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tskialadze\Desktop\054-BID-19 ციხისძირისა და წერეთლის ქუჩის რეაბილიტაცია\"/>
    </mc:Choice>
  </mc:AlternateContent>
  <bookViews>
    <workbookView xWindow="0" yWindow="0" windowWidth="12810" windowHeight="10785"/>
  </bookViews>
  <sheets>
    <sheet name="საერთო" sheetId="11" r:id="rId1"/>
    <sheet name="1 ჩიხი (კანალიზაცია-ციხისძირი)" sheetId="2" r:id="rId2"/>
    <sheet name="1 ჩიხი (წყალსადენი-ციხისძირი)" sheetId="3" r:id="rId3"/>
    <sheet name="2 შესახვევი (კანალიზაცია-ციხის)" sheetId="4" r:id="rId4"/>
    <sheet name="2 შესახვევი (წყალსადენი-ციხისძ)" sheetId="5" r:id="rId5"/>
    <sheet name="2 ჩიხი (კანალიზაცია-ციხის)" sheetId="6" r:id="rId6"/>
    <sheet name="2 ჩიხი (წყალსადენი-ციხის)" sheetId="7" r:id="rId7"/>
    <sheet name="3 გასასვლელი (კანალიზაცია-ციხის" sheetId="8" r:id="rId8"/>
    <sheet name="3 გასასვლელი (წყალსადენი-ციხის)" sheetId="9" r:id="rId9"/>
    <sheet name="წერეთელი - წყალსადენი" sheetId="10" r:id="rId10"/>
  </sheets>
  <externalReferences>
    <externalReference r:id="rId11"/>
    <externalReference r:id="rId12"/>
  </externalReferences>
  <definedNames>
    <definedName name="_xlnm._FilterDatabase" localSheetId="1" hidden="1">'1 ჩიხი (კანალიზაცია-ციხისძირი)'!$B$6:$L$124</definedName>
    <definedName name="_xlnm._FilterDatabase" localSheetId="2" hidden="1">'1 ჩიხი (წყალსადენი-ციხისძირი)'!$A$7:$L$270</definedName>
    <definedName name="_xlnm._FilterDatabase" localSheetId="3" hidden="1">'2 შესახვევი (კანალიზაცია-ციხის)'!$A$7:$M$163</definedName>
    <definedName name="_xlnm._FilterDatabase" localSheetId="4" hidden="1">'2 შესახვევი (წყალსადენი-ციხისძ)'!$A$7:$L$329</definedName>
    <definedName name="_xlnm._FilterDatabase" localSheetId="5" hidden="1">'2 ჩიხი (კანალიზაცია-ციხის)'!$A$6:$L$158</definedName>
    <definedName name="_xlnm._FilterDatabase" localSheetId="6" hidden="1">'2 ჩიხი (წყალსადენი-ციხის)'!$A$7:$L$297</definedName>
    <definedName name="_xlnm._FilterDatabase" localSheetId="7" hidden="1">'3 გასასვლელი (კანალიზაცია-ციხის'!$A$7:$K$122</definedName>
    <definedName name="_xlnm._FilterDatabase" localSheetId="8" hidden="1">'3 გასასვლელი (წყალსადენი-ციხის)'!$A$7:$L$274</definedName>
    <definedName name="_xlnm._FilterDatabase" localSheetId="9" hidden="1">'წერეთელი - წყალსადენი'!$A$7:$K$538</definedName>
    <definedName name="_xlnm.Print_Area" localSheetId="1">'1 ჩიხი (კანალიზაცია-ციხისძირი)'!$A$1:$K$128</definedName>
    <definedName name="_xlnm.Print_Area" localSheetId="2">'1 ჩიხი (წყალსადენი-ციხისძირი)'!$A$1:$K$269</definedName>
    <definedName name="_xlnm.Print_Area" localSheetId="3">'2 შესახვევი (კანალიზაცია-ციხის)'!$A$1:$K$172</definedName>
    <definedName name="_xlnm.Print_Area" localSheetId="4">'2 შესახვევი (წყალსადენი-ციხისძ)'!$A$1:$K$334</definedName>
    <definedName name="_xlnm.Print_Area" localSheetId="5">'2 ჩიხი (კანალიზაცია-ციხის)'!$A$2:$K$158</definedName>
    <definedName name="_xlnm.Print_Area" localSheetId="6">'2 ჩიხი (წყალსადენი-ციხის)'!$A$1:$K$296</definedName>
    <definedName name="_xlnm.Print_Area" localSheetId="7">'3 გასასვლელი (კანალიზაცია-ციხის'!$A$1:$K$127</definedName>
    <definedName name="_xlnm.Print_Area" localSheetId="8">'3 გასასვლელი (წყალსადენი-ციხის)'!$A$1:$K$278</definedName>
    <definedName name="_xlnm.Print_Area" localSheetId="9">'წერეთელი - წყალსადენი'!$A$1:$K$543</definedName>
    <definedName name="_xlnm.Print_Titles" localSheetId="1">'1 ჩიხი (კანალიზაცია-ციხისძირი)'!$6:$6</definedName>
    <definedName name="_xlnm.Print_Titles" localSheetId="2">'1 ჩიხი (წყალსადენი-ციხისძირი)'!$5:$7</definedName>
    <definedName name="_xlnm.Print_Titles" localSheetId="3">'2 შესახვევი (კანალიზაცია-ციხის)'!$7:$7</definedName>
    <definedName name="_xlnm.Print_Titles" localSheetId="4">'2 შესახვევი (წყალსადენი-ციხისძ)'!$5:$7</definedName>
    <definedName name="_xlnm.Print_Titles" localSheetId="5">'2 ჩიხი (კანალიზაცია-ციხის)'!$6:$6</definedName>
    <definedName name="_xlnm.Print_Titles" localSheetId="6">'2 ჩიხი (წყალსადენი-ციხის)'!$5:$7</definedName>
    <definedName name="_xlnm.Print_Titles" localSheetId="7">'3 გასასვლელი (კანალიზაცია-ციხის'!$7:$7</definedName>
    <definedName name="_xlnm.Print_Titles" localSheetId="8">'3 გასასვლელი (წყალსადენი-ციხის)'!$7:$7</definedName>
    <definedName name="_xlnm.Print_Titles" localSheetId="9">'წერეთელი - წყალსადენი'!$7:$7</definedName>
    <definedName name="Project_Description" localSheetId="3">'[2]NPV_IRR Calc'!$L$5:$U$10</definedName>
    <definedName name="Project_Description" localSheetId="4">'[2]NPV_IRR Calc'!$L$5:$U$10</definedName>
    <definedName name="Project_Description" localSheetId="5">'[2]NPV_IRR Calc'!$L$5:$U$10</definedName>
    <definedName name="Project_Description" localSheetId="6">'[2]NPV_IRR Calc'!$L$5:$U$10</definedName>
    <definedName name="Project_Description" localSheetId="7">'[2]NPV_IRR Calc'!$L$5:$U$10</definedName>
    <definedName name="Project_Description" localSheetId="8">'[2]NPV_IRR Calc'!$L$5:$U$10</definedName>
    <definedName name="Project_Description" localSheetId="9">'[2]NPV_IRR Calc'!$L$5:$U$10</definedName>
    <definedName name="Project_Description">'[1]NPV_IRR Calc'!$L$5:$U$10</definedName>
    <definedName name="Project_Title" localSheetId="3">'[2]NPV_IRR Calc'!$L$3:$U$3</definedName>
    <definedName name="Project_Title" localSheetId="4">'[2]NPV_IRR Calc'!$L$3:$U$3</definedName>
    <definedName name="Project_Title" localSheetId="5">'[2]NPV_IRR Calc'!$L$3:$U$3</definedName>
    <definedName name="Project_Title" localSheetId="6">'[2]NPV_IRR Calc'!$L$3:$U$3</definedName>
    <definedName name="Project_Title" localSheetId="7">'[2]NPV_IRR Calc'!$L$3:$U$3</definedName>
    <definedName name="Project_Title" localSheetId="8">'[2]NPV_IRR Calc'!$L$3:$U$3</definedName>
    <definedName name="Project_Title" localSheetId="9">'[2]NPV_IRR Calc'!$L$3:$U$3</definedName>
    <definedName name="Project_Title">'[1]NPV_IRR Calc'!$L$3:$U$3</definedName>
    <definedName name="rate" localSheetId="3">'[2]IDC Calc'!$Q$24</definedName>
    <definedName name="rate" localSheetId="4">'[2]IDC Calc'!$Q$24</definedName>
    <definedName name="rate" localSheetId="5">'[2]IDC Calc'!$Q$24</definedName>
    <definedName name="rate" localSheetId="6">'[2]IDC Calc'!$Q$24</definedName>
    <definedName name="rate" localSheetId="7">'[2]IDC Calc'!$Q$24</definedName>
    <definedName name="rate" localSheetId="8">'[2]IDC Calc'!$Q$24</definedName>
    <definedName name="rate" localSheetId="9">'[2]IDC Calc'!$Q$24</definedName>
    <definedName name="rate">'[1]IDC Calc'!$Q$24</definedName>
    <definedName name="term" localSheetId="3">'[2]IDC Calc'!$C$16</definedName>
    <definedName name="term" localSheetId="4">'[2]IDC Calc'!$C$16</definedName>
    <definedName name="term" localSheetId="5">'[2]IDC Calc'!$C$16</definedName>
    <definedName name="term" localSheetId="6">'[2]IDC Calc'!$C$16</definedName>
    <definedName name="term" localSheetId="7">'[2]IDC Calc'!$C$16</definedName>
    <definedName name="term" localSheetId="8">'[2]IDC Calc'!$C$16</definedName>
    <definedName name="term" localSheetId="9">'[2]IDC Calc'!$C$16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UY321" i="10" l="1"/>
  <c r="WVA321" i="10" s="1"/>
  <c r="WVF321" i="10" s="1"/>
  <c r="WLC321" i="10"/>
  <c r="WLE321" i="10" s="1"/>
  <c r="WLJ321" i="10" s="1"/>
  <c r="WBG321" i="10"/>
  <c r="WBI321" i="10" s="1"/>
  <c r="WBN321" i="10" s="1"/>
  <c r="VRK321" i="10"/>
  <c r="VRM321" i="10" s="1"/>
  <c r="VRR321" i="10" s="1"/>
  <c r="VHO321" i="10"/>
  <c r="VHQ321" i="10" s="1"/>
  <c r="VHV321" i="10" s="1"/>
  <c r="UXS321" i="10"/>
  <c r="UXU321" i="10" s="1"/>
  <c r="UXZ321" i="10" s="1"/>
  <c r="UNY321" i="10"/>
  <c r="UOD321" i="10" s="1"/>
  <c r="UNW321" i="10"/>
  <c r="UEA321" i="10"/>
  <c r="UEC321" i="10" s="1"/>
  <c r="UEH321" i="10" s="1"/>
  <c r="TUE321" i="10"/>
  <c r="TUG321" i="10" s="1"/>
  <c r="TUL321" i="10" s="1"/>
  <c r="TKI321" i="10"/>
  <c r="TKK321" i="10" s="1"/>
  <c r="TKP321" i="10" s="1"/>
  <c r="TAM321" i="10"/>
  <c r="TAO321" i="10" s="1"/>
  <c r="TAT321" i="10" s="1"/>
  <c r="SQQ321" i="10"/>
  <c r="SQS321" i="10" s="1"/>
  <c r="SQX321" i="10" s="1"/>
  <c r="SGU321" i="10"/>
  <c r="SGW321" i="10" s="1"/>
  <c r="SHB321" i="10" s="1"/>
  <c r="RWY321" i="10"/>
  <c r="RXA321" i="10" s="1"/>
  <c r="RXF321" i="10" s="1"/>
  <c r="RNE321" i="10"/>
  <c r="RNJ321" i="10" s="1"/>
  <c r="RNC321" i="10"/>
  <c r="RDG321" i="10"/>
  <c r="RDI321" i="10" s="1"/>
  <c r="RDN321" i="10" s="1"/>
  <c r="QTK321" i="10"/>
  <c r="QTM321" i="10" s="1"/>
  <c r="QTR321" i="10" s="1"/>
  <c r="QJO321" i="10"/>
  <c r="QJQ321" i="10" s="1"/>
  <c r="QJV321" i="10" s="1"/>
  <c r="PZS321" i="10"/>
  <c r="PZU321" i="10" s="1"/>
  <c r="PZZ321" i="10" s="1"/>
  <c r="PPW321" i="10"/>
  <c r="PPY321" i="10" s="1"/>
  <c r="PQD321" i="10" s="1"/>
  <c r="PGA321" i="10"/>
  <c r="PGC321" i="10" s="1"/>
  <c r="PGH321" i="10" s="1"/>
  <c r="OWE321" i="10"/>
  <c r="OWG321" i="10" s="1"/>
  <c r="OWL321" i="10" s="1"/>
  <c r="OMK321" i="10"/>
  <c r="OMP321" i="10" s="1"/>
  <c r="OMI321" i="10"/>
  <c r="OCM321" i="10"/>
  <c r="OCO321" i="10" s="1"/>
  <c r="OCT321" i="10" s="1"/>
  <c r="NSQ321" i="10"/>
  <c r="NSS321" i="10" s="1"/>
  <c r="NSX321" i="10" s="1"/>
  <c r="NIU321" i="10"/>
  <c r="NIW321" i="10" s="1"/>
  <c r="NJB321" i="10" s="1"/>
  <c r="MYY321" i="10"/>
  <c r="MZA321" i="10" s="1"/>
  <c r="MZF321" i="10" s="1"/>
  <c r="MPC321" i="10"/>
  <c r="MPE321" i="10" s="1"/>
  <c r="MPJ321" i="10" s="1"/>
  <c r="MFG321" i="10"/>
  <c r="MFI321" i="10" s="1"/>
  <c r="MFN321" i="10" s="1"/>
  <c r="LVK321" i="10"/>
  <c r="LVM321" i="10" s="1"/>
  <c r="LVR321" i="10" s="1"/>
  <c r="LLQ321" i="10"/>
  <c r="LLV321" i="10" s="1"/>
  <c r="LLO321" i="10"/>
  <c r="LBS321" i="10"/>
  <c r="LBU321" i="10" s="1"/>
  <c r="LBZ321" i="10" s="1"/>
  <c r="KRW321" i="10"/>
  <c r="KRY321" i="10" s="1"/>
  <c r="KSD321" i="10" s="1"/>
  <c r="KIA321" i="10"/>
  <c r="KIC321" i="10" s="1"/>
  <c r="KIH321" i="10" s="1"/>
  <c r="JYE321" i="10"/>
  <c r="JYG321" i="10" s="1"/>
  <c r="JYL321" i="10" s="1"/>
  <c r="JOI321" i="10"/>
  <c r="JOK321" i="10" s="1"/>
  <c r="JOP321" i="10" s="1"/>
  <c r="JEM321" i="10"/>
  <c r="JEO321" i="10" s="1"/>
  <c r="JET321" i="10" s="1"/>
  <c r="IUQ321" i="10"/>
  <c r="IUS321" i="10" s="1"/>
  <c r="IUX321" i="10" s="1"/>
  <c r="IKW321" i="10"/>
  <c r="ILB321" i="10" s="1"/>
  <c r="IKU321" i="10"/>
  <c r="IAY321" i="10"/>
  <c r="IBA321" i="10" s="1"/>
  <c r="IBF321" i="10" s="1"/>
  <c r="HRC321" i="10"/>
  <c r="HRE321" i="10" s="1"/>
  <c r="HRJ321" i="10" s="1"/>
  <c r="HHG321" i="10"/>
  <c r="HHI321" i="10" s="1"/>
  <c r="HHN321" i="10" s="1"/>
  <c r="GXK321" i="10"/>
  <c r="GXM321" i="10" s="1"/>
  <c r="GXR321" i="10" s="1"/>
  <c r="GNO321" i="10"/>
  <c r="GNQ321" i="10" s="1"/>
  <c r="GNV321" i="10" s="1"/>
  <c r="GDS321" i="10"/>
  <c r="GDU321" i="10" s="1"/>
  <c r="GDZ321" i="10" s="1"/>
  <c r="FTW321" i="10"/>
  <c r="FTY321" i="10" s="1"/>
  <c r="FUD321" i="10" s="1"/>
  <c r="FKC321" i="10"/>
  <c r="FKH321" i="10" s="1"/>
  <c r="FKA321" i="10"/>
  <c r="FAE321" i="10"/>
  <c r="FAG321" i="10" s="1"/>
  <c r="FAL321" i="10" s="1"/>
  <c r="EQI321" i="10"/>
  <c r="EQK321" i="10" s="1"/>
  <c r="EQP321" i="10" s="1"/>
  <c r="EGM321" i="10"/>
  <c r="EGO321" i="10" s="1"/>
  <c r="EGT321" i="10" s="1"/>
  <c r="DWQ321" i="10"/>
  <c r="DWS321" i="10" s="1"/>
  <c r="DWX321" i="10" s="1"/>
  <c r="DMU321" i="10"/>
  <c r="DMW321" i="10" s="1"/>
  <c r="DNB321" i="10" s="1"/>
  <c r="DCY321" i="10"/>
  <c r="DDA321" i="10" s="1"/>
  <c r="DDF321" i="10" s="1"/>
  <c r="CTC321" i="10"/>
  <c r="CTE321" i="10" s="1"/>
  <c r="CTJ321" i="10" s="1"/>
  <c r="CJI321" i="10"/>
  <c r="CJN321" i="10" s="1"/>
  <c r="CJG321" i="10"/>
  <c r="BZK321" i="10"/>
  <c r="BZM321" i="10" s="1"/>
  <c r="BZR321" i="10" s="1"/>
  <c r="BPO321" i="10"/>
  <c r="BPQ321" i="10" s="1"/>
  <c r="BPV321" i="10" s="1"/>
  <c r="BFS321" i="10"/>
  <c r="BFU321" i="10" s="1"/>
  <c r="BFZ321" i="10" s="1"/>
  <c r="AVW321" i="10"/>
  <c r="AVY321" i="10" s="1"/>
  <c r="AWD321" i="10" s="1"/>
  <c r="AMA321" i="10"/>
  <c r="AMC321" i="10" s="1"/>
  <c r="AMH321" i="10" s="1"/>
  <c r="ACE321" i="10"/>
  <c r="ACG321" i="10" s="1"/>
  <c r="ACL321" i="10" s="1"/>
  <c r="SI321" i="10"/>
  <c r="SK321" i="10" s="1"/>
  <c r="SP321" i="10" s="1"/>
  <c r="IO321" i="10"/>
  <c r="IT321" i="10" s="1"/>
  <c r="IM321" i="10"/>
  <c r="WUY318" i="10"/>
  <c r="WVE318" i="10" s="1"/>
  <c r="WVF318" i="10" s="1"/>
  <c r="WLC318" i="10"/>
  <c r="WLI318" i="10" s="1"/>
  <c r="WLJ318" i="10" s="1"/>
  <c r="WBG318" i="10"/>
  <c r="WBM318" i="10" s="1"/>
  <c r="WBN318" i="10" s="1"/>
  <c r="VRK318" i="10"/>
  <c r="VRQ318" i="10" s="1"/>
  <c r="VRR318" i="10" s="1"/>
  <c r="VHO318" i="10"/>
  <c r="VHU318" i="10" s="1"/>
  <c r="VHV318" i="10" s="1"/>
  <c r="UXS318" i="10"/>
  <c r="UXY318" i="10" s="1"/>
  <c r="UXZ318" i="10" s="1"/>
  <c r="UNW318" i="10"/>
  <c r="UOC318" i="10" s="1"/>
  <c r="UOD318" i="10" s="1"/>
  <c r="UEG318" i="10"/>
  <c r="UEH318" i="10" s="1"/>
  <c r="UEA318" i="10"/>
  <c r="TUE318" i="10"/>
  <c r="TUK318" i="10" s="1"/>
  <c r="TUL318" i="10" s="1"/>
  <c r="TKI318" i="10"/>
  <c r="TKO318" i="10" s="1"/>
  <c r="TKP318" i="10" s="1"/>
  <c r="TAM318" i="10"/>
  <c r="TAS318" i="10" s="1"/>
  <c r="TAT318" i="10" s="1"/>
  <c r="SQQ318" i="10"/>
  <c r="SQW318" i="10" s="1"/>
  <c r="SQX318" i="10" s="1"/>
  <c r="SGU318" i="10"/>
  <c r="SHA318" i="10" s="1"/>
  <c r="SHB318" i="10" s="1"/>
  <c r="RWY318" i="10"/>
  <c r="RXE318" i="10" s="1"/>
  <c r="RXF318" i="10" s="1"/>
  <c r="RNC318" i="10"/>
  <c r="RNI318" i="10" s="1"/>
  <c r="RNJ318" i="10" s="1"/>
  <c r="RDM318" i="10"/>
  <c r="RDN318" i="10" s="1"/>
  <c r="RDG318" i="10"/>
  <c r="QTK318" i="10"/>
  <c r="QTQ318" i="10" s="1"/>
  <c r="QTR318" i="10" s="1"/>
  <c r="QJO318" i="10"/>
  <c r="QJU318" i="10" s="1"/>
  <c r="QJV318" i="10" s="1"/>
  <c r="PZS318" i="10"/>
  <c r="PZY318" i="10" s="1"/>
  <c r="PZZ318" i="10" s="1"/>
  <c r="PPW318" i="10"/>
  <c r="PQC318" i="10" s="1"/>
  <c r="PQD318" i="10" s="1"/>
  <c r="PGA318" i="10"/>
  <c r="PGG318" i="10" s="1"/>
  <c r="PGH318" i="10" s="1"/>
  <c r="OWE318" i="10"/>
  <c r="OWK318" i="10" s="1"/>
  <c r="OWL318" i="10" s="1"/>
  <c r="OMI318" i="10"/>
  <c r="OMO318" i="10" s="1"/>
  <c r="OMP318" i="10" s="1"/>
  <c r="OCM318" i="10"/>
  <c r="OCS318" i="10" s="1"/>
  <c r="OCT318" i="10" s="1"/>
  <c r="NSQ318" i="10"/>
  <c r="NSW318" i="10" s="1"/>
  <c r="NSX318" i="10" s="1"/>
  <c r="NIU318" i="10"/>
  <c r="NJA318" i="10" s="1"/>
  <c r="NJB318" i="10" s="1"/>
  <c r="MYY318" i="10"/>
  <c r="MZE318" i="10" s="1"/>
  <c r="MZF318" i="10" s="1"/>
  <c r="MPC318" i="10"/>
  <c r="MPI318" i="10" s="1"/>
  <c r="MPJ318" i="10" s="1"/>
  <c r="MFG318" i="10"/>
  <c r="MFM318" i="10" s="1"/>
  <c r="MFN318" i="10" s="1"/>
  <c r="LVK318" i="10"/>
  <c r="LVQ318" i="10" s="1"/>
  <c r="LVR318" i="10" s="1"/>
  <c r="LLO318" i="10"/>
  <c r="LLU318" i="10" s="1"/>
  <c r="LLV318" i="10" s="1"/>
  <c r="LBS318" i="10"/>
  <c r="LBY318" i="10" s="1"/>
  <c r="LBZ318" i="10" s="1"/>
  <c r="KRW318" i="10"/>
  <c r="KSC318" i="10" s="1"/>
  <c r="KSD318" i="10" s="1"/>
  <c r="KIA318" i="10"/>
  <c r="KIG318" i="10" s="1"/>
  <c r="KIH318" i="10" s="1"/>
  <c r="JYE318" i="10"/>
  <c r="JYK318" i="10" s="1"/>
  <c r="JYL318" i="10" s="1"/>
  <c r="JOI318" i="10"/>
  <c r="JOO318" i="10" s="1"/>
  <c r="JOP318" i="10" s="1"/>
  <c r="JEM318" i="10"/>
  <c r="JES318" i="10" s="1"/>
  <c r="JET318" i="10" s="1"/>
  <c r="IUQ318" i="10"/>
  <c r="IUW318" i="10" s="1"/>
  <c r="IUX318" i="10" s="1"/>
  <c r="IKU318" i="10"/>
  <c r="ILA318" i="10" s="1"/>
  <c r="ILB318" i="10" s="1"/>
  <c r="IAY318" i="10"/>
  <c r="IBE318" i="10" s="1"/>
  <c r="IBF318" i="10" s="1"/>
  <c r="HRC318" i="10"/>
  <c r="HRI318" i="10" s="1"/>
  <c r="HRJ318" i="10" s="1"/>
  <c r="HHG318" i="10"/>
  <c r="HHM318" i="10" s="1"/>
  <c r="HHN318" i="10" s="1"/>
  <c r="GXK318" i="10"/>
  <c r="GXQ318" i="10" s="1"/>
  <c r="GXR318" i="10" s="1"/>
  <c r="GNO318" i="10"/>
  <c r="GNU318" i="10" s="1"/>
  <c r="GNV318" i="10" s="1"/>
  <c r="GDS318" i="10"/>
  <c r="GDY318" i="10" s="1"/>
  <c r="GDZ318" i="10" s="1"/>
  <c r="FTW318" i="10"/>
  <c r="FUC318" i="10" s="1"/>
  <c r="FUD318" i="10" s="1"/>
  <c r="FKA318" i="10"/>
  <c r="FKG318" i="10" s="1"/>
  <c r="FKH318" i="10" s="1"/>
  <c r="FAE318" i="10"/>
  <c r="FAK318" i="10" s="1"/>
  <c r="FAL318" i="10" s="1"/>
  <c r="EQI318" i="10"/>
  <c r="EQO318" i="10" s="1"/>
  <c r="EQP318" i="10" s="1"/>
  <c r="EGM318" i="10"/>
  <c r="EGS318" i="10" s="1"/>
  <c r="EGT318" i="10" s="1"/>
  <c r="DWQ318" i="10"/>
  <c r="DWW318" i="10" s="1"/>
  <c r="DWX318" i="10" s="1"/>
  <c r="DMU318" i="10"/>
  <c r="DNA318" i="10" s="1"/>
  <c r="DNB318" i="10" s="1"/>
  <c r="DCY318" i="10"/>
  <c r="DDE318" i="10" s="1"/>
  <c r="DDF318" i="10" s="1"/>
  <c r="CTC318" i="10"/>
  <c r="CTI318" i="10" s="1"/>
  <c r="CTJ318" i="10" s="1"/>
  <c r="CJG318" i="10"/>
  <c r="CJM318" i="10" s="1"/>
  <c r="CJN318" i="10" s="1"/>
  <c r="BZK318" i="10"/>
  <c r="BZQ318" i="10" s="1"/>
  <c r="BZR318" i="10" s="1"/>
  <c r="BPO318" i="10"/>
  <c r="BPU318" i="10" s="1"/>
  <c r="BPV318" i="10" s="1"/>
  <c r="BFS318" i="10"/>
  <c r="BFY318" i="10" s="1"/>
  <c r="BFZ318" i="10" s="1"/>
  <c r="AVW318" i="10"/>
  <c r="AWC318" i="10" s="1"/>
  <c r="AWD318" i="10" s="1"/>
  <c r="AMA318" i="10"/>
  <c r="AMG318" i="10" s="1"/>
  <c r="AMH318" i="10" s="1"/>
  <c r="ACE318" i="10"/>
  <c r="ACK318" i="10" s="1"/>
  <c r="ACL318" i="10" s="1"/>
  <c r="SI318" i="10"/>
  <c r="SO318" i="10" s="1"/>
  <c r="SP318" i="10" s="1"/>
  <c r="IM318" i="10"/>
  <c r="IS318" i="10" s="1"/>
  <c r="IT318" i="10" s="1"/>
  <c r="WUY317" i="10"/>
  <c r="WVC317" i="10" s="1"/>
  <c r="WVF317" i="10" s="1"/>
  <c r="WLC317" i="10"/>
  <c r="WLG317" i="10" s="1"/>
  <c r="WLJ317" i="10" s="1"/>
  <c r="WBG317" i="10"/>
  <c r="WBK317" i="10" s="1"/>
  <c r="WBN317" i="10" s="1"/>
  <c r="VRK317" i="10"/>
  <c r="VRO317" i="10" s="1"/>
  <c r="VRR317" i="10" s="1"/>
  <c r="VHO317" i="10"/>
  <c r="VHS317" i="10" s="1"/>
  <c r="VHV317" i="10" s="1"/>
  <c r="UXS317" i="10"/>
  <c r="UXW317" i="10" s="1"/>
  <c r="UXZ317" i="10" s="1"/>
  <c r="UNW317" i="10"/>
  <c r="UOA317" i="10" s="1"/>
  <c r="UOD317" i="10" s="1"/>
  <c r="UEA317" i="10"/>
  <c r="UEE317" i="10" s="1"/>
  <c r="UEH317" i="10" s="1"/>
  <c r="TUE317" i="10"/>
  <c r="TUI317" i="10" s="1"/>
  <c r="TUL317" i="10" s="1"/>
  <c r="TKI317" i="10"/>
  <c r="TKM317" i="10" s="1"/>
  <c r="TKP317" i="10" s="1"/>
  <c r="TAM317" i="10"/>
  <c r="TAQ317" i="10" s="1"/>
  <c r="TAT317" i="10" s="1"/>
  <c r="SQQ317" i="10"/>
  <c r="SQU317" i="10" s="1"/>
  <c r="SQX317" i="10" s="1"/>
  <c r="SGU317" i="10"/>
  <c r="SGY317" i="10" s="1"/>
  <c r="SHB317" i="10" s="1"/>
  <c r="RWY317" i="10"/>
  <c r="RXC317" i="10" s="1"/>
  <c r="RXF317" i="10" s="1"/>
  <c r="RNC317" i="10"/>
  <c r="RNG317" i="10" s="1"/>
  <c r="RNJ317" i="10" s="1"/>
  <c r="RDG317" i="10"/>
  <c r="RDK317" i="10" s="1"/>
  <c r="RDN317" i="10" s="1"/>
  <c r="QTK317" i="10"/>
  <c r="QTO317" i="10" s="1"/>
  <c r="QTR317" i="10" s="1"/>
  <c r="QJO317" i="10"/>
  <c r="QJS317" i="10" s="1"/>
  <c r="QJV317" i="10" s="1"/>
  <c r="PZS317" i="10"/>
  <c r="PZW317" i="10" s="1"/>
  <c r="PZZ317" i="10" s="1"/>
  <c r="PPW317" i="10"/>
  <c r="PQA317" i="10" s="1"/>
  <c r="PQD317" i="10" s="1"/>
  <c r="PGA317" i="10"/>
  <c r="PGE317" i="10" s="1"/>
  <c r="PGH317" i="10" s="1"/>
  <c r="OWE317" i="10"/>
  <c r="OWI317" i="10" s="1"/>
  <c r="OWL317" i="10" s="1"/>
  <c r="OMI317" i="10"/>
  <c r="OMM317" i="10" s="1"/>
  <c r="OMP317" i="10" s="1"/>
  <c r="OCM317" i="10"/>
  <c r="OCQ317" i="10" s="1"/>
  <c r="OCT317" i="10" s="1"/>
  <c r="NSQ317" i="10"/>
  <c r="NSU317" i="10" s="1"/>
  <c r="NSX317" i="10" s="1"/>
  <c r="NIU317" i="10"/>
  <c r="NIY317" i="10" s="1"/>
  <c r="NJB317" i="10" s="1"/>
  <c r="MYY317" i="10"/>
  <c r="MZC317" i="10" s="1"/>
  <c r="MZF317" i="10" s="1"/>
  <c r="MPC317" i="10"/>
  <c r="MPG317" i="10" s="1"/>
  <c r="MPJ317" i="10" s="1"/>
  <c r="MFG317" i="10"/>
  <c r="MFK317" i="10" s="1"/>
  <c r="MFN317" i="10" s="1"/>
  <c r="LVK317" i="10"/>
  <c r="LVO317" i="10" s="1"/>
  <c r="LVR317" i="10" s="1"/>
  <c r="LLO317" i="10"/>
  <c r="LLS317" i="10" s="1"/>
  <c r="LLV317" i="10" s="1"/>
  <c r="LBS317" i="10"/>
  <c r="LBW317" i="10" s="1"/>
  <c r="LBZ317" i="10" s="1"/>
  <c r="KRW317" i="10"/>
  <c r="KSA317" i="10" s="1"/>
  <c r="KSD317" i="10" s="1"/>
  <c r="KIE317" i="10"/>
  <c r="KIH317" i="10" s="1"/>
  <c r="KIA317" i="10"/>
  <c r="JYL317" i="10"/>
  <c r="JYE317" i="10"/>
  <c r="JYI317" i="10" s="1"/>
  <c r="JOM317" i="10"/>
  <c r="JOP317" i="10" s="1"/>
  <c r="JOI317" i="10"/>
  <c r="JET317" i="10"/>
  <c r="JEM317" i="10"/>
  <c r="JEQ317" i="10" s="1"/>
  <c r="IUU317" i="10"/>
  <c r="IUX317" i="10" s="1"/>
  <c r="IUQ317" i="10"/>
  <c r="ILB317" i="10"/>
  <c r="IKU317" i="10"/>
  <c r="IKY317" i="10" s="1"/>
  <c r="IBC317" i="10"/>
  <c r="IBF317" i="10" s="1"/>
  <c r="IAY317" i="10"/>
  <c r="HRJ317" i="10"/>
  <c r="HRC317" i="10"/>
  <c r="HRG317" i="10" s="1"/>
  <c r="HHK317" i="10"/>
  <c r="HHN317" i="10" s="1"/>
  <c r="HHG317" i="10"/>
  <c r="GXR317" i="10"/>
  <c r="GXK317" i="10"/>
  <c r="GXO317" i="10" s="1"/>
  <c r="GNS317" i="10"/>
  <c r="GNV317" i="10" s="1"/>
  <c r="GNO317" i="10"/>
  <c r="GDZ317" i="10"/>
  <c r="GDS317" i="10"/>
  <c r="GDW317" i="10" s="1"/>
  <c r="FUA317" i="10"/>
  <c r="FUD317" i="10" s="1"/>
  <c r="FTW317" i="10"/>
  <c r="FKH317" i="10"/>
  <c r="FKA317" i="10"/>
  <c r="FKE317" i="10" s="1"/>
  <c r="FAI317" i="10"/>
  <c r="FAL317" i="10" s="1"/>
  <c r="FAE317" i="10"/>
  <c r="EQP317" i="10"/>
  <c r="EQI317" i="10"/>
  <c r="EQM317" i="10" s="1"/>
  <c r="EGQ317" i="10"/>
  <c r="EGT317" i="10" s="1"/>
  <c r="EGM317" i="10"/>
  <c r="DWX317" i="10"/>
  <c r="DWQ317" i="10"/>
  <c r="DWU317" i="10" s="1"/>
  <c r="DMY317" i="10"/>
  <c r="DNB317" i="10" s="1"/>
  <c r="DMU317" i="10"/>
  <c r="DDF317" i="10"/>
  <c r="DCY317" i="10"/>
  <c r="DDC317" i="10" s="1"/>
  <c r="CTG317" i="10"/>
  <c r="CTJ317" i="10" s="1"/>
  <c r="CTC317" i="10"/>
  <c r="CJN317" i="10"/>
  <c r="CJG317" i="10"/>
  <c r="CJK317" i="10" s="1"/>
  <c r="BZO317" i="10"/>
  <c r="BZR317" i="10" s="1"/>
  <c r="BZK317" i="10"/>
  <c r="BPV317" i="10"/>
  <c r="BPO317" i="10"/>
  <c r="BPS317" i="10" s="1"/>
  <c r="BFW317" i="10"/>
  <c r="BFZ317" i="10" s="1"/>
  <c r="BFS317" i="10"/>
  <c r="AWD317" i="10"/>
  <c r="AVW317" i="10"/>
  <c r="AWA317" i="10" s="1"/>
  <c r="AME317" i="10"/>
  <c r="AMH317" i="10" s="1"/>
  <c r="AMA317" i="10"/>
  <c r="ACL317" i="10"/>
  <c r="ACE317" i="10"/>
  <c r="ACI317" i="10" s="1"/>
  <c r="SM317" i="10"/>
  <c r="SP317" i="10" s="1"/>
  <c r="SI317" i="10"/>
  <c r="IT317" i="10"/>
  <c r="IM317" i="10"/>
  <c r="IQ317" i="10" s="1"/>
  <c r="WVA278" i="10"/>
  <c r="WVF278" i="10" s="1"/>
  <c r="WUY278" i="10"/>
  <c r="WLJ278" i="10"/>
  <c r="WLC278" i="10"/>
  <c r="WLE278" i="10" s="1"/>
  <c r="WBI278" i="10"/>
  <c r="WBN278" i="10" s="1"/>
  <c r="WBG278" i="10"/>
  <c r="VRR278" i="10"/>
  <c r="VRK278" i="10"/>
  <c r="VRM278" i="10" s="1"/>
  <c r="VHQ278" i="10"/>
  <c r="VHV278" i="10" s="1"/>
  <c r="VHO278" i="10"/>
  <c r="UXZ278" i="10"/>
  <c r="UXS278" i="10"/>
  <c r="UXU278" i="10" s="1"/>
  <c r="UNY278" i="10"/>
  <c r="UOD278" i="10" s="1"/>
  <c r="UNW278" i="10"/>
  <c r="UEH278" i="10"/>
  <c r="UEA278" i="10"/>
  <c r="UEC278" i="10" s="1"/>
  <c r="TUG278" i="10"/>
  <c r="TUL278" i="10" s="1"/>
  <c r="TUE278" i="10"/>
  <c r="TKP278" i="10"/>
  <c r="TKI278" i="10"/>
  <c r="TKK278" i="10" s="1"/>
  <c r="TAO278" i="10"/>
  <c r="TAT278" i="10" s="1"/>
  <c r="TAM278" i="10"/>
  <c r="SQX278" i="10"/>
  <c r="SQQ278" i="10"/>
  <c r="SQS278" i="10" s="1"/>
  <c r="SGW278" i="10"/>
  <c r="SHB278" i="10" s="1"/>
  <c r="SGU278" i="10"/>
  <c r="RXF278" i="10"/>
  <c r="RWY278" i="10"/>
  <c r="RXA278" i="10" s="1"/>
  <c r="RNE278" i="10"/>
  <c r="RNJ278" i="10" s="1"/>
  <c r="RNC278" i="10"/>
  <c r="RDN278" i="10"/>
  <c r="RDG278" i="10"/>
  <c r="RDI278" i="10" s="1"/>
  <c r="QTM278" i="10"/>
  <c r="QTR278" i="10" s="1"/>
  <c r="QTK278" i="10"/>
  <c r="QJV278" i="10"/>
  <c r="QJO278" i="10"/>
  <c r="QJQ278" i="10" s="1"/>
  <c r="PZU278" i="10"/>
  <c r="PZZ278" i="10" s="1"/>
  <c r="PZS278" i="10"/>
  <c r="PQD278" i="10"/>
  <c r="PPW278" i="10"/>
  <c r="PPY278" i="10" s="1"/>
  <c r="PGC278" i="10"/>
  <c r="PGH278" i="10" s="1"/>
  <c r="PGA278" i="10"/>
  <c r="OWL278" i="10"/>
  <c r="OWE278" i="10"/>
  <c r="OWG278" i="10" s="1"/>
  <c r="OMK278" i="10"/>
  <c r="OMP278" i="10" s="1"/>
  <c r="OMI278" i="10"/>
  <c r="OCT278" i="10"/>
  <c r="OCM278" i="10"/>
  <c r="OCO278" i="10" s="1"/>
  <c r="NSS278" i="10"/>
  <c r="NSX278" i="10" s="1"/>
  <c r="NSQ278" i="10"/>
  <c r="NJB278" i="10"/>
  <c r="NIU278" i="10"/>
  <c r="NIW278" i="10" s="1"/>
  <c r="MZA278" i="10"/>
  <c r="MZF278" i="10" s="1"/>
  <c r="MYY278" i="10"/>
  <c r="MPJ278" i="10"/>
  <c r="MPC278" i="10"/>
  <c r="MPE278" i="10" s="1"/>
  <c r="MFI278" i="10"/>
  <c r="MFN278" i="10" s="1"/>
  <c r="MFG278" i="10"/>
  <c r="LVR278" i="10"/>
  <c r="LVK278" i="10"/>
  <c r="LVM278" i="10" s="1"/>
  <c r="LLQ278" i="10"/>
  <c r="LLV278" i="10" s="1"/>
  <c r="LLO278" i="10"/>
  <c r="LBZ278" i="10"/>
  <c r="LBS278" i="10"/>
  <c r="LBU278" i="10" s="1"/>
  <c r="KRY278" i="10"/>
  <c r="KSD278" i="10" s="1"/>
  <c r="KRW278" i="10"/>
  <c r="KIH278" i="10"/>
  <c r="KIA278" i="10"/>
  <c r="KIC278" i="10" s="1"/>
  <c r="JYG278" i="10"/>
  <c r="JYL278" i="10" s="1"/>
  <c r="JYE278" i="10"/>
  <c r="JOP278" i="10"/>
  <c r="JOI278" i="10"/>
  <c r="JOK278" i="10" s="1"/>
  <c r="JEO278" i="10"/>
  <c r="JET278" i="10" s="1"/>
  <c r="JEM278" i="10"/>
  <c r="IUX278" i="10"/>
  <c r="IUQ278" i="10"/>
  <c r="IUS278" i="10" s="1"/>
  <c r="IKW278" i="10"/>
  <c r="ILB278" i="10" s="1"/>
  <c r="IKU278" i="10"/>
  <c r="IBF278" i="10"/>
  <c r="IAY278" i="10"/>
  <c r="IBA278" i="10" s="1"/>
  <c r="HRE278" i="10"/>
  <c r="HRJ278" i="10" s="1"/>
  <c r="HRC278" i="10"/>
  <c r="HHN278" i="10"/>
  <c r="HHG278" i="10"/>
  <c r="HHI278" i="10" s="1"/>
  <c r="GXM278" i="10"/>
  <c r="GXR278" i="10" s="1"/>
  <c r="GXK278" i="10"/>
  <c r="GNV278" i="10"/>
  <c r="GNO278" i="10"/>
  <c r="GNQ278" i="10" s="1"/>
  <c r="GDU278" i="10"/>
  <c r="GDZ278" i="10" s="1"/>
  <c r="GDS278" i="10"/>
  <c r="FUD278" i="10"/>
  <c r="FTW278" i="10"/>
  <c r="FTY278" i="10" s="1"/>
  <c r="FKC278" i="10"/>
  <c r="FKH278" i="10" s="1"/>
  <c r="FKA278" i="10"/>
  <c r="FAL278" i="10"/>
  <c r="FAE278" i="10"/>
  <c r="FAG278" i="10" s="1"/>
  <c r="EQK278" i="10"/>
  <c r="EQP278" i="10" s="1"/>
  <c r="EQI278" i="10"/>
  <c r="EGT278" i="10"/>
  <c r="EGM278" i="10"/>
  <c r="EGO278" i="10" s="1"/>
  <c r="DWS278" i="10"/>
  <c r="DWX278" i="10" s="1"/>
  <c r="DWQ278" i="10"/>
  <c r="DNB278" i="10"/>
  <c r="DMU278" i="10"/>
  <c r="DMW278" i="10" s="1"/>
  <c r="DDA278" i="10"/>
  <c r="DDF278" i="10" s="1"/>
  <c r="DCY278" i="10"/>
  <c r="CTJ278" i="10"/>
  <c r="CTC278" i="10"/>
  <c r="CTE278" i="10" s="1"/>
  <c r="CJI278" i="10"/>
  <c r="CJN278" i="10" s="1"/>
  <c r="CJG278" i="10"/>
  <c r="BZR278" i="10"/>
  <c r="BZK278" i="10"/>
  <c r="BZM278" i="10" s="1"/>
  <c r="BPQ278" i="10"/>
  <c r="BPV278" i="10" s="1"/>
  <c r="BPO278" i="10"/>
  <c r="BFZ278" i="10"/>
  <c r="BFS278" i="10"/>
  <c r="BFU278" i="10" s="1"/>
  <c r="AVY278" i="10"/>
  <c r="AWD278" i="10" s="1"/>
  <c r="AVW278" i="10"/>
  <c r="AMH278" i="10"/>
  <c r="AMA278" i="10"/>
  <c r="AMC278" i="10" s="1"/>
  <c r="ACG278" i="10"/>
  <c r="ACL278" i="10" s="1"/>
  <c r="ACE278" i="10"/>
  <c r="SP278" i="10"/>
  <c r="SI278" i="10"/>
  <c r="SK278" i="10" s="1"/>
  <c r="IO278" i="10"/>
  <c r="IT278" i="10" s="1"/>
  <c r="IM278" i="10"/>
  <c r="WUZ277" i="10"/>
  <c r="WUY277" i="10"/>
  <c r="WLD277" i="10"/>
  <c r="WLC277" i="10"/>
  <c r="WBH277" i="10"/>
  <c r="WBG277" i="10"/>
  <c r="VRL277" i="10"/>
  <c r="VRK277" i="10"/>
  <c r="VHP277" i="10"/>
  <c r="VHO277" i="10"/>
  <c r="UXT277" i="10"/>
  <c r="UXS277" i="10"/>
  <c r="UNX277" i="10"/>
  <c r="UNW277" i="10"/>
  <c r="UEB277" i="10"/>
  <c r="UEA277" i="10"/>
  <c r="TUF277" i="10"/>
  <c r="TUE277" i="10"/>
  <c r="TKJ277" i="10"/>
  <c r="TKI277" i="10"/>
  <c r="TAN277" i="10"/>
  <c r="TAM277" i="10"/>
  <c r="SQR277" i="10"/>
  <c r="SQQ277" i="10"/>
  <c r="SGV277" i="10"/>
  <c r="SGU277" i="10"/>
  <c r="RWZ277" i="10"/>
  <c r="RWY277" i="10"/>
  <c r="RND277" i="10"/>
  <c r="RNC277" i="10"/>
  <c r="RDH277" i="10"/>
  <c r="RDG277" i="10"/>
  <c r="QTL277" i="10"/>
  <c r="QTK277" i="10"/>
  <c r="QJP277" i="10"/>
  <c r="QJO277" i="10"/>
  <c r="PZT277" i="10"/>
  <c r="PZS277" i="10"/>
  <c r="PPX277" i="10"/>
  <c r="PPW277" i="10"/>
  <c r="PGB277" i="10"/>
  <c r="PGA277" i="10"/>
  <c r="OWF277" i="10"/>
  <c r="OWE277" i="10"/>
  <c r="OMJ277" i="10"/>
  <c r="OMI277" i="10"/>
  <c r="OCN277" i="10"/>
  <c r="OCM277" i="10"/>
  <c r="NSR277" i="10"/>
  <c r="NSQ277" i="10"/>
  <c r="NIV277" i="10"/>
  <c r="NIU277" i="10"/>
  <c r="MYZ277" i="10"/>
  <c r="MYY277" i="10"/>
  <c r="MPD277" i="10"/>
  <c r="MPC277" i="10"/>
  <c r="MFH277" i="10"/>
  <c r="MFG277" i="10"/>
  <c r="LVL277" i="10"/>
  <c r="LVK277" i="10"/>
  <c r="LLP277" i="10"/>
  <c r="LLO277" i="10"/>
  <c r="LBT277" i="10"/>
  <c r="LBS277" i="10"/>
  <c r="KRX277" i="10"/>
  <c r="KRW277" i="10"/>
  <c r="KIB277" i="10"/>
  <c r="KIA277" i="10"/>
  <c r="JYF277" i="10"/>
  <c r="JYE277" i="10"/>
  <c r="JOJ277" i="10"/>
  <c r="JOI277" i="10"/>
  <c r="JEN277" i="10"/>
  <c r="JEM277" i="10"/>
  <c r="IUR277" i="10"/>
  <c r="IUQ277" i="10"/>
  <c r="IKV277" i="10"/>
  <c r="IKU277" i="10"/>
  <c r="IAZ277" i="10"/>
  <c r="IAY277" i="10"/>
  <c r="HRD277" i="10"/>
  <c r="HRC277" i="10"/>
  <c r="HHH277" i="10"/>
  <c r="HHG277" i="10"/>
  <c r="GXL277" i="10"/>
  <c r="GXK277" i="10"/>
  <c r="GNP277" i="10"/>
  <c r="GNO277" i="10"/>
  <c r="GDT277" i="10"/>
  <c r="GDS277" i="10"/>
  <c r="FTX277" i="10"/>
  <c r="FTW277" i="10"/>
  <c r="FKB277" i="10"/>
  <c r="FKA277" i="10"/>
  <c r="FAF277" i="10"/>
  <c r="FAE277" i="10"/>
  <c r="EQJ277" i="10"/>
  <c r="EQI277" i="10"/>
  <c r="EGN277" i="10"/>
  <c r="EGM277" i="10"/>
  <c r="DWR277" i="10"/>
  <c r="DWQ277" i="10"/>
  <c r="DMV277" i="10"/>
  <c r="DMU277" i="10"/>
  <c r="DCZ277" i="10"/>
  <c r="DCY277" i="10"/>
  <c r="CTD277" i="10"/>
  <c r="CTC277" i="10"/>
  <c r="CJH277" i="10"/>
  <c r="CJG277" i="10"/>
  <c r="BZL277" i="10"/>
  <c r="BZK277" i="10"/>
  <c r="BPP277" i="10"/>
  <c r="BPO277" i="10"/>
  <c r="BFT277" i="10"/>
  <c r="BFS277" i="10"/>
  <c r="AVX277" i="10"/>
  <c r="AVW277" i="10"/>
  <c r="AMB277" i="10"/>
  <c r="AMA277" i="10"/>
  <c r="ACF277" i="10"/>
  <c r="ACE277" i="10"/>
  <c r="SJ277" i="10"/>
  <c r="SI277" i="10"/>
  <c r="IN277" i="10"/>
  <c r="IM277" i="10"/>
  <c r="WUY275" i="10"/>
  <c r="WVE275" i="10" s="1"/>
  <c r="WVF275" i="10" s="1"/>
  <c r="WLC275" i="10"/>
  <c r="WLI275" i="10" s="1"/>
  <c r="WLJ275" i="10" s="1"/>
  <c r="WBG275" i="10"/>
  <c r="WBM275" i="10" s="1"/>
  <c r="WBN275" i="10" s="1"/>
  <c r="VRK275" i="10"/>
  <c r="VRQ275" i="10" s="1"/>
  <c r="VRR275" i="10" s="1"/>
  <c r="VHO275" i="10"/>
  <c r="VHU275" i="10" s="1"/>
  <c r="VHV275" i="10" s="1"/>
  <c r="UXS275" i="10"/>
  <c r="UXY275" i="10" s="1"/>
  <c r="UXZ275" i="10" s="1"/>
  <c r="UNW275" i="10"/>
  <c r="UOC275" i="10" s="1"/>
  <c r="UOD275" i="10" s="1"/>
  <c r="UEG275" i="10"/>
  <c r="UEH275" i="10" s="1"/>
  <c r="UEA275" i="10"/>
  <c r="TUE275" i="10"/>
  <c r="TUK275" i="10" s="1"/>
  <c r="TUL275" i="10" s="1"/>
  <c r="TKI275" i="10"/>
  <c r="TKO275" i="10" s="1"/>
  <c r="TKP275" i="10" s="1"/>
  <c r="TAM275" i="10"/>
  <c r="TAS275" i="10" s="1"/>
  <c r="TAT275" i="10" s="1"/>
  <c r="SQQ275" i="10"/>
  <c r="SQW275" i="10" s="1"/>
  <c r="SQX275" i="10" s="1"/>
  <c r="SGU275" i="10"/>
  <c r="SHA275" i="10" s="1"/>
  <c r="SHB275" i="10" s="1"/>
  <c r="RWY275" i="10"/>
  <c r="RXE275" i="10" s="1"/>
  <c r="RXF275" i="10" s="1"/>
  <c r="RNC275" i="10"/>
  <c r="RNI275" i="10" s="1"/>
  <c r="RNJ275" i="10" s="1"/>
  <c r="RDM275" i="10"/>
  <c r="RDN275" i="10" s="1"/>
  <c r="RDG275" i="10"/>
  <c r="QTK275" i="10"/>
  <c r="QTQ275" i="10" s="1"/>
  <c r="QTR275" i="10" s="1"/>
  <c r="QJO275" i="10"/>
  <c r="QJU275" i="10" s="1"/>
  <c r="QJV275" i="10" s="1"/>
  <c r="PZS275" i="10"/>
  <c r="PZY275" i="10" s="1"/>
  <c r="PZZ275" i="10" s="1"/>
  <c r="PPW275" i="10"/>
  <c r="PQC275" i="10" s="1"/>
  <c r="PQD275" i="10" s="1"/>
  <c r="PGA275" i="10"/>
  <c r="PGG275" i="10" s="1"/>
  <c r="PGH275" i="10" s="1"/>
  <c r="OWE275" i="10"/>
  <c r="OWK275" i="10" s="1"/>
  <c r="OWL275" i="10" s="1"/>
  <c r="OMI275" i="10"/>
  <c r="OMO275" i="10" s="1"/>
  <c r="OMP275" i="10" s="1"/>
  <c r="OCS275" i="10"/>
  <c r="OCT275" i="10" s="1"/>
  <c r="OCM275" i="10"/>
  <c r="NSQ275" i="10"/>
  <c r="NSW275" i="10" s="1"/>
  <c r="NSX275" i="10" s="1"/>
  <c r="NIU275" i="10"/>
  <c r="NJA275" i="10" s="1"/>
  <c r="NJB275" i="10" s="1"/>
  <c r="MYY275" i="10"/>
  <c r="MZE275" i="10" s="1"/>
  <c r="MZF275" i="10" s="1"/>
  <c r="MPC275" i="10"/>
  <c r="MPI275" i="10" s="1"/>
  <c r="MPJ275" i="10" s="1"/>
  <c r="MFG275" i="10"/>
  <c r="MFM275" i="10" s="1"/>
  <c r="MFN275" i="10" s="1"/>
  <c r="LVK275" i="10"/>
  <c r="LVQ275" i="10" s="1"/>
  <c r="LVR275" i="10" s="1"/>
  <c r="LLO275" i="10"/>
  <c r="LLU275" i="10" s="1"/>
  <c r="LLV275" i="10" s="1"/>
  <c r="LBY275" i="10"/>
  <c r="LBZ275" i="10" s="1"/>
  <c r="LBS275" i="10"/>
  <c r="KRW275" i="10"/>
  <c r="KSC275" i="10" s="1"/>
  <c r="KSD275" i="10" s="1"/>
  <c r="KIA275" i="10"/>
  <c r="KIG275" i="10" s="1"/>
  <c r="KIH275" i="10" s="1"/>
  <c r="JYE275" i="10"/>
  <c r="JYK275" i="10" s="1"/>
  <c r="JYL275" i="10" s="1"/>
  <c r="JOI275" i="10"/>
  <c r="JOO275" i="10" s="1"/>
  <c r="JOP275" i="10" s="1"/>
  <c r="JEM275" i="10"/>
  <c r="JES275" i="10" s="1"/>
  <c r="JET275" i="10" s="1"/>
  <c r="IUQ275" i="10"/>
  <c r="IUW275" i="10" s="1"/>
  <c r="IUX275" i="10" s="1"/>
  <c r="IKU275" i="10"/>
  <c r="ILA275" i="10" s="1"/>
  <c r="ILB275" i="10" s="1"/>
  <c r="IBE275" i="10"/>
  <c r="IBF275" i="10" s="1"/>
  <c r="IAY275" i="10"/>
  <c r="HRC275" i="10"/>
  <c r="HRI275" i="10" s="1"/>
  <c r="HRJ275" i="10" s="1"/>
  <c r="HHG275" i="10"/>
  <c r="HHM275" i="10" s="1"/>
  <c r="HHN275" i="10" s="1"/>
  <c r="GXK275" i="10"/>
  <c r="GXQ275" i="10" s="1"/>
  <c r="GXR275" i="10" s="1"/>
  <c r="GNO275" i="10"/>
  <c r="GNU275" i="10" s="1"/>
  <c r="GNV275" i="10" s="1"/>
  <c r="GDS275" i="10"/>
  <c r="GDY275" i="10" s="1"/>
  <c r="GDZ275" i="10" s="1"/>
  <c r="FTW275" i="10"/>
  <c r="FUC275" i="10" s="1"/>
  <c r="FUD275" i="10" s="1"/>
  <c r="FKA275" i="10"/>
  <c r="FKG275" i="10" s="1"/>
  <c r="FKH275" i="10" s="1"/>
  <c r="FAK275" i="10"/>
  <c r="FAL275" i="10" s="1"/>
  <c r="FAE275" i="10"/>
  <c r="EQI275" i="10"/>
  <c r="EQO275" i="10" s="1"/>
  <c r="EQP275" i="10" s="1"/>
  <c r="EGM275" i="10"/>
  <c r="EGS275" i="10" s="1"/>
  <c r="EGT275" i="10" s="1"/>
  <c r="DWQ275" i="10"/>
  <c r="DWW275" i="10" s="1"/>
  <c r="DWX275" i="10" s="1"/>
  <c r="DMU275" i="10"/>
  <c r="DNA275" i="10" s="1"/>
  <c r="DNB275" i="10" s="1"/>
  <c r="DCY275" i="10"/>
  <c r="DDE275" i="10" s="1"/>
  <c r="DDF275" i="10" s="1"/>
  <c r="CTC275" i="10"/>
  <c r="CTI275" i="10" s="1"/>
  <c r="CTJ275" i="10" s="1"/>
  <c r="CJG275" i="10"/>
  <c r="CJM275" i="10" s="1"/>
  <c r="CJN275" i="10" s="1"/>
  <c r="BZQ275" i="10"/>
  <c r="BZR275" i="10" s="1"/>
  <c r="BZK275" i="10"/>
  <c r="BPO275" i="10"/>
  <c r="BPU275" i="10" s="1"/>
  <c r="BPV275" i="10" s="1"/>
  <c r="BFS275" i="10"/>
  <c r="BFY275" i="10" s="1"/>
  <c r="BFZ275" i="10" s="1"/>
  <c r="AVW275" i="10"/>
  <c r="AWC275" i="10" s="1"/>
  <c r="AWD275" i="10" s="1"/>
  <c r="AMA275" i="10"/>
  <c r="AMG275" i="10" s="1"/>
  <c r="AMH275" i="10" s="1"/>
  <c r="ACE275" i="10"/>
  <c r="ACK275" i="10" s="1"/>
  <c r="ACL275" i="10" s="1"/>
  <c r="SI275" i="10"/>
  <c r="SO275" i="10" s="1"/>
  <c r="SP275" i="10" s="1"/>
  <c r="IM275" i="10"/>
  <c r="IS275" i="10" s="1"/>
  <c r="IT275" i="10" s="1"/>
  <c r="WVC274" i="10"/>
  <c r="WVF274" i="10" s="1"/>
  <c r="WUY274" i="10"/>
  <c r="WLC274" i="10"/>
  <c r="WLG274" i="10" s="1"/>
  <c r="WLJ274" i="10" s="1"/>
  <c r="WBG274" i="10"/>
  <c r="WBK274" i="10" s="1"/>
  <c r="WBN274" i="10" s="1"/>
  <c r="VRK274" i="10"/>
  <c r="VRO274" i="10" s="1"/>
  <c r="VRR274" i="10" s="1"/>
  <c r="VHO274" i="10"/>
  <c r="VHS274" i="10" s="1"/>
  <c r="VHV274" i="10" s="1"/>
  <c r="UXS274" i="10"/>
  <c r="UXW274" i="10" s="1"/>
  <c r="UXZ274" i="10" s="1"/>
  <c r="UNW274" i="10"/>
  <c r="UOA274" i="10" s="1"/>
  <c r="UOD274" i="10" s="1"/>
  <c r="UEA274" i="10"/>
  <c r="UEE274" i="10" s="1"/>
  <c r="UEH274" i="10" s="1"/>
  <c r="TUI274" i="10"/>
  <c r="TUL274" i="10" s="1"/>
  <c r="TUE274" i="10"/>
  <c r="TKI274" i="10"/>
  <c r="TKM274" i="10" s="1"/>
  <c r="TKP274" i="10" s="1"/>
  <c r="TAM274" i="10"/>
  <c r="TAQ274" i="10" s="1"/>
  <c r="TAT274" i="10" s="1"/>
  <c r="SQQ274" i="10"/>
  <c r="SQU274" i="10" s="1"/>
  <c r="SQX274" i="10" s="1"/>
  <c r="SGU274" i="10"/>
  <c r="SGY274" i="10" s="1"/>
  <c r="SHB274" i="10" s="1"/>
  <c r="RWY274" i="10"/>
  <c r="RXC274" i="10" s="1"/>
  <c r="RXF274" i="10" s="1"/>
  <c r="RNC274" i="10"/>
  <c r="RNG274" i="10" s="1"/>
  <c r="RNJ274" i="10" s="1"/>
  <c r="RDG274" i="10"/>
  <c r="RDK274" i="10" s="1"/>
  <c r="RDN274" i="10" s="1"/>
  <c r="QTO274" i="10"/>
  <c r="QTR274" i="10" s="1"/>
  <c r="QTK274" i="10"/>
  <c r="QJO274" i="10"/>
  <c r="QJS274" i="10" s="1"/>
  <c r="QJV274" i="10" s="1"/>
  <c r="PZS274" i="10"/>
  <c r="PZW274" i="10" s="1"/>
  <c r="PZZ274" i="10" s="1"/>
  <c r="PPW274" i="10"/>
  <c r="PQA274" i="10" s="1"/>
  <c r="PQD274" i="10" s="1"/>
  <c r="PGA274" i="10"/>
  <c r="PGE274" i="10" s="1"/>
  <c r="PGH274" i="10" s="1"/>
  <c r="OWE274" i="10"/>
  <c r="OWI274" i="10" s="1"/>
  <c r="OWL274" i="10" s="1"/>
  <c r="OMI274" i="10"/>
  <c r="OMM274" i="10" s="1"/>
  <c r="OMP274" i="10" s="1"/>
  <c r="OCM274" i="10"/>
  <c r="OCQ274" i="10" s="1"/>
  <c r="OCT274" i="10" s="1"/>
  <c r="NSU274" i="10"/>
  <c r="NSX274" i="10" s="1"/>
  <c r="NSQ274" i="10"/>
  <c r="NIU274" i="10"/>
  <c r="NIY274" i="10" s="1"/>
  <c r="NJB274" i="10" s="1"/>
  <c r="MYY274" i="10"/>
  <c r="MZC274" i="10" s="1"/>
  <c r="MZF274" i="10" s="1"/>
  <c r="MPC274" i="10"/>
  <c r="MPG274" i="10" s="1"/>
  <c r="MPJ274" i="10" s="1"/>
  <c r="MFG274" i="10"/>
  <c r="MFK274" i="10" s="1"/>
  <c r="MFN274" i="10" s="1"/>
  <c r="LVK274" i="10"/>
  <c r="LVO274" i="10" s="1"/>
  <c r="LVR274" i="10" s="1"/>
  <c r="LLO274" i="10"/>
  <c r="LLS274" i="10" s="1"/>
  <c r="LLV274" i="10" s="1"/>
  <c r="LBS274" i="10"/>
  <c r="LBW274" i="10" s="1"/>
  <c r="LBZ274" i="10" s="1"/>
  <c r="KSA274" i="10"/>
  <c r="KSD274" i="10" s="1"/>
  <c r="KRW274" i="10"/>
  <c r="KIA274" i="10"/>
  <c r="KIE274" i="10" s="1"/>
  <c r="KIH274" i="10" s="1"/>
  <c r="JYE274" i="10"/>
  <c r="JYI274" i="10" s="1"/>
  <c r="JYL274" i="10" s="1"/>
  <c r="JOI274" i="10"/>
  <c r="JOM274" i="10" s="1"/>
  <c r="JOP274" i="10" s="1"/>
  <c r="JEM274" i="10"/>
  <c r="JEQ274" i="10" s="1"/>
  <c r="JET274" i="10" s="1"/>
  <c r="IUQ274" i="10"/>
  <c r="IUU274" i="10" s="1"/>
  <c r="IUX274" i="10" s="1"/>
  <c r="IKU274" i="10"/>
  <c r="IKY274" i="10" s="1"/>
  <c r="ILB274" i="10" s="1"/>
  <c r="IAY274" i="10"/>
  <c r="IBC274" i="10" s="1"/>
  <c r="IBF274" i="10" s="1"/>
  <c r="HRG274" i="10"/>
  <c r="HRJ274" i="10" s="1"/>
  <c r="HRC274" i="10"/>
  <c r="HHG274" i="10"/>
  <c r="HHK274" i="10" s="1"/>
  <c r="HHN274" i="10" s="1"/>
  <c r="GXK274" i="10"/>
  <c r="GXO274" i="10" s="1"/>
  <c r="GXR274" i="10" s="1"/>
  <c r="GNO274" i="10"/>
  <c r="GNS274" i="10" s="1"/>
  <c r="GNV274" i="10" s="1"/>
  <c r="GDS274" i="10"/>
  <c r="GDW274" i="10" s="1"/>
  <c r="GDZ274" i="10" s="1"/>
  <c r="FTW274" i="10"/>
  <c r="FUA274" i="10" s="1"/>
  <c r="FUD274" i="10" s="1"/>
  <c r="FKA274" i="10"/>
  <c r="FKE274" i="10" s="1"/>
  <c r="FKH274" i="10" s="1"/>
  <c r="FAE274" i="10"/>
  <c r="FAI274" i="10" s="1"/>
  <c r="FAL274" i="10" s="1"/>
  <c r="EQM274" i="10"/>
  <c r="EQP274" i="10" s="1"/>
  <c r="EQI274" i="10"/>
  <c r="EGM274" i="10"/>
  <c r="EGQ274" i="10" s="1"/>
  <c r="EGT274" i="10" s="1"/>
  <c r="DWQ274" i="10"/>
  <c r="DWU274" i="10" s="1"/>
  <c r="DWX274" i="10" s="1"/>
  <c r="DMU274" i="10"/>
  <c r="DMY274" i="10" s="1"/>
  <c r="DNB274" i="10" s="1"/>
  <c r="DCY274" i="10"/>
  <c r="DDC274" i="10" s="1"/>
  <c r="DDF274" i="10" s="1"/>
  <c r="CTC274" i="10"/>
  <c r="CTG274" i="10" s="1"/>
  <c r="CTJ274" i="10" s="1"/>
  <c r="CJG274" i="10"/>
  <c r="CJK274" i="10" s="1"/>
  <c r="CJN274" i="10" s="1"/>
  <c r="BZK274" i="10"/>
  <c r="BZO274" i="10" s="1"/>
  <c r="BZR274" i="10" s="1"/>
  <c r="BPS274" i="10"/>
  <c r="BPV274" i="10" s="1"/>
  <c r="BPO274" i="10"/>
  <c r="BFS274" i="10"/>
  <c r="BFW274" i="10" s="1"/>
  <c r="BFZ274" i="10" s="1"/>
  <c r="AVW274" i="10"/>
  <c r="AWA274" i="10" s="1"/>
  <c r="AWD274" i="10" s="1"/>
  <c r="AMA274" i="10"/>
  <c r="AME274" i="10" s="1"/>
  <c r="AMH274" i="10" s="1"/>
  <c r="ACE274" i="10"/>
  <c r="ACI274" i="10" s="1"/>
  <c r="ACL274" i="10" s="1"/>
  <c r="SI274" i="10"/>
  <c r="SM274" i="10" s="1"/>
  <c r="SP274" i="10" s="1"/>
  <c r="IM274" i="10"/>
  <c r="IQ274" i="10" s="1"/>
  <c r="IT274" i="10" s="1"/>
  <c r="WUY211" i="10"/>
  <c r="WVE211" i="10" s="1"/>
  <c r="WVF211" i="10" s="1"/>
  <c r="WLC211" i="10"/>
  <c r="WLI211" i="10" s="1"/>
  <c r="WLJ211" i="10" s="1"/>
  <c r="WBG211" i="10"/>
  <c r="WBM211" i="10" s="1"/>
  <c r="WBN211" i="10" s="1"/>
  <c r="VRQ211" i="10"/>
  <c r="VRR211" i="10" s="1"/>
  <c r="VRK211" i="10"/>
  <c r="VHO211" i="10"/>
  <c r="VHU211" i="10" s="1"/>
  <c r="VHV211" i="10" s="1"/>
  <c r="UXS211" i="10"/>
  <c r="UXY211" i="10" s="1"/>
  <c r="UXZ211" i="10" s="1"/>
  <c r="UNW211" i="10"/>
  <c r="UOC211" i="10" s="1"/>
  <c r="UOD211" i="10" s="1"/>
  <c r="UEA211" i="10"/>
  <c r="UEG211" i="10" s="1"/>
  <c r="UEH211" i="10" s="1"/>
  <c r="TUE211" i="10"/>
  <c r="TUK211" i="10" s="1"/>
  <c r="TUL211" i="10" s="1"/>
  <c r="TKI211" i="10"/>
  <c r="TKO211" i="10" s="1"/>
  <c r="TKP211" i="10" s="1"/>
  <c r="TAM211" i="10"/>
  <c r="TAS211" i="10" s="1"/>
  <c r="TAT211" i="10" s="1"/>
  <c r="SQW211" i="10"/>
  <c r="SQX211" i="10" s="1"/>
  <c r="SQQ211" i="10"/>
  <c r="SGU211" i="10"/>
  <c r="SHA211" i="10" s="1"/>
  <c r="SHB211" i="10" s="1"/>
  <c r="RWY211" i="10"/>
  <c r="RXE211" i="10" s="1"/>
  <c r="RXF211" i="10" s="1"/>
  <c r="RNC211" i="10"/>
  <c r="RNI211" i="10" s="1"/>
  <c r="RNJ211" i="10" s="1"/>
  <c r="RDG211" i="10"/>
  <c r="RDM211" i="10" s="1"/>
  <c r="RDN211" i="10" s="1"/>
  <c r="QTK211" i="10"/>
  <c r="QTQ211" i="10" s="1"/>
  <c r="QTR211" i="10" s="1"/>
  <c r="QJO211" i="10"/>
  <c r="QJU211" i="10" s="1"/>
  <c r="QJV211" i="10" s="1"/>
  <c r="PZS211" i="10"/>
  <c r="PZY211" i="10" s="1"/>
  <c r="PZZ211" i="10" s="1"/>
  <c r="PQC211" i="10"/>
  <c r="PQD211" i="10" s="1"/>
  <c r="PPW211" i="10"/>
  <c r="PGA211" i="10"/>
  <c r="PGG211" i="10" s="1"/>
  <c r="PGH211" i="10" s="1"/>
  <c r="OWE211" i="10"/>
  <c r="OWK211" i="10" s="1"/>
  <c r="OWL211" i="10" s="1"/>
  <c r="OMI211" i="10"/>
  <c r="OMO211" i="10" s="1"/>
  <c r="OMP211" i="10" s="1"/>
  <c r="OCM211" i="10"/>
  <c r="OCS211" i="10" s="1"/>
  <c r="OCT211" i="10" s="1"/>
  <c r="NSQ211" i="10"/>
  <c r="NSW211" i="10" s="1"/>
  <c r="NSX211" i="10" s="1"/>
  <c r="NIU211" i="10"/>
  <c r="NJA211" i="10" s="1"/>
  <c r="NJB211" i="10" s="1"/>
  <c r="MYY211" i="10"/>
  <c r="MZE211" i="10" s="1"/>
  <c r="MZF211" i="10" s="1"/>
  <c r="MPI211" i="10"/>
  <c r="MPJ211" i="10" s="1"/>
  <c r="MPC211" i="10"/>
  <c r="MFG211" i="10"/>
  <c r="MFM211" i="10" s="1"/>
  <c r="MFN211" i="10" s="1"/>
  <c r="LVK211" i="10"/>
  <c r="LVQ211" i="10" s="1"/>
  <c r="LVR211" i="10" s="1"/>
  <c r="LLO211" i="10"/>
  <c r="LLU211" i="10" s="1"/>
  <c r="LLV211" i="10" s="1"/>
  <c r="LBS211" i="10"/>
  <c r="LBY211" i="10" s="1"/>
  <c r="LBZ211" i="10" s="1"/>
  <c r="KRW211" i="10"/>
  <c r="KSC211" i="10" s="1"/>
  <c r="KSD211" i="10" s="1"/>
  <c r="KIA211" i="10"/>
  <c r="KIG211" i="10" s="1"/>
  <c r="KIH211" i="10" s="1"/>
  <c r="JYE211" i="10"/>
  <c r="JYK211" i="10" s="1"/>
  <c r="JYL211" i="10" s="1"/>
  <c r="JOO211" i="10"/>
  <c r="JOP211" i="10" s="1"/>
  <c r="JOI211" i="10"/>
  <c r="JEM211" i="10"/>
  <c r="JES211" i="10" s="1"/>
  <c r="JET211" i="10" s="1"/>
  <c r="IUQ211" i="10"/>
  <c r="IUW211" i="10" s="1"/>
  <c r="IUX211" i="10" s="1"/>
  <c r="IKU211" i="10"/>
  <c r="ILA211" i="10" s="1"/>
  <c r="ILB211" i="10" s="1"/>
  <c r="IAY211" i="10"/>
  <c r="IBE211" i="10" s="1"/>
  <c r="IBF211" i="10" s="1"/>
  <c r="HRC211" i="10"/>
  <c r="HRI211" i="10" s="1"/>
  <c r="HRJ211" i="10" s="1"/>
  <c r="HHG211" i="10"/>
  <c r="HHM211" i="10" s="1"/>
  <c r="HHN211" i="10" s="1"/>
  <c r="GXK211" i="10"/>
  <c r="GXQ211" i="10" s="1"/>
  <c r="GXR211" i="10" s="1"/>
  <c r="GNU211" i="10"/>
  <c r="GNV211" i="10" s="1"/>
  <c r="GNO211" i="10"/>
  <c r="GDS211" i="10"/>
  <c r="GDY211" i="10" s="1"/>
  <c r="GDZ211" i="10" s="1"/>
  <c r="FTW211" i="10"/>
  <c r="FUC211" i="10" s="1"/>
  <c r="FUD211" i="10" s="1"/>
  <c r="FKA211" i="10"/>
  <c r="FKG211" i="10" s="1"/>
  <c r="FKH211" i="10" s="1"/>
  <c r="FAE211" i="10"/>
  <c r="FAK211" i="10" s="1"/>
  <c r="FAL211" i="10" s="1"/>
  <c r="EQI211" i="10"/>
  <c r="EQO211" i="10" s="1"/>
  <c r="EQP211" i="10" s="1"/>
  <c r="EGM211" i="10"/>
  <c r="EGS211" i="10" s="1"/>
  <c r="EGT211" i="10" s="1"/>
  <c r="DWQ211" i="10"/>
  <c r="DWW211" i="10" s="1"/>
  <c r="DWX211" i="10" s="1"/>
  <c r="DNA211" i="10"/>
  <c r="DNB211" i="10" s="1"/>
  <c r="DMU211" i="10"/>
  <c r="DCY211" i="10"/>
  <c r="DDE211" i="10" s="1"/>
  <c r="DDF211" i="10" s="1"/>
  <c r="CTC211" i="10"/>
  <c r="CTI211" i="10" s="1"/>
  <c r="CTJ211" i="10" s="1"/>
  <c r="CJG211" i="10"/>
  <c r="CJM211" i="10" s="1"/>
  <c r="CJN211" i="10" s="1"/>
  <c r="BZK211" i="10"/>
  <c r="BZQ211" i="10" s="1"/>
  <c r="BZR211" i="10" s="1"/>
  <c r="BPO211" i="10"/>
  <c r="BPU211" i="10" s="1"/>
  <c r="BPV211" i="10" s="1"/>
  <c r="BFS211" i="10"/>
  <c r="BFY211" i="10" s="1"/>
  <c r="BFZ211" i="10" s="1"/>
  <c r="AVW211" i="10"/>
  <c r="AWC211" i="10" s="1"/>
  <c r="AWD211" i="10" s="1"/>
  <c r="AMG211" i="10"/>
  <c r="AMH211" i="10" s="1"/>
  <c r="AMA211" i="10"/>
  <c r="ACE211" i="10"/>
  <c r="ACK211" i="10" s="1"/>
  <c r="ACL211" i="10" s="1"/>
  <c r="SI211" i="10"/>
  <c r="SO211" i="10" s="1"/>
  <c r="SP211" i="10" s="1"/>
  <c r="IM211" i="10"/>
  <c r="IS211" i="10" s="1"/>
  <c r="IT211" i="10" s="1"/>
  <c r="WUY210" i="10"/>
  <c r="WVC210" i="10" s="1"/>
  <c r="WVF210" i="10" s="1"/>
  <c r="WLC210" i="10"/>
  <c r="WLG210" i="10" s="1"/>
  <c r="WLJ210" i="10" s="1"/>
  <c r="WBG210" i="10"/>
  <c r="WBK210" i="10" s="1"/>
  <c r="WBN210" i="10" s="1"/>
  <c r="VRK210" i="10"/>
  <c r="VRO210" i="10" s="1"/>
  <c r="VRR210" i="10" s="1"/>
  <c r="VHS210" i="10"/>
  <c r="VHV210" i="10" s="1"/>
  <c r="VHO210" i="10"/>
  <c r="UXS210" i="10"/>
  <c r="UXW210" i="10" s="1"/>
  <c r="UXZ210" i="10" s="1"/>
  <c r="UNW210" i="10"/>
  <c r="UOA210" i="10" s="1"/>
  <c r="UOD210" i="10" s="1"/>
  <c r="UEA210" i="10"/>
  <c r="UEE210" i="10" s="1"/>
  <c r="UEH210" i="10" s="1"/>
  <c r="TUE210" i="10"/>
  <c r="TUI210" i="10" s="1"/>
  <c r="TUL210" i="10" s="1"/>
  <c r="TKI210" i="10"/>
  <c r="TKM210" i="10" s="1"/>
  <c r="TKP210" i="10" s="1"/>
  <c r="TAM210" i="10"/>
  <c r="TAQ210" i="10" s="1"/>
  <c r="TAT210" i="10" s="1"/>
  <c r="SQQ210" i="10"/>
  <c r="SQU210" i="10" s="1"/>
  <c r="SQX210" i="10" s="1"/>
  <c r="SGY210" i="10"/>
  <c r="SHB210" i="10" s="1"/>
  <c r="SGU210" i="10"/>
  <c r="RWY210" i="10"/>
  <c r="RXC210" i="10" s="1"/>
  <c r="RXF210" i="10" s="1"/>
  <c r="RNC210" i="10"/>
  <c r="RNG210" i="10" s="1"/>
  <c r="RNJ210" i="10" s="1"/>
  <c r="RDG210" i="10"/>
  <c r="RDK210" i="10" s="1"/>
  <c r="RDN210" i="10" s="1"/>
  <c r="QTK210" i="10"/>
  <c r="QTO210" i="10" s="1"/>
  <c r="QTR210" i="10" s="1"/>
  <c r="QJO210" i="10"/>
  <c r="QJS210" i="10" s="1"/>
  <c r="QJV210" i="10" s="1"/>
  <c r="PZS210" i="10"/>
  <c r="PZW210" i="10" s="1"/>
  <c r="PZZ210" i="10" s="1"/>
  <c r="PPW210" i="10"/>
  <c r="PQA210" i="10" s="1"/>
  <c r="PQD210" i="10" s="1"/>
  <c r="PGE210" i="10"/>
  <c r="PGH210" i="10" s="1"/>
  <c r="PGA210" i="10"/>
  <c r="OWE210" i="10"/>
  <c r="OWI210" i="10" s="1"/>
  <c r="OWL210" i="10" s="1"/>
  <c r="OMI210" i="10"/>
  <c r="OMM210" i="10" s="1"/>
  <c r="OMP210" i="10" s="1"/>
  <c r="OCM210" i="10"/>
  <c r="OCQ210" i="10" s="1"/>
  <c r="OCT210" i="10" s="1"/>
  <c r="NSQ210" i="10"/>
  <c r="NSU210" i="10" s="1"/>
  <c r="NSX210" i="10" s="1"/>
  <c r="NIU210" i="10"/>
  <c r="NIY210" i="10" s="1"/>
  <c r="NJB210" i="10" s="1"/>
  <c r="MYY210" i="10"/>
  <c r="MZC210" i="10" s="1"/>
  <c r="MZF210" i="10" s="1"/>
  <c r="MPC210" i="10"/>
  <c r="MPG210" i="10" s="1"/>
  <c r="MPJ210" i="10" s="1"/>
  <c r="MFK210" i="10"/>
  <c r="MFN210" i="10" s="1"/>
  <c r="MFG210" i="10"/>
  <c r="LVK210" i="10"/>
  <c r="LVO210" i="10" s="1"/>
  <c r="LVR210" i="10" s="1"/>
  <c r="LLO210" i="10"/>
  <c r="LLS210" i="10" s="1"/>
  <c r="LLV210" i="10" s="1"/>
  <c r="LBS210" i="10"/>
  <c r="LBW210" i="10" s="1"/>
  <c r="LBZ210" i="10" s="1"/>
  <c r="KRW210" i="10"/>
  <c r="KSA210" i="10" s="1"/>
  <c r="KSD210" i="10" s="1"/>
  <c r="KIA210" i="10"/>
  <c r="KIE210" i="10" s="1"/>
  <c r="KIH210" i="10" s="1"/>
  <c r="JYE210" i="10"/>
  <c r="JYI210" i="10" s="1"/>
  <c r="JYL210" i="10" s="1"/>
  <c r="JOI210" i="10"/>
  <c r="JOM210" i="10" s="1"/>
  <c r="JOP210" i="10" s="1"/>
  <c r="JEQ210" i="10"/>
  <c r="JET210" i="10" s="1"/>
  <c r="JEM210" i="10"/>
  <c r="IUQ210" i="10"/>
  <c r="IUU210" i="10" s="1"/>
  <c r="IUX210" i="10" s="1"/>
  <c r="IKU210" i="10"/>
  <c r="IKY210" i="10" s="1"/>
  <c r="ILB210" i="10" s="1"/>
  <c r="IAY210" i="10"/>
  <c r="IBC210" i="10" s="1"/>
  <c r="IBF210" i="10" s="1"/>
  <c r="HRC210" i="10"/>
  <c r="HRG210" i="10" s="1"/>
  <c r="HRJ210" i="10" s="1"/>
  <c r="HHG210" i="10"/>
  <c r="HHK210" i="10" s="1"/>
  <c r="HHN210" i="10" s="1"/>
  <c r="GXK210" i="10"/>
  <c r="GXO210" i="10" s="1"/>
  <c r="GXR210" i="10" s="1"/>
  <c r="GNO210" i="10"/>
  <c r="GNS210" i="10" s="1"/>
  <c r="GNV210" i="10" s="1"/>
  <c r="GDW210" i="10"/>
  <c r="GDZ210" i="10" s="1"/>
  <c r="GDS210" i="10"/>
  <c r="FTW210" i="10"/>
  <c r="FUA210" i="10" s="1"/>
  <c r="FUD210" i="10" s="1"/>
  <c r="FKA210" i="10"/>
  <c r="FKE210" i="10" s="1"/>
  <c r="FKH210" i="10" s="1"/>
  <c r="FAE210" i="10"/>
  <c r="FAI210" i="10" s="1"/>
  <c r="FAL210" i="10" s="1"/>
  <c r="EQI210" i="10"/>
  <c r="EQM210" i="10" s="1"/>
  <c r="EQP210" i="10" s="1"/>
  <c r="EGM210" i="10"/>
  <c r="EGQ210" i="10" s="1"/>
  <c r="EGT210" i="10" s="1"/>
  <c r="DWQ210" i="10"/>
  <c r="DWU210" i="10" s="1"/>
  <c r="DWX210" i="10" s="1"/>
  <c r="DMY210" i="10"/>
  <c r="DNB210" i="10" s="1"/>
  <c r="DMU210" i="10"/>
  <c r="DCY210" i="10"/>
  <c r="DDC210" i="10" s="1"/>
  <c r="DDF210" i="10" s="1"/>
  <c r="CTC210" i="10"/>
  <c r="CTG210" i="10" s="1"/>
  <c r="CTJ210" i="10" s="1"/>
  <c r="CJG210" i="10"/>
  <c r="CJK210" i="10" s="1"/>
  <c r="CJN210" i="10" s="1"/>
  <c r="BZK210" i="10"/>
  <c r="BZO210" i="10" s="1"/>
  <c r="BZR210" i="10" s="1"/>
  <c r="BPO210" i="10"/>
  <c r="BPS210" i="10" s="1"/>
  <c r="BPV210" i="10" s="1"/>
  <c r="BFS210" i="10"/>
  <c r="BFW210" i="10" s="1"/>
  <c r="BFZ210" i="10" s="1"/>
  <c r="AVW210" i="10"/>
  <c r="AWA210" i="10" s="1"/>
  <c r="AWD210" i="10" s="1"/>
  <c r="AME210" i="10"/>
  <c r="AMH210" i="10" s="1"/>
  <c r="AMA210" i="10"/>
  <c r="ACE210" i="10"/>
  <c r="ACI210" i="10" s="1"/>
  <c r="ACL210" i="10" s="1"/>
  <c r="SI210" i="10"/>
  <c r="SM210" i="10" s="1"/>
  <c r="SP210" i="10" s="1"/>
  <c r="IM210" i="10"/>
  <c r="IQ210" i="10" s="1"/>
  <c r="IT210" i="10" s="1"/>
  <c r="WUY176" i="10"/>
  <c r="WVE176" i="10" s="1"/>
  <c r="WVF176" i="10" s="1"/>
  <c r="WLC176" i="10"/>
  <c r="WLI176" i="10" s="1"/>
  <c r="WLJ176" i="10" s="1"/>
  <c r="WBG176" i="10"/>
  <c r="WBM176" i="10" s="1"/>
  <c r="WBN176" i="10" s="1"/>
  <c r="VRK176" i="10"/>
  <c r="VRQ176" i="10" s="1"/>
  <c r="VRR176" i="10" s="1"/>
  <c r="VHU176" i="10"/>
  <c r="VHV176" i="10" s="1"/>
  <c r="VHO176" i="10"/>
  <c r="UXS176" i="10"/>
  <c r="UXY176" i="10" s="1"/>
  <c r="UXZ176" i="10" s="1"/>
  <c r="UNW176" i="10"/>
  <c r="UOC176" i="10" s="1"/>
  <c r="UOD176" i="10" s="1"/>
  <c r="UEA176" i="10"/>
  <c r="UEG176" i="10" s="1"/>
  <c r="UEH176" i="10" s="1"/>
  <c r="TUE176" i="10"/>
  <c r="TUK176" i="10" s="1"/>
  <c r="TUL176" i="10" s="1"/>
  <c r="TKI176" i="10"/>
  <c r="TKO176" i="10" s="1"/>
  <c r="TKP176" i="10" s="1"/>
  <c r="TAM176" i="10"/>
  <c r="TAS176" i="10" s="1"/>
  <c r="TAT176" i="10" s="1"/>
  <c r="SQQ176" i="10"/>
  <c r="SQW176" i="10" s="1"/>
  <c r="SQX176" i="10" s="1"/>
  <c r="SHA176" i="10"/>
  <c r="SHB176" i="10" s="1"/>
  <c r="SGU176" i="10"/>
  <c r="RWY176" i="10"/>
  <c r="RXE176" i="10" s="1"/>
  <c r="RXF176" i="10" s="1"/>
  <c r="RNC176" i="10"/>
  <c r="RNI176" i="10" s="1"/>
  <c r="RNJ176" i="10" s="1"/>
  <c r="RDG176" i="10"/>
  <c r="RDM176" i="10" s="1"/>
  <c r="RDN176" i="10" s="1"/>
  <c r="QTK176" i="10"/>
  <c r="QTQ176" i="10" s="1"/>
  <c r="QTR176" i="10" s="1"/>
  <c r="QJO176" i="10"/>
  <c r="QJU176" i="10" s="1"/>
  <c r="QJV176" i="10" s="1"/>
  <c r="PZS176" i="10"/>
  <c r="PZY176" i="10" s="1"/>
  <c r="PZZ176" i="10" s="1"/>
  <c r="PPW176" i="10"/>
  <c r="PQC176" i="10" s="1"/>
  <c r="PQD176" i="10" s="1"/>
  <c r="PGG176" i="10"/>
  <c r="PGH176" i="10" s="1"/>
  <c r="PGA176" i="10"/>
  <c r="OWE176" i="10"/>
  <c r="OWK176" i="10" s="1"/>
  <c r="OWL176" i="10" s="1"/>
  <c r="OMI176" i="10"/>
  <c r="OMO176" i="10" s="1"/>
  <c r="OMP176" i="10" s="1"/>
  <c r="OCM176" i="10"/>
  <c r="OCS176" i="10" s="1"/>
  <c r="OCT176" i="10" s="1"/>
  <c r="NSQ176" i="10"/>
  <c r="NSW176" i="10" s="1"/>
  <c r="NSX176" i="10" s="1"/>
  <c r="NIU176" i="10"/>
  <c r="NJA176" i="10" s="1"/>
  <c r="NJB176" i="10" s="1"/>
  <c r="MYY176" i="10"/>
  <c r="MZE176" i="10" s="1"/>
  <c r="MZF176" i="10" s="1"/>
  <c r="MPC176" i="10"/>
  <c r="MPI176" i="10" s="1"/>
  <c r="MPJ176" i="10" s="1"/>
  <c r="MFM176" i="10"/>
  <c r="MFN176" i="10" s="1"/>
  <c r="MFG176" i="10"/>
  <c r="LVK176" i="10"/>
  <c r="LVQ176" i="10" s="1"/>
  <c r="LVR176" i="10" s="1"/>
  <c r="LLO176" i="10"/>
  <c r="LLU176" i="10" s="1"/>
  <c r="LLV176" i="10" s="1"/>
  <c r="LBS176" i="10"/>
  <c r="LBY176" i="10" s="1"/>
  <c r="LBZ176" i="10" s="1"/>
  <c r="KRW176" i="10"/>
  <c r="KSC176" i="10" s="1"/>
  <c r="KSD176" i="10" s="1"/>
  <c r="KIA176" i="10"/>
  <c r="KIG176" i="10" s="1"/>
  <c r="KIH176" i="10" s="1"/>
  <c r="JYE176" i="10"/>
  <c r="JYK176" i="10" s="1"/>
  <c r="JYL176" i="10" s="1"/>
  <c r="JOI176" i="10"/>
  <c r="JOO176" i="10" s="1"/>
  <c r="JOP176" i="10" s="1"/>
  <c r="JES176" i="10"/>
  <c r="JET176" i="10" s="1"/>
  <c r="JEM176" i="10"/>
  <c r="IUQ176" i="10"/>
  <c r="IUW176" i="10" s="1"/>
  <c r="IUX176" i="10" s="1"/>
  <c r="IKU176" i="10"/>
  <c r="ILA176" i="10" s="1"/>
  <c r="ILB176" i="10" s="1"/>
  <c r="IAY176" i="10"/>
  <c r="IBE176" i="10" s="1"/>
  <c r="IBF176" i="10" s="1"/>
  <c r="HRC176" i="10"/>
  <c r="HRI176" i="10" s="1"/>
  <c r="HRJ176" i="10" s="1"/>
  <c r="HHG176" i="10"/>
  <c r="HHM176" i="10" s="1"/>
  <c r="HHN176" i="10" s="1"/>
  <c r="GXK176" i="10"/>
  <c r="GXQ176" i="10" s="1"/>
  <c r="GXR176" i="10" s="1"/>
  <c r="GNO176" i="10"/>
  <c r="GNU176" i="10" s="1"/>
  <c r="GNV176" i="10" s="1"/>
  <c r="GDY176" i="10"/>
  <c r="GDZ176" i="10" s="1"/>
  <c r="GDS176" i="10"/>
  <c r="FTW176" i="10"/>
  <c r="FUC176" i="10" s="1"/>
  <c r="FUD176" i="10" s="1"/>
  <c r="FKA176" i="10"/>
  <c r="FKG176" i="10" s="1"/>
  <c r="FKH176" i="10" s="1"/>
  <c r="FAE176" i="10"/>
  <c r="FAK176" i="10" s="1"/>
  <c r="FAL176" i="10" s="1"/>
  <c r="EQI176" i="10"/>
  <c r="EQO176" i="10" s="1"/>
  <c r="EQP176" i="10" s="1"/>
  <c r="EGM176" i="10"/>
  <c r="EGS176" i="10" s="1"/>
  <c r="EGT176" i="10" s="1"/>
  <c r="DWQ176" i="10"/>
  <c r="DWW176" i="10" s="1"/>
  <c r="DWX176" i="10" s="1"/>
  <c r="DMU176" i="10"/>
  <c r="DNA176" i="10" s="1"/>
  <c r="DNB176" i="10" s="1"/>
  <c r="DDE176" i="10"/>
  <c r="DDF176" i="10" s="1"/>
  <c r="DCY176" i="10"/>
  <c r="CTC176" i="10"/>
  <c r="CTI176" i="10" s="1"/>
  <c r="CTJ176" i="10" s="1"/>
  <c r="CJG176" i="10"/>
  <c r="CJM176" i="10" s="1"/>
  <c r="CJN176" i="10" s="1"/>
  <c r="BZK176" i="10"/>
  <c r="BZQ176" i="10" s="1"/>
  <c r="BZR176" i="10" s="1"/>
  <c r="BPO176" i="10"/>
  <c r="BPU176" i="10" s="1"/>
  <c r="BPV176" i="10" s="1"/>
  <c r="BFS176" i="10"/>
  <c r="BFY176" i="10" s="1"/>
  <c r="BFZ176" i="10" s="1"/>
  <c r="AVW176" i="10"/>
  <c r="AWC176" i="10" s="1"/>
  <c r="AWD176" i="10" s="1"/>
  <c r="AMA176" i="10"/>
  <c r="AMG176" i="10" s="1"/>
  <c r="AMH176" i="10" s="1"/>
  <c r="ACK176" i="10"/>
  <c r="ACL176" i="10" s="1"/>
  <c r="ACE176" i="10"/>
  <c r="SI176" i="10"/>
  <c r="SO176" i="10" s="1"/>
  <c r="SP176" i="10" s="1"/>
  <c r="IM176" i="10"/>
  <c r="IS176" i="10" s="1"/>
  <c r="IT176" i="10" s="1"/>
  <c r="WUY175" i="10"/>
  <c r="WVC175" i="10" s="1"/>
  <c r="WVF175" i="10" s="1"/>
  <c r="WLC175" i="10"/>
  <c r="WLG175" i="10" s="1"/>
  <c r="WLJ175" i="10" s="1"/>
  <c r="WBG175" i="10"/>
  <c r="WBK175" i="10" s="1"/>
  <c r="WBN175" i="10" s="1"/>
  <c r="VRK175" i="10"/>
  <c r="VRO175" i="10" s="1"/>
  <c r="VRR175" i="10" s="1"/>
  <c r="VHO175" i="10"/>
  <c r="VHS175" i="10" s="1"/>
  <c r="VHV175" i="10" s="1"/>
  <c r="UXW175" i="10"/>
  <c r="UXZ175" i="10" s="1"/>
  <c r="UXS175" i="10"/>
  <c r="UNW175" i="10"/>
  <c r="UOA175" i="10" s="1"/>
  <c r="UOD175" i="10" s="1"/>
  <c r="UEA175" i="10"/>
  <c r="UEE175" i="10" s="1"/>
  <c r="UEH175" i="10" s="1"/>
  <c r="TUE175" i="10"/>
  <c r="TUI175" i="10" s="1"/>
  <c r="TUL175" i="10" s="1"/>
  <c r="TKI175" i="10"/>
  <c r="TKM175" i="10" s="1"/>
  <c r="TKP175" i="10" s="1"/>
  <c r="TAM175" i="10"/>
  <c r="TAQ175" i="10" s="1"/>
  <c r="TAT175" i="10" s="1"/>
  <c r="SQQ175" i="10"/>
  <c r="SQU175" i="10" s="1"/>
  <c r="SQX175" i="10" s="1"/>
  <c r="SGU175" i="10"/>
  <c r="SGY175" i="10" s="1"/>
  <c r="SHB175" i="10" s="1"/>
  <c r="RXC175" i="10"/>
  <c r="RXF175" i="10" s="1"/>
  <c r="RWY175" i="10"/>
  <c r="RNC175" i="10"/>
  <c r="RNG175" i="10" s="1"/>
  <c r="RNJ175" i="10" s="1"/>
  <c r="RDG175" i="10"/>
  <c r="RDK175" i="10" s="1"/>
  <c r="RDN175" i="10" s="1"/>
  <c r="QTK175" i="10"/>
  <c r="QTO175" i="10" s="1"/>
  <c r="QTR175" i="10" s="1"/>
  <c r="QJO175" i="10"/>
  <c r="QJS175" i="10" s="1"/>
  <c r="QJV175" i="10" s="1"/>
  <c r="PZS175" i="10"/>
  <c r="PZW175" i="10" s="1"/>
  <c r="PZZ175" i="10" s="1"/>
  <c r="PPW175" i="10"/>
  <c r="PQA175" i="10" s="1"/>
  <c r="PQD175" i="10" s="1"/>
  <c r="PGA175" i="10"/>
  <c r="PGE175" i="10" s="1"/>
  <c r="PGH175" i="10" s="1"/>
  <c r="OWE175" i="10"/>
  <c r="OWI175" i="10" s="1"/>
  <c r="OWL175" i="10" s="1"/>
  <c r="OMI175" i="10"/>
  <c r="OMM175" i="10" s="1"/>
  <c r="OMP175" i="10" s="1"/>
  <c r="OCM175" i="10"/>
  <c r="OCQ175" i="10" s="1"/>
  <c r="OCT175" i="10" s="1"/>
  <c r="NSQ175" i="10"/>
  <c r="NSU175" i="10" s="1"/>
  <c r="NSX175" i="10" s="1"/>
  <c r="NIU175" i="10"/>
  <c r="NIY175" i="10" s="1"/>
  <c r="NJB175" i="10" s="1"/>
  <c r="MYY175" i="10"/>
  <c r="MZC175" i="10" s="1"/>
  <c r="MZF175" i="10" s="1"/>
  <c r="MPG175" i="10"/>
  <c r="MPJ175" i="10" s="1"/>
  <c r="MPC175" i="10"/>
  <c r="MFG175" i="10"/>
  <c r="MFK175" i="10" s="1"/>
  <c r="MFN175" i="10" s="1"/>
  <c r="LVK175" i="10"/>
  <c r="LVO175" i="10" s="1"/>
  <c r="LVR175" i="10" s="1"/>
  <c r="LLO175" i="10"/>
  <c r="LLS175" i="10" s="1"/>
  <c r="LLV175" i="10" s="1"/>
  <c r="LBS175" i="10"/>
  <c r="LBW175" i="10" s="1"/>
  <c r="LBZ175" i="10" s="1"/>
  <c r="KRW175" i="10"/>
  <c r="KSA175" i="10" s="1"/>
  <c r="KSD175" i="10" s="1"/>
  <c r="KIA175" i="10"/>
  <c r="KIE175" i="10" s="1"/>
  <c r="KIH175" i="10" s="1"/>
  <c r="JYE175" i="10"/>
  <c r="JYI175" i="10" s="1"/>
  <c r="JYL175" i="10" s="1"/>
  <c r="JOM175" i="10"/>
  <c r="JOP175" i="10" s="1"/>
  <c r="JOI175" i="10"/>
  <c r="JEM175" i="10"/>
  <c r="JEQ175" i="10" s="1"/>
  <c r="JET175" i="10" s="1"/>
  <c r="IUQ175" i="10"/>
  <c r="IUU175" i="10" s="1"/>
  <c r="IUX175" i="10" s="1"/>
  <c r="IKU175" i="10"/>
  <c r="IKY175" i="10" s="1"/>
  <c r="ILB175" i="10" s="1"/>
  <c r="IAY175" i="10"/>
  <c r="IBC175" i="10" s="1"/>
  <c r="IBF175" i="10" s="1"/>
  <c r="HRC175" i="10"/>
  <c r="HRG175" i="10" s="1"/>
  <c r="HRJ175" i="10" s="1"/>
  <c r="HHG175" i="10"/>
  <c r="HHK175" i="10" s="1"/>
  <c r="HHN175" i="10" s="1"/>
  <c r="GXK175" i="10"/>
  <c r="GXO175" i="10" s="1"/>
  <c r="GXR175" i="10" s="1"/>
  <c r="GNS175" i="10"/>
  <c r="GNV175" i="10" s="1"/>
  <c r="GNO175" i="10"/>
  <c r="GDS175" i="10"/>
  <c r="GDW175" i="10" s="1"/>
  <c r="GDZ175" i="10" s="1"/>
  <c r="FTW175" i="10"/>
  <c r="FUA175" i="10" s="1"/>
  <c r="FUD175" i="10" s="1"/>
  <c r="FKA175" i="10"/>
  <c r="FKE175" i="10" s="1"/>
  <c r="FKH175" i="10" s="1"/>
  <c r="FAE175" i="10"/>
  <c r="FAI175" i="10" s="1"/>
  <c r="FAL175" i="10" s="1"/>
  <c r="EQI175" i="10"/>
  <c r="EQM175" i="10" s="1"/>
  <c r="EQP175" i="10" s="1"/>
  <c r="EGM175" i="10"/>
  <c r="EGQ175" i="10" s="1"/>
  <c r="EGT175" i="10" s="1"/>
  <c r="DWQ175" i="10"/>
  <c r="DWU175" i="10" s="1"/>
  <c r="DWX175" i="10" s="1"/>
  <c r="DMY175" i="10"/>
  <c r="DNB175" i="10" s="1"/>
  <c r="DMU175" i="10"/>
  <c r="DCY175" i="10"/>
  <c r="DDC175" i="10" s="1"/>
  <c r="DDF175" i="10" s="1"/>
  <c r="CTC175" i="10"/>
  <c r="CTG175" i="10" s="1"/>
  <c r="CTJ175" i="10" s="1"/>
  <c r="CJG175" i="10"/>
  <c r="CJK175" i="10" s="1"/>
  <c r="CJN175" i="10" s="1"/>
  <c r="BZK175" i="10"/>
  <c r="BZO175" i="10" s="1"/>
  <c r="BZR175" i="10" s="1"/>
  <c r="BPO175" i="10"/>
  <c r="BPS175" i="10" s="1"/>
  <c r="BPV175" i="10" s="1"/>
  <c r="BFS175" i="10"/>
  <c r="BFW175" i="10" s="1"/>
  <c r="BFZ175" i="10" s="1"/>
  <c r="AVW175" i="10"/>
  <c r="AWA175" i="10" s="1"/>
  <c r="AWD175" i="10" s="1"/>
  <c r="AME175" i="10"/>
  <c r="AMH175" i="10" s="1"/>
  <c r="AMA175" i="10"/>
  <c r="ACE175" i="10"/>
  <c r="ACI175" i="10" s="1"/>
  <c r="ACL175" i="10" s="1"/>
  <c r="SI175" i="10"/>
  <c r="SM175" i="10" s="1"/>
  <c r="SP175" i="10" s="1"/>
  <c r="IM175" i="10"/>
  <c r="IQ175" i="10" s="1"/>
  <c r="IT175" i="10" s="1"/>
  <c r="WUY80" i="10"/>
  <c r="WVA80" i="10" s="1"/>
  <c r="WVF80" i="10" s="1"/>
  <c r="WLC80" i="10"/>
  <c r="WLE80" i="10" s="1"/>
  <c r="WLJ80" i="10" s="1"/>
  <c r="WBG80" i="10"/>
  <c r="WBI80" i="10" s="1"/>
  <c r="WBN80" i="10" s="1"/>
  <c r="VRK80" i="10"/>
  <c r="VRM80" i="10" s="1"/>
  <c r="VRR80" i="10" s="1"/>
  <c r="VHQ80" i="10"/>
  <c r="VHV80" i="10" s="1"/>
  <c r="VHO80" i="10"/>
  <c r="UXS80" i="10"/>
  <c r="UXU80" i="10" s="1"/>
  <c r="UXZ80" i="10" s="1"/>
  <c r="UNW80" i="10"/>
  <c r="UNY80" i="10" s="1"/>
  <c r="UOD80" i="10" s="1"/>
  <c r="UEA80" i="10"/>
  <c r="UEC80" i="10" s="1"/>
  <c r="UEH80" i="10" s="1"/>
  <c r="TUE80" i="10"/>
  <c r="TUG80" i="10" s="1"/>
  <c r="TUL80" i="10" s="1"/>
  <c r="TKI80" i="10"/>
  <c r="TKK80" i="10" s="1"/>
  <c r="TKP80" i="10" s="1"/>
  <c r="TAM80" i="10"/>
  <c r="TAO80" i="10" s="1"/>
  <c r="TAT80" i="10" s="1"/>
  <c r="SQQ80" i="10"/>
  <c r="SQS80" i="10" s="1"/>
  <c r="SQX80" i="10" s="1"/>
  <c r="SGW80" i="10"/>
  <c r="SHB80" i="10" s="1"/>
  <c r="SGU80" i="10"/>
  <c r="RWY80" i="10"/>
  <c r="RXA80" i="10" s="1"/>
  <c r="RXF80" i="10" s="1"/>
  <c r="RNC80" i="10"/>
  <c r="RNE80" i="10" s="1"/>
  <c r="RNJ80" i="10" s="1"/>
  <c r="RDG80" i="10"/>
  <c r="RDI80" i="10" s="1"/>
  <c r="RDN80" i="10" s="1"/>
  <c r="QTK80" i="10"/>
  <c r="QTM80" i="10" s="1"/>
  <c r="QTR80" i="10" s="1"/>
  <c r="QJO80" i="10"/>
  <c r="QJQ80" i="10" s="1"/>
  <c r="QJV80" i="10" s="1"/>
  <c r="PZS80" i="10"/>
  <c r="PZU80" i="10" s="1"/>
  <c r="PZZ80" i="10" s="1"/>
  <c r="PPW80" i="10"/>
  <c r="PPY80" i="10" s="1"/>
  <c r="PQD80" i="10" s="1"/>
  <c r="PGC80" i="10"/>
  <c r="PGH80" i="10" s="1"/>
  <c r="PGA80" i="10"/>
  <c r="OWE80" i="10"/>
  <c r="OWG80" i="10" s="1"/>
  <c r="OWL80" i="10" s="1"/>
  <c r="OMI80" i="10"/>
  <c r="OMK80" i="10" s="1"/>
  <c r="OMP80" i="10" s="1"/>
  <c r="OCM80" i="10"/>
  <c r="OCO80" i="10" s="1"/>
  <c r="OCT80" i="10" s="1"/>
  <c r="NSQ80" i="10"/>
  <c r="NSS80" i="10" s="1"/>
  <c r="NSX80" i="10" s="1"/>
  <c r="NIU80" i="10"/>
  <c r="NIW80" i="10" s="1"/>
  <c r="NJB80" i="10" s="1"/>
  <c r="MYY80" i="10"/>
  <c r="MZA80" i="10" s="1"/>
  <c r="MZF80" i="10" s="1"/>
  <c r="MPC80" i="10"/>
  <c r="MPE80" i="10" s="1"/>
  <c r="MPJ80" i="10" s="1"/>
  <c r="MFI80" i="10"/>
  <c r="MFN80" i="10" s="1"/>
  <c r="MFG80" i="10"/>
  <c r="LVK80" i="10"/>
  <c r="LVM80" i="10" s="1"/>
  <c r="LVR80" i="10" s="1"/>
  <c r="LLO80" i="10"/>
  <c r="LLQ80" i="10" s="1"/>
  <c r="LLV80" i="10" s="1"/>
  <c r="LBS80" i="10"/>
  <c r="LBU80" i="10" s="1"/>
  <c r="LBZ80" i="10" s="1"/>
  <c r="KRW80" i="10"/>
  <c r="KRY80" i="10" s="1"/>
  <c r="KSD80" i="10" s="1"/>
  <c r="KIA80" i="10"/>
  <c r="KIC80" i="10" s="1"/>
  <c r="KIH80" i="10" s="1"/>
  <c r="JYE80" i="10"/>
  <c r="JYG80" i="10" s="1"/>
  <c r="JYL80" i="10" s="1"/>
  <c r="JOI80" i="10"/>
  <c r="JOK80" i="10" s="1"/>
  <c r="JOP80" i="10" s="1"/>
  <c r="JEO80" i="10"/>
  <c r="JET80" i="10" s="1"/>
  <c r="JEM80" i="10"/>
  <c r="IUQ80" i="10"/>
  <c r="IUS80" i="10" s="1"/>
  <c r="IUX80" i="10" s="1"/>
  <c r="IKU80" i="10"/>
  <c r="IKW80" i="10" s="1"/>
  <c r="ILB80" i="10" s="1"/>
  <c r="IAY80" i="10"/>
  <c r="IBA80" i="10" s="1"/>
  <c r="IBF80" i="10" s="1"/>
  <c r="HRC80" i="10"/>
  <c r="HRE80" i="10" s="1"/>
  <c r="HRJ80" i="10" s="1"/>
  <c r="HHG80" i="10"/>
  <c r="HHI80" i="10" s="1"/>
  <c r="HHN80" i="10" s="1"/>
  <c r="GXK80" i="10"/>
  <c r="GXM80" i="10" s="1"/>
  <c r="GXR80" i="10" s="1"/>
  <c r="GNO80" i="10"/>
  <c r="GNQ80" i="10" s="1"/>
  <c r="GNV80" i="10" s="1"/>
  <c r="GDU80" i="10"/>
  <c r="GDZ80" i="10" s="1"/>
  <c r="GDS80" i="10"/>
  <c r="FTW80" i="10"/>
  <c r="FTY80" i="10" s="1"/>
  <c r="FUD80" i="10" s="1"/>
  <c r="FKA80" i="10"/>
  <c r="FKC80" i="10" s="1"/>
  <c r="FKH80" i="10" s="1"/>
  <c r="FAE80" i="10"/>
  <c r="FAG80" i="10" s="1"/>
  <c r="FAL80" i="10" s="1"/>
  <c r="EQI80" i="10"/>
  <c r="EQK80" i="10" s="1"/>
  <c r="EQP80" i="10" s="1"/>
  <c r="EGM80" i="10"/>
  <c r="EGO80" i="10" s="1"/>
  <c r="EGT80" i="10" s="1"/>
  <c r="DWQ80" i="10"/>
  <c r="DWS80" i="10" s="1"/>
  <c r="DWX80" i="10" s="1"/>
  <c r="DMU80" i="10"/>
  <c r="DMW80" i="10" s="1"/>
  <c r="DNB80" i="10" s="1"/>
  <c r="DCY80" i="10"/>
  <c r="DDA80" i="10" s="1"/>
  <c r="DDF80" i="10" s="1"/>
  <c r="CTC80" i="10"/>
  <c r="CTE80" i="10" s="1"/>
  <c r="CTJ80" i="10" s="1"/>
  <c r="CJG80" i="10"/>
  <c r="CJI80" i="10" s="1"/>
  <c r="CJN80" i="10" s="1"/>
  <c r="BZK80" i="10"/>
  <c r="BZM80" i="10" s="1"/>
  <c r="BZR80" i="10" s="1"/>
  <c r="BPO80" i="10"/>
  <c r="BPQ80" i="10" s="1"/>
  <c r="BPV80" i="10" s="1"/>
  <c r="BFS80" i="10"/>
  <c r="BFU80" i="10" s="1"/>
  <c r="BFZ80" i="10" s="1"/>
  <c r="AVW80" i="10"/>
  <c r="AVY80" i="10" s="1"/>
  <c r="AWD80" i="10" s="1"/>
  <c r="AMA80" i="10"/>
  <c r="AMC80" i="10" s="1"/>
  <c r="AMH80" i="10" s="1"/>
  <c r="ACE80" i="10"/>
  <c r="ACG80" i="10" s="1"/>
  <c r="ACL80" i="10" s="1"/>
  <c r="SI80" i="10"/>
  <c r="SK80" i="10" s="1"/>
  <c r="SP80" i="10" s="1"/>
  <c r="IM80" i="10"/>
  <c r="IO80" i="10" s="1"/>
  <c r="IT80" i="10" s="1"/>
  <c r="WUZ79" i="10"/>
  <c r="WUY79" i="10"/>
  <c r="WLD79" i="10"/>
  <c r="WLC79" i="10"/>
  <c r="WBH79" i="10"/>
  <c r="WBG79" i="10"/>
  <c r="VRL79" i="10"/>
  <c r="VRK79" i="10"/>
  <c r="VHP79" i="10"/>
  <c r="VHO79" i="10"/>
  <c r="UXT79" i="10"/>
  <c r="UXS79" i="10"/>
  <c r="UNX79" i="10"/>
  <c r="UNW79" i="10"/>
  <c r="UEB79" i="10"/>
  <c r="UEA79" i="10"/>
  <c r="TUF79" i="10"/>
  <c r="TUE79" i="10"/>
  <c r="TKJ79" i="10"/>
  <c r="TKI79" i="10"/>
  <c r="TAN79" i="10"/>
  <c r="TAM79" i="10"/>
  <c r="SQR79" i="10"/>
  <c r="SQQ79" i="10"/>
  <c r="SGV79" i="10"/>
  <c r="SGU79" i="10"/>
  <c r="RWZ79" i="10"/>
  <c r="RWY79" i="10"/>
  <c r="RND79" i="10"/>
  <c r="RNC79" i="10"/>
  <c r="RDH79" i="10"/>
  <c r="RDG79" i="10"/>
  <c r="QTL79" i="10"/>
  <c r="QTK79" i="10"/>
  <c r="QJP79" i="10"/>
  <c r="QJO79" i="10"/>
  <c r="PZT79" i="10"/>
  <c r="PZS79" i="10"/>
  <c r="PPX79" i="10"/>
  <c r="PPW79" i="10"/>
  <c r="PGB79" i="10"/>
  <c r="PGA79" i="10"/>
  <c r="OWF79" i="10"/>
  <c r="OWE79" i="10"/>
  <c r="OMJ79" i="10"/>
  <c r="OMI79" i="10"/>
  <c r="OCN79" i="10"/>
  <c r="OCM79" i="10"/>
  <c r="NSR79" i="10"/>
  <c r="NSQ79" i="10"/>
  <c r="NIV79" i="10"/>
  <c r="NIU79" i="10"/>
  <c r="MYZ79" i="10"/>
  <c r="MYY79" i="10"/>
  <c r="MPD79" i="10"/>
  <c r="MPC79" i="10"/>
  <c r="MFH79" i="10"/>
  <c r="MFG79" i="10"/>
  <c r="LVL79" i="10"/>
  <c r="LVK79" i="10"/>
  <c r="LLP79" i="10"/>
  <c r="LLO79" i="10"/>
  <c r="LBT79" i="10"/>
  <c r="LBS79" i="10"/>
  <c r="KRX79" i="10"/>
  <c r="KRW79" i="10"/>
  <c r="KIB79" i="10"/>
  <c r="KIA79" i="10"/>
  <c r="JYF79" i="10"/>
  <c r="JYE79" i="10"/>
  <c r="JOJ79" i="10"/>
  <c r="JOI79" i="10"/>
  <c r="JEN79" i="10"/>
  <c r="JEM79" i="10"/>
  <c r="IUR79" i="10"/>
  <c r="IUQ79" i="10"/>
  <c r="IKV79" i="10"/>
  <c r="IKU79" i="10"/>
  <c r="IAZ79" i="10"/>
  <c r="IAY79" i="10"/>
  <c r="HRD79" i="10"/>
  <c r="HRC79" i="10"/>
  <c r="HHH79" i="10"/>
  <c r="HHG79" i="10"/>
  <c r="GXL79" i="10"/>
  <c r="GXK79" i="10"/>
  <c r="GNP79" i="10"/>
  <c r="GNO79" i="10"/>
  <c r="GDT79" i="10"/>
  <c r="GDS79" i="10"/>
  <c r="FTX79" i="10"/>
  <c r="FTW79" i="10"/>
  <c r="FKB79" i="10"/>
  <c r="FKA79" i="10"/>
  <c r="FAF79" i="10"/>
  <c r="FAE79" i="10"/>
  <c r="EQJ79" i="10"/>
  <c r="EQI79" i="10"/>
  <c r="EGN79" i="10"/>
  <c r="EGM79" i="10"/>
  <c r="DWR79" i="10"/>
  <c r="DWQ79" i="10"/>
  <c r="DMV79" i="10"/>
  <c r="DMU79" i="10"/>
  <c r="DCZ79" i="10"/>
  <c r="DCY79" i="10"/>
  <c r="CTD79" i="10"/>
  <c r="CTC79" i="10"/>
  <c r="CJH79" i="10"/>
  <c r="CJG79" i="10"/>
  <c r="BZL79" i="10"/>
  <c r="BZK79" i="10"/>
  <c r="BPP79" i="10"/>
  <c r="BPO79" i="10"/>
  <c r="BFT79" i="10"/>
  <c r="BFS79" i="10"/>
  <c r="AVX79" i="10"/>
  <c r="AVW79" i="10"/>
  <c r="AMB79" i="10"/>
  <c r="AMA79" i="10"/>
  <c r="ACF79" i="10"/>
  <c r="ACE79" i="10"/>
  <c r="SJ79" i="10"/>
  <c r="SI79" i="10"/>
  <c r="IN79" i="10"/>
  <c r="IM79" i="10"/>
  <c r="WUY77" i="10"/>
  <c r="WVE77" i="10" s="1"/>
  <c r="WVF77" i="10" s="1"/>
  <c r="WLC77" i="10"/>
  <c r="WLI77" i="10" s="1"/>
  <c r="WLJ77" i="10" s="1"/>
  <c r="WBG77" i="10"/>
  <c r="WBM77" i="10" s="1"/>
  <c r="WBN77" i="10" s="1"/>
  <c r="VRK77" i="10"/>
  <c r="VRQ77" i="10" s="1"/>
  <c r="VRR77" i="10" s="1"/>
  <c r="VHO77" i="10"/>
  <c r="VHU77" i="10" s="1"/>
  <c r="VHV77" i="10" s="1"/>
  <c r="UXS77" i="10"/>
  <c r="UXY77" i="10" s="1"/>
  <c r="UXZ77" i="10" s="1"/>
  <c r="UNW77" i="10"/>
  <c r="UOC77" i="10" s="1"/>
  <c r="UOD77" i="10" s="1"/>
  <c r="UEA77" i="10"/>
  <c r="UEG77" i="10" s="1"/>
  <c r="UEH77" i="10" s="1"/>
  <c r="TUK77" i="10"/>
  <c r="TUL77" i="10" s="1"/>
  <c r="TUE77" i="10"/>
  <c r="TKI77" i="10"/>
  <c r="TKO77" i="10" s="1"/>
  <c r="TKP77" i="10" s="1"/>
  <c r="TAM77" i="10"/>
  <c r="TAS77" i="10" s="1"/>
  <c r="TAT77" i="10" s="1"/>
  <c r="SQQ77" i="10"/>
  <c r="SQW77" i="10" s="1"/>
  <c r="SQX77" i="10" s="1"/>
  <c r="SGU77" i="10"/>
  <c r="SHA77" i="10" s="1"/>
  <c r="SHB77" i="10" s="1"/>
  <c r="RWY77" i="10"/>
  <c r="RXE77" i="10" s="1"/>
  <c r="RXF77" i="10" s="1"/>
  <c r="RNC77" i="10"/>
  <c r="RNI77" i="10" s="1"/>
  <c r="RNJ77" i="10" s="1"/>
  <c r="RDG77" i="10"/>
  <c r="RDM77" i="10" s="1"/>
  <c r="RDN77" i="10" s="1"/>
  <c r="QTQ77" i="10"/>
  <c r="QTR77" i="10" s="1"/>
  <c r="QTK77" i="10"/>
  <c r="QJO77" i="10"/>
  <c r="QJU77" i="10" s="1"/>
  <c r="QJV77" i="10" s="1"/>
  <c r="PZS77" i="10"/>
  <c r="PZY77" i="10" s="1"/>
  <c r="PZZ77" i="10" s="1"/>
  <c r="PPW77" i="10"/>
  <c r="PQC77" i="10" s="1"/>
  <c r="PQD77" i="10" s="1"/>
  <c r="PGA77" i="10"/>
  <c r="PGG77" i="10" s="1"/>
  <c r="PGH77" i="10" s="1"/>
  <c r="OWE77" i="10"/>
  <c r="OWK77" i="10" s="1"/>
  <c r="OWL77" i="10" s="1"/>
  <c r="OMI77" i="10"/>
  <c r="OMO77" i="10" s="1"/>
  <c r="OMP77" i="10" s="1"/>
  <c r="OCM77" i="10"/>
  <c r="OCS77" i="10" s="1"/>
  <c r="OCT77" i="10" s="1"/>
  <c r="NSW77" i="10"/>
  <c r="NSX77" i="10" s="1"/>
  <c r="NSQ77" i="10"/>
  <c r="NIU77" i="10"/>
  <c r="NJA77" i="10" s="1"/>
  <c r="NJB77" i="10" s="1"/>
  <c r="MYY77" i="10"/>
  <c r="MZE77" i="10" s="1"/>
  <c r="MZF77" i="10" s="1"/>
  <c r="MPC77" i="10"/>
  <c r="MPI77" i="10" s="1"/>
  <c r="MPJ77" i="10" s="1"/>
  <c r="MFG77" i="10"/>
  <c r="MFM77" i="10" s="1"/>
  <c r="MFN77" i="10" s="1"/>
  <c r="LVK77" i="10"/>
  <c r="LVQ77" i="10" s="1"/>
  <c r="LVR77" i="10" s="1"/>
  <c r="LLO77" i="10"/>
  <c r="LLU77" i="10" s="1"/>
  <c r="LLV77" i="10" s="1"/>
  <c r="LBS77" i="10"/>
  <c r="LBY77" i="10" s="1"/>
  <c r="LBZ77" i="10" s="1"/>
  <c r="KSC77" i="10"/>
  <c r="KSD77" i="10" s="1"/>
  <c r="KRW77" i="10"/>
  <c r="KIA77" i="10"/>
  <c r="KIG77" i="10" s="1"/>
  <c r="KIH77" i="10" s="1"/>
  <c r="JYE77" i="10"/>
  <c r="JYK77" i="10" s="1"/>
  <c r="JYL77" i="10" s="1"/>
  <c r="JOI77" i="10"/>
  <c r="JOO77" i="10" s="1"/>
  <c r="JOP77" i="10" s="1"/>
  <c r="JEM77" i="10"/>
  <c r="JES77" i="10" s="1"/>
  <c r="JET77" i="10" s="1"/>
  <c r="IUQ77" i="10"/>
  <c r="IUW77" i="10" s="1"/>
  <c r="IUX77" i="10" s="1"/>
  <c r="IKU77" i="10"/>
  <c r="ILA77" i="10" s="1"/>
  <c r="ILB77" i="10" s="1"/>
  <c r="IAY77" i="10"/>
  <c r="IBE77" i="10" s="1"/>
  <c r="IBF77" i="10" s="1"/>
  <c r="HRI77" i="10"/>
  <c r="HRJ77" i="10" s="1"/>
  <c r="HRC77" i="10"/>
  <c r="HHG77" i="10"/>
  <c r="HHM77" i="10" s="1"/>
  <c r="HHN77" i="10" s="1"/>
  <c r="GXK77" i="10"/>
  <c r="GXQ77" i="10" s="1"/>
  <c r="GXR77" i="10" s="1"/>
  <c r="GNO77" i="10"/>
  <c r="GNU77" i="10" s="1"/>
  <c r="GNV77" i="10" s="1"/>
  <c r="GDS77" i="10"/>
  <c r="GDY77" i="10" s="1"/>
  <c r="GDZ77" i="10" s="1"/>
  <c r="FTW77" i="10"/>
  <c r="FUC77" i="10" s="1"/>
  <c r="FUD77" i="10" s="1"/>
  <c r="FKA77" i="10"/>
  <c r="FKG77" i="10" s="1"/>
  <c r="FKH77" i="10" s="1"/>
  <c r="FAE77" i="10"/>
  <c r="FAK77" i="10" s="1"/>
  <c r="FAL77" i="10" s="1"/>
  <c r="EQO77" i="10"/>
  <c r="EQP77" i="10" s="1"/>
  <c r="EQI77" i="10"/>
  <c r="EGM77" i="10"/>
  <c r="EGS77" i="10" s="1"/>
  <c r="EGT77" i="10" s="1"/>
  <c r="DWQ77" i="10"/>
  <c r="DWW77" i="10" s="1"/>
  <c r="DWX77" i="10" s="1"/>
  <c r="DMU77" i="10"/>
  <c r="DNA77" i="10" s="1"/>
  <c r="DNB77" i="10" s="1"/>
  <c r="DCY77" i="10"/>
  <c r="DDE77" i="10" s="1"/>
  <c r="DDF77" i="10" s="1"/>
  <c r="CTC77" i="10"/>
  <c r="CTI77" i="10" s="1"/>
  <c r="CTJ77" i="10" s="1"/>
  <c r="CJG77" i="10"/>
  <c r="CJM77" i="10" s="1"/>
  <c r="CJN77" i="10" s="1"/>
  <c r="BZK77" i="10"/>
  <c r="BZQ77" i="10" s="1"/>
  <c r="BZR77" i="10" s="1"/>
  <c r="BPU77" i="10"/>
  <c r="BPV77" i="10" s="1"/>
  <c r="BPO77" i="10"/>
  <c r="BFS77" i="10"/>
  <c r="BFY77" i="10" s="1"/>
  <c r="BFZ77" i="10" s="1"/>
  <c r="AVW77" i="10"/>
  <c r="AWC77" i="10" s="1"/>
  <c r="AWD77" i="10" s="1"/>
  <c r="AMA77" i="10"/>
  <c r="AMG77" i="10" s="1"/>
  <c r="AMH77" i="10" s="1"/>
  <c r="ACE77" i="10"/>
  <c r="ACK77" i="10" s="1"/>
  <c r="ACL77" i="10" s="1"/>
  <c r="SI77" i="10"/>
  <c r="SO77" i="10" s="1"/>
  <c r="SP77" i="10" s="1"/>
  <c r="IM77" i="10"/>
  <c r="IS77" i="10" s="1"/>
  <c r="IT77" i="10" s="1"/>
  <c r="WUY76" i="10"/>
  <c r="WVC76" i="10" s="1"/>
  <c r="WVF76" i="10" s="1"/>
  <c r="WLG76" i="10"/>
  <c r="WLJ76" i="10" s="1"/>
  <c r="WLC76" i="10"/>
  <c r="WBG76" i="10"/>
  <c r="WBK76" i="10" s="1"/>
  <c r="WBN76" i="10" s="1"/>
  <c r="VRK76" i="10"/>
  <c r="VRO76" i="10" s="1"/>
  <c r="VRR76" i="10" s="1"/>
  <c r="VHO76" i="10"/>
  <c r="VHS76" i="10" s="1"/>
  <c r="VHV76" i="10" s="1"/>
  <c r="UXS76" i="10"/>
  <c r="UXW76" i="10" s="1"/>
  <c r="UXZ76" i="10" s="1"/>
  <c r="UNW76" i="10"/>
  <c r="UOA76" i="10" s="1"/>
  <c r="UOD76" i="10" s="1"/>
  <c r="UEA76" i="10"/>
  <c r="UEE76" i="10" s="1"/>
  <c r="UEH76" i="10" s="1"/>
  <c r="TUE76" i="10"/>
  <c r="TUI76" i="10" s="1"/>
  <c r="TUL76" i="10" s="1"/>
  <c r="TKM76" i="10"/>
  <c r="TKP76" i="10" s="1"/>
  <c r="TKI76" i="10"/>
  <c r="TAM76" i="10"/>
  <c r="TAQ76" i="10" s="1"/>
  <c r="TAT76" i="10" s="1"/>
  <c r="SQQ76" i="10"/>
  <c r="SQU76" i="10" s="1"/>
  <c r="SQX76" i="10" s="1"/>
  <c r="SGU76" i="10"/>
  <c r="SGY76" i="10" s="1"/>
  <c r="SHB76" i="10" s="1"/>
  <c r="RWY76" i="10"/>
  <c r="RXC76" i="10" s="1"/>
  <c r="RXF76" i="10" s="1"/>
  <c r="RNC76" i="10"/>
  <c r="RNG76" i="10" s="1"/>
  <c r="RNJ76" i="10" s="1"/>
  <c r="RDG76" i="10"/>
  <c r="RDK76" i="10" s="1"/>
  <c r="RDN76" i="10" s="1"/>
  <c r="QTK76" i="10"/>
  <c r="QTO76" i="10" s="1"/>
  <c r="QTR76" i="10" s="1"/>
  <c r="QJS76" i="10"/>
  <c r="QJV76" i="10" s="1"/>
  <c r="QJO76" i="10"/>
  <c r="PZS76" i="10"/>
  <c r="PZW76" i="10" s="1"/>
  <c r="PZZ76" i="10" s="1"/>
  <c r="PPW76" i="10"/>
  <c r="PQA76" i="10" s="1"/>
  <c r="PQD76" i="10" s="1"/>
  <c r="PGA76" i="10"/>
  <c r="PGE76" i="10" s="1"/>
  <c r="PGH76" i="10" s="1"/>
  <c r="OWE76" i="10"/>
  <c r="OWI76" i="10" s="1"/>
  <c r="OWL76" i="10" s="1"/>
  <c r="OMI76" i="10"/>
  <c r="OMM76" i="10" s="1"/>
  <c r="OMP76" i="10" s="1"/>
  <c r="OCM76" i="10"/>
  <c r="OCQ76" i="10" s="1"/>
  <c r="OCT76" i="10" s="1"/>
  <c r="NSQ76" i="10"/>
  <c r="NSU76" i="10" s="1"/>
  <c r="NSX76" i="10" s="1"/>
  <c r="NIY76" i="10"/>
  <c r="NJB76" i="10" s="1"/>
  <c r="NIU76" i="10"/>
  <c r="MYY76" i="10"/>
  <c r="MZC76" i="10" s="1"/>
  <c r="MZF76" i="10" s="1"/>
  <c r="MPC76" i="10"/>
  <c r="MPG76" i="10" s="1"/>
  <c r="MPJ76" i="10" s="1"/>
  <c r="MFG76" i="10"/>
  <c r="MFK76" i="10" s="1"/>
  <c r="MFN76" i="10" s="1"/>
  <c r="LVK76" i="10"/>
  <c r="LVO76" i="10" s="1"/>
  <c r="LVR76" i="10" s="1"/>
  <c r="LLO76" i="10"/>
  <c r="LLS76" i="10" s="1"/>
  <c r="LLV76" i="10" s="1"/>
  <c r="LBS76" i="10"/>
  <c r="LBW76" i="10" s="1"/>
  <c r="LBZ76" i="10" s="1"/>
  <c r="KRW76" i="10"/>
  <c r="KSA76" i="10" s="1"/>
  <c r="KSD76" i="10" s="1"/>
  <c r="KIE76" i="10"/>
  <c r="KIH76" i="10" s="1"/>
  <c r="KIA76" i="10"/>
  <c r="JYE76" i="10"/>
  <c r="JYI76" i="10" s="1"/>
  <c r="JYL76" i="10" s="1"/>
  <c r="JOI76" i="10"/>
  <c r="JOM76" i="10" s="1"/>
  <c r="JOP76" i="10" s="1"/>
  <c r="JEM76" i="10"/>
  <c r="JEQ76" i="10" s="1"/>
  <c r="JET76" i="10" s="1"/>
  <c r="IUQ76" i="10"/>
  <c r="IUU76" i="10" s="1"/>
  <c r="IUX76" i="10" s="1"/>
  <c r="IKU76" i="10"/>
  <c r="IKY76" i="10" s="1"/>
  <c r="ILB76" i="10" s="1"/>
  <c r="IAY76" i="10"/>
  <c r="IBC76" i="10" s="1"/>
  <c r="IBF76" i="10" s="1"/>
  <c r="HRC76" i="10"/>
  <c r="HRG76" i="10" s="1"/>
  <c r="HRJ76" i="10" s="1"/>
  <c r="HHK76" i="10"/>
  <c r="HHN76" i="10" s="1"/>
  <c r="HHG76" i="10"/>
  <c r="GXK76" i="10"/>
  <c r="GXO76" i="10" s="1"/>
  <c r="GXR76" i="10" s="1"/>
  <c r="GNO76" i="10"/>
  <c r="GNS76" i="10" s="1"/>
  <c r="GNV76" i="10" s="1"/>
  <c r="GDS76" i="10"/>
  <c r="GDW76" i="10" s="1"/>
  <c r="GDZ76" i="10" s="1"/>
  <c r="FTW76" i="10"/>
  <c r="FUA76" i="10" s="1"/>
  <c r="FUD76" i="10" s="1"/>
  <c r="FKA76" i="10"/>
  <c r="FKE76" i="10" s="1"/>
  <c r="FKH76" i="10" s="1"/>
  <c r="FAE76" i="10"/>
  <c r="FAI76" i="10" s="1"/>
  <c r="FAL76" i="10" s="1"/>
  <c r="EQI76" i="10"/>
  <c r="EQM76" i="10" s="1"/>
  <c r="EQP76" i="10" s="1"/>
  <c r="EGQ76" i="10"/>
  <c r="EGT76" i="10" s="1"/>
  <c r="EGM76" i="10"/>
  <c r="DWQ76" i="10"/>
  <c r="DWU76" i="10" s="1"/>
  <c r="DWX76" i="10" s="1"/>
  <c r="DMU76" i="10"/>
  <c r="DMY76" i="10" s="1"/>
  <c r="DNB76" i="10" s="1"/>
  <c r="DCY76" i="10"/>
  <c r="DDC76" i="10" s="1"/>
  <c r="DDF76" i="10" s="1"/>
  <c r="CTC76" i="10"/>
  <c r="CTG76" i="10" s="1"/>
  <c r="CTJ76" i="10" s="1"/>
  <c r="CJG76" i="10"/>
  <c r="CJK76" i="10" s="1"/>
  <c r="CJN76" i="10" s="1"/>
  <c r="BZK76" i="10"/>
  <c r="BZO76" i="10" s="1"/>
  <c r="BZR76" i="10" s="1"/>
  <c r="BPO76" i="10"/>
  <c r="BPS76" i="10" s="1"/>
  <c r="BPV76" i="10" s="1"/>
  <c r="BFW76" i="10"/>
  <c r="BFZ76" i="10" s="1"/>
  <c r="BFS76" i="10"/>
  <c r="AVW76" i="10"/>
  <c r="AWA76" i="10" s="1"/>
  <c r="AWD76" i="10" s="1"/>
  <c r="AMA76" i="10"/>
  <c r="AME76" i="10" s="1"/>
  <c r="AMH76" i="10" s="1"/>
  <c r="ACE76" i="10"/>
  <c r="ACI76" i="10" s="1"/>
  <c r="ACL76" i="10" s="1"/>
  <c r="SI76" i="10"/>
  <c r="SM76" i="10" s="1"/>
  <c r="SP76" i="10" s="1"/>
  <c r="IM76" i="10"/>
  <c r="IQ76" i="10" s="1"/>
  <c r="IT76" i="10" s="1"/>
  <c r="WUY59" i="10"/>
  <c r="WVA59" i="10" s="1"/>
  <c r="WVF59" i="10" s="1"/>
  <c r="WLC59" i="10"/>
  <c r="WLE59" i="10" s="1"/>
  <c r="WLJ59" i="10" s="1"/>
  <c r="WBI59" i="10"/>
  <c r="WBN59" i="10" s="1"/>
  <c r="WBG59" i="10"/>
  <c r="VRK59" i="10"/>
  <c r="VRM59" i="10" s="1"/>
  <c r="VRR59" i="10" s="1"/>
  <c r="VHO59" i="10"/>
  <c r="VHQ59" i="10" s="1"/>
  <c r="VHV59" i="10" s="1"/>
  <c r="UXS59" i="10"/>
  <c r="UXU59" i="10" s="1"/>
  <c r="UXZ59" i="10" s="1"/>
  <c r="UNW59" i="10"/>
  <c r="UNY59" i="10" s="1"/>
  <c r="UOD59" i="10" s="1"/>
  <c r="UEA59" i="10"/>
  <c r="UEC59" i="10" s="1"/>
  <c r="UEH59" i="10" s="1"/>
  <c r="TUE59" i="10"/>
  <c r="TUG59" i="10" s="1"/>
  <c r="TUL59" i="10" s="1"/>
  <c r="TKI59" i="10"/>
  <c r="TKK59" i="10" s="1"/>
  <c r="TKP59" i="10" s="1"/>
  <c r="TAO59" i="10"/>
  <c r="TAT59" i="10" s="1"/>
  <c r="TAM59" i="10"/>
  <c r="SQQ59" i="10"/>
  <c r="SQS59" i="10" s="1"/>
  <c r="SQX59" i="10" s="1"/>
  <c r="SGU59" i="10"/>
  <c r="SGW59" i="10" s="1"/>
  <c r="SHB59" i="10" s="1"/>
  <c r="RWY59" i="10"/>
  <c r="RXA59" i="10" s="1"/>
  <c r="RXF59" i="10" s="1"/>
  <c r="RNC59" i="10"/>
  <c r="RNE59" i="10" s="1"/>
  <c r="RNJ59" i="10" s="1"/>
  <c r="RDG59" i="10"/>
  <c r="RDI59" i="10" s="1"/>
  <c r="RDN59" i="10" s="1"/>
  <c r="QTK59" i="10"/>
  <c r="QTM59" i="10" s="1"/>
  <c r="QTR59" i="10" s="1"/>
  <c r="QJO59" i="10"/>
  <c r="QJQ59" i="10" s="1"/>
  <c r="QJV59" i="10" s="1"/>
  <c r="PZU59" i="10"/>
  <c r="PZZ59" i="10" s="1"/>
  <c r="PZS59" i="10"/>
  <c r="PPW59" i="10"/>
  <c r="PPY59" i="10" s="1"/>
  <c r="PQD59" i="10" s="1"/>
  <c r="PGA59" i="10"/>
  <c r="PGC59" i="10" s="1"/>
  <c r="PGH59" i="10" s="1"/>
  <c r="OWE59" i="10"/>
  <c r="OWG59" i="10" s="1"/>
  <c r="OWL59" i="10" s="1"/>
  <c r="OMI59" i="10"/>
  <c r="OMK59" i="10" s="1"/>
  <c r="OMP59" i="10" s="1"/>
  <c r="OCM59" i="10"/>
  <c r="OCO59" i="10" s="1"/>
  <c r="OCT59" i="10" s="1"/>
  <c r="NSQ59" i="10"/>
  <c r="NSS59" i="10" s="1"/>
  <c r="NSX59" i="10" s="1"/>
  <c r="NIU59" i="10"/>
  <c r="NIW59" i="10" s="1"/>
  <c r="NJB59" i="10" s="1"/>
  <c r="MZA59" i="10"/>
  <c r="MZF59" i="10" s="1"/>
  <c r="MYY59" i="10"/>
  <c r="MPC59" i="10"/>
  <c r="MPE59" i="10" s="1"/>
  <c r="MPJ59" i="10" s="1"/>
  <c r="MFG59" i="10"/>
  <c r="MFI59" i="10" s="1"/>
  <c r="MFN59" i="10" s="1"/>
  <c r="LVK59" i="10"/>
  <c r="LVM59" i="10" s="1"/>
  <c r="LVR59" i="10" s="1"/>
  <c r="LLO59" i="10"/>
  <c r="LLQ59" i="10" s="1"/>
  <c r="LLV59" i="10" s="1"/>
  <c r="LBS59" i="10"/>
  <c r="LBU59" i="10" s="1"/>
  <c r="LBZ59" i="10" s="1"/>
  <c r="KRW59" i="10"/>
  <c r="KRY59" i="10" s="1"/>
  <c r="KSD59" i="10" s="1"/>
  <c r="KIA59" i="10"/>
  <c r="KIC59" i="10" s="1"/>
  <c r="KIH59" i="10" s="1"/>
  <c r="JYG59" i="10"/>
  <c r="JYL59" i="10" s="1"/>
  <c r="JYE59" i="10"/>
  <c r="JOI59" i="10"/>
  <c r="JOK59" i="10" s="1"/>
  <c r="JOP59" i="10" s="1"/>
  <c r="JEM59" i="10"/>
  <c r="JEO59" i="10" s="1"/>
  <c r="JET59" i="10" s="1"/>
  <c r="IUQ59" i="10"/>
  <c r="IUS59" i="10" s="1"/>
  <c r="IUX59" i="10" s="1"/>
  <c r="IKU59" i="10"/>
  <c r="IKW59" i="10" s="1"/>
  <c r="ILB59" i="10" s="1"/>
  <c r="IAY59" i="10"/>
  <c r="IBA59" i="10" s="1"/>
  <c r="IBF59" i="10" s="1"/>
  <c r="HRC59" i="10"/>
  <c r="HRE59" i="10" s="1"/>
  <c r="HRJ59" i="10" s="1"/>
  <c r="HHG59" i="10"/>
  <c r="HHI59" i="10" s="1"/>
  <c r="HHN59" i="10" s="1"/>
  <c r="GXM59" i="10"/>
  <c r="GXR59" i="10" s="1"/>
  <c r="GXK59" i="10"/>
  <c r="GNO59" i="10"/>
  <c r="GNQ59" i="10" s="1"/>
  <c r="GNV59" i="10" s="1"/>
  <c r="GDS59" i="10"/>
  <c r="GDU59" i="10" s="1"/>
  <c r="GDZ59" i="10" s="1"/>
  <c r="FTW59" i="10"/>
  <c r="FTY59" i="10" s="1"/>
  <c r="FUD59" i="10" s="1"/>
  <c r="FKA59" i="10"/>
  <c r="FKC59" i="10" s="1"/>
  <c r="FKH59" i="10" s="1"/>
  <c r="FAE59" i="10"/>
  <c r="FAG59" i="10" s="1"/>
  <c r="FAL59" i="10" s="1"/>
  <c r="EQI59" i="10"/>
  <c r="EQK59" i="10" s="1"/>
  <c r="EQP59" i="10" s="1"/>
  <c r="EGM59" i="10"/>
  <c r="EGO59" i="10" s="1"/>
  <c r="EGT59" i="10" s="1"/>
  <c r="DWS59" i="10"/>
  <c r="DWX59" i="10" s="1"/>
  <c r="DWQ59" i="10"/>
  <c r="DMU59" i="10"/>
  <c r="DMW59" i="10" s="1"/>
  <c r="DNB59" i="10" s="1"/>
  <c r="DCY59" i="10"/>
  <c r="DDA59" i="10" s="1"/>
  <c r="DDF59" i="10" s="1"/>
  <c r="CTC59" i="10"/>
  <c r="CTE59" i="10" s="1"/>
  <c r="CTJ59" i="10" s="1"/>
  <c r="CJG59" i="10"/>
  <c r="CJI59" i="10" s="1"/>
  <c r="CJN59" i="10" s="1"/>
  <c r="BZK59" i="10"/>
  <c r="BZM59" i="10" s="1"/>
  <c r="BZR59" i="10" s="1"/>
  <c r="BPO59" i="10"/>
  <c r="BPQ59" i="10" s="1"/>
  <c r="BPV59" i="10" s="1"/>
  <c r="BFS59" i="10"/>
  <c r="BFU59" i="10" s="1"/>
  <c r="BFZ59" i="10" s="1"/>
  <c r="AVY59" i="10"/>
  <c r="AWD59" i="10" s="1"/>
  <c r="AVW59" i="10"/>
  <c r="AMA59" i="10"/>
  <c r="AMC59" i="10" s="1"/>
  <c r="AMH59" i="10" s="1"/>
  <c r="ACE59" i="10"/>
  <c r="ACG59" i="10" s="1"/>
  <c r="ACL59" i="10" s="1"/>
  <c r="SI59" i="10"/>
  <c r="SK59" i="10" s="1"/>
  <c r="SP59" i="10" s="1"/>
  <c r="IM59" i="10"/>
  <c r="IO59" i="10" s="1"/>
  <c r="IT59" i="10" s="1"/>
  <c r="WUZ58" i="10"/>
  <c r="WUY58" i="10"/>
  <c r="WLD58" i="10"/>
  <c r="WLC58" i="10"/>
  <c r="WBH58" i="10"/>
  <c r="WBG58" i="10"/>
  <c r="VRL58" i="10"/>
  <c r="VRK58" i="10"/>
  <c r="VHP58" i="10"/>
  <c r="VHO58" i="10"/>
  <c r="UXT58" i="10"/>
  <c r="UXS58" i="10"/>
  <c r="UNX58" i="10"/>
  <c r="UNW58" i="10"/>
  <c r="UEB58" i="10"/>
  <c r="UEA58" i="10"/>
  <c r="TUF58" i="10"/>
  <c r="TUE58" i="10"/>
  <c r="TKJ58" i="10"/>
  <c r="TKI58" i="10"/>
  <c r="TAN58" i="10"/>
  <c r="TAM58" i="10"/>
  <c r="SQR58" i="10"/>
  <c r="SQQ58" i="10"/>
  <c r="SGV58" i="10"/>
  <c r="SGU58" i="10"/>
  <c r="RWZ58" i="10"/>
  <c r="RWY58" i="10"/>
  <c r="RND58" i="10"/>
  <c r="RNC58" i="10"/>
  <c r="RDH58" i="10"/>
  <c r="RDG58" i="10"/>
  <c r="QTL58" i="10"/>
  <c r="QTK58" i="10"/>
  <c r="QJP58" i="10"/>
  <c r="QJO58" i="10"/>
  <c r="PZT58" i="10"/>
  <c r="PZS58" i="10"/>
  <c r="PPX58" i="10"/>
  <c r="PPW58" i="10"/>
  <c r="PGB58" i="10"/>
  <c r="PGA58" i="10"/>
  <c r="OWF58" i="10"/>
  <c r="OWE58" i="10"/>
  <c r="OMJ58" i="10"/>
  <c r="OMI58" i="10"/>
  <c r="OCN58" i="10"/>
  <c r="OCM58" i="10"/>
  <c r="NSR58" i="10"/>
  <c r="NSQ58" i="10"/>
  <c r="NIV58" i="10"/>
  <c r="NIU58" i="10"/>
  <c r="MYZ58" i="10"/>
  <c r="MYY58" i="10"/>
  <c r="MPD58" i="10"/>
  <c r="MPC58" i="10"/>
  <c r="MFH58" i="10"/>
  <c r="MFG58" i="10"/>
  <c r="LVL58" i="10"/>
  <c r="LVK58" i="10"/>
  <c r="LLP58" i="10"/>
  <c r="LLO58" i="10"/>
  <c r="LBT58" i="10"/>
  <c r="LBS58" i="10"/>
  <c r="KRX58" i="10"/>
  <c r="KRW58" i="10"/>
  <c r="KIB58" i="10"/>
  <c r="KIA58" i="10"/>
  <c r="JYF58" i="10"/>
  <c r="JYE58" i="10"/>
  <c r="JOJ58" i="10"/>
  <c r="JOI58" i="10"/>
  <c r="JEN58" i="10"/>
  <c r="JEM58" i="10"/>
  <c r="IUR58" i="10"/>
  <c r="IUQ58" i="10"/>
  <c r="IKV58" i="10"/>
  <c r="IKU58" i="10"/>
  <c r="IAZ58" i="10"/>
  <c r="IAY58" i="10"/>
  <c r="HRD58" i="10"/>
  <c r="HRC58" i="10"/>
  <c r="HHH58" i="10"/>
  <c r="HHG58" i="10"/>
  <c r="GXL58" i="10"/>
  <c r="GXK58" i="10"/>
  <c r="GNP58" i="10"/>
  <c r="GNO58" i="10"/>
  <c r="GDT58" i="10"/>
  <c r="GDS58" i="10"/>
  <c r="FTX58" i="10"/>
  <c r="FTW58" i="10"/>
  <c r="FKB58" i="10"/>
  <c r="FKA58" i="10"/>
  <c r="FAF58" i="10"/>
  <c r="FAE58" i="10"/>
  <c r="EQJ58" i="10"/>
  <c r="EQI58" i="10"/>
  <c r="EGN58" i="10"/>
  <c r="EGM58" i="10"/>
  <c r="DWR58" i="10"/>
  <c r="DWQ58" i="10"/>
  <c r="DMV58" i="10"/>
  <c r="DMU58" i="10"/>
  <c r="DCZ58" i="10"/>
  <c r="DCY58" i="10"/>
  <c r="CTD58" i="10"/>
  <c r="CTC58" i="10"/>
  <c r="CJH58" i="10"/>
  <c r="CJG58" i="10"/>
  <c r="BZL58" i="10"/>
  <c r="BZK58" i="10"/>
  <c r="BPP58" i="10"/>
  <c r="BPO58" i="10"/>
  <c r="BFT58" i="10"/>
  <c r="BFS58" i="10"/>
  <c r="AVX58" i="10"/>
  <c r="AVW58" i="10"/>
  <c r="AMB58" i="10"/>
  <c r="AMA58" i="10"/>
  <c r="ACF58" i="10"/>
  <c r="ACE58" i="10"/>
  <c r="SJ58" i="10"/>
  <c r="SI58" i="10"/>
  <c r="IN58" i="10"/>
  <c r="IM58" i="10"/>
  <c r="WUY56" i="10"/>
  <c r="WVE56" i="10" s="1"/>
  <c r="WVF56" i="10" s="1"/>
  <c r="WLC56" i="10"/>
  <c r="WLI56" i="10" s="1"/>
  <c r="WLJ56" i="10" s="1"/>
  <c r="WBG56" i="10"/>
  <c r="WBM56" i="10" s="1"/>
  <c r="WBN56" i="10" s="1"/>
  <c r="VRK56" i="10"/>
  <c r="VRQ56" i="10" s="1"/>
  <c r="VRR56" i="10" s="1"/>
  <c r="VHO56" i="10"/>
  <c r="VHU56" i="10" s="1"/>
  <c r="VHV56" i="10" s="1"/>
  <c r="UXS56" i="10"/>
  <c r="UXY56" i="10" s="1"/>
  <c r="UXZ56" i="10" s="1"/>
  <c r="UNW56" i="10"/>
  <c r="UOC56" i="10" s="1"/>
  <c r="UOD56" i="10" s="1"/>
  <c r="UEA56" i="10"/>
  <c r="UEG56" i="10" s="1"/>
  <c r="UEH56" i="10" s="1"/>
  <c r="TUE56" i="10"/>
  <c r="TUK56" i="10" s="1"/>
  <c r="TUL56" i="10" s="1"/>
  <c r="TKI56" i="10"/>
  <c r="TKO56" i="10" s="1"/>
  <c r="TKP56" i="10" s="1"/>
  <c r="TAM56" i="10"/>
  <c r="TAS56" i="10" s="1"/>
  <c r="TAT56" i="10" s="1"/>
  <c r="SQQ56" i="10"/>
  <c r="SQW56" i="10" s="1"/>
  <c r="SQX56" i="10" s="1"/>
  <c r="SGU56" i="10"/>
  <c r="SHA56" i="10" s="1"/>
  <c r="SHB56" i="10" s="1"/>
  <c r="RWY56" i="10"/>
  <c r="RXE56" i="10" s="1"/>
  <c r="RXF56" i="10" s="1"/>
  <c r="RNC56" i="10"/>
  <c r="RNI56" i="10" s="1"/>
  <c r="RNJ56" i="10" s="1"/>
  <c r="RDG56" i="10"/>
  <c r="RDM56" i="10" s="1"/>
  <c r="RDN56" i="10" s="1"/>
  <c r="QTK56" i="10"/>
  <c r="QTQ56" i="10" s="1"/>
  <c r="QTR56" i="10" s="1"/>
  <c r="QJO56" i="10"/>
  <c r="QJU56" i="10" s="1"/>
  <c r="QJV56" i="10" s="1"/>
  <c r="PZS56" i="10"/>
  <c r="PZY56" i="10" s="1"/>
  <c r="PZZ56" i="10" s="1"/>
  <c r="PPW56" i="10"/>
  <c r="PQC56" i="10" s="1"/>
  <c r="PQD56" i="10" s="1"/>
  <c r="PGA56" i="10"/>
  <c r="PGG56" i="10" s="1"/>
  <c r="PGH56" i="10" s="1"/>
  <c r="OWE56" i="10"/>
  <c r="OWK56" i="10" s="1"/>
  <c r="OWL56" i="10" s="1"/>
  <c r="OMI56" i="10"/>
  <c r="OMO56" i="10" s="1"/>
  <c r="OMP56" i="10" s="1"/>
  <c r="OCM56" i="10"/>
  <c r="OCS56" i="10" s="1"/>
  <c r="OCT56" i="10" s="1"/>
  <c r="NSQ56" i="10"/>
  <c r="NSW56" i="10" s="1"/>
  <c r="NSX56" i="10" s="1"/>
  <c r="NIU56" i="10"/>
  <c r="NJA56" i="10" s="1"/>
  <c r="NJB56" i="10" s="1"/>
  <c r="MYY56" i="10"/>
  <c r="MZE56" i="10" s="1"/>
  <c r="MZF56" i="10" s="1"/>
  <c r="MPC56" i="10"/>
  <c r="MPI56" i="10" s="1"/>
  <c r="MPJ56" i="10" s="1"/>
  <c r="MFG56" i="10"/>
  <c r="MFM56" i="10" s="1"/>
  <c r="MFN56" i="10" s="1"/>
  <c r="LVQ56" i="10"/>
  <c r="LVR56" i="10" s="1"/>
  <c r="LVK56" i="10"/>
  <c r="LLV56" i="10"/>
  <c r="LLO56" i="10"/>
  <c r="LLU56" i="10" s="1"/>
  <c r="LBY56" i="10"/>
  <c r="LBZ56" i="10" s="1"/>
  <c r="LBS56" i="10"/>
  <c r="KSD56" i="10"/>
  <c r="KRW56" i="10"/>
  <c r="KSC56" i="10" s="1"/>
  <c r="KIG56" i="10"/>
  <c r="KIH56" i="10" s="1"/>
  <c r="KIA56" i="10"/>
  <c r="JYL56" i="10"/>
  <c r="JYE56" i="10"/>
  <c r="JYK56" i="10" s="1"/>
  <c r="JOO56" i="10"/>
  <c r="JOP56" i="10" s="1"/>
  <c r="JOI56" i="10"/>
  <c r="JET56" i="10"/>
  <c r="JEM56" i="10"/>
  <c r="JES56" i="10" s="1"/>
  <c r="IUW56" i="10"/>
  <c r="IUX56" i="10" s="1"/>
  <c r="IUQ56" i="10"/>
  <c r="ILB56" i="10"/>
  <c r="IKU56" i="10"/>
  <c r="ILA56" i="10" s="1"/>
  <c r="IBE56" i="10"/>
  <c r="IBF56" i="10" s="1"/>
  <c r="IAY56" i="10"/>
  <c r="HRJ56" i="10"/>
  <c r="HRC56" i="10"/>
  <c r="HRI56" i="10" s="1"/>
  <c r="HHM56" i="10"/>
  <c r="HHN56" i="10" s="1"/>
  <c r="HHG56" i="10"/>
  <c r="GXR56" i="10"/>
  <c r="GXK56" i="10"/>
  <c r="GXQ56" i="10" s="1"/>
  <c r="GNU56" i="10"/>
  <c r="GNV56" i="10" s="1"/>
  <c r="GNO56" i="10"/>
  <c r="GDZ56" i="10"/>
  <c r="GDS56" i="10"/>
  <c r="GDY56" i="10" s="1"/>
  <c r="FUC56" i="10"/>
  <c r="FUD56" i="10" s="1"/>
  <c r="FTW56" i="10"/>
  <c r="FKH56" i="10"/>
  <c r="FKA56" i="10"/>
  <c r="FKG56" i="10" s="1"/>
  <c r="FAK56" i="10"/>
  <c r="FAL56" i="10" s="1"/>
  <c r="FAE56" i="10"/>
  <c r="EQP56" i="10"/>
  <c r="EQI56" i="10"/>
  <c r="EQO56" i="10" s="1"/>
  <c r="EGS56" i="10"/>
  <c r="EGT56" i="10" s="1"/>
  <c r="EGM56" i="10"/>
  <c r="DWX56" i="10"/>
  <c r="DWQ56" i="10"/>
  <c r="DWW56" i="10" s="1"/>
  <c r="DNA56" i="10"/>
  <c r="DNB56" i="10" s="1"/>
  <c r="DMU56" i="10"/>
  <c r="DDF56" i="10"/>
  <c r="DCY56" i="10"/>
  <c r="DDE56" i="10" s="1"/>
  <c r="CTI56" i="10"/>
  <c r="CTJ56" i="10" s="1"/>
  <c r="CTC56" i="10"/>
  <c r="CJN56" i="10"/>
  <c r="CJG56" i="10"/>
  <c r="CJM56" i="10" s="1"/>
  <c r="BZQ56" i="10"/>
  <c r="BZR56" i="10" s="1"/>
  <c r="BZK56" i="10"/>
  <c r="BPV56" i="10"/>
  <c r="BPO56" i="10"/>
  <c r="BPU56" i="10" s="1"/>
  <c r="BFY56" i="10"/>
  <c r="BFZ56" i="10" s="1"/>
  <c r="BFS56" i="10"/>
  <c r="AWD56" i="10"/>
  <c r="AVW56" i="10"/>
  <c r="AWC56" i="10" s="1"/>
  <c r="AMG56" i="10"/>
  <c r="AMH56" i="10" s="1"/>
  <c r="AMA56" i="10"/>
  <c r="ACL56" i="10"/>
  <c r="ACE56" i="10"/>
  <c r="ACK56" i="10" s="1"/>
  <c r="SO56" i="10"/>
  <c r="SP56" i="10" s="1"/>
  <c r="SI56" i="10"/>
  <c r="IT56" i="10"/>
  <c r="IM56" i="10"/>
  <c r="IS56" i="10" s="1"/>
  <c r="WVC55" i="10"/>
  <c r="WVF55" i="10" s="1"/>
  <c r="WUY55" i="10"/>
  <c r="WLJ55" i="10"/>
  <c r="WLC55" i="10"/>
  <c r="WLG55" i="10" s="1"/>
  <c r="WBK55" i="10"/>
  <c r="WBN55" i="10" s="1"/>
  <c r="WBG55" i="10"/>
  <c r="VRR55" i="10"/>
  <c r="VRK55" i="10"/>
  <c r="VRO55" i="10" s="1"/>
  <c r="VHS55" i="10"/>
  <c r="VHV55" i="10" s="1"/>
  <c r="VHO55" i="10"/>
  <c r="UXZ55" i="10"/>
  <c r="UXS55" i="10"/>
  <c r="UXW55" i="10" s="1"/>
  <c r="UOA55" i="10"/>
  <c r="UOD55" i="10" s="1"/>
  <c r="UNW55" i="10"/>
  <c r="UEH55" i="10"/>
  <c r="UEA55" i="10"/>
  <c r="UEE55" i="10" s="1"/>
  <c r="TUI55" i="10"/>
  <c r="TUL55" i="10" s="1"/>
  <c r="TUE55" i="10"/>
  <c r="TKP55" i="10"/>
  <c r="TKI55" i="10"/>
  <c r="TKM55" i="10" s="1"/>
  <c r="TAQ55" i="10"/>
  <c r="TAT55" i="10" s="1"/>
  <c r="TAM55" i="10"/>
  <c r="SQX55" i="10"/>
  <c r="SQQ55" i="10"/>
  <c r="SQU55" i="10" s="1"/>
  <c r="SGY55" i="10"/>
  <c r="SHB55" i="10" s="1"/>
  <c r="SGU55" i="10"/>
  <c r="RXF55" i="10"/>
  <c r="RWY55" i="10"/>
  <c r="RXC55" i="10" s="1"/>
  <c r="RNG55" i="10"/>
  <c r="RNJ55" i="10" s="1"/>
  <c r="RNC55" i="10"/>
  <c r="RDN55" i="10"/>
  <c r="RDG55" i="10"/>
  <c r="RDK55" i="10" s="1"/>
  <c r="QTO55" i="10"/>
  <c r="QTR55" i="10" s="1"/>
  <c r="QTK55" i="10"/>
  <c r="QJV55" i="10"/>
  <c r="QJO55" i="10"/>
  <c r="QJS55" i="10" s="1"/>
  <c r="PZW55" i="10"/>
  <c r="PZZ55" i="10" s="1"/>
  <c r="PZS55" i="10"/>
  <c r="PQD55" i="10"/>
  <c r="PPW55" i="10"/>
  <c r="PQA55" i="10" s="1"/>
  <c r="PGE55" i="10"/>
  <c r="PGH55" i="10" s="1"/>
  <c r="PGA55" i="10"/>
  <c r="OWL55" i="10"/>
  <c r="OWE55" i="10"/>
  <c r="OWI55" i="10" s="1"/>
  <c r="OMM55" i="10"/>
  <c r="OMP55" i="10" s="1"/>
  <c r="OMI55" i="10"/>
  <c r="OCT55" i="10"/>
  <c r="OCM55" i="10"/>
  <c r="OCQ55" i="10" s="1"/>
  <c r="NSU55" i="10"/>
  <c r="NSX55" i="10" s="1"/>
  <c r="NSQ55" i="10"/>
  <c r="NJB55" i="10"/>
  <c r="NIU55" i="10"/>
  <c r="NIY55" i="10" s="1"/>
  <c r="MZC55" i="10"/>
  <c r="MZF55" i="10" s="1"/>
  <c r="MYY55" i="10"/>
  <c r="MPJ55" i="10"/>
  <c r="MPC55" i="10"/>
  <c r="MPG55" i="10" s="1"/>
  <c r="MFK55" i="10"/>
  <c r="MFN55" i="10" s="1"/>
  <c r="MFG55" i="10"/>
  <c r="LVR55" i="10"/>
  <c r="LVK55" i="10"/>
  <c r="LVO55" i="10" s="1"/>
  <c r="LLS55" i="10"/>
  <c r="LLV55" i="10" s="1"/>
  <c r="LLO55" i="10"/>
  <c r="LBS55" i="10"/>
  <c r="LBW55" i="10" s="1"/>
  <c r="LBZ55" i="10" s="1"/>
  <c r="KRW55" i="10"/>
  <c r="KSA55" i="10" s="1"/>
  <c r="KSD55" i="10" s="1"/>
  <c r="KIA55" i="10"/>
  <c r="KIE55" i="10" s="1"/>
  <c r="KIH55" i="10" s="1"/>
  <c r="JYE55" i="10"/>
  <c r="JYI55" i="10" s="1"/>
  <c r="JYL55" i="10" s="1"/>
  <c r="JOI55" i="10"/>
  <c r="JOM55" i="10" s="1"/>
  <c r="JOP55" i="10" s="1"/>
  <c r="JEM55" i="10"/>
  <c r="JEQ55" i="10" s="1"/>
  <c r="JET55" i="10" s="1"/>
  <c r="IUQ55" i="10"/>
  <c r="IUU55" i="10" s="1"/>
  <c r="IUX55" i="10" s="1"/>
  <c r="IKY55" i="10"/>
  <c r="ILB55" i="10" s="1"/>
  <c r="IKU55" i="10"/>
  <c r="IAY55" i="10"/>
  <c r="IBC55" i="10" s="1"/>
  <c r="IBF55" i="10" s="1"/>
  <c r="HRC55" i="10"/>
  <c r="HRG55" i="10" s="1"/>
  <c r="HRJ55" i="10" s="1"/>
  <c r="HHG55" i="10"/>
  <c r="HHK55" i="10" s="1"/>
  <c r="HHN55" i="10" s="1"/>
  <c r="GXK55" i="10"/>
  <c r="GXO55" i="10" s="1"/>
  <c r="GXR55" i="10" s="1"/>
  <c r="GNO55" i="10"/>
  <c r="GNS55" i="10" s="1"/>
  <c r="GNV55" i="10" s="1"/>
  <c r="GDS55" i="10"/>
  <c r="GDW55" i="10" s="1"/>
  <c r="GDZ55" i="10" s="1"/>
  <c r="FTW55" i="10"/>
  <c r="FUA55" i="10" s="1"/>
  <c r="FUD55" i="10" s="1"/>
  <c r="FKE55" i="10"/>
  <c r="FKH55" i="10" s="1"/>
  <c r="FKA55" i="10"/>
  <c r="FAE55" i="10"/>
  <c r="FAI55" i="10" s="1"/>
  <c r="FAL55" i="10" s="1"/>
  <c r="EQI55" i="10"/>
  <c r="EQM55" i="10" s="1"/>
  <c r="EQP55" i="10" s="1"/>
  <c r="EGM55" i="10"/>
  <c r="EGQ55" i="10" s="1"/>
  <c r="EGT55" i="10" s="1"/>
  <c r="DWQ55" i="10"/>
  <c r="DWU55" i="10" s="1"/>
  <c r="DWX55" i="10" s="1"/>
  <c r="DMU55" i="10"/>
  <c r="DMY55" i="10" s="1"/>
  <c r="DNB55" i="10" s="1"/>
  <c r="DCY55" i="10"/>
  <c r="DDC55" i="10" s="1"/>
  <c r="DDF55" i="10" s="1"/>
  <c r="CTC55" i="10"/>
  <c r="CTG55" i="10" s="1"/>
  <c r="CTJ55" i="10" s="1"/>
  <c r="CJK55" i="10"/>
  <c r="CJN55" i="10" s="1"/>
  <c r="CJG55" i="10"/>
  <c r="BZK55" i="10"/>
  <c r="BZO55" i="10" s="1"/>
  <c r="BZR55" i="10" s="1"/>
  <c r="BPO55" i="10"/>
  <c r="BPS55" i="10" s="1"/>
  <c r="BPV55" i="10" s="1"/>
  <c r="BFS55" i="10"/>
  <c r="BFW55" i="10" s="1"/>
  <c r="BFZ55" i="10" s="1"/>
  <c r="AVW55" i="10"/>
  <c r="AWA55" i="10" s="1"/>
  <c r="AWD55" i="10" s="1"/>
  <c r="AMA55" i="10"/>
  <c r="AME55" i="10" s="1"/>
  <c r="AMH55" i="10" s="1"/>
  <c r="ACE55" i="10"/>
  <c r="ACI55" i="10" s="1"/>
  <c r="ACL55" i="10" s="1"/>
  <c r="SI55" i="10"/>
  <c r="SM55" i="10" s="1"/>
  <c r="SP55" i="10" s="1"/>
  <c r="IQ55" i="10"/>
  <c r="IT55" i="10" s="1"/>
  <c r="IM55" i="10"/>
  <c r="WUY53" i="10"/>
  <c r="WVA53" i="10" s="1"/>
  <c r="WVF53" i="10" s="1"/>
  <c r="WLC53" i="10"/>
  <c r="WLE53" i="10" s="1"/>
  <c r="WLJ53" i="10" s="1"/>
  <c r="WBG53" i="10"/>
  <c r="WBI53" i="10" s="1"/>
  <c r="WBN53" i="10" s="1"/>
  <c r="VRK53" i="10"/>
  <c r="VRM53" i="10" s="1"/>
  <c r="VRR53" i="10" s="1"/>
  <c r="VHO53" i="10"/>
  <c r="VHQ53" i="10" s="1"/>
  <c r="VHV53" i="10" s="1"/>
  <c r="UXS53" i="10"/>
  <c r="UXU53" i="10" s="1"/>
  <c r="UXZ53" i="10" s="1"/>
  <c r="UNW53" i="10"/>
  <c r="UNY53" i="10" s="1"/>
  <c r="UOD53" i="10" s="1"/>
  <c r="UEC53" i="10"/>
  <c r="UEH53" i="10" s="1"/>
  <c r="UEA53" i="10"/>
  <c r="TUE53" i="10"/>
  <c r="TUG53" i="10" s="1"/>
  <c r="TUL53" i="10" s="1"/>
  <c r="TKI53" i="10"/>
  <c r="TKK53" i="10" s="1"/>
  <c r="TKP53" i="10" s="1"/>
  <c r="TAM53" i="10"/>
  <c r="TAO53" i="10" s="1"/>
  <c r="TAT53" i="10" s="1"/>
  <c r="SQQ53" i="10"/>
  <c r="SQS53" i="10" s="1"/>
  <c r="SQX53" i="10" s="1"/>
  <c r="SGU53" i="10"/>
  <c r="SGW53" i="10" s="1"/>
  <c r="SHB53" i="10" s="1"/>
  <c r="RWY53" i="10"/>
  <c r="RXA53" i="10" s="1"/>
  <c r="RXF53" i="10" s="1"/>
  <c r="RNC53" i="10"/>
  <c r="RNE53" i="10" s="1"/>
  <c r="RNJ53" i="10" s="1"/>
  <c r="RDI53" i="10"/>
  <c r="RDN53" i="10" s="1"/>
  <c r="RDG53" i="10"/>
  <c r="QTK53" i="10"/>
  <c r="QTM53" i="10" s="1"/>
  <c r="QTR53" i="10" s="1"/>
  <c r="QJO53" i="10"/>
  <c r="QJQ53" i="10" s="1"/>
  <c r="QJV53" i="10" s="1"/>
  <c r="PZS53" i="10"/>
  <c r="PZU53" i="10" s="1"/>
  <c r="PZZ53" i="10" s="1"/>
  <c r="PPW53" i="10"/>
  <c r="PPY53" i="10" s="1"/>
  <c r="PQD53" i="10" s="1"/>
  <c r="PGA53" i="10"/>
  <c r="PGC53" i="10" s="1"/>
  <c r="PGH53" i="10" s="1"/>
  <c r="OWE53" i="10"/>
  <c r="OWG53" i="10" s="1"/>
  <c r="OWL53" i="10" s="1"/>
  <c r="OMI53" i="10"/>
  <c r="OMK53" i="10" s="1"/>
  <c r="OMP53" i="10" s="1"/>
  <c r="OCO53" i="10"/>
  <c r="OCT53" i="10" s="1"/>
  <c r="OCM53" i="10"/>
  <c r="NSQ53" i="10"/>
  <c r="NSS53" i="10" s="1"/>
  <c r="NSX53" i="10" s="1"/>
  <c r="NIU53" i="10"/>
  <c r="NIW53" i="10" s="1"/>
  <c r="NJB53" i="10" s="1"/>
  <c r="MYY53" i="10"/>
  <c r="MZA53" i="10" s="1"/>
  <c r="MZF53" i="10" s="1"/>
  <c r="MPC53" i="10"/>
  <c r="MPE53" i="10" s="1"/>
  <c r="MPJ53" i="10" s="1"/>
  <c r="MFG53" i="10"/>
  <c r="MFI53" i="10" s="1"/>
  <c r="MFN53" i="10" s="1"/>
  <c r="LVK53" i="10"/>
  <c r="LVM53" i="10" s="1"/>
  <c r="LVR53" i="10" s="1"/>
  <c r="LLO53" i="10"/>
  <c r="LLQ53" i="10" s="1"/>
  <c r="LLV53" i="10" s="1"/>
  <c r="LBU53" i="10"/>
  <c r="LBZ53" i="10" s="1"/>
  <c r="LBS53" i="10"/>
  <c r="KRW53" i="10"/>
  <c r="KRY53" i="10" s="1"/>
  <c r="KSD53" i="10" s="1"/>
  <c r="KIA53" i="10"/>
  <c r="KIC53" i="10" s="1"/>
  <c r="KIH53" i="10" s="1"/>
  <c r="JYE53" i="10"/>
  <c r="JYG53" i="10" s="1"/>
  <c r="JYL53" i="10" s="1"/>
  <c r="JOI53" i="10"/>
  <c r="JOK53" i="10" s="1"/>
  <c r="JOP53" i="10" s="1"/>
  <c r="JEM53" i="10"/>
  <c r="JEO53" i="10" s="1"/>
  <c r="JET53" i="10" s="1"/>
  <c r="IUQ53" i="10"/>
  <c r="IUS53" i="10" s="1"/>
  <c r="IUX53" i="10" s="1"/>
  <c r="IKU53" i="10"/>
  <c r="IKW53" i="10" s="1"/>
  <c r="ILB53" i="10" s="1"/>
  <c r="IBA53" i="10"/>
  <c r="IBF53" i="10" s="1"/>
  <c r="IAY53" i="10"/>
  <c r="HRC53" i="10"/>
  <c r="HRE53" i="10" s="1"/>
  <c r="HRJ53" i="10" s="1"/>
  <c r="HHG53" i="10"/>
  <c r="HHI53" i="10" s="1"/>
  <c r="HHN53" i="10" s="1"/>
  <c r="GXK53" i="10"/>
  <c r="GXM53" i="10" s="1"/>
  <c r="GXR53" i="10" s="1"/>
  <c r="GNO53" i="10"/>
  <c r="GNQ53" i="10" s="1"/>
  <c r="GNV53" i="10" s="1"/>
  <c r="GDS53" i="10"/>
  <c r="GDU53" i="10" s="1"/>
  <c r="GDZ53" i="10" s="1"/>
  <c r="FTW53" i="10"/>
  <c r="FTY53" i="10" s="1"/>
  <c r="FUD53" i="10" s="1"/>
  <c r="FKA53" i="10"/>
  <c r="FKC53" i="10" s="1"/>
  <c r="FKH53" i="10" s="1"/>
  <c r="FAE53" i="10"/>
  <c r="FAG53" i="10" s="1"/>
  <c r="FAL53" i="10" s="1"/>
  <c r="EQI53" i="10"/>
  <c r="EQK53" i="10" s="1"/>
  <c r="EQP53" i="10" s="1"/>
  <c r="EGO53" i="10"/>
  <c r="EGT53" i="10" s="1"/>
  <c r="EGM53" i="10"/>
  <c r="DWQ53" i="10"/>
  <c r="DWS53" i="10" s="1"/>
  <c r="DWX53" i="10" s="1"/>
  <c r="DMU53" i="10"/>
  <c r="DMW53" i="10" s="1"/>
  <c r="DNB53" i="10" s="1"/>
  <c r="DCY53" i="10"/>
  <c r="DDA53" i="10" s="1"/>
  <c r="DDF53" i="10" s="1"/>
  <c r="CTC53" i="10"/>
  <c r="CTE53" i="10" s="1"/>
  <c r="CTJ53" i="10" s="1"/>
  <c r="CJG53" i="10"/>
  <c r="CJI53" i="10" s="1"/>
  <c r="CJN53" i="10" s="1"/>
  <c r="BZK53" i="10"/>
  <c r="BZM53" i="10" s="1"/>
  <c r="BZR53" i="10" s="1"/>
  <c r="BPO53" i="10"/>
  <c r="BPQ53" i="10" s="1"/>
  <c r="BPV53" i="10" s="1"/>
  <c r="BFU53" i="10"/>
  <c r="BFZ53" i="10" s="1"/>
  <c r="BFS53" i="10"/>
  <c r="AVW53" i="10"/>
  <c r="AVY53" i="10" s="1"/>
  <c r="AWD53" i="10" s="1"/>
  <c r="AMA53" i="10"/>
  <c r="AMC53" i="10" s="1"/>
  <c r="AMH53" i="10" s="1"/>
  <c r="ACE53" i="10"/>
  <c r="ACG53" i="10" s="1"/>
  <c r="ACL53" i="10" s="1"/>
  <c r="SI53" i="10"/>
  <c r="SK53" i="10" s="1"/>
  <c r="SP53" i="10" s="1"/>
  <c r="IM53" i="10"/>
  <c r="IO53" i="10" s="1"/>
  <c r="IT53" i="10" s="1"/>
  <c r="WUZ52" i="10"/>
  <c r="WUY52" i="10"/>
  <c r="WLD52" i="10"/>
  <c r="WLC52" i="10"/>
  <c r="WBH52" i="10"/>
  <c r="WBG52" i="10"/>
  <c r="VRL52" i="10"/>
  <c r="VRK52" i="10"/>
  <c r="VHP52" i="10"/>
  <c r="VHO52" i="10"/>
  <c r="UXT52" i="10"/>
  <c r="UXS52" i="10"/>
  <c r="UNX52" i="10"/>
  <c r="UNW52" i="10"/>
  <c r="UEB52" i="10"/>
  <c r="UEA52" i="10"/>
  <c r="TUF52" i="10"/>
  <c r="TUE52" i="10"/>
  <c r="TKJ52" i="10"/>
  <c r="TKI52" i="10"/>
  <c r="TAN52" i="10"/>
  <c r="TAM52" i="10"/>
  <c r="SQR52" i="10"/>
  <c r="SQQ52" i="10"/>
  <c r="SGV52" i="10"/>
  <c r="SGU52" i="10"/>
  <c r="RWZ52" i="10"/>
  <c r="RWY52" i="10"/>
  <c r="RND52" i="10"/>
  <c r="RNC52" i="10"/>
  <c r="RDH52" i="10"/>
  <c r="RDG52" i="10"/>
  <c r="QTL52" i="10"/>
  <c r="QTK52" i="10"/>
  <c r="QJP52" i="10"/>
  <c r="QJO52" i="10"/>
  <c r="PZT52" i="10"/>
  <c r="PZS52" i="10"/>
  <c r="PPX52" i="10"/>
  <c r="PPW52" i="10"/>
  <c r="PGB52" i="10"/>
  <c r="PGA52" i="10"/>
  <c r="OWF52" i="10"/>
  <c r="OWE52" i="10"/>
  <c r="OMJ52" i="10"/>
  <c r="OMI52" i="10"/>
  <c r="OCN52" i="10"/>
  <c r="OCM52" i="10"/>
  <c r="NSR52" i="10"/>
  <c r="NSQ52" i="10"/>
  <c r="NIV52" i="10"/>
  <c r="NIU52" i="10"/>
  <c r="MYZ52" i="10"/>
  <c r="MYY52" i="10"/>
  <c r="MPD52" i="10"/>
  <c r="MPC52" i="10"/>
  <c r="MFH52" i="10"/>
  <c r="MFG52" i="10"/>
  <c r="LVL52" i="10"/>
  <c r="LVK52" i="10"/>
  <c r="LLP52" i="10"/>
  <c r="LLO52" i="10"/>
  <c r="LBT52" i="10"/>
  <c r="LBS52" i="10"/>
  <c r="KRX52" i="10"/>
  <c r="KRW52" i="10"/>
  <c r="KIB52" i="10"/>
  <c r="KIA52" i="10"/>
  <c r="JYF52" i="10"/>
  <c r="JYE52" i="10"/>
  <c r="JOJ52" i="10"/>
  <c r="JOI52" i="10"/>
  <c r="JEN52" i="10"/>
  <c r="JEM52" i="10"/>
  <c r="IUR52" i="10"/>
  <c r="IUQ52" i="10"/>
  <c r="IKV52" i="10"/>
  <c r="IKU52" i="10"/>
  <c r="IAZ52" i="10"/>
  <c r="IAY52" i="10"/>
  <c r="HRD52" i="10"/>
  <c r="HRC52" i="10"/>
  <c r="HHH52" i="10"/>
  <c r="HHG52" i="10"/>
  <c r="GXL52" i="10"/>
  <c r="GXK52" i="10"/>
  <c r="GNP52" i="10"/>
  <c r="GNO52" i="10"/>
  <c r="GDT52" i="10"/>
  <c r="GDS52" i="10"/>
  <c r="FTX52" i="10"/>
  <c r="FTW52" i="10"/>
  <c r="FKB52" i="10"/>
  <c r="FKA52" i="10"/>
  <c r="FAF52" i="10"/>
  <c r="FAE52" i="10"/>
  <c r="EQJ52" i="10"/>
  <c r="EQI52" i="10"/>
  <c r="EGN52" i="10"/>
  <c r="EGM52" i="10"/>
  <c r="DWR52" i="10"/>
  <c r="DWQ52" i="10"/>
  <c r="DMV52" i="10"/>
  <c r="DMU52" i="10"/>
  <c r="DCZ52" i="10"/>
  <c r="DCY52" i="10"/>
  <c r="CTD52" i="10"/>
  <c r="CTC52" i="10"/>
  <c r="CJH52" i="10"/>
  <c r="CJG52" i="10"/>
  <c r="BZL52" i="10"/>
  <c r="BZK52" i="10"/>
  <c r="BPP52" i="10"/>
  <c r="BPO52" i="10"/>
  <c r="BFT52" i="10"/>
  <c r="BFS52" i="10"/>
  <c r="AVX52" i="10"/>
  <c r="AVW52" i="10"/>
  <c r="AMB52" i="10"/>
  <c r="AMA52" i="10"/>
  <c r="ACF52" i="10"/>
  <c r="ACE52" i="10"/>
  <c r="SJ52" i="10"/>
  <c r="SI52" i="10"/>
  <c r="IN52" i="10"/>
  <c r="IM52" i="10"/>
  <c r="WUY50" i="10"/>
  <c r="WVE50" i="10" s="1"/>
  <c r="WVF50" i="10" s="1"/>
  <c r="WLC50" i="10"/>
  <c r="WLI50" i="10" s="1"/>
  <c r="WLJ50" i="10" s="1"/>
  <c r="WBM50" i="10"/>
  <c r="WBN50" i="10" s="1"/>
  <c r="WBG50" i="10"/>
  <c r="VRK50" i="10"/>
  <c r="VRQ50" i="10" s="1"/>
  <c r="VRR50" i="10" s="1"/>
  <c r="VHO50" i="10"/>
  <c r="VHU50" i="10" s="1"/>
  <c r="VHV50" i="10" s="1"/>
  <c r="UXS50" i="10"/>
  <c r="UXY50" i="10" s="1"/>
  <c r="UXZ50" i="10" s="1"/>
  <c r="UNW50" i="10"/>
  <c r="UOC50" i="10" s="1"/>
  <c r="UOD50" i="10" s="1"/>
  <c r="UEA50" i="10"/>
  <c r="UEG50" i="10" s="1"/>
  <c r="UEH50" i="10" s="1"/>
  <c r="TUE50" i="10"/>
  <c r="TUK50" i="10" s="1"/>
  <c r="TUL50" i="10" s="1"/>
  <c r="TKI50" i="10"/>
  <c r="TKO50" i="10" s="1"/>
  <c r="TKP50" i="10" s="1"/>
  <c r="TAS50" i="10"/>
  <c r="TAT50" i="10" s="1"/>
  <c r="TAM50" i="10"/>
  <c r="SQQ50" i="10"/>
  <c r="SQW50" i="10" s="1"/>
  <c r="SQX50" i="10" s="1"/>
  <c r="SGU50" i="10"/>
  <c r="SHA50" i="10" s="1"/>
  <c r="SHB50" i="10" s="1"/>
  <c r="RWY50" i="10"/>
  <c r="RXE50" i="10" s="1"/>
  <c r="RXF50" i="10" s="1"/>
  <c r="RNC50" i="10"/>
  <c r="RNI50" i="10" s="1"/>
  <c r="RNJ50" i="10" s="1"/>
  <c r="RDG50" i="10"/>
  <c r="RDM50" i="10" s="1"/>
  <c r="RDN50" i="10" s="1"/>
  <c r="QTK50" i="10"/>
  <c r="QTQ50" i="10" s="1"/>
  <c r="QTR50" i="10" s="1"/>
  <c r="QJO50" i="10"/>
  <c r="QJU50" i="10" s="1"/>
  <c r="QJV50" i="10" s="1"/>
  <c r="PZY50" i="10"/>
  <c r="PZZ50" i="10" s="1"/>
  <c r="PZS50" i="10"/>
  <c r="PPW50" i="10"/>
  <c r="PQC50" i="10" s="1"/>
  <c r="PQD50" i="10" s="1"/>
  <c r="PGA50" i="10"/>
  <c r="PGG50" i="10" s="1"/>
  <c r="PGH50" i="10" s="1"/>
  <c r="OWE50" i="10"/>
  <c r="OWK50" i="10" s="1"/>
  <c r="OWL50" i="10" s="1"/>
  <c r="OMI50" i="10"/>
  <c r="OMO50" i="10" s="1"/>
  <c r="OMP50" i="10" s="1"/>
  <c r="OCM50" i="10"/>
  <c r="OCS50" i="10" s="1"/>
  <c r="OCT50" i="10" s="1"/>
  <c r="NSQ50" i="10"/>
  <c r="NSW50" i="10" s="1"/>
  <c r="NSX50" i="10" s="1"/>
  <c r="NIU50" i="10"/>
  <c r="NJA50" i="10" s="1"/>
  <c r="NJB50" i="10" s="1"/>
  <c r="MZE50" i="10"/>
  <c r="MZF50" i="10" s="1"/>
  <c r="MYY50" i="10"/>
  <c r="MPC50" i="10"/>
  <c r="MPI50" i="10" s="1"/>
  <c r="MPJ50" i="10" s="1"/>
  <c r="MFG50" i="10"/>
  <c r="MFM50" i="10" s="1"/>
  <c r="MFN50" i="10" s="1"/>
  <c r="LVK50" i="10"/>
  <c r="LVQ50" i="10" s="1"/>
  <c r="LVR50" i="10" s="1"/>
  <c r="LLO50" i="10"/>
  <c r="LLU50" i="10" s="1"/>
  <c r="LLV50" i="10" s="1"/>
  <c r="LBS50" i="10"/>
  <c r="LBY50" i="10" s="1"/>
  <c r="LBZ50" i="10" s="1"/>
  <c r="KRW50" i="10"/>
  <c r="KSC50" i="10" s="1"/>
  <c r="KSD50" i="10" s="1"/>
  <c r="KIA50" i="10"/>
  <c r="KIG50" i="10" s="1"/>
  <c r="KIH50" i="10" s="1"/>
  <c r="JYK50" i="10"/>
  <c r="JYL50" i="10" s="1"/>
  <c r="JYE50" i="10"/>
  <c r="JOI50" i="10"/>
  <c r="JOO50" i="10" s="1"/>
  <c r="JOP50" i="10" s="1"/>
  <c r="JEM50" i="10"/>
  <c r="JES50" i="10" s="1"/>
  <c r="JET50" i="10" s="1"/>
  <c r="IUQ50" i="10"/>
  <c r="IUW50" i="10" s="1"/>
  <c r="IUX50" i="10" s="1"/>
  <c r="IKU50" i="10"/>
  <c r="ILA50" i="10" s="1"/>
  <c r="ILB50" i="10" s="1"/>
  <c r="IAY50" i="10"/>
  <c r="IBE50" i="10" s="1"/>
  <c r="IBF50" i="10" s="1"/>
  <c r="HRC50" i="10"/>
  <c r="HRI50" i="10" s="1"/>
  <c r="HRJ50" i="10" s="1"/>
  <c r="HHG50" i="10"/>
  <c r="HHM50" i="10" s="1"/>
  <c r="HHN50" i="10" s="1"/>
  <c r="GXQ50" i="10"/>
  <c r="GXR50" i="10" s="1"/>
  <c r="GXK50" i="10"/>
  <c r="GNO50" i="10"/>
  <c r="GNU50" i="10" s="1"/>
  <c r="GNV50" i="10" s="1"/>
  <c r="GDS50" i="10"/>
  <c r="GDY50" i="10" s="1"/>
  <c r="GDZ50" i="10" s="1"/>
  <c r="FTW50" i="10"/>
  <c r="FUC50" i="10" s="1"/>
  <c r="FUD50" i="10" s="1"/>
  <c r="FKA50" i="10"/>
  <c r="FKG50" i="10" s="1"/>
  <c r="FKH50" i="10" s="1"/>
  <c r="FAE50" i="10"/>
  <c r="FAK50" i="10" s="1"/>
  <c r="FAL50" i="10" s="1"/>
  <c r="EQI50" i="10"/>
  <c r="EQO50" i="10" s="1"/>
  <c r="EQP50" i="10" s="1"/>
  <c r="EGM50" i="10"/>
  <c r="EGS50" i="10" s="1"/>
  <c r="EGT50" i="10" s="1"/>
  <c r="DWW50" i="10"/>
  <c r="DWX50" i="10" s="1"/>
  <c r="DWQ50" i="10"/>
  <c r="DMU50" i="10"/>
  <c r="DNA50" i="10" s="1"/>
  <c r="DNB50" i="10" s="1"/>
  <c r="DCY50" i="10"/>
  <c r="DDE50" i="10" s="1"/>
  <c r="DDF50" i="10" s="1"/>
  <c r="CTC50" i="10"/>
  <c r="CTI50" i="10" s="1"/>
  <c r="CTJ50" i="10" s="1"/>
  <c r="CJG50" i="10"/>
  <c r="CJM50" i="10" s="1"/>
  <c r="CJN50" i="10" s="1"/>
  <c r="BZK50" i="10"/>
  <c r="BZQ50" i="10" s="1"/>
  <c r="BZR50" i="10" s="1"/>
  <c r="BPO50" i="10"/>
  <c r="BPU50" i="10" s="1"/>
  <c r="BPV50" i="10" s="1"/>
  <c r="BFS50" i="10"/>
  <c r="BFY50" i="10" s="1"/>
  <c r="BFZ50" i="10" s="1"/>
  <c r="AWC50" i="10"/>
  <c r="AWD50" i="10" s="1"/>
  <c r="AVW50" i="10"/>
  <c r="AMA50" i="10"/>
  <c r="AMG50" i="10" s="1"/>
  <c r="AMH50" i="10" s="1"/>
  <c r="ACE50" i="10"/>
  <c r="ACK50" i="10" s="1"/>
  <c r="ACL50" i="10" s="1"/>
  <c r="SI50" i="10"/>
  <c r="SO50" i="10" s="1"/>
  <c r="SP50" i="10" s="1"/>
  <c r="IM50" i="10"/>
  <c r="IS50" i="10" s="1"/>
  <c r="IT50" i="10" s="1"/>
  <c r="WUY49" i="10"/>
  <c r="WVC49" i="10" s="1"/>
  <c r="WVF49" i="10" s="1"/>
  <c r="WLC49" i="10"/>
  <c r="WLG49" i="10" s="1"/>
  <c r="WLJ49" i="10" s="1"/>
  <c r="WBG49" i="10"/>
  <c r="WBK49" i="10" s="1"/>
  <c r="WBN49" i="10" s="1"/>
  <c r="VRO49" i="10"/>
  <c r="VRR49" i="10" s="1"/>
  <c r="VRK49" i="10"/>
  <c r="VHO49" i="10"/>
  <c r="VHS49" i="10" s="1"/>
  <c r="VHV49" i="10" s="1"/>
  <c r="UXS49" i="10"/>
  <c r="UXW49" i="10" s="1"/>
  <c r="UXZ49" i="10" s="1"/>
  <c r="UNW49" i="10"/>
  <c r="UOA49" i="10" s="1"/>
  <c r="UOD49" i="10" s="1"/>
  <c r="UEA49" i="10"/>
  <c r="UEE49" i="10" s="1"/>
  <c r="UEH49" i="10" s="1"/>
  <c r="TUE49" i="10"/>
  <c r="TUI49" i="10" s="1"/>
  <c r="TUL49" i="10" s="1"/>
  <c r="TKI49" i="10"/>
  <c r="TKM49" i="10" s="1"/>
  <c r="TKP49" i="10" s="1"/>
  <c r="TAM49" i="10"/>
  <c r="TAQ49" i="10" s="1"/>
  <c r="TAT49" i="10" s="1"/>
  <c r="SQU49" i="10"/>
  <c r="SQX49" i="10" s="1"/>
  <c r="SQQ49" i="10"/>
  <c r="SGU49" i="10"/>
  <c r="SGY49" i="10" s="1"/>
  <c r="SHB49" i="10" s="1"/>
  <c r="RWY49" i="10"/>
  <c r="RXC49" i="10" s="1"/>
  <c r="RXF49" i="10" s="1"/>
  <c r="RNC49" i="10"/>
  <c r="RNG49" i="10" s="1"/>
  <c r="RNJ49" i="10" s="1"/>
  <c r="RDG49" i="10"/>
  <c r="RDK49" i="10" s="1"/>
  <c r="RDN49" i="10" s="1"/>
  <c r="QTK49" i="10"/>
  <c r="QTO49" i="10" s="1"/>
  <c r="QTR49" i="10" s="1"/>
  <c r="QJO49" i="10"/>
  <c r="QJS49" i="10" s="1"/>
  <c r="QJV49" i="10" s="1"/>
  <c r="PZS49" i="10"/>
  <c r="PZW49" i="10" s="1"/>
  <c r="PZZ49" i="10" s="1"/>
  <c r="PQA49" i="10"/>
  <c r="PQD49" i="10" s="1"/>
  <c r="PPW49" i="10"/>
  <c r="PGA49" i="10"/>
  <c r="PGE49" i="10" s="1"/>
  <c r="PGH49" i="10" s="1"/>
  <c r="OWE49" i="10"/>
  <c r="OWI49" i="10" s="1"/>
  <c r="OWL49" i="10" s="1"/>
  <c r="OMI49" i="10"/>
  <c r="OMM49" i="10" s="1"/>
  <c r="OMP49" i="10" s="1"/>
  <c r="OCM49" i="10"/>
  <c r="OCQ49" i="10" s="1"/>
  <c r="OCT49" i="10" s="1"/>
  <c r="NSQ49" i="10"/>
  <c r="NSU49" i="10" s="1"/>
  <c r="NSX49" i="10" s="1"/>
  <c r="NIU49" i="10"/>
  <c r="NIY49" i="10" s="1"/>
  <c r="NJB49" i="10" s="1"/>
  <c r="MYY49" i="10"/>
  <c r="MZC49" i="10" s="1"/>
  <c r="MZF49" i="10" s="1"/>
  <c r="MPG49" i="10"/>
  <c r="MPJ49" i="10" s="1"/>
  <c r="MPC49" i="10"/>
  <c r="MFG49" i="10"/>
  <c r="MFK49" i="10" s="1"/>
  <c r="MFN49" i="10" s="1"/>
  <c r="LVK49" i="10"/>
  <c r="LVO49" i="10" s="1"/>
  <c r="LVR49" i="10" s="1"/>
  <c r="LLO49" i="10"/>
  <c r="LLS49" i="10" s="1"/>
  <c r="LLV49" i="10" s="1"/>
  <c r="LBS49" i="10"/>
  <c r="LBW49" i="10" s="1"/>
  <c r="LBZ49" i="10" s="1"/>
  <c r="KRW49" i="10"/>
  <c r="KSA49" i="10" s="1"/>
  <c r="KSD49" i="10" s="1"/>
  <c r="KIA49" i="10"/>
  <c r="KIE49" i="10" s="1"/>
  <c r="KIH49" i="10" s="1"/>
  <c r="JYE49" i="10"/>
  <c r="JYI49" i="10" s="1"/>
  <c r="JYL49" i="10" s="1"/>
  <c r="JOM49" i="10"/>
  <c r="JOP49" i="10" s="1"/>
  <c r="JOI49" i="10"/>
  <c r="JEM49" i="10"/>
  <c r="JEQ49" i="10" s="1"/>
  <c r="JET49" i="10" s="1"/>
  <c r="IUQ49" i="10"/>
  <c r="IUU49" i="10" s="1"/>
  <c r="IUX49" i="10" s="1"/>
  <c r="IKU49" i="10"/>
  <c r="IKY49" i="10" s="1"/>
  <c r="ILB49" i="10" s="1"/>
  <c r="IAY49" i="10"/>
  <c r="IBC49" i="10" s="1"/>
  <c r="IBF49" i="10" s="1"/>
  <c r="HRC49" i="10"/>
  <c r="HRG49" i="10" s="1"/>
  <c r="HRJ49" i="10" s="1"/>
  <c r="HHG49" i="10"/>
  <c r="HHK49" i="10" s="1"/>
  <c r="HHN49" i="10" s="1"/>
  <c r="GXK49" i="10"/>
  <c r="GXO49" i="10" s="1"/>
  <c r="GXR49" i="10" s="1"/>
  <c r="GNS49" i="10"/>
  <c r="GNV49" i="10" s="1"/>
  <c r="GNO49" i="10"/>
  <c r="GDS49" i="10"/>
  <c r="GDW49" i="10" s="1"/>
  <c r="GDZ49" i="10" s="1"/>
  <c r="FTW49" i="10"/>
  <c r="FUA49" i="10" s="1"/>
  <c r="FUD49" i="10" s="1"/>
  <c r="FKA49" i="10"/>
  <c r="FKE49" i="10" s="1"/>
  <c r="FKH49" i="10" s="1"/>
  <c r="FAE49" i="10"/>
  <c r="FAI49" i="10" s="1"/>
  <c r="FAL49" i="10" s="1"/>
  <c r="EQI49" i="10"/>
  <c r="EQM49" i="10" s="1"/>
  <c r="EQP49" i="10" s="1"/>
  <c r="EGM49" i="10"/>
  <c r="EGQ49" i="10" s="1"/>
  <c r="EGT49" i="10" s="1"/>
  <c r="DWQ49" i="10"/>
  <c r="DWU49" i="10" s="1"/>
  <c r="DWX49" i="10" s="1"/>
  <c r="DMY49" i="10"/>
  <c r="DNB49" i="10" s="1"/>
  <c r="DMU49" i="10"/>
  <c r="DCY49" i="10"/>
  <c r="DDC49" i="10" s="1"/>
  <c r="DDF49" i="10" s="1"/>
  <c r="CTC49" i="10"/>
  <c r="CTG49" i="10" s="1"/>
  <c r="CTJ49" i="10" s="1"/>
  <c r="CJG49" i="10"/>
  <c r="CJK49" i="10" s="1"/>
  <c r="CJN49" i="10" s="1"/>
  <c r="BZK49" i="10"/>
  <c r="BZO49" i="10" s="1"/>
  <c r="BZR49" i="10" s="1"/>
  <c r="BPO49" i="10"/>
  <c r="BPS49" i="10" s="1"/>
  <c r="BPV49" i="10" s="1"/>
  <c r="BFS49" i="10"/>
  <c r="BFW49" i="10" s="1"/>
  <c r="BFZ49" i="10" s="1"/>
  <c r="AVW49" i="10"/>
  <c r="AWA49" i="10" s="1"/>
  <c r="AWD49" i="10" s="1"/>
  <c r="AME49" i="10"/>
  <c r="AMH49" i="10" s="1"/>
  <c r="AMA49" i="10"/>
  <c r="ACE49" i="10"/>
  <c r="ACI49" i="10" s="1"/>
  <c r="ACL49" i="10" s="1"/>
  <c r="SI49" i="10"/>
  <c r="SM49" i="10" s="1"/>
  <c r="SP49" i="10" s="1"/>
  <c r="IM49" i="10"/>
  <c r="IQ49" i="10" s="1"/>
  <c r="IT49" i="10" s="1"/>
  <c r="IO52" i="10" l="1"/>
  <c r="IT52" i="10" s="1"/>
  <c r="SK52" i="10"/>
  <c r="SP52" i="10" s="1"/>
  <c r="ACG52" i="10"/>
  <c r="ACL52" i="10" s="1"/>
  <c r="AMC52" i="10"/>
  <c r="AMH52" i="10" s="1"/>
  <c r="AVY52" i="10"/>
  <c r="AWD52" i="10" s="1"/>
  <c r="BFU52" i="10"/>
  <c r="BFZ52" i="10" s="1"/>
  <c r="BPQ52" i="10"/>
  <c r="BPV52" i="10" s="1"/>
  <c r="BZM52" i="10"/>
  <c r="BZR52" i="10" s="1"/>
  <c r="CJI52" i="10"/>
  <c r="CJN52" i="10" s="1"/>
  <c r="CTE52" i="10"/>
  <c r="CTJ52" i="10" s="1"/>
  <c r="DDA52" i="10"/>
  <c r="DDF52" i="10" s="1"/>
  <c r="DMW52" i="10"/>
  <c r="DNB52" i="10" s="1"/>
  <c r="DWS52" i="10"/>
  <c r="DWX52" i="10" s="1"/>
  <c r="EGO52" i="10"/>
  <c r="EGT52" i="10" s="1"/>
  <c r="EQK52" i="10"/>
  <c r="EQP52" i="10" s="1"/>
  <c r="FAG52" i="10"/>
  <c r="FAL52" i="10" s="1"/>
  <c r="FKC52" i="10"/>
  <c r="FKH52" i="10" s="1"/>
  <c r="FTY52" i="10"/>
  <c r="FUD52" i="10" s="1"/>
  <c r="GDU52" i="10"/>
  <c r="GDZ52" i="10" s="1"/>
  <c r="GNQ52" i="10"/>
  <c r="GNV52" i="10" s="1"/>
  <c r="GXM52" i="10"/>
  <c r="GXR52" i="10" s="1"/>
  <c r="HHI52" i="10"/>
  <c r="HHN52" i="10" s="1"/>
  <c r="HRE52" i="10"/>
  <c r="HRJ52" i="10" s="1"/>
  <c r="IBA52" i="10"/>
  <c r="IBF52" i="10" s="1"/>
  <c r="IKW52" i="10"/>
  <c r="ILB52" i="10" s="1"/>
  <c r="IUS52" i="10"/>
  <c r="IUX52" i="10" s="1"/>
  <c r="JEO52" i="10"/>
  <c r="JET52" i="10" s="1"/>
  <c r="JOK52" i="10"/>
  <c r="JOP52" i="10" s="1"/>
  <c r="JYG52" i="10"/>
  <c r="JYL52" i="10" s="1"/>
  <c r="KIC52" i="10"/>
  <c r="KIH52" i="10" s="1"/>
  <c r="KRY52" i="10"/>
  <c r="KSD52" i="10" s="1"/>
  <c r="LBU52" i="10"/>
  <c r="LBZ52" i="10" s="1"/>
  <c r="LLQ52" i="10"/>
  <c r="LLV52" i="10" s="1"/>
  <c r="LVM52" i="10"/>
  <c r="LVR52" i="10" s="1"/>
  <c r="MFI52" i="10"/>
  <c r="MFN52" i="10" s="1"/>
  <c r="MPE52" i="10"/>
  <c r="MPJ52" i="10" s="1"/>
  <c r="MZA52" i="10"/>
  <c r="MZF52" i="10" s="1"/>
  <c r="NIW52" i="10"/>
  <c r="NJB52" i="10" s="1"/>
  <c r="NSS52" i="10"/>
  <c r="NSX52" i="10" s="1"/>
  <c r="OCO52" i="10"/>
  <c r="OCT52" i="10" s="1"/>
  <c r="OMK52" i="10"/>
  <c r="OMP52" i="10" s="1"/>
  <c r="OWG52" i="10"/>
  <c r="OWL52" i="10" s="1"/>
  <c r="PGC52" i="10"/>
  <c r="PGH52" i="10" s="1"/>
  <c r="PPY52" i="10"/>
  <c r="PQD52" i="10" s="1"/>
  <c r="PZU52" i="10"/>
  <c r="PZZ52" i="10" s="1"/>
  <c r="QJQ52" i="10"/>
  <c r="QJV52" i="10" s="1"/>
  <c r="QTM52" i="10"/>
  <c r="QTR52" i="10" s="1"/>
  <c r="RDI52" i="10"/>
  <c r="RDN52" i="10" s="1"/>
  <c r="RNE52" i="10"/>
  <c r="RNJ52" i="10" s="1"/>
  <c r="RXA52" i="10"/>
  <c r="RXF52" i="10" s="1"/>
  <c r="SGW52" i="10"/>
  <c r="SHB52" i="10" s="1"/>
  <c r="SQS52" i="10"/>
  <c r="SQX52" i="10" s="1"/>
  <c r="TAO52" i="10"/>
  <c r="TAT52" i="10" s="1"/>
  <c r="TKK52" i="10"/>
  <c r="TKP52" i="10" s="1"/>
  <c r="TUG52" i="10"/>
  <c r="TUL52" i="10" s="1"/>
  <c r="UEC52" i="10"/>
  <c r="UEH52" i="10" s="1"/>
  <c r="UNY52" i="10"/>
  <c r="UOD52" i="10" s="1"/>
  <c r="UXU52" i="10"/>
  <c r="UXZ52" i="10" s="1"/>
  <c r="VHQ52" i="10"/>
  <c r="VHV52" i="10" s="1"/>
  <c r="VRM52" i="10"/>
  <c r="VRR52" i="10" s="1"/>
  <c r="WBI52" i="10"/>
  <c r="WBN52" i="10" s="1"/>
  <c r="WLE52" i="10"/>
  <c r="WLJ52" i="10" s="1"/>
  <c r="WVA52" i="10"/>
  <c r="WVF52" i="10" s="1"/>
  <c r="IO79" i="10"/>
  <c r="IT79" i="10" s="1"/>
  <c r="SK79" i="10"/>
  <c r="SP79" i="10" s="1"/>
  <c r="ACG79" i="10"/>
  <c r="ACL79" i="10" s="1"/>
  <c r="AMC79" i="10"/>
  <c r="AMH79" i="10" s="1"/>
  <c r="AVY79" i="10"/>
  <c r="AWD79" i="10" s="1"/>
  <c r="BFU79" i="10"/>
  <c r="BFZ79" i="10" s="1"/>
  <c r="BPQ79" i="10"/>
  <c r="BPV79" i="10" s="1"/>
  <c r="BZM79" i="10"/>
  <c r="BZR79" i="10" s="1"/>
  <c r="CJI79" i="10"/>
  <c r="CJN79" i="10" s="1"/>
  <c r="CTE79" i="10"/>
  <c r="CTJ79" i="10" s="1"/>
  <c r="DDA79" i="10"/>
  <c r="DDF79" i="10" s="1"/>
  <c r="DMW79" i="10"/>
  <c r="DNB79" i="10" s="1"/>
  <c r="DWS79" i="10"/>
  <c r="DWX79" i="10" s="1"/>
  <c r="EGO79" i="10"/>
  <c r="EGT79" i="10" s="1"/>
  <c r="EQK79" i="10"/>
  <c r="EQP79" i="10" s="1"/>
  <c r="FAG79" i="10"/>
  <c r="FAL79" i="10" s="1"/>
  <c r="FKC79" i="10"/>
  <c r="FKH79" i="10" s="1"/>
  <c r="FTY79" i="10"/>
  <c r="FUD79" i="10" s="1"/>
  <c r="GDU79" i="10"/>
  <c r="GDZ79" i="10" s="1"/>
  <c r="GNQ79" i="10"/>
  <c r="GNV79" i="10" s="1"/>
  <c r="GXM79" i="10"/>
  <c r="GXR79" i="10" s="1"/>
  <c r="HHI79" i="10"/>
  <c r="HHN79" i="10" s="1"/>
  <c r="HRE79" i="10"/>
  <c r="HRJ79" i="10" s="1"/>
  <c r="IBA79" i="10"/>
  <c r="IBF79" i="10" s="1"/>
  <c r="IKW79" i="10"/>
  <c r="ILB79" i="10" s="1"/>
  <c r="IUS79" i="10"/>
  <c r="IUX79" i="10" s="1"/>
  <c r="JEO79" i="10"/>
  <c r="JET79" i="10" s="1"/>
  <c r="JOK79" i="10"/>
  <c r="JOP79" i="10" s="1"/>
  <c r="JYG79" i="10"/>
  <c r="JYL79" i="10" s="1"/>
  <c r="KIC79" i="10"/>
  <c r="KIH79" i="10" s="1"/>
  <c r="KRY79" i="10"/>
  <c r="KSD79" i="10" s="1"/>
  <c r="LBU79" i="10"/>
  <c r="LBZ79" i="10" s="1"/>
  <c r="LLQ79" i="10"/>
  <c r="LLV79" i="10" s="1"/>
  <c r="LVM79" i="10"/>
  <c r="LVR79" i="10" s="1"/>
  <c r="MFI79" i="10"/>
  <c r="MFN79" i="10" s="1"/>
  <c r="MPE79" i="10"/>
  <c r="MPJ79" i="10" s="1"/>
  <c r="MZA79" i="10"/>
  <c r="MZF79" i="10" s="1"/>
  <c r="NIW79" i="10"/>
  <c r="NJB79" i="10" s="1"/>
  <c r="NSS79" i="10"/>
  <c r="NSX79" i="10" s="1"/>
  <c r="OCO79" i="10"/>
  <c r="OCT79" i="10" s="1"/>
  <c r="OMK79" i="10"/>
  <c r="OMP79" i="10" s="1"/>
  <c r="OWG79" i="10"/>
  <c r="OWL79" i="10" s="1"/>
  <c r="PGC79" i="10"/>
  <c r="PGH79" i="10" s="1"/>
  <c r="PPY79" i="10"/>
  <c r="PQD79" i="10" s="1"/>
  <c r="PZU79" i="10"/>
  <c r="PZZ79" i="10" s="1"/>
  <c r="QJQ79" i="10"/>
  <c r="QJV79" i="10" s="1"/>
  <c r="QTM79" i="10"/>
  <c r="QTR79" i="10" s="1"/>
  <c r="RDI79" i="10"/>
  <c r="RDN79" i="10" s="1"/>
  <c r="RNE79" i="10"/>
  <c r="RNJ79" i="10" s="1"/>
  <c r="RXA79" i="10"/>
  <c r="RXF79" i="10" s="1"/>
  <c r="SGW79" i="10"/>
  <c r="SHB79" i="10" s="1"/>
  <c r="SQS79" i="10"/>
  <c r="SQX79" i="10" s="1"/>
  <c r="TAO79" i="10"/>
  <c r="TAT79" i="10" s="1"/>
  <c r="TKK79" i="10"/>
  <c r="TKP79" i="10" s="1"/>
  <c r="TUG79" i="10"/>
  <c r="TUL79" i="10" s="1"/>
  <c r="UEC79" i="10"/>
  <c r="UEH79" i="10" s="1"/>
  <c r="UNY79" i="10"/>
  <c r="UOD79" i="10" s="1"/>
  <c r="UXU79" i="10"/>
  <c r="UXZ79" i="10" s="1"/>
  <c r="VHQ79" i="10"/>
  <c r="VHV79" i="10" s="1"/>
  <c r="VRM79" i="10"/>
  <c r="VRR79" i="10" s="1"/>
  <c r="WBI79" i="10"/>
  <c r="WBN79" i="10" s="1"/>
  <c r="WLE79" i="10"/>
  <c r="WLJ79" i="10" s="1"/>
  <c r="WVA79" i="10"/>
  <c r="WVF79" i="10" s="1"/>
  <c r="SK58" i="10"/>
  <c r="SP58" i="10" s="1"/>
  <c r="AMC58" i="10"/>
  <c r="AMH58" i="10" s="1"/>
  <c r="BFU58" i="10"/>
  <c r="BFZ58" i="10" s="1"/>
  <c r="BZM58" i="10"/>
  <c r="BZR58" i="10" s="1"/>
  <c r="CTE58" i="10"/>
  <c r="CTJ58" i="10" s="1"/>
  <c r="DMW58" i="10"/>
  <c r="DNB58" i="10" s="1"/>
  <c r="EGO58" i="10"/>
  <c r="EGT58" i="10" s="1"/>
  <c r="FAG58" i="10"/>
  <c r="FAL58" i="10" s="1"/>
  <c r="FTY58" i="10"/>
  <c r="FUD58" i="10" s="1"/>
  <c r="GNQ58" i="10"/>
  <c r="GNV58" i="10" s="1"/>
  <c r="HHI58" i="10"/>
  <c r="HHN58" i="10" s="1"/>
  <c r="IBA58" i="10"/>
  <c r="IBF58" i="10" s="1"/>
  <c r="IUS58" i="10"/>
  <c r="IUX58" i="10" s="1"/>
  <c r="JOK58" i="10"/>
  <c r="JOP58" i="10" s="1"/>
  <c r="KIC58" i="10"/>
  <c r="KIH58" i="10" s="1"/>
  <c r="LBU58" i="10"/>
  <c r="LBZ58" i="10" s="1"/>
  <c r="LVM58" i="10"/>
  <c r="LVR58" i="10" s="1"/>
  <c r="MPE58" i="10"/>
  <c r="MPJ58" i="10" s="1"/>
  <c r="NIW58" i="10"/>
  <c r="NJB58" i="10" s="1"/>
  <c r="OCO58" i="10"/>
  <c r="OCT58" i="10" s="1"/>
  <c r="OWG58" i="10"/>
  <c r="OWL58" i="10" s="1"/>
  <c r="PPY58" i="10"/>
  <c r="PQD58" i="10" s="1"/>
  <c r="QJQ58" i="10"/>
  <c r="QJV58" i="10" s="1"/>
  <c r="RDI58" i="10"/>
  <c r="RDN58" i="10" s="1"/>
  <c r="RXA58" i="10"/>
  <c r="RXF58" i="10" s="1"/>
  <c r="SQS58" i="10"/>
  <c r="SQX58" i="10" s="1"/>
  <c r="TKK58" i="10"/>
  <c r="TKP58" i="10" s="1"/>
  <c r="UEC58" i="10"/>
  <c r="UEH58" i="10" s="1"/>
  <c r="UXU58" i="10"/>
  <c r="UXZ58" i="10" s="1"/>
  <c r="VRM58" i="10"/>
  <c r="VRR58" i="10" s="1"/>
  <c r="WLE58" i="10"/>
  <c r="WLJ58" i="10" s="1"/>
  <c r="IO277" i="10"/>
  <c r="IT277" i="10" s="1"/>
  <c r="ACG277" i="10"/>
  <c r="ACL277" i="10" s="1"/>
  <c r="AVY277" i="10"/>
  <c r="AWD277" i="10" s="1"/>
  <c r="BPQ277" i="10"/>
  <c r="BPV277" i="10" s="1"/>
  <c r="CJI277" i="10"/>
  <c r="CJN277" i="10" s="1"/>
  <c r="DDA277" i="10"/>
  <c r="DDF277" i="10" s="1"/>
  <c r="DWS277" i="10"/>
  <c r="DWX277" i="10" s="1"/>
  <c r="EQK277" i="10"/>
  <c r="EQP277" i="10" s="1"/>
  <c r="FKC277" i="10"/>
  <c r="FKH277" i="10" s="1"/>
  <c r="GDU277" i="10"/>
  <c r="GDZ277" i="10" s="1"/>
  <c r="GXM277" i="10"/>
  <c r="GXR277" i="10" s="1"/>
  <c r="HRE277" i="10"/>
  <c r="HRJ277" i="10" s="1"/>
  <c r="IKW277" i="10"/>
  <c r="ILB277" i="10" s="1"/>
  <c r="JEO277" i="10"/>
  <c r="JET277" i="10" s="1"/>
  <c r="JYG277" i="10"/>
  <c r="JYL277" i="10" s="1"/>
  <c r="KRY277" i="10"/>
  <c r="KSD277" i="10" s="1"/>
  <c r="LLQ277" i="10"/>
  <c r="LLV277" i="10" s="1"/>
  <c r="MFI277" i="10"/>
  <c r="MFN277" i="10" s="1"/>
  <c r="MZA277" i="10"/>
  <c r="MZF277" i="10" s="1"/>
  <c r="NSS277" i="10"/>
  <c r="NSX277" i="10" s="1"/>
  <c r="OMK277" i="10"/>
  <c r="OMP277" i="10" s="1"/>
  <c r="PGC277" i="10"/>
  <c r="PGH277" i="10" s="1"/>
  <c r="PZU277" i="10"/>
  <c r="PZZ277" i="10" s="1"/>
  <c r="QTM277" i="10"/>
  <c r="QTR277" i="10" s="1"/>
  <c r="RNE277" i="10"/>
  <c r="RNJ277" i="10" s="1"/>
  <c r="SGW277" i="10"/>
  <c r="SHB277" i="10" s="1"/>
  <c r="TAO277" i="10"/>
  <c r="TAT277" i="10" s="1"/>
  <c r="TUG277" i="10"/>
  <c r="TUL277" i="10" s="1"/>
  <c r="UNY277" i="10"/>
  <c r="UOD277" i="10" s="1"/>
  <c r="VHQ277" i="10"/>
  <c r="VHV277" i="10" s="1"/>
  <c r="WBI277" i="10"/>
  <c r="WBN277" i="10" s="1"/>
  <c r="WVA277" i="10"/>
  <c r="WVF277" i="10" s="1"/>
  <c r="IO58" i="10"/>
  <c r="IT58" i="10" s="1"/>
  <c r="ACG58" i="10"/>
  <c r="ACL58" i="10" s="1"/>
  <c r="AVY58" i="10"/>
  <c r="AWD58" i="10" s="1"/>
  <c r="BPQ58" i="10"/>
  <c r="BPV58" i="10" s="1"/>
  <c r="CJI58" i="10"/>
  <c r="CJN58" i="10" s="1"/>
  <c r="DDA58" i="10"/>
  <c r="DDF58" i="10" s="1"/>
  <c r="DWS58" i="10"/>
  <c r="DWX58" i="10" s="1"/>
  <c r="EQK58" i="10"/>
  <c r="EQP58" i="10" s="1"/>
  <c r="FKC58" i="10"/>
  <c r="FKH58" i="10" s="1"/>
  <c r="GDU58" i="10"/>
  <c r="GDZ58" i="10" s="1"/>
  <c r="GXM58" i="10"/>
  <c r="GXR58" i="10" s="1"/>
  <c r="HRE58" i="10"/>
  <c r="HRJ58" i="10" s="1"/>
  <c r="IKW58" i="10"/>
  <c r="ILB58" i="10" s="1"/>
  <c r="JEO58" i="10"/>
  <c r="JET58" i="10" s="1"/>
  <c r="JYG58" i="10"/>
  <c r="JYL58" i="10" s="1"/>
  <c r="KRY58" i="10"/>
  <c r="KSD58" i="10" s="1"/>
  <c r="LLQ58" i="10"/>
  <c r="LLV58" i="10" s="1"/>
  <c r="MFI58" i="10"/>
  <c r="MFN58" i="10" s="1"/>
  <c r="MZA58" i="10"/>
  <c r="MZF58" i="10" s="1"/>
  <c r="NSS58" i="10"/>
  <c r="NSX58" i="10" s="1"/>
  <c r="OMK58" i="10"/>
  <c r="OMP58" i="10" s="1"/>
  <c r="PGC58" i="10"/>
  <c r="PGH58" i="10" s="1"/>
  <c r="PZU58" i="10"/>
  <c r="PZZ58" i="10" s="1"/>
  <c r="QTM58" i="10"/>
  <c r="QTR58" i="10" s="1"/>
  <c r="RNE58" i="10"/>
  <c r="RNJ58" i="10" s="1"/>
  <c r="SGW58" i="10"/>
  <c r="SHB58" i="10" s="1"/>
  <c r="TAO58" i="10"/>
  <c r="TAT58" i="10" s="1"/>
  <c r="TUG58" i="10"/>
  <c r="TUL58" i="10" s="1"/>
  <c r="UNY58" i="10"/>
  <c r="UOD58" i="10" s="1"/>
  <c r="VHQ58" i="10"/>
  <c r="VHV58" i="10" s="1"/>
  <c r="WBI58" i="10"/>
  <c r="WBN58" i="10" s="1"/>
  <c r="WVA58" i="10"/>
  <c r="WVF58" i="10" s="1"/>
  <c r="SK277" i="10"/>
  <c r="SP277" i="10" s="1"/>
  <c r="AMC277" i="10"/>
  <c r="AMH277" i="10" s="1"/>
  <c r="BFU277" i="10"/>
  <c r="BFZ277" i="10" s="1"/>
  <c r="BZM277" i="10"/>
  <c r="BZR277" i="10" s="1"/>
  <c r="CTE277" i="10"/>
  <c r="CTJ277" i="10" s="1"/>
  <c r="DMW277" i="10"/>
  <c r="DNB277" i="10" s="1"/>
  <c r="EGO277" i="10"/>
  <c r="EGT277" i="10" s="1"/>
  <c r="FAG277" i="10"/>
  <c r="FAL277" i="10" s="1"/>
  <c r="FTY277" i="10"/>
  <c r="FUD277" i="10" s="1"/>
  <c r="GNQ277" i="10"/>
  <c r="GNV277" i="10" s="1"/>
  <c r="HHI277" i="10"/>
  <c r="HHN277" i="10" s="1"/>
  <c r="IBA277" i="10"/>
  <c r="IBF277" i="10" s="1"/>
  <c r="IUS277" i="10"/>
  <c r="IUX277" i="10" s="1"/>
  <c r="JOK277" i="10"/>
  <c r="JOP277" i="10" s="1"/>
  <c r="KIC277" i="10"/>
  <c r="KIH277" i="10" s="1"/>
  <c r="LBU277" i="10"/>
  <c r="LBZ277" i="10" s="1"/>
  <c r="LVM277" i="10"/>
  <c r="LVR277" i="10" s="1"/>
  <c r="MPE277" i="10"/>
  <c r="MPJ277" i="10" s="1"/>
  <c r="NIW277" i="10"/>
  <c r="NJB277" i="10" s="1"/>
  <c r="OCO277" i="10"/>
  <c r="OCT277" i="10" s="1"/>
  <c r="OWG277" i="10"/>
  <c r="OWL277" i="10" s="1"/>
  <c r="PPY277" i="10"/>
  <c r="PQD277" i="10" s="1"/>
  <c r="QJQ277" i="10"/>
  <c r="QJV277" i="10" s="1"/>
  <c r="RDI277" i="10"/>
  <c r="RDN277" i="10" s="1"/>
  <c r="RXA277" i="10"/>
  <c r="RXF277" i="10" s="1"/>
  <c r="SQS277" i="10"/>
  <c r="SQX277" i="10" s="1"/>
  <c r="TKK277" i="10"/>
  <c r="TKP277" i="10" s="1"/>
  <c r="UEC277" i="10"/>
  <c r="UEH277" i="10" s="1"/>
  <c r="UXU277" i="10"/>
  <c r="UXZ277" i="10" s="1"/>
  <c r="VRM277" i="10"/>
  <c r="VRR277" i="10" s="1"/>
  <c r="WLE277" i="10"/>
  <c r="WLJ277" i="10" s="1"/>
  <c r="K263" i="9" l="1"/>
  <c r="J263" i="9"/>
  <c r="J265" i="9" s="1"/>
  <c r="H263" i="9"/>
  <c r="H265" i="9" s="1"/>
  <c r="F263" i="9"/>
  <c r="F264" i="9" s="1"/>
  <c r="K264" i="9" s="1"/>
  <c r="K265" i="9" l="1"/>
  <c r="K266" i="9" s="1"/>
  <c r="K267" i="9" l="1"/>
  <c r="K268" i="9" s="1"/>
  <c r="K269" i="9" l="1"/>
  <c r="K270" i="9" s="1"/>
  <c r="K271" i="9" l="1"/>
  <c r="K272" i="9" s="1"/>
  <c r="K273" i="9" l="1"/>
  <c r="K274" i="9" s="1"/>
  <c r="K111" i="8" l="1"/>
  <c r="J111" i="8"/>
  <c r="J113" i="8" s="1"/>
  <c r="H111" i="8"/>
  <c r="H113" i="8" s="1"/>
  <c r="F111" i="8"/>
  <c r="F112" i="8" s="1"/>
  <c r="K112" i="8" s="1"/>
  <c r="K113" i="8" l="1"/>
  <c r="K114" i="8" s="1"/>
  <c r="K115" i="8" l="1"/>
  <c r="K116" i="8" s="1"/>
  <c r="K117" i="8" l="1"/>
  <c r="K118" i="8" s="1"/>
  <c r="K119" i="8" l="1"/>
  <c r="K120" i="8" s="1"/>
  <c r="K121" i="8" l="1"/>
  <c r="K122" i="8" s="1"/>
  <c r="H286" i="7" l="1"/>
  <c r="K284" i="7"/>
  <c r="J284" i="7"/>
  <c r="J286" i="7" s="1"/>
  <c r="K286" i="7" s="1"/>
  <c r="H284" i="7"/>
  <c r="K292" i="7" s="1"/>
  <c r="F284" i="7"/>
  <c r="F285" i="7" s="1"/>
  <c r="K285" i="7" s="1"/>
  <c r="WVC216" i="7"/>
  <c r="WVE216" i="7" s="1"/>
  <c r="WVJ216" i="7" s="1"/>
  <c r="WLG216" i="7"/>
  <c r="WLI216" i="7" s="1"/>
  <c r="WLN216" i="7" s="1"/>
  <c r="WBM216" i="7"/>
  <c r="WBR216" i="7" s="1"/>
  <c r="WBK216" i="7"/>
  <c r="VRO216" i="7"/>
  <c r="VRQ216" i="7" s="1"/>
  <c r="VRV216" i="7" s="1"/>
  <c r="VHS216" i="7"/>
  <c r="VHU216" i="7" s="1"/>
  <c r="VHZ216" i="7" s="1"/>
  <c r="UXW216" i="7"/>
  <c r="UXY216" i="7" s="1"/>
  <c r="UYD216" i="7" s="1"/>
  <c r="UOC216" i="7"/>
  <c r="UOH216" i="7" s="1"/>
  <c r="UOA216" i="7"/>
  <c r="UEE216" i="7"/>
  <c r="UEG216" i="7" s="1"/>
  <c r="UEL216" i="7" s="1"/>
  <c r="TUI216" i="7"/>
  <c r="TUK216" i="7" s="1"/>
  <c r="TUP216" i="7" s="1"/>
  <c r="TKM216" i="7"/>
  <c r="TKO216" i="7" s="1"/>
  <c r="TKT216" i="7" s="1"/>
  <c r="TAS216" i="7"/>
  <c r="TAX216" i="7" s="1"/>
  <c r="TAQ216" i="7"/>
  <c r="SQU216" i="7"/>
  <c r="SQW216" i="7" s="1"/>
  <c r="SRB216" i="7" s="1"/>
  <c r="SGY216" i="7"/>
  <c r="SHA216" i="7" s="1"/>
  <c r="SHF216" i="7" s="1"/>
  <c r="RXC216" i="7"/>
  <c r="RXE216" i="7" s="1"/>
  <c r="RXJ216" i="7" s="1"/>
  <c r="RNI216" i="7"/>
  <c r="RNN216" i="7" s="1"/>
  <c r="RNG216" i="7"/>
  <c r="RDK216" i="7"/>
  <c r="RDM216" i="7" s="1"/>
  <c r="RDR216" i="7" s="1"/>
  <c r="QTO216" i="7"/>
  <c r="QTQ216" i="7" s="1"/>
  <c r="QTV216" i="7" s="1"/>
  <c r="QJS216" i="7"/>
  <c r="QJU216" i="7" s="1"/>
  <c r="QJZ216" i="7" s="1"/>
  <c r="PZY216" i="7"/>
  <c r="QAD216" i="7" s="1"/>
  <c r="PZW216" i="7"/>
  <c r="PQA216" i="7"/>
  <c r="PQC216" i="7" s="1"/>
  <c r="PQH216" i="7" s="1"/>
  <c r="PGE216" i="7"/>
  <c r="PGG216" i="7" s="1"/>
  <c r="PGL216" i="7" s="1"/>
  <c r="OWI216" i="7"/>
  <c r="OWK216" i="7" s="1"/>
  <c r="OWP216" i="7" s="1"/>
  <c r="OMO216" i="7"/>
  <c r="OMT216" i="7" s="1"/>
  <c r="OMM216" i="7"/>
  <c r="OCQ216" i="7"/>
  <c r="OCS216" i="7" s="1"/>
  <c r="OCX216" i="7" s="1"/>
  <c r="NSU216" i="7"/>
  <c r="NSW216" i="7" s="1"/>
  <c r="NTB216" i="7" s="1"/>
  <c r="NIY216" i="7"/>
  <c r="NJA216" i="7" s="1"/>
  <c r="NJF216" i="7" s="1"/>
  <c r="MZE216" i="7"/>
  <c r="MZJ216" i="7" s="1"/>
  <c r="MZC216" i="7"/>
  <c r="MPG216" i="7"/>
  <c r="MPI216" i="7" s="1"/>
  <c r="MPN216" i="7" s="1"/>
  <c r="MFK216" i="7"/>
  <c r="MFM216" i="7" s="1"/>
  <c r="MFR216" i="7" s="1"/>
  <c r="LVO216" i="7"/>
  <c r="LVQ216" i="7" s="1"/>
  <c r="LVV216" i="7" s="1"/>
  <c r="LLU216" i="7"/>
  <c r="LLZ216" i="7" s="1"/>
  <c r="LLS216" i="7"/>
  <c r="LBW216" i="7"/>
  <c r="LBY216" i="7" s="1"/>
  <c r="LCD216" i="7" s="1"/>
  <c r="KSA216" i="7"/>
  <c r="KSC216" i="7" s="1"/>
  <c r="KSH216" i="7" s="1"/>
  <c r="KIE216" i="7"/>
  <c r="KIG216" i="7" s="1"/>
  <c r="KIL216" i="7" s="1"/>
  <c r="JYK216" i="7"/>
  <c r="JYP216" i="7" s="1"/>
  <c r="JYI216" i="7"/>
  <c r="JOM216" i="7"/>
  <c r="JOO216" i="7" s="1"/>
  <c r="JOT216" i="7" s="1"/>
  <c r="JEQ216" i="7"/>
  <c r="JES216" i="7" s="1"/>
  <c r="JEX216" i="7" s="1"/>
  <c r="IUU216" i="7"/>
  <c r="IUW216" i="7" s="1"/>
  <c r="IVB216" i="7" s="1"/>
  <c r="ILA216" i="7"/>
  <c r="ILF216" i="7" s="1"/>
  <c r="IKY216" i="7"/>
  <c r="IBC216" i="7"/>
  <c r="IBE216" i="7" s="1"/>
  <c r="IBJ216" i="7" s="1"/>
  <c r="HRG216" i="7"/>
  <c r="HRI216" i="7" s="1"/>
  <c r="HRN216" i="7" s="1"/>
  <c r="HHK216" i="7"/>
  <c r="HHM216" i="7" s="1"/>
  <c r="HHR216" i="7" s="1"/>
  <c r="GXQ216" i="7"/>
  <c r="GXV216" i="7" s="1"/>
  <c r="GXO216" i="7"/>
  <c r="GNS216" i="7"/>
  <c r="GNU216" i="7" s="1"/>
  <c r="GNZ216" i="7" s="1"/>
  <c r="GDW216" i="7"/>
  <c r="GDY216" i="7" s="1"/>
  <c r="GED216" i="7" s="1"/>
  <c r="FUA216" i="7"/>
  <c r="FUC216" i="7" s="1"/>
  <c r="FUH216" i="7" s="1"/>
  <c r="FKG216" i="7"/>
  <c r="FKL216" i="7" s="1"/>
  <c r="FKE216" i="7"/>
  <c r="FAI216" i="7"/>
  <c r="FAK216" i="7" s="1"/>
  <c r="FAP216" i="7" s="1"/>
  <c r="EQM216" i="7"/>
  <c r="EQO216" i="7" s="1"/>
  <c r="EQT216" i="7" s="1"/>
  <c r="EGQ216" i="7"/>
  <c r="EGS216" i="7" s="1"/>
  <c r="EGX216" i="7" s="1"/>
  <c r="DWW216" i="7"/>
  <c r="DXB216" i="7" s="1"/>
  <c r="DWU216" i="7"/>
  <c r="DMY216" i="7"/>
  <c r="DNA216" i="7" s="1"/>
  <c r="DNF216" i="7" s="1"/>
  <c r="DDC216" i="7"/>
  <c r="DDE216" i="7" s="1"/>
  <c r="DDJ216" i="7" s="1"/>
  <c r="CTG216" i="7"/>
  <c r="CTI216" i="7" s="1"/>
  <c r="CTN216" i="7" s="1"/>
  <c r="CJM216" i="7"/>
  <c r="CJR216" i="7" s="1"/>
  <c r="CJK216" i="7"/>
  <c r="BZO216" i="7"/>
  <c r="BZQ216" i="7" s="1"/>
  <c r="BZV216" i="7" s="1"/>
  <c r="BPS216" i="7"/>
  <c r="BPU216" i="7" s="1"/>
  <c r="BPZ216" i="7" s="1"/>
  <c r="BFW216" i="7"/>
  <c r="BFY216" i="7" s="1"/>
  <c r="BGD216" i="7" s="1"/>
  <c r="AWC216" i="7"/>
  <c r="AWH216" i="7" s="1"/>
  <c r="AWA216" i="7"/>
  <c r="AME216" i="7"/>
  <c r="AMG216" i="7" s="1"/>
  <c r="AML216" i="7" s="1"/>
  <c r="ACI216" i="7"/>
  <c r="ACK216" i="7" s="1"/>
  <c r="ACP216" i="7" s="1"/>
  <c r="SM216" i="7"/>
  <c r="SO216" i="7" s="1"/>
  <c r="ST216" i="7" s="1"/>
  <c r="IS216" i="7"/>
  <c r="IX216" i="7" s="1"/>
  <c r="IQ216" i="7"/>
  <c r="WVD215" i="7"/>
  <c r="WVC215" i="7"/>
  <c r="WLH215" i="7"/>
  <c r="WLG215" i="7"/>
  <c r="WBL215" i="7"/>
  <c r="WBK215" i="7"/>
  <c r="VRP215" i="7"/>
  <c r="VRO215" i="7"/>
  <c r="VHT215" i="7"/>
  <c r="VHS215" i="7"/>
  <c r="UXX215" i="7"/>
  <c r="UXW215" i="7"/>
  <c r="UOB215" i="7"/>
  <c r="UOA215" i="7"/>
  <c r="UEF215" i="7"/>
  <c r="UEE215" i="7"/>
  <c r="TUJ215" i="7"/>
  <c r="TUI215" i="7"/>
  <c r="TKN215" i="7"/>
  <c r="TKM215" i="7"/>
  <c r="TAR215" i="7"/>
  <c r="TAQ215" i="7"/>
  <c r="SQV215" i="7"/>
  <c r="SQU215" i="7"/>
  <c r="SGZ215" i="7"/>
  <c r="SGY215" i="7"/>
  <c r="RXD215" i="7"/>
  <c r="RXC215" i="7"/>
  <c r="RNH215" i="7"/>
  <c r="RNG215" i="7"/>
  <c r="RDL215" i="7"/>
  <c r="RDK215" i="7"/>
  <c r="QTP215" i="7"/>
  <c r="QTO215" i="7"/>
  <c r="QJT215" i="7"/>
  <c r="QJS215" i="7"/>
  <c r="PZX215" i="7"/>
  <c r="PZW215" i="7"/>
  <c r="PQB215" i="7"/>
  <c r="PQA215" i="7"/>
  <c r="PGF215" i="7"/>
  <c r="PGE215" i="7"/>
  <c r="OWJ215" i="7"/>
  <c r="OWI215" i="7"/>
  <c r="OMN215" i="7"/>
  <c r="OMM215" i="7"/>
  <c r="OCR215" i="7"/>
  <c r="OCQ215" i="7"/>
  <c r="NSV215" i="7"/>
  <c r="NSU215" i="7"/>
  <c r="NIZ215" i="7"/>
  <c r="NIY215" i="7"/>
  <c r="MZD215" i="7"/>
  <c r="MZC215" i="7"/>
  <c r="MPH215" i="7"/>
  <c r="MPG215" i="7"/>
  <c r="MFL215" i="7"/>
  <c r="MFK215" i="7"/>
  <c r="LVP215" i="7"/>
  <c r="LVO215" i="7"/>
  <c r="LLT215" i="7"/>
  <c r="LLS215" i="7"/>
  <c r="LBX215" i="7"/>
  <c r="LBW215" i="7"/>
  <c r="KSB215" i="7"/>
  <c r="KSA215" i="7"/>
  <c r="KIF215" i="7"/>
  <c r="KIE215" i="7"/>
  <c r="JYJ215" i="7"/>
  <c r="JYI215" i="7"/>
  <c r="JON215" i="7"/>
  <c r="JOM215" i="7"/>
  <c r="JER215" i="7"/>
  <c r="JEQ215" i="7"/>
  <c r="IUV215" i="7"/>
  <c r="IUU215" i="7"/>
  <c r="IKZ215" i="7"/>
  <c r="IKY215" i="7"/>
  <c r="IBD215" i="7"/>
  <c r="IBC215" i="7"/>
  <c r="HRH215" i="7"/>
  <c r="HRG215" i="7"/>
  <c r="HHL215" i="7"/>
  <c r="HHK215" i="7"/>
  <c r="GXP215" i="7"/>
  <c r="GXO215" i="7"/>
  <c r="GNT215" i="7"/>
  <c r="GNS215" i="7"/>
  <c r="GDX215" i="7"/>
  <c r="GDW215" i="7"/>
  <c r="FUB215" i="7"/>
  <c r="FUA215" i="7"/>
  <c r="FKF215" i="7"/>
  <c r="FKE215" i="7"/>
  <c r="FAJ215" i="7"/>
  <c r="FAI215" i="7"/>
  <c r="EQN215" i="7"/>
  <c r="EQM215" i="7"/>
  <c r="EGR215" i="7"/>
  <c r="EGQ215" i="7"/>
  <c r="DWV215" i="7"/>
  <c r="DWU215" i="7"/>
  <c r="DMZ215" i="7"/>
  <c r="DMY215" i="7"/>
  <c r="DDD215" i="7"/>
  <c r="DDC215" i="7"/>
  <c r="CTH215" i="7"/>
  <c r="CTG215" i="7"/>
  <c r="CJL215" i="7"/>
  <c r="CJK215" i="7"/>
  <c r="BZP215" i="7"/>
  <c r="BZO215" i="7"/>
  <c r="BPT215" i="7"/>
  <c r="BPS215" i="7"/>
  <c r="BFX215" i="7"/>
  <c r="BFW215" i="7"/>
  <c r="AWB215" i="7"/>
  <c r="AWA215" i="7"/>
  <c r="AMF215" i="7"/>
  <c r="AME215" i="7"/>
  <c r="ACJ215" i="7"/>
  <c r="ACI215" i="7"/>
  <c r="SN215" i="7"/>
  <c r="SM215" i="7"/>
  <c r="IR215" i="7"/>
  <c r="IQ215" i="7"/>
  <c r="WVI213" i="7"/>
  <c r="WVJ213" i="7" s="1"/>
  <c r="WVC213" i="7"/>
  <c r="WLN213" i="7"/>
  <c r="WLG213" i="7"/>
  <c r="WLM213" i="7" s="1"/>
  <c r="WBQ213" i="7"/>
  <c r="WBR213" i="7" s="1"/>
  <c r="WBK213" i="7"/>
  <c r="VRV213" i="7"/>
  <c r="VRO213" i="7"/>
  <c r="VRU213" i="7" s="1"/>
  <c r="VHY213" i="7"/>
  <c r="VHZ213" i="7" s="1"/>
  <c r="VHS213" i="7"/>
  <c r="UYD213" i="7"/>
  <c r="UXW213" i="7"/>
  <c r="UYC213" i="7" s="1"/>
  <c r="UOG213" i="7"/>
  <c r="UOH213" i="7" s="1"/>
  <c r="UOA213" i="7"/>
  <c r="UEL213" i="7"/>
  <c r="UEE213" i="7"/>
  <c r="UEK213" i="7" s="1"/>
  <c r="TUO213" i="7"/>
  <c r="TUP213" i="7" s="1"/>
  <c r="TUI213" i="7"/>
  <c r="TKT213" i="7"/>
  <c r="TKM213" i="7"/>
  <c r="TKS213" i="7" s="1"/>
  <c r="TAW213" i="7"/>
  <c r="TAX213" i="7" s="1"/>
  <c r="TAQ213" i="7"/>
  <c r="SRB213" i="7"/>
  <c r="SQU213" i="7"/>
  <c r="SRA213" i="7" s="1"/>
  <c r="SHE213" i="7"/>
  <c r="SHF213" i="7" s="1"/>
  <c r="SGY213" i="7"/>
  <c r="RXJ213" i="7"/>
  <c r="RXC213" i="7"/>
  <c r="RXI213" i="7" s="1"/>
  <c r="RNM213" i="7"/>
  <c r="RNN213" i="7" s="1"/>
  <c r="RNG213" i="7"/>
  <c r="RDR213" i="7"/>
  <c r="RDK213" i="7"/>
  <c r="RDQ213" i="7" s="1"/>
  <c r="QTU213" i="7"/>
  <c r="QTV213" i="7" s="1"/>
  <c r="QTO213" i="7"/>
  <c r="QJZ213" i="7"/>
  <c r="QJS213" i="7"/>
  <c r="QJY213" i="7" s="1"/>
  <c r="QAC213" i="7"/>
  <c r="QAD213" i="7" s="1"/>
  <c r="PZW213" i="7"/>
  <c r="PQH213" i="7"/>
  <c r="PQA213" i="7"/>
  <c r="PQG213" i="7" s="1"/>
  <c r="PGK213" i="7"/>
  <c r="PGL213" i="7" s="1"/>
  <c r="PGE213" i="7"/>
  <c r="OWP213" i="7"/>
  <c r="OWI213" i="7"/>
  <c r="OWO213" i="7" s="1"/>
  <c r="OMS213" i="7"/>
  <c r="OMT213" i="7" s="1"/>
  <c r="OMM213" i="7"/>
  <c r="OCX213" i="7"/>
  <c r="OCQ213" i="7"/>
  <c r="OCW213" i="7" s="1"/>
  <c r="NTA213" i="7"/>
  <c r="NTB213" i="7" s="1"/>
  <c r="NSU213" i="7"/>
  <c r="NJF213" i="7"/>
  <c r="NIY213" i="7"/>
  <c r="NJE213" i="7" s="1"/>
  <c r="MZI213" i="7"/>
  <c r="MZJ213" i="7" s="1"/>
  <c r="MZC213" i="7"/>
  <c r="MPN213" i="7"/>
  <c r="MPG213" i="7"/>
  <c r="MPM213" i="7" s="1"/>
  <c r="MFQ213" i="7"/>
  <c r="MFR213" i="7" s="1"/>
  <c r="MFK213" i="7"/>
  <c r="LVV213" i="7"/>
  <c r="LVO213" i="7"/>
  <c r="LVU213" i="7" s="1"/>
  <c r="LLY213" i="7"/>
  <c r="LLZ213" i="7" s="1"/>
  <c r="LLS213" i="7"/>
  <c r="LCD213" i="7"/>
  <c r="LBW213" i="7"/>
  <c r="LCC213" i="7" s="1"/>
  <c r="KSG213" i="7"/>
  <c r="KSH213" i="7" s="1"/>
  <c r="KSA213" i="7"/>
  <c r="KIL213" i="7"/>
  <c r="KIE213" i="7"/>
  <c r="KIK213" i="7" s="1"/>
  <c r="JYO213" i="7"/>
  <c r="JYP213" i="7" s="1"/>
  <c r="JYI213" i="7"/>
  <c r="JOT213" i="7"/>
  <c r="JOM213" i="7"/>
  <c r="JOS213" i="7" s="1"/>
  <c r="JEW213" i="7"/>
  <c r="JEX213" i="7" s="1"/>
  <c r="JEQ213" i="7"/>
  <c r="IVB213" i="7"/>
  <c r="IUU213" i="7"/>
  <c r="IVA213" i="7" s="1"/>
  <c r="ILE213" i="7"/>
  <c r="ILF213" i="7" s="1"/>
  <c r="IKY213" i="7"/>
  <c r="IBJ213" i="7"/>
  <c r="IBC213" i="7"/>
  <c r="IBI213" i="7" s="1"/>
  <c r="HRM213" i="7"/>
  <c r="HRN213" i="7" s="1"/>
  <c r="HRG213" i="7"/>
  <c r="HHR213" i="7"/>
  <c r="HHK213" i="7"/>
  <c r="HHQ213" i="7" s="1"/>
  <c r="GXU213" i="7"/>
  <c r="GXV213" i="7" s="1"/>
  <c r="GXO213" i="7"/>
  <c r="GNZ213" i="7"/>
  <c r="GNS213" i="7"/>
  <c r="GNY213" i="7" s="1"/>
  <c r="GEC213" i="7"/>
  <c r="GED213" i="7" s="1"/>
  <c r="GDW213" i="7"/>
  <c r="FUH213" i="7"/>
  <c r="FUA213" i="7"/>
  <c r="FUG213" i="7" s="1"/>
  <c r="FKK213" i="7"/>
  <c r="FKL213" i="7" s="1"/>
  <c r="FKE213" i="7"/>
  <c r="FAP213" i="7"/>
  <c r="FAI213" i="7"/>
  <c r="FAO213" i="7" s="1"/>
  <c r="EQS213" i="7"/>
  <c r="EQT213" i="7" s="1"/>
  <c r="EQM213" i="7"/>
  <c r="EGX213" i="7"/>
  <c r="EGQ213" i="7"/>
  <c r="EGW213" i="7" s="1"/>
  <c r="DXA213" i="7"/>
  <c r="DXB213" i="7" s="1"/>
  <c r="DWU213" i="7"/>
  <c r="DNF213" i="7"/>
  <c r="DMY213" i="7"/>
  <c r="DNE213" i="7" s="1"/>
  <c r="DDI213" i="7"/>
  <c r="DDJ213" i="7" s="1"/>
  <c r="DDC213" i="7"/>
  <c r="CTN213" i="7"/>
  <c r="CTG213" i="7"/>
  <c r="CTM213" i="7" s="1"/>
  <c r="CJQ213" i="7"/>
  <c r="CJR213" i="7" s="1"/>
  <c r="CJK213" i="7"/>
  <c r="BZV213" i="7"/>
  <c r="BZO213" i="7"/>
  <c r="BZU213" i="7" s="1"/>
  <c r="BPY213" i="7"/>
  <c r="BPZ213" i="7" s="1"/>
  <c r="BPS213" i="7"/>
  <c r="BGD213" i="7"/>
  <c r="BFW213" i="7"/>
  <c r="BGC213" i="7" s="1"/>
  <c r="AWG213" i="7"/>
  <c r="AWH213" i="7" s="1"/>
  <c r="AWA213" i="7"/>
  <c r="AML213" i="7"/>
  <c r="AME213" i="7"/>
  <c r="AMK213" i="7" s="1"/>
  <c r="ACO213" i="7"/>
  <c r="ACP213" i="7" s="1"/>
  <c r="ACI213" i="7"/>
  <c r="ST213" i="7"/>
  <c r="SM213" i="7"/>
  <c r="SS213" i="7" s="1"/>
  <c r="IW213" i="7"/>
  <c r="IX213" i="7" s="1"/>
  <c r="IQ213" i="7"/>
  <c r="WVJ212" i="7"/>
  <c r="WVC212" i="7"/>
  <c r="WVG212" i="7" s="1"/>
  <c r="WLK212" i="7"/>
  <c r="WLN212" i="7" s="1"/>
  <c r="WLG212" i="7"/>
  <c r="WBR212" i="7"/>
  <c r="WBK212" i="7"/>
  <c r="WBO212" i="7" s="1"/>
  <c r="VRS212" i="7"/>
  <c r="VRV212" i="7" s="1"/>
  <c r="VRO212" i="7"/>
  <c r="VHZ212" i="7"/>
  <c r="VHS212" i="7"/>
  <c r="VHW212" i="7" s="1"/>
  <c r="UYA212" i="7"/>
  <c r="UYD212" i="7" s="1"/>
  <c r="UXW212" i="7"/>
  <c r="UOH212" i="7"/>
  <c r="UOA212" i="7"/>
  <c r="UOE212" i="7" s="1"/>
  <c r="UEI212" i="7"/>
  <c r="UEL212" i="7" s="1"/>
  <c r="UEE212" i="7"/>
  <c r="TUP212" i="7"/>
  <c r="TUI212" i="7"/>
  <c r="TUM212" i="7" s="1"/>
  <c r="TKQ212" i="7"/>
  <c r="TKT212" i="7" s="1"/>
  <c r="TKM212" i="7"/>
  <c r="TAX212" i="7"/>
  <c r="TAQ212" i="7"/>
  <c r="TAU212" i="7" s="1"/>
  <c r="SQY212" i="7"/>
  <c r="SRB212" i="7" s="1"/>
  <c r="SQU212" i="7"/>
  <c r="SHF212" i="7"/>
  <c r="SGY212" i="7"/>
  <c r="SHC212" i="7" s="1"/>
  <c r="RXG212" i="7"/>
  <c r="RXJ212" i="7" s="1"/>
  <c r="RXC212" i="7"/>
  <c r="RNN212" i="7"/>
  <c r="RNG212" i="7"/>
  <c r="RNK212" i="7" s="1"/>
  <c r="RDO212" i="7"/>
  <c r="RDR212" i="7" s="1"/>
  <c r="RDK212" i="7"/>
  <c r="QTV212" i="7"/>
  <c r="QTO212" i="7"/>
  <c r="QTS212" i="7" s="1"/>
  <c r="QJW212" i="7"/>
  <c r="QJZ212" i="7" s="1"/>
  <c r="QJS212" i="7"/>
  <c r="QAD212" i="7"/>
  <c r="PZW212" i="7"/>
  <c r="QAA212" i="7" s="1"/>
  <c r="PQE212" i="7"/>
  <c r="PQH212" i="7" s="1"/>
  <c r="PQA212" i="7"/>
  <c r="PGL212" i="7"/>
  <c r="PGE212" i="7"/>
  <c r="PGI212" i="7" s="1"/>
  <c r="OWM212" i="7"/>
  <c r="OWP212" i="7" s="1"/>
  <c r="OWI212" i="7"/>
  <c r="OMT212" i="7"/>
  <c r="OMM212" i="7"/>
  <c r="OMQ212" i="7" s="1"/>
  <c r="OCU212" i="7"/>
  <c r="OCX212" i="7" s="1"/>
  <c r="OCQ212" i="7"/>
  <c r="NTB212" i="7"/>
  <c r="NSU212" i="7"/>
  <c r="NSY212" i="7" s="1"/>
  <c r="NJC212" i="7"/>
  <c r="NJF212" i="7" s="1"/>
  <c r="NIY212" i="7"/>
  <c r="MZJ212" i="7"/>
  <c r="MZC212" i="7"/>
  <c r="MZG212" i="7" s="1"/>
  <c r="MPK212" i="7"/>
  <c r="MPN212" i="7" s="1"/>
  <c r="MPG212" i="7"/>
  <c r="MFR212" i="7"/>
  <c r="MFK212" i="7"/>
  <c r="MFO212" i="7" s="1"/>
  <c r="LVS212" i="7"/>
  <c r="LVV212" i="7" s="1"/>
  <c r="LVO212" i="7"/>
  <c r="LLZ212" i="7"/>
  <c r="LLS212" i="7"/>
  <c r="LLW212" i="7" s="1"/>
  <c r="LCA212" i="7"/>
  <c r="LCD212" i="7" s="1"/>
  <c r="LBW212" i="7"/>
  <c r="KSH212" i="7"/>
  <c r="KSA212" i="7"/>
  <c r="KSE212" i="7" s="1"/>
  <c r="KII212" i="7"/>
  <c r="KIL212" i="7" s="1"/>
  <c r="KIE212" i="7"/>
  <c r="JYP212" i="7"/>
  <c r="JYI212" i="7"/>
  <c r="JYM212" i="7" s="1"/>
  <c r="JOQ212" i="7"/>
  <c r="JOT212" i="7" s="1"/>
  <c r="JOM212" i="7"/>
  <c r="JEX212" i="7"/>
  <c r="JEQ212" i="7"/>
  <c r="JEU212" i="7" s="1"/>
  <c r="IUY212" i="7"/>
  <c r="IVB212" i="7" s="1"/>
  <c r="IUU212" i="7"/>
  <c r="ILF212" i="7"/>
  <c r="IKY212" i="7"/>
  <c r="ILC212" i="7" s="1"/>
  <c r="IBG212" i="7"/>
  <c r="IBJ212" i="7" s="1"/>
  <c r="IBC212" i="7"/>
  <c r="HRN212" i="7"/>
  <c r="HRG212" i="7"/>
  <c r="HRK212" i="7" s="1"/>
  <c r="HHO212" i="7"/>
  <c r="HHR212" i="7" s="1"/>
  <c r="HHK212" i="7"/>
  <c r="GXV212" i="7"/>
  <c r="GXO212" i="7"/>
  <c r="GXS212" i="7" s="1"/>
  <c r="GNW212" i="7"/>
  <c r="GNZ212" i="7" s="1"/>
  <c r="GNS212" i="7"/>
  <c r="GED212" i="7"/>
  <c r="GDW212" i="7"/>
  <c r="GEA212" i="7" s="1"/>
  <c r="FUE212" i="7"/>
  <c r="FUH212" i="7" s="1"/>
  <c r="FUA212" i="7"/>
  <c r="FKL212" i="7"/>
  <c r="FKE212" i="7"/>
  <c r="FKI212" i="7" s="1"/>
  <c r="FAM212" i="7"/>
  <c r="FAP212" i="7" s="1"/>
  <c r="FAI212" i="7"/>
  <c r="EQT212" i="7"/>
  <c r="EQM212" i="7"/>
  <c r="EQQ212" i="7" s="1"/>
  <c r="EGU212" i="7"/>
  <c r="EGX212" i="7" s="1"/>
  <c r="EGQ212" i="7"/>
  <c r="DXB212" i="7"/>
  <c r="DWU212" i="7"/>
  <c r="DWY212" i="7" s="1"/>
  <c r="DNC212" i="7"/>
  <c r="DNF212" i="7" s="1"/>
  <c r="DMY212" i="7"/>
  <c r="DDJ212" i="7"/>
  <c r="DDC212" i="7"/>
  <c r="DDG212" i="7" s="1"/>
  <c r="CTK212" i="7"/>
  <c r="CTN212" i="7" s="1"/>
  <c r="CTG212" i="7"/>
  <c r="CJR212" i="7"/>
  <c r="CJK212" i="7"/>
  <c r="CJO212" i="7" s="1"/>
  <c r="BZS212" i="7"/>
  <c r="BZV212" i="7" s="1"/>
  <c r="BZO212" i="7"/>
  <c r="BPZ212" i="7"/>
  <c r="BPS212" i="7"/>
  <c r="BPW212" i="7" s="1"/>
  <c r="BGA212" i="7"/>
  <c r="BGD212" i="7" s="1"/>
  <c r="BFW212" i="7"/>
  <c r="AWH212" i="7"/>
  <c r="AWA212" i="7"/>
  <c r="AWE212" i="7" s="1"/>
  <c r="AMI212" i="7"/>
  <c r="AML212" i="7" s="1"/>
  <c r="AME212" i="7"/>
  <c r="ACP212" i="7"/>
  <c r="ACI212" i="7"/>
  <c r="ACM212" i="7" s="1"/>
  <c r="SQ212" i="7"/>
  <c r="ST212" i="7" s="1"/>
  <c r="SM212" i="7"/>
  <c r="IX212" i="7"/>
  <c r="IQ212" i="7"/>
  <c r="IU212" i="7" s="1"/>
  <c r="WVE210" i="7"/>
  <c r="WVJ210" i="7" s="1"/>
  <c r="WVC210" i="7"/>
  <c r="WLN210" i="7"/>
  <c r="WLG210" i="7"/>
  <c r="WLI210" i="7" s="1"/>
  <c r="WBM210" i="7"/>
  <c r="WBR210" i="7" s="1"/>
  <c r="WBK210" i="7"/>
  <c r="VRV210" i="7"/>
  <c r="VRO210" i="7"/>
  <c r="VRQ210" i="7" s="1"/>
  <c r="VHU210" i="7"/>
  <c r="VHZ210" i="7" s="1"/>
  <c r="VHS210" i="7"/>
  <c r="UYD210" i="7"/>
  <c r="UXW210" i="7"/>
  <c r="UXY210" i="7" s="1"/>
  <c r="UOC210" i="7"/>
  <c r="UOH210" i="7" s="1"/>
  <c r="UOA210" i="7"/>
  <c r="UEL210" i="7"/>
  <c r="UEE210" i="7"/>
  <c r="UEG210" i="7" s="1"/>
  <c r="TUK210" i="7"/>
  <c r="TUP210" i="7" s="1"/>
  <c r="TUI210" i="7"/>
  <c r="TKT210" i="7"/>
  <c r="TKM210" i="7"/>
  <c r="TKO210" i="7" s="1"/>
  <c r="TAS210" i="7"/>
  <c r="TAX210" i="7" s="1"/>
  <c r="TAQ210" i="7"/>
  <c r="SRB210" i="7"/>
  <c r="SQU210" i="7"/>
  <c r="SQW210" i="7" s="1"/>
  <c r="SHA210" i="7"/>
  <c r="SHF210" i="7" s="1"/>
  <c r="SGY210" i="7"/>
  <c r="RXJ210" i="7"/>
  <c r="RXC210" i="7"/>
  <c r="RXE210" i="7" s="1"/>
  <c r="RNI210" i="7"/>
  <c r="RNN210" i="7" s="1"/>
  <c r="RNG210" i="7"/>
  <c r="RDR210" i="7"/>
  <c r="RDK210" i="7"/>
  <c r="RDM210" i="7" s="1"/>
  <c r="QTQ210" i="7"/>
  <c r="QTV210" i="7" s="1"/>
  <c r="QTO210" i="7"/>
  <c r="QJZ210" i="7"/>
  <c r="QJS210" i="7"/>
  <c r="QJU210" i="7" s="1"/>
  <c r="PZY210" i="7"/>
  <c r="QAD210" i="7" s="1"/>
  <c r="PZW210" i="7"/>
  <c r="PQH210" i="7"/>
  <c r="PQA210" i="7"/>
  <c r="PQC210" i="7" s="1"/>
  <c r="PGG210" i="7"/>
  <c r="PGL210" i="7" s="1"/>
  <c r="PGE210" i="7"/>
  <c r="OWP210" i="7"/>
  <c r="OWI210" i="7"/>
  <c r="OWK210" i="7" s="1"/>
  <c r="OMO210" i="7"/>
  <c r="OMT210" i="7" s="1"/>
  <c r="OMM210" i="7"/>
  <c r="OCX210" i="7"/>
  <c r="OCQ210" i="7"/>
  <c r="OCS210" i="7" s="1"/>
  <c r="NSW210" i="7"/>
  <c r="NTB210" i="7" s="1"/>
  <c r="NSU210" i="7"/>
  <c r="NJF210" i="7"/>
  <c r="NIY210" i="7"/>
  <c r="NJA210" i="7" s="1"/>
  <c r="MZE210" i="7"/>
  <c r="MZJ210" i="7" s="1"/>
  <c r="MZC210" i="7"/>
  <c r="MPN210" i="7"/>
  <c r="MPG210" i="7"/>
  <c r="MPI210" i="7" s="1"/>
  <c r="MFM210" i="7"/>
  <c r="MFR210" i="7" s="1"/>
  <c r="MFK210" i="7"/>
  <c r="LVV210" i="7"/>
  <c r="LVO210" i="7"/>
  <c r="LVQ210" i="7" s="1"/>
  <c r="LLU210" i="7"/>
  <c r="LLZ210" i="7" s="1"/>
  <c r="LLS210" i="7"/>
  <c r="LCD210" i="7"/>
  <c r="LBW210" i="7"/>
  <c r="LBY210" i="7" s="1"/>
  <c r="KSC210" i="7"/>
  <c r="KSH210" i="7" s="1"/>
  <c r="KSA210" i="7"/>
  <c r="KIL210" i="7"/>
  <c r="KIE210" i="7"/>
  <c r="KIG210" i="7" s="1"/>
  <c r="JYK210" i="7"/>
  <c r="JYP210" i="7" s="1"/>
  <c r="JYI210" i="7"/>
  <c r="JOT210" i="7"/>
  <c r="JOM210" i="7"/>
  <c r="JOO210" i="7" s="1"/>
  <c r="JES210" i="7"/>
  <c r="JEX210" i="7" s="1"/>
  <c r="JEQ210" i="7"/>
  <c r="IVB210" i="7"/>
  <c r="IUU210" i="7"/>
  <c r="IUW210" i="7" s="1"/>
  <c r="ILA210" i="7"/>
  <c r="ILF210" i="7" s="1"/>
  <c r="IKY210" i="7"/>
  <c r="IBJ210" i="7"/>
  <c r="IBC210" i="7"/>
  <c r="IBE210" i="7" s="1"/>
  <c r="HRI210" i="7"/>
  <c r="HRN210" i="7" s="1"/>
  <c r="HRG210" i="7"/>
  <c r="HHR210" i="7"/>
  <c r="HHK210" i="7"/>
  <c r="HHM210" i="7" s="1"/>
  <c r="GXQ210" i="7"/>
  <c r="GXV210" i="7" s="1"/>
  <c r="GXO210" i="7"/>
  <c r="GNZ210" i="7"/>
  <c r="GNS210" i="7"/>
  <c r="GNU210" i="7" s="1"/>
  <c r="GDY210" i="7"/>
  <c r="GED210" i="7" s="1"/>
  <c r="GDW210" i="7"/>
  <c r="FUH210" i="7"/>
  <c r="FUA210" i="7"/>
  <c r="FUC210" i="7" s="1"/>
  <c r="FKG210" i="7"/>
  <c r="FKL210" i="7" s="1"/>
  <c r="FKE210" i="7"/>
  <c r="FAP210" i="7"/>
  <c r="FAI210" i="7"/>
  <c r="FAK210" i="7" s="1"/>
  <c r="EQO210" i="7"/>
  <c r="EQT210" i="7" s="1"/>
  <c r="EQM210" i="7"/>
  <c r="EGX210" i="7"/>
  <c r="EGQ210" i="7"/>
  <c r="EGS210" i="7" s="1"/>
  <c r="DWW210" i="7"/>
  <c r="DXB210" i="7" s="1"/>
  <c r="DWU210" i="7"/>
  <c r="DNF210" i="7"/>
  <c r="DMY210" i="7"/>
  <c r="DNA210" i="7" s="1"/>
  <c r="DDE210" i="7"/>
  <c r="DDJ210" i="7" s="1"/>
  <c r="DDC210" i="7"/>
  <c r="CTN210" i="7"/>
  <c r="CTG210" i="7"/>
  <c r="CTI210" i="7" s="1"/>
  <c r="CJM210" i="7"/>
  <c r="CJR210" i="7" s="1"/>
  <c r="CJK210" i="7"/>
  <c r="BZV210" i="7"/>
  <c r="BZO210" i="7"/>
  <c r="BZQ210" i="7" s="1"/>
  <c r="BPU210" i="7"/>
  <c r="BPZ210" i="7" s="1"/>
  <c r="BPS210" i="7"/>
  <c r="BGD210" i="7"/>
  <c r="BFW210" i="7"/>
  <c r="BFY210" i="7" s="1"/>
  <c r="AWC210" i="7"/>
  <c r="AWH210" i="7" s="1"/>
  <c r="AWA210" i="7"/>
  <c r="AML210" i="7"/>
  <c r="AME210" i="7"/>
  <c r="AMG210" i="7" s="1"/>
  <c r="ACK210" i="7"/>
  <c r="ACP210" i="7" s="1"/>
  <c r="ACI210" i="7"/>
  <c r="ST210" i="7"/>
  <c r="SM210" i="7"/>
  <c r="SO210" i="7" s="1"/>
  <c r="IS210" i="7"/>
  <c r="IX210" i="7" s="1"/>
  <c r="IQ210" i="7"/>
  <c r="WVD209" i="7"/>
  <c r="WVC209" i="7"/>
  <c r="WLH209" i="7"/>
  <c r="WLG209" i="7"/>
  <c r="WBL209" i="7"/>
  <c r="WBK209" i="7"/>
  <c r="VRP209" i="7"/>
  <c r="VRO209" i="7"/>
  <c r="VHT209" i="7"/>
  <c r="VHS209" i="7"/>
  <c r="UXX209" i="7"/>
  <c r="UXW209" i="7"/>
  <c r="UOB209" i="7"/>
  <c r="UOA209" i="7"/>
  <c r="UEF209" i="7"/>
  <c r="UEE209" i="7"/>
  <c r="TUJ209" i="7"/>
  <c r="TUI209" i="7"/>
  <c r="TKN209" i="7"/>
  <c r="TKM209" i="7"/>
  <c r="TAR209" i="7"/>
  <c r="TAQ209" i="7"/>
  <c r="SQV209" i="7"/>
  <c r="SQU209" i="7"/>
  <c r="SGZ209" i="7"/>
  <c r="SGY209" i="7"/>
  <c r="RXD209" i="7"/>
  <c r="RXC209" i="7"/>
  <c r="RNH209" i="7"/>
  <c r="RNG209" i="7"/>
  <c r="RDL209" i="7"/>
  <c r="RDK209" i="7"/>
  <c r="QTP209" i="7"/>
  <c r="QTO209" i="7"/>
  <c r="QJT209" i="7"/>
  <c r="QJS209" i="7"/>
  <c r="PZX209" i="7"/>
  <c r="PZW209" i="7"/>
  <c r="PQB209" i="7"/>
  <c r="PQA209" i="7"/>
  <c r="PGF209" i="7"/>
  <c r="PGE209" i="7"/>
  <c r="OWJ209" i="7"/>
  <c r="OWI209" i="7"/>
  <c r="OMN209" i="7"/>
  <c r="OMM209" i="7"/>
  <c r="OCR209" i="7"/>
  <c r="OCQ209" i="7"/>
  <c r="NSV209" i="7"/>
  <c r="NSU209" i="7"/>
  <c r="NSW209" i="7" s="1"/>
  <c r="NTB209" i="7" s="1"/>
  <c r="NIZ209" i="7"/>
  <c r="NIY209" i="7"/>
  <c r="MZD209" i="7"/>
  <c r="MZC209" i="7"/>
  <c r="MZE209" i="7" s="1"/>
  <c r="MZJ209" i="7" s="1"/>
  <c r="MPH209" i="7"/>
  <c r="MPG209" i="7"/>
  <c r="MFL209" i="7"/>
  <c r="MFK209" i="7"/>
  <c r="MFM209" i="7" s="1"/>
  <c r="MFR209" i="7" s="1"/>
  <c r="LVP209" i="7"/>
  <c r="LVO209" i="7"/>
  <c r="LLT209" i="7"/>
  <c r="LLS209" i="7"/>
  <c r="LLU209" i="7" s="1"/>
  <c r="LLZ209" i="7" s="1"/>
  <c r="LBX209" i="7"/>
  <c r="LBW209" i="7"/>
  <c r="KSB209" i="7"/>
  <c r="KSA209" i="7"/>
  <c r="KSC209" i="7" s="1"/>
  <c r="KSH209" i="7" s="1"/>
  <c r="KIF209" i="7"/>
  <c r="KIE209" i="7"/>
  <c r="JYJ209" i="7"/>
  <c r="JYI209" i="7"/>
  <c r="JYK209" i="7" s="1"/>
  <c r="JYP209" i="7" s="1"/>
  <c r="JON209" i="7"/>
  <c r="JOM209" i="7"/>
  <c r="JER209" i="7"/>
  <c r="JEQ209" i="7"/>
  <c r="JES209" i="7" s="1"/>
  <c r="JEX209" i="7" s="1"/>
  <c r="IUV209" i="7"/>
  <c r="IUU209" i="7"/>
  <c r="IKZ209" i="7"/>
  <c r="IKY209" i="7"/>
  <c r="ILA209" i="7" s="1"/>
  <c r="ILF209" i="7" s="1"/>
  <c r="IBD209" i="7"/>
  <c r="IBC209" i="7"/>
  <c r="HRH209" i="7"/>
  <c r="HRG209" i="7"/>
  <c r="HRI209" i="7" s="1"/>
  <c r="HRN209" i="7" s="1"/>
  <c r="HHL209" i="7"/>
  <c r="HHK209" i="7"/>
  <c r="GXP209" i="7"/>
  <c r="GXO209" i="7"/>
  <c r="GXQ209" i="7" s="1"/>
  <c r="GXV209" i="7" s="1"/>
  <c r="GNT209" i="7"/>
  <c r="GNS209" i="7"/>
  <c r="GDX209" i="7"/>
  <c r="GDW209" i="7"/>
  <c r="GDY209" i="7" s="1"/>
  <c r="GED209" i="7" s="1"/>
  <c r="FUB209" i="7"/>
  <c r="FUA209" i="7"/>
  <c r="FKF209" i="7"/>
  <c r="FKE209" i="7"/>
  <c r="FKG209" i="7" s="1"/>
  <c r="FKL209" i="7" s="1"/>
  <c r="FAJ209" i="7"/>
  <c r="FAI209" i="7"/>
  <c r="EQN209" i="7"/>
  <c r="EQM209" i="7"/>
  <c r="EQO209" i="7" s="1"/>
  <c r="EQT209" i="7" s="1"/>
  <c r="EGR209" i="7"/>
  <c r="EGQ209" i="7"/>
  <c r="DWV209" i="7"/>
  <c r="DWU209" i="7"/>
  <c r="DWW209" i="7" s="1"/>
  <c r="DXB209" i="7" s="1"/>
  <c r="DMZ209" i="7"/>
  <c r="DMY209" i="7"/>
  <c r="DDD209" i="7"/>
  <c r="DDC209" i="7"/>
  <c r="DDE209" i="7" s="1"/>
  <c r="DDJ209" i="7" s="1"/>
  <c r="CTH209" i="7"/>
  <c r="CTG209" i="7"/>
  <c r="CJL209" i="7"/>
  <c r="CJK209" i="7"/>
  <c r="CJM209" i="7" s="1"/>
  <c r="CJR209" i="7" s="1"/>
  <c r="BZP209" i="7"/>
  <c r="BZO209" i="7"/>
  <c r="BPT209" i="7"/>
  <c r="BPS209" i="7"/>
  <c r="BPU209" i="7" s="1"/>
  <c r="BPZ209" i="7" s="1"/>
  <c r="BFX209" i="7"/>
  <c r="BFW209" i="7"/>
  <c r="AWB209" i="7"/>
  <c r="AWA209" i="7"/>
  <c r="AWC209" i="7" s="1"/>
  <c r="AWH209" i="7" s="1"/>
  <c r="AMF209" i="7"/>
  <c r="AME209" i="7"/>
  <c r="ACJ209" i="7"/>
  <c r="ACI209" i="7"/>
  <c r="ACK209" i="7" s="1"/>
  <c r="ACP209" i="7" s="1"/>
  <c r="SN209" i="7"/>
  <c r="SM209" i="7"/>
  <c r="IR209" i="7"/>
  <c r="IQ209" i="7"/>
  <c r="IS209" i="7" s="1"/>
  <c r="IX209" i="7" s="1"/>
  <c r="WVC207" i="7"/>
  <c r="WVI207" i="7" s="1"/>
  <c r="WVJ207" i="7" s="1"/>
  <c r="WLM207" i="7"/>
  <c r="WLN207" i="7" s="1"/>
  <c r="WLG207" i="7"/>
  <c r="WBK207" i="7"/>
  <c r="WBQ207" i="7" s="1"/>
  <c r="WBR207" i="7" s="1"/>
  <c r="VRO207" i="7"/>
  <c r="VRU207" i="7" s="1"/>
  <c r="VRV207" i="7" s="1"/>
  <c r="VHS207" i="7"/>
  <c r="VHY207" i="7" s="1"/>
  <c r="VHZ207" i="7" s="1"/>
  <c r="UYC207" i="7"/>
  <c r="UYD207" i="7" s="1"/>
  <c r="UXW207" i="7"/>
  <c r="UOA207" i="7"/>
  <c r="UOG207" i="7" s="1"/>
  <c r="UOH207" i="7" s="1"/>
  <c r="UEE207" i="7"/>
  <c r="UEK207" i="7" s="1"/>
  <c r="UEL207" i="7" s="1"/>
  <c r="TUI207" i="7"/>
  <c r="TUO207" i="7" s="1"/>
  <c r="TUP207" i="7" s="1"/>
  <c r="TKS207" i="7"/>
  <c r="TKT207" i="7" s="1"/>
  <c r="TKM207" i="7"/>
  <c r="TAQ207" i="7"/>
  <c r="TAW207" i="7" s="1"/>
  <c r="TAX207" i="7" s="1"/>
  <c r="SQU207" i="7"/>
  <c r="SRA207" i="7" s="1"/>
  <c r="SRB207" i="7" s="1"/>
  <c r="SGY207" i="7"/>
  <c r="SHE207" i="7" s="1"/>
  <c r="SHF207" i="7" s="1"/>
  <c r="RXI207" i="7"/>
  <c r="RXJ207" i="7" s="1"/>
  <c r="RXC207" i="7"/>
  <c r="RNG207" i="7"/>
  <c r="RNM207" i="7" s="1"/>
  <c r="RNN207" i="7" s="1"/>
  <c r="RDK207" i="7"/>
  <c r="RDQ207" i="7" s="1"/>
  <c r="RDR207" i="7" s="1"/>
  <c r="QTO207" i="7"/>
  <c r="QTU207" i="7" s="1"/>
  <c r="QTV207" i="7" s="1"/>
  <c r="QJY207" i="7"/>
  <c r="QJZ207" i="7" s="1"/>
  <c r="QJS207" i="7"/>
  <c r="PZW207" i="7"/>
  <c r="QAC207" i="7" s="1"/>
  <c r="QAD207" i="7" s="1"/>
  <c r="PQA207" i="7"/>
  <c r="PQG207" i="7" s="1"/>
  <c r="PQH207" i="7" s="1"/>
  <c r="PGE207" i="7"/>
  <c r="PGK207" i="7" s="1"/>
  <c r="PGL207" i="7" s="1"/>
  <c r="OWO207" i="7"/>
  <c r="OWP207" i="7" s="1"/>
  <c r="OWI207" i="7"/>
  <c r="OMM207" i="7"/>
  <c r="OMS207" i="7" s="1"/>
  <c r="OMT207" i="7" s="1"/>
  <c r="OCQ207" i="7"/>
  <c r="OCW207" i="7" s="1"/>
  <c r="OCX207" i="7" s="1"/>
  <c r="NSU207" i="7"/>
  <c r="NTA207" i="7" s="1"/>
  <c r="NTB207" i="7" s="1"/>
  <c r="NJE207" i="7"/>
  <c r="NJF207" i="7" s="1"/>
  <c r="NIY207" i="7"/>
  <c r="MZC207" i="7"/>
  <c r="MZI207" i="7" s="1"/>
  <c r="MZJ207" i="7" s="1"/>
  <c r="MPG207" i="7"/>
  <c r="MPM207" i="7" s="1"/>
  <c r="MPN207" i="7" s="1"/>
  <c r="MFK207" i="7"/>
  <c r="MFQ207" i="7" s="1"/>
  <c r="MFR207" i="7" s="1"/>
  <c r="LVU207" i="7"/>
  <c r="LVV207" i="7" s="1"/>
  <c r="LVO207" i="7"/>
  <c r="LLS207" i="7"/>
  <c r="LLY207" i="7" s="1"/>
  <c r="LLZ207" i="7" s="1"/>
  <c r="LBW207" i="7"/>
  <c r="LCC207" i="7" s="1"/>
  <c r="LCD207" i="7" s="1"/>
  <c r="KSA207" i="7"/>
  <c r="KSG207" i="7" s="1"/>
  <c r="KSH207" i="7" s="1"/>
  <c r="KIK207" i="7"/>
  <c r="KIL207" i="7" s="1"/>
  <c r="KIE207" i="7"/>
  <c r="JYI207" i="7"/>
  <c r="JYO207" i="7" s="1"/>
  <c r="JYP207" i="7" s="1"/>
  <c r="JOM207" i="7"/>
  <c r="JOS207" i="7" s="1"/>
  <c r="JOT207" i="7" s="1"/>
  <c r="JEQ207" i="7"/>
  <c r="JEW207" i="7" s="1"/>
  <c r="JEX207" i="7" s="1"/>
  <c r="IVA207" i="7"/>
  <c r="IVB207" i="7" s="1"/>
  <c r="IUU207" i="7"/>
  <c r="IKY207" i="7"/>
  <c r="ILE207" i="7" s="1"/>
  <c r="ILF207" i="7" s="1"/>
  <c r="IBC207" i="7"/>
  <c r="IBI207" i="7" s="1"/>
  <c r="IBJ207" i="7" s="1"/>
  <c r="HRG207" i="7"/>
  <c r="HRM207" i="7" s="1"/>
  <c r="HRN207" i="7" s="1"/>
  <c r="HHQ207" i="7"/>
  <c r="HHR207" i="7" s="1"/>
  <c r="HHK207" i="7"/>
  <c r="GXO207" i="7"/>
  <c r="GXU207" i="7" s="1"/>
  <c r="GXV207" i="7" s="1"/>
  <c r="GNS207" i="7"/>
  <c r="GNY207" i="7" s="1"/>
  <c r="GNZ207" i="7" s="1"/>
  <c r="GDW207" i="7"/>
  <c r="GEC207" i="7" s="1"/>
  <c r="GED207" i="7" s="1"/>
  <c r="FUG207" i="7"/>
  <c r="FUH207" i="7" s="1"/>
  <c r="FUA207" i="7"/>
  <c r="FKE207" i="7"/>
  <c r="FKK207" i="7" s="1"/>
  <c r="FKL207" i="7" s="1"/>
  <c r="FAI207" i="7"/>
  <c r="FAO207" i="7" s="1"/>
  <c r="FAP207" i="7" s="1"/>
  <c r="EQM207" i="7"/>
  <c r="EQS207" i="7" s="1"/>
  <c r="EQT207" i="7" s="1"/>
  <c r="EGW207" i="7"/>
  <c r="EGX207" i="7" s="1"/>
  <c r="EGQ207" i="7"/>
  <c r="DWU207" i="7"/>
  <c r="DXA207" i="7" s="1"/>
  <c r="DXB207" i="7" s="1"/>
  <c r="DMY207" i="7"/>
  <c r="DNE207" i="7" s="1"/>
  <c r="DNF207" i="7" s="1"/>
  <c r="DDC207" i="7"/>
  <c r="DDI207" i="7" s="1"/>
  <c r="DDJ207" i="7" s="1"/>
  <c r="CTM207" i="7"/>
  <c r="CTN207" i="7" s="1"/>
  <c r="CTG207" i="7"/>
  <c r="CJK207" i="7"/>
  <c r="CJQ207" i="7" s="1"/>
  <c r="CJR207" i="7" s="1"/>
  <c r="BZO207" i="7"/>
  <c r="BZU207" i="7" s="1"/>
  <c r="BZV207" i="7" s="1"/>
  <c r="BPS207" i="7"/>
  <c r="BPY207" i="7" s="1"/>
  <c r="BPZ207" i="7" s="1"/>
  <c r="BGC207" i="7"/>
  <c r="BGD207" i="7" s="1"/>
  <c r="BFW207" i="7"/>
  <c r="AWA207" i="7"/>
  <c r="AWG207" i="7" s="1"/>
  <c r="AWH207" i="7" s="1"/>
  <c r="AME207" i="7"/>
  <c r="AMK207" i="7" s="1"/>
  <c r="AML207" i="7" s="1"/>
  <c r="ACI207" i="7"/>
  <c r="ACO207" i="7" s="1"/>
  <c r="ACP207" i="7" s="1"/>
  <c r="SS207" i="7"/>
  <c r="ST207" i="7" s="1"/>
  <c r="SM207" i="7"/>
  <c r="IQ207" i="7"/>
  <c r="IW207" i="7" s="1"/>
  <c r="IX207" i="7" s="1"/>
  <c r="WVC206" i="7"/>
  <c r="WVG206" i="7" s="1"/>
  <c r="WVJ206" i="7" s="1"/>
  <c r="WLG206" i="7"/>
  <c r="WLK206" i="7" s="1"/>
  <c r="WLN206" i="7" s="1"/>
  <c r="WBO206" i="7"/>
  <c r="WBR206" i="7" s="1"/>
  <c r="WBK206" i="7"/>
  <c r="VRO206" i="7"/>
  <c r="VRS206" i="7" s="1"/>
  <c r="VRV206" i="7" s="1"/>
  <c r="VHS206" i="7"/>
  <c r="VHW206" i="7" s="1"/>
  <c r="VHZ206" i="7" s="1"/>
  <c r="UXW206" i="7"/>
  <c r="UYA206" i="7" s="1"/>
  <c r="UYD206" i="7" s="1"/>
  <c r="UOE206" i="7"/>
  <c r="UOH206" i="7" s="1"/>
  <c r="UOA206" i="7"/>
  <c r="UEE206" i="7"/>
  <c r="UEI206" i="7" s="1"/>
  <c r="UEL206" i="7" s="1"/>
  <c r="TUI206" i="7"/>
  <c r="TUM206" i="7" s="1"/>
  <c r="TUP206" i="7" s="1"/>
  <c r="TKM206" i="7"/>
  <c r="TKQ206" i="7" s="1"/>
  <c r="TKT206" i="7" s="1"/>
  <c r="TAU206" i="7"/>
  <c r="TAX206" i="7" s="1"/>
  <c r="TAQ206" i="7"/>
  <c r="SQU206" i="7"/>
  <c r="SQY206" i="7" s="1"/>
  <c r="SRB206" i="7" s="1"/>
  <c r="SGY206" i="7"/>
  <c r="SHC206" i="7" s="1"/>
  <c r="SHF206" i="7" s="1"/>
  <c r="RXC206" i="7"/>
  <c r="RXG206" i="7" s="1"/>
  <c r="RXJ206" i="7" s="1"/>
  <c r="RNK206" i="7"/>
  <c r="RNN206" i="7" s="1"/>
  <c r="RNG206" i="7"/>
  <c r="RDK206" i="7"/>
  <c r="RDO206" i="7" s="1"/>
  <c r="RDR206" i="7" s="1"/>
  <c r="QTO206" i="7"/>
  <c r="QTS206" i="7" s="1"/>
  <c r="QTV206" i="7" s="1"/>
  <c r="QJS206" i="7"/>
  <c r="QJW206" i="7" s="1"/>
  <c r="QJZ206" i="7" s="1"/>
  <c r="QAA206" i="7"/>
  <c r="QAD206" i="7" s="1"/>
  <c r="PZW206" i="7"/>
  <c r="PQA206" i="7"/>
  <c r="PQE206" i="7" s="1"/>
  <c r="PQH206" i="7" s="1"/>
  <c r="PGE206" i="7"/>
  <c r="PGI206" i="7" s="1"/>
  <c r="PGL206" i="7" s="1"/>
  <c r="OWI206" i="7"/>
  <c r="OWM206" i="7" s="1"/>
  <c r="OWP206" i="7" s="1"/>
  <c r="OMQ206" i="7"/>
  <c r="OMT206" i="7" s="1"/>
  <c r="OMM206" i="7"/>
  <c r="OCQ206" i="7"/>
  <c r="OCU206" i="7" s="1"/>
  <c r="OCX206" i="7" s="1"/>
  <c r="NSU206" i="7"/>
  <c r="NSY206" i="7" s="1"/>
  <c r="NTB206" i="7" s="1"/>
  <c r="NIY206" i="7"/>
  <c r="NJC206" i="7" s="1"/>
  <c r="NJF206" i="7" s="1"/>
  <c r="MZG206" i="7"/>
  <c r="MZJ206" i="7" s="1"/>
  <c r="MZC206" i="7"/>
  <c r="MPG206" i="7"/>
  <c r="MPK206" i="7" s="1"/>
  <c r="MPN206" i="7" s="1"/>
  <c r="MFK206" i="7"/>
  <c r="MFO206" i="7" s="1"/>
  <c r="MFR206" i="7" s="1"/>
  <c r="LVO206" i="7"/>
  <c r="LVS206" i="7" s="1"/>
  <c r="LVV206" i="7" s="1"/>
  <c r="LLW206" i="7"/>
  <c r="LLZ206" i="7" s="1"/>
  <c r="LLS206" i="7"/>
  <c r="LBW206" i="7"/>
  <c r="LCA206" i="7" s="1"/>
  <c r="LCD206" i="7" s="1"/>
  <c r="KSA206" i="7"/>
  <c r="KSE206" i="7" s="1"/>
  <c r="KSH206" i="7" s="1"/>
  <c r="KIE206" i="7"/>
  <c r="KII206" i="7" s="1"/>
  <c r="KIL206" i="7" s="1"/>
  <c r="JYM206" i="7"/>
  <c r="JYP206" i="7" s="1"/>
  <c r="JYI206" i="7"/>
  <c r="JOM206" i="7"/>
  <c r="JOQ206" i="7" s="1"/>
  <c r="JOT206" i="7" s="1"/>
  <c r="JEQ206" i="7"/>
  <c r="JEU206" i="7" s="1"/>
  <c r="JEX206" i="7" s="1"/>
  <c r="IUU206" i="7"/>
  <c r="IUY206" i="7" s="1"/>
  <c r="IVB206" i="7" s="1"/>
  <c r="ILC206" i="7"/>
  <c r="ILF206" i="7" s="1"/>
  <c r="IKY206" i="7"/>
  <c r="IBC206" i="7"/>
  <c r="IBG206" i="7" s="1"/>
  <c r="IBJ206" i="7" s="1"/>
  <c r="HRG206" i="7"/>
  <c r="HRK206" i="7" s="1"/>
  <c r="HRN206" i="7" s="1"/>
  <c r="HHK206" i="7"/>
  <c r="HHO206" i="7" s="1"/>
  <c r="HHR206" i="7" s="1"/>
  <c r="GXS206" i="7"/>
  <c r="GXV206" i="7" s="1"/>
  <c r="GXO206" i="7"/>
  <c r="GNS206" i="7"/>
  <c r="GNW206" i="7" s="1"/>
  <c r="GNZ206" i="7" s="1"/>
  <c r="GDW206" i="7"/>
  <c r="GEA206" i="7" s="1"/>
  <c r="GED206" i="7" s="1"/>
  <c r="FUA206" i="7"/>
  <c r="FUE206" i="7" s="1"/>
  <c r="FUH206" i="7" s="1"/>
  <c r="FKI206" i="7"/>
  <c r="FKL206" i="7" s="1"/>
  <c r="FKE206" i="7"/>
  <c r="FAI206" i="7"/>
  <c r="FAM206" i="7" s="1"/>
  <c r="FAP206" i="7" s="1"/>
  <c r="EQM206" i="7"/>
  <c r="EQQ206" i="7" s="1"/>
  <c r="EQT206" i="7" s="1"/>
  <c r="EGQ206" i="7"/>
  <c r="EGU206" i="7" s="1"/>
  <c r="EGX206" i="7" s="1"/>
  <c r="DWY206" i="7"/>
  <c r="DXB206" i="7" s="1"/>
  <c r="DWU206" i="7"/>
  <c r="DMY206" i="7"/>
  <c r="DNC206" i="7" s="1"/>
  <c r="DNF206" i="7" s="1"/>
  <c r="DDC206" i="7"/>
  <c r="DDG206" i="7" s="1"/>
  <c r="DDJ206" i="7" s="1"/>
  <c r="CTG206" i="7"/>
  <c r="CTK206" i="7" s="1"/>
  <c r="CTN206" i="7" s="1"/>
  <c r="CJO206" i="7"/>
  <c r="CJR206" i="7" s="1"/>
  <c r="CJK206" i="7"/>
  <c r="BZO206" i="7"/>
  <c r="BZS206" i="7" s="1"/>
  <c r="BZV206" i="7" s="1"/>
  <c r="BPS206" i="7"/>
  <c r="BPW206" i="7" s="1"/>
  <c r="BPZ206" i="7" s="1"/>
  <c r="BFW206" i="7"/>
  <c r="BGA206" i="7" s="1"/>
  <c r="BGD206" i="7" s="1"/>
  <c r="AWE206" i="7"/>
  <c r="AWH206" i="7" s="1"/>
  <c r="AWA206" i="7"/>
  <c r="AME206" i="7"/>
  <c r="AMI206" i="7" s="1"/>
  <c r="AML206" i="7" s="1"/>
  <c r="ACI206" i="7"/>
  <c r="ACM206" i="7" s="1"/>
  <c r="ACP206" i="7" s="1"/>
  <c r="SM206" i="7"/>
  <c r="SQ206" i="7" s="1"/>
  <c r="ST206" i="7" s="1"/>
  <c r="IU206" i="7"/>
  <c r="IX206" i="7" s="1"/>
  <c r="IQ206" i="7"/>
  <c r="WVC204" i="7"/>
  <c r="WVE204" i="7" s="1"/>
  <c r="WVJ204" i="7" s="1"/>
  <c r="WLG204" i="7"/>
  <c r="WLI204" i="7" s="1"/>
  <c r="WLN204" i="7" s="1"/>
  <c r="WBK204" i="7"/>
  <c r="WBM204" i="7" s="1"/>
  <c r="WBR204" i="7" s="1"/>
  <c r="VRQ204" i="7"/>
  <c r="VRV204" i="7" s="1"/>
  <c r="VRO204" i="7"/>
  <c r="VHS204" i="7"/>
  <c r="VHU204" i="7" s="1"/>
  <c r="VHZ204" i="7" s="1"/>
  <c r="UXW204" i="7"/>
  <c r="UXY204" i="7" s="1"/>
  <c r="UYD204" i="7" s="1"/>
  <c r="UOC204" i="7"/>
  <c r="UOH204" i="7" s="1"/>
  <c r="UOA204" i="7"/>
  <c r="UEE204" i="7"/>
  <c r="UEG204" i="7" s="1"/>
  <c r="UEL204" i="7" s="1"/>
  <c r="TUI204" i="7"/>
  <c r="TUK204" i="7" s="1"/>
  <c r="TUP204" i="7" s="1"/>
  <c r="TKM204" i="7"/>
  <c r="TKO204" i="7" s="1"/>
  <c r="TKT204" i="7" s="1"/>
  <c r="TAS204" i="7"/>
  <c r="TAX204" i="7" s="1"/>
  <c r="TAQ204" i="7"/>
  <c r="SQU204" i="7"/>
  <c r="SQW204" i="7" s="1"/>
  <c r="SRB204" i="7" s="1"/>
  <c r="SGY204" i="7"/>
  <c r="SHA204" i="7" s="1"/>
  <c r="SHF204" i="7" s="1"/>
  <c r="RXC204" i="7"/>
  <c r="RXE204" i="7" s="1"/>
  <c r="RXJ204" i="7" s="1"/>
  <c r="RNI204" i="7"/>
  <c r="RNN204" i="7" s="1"/>
  <c r="RNG204" i="7"/>
  <c r="RDK204" i="7"/>
  <c r="RDM204" i="7" s="1"/>
  <c r="RDR204" i="7" s="1"/>
  <c r="QTO204" i="7"/>
  <c r="QTQ204" i="7" s="1"/>
  <c r="QTV204" i="7" s="1"/>
  <c r="QJS204" i="7"/>
  <c r="QJU204" i="7" s="1"/>
  <c r="QJZ204" i="7" s="1"/>
  <c r="PZY204" i="7"/>
  <c r="QAD204" i="7" s="1"/>
  <c r="PZW204" i="7"/>
  <c r="PQA204" i="7"/>
  <c r="PQC204" i="7" s="1"/>
  <c r="PQH204" i="7" s="1"/>
  <c r="PGE204" i="7"/>
  <c r="PGG204" i="7" s="1"/>
  <c r="PGL204" i="7" s="1"/>
  <c r="OWI204" i="7"/>
  <c r="OWK204" i="7" s="1"/>
  <c r="OWP204" i="7" s="1"/>
  <c r="OMO204" i="7"/>
  <c r="OMT204" i="7" s="1"/>
  <c r="OMM204" i="7"/>
  <c r="OCQ204" i="7"/>
  <c r="OCS204" i="7" s="1"/>
  <c r="OCX204" i="7" s="1"/>
  <c r="NSU204" i="7"/>
  <c r="NSW204" i="7" s="1"/>
  <c r="NTB204" i="7" s="1"/>
  <c r="NIY204" i="7"/>
  <c r="NJA204" i="7" s="1"/>
  <c r="NJF204" i="7" s="1"/>
  <c r="MZE204" i="7"/>
  <c r="MZJ204" i="7" s="1"/>
  <c r="MZC204" i="7"/>
  <c r="MPG204" i="7"/>
  <c r="MPI204" i="7" s="1"/>
  <c r="MPN204" i="7" s="1"/>
  <c r="MFK204" i="7"/>
  <c r="MFM204" i="7" s="1"/>
  <c r="MFR204" i="7" s="1"/>
  <c r="LVO204" i="7"/>
  <c r="LVQ204" i="7" s="1"/>
  <c r="LVV204" i="7" s="1"/>
  <c r="LLU204" i="7"/>
  <c r="LLZ204" i="7" s="1"/>
  <c r="LLS204" i="7"/>
  <c r="LBW204" i="7"/>
  <c r="LBY204" i="7" s="1"/>
  <c r="LCD204" i="7" s="1"/>
  <c r="KSA204" i="7"/>
  <c r="KSC204" i="7" s="1"/>
  <c r="KSH204" i="7" s="1"/>
  <c r="KIE204" i="7"/>
  <c r="KIG204" i="7" s="1"/>
  <c r="KIL204" i="7" s="1"/>
  <c r="JYK204" i="7"/>
  <c r="JYP204" i="7" s="1"/>
  <c r="JYI204" i="7"/>
  <c r="JOM204" i="7"/>
  <c r="JOO204" i="7" s="1"/>
  <c r="JOT204" i="7" s="1"/>
  <c r="JEQ204" i="7"/>
  <c r="JES204" i="7" s="1"/>
  <c r="JEX204" i="7" s="1"/>
  <c r="IUU204" i="7"/>
  <c r="IUW204" i="7" s="1"/>
  <c r="IVB204" i="7" s="1"/>
  <c r="ILA204" i="7"/>
  <c r="ILF204" i="7" s="1"/>
  <c r="IKY204" i="7"/>
  <c r="IBC204" i="7"/>
  <c r="IBE204" i="7" s="1"/>
  <c r="IBJ204" i="7" s="1"/>
  <c r="HRG204" i="7"/>
  <c r="HRI204" i="7" s="1"/>
  <c r="HRN204" i="7" s="1"/>
  <c r="HHK204" i="7"/>
  <c r="HHM204" i="7" s="1"/>
  <c r="HHR204" i="7" s="1"/>
  <c r="GXQ204" i="7"/>
  <c r="GXV204" i="7" s="1"/>
  <c r="GXO204" i="7"/>
  <c r="GNS204" i="7"/>
  <c r="GNU204" i="7" s="1"/>
  <c r="GNZ204" i="7" s="1"/>
  <c r="GDW204" i="7"/>
  <c r="GDY204" i="7" s="1"/>
  <c r="GED204" i="7" s="1"/>
  <c r="FUA204" i="7"/>
  <c r="FUC204" i="7" s="1"/>
  <c r="FUH204" i="7" s="1"/>
  <c r="FKG204" i="7"/>
  <c r="FKL204" i="7" s="1"/>
  <c r="FKE204" i="7"/>
  <c r="FAI204" i="7"/>
  <c r="FAK204" i="7" s="1"/>
  <c r="FAP204" i="7" s="1"/>
  <c r="EQM204" i="7"/>
  <c r="EQO204" i="7" s="1"/>
  <c r="EQT204" i="7" s="1"/>
  <c r="EGQ204" i="7"/>
  <c r="EGS204" i="7" s="1"/>
  <c r="EGX204" i="7" s="1"/>
  <c r="DWW204" i="7"/>
  <c r="DXB204" i="7" s="1"/>
  <c r="DWU204" i="7"/>
  <c r="DMY204" i="7"/>
  <c r="DNA204" i="7" s="1"/>
  <c r="DNF204" i="7" s="1"/>
  <c r="DDC204" i="7"/>
  <c r="DDE204" i="7" s="1"/>
  <c r="DDJ204" i="7" s="1"/>
  <c r="CTG204" i="7"/>
  <c r="CTI204" i="7" s="1"/>
  <c r="CTN204" i="7" s="1"/>
  <c r="CJM204" i="7"/>
  <c r="CJR204" i="7" s="1"/>
  <c r="CJK204" i="7"/>
  <c r="BZO204" i="7"/>
  <c r="BZQ204" i="7" s="1"/>
  <c r="BZV204" i="7" s="1"/>
  <c r="BPS204" i="7"/>
  <c r="BPU204" i="7" s="1"/>
  <c r="BPZ204" i="7" s="1"/>
  <c r="BFW204" i="7"/>
  <c r="BFY204" i="7" s="1"/>
  <c r="BGD204" i="7" s="1"/>
  <c r="AWC204" i="7"/>
  <c r="AWH204" i="7" s="1"/>
  <c r="AWA204" i="7"/>
  <c r="AME204" i="7"/>
  <c r="AMG204" i="7" s="1"/>
  <c r="AML204" i="7" s="1"/>
  <c r="ACI204" i="7"/>
  <c r="ACK204" i="7" s="1"/>
  <c r="ACP204" i="7" s="1"/>
  <c r="SM204" i="7"/>
  <c r="SO204" i="7" s="1"/>
  <c r="ST204" i="7" s="1"/>
  <c r="IS204" i="7"/>
  <c r="IX204" i="7" s="1"/>
  <c r="IQ204" i="7"/>
  <c r="WVD203" i="7"/>
  <c r="WVC203" i="7"/>
  <c r="WLH203" i="7"/>
  <c r="WLG203" i="7"/>
  <c r="WBL203" i="7"/>
  <c r="WBK203" i="7"/>
  <c r="VRP203" i="7"/>
  <c r="VRO203" i="7"/>
  <c r="VHT203" i="7"/>
  <c r="VHS203" i="7"/>
  <c r="UXX203" i="7"/>
  <c r="UXW203" i="7"/>
  <c r="UOB203" i="7"/>
  <c r="UOA203" i="7"/>
  <c r="UEF203" i="7"/>
  <c r="UEE203" i="7"/>
  <c r="TUJ203" i="7"/>
  <c r="TUI203" i="7"/>
  <c r="TKN203" i="7"/>
  <c r="TKM203" i="7"/>
  <c r="TAR203" i="7"/>
  <c r="TAQ203" i="7"/>
  <c r="SQV203" i="7"/>
  <c r="SQU203" i="7"/>
  <c r="SGZ203" i="7"/>
  <c r="SGY203" i="7"/>
  <c r="RXD203" i="7"/>
  <c r="RXC203" i="7"/>
  <c r="RNH203" i="7"/>
  <c r="RNG203" i="7"/>
  <c r="RDL203" i="7"/>
  <c r="RDK203" i="7"/>
  <c r="QTP203" i="7"/>
  <c r="QTO203" i="7"/>
  <c r="QJT203" i="7"/>
  <c r="QJS203" i="7"/>
  <c r="PZX203" i="7"/>
  <c r="PZW203" i="7"/>
  <c r="PQB203" i="7"/>
  <c r="PQA203" i="7"/>
  <c r="PGF203" i="7"/>
  <c r="PGE203" i="7"/>
  <c r="OWJ203" i="7"/>
  <c r="OWI203" i="7"/>
  <c r="OMN203" i="7"/>
  <c r="OMM203" i="7"/>
  <c r="OCR203" i="7"/>
  <c r="OCQ203" i="7"/>
  <c r="NSV203" i="7"/>
  <c r="NSU203" i="7"/>
  <c r="NIZ203" i="7"/>
  <c r="NIY203" i="7"/>
  <c r="MZD203" i="7"/>
  <c r="MZC203" i="7"/>
  <c r="MPH203" i="7"/>
  <c r="MPG203" i="7"/>
  <c r="MFL203" i="7"/>
  <c r="MFK203" i="7"/>
  <c r="LVP203" i="7"/>
  <c r="LVO203" i="7"/>
  <c r="LLT203" i="7"/>
  <c r="LLS203" i="7"/>
  <c r="LBX203" i="7"/>
  <c r="LBW203" i="7"/>
  <c r="KSB203" i="7"/>
  <c r="KSA203" i="7"/>
  <c r="KIF203" i="7"/>
  <c r="KIE203" i="7"/>
  <c r="JYJ203" i="7"/>
  <c r="JYI203" i="7"/>
  <c r="JON203" i="7"/>
  <c r="JOM203" i="7"/>
  <c r="JER203" i="7"/>
  <c r="JEQ203" i="7"/>
  <c r="IUV203" i="7"/>
  <c r="IUU203" i="7"/>
  <c r="IKZ203" i="7"/>
  <c r="IKY203" i="7"/>
  <c r="IBD203" i="7"/>
  <c r="IBC203" i="7"/>
  <c r="HRH203" i="7"/>
  <c r="HRG203" i="7"/>
  <c r="HHL203" i="7"/>
  <c r="HHK203" i="7"/>
  <c r="GXP203" i="7"/>
  <c r="GXO203" i="7"/>
  <c r="GNT203" i="7"/>
  <c r="GNS203" i="7"/>
  <c r="GDX203" i="7"/>
  <c r="GDW203" i="7"/>
  <c r="FUB203" i="7"/>
  <c r="FUA203" i="7"/>
  <c r="FKF203" i="7"/>
  <c r="FKE203" i="7"/>
  <c r="FAJ203" i="7"/>
  <c r="FAI203" i="7"/>
  <c r="EQN203" i="7"/>
  <c r="EQM203" i="7"/>
  <c r="EGR203" i="7"/>
  <c r="EGQ203" i="7"/>
  <c r="DWV203" i="7"/>
  <c r="DWU203" i="7"/>
  <c r="DMZ203" i="7"/>
  <c r="DMY203" i="7"/>
  <c r="DDD203" i="7"/>
  <c r="DDC203" i="7"/>
  <c r="CTH203" i="7"/>
  <c r="CTG203" i="7"/>
  <c r="CJL203" i="7"/>
  <c r="CJK203" i="7"/>
  <c r="BZP203" i="7"/>
  <c r="BZO203" i="7"/>
  <c r="BPT203" i="7"/>
  <c r="BPS203" i="7"/>
  <c r="BFX203" i="7"/>
  <c r="BFW203" i="7"/>
  <c r="AWB203" i="7"/>
  <c r="AWA203" i="7"/>
  <c r="AMF203" i="7"/>
  <c r="AME203" i="7"/>
  <c r="ACJ203" i="7"/>
  <c r="ACI203" i="7"/>
  <c r="SN203" i="7"/>
  <c r="SM203" i="7"/>
  <c r="IR203" i="7"/>
  <c r="IQ203" i="7"/>
  <c r="WVJ201" i="7"/>
  <c r="WVC201" i="7"/>
  <c r="WVI201" i="7" s="1"/>
  <c r="WLM201" i="7"/>
  <c r="WLN201" i="7" s="1"/>
  <c r="WLG201" i="7"/>
  <c r="WBR201" i="7"/>
  <c r="WBK201" i="7"/>
  <c r="WBQ201" i="7" s="1"/>
  <c r="VRU201" i="7"/>
  <c r="VRV201" i="7" s="1"/>
  <c r="VRO201" i="7"/>
  <c r="VHZ201" i="7"/>
  <c r="VHS201" i="7"/>
  <c r="VHY201" i="7" s="1"/>
  <c r="UYC201" i="7"/>
  <c r="UYD201" i="7" s="1"/>
  <c r="UXW201" i="7"/>
  <c r="UOH201" i="7"/>
  <c r="UOA201" i="7"/>
  <c r="UOG201" i="7" s="1"/>
  <c r="UEK201" i="7"/>
  <c r="UEL201" i="7" s="1"/>
  <c r="UEE201" i="7"/>
  <c r="TUP201" i="7"/>
  <c r="TUI201" i="7"/>
  <c r="TUO201" i="7" s="1"/>
  <c r="TKS201" i="7"/>
  <c r="TKT201" i="7" s="1"/>
  <c r="TKM201" i="7"/>
  <c r="TAX201" i="7"/>
  <c r="TAQ201" i="7"/>
  <c r="TAW201" i="7" s="1"/>
  <c r="SRA201" i="7"/>
  <c r="SRB201" i="7" s="1"/>
  <c r="SQU201" i="7"/>
  <c r="SHF201" i="7"/>
  <c r="SGY201" i="7"/>
  <c r="SHE201" i="7" s="1"/>
  <c r="RXI201" i="7"/>
  <c r="RXJ201" i="7" s="1"/>
  <c r="RXC201" i="7"/>
  <c r="RNN201" i="7"/>
  <c r="RNG201" i="7"/>
  <c r="RNM201" i="7" s="1"/>
  <c r="RDQ201" i="7"/>
  <c r="RDR201" i="7" s="1"/>
  <c r="RDK201" i="7"/>
  <c r="QTV201" i="7"/>
  <c r="QTO201" i="7"/>
  <c r="QTU201" i="7" s="1"/>
  <c r="QJY201" i="7"/>
  <c r="QJZ201" i="7" s="1"/>
  <c r="QJS201" i="7"/>
  <c r="QAD201" i="7"/>
  <c r="PZW201" i="7"/>
  <c r="QAC201" i="7" s="1"/>
  <c r="PQG201" i="7"/>
  <c r="PQH201" i="7" s="1"/>
  <c r="PQA201" i="7"/>
  <c r="PGL201" i="7"/>
  <c r="PGE201" i="7"/>
  <c r="PGK201" i="7" s="1"/>
  <c r="OWO201" i="7"/>
  <c r="OWP201" i="7" s="1"/>
  <c r="OWI201" i="7"/>
  <c r="OMT201" i="7"/>
  <c r="OMM201" i="7"/>
  <c r="OMS201" i="7" s="1"/>
  <c r="OCW201" i="7"/>
  <c r="OCX201" i="7" s="1"/>
  <c r="OCQ201" i="7"/>
  <c r="NTB201" i="7"/>
  <c r="NSU201" i="7"/>
  <c r="NTA201" i="7" s="1"/>
  <c r="NJE201" i="7"/>
  <c r="NJF201" i="7" s="1"/>
  <c r="NIY201" i="7"/>
  <c r="MZJ201" i="7"/>
  <c r="MZC201" i="7"/>
  <c r="MZI201" i="7" s="1"/>
  <c r="MPM201" i="7"/>
  <c r="MPN201" i="7" s="1"/>
  <c r="MPG201" i="7"/>
  <c r="MFR201" i="7"/>
  <c r="MFK201" i="7"/>
  <c r="MFQ201" i="7" s="1"/>
  <c r="LVU201" i="7"/>
  <c r="LVV201" i="7" s="1"/>
  <c r="LVO201" i="7"/>
  <c r="LLZ201" i="7"/>
  <c r="LLS201" i="7"/>
  <c r="LLY201" i="7" s="1"/>
  <c r="LCC201" i="7"/>
  <c r="LCD201" i="7" s="1"/>
  <c r="LBW201" i="7"/>
  <c r="KSH201" i="7"/>
  <c r="KSA201" i="7"/>
  <c r="KSG201" i="7" s="1"/>
  <c r="KIK201" i="7"/>
  <c r="KIL201" i="7" s="1"/>
  <c r="KIE201" i="7"/>
  <c r="JYP201" i="7"/>
  <c r="JYI201" i="7"/>
  <c r="JYO201" i="7" s="1"/>
  <c r="JOS201" i="7"/>
  <c r="JOT201" i="7" s="1"/>
  <c r="JOM201" i="7"/>
  <c r="JEX201" i="7"/>
  <c r="JEQ201" i="7"/>
  <c r="JEW201" i="7" s="1"/>
  <c r="IVA201" i="7"/>
  <c r="IVB201" i="7" s="1"/>
  <c r="IUU201" i="7"/>
  <c r="ILF201" i="7"/>
  <c r="IKY201" i="7"/>
  <c r="ILE201" i="7" s="1"/>
  <c r="IBI201" i="7"/>
  <c r="IBJ201" i="7" s="1"/>
  <c r="IBC201" i="7"/>
  <c r="HRN201" i="7"/>
  <c r="HRG201" i="7"/>
  <c r="HRM201" i="7" s="1"/>
  <c r="HHQ201" i="7"/>
  <c r="HHR201" i="7" s="1"/>
  <c r="HHK201" i="7"/>
  <c r="GXV201" i="7"/>
  <c r="GXO201" i="7"/>
  <c r="GXU201" i="7" s="1"/>
  <c r="GNY201" i="7"/>
  <c r="GNZ201" i="7" s="1"/>
  <c r="GNS201" i="7"/>
  <c r="GED201" i="7"/>
  <c r="GDW201" i="7"/>
  <c r="GEC201" i="7" s="1"/>
  <c r="FUG201" i="7"/>
  <c r="FUH201" i="7" s="1"/>
  <c r="FUA201" i="7"/>
  <c r="FKL201" i="7"/>
  <c r="FKE201" i="7"/>
  <c r="FKK201" i="7" s="1"/>
  <c r="FAO201" i="7"/>
  <c r="FAP201" i="7" s="1"/>
  <c r="FAI201" i="7"/>
  <c r="EQT201" i="7"/>
  <c r="EQM201" i="7"/>
  <c r="EQS201" i="7" s="1"/>
  <c r="EGW201" i="7"/>
  <c r="EGX201" i="7" s="1"/>
  <c r="EGQ201" i="7"/>
  <c r="DXB201" i="7"/>
  <c r="DWU201" i="7"/>
  <c r="DXA201" i="7" s="1"/>
  <c r="DNE201" i="7"/>
  <c r="DNF201" i="7" s="1"/>
  <c r="DMY201" i="7"/>
  <c r="DDJ201" i="7"/>
  <c r="DDC201" i="7"/>
  <c r="DDI201" i="7" s="1"/>
  <c r="CTM201" i="7"/>
  <c r="CTN201" i="7" s="1"/>
  <c r="CTG201" i="7"/>
  <c r="CJR201" i="7"/>
  <c r="CJK201" i="7"/>
  <c r="CJQ201" i="7" s="1"/>
  <c r="BZU201" i="7"/>
  <c r="BZV201" i="7" s="1"/>
  <c r="BZO201" i="7"/>
  <c r="BPZ201" i="7"/>
  <c r="BPS201" i="7"/>
  <c r="BPY201" i="7" s="1"/>
  <c r="BGC201" i="7"/>
  <c r="BGD201" i="7" s="1"/>
  <c r="BFW201" i="7"/>
  <c r="AWH201" i="7"/>
  <c r="AWA201" i="7"/>
  <c r="AWG201" i="7" s="1"/>
  <c r="AMK201" i="7"/>
  <c r="AML201" i="7" s="1"/>
  <c r="AME201" i="7"/>
  <c r="ACP201" i="7"/>
  <c r="ACI201" i="7"/>
  <c r="ACO201" i="7" s="1"/>
  <c r="SS201" i="7"/>
  <c r="ST201" i="7" s="1"/>
  <c r="SM201" i="7"/>
  <c r="IX201" i="7"/>
  <c r="IQ201" i="7"/>
  <c r="IW201" i="7" s="1"/>
  <c r="WVG200" i="7"/>
  <c r="WVJ200" i="7" s="1"/>
  <c r="WVC200" i="7"/>
  <c r="WLN200" i="7"/>
  <c r="WLG200" i="7"/>
  <c r="WLK200" i="7" s="1"/>
  <c r="WBO200" i="7"/>
  <c r="WBR200" i="7" s="1"/>
  <c r="WBK200" i="7"/>
  <c r="VRV200" i="7"/>
  <c r="VRO200" i="7"/>
  <c r="VRS200" i="7" s="1"/>
  <c r="VHW200" i="7"/>
  <c r="VHZ200" i="7" s="1"/>
  <c r="VHS200" i="7"/>
  <c r="UYD200" i="7"/>
  <c r="UXW200" i="7"/>
  <c r="UYA200" i="7" s="1"/>
  <c r="UOE200" i="7"/>
  <c r="UOH200" i="7" s="1"/>
  <c r="UOA200" i="7"/>
  <c r="UEL200" i="7"/>
  <c r="UEE200" i="7"/>
  <c r="UEI200" i="7" s="1"/>
  <c r="TUM200" i="7"/>
  <c r="TUP200" i="7" s="1"/>
  <c r="TUI200" i="7"/>
  <c r="TKT200" i="7"/>
  <c r="TKM200" i="7"/>
  <c r="TKQ200" i="7" s="1"/>
  <c r="TAU200" i="7"/>
  <c r="TAX200" i="7" s="1"/>
  <c r="TAQ200" i="7"/>
  <c r="SRB200" i="7"/>
  <c r="SQU200" i="7"/>
  <c r="SQY200" i="7" s="1"/>
  <c r="SHC200" i="7"/>
  <c r="SHF200" i="7" s="1"/>
  <c r="SGY200" i="7"/>
  <c r="RXJ200" i="7"/>
  <c r="RXC200" i="7"/>
  <c r="RXG200" i="7" s="1"/>
  <c r="RNK200" i="7"/>
  <c r="RNN200" i="7" s="1"/>
  <c r="RNG200" i="7"/>
  <c r="RDR200" i="7"/>
  <c r="RDK200" i="7"/>
  <c r="RDO200" i="7" s="1"/>
  <c r="QTS200" i="7"/>
  <c r="QTV200" i="7" s="1"/>
  <c r="QTO200" i="7"/>
  <c r="QJZ200" i="7"/>
  <c r="QJS200" i="7"/>
  <c r="QJW200" i="7" s="1"/>
  <c r="QAA200" i="7"/>
  <c r="QAD200" i="7" s="1"/>
  <c r="PZW200" i="7"/>
  <c r="PQH200" i="7"/>
  <c r="PQA200" i="7"/>
  <c r="PQE200" i="7" s="1"/>
  <c r="PGI200" i="7"/>
  <c r="PGL200" i="7" s="1"/>
  <c r="PGE200" i="7"/>
  <c r="OWP200" i="7"/>
  <c r="OWI200" i="7"/>
  <c r="OWM200" i="7" s="1"/>
  <c r="OMQ200" i="7"/>
  <c r="OMT200" i="7" s="1"/>
  <c r="OMM200" i="7"/>
  <c r="OCX200" i="7"/>
  <c r="OCQ200" i="7"/>
  <c r="OCU200" i="7" s="1"/>
  <c r="NSY200" i="7"/>
  <c r="NTB200" i="7" s="1"/>
  <c r="NSU200" i="7"/>
  <c r="NJF200" i="7"/>
  <c r="NIY200" i="7"/>
  <c r="NJC200" i="7" s="1"/>
  <c r="MZG200" i="7"/>
  <c r="MZJ200" i="7" s="1"/>
  <c r="MZC200" i="7"/>
  <c r="MPN200" i="7"/>
  <c r="MPG200" i="7"/>
  <c r="MPK200" i="7" s="1"/>
  <c r="MFO200" i="7"/>
  <c r="MFR200" i="7" s="1"/>
  <c r="MFK200" i="7"/>
  <c r="LVV200" i="7"/>
  <c r="LVO200" i="7"/>
  <c r="LVS200" i="7" s="1"/>
  <c r="LLW200" i="7"/>
  <c r="LLZ200" i="7" s="1"/>
  <c r="LLS200" i="7"/>
  <c r="LCD200" i="7"/>
  <c r="LBW200" i="7"/>
  <c r="LCA200" i="7" s="1"/>
  <c r="KSE200" i="7"/>
  <c r="KSH200" i="7" s="1"/>
  <c r="KSA200" i="7"/>
  <c r="KIL200" i="7"/>
  <c r="KIE200" i="7"/>
  <c r="KII200" i="7" s="1"/>
  <c r="JYM200" i="7"/>
  <c r="JYP200" i="7" s="1"/>
  <c r="JYI200" i="7"/>
  <c r="JOT200" i="7"/>
  <c r="JOM200" i="7"/>
  <c r="JOQ200" i="7" s="1"/>
  <c r="JEU200" i="7"/>
  <c r="JEX200" i="7" s="1"/>
  <c r="JEQ200" i="7"/>
  <c r="IVB200" i="7"/>
  <c r="IUU200" i="7"/>
  <c r="IUY200" i="7" s="1"/>
  <c r="ILC200" i="7"/>
  <c r="ILF200" i="7" s="1"/>
  <c r="IKY200" i="7"/>
  <c r="IBJ200" i="7"/>
  <c r="IBC200" i="7"/>
  <c r="IBG200" i="7" s="1"/>
  <c r="HRK200" i="7"/>
  <c r="HRN200" i="7" s="1"/>
  <c r="HRG200" i="7"/>
  <c r="HHR200" i="7"/>
  <c r="HHK200" i="7"/>
  <c r="HHO200" i="7" s="1"/>
  <c r="GXS200" i="7"/>
  <c r="GXV200" i="7" s="1"/>
  <c r="GXO200" i="7"/>
  <c r="GNZ200" i="7"/>
  <c r="GNS200" i="7"/>
  <c r="GNW200" i="7" s="1"/>
  <c r="GEA200" i="7"/>
  <c r="GED200" i="7" s="1"/>
  <c r="GDW200" i="7"/>
  <c r="FUH200" i="7"/>
  <c r="FUA200" i="7"/>
  <c r="FUE200" i="7" s="1"/>
  <c r="FKI200" i="7"/>
  <c r="FKL200" i="7" s="1"/>
  <c r="FKE200" i="7"/>
  <c r="FAP200" i="7"/>
  <c r="FAI200" i="7"/>
  <c r="FAM200" i="7" s="1"/>
  <c r="EQQ200" i="7"/>
  <c r="EQT200" i="7" s="1"/>
  <c r="EQM200" i="7"/>
  <c r="EGX200" i="7"/>
  <c r="EGQ200" i="7"/>
  <c r="EGU200" i="7" s="1"/>
  <c r="DWY200" i="7"/>
  <c r="DXB200" i="7" s="1"/>
  <c r="DWU200" i="7"/>
  <c r="DNF200" i="7"/>
  <c r="DMY200" i="7"/>
  <c r="DNC200" i="7" s="1"/>
  <c r="DDG200" i="7"/>
  <c r="DDJ200" i="7" s="1"/>
  <c r="DDC200" i="7"/>
  <c r="CTN200" i="7"/>
  <c r="CTG200" i="7"/>
  <c r="CTK200" i="7" s="1"/>
  <c r="CJO200" i="7"/>
  <c r="CJR200" i="7" s="1"/>
  <c r="CJK200" i="7"/>
  <c r="BZV200" i="7"/>
  <c r="BZO200" i="7"/>
  <c r="BZS200" i="7" s="1"/>
  <c r="BPW200" i="7"/>
  <c r="BPZ200" i="7" s="1"/>
  <c r="BPS200" i="7"/>
  <c r="BGD200" i="7"/>
  <c r="BFW200" i="7"/>
  <c r="BGA200" i="7" s="1"/>
  <c r="AWE200" i="7"/>
  <c r="AWH200" i="7" s="1"/>
  <c r="AWA200" i="7"/>
  <c r="AML200" i="7"/>
  <c r="AME200" i="7"/>
  <c r="AMI200" i="7" s="1"/>
  <c r="ACM200" i="7"/>
  <c r="ACP200" i="7" s="1"/>
  <c r="ACI200" i="7"/>
  <c r="ST200" i="7"/>
  <c r="SM200" i="7"/>
  <c r="SQ200" i="7" s="1"/>
  <c r="IU200" i="7"/>
  <c r="IX200" i="7" s="1"/>
  <c r="IQ200" i="7"/>
  <c r="WVJ198" i="7"/>
  <c r="WVC198" i="7"/>
  <c r="WVE198" i="7" s="1"/>
  <c r="WLI198" i="7"/>
  <c r="WLN198" i="7" s="1"/>
  <c r="WLG198" i="7"/>
  <c r="WBR198" i="7"/>
  <c r="WBK198" i="7"/>
  <c r="WBM198" i="7" s="1"/>
  <c r="VRQ198" i="7"/>
  <c r="VRV198" i="7" s="1"/>
  <c r="VRO198" i="7"/>
  <c r="VHZ198" i="7"/>
  <c r="VHS198" i="7"/>
  <c r="VHU198" i="7" s="1"/>
  <c r="UXY198" i="7"/>
  <c r="UYD198" i="7" s="1"/>
  <c r="UXW198" i="7"/>
  <c r="UOH198" i="7"/>
  <c r="UOA198" i="7"/>
  <c r="UOC198" i="7" s="1"/>
  <c r="UEG198" i="7"/>
  <c r="UEL198" i="7" s="1"/>
  <c r="UEE198" i="7"/>
  <c r="TUP198" i="7"/>
  <c r="TUI198" i="7"/>
  <c r="TUK198" i="7" s="1"/>
  <c r="TKO198" i="7"/>
  <c r="TKT198" i="7" s="1"/>
  <c r="TKM198" i="7"/>
  <c r="TAX198" i="7"/>
  <c r="TAQ198" i="7"/>
  <c r="TAS198" i="7" s="1"/>
  <c r="SQW198" i="7"/>
  <c r="SRB198" i="7" s="1"/>
  <c r="SQU198" i="7"/>
  <c r="SHF198" i="7"/>
  <c r="SGY198" i="7"/>
  <c r="SHA198" i="7" s="1"/>
  <c r="RXE198" i="7"/>
  <c r="RXJ198" i="7" s="1"/>
  <c r="RXC198" i="7"/>
  <c r="RNN198" i="7"/>
  <c r="RNG198" i="7"/>
  <c r="RNI198" i="7" s="1"/>
  <c r="RDM198" i="7"/>
  <c r="RDR198" i="7" s="1"/>
  <c r="RDK198" i="7"/>
  <c r="QTV198" i="7"/>
  <c r="QTO198" i="7"/>
  <c r="QTQ198" i="7" s="1"/>
  <c r="QJU198" i="7"/>
  <c r="QJZ198" i="7" s="1"/>
  <c r="QJS198" i="7"/>
  <c r="QAD198" i="7"/>
  <c r="PZW198" i="7"/>
  <c r="PZY198" i="7" s="1"/>
  <c r="PQC198" i="7"/>
  <c r="PQH198" i="7" s="1"/>
  <c r="PQA198" i="7"/>
  <c r="PGL198" i="7"/>
  <c r="PGE198" i="7"/>
  <c r="PGG198" i="7" s="1"/>
  <c r="OWK198" i="7"/>
  <c r="OWP198" i="7" s="1"/>
  <c r="OWI198" i="7"/>
  <c r="OMT198" i="7"/>
  <c r="OMM198" i="7"/>
  <c r="OMO198" i="7" s="1"/>
  <c r="OCS198" i="7"/>
  <c r="OCX198" i="7" s="1"/>
  <c r="OCQ198" i="7"/>
  <c r="NTB198" i="7"/>
  <c r="NSU198" i="7"/>
  <c r="NSW198" i="7" s="1"/>
  <c r="NJA198" i="7"/>
  <c r="NJF198" i="7" s="1"/>
  <c r="NIY198" i="7"/>
  <c r="MZJ198" i="7"/>
  <c r="MZC198" i="7"/>
  <c r="MZE198" i="7" s="1"/>
  <c r="MPI198" i="7"/>
  <c r="MPN198" i="7" s="1"/>
  <c r="MPG198" i="7"/>
  <c r="MFR198" i="7"/>
  <c r="MFK198" i="7"/>
  <c r="MFM198" i="7" s="1"/>
  <c r="LVQ198" i="7"/>
  <c r="LVV198" i="7" s="1"/>
  <c r="LVO198" i="7"/>
  <c r="LLZ198" i="7"/>
  <c r="LLS198" i="7"/>
  <c r="LLU198" i="7" s="1"/>
  <c r="LBY198" i="7"/>
  <c r="LCD198" i="7" s="1"/>
  <c r="LBW198" i="7"/>
  <c r="KSH198" i="7"/>
  <c r="KSA198" i="7"/>
  <c r="KSC198" i="7" s="1"/>
  <c r="KIG198" i="7"/>
  <c r="KIL198" i="7" s="1"/>
  <c r="KIE198" i="7"/>
  <c r="JYP198" i="7"/>
  <c r="JYI198" i="7"/>
  <c r="JYK198" i="7" s="1"/>
  <c r="JOO198" i="7"/>
  <c r="JOT198" i="7" s="1"/>
  <c r="JOM198" i="7"/>
  <c r="JEX198" i="7"/>
  <c r="JEQ198" i="7"/>
  <c r="JES198" i="7" s="1"/>
  <c r="IUW198" i="7"/>
  <c r="IVB198" i="7" s="1"/>
  <c r="IUU198" i="7"/>
  <c r="ILF198" i="7"/>
  <c r="IKY198" i="7"/>
  <c r="ILA198" i="7" s="1"/>
  <c r="IBE198" i="7"/>
  <c r="IBJ198" i="7" s="1"/>
  <c r="IBC198" i="7"/>
  <c r="HRN198" i="7"/>
  <c r="HRG198" i="7"/>
  <c r="HRI198" i="7" s="1"/>
  <c r="HHM198" i="7"/>
  <c r="HHR198" i="7" s="1"/>
  <c r="HHK198" i="7"/>
  <c r="GXV198" i="7"/>
  <c r="GXO198" i="7"/>
  <c r="GXQ198" i="7" s="1"/>
  <c r="GNU198" i="7"/>
  <c r="GNZ198" i="7" s="1"/>
  <c r="GNS198" i="7"/>
  <c r="GED198" i="7"/>
  <c r="GDW198" i="7"/>
  <c r="GDY198" i="7" s="1"/>
  <c r="FUC198" i="7"/>
  <c r="FUH198" i="7" s="1"/>
  <c r="FUA198" i="7"/>
  <c r="FKL198" i="7"/>
  <c r="FKE198" i="7"/>
  <c r="FKG198" i="7" s="1"/>
  <c r="FAK198" i="7"/>
  <c r="FAP198" i="7" s="1"/>
  <c r="FAI198" i="7"/>
  <c r="EQT198" i="7"/>
  <c r="EQM198" i="7"/>
  <c r="EQO198" i="7" s="1"/>
  <c r="EGS198" i="7"/>
  <c r="EGX198" i="7" s="1"/>
  <c r="EGQ198" i="7"/>
  <c r="DXB198" i="7"/>
  <c r="DWU198" i="7"/>
  <c r="DWW198" i="7" s="1"/>
  <c r="DNA198" i="7"/>
  <c r="DNF198" i="7" s="1"/>
  <c r="DMY198" i="7"/>
  <c r="DDJ198" i="7"/>
  <c r="DDC198" i="7"/>
  <c r="DDE198" i="7" s="1"/>
  <c r="CTI198" i="7"/>
  <c r="CTN198" i="7" s="1"/>
  <c r="CTG198" i="7"/>
  <c r="CJR198" i="7"/>
  <c r="CJK198" i="7"/>
  <c r="CJM198" i="7" s="1"/>
  <c r="BZQ198" i="7"/>
  <c r="BZV198" i="7" s="1"/>
  <c r="BZO198" i="7"/>
  <c r="BPZ198" i="7"/>
  <c r="BPS198" i="7"/>
  <c r="BPU198" i="7" s="1"/>
  <c r="BFY198" i="7"/>
  <c r="BGD198" i="7" s="1"/>
  <c r="BFW198" i="7"/>
  <c r="AWH198" i="7"/>
  <c r="AWA198" i="7"/>
  <c r="AWC198" i="7" s="1"/>
  <c r="AMG198" i="7"/>
  <c r="AML198" i="7" s="1"/>
  <c r="AME198" i="7"/>
  <c r="ACP198" i="7"/>
  <c r="ACI198" i="7"/>
  <c r="ACK198" i="7" s="1"/>
  <c r="SO198" i="7"/>
  <c r="ST198" i="7" s="1"/>
  <c r="SM198" i="7"/>
  <c r="IX198" i="7"/>
  <c r="IQ198" i="7"/>
  <c r="IS198" i="7" s="1"/>
  <c r="WVD197" i="7"/>
  <c r="WVC197" i="7"/>
  <c r="WLH197" i="7"/>
  <c r="WLG197" i="7"/>
  <c r="WBL197" i="7"/>
  <c r="WBK197" i="7"/>
  <c r="VRP197" i="7"/>
  <c r="VRO197" i="7"/>
  <c r="VHT197" i="7"/>
  <c r="VHS197" i="7"/>
  <c r="UXX197" i="7"/>
  <c r="UXW197" i="7"/>
  <c r="UOB197" i="7"/>
  <c r="UOA197" i="7"/>
  <c r="UEF197" i="7"/>
  <c r="UEE197" i="7"/>
  <c r="TUJ197" i="7"/>
  <c r="TUI197" i="7"/>
  <c r="TKN197" i="7"/>
  <c r="TKM197" i="7"/>
  <c r="TAR197" i="7"/>
  <c r="TAQ197" i="7"/>
  <c r="SQV197" i="7"/>
  <c r="SQU197" i="7"/>
  <c r="SGZ197" i="7"/>
  <c r="SGY197" i="7"/>
  <c r="RXD197" i="7"/>
  <c r="RXC197" i="7"/>
  <c r="RNH197" i="7"/>
  <c r="RNG197" i="7"/>
  <c r="RDL197" i="7"/>
  <c r="RDK197" i="7"/>
  <c r="QTP197" i="7"/>
  <c r="QTO197" i="7"/>
  <c r="QJT197" i="7"/>
  <c r="QJS197" i="7"/>
  <c r="PZX197" i="7"/>
  <c r="PZW197" i="7"/>
  <c r="PQB197" i="7"/>
  <c r="PQA197" i="7"/>
  <c r="PGF197" i="7"/>
  <c r="PGE197" i="7"/>
  <c r="OWJ197" i="7"/>
  <c r="OWI197" i="7"/>
  <c r="OMN197" i="7"/>
  <c r="OMM197" i="7"/>
  <c r="OCR197" i="7"/>
  <c r="OCQ197" i="7"/>
  <c r="NSV197" i="7"/>
  <c r="NSU197" i="7"/>
  <c r="NIZ197" i="7"/>
  <c r="NIY197" i="7"/>
  <c r="MZD197" i="7"/>
  <c r="MZC197" i="7"/>
  <c r="MPH197" i="7"/>
  <c r="MPG197" i="7"/>
  <c r="MFL197" i="7"/>
  <c r="MFK197" i="7"/>
  <c r="LVP197" i="7"/>
  <c r="LVO197" i="7"/>
  <c r="LLT197" i="7"/>
  <c r="LLS197" i="7"/>
  <c r="LBX197" i="7"/>
  <c r="LBW197" i="7"/>
  <c r="KSB197" i="7"/>
  <c r="KSA197" i="7"/>
  <c r="KIF197" i="7"/>
  <c r="KIE197" i="7"/>
  <c r="JYJ197" i="7"/>
  <c r="JYI197" i="7"/>
  <c r="JON197" i="7"/>
  <c r="JOM197" i="7"/>
  <c r="JER197" i="7"/>
  <c r="JEQ197" i="7"/>
  <c r="IUV197" i="7"/>
  <c r="IUU197" i="7"/>
  <c r="IKZ197" i="7"/>
  <c r="IKY197" i="7"/>
  <c r="IBD197" i="7"/>
  <c r="IBC197" i="7"/>
  <c r="HRH197" i="7"/>
  <c r="HRG197" i="7"/>
  <c r="HHL197" i="7"/>
  <c r="HHK197" i="7"/>
  <c r="GXP197" i="7"/>
  <c r="GXO197" i="7"/>
  <c r="GNT197" i="7"/>
  <c r="GNS197" i="7"/>
  <c r="GDX197" i="7"/>
  <c r="GDW197" i="7"/>
  <c r="FUB197" i="7"/>
  <c r="FUA197" i="7"/>
  <c r="FKF197" i="7"/>
  <c r="FKE197" i="7"/>
  <c r="FAJ197" i="7"/>
  <c r="FAI197" i="7"/>
  <c r="EQN197" i="7"/>
  <c r="EQM197" i="7"/>
  <c r="EGR197" i="7"/>
  <c r="EGQ197" i="7"/>
  <c r="DWV197" i="7"/>
  <c r="DWU197" i="7"/>
  <c r="DMZ197" i="7"/>
  <c r="DMY197" i="7"/>
  <c r="DDD197" i="7"/>
  <c r="DDC197" i="7"/>
  <c r="CTH197" i="7"/>
  <c r="CTG197" i="7"/>
  <c r="CJL197" i="7"/>
  <c r="CJK197" i="7"/>
  <c r="BZP197" i="7"/>
  <c r="BZO197" i="7"/>
  <c r="BPT197" i="7"/>
  <c r="BPS197" i="7"/>
  <c r="BFX197" i="7"/>
  <c r="BFW197" i="7"/>
  <c r="AWB197" i="7"/>
  <c r="AWA197" i="7"/>
  <c r="AMF197" i="7"/>
  <c r="AME197" i="7"/>
  <c r="ACJ197" i="7"/>
  <c r="ACI197" i="7"/>
  <c r="SN197" i="7"/>
  <c r="SM197" i="7"/>
  <c r="IR197" i="7"/>
  <c r="IQ197" i="7"/>
  <c r="WVI195" i="7"/>
  <c r="WVJ195" i="7" s="1"/>
  <c r="WVC195" i="7"/>
  <c r="WLG195" i="7"/>
  <c r="WLM195" i="7" s="1"/>
  <c r="WLN195" i="7" s="1"/>
  <c r="WBK195" i="7"/>
  <c r="WBQ195" i="7" s="1"/>
  <c r="WBR195" i="7" s="1"/>
  <c r="VRO195" i="7"/>
  <c r="VRU195" i="7" s="1"/>
  <c r="VRV195" i="7" s="1"/>
  <c r="VHY195" i="7"/>
  <c r="VHZ195" i="7" s="1"/>
  <c r="VHS195" i="7"/>
  <c r="UXW195" i="7"/>
  <c r="UYC195" i="7" s="1"/>
  <c r="UYD195" i="7" s="1"/>
  <c r="UOA195" i="7"/>
  <c r="UOG195" i="7" s="1"/>
  <c r="UOH195" i="7" s="1"/>
  <c r="UEE195" i="7"/>
  <c r="UEK195" i="7" s="1"/>
  <c r="UEL195" i="7" s="1"/>
  <c r="TUO195" i="7"/>
  <c r="TUP195" i="7" s="1"/>
  <c r="TUI195" i="7"/>
  <c r="TKM195" i="7"/>
  <c r="TKS195" i="7" s="1"/>
  <c r="TKT195" i="7" s="1"/>
  <c r="TAQ195" i="7"/>
  <c r="TAW195" i="7" s="1"/>
  <c r="TAX195" i="7" s="1"/>
  <c r="SQU195" i="7"/>
  <c r="SRA195" i="7" s="1"/>
  <c r="SRB195" i="7" s="1"/>
  <c r="SHE195" i="7"/>
  <c r="SHF195" i="7" s="1"/>
  <c r="SGY195" i="7"/>
  <c r="RXC195" i="7"/>
  <c r="RXI195" i="7" s="1"/>
  <c r="RXJ195" i="7" s="1"/>
  <c r="RNG195" i="7"/>
  <c r="RNM195" i="7" s="1"/>
  <c r="RNN195" i="7" s="1"/>
  <c r="RDK195" i="7"/>
  <c r="RDQ195" i="7" s="1"/>
  <c r="RDR195" i="7" s="1"/>
  <c r="QTU195" i="7"/>
  <c r="QTV195" i="7" s="1"/>
  <c r="QTO195" i="7"/>
  <c r="QJS195" i="7"/>
  <c r="QJY195" i="7" s="1"/>
  <c r="QJZ195" i="7" s="1"/>
  <c r="PZW195" i="7"/>
  <c r="QAC195" i="7" s="1"/>
  <c r="QAD195" i="7" s="1"/>
  <c r="PQA195" i="7"/>
  <c r="PQG195" i="7" s="1"/>
  <c r="PQH195" i="7" s="1"/>
  <c r="PGK195" i="7"/>
  <c r="PGL195" i="7" s="1"/>
  <c r="PGE195" i="7"/>
  <c r="OWI195" i="7"/>
  <c r="OWO195" i="7" s="1"/>
  <c r="OWP195" i="7" s="1"/>
  <c r="OMM195" i="7"/>
  <c r="OMS195" i="7" s="1"/>
  <c r="OMT195" i="7" s="1"/>
  <c r="OCQ195" i="7"/>
  <c r="OCW195" i="7" s="1"/>
  <c r="OCX195" i="7" s="1"/>
  <c r="NTA195" i="7"/>
  <c r="NTB195" i="7" s="1"/>
  <c r="NSU195" i="7"/>
  <c r="NIY195" i="7"/>
  <c r="NJE195" i="7" s="1"/>
  <c r="NJF195" i="7" s="1"/>
  <c r="MZC195" i="7"/>
  <c r="MZI195" i="7" s="1"/>
  <c r="MZJ195" i="7" s="1"/>
  <c r="MPG195" i="7"/>
  <c r="MPM195" i="7" s="1"/>
  <c r="MPN195" i="7" s="1"/>
  <c r="MFQ195" i="7"/>
  <c r="MFR195" i="7" s="1"/>
  <c r="MFK195" i="7"/>
  <c r="LVO195" i="7"/>
  <c r="LVU195" i="7" s="1"/>
  <c r="LVV195" i="7" s="1"/>
  <c r="LLS195" i="7"/>
  <c r="LLY195" i="7" s="1"/>
  <c r="LLZ195" i="7" s="1"/>
  <c r="LBW195" i="7"/>
  <c r="LCC195" i="7" s="1"/>
  <c r="LCD195" i="7" s="1"/>
  <c r="KSG195" i="7"/>
  <c r="KSH195" i="7" s="1"/>
  <c r="KSA195" i="7"/>
  <c r="KIE195" i="7"/>
  <c r="KIK195" i="7" s="1"/>
  <c r="KIL195" i="7" s="1"/>
  <c r="JYI195" i="7"/>
  <c r="JYO195" i="7" s="1"/>
  <c r="JYP195" i="7" s="1"/>
  <c r="JOM195" i="7"/>
  <c r="JOS195" i="7" s="1"/>
  <c r="JOT195" i="7" s="1"/>
  <c r="JEW195" i="7"/>
  <c r="JEX195" i="7" s="1"/>
  <c r="JEQ195" i="7"/>
  <c r="IUU195" i="7"/>
  <c r="IVA195" i="7" s="1"/>
  <c r="IVB195" i="7" s="1"/>
  <c r="IKY195" i="7"/>
  <c r="ILE195" i="7" s="1"/>
  <c r="ILF195" i="7" s="1"/>
  <c r="IBC195" i="7"/>
  <c r="IBI195" i="7" s="1"/>
  <c r="IBJ195" i="7" s="1"/>
  <c r="HRM195" i="7"/>
  <c r="HRN195" i="7" s="1"/>
  <c r="HRG195" i="7"/>
  <c r="HHK195" i="7"/>
  <c r="HHQ195" i="7" s="1"/>
  <c r="HHR195" i="7" s="1"/>
  <c r="GXO195" i="7"/>
  <c r="GXU195" i="7" s="1"/>
  <c r="GXV195" i="7" s="1"/>
  <c r="GNS195" i="7"/>
  <c r="GNY195" i="7" s="1"/>
  <c r="GNZ195" i="7" s="1"/>
  <c r="GEC195" i="7"/>
  <c r="GED195" i="7" s="1"/>
  <c r="GDW195" i="7"/>
  <c r="FUA195" i="7"/>
  <c r="FUG195" i="7" s="1"/>
  <c r="FUH195" i="7" s="1"/>
  <c r="FKE195" i="7"/>
  <c r="FKK195" i="7" s="1"/>
  <c r="FKL195" i="7" s="1"/>
  <c r="FAI195" i="7"/>
  <c r="FAO195" i="7" s="1"/>
  <c r="FAP195" i="7" s="1"/>
  <c r="EQS195" i="7"/>
  <c r="EQT195" i="7" s="1"/>
  <c r="EQM195" i="7"/>
  <c r="EGQ195" i="7"/>
  <c r="EGW195" i="7" s="1"/>
  <c r="EGX195" i="7" s="1"/>
  <c r="DWU195" i="7"/>
  <c r="DXA195" i="7" s="1"/>
  <c r="DXB195" i="7" s="1"/>
  <c r="DMY195" i="7"/>
  <c r="DNE195" i="7" s="1"/>
  <c r="DNF195" i="7" s="1"/>
  <c r="DDI195" i="7"/>
  <c r="DDJ195" i="7" s="1"/>
  <c r="DDC195" i="7"/>
  <c r="CTG195" i="7"/>
  <c r="CTM195" i="7" s="1"/>
  <c r="CTN195" i="7" s="1"/>
  <c r="CJK195" i="7"/>
  <c r="CJQ195" i="7" s="1"/>
  <c r="CJR195" i="7" s="1"/>
  <c r="BZO195" i="7"/>
  <c r="BZU195" i="7" s="1"/>
  <c r="BZV195" i="7" s="1"/>
  <c r="BPY195" i="7"/>
  <c r="BPZ195" i="7" s="1"/>
  <c r="BPS195" i="7"/>
  <c r="BFW195" i="7"/>
  <c r="BGC195" i="7" s="1"/>
  <c r="BGD195" i="7" s="1"/>
  <c r="AWA195" i="7"/>
  <c r="AWG195" i="7" s="1"/>
  <c r="AWH195" i="7" s="1"/>
  <c r="AME195" i="7"/>
  <c r="AMK195" i="7" s="1"/>
  <c r="AML195" i="7" s="1"/>
  <c r="ACO195" i="7"/>
  <c r="ACP195" i="7" s="1"/>
  <c r="ACI195" i="7"/>
  <c r="SM195" i="7"/>
  <c r="SS195" i="7" s="1"/>
  <c r="ST195" i="7" s="1"/>
  <c r="IQ195" i="7"/>
  <c r="IW195" i="7" s="1"/>
  <c r="IX195" i="7" s="1"/>
  <c r="WVC194" i="7"/>
  <c r="WVG194" i="7" s="1"/>
  <c r="WVJ194" i="7" s="1"/>
  <c r="WLK194" i="7"/>
  <c r="WLN194" i="7" s="1"/>
  <c r="WLG194" i="7"/>
  <c r="WBK194" i="7"/>
  <c r="WBO194" i="7" s="1"/>
  <c r="WBR194" i="7" s="1"/>
  <c r="VRO194" i="7"/>
  <c r="VRS194" i="7" s="1"/>
  <c r="VRV194" i="7" s="1"/>
  <c r="VHS194" i="7"/>
  <c r="VHW194" i="7" s="1"/>
  <c r="VHZ194" i="7" s="1"/>
  <c r="UYA194" i="7"/>
  <c r="UYD194" i="7" s="1"/>
  <c r="UXW194" i="7"/>
  <c r="UOA194" i="7"/>
  <c r="UOE194" i="7" s="1"/>
  <c r="UOH194" i="7" s="1"/>
  <c r="UEE194" i="7"/>
  <c r="UEI194" i="7" s="1"/>
  <c r="UEL194" i="7" s="1"/>
  <c r="TUI194" i="7"/>
  <c r="TUM194" i="7" s="1"/>
  <c r="TUP194" i="7" s="1"/>
  <c r="TKQ194" i="7"/>
  <c r="TKT194" i="7" s="1"/>
  <c r="TKM194" i="7"/>
  <c r="TAQ194" i="7"/>
  <c r="TAU194" i="7" s="1"/>
  <c r="TAX194" i="7" s="1"/>
  <c r="SQU194" i="7"/>
  <c r="SQY194" i="7" s="1"/>
  <c r="SRB194" i="7" s="1"/>
  <c r="SGY194" i="7"/>
  <c r="SHC194" i="7" s="1"/>
  <c r="SHF194" i="7" s="1"/>
  <c r="RXG194" i="7"/>
  <c r="RXJ194" i="7" s="1"/>
  <c r="RXC194" i="7"/>
  <c r="RNG194" i="7"/>
  <c r="RNK194" i="7" s="1"/>
  <c r="RNN194" i="7" s="1"/>
  <c r="RDK194" i="7"/>
  <c r="RDO194" i="7" s="1"/>
  <c r="RDR194" i="7" s="1"/>
  <c r="QTO194" i="7"/>
  <c r="QTS194" i="7" s="1"/>
  <c r="QTV194" i="7" s="1"/>
  <c r="QJW194" i="7"/>
  <c r="QJZ194" i="7" s="1"/>
  <c r="QJS194" i="7"/>
  <c r="PZW194" i="7"/>
  <c r="QAA194" i="7" s="1"/>
  <c r="QAD194" i="7" s="1"/>
  <c r="PQA194" i="7"/>
  <c r="PQE194" i="7" s="1"/>
  <c r="PQH194" i="7" s="1"/>
  <c r="PGE194" i="7"/>
  <c r="PGI194" i="7" s="1"/>
  <c r="PGL194" i="7" s="1"/>
  <c r="OWM194" i="7"/>
  <c r="OWP194" i="7" s="1"/>
  <c r="OWI194" i="7"/>
  <c r="OMM194" i="7"/>
  <c r="OMQ194" i="7" s="1"/>
  <c r="OMT194" i="7" s="1"/>
  <c r="OCQ194" i="7"/>
  <c r="OCU194" i="7" s="1"/>
  <c r="OCX194" i="7" s="1"/>
  <c r="NSU194" i="7"/>
  <c r="NSY194" i="7" s="1"/>
  <c r="NTB194" i="7" s="1"/>
  <c r="NJC194" i="7"/>
  <c r="NJF194" i="7" s="1"/>
  <c r="NIY194" i="7"/>
  <c r="MZC194" i="7"/>
  <c r="MZG194" i="7" s="1"/>
  <c r="MZJ194" i="7" s="1"/>
  <c r="MPG194" i="7"/>
  <c r="MPK194" i="7" s="1"/>
  <c r="MPN194" i="7" s="1"/>
  <c r="MFK194" i="7"/>
  <c r="MFO194" i="7" s="1"/>
  <c r="MFR194" i="7" s="1"/>
  <c r="LVS194" i="7"/>
  <c r="LVV194" i="7" s="1"/>
  <c r="LVO194" i="7"/>
  <c r="LLS194" i="7"/>
  <c r="LLW194" i="7" s="1"/>
  <c r="LLZ194" i="7" s="1"/>
  <c r="LBW194" i="7"/>
  <c r="LCA194" i="7" s="1"/>
  <c r="LCD194" i="7" s="1"/>
  <c r="KSA194" i="7"/>
  <c r="KSE194" i="7" s="1"/>
  <c r="KSH194" i="7" s="1"/>
  <c r="KII194" i="7"/>
  <c r="KIL194" i="7" s="1"/>
  <c r="KIE194" i="7"/>
  <c r="JYI194" i="7"/>
  <c r="JYM194" i="7" s="1"/>
  <c r="JYP194" i="7" s="1"/>
  <c r="JOM194" i="7"/>
  <c r="JOQ194" i="7" s="1"/>
  <c r="JOT194" i="7" s="1"/>
  <c r="JEQ194" i="7"/>
  <c r="JEU194" i="7" s="1"/>
  <c r="JEX194" i="7" s="1"/>
  <c r="IUY194" i="7"/>
  <c r="IVB194" i="7" s="1"/>
  <c r="IUU194" i="7"/>
  <c r="IKY194" i="7"/>
  <c r="ILC194" i="7" s="1"/>
  <c r="ILF194" i="7" s="1"/>
  <c r="IBC194" i="7"/>
  <c r="IBG194" i="7" s="1"/>
  <c r="IBJ194" i="7" s="1"/>
  <c r="HRG194" i="7"/>
  <c r="HRK194" i="7" s="1"/>
  <c r="HRN194" i="7" s="1"/>
  <c r="HHO194" i="7"/>
  <c r="HHR194" i="7" s="1"/>
  <c r="HHK194" i="7"/>
  <c r="GXO194" i="7"/>
  <c r="GXS194" i="7" s="1"/>
  <c r="GXV194" i="7" s="1"/>
  <c r="GNS194" i="7"/>
  <c r="GNW194" i="7" s="1"/>
  <c r="GNZ194" i="7" s="1"/>
  <c r="GDW194" i="7"/>
  <c r="GEA194" i="7" s="1"/>
  <c r="GED194" i="7" s="1"/>
  <c r="FUE194" i="7"/>
  <c r="FUH194" i="7" s="1"/>
  <c r="FUA194" i="7"/>
  <c r="FKE194" i="7"/>
  <c r="FKI194" i="7" s="1"/>
  <c r="FKL194" i="7" s="1"/>
  <c r="FAI194" i="7"/>
  <c r="FAM194" i="7" s="1"/>
  <c r="FAP194" i="7" s="1"/>
  <c r="EQM194" i="7"/>
  <c r="EQQ194" i="7" s="1"/>
  <c r="EQT194" i="7" s="1"/>
  <c r="EGU194" i="7"/>
  <c r="EGX194" i="7" s="1"/>
  <c r="EGQ194" i="7"/>
  <c r="DWU194" i="7"/>
  <c r="DWY194" i="7" s="1"/>
  <c r="DXB194" i="7" s="1"/>
  <c r="DMY194" i="7"/>
  <c r="DNC194" i="7" s="1"/>
  <c r="DNF194" i="7" s="1"/>
  <c r="DDC194" i="7"/>
  <c r="DDG194" i="7" s="1"/>
  <c r="DDJ194" i="7" s="1"/>
  <c r="CTK194" i="7"/>
  <c r="CTN194" i="7" s="1"/>
  <c r="CTG194" i="7"/>
  <c r="CJK194" i="7"/>
  <c r="CJO194" i="7" s="1"/>
  <c r="CJR194" i="7" s="1"/>
  <c r="BZO194" i="7"/>
  <c r="BZS194" i="7" s="1"/>
  <c r="BZV194" i="7" s="1"/>
  <c r="BPS194" i="7"/>
  <c r="BPW194" i="7" s="1"/>
  <c r="BPZ194" i="7" s="1"/>
  <c r="BGA194" i="7"/>
  <c r="BGD194" i="7" s="1"/>
  <c r="BFW194" i="7"/>
  <c r="AWA194" i="7"/>
  <c r="AWE194" i="7" s="1"/>
  <c r="AWH194" i="7" s="1"/>
  <c r="AME194" i="7"/>
  <c r="AMI194" i="7" s="1"/>
  <c r="AML194" i="7" s="1"/>
  <c r="ACI194" i="7"/>
  <c r="ACM194" i="7" s="1"/>
  <c r="ACP194" i="7" s="1"/>
  <c r="SQ194" i="7"/>
  <c r="ST194" i="7" s="1"/>
  <c r="SM194" i="7"/>
  <c r="IQ194" i="7"/>
  <c r="IU194" i="7" s="1"/>
  <c r="IX194" i="7" s="1"/>
  <c r="WVC192" i="7"/>
  <c r="WVE192" i="7" s="1"/>
  <c r="WVJ192" i="7" s="1"/>
  <c r="WLG192" i="7"/>
  <c r="WLI192" i="7" s="1"/>
  <c r="WLN192" i="7" s="1"/>
  <c r="WBM192" i="7"/>
  <c r="WBR192" i="7" s="1"/>
  <c r="WBK192" i="7"/>
  <c r="VRO192" i="7"/>
  <c r="VRQ192" i="7" s="1"/>
  <c r="VRV192" i="7" s="1"/>
  <c r="VHS192" i="7"/>
  <c r="VHU192" i="7" s="1"/>
  <c r="VHZ192" i="7" s="1"/>
  <c r="UXW192" i="7"/>
  <c r="UXY192" i="7" s="1"/>
  <c r="UYD192" i="7" s="1"/>
  <c r="UOC192" i="7"/>
  <c r="UOH192" i="7" s="1"/>
  <c r="UOA192" i="7"/>
  <c r="UEE192" i="7"/>
  <c r="UEG192" i="7" s="1"/>
  <c r="UEL192" i="7" s="1"/>
  <c r="TUI192" i="7"/>
  <c r="TUK192" i="7" s="1"/>
  <c r="TUP192" i="7" s="1"/>
  <c r="TKM192" i="7"/>
  <c r="TKO192" i="7" s="1"/>
  <c r="TKT192" i="7" s="1"/>
  <c r="TAS192" i="7"/>
  <c r="TAX192" i="7" s="1"/>
  <c r="TAQ192" i="7"/>
  <c r="SQU192" i="7"/>
  <c r="SQW192" i="7" s="1"/>
  <c r="SRB192" i="7" s="1"/>
  <c r="SGY192" i="7"/>
  <c r="SHA192" i="7" s="1"/>
  <c r="SHF192" i="7" s="1"/>
  <c r="RXC192" i="7"/>
  <c r="RXE192" i="7" s="1"/>
  <c r="RXJ192" i="7" s="1"/>
  <c r="RNI192" i="7"/>
  <c r="RNN192" i="7" s="1"/>
  <c r="RNG192" i="7"/>
  <c r="RDK192" i="7"/>
  <c r="RDM192" i="7" s="1"/>
  <c r="RDR192" i="7" s="1"/>
  <c r="QTO192" i="7"/>
  <c r="QTQ192" i="7" s="1"/>
  <c r="QTV192" i="7" s="1"/>
  <c r="QJS192" i="7"/>
  <c r="QJU192" i="7" s="1"/>
  <c r="QJZ192" i="7" s="1"/>
  <c r="PZY192" i="7"/>
  <c r="QAD192" i="7" s="1"/>
  <c r="PZW192" i="7"/>
  <c r="PQA192" i="7"/>
  <c r="PQC192" i="7" s="1"/>
  <c r="PQH192" i="7" s="1"/>
  <c r="PGE192" i="7"/>
  <c r="PGG192" i="7" s="1"/>
  <c r="PGL192" i="7" s="1"/>
  <c r="OWI192" i="7"/>
  <c r="OWK192" i="7" s="1"/>
  <c r="OWP192" i="7" s="1"/>
  <c r="OMO192" i="7"/>
  <c r="OMT192" i="7" s="1"/>
  <c r="OMM192" i="7"/>
  <c r="OCQ192" i="7"/>
  <c r="OCS192" i="7" s="1"/>
  <c r="OCX192" i="7" s="1"/>
  <c r="NSU192" i="7"/>
  <c r="NSW192" i="7" s="1"/>
  <c r="NTB192" i="7" s="1"/>
  <c r="NIY192" i="7"/>
  <c r="NJA192" i="7" s="1"/>
  <c r="NJF192" i="7" s="1"/>
  <c r="MZE192" i="7"/>
  <c r="MZJ192" i="7" s="1"/>
  <c r="MZC192" i="7"/>
  <c r="MPG192" i="7"/>
  <c r="MPI192" i="7" s="1"/>
  <c r="MPN192" i="7" s="1"/>
  <c r="MFK192" i="7"/>
  <c r="MFM192" i="7" s="1"/>
  <c r="MFR192" i="7" s="1"/>
  <c r="LVO192" i="7"/>
  <c r="LVQ192" i="7" s="1"/>
  <c r="LVV192" i="7" s="1"/>
  <c r="LLU192" i="7"/>
  <c r="LLZ192" i="7" s="1"/>
  <c r="LLS192" i="7"/>
  <c r="LBW192" i="7"/>
  <c r="LBY192" i="7" s="1"/>
  <c r="LCD192" i="7" s="1"/>
  <c r="KSA192" i="7"/>
  <c r="KSC192" i="7" s="1"/>
  <c r="KSH192" i="7" s="1"/>
  <c r="KIE192" i="7"/>
  <c r="KIG192" i="7" s="1"/>
  <c r="KIL192" i="7" s="1"/>
  <c r="JYK192" i="7"/>
  <c r="JYP192" i="7" s="1"/>
  <c r="JYI192" i="7"/>
  <c r="JOM192" i="7"/>
  <c r="JOO192" i="7" s="1"/>
  <c r="JOT192" i="7" s="1"/>
  <c r="JEQ192" i="7"/>
  <c r="JES192" i="7" s="1"/>
  <c r="JEX192" i="7" s="1"/>
  <c r="IUU192" i="7"/>
  <c r="IUW192" i="7" s="1"/>
  <c r="IVB192" i="7" s="1"/>
  <c r="ILA192" i="7"/>
  <c r="ILF192" i="7" s="1"/>
  <c r="IKY192" i="7"/>
  <c r="IBC192" i="7"/>
  <c r="IBE192" i="7" s="1"/>
  <c r="IBJ192" i="7" s="1"/>
  <c r="HRG192" i="7"/>
  <c r="HRI192" i="7" s="1"/>
  <c r="HRN192" i="7" s="1"/>
  <c r="HHM192" i="7"/>
  <c r="HHR192" i="7" s="1"/>
  <c r="HHK192" i="7"/>
  <c r="GXV192" i="7"/>
  <c r="GXO192" i="7"/>
  <c r="GXQ192" i="7" s="1"/>
  <c r="GNU192" i="7"/>
  <c r="GNZ192" i="7" s="1"/>
  <c r="GNS192" i="7"/>
  <c r="GED192" i="7"/>
  <c r="GDW192" i="7"/>
  <c r="GDY192" i="7" s="1"/>
  <c r="FUC192" i="7"/>
  <c r="FUH192" i="7" s="1"/>
  <c r="FUA192" i="7"/>
  <c r="FKL192" i="7"/>
  <c r="FKE192" i="7"/>
  <c r="FKG192" i="7" s="1"/>
  <c r="FAK192" i="7"/>
  <c r="FAP192" i="7" s="1"/>
  <c r="FAI192" i="7"/>
  <c r="EQT192" i="7"/>
  <c r="EQM192" i="7"/>
  <c r="EQO192" i="7" s="1"/>
  <c r="EGS192" i="7"/>
  <c r="EGX192" i="7" s="1"/>
  <c r="EGQ192" i="7"/>
  <c r="DXB192" i="7"/>
  <c r="DWU192" i="7"/>
  <c r="DWW192" i="7" s="1"/>
  <c r="DNA192" i="7"/>
  <c r="DNF192" i="7" s="1"/>
  <c r="DMY192" i="7"/>
  <c r="DDJ192" i="7"/>
  <c r="DDC192" i="7"/>
  <c r="DDE192" i="7" s="1"/>
  <c r="CTI192" i="7"/>
  <c r="CTN192" i="7" s="1"/>
  <c r="CTG192" i="7"/>
  <c r="CJR192" i="7"/>
  <c r="CJK192" i="7"/>
  <c r="CJM192" i="7" s="1"/>
  <c r="BZQ192" i="7"/>
  <c r="BZV192" i="7" s="1"/>
  <c r="BZO192" i="7"/>
  <c r="BPZ192" i="7"/>
  <c r="BPS192" i="7"/>
  <c r="BPU192" i="7" s="1"/>
  <c r="BFY192" i="7"/>
  <c r="BGD192" i="7" s="1"/>
  <c r="BFW192" i="7"/>
  <c r="AWH192" i="7"/>
  <c r="AWA192" i="7"/>
  <c r="AWC192" i="7" s="1"/>
  <c r="AMG192" i="7"/>
  <c r="AML192" i="7" s="1"/>
  <c r="AME192" i="7"/>
  <c r="ACP192" i="7"/>
  <c r="ACI192" i="7"/>
  <c r="ACK192" i="7" s="1"/>
  <c r="SO192" i="7"/>
  <c r="ST192" i="7" s="1"/>
  <c r="SM192" i="7"/>
  <c r="IX192" i="7"/>
  <c r="IQ192" i="7"/>
  <c r="IS192" i="7" s="1"/>
  <c r="WVD191" i="7"/>
  <c r="WVC191" i="7"/>
  <c r="WLH191" i="7"/>
  <c r="WLG191" i="7"/>
  <c r="WBL191" i="7"/>
  <c r="WBK191" i="7"/>
  <c r="VRP191" i="7"/>
  <c r="VRO191" i="7"/>
  <c r="VHT191" i="7"/>
  <c r="VHS191" i="7"/>
  <c r="UXX191" i="7"/>
  <c r="UXW191" i="7"/>
  <c r="UOB191" i="7"/>
  <c r="UOA191" i="7"/>
  <c r="UEF191" i="7"/>
  <c r="UEE191" i="7"/>
  <c r="TUJ191" i="7"/>
  <c r="TUI191" i="7"/>
  <c r="TKN191" i="7"/>
  <c r="TKM191" i="7"/>
  <c r="TAR191" i="7"/>
  <c r="TAQ191" i="7"/>
  <c r="SQV191" i="7"/>
  <c r="SQU191" i="7"/>
  <c r="SGZ191" i="7"/>
  <c r="SGY191" i="7"/>
  <c r="RXD191" i="7"/>
  <c r="RXC191" i="7"/>
  <c r="RNH191" i="7"/>
  <c r="RNG191" i="7"/>
  <c r="RDL191" i="7"/>
  <c r="RDK191" i="7"/>
  <c r="QTP191" i="7"/>
  <c r="QTO191" i="7"/>
  <c r="QJT191" i="7"/>
  <c r="QJS191" i="7"/>
  <c r="PZX191" i="7"/>
  <c r="PZW191" i="7"/>
  <c r="PQB191" i="7"/>
  <c r="PQA191" i="7"/>
  <c r="PGF191" i="7"/>
  <c r="PGE191" i="7"/>
  <c r="OWJ191" i="7"/>
  <c r="OWI191" i="7"/>
  <c r="OMN191" i="7"/>
  <c r="OMM191" i="7"/>
  <c r="OCR191" i="7"/>
  <c r="OCQ191" i="7"/>
  <c r="NSV191" i="7"/>
  <c r="NSU191" i="7"/>
  <c r="NIZ191" i="7"/>
  <c r="NIY191" i="7"/>
  <c r="MZD191" i="7"/>
  <c r="MZC191" i="7"/>
  <c r="MPH191" i="7"/>
  <c r="MPG191" i="7"/>
  <c r="MFL191" i="7"/>
  <c r="MFK191" i="7"/>
  <c r="LVP191" i="7"/>
  <c r="LVO191" i="7"/>
  <c r="LLT191" i="7"/>
  <c r="LLS191" i="7"/>
  <c r="LBX191" i="7"/>
  <c r="LBW191" i="7"/>
  <c r="KSB191" i="7"/>
  <c r="KSA191" i="7"/>
  <c r="KIF191" i="7"/>
  <c r="KIE191" i="7"/>
  <c r="JYJ191" i="7"/>
  <c r="JYI191" i="7"/>
  <c r="JON191" i="7"/>
  <c r="JOM191" i="7"/>
  <c r="JER191" i="7"/>
  <c r="JEQ191" i="7"/>
  <c r="IUV191" i="7"/>
  <c r="IUU191" i="7"/>
  <c r="IKZ191" i="7"/>
  <c r="IKY191" i="7"/>
  <c r="IBD191" i="7"/>
  <c r="IBC191" i="7"/>
  <c r="HRH191" i="7"/>
  <c r="HRG191" i="7"/>
  <c r="HHL191" i="7"/>
  <c r="HHK191" i="7"/>
  <c r="GXP191" i="7"/>
  <c r="GXO191" i="7"/>
  <c r="GNT191" i="7"/>
  <c r="GNS191" i="7"/>
  <c r="GDX191" i="7"/>
  <c r="GDW191" i="7"/>
  <c r="FUB191" i="7"/>
  <c r="FUA191" i="7"/>
  <c r="FKF191" i="7"/>
  <c r="FKE191" i="7"/>
  <c r="FAJ191" i="7"/>
  <c r="FAI191" i="7"/>
  <c r="EQN191" i="7"/>
  <c r="EQM191" i="7"/>
  <c r="EGR191" i="7"/>
  <c r="EGQ191" i="7"/>
  <c r="DWV191" i="7"/>
  <c r="DWU191" i="7"/>
  <c r="DMZ191" i="7"/>
  <c r="DMY191" i="7"/>
  <c r="DDD191" i="7"/>
  <c r="DDC191" i="7"/>
  <c r="CTH191" i="7"/>
  <c r="CTG191" i="7"/>
  <c r="CJL191" i="7"/>
  <c r="CJK191" i="7"/>
  <c r="BZP191" i="7"/>
  <c r="BZO191" i="7"/>
  <c r="BPT191" i="7"/>
  <c r="BPS191" i="7"/>
  <c r="BFX191" i="7"/>
  <c r="BFW191" i="7"/>
  <c r="AWB191" i="7"/>
  <c r="AWA191" i="7"/>
  <c r="AMF191" i="7"/>
  <c r="AME191" i="7"/>
  <c r="ACJ191" i="7"/>
  <c r="ACI191" i="7"/>
  <c r="SN191" i="7"/>
  <c r="SM191" i="7"/>
  <c r="IR191" i="7"/>
  <c r="IQ191" i="7"/>
  <c r="WVI189" i="7"/>
  <c r="WVJ189" i="7" s="1"/>
  <c r="WVC189" i="7"/>
  <c r="WLG189" i="7"/>
  <c r="WLM189" i="7" s="1"/>
  <c r="WLN189" i="7" s="1"/>
  <c r="WBK189" i="7"/>
  <c r="WBQ189" i="7" s="1"/>
  <c r="WBR189" i="7" s="1"/>
  <c r="VRO189" i="7"/>
  <c r="VRU189" i="7" s="1"/>
  <c r="VRV189" i="7" s="1"/>
  <c r="VHY189" i="7"/>
  <c r="VHZ189" i="7" s="1"/>
  <c r="VHS189" i="7"/>
  <c r="UXW189" i="7"/>
  <c r="UYC189" i="7" s="1"/>
  <c r="UYD189" i="7" s="1"/>
  <c r="UOA189" i="7"/>
  <c r="UOG189" i="7" s="1"/>
  <c r="UOH189" i="7" s="1"/>
  <c r="UEE189" i="7"/>
  <c r="UEK189" i="7" s="1"/>
  <c r="UEL189" i="7" s="1"/>
  <c r="TUO189" i="7"/>
  <c r="TUP189" i="7" s="1"/>
  <c r="TUI189" i="7"/>
  <c r="TKM189" i="7"/>
  <c r="TKS189" i="7" s="1"/>
  <c r="TKT189" i="7" s="1"/>
  <c r="TAQ189" i="7"/>
  <c r="TAW189" i="7" s="1"/>
  <c r="TAX189" i="7" s="1"/>
  <c r="SQU189" i="7"/>
  <c r="SRA189" i="7" s="1"/>
  <c r="SRB189" i="7" s="1"/>
  <c r="SHE189" i="7"/>
  <c r="SHF189" i="7" s="1"/>
  <c r="SGY189" i="7"/>
  <c r="RXC189" i="7"/>
  <c r="RXI189" i="7" s="1"/>
  <c r="RXJ189" i="7" s="1"/>
  <c r="RNG189" i="7"/>
  <c r="RNM189" i="7" s="1"/>
  <c r="RNN189" i="7" s="1"/>
  <c r="RDK189" i="7"/>
  <c r="RDQ189" i="7" s="1"/>
  <c r="RDR189" i="7" s="1"/>
  <c r="QTU189" i="7"/>
  <c r="QTV189" i="7" s="1"/>
  <c r="QTO189" i="7"/>
  <c r="QJS189" i="7"/>
  <c r="QJY189" i="7" s="1"/>
  <c r="QJZ189" i="7" s="1"/>
  <c r="PZW189" i="7"/>
  <c r="QAC189" i="7" s="1"/>
  <c r="QAD189" i="7" s="1"/>
  <c r="PQA189" i="7"/>
  <c r="PQG189" i="7" s="1"/>
  <c r="PQH189" i="7" s="1"/>
  <c r="PGK189" i="7"/>
  <c r="PGL189" i="7" s="1"/>
  <c r="PGE189" i="7"/>
  <c r="OWI189" i="7"/>
  <c r="OWO189" i="7" s="1"/>
  <c r="OWP189" i="7" s="1"/>
  <c r="OMM189" i="7"/>
  <c r="OMS189" i="7" s="1"/>
  <c r="OMT189" i="7" s="1"/>
  <c r="OCQ189" i="7"/>
  <c r="OCW189" i="7" s="1"/>
  <c r="OCX189" i="7" s="1"/>
  <c r="NTA189" i="7"/>
  <c r="NTB189" i="7" s="1"/>
  <c r="NSU189" i="7"/>
  <c r="NIY189" i="7"/>
  <c r="NJE189" i="7" s="1"/>
  <c r="NJF189" i="7" s="1"/>
  <c r="MZC189" i="7"/>
  <c r="MZI189" i="7" s="1"/>
  <c r="MZJ189" i="7" s="1"/>
  <c r="MPG189" i="7"/>
  <c r="MPM189" i="7" s="1"/>
  <c r="MPN189" i="7" s="1"/>
  <c r="MFK189" i="7"/>
  <c r="MFQ189" i="7" s="1"/>
  <c r="MFR189" i="7" s="1"/>
  <c r="LVO189" i="7"/>
  <c r="LVU189" i="7" s="1"/>
  <c r="LVV189" i="7" s="1"/>
  <c r="LLS189" i="7"/>
  <c r="LLY189" i="7" s="1"/>
  <c r="LLZ189" i="7" s="1"/>
  <c r="LBW189" i="7"/>
  <c r="LCC189" i="7" s="1"/>
  <c r="LCD189" i="7" s="1"/>
  <c r="KSA189" i="7"/>
  <c r="KSG189" i="7" s="1"/>
  <c r="KSH189" i="7" s="1"/>
  <c r="KIE189" i="7"/>
  <c r="KIK189" i="7" s="1"/>
  <c r="KIL189" i="7" s="1"/>
  <c r="JYI189" i="7"/>
  <c r="JYO189" i="7" s="1"/>
  <c r="JYP189" i="7" s="1"/>
  <c r="JOM189" i="7"/>
  <c r="JOS189" i="7" s="1"/>
  <c r="JOT189" i="7" s="1"/>
  <c r="JEQ189" i="7"/>
  <c r="JEW189" i="7" s="1"/>
  <c r="JEX189" i="7" s="1"/>
  <c r="IUU189" i="7"/>
  <c r="IVA189" i="7" s="1"/>
  <c r="IVB189" i="7" s="1"/>
  <c r="IKY189" i="7"/>
  <c r="ILE189" i="7" s="1"/>
  <c r="ILF189" i="7" s="1"/>
  <c r="IBC189" i="7"/>
  <c r="IBI189" i="7" s="1"/>
  <c r="IBJ189" i="7" s="1"/>
  <c r="HRG189" i="7"/>
  <c r="HRM189" i="7" s="1"/>
  <c r="HRN189" i="7" s="1"/>
  <c r="HHK189" i="7"/>
  <c r="HHQ189" i="7" s="1"/>
  <c r="HHR189" i="7" s="1"/>
  <c r="GXO189" i="7"/>
  <c r="GXU189" i="7" s="1"/>
  <c r="GXV189" i="7" s="1"/>
  <c r="GNS189" i="7"/>
  <c r="GNY189" i="7" s="1"/>
  <c r="GNZ189" i="7" s="1"/>
  <c r="GDW189" i="7"/>
  <c r="GEC189" i="7" s="1"/>
  <c r="GED189" i="7" s="1"/>
  <c r="FUA189" i="7"/>
  <c r="FUG189" i="7" s="1"/>
  <c r="FUH189" i="7" s="1"/>
  <c r="FKE189" i="7"/>
  <c r="FKK189" i="7" s="1"/>
  <c r="FKL189" i="7" s="1"/>
  <c r="FAI189" i="7"/>
  <c r="FAO189" i="7" s="1"/>
  <c r="FAP189" i="7" s="1"/>
  <c r="EQM189" i="7"/>
  <c r="EQS189" i="7" s="1"/>
  <c r="EQT189" i="7" s="1"/>
  <c r="EGQ189" i="7"/>
  <c r="EGW189" i="7" s="1"/>
  <c r="EGX189" i="7" s="1"/>
  <c r="DWU189" i="7"/>
  <c r="DXA189" i="7" s="1"/>
  <c r="DXB189" i="7" s="1"/>
  <c r="DMY189" i="7"/>
  <c r="DNE189" i="7" s="1"/>
  <c r="DNF189" i="7" s="1"/>
  <c r="DDC189" i="7"/>
  <c r="DDI189" i="7" s="1"/>
  <c r="DDJ189" i="7" s="1"/>
  <c r="CTG189" i="7"/>
  <c r="CTM189" i="7" s="1"/>
  <c r="CTN189" i="7" s="1"/>
  <c r="CJK189" i="7"/>
  <c r="CJQ189" i="7" s="1"/>
  <c r="CJR189" i="7" s="1"/>
  <c r="BZO189" i="7"/>
  <c r="BZU189" i="7" s="1"/>
  <c r="BZV189" i="7" s="1"/>
  <c r="BPS189" i="7"/>
  <c r="BPY189" i="7" s="1"/>
  <c r="BPZ189" i="7" s="1"/>
  <c r="BFW189" i="7"/>
  <c r="BGC189" i="7" s="1"/>
  <c r="BGD189" i="7" s="1"/>
  <c r="AWA189" i="7"/>
  <c r="AWG189" i="7" s="1"/>
  <c r="AWH189" i="7" s="1"/>
  <c r="AME189" i="7"/>
  <c r="AMK189" i="7" s="1"/>
  <c r="AML189" i="7" s="1"/>
  <c r="ACI189" i="7"/>
  <c r="ACO189" i="7" s="1"/>
  <c r="ACP189" i="7" s="1"/>
  <c r="SM189" i="7"/>
  <c r="SS189" i="7" s="1"/>
  <c r="ST189" i="7" s="1"/>
  <c r="IQ189" i="7"/>
  <c r="IW189" i="7" s="1"/>
  <c r="IX189" i="7" s="1"/>
  <c r="WVC188" i="7"/>
  <c r="WVG188" i="7" s="1"/>
  <c r="WVJ188" i="7" s="1"/>
  <c r="WLG188" i="7"/>
  <c r="WLK188" i="7" s="1"/>
  <c r="WLN188" i="7" s="1"/>
  <c r="WBK188" i="7"/>
  <c r="WBO188" i="7" s="1"/>
  <c r="WBR188" i="7" s="1"/>
  <c r="VRO188" i="7"/>
  <c r="VRS188" i="7" s="1"/>
  <c r="VRV188" i="7" s="1"/>
  <c r="VHS188" i="7"/>
  <c r="VHW188" i="7" s="1"/>
  <c r="VHZ188" i="7" s="1"/>
  <c r="UXW188" i="7"/>
  <c r="UYA188" i="7" s="1"/>
  <c r="UYD188" i="7" s="1"/>
  <c r="UOA188" i="7"/>
  <c r="UOE188" i="7" s="1"/>
  <c r="UOH188" i="7" s="1"/>
  <c r="UEE188" i="7"/>
  <c r="UEI188" i="7" s="1"/>
  <c r="UEL188" i="7" s="1"/>
  <c r="TUI188" i="7"/>
  <c r="TUM188" i="7" s="1"/>
  <c r="TUP188" i="7" s="1"/>
  <c r="TKM188" i="7"/>
  <c r="TKQ188" i="7" s="1"/>
  <c r="TKT188" i="7" s="1"/>
  <c r="TAQ188" i="7"/>
  <c r="TAU188" i="7" s="1"/>
  <c r="TAX188" i="7" s="1"/>
  <c r="SQU188" i="7"/>
  <c r="SQY188" i="7" s="1"/>
  <c r="SRB188" i="7" s="1"/>
  <c r="SGY188" i="7"/>
  <c r="SHC188" i="7" s="1"/>
  <c r="SHF188" i="7" s="1"/>
  <c r="RXC188" i="7"/>
  <c r="RXG188" i="7" s="1"/>
  <c r="RXJ188" i="7" s="1"/>
  <c r="RNG188" i="7"/>
  <c r="RNK188" i="7" s="1"/>
  <c r="RNN188" i="7" s="1"/>
  <c r="RDK188" i="7"/>
  <c r="RDO188" i="7" s="1"/>
  <c r="RDR188" i="7" s="1"/>
  <c r="QTO188" i="7"/>
  <c r="QTS188" i="7" s="1"/>
  <c r="QTV188" i="7" s="1"/>
  <c r="QJS188" i="7"/>
  <c r="QJW188" i="7" s="1"/>
  <c r="QJZ188" i="7" s="1"/>
  <c r="PZW188" i="7"/>
  <c r="QAA188" i="7" s="1"/>
  <c r="QAD188" i="7" s="1"/>
  <c r="PQA188" i="7"/>
  <c r="PQE188" i="7" s="1"/>
  <c r="PQH188" i="7" s="1"/>
  <c r="PGE188" i="7"/>
  <c r="PGI188" i="7" s="1"/>
  <c r="PGL188" i="7" s="1"/>
  <c r="OWI188" i="7"/>
  <c r="OWM188" i="7" s="1"/>
  <c r="OWP188" i="7" s="1"/>
  <c r="OMM188" i="7"/>
  <c r="OMQ188" i="7" s="1"/>
  <c r="OMT188" i="7" s="1"/>
  <c r="OCQ188" i="7"/>
  <c r="OCU188" i="7" s="1"/>
  <c r="OCX188" i="7" s="1"/>
  <c r="NSU188" i="7"/>
  <c r="NSY188" i="7" s="1"/>
  <c r="NTB188" i="7" s="1"/>
  <c r="NIY188" i="7"/>
  <c r="NJC188" i="7" s="1"/>
  <c r="NJF188" i="7" s="1"/>
  <c r="MZC188" i="7"/>
  <c r="MZG188" i="7" s="1"/>
  <c r="MZJ188" i="7" s="1"/>
  <c r="MPG188" i="7"/>
  <c r="MPK188" i="7" s="1"/>
  <c r="MPN188" i="7" s="1"/>
  <c r="MFK188" i="7"/>
  <c r="MFO188" i="7" s="1"/>
  <c r="MFR188" i="7" s="1"/>
  <c r="LVO188" i="7"/>
  <c r="LVS188" i="7" s="1"/>
  <c r="LVV188" i="7" s="1"/>
  <c r="LLS188" i="7"/>
  <c r="LLW188" i="7" s="1"/>
  <c r="LLZ188" i="7" s="1"/>
  <c r="LBW188" i="7"/>
  <c r="LCA188" i="7" s="1"/>
  <c r="LCD188" i="7" s="1"/>
  <c r="KSA188" i="7"/>
  <c r="KSE188" i="7" s="1"/>
  <c r="KSH188" i="7" s="1"/>
  <c r="KIE188" i="7"/>
  <c r="KII188" i="7" s="1"/>
  <c r="KIL188" i="7" s="1"/>
  <c r="JYI188" i="7"/>
  <c r="JYM188" i="7" s="1"/>
  <c r="JYP188" i="7" s="1"/>
  <c r="JOM188" i="7"/>
  <c r="JOQ188" i="7" s="1"/>
  <c r="JOT188" i="7" s="1"/>
  <c r="JEQ188" i="7"/>
  <c r="JEU188" i="7" s="1"/>
  <c r="JEX188" i="7" s="1"/>
  <c r="IUU188" i="7"/>
  <c r="IUY188" i="7" s="1"/>
  <c r="IVB188" i="7" s="1"/>
  <c r="ILF188" i="7"/>
  <c r="IKY188" i="7"/>
  <c r="ILC188" i="7" s="1"/>
  <c r="IBG188" i="7"/>
  <c r="IBJ188" i="7" s="1"/>
  <c r="IBC188" i="7"/>
  <c r="HRN188" i="7"/>
  <c r="HRG188" i="7"/>
  <c r="HRK188" i="7" s="1"/>
  <c r="HHO188" i="7"/>
  <c r="HHR188" i="7" s="1"/>
  <c r="HHK188" i="7"/>
  <c r="GXV188" i="7"/>
  <c r="GXO188" i="7"/>
  <c r="GXS188" i="7" s="1"/>
  <c r="GNW188" i="7"/>
  <c r="GNZ188" i="7" s="1"/>
  <c r="GNS188" i="7"/>
  <c r="GED188" i="7"/>
  <c r="GDW188" i="7"/>
  <c r="GEA188" i="7" s="1"/>
  <c r="FUE188" i="7"/>
  <c r="FUH188" i="7" s="1"/>
  <c r="FUA188" i="7"/>
  <c r="FKE188" i="7"/>
  <c r="FKI188" i="7" s="1"/>
  <c r="FKL188" i="7" s="1"/>
  <c r="FAI188" i="7"/>
  <c r="FAM188" i="7" s="1"/>
  <c r="FAP188" i="7" s="1"/>
  <c r="EQM188" i="7"/>
  <c r="EQQ188" i="7" s="1"/>
  <c r="EQT188" i="7" s="1"/>
  <c r="EGQ188" i="7"/>
  <c r="EGU188" i="7" s="1"/>
  <c r="EGX188" i="7" s="1"/>
  <c r="DWU188" i="7"/>
  <c r="DWY188" i="7" s="1"/>
  <c r="DXB188" i="7" s="1"/>
  <c r="DMY188" i="7"/>
  <c r="DNC188" i="7" s="1"/>
  <c r="DNF188" i="7" s="1"/>
  <c r="DDC188" i="7"/>
  <c r="DDG188" i="7" s="1"/>
  <c r="DDJ188" i="7" s="1"/>
  <c r="CTG188" i="7"/>
  <c r="CTK188" i="7" s="1"/>
  <c r="CTN188" i="7" s="1"/>
  <c r="CJK188" i="7"/>
  <c r="CJO188" i="7" s="1"/>
  <c r="CJR188" i="7" s="1"/>
  <c r="BZO188" i="7"/>
  <c r="BZS188" i="7" s="1"/>
  <c r="BZV188" i="7" s="1"/>
  <c r="BPS188" i="7"/>
  <c r="BPW188" i="7" s="1"/>
  <c r="BPZ188" i="7" s="1"/>
  <c r="BFW188" i="7"/>
  <c r="BGA188" i="7" s="1"/>
  <c r="BGD188" i="7" s="1"/>
  <c r="AWH188" i="7"/>
  <c r="AWA188" i="7"/>
  <c r="AWE188" i="7" s="1"/>
  <c r="AMI188" i="7"/>
  <c r="AML188" i="7" s="1"/>
  <c r="AME188" i="7"/>
  <c r="ACP188" i="7"/>
  <c r="ACI188" i="7"/>
  <c r="ACM188" i="7" s="1"/>
  <c r="SQ188" i="7"/>
  <c r="ST188" i="7" s="1"/>
  <c r="SM188" i="7"/>
  <c r="IX188" i="7"/>
  <c r="IQ188" i="7"/>
  <c r="IU188" i="7" s="1"/>
  <c r="WVE186" i="7"/>
  <c r="WVJ186" i="7" s="1"/>
  <c r="WVC186" i="7"/>
  <c r="WLN186" i="7"/>
  <c r="WLG186" i="7"/>
  <c r="WLI186" i="7" s="1"/>
  <c r="WBM186" i="7"/>
  <c r="WBR186" i="7" s="1"/>
  <c r="WBK186" i="7"/>
  <c r="VRV186" i="7"/>
  <c r="VRO186" i="7"/>
  <c r="VRQ186" i="7" s="1"/>
  <c r="VHU186" i="7"/>
  <c r="VHZ186" i="7" s="1"/>
  <c r="VHS186" i="7"/>
  <c r="UYD186" i="7"/>
  <c r="UXW186" i="7"/>
  <c r="UXY186" i="7" s="1"/>
  <c r="UOC186" i="7"/>
  <c r="UOH186" i="7" s="1"/>
  <c r="UOA186" i="7"/>
  <c r="UEL186" i="7"/>
  <c r="UEE186" i="7"/>
  <c r="UEG186" i="7" s="1"/>
  <c r="TUK186" i="7"/>
  <c r="TUP186" i="7" s="1"/>
  <c r="TUI186" i="7"/>
  <c r="TKT186" i="7"/>
  <c r="TKM186" i="7"/>
  <c r="TKO186" i="7" s="1"/>
  <c r="TAS186" i="7"/>
  <c r="TAX186" i="7" s="1"/>
  <c r="TAQ186" i="7"/>
  <c r="SRB186" i="7"/>
  <c r="SQU186" i="7"/>
  <c r="SQW186" i="7" s="1"/>
  <c r="SHA186" i="7"/>
  <c r="SHF186" i="7" s="1"/>
  <c r="SGY186" i="7"/>
  <c r="RXJ186" i="7"/>
  <c r="RXC186" i="7"/>
  <c r="RXE186" i="7" s="1"/>
  <c r="RNI186" i="7"/>
  <c r="RNN186" i="7" s="1"/>
  <c r="RNG186" i="7"/>
  <c r="RDR186" i="7"/>
  <c r="RDK186" i="7"/>
  <c r="RDM186" i="7" s="1"/>
  <c r="QTQ186" i="7"/>
  <c r="QTV186" i="7" s="1"/>
  <c r="QTO186" i="7"/>
  <c r="QJZ186" i="7"/>
  <c r="QJS186" i="7"/>
  <c r="QJU186" i="7" s="1"/>
  <c r="PZY186" i="7"/>
  <c r="QAD186" i="7" s="1"/>
  <c r="PZW186" i="7"/>
  <c r="PQH186" i="7"/>
  <c r="PQA186" i="7"/>
  <c r="PQC186" i="7" s="1"/>
  <c r="PGG186" i="7"/>
  <c r="PGL186" i="7" s="1"/>
  <c r="PGE186" i="7"/>
  <c r="OWP186" i="7"/>
  <c r="OWI186" i="7"/>
  <c r="OWK186" i="7" s="1"/>
  <c r="OMO186" i="7"/>
  <c r="OMT186" i="7" s="1"/>
  <c r="OMM186" i="7"/>
  <c r="OCX186" i="7"/>
  <c r="OCQ186" i="7"/>
  <c r="OCS186" i="7" s="1"/>
  <c r="NSW186" i="7"/>
  <c r="NTB186" i="7" s="1"/>
  <c r="NSU186" i="7"/>
  <c r="NJF186" i="7"/>
  <c r="NIY186" i="7"/>
  <c r="NJA186" i="7" s="1"/>
  <c r="MZE186" i="7"/>
  <c r="MZJ186" i="7" s="1"/>
  <c r="MZC186" i="7"/>
  <c r="MPN186" i="7"/>
  <c r="MPG186" i="7"/>
  <c r="MPI186" i="7" s="1"/>
  <c r="MFK186" i="7"/>
  <c r="MFM186" i="7" s="1"/>
  <c r="MFR186" i="7" s="1"/>
  <c r="LVO186" i="7"/>
  <c r="LVQ186" i="7" s="1"/>
  <c r="LVV186" i="7" s="1"/>
  <c r="LLU186" i="7"/>
  <c r="LLZ186" i="7" s="1"/>
  <c r="LLS186" i="7"/>
  <c r="LCD186" i="7"/>
  <c r="LBW186" i="7"/>
  <c r="LBY186" i="7" s="1"/>
  <c r="KSC186" i="7"/>
  <c r="KSH186" i="7" s="1"/>
  <c r="KSA186" i="7"/>
  <c r="KIL186" i="7"/>
  <c r="KIE186" i="7"/>
  <c r="KIG186" i="7" s="1"/>
  <c r="JYK186" i="7"/>
  <c r="JYP186" i="7" s="1"/>
  <c r="JYI186" i="7"/>
  <c r="JOT186" i="7"/>
  <c r="JOM186" i="7"/>
  <c r="JOO186" i="7" s="1"/>
  <c r="JES186" i="7"/>
  <c r="JEX186" i="7" s="1"/>
  <c r="JEQ186" i="7"/>
  <c r="IVB186" i="7"/>
  <c r="IUU186" i="7"/>
  <c r="IUW186" i="7" s="1"/>
  <c r="ILA186" i="7"/>
  <c r="ILF186" i="7" s="1"/>
  <c r="IKY186" i="7"/>
  <c r="IBJ186" i="7"/>
  <c r="IBC186" i="7"/>
  <c r="IBE186" i="7" s="1"/>
  <c r="HRI186" i="7"/>
  <c r="HRN186" i="7" s="1"/>
  <c r="HRG186" i="7"/>
  <c r="HHR186" i="7"/>
  <c r="HHK186" i="7"/>
  <c r="HHM186" i="7" s="1"/>
  <c r="GXQ186" i="7"/>
  <c r="GXV186" i="7" s="1"/>
  <c r="GXO186" i="7"/>
  <c r="GNZ186" i="7"/>
  <c r="GNS186" i="7"/>
  <c r="GNU186" i="7" s="1"/>
  <c r="GDY186" i="7"/>
  <c r="GED186" i="7" s="1"/>
  <c r="GDW186" i="7"/>
  <c r="FUH186" i="7"/>
  <c r="FUA186" i="7"/>
  <c r="FUC186" i="7" s="1"/>
  <c r="FKG186" i="7"/>
  <c r="FKL186" i="7" s="1"/>
  <c r="FKE186" i="7"/>
  <c r="FAP186" i="7"/>
  <c r="FAI186" i="7"/>
  <c r="FAK186" i="7" s="1"/>
  <c r="EQO186" i="7"/>
  <c r="EQT186" i="7" s="1"/>
  <c r="EQM186" i="7"/>
  <c r="EGQ186" i="7"/>
  <c r="EGS186" i="7" s="1"/>
  <c r="EGX186" i="7" s="1"/>
  <c r="DWU186" i="7"/>
  <c r="DWW186" i="7" s="1"/>
  <c r="DXB186" i="7" s="1"/>
  <c r="DMY186" i="7"/>
  <c r="DNA186" i="7" s="1"/>
  <c r="DNF186" i="7" s="1"/>
  <c r="DDC186" i="7"/>
  <c r="DDE186" i="7" s="1"/>
  <c r="DDJ186" i="7" s="1"/>
  <c r="CTG186" i="7"/>
  <c r="CTI186" i="7" s="1"/>
  <c r="CTN186" i="7" s="1"/>
  <c r="CJK186" i="7"/>
  <c r="CJM186" i="7" s="1"/>
  <c r="CJR186" i="7" s="1"/>
  <c r="BZO186" i="7"/>
  <c r="BZQ186" i="7" s="1"/>
  <c r="BZV186" i="7" s="1"/>
  <c r="BPS186" i="7"/>
  <c r="BPU186" i="7" s="1"/>
  <c r="BPZ186" i="7" s="1"/>
  <c r="BFW186" i="7"/>
  <c r="BFY186" i="7" s="1"/>
  <c r="BGD186" i="7" s="1"/>
  <c r="AWA186" i="7"/>
  <c r="AWC186" i="7" s="1"/>
  <c r="AWH186" i="7" s="1"/>
  <c r="AME186" i="7"/>
  <c r="AMG186" i="7" s="1"/>
  <c r="AML186" i="7" s="1"/>
  <c r="ACI186" i="7"/>
  <c r="ACK186" i="7" s="1"/>
  <c r="ACP186" i="7" s="1"/>
  <c r="SM186" i="7"/>
  <c r="SO186" i="7" s="1"/>
  <c r="ST186" i="7" s="1"/>
  <c r="IQ186" i="7"/>
  <c r="IS186" i="7" s="1"/>
  <c r="IX186" i="7" s="1"/>
  <c r="WVD185" i="7"/>
  <c r="WVC185" i="7"/>
  <c r="WVE185" i="7" s="1"/>
  <c r="WVJ185" i="7" s="1"/>
  <c r="WLH185" i="7"/>
  <c r="WLG185" i="7"/>
  <c r="WBL185" i="7"/>
  <c r="WBK185" i="7"/>
  <c r="WBM185" i="7" s="1"/>
  <c r="WBR185" i="7" s="1"/>
  <c r="VRP185" i="7"/>
  <c r="VRO185" i="7"/>
  <c r="VHT185" i="7"/>
  <c r="VHS185" i="7"/>
  <c r="VHU185" i="7" s="1"/>
  <c r="VHZ185" i="7" s="1"/>
  <c r="UXX185" i="7"/>
  <c r="UXW185" i="7"/>
  <c r="UOB185" i="7"/>
  <c r="UOA185" i="7"/>
  <c r="UOC185" i="7" s="1"/>
  <c r="UOH185" i="7" s="1"/>
  <c r="UEF185" i="7"/>
  <c r="UEE185" i="7"/>
  <c r="TUJ185" i="7"/>
  <c r="TUI185" i="7"/>
  <c r="TUK185" i="7" s="1"/>
  <c r="TUP185" i="7" s="1"/>
  <c r="TKN185" i="7"/>
  <c r="TKM185" i="7"/>
  <c r="TAR185" i="7"/>
  <c r="TAQ185" i="7"/>
  <c r="TAS185" i="7" s="1"/>
  <c r="TAX185" i="7" s="1"/>
  <c r="SQV185" i="7"/>
  <c r="SQU185" i="7"/>
  <c r="SGZ185" i="7"/>
  <c r="SGY185" i="7"/>
  <c r="SHA185" i="7" s="1"/>
  <c r="SHF185" i="7" s="1"/>
  <c r="RXD185" i="7"/>
  <c r="RXC185" i="7"/>
  <c r="RNH185" i="7"/>
  <c r="RNG185" i="7"/>
  <c r="RNI185" i="7" s="1"/>
  <c r="RNN185" i="7" s="1"/>
  <c r="RDL185" i="7"/>
  <c r="RDK185" i="7"/>
  <c r="QTP185" i="7"/>
  <c r="QTO185" i="7"/>
  <c r="QTQ185" i="7" s="1"/>
  <c r="QTV185" i="7" s="1"/>
  <c r="QJT185" i="7"/>
  <c r="QJS185" i="7"/>
  <c r="PZX185" i="7"/>
  <c r="PZW185" i="7"/>
  <c r="PZY185" i="7" s="1"/>
  <c r="QAD185" i="7" s="1"/>
  <c r="PQB185" i="7"/>
  <c r="PQA185" i="7"/>
  <c r="PGF185" i="7"/>
  <c r="PGE185" i="7"/>
  <c r="PGG185" i="7" s="1"/>
  <c r="PGL185" i="7" s="1"/>
  <c r="OWJ185" i="7"/>
  <c r="OWI185" i="7"/>
  <c r="OMN185" i="7"/>
  <c r="OMM185" i="7"/>
  <c r="OMO185" i="7" s="1"/>
  <c r="OMT185" i="7" s="1"/>
  <c r="OCR185" i="7"/>
  <c r="OCQ185" i="7"/>
  <c r="NSV185" i="7"/>
  <c r="NSU185" i="7"/>
  <c r="NSW185" i="7" s="1"/>
  <c r="NTB185" i="7" s="1"/>
  <c r="NIZ185" i="7"/>
  <c r="NIY185" i="7"/>
  <c r="MZD185" i="7"/>
  <c r="MZC185" i="7"/>
  <c r="MZE185" i="7" s="1"/>
  <c r="MZJ185" i="7" s="1"/>
  <c r="MPH185" i="7"/>
  <c r="MPG185" i="7"/>
  <c r="MFL185" i="7"/>
  <c r="MFK185" i="7"/>
  <c r="MFM185" i="7" s="1"/>
  <c r="MFR185" i="7" s="1"/>
  <c r="LVP185" i="7"/>
  <c r="LVO185" i="7"/>
  <c r="LLT185" i="7"/>
  <c r="LLS185" i="7"/>
  <c r="LLU185" i="7" s="1"/>
  <c r="LLZ185" i="7" s="1"/>
  <c r="LBX185" i="7"/>
  <c r="LBW185" i="7"/>
  <c r="KSB185" i="7"/>
  <c r="KSA185" i="7"/>
  <c r="KSC185" i="7" s="1"/>
  <c r="KSH185" i="7" s="1"/>
  <c r="KIF185" i="7"/>
  <c r="KIE185" i="7"/>
  <c r="JYJ185" i="7"/>
  <c r="JYI185" i="7"/>
  <c r="JYK185" i="7" s="1"/>
  <c r="JYP185" i="7" s="1"/>
  <c r="JON185" i="7"/>
  <c r="JOM185" i="7"/>
  <c r="JER185" i="7"/>
  <c r="JEQ185" i="7"/>
  <c r="JES185" i="7" s="1"/>
  <c r="JEX185" i="7" s="1"/>
  <c r="IUV185" i="7"/>
  <c r="IUU185" i="7"/>
  <c r="IKZ185" i="7"/>
  <c r="IKY185" i="7"/>
  <c r="ILA185" i="7" s="1"/>
  <c r="ILF185" i="7" s="1"/>
  <c r="IBD185" i="7"/>
  <c r="IBC185" i="7"/>
  <c r="HRH185" i="7"/>
  <c r="HRG185" i="7"/>
  <c r="HRI185" i="7" s="1"/>
  <c r="HRN185" i="7" s="1"/>
  <c r="HHL185" i="7"/>
  <c r="HHK185" i="7"/>
  <c r="GXP185" i="7"/>
  <c r="GXO185" i="7"/>
  <c r="GXQ185" i="7" s="1"/>
  <c r="GXV185" i="7" s="1"/>
  <c r="GNT185" i="7"/>
  <c r="GNS185" i="7"/>
  <c r="GDX185" i="7"/>
  <c r="GDW185" i="7"/>
  <c r="GDY185" i="7" s="1"/>
  <c r="GED185" i="7" s="1"/>
  <c r="FUB185" i="7"/>
  <c r="FUA185" i="7"/>
  <c r="FKF185" i="7"/>
  <c r="FKE185" i="7"/>
  <c r="FKG185" i="7" s="1"/>
  <c r="FKL185" i="7" s="1"/>
  <c r="FAJ185" i="7"/>
  <c r="FAI185" i="7"/>
  <c r="EQN185" i="7"/>
  <c r="EQM185" i="7"/>
  <c r="EQO185" i="7" s="1"/>
  <c r="EQT185" i="7" s="1"/>
  <c r="EGR185" i="7"/>
  <c r="EGQ185" i="7"/>
  <c r="DWV185" i="7"/>
  <c r="DWU185" i="7"/>
  <c r="DWW185" i="7" s="1"/>
  <c r="DXB185" i="7" s="1"/>
  <c r="DMZ185" i="7"/>
  <c r="DMY185" i="7"/>
  <c r="DDD185" i="7"/>
  <c r="DDC185" i="7"/>
  <c r="DDE185" i="7" s="1"/>
  <c r="DDJ185" i="7" s="1"/>
  <c r="CTH185" i="7"/>
  <c r="CTG185" i="7"/>
  <c r="CJL185" i="7"/>
  <c r="CJK185" i="7"/>
  <c r="CJM185" i="7" s="1"/>
  <c r="CJR185" i="7" s="1"/>
  <c r="BZP185" i="7"/>
  <c r="BZO185" i="7"/>
  <c r="BPT185" i="7"/>
  <c r="BPS185" i="7"/>
  <c r="BPU185" i="7" s="1"/>
  <c r="BPZ185" i="7" s="1"/>
  <c r="BFX185" i="7"/>
  <c r="BFW185" i="7"/>
  <c r="AWB185" i="7"/>
  <c r="AWA185" i="7"/>
  <c r="AWC185" i="7" s="1"/>
  <c r="AWH185" i="7" s="1"/>
  <c r="AMF185" i="7"/>
  <c r="AME185" i="7"/>
  <c r="ACJ185" i="7"/>
  <c r="ACI185" i="7"/>
  <c r="ACK185" i="7" s="1"/>
  <c r="ACP185" i="7" s="1"/>
  <c r="SN185" i="7"/>
  <c r="SM185" i="7"/>
  <c r="IR185" i="7"/>
  <c r="IQ185" i="7"/>
  <c r="IS185" i="7" s="1"/>
  <c r="IX185" i="7" s="1"/>
  <c r="WVC183" i="7"/>
  <c r="WVI183" i="7" s="1"/>
  <c r="WVJ183" i="7" s="1"/>
  <c r="WLM183" i="7"/>
  <c r="WLN183" i="7" s="1"/>
  <c r="WLG183" i="7"/>
  <c r="WBK183" i="7"/>
  <c r="WBQ183" i="7" s="1"/>
  <c r="WBR183" i="7" s="1"/>
  <c r="VRO183" i="7"/>
  <c r="VRU183" i="7" s="1"/>
  <c r="VRV183" i="7" s="1"/>
  <c r="VHS183" i="7"/>
  <c r="VHY183" i="7" s="1"/>
  <c r="VHZ183" i="7" s="1"/>
  <c r="UYC183" i="7"/>
  <c r="UYD183" i="7" s="1"/>
  <c r="UXW183" i="7"/>
  <c r="UOA183" i="7"/>
  <c r="UOG183" i="7" s="1"/>
  <c r="UOH183" i="7" s="1"/>
  <c r="UEE183" i="7"/>
  <c r="UEK183" i="7" s="1"/>
  <c r="UEL183" i="7" s="1"/>
  <c r="TUI183" i="7"/>
  <c r="TUO183" i="7" s="1"/>
  <c r="TUP183" i="7" s="1"/>
  <c r="TKS183" i="7"/>
  <c r="TKT183" i="7" s="1"/>
  <c r="TKM183" i="7"/>
  <c r="TAQ183" i="7"/>
  <c r="TAW183" i="7" s="1"/>
  <c r="TAX183" i="7" s="1"/>
  <c r="SQU183" i="7"/>
  <c r="SRA183" i="7" s="1"/>
  <c r="SRB183" i="7" s="1"/>
  <c r="SGY183" i="7"/>
  <c r="SHE183" i="7" s="1"/>
  <c r="SHF183" i="7" s="1"/>
  <c r="RXI183" i="7"/>
  <c r="RXJ183" i="7" s="1"/>
  <c r="RXC183" i="7"/>
  <c r="RNG183" i="7"/>
  <c r="RNM183" i="7" s="1"/>
  <c r="RNN183" i="7" s="1"/>
  <c r="RDK183" i="7"/>
  <c r="RDQ183" i="7" s="1"/>
  <c r="RDR183" i="7" s="1"/>
  <c r="QTO183" i="7"/>
  <c r="QTU183" i="7" s="1"/>
  <c r="QTV183" i="7" s="1"/>
  <c r="QJY183" i="7"/>
  <c r="QJZ183" i="7" s="1"/>
  <c r="QJS183" i="7"/>
  <c r="PZW183" i="7"/>
  <c r="QAC183" i="7" s="1"/>
  <c r="QAD183" i="7" s="1"/>
  <c r="PQA183" i="7"/>
  <c r="PQG183" i="7" s="1"/>
  <c r="PQH183" i="7" s="1"/>
  <c r="PGE183" i="7"/>
  <c r="PGK183" i="7" s="1"/>
  <c r="PGL183" i="7" s="1"/>
  <c r="OWO183" i="7"/>
  <c r="OWP183" i="7" s="1"/>
  <c r="OWI183" i="7"/>
  <c r="OMM183" i="7"/>
  <c r="OMS183" i="7" s="1"/>
  <c r="OMT183" i="7" s="1"/>
  <c r="OCQ183" i="7"/>
  <c r="OCW183" i="7" s="1"/>
  <c r="OCX183" i="7" s="1"/>
  <c r="NSU183" i="7"/>
  <c r="NTA183" i="7" s="1"/>
  <c r="NTB183" i="7" s="1"/>
  <c r="NJE183" i="7"/>
  <c r="NJF183" i="7" s="1"/>
  <c r="NIY183" i="7"/>
  <c r="MZC183" i="7"/>
  <c r="MZI183" i="7" s="1"/>
  <c r="MZJ183" i="7" s="1"/>
  <c r="MPG183" i="7"/>
  <c r="MPM183" i="7" s="1"/>
  <c r="MPN183" i="7" s="1"/>
  <c r="MFK183" i="7"/>
  <c r="MFQ183" i="7" s="1"/>
  <c r="MFR183" i="7" s="1"/>
  <c r="LVU183" i="7"/>
  <c r="LVV183" i="7" s="1"/>
  <c r="LVO183" i="7"/>
  <c r="LLS183" i="7"/>
  <c r="LLY183" i="7" s="1"/>
  <c r="LLZ183" i="7" s="1"/>
  <c r="LBW183" i="7"/>
  <c r="LCC183" i="7" s="1"/>
  <c r="LCD183" i="7" s="1"/>
  <c r="KSA183" i="7"/>
  <c r="KSG183" i="7" s="1"/>
  <c r="KSH183" i="7" s="1"/>
  <c r="KIK183" i="7"/>
  <c r="KIL183" i="7" s="1"/>
  <c r="KIE183" i="7"/>
  <c r="JYI183" i="7"/>
  <c r="JYO183" i="7" s="1"/>
  <c r="JYP183" i="7" s="1"/>
  <c r="JOM183" i="7"/>
  <c r="JOS183" i="7" s="1"/>
  <c r="JOT183" i="7" s="1"/>
  <c r="JEQ183" i="7"/>
  <c r="JEW183" i="7" s="1"/>
  <c r="JEX183" i="7" s="1"/>
  <c r="IVA183" i="7"/>
  <c r="IVB183" i="7" s="1"/>
  <c r="IUU183" i="7"/>
  <c r="IKY183" i="7"/>
  <c r="ILE183" i="7" s="1"/>
  <c r="ILF183" i="7" s="1"/>
  <c r="IBC183" i="7"/>
  <c r="IBI183" i="7" s="1"/>
  <c r="IBJ183" i="7" s="1"/>
  <c r="HRG183" i="7"/>
  <c r="HRM183" i="7" s="1"/>
  <c r="HRN183" i="7" s="1"/>
  <c r="HHQ183" i="7"/>
  <c r="HHR183" i="7" s="1"/>
  <c r="HHK183" i="7"/>
  <c r="GXO183" i="7"/>
  <c r="GXU183" i="7" s="1"/>
  <c r="GXV183" i="7" s="1"/>
  <c r="GNS183" i="7"/>
  <c r="GNY183" i="7" s="1"/>
  <c r="GNZ183" i="7" s="1"/>
  <c r="GDW183" i="7"/>
  <c r="GEC183" i="7" s="1"/>
  <c r="GED183" i="7" s="1"/>
  <c r="FUG183" i="7"/>
  <c r="FUH183" i="7" s="1"/>
  <c r="FUA183" i="7"/>
  <c r="FKE183" i="7"/>
  <c r="FKK183" i="7" s="1"/>
  <c r="FKL183" i="7" s="1"/>
  <c r="FAI183" i="7"/>
  <c r="FAO183" i="7" s="1"/>
  <c r="FAP183" i="7" s="1"/>
  <c r="EQM183" i="7"/>
  <c r="EQS183" i="7" s="1"/>
  <c r="EQT183" i="7" s="1"/>
  <c r="EGW183" i="7"/>
  <c r="EGX183" i="7" s="1"/>
  <c r="EGQ183" i="7"/>
  <c r="DWU183" i="7"/>
  <c r="DXA183" i="7" s="1"/>
  <c r="DXB183" i="7" s="1"/>
  <c r="DMY183" i="7"/>
  <c r="DNE183" i="7" s="1"/>
  <c r="DNF183" i="7" s="1"/>
  <c r="DDC183" i="7"/>
  <c r="DDI183" i="7" s="1"/>
  <c r="DDJ183" i="7" s="1"/>
  <c r="CTM183" i="7"/>
  <c r="CTN183" i="7" s="1"/>
  <c r="CTG183" i="7"/>
  <c r="CJK183" i="7"/>
  <c r="CJQ183" i="7" s="1"/>
  <c r="CJR183" i="7" s="1"/>
  <c r="BZO183" i="7"/>
  <c r="BZU183" i="7" s="1"/>
  <c r="BZV183" i="7" s="1"/>
  <c r="BPS183" i="7"/>
  <c r="BPY183" i="7" s="1"/>
  <c r="BPZ183" i="7" s="1"/>
  <c r="BGC183" i="7"/>
  <c r="BGD183" i="7" s="1"/>
  <c r="BFW183" i="7"/>
  <c r="AWA183" i="7"/>
  <c r="AWG183" i="7" s="1"/>
  <c r="AWH183" i="7" s="1"/>
  <c r="AME183" i="7"/>
  <c r="AMK183" i="7" s="1"/>
  <c r="AML183" i="7" s="1"/>
  <c r="ACI183" i="7"/>
  <c r="ACO183" i="7" s="1"/>
  <c r="ACP183" i="7" s="1"/>
  <c r="SS183" i="7"/>
  <c r="ST183" i="7" s="1"/>
  <c r="SM183" i="7"/>
  <c r="IQ183" i="7"/>
  <c r="IW183" i="7" s="1"/>
  <c r="IX183" i="7" s="1"/>
  <c r="WVC182" i="7"/>
  <c r="WVG182" i="7" s="1"/>
  <c r="WVJ182" i="7" s="1"/>
  <c r="WLG182" i="7"/>
  <c r="WLK182" i="7" s="1"/>
  <c r="WLN182" i="7" s="1"/>
  <c r="WBO182" i="7"/>
  <c r="WBR182" i="7" s="1"/>
  <c r="WBK182" i="7"/>
  <c r="VRO182" i="7"/>
  <c r="VRS182" i="7" s="1"/>
  <c r="VRV182" i="7" s="1"/>
  <c r="VHS182" i="7"/>
  <c r="VHW182" i="7" s="1"/>
  <c r="VHZ182" i="7" s="1"/>
  <c r="UXW182" i="7"/>
  <c r="UYA182" i="7" s="1"/>
  <c r="UYD182" i="7" s="1"/>
  <c r="UOE182" i="7"/>
  <c r="UOH182" i="7" s="1"/>
  <c r="UOA182" i="7"/>
  <c r="UEE182" i="7"/>
  <c r="UEI182" i="7" s="1"/>
  <c r="UEL182" i="7" s="1"/>
  <c r="TUI182" i="7"/>
  <c r="TUM182" i="7" s="1"/>
  <c r="TUP182" i="7" s="1"/>
  <c r="TKM182" i="7"/>
  <c r="TKQ182" i="7" s="1"/>
  <c r="TKT182" i="7" s="1"/>
  <c r="TAU182" i="7"/>
  <c r="TAX182" i="7" s="1"/>
  <c r="TAQ182" i="7"/>
  <c r="SQU182" i="7"/>
  <c r="SQY182" i="7" s="1"/>
  <c r="SRB182" i="7" s="1"/>
  <c r="SGY182" i="7"/>
  <c r="SHC182" i="7" s="1"/>
  <c r="SHF182" i="7" s="1"/>
  <c r="RXC182" i="7"/>
  <c r="RXG182" i="7" s="1"/>
  <c r="RXJ182" i="7" s="1"/>
  <c r="RNK182" i="7"/>
  <c r="RNN182" i="7" s="1"/>
  <c r="RNG182" i="7"/>
  <c r="RDK182" i="7"/>
  <c r="RDO182" i="7" s="1"/>
  <c r="RDR182" i="7" s="1"/>
  <c r="QTO182" i="7"/>
  <c r="QTS182" i="7" s="1"/>
  <c r="QTV182" i="7" s="1"/>
  <c r="QJS182" i="7"/>
  <c r="QJW182" i="7" s="1"/>
  <c r="QJZ182" i="7" s="1"/>
  <c r="QAA182" i="7"/>
  <c r="QAD182" i="7" s="1"/>
  <c r="PZW182" i="7"/>
  <c r="PQA182" i="7"/>
  <c r="PQE182" i="7" s="1"/>
  <c r="PQH182" i="7" s="1"/>
  <c r="PGE182" i="7"/>
  <c r="PGI182" i="7" s="1"/>
  <c r="PGL182" i="7" s="1"/>
  <c r="OWI182" i="7"/>
  <c r="OWM182" i="7" s="1"/>
  <c r="OWP182" i="7" s="1"/>
  <c r="OMQ182" i="7"/>
  <c r="OMT182" i="7" s="1"/>
  <c r="OMM182" i="7"/>
  <c r="OCQ182" i="7"/>
  <c r="OCU182" i="7" s="1"/>
  <c r="OCX182" i="7" s="1"/>
  <c r="NSU182" i="7"/>
  <c r="NSY182" i="7" s="1"/>
  <c r="NTB182" i="7" s="1"/>
  <c r="NIY182" i="7"/>
  <c r="NJC182" i="7" s="1"/>
  <c r="NJF182" i="7" s="1"/>
  <c r="MZG182" i="7"/>
  <c r="MZJ182" i="7" s="1"/>
  <c r="MZC182" i="7"/>
  <c r="MPG182" i="7"/>
  <c r="MPK182" i="7" s="1"/>
  <c r="MPN182" i="7" s="1"/>
  <c r="MFK182" i="7"/>
  <c r="MFO182" i="7" s="1"/>
  <c r="MFR182" i="7" s="1"/>
  <c r="LVO182" i="7"/>
  <c r="LVS182" i="7" s="1"/>
  <c r="LVV182" i="7" s="1"/>
  <c r="LLW182" i="7"/>
  <c r="LLZ182" i="7" s="1"/>
  <c r="LLS182" i="7"/>
  <c r="LBW182" i="7"/>
  <c r="LCA182" i="7" s="1"/>
  <c r="LCD182" i="7" s="1"/>
  <c r="KSA182" i="7"/>
  <c r="KSE182" i="7" s="1"/>
  <c r="KSH182" i="7" s="1"/>
  <c r="KIE182" i="7"/>
  <c r="KII182" i="7" s="1"/>
  <c r="KIL182" i="7" s="1"/>
  <c r="JYM182" i="7"/>
  <c r="JYP182" i="7" s="1"/>
  <c r="JYI182" i="7"/>
  <c r="JOM182" i="7"/>
  <c r="JOQ182" i="7" s="1"/>
  <c r="JOT182" i="7" s="1"/>
  <c r="JEQ182" i="7"/>
  <c r="JEU182" i="7" s="1"/>
  <c r="JEX182" i="7" s="1"/>
  <c r="IUU182" i="7"/>
  <c r="IUY182" i="7" s="1"/>
  <c r="IVB182" i="7" s="1"/>
  <c r="ILC182" i="7"/>
  <c r="ILF182" i="7" s="1"/>
  <c r="IKY182" i="7"/>
  <c r="IBC182" i="7"/>
  <c r="IBG182" i="7" s="1"/>
  <c r="IBJ182" i="7" s="1"/>
  <c r="HRG182" i="7"/>
  <c r="HRK182" i="7" s="1"/>
  <c r="HRN182" i="7" s="1"/>
  <c r="HHK182" i="7"/>
  <c r="HHO182" i="7" s="1"/>
  <c r="HHR182" i="7" s="1"/>
  <c r="GXS182" i="7"/>
  <c r="GXV182" i="7" s="1"/>
  <c r="GXO182" i="7"/>
  <c r="GNS182" i="7"/>
  <c r="GNW182" i="7" s="1"/>
  <c r="GNZ182" i="7" s="1"/>
  <c r="GDW182" i="7"/>
  <c r="GEA182" i="7" s="1"/>
  <c r="GED182" i="7" s="1"/>
  <c r="FUA182" i="7"/>
  <c r="FUE182" i="7" s="1"/>
  <c r="FUH182" i="7" s="1"/>
  <c r="FKI182" i="7"/>
  <c r="FKL182" i="7" s="1"/>
  <c r="FKE182" i="7"/>
  <c r="FAI182" i="7"/>
  <c r="FAM182" i="7" s="1"/>
  <c r="FAP182" i="7" s="1"/>
  <c r="EQM182" i="7"/>
  <c r="EQQ182" i="7" s="1"/>
  <c r="EQT182" i="7" s="1"/>
  <c r="EGQ182" i="7"/>
  <c r="EGU182" i="7" s="1"/>
  <c r="EGX182" i="7" s="1"/>
  <c r="DWY182" i="7"/>
  <c r="DXB182" i="7" s="1"/>
  <c r="DWU182" i="7"/>
  <c r="DMY182" i="7"/>
  <c r="DNC182" i="7" s="1"/>
  <c r="DNF182" i="7" s="1"/>
  <c r="DDC182" i="7"/>
  <c r="DDG182" i="7" s="1"/>
  <c r="DDJ182" i="7" s="1"/>
  <c r="CTG182" i="7"/>
  <c r="CTK182" i="7" s="1"/>
  <c r="CTN182" i="7" s="1"/>
  <c r="CJK182" i="7"/>
  <c r="CJO182" i="7" s="1"/>
  <c r="CJR182" i="7" s="1"/>
  <c r="BZO182" i="7"/>
  <c r="BZS182" i="7" s="1"/>
  <c r="BZV182" i="7" s="1"/>
  <c r="BPW182" i="7"/>
  <c r="BPZ182" i="7" s="1"/>
  <c r="BPS182" i="7"/>
  <c r="BFW182" i="7"/>
  <c r="BGA182" i="7" s="1"/>
  <c r="BGD182" i="7" s="1"/>
  <c r="AWA182" i="7"/>
  <c r="AWE182" i="7" s="1"/>
  <c r="AWH182" i="7" s="1"/>
  <c r="AME182" i="7"/>
  <c r="AMI182" i="7" s="1"/>
  <c r="AML182" i="7" s="1"/>
  <c r="ACM182" i="7"/>
  <c r="ACP182" i="7" s="1"/>
  <c r="ACI182" i="7"/>
  <c r="SM182" i="7"/>
  <c r="SQ182" i="7" s="1"/>
  <c r="ST182" i="7" s="1"/>
  <c r="IQ182" i="7"/>
  <c r="IU182" i="7" s="1"/>
  <c r="IX182" i="7" s="1"/>
  <c r="WVC180" i="7"/>
  <c r="WVE180" i="7" s="1"/>
  <c r="WVJ180" i="7" s="1"/>
  <c r="WLI180" i="7"/>
  <c r="WLN180" i="7" s="1"/>
  <c r="WLG180" i="7"/>
  <c r="WBK180" i="7"/>
  <c r="WBM180" i="7" s="1"/>
  <c r="WBR180" i="7" s="1"/>
  <c r="VRO180" i="7"/>
  <c r="VRQ180" i="7" s="1"/>
  <c r="VRV180" i="7" s="1"/>
  <c r="VHS180" i="7"/>
  <c r="VHU180" i="7" s="1"/>
  <c r="VHZ180" i="7" s="1"/>
  <c r="UXY180" i="7"/>
  <c r="UYD180" i="7" s="1"/>
  <c r="UXW180" i="7"/>
  <c r="UOA180" i="7"/>
  <c r="UOC180" i="7" s="1"/>
  <c r="UOH180" i="7" s="1"/>
  <c r="UEE180" i="7"/>
  <c r="UEG180" i="7" s="1"/>
  <c r="UEL180" i="7" s="1"/>
  <c r="TUI180" i="7"/>
  <c r="TUK180" i="7" s="1"/>
  <c r="TUP180" i="7" s="1"/>
  <c r="TKO180" i="7"/>
  <c r="TKT180" i="7" s="1"/>
  <c r="TKM180" i="7"/>
  <c r="TAQ180" i="7"/>
  <c r="TAS180" i="7" s="1"/>
  <c r="TAX180" i="7" s="1"/>
  <c r="SQU180" i="7"/>
  <c r="SQW180" i="7" s="1"/>
  <c r="SRB180" i="7" s="1"/>
  <c r="SGY180" i="7"/>
  <c r="SHA180" i="7" s="1"/>
  <c r="SHF180" i="7" s="1"/>
  <c r="RXE180" i="7"/>
  <c r="RXJ180" i="7" s="1"/>
  <c r="RXC180" i="7"/>
  <c r="RNG180" i="7"/>
  <c r="RNI180" i="7" s="1"/>
  <c r="RNN180" i="7" s="1"/>
  <c r="RDK180" i="7"/>
  <c r="RDM180" i="7" s="1"/>
  <c r="RDR180" i="7" s="1"/>
  <c r="QTO180" i="7"/>
  <c r="QTQ180" i="7" s="1"/>
  <c r="QTV180" i="7" s="1"/>
  <c r="QJU180" i="7"/>
  <c r="QJZ180" i="7" s="1"/>
  <c r="QJS180" i="7"/>
  <c r="PZW180" i="7"/>
  <c r="PZY180" i="7" s="1"/>
  <c r="QAD180" i="7" s="1"/>
  <c r="PQA180" i="7"/>
  <c r="PQC180" i="7" s="1"/>
  <c r="PQH180" i="7" s="1"/>
  <c r="PGE180" i="7"/>
  <c r="PGG180" i="7" s="1"/>
  <c r="PGL180" i="7" s="1"/>
  <c r="OWK180" i="7"/>
  <c r="OWP180" i="7" s="1"/>
  <c r="OWI180" i="7"/>
  <c r="OMM180" i="7"/>
  <c r="OMO180" i="7" s="1"/>
  <c r="OMT180" i="7" s="1"/>
  <c r="OCQ180" i="7"/>
  <c r="OCS180" i="7" s="1"/>
  <c r="OCX180" i="7" s="1"/>
  <c r="NSU180" i="7"/>
  <c r="NSW180" i="7" s="1"/>
  <c r="NTB180" i="7" s="1"/>
  <c r="NIY180" i="7"/>
  <c r="NJA180" i="7" s="1"/>
  <c r="NJF180" i="7" s="1"/>
  <c r="MZC180" i="7"/>
  <c r="MZE180" i="7" s="1"/>
  <c r="MZJ180" i="7" s="1"/>
  <c r="MPG180" i="7"/>
  <c r="MPI180" i="7" s="1"/>
  <c r="MPN180" i="7" s="1"/>
  <c r="MFK180" i="7"/>
  <c r="MFM180" i="7" s="1"/>
  <c r="MFR180" i="7" s="1"/>
  <c r="LVO180" i="7"/>
  <c r="LVQ180" i="7" s="1"/>
  <c r="LVV180" i="7" s="1"/>
  <c r="LLS180" i="7"/>
  <c r="LLU180" i="7" s="1"/>
  <c r="LLZ180" i="7" s="1"/>
  <c r="LBW180" i="7"/>
  <c r="LBY180" i="7" s="1"/>
  <c r="LCD180" i="7" s="1"/>
  <c r="KSA180" i="7"/>
  <c r="KSC180" i="7" s="1"/>
  <c r="KSH180" i="7" s="1"/>
  <c r="KIE180" i="7"/>
  <c r="KIG180" i="7" s="1"/>
  <c r="KIL180" i="7" s="1"/>
  <c r="JYI180" i="7"/>
  <c r="JYK180" i="7" s="1"/>
  <c r="JYP180" i="7" s="1"/>
  <c r="JOM180" i="7"/>
  <c r="JOO180" i="7" s="1"/>
  <c r="JOT180" i="7" s="1"/>
  <c r="JEQ180" i="7"/>
  <c r="JES180" i="7" s="1"/>
  <c r="JEX180" i="7" s="1"/>
  <c r="IUU180" i="7"/>
  <c r="IUW180" i="7" s="1"/>
  <c r="IVB180" i="7" s="1"/>
  <c r="IKY180" i="7"/>
  <c r="ILA180" i="7" s="1"/>
  <c r="ILF180" i="7" s="1"/>
  <c r="IBC180" i="7"/>
  <c r="IBE180" i="7" s="1"/>
  <c r="IBJ180" i="7" s="1"/>
  <c r="HRG180" i="7"/>
  <c r="HRI180" i="7" s="1"/>
  <c r="HRN180" i="7" s="1"/>
  <c r="HHK180" i="7"/>
  <c r="HHM180" i="7" s="1"/>
  <c r="HHR180" i="7" s="1"/>
  <c r="GXO180" i="7"/>
  <c r="GXQ180" i="7" s="1"/>
  <c r="GXV180" i="7" s="1"/>
  <c r="GNS180" i="7"/>
  <c r="GNU180" i="7" s="1"/>
  <c r="GNZ180" i="7" s="1"/>
  <c r="GDW180" i="7"/>
  <c r="GDY180" i="7" s="1"/>
  <c r="GED180" i="7" s="1"/>
  <c r="FUA180" i="7"/>
  <c r="FUC180" i="7" s="1"/>
  <c r="FUH180" i="7" s="1"/>
  <c r="FKE180" i="7"/>
  <c r="FKG180" i="7" s="1"/>
  <c r="FKL180" i="7" s="1"/>
  <c r="FAI180" i="7"/>
  <c r="FAK180" i="7" s="1"/>
  <c r="FAP180" i="7" s="1"/>
  <c r="EQM180" i="7"/>
  <c r="EQO180" i="7" s="1"/>
  <c r="EQT180" i="7" s="1"/>
  <c r="EGQ180" i="7"/>
  <c r="EGS180" i="7" s="1"/>
  <c r="EGX180" i="7" s="1"/>
  <c r="DWU180" i="7"/>
  <c r="DWW180" i="7" s="1"/>
  <c r="DXB180" i="7" s="1"/>
  <c r="DMY180" i="7"/>
  <c r="DNA180" i="7" s="1"/>
  <c r="DNF180" i="7" s="1"/>
  <c r="DDC180" i="7"/>
  <c r="DDE180" i="7" s="1"/>
  <c r="DDJ180" i="7" s="1"/>
  <c r="CTG180" i="7"/>
  <c r="CTI180" i="7" s="1"/>
  <c r="CTN180" i="7" s="1"/>
  <c r="CJK180" i="7"/>
  <c r="CJM180" i="7" s="1"/>
  <c r="CJR180" i="7" s="1"/>
  <c r="BZO180" i="7"/>
  <c r="BZQ180" i="7" s="1"/>
  <c r="BZV180" i="7" s="1"/>
  <c r="BPS180" i="7"/>
  <c r="BPU180" i="7" s="1"/>
  <c r="BPZ180" i="7" s="1"/>
  <c r="BFW180" i="7"/>
  <c r="BFY180" i="7" s="1"/>
  <c r="BGD180" i="7" s="1"/>
  <c r="AWA180" i="7"/>
  <c r="AWC180" i="7" s="1"/>
  <c r="AWH180" i="7" s="1"/>
  <c r="AME180" i="7"/>
  <c r="AMG180" i="7" s="1"/>
  <c r="AML180" i="7" s="1"/>
  <c r="ACI180" i="7"/>
  <c r="ACK180" i="7" s="1"/>
  <c r="ACP180" i="7" s="1"/>
  <c r="SM180" i="7"/>
  <c r="SO180" i="7" s="1"/>
  <c r="ST180" i="7" s="1"/>
  <c r="IQ180" i="7"/>
  <c r="IS180" i="7" s="1"/>
  <c r="IX180" i="7" s="1"/>
  <c r="WVD179" i="7"/>
  <c r="WVC179" i="7"/>
  <c r="WVE179" i="7" s="1"/>
  <c r="WVJ179" i="7" s="1"/>
  <c r="WLH179" i="7"/>
  <c r="WLG179" i="7"/>
  <c r="WLI179" i="7" s="1"/>
  <c r="WLN179" i="7" s="1"/>
  <c r="WBL179" i="7"/>
  <c r="WBK179" i="7"/>
  <c r="WBM179" i="7" s="1"/>
  <c r="WBR179" i="7" s="1"/>
  <c r="VRP179" i="7"/>
  <c r="VRO179" i="7"/>
  <c r="VRQ179" i="7" s="1"/>
  <c r="VRV179" i="7" s="1"/>
  <c r="VHT179" i="7"/>
  <c r="VHS179" i="7"/>
  <c r="VHU179" i="7" s="1"/>
  <c r="VHZ179" i="7" s="1"/>
  <c r="UXX179" i="7"/>
  <c r="UXW179" i="7"/>
  <c r="UXY179" i="7" s="1"/>
  <c r="UYD179" i="7" s="1"/>
  <c r="UOB179" i="7"/>
  <c r="UOA179" i="7"/>
  <c r="UOC179" i="7" s="1"/>
  <c r="UOH179" i="7" s="1"/>
  <c r="UEF179" i="7"/>
  <c r="UEE179" i="7"/>
  <c r="UEG179" i="7" s="1"/>
  <c r="UEL179" i="7" s="1"/>
  <c r="TUJ179" i="7"/>
  <c r="TUI179" i="7"/>
  <c r="TUK179" i="7" s="1"/>
  <c r="TUP179" i="7" s="1"/>
  <c r="TKN179" i="7"/>
  <c r="TKM179" i="7"/>
  <c r="TKO179" i="7" s="1"/>
  <c r="TKT179" i="7" s="1"/>
  <c r="TAR179" i="7"/>
  <c r="TAQ179" i="7"/>
  <c r="TAS179" i="7" s="1"/>
  <c r="TAX179" i="7" s="1"/>
  <c r="SQV179" i="7"/>
  <c r="SQU179" i="7"/>
  <c r="SQW179" i="7" s="1"/>
  <c r="SRB179" i="7" s="1"/>
  <c r="SGZ179" i="7"/>
  <c r="SGY179" i="7"/>
  <c r="SHA179" i="7" s="1"/>
  <c r="SHF179" i="7" s="1"/>
  <c r="RXD179" i="7"/>
  <c r="RXC179" i="7"/>
  <c r="RXE179" i="7" s="1"/>
  <c r="RXJ179" i="7" s="1"/>
  <c r="RNH179" i="7"/>
  <c r="RNG179" i="7"/>
  <c r="RNI179" i="7" s="1"/>
  <c r="RNN179" i="7" s="1"/>
  <c r="RDL179" i="7"/>
  <c r="RDK179" i="7"/>
  <c r="RDM179" i="7" s="1"/>
  <c r="RDR179" i="7" s="1"/>
  <c r="QTP179" i="7"/>
  <c r="QTO179" i="7"/>
  <c r="QTQ179" i="7" s="1"/>
  <c r="QTV179" i="7" s="1"/>
  <c r="QJT179" i="7"/>
  <c r="QJS179" i="7"/>
  <c r="QJU179" i="7" s="1"/>
  <c r="QJZ179" i="7" s="1"/>
  <c r="PZX179" i="7"/>
  <c r="PZW179" i="7"/>
  <c r="PZY179" i="7" s="1"/>
  <c r="QAD179" i="7" s="1"/>
  <c r="PQB179" i="7"/>
  <c r="PQA179" i="7"/>
  <c r="PQC179" i="7" s="1"/>
  <c r="PQH179" i="7" s="1"/>
  <c r="PGF179" i="7"/>
  <c r="PGE179" i="7"/>
  <c r="PGG179" i="7" s="1"/>
  <c r="PGL179" i="7" s="1"/>
  <c r="OWJ179" i="7"/>
  <c r="OWI179" i="7"/>
  <c r="OWK179" i="7" s="1"/>
  <c r="OWP179" i="7" s="1"/>
  <c r="OMN179" i="7"/>
  <c r="OMM179" i="7"/>
  <c r="OMO179" i="7" s="1"/>
  <c r="OMT179" i="7" s="1"/>
  <c r="OCR179" i="7"/>
  <c r="OCQ179" i="7"/>
  <c r="OCS179" i="7" s="1"/>
  <c r="OCX179" i="7" s="1"/>
  <c r="NSV179" i="7"/>
  <c r="NSU179" i="7"/>
  <c r="NSW179" i="7" s="1"/>
  <c r="NTB179" i="7" s="1"/>
  <c r="NIZ179" i="7"/>
  <c r="NIY179" i="7"/>
  <c r="NJA179" i="7" s="1"/>
  <c r="NJF179" i="7" s="1"/>
  <c r="MZD179" i="7"/>
  <c r="MZC179" i="7"/>
  <c r="MZE179" i="7" s="1"/>
  <c r="MZJ179" i="7" s="1"/>
  <c r="MPH179" i="7"/>
  <c r="MPG179" i="7"/>
  <c r="MPI179" i="7" s="1"/>
  <c r="MPN179" i="7" s="1"/>
  <c r="MFL179" i="7"/>
  <c r="MFK179" i="7"/>
  <c r="MFM179" i="7" s="1"/>
  <c r="MFR179" i="7" s="1"/>
  <c r="LVP179" i="7"/>
  <c r="LVO179" i="7"/>
  <c r="LVQ179" i="7" s="1"/>
  <c r="LVV179" i="7" s="1"/>
  <c r="LLT179" i="7"/>
  <c r="LLS179" i="7"/>
  <c r="LLU179" i="7" s="1"/>
  <c r="LLZ179" i="7" s="1"/>
  <c r="LBX179" i="7"/>
  <c r="LBW179" i="7"/>
  <c r="LBY179" i="7" s="1"/>
  <c r="LCD179" i="7" s="1"/>
  <c r="KSB179" i="7"/>
  <c r="KSA179" i="7"/>
  <c r="KSC179" i="7" s="1"/>
  <c r="KSH179" i="7" s="1"/>
  <c r="KIF179" i="7"/>
  <c r="KIE179" i="7"/>
  <c r="KIG179" i="7" s="1"/>
  <c r="KIL179" i="7" s="1"/>
  <c r="JYJ179" i="7"/>
  <c r="JYI179" i="7"/>
  <c r="JYK179" i="7" s="1"/>
  <c r="JYP179" i="7" s="1"/>
  <c r="JON179" i="7"/>
  <c r="JOM179" i="7"/>
  <c r="JOO179" i="7" s="1"/>
  <c r="JOT179" i="7" s="1"/>
  <c r="JER179" i="7"/>
  <c r="JEQ179" i="7"/>
  <c r="JES179" i="7" s="1"/>
  <c r="JEX179" i="7" s="1"/>
  <c r="IUV179" i="7"/>
  <c r="IUU179" i="7"/>
  <c r="IUW179" i="7" s="1"/>
  <c r="IVB179" i="7" s="1"/>
  <c r="IKZ179" i="7"/>
  <c r="IKY179" i="7"/>
  <c r="ILA179" i="7" s="1"/>
  <c r="ILF179" i="7" s="1"/>
  <c r="IBD179" i="7"/>
  <c r="IBC179" i="7"/>
  <c r="IBE179" i="7" s="1"/>
  <c r="IBJ179" i="7" s="1"/>
  <c r="HRH179" i="7"/>
  <c r="HRG179" i="7"/>
  <c r="HRI179" i="7" s="1"/>
  <c r="HRN179" i="7" s="1"/>
  <c r="HHL179" i="7"/>
  <c r="HHK179" i="7"/>
  <c r="HHM179" i="7" s="1"/>
  <c r="HHR179" i="7" s="1"/>
  <c r="GXP179" i="7"/>
  <c r="GXO179" i="7"/>
  <c r="GXQ179" i="7" s="1"/>
  <c r="GXV179" i="7" s="1"/>
  <c r="GNT179" i="7"/>
  <c r="GNS179" i="7"/>
  <c r="GNU179" i="7" s="1"/>
  <c r="GNZ179" i="7" s="1"/>
  <c r="GDX179" i="7"/>
  <c r="GDW179" i="7"/>
  <c r="GDY179" i="7" s="1"/>
  <c r="GED179" i="7" s="1"/>
  <c r="FUB179" i="7"/>
  <c r="FUA179" i="7"/>
  <c r="FUC179" i="7" s="1"/>
  <c r="FUH179" i="7" s="1"/>
  <c r="FKF179" i="7"/>
  <c r="FKE179" i="7"/>
  <c r="FKG179" i="7" s="1"/>
  <c r="FKL179" i="7" s="1"/>
  <c r="FAJ179" i="7"/>
  <c r="FAI179" i="7"/>
  <c r="FAK179" i="7" s="1"/>
  <c r="FAP179" i="7" s="1"/>
  <c r="EQN179" i="7"/>
  <c r="EQM179" i="7"/>
  <c r="EQO179" i="7" s="1"/>
  <c r="EQT179" i="7" s="1"/>
  <c r="EGR179" i="7"/>
  <c r="EGQ179" i="7"/>
  <c r="EGS179" i="7" s="1"/>
  <c r="EGX179" i="7" s="1"/>
  <c r="DWV179" i="7"/>
  <c r="DWU179" i="7"/>
  <c r="DWW179" i="7" s="1"/>
  <c r="DXB179" i="7" s="1"/>
  <c r="DMZ179" i="7"/>
  <c r="DMY179" i="7"/>
  <c r="DNA179" i="7" s="1"/>
  <c r="DNF179" i="7" s="1"/>
  <c r="DDD179" i="7"/>
  <c r="DDC179" i="7"/>
  <c r="DDE179" i="7" s="1"/>
  <c r="DDJ179" i="7" s="1"/>
  <c r="CTH179" i="7"/>
  <c r="CTG179" i="7"/>
  <c r="CTI179" i="7" s="1"/>
  <c r="CTN179" i="7" s="1"/>
  <c r="CJL179" i="7"/>
  <c r="CJK179" i="7"/>
  <c r="CJM179" i="7" s="1"/>
  <c r="CJR179" i="7" s="1"/>
  <c r="BZP179" i="7"/>
  <c r="BZO179" i="7"/>
  <c r="BZQ179" i="7" s="1"/>
  <c r="BZV179" i="7" s="1"/>
  <c r="BPT179" i="7"/>
  <c r="BPS179" i="7"/>
  <c r="BPU179" i="7" s="1"/>
  <c r="BPZ179" i="7" s="1"/>
  <c r="BFX179" i="7"/>
  <c r="BFW179" i="7"/>
  <c r="BFY179" i="7" s="1"/>
  <c r="BGD179" i="7" s="1"/>
  <c r="AWB179" i="7"/>
  <c r="AWA179" i="7"/>
  <c r="AWC179" i="7" s="1"/>
  <c r="AWH179" i="7" s="1"/>
  <c r="AMF179" i="7"/>
  <c r="AME179" i="7"/>
  <c r="AMG179" i="7" s="1"/>
  <c r="AML179" i="7" s="1"/>
  <c r="ACJ179" i="7"/>
  <c r="ACI179" i="7"/>
  <c r="ACK179" i="7" s="1"/>
  <c r="ACP179" i="7" s="1"/>
  <c r="SN179" i="7"/>
  <c r="SM179" i="7"/>
  <c r="SO179" i="7" s="1"/>
  <c r="ST179" i="7" s="1"/>
  <c r="IR179" i="7"/>
  <c r="IQ179" i="7"/>
  <c r="IS179" i="7" s="1"/>
  <c r="IX179" i="7" s="1"/>
  <c r="WVC177" i="7"/>
  <c r="WVI177" i="7" s="1"/>
  <c r="WVJ177" i="7" s="1"/>
  <c r="WLG177" i="7"/>
  <c r="WLM177" i="7" s="1"/>
  <c r="WLN177" i="7" s="1"/>
  <c r="WBQ177" i="7"/>
  <c r="WBR177" i="7" s="1"/>
  <c r="WBK177" i="7"/>
  <c r="VRO177" i="7"/>
  <c r="VRU177" i="7" s="1"/>
  <c r="VRV177" i="7" s="1"/>
  <c r="VHS177" i="7"/>
  <c r="VHY177" i="7" s="1"/>
  <c r="VHZ177" i="7" s="1"/>
  <c r="UXW177" i="7"/>
  <c r="UYC177" i="7" s="1"/>
  <c r="UYD177" i="7" s="1"/>
  <c r="UOG177" i="7"/>
  <c r="UOH177" i="7" s="1"/>
  <c r="UOA177" i="7"/>
  <c r="UEE177" i="7"/>
  <c r="UEK177" i="7" s="1"/>
  <c r="UEL177" i="7" s="1"/>
  <c r="TUI177" i="7"/>
  <c r="TUO177" i="7" s="1"/>
  <c r="TUP177" i="7" s="1"/>
  <c r="TKM177" i="7"/>
  <c r="TKS177" i="7" s="1"/>
  <c r="TKT177" i="7" s="1"/>
  <c r="TAW177" i="7"/>
  <c r="TAX177" i="7" s="1"/>
  <c r="TAQ177" i="7"/>
  <c r="SQU177" i="7"/>
  <c r="SRA177" i="7" s="1"/>
  <c r="SRB177" i="7" s="1"/>
  <c r="SGY177" i="7"/>
  <c r="SHE177" i="7" s="1"/>
  <c r="SHF177" i="7" s="1"/>
  <c r="RXC177" i="7"/>
  <c r="RXI177" i="7" s="1"/>
  <c r="RXJ177" i="7" s="1"/>
  <c r="RNM177" i="7"/>
  <c r="RNN177" i="7" s="1"/>
  <c r="RNG177" i="7"/>
  <c r="RDK177" i="7"/>
  <c r="RDQ177" i="7" s="1"/>
  <c r="RDR177" i="7" s="1"/>
  <c r="QTO177" i="7"/>
  <c r="QTU177" i="7" s="1"/>
  <c r="QTV177" i="7" s="1"/>
  <c r="QJS177" i="7"/>
  <c r="QJY177" i="7" s="1"/>
  <c r="QJZ177" i="7" s="1"/>
  <c r="QAC177" i="7"/>
  <c r="QAD177" i="7" s="1"/>
  <c r="PZW177" i="7"/>
  <c r="PQA177" i="7"/>
  <c r="PQG177" i="7" s="1"/>
  <c r="PQH177" i="7" s="1"/>
  <c r="PGE177" i="7"/>
  <c r="PGK177" i="7" s="1"/>
  <c r="PGL177" i="7" s="1"/>
  <c r="OWI177" i="7"/>
  <c r="OWO177" i="7" s="1"/>
  <c r="OWP177" i="7" s="1"/>
  <c r="OMS177" i="7"/>
  <c r="OMT177" i="7" s="1"/>
  <c r="OMM177" i="7"/>
  <c r="OCQ177" i="7"/>
  <c r="OCW177" i="7" s="1"/>
  <c r="OCX177" i="7" s="1"/>
  <c r="NSU177" i="7"/>
  <c r="NTA177" i="7" s="1"/>
  <c r="NTB177" i="7" s="1"/>
  <c r="NIY177" i="7"/>
  <c r="NJE177" i="7" s="1"/>
  <c r="NJF177" i="7" s="1"/>
  <c r="MZI177" i="7"/>
  <c r="MZJ177" i="7" s="1"/>
  <c r="MZC177" i="7"/>
  <c r="MPG177" i="7"/>
  <c r="MPM177" i="7" s="1"/>
  <c r="MPN177" i="7" s="1"/>
  <c r="MFK177" i="7"/>
  <c r="MFQ177" i="7" s="1"/>
  <c r="MFR177" i="7" s="1"/>
  <c r="LVO177" i="7"/>
  <c r="LVU177" i="7" s="1"/>
  <c r="LVV177" i="7" s="1"/>
  <c r="LLY177" i="7"/>
  <c r="LLZ177" i="7" s="1"/>
  <c r="LLS177" i="7"/>
  <c r="LBW177" i="7"/>
  <c r="LCC177" i="7" s="1"/>
  <c r="LCD177" i="7" s="1"/>
  <c r="KSA177" i="7"/>
  <c r="KSG177" i="7" s="1"/>
  <c r="KSH177" i="7" s="1"/>
  <c r="KIE177" i="7"/>
  <c r="KIK177" i="7" s="1"/>
  <c r="KIL177" i="7" s="1"/>
  <c r="JYO177" i="7"/>
  <c r="JYP177" i="7" s="1"/>
  <c r="JYI177" i="7"/>
  <c r="JOM177" i="7"/>
  <c r="JOS177" i="7" s="1"/>
  <c r="JOT177" i="7" s="1"/>
  <c r="JEQ177" i="7"/>
  <c r="JEW177" i="7" s="1"/>
  <c r="JEX177" i="7" s="1"/>
  <c r="IUU177" i="7"/>
  <c r="IVA177" i="7" s="1"/>
  <c r="IVB177" i="7" s="1"/>
  <c r="ILE177" i="7"/>
  <c r="ILF177" i="7" s="1"/>
  <c r="IKY177" i="7"/>
  <c r="IBC177" i="7"/>
  <c r="IBI177" i="7" s="1"/>
  <c r="IBJ177" i="7" s="1"/>
  <c r="HRG177" i="7"/>
  <c r="HRM177" i="7" s="1"/>
  <c r="HRN177" i="7" s="1"/>
  <c r="HHK177" i="7"/>
  <c r="HHQ177" i="7" s="1"/>
  <c r="HHR177" i="7" s="1"/>
  <c r="GXU177" i="7"/>
  <c r="GXV177" i="7" s="1"/>
  <c r="GXO177" i="7"/>
  <c r="GNS177" i="7"/>
  <c r="GNY177" i="7" s="1"/>
  <c r="GNZ177" i="7" s="1"/>
  <c r="GDW177" i="7"/>
  <c r="GEC177" i="7" s="1"/>
  <c r="GED177" i="7" s="1"/>
  <c r="FUA177" i="7"/>
  <c r="FUG177" i="7" s="1"/>
  <c r="FUH177" i="7" s="1"/>
  <c r="FKK177" i="7"/>
  <c r="FKL177" i="7" s="1"/>
  <c r="FKE177" i="7"/>
  <c r="FAI177" i="7"/>
  <c r="FAO177" i="7" s="1"/>
  <c r="FAP177" i="7" s="1"/>
  <c r="EQM177" i="7"/>
  <c r="EQS177" i="7" s="1"/>
  <c r="EQT177" i="7" s="1"/>
  <c r="EGQ177" i="7"/>
  <c r="EGW177" i="7" s="1"/>
  <c r="EGX177" i="7" s="1"/>
  <c r="DXA177" i="7"/>
  <c r="DXB177" i="7" s="1"/>
  <c r="DWU177" i="7"/>
  <c r="DMY177" i="7"/>
  <c r="DNE177" i="7" s="1"/>
  <c r="DNF177" i="7" s="1"/>
  <c r="DDC177" i="7"/>
  <c r="DDI177" i="7" s="1"/>
  <c r="DDJ177" i="7" s="1"/>
  <c r="CTG177" i="7"/>
  <c r="CTM177" i="7" s="1"/>
  <c r="CTN177" i="7" s="1"/>
  <c r="CJQ177" i="7"/>
  <c r="CJR177" i="7" s="1"/>
  <c r="CJK177" i="7"/>
  <c r="BZO177" i="7"/>
  <c r="BZU177" i="7" s="1"/>
  <c r="BZV177" i="7" s="1"/>
  <c r="BPS177" i="7"/>
  <c r="BPY177" i="7" s="1"/>
  <c r="BPZ177" i="7" s="1"/>
  <c r="BFW177" i="7"/>
  <c r="BGC177" i="7" s="1"/>
  <c r="BGD177" i="7" s="1"/>
  <c r="AWG177" i="7"/>
  <c r="AWH177" i="7" s="1"/>
  <c r="AWA177" i="7"/>
  <c r="AME177" i="7"/>
  <c r="AMK177" i="7" s="1"/>
  <c r="AML177" i="7" s="1"/>
  <c r="ACI177" i="7"/>
  <c r="ACO177" i="7" s="1"/>
  <c r="ACP177" i="7" s="1"/>
  <c r="SM177" i="7"/>
  <c r="SS177" i="7" s="1"/>
  <c r="ST177" i="7" s="1"/>
  <c r="IW177" i="7"/>
  <c r="IX177" i="7" s="1"/>
  <c r="IQ177" i="7"/>
  <c r="WVC176" i="7"/>
  <c r="WVG176" i="7" s="1"/>
  <c r="WVJ176" i="7" s="1"/>
  <c r="WLG176" i="7"/>
  <c r="WLK176" i="7" s="1"/>
  <c r="WLN176" i="7" s="1"/>
  <c r="WBK176" i="7"/>
  <c r="WBO176" i="7" s="1"/>
  <c r="WBR176" i="7" s="1"/>
  <c r="VRS176" i="7"/>
  <c r="VRV176" i="7" s="1"/>
  <c r="VRO176" i="7"/>
  <c r="VHS176" i="7"/>
  <c r="VHW176" i="7" s="1"/>
  <c r="VHZ176" i="7" s="1"/>
  <c r="UXW176" i="7"/>
  <c r="UYA176" i="7" s="1"/>
  <c r="UYD176" i="7" s="1"/>
  <c r="UOA176" i="7"/>
  <c r="UOE176" i="7" s="1"/>
  <c r="UOH176" i="7" s="1"/>
  <c r="UEI176" i="7"/>
  <c r="UEL176" i="7" s="1"/>
  <c r="UEE176" i="7"/>
  <c r="TUI176" i="7"/>
  <c r="TUM176" i="7" s="1"/>
  <c r="TUP176" i="7" s="1"/>
  <c r="TKM176" i="7"/>
  <c r="TKQ176" i="7" s="1"/>
  <c r="TKT176" i="7" s="1"/>
  <c r="TAQ176" i="7"/>
  <c r="TAU176" i="7" s="1"/>
  <c r="TAX176" i="7" s="1"/>
  <c r="SQY176" i="7"/>
  <c r="SRB176" i="7" s="1"/>
  <c r="SQU176" i="7"/>
  <c r="SGY176" i="7"/>
  <c r="SHC176" i="7" s="1"/>
  <c r="SHF176" i="7" s="1"/>
  <c r="RXC176" i="7"/>
  <c r="RXG176" i="7" s="1"/>
  <c r="RXJ176" i="7" s="1"/>
  <c r="RNG176" i="7"/>
  <c r="RNK176" i="7" s="1"/>
  <c r="RNN176" i="7" s="1"/>
  <c r="RDO176" i="7"/>
  <c r="RDR176" i="7" s="1"/>
  <c r="RDK176" i="7"/>
  <c r="QTO176" i="7"/>
  <c r="QTS176" i="7" s="1"/>
  <c r="QTV176" i="7" s="1"/>
  <c r="QJS176" i="7"/>
  <c r="QJW176" i="7" s="1"/>
  <c r="QJZ176" i="7" s="1"/>
  <c r="PZW176" i="7"/>
  <c r="QAA176" i="7" s="1"/>
  <c r="QAD176" i="7" s="1"/>
  <c r="PQE176" i="7"/>
  <c r="PQH176" i="7" s="1"/>
  <c r="PQA176" i="7"/>
  <c r="PGE176" i="7"/>
  <c r="PGI176" i="7" s="1"/>
  <c r="PGL176" i="7" s="1"/>
  <c r="OWI176" i="7"/>
  <c r="OWM176" i="7" s="1"/>
  <c r="OWP176" i="7" s="1"/>
  <c r="OMM176" i="7"/>
  <c r="OMQ176" i="7" s="1"/>
  <c r="OMT176" i="7" s="1"/>
  <c r="OCU176" i="7"/>
  <c r="OCX176" i="7" s="1"/>
  <c r="OCQ176" i="7"/>
  <c r="NSU176" i="7"/>
  <c r="NSY176" i="7" s="1"/>
  <c r="NTB176" i="7" s="1"/>
  <c r="NIY176" i="7"/>
  <c r="NJC176" i="7" s="1"/>
  <c r="NJF176" i="7" s="1"/>
  <c r="MZC176" i="7"/>
  <c r="MZG176" i="7" s="1"/>
  <c r="MZJ176" i="7" s="1"/>
  <c r="MPK176" i="7"/>
  <c r="MPN176" i="7" s="1"/>
  <c r="MPG176" i="7"/>
  <c r="MFK176" i="7"/>
  <c r="MFO176" i="7" s="1"/>
  <c r="MFR176" i="7" s="1"/>
  <c r="LVO176" i="7"/>
  <c r="LVS176" i="7" s="1"/>
  <c r="LVV176" i="7" s="1"/>
  <c r="LLS176" i="7"/>
  <c r="LLW176" i="7" s="1"/>
  <c r="LLZ176" i="7" s="1"/>
  <c r="LCA176" i="7"/>
  <c r="LCD176" i="7" s="1"/>
  <c r="LBW176" i="7"/>
  <c r="KSA176" i="7"/>
  <c r="KSE176" i="7" s="1"/>
  <c r="KSH176" i="7" s="1"/>
  <c r="KIE176" i="7"/>
  <c r="KII176" i="7" s="1"/>
  <c r="KIL176" i="7" s="1"/>
  <c r="JYI176" i="7"/>
  <c r="JYM176" i="7" s="1"/>
  <c r="JYP176" i="7" s="1"/>
  <c r="JOQ176" i="7"/>
  <c r="JOT176" i="7" s="1"/>
  <c r="JOM176" i="7"/>
  <c r="JEQ176" i="7"/>
  <c r="JEU176" i="7" s="1"/>
  <c r="JEX176" i="7" s="1"/>
  <c r="IUU176" i="7"/>
  <c r="IUY176" i="7" s="1"/>
  <c r="IVB176" i="7" s="1"/>
  <c r="IKY176" i="7"/>
  <c r="ILC176" i="7" s="1"/>
  <c r="ILF176" i="7" s="1"/>
  <c r="IBG176" i="7"/>
  <c r="IBJ176" i="7" s="1"/>
  <c r="IBC176" i="7"/>
  <c r="HRG176" i="7"/>
  <c r="HRK176" i="7" s="1"/>
  <c r="HRN176" i="7" s="1"/>
  <c r="HHK176" i="7"/>
  <c r="HHO176" i="7" s="1"/>
  <c r="HHR176" i="7" s="1"/>
  <c r="GXO176" i="7"/>
  <c r="GXS176" i="7" s="1"/>
  <c r="GXV176" i="7" s="1"/>
  <c r="GNW176" i="7"/>
  <c r="GNZ176" i="7" s="1"/>
  <c r="GNS176" i="7"/>
  <c r="GDW176" i="7"/>
  <c r="GEA176" i="7" s="1"/>
  <c r="GED176" i="7" s="1"/>
  <c r="FUA176" i="7"/>
  <c r="FUE176" i="7" s="1"/>
  <c r="FUH176" i="7" s="1"/>
  <c r="FKE176" i="7"/>
  <c r="FKI176" i="7" s="1"/>
  <c r="FKL176" i="7" s="1"/>
  <c r="FAI176" i="7"/>
  <c r="FAM176" i="7" s="1"/>
  <c r="FAP176" i="7" s="1"/>
  <c r="EQM176" i="7"/>
  <c r="EQQ176" i="7" s="1"/>
  <c r="EQT176" i="7" s="1"/>
  <c r="EGQ176" i="7"/>
  <c r="EGU176" i="7" s="1"/>
  <c r="EGX176" i="7" s="1"/>
  <c r="DWU176" i="7"/>
  <c r="DWY176" i="7" s="1"/>
  <c r="DXB176" i="7" s="1"/>
  <c r="DMY176" i="7"/>
  <c r="DNC176" i="7" s="1"/>
  <c r="DNF176" i="7" s="1"/>
  <c r="DDC176" i="7"/>
  <c r="DDG176" i="7" s="1"/>
  <c r="DDJ176" i="7" s="1"/>
  <c r="CTG176" i="7"/>
  <c r="CTK176" i="7" s="1"/>
  <c r="CTN176" i="7" s="1"/>
  <c r="CJK176" i="7"/>
  <c r="CJO176" i="7" s="1"/>
  <c r="CJR176" i="7" s="1"/>
  <c r="BZO176" i="7"/>
  <c r="BZS176" i="7" s="1"/>
  <c r="BZV176" i="7" s="1"/>
  <c r="BPS176" i="7"/>
  <c r="BPW176" i="7" s="1"/>
  <c r="BPZ176" i="7" s="1"/>
  <c r="BFW176" i="7"/>
  <c r="BGA176" i="7" s="1"/>
  <c r="BGD176" i="7" s="1"/>
  <c r="AWA176" i="7"/>
  <c r="AWE176" i="7" s="1"/>
  <c r="AWH176" i="7" s="1"/>
  <c r="AME176" i="7"/>
  <c r="AMI176" i="7" s="1"/>
  <c r="AML176" i="7" s="1"/>
  <c r="ACI176" i="7"/>
  <c r="ACM176" i="7" s="1"/>
  <c r="ACP176" i="7" s="1"/>
  <c r="SM176" i="7"/>
  <c r="SQ176" i="7" s="1"/>
  <c r="ST176" i="7" s="1"/>
  <c r="IQ176" i="7"/>
  <c r="IU176" i="7" s="1"/>
  <c r="IX176" i="7" s="1"/>
  <c r="WVC174" i="7"/>
  <c r="WVE174" i="7" s="1"/>
  <c r="WVJ174" i="7" s="1"/>
  <c r="WLG174" i="7"/>
  <c r="WLI174" i="7" s="1"/>
  <c r="WLN174" i="7" s="1"/>
  <c r="WBK174" i="7"/>
  <c r="WBM174" i="7" s="1"/>
  <c r="WBR174" i="7" s="1"/>
  <c r="VRO174" i="7"/>
  <c r="VRQ174" i="7" s="1"/>
  <c r="VRV174" i="7" s="1"/>
  <c r="VHS174" i="7"/>
  <c r="VHU174" i="7" s="1"/>
  <c r="VHZ174" i="7" s="1"/>
  <c r="UXW174" i="7"/>
  <c r="UXY174" i="7" s="1"/>
  <c r="UYD174" i="7" s="1"/>
  <c r="UOA174" i="7"/>
  <c r="UOC174" i="7" s="1"/>
  <c r="UOH174" i="7" s="1"/>
  <c r="UEE174" i="7"/>
  <c r="UEG174" i="7" s="1"/>
  <c r="UEL174" i="7" s="1"/>
  <c r="TUI174" i="7"/>
  <c r="TUK174" i="7" s="1"/>
  <c r="TUP174" i="7" s="1"/>
  <c r="TKM174" i="7"/>
  <c r="TKO174" i="7" s="1"/>
  <c r="TKT174" i="7" s="1"/>
  <c r="TAQ174" i="7"/>
  <c r="TAS174" i="7" s="1"/>
  <c r="TAX174" i="7" s="1"/>
  <c r="SQU174" i="7"/>
  <c r="SQW174" i="7" s="1"/>
  <c r="SRB174" i="7" s="1"/>
  <c r="SGY174" i="7"/>
  <c r="SHA174" i="7" s="1"/>
  <c r="SHF174" i="7" s="1"/>
  <c r="RXC174" i="7"/>
  <c r="RXE174" i="7" s="1"/>
  <c r="RXJ174" i="7" s="1"/>
  <c r="RNG174" i="7"/>
  <c r="RNI174" i="7" s="1"/>
  <c r="RNN174" i="7" s="1"/>
  <c r="RDK174" i="7"/>
  <c r="RDM174" i="7" s="1"/>
  <c r="RDR174" i="7" s="1"/>
  <c r="QTO174" i="7"/>
  <c r="QTQ174" i="7" s="1"/>
  <c r="QTV174" i="7" s="1"/>
  <c r="QJS174" i="7"/>
  <c r="QJU174" i="7" s="1"/>
  <c r="QJZ174" i="7" s="1"/>
  <c r="PZW174" i="7"/>
  <c r="PZY174" i="7" s="1"/>
  <c r="QAD174" i="7" s="1"/>
  <c r="PQA174" i="7"/>
  <c r="PQC174" i="7" s="1"/>
  <c r="PQH174" i="7" s="1"/>
  <c r="PGE174" i="7"/>
  <c r="PGG174" i="7" s="1"/>
  <c r="PGL174" i="7" s="1"/>
  <c r="OWI174" i="7"/>
  <c r="OWK174" i="7" s="1"/>
  <c r="OWP174" i="7" s="1"/>
  <c r="OMM174" i="7"/>
  <c r="OMO174" i="7" s="1"/>
  <c r="OMT174" i="7" s="1"/>
  <c r="OCQ174" i="7"/>
  <c r="OCS174" i="7" s="1"/>
  <c r="OCX174" i="7" s="1"/>
  <c r="NSU174" i="7"/>
  <c r="NSW174" i="7" s="1"/>
  <c r="NTB174" i="7" s="1"/>
  <c r="NIY174" i="7"/>
  <c r="NJA174" i="7" s="1"/>
  <c r="NJF174" i="7" s="1"/>
  <c r="MZC174" i="7"/>
  <c r="MZE174" i="7" s="1"/>
  <c r="MZJ174" i="7" s="1"/>
  <c r="MPG174" i="7"/>
  <c r="MPI174" i="7" s="1"/>
  <c r="MPN174" i="7" s="1"/>
  <c r="MFK174" i="7"/>
  <c r="MFM174" i="7" s="1"/>
  <c r="MFR174" i="7" s="1"/>
  <c r="LVO174" i="7"/>
  <c r="LVQ174" i="7" s="1"/>
  <c r="LVV174" i="7" s="1"/>
  <c r="LLS174" i="7"/>
  <c r="LLU174" i="7" s="1"/>
  <c r="LLZ174" i="7" s="1"/>
  <c r="LBW174" i="7"/>
  <c r="LBY174" i="7" s="1"/>
  <c r="LCD174" i="7" s="1"/>
  <c r="KSA174" i="7"/>
  <c r="KSC174" i="7" s="1"/>
  <c r="KSH174" i="7" s="1"/>
  <c r="KIE174" i="7"/>
  <c r="KIG174" i="7" s="1"/>
  <c r="KIL174" i="7" s="1"/>
  <c r="JYI174" i="7"/>
  <c r="JYK174" i="7" s="1"/>
  <c r="JYP174" i="7" s="1"/>
  <c r="JOM174" i="7"/>
  <c r="JOO174" i="7" s="1"/>
  <c r="JOT174" i="7" s="1"/>
  <c r="JEQ174" i="7"/>
  <c r="JES174" i="7" s="1"/>
  <c r="JEX174" i="7" s="1"/>
  <c r="IUU174" i="7"/>
  <c r="IUW174" i="7" s="1"/>
  <c r="IVB174" i="7" s="1"/>
  <c r="IKY174" i="7"/>
  <c r="ILA174" i="7" s="1"/>
  <c r="ILF174" i="7" s="1"/>
  <c r="IBC174" i="7"/>
  <c r="IBE174" i="7" s="1"/>
  <c r="IBJ174" i="7" s="1"/>
  <c r="HRG174" i="7"/>
  <c r="HRI174" i="7" s="1"/>
  <c r="HRN174" i="7" s="1"/>
  <c r="HHK174" i="7"/>
  <c r="HHM174" i="7" s="1"/>
  <c r="HHR174" i="7" s="1"/>
  <c r="GXO174" i="7"/>
  <c r="GXQ174" i="7" s="1"/>
  <c r="GXV174" i="7" s="1"/>
  <c r="GNS174" i="7"/>
  <c r="GNU174" i="7" s="1"/>
  <c r="GNZ174" i="7" s="1"/>
  <c r="GDW174" i="7"/>
  <c r="GDY174" i="7" s="1"/>
  <c r="GED174" i="7" s="1"/>
  <c r="FUA174" i="7"/>
  <c r="FUC174" i="7" s="1"/>
  <c r="FUH174" i="7" s="1"/>
  <c r="FKE174" i="7"/>
  <c r="FKG174" i="7" s="1"/>
  <c r="FKL174" i="7" s="1"/>
  <c r="FAI174" i="7"/>
  <c r="FAK174" i="7" s="1"/>
  <c r="FAP174" i="7" s="1"/>
  <c r="EQM174" i="7"/>
  <c r="EQO174" i="7" s="1"/>
  <c r="EQT174" i="7" s="1"/>
  <c r="EGQ174" i="7"/>
  <c r="EGS174" i="7" s="1"/>
  <c r="EGX174" i="7" s="1"/>
  <c r="DWU174" i="7"/>
  <c r="DWW174" i="7" s="1"/>
  <c r="DXB174" i="7" s="1"/>
  <c r="DMY174" i="7"/>
  <c r="DNA174" i="7" s="1"/>
  <c r="DNF174" i="7" s="1"/>
  <c r="DDC174" i="7"/>
  <c r="DDE174" i="7" s="1"/>
  <c r="DDJ174" i="7" s="1"/>
  <c r="CTG174" i="7"/>
  <c r="CTI174" i="7" s="1"/>
  <c r="CTN174" i="7" s="1"/>
  <c r="CJK174" i="7"/>
  <c r="CJM174" i="7" s="1"/>
  <c r="CJR174" i="7" s="1"/>
  <c r="BZO174" i="7"/>
  <c r="BZQ174" i="7" s="1"/>
  <c r="BZV174" i="7" s="1"/>
  <c r="BPS174" i="7"/>
  <c r="BPU174" i="7" s="1"/>
  <c r="BPZ174" i="7" s="1"/>
  <c r="BFW174" i="7"/>
  <c r="BFY174" i="7" s="1"/>
  <c r="BGD174" i="7" s="1"/>
  <c r="AWA174" i="7"/>
  <c r="AWC174" i="7" s="1"/>
  <c r="AWH174" i="7" s="1"/>
  <c r="AME174" i="7"/>
  <c r="AMG174" i="7" s="1"/>
  <c r="AML174" i="7" s="1"/>
  <c r="ACI174" i="7"/>
  <c r="ACK174" i="7" s="1"/>
  <c r="ACP174" i="7" s="1"/>
  <c r="SM174" i="7"/>
  <c r="SO174" i="7" s="1"/>
  <c r="ST174" i="7" s="1"/>
  <c r="IQ174" i="7"/>
  <c r="IS174" i="7" s="1"/>
  <c r="IX174" i="7" s="1"/>
  <c r="WVD173" i="7"/>
  <c r="WVC173" i="7"/>
  <c r="WVE173" i="7" s="1"/>
  <c r="WVJ173" i="7" s="1"/>
  <c r="WLH173" i="7"/>
  <c r="WLG173" i="7"/>
  <c r="WLI173" i="7" s="1"/>
  <c r="WLN173" i="7" s="1"/>
  <c r="WBL173" i="7"/>
  <c r="WBK173" i="7"/>
  <c r="WBM173" i="7" s="1"/>
  <c r="WBR173" i="7" s="1"/>
  <c r="VRP173" i="7"/>
  <c r="VRO173" i="7"/>
  <c r="VRQ173" i="7" s="1"/>
  <c r="VRV173" i="7" s="1"/>
  <c r="VHT173" i="7"/>
  <c r="VHS173" i="7"/>
  <c r="VHU173" i="7" s="1"/>
  <c r="VHZ173" i="7" s="1"/>
  <c r="UXX173" i="7"/>
  <c r="UXW173" i="7"/>
  <c r="UXY173" i="7" s="1"/>
  <c r="UYD173" i="7" s="1"/>
  <c r="UOB173" i="7"/>
  <c r="UOA173" i="7"/>
  <c r="UOC173" i="7" s="1"/>
  <c r="UOH173" i="7" s="1"/>
  <c r="UEF173" i="7"/>
  <c r="UEE173" i="7"/>
  <c r="UEG173" i="7" s="1"/>
  <c r="UEL173" i="7" s="1"/>
  <c r="TUJ173" i="7"/>
  <c r="TUI173" i="7"/>
  <c r="TUK173" i="7" s="1"/>
  <c r="TUP173" i="7" s="1"/>
  <c r="TKN173" i="7"/>
  <c r="TKM173" i="7"/>
  <c r="TKO173" i="7" s="1"/>
  <c r="TKT173" i="7" s="1"/>
  <c r="TAR173" i="7"/>
  <c r="TAQ173" i="7"/>
  <c r="TAS173" i="7" s="1"/>
  <c r="TAX173" i="7" s="1"/>
  <c r="SQV173" i="7"/>
  <c r="SQU173" i="7"/>
  <c r="SQW173" i="7" s="1"/>
  <c r="SRB173" i="7" s="1"/>
  <c r="SGZ173" i="7"/>
  <c r="SGY173" i="7"/>
  <c r="SHA173" i="7" s="1"/>
  <c r="SHF173" i="7" s="1"/>
  <c r="RXD173" i="7"/>
  <c r="RXC173" i="7"/>
  <c r="RXE173" i="7" s="1"/>
  <c r="RXJ173" i="7" s="1"/>
  <c r="RNH173" i="7"/>
  <c r="RNG173" i="7"/>
  <c r="RNI173" i="7" s="1"/>
  <c r="RNN173" i="7" s="1"/>
  <c r="RDL173" i="7"/>
  <c r="RDK173" i="7"/>
  <c r="RDM173" i="7" s="1"/>
  <c r="RDR173" i="7" s="1"/>
  <c r="QTP173" i="7"/>
  <c r="QTO173" i="7"/>
  <c r="QTQ173" i="7" s="1"/>
  <c r="QTV173" i="7" s="1"/>
  <c r="QJT173" i="7"/>
  <c r="QJS173" i="7"/>
  <c r="QJU173" i="7" s="1"/>
  <c r="QJZ173" i="7" s="1"/>
  <c r="PZX173" i="7"/>
  <c r="PZW173" i="7"/>
  <c r="PZY173" i="7" s="1"/>
  <c r="QAD173" i="7" s="1"/>
  <c r="PQB173" i="7"/>
  <c r="PQA173" i="7"/>
  <c r="PQC173" i="7" s="1"/>
  <c r="PQH173" i="7" s="1"/>
  <c r="PGF173" i="7"/>
  <c r="PGE173" i="7"/>
  <c r="PGG173" i="7" s="1"/>
  <c r="PGL173" i="7" s="1"/>
  <c r="OWJ173" i="7"/>
  <c r="OWI173" i="7"/>
  <c r="OWK173" i="7" s="1"/>
  <c r="OWP173" i="7" s="1"/>
  <c r="OMN173" i="7"/>
  <c r="OMM173" i="7"/>
  <c r="OMO173" i="7" s="1"/>
  <c r="OMT173" i="7" s="1"/>
  <c r="OCR173" i="7"/>
  <c r="OCQ173" i="7"/>
  <c r="OCS173" i="7" s="1"/>
  <c r="OCX173" i="7" s="1"/>
  <c r="NSV173" i="7"/>
  <c r="NSU173" i="7"/>
  <c r="NSW173" i="7" s="1"/>
  <c r="NTB173" i="7" s="1"/>
  <c r="NIZ173" i="7"/>
  <c r="NIY173" i="7"/>
  <c r="NJA173" i="7" s="1"/>
  <c r="NJF173" i="7" s="1"/>
  <c r="MZD173" i="7"/>
  <c r="MZC173" i="7"/>
  <c r="MZE173" i="7" s="1"/>
  <c r="MZJ173" i="7" s="1"/>
  <c r="MPH173" i="7"/>
  <c r="MPG173" i="7"/>
  <c r="MPI173" i="7" s="1"/>
  <c r="MPN173" i="7" s="1"/>
  <c r="MFL173" i="7"/>
  <c r="MFK173" i="7"/>
  <c r="MFM173" i="7" s="1"/>
  <c r="MFR173" i="7" s="1"/>
  <c r="LVP173" i="7"/>
  <c r="LVO173" i="7"/>
  <c r="LVQ173" i="7" s="1"/>
  <c r="LVV173" i="7" s="1"/>
  <c r="LLT173" i="7"/>
  <c r="LLS173" i="7"/>
  <c r="LLU173" i="7" s="1"/>
  <c r="LLZ173" i="7" s="1"/>
  <c r="LBX173" i="7"/>
  <c r="LBW173" i="7"/>
  <c r="LBY173" i="7" s="1"/>
  <c r="LCD173" i="7" s="1"/>
  <c r="KSB173" i="7"/>
  <c r="KSA173" i="7"/>
  <c r="KSC173" i="7" s="1"/>
  <c r="KSH173" i="7" s="1"/>
  <c r="KIF173" i="7"/>
  <c r="KIE173" i="7"/>
  <c r="KIG173" i="7" s="1"/>
  <c r="KIL173" i="7" s="1"/>
  <c r="JYJ173" i="7"/>
  <c r="JYI173" i="7"/>
  <c r="JYK173" i="7" s="1"/>
  <c r="JYP173" i="7" s="1"/>
  <c r="JON173" i="7"/>
  <c r="JOM173" i="7"/>
  <c r="JOO173" i="7" s="1"/>
  <c r="JOT173" i="7" s="1"/>
  <c r="JER173" i="7"/>
  <c r="JEQ173" i="7"/>
  <c r="JES173" i="7" s="1"/>
  <c r="JEX173" i="7" s="1"/>
  <c r="IUV173" i="7"/>
  <c r="IUU173" i="7"/>
  <c r="IUW173" i="7" s="1"/>
  <c r="IVB173" i="7" s="1"/>
  <c r="IKZ173" i="7"/>
  <c r="IKY173" i="7"/>
  <c r="ILA173" i="7" s="1"/>
  <c r="ILF173" i="7" s="1"/>
  <c r="IBD173" i="7"/>
  <c r="IBC173" i="7"/>
  <c r="IBE173" i="7" s="1"/>
  <c r="IBJ173" i="7" s="1"/>
  <c r="HRH173" i="7"/>
  <c r="HRG173" i="7"/>
  <c r="HRI173" i="7" s="1"/>
  <c r="HRN173" i="7" s="1"/>
  <c r="HHL173" i="7"/>
  <c r="HHK173" i="7"/>
  <c r="HHM173" i="7" s="1"/>
  <c r="HHR173" i="7" s="1"/>
  <c r="GXP173" i="7"/>
  <c r="GXO173" i="7"/>
  <c r="GXQ173" i="7" s="1"/>
  <c r="GXV173" i="7" s="1"/>
  <c r="GNT173" i="7"/>
  <c r="GNS173" i="7"/>
  <c r="GNU173" i="7" s="1"/>
  <c r="GNZ173" i="7" s="1"/>
  <c r="GDX173" i="7"/>
  <c r="GDW173" i="7"/>
  <c r="GDY173" i="7" s="1"/>
  <c r="GED173" i="7" s="1"/>
  <c r="FUB173" i="7"/>
  <c r="FUA173" i="7"/>
  <c r="FUC173" i="7" s="1"/>
  <c r="FUH173" i="7" s="1"/>
  <c r="FKF173" i="7"/>
  <c r="FKE173" i="7"/>
  <c r="FKG173" i="7" s="1"/>
  <c r="FKL173" i="7" s="1"/>
  <c r="FAJ173" i="7"/>
  <c r="FAI173" i="7"/>
  <c r="FAK173" i="7" s="1"/>
  <c r="FAP173" i="7" s="1"/>
  <c r="EQN173" i="7"/>
  <c r="EQM173" i="7"/>
  <c r="EQO173" i="7" s="1"/>
  <c r="EQT173" i="7" s="1"/>
  <c r="EGR173" i="7"/>
  <c r="EGQ173" i="7"/>
  <c r="EGS173" i="7" s="1"/>
  <c r="EGX173" i="7" s="1"/>
  <c r="DWV173" i="7"/>
  <c r="DWU173" i="7"/>
  <c r="DWW173" i="7" s="1"/>
  <c r="DXB173" i="7" s="1"/>
  <c r="DMZ173" i="7"/>
  <c r="DMY173" i="7"/>
  <c r="DNA173" i="7" s="1"/>
  <c r="DNF173" i="7" s="1"/>
  <c r="DDD173" i="7"/>
  <c r="DDC173" i="7"/>
  <c r="DDE173" i="7" s="1"/>
  <c r="DDJ173" i="7" s="1"/>
  <c r="CTH173" i="7"/>
  <c r="CTG173" i="7"/>
  <c r="CTI173" i="7" s="1"/>
  <c r="CTN173" i="7" s="1"/>
  <c r="CJL173" i="7"/>
  <c r="CJK173" i="7"/>
  <c r="CJM173" i="7" s="1"/>
  <c r="CJR173" i="7" s="1"/>
  <c r="BZP173" i="7"/>
  <c r="BZO173" i="7"/>
  <c r="BZQ173" i="7" s="1"/>
  <c r="BZV173" i="7" s="1"/>
  <c r="BPT173" i="7"/>
  <c r="BPS173" i="7"/>
  <c r="BPU173" i="7" s="1"/>
  <c r="BPZ173" i="7" s="1"/>
  <c r="BFX173" i="7"/>
  <c r="BFW173" i="7"/>
  <c r="BFY173" i="7" s="1"/>
  <c r="BGD173" i="7" s="1"/>
  <c r="AWB173" i="7"/>
  <c r="AWA173" i="7"/>
  <c r="AWC173" i="7" s="1"/>
  <c r="AWH173" i="7" s="1"/>
  <c r="AMF173" i="7"/>
  <c r="AME173" i="7"/>
  <c r="AMG173" i="7" s="1"/>
  <c r="AML173" i="7" s="1"/>
  <c r="ACJ173" i="7"/>
  <c r="ACI173" i="7"/>
  <c r="ACK173" i="7" s="1"/>
  <c r="ACP173" i="7" s="1"/>
  <c r="SN173" i="7"/>
  <c r="SM173" i="7"/>
  <c r="SO173" i="7" s="1"/>
  <c r="ST173" i="7" s="1"/>
  <c r="IR173" i="7"/>
  <c r="IQ173" i="7"/>
  <c r="IS173" i="7" s="1"/>
  <c r="IX173" i="7" s="1"/>
  <c r="WVC171" i="7"/>
  <c r="WVI171" i="7" s="1"/>
  <c r="WVJ171" i="7" s="1"/>
  <c r="WLG171" i="7"/>
  <c r="WLM171" i="7" s="1"/>
  <c r="WLN171" i="7" s="1"/>
  <c r="WBQ171" i="7"/>
  <c r="WBR171" i="7" s="1"/>
  <c r="WBK171" i="7"/>
  <c r="VRO171" i="7"/>
  <c r="VRU171" i="7" s="1"/>
  <c r="VRV171" i="7" s="1"/>
  <c r="VHS171" i="7"/>
  <c r="VHY171" i="7" s="1"/>
  <c r="VHZ171" i="7" s="1"/>
  <c r="UXW171" i="7"/>
  <c r="UYC171" i="7" s="1"/>
  <c r="UYD171" i="7" s="1"/>
  <c r="UOG171" i="7"/>
  <c r="UOH171" i="7" s="1"/>
  <c r="UOA171" i="7"/>
  <c r="UEE171" i="7"/>
  <c r="UEK171" i="7" s="1"/>
  <c r="UEL171" i="7" s="1"/>
  <c r="TUI171" i="7"/>
  <c r="TUO171" i="7" s="1"/>
  <c r="TUP171" i="7" s="1"/>
  <c r="TKM171" i="7"/>
  <c r="TKS171" i="7" s="1"/>
  <c r="TKT171" i="7" s="1"/>
  <c r="TAW171" i="7"/>
  <c r="TAX171" i="7" s="1"/>
  <c r="TAQ171" i="7"/>
  <c r="SQU171" i="7"/>
  <c r="SRA171" i="7" s="1"/>
  <c r="SRB171" i="7" s="1"/>
  <c r="SGY171" i="7"/>
  <c r="SHE171" i="7" s="1"/>
  <c r="SHF171" i="7" s="1"/>
  <c r="RXC171" i="7"/>
  <c r="RXI171" i="7" s="1"/>
  <c r="RXJ171" i="7" s="1"/>
  <c r="RNM171" i="7"/>
  <c r="RNN171" i="7" s="1"/>
  <c r="RNG171" i="7"/>
  <c r="RDK171" i="7"/>
  <c r="RDQ171" i="7" s="1"/>
  <c r="RDR171" i="7" s="1"/>
  <c r="QTO171" i="7"/>
  <c r="QTU171" i="7" s="1"/>
  <c r="QTV171" i="7" s="1"/>
  <c r="QJS171" i="7"/>
  <c r="QJY171" i="7" s="1"/>
  <c r="QJZ171" i="7" s="1"/>
  <c r="QAC171" i="7"/>
  <c r="QAD171" i="7" s="1"/>
  <c r="PZW171" i="7"/>
  <c r="PQA171" i="7"/>
  <c r="PQG171" i="7" s="1"/>
  <c r="PQH171" i="7" s="1"/>
  <c r="PGE171" i="7"/>
  <c r="PGK171" i="7" s="1"/>
  <c r="PGL171" i="7" s="1"/>
  <c r="OWI171" i="7"/>
  <c r="OWO171" i="7" s="1"/>
  <c r="OWP171" i="7" s="1"/>
  <c r="OMS171" i="7"/>
  <c r="OMT171" i="7" s="1"/>
  <c r="OMM171" i="7"/>
  <c r="OCQ171" i="7"/>
  <c r="OCW171" i="7" s="1"/>
  <c r="OCX171" i="7" s="1"/>
  <c r="NSU171" i="7"/>
  <c r="NTA171" i="7" s="1"/>
  <c r="NTB171" i="7" s="1"/>
  <c r="NIY171" i="7"/>
  <c r="NJE171" i="7" s="1"/>
  <c r="NJF171" i="7" s="1"/>
  <c r="MZI171" i="7"/>
  <c r="MZJ171" i="7" s="1"/>
  <c r="MZC171" i="7"/>
  <c r="MPG171" i="7"/>
  <c r="MPM171" i="7" s="1"/>
  <c r="MPN171" i="7" s="1"/>
  <c r="MFK171" i="7"/>
  <c r="MFQ171" i="7" s="1"/>
  <c r="MFR171" i="7" s="1"/>
  <c r="LVO171" i="7"/>
  <c r="LVU171" i="7" s="1"/>
  <c r="LVV171" i="7" s="1"/>
  <c r="LLY171" i="7"/>
  <c r="LLZ171" i="7" s="1"/>
  <c r="LLS171" i="7"/>
  <c r="LBW171" i="7"/>
  <c r="LCC171" i="7" s="1"/>
  <c r="LCD171" i="7" s="1"/>
  <c r="KSA171" i="7"/>
  <c r="KSG171" i="7" s="1"/>
  <c r="KSH171" i="7" s="1"/>
  <c r="KIE171" i="7"/>
  <c r="KIK171" i="7" s="1"/>
  <c r="KIL171" i="7" s="1"/>
  <c r="JYO171" i="7"/>
  <c r="JYP171" i="7" s="1"/>
  <c r="JYI171" i="7"/>
  <c r="JOM171" i="7"/>
  <c r="JOS171" i="7" s="1"/>
  <c r="JOT171" i="7" s="1"/>
  <c r="JEQ171" i="7"/>
  <c r="JEW171" i="7" s="1"/>
  <c r="JEX171" i="7" s="1"/>
  <c r="IUU171" i="7"/>
  <c r="IVA171" i="7" s="1"/>
  <c r="IVB171" i="7" s="1"/>
  <c r="ILE171" i="7"/>
  <c r="ILF171" i="7" s="1"/>
  <c r="IKY171" i="7"/>
  <c r="IBC171" i="7"/>
  <c r="IBI171" i="7" s="1"/>
  <c r="IBJ171" i="7" s="1"/>
  <c r="HRG171" i="7"/>
  <c r="HRM171" i="7" s="1"/>
  <c r="HRN171" i="7" s="1"/>
  <c r="HHK171" i="7"/>
  <c r="HHQ171" i="7" s="1"/>
  <c r="HHR171" i="7" s="1"/>
  <c r="GXU171" i="7"/>
  <c r="GXV171" i="7" s="1"/>
  <c r="GXO171" i="7"/>
  <c r="GNS171" i="7"/>
  <c r="GNY171" i="7" s="1"/>
  <c r="GNZ171" i="7" s="1"/>
  <c r="GDW171" i="7"/>
  <c r="GEC171" i="7" s="1"/>
  <c r="GED171" i="7" s="1"/>
  <c r="FUA171" i="7"/>
  <c r="FUG171" i="7" s="1"/>
  <c r="FUH171" i="7" s="1"/>
  <c r="FKK171" i="7"/>
  <c r="FKL171" i="7" s="1"/>
  <c r="FKE171" i="7"/>
  <c r="FAI171" i="7"/>
  <c r="FAO171" i="7" s="1"/>
  <c r="FAP171" i="7" s="1"/>
  <c r="EQM171" i="7"/>
  <c r="EQS171" i="7" s="1"/>
  <c r="EQT171" i="7" s="1"/>
  <c r="EGQ171" i="7"/>
  <c r="EGW171" i="7" s="1"/>
  <c r="EGX171" i="7" s="1"/>
  <c r="DXA171" i="7"/>
  <c r="DXB171" i="7" s="1"/>
  <c r="DWU171" i="7"/>
  <c r="DMY171" i="7"/>
  <c r="DNE171" i="7" s="1"/>
  <c r="DNF171" i="7" s="1"/>
  <c r="DDC171" i="7"/>
  <c r="DDI171" i="7" s="1"/>
  <c r="DDJ171" i="7" s="1"/>
  <c r="CTG171" i="7"/>
  <c r="CTM171" i="7" s="1"/>
  <c r="CTN171" i="7" s="1"/>
  <c r="CJQ171" i="7"/>
  <c r="CJR171" i="7" s="1"/>
  <c r="CJK171" i="7"/>
  <c r="BZO171" i="7"/>
  <c r="BZU171" i="7" s="1"/>
  <c r="BZV171" i="7" s="1"/>
  <c r="BPS171" i="7"/>
  <c r="BPY171" i="7" s="1"/>
  <c r="BPZ171" i="7" s="1"/>
  <c r="BFW171" i="7"/>
  <c r="BGC171" i="7" s="1"/>
  <c r="BGD171" i="7" s="1"/>
  <c r="AWG171" i="7"/>
  <c r="AWH171" i="7" s="1"/>
  <c r="AWA171" i="7"/>
  <c r="AME171" i="7"/>
  <c r="AMK171" i="7" s="1"/>
  <c r="AML171" i="7" s="1"/>
  <c r="ACI171" i="7"/>
  <c r="ACO171" i="7" s="1"/>
  <c r="ACP171" i="7" s="1"/>
  <c r="SM171" i="7"/>
  <c r="SS171" i="7" s="1"/>
  <c r="ST171" i="7" s="1"/>
  <c r="IW171" i="7"/>
  <c r="IX171" i="7" s="1"/>
  <c r="IQ171" i="7"/>
  <c r="WVC170" i="7"/>
  <c r="WVG170" i="7" s="1"/>
  <c r="WVJ170" i="7" s="1"/>
  <c r="WLG170" i="7"/>
  <c r="WLK170" i="7" s="1"/>
  <c r="WLN170" i="7" s="1"/>
  <c r="WBK170" i="7"/>
  <c r="WBO170" i="7" s="1"/>
  <c r="WBR170" i="7" s="1"/>
  <c r="VRS170" i="7"/>
  <c r="VRV170" i="7" s="1"/>
  <c r="VRO170" i="7"/>
  <c r="VHS170" i="7"/>
  <c r="VHW170" i="7" s="1"/>
  <c r="VHZ170" i="7" s="1"/>
  <c r="UXW170" i="7"/>
  <c r="UYA170" i="7" s="1"/>
  <c r="UYD170" i="7" s="1"/>
  <c r="UOA170" i="7"/>
  <c r="UOE170" i="7" s="1"/>
  <c r="UOH170" i="7" s="1"/>
  <c r="UEI170" i="7"/>
  <c r="UEL170" i="7" s="1"/>
  <c r="UEE170" i="7"/>
  <c r="TUI170" i="7"/>
  <c r="TUM170" i="7" s="1"/>
  <c r="TUP170" i="7" s="1"/>
  <c r="TKM170" i="7"/>
  <c r="TKQ170" i="7" s="1"/>
  <c r="TKT170" i="7" s="1"/>
  <c r="TAQ170" i="7"/>
  <c r="TAU170" i="7" s="1"/>
  <c r="TAX170" i="7" s="1"/>
  <c r="SQY170" i="7"/>
  <c r="SRB170" i="7" s="1"/>
  <c r="SQU170" i="7"/>
  <c r="SGY170" i="7"/>
  <c r="SHC170" i="7" s="1"/>
  <c r="SHF170" i="7" s="1"/>
  <c r="RXC170" i="7"/>
  <c r="RXG170" i="7" s="1"/>
  <c r="RXJ170" i="7" s="1"/>
  <c r="RNG170" i="7"/>
  <c r="RNK170" i="7" s="1"/>
  <c r="RNN170" i="7" s="1"/>
  <c r="RDO170" i="7"/>
  <c r="RDR170" i="7" s="1"/>
  <c r="RDK170" i="7"/>
  <c r="QTO170" i="7"/>
  <c r="QTS170" i="7" s="1"/>
  <c r="QTV170" i="7" s="1"/>
  <c r="QJS170" i="7"/>
  <c r="QJW170" i="7" s="1"/>
  <c r="QJZ170" i="7" s="1"/>
  <c r="PZW170" i="7"/>
  <c r="QAA170" i="7" s="1"/>
  <c r="QAD170" i="7" s="1"/>
  <c r="PQA170" i="7"/>
  <c r="PQE170" i="7" s="1"/>
  <c r="PQH170" i="7" s="1"/>
  <c r="PGE170" i="7"/>
  <c r="PGI170" i="7" s="1"/>
  <c r="PGL170" i="7" s="1"/>
  <c r="OWI170" i="7"/>
  <c r="OWM170" i="7" s="1"/>
  <c r="OWP170" i="7" s="1"/>
  <c r="OMQ170" i="7"/>
  <c r="OMT170" i="7" s="1"/>
  <c r="OMM170" i="7"/>
  <c r="OCQ170" i="7"/>
  <c r="OCU170" i="7" s="1"/>
  <c r="OCX170" i="7" s="1"/>
  <c r="NSU170" i="7"/>
  <c r="NSY170" i="7" s="1"/>
  <c r="NTB170" i="7" s="1"/>
  <c r="NIY170" i="7"/>
  <c r="NJC170" i="7" s="1"/>
  <c r="NJF170" i="7" s="1"/>
  <c r="MZG170" i="7"/>
  <c r="MZJ170" i="7" s="1"/>
  <c r="MZC170" i="7"/>
  <c r="MPG170" i="7"/>
  <c r="MPK170" i="7" s="1"/>
  <c r="MPN170" i="7" s="1"/>
  <c r="MFK170" i="7"/>
  <c r="MFO170" i="7" s="1"/>
  <c r="MFR170" i="7" s="1"/>
  <c r="LVO170" i="7"/>
  <c r="LVS170" i="7" s="1"/>
  <c r="LVV170" i="7" s="1"/>
  <c r="LLW170" i="7"/>
  <c r="LLZ170" i="7" s="1"/>
  <c r="LLS170" i="7"/>
  <c r="LBW170" i="7"/>
  <c r="LCA170" i="7" s="1"/>
  <c r="LCD170" i="7" s="1"/>
  <c r="KSA170" i="7"/>
  <c r="KSE170" i="7" s="1"/>
  <c r="KSH170" i="7" s="1"/>
  <c r="KIE170" i="7"/>
  <c r="KII170" i="7" s="1"/>
  <c r="KIL170" i="7" s="1"/>
  <c r="JYM170" i="7"/>
  <c r="JYP170" i="7" s="1"/>
  <c r="JYI170" i="7"/>
  <c r="JOM170" i="7"/>
  <c r="JOQ170" i="7" s="1"/>
  <c r="JOT170" i="7" s="1"/>
  <c r="JEQ170" i="7"/>
  <c r="JEU170" i="7" s="1"/>
  <c r="JEX170" i="7" s="1"/>
  <c r="IUU170" i="7"/>
  <c r="IUY170" i="7" s="1"/>
  <c r="IVB170" i="7" s="1"/>
  <c r="ILC170" i="7"/>
  <c r="ILF170" i="7" s="1"/>
  <c r="IKY170" i="7"/>
  <c r="IBC170" i="7"/>
  <c r="IBG170" i="7" s="1"/>
  <c r="IBJ170" i="7" s="1"/>
  <c r="HRG170" i="7"/>
  <c r="HRK170" i="7" s="1"/>
  <c r="HRN170" i="7" s="1"/>
  <c r="HHK170" i="7"/>
  <c r="HHO170" i="7" s="1"/>
  <c r="HHR170" i="7" s="1"/>
  <c r="GXS170" i="7"/>
  <c r="GXV170" i="7" s="1"/>
  <c r="GXO170" i="7"/>
  <c r="GNS170" i="7"/>
  <c r="GNW170" i="7" s="1"/>
  <c r="GNZ170" i="7" s="1"/>
  <c r="GDW170" i="7"/>
  <c r="GEA170" i="7" s="1"/>
  <c r="GED170" i="7" s="1"/>
  <c r="FUA170" i="7"/>
  <c r="FUE170" i="7" s="1"/>
  <c r="FUH170" i="7" s="1"/>
  <c r="FKI170" i="7"/>
  <c r="FKL170" i="7" s="1"/>
  <c r="FKE170" i="7"/>
  <c r="FAI170" i="7"/>
  <c r="FAM170" i="7" s="1"/>
  <c r="FAP170" i="7" s="1"/>
  <c r="EQM170" i="7"/>
  <c r="EQQ170" i="7" s="1"/>
  <c r="EQT170" i="7" s="1"/>
  <c r="EGQ170" i="7"/>
  <c r="EGU170" i="7" s="1"/>
  <c r="EGX170" i="7" s="1"/>
  <c r="DWY170" i="7"/>
  <c r="DXB170" i="7" s="1"/>
  <c r="DWU170" i="7"/>
  <c r="DMY170" i="7"/>
  <c r="DNC170" i="7" s="1"/>
  <c r="DNF170" i="7" s="1"/>
  <c r="DDC170" i="7"/>
  <c r="DDG170" i="7" s="1"/>
  <c r="DDJ170" i="7" s="1"/>
  <c r="CTG170" i="7"/>
  <c r="CTK170" i="7" s="1"/>
  <c r="CTN170" i="7" s="1"/>
  <c r="CJO170" i="7"/>
  <c r="CJR170" i="7" s="1"/>
  <c r="CJK170" i="7"/>
  <c r="BZO170" i="7"/>
  <c r="BZS170" i="7" s="1"/>
  <c r="BZV170" i="7" s="1"/>
  <c r="BPS170" i="7"/>
  <c r="BPW170" i="7" s="1"/>
  <c r="BPZ170" i="7" s="1"/>
  <c r="BFW170" i="7"/>
  <c r="BGA170" i="7" s="1"/>
  <c r="BGD170" i="7" s="1"/>
  <c r="AWE170" i="7"/>
  <c r="AWH170" i="7" s="1"/>
  <c r="AWA170" i="7"/>
  <c r="AME170" i="7"/>
  <c r="AMI170" i="7" s="1"/>
  <c r="AML170" i="7" s="1"/>
  <c r="ACI170" i="7"/>
  <c r="ACM170" i="7" s="1"/>
  <c r="ACP170" i="7" s="1"/>
  <c r="SM170" i="7"/>
  <c r="SQ170" i="7" s="1"/>
  <c r="ST170" i="7" s="1"/>
  <c r="IU170" i="7"/>
  <c r="IX170" i="7" s="1"/>
  <c r="IQ170" i="7"/>
  <c r="WVC168" i="7"/>
  <c r="WVE168" i="7" s="1"/>
  <c r="WVJ168" i="7" s="1"/>
  <c r="WLG168" i="7"/>
  <c r="WLI168" i="7" s="1"/>
  <c r="WLN168" i="7" s="1"/>
  <c r="WBK168" i="7"/>
  <c r="WBM168" i="7" s="1"/>
  <c r="WBR168" i="7" s="1"/>
  <c r="VRQ168" i="7"/>
  <c r="VRV168" i="7" s="1"/>
  <c r="VRO168" i="7"/>
  <c r="VHS168" i="7"/>
  <c r="VHU168" i="7" s="1"/>
  <c r="VHZ168" i="7" s="1"/>
  <c r="UXW168" i="7"/>
  <c r="UXY168" i="7" s="1"/>
  <c r="UYD168" i="7" s="1"/>
  <c r="UOA168" i="7"/>
  <c r="UOC168" i="7" s="1"/>
  <c r="UOH168" i="7" s="1"/>
  <c r="UEG168" i="7"/>
  <c r="UEL168" i="7" s="1"/>
  <c r="UEE168" i="7"/>
  <c r="TUI168" i="7"/>
  <c r="TUK168" i="7" s="1"/>
  <c r="TUP168" i="7" s="1"/>
  <c r="TKM168" i="7"/>
  <c r="TKO168" i="7" s="1"/>
  <c r="TKT168" i="7" s="1"/>
  <c r="TAQ168" i="7"/>
  <c r="TAS168" i="7" s="1"/>
  <c r="TAX168" i="7" s="1"/>
  <c r="SQW168" i="7"/>
  <c r="SRB168" i="7" s="1"/>
  <c r="SQU168" i="7"/>
  <c r="SGY168" i="7"/>
  <c r="SHA168" i="7" s="1"/>
  <c r="SHF168" i="7" s="1"/>
  <c r="RXC168" i="7"/>
  <c r="RXE168" i="7" s="1"/>
  <c r="RXJ168" i="7" s="1"/>
  <c r="RNG168" i="7"/>
  <c r="RNI168" i="7" s="1"/>
  <c r="RNN168" i="7" s="1"/>
  <c r="RDM168" i="7"/>
  <c r="RDR168" i="7" s="1"/>
  <c r="RDK168" i="7"/>
  <c r="QTO168" i="7"/>
  <c r="QTQ168" i="7" s="1"/>
  <c r="QTV168" i="7" s="1"/>
  <c r="QJS168" i="7"/>
  <c r="QJU168" i="7" s="1"/>
  <c r="QJZ168" i="7" s="1"/>
  <c r="PZW168" i="7"/>
  <c r="PZY168" i="7" s="1"/>
  <c r="QAD168" i="7" s="1"/>
  <c r="PQC168" i="7"/>
  <c r="PQH168" i="7" s="1"/>
  <c r="PQA168" i="7"/>
  <c r="PGE168" i="7"/>
  <c r="PGG168" i="7" s="1"/>
  <c r="PGL168" i="7" s="1"/>
  <c r="OWI168" i="7"/>
  <c r="OWK168" i="7" s="1"/>
  <c r="OWP168" i="7" s="1"/>
  <c r="OMM168" i="7"/>
  <c r="OMO168" i="7" s="1"/>
  <c r="OMT168" i="7" s="1"/>
  <c r="OCS168" i="7"/>
  <c r="OCX168" i="7" s="1"/>
  <c r="OCQ168" i="7"/>
  <c r="NSU168" i="7"/>
  <c r="NSW168" i="7" s="1"/>
  <c r="NTB168" i="7" s="1"/>
  <c r="NIY168" i="7"/>
  <c r="NJA168" i="7" s="1"/>
  <c r="NJF168" i="7" s="1"/>
  <c r="MZC168" i="7"/>
  <c r="MZE168" i="7" s="1"/>
  <c r="MZJ168" i="7" s="1"/>
  <c r="MPI168" i="7"/>
  <c r="MPN168" i="7" s="1"/>
  <c r="MPG168" i="7"/>
  <c r="MFK168" i="7"/>
  <c r="MFM168" i="7" s="1"/>
  <c r="MFR168" i="7" s="1"/>
  <c r="LVO168" i="7"/>
  <c r="LVQ168" i="7" s="1"/>
  <c r="LVV168" i="7" s="1"/>
  <c r="LLS168" i="7"/>
  <c r="LLU168" i="7" s="1"/>
  <c r="LLZ168" i="7" s="1"/>
  <c r="LBY168" i="7"/>
  <c r="LCD168" i="7" s="1"/>
  <c r="LBW168" i="7"/>
  <c r="KSA168" i="7"/>
  <c r="KSC168" i="7" s="1"/>
  <c r="KSH168" i="7" s="1"/>
  <c r="KIE168" i="7"/>
  <c r="KIG168" i="7" s="1"/>
  <c r="KIL168" i="7" s="1"/>
  <c r="JYI168" i="7"/>
  <c r="JYK168" i="7" s="1"/>
  <c r="JYP168" i="7" s="1"/>
  <c r="JOO168" i="7"/>
  <c r="JOT168" i="7" s="1"/>
  <c r="JOM168" i="7"/>
  <c r="JEQ168" i="7"/>
  <c r="JES168" i="7" s="1"/>
  <c r="JEX168" i="7" s="1"/>
  <c r="IUU168" i="7"/>
  <c r="IUW168" i="7" s="1"/>
  <c r="IVB168" i="7" s="1"/>
  <c r="IKY168" i="7"/>
  <c r="ILA168" i="7" s="1"/>
  <c r="ILF168" i="7" s="1"/>
  <c r="IBE168" i="7"/>
  <c r="IBJ168" i="7" s="1"/>
  <c r="IBC168" i="7"/>
  <c r="HRG168" i="7"/>
  <c r="HRI168" i="7" s="1"/>
  <c r="HRN168" i="7" s="1"/>
  <c r="HHK168" i="7"/>
  <c r="HHM168" i="7" s="1"/>
  <c r="HHR168" i="7" s="1"/>
  <c r="GXO168" i="7"/>
  <c r="GXQ168" i="7" s="1"/>
  <c r="GXV168" i="7" s="1"/>
  <c r="GNU168" i="7"/>
  <c r="GNZ168" i="7" s="1"/>
  <c r="GNS168" i="7"/>
  <c r="GDW168" i="7"/>
  <c r="GDY168" i="7" s="1"/>
  <c r="GED168" i="7" s="1"/>
  <c r="FUA168" i="7"/>
  <c r="FUC168" i="7" s="1"/>
  <c r="FUH168" i="7" s="1"/>
  <c r="FKE168" i="7"/>
  <c r="FKG168" i="7" s="1"/>
  <c r="FKL168" i="7" s="1"/>
  <c r="FAK168" i="7"/>
  <c r="FAP168" i="7" s="1"/>
  <c r="FAI168" i="7"/>
  <c r="EQM168" i="7"/>
  <c r="EQO168" i="7" s="1"/>
  <c r="EQT168" i="7" s="1"/>
  <c r="EGQ168" i="7"/>
  <c r="EGS168" i="7" s="1"/>
  <c r="EGX168" i="7" s="1"/>
  <c r="DWU168" i="7"/>
  <c r="DWW168" i="7" s="1"/>
  <c r="DXB168" i="7" s="1"/>
  <c r="DNA168" i="7"/>
  <c r="DNF168" i="7" s="1"/>
  <c r="DMY168" i="7"/>
  <c r="DDC168" i="7"/>
  <c r="DDE168" i="7" s="1"/>
  <c r="DDJ168" i="7" s="1"/>
  <c r="CTG168" i="7"/>
  <c r="CTI168" i="7" s="1"/>
  <c r="CTN168" i="7" s="1"/>
  <c r="CJK168" i="7"/>
  <c r="CJM168" i="7" s="1"/>
  <c r="CJR168" i="7" s="1"/>
  <c r="BZQ168" i="7"/>
  <c r="BZV168" i="7" s="1"/>
  <c r="BZO168" i="7"/>
  <c r="BPS168" i="7"/>
  <c r="BPU168" i="7" s="1"/>
  <c r="BPZ168" i="7" s="1"/>
  <c r="BFW168" i="7"/>
  <c r="BFY168" i="7" s="1"/>
  <c r="BGD168" i="7" s="1"/>
  <c r="AWA168" i="7"/>
  <c r="AWC168" i="7" s="1"/>
  <c r="AWH168" i="7" s="1"/>
  <c r="AMG168" i="7"/>
  <c r="AML168" i="7" s="1"/>
  <c r="AME168" i="7"/>
  <c r="ACI168" i="7"/>
  <c r="ACK168" i="7" s="1"/>
  <c r="ACP168" i="7" s="1"/>
  <c r="SM168" i="7"/>
  <c r="SO168" i="7" s="1"/>
  <c r="ST168" i="7" s="1"/>
  <c r="IQ168" i="7"/>
  <c r="IS168" i="7" s="1"/>
  <c r="IX168" i="7" s="1"/>
  <c r="WVD167" i="7"/>
  <c r="WVC167" i="7"/>
  <c r="WLH167" i="7"/>
  <c r="WLG167" i="7"/>
  <c r="WBL167" i="7"/>
  <c r="WBK167" i="7"/>
  <c r="VRP167" i="7"/>
  <c r="VRO167" i="7"/>
  <c r="VHT167" i="7"/>
  <c r="VHS167" i="7"/>
  <c r="UXX167" i="7"/>
  <c r="UXW167" i="7"/>
  <c r="UOB167" i="7"/>
  <c r="UOA167" i="7"/>
  <c r="UEF167" i="7"/>
  <c r="UEE167" i="7"/>
  <c r="TUJ167" i="7"/>
  <c r="TUI167" i="7"/>
  <c r="TKN167" i="7"/>
  <c r="TKM167" i="7"/>
  <c r="TAR167" i="7"/>
  <c r="TAQ167" i="7"/>
  <c r="SQV167" i="7"/>
  <c r="SQU167" i="7"/>
  <c r="SGZ167" i="7"/>
  <c r="SGY167" i="7"/>
  <c r="RXD167" i="7"/>
  <c r="RXC167" i="7"/>
  <c r="RNH167" i="7"/>
  <c r="RNG167" i="7"/>
  <c r="RDL167" i="7"/>
  <c r="RDK167" i="7"/>
  <c r="QTP167" i="7"/>
  <c r="QTO167" i="7"/>
  <c r="QJT167" i="7"/>
  <c r="QJS167" i="7"/>
  <c r="PZX167" i="7"/>
  <c r="PZW167" i="7"/>
  <c r="PQB167" i="7"/>
  <c r="PQA167" i="7"/>
  <c r="PGF167" i="7"/>
  <c r="PGE167" i="7"/>
  <c r="OWJ167" i="7"/>
  <c r="OWI167" i="7"/>
  <c r="OMN167" i="7"/>
  <c r="OMM167" i="7"/>
  <c r="OCR167" i="7"/>
  <c r="OCQ167" i="7"/>
  <c r="NSV167" i="7"/>
  <c r="NSU167" i="7"/>
  <c r="NIZ167" i="7"/>
  <c r="NIY167" i="7"/>
  <c r="MZD167" i="7"/>
  <c r="MZC167" i="7"/>
  <c r="MPH167" i="7"/>
  <c r="MPG167" i="7"/>
  <c r="MFL167" i="7"/>
  <c r="MFK167" i="7"/>
  <c r="LVP167" i="7"/>
  <c r="LVO167" i="7"/>
  <c r="LLT167" i="7"/>
  <c r="LLS167" i="7"/>
  <c r="LBX167" i="7"/>
  <c r="LBW167" i="7"/>
  <c r="KSB167" i="7"/>
  <c r="KSA167" i="7"/>
  <c r="KIF167" i="7"/>
  <c r="KIE167" i="7"/>
  <c r="JYJ167" i="7"/>
  <c r="JYI167" i="7"/>
  <c r="JON167" i="7"/>
  <c r="JOM167" i="7"/>
  <c r="JER167" i="7"/>
  <c r="JEQ167" i="7"/>
  <c r="IUV167" i="7"/>
  <c r="IUU167" i="7"/>
  <c r="IKZ167" i="7"/>
  <c r="IKY167" i="7"/>
  <c r="IBD167" i="7"/>
  <c r="IBC167" i="7"/>
  <c r="HRH167" i="7"/>
  <c r="HRG167" i="7"/>
  <c r="HHL167" i="7"/>
  <c r="HHK167" i="7"/>
  <c r="GXP167" i="7"/>
  <c r="GXO167" i="7"/>
  <c r="GNT167" i="7"/>
  <c r="GNS167" i="7"/>
  <c r="GDX167" i="7"/>
  <c r="GDW167" i="7"/>
  <c r="FUB167" i="7"/>
  <c r="FUA167" i="7"/>
  <c r="FKF167" i="7"/>
  <c r="FKE167" i="7"/>
  <c r="FAJ167" i="7"/>
  <c r="FAI167" i="7"/>
  <c r="EQN167" i="7"/>
  <c r="EQM167" i="7"/>
  <c r="EGR167" i="7"/>
  <c r="EGQ167" i="7"/>
  <c r="DWV167" i="7"/>
  <c r="DWU167" i="7"/>
  <c r="DMZ167" i="7"/>
  <c r="DMY167" i="7"/>
  <c r="DDD167" i="7"/>
  <c r="DDC167" i="7"/>
  <c r="CTH167" i="7"/>
  <c r="CTG167" i="7"/>
  <c r="CJL167" i="7"/>
  <c r="CJK167" i="7"/>
  <c r="BZP167" i="7"/>
  <c r="BZO167" i="7"/>
  <c r="BPT167" i="7"/>
  <c r="BPS167" i="7"/>
  <c r="BFX167" i="7"/>
  <c r="BFW167" i="7"/>
  <c r="AWB167" i="7"/>
  <c r="AWA167" i="7"/>
  <c r="AMF167" i="7"/>
  <c r="AME167" i="7"/>
  <c r="ACJ167" i="7"/>
  <c r="ACI167" i="7"/>
  <c r="SN167" i="7"/>
  <c r="SM167" i="7"/>
  <c r="IR167" i="7"/>
  <c r="IQ167" i="7"/>
  <c r="WVI165" i="7"/>
  <c r="WVJ165" i="7" s="1"/>
  <c r="WVC165" i="7"/>
  <c r="WLG165" i="7"/>
  <c r="WLM165" i="7" s="1"/>
  <c r="WLN165" i="7" s="1"/>
  <c r="WBK165" i="7"/>
  <c r="WBQ165" i="7" s="1"/>
  <c r="WBR165" i="7" s="1"/>
  <c r="VRO165" i="7"/>
  <c r="VRU165" i="7" s="1"/>
  <c r="VRV165" i="7" s="1"/>
  <c r="VHY165" i="7"/>
  <c r="VHZ165" i="7" s="1"/>
  <c r="VHS165" i="7"/>
  <c r="UXW165" i="7"/>
  <c r="UYC165" i="7" s="1"/>
  <c r="UYD165" i="7" s="1"/>
  <c r="UOA165" i="7"/>
  <c r="UOG165" i="7" s="1"/>
  <c r="UOH165" i="7" s="1"/>
  <c r="UEE165" i="7"/>
  <c r="UEK165" i="7" s="1"/>
  <c r="UEL165" i="7" s="1"/>
  <c r="TUO165" i="7"/>
  <c r="TUP165" i="7" s="1"/>
  <c r="TUI165" i="7"/>
  <c r="TKM165" i="7"/>
  <c r="TKS165" i="7" s="1"/>
  <c r="TKT165" i="7" s="1"/>
  <c r="TAQ165" i="7"/>
  <c r="TAW165" i="7" s="1"/>
  <c r="TAX165" i="7" s="1"/>
  <c r="SQU165" i="7"/>
  <c r="SRA165" i="7" s="1"/>
  <c r="SRB165" i="7" s="1"/>
  <c r="SHE165" i="7"/>
  <c r="SHF165" i="7" s="1"/>
  <c r="SGY165" i="7"/>
  <c r="RXC165" i="7"/>
  <c r="RXI165" i="7" s="1"/>
  <c r="RXJ165" i="7" s="1"/>
  <c r="RNG165" i="7"/>
  <c r="RNM165" i="7" s="1"/>
  <c r="RNN165" i="7" s="1"/>
  <c r="RDK165" i="7"/>
  <c r="RDQ165" i="7" s="1"/>
  <c r="RDR165" i="7" s="1"/>
  <c r="QTU165" i="7"/>
  <c r="QTV165" i="7" s="1"/>
  <c r="QTO165" i="7"/>
  <c r="QJS165" i="7"/>
  <c r="QJY165" i="7" s="1"/>
  <c r="QJZ165" i="7" s="1"/>
  <c r="PZW165" i="7"/>
  <c r="QAC165" i="7" s="1"/>
  <c r="QAD165" i="7" s="1"/>
  <c r="PQA165" i="7"/>
  <c r="PQG165" i="7" s="1"/>
  <c r="PQH165" i="7" s="1"/>
  <c r="PGK165" i="7"/>
  <c r="PGL165" i="7" s="1"/>
  <c r="PGE165" i="7"/>
  <c r="OWI165" i="7"/>
  <c r="OWO165" i="7" s="1"/>
  <c r="OWP165" i="7" s="1"/>
  <c r="OMM165" i="7"/>
  <c r="OMS165" i="7" s="1"/>
  <c r="OMT165" i="7" s="1"/>
  <c r="OCQ165" i="7"/>
  <c r="OCW165" i="7" s="1"/>
  <c r="OCX165" i="7" s="1"/>
  <c r="NTA165" i="7"/>
  <c r="NTB165" i="7" s="1"/>
  <c r="NSU165" i="7"/>
  <c r="NIY165" i="7"/>
  <c r="NJE165" i="7" s="1"/>
  <c r="NJF165" i="7" s="1"/>
  <c r="MZC165" i="7"/>
  <c r="MZI165" i="7" s="1"/>
  <c r="MZJ165" i="7" s="1"/>
  <c r="MPG165" i="7"/>
  <c r="MPM165" i="7" s="1"/>
  <c r="MPN165" i="7" s="1"/>
  <c r="MFQ165" i="7"/>
  <c r="MFR165" i="7" s="1"/>
  <c r="MFK165" i="7"/>
  <c r="LVO165" i="7"/>
  <c r="LVU165" i="7" s="1"/>
  <c r="LVV165" i="7" s="1"/>
  <c r="LLS165" i="7"/>
  <c r="LLY165" i="7" s="1"/>
  <c r="LLZ165" i="7" s="1"/>
  <c r="LBW165" i="7"/>
  <c r="LCC165" i="7" s="1"/>
  <c r="LCD165" i="7" s="1"/>
  <c r="KSG165" i="7"/>
  <c r="KSH165" i="7" s="1"/>
  <c r="KSA165" i="7"/>
  <c r="KIE165" i="7"/>
  <c r="KIK165" i="7" s="1"/>
  <c r="KIL165" i="7" s="1"/>
  <c r="JYI165" i="7"/>
  <c r="JYO165" i="7" s="1"/>
  <c r="JYP165" i="7" s="1"/>
  <c r="JOM165" i="7"/>
  <c r="JOS165" i="7" s="1"/>
  <c r="JOT165" i="7" s="1"/>
  <c r="JEW165" i="7"/>
  <c r="JEX165" i="7" s="1"/>
  <c r="JEQ165" i="7"/>
  <c r="IUU165" i="7"/>
  <c r="IVA165" i="7" s="1"/>
  <c r="IVB165" i="7" s="1"/>
  <c r="IKY165" i="7"/>
  <c r="ILE165" i="7" s="1"/>
  <c r="ILF165" i="7" s="1"/>
  <c r="IBC165" i="7"/>
  <c r="IBI165" i="7" s="1"/>
  <c r="IBJ165" i="7" s="1"/>
  <c r="HRM165" i="7"/>
  <c r="HRN165" i="7" s="1"/>
  <c r="HRG165" i="7"/>
  <c r="HHK165" i="7"/>
  <c r="HHQ165" i="7" s="1"/>
  <c r="HHR165" i="7" s="1"/>
  <c r="GXO165" i="7"/>
  <c r="GXU165" i="7" s="1"/>
  <c r="GXV165" i="7" s="1"/>
  <c r="GNS165" i="7"/>
  <c r="GNY165" i="7" s="1"/>
  <c r="GNZ165" i="7" s="1"/>
  <c r="GEC165" i="7"/>
  <c r="GED165" i="7" s="1"/>
  <c r="GDW165" i="7"/>
  <c r="FUA165" i="7"/>
  <c r="FUG165" i="7" s="1"/>
  <c r="FUH165" i="7" s="1"/>
  <c r="FKE165" i="7"/>
  <c r="FKK165" i="7" s="1"/>
  <c r="FKL165" i="7" s="1"/>
  <c r="FAI165" i="7"/>
  <c r="FAO165" i="7" s="1"/>
  <c r="FAP165" i="7" s="1"/>
  <c r="EQS165" i="7"/>
  <c r="EQT165" i="7" s="1"/>
  <c r="EQM165" i="7"/>
  <c r="EGQ165" i="7"/>
  <c r="EGW165" i="7" s="1"/>
  <c r="EGX165" i="7" s="1"/>
  <c r="DWU165" i="7"/>
  <c r="DXA165" i="7" s="1"/>
  <c r="DXB165" i="7" s="1"/>
  <c r="DMY165" i="7"/>
  <c r="DNE165" i="7" s="1"/>
  <c r="DNF165" i="7" s="1"/>
  <c r="DDI165" i="7"/>
  <c r="DDJ165" i="7" s="1"/>
  <c r="DDC165" i="7"/>
  <c r="CTG165" i="7"/>
  <c r="CTM165" i="7" s="1"/>
  <c r="CTN165" i="7" s="1"/>
  <c r="CJK165" i="7"/>
  <c r="CJQ165" i="7" s="1"/>
  <c r="CJR165" i="7" s="1"/>
  <c r="BZO165" i="7"/>
  <c r="BZU165" i="7" s="1"/>
  <c r="BZV165" i="7" s="1"/>
  <c r="BPY165" i="7"/>
  <c r="BPZ165" i="7" s="1"/>
  <c r="BPS165" i="7"/>
  <c r="BFW165" i="7"/>
  <c r="BGC165" i="7" s="1"/>
  <c r="BGD165" i="7" s="1"/>
  <c r="AWA165" i="7"/>
  <c r="AWG165" i="7" s="1"/>
  <c r="AWH165" i="7" s="1"/>
  <c r="AME165" i="7"/>
  <c r="AMK165" i="7" s="1"/>
  <c r="AML165" i="7" s="1"/>
  <c r="ACI165" i="7"/>
  <c r="ACO165" i="7" s="1"/>
  <c r="ACP165" i="7" s="1"/>
  <c r="SM165" i="7"/>
  <c r="SS165" i="7" s="1"/>
  <c r="ST165" i="7" s="1"/>
  <c r="IQ165" i="7"/>
  <c r="IW165" i="7" s="1"/>
  <c r="IX165" i="7" s="1"/>
  <c r="WVG164" i="7"/>
  <c r="WVJ164" i="7" s="1"/>
  <c r="WVC164" i="7"/>
  <c r="WLG164" i="7"/>
  <c r="WLK164" i="7" s="1"/>
  <c r="WLN164" i="7" s="1"/>
  <c r="WBK164" i="7"/>
  <c r="WBO164" i="7" s="1"/>
  <c r="WBR164" i="7" s="1"/>
  <c r="VRO164" i="7"/>
  <c r="VRS164" i="7" s="1"/>
  <c r="VRV164" i="7" s="1"/>
  <c r="VHW164" i="7"/>
  <c r="VHZ164" i="7" s="1"/>
  <c r="VHS164" i="7"/>
  <c r="UXW164" i="7"/>
  <c r="UYA164" i="7" s="1"/>
  <c r="UYD164" i="7" s="1"/>
  <c r="UOA164" i="7"/>
  <c r="UOE164" i="7" s="1"/>
  <c r="UOH164" i="7" s="1"/>
  <c r="UEE164" i="7"/>
  <c r="UEI164" i="7" s="1"/>
  <c r="UEL164" i="7" s="1"/>
  <c r="TUM164" i="7"/>
  <c r="TUP164" i="7" s="1"/>
  <c r="TUI164" i="7"/>
  <c r="TKM164" i="7"/>
  <c r="TKQ164" i="7" s="1"/>
  <c r="TKT164" i="7" s="1"/>
  <c r="TAQ164" i="7"/>
  <c r="TAU164" i="7" s="1"/>
  <c r="TAX164" i="7" s="1"/>
  <c r="SQU164" i="7"/>
  <c r="SQY164" i="7" s="1"/>
  <c r="SRB164" i="7" s="1"/>
  <c r="SHC164" i="7"/>
  <c r="SHF164" i="7" s="1"/>
  <c r="SGY164" i="7"/>
  <c r="RXC164" i="7"/>
  <c r="RXG164" i="7" s="1"/>
  <c r="RXJ164" i="7" s="1"/>
  <c r="RNG164" i="7"/>
  <c r="RNK164" i="7" s="1"/>
  <c r="RNN164" i="7" s="1"/>
  <c r="RDK164" i="7"/>
  <c r="RDO164" i="7" s="1"/>
  <c r="RDR164" i="7" s="1"/>
  <c r="QTS164" i="7"/>
  <c r="QTV164" i="7" s="1"/>
  <c r="QTO164" i="7"/>
  <c r="QJS164" i="7"/>
  <c r="QJW164" i="7" s="1"/>
  <c r="QJZ164" i="7" s="1"/>
  <c r="PZW164" i="7"/>
  <c r="QAA164" i="7" s="1"/>
  <c r="QAD164" i="7" s="1"/>
  <c r="PQA164" i="7"/>
  <c r="PQE164" i="7" s="1"/>
  <c r="PQH164" i="7" s="1"/>
  <c r="PGI164" i="7"/>
  <c r="PGL164" i="7" s="1"/>
  <c r="PGE164" i="7"/>
  <c r="OWI164" i="7"/>
  <c r="OWM164" i="7" s="1"/>
  <c r="OWP164" i="7" s="1"/>
  <c r="OMM164" i="7"/>
  <c r="OMQ164" i="7" s="1"/>
  <c r="OMT164" i="7" s="1"/>
  <c r="OCQ164" i="7"/>
  <c r="OCU164" i="7" s="1"/>
  <c r="OCX164" i="7" s="1"/>
  <c r="NSY164" i="7"/>
  <c r="NTB164" i="7" s="1"/>
  <c r="NSU164" i="7"/>
  <c r="NIY164" i="7"/>
  <c r="NJC164" i="7" s="1"/>
  <c r="NJF164" i="7" s="1"/>
  <c r="MZC164" i="7"/>
  <c r="MZG164" i="7" s="1"/>
  <c r="MZJ164" i="7" s="1"/>
  <c r="MPG164" i="7"/>
  <c r="MPK164" i="7" s="1"/>
  <c r="MPN164" i="7" s="1"/>
  <c r="MFO164" i="7"/>
  <c r="MFR164" i="7" s="1"/>
  <c r="MFK164" i="7"/>
  <c r="LVO164" i="7"/>
  <c r="LVS164" i="7" s="1"/>
  <c r="LVV164" i="7" s="1"/>
  <c r="LLS164" i="7"/>
  <c r="LLW164" i="7" s="1"/>
  <c r="LLZ164" i="7" s="1"/>
  <c r="LBW164" i="7"/>
  <c r="LCA164" i="7" s="1"/>
  <c r="LCD164" i="7" s="1"/>
  <c r="KSE164" i="7"/>
  <c r="KSH164" i="7" s="1"/>
  <c r="KSA164" i="7"/>
  <c r="KIE164" i="7"/>
  <c r="KII164" i="7" s="1"/>
  <c r="KIL164" i="7" s="1"/>
  <c r="JYI164" i="7"/>
  <c r="JYM164" i="7" s="1"/>
  <c r="JYP164" i="7" s="1"/>
  <c r="JOM164" i="7"/>
  <c r="JOQ164" i="7" s="1"/>
  <c r="JOT164" i="7" s="1"/>
  <c r="JEU164" i="7"/>
  <c r="JEX164" i="7" s="1"/>
  <c r="JEQ164" i="7"/>
  <c r="IUU164" i="7"/>
  <c r="IUY164" i="7" s="1"/>
  <c r="IVB164" i="7" s="1"/>
  <c r="IKY164" i="7"/>
  <c r="ILC164" i="7" s="1"/>
  <c r="ILF164" i="7" s="1"/>
  <c r="IBC164" i="7"/>
  <c r="IBG164" i="7" s="1"/>
  <c r="IBJ164" i="7" s="1"/>
  <c r="HRK164" i="7"/>
  <c r="HRN164" i="7" s="1"/>
  <c r="HRG164" i="7"/>
  <c r="HHK164" i="7"/>
  <c r="HHO164" i="7" s="1"/>
  <c r="HHR164" i="7" s="1"/>
  <c r="GXO164" i="7"/>
  <c r="GXS164" i="7" s="1"/>
  <c r="GXV164" i="7" s="1"/>
  <c r="GNS164" i="7"/>
  <c r="GNW164" i="7" s="1"/>
  <c r="GNZ164" i="7" s="1"/>
  <c r="GEA164" i="7"/>
  <c r="GED164" i="7" s="1"/>
  <c r="GDW164" i="7"/>
  <c r="FUA164" i="7"/>
  <c r="FUE164" i="7" s="1"/>
  <c r="FUH164" i="7" s="1"/>
  <c r="FKE164" i="7"/>
  <c r="FKI164" i="7" s="1"/>
  <c r="FKL164" i="7" s="1"/>
  <c r="FAI164" i="7"/>
  <c r="FAM164" i="7" s="1"/>
  <c r="FAP164" i="7" s="1"/>
  <c r="EQQ164" i="7"/>
  <c r="EQT164" i="7" s="1"/>
  <c r="EQM164" i="7"/>
  <c r="EGQ164" i="7"/>
  <c r="EGU164" i="7" s="1"/>
  <c r="EGX164" i="7" s="1"/>
  <c r="DWU164" i="7"/>
  <c r="DWY164" i="7" s="1"/>
  <c r="DXB164" i="7" s="1"/>
  <c r="DMY164" i="7"/>
  <c r="DNC164" i="7" s="1"/>
  <c r="DNF164" i="7" s="1"/>
  <c r="DDG164" i="7"/>
  <c r="DDJ164" i="7" s="1"/>
  <c r="DDC164" i="7"/>
  <c r="CTG164" i="7"/>
  <c r="CTK164" i="7" s="1"/>
  <c r="CTN164" i="7" s="1"/>
  <c r="CJK164" i="7"/>
  <c r="CJO164" i="7" s="1"/>
  <c r="CJR164" i="7" s="1"/>
  <c r="BZO164" i="7"/>
  <c r="BZS164" i="7" s="1"/>
  <c r="BZV164" i="7" s="1"/>
  <c r="BPW164" i="7"/>
  <c r="BPZ164" i="7" s="1"/>
  <c r="BPS164" i="7"/>
  <c r="BFW164" i="7"/>
  <c r="BGA164" i="7" s="1"/>
  <c r="BGD164" i="7" s="1"/>
  <c r="AWA164" i="7"/>
  <c r="AWE164" i="7" s="1"/>
  <c r="AWH164" i="7" s="1"/>
  <c r="AME164" i="7"/>
  <c r="AMI164" i="7" s="1"/>
  <c r="AML164" i="7" s="1"/>
  <c r="ACM164" i="7"/>
  <c r="ACP164" i="7" s="1"/>
  <c r="ACI164" i="7"/>
  <c r="SM164" i="7"/>
  <c r="SQ164" i="7" s="1"/>
  <c r="ST164" i="7" s="1"/>
  <c r="IQ164" i="7"/>
  <c r="IU164" i="7" s="1"/>
  <c r="IX164" i="7" s="1"/>
  <c r="WVC162" i="7"/>
  <c r="WVE162" i="7" s="1"/>
  <c r="WVJ162" i="7" s="1"/>
  <c r="WLI162" i="7"/>
  <c r="WLN162" i="7" s="1"/>
  <c r="WLG162" i="7"/>
  <c r="WBK162" i="7"/>
  <c r="WBM162" i="7" s="1"/>
  <c r="WBR162" i="7" s="1"/>
  <c r="VRO162" i="7"/>
  <c r="VRQ162" i="7" s="1"/>
  <c r="VRV162" i="7" s="1"/>
  <c r="VHS162" i="7"/>
  <c r="VHU162" i="7" s="1"/>
  <c r="VHZ162" i="7" s="1"/>
  <c r="UXY162" i="7"/>
  <c r="UYD162" i="7" s="1"/>
  <c r="UXW162" i="7"/>
  <c r="UOA162" i="7"/>
  <c r="UOC162" i="7" s="1"/>
  <c r="UOH162" i="7" s="1"/>
  <c r="UEE162" i="7"/>
  <c r="UEG162" i="7" s="1"/>
  <c r="UEL162" i="7" s="1"/>
  <c r="TUI162" i="7"/>
  <c r="TUK162" i="7" s="1"/>
  <c r="TUP162" i="7" s="1"/>
  <c r="TKO162" i="7"/>
  <c r="TKT162" i="7" s="1"/>
  <c r="TKM162" i="7"/>
  <c r="TAQ162" i="7"/>
  <c r="TAS162" i="7" s="1"/>
  <c r="TAX162" i="7" s="1"/>
  <c r="SQU162" i="7"/>
  <c r="SQW162" i="7" s="1"/>
  <c r="SRB162" i="7" s="1"/>
  <c r="SGY162" i="7"/>
  <c r="SHA162" i="7" s="1"/>
  <c r="SHF162" i="7" s="1"/>
  <c r="RXE162" i="7"/>
  <c r="RXJ162" i="7" s="1"/>
  <c r="RXC162" i="7"/>
  <c r="RNG162" i="7"/>
  <c r="RNI162" i="7" s="1"/>
  <c r="RNN162" i="7" s="1"/>
  <c r="RDK162" i="7"/>
  <c r="RDM162" i="7" s="1"/>
  <c r="RDR162" i="7" s="1"/>
  <c r="QTO162" i="7"/>
  <c r="QTQ162" i="7" s="1"/>
  <c r="QTV162" i="7" s="1"/>
  <c r="QJU162" i="7"/>
  <c r="QJZ162" i="7" s="1"/>
  <c r="QJS162" i="7"/>
  <c r="PZW162" i="7"/>
  <c r="PZY162" i="7" s="1"/>
  <c r="QAD162" i="7" s="1"/>
  <c r="PQA162" i="7"/>
  <c r="PQC162" i="7" s="1"/>
  <c r="PQH162" i="7" s="1"/>
  <c r="PGE162" i="7"/>
  <c r="PGG162" i="7" s="1"/>
  <c r="PGL162" i="7" s="1"/>
  <c r="OWK162" i="7"/>
  <c r="OWP162" i="7" s="1"/>
  <c r="OWI162" i="7"/>
  <c r="OMM162" i="7"/>
  <c r="OMO162" i="7" s="1"/>
  <c r="OMT162" i="7" s="1"/>
  <c r="OCQ162" i="7"/>
  <c r="OCS162" i="7" s="1"/>
  <c r="OCX162" i="7" s="1"/>
  <c r="NSU162" i="7"/>
  <c r="NSW162" i="7" s="1"/>
  <c r="NTB162" i="7" s="1"/>
  <c r="NJA162" i="7"/>
  <c r="NJF162" i="7" s="1"/>
  <c r="NIY162" i="7"/>
  <c r="MZC162" i="7"/>
  <c r="MZE162" i="7" s="1"/>
  <c r="MZJ162" i="7" s="1"/>
  <c r="MPG162" i="7"/>
  <c r="MPI162" i="7" s="1"/>
  <c r="MPN162" i="7" s="1"/>
  <c r="MFK162" i="7"/>
  <c r="MFM162" i="7" s="1"/>
  <c r="MFR162" i="7" s="1"/>
  <c r="LVQ162" i="7"/>
  <c r="LVV162" i="7" s="1"/>
  <c r="LVO162" i="7"/>
  <c r="LLS162" i="7"/>
  <c r="LLU162" i="7" s="1"/>
  <c r="LLZ162" i="7" s="1"/>
  <c r="LBW162" i="7"/>
  <c r="LBY162" i="7" s="1"/>
  <c r="LCD162" i="7" s="1"/>
  <c r="KSA162" i="7"/>
  <c r="KSC162" i="7" s="1"/>
  <c r="KSH162" i="7" s="1"/>
  <c r="KIG162" i="7"/>
  <c r="KIL162" i="7" s="1"/>
  <c r="KIE162" i="7"/>
  <c r="JYI162" i="7"/>
  <c r="JYK162" i="7" s="1"/>
  <c r="JYP162" i="7" s="1"/>
  <c r="JOM162" i="7"/>
  <c r="JOO162" i="7" s="1"/>
  <c r="JOT162" i="7" s="1"/>
  <c r="JEQ162" i="7"/>
  <c r="JES162" i="7" s="1"/>
  <c r="JEX162" i="7" s="1"/>
  <c r="IUW162" i="7"/>
  <c r="IVB162" i="7" s="1"/>
  <c r="IUU162" i="7"/>
  <c r="IKY162" i="7"/>
  <c r="ILA162" i="7" s="1"/>
  <c r="ILF162" i="7" s="1"/>
  <c r="IBC162" i="7"/>
  <c r="IBE162" i="7" s="1"/>
  <c r="IBJ162" i="7" s="1"/>
  <c r="HRG162" i="7"/>
  <c r="HRI162" i="7" s="1"/>
  <c r="HRN162" i="7" s="1"/>
  <c r="HHM162" i="7"/>
  <c r="HHR162" i="7" s="1"/>
  <c r="HHK162" i="7"/>
  <c r="GXO162" i="7"/>
  <c r="GXQ162" i="7" s="1"/>
  <c r="GXV162" i="7" s="1"/>
  <c r="GNS162" i="7"/>
  <c r="GNU162" i="7" s="1"/>
  <c r="GNZ162" i="7" s="1"/>
  <c r="GDW162" i="7"/>
  <c r="GDY162" i="7" s="1"/>
  <c r="GED162" i="7" s="1"/>
  <c r="FUC162" i="7"/>
  <c r="FUH162" i="7" s="1"/>
  <c r="FUA162" i="7"/>
  <c r="FKE162" i="7"/>
  <c r="FKG162" i="7" s="1"/>
  <c r="FKL162" i="7" s="1"/>
  <c r="FAI162" i="7"/>
  <c r="FAK162" i="7" s="1"/>
  <c r="FAP162" i="7" s="1"/>
  <c r="EQM162" i="7"/>
  <c r="EQO162" i="7" s="1"/>
  <c r="EQT162" i="7" s="1"/>
  <c r="EGS162" i="7"/>
  <c r="EGX162" i="7" s="1"/>
  <c r="EGQ162" i="7"/>
  <c r="DWU162" i="7"/>
  <c r="DWW162" i="7" s="1"/>
  <c r="DXB162" i="7" s="1"/>
  <c r="DMY162" i="7"/>
  <c r="DNA162" i="7" s="1"/>
  <c r="DNF162" i="7" s="1"/>
  <c r="DDC162" i="7"/>
  <c r="DDE162" i="7" s="1"/>
  <c r="DDJ162" i="7" s="1"/>
  <c r="CTI162" i="7"/>
  <c r="CTN162" i="7" s="1"/>
  <c r="CTG162" i="7"/>
  <c r="CJK162" i="7"/>
  <c r="CJM162" i="7" s="1"/>
  <c r="CJR162" i="7" s="1"/>
  <c r="BZO162" i="7"/>
  <c r="BZQ162" i="7" s="1"/>
  <c r="BZV162" i="7" s="1"/>
  <c r="BPS162" i="7"/>
  <c r="BPU162" i="7" s="1"/>
  <c r="BPZ162" i="7" s="1"/>
  <c r="BFY162" i="7"/>
  <c r="BGD162" i="7" s="1"/>
  <c r="BFW162" i="7"/>
  <c r="AWA162" i="7"/>
  <c r="AWC162" i="7" s="1"/>
  <c r="AWH162" i="7" s="1"/>
  <c r="AME162" i="7"/>
  <c r="AMG162" i="7" s="1"/>
  <c r="AML162" i="7" s="1"/>
  <c r="ACI162" i="7"/>
  <c r="ACK162" i="7" s="1"/>
  <c r="ACP162" i="7" s="1"/>
  <c r="SO162" i="7"/>
  <c r="ST162" i="7" s="1"/>
  <c r="SM162" i="7"/>
  <c r="IQ162" i="7"/>
  <c r="IS162" i="7" s="1"/>
  <c r="IX162" i="7" s="1"/>
  <c r="WVD161" i="7"/>
  <c r="WVC161" i="7"/>
  <c r="WVE161" i="7" s="1"/>
  <c r="WVJ161" i="7" s="1"/>
  <c r="WLH161" i="7"/>
  <c r="WLG161" i="7"/>
  <c r="WLI161" i="7" s="1"/>
  <c r="WLN161" i="7" s="1"/>
  <c r="WBL161" i="7"/>
  <c r="WBK161" i="7"/>
  <c r="WBM161" i="7" s="1"/>
  <c r="WBR161" i="7" s="1"/>
  <c r="VRP161" i="7"/>
  <c r="VRO161" i="7"/>
  <c r="VRQ161" i="7" s="1"/>
  <c r="VRV161" i="7" s="1"/>
  <c r="VHT161" i="7"/>
  <c r="VHS161" i="7"/>
  <c r="VHU161" i="7" s="1"/>
  <c r="VHZ161" i="7" s="1"/>
  <c r="UXX161" i="7"/>
  <c r="UXW161" i="7"/>
  <c r="UXY161" i="7" s="1"/>
  <c r="UYD161" i="7" s="1"/>
  <c r="UOB161" i="7"/>
  <c r="UOA161" i="7"/>
  <c r="UOC161" i="7" s="1"/>
  <c r="UOH161" i="7" s="1"/>
  <c r="UEF161" i="7"/>
  <c r="UEE161" i="7"/>
  <c r="UEG161" i="7" s="1"/>
  <c r="UEL161" i="7" s="1"/>
  <c r="TUJ161" i="7"/>
  <c r="TUI161" i="7"/>
  <c r="TUK161" i="7" s="1"/>
  <c r="TUP161" i="7" s="1"/>
  <c r="TKN161" i="7"/>
  <c r="TKM161" i="7"/>
  <c r="TKO161" i="7" s="1"/>
  <c r="TKT161" i="7" s="1"/>
  <c r="TAR161" i="7"/>
  <c r="TAQ161" i="7"/>
  <c r="TAS161" i="7" s="1"/>
  <c r="TAX161" i="7" s="1"/>
  <c r="SQV161" i="7"/>
  <c r="SQU161" i="7"/>
  <c r="SQW161" i="7" s="1"/>
  <c r="SRB161" i="7" s="1"/>
  <c r="SGZ161" i="7"/>
  <c r="SGY161" i="7"/>
  <c r="SHA161" i="7" s="1"/>
  <c r="SHF161" i="7" s="1"/>
  <c r="RXD161" i="7"/>
  <c r="RXC161" i="7"/>
  <c r="RXE161" i="7" s="1"/>
  <c r="RXJ161" i="7" s="1"/>
  <c r="RNH161" i="7"/>
  <c r="RNG161" i="7"/>
  <c r="RNI161" i="7" s="1"/>
  <c r="RNN161" i="7" s="1"/>
  <c r="RDL161" i="7"/>
  <c r="RDK161" i="7"/>
  <c r="RDM161" i="7" s="1"/>
  <c r="RDR161" i="7" s="1"/>
  <c r="QTP161" i="7"/>
  <c r="QTO161" i="7"/>
  <c r="QTQ161" i="7" s="1"/>
  <c r="QTV161" i="7" s="1"/>
  <c r="QJT161" i="7"/>
  <c r="QJS161" i="7"/>
  <c r="QJU161" i="7" s="1"/>
  <c r="QJZ161" i="7" s="1"/>
  <c r="PZX161" i="7"/>
  <c r="PZW161" i="7"/>
  <c r="PZY161" i="7" s="1"/>
  <c r="QAD161" i="7" s="1"/>
  <c r="PQB161" i="7"/>
  <c r="PQA161" i="7"/>
  <c r="PQC161" i="7" s="1"/>
  <c r="PQH161" i="7" s="1"/>
  <c r="PGF161" i="7"/>
  <c r="PGE161" i="7"/>
  <c r="PGG161" i="7" s="1"/>
  <c r="PGL161" i="7" s="1"/>
  <c r="OWJ161" i="7"/>
  <c r="OWI161" i="7"/>
  <c r="OWK161" i="7" s="1"/>
  <c r="OWP161" i="7" s="1"/>
  <c r="OMN161" i="7"/>
  <c r="OMM161" i="7"/>
  <c r="OMO161" i="7" s="1"/>
  <c r="OMT161" i="7" s="1"/>
  <c r="OCR161" i="7"/>
  <c r="OCQ161" i="7"/>
  <c r="OCS161" i="7" s="1"/>
  <c r="OCX161" i="7" s="1"/>
  <c r="NSV161" i="7"/>
  <c r="NSU161" i="7"/>
  <c r="NSW161" i="7" s="1"/>
  <c r="NTB161" i="7" s="1"/>
  <c r="NIZ161" i="7"/>
  <c r="NIY161" i="7"/>
  <c r="NJA161" i="7" s="1"/>
  <c r="NJF161" i="7" s="1"/>
  <c r="MZD161" i="7"/>
  <c r="MZC161" i="7"/>
  <c r="MZE161" i="7" s="1"/>
  <c r="MZJ161" i="7" s="1"/>
  <c r="MPH161" i="7"/>
  <c r="MPG161" i="7"/>
  <c r="MPI161" i="7" s="1"/>
  <c r="MPN161" i="7" s="1"/>
  <c r="MFL161" i="7"/>
  <c r="MFK161" i="7"/>
  <c r="MFM161" i="7" s="1"/>
  <c r="MFR161" i="7" s="1"/>
  <c r="LVP161" i="7"/>
  <c r="LVO161" i="7"/>
  <c r="LVQ161" i="7" s="1"/>
  <c r="LVV161" i="7" s="1"/>
  <c r="LLT161" i="7"/>
  <c r="LLS161" i="7"/>
  <c r="LLU161" i="7" s="1"/>
  <c r="LLZ161" i="7" s="1"/>
  <c r="LBX161" i="7"/>
  <c r="LBW161" i="7"/>
  <c r="LBY161" i="7" s="1"/>
  <c r="LCD161" i="7" s="1"/>
  <c r="KSB161" i="7"/>
  <c r="KSA161" i="7"/>
  <c r="KSC161" i="7" s="1"/>
  <c r="KSH161" i="7" s="1"/>
  <c r="KIF161" i="7"/>
  <c r="KIE161" i="7"/>
  <c r="KIG161" i="7" s="1"/>
  <c r="KIL161" i="7" s="1"/>
  <c r="JYJ161" i="7"/>
  <c r="JYI161" i="7"/>
  <c r="JYK161" i="7" s="1"/>
  <c r="JYP161" i="7" s="1"/>
  <c r="JON161" i="7"/>
  <c r="JOM161" i="7"/>
  <c r="JOO161" i="7" s="1"/>
  <c r="JOT161" i="7" s="1"/>
  <c r="JER161" i="7"/>
  <c r="JEQ161" i="7"/>
  <c r="JES161" i="7" s="1"/>
  <c r="JEX161" i="7" s="1"/>
  <c r="IUV161" i="7"/>
  <c r="IUU161" i="7"/>
  <c r="IUW161" i="7" s="1"/>
  <c r="IVB161" i="7" s="1"/>
  <c r="IKZ161" i="7"/>
  <c r="IKY161" i="7"/>
  <c r="ILA161" i="7" s="1"/>
  <c r="ILF161" i="7" s="1"/>
  <c r="IBD161" i="7"/>
  <c r="IBC161" i="7"/>
  <c r="IBE161" i="7" s="1"/>
  <c r="IBJ161" i="7" s="1"/>
  <c r="HRH161" i="7"/>
  <c r="HRG161" i="7"/>
  <c r="HRI161" i="7" s="1"/>
  <c r="HRN161" i="7" s="1"/>
  <c r="HHL161" i="7"/>
  <c r="HHK161" i="7"/>
  <c r="HHM161" i="7" s="1"/>
  <c r="HHR161" i="7" s="1"/>
  <c r="GXP161" i="7"/>
  <c r="GXO161" i="7"/>
  <c r="GXQ161" i="7" s="1"/>
  <c r="GXV161" i="7" s="1"/>
  <c r="GNT161" i="7"/>
  <c r="GNS161" i="7"/>
  <c r="GNU161" i="7" s="1"/>
  <c r="GNZ161" i="7" s="1"/>
  <c r="GDX161" i="7"/>
  <c r="GDW161" i="7"/>
  <c r="GDY161" i="7" s="1"/>
  <c r="GED161" i="7" s="1"/>
  <c r="FUB161" i="7"/>
  <c r="FUA161" i="7"/>
  <c r="FUC161" i="7" s="1"/>
  <c r="FUH161" i="7" s="1"/>
  <c r="FKF161" i="7"/>
  <c r="FKE161" i="7"/>
  <c r="FKG161" i="7" s="1"/>
  <c r="FKL161" i="7" s="1"/>
  <c r="FAJ161" i="7"/>
  <c r="FAI161" i="7"/>
  <c r="FAK161" i="7" s="1"/>
  <c r="FAP161" i="7" s="1"/>
  <c r="EQN161" i="7"/>
  <c r="EQM161" i="7"/>
  <c r="EQO161" i="7" s="1"/>
  <c r="EQT161" i="7" s="1"/>
  <c r="EGR161" i="7"/>
  <c r="EGQ161" i="7"/>
  <c r="EGS161" i="7" s="1"/>
  <c r="EGX161" i="7" s="1"/>
  <c r="DWV161" i="7"/>
  <c r="DWU161" i="7"/>
  <c r="DWW161" i="7" s="1"/>
  <c r="DXB161" i="7" s="1"/>
  <c r="DMZ161" i="7"/>
  <c r="DMY161" i="7"/>
  <c r="DNA161" i="7" s="1"/>
  <c r="DNF161" i="7" s="1"/>
  <c r="DDD161" i="7"/>
  <c r="DDC161" i="7"/>
  <c r="DDE161" i="7" s="1"/>
  <c r="DDJ161" i="7" s="1"/>
  <c r="CTH161" i="7"/>
  <c r="CTG161" i="7"/>
  <c r="CTI161" i="7" s="1"/>
  <c r="CTN161" i="7" s="1"/>
  <c r="CJL161" i="7"/>
  <c r="CJK161" i="7"/>
  <c r="CJM161" i="7" s="1"/>
  <c r="CJR161" i="7" s="1"/>
  <c r="BZP161" i="7"/>
  <c r="BZO161" i="7"/>
  <c r="BZQ161" i="7" s="1"/>
  <c r="BZV161" i="7" s="1"/>
  <c r="BPT161" i="7"/>
  <c r="BPS161" i="7"/>
  <c r="BPU161" i="7" s="1"/>
  <c r="BPZ161" i="7" s="1"/>
  <c r="BFX161" i="7"/>
  <c r="BFW161" i="7"/>
  <c r="BFY161" i="7" s="1"/>
  <c r="BGD161" i="7" s="1"/>
  <c r="AWB161" i="7"/>
  <c r="AWA161" i="7"/>
  <c r="AWC161" i="7" s="1"/>
  <c r="AWH161" i="7" s="1"/>
  <c r="AMF161" i="7"/>
  <c r="AME161" i="7"/>
  <c r="AMG161" i="7" s="1"/>
  <c r="AML161" i="7" s="1"/>
  <c r="ACJ161" i="7"/>
  <c r="ACI161" i="7"/>
  <c r="ACK161" i="7" s="1"/>
  <c r="ACP161" i="7" s="1"/>
  <c r="SN161" i="7"/>
  <c r="SM161" i="7"/>
  <c r="SO161" i="7" s="1"/>
  <c r="ST161" i="7" s="1"/>
  <c r="IR161" i="7"/>
  <c r="IQ161" i="7"/>
  <c r="IS161" i="7" s="1"/>
  <c r="IX161" i="7" s="1"/>
  <c r="WVC159" i="7"/>
  <c r="WVI159" i="7" s="1"/>
  <c r="WVJ159" i="7" s="1"/>
  <c r="WLG159" i="7"/>
  <c r="WLM159" i="7" s="1"/>
  <c r="WLN159" i="7" s="1"/>
  <c r="WBQ159" i="7"/>
  <c r="WBR159" i="7" s="1"/>
  <c r="WBK159" i="7"/>
  <c r="VRO159" i="7"/>
  <c r="VRU159" i="7" s="1"/>
  <c r="VRV159" i="7" s="1"/>
  <c r="VHS159" i="7"/>
  <c r="VHY159" i="7" s="1"/>
  <c r="VHZ159" i="7" s="1"/>
  <c r="UXW159" i="7"/>
  <c r="UYC159" i="7" s="1"/>
  <c r="UYD159" i="7" s="1"/>
  <c r="UOG159" i="7"/>
  <c r="UOH159" i="7" s="1"/>
  <c r="UOA159" i="7"/>
  <c r="UEE159" i="7"/>
  <c r="UEK159" i="7" s="1"/>
  <c r="UEL159" i="7" s="1"/>
  <c r="TUI159" i="7"/>
  <c r="TUO159" i="7" s="1"/>
  <c r="TUP159" i="7" s="1"/>
  <c r="TKM159" i="7"/>
  <c r="TKS159" i="7" s="1"/>
  <c r="TKT159" i="7" s="1"/>
  <c r="TAW159" i="7"/>
  <c r="TAX159" i="7" s="1"/>
  <c r="TAQ159" i="7"/>
  <c r="SQU159" i="7"/>
  <c r="SRA159" i="7" s="1"/>
  <c r="SRB159" i="7" s="1"/>
  <c r="SGY159" i="7"/>
  <c r="SHE159" i="7" s="1"/>
  <c r="SHF159" i="7" s="1"/>
  <c r="RXC159" i="7"/>
  <c r="RXI159" i="7" s="1"/>
  <c r="RXJ159" i="7" s="1"/>
  <c r="RNM159" i="7"/>
  <c r="RNN159" i="7" s="1"/>
  <c r="RNG159" i="7"/>
  <c r="RDK159" i="7"/>
  <c r="RDQ159" i="7" s="1"/>
  <c r="RDR159" i="7" s="1"/>
  <c r="QTO159" i="7"/>
  <c r="QTU159" i="7" s="1"/>
  <c r="QTV159" i="7" s="1"/>
  <c r="QJS159" i="7"/>
  <c r="QJY159" i="7" s="1"/>
  <c r="QJZ159" i="7" s="1"/>
  <c r="QAC159" i="7"/>
  <c r="QAD159" i="7" s="1"/>
  <c r="PZW159" i="7"/>
  <c r="PQA159" i="7"/>
  <c r="PQG159" i="7" s="1"/>
  <c r="PQH159" i="7" s="1"/>
  <c r="PGE159" i="7"/>
  <c r="PGK159" i="7" s="1"/>
  <c r="PGL159" i="7" s="1"/>
  <c r="OWI159" i="7"/>
  <c r="OWO159" i="7" s="1"/>
  <c r="OWP159" i="7" s="1"/>
  <c r="OMS159" i="7"/>
  <c r="OMT159" i="7" s="1"/>
  <c r="OMM159" i="7"/>
  <c r="OCQ159" i="7"/>
  <c r="OCW159" i="7" s="1"/>
  <c r="OCX159" i="7" s="1"/>
  <c r="NSU159" i="7"/>
  <c r="NTA159" i="7" s="1"/>
  <c r="NTB159" i="7" s="1"/>
  <c r="NIY159" i="7"/>
  <c r="NJE159" i="7" s="1"/>
  <c r="NJF159" i="7" s="1"/>
  <c r="MZI159" i="7"/>
  <c r="MZJ159" i="7" s="1"/>
  <c r="MZC159" i="7"/>
  <c r="MPG159" i="7"/>
  <c r="MPM159" i="7" s="1"/>
  <c r="MPN159" i="7" s="1"/>
  <c r="MFK159" i="7"/>
  <c r="MFQ159" i="7" s="1"/>
  <c r="MFR159" i="7" s="1"/>
  <c r="LVO159" i="7"/>
  <c r="LVU159" i="7" s="1"/>
  <c r="LVV159" i="7" s="1"/>
  <c r="LLY159" i="7"/>
  <c r="LLZ159" i="7" s="1"/>
  <c r="LLS159" i="7"/>
  <c r="LBW159" i="7"/>
  <c r="LCC159" i="7" s="1"/>
  <c r="LCD159" i="7" s="1"/>
  <c r="KSA159" i="7"/>
  <c r="KSG159" i="7" s="1"/>
  <c r="KSH159" i="7" s="1"/>
  <c r="KIE159" i="7"/>
  <c r="KIK159" i="7" s="1"/>
  <c r="KIL159" i="7" s="1"/>
  <c r="JYO159" i="7"/>
  <c r="JYP159" i="7" s="1"/>
  <c r="JYI159" i="7"/>
  <c r="JOM159" i="7"/>
  <c r="JOS159" i="7" s="1"/>
  <c r="JOT159" i="7" s="1"/>
  <c r="JEQ159" i="7"/>
  <c r="JEW159" i="7" s="1"/>
  <c r="JEX159" i="7" s="1"/>
  <c r="IUU159" i="7"/>
  <c r="IVA159" i="7" s="1"/>
  <c r="IVB159" i="7" s="1"/>
  <c r="ILE159" i="7"/>
  <c r="ILF159" i="7" s="1"/>
  <c r="IKY159" i="7"/>
  <c r="IBC159" i="7"/>
  <c r="IBI159" i="7" s="1"/>
  <c r="IBJ159" i="7" s="1"/>
  <c r="HRG159" i="7"/>
  <c r="HRM159" i="7" s="1"/>
  <c r="HRN159" i="7" s="1"/>
  <c r="HHK159" i="7"/>
  <c r="HHQ159" i="7" s="1"/>
  <c r="HHR159" i="7" s="1"/>
  <c r="GXU159" i="7"/>
  <c r="GXV159" i="7" s="1"/>
  <c r="GXO159" i="7"/>
  <c r="GNS159" i="7"/>
  <c r="GNY159" i="7" s="1"/>
  <c r="GNZ159" i="7" s="1"/>
  <c r="GDW159" i="7"/>
  <c r="GEC159" i="7" s="1"/>
  <c r="GED159" i="7" s="1"/>
  <c r="FUA159" i="7"/>
  <c r="FUG159" i="7" s="1"/>
  <c r="FUH159" i="7" s="1"/>
  <c r="FKK159" i="7"/>
  <c r="FKL159" i="7" s="1"/>
  <c r="FKE159" i="7"/>
  <c r="FAI159" i="7"/>
  <c r="FAO159" i="7" s="1"/>
  <c r="FAP159" i="7" s="1"/>
  <c r="EQM159" i="7"/>
  <c r="EQS159" i="7" s="1"/>
  <c r="EQT159" i="7" s="1"/>
  <c r="EGQ159" i="7"/>
  <c r="EGW159" i="7" s="1"/>
  <c r="EGX159" i="7" s="1"/>
  <c r="DXA159" i="7"/>
  <c r="DXB159" i="7" s="1"/>
  <c r="DWU159" i="7"/>
  <c r="DMY159" i="7"/>
  <c r="DNE159" i="7" s="1"/>
  <c r="DNF159" i="7" s="1"/>
  <c r="DDC159" i="7"/>
  <c r="DDI159" i="7" s="1"/>
  <c r="DDJ159" i="7" s="1"/>
  <c r="CTG159" i="7"/>
  <c r="CTM159" i="7" s="1"/>
  <c r="CTN159" i="7" s="1"/>
  <c r="CJQ159" i="7"/>
  <c r="CJR159" i="7" s="1"/>
  <c r="CJK159" i="7"/>
  <c r="BZO159" i="7"/>
  <c r="BZU159" i="7" s="1"/>
  <c r="BZV159" i="7" s="1"/>
  <c r="BPS159" i="7"/>
  <c r="BPY159" i="7" s="1"/>
  <c r="BPZ159" i="7" s="1"/>
  <c r="BFW159" i="7"/>
  <c r="BGC159" i="7" s="1"/>
  <c r="BGD159" i="7" s="1"/>
  <c r="AWG159" i="7"/>
  <c r="AWH159" i="7" s="1"/>
  <c r="AWA159" i="7"/>
  <c r="AME159" i="7"/>
  <c r="AMK159" i="7" s="1"/>
  <c r="AML159" i="7" s="1"/>
  <c r="ACI159" i="7"/>
  <c r="ACO159" i="7" s="1"/>
  <c r="ACP159" i="7" s="1"/>
  <c r="SM159" i="7"/>
  <c r="SS159" i="7" s="1"/>
  <c r="ST159" i="7" s="1"/>
  <c r="IW159" i="7"/>
  <c r="IX159" i="7" s="1"/>
  <c r="IQ159" i="7"/>
  <c r="WVC158" i="7"/>
  <c r="WVG158" i="7" s="1"/>
  <c r="WVJ158" i="7" s="1"/>
  <c r="WLG158" i="7"/>
  <c r="WLK158" i="7" s="1"/>
  <c r="WLN158" i="7" s="1"/>
  <c r="WBK158" i="7"/>
  <c r="WBO158" i="7" s="1"/>
  <c r="WBR158" i="7" s="1"/>
  <c r="VRS158" i="7"/>
  <c r="VRV158" i="7" s="1"/>
  <c r="VRO158" i="7"/>
  <c r="VHS158" i="7"/>
  <c r="VHW158" i="7" s="1"/>
  <c r="VHZ158" i="7" s="1"/>
  <c r="UXW158" i="7"/>
  <c r="UYA158" i="7" s="1"/>
  <c r="UYD158" i="7" s="1"/>
  <c r="UOA158" i="7"/>
  <c r="UOE158" i="7" s="1"/>
  <c r="UOH158" i="7" s="1"/>
  <c r="UEI158" i="7"/>
  <c r="UEL158" i="7" s="1"/>
  <c r="UEE158" i="7"/>
  <c r="TUI158" i="7"/>
  <c r="TUM158" i="7" s="1"/>
  <c r="TUP158" i="7" s="1"/>
  <c r="TKM158" i="7"/>
  <c r="TKQ158" i="7" s="1"/>
  <c r="TKT158" i="7" s="1"/>
  <c r="TAQ158" i="7"/>
  <c r="TAU158" i="7" s="1"/>
  <c r="TAX158" i="7" s="1"/>
  <c r="SQY158" i="7"/>
  <c r="SRB158" i="7" s="1"/>
  <c r="SQU158" i="7"/>
  <c r="SGY158" i="7"/>
  <c r="SHC158" i="7" s="1"/>
  <c r="SHF158" i="7" s="1"/>
  <c r="RXC158" i="7"/>
  <c r="RXG158" i="7" s="1"/>
  <c r="RXJ158" i="7" s="1"/>
  <c r="RNG158" i="7"/>
  <c r="RNK158" i="7" s="1"/>
  <c r="RNN158" i="7" s="1"/>
  <c r="RDO158" i="7"/>
  <c r="RDR158" i="7" s="1"/>
  <c r="RDK158" i="7"/>
  <c r="QTO158" i="7"/>
  <c r="QTS158" i="7" s="1"/>
  <c r="QTV158" i="7" s="1"/>
  <c r="QJS158" i="7"/>
  <c r="QJW158" i="7" s="1"/>
  <c r="QJZ158" i="7" s="1"/>
  <c r="PZW158" i="7"/>
  <c r="QAA158" i="7" s="1"/>
  <c r="QAD158" i="7" s="1"/>
  <c r="PQE158" i="7"/>
  <c r="PQH158" i="7" s="1"/>
  <c r="PQA158" i="7"/>
  <c r="PGE158" i="7"/>
  <c r="PGI158" i="7" s="1"/>
  <c r="PGL158" i="7" s="1"/>
  <c r="OWI158" i="7"/>
  <c r="OWM158" i="7" s="1"/>
  <c r="OWP158" i="7" s="1"/>
  <c r="OMM158" i="7"/>
  <c r="OMQ158" i="7" s="1"/>
  <c r="OMT158" i="7" s="1"/>
  <c r="OCU158" i="7"/>
  <c r="OCX158" i="7" s="1"/>
  <c r="OCQ158" i="7"/>
  <c r="NSU158" i="7"/>
  <c r="NSY158" i="7" s="1"/>
  <c r="NTB158" i="7" s="1"/>
  <c r="NIY158" i="7"/>
  <c r="NJC158" i="7" s="1"/>
  <c r="NJF158" i="7" s="1"/>
  <c r="MZC158" i="7"/>
  <c r="MZG158" i="7" s="1"/>
  <c r="MZJ158" i="7" s="1"/>
  <c r="MPK158" i="7"/>
  <c r="MPN158" i="7" s="1"/>
  <c r="MPG158" i="7"/>
  <c r="MFK158" i="7"/>
  <c r="MFO158" i="7" s="1"/>
  <c r="MFR158" i="7" s="1"/>
  <c r="LVO158" i="7"/>
  <c r="LVS158" i="7" s="1"/>
  <c r="LVV158" i="7" s="1"/>
  <c r="LLS158" i="7"/>
  <c r="LLW158" i="7" s="1"/>
  <c r="LLZ158" i="7" s="1"/>
  <c r="LCA158" i="7"/>
  <c r="LCD158" i="7" s="1"/>
  <c r="LBW158" i="7"/>
  <c r="KSA158" i="7"/>
  <c r="KSE158" i="7" s="1"/>
  <c r="KSH158" i="7" s="1"/>
  <c r="KIE158" i="7"/>
  <c r="KII158" i="7" s="1"/>
  <c r="KIL158" i="7" s="1"/>
  <c r="JYI158" i="7"/>
  <c r="JYM158" i="7" s="1"/>
  <c r="JYP158" i="7" s="1"/>
  <c r="JOQ158" i="7"/>
  <c r="JOT158" i="7" s="1"/>
  <c r="JOM158" i="7"/>
  <c r="JEQ158" i="7"/>
  <c r="JEU158" i="7" s="1"/>
  <c r="JEX158" i="7" s="1"/>
  <c r="IUU158" i="7"/>
  <c r="IUY158" i="7" s="1"/>
  <c r="IVB158" i="7" s="1"/>
  <c r="IKY158" i="7"/>
  <c r="ILC158" i="7" s="1"/>
  <c r="ILF158" i="7" s="1"/>
  <c r="IBG158" i="7"/>
  <c r="IBJ158" i="7" s="1"/>
  <c r="IBC158" i="7"/>
  <c r="HRG158" i="7"/>
  <c r="HRK158" i="7" s="1"/>
  <c r="HRN158" i="7" s="1"/>
  <c r="HHK158" i="7"/>
  <c r="HHO158" i="7" s="1"/>
  <c r="HHR158" i="7" s="1"/>
  <c r="GXO158" i="7"/>
  <c r="GXS158" i="7" s="1"/>
  <c r="GXV158" i="7" s="1"/>
  <c r="GNS158" i="7"/>
  <c r="GNW158" i="7" s="1"/>
  <c r="GNZ158" i="7" s="1"/>
  <c r="GDW158" i="7"/>
  <c r="GEA158" i="7" s="1"/>
  <c r="GED158" i="7" s="1"/>
  <c r="FUE158" i="7"/>
  <c r="FUH158" i="7" s="1"/>
  <c r="FUA158" i="7"/>
  <c r="FKE158" i="7"/>
  <c r="FKI158" i="7" s="1"/>
  <c r="FKL158" i="7" s="1"/>
  <c r="FAI158" i="7"/>
  <c r="FAM158" i="7" s="1"/>
  <c r="FAP158" i="7" s="1"/>
  <c r="EQM158" i="7"/>
  <c r="EQQ158" i="7" s="1"/>
  <c r="EQT158" i="7" s="1"/>
  <c r="EGU158" i="7"/>
  <c r="EGX158" i="7" s="1"/>
  <c r="EGQ158" i="7"/>
  <c r="DWU158" i="7"/>
  <c r="DWY158" i="7" s="1"/>
  <c r="DXB158" i="7" s="1"/>
  <c r="DMY158" i="7"/>
  <c r="DNC158" i="7" s="1"/>
  <c r="DNF158" i="7" s="1"/>
  <c r="DDC158" i="7"/>
  <c r="DDG158" i="7" s="1"/>
  <c r="DDJ158" i="7" s="1"/>
  <c r="CTK158" i="7"/>
  <c r="CTN158" i="7" s="1"/>
  <c r="CTG158" i="7"/>
  <c r="CJK158" i="7"/>
  <c r="CJO158" i="7" s="1"/>
  <c r="CJR158" i="7" s="1"/>
  <c r="BZO158" i="7"/>
  <c r="BZS158" i="7" s="1"/>
  <c r="BZV158" i="7" s="1"/>
  <c r="BPS158" i="7"/>
  <c r="BPW158" i="7" s="1"/>
  <c r="BPZ158" i="7" s="1"/>
  <c r="BGA158" i="7"/>
  <c r="BGD158" i="7" s="1"/>
  <c r="BFW158" i="7"/>
  <c r="AWA158" i="7"/>
  <c r="AWE158" i="7" s="1"/>
  <c r="AWH158" i="7" s="1"/>
  <c r="AME158" i="7"/>
  <c r="AMI158" i="7" s="1"/>
  <c r="AML158" i="7" s="1"/>
  <c r="ACI158" i="7"/>
  <c r="ACM158" i="7" s="1"/>
  <c r="ACP158" i="7" s="1"/>
  <c r="SQ158" i="7"/>
  <c r="ST158" i="7" s="1"/>
  <c r="SM158" i="7"/>
  <c r="IQ158" i="7"/>
  <c r="IU158" i="7" s="1"/>
  <c r="IX158" i="7" s="1"/>
  <c r="WVC156" i="7"/>
  <c r="WVE156" i="7" s="1"/>
  <c r="WVJ156" i="7" s="1"/>
  <c r="WLG156" i="7"/>
  <c r="WLI156" i="7" s="1"/>
  <c r="WLN156" i="7" s="1"/>
  <c r="WBM156" i="7"/>
  <c r="WBR156" i="7" s="1"/>
  <c r="WBK156" i="7"/>
  <c r="VRO156" i="7"/>
  <c r="VRQ156" i="7" s="1"/>
  <c r="VRV156" i="7" s="1"/>
  <c r="VHS156" i="7"/>
  <c r="VHU156" i="7" s="1"/>
  <c r="VHZ156" i="7" s="1"/>
  <c r="UXW156" i="7"/>
  <c r="UXY156" i="7" s="1"/>
  <c r="UYD156" i="7" s="1"/>
  <c r="UOC156" i="7"/>
  <c r="UOH156" i="7" s="1"/>
  <c r="UOA156" i="7"/>
  <c r="UEE156" i="7"/>
  <c r="UEG156" i="7" s="1"/>
  <c r="UEL156" i="7" s="1"/>
  <c r="TUI156" i="7"/>
  <c r="TUK156" i="7" s="1"/>
  <c r="TUP156" i="7" s="1"/>
  <c r="TKM156" i="7"/>
  <c r="TKO156" i="7" s="1"/>
  <c r="TKT156" i="7" s="1"/>
  <c r="TAS156" i="7"/>
  <c r="TAX156" i="7" s="1"/>
  <c r="TAQ156" i="7"/>
  <c r="SQU156" i="7"/>
  <c r="SQW156" i="7" s="1"/>
  <c r="SRB156" i="7" s="1"/>
  <c r="SGY156" i="7"/>
  <c r="SHA156" i="7" s="1"/>
  <c r="SHF156" i="7" s="1"/>
  <c r="RXC156" i="7"/>
  <c r="RXE156" i="7" s="1"/>
  <c r="RXJ156" i="7" s="1"/>
  <c r="RNG156" i="7"/>
  <c r="RNI156" i="7" s="1"/>
  <c r="RNN156" i="7" s="1"/>
  <c r="RDK156" i="7"/>
  <c r="RDM156" i="7" s="1"/>
  <c r="RDR156" i="7" s="1"/>
  <c r="QTQ156" i="7"/>
  <c r="QTV156" i="7" s="1"/>
  <c r="QTO156" i="7"/>
  <c r="QJS156" i="7"/>
  <c r="QJU156" i="7" s="1"/>
  <c r="QJZ156" i="7" s="1"/>
  <c r="PZW156" i="7"/>
  <c r="PZY156" i="7" s="1"/>
  <c r="QAD156" i="7" s="1"/>
  <c r="PQA156" i="7"/>
  <c r="PQC156" i="7" s="1"/>
  <c r="PQH156" i="7" s="1"/>
  <c r="PGG156" i="7"/>
  <c r="PGL156" i="7" s="1"/>
  <c r="PGE156" i="7"/>
  <c r="OWI156" i="7"/>
  <c r="OWK156" i="7" s="1"/>
  <c r="OWP156" i="7" s="1"/>
  <c r="OMM156" i="7"/>
  <c r="OMO156" i="7" s="1"/>
  <c r="OMT156" i="7" s="1"/>
  <c r="OCQ156" i="7"/>
  <c r="OCS156" i="7" s="1"/>
  <c r="OCX156" i="7" s="1"/>
  <c r="NSW156" i="7"/>
  <c r="NTB156" i="7" s="1"/>
  <c r="NSU156" i="7"/>
  <c r="NIY156" i="7"/>
  <c r="NJA156" i="7" s="1"/>
  <c r="NJF156" i="7" s="1"/>
  <c r="MZC156" i="7"/>
  <c r="MZE156" i="7" s="1"/>
  <c r="MZJ156" i="7" s="1"/>
  <c r="MPG156" i="7"/>
  <c r="MPI156" i="7" s="1"/>
  <c r="MPN156" i="7" s="1"/>
  <c r="MFM156" i="7"/>
  <c r="MFR156" i="7" s="1"/>
  <c r="MFK156" i="7"/>
  <c r="LVO156" i="7"/>
  <c r="LVQ156" i="7" s="1"/>
  <c r="LVV156" i="7" s="1"/>
  <c r="LLS156" i="7"/>
  <c r="LLU156" i="7" s="1"/>
  <c r="LLZ156" i="7" s="1"/>
  <c r="LBW156" i="7"/>
  <c r="LBY156" i="7" s="1"/>
  <c r="LCD156" i="7" s="1"/>
  <c r="KSC156" i="7"/>
  <c r="KSH156" i="7" s="1"/>
  <c r="KSA156" i="7"/>
  <c r="KIE156" i="7"/>
  <c r="KIG156" i="7" s="1"/>
  <c r="KIL156" i="7" s="1"/>
  <c r="JYI156" i="7"/>
  <c r="JYK156" i="7" s="1"/>
  <c r="JYP156" i="7" s="1"/>
  <c r="JOM156" i="7"/>
  <c r="JOO156" i="7" s="1"/>
  <c r="JOT156" i="7" s="1"/>
  <c r="JES156" i="7"/>
  <c r="JEX156" i="7" s="1"/>
  <c r="JEQ156" i="7"/>
  <c r="IUU156" i="7"/>
  <c r="IUW156" i="7" s="1"/>
  <c r="IVB156" i="7" s="1"/>
  <c r="IKY156" i="7"/>
  <c r="ILA156" i="7" s="1"/>
  <c r="ILF156" i="7" s="1"/>
  <c r="IBC156" i="7"/>
  <c r="IBE156" i="7" s="1"/>
  <c r="IBJ156" i="7" s="1"/>
  <c r="HRI156" i="7"/>
  <c r="HRN156" i="7" s="1"/>
  <c r="HRG156" i="7"/>
  <c r="HHK156" i="7"/>
  <c r="HHM156" i="7" s="1"/>
  <c r="HHR156" i="7" s="1"/>
  <c r="GXO156" i="7"/>
  <c r="GXQ156" i="7" s="1"/>
  <c r="GXV156" i="7" s="1"/>
  <c r="GNS156" i="7"/>
  <c r="GNU156" i="7" s="1"/>
  <c r="GNZ156" i="7" s="1"/>
  <c r="GDY156" i="7"/>
  <c r="GED156" i="7" s="1"/>
  <c r="GDW156" i="7"/>
  <c r="FUA156" i="7"/>
  <c r="FUC156" i="7" s="1"/>
  <c r="FUH156" i="7" s="1"/>
  <c r="FKE156" i="7"/>
  <c r="FKG156" i="7" s="1"/>
  <c r="FKL156" i="7" s="1"/>
  <c r="FAI156" i="7"/>
  <c r="FAK156" i="7" s="1"/>
  <c r="FAP156" i="7" s="1"/>
  <c r="EQO156" i="7"/>
  <c r="EQT156" i="7" s="1"/>
  <c r="EQM156" i="7"/>
  <c r="EGQ156" i="7"/>
  <c r="EGS156" i="7" s="1"/>
  <c r="EGX156" i="7" s="1"/>
  <c r="DWU156" i="7"/>
  <c r="DWW156" i="7" s="1"/>
  <c r="DXB156" i="7" s="1"/>
  <c r="DMY156" i="7"/>
  <c r="DNA156" i="7" s="1"/>
  <c r="DNF156" i="7" s="1"/>
  <c r="DDE156" i="7"/>
  <c r="DDJ156" i="7" s="1"/>
  <c r="DDC156" i="7"/>
  <c r="CTG156" i="7"/>
  <c r="CTI156" i="7" s="1"/>
  <c r="CTN156" i="7" s="1"/>
  <c r="CJK156" i="7"/>
  <c r="CJM156" i="7" s="1"/>
  <c r="CJR156" i="7" s="1"/>
  <c r="BZO156" i="7"/>
  <c r="BZQ156" i="7" s="1"/>
  <c r="BZV156" i="7" s="1"/>
  <c r="BPU156" i="7"/>
  <c r="BPZ156" i="7" s="1"/>
  <c r="BPS156" i="7"/>
  <c r="BFW156" i="7"/>
  <c r="BFY156" i="7" s="1"/>
  <c r="BGD156" i="7" s="1"/>
  <c r="AWA156" i="7"/>
  <c r="AWC156" i="7" s="1"/>
  <c r="AWH156" i="7" s="1"/>
  <c r="AME156" i="7"/>
  <c r="AMG156" i="7" s="1"/>
  <c r="AML156" i="7" s="1"/>
  <c r="ACK156" i="7"/>
  <c r="ACP156" i="7" s="1"/>
  <c r="ACI156" i="7"/>
  <c r="SM156" i="7"/>
  <c r="SO156" i="7" s="1"/>
  <c r="ST156" i="7" s="1"/>
  <c r="IQ156" i="7"/>
  <c r="IS156" i="7" s="1"/>
  <c r="IX156" i="7" s="1"/>
  <c r="WVD155" i="7"/>
  <c r="WVC155" i="7"/>
  <c r="WVE155" i="7" s="1"/>
  <c r="WVJ155" i="7" s="1"/>
  <c r="WLH155" i="7"/>
  <c r="WLG155" i="7"/>
  <c r="WLI155" i="7" s="1"/>
  <c r="WLN155" i="7" s="1"/>
  <c r="WBL155" i="7"/>
  <c r="WBK155" i="7"/>
  <c r="WBM155" i="7" s="1"/>
  <c r="WBR155" i="7" s="1"/>
  <c r="VRP155" i="7"/>
  <c r="VRO155" i="7"/>
  <c r="VRQ155" i="7" s="1"/>
  <c r="VRV155" i="7" s="1"/>
  <c r="VHT155" i="7"/>
  <c r="VHS155" i="7"/>
  <c r="VHU155" i="7" s="1"/>
  <c r="VHZ155" i="7" s="1"/>
  <c r="UXX155" i="7"/>
  <c r="UXW155" i="7"/>
  <c r="UXY155" i="7" s="1"/>
  <c r="UYD155" i="7" s="1"/>
  <c r="UOB155" i="7"/>
  <c r="UOA155" i="7"/>
  <c r="UOC155" i="7" s="1"/>
  <c r="UOH155" i="7" s="1"/>
  <c r="UEF155" i="7"/>
  <c r="UEE155" i="7"/>
  <c r="UEG155" i="7" s="1"/>
  <c r="UEL155" i="7" s="1"/>
  <c r="TUJ155" i="7"/>
  <c r="TUI155" i="7"/>
  <c r="TUK155" i="7" s="1"/>
  <c r="TUP155" i="7" s="1"/>
  <c r="TKN155" i="7"/>
  <c r="TKM155" i="7"/>
  <c r="TKO155" i="7" s="1"/>
  <c r="TKT155" i="7" s="1"/>
  <c r="TAR155" i="7"/>
  <c r="TAQ155" i="7"/>
  <c r="TAS155" i="7" s="1"/>
  <c r="TAX155" i="7" s="1"/>
  <c r="SQV155" i="7"/>
  <c r="SQU155" i="7"/>
  <c r="SQW155" i="7" s="1"/>
  <c r="SRB155" i="7" s="1"/>
  <c r="SGZ155" i="7"/>
  <c r="SGY155" i="7"/>
  <c r="SHA155" i="7" s="1"/>
  <c r="SHF155" i="7" s="1"/>
  <c r="RXD155" i="7"/>
  <c r="RXC155" i="7"/>
  <c r="RXE155" i="7" s="1"/>
  <c r="RXJ155" i="7" s="1"/>
  <c r="RNH155" i="7"/>
  <c r="RNG155" i="7"/>
  <c r="RNI155" i="7" s="1"/>
  <c r="RNN155" i="7" s="1"/>
  <c r="RDL155" i="7"/>
  <c r="RDK155" i="7"/>
  <c r="RDM155" i="7" s="1"/>
  <c r="RDR155" i="7" s="1"/>
  <c r="QTP155" i="7"/>
  <c r="QTO155" i="7"/>
  <c r="QTQ155" i="7" s="1"/>
  <c r="QTV155" i="7" s="1"/>
  <c r="QJT155" i="7"/>
  <c r="QJS155" i="7"/>
  <c r="QJU155" i="7" s="1"/>
  <c r="QJZ155" i="7" s="1"/>
  <c r="PZX155" i="7"/>
  <c r="PZW155" i="7"/>
  <c r="PZY155" i="7" s="1"/>
  <c r="QAD155" i="7" s="1"/>
  <c r="PQB155" i="7"/>
  <c r="PQA155" i="7"/>
  <c r="PQC155" i="7" s="1"/>
  <c r="PQH155" i="7" s="1"/>
  <c r="PGF155" i="7"/>
  <c r="PGE155" i="7"/>
  <c r="PGG155" i="7" s="1"/>
  <c r="PGL155" i="7" s="1"/>
  <c r="OWJ155" i="7"/>
  <c r="OWI155" i="7"/>
  <c r="OWK155" i="7" s="1"/>
  <c r="OWP155" i="7" s="1"/>
  <c r="OMN155" i="7"/>
  <c r="OMM155" i="7"/>
  <c r="OMO155" i="7" s="1"/>
  <c r="OMT155" i="7" s="1"/>
  <c r="OCR155" i="7"/>
  <c r="OCQ155" i="7"/>
  <c r="OCS155" i="7" s="1"/>
  <c r="OCX155" i="7" s="1"/>
  <c r="NSV155" i="7"/>
  <c r="NSU155" i="7"/>
  <c r="NSW155" i="7" s="1"/>
  <c r="NTB155" i="7" s="1"/>
  <c r="NIZ155" i="7"/>
  <c r="NIY155" i="7"/>
  <c r="NJA155" i="7" s="1"/>
  <c r="NJF155" i="7" s="1"/>
  <c r="MZD155" i="7"/>
  <c r="MZC155" i="7"/>
  <c r="MZE155" i="7" s="1"/>
  <c r="MZJ155" i="7" s="1"/>
  <c r="MPH155" i="7"/>
  <c r="MPG155" i="7"/>
  <c r="MPI155" i="7" s="1"/>
  <c r="MPN155" i="7" s="1"/>
  <c r="MFL155" i="7"/>
  <c r="MFK155" i="7"/>
  <c r="MFM155" i="7" s="1"/>
  <c r="MFR155" i="7" s="1"/>
  <c r="LVP155" i="7"/>
  <c r="LVO155" i="7"/>
  <c r="LVQ155" i="7" s="1"/>
  <c r="LVV155" i="7" s="1"/>
  <c r="LLT155" i="7"/>
  <c r="LLS155" i="7"/>
  <c r="LLU155" i="7" s="1"/>
  <c r="LLZ155" i="7" s="1"/>
  <c r="LBX155" i="7"/>
  <c r="LBW155" i="7"/>
  <c r="LBY155" i="7" s="1"/>
  <c r="LCD155" i="7" s="1"/>
  <c r="KSB155" i="7"/>
  <c r="KSA155" i="7"/>
  <c r="KSC155" i="7" s="1"/>
  <c r="KSH155" i="7" s="1"/>
  <c r="KIF155" i="7"/>
  <c r="KIE155" i="7"/>
  <c r="KIG155" i="7" s="1"/>
  <c r="KIL155" i="7" s="1"/>
  <c r="JYJ155" i="7"/>
  <c r="JYI155" i="7"/>
  <c r="JYK155" i="7" s="1"/>
  <c r="JYP155" i="7" s="1"/>
  <c r="JON155" i="7"/>
  <c r="JOM155" i="7"/>
  <c r="JOO155" i="7" s="1"/>
  <c r="JOT155" i="7" s="1"/>
  <c r="JER155" i="7"/>
  <c r="JEQ155" i="7"/>
  <c r="JES155" i="7" s="1"/>
  <c r="JEX155" i="7" s="1"/>
  <c r="IUV155" i="7"/>
  <c r="IUU155" i="7"/>
  <c r="IUW155" i="7" s="1"/>
  <c r="IVB155" i="7" s="1"/>
  <c r="IKZ155" i="7"/>
  <c r="IKY155" i="7"/>
  <c r="ILA155" i="7" s="1"/>
  <c r="ILF155" i="7" s="1"/>
  <c r="IBD155" i="7"/>
  <c r="IBC155" i="7"/>
  <c r="IBE155" i="7" s="1"/>
  <c r="IBJ155" i="7" s="1"/>
  <c r="HRH155" i="7"/>
  <c r="HRG155" i="7"/>
  <c r="HRI155" i="7" s="1"/>
  <c r="HRN155" i="7" s="1"/>
  <c r="HHL155" i="7"/>
  <c r="HHK155" i="7"/>
  <c r="HHM155" i="7" s="1"/>
  <c r="HHR155" i="7" s="1"/>
  <c r="GXP155" i="7"/>
  <c r="GXO155" i="7"/>
  <c r="GXQ155" i="7" s="1"/>
  <c r="GXV155" i="7" s="1"/>
  <c r="GNT155" i="7"/>
  <c r="GNS155" i="7"/>
  <c r="GNU155" i="7" s="1"/>
  <c r="GNZ155" i="7" s="1"/>
  <c r="GDX155" i="7"/>
  <c r="GDW155" i="7"/>
  <c r="GDY155" i="7" s="1"/>
  <c r="GED155" i="7" s="1"/>
  <c r="FUB155" i="7"/>
  <c r="FUA155" i="7"/>
  <c r="FUC155" i="7" s="1"/>
  <c r="FUH155" i="7" s="1"/>
  <c r="FKF155" i="7"/>
  <c r="FKE155" i="7"/>
  <c r="FKG155" i="7" s="1"/>
  <c r="FKL155" i="7" s="1"/>
  <c r="FAJ155" i="7"/>
  <c r="FAI155" i="7"/>
  <c r="FAK155" i="7" s="1"/>
  <c r="FAP155" i="7" s="1"/>
  <c r="EQN155" i="7"/>
  <c r="EQM155" i="7"/>
  <c r="EQO155" i="7" s="1"/>
  <c r="EQT155" i="7" s="1"/>
  <c r="EGR155" i="7"/>
  <c r="EGQ155" i="7"/>
  <c r="EGS155" i="7" s="1"/>
  <c r="EGX155" i="7" s="1"/>
  <c r="DWV155" i="7"/>
  <c r="DWU155" i="7"/>
  <c r="DWW155" i="7" s="1"/>
  <c r="DXB155" i="7" s="1"/>
  <c r="DMZ155" i="7"/>
  <c r="DMY155" i="7"/>
  <c r="DNA155" i="7" s="1"/>
  <c r="DNF155" i="7" s="1"/>
  <c r="DDD155" i="7"/>
  <c r="DDC155" i="7"/>
  <c r="DDE155" i="7" s="1"/>
  <c r="DDJ155" i="7" s="1"/>
  <c r="CTH155" i="7"/>
  <c r="CTG155" i="7"/>
  <c r="CTI155" i="7" s="1"/>
  <c r="CTN155" i="7" s="1"/>
  <c r="CJL155" i="7"/>
  <c r="CJK155" i="7"/>
  <c r="CJM155" i="7" s="1"/>
  <c r="CJR155" i="7" s="1"/>
  <c r="BZP155" i="7"/>
  <c r="BZO155" i="7"/>
  <c r="BZQ155" i="7" s="1"/>
  <c r="BZV155" i="7" s="1"/>
  <c r="BPT155" i="7"/>
  <c r="BPS155" i="7"/>
  <c r="BPU155" i="7" s="1"/>
  <c r="BPZ155" i="7" s="1"/>
  <c r="BFX155" i="7"/>
  <c r="BFW155" i="7"/>
  <c r="BFY155" i="7" s="1"/>
  <c r="BGD155" i="7" s="1"/>
  <c r="AWB155" i="7"/>
  <c r="AWA155" i="7"/>
  <c r="AWC155" i="7" s="1"/>
  <c r="AWH155" i="7" s="1"/>
  <c r="AMF155" i="7"/>
  <c r="AME155" i="7"/>
  <c r="AMG155" i="7" s="1"/>
  <c r="AML155" i="7" s="1"/>
  <c r="ACJ155" i="7"/>
  <c r="ACI155" i="7"/>
  <c r="ACK155" i="7" s="1"/>
  <c r="ACP155" i="7" s="1"/>
  <c r="SN155" i="7"/>
  <c r="SM155" i="7"/>
  <c r="SO155" i="7" s="1"/>
  <c r="ST155" i="7" s="1"/>
  <c r="IR155" i="7"/>
  <c r="IQ155" i="7"/>
  <c r="IS155" i="7" s="1"/>
  <c r="IX155" i="7" s="1"/>
  <c r="WVC153" i="7"/>
  <c r="WVI153" i="7" s="1"/>
  <c r="WVJ153" i="7" s="1"/>
  <c r="WLM153" i="7"/>
  <c r="WLN153" i="7" s="1"/>
  <c r="WLG153" i="7"/>
  <c r="WBK153" i="7"/>
  <c r="WBQ153" i="7" s="1"/>
  <c r="WBR153" i="7" s="1"/>
  <c r="VRO153" i="7"/>
  <c r="VRU153" i="7" s="1"/>
  <c r="VRV153" i="7" s="1"/>
  <c r="VHS153" i="7"/>
  <c r="VHY153" i="7" s="1"/>
  <c r="VHZ153" i="7" s="1"/>
  <c r="UYC153" i="7"/>
  <c r="UYD153" i="7" s="1"/>
  <c r="UXW153" i="7"/>
  <c r="UOA153" i="7"/>
  <c r="UOG153" i="7" s="1"/>
  <c r="UOH153" i="7" s="1"/>
  <c r="UEE153" i="7"/>
  <c r="UEK153" i="7" s="1"/>
  <c r="UEL153" i="7" s="1"/>
  <c r="TUI153" i="7"/>
  <c r="TUO153" i="7" s="1"/>
  <c r="TUP153" i="7" s="1"/>
  <c r="TKS153" i="7"/>
  <c r="TKT153" i="7" s="1"/>
  <c r="TKM153" i="7"/>
  <c r="TAQ153" i="7"/>
  <c r="TAW153" i="7" s="1"/>
  <c r="TAX153" i="7" s="1"/>
  <c r="SQU153" i="7"/>
  <c r="SRA153" i="7" s="1"/>
  <c r="SRB153" i="7" s="1"/>
  <c r="SGY153" i="7"/>
  <c r="SHE153" i="7" s="1"/>
  <c r="SHF153" i="7" s="1"/>
  <c r="RXI153" i="7"/>
  <c r="RXJ153" i="7" s="1"/>
  <c r="RXC153" i="7"/>
  <c r="RNG153" i="7"/>
  <c r="RNM153" i="7" s="1"/>
  <c r="RNN153" i="7" s="1"/>
  <c r="RDK153" i="7"/>
  <c r="RDQ153" i="7" s="1"/>
  <c r="RDR153" i="7" s="1"/>
  <c r="QTO153" i="7"/>
  <c r="QTU153" i="7" s="1"/>
  <c r="QTV153" i="7" s="1"/>
  <c r="QJY153" i="7"/>
  <c r="QJZ153" i="7" s="1"/>
  <c r="QJS153" i="7"/>
  <c r="PZW153" i="7"/>
  <c r="QAC153" i="7" s="1"/>
  <c r="QAD153" i="7" s="1"/>
  <c r="PQA153" i="7"/>
  <c r="PQG153" i="7" s="1"/>
  <c r="PQH153" i="7" s="1"/>
  <c r="PGE153" i="7"/>
  <c r="PGK153" i="7" s="1"/>
  <c r="PGL153" i="7" s="1"/>
  <c r="OWO153" i="7"/>
  <c r="OWP153" i="7" s="1"/>
  <c r="OWI153" i="7"/>
  <c r="OMM153" i="7"/>
  <c r="OMS153" i="7" s="1"/>
  <c r="OMT153" i="7" s="1"/>
  <c r="OCQ153" i="7"/>
  <c r="OCW153" i="7" s="1"/>
  <c r="OCX153" i="7" s="1"/>
  <c r="NSU153" i="7"/>
  <c r="NTA153" i="7" s="1"/>
  <c r="NTB153" i="7" s="1"/>
  <c r="NJE153" i="7"/>
  <c r="NJF153" i="7" s="1"/>
  <c r="NIY153" i="7"/>
  <c r="MZC153" i="7"/>
  <c r="MZI153" i="7" s="1"/>
  <c r="MZJ153" i="7" s="1"/>
  <c r="MPG153" i="7"/>
  <c r="MPM153" i="7" s="1"/>
  <c r="MPN153" i="7" s="1"/>
  <c r="MFK153" i="7"/>
  <c r="MFQ153" i="7" s="1"/>
  <c r="MFR153" i="7" s="1"/>
  <c r="LVU153" i="7"/>
  <c r="LVV153" i="7" s="1"/>
  <c r="LVO153" i="7"/>
  <c r="LLS153" i="7"/>
  <c r="LLY153" i="7" s="1"/>
  <c r="LLZ153" i="7" s="1"/>
  <c r="LBW153" i="7"/>
  <c r="LCC153" i="7" s="1"/>
  <c r="LCD153" i="7" s="1"/>
  <c r="KSA153" i="7"/>
  <c r="KSG153" i="7" s="1"/>
  <c r="KSH153" i="7" s="1"/>
  <c r="KIK153" i="7"/>
  <c r="KIL153" i="7" s="1"/>
  <c r="KIE153" i="7"/>
  <c r="JYI153" i="7"/>
  <c r="JYO153" i="7" s="1"/>
  <c r="JYP153" i="7" s="1"/>
  <c r="JOM153" i="7"/>
  <c r="JOS153" i="7" s="1"/>
  <c r="JOT153" i="7" s="1"/>
  <c r="JEQ153" i="7"/>
  <c r="JEW153" i="7" s="1"/>
  <c r="JEX153" i="7" s="1"/>
  <c r="IVA153" i="7"/>
  <c r="IVB153" i="7" s="1"/>
  <c r="IUU153" i="7"/>
  <c r="IKY153" i="7"/>
  <c r="ILE153" i="7" s="1"/>
  <c r="ILF153" i="7" s="1"/>
  <c r="IBC153" i="7"/>
  <c r="IBI153" i="7" s="1"/>
  <c r="IBJ153" i="7" s="1"/>
  <c r="HRG153" i="7"/>
  <c r="HRM153" i="7" s="1"/>
  <c r="HRN153" i="7" s="1"/>
  <c r="HHQ153" i="7"/>
  <c r="HHR153" i="7" s="1"/>
  <c r="HHK153" i="7"/>
  <c r="GXO153" i="7"/>
  <c r="GXU153" i="7" s="1"/>
  <c r="GXV153" i="7" s="1"/>
  <c r="GNS153" i="7"/>
  <c r="GNY153" i="7" s="1"/>
  <c r="GNZ153" i="7" s="1"/>
  <c r="GDW153" i="7"/>
  <c r="GEC153" i="7" s="1"/>
  <c r="GED153" i="7" s="1"/>
  <c r="FUG153" i="7"/>
  <c r="FUH153" i="7" s="1"/>
  <c r="FUA153" i="7"/>
  <c r="FKE153" i="7"/>
  <c r="FKK153" i="7" s="1"/>
  <c r="FKL153" i="7" s="1"/>
  <c r="FAI153" i="7"/>
  <c r="FAO153" i="7" s="1"/>
  <c r="FAP153" i="7" s="1"/>
  <c r="EQS153" i="7"/>
  <c r="EQT153" i="7" s="1"/>
  <c r="EQM153" i="7"/>
  <c r="EGQ153" i="7"/>
  <c r="EGW153" i="7" s="1"/>
  <c r="EGX153" i="7" s="1"/>
  <c r="DWU153" i="7"/>
  <c r="DXA153" i="7" s="1"/>
  <c r="DXB153" i="7" s="1"/>
  <c r="DMY153" i="7"/>
  <c r="DNE153" i="7" s="1"/>
  <c r="DNF153" i="7" s="1"/>
  <c r="DDI153" i="7"/>
  <c r="DDJ153" i="7" s="1"/>
  <c r="DDC153" i="7"/>
  <c r="CTG153" i="7"/>
  <c r="CTM153" i="7" s="1"/>
  <c r="CTN153" i="7" s="1"/>
  <c r="CJK153" i="7"/>
  <c r="CJQ153" i="7" s="1"/>
  <c r="CJR153" i="7" s="1"/>
  <c r="BZO153" i="7"/>
  <c r="BZU153" i="7" s="1"/>
  <c r="BZV153" i="7" s="1"/>
  <c r="BPY153" i="7"/>
  <c r="BPZ153" i="7" s="1"/>
  <c r="BPS153" i="7"/>
  <c r="BFW153" i="7"/>
  <c r="BGC153" i="7" s="1"/>
  <c r="BGD153" i="7" s="1"/>
  <c r="AWA153" i="7"/>
  <c r="AWG153" i="7" s="1"/>
  <c r="AWH153" i="7" s="1"/>
  <c r="AME153" i="7"/>
  <c r="AMK153" i="7" s="1"/>
  <c r="AML153" i="7" s="1"/>
  <c r="ACO153" i="7"/>
  <c r="ACP153" i="7" s="1"/>
  <c r="ACI153" i="7"/>
  <c r="SM153" i="7"/>
  <c r="SS153" i="7" s="1"/>
  <c r="ST153" i="7" s="1"/>
  <c r="IQ153" i="7"/>
  <c r="IW153" i="7" s="1"/>
  <c r="IX153" i="7" s="1"/>
  <c r="WVC152" i="7"/>
  <c r="WVG152" i="7" s="1"/>
  <c r="WVJ152" i="7" s="1"/>
  <c r="WLK152" i="7"/>
  <c r="WLN152" i="7" s="1"/>
  <c r="WLG152" i="7"/>
  <c r="WBK152" i="7"/>
  <c r="WBO152" i="7" s="1"/>
  <c r="WBR152" i="7" s="1"/>
  <c r="VRO152" i="7"/>
  <c r="VRS152" i="7" s="1"/>
  <c r="VRV152" i="7" s="1"/>
  <c r="VHS152" i="7"/>
  <c r="VHW152" i="7" s="1"/>
  <c r="VHZ152" i="7" s="1"/>
  <c r="UYA152" i="7"/>
  <c r="UYD152" i="7" s="1"/>
  <c r="UXW152" i="7"/>
  <c r="UOA152" i="7"/>
  <c r="UOE152" i="7" s="1"/>
  <c r="UOH152" i="7" s="1"/>
  <c r="UEE152" i="7"/>
  <c r="UEI152" i="7" s="1"/>
  <c r="UEL152" i="7" s="1"/>
  <c r="TUI152" i="7"/>
  <c r="TUM152" i="7" s="1"/>
  <c r="TUP152" i="7" s="1"/>
  <c r="TKQ152" i="7"/>
  <c r="TKT152" i="7" s="1"/>
  <c r="TKM152" i="7"/>
  <c r="TAX152" i="7"/>
  <c r="TAQ152" i="7"/>
  <c r="TAU152" i="7" s="1"/>
  <c r="SQY152" i="7"/>
  <c r="SRB152" i="7" s="1"/>
  <c r="SQU152" i="7"/>
  <c r="SHF152" i="7"/>
  <c r="SGY152" i="7"/>
  <c r="SHC152" i="7" s="1"/>
  <c r="RXG152" i="7"/>
  <c r="RXJ152" i="7" s="1"/>
  <c r="RXC152" i="7"/>
  <c r="RNN152" i="7"/>
  <c r="RNG152" i="7"/>
  <c r="RNK152" i="7" s="1"/>
  <c r="RDO152" i="7"/>
  <c r="RDR152" i="7" s="1"/>
  <c r="RDK152" i="7"/>
  <c r="QTV152" i="7"/>
  <c r="QTO152" i="7"/>
  <c r="QTS152" i="7" s="1"/>
  <c r="QJW152" i="7"/>
  <c r="QJZ152" i="7" s="1"/>
  <c r="QJS152" i="7"/>
  <c r="QAD152" i="7"/>
  <c r="PZW152" i="7"/>
  <c r="QAA152" i="7" s="1"/>
  <c r="PQE152" i="7"/>
  <c r="PQH152" i="7" s="1"/>
  <c r="PQA152" i="7"/>
  <c r="PGL152" i="7"/>
  <c r="PGE152" i="7"/>
  <c r="PGI152" i="7" s="1"/>
  <c r="OWM152" i="7"/>
  <c r="OWP152" i="7" s="1"/>
  <c r="OWI152" i="7"/>
  <c r="OMT152" i="7"/>
  <c r="OMM152" i="7"/>
  <c r="OMQ152" i="7" s="1"/>
  <c r="OCU152" i="7"/>
  <c r="OCX152" i="7" s="1"/>
  <c r="OCQ152" i="7"/>
  <c r="NTB152" i="7"/>
  <c r="NSU152" i="7"/>
  <c r="NSY152" i="7" s="1"/>
  <c r="NJC152" i="7"/>
  <c r="NJF152" i="7" s="1"/>
  <c r="NIY152" i="7"/>
  <c r="MZJ152" i="7"/>
  <c r="MZC152" i="7"/>
  <c r="MZG152" i="7" s="1"/>
  <c r="MPK152" i="7"/>
  <c r="MPN152" i="7" s="1"/>
  <c r="MPG152" i="7"/>
  <c r="MFR152" i="7"/>
  <c r="MFK152" i="7"/>
  <c r="MFO152" i="7" s="1"/>
  <c r="LVS152" i="7"/>
  <c r="LVV152" i="7" s="1"/>
  <c r="LVO152" i="7"/>
  <c r="LLZ152" i="7"/>
  <c r="LLS152" i="7"/>
  <c r="LLW152" i="7" s="1"/>
  <c r="LCA152" i="7"/>
  <c r="LCD152" i="7" s="1"/>
  <c r="LBW152" i="7"/>
  <c r="KSH152" i="7"/>
  <c r="KSA152" i="7"/>
  <c r="KSE152" i="7" s="1"/>
  <c r="KII152" i="7"/>
  <c r="KIL152" i="7" s="1"/>
  <c r="KIE152" i="7"/>
  <c r="JYP152" i="7"/>
  <c r="JYI152" i="7"/>
  <c r="JYM152" i="7" s="1"/>
  <c r="JOQ152" i="7"/>
  <c r="JOT152" i="7" s="1"/>
  <c r="JOM152" i="7"/>
  <c r="JEX152" i="7"/>
  <c r="JEQ152" i="7"/>
  <c r="JEU152" i="7" s="1"/>
  <c r="IUY152" i="7"/>
  <c r="IVB152" i="7" s="1"/>
  <c r="IUU152" i="7"/>
  <c r="ILF152" i="7"/>
  <c r="IKY152" i="7"/>
  <c r="ILC152" i="7" s="1"/>
  <c r="IBG152" i="7"/>
  <c r="IBJ152" i="7" s="1"/>
  <c r="IBC152" i="7"/>
  <c r="HRN152" i="7"/>
  <c r="HRG152" i="7"/>
  <c r="HRK152" i="7" s="1"/>
  <c r="HHO152" i="7"/>
  <c r="HHR152" i="7" s="1"/>
  <c r="HHK152" i="7"/>
  <c r="GXV152" i="7"/>
  <c r="GXO152" i="7"/>
  <c r="GXS152" i="7" s="1"/>
  <c r="GNW152" i="7"/>
  <c r="GNZ152" i="7" s="1"/>
  <c r="GNS152" i="7"/>
  <c r="GED152" i="7"/>
  <c r="GDW152" i="7"/>
  <c r="GEA152" i="7" s="1"/>
  <c r="FUE152" i="7"/>
  <c r="FUH152" i="7" s="1"/>
  <c r="FUA152" i="7"/>
  <c r="FKL152" i="7"/>
  <c r="FKE152" i="7"/>
  <c r="FKI152" i="7" s="1"/>
  <c r="FAM152" i="7"/>
  <c r="FAP152" i="7" s="1"/>
  <c r="FAI152" i="7"/>
  <c r="EQT152" i="7"/>
  <c r="EQM152" i="7"/>
  <c r="EQQ152" i="7" s="1"/>
  <c r="EGU152" i="7"/>
  <c r="EGX152" i="7" s="1"/>
  <c r="EGQ152" i="7"/>
  <c r="DXB152" i="7"/>
  <c r="DWU152" i="7"/>
  <c r="DWY152" i="7" s="1"/>
  <c r="DNC152" i="7"/>
  <c r="DNF152" i="7" s="1"/>
  <c r="DMY152" i="7"/>
  <c r="DDJ152" i="7"/>
  <c r="DDC152" i="7"/>
  <c r="DDG152" i="7" s="1"/>
  <c r="CTK152" i="7"/>
  <c r="CTN152" i="7" s="1"/>
  <c r="CTG152" i="7"/>
  <c r="CJR152" i="7"/>
  <c r="CJK152" i="7"/>
  <c r="CJO152" i="7" s="1"/>
  <c r="BZS152" i="7"/>
  <c r="BZV152" i="7" s="1"/>
  <c r="BZO152" i="7"/>
  <c r="BPZ152" i="7"/>
  <c r="BPS152" i="7"/>
  <c r="BPW152" i="7" s="1"/>
  <c r="BGA152" i="7"/>
  <c r="BGD152" i="7" s="1"/>
  <c r="BFW152" i="7"/>
  <c r="AWH152" i="7"/>
  <c r="AWA152" i="7"/>
  <c r="AWE152" i="7" s="1"/>
  <c r="AMI152" i="7"/>
  <c r="AML152" i="7" s="1"/>
  <c r="AME152" i="7"/>
  <c r="ACP152" i="7"/>
  <c r="ACI152" i="7"/>
  <c r="ACM152" i="7" s="1"/>
  <c r="SQ152" i="7"/>
  <c r="ST152" i="7" s="1"/>
  <c r="SM152" i="7"/>
  <c r="IX152" i="7"/>
  <c r="IQ152" i="7"/>
  <c r="IU152" i="7" s="1"/>
  <c r="WVE150" i="7"/>
  <c r="WVJ150" i="7" s="1"/>
  <c r="WVC150" i="7"/>
  <c r="WLN150" i="7"/>
  <c r="WLG150" i="7"/>
  <c r="WLI150" i="7" s="1"/>
  <c r="WBM150" i="7"/>
  <c r="WBR150" i="7" s="1"/>
  <c r="WBK150" i="7"/>
  <c r="VRV150" i="7"/>
  <c r="VRO150" i="7"/>
  <c r="VRQ150" i="7" s="1"/>
  <c r="VHU150" i="7"/>
  <c r="VHZ150" i="7" s="1"/>
  <c r="VHS150" i="7"/>
  <c r="UYD150" i="7"/>
  <c r="UXW150" i="7"/>
  <c r="UXY150" i="7" s="1"/>
  <c r="UOC150" i="7"/>
  <c r="UOH150" i="7" s="1"/>
  <c r="UOA150" i="7"/>
  <c r="UEL150" i="7"/>
  <c r="UEE150" i="7"/>
  <c r="UEG150" i="7" s="1"/>
  <c r="TUK150" i="7"/>
  <c r="TUP150" i="7" s="1"/>
  <c r="TUI150" i="7"/>
  <c r="TKT150" i="7"/>
  <c r="TKM150" i="7"/>
  <c r="TKO150" i="7" s="1"/>
  <c r="TAS150" i="7"/>
  <c r="TAX150" i="7" s="1"/>
  <c r="TAQ150" i="7"/>
  <c r="SRB150" i="7"/>
  <c r="SQU150" i="7"/>
  <c r="SQW150" i="7" s="1"/>
  <c r="SHA150" i="7"/>
  <c r="SHF150" i="7" s="1"/>
  <c r="SGY150" i="7"/>
  <c r="RXJ150" i="7"/>
  <c r="RXC150" i="7"/>
  <c r="RXE150" i="7" s="1"/>
  <c r="RNI150" i="7"/>
  <c r="RNN150" i="7" s="1"/>
  <c r="RNG150" i="7"/>
  <c r="RDR150" i="7"/>
  <c r="RDK150" i="7"/>
  <c r="RDM150" i="7" s="1"/>
  <c r="QTQ150" i="7"/>
  <c r="QTV150" i="7" s="1"/>
  <c r="QTO150" i="7"/>
  <c r="QJZ150" i="7"/>
  <c r="QJS150" i="7"/>
  <c r="QJU150" i="7" s="1"/>
  <c r="PZY150" i="7"/>
  <c r="QAD150" i="7" s="1"/>
  <c r="PZW150" i="7"/>
  <c r="PQH150" i="7"/>
  <c r="PQA150" i="7"/>
  <c r="PQC150" i="7" s="1"/>
  <c r="PGG150" i="7"/>
  <c r="PGL150" i="7" s="1"/>
  <c r="PGE150" i="7"/>
  <c r="OWP150" i="7"/>
  <c r="OWI150" i="7"/>
  <c r="OWK150" i="7" s="1"/>
  <c r="OMO150" i="7"/>
  <c r="OMT150" i="7" s="1"/>
  <c r="OMM150" i="7"/>
  <c r="OCX150" i="7"/>
  <c r="OCQ150" i="7"/>
  <c r="OCS150" i="7" s="1"/>
  <c r="NSW150" i="7"/>
  <c r="NTB150" i="7" s="1"/>
  <c r="NSU150" i="7"/>
  <c r="NJF150" i="7"/>
  <c r="NIY150" i="7"/>
  <c r="NJA150" i="7" s="1"/>
  <c r="MZE150" i="7"/>
  <c r="MZJ150" i="7" s="1"/>
  <c r="MZC150" i="7"/>
  <c r="MPN150" i="7"/>
  <c r="MPG150" i="7"/>
  <c r="MPI150" i="7" s="1"/>
  <c r="MFM150" i="7"/>
  <c r="MFR150" i="7" s="1"/>
  <c r="MFK150" i="7"/>
  <c r="LVV150" i="7"/>
  <c r="LVO150" i="7"/>
  <c r="LVQ150" i="7" s="1"/>
  <c r="LLU150" i="7"/>
  <c r="LLZ150" i="7" s="1"/>
  <c r="LLS150" i="7"/>
  <c r="LCD150" i="7"/>
  <c r="LBW150" i="7"/>
  <c r="LBY150" i="7" s="1"/>
  <c r="KSC150" i="7"/>
  <c r="KSH150" i="7" s="1"/>
  <c r="KSA150" i="7"/>
  <c r="KIL150" i="7"/>
  <c r="KIE150" i="7"/>
  <c r="KIG150" i="7" s="1"/>
  <c r="JYK150" i="7"/>
  <c r="JYP150" i="7" s="1"/>
  <c r="JYI150" i="7"/>
  <c r="JOT150" i="7"/>
  <c r="JOM150" i="7"/>
  <c r="JOO150" i="7" s="1"/>
  <c r="JES150" i="7"/>
  <c r="JEX150" i="7" s="1"/>
  <c r="JEQ150" i="7"/>
  <c r="IVB150" i="7"/>
  <c r="IUU150" i="7"/>
  <c r="IUW150" i="7" s="1"/>
  <c r="ILA150" i="7"/>
  <c r="ILF150" i="7" s="1"/>
  <c r="IKY150" i="7"/>
  <c r="IBJ150" i="7"/>
  <c r="IBC150" i="7"/>
  <c r="IBE150" i="7" s="1"/>
  <c r="HRI150" i="7"/>
  <c r="HRN150" i="7" s="1"/>
  <c r="HRG150" i="7"/>
  <c r="HHR150" i="7"/>
  <c r="HHK150" i="7"/>
  <c r="HHM150" i="7" s="1"/>
  <c r="GXQ150" i="7"/>
  <c r="GXV150" i="7" s="1"/>
  <c r="GXO150" i="7"/>
  <c r="GNZ150" i="7"/>
  <c r="GNS150" i="7"/>
  <c r="GNU150" i="7" s="1"/>
  <c r="GDY150" i="7"/>
  <c r="GED150" i="7" s="1"/>
  <c r="GDW150" i="7"/>
  <c r="FUH150" i="7"/>
  <c r="FUA150" i="7"/>
  <c r="FUC150" i="7" s="1"/>
  <c r="FKG150" i="7"/>
  <c r="FKL150" i="7" s="1"/>
  <c r="FKE150" i="7"/>
  <c r="FAP150" i="7"/>
  <c r="FAI150" i="7"/>
  <c r="FAK150" i="7" s="1"/>
  <c r="EQO150" i="7"/>
  <c r="EQT150" i="7" s="1"/>
  <c r="EQM150" i="7"/>
  <c r="EGX150" i="7"/>
  <c r="EGQ150" i="7"/>
  <c r="EGS150" i="7" s="1"/>
  <c r="DWW150" i="7"/>
  <c r="DXB150" i="7" s="1"/>
  <c r="DWU150" i="7"/>
  <c r="DNF150" i="7"/>
  <c r="DMY150" i="7"/>
  <c r="DNA150" i="7" s="1"/>
  <c r="DDE150" i="7"/>
  <c r="DDJ150" i="7" s="1"/>
  <c r="DDC150" i="7"/>
  <c r="CTN150" i="7"/>
  <c r="CTG150" i="7"/>
  <c r="CTI150" i="7" s="1"/>
  <c r="CJM150" i="7"/>
  <c r="CJR150" i="7" s="1"/>
  <c r="CJK150" i="7"/>
  <c r="BZV150" i="7"/>
  <c r="BZO150" i="7"/>
  <c r="BZQ150" i="7" s="1"/>
  <c r="BPU150" i="7"/>
  <c r="BPZ150" i="7" s="1"/>
  <c r="BPS150" i="7"/>
  <c r="BGD150" i="7"/>
  <c r="BFW150" i="7"/>
  <c r="BFY150" i="7" s="1"/>
  <c r="AWC150" i="7"/>
  <c r="AWH150" i="7" s="1"/>
  <c r="AWA150" i="7"/>
  <c r="AML150" i="7"/>
  <c r="AME150" i="7"/>
  <c r="AMG150" i="7" s="1"/>
  <c r="ACK150" i="7"/>
  <c r="ACP150" i="7" s="1"/>
  <c r="ACI150" i="7"/>
  <c r="ST150" i="7"/>
  <c r="SM150" i="7"/>
  <c r="SO150" i="7" s="1"/>
  <c r="IS150" i="7"/>
  <c r="IX150" i="7" s="1"/>
  <c r="IQ150" i="7"/>
  <c r="WVD149" i="7"/>
  <c r="WVC149" i="7"/>
  <c r="WLH149" i="7"/>
  <c r="WLG149" i="7"/>
  <c r="WBL149" i="7"/>
  <c r="WBK149" i="7"/>
  <c r="VRP149" i="7"/>
  <c r="VRO149" i="7"/>
  <c r="VHT149" i="7"/>
  <c r="VHS149" i="7"/>
  <c r="UXX149" i="7"/>
  <c r="UXW149" i="7"/>
  <c r="UOB149" i="7"/>
  <c r="UOA149" i="7"/>
  <c r="UEF149" i="7"/>
  <c r="UEE149" i="7"/>
  <c r="TUJ149" i="7"/>
  <c r="TUI149" i="7"/>
  <c r="TKN149" i="7"/>
  <c r="TKM149" i="7"/>
  <c r="TAR149" i="7"/>
  <c r="TAQ149" i="7"/>
  <c r="SQV149" i="7"/>
  <c r="SQU149" i="7"/>
  <c r="SGZ149" i="7"/>
  <c r="SGY149" i="7"/>
  <c r="RXD149" i="7"/>
  <c r="RXC149" i="7"/>
  <c r="RNH149" i="7"/>
  <c r="RNG149" i="7"/>
  <c r="RDL149" i="7"/>
  <c r="RDK149" i="7"/>
  <c r="QTP149" i="7"/>
  <c r="QTO149" i="7"/>
  <c r="QJT149" i="7"/>
  <c r="QJS149" i="7"/>
  <c r="PZX149" i="7"/>
  <c r="PZW149" i="7"/>
  <c r="PQB149" i="7"/>
  <c r="PQA149" i="7"/>
  <c r="PGF149" i="7"/>
  <c r="PGE149" i="7"/>
  <c r="OWJ149" i="7"/>
  <c r="OWI149" i="7"/>
  <c r="OMN149" i="7"/>
  <c r="OMM149" i="7"/>
  <c r="OCR149" i="7"/>
  <c r="OCQ149" i="7"/>
  <c r="NSV149" i="7"/>
  <c r="NSU149" i="7"/>
  <c r="NIZ149" i="7"/>
  <c r="NIY149" i="7"/>
  <c r="MZD149" i="7"/>
  <c r="MZC149" i="7"/>
  <c r="MPH149" i="7"/>
  <c r="MPG149" i="7"/>
  <c r="MFL149" i="7"/>
  <c r="MFK149" i="7"/>
  <c r="LVP149" i="7"/>
  <c r="LVO149" i="7"/>
  <c r="LLT149" i="7"/>
  <c r="LLS149" i="7"/>
  <c r="LBX149" i="7"/>
  <c r="LBW149" i="7"/>
  <c r="KSB149" i="7"/>
  <c r="KSA149" i="7"/>
  <c r="KIF149" i="7"/>
  <c r="KIE149" i="7"/>
  <c r="JYJ149" i="7"/>
  <c r="JYI149" i="7"/>
  <c r="JON149" i="7"/>
  <c r="JOM149" i="7"/>
  <c r="JER149" i="7"/>
  <c r="JEQ149" i="7"/>
  <c r="IUV149" i="7"/>
  <c r="IUU149" i="7"/>
  <c r="IKZ149" i="7"/>
  <c r="IKY149" i="7"/>
  <c r="IBD149" i="7"/>
  <c r="IBC149" i="7"/>
  <c r="HRH149" i="7"/>
  <c r="HRG149" i="7"/>
  <c r="HHL149" i="7"/>
  <c r="HHK149" i="7"/>
  <c r="GXP149" i="7"/>
  <c r="GXO149" i="7"/>
  <c r="GNT149" i="7"/>
  <c r="GNS149" i="7"/>
  <c r="GDX149" i="7"/>
  <c r="GDW149" i="7"/>
  <c r="FUB149" i="7"/>
  <c r="FUA149" i="7"/>
  <c r="FKF149" i="7"/>
  <c r="FKE149" i="7"/>
  <c r="FAJ149" i="7"/>
  <c r="FAI149" i="7"/>
  <c r="EQN149" i="7"/>
  <c r="EQM149" i="7"/>
  <c r="EGR149" i="7"/>
  <c r="EGQ149" i="7"/>
  <c r="DWV149" i="7"/>
  <c r="DWU149" i="7"/>
  <c r="DMZ149" i="7"/>
  <c r="DMY149" i="7"/>
  <c r="DDD149" i="7"/>
  <c r="DDC149" i="7"/>
  <c r="CTH149" i="7"/>
  <c r="CTG149" i="7"/>
  <c r="CJL149" i="7"/>
  <c r="CJK149" i="7"/>
  <c r="BZP149" i="7"/>
  <c r="BZO149" i="7"/>
  <c r="BPT149" i="7"/>
  <c r="BPS149" i="7"/>
  <c r="BFX149" i="7"/>
  <c r="BFW149" i="7"/>
  <c r="AWB149" i="7"/>
  <c r="AWA149" i="7"/>
  <c r="AMF149" i="7"/>
  <c r="AME149" i="7"/>
  <c r="ACJ149" i="7"/>
  <c r="ACI149" i="7"/>
  <c r="SN149" i="7"/>
  <c r="SM149" i="7"/>
  <c r="IR149" i="7"/>
  <c r="IQ149" i="7"/>
  <c r="WVC147" i="7"/>
  <c r="WVI147" i="7" s="1"/>
  <c r="WVJ147" i="7" s="1"/>
  <c r="WLG147" i="7"/>
  <c r="WLM147" i="7" s="1"/>
  <c r="WLN147" i="7" s="1"/>
  <c r="WBK147" i="7"/>
  <c r="WBQ147" i="7" s="1"/>
  <c r="WBR147" i="7" s="1"/>
  <c r="VRU147" i="7"/>
  <c r="VRV147" i="7" s="1"/>
  <c r="VRO147" i="7"/>
  <c r="VHS147" i="7"/>
  <c r="VHY147" i="7" s="1"/>
  <c r="VHZ147" i="7" s="1"/>
  <c r="UXW147" i="7"/>
  <c r="UYC147" i="7" s="1"/>
  <c r="UYD147" i="7" s="1"/>
  <c r="UOA147" i="7"/>
  <c r="UOG147" i="7" s="1"/>
  <c r="UOH147" i="7" s="1"/>
  <c r="UEK147" i="7"/>
  <c r="UEL147" i="7" s="1"/>
  <c r="UEE147" i="7"/>
  <c r="TUI147" i="7"/>
  <c r="TUO147" i="7" s="1"/>
  <c r="TUP147" i="7" s="1"/>
  <c r="TKM147" i="7"/>
  <c r="TKS147" i="7" s="1"/>
  <c r="TKT147" i="7" s="1"/>
  <c r="TAQ147" i="7"/>
  <c r="TAW147" i="7" s="1"/>
  <c r="TAX147" i="7" s="1"/>
  <c r="SRA147" i="7"/>
  <c r="SRB147" i="7" s="1"/>
  <c r="SQU147" i="7"/>
  <c r="SHE147" i="7"/>
  <c r="SHF147" i="7" s="1"/>
  <c r="SGY147" i="7"/>
  <c r="RXC147" i="7"/>
  <c r="RXI147" i="7" s="1"/>
  <c r="RXJ147" i="7" s="1"/>
  <c r="RNG147" i="7"/>
  <c r="RNM147" i="7" s="1"/>
  <c r="RNN147" i="7" s="1"/>
  <c r="RDK147" i="7"/>
  <c r="RDQ147" i="7" s="1"/>
  <c r="RDR147" i="7" s="1"/>
  <c r="QTU147" i="7"/>
  <c r="QTV147" i="7" s="1"/>
  <c r="QTO147" i="7"/>
  <c r="QJS147" i="7"/>
  <c r="QJY147" i="7" s="1"/>
  <c r="QJZ147" i="7" s="1"/>
  <c r="PZW147" i="7"/>
  <c r="QAC147" i="7" s="1"/>
  <c r="QAD147" i="7" s="1"/>
  <c r="PQA147" i="7"/>
  <c r="PQG147" i="7" s="1"/>
  <c r="PQH147" i="7" s="1"/>
  <c r="PGK147" i="7"/>
  <c r="PGL147" i="7" s="1"/>
  <c r="PGE147" i="7"/>
  <c r="OWI147" i="7"/>
  <c r="OWO147" i="7" s="1"/>
  <c r="OWP147" i="7" s="1"/>
  <c r="OMM147" i="7"/>
  <c r="OMS147" i="7" s="1"/>
  <c r="OMT147" i="7" s="1"/>
  <c r="OCQ147" i="7"/>
  <c r="OCW147" i="7" s="1"/>
  <c r="OCX147" i="7" s="1"/>
  <c r="NTA147" i="7"/>
  <c r="NTB147" i="7" s="1"/>
  <c r="NSU147" i="7"/>
  <c r="NIY147" i="7"/>
  <c r="NJE147" i="7" s="1"/>
  <c r="NJF147" i="7" s="1"/>
  <c r="MZC147" i="7"/>
  <c r="MZI147" i="7" s="1"/>
  <c r="MZJ147" i="7" s="1"/>
  <c r="MPG147" i="7"/>
  <c r="MPM147" i="7" s="1"/>
  <c r="MPN147" i="7" s="1"/>
  <c r="MFQ147" i="7"/>
  <c r="MFR147" i="7" s="1"/>
  <c r="MFK147" i="7"/>
  <c r="LVO147" i="7"/>
  <c r="LVU147" i="7" s="1"/>
  <c r="LVV147" i="7" s="1"/>
  <c r="LLS147" i="7"/>
  <c r="LLY147" i="7" s="1"/>
  <c r="LLZ147" i="7" s="1"/>
  <c r="LBW147" i="7"/>
  <c r="LCC147" i="7" s="1"/>
  <c r="LCD147" i="7" s="1"/>
  <c r="KSG147" i="7"/>
  <c r="KSH147" i="7" s="1"/>
  <c r="KSA147" i="7"/>
  <c r="KIE147" i="7"/>
  <c r="KIK147" i="7" s="1"/>
  <c r="KIL147" i="7" s="1"/>
  <c r="JYI147" i="7"/>
  <c r="JYO147" i="7" s="1"/>
  <c r="JYP147" i="7" s="1"/>
  <c r="JOM147" i="7"/>
  <c r="JOS147" i="7" s="1"/>
  <c r="JOT147" i="7" s="1"/>
  <c r="JEW147" i="7"/>
  <c r="JEX147" i="7" s="1"/>
  <c r="JEQ147" i="7"/>
  <c r="IUU147" i="7"/>
  <c r="IVA147" i="7" s="1"/>
  <c r="IVB147" i="7" s="1"/>
  <c r="IKY147" i="7"/>
  <c r="ILE147" i="7" s="1"/>
  <c r="ILF147" i="7" s="1"/>
  <c r="IBC147" i="7"/>
  <c r="IBI147" i="7" s="1"/>
  <c r="IBJ147" i="7" s="1"/>
  <c r="HRM147" i="7"/>
  <c r="HRN147" i="7" s="1"/>
  <c r="HRG147" i="7"/>
  <c r="HHK147" i="7"/>
  <c r="HHQ147" i="7" s="1"/>
  <c r="HHR147" i="7" s="1"/>
  <c r="GXO147" i="7"/>
  <c r="GXU147" i="7" s="1"/>
  <c r="GXV147" i="7" s="1"/>
  <c r="GNS147" i="7"/>
  <c r="GNY147" i="7" s="1"/>
  <c r="GNZ147" i="7" s="1"/>
  <c r="GEC147" i="7"/>
  <c r="GED147" i="7" s="1"/>
  <c r="GDW147" i="7"/>
  <c r="FUA147" i="7"/>
  <c r="FUG147" i="7" s="1"/>
  <c r="FUH147" i="7" s="1"/>
  <c r="FKE147" i="7"/>
  <c r="FKK147" i="7" s="1"/>
  <c r="FKL147" i="7" s="1"/>
  <c r="FAI147" i="7"/>
  <c r="FAO147" i="7" s="1"/>
  <c r="FAP147" i="7" s="1"/>
  <c r="EQS147" i="7"/>
  <c r="EQT147" i="7" s="1"/>
  <c r="EQM147" i="7"/>
  <c r="EGQ147" i="7"/>
  <c r="EGW147" i="7" s="1"/>
  <c r="EGX147" i="7" s="1"/>
  <c r="DWU147" i="7"/>
  <c r="DXA147" i="7" s="1"/>
  <c r="DXB147" i="7" s="1"/>
  <c r="DMY147" i="7"/>
  <c r="DNE147" i="7" s="1"/>
  <c r="DNF147" i="7" s="1"/>
  <c r="DDI147" i="7"/>
  <c r="DDJ147" i="7" s="1"/>
  <c r="DDC147" i="7"/>
  <c r="CTG147" i="7"/>
  <c r="CTM147" i="7" s="1"/>
  <c r="CTN147" i="7" s="1"/>
  <c r="CJK147" i="7"/>
  <c r="CJQ147" i="7" s="1"/>
  <c r="CJR147" i="7" s="1"/>
  <c r="BZO147" i="7"/>
  <c r="BZU147" i="7" s="1"/>
  <c r="BZV147" i="7" s="1"/>
  <c r="BPY147" i="7"/>
  <c r="BPZ147" i="7" s="1"/>
  <c r="BPS147" i="7"/>
  <c r="BFW147" i="7"/>
  <c r="BGC147" i="7" s="1"/>
  <c r="BGD147" i="7" s="1"/>
  <c r="AWA147" i="7"/>
  <c r="AWG147" i="7" s="1"/>
  <c r="AWH147" i="7" s="1"/>
  <c r="AME147" i="7"/>
  <c r="AMK147" i="7" s="1"/>
  <c r="AML147" i="7" s="1"/>
  <c r="ACO147" i="7"/>
  <c r="ACP147" i="7" s="1"/>
  <c r="ACI147" i="7"/>
  <c r="SM147" i="7"/>
  <c r="SS147" i="7" s="1"/>
  <c r="ST147" i="7" s="1"/>
  <c r="IQ147" i="7"/>
  <c r="IW147" i="7" s="1"/>
  <c r="IX147" i="7" s="1"/>
  <c r="WVC146" i="7"/>
  <c r="WVG146" i="7" s="1"/>
  <c r="WVJ146" i="7" s="1"/>
  <c r="WLK146" i="7"/>
  <c r="WLN146" i="7" s="1"/>
  <c r="WLG146" i="7"/>
  <c r="WBK146" i="7"/>
  <c r="WBO146" i="7" s="1"/>
  <c r="WBR146" i="7" s="1"/>
  <c r="VRO146" i="7"/>
  <c r="VRS146" i="7" s="1"/>
  <c r="VRV146" i="7" s="1"/>
  <c r="VHS146" i="7"/>
  <c r="VHW146" i="7" s="1"/>
  <c r="VHZ146" i="7" s="1"/>
  <c r="UYA146" i="7"/>
  <c r="UYD146" i="7" s="1"/>
  <c r="UXW146" i="7"/>
  <c r="UOA146" i="7"/>
  <c r="UOE146" i="7" s="1"/>
  <c r="UOH146" i="7" s="1"/>
  <c r="UEE146" i="7"/>
  <c r="UEI146" i="7" s="1"/>
  <c r="UEL146" i="7" s="1"/>
  <c r="TUI146" i="7"/>
  <c r="TUM146" i="7" s="1"/>
  <c r="TUP146" i="7" s="1"/>
  <c r="TKQ146" i="7"/>
  <c r="TKT146" i="7" s="1"/>
  <c r="TKM146" i="7"/>
  <c r="TAQ146" i="7"/>
  <c r="TAU146" i="7" s="1"/>
  <c r="TAX146" i="7" s="1"/>
  <c r="SQU146" i="7"/>
  <c r="SQY146" i="7" s="1"/>
  <c r="SRB146" i="7" s="1"/>
  <c r="SGY146" i="7"/>
  <c r="SHC146" i="7" s="1"/>
  <c r="SHF146" i="7" s="1"/>
  <c r="RXG146" i="7"/>
  <c r="RXJ146" i="7" s="1"/>
  <c r="RXC146" i="7"/>
  <c r="RNG146" i="7"/>
  <c r="RNK146" i="7" s="1"/>
  <c r="RNN146" i="7" s="1"/>
  <c r="RDK146" i="7"/>
  <c r="RDO146" i="7" s="1"/>
  <c r="RDR146" i="7" s="1"/>
  <c r="QTO146" i="7"/>
  <c r="QTS146" i="7" s="1"/>
  <c r="QTV146" i="7" s="1"/>
  <c r="QJW146" i="7"/>
  <c r="QJZ146" i="7" s="1"/>
  <c r="QJS146" i="7"/>
  <c r="PZW146" i="7"/>
  <c r="QAA146" i="7" s="1"/>
  <c r="QAD146" i="7" s="1"/>
  <c r="PQA146" i="7"/>
  <c r="PQE146" i="7" s="1"/>
  <c r="PQH146" i="7" s="1"/>
  <c r="PGE146" i="7"/>
  <c r="PGI146" i="7" s="1"/>
  <c r="PGL146" i="7" s="1"/>
  <c r="OWM146" i="7"/>
  <c r="OWP146" i="7" s="1"/>
  <c r="OWI146" i="7"/>
  <c r="OMM146" i="7"/>
  <c r="OMQ146" i="7" s="1"/>
  <c r="OMT146" i="7" s="1"/>
  <c r="OCQ146" i="7"/>
  <c r="OCU146" i="7" s="1"/>
  <c r="OCX146" i="7" s="1"/>
  <c r="NSU146" i="7"/>
  <c r="NSY146" i="7" s="1"/>
  <c r="NTB146" i="7" s="1"/>
  <c r="NJC146" i="7"/>
  <c r="NJF146" i="7" s="1"/>
  <c r="NIY146" i="7"/>
  <c r="MZC146" i="7"/>
  <c r="MZG146" i="7" s="1"/>
  <c r="MZJ146" i="7" s="1"/>
  <c r="MPG146" i="7"/>
  <c r="MPK146" i="7" s="1"/>
  <c r="MPN146" i="7" s="1"/>
  <c r="MFK146" i="7"/>
  <c r="MFO146" i="7" s="1"/>
  <c r="MFR146" i="7" s="1"/>
  <c r="LVS146" i="7"/>
  <c r="LVV146" i="7" s="1"/>
  <c r="LVO146" i="7"/>
  <c r="LLS146" i="7"/>
  <c r="LLW146" i="7" s="1"/>
  <c r="LLZ146" i="7" s="1"/>
  <c r="LBW146" i="7"/>
  <c r="LCA146" i="7" s="1"/>
  <c r="LCD146" i="7" s="1"/>
  <c r="KSA146" i="7"/>
  <c r="KSE146" i="7" s="1"/>
  <c r="KSH146" i="7" s="1"/>
  <c r="KII146" i="7"/>
  <c r="KIL146" i="7" s="1"/>
  <c r="KIE146" i="7"/>
  <c r="JYI146" i="7"/>
  <c r="JYM146" i="7" s="1"/>
  <c r="JYP146" i="7" s="1"/>
  <c r="JOM146" i="7"/>
  <c r="JOQ146" i="7" s="1"/>
  <c r="JOT146" i="7" s="1"/>
  <c r="JEQ146" i="7"/>
  <c r="JEU146" i="7" s="1"/>
  <c r="JEX146" i="7" s="1"/>
  <c r="IUY146" i="7"/>
  <c r="IVB146" i="7" s="1"/>
  <c r="IUU146" i="7"/>
  <c r="IKY146" i="7"/>
  <c r="ILC146" i="7" s="1"/>
  <c r="ILF146" i="7" s="1"/>
  <c r="IBC146" i="7"/>
  <c r="IBG146" i="7" s="1"/>
  <c r="IBJ146" i="7" s="1"/>
  <c r="HRG146" i="7"/>
  <c r="HRK146" i="7" s="1"/>
  <c r="HRN146" i="7" s="1"/>
  <c r="HHO146" i="7"/>
  <c r="HHR146" i="7" s="1"/>
  <c r="HHK146" i="7"/>
  <c r="GXO146" i="7"/>
  <c r="GXS146" i="7" s="1"/>
  <c r="GXV146" i="7" s="1"/>
  <c r="GNS146" i="7"/>
  <c r="GNW146" i="7" s="1"/>
  <c r="GNZ146" i="7" s="1"/>
  <c r="GDW146" i="7"/>
  <c r="GEA146" i="7" s="1"/>
  <c r="GED146" i="7" s="1"/>
  <c r="FUE146" i="7"/>
  <c r="FUH146" i="7" s="1"/>
  <c r="FUA146" i="7"/>
  <c r="FKE146" i="7"/>
  <c r="FKI146" i="7" s="1"/>
  <c r="FKL146" i="7" s="1"/>
  <c r="FAI146" i="7"/>
  <c r="FAM146" i="7" s="1"/>
  <c r="FAP146" i="7" s="1"/>
  <c r="EQM146" i="7"/>
  <c r="EQQ146" i="7" s="1"/>
  <c r="EQT146" i="7" s="1"/>
  <c r="EGU146" i="7"/>
  <c r="EGX146" i="7" s="1"/>
  <c r="EGQ146" i="7"/>
  <c r="DWU146" i="7"/>
  <c r="DWY146" i="7" s="1"/>
  <c r="DXB146" i="7" s="1"/>
  <c r="DMY146" i="7"/>
  <c r="DNC146" i="7" s="1"/>
  <c r="DNF146" i="7" s="1"/>
  <c r="DDC146" i="7"/>
  <c r="DDG146" i="7" s="1"/>
  <c r="DDJ146" i="7" s="1"/>
  <c r="CTK146" i="7"/>
  <c r="CTN146" i="7" s="1"/>
  <c r="CTG146" i="7"/>
  <c r="CJK146" i="7"/>
  <c r="CJO146" i="7" s="1"/>
  <c r="CJR146" i="7" s="1"/>
  <c r="BZO146" i="7"/>
  <c r="BZS146" i="7" s="1"/>
  <c r="BZV146" i="7" s="1"/>
  <c r="BPS146" i="7"/>
  <c r="BPW146" i="7" s="1"/>
  <c r="BPZ146" i="7" s="1"/>
  <c r="BGA146" i="7"/>
  <c r="BGD146" i="7" s="1"/>
  <c r="BFW146" i="7"/>
  <c r="AWA146" i="7"/>
  <c r="AWE146" i="7" s="1"/>
  <c r="AWH146" i="7" s="1"/>
  <c r="AME146" i="7"/>
  <c r="AMI146" i="7" s="1"/>
  <c r="AML146" i="7" s="1"/>
  <c r="ACI146" i="7"/>
  <c r="ACM146" i="7" s="1"/>
  <c r="ACP146" i="7" s="1"/>
  <c r="SQ146" i="7"/>
  <c r="ST146" i="7" s="1"/>
  <c r="SM146" i="7"/>
  <c r="IQ146" i="7"/>
  <c r="IU146" i="7" s="1"/>
  <c r="IX146" i="7" s="1"/>
  <c r="WVC131" i="7"/>
  <c r="WVE131" i="7" s="1"/>
  <c r="WVJ131" i="7" s="1"/>
  <c r="WLG131" i="7"/>
  <c r="WLI131" i="7" s="1"/>
  <c r="WLN131" i="7" s="1"/>
  <c r="WBM131" i="7"/>
  <c r="WBR131" i="7" s="1"/>
  <c r="WBK131" i="7"/>
  <c r="VRO131" i="7"/>
  <c r="VRQ131" i="7" s="1"/>
  <c r="VRV131" i="7" s="1"/>
  <c r="VHS131" i="7"/>
  <c r="VHU131" i="7" s="1"/>
  <c r="VHZ131" i="7" s="1"/>
  <c r="UXW131" i="7"/>
  <c r="UXY131" i="7" s="1"/>
  <c r="UYD131" i="7" s="1"/>
  <c r="UOC131" i="7"/>
  <c r="UOH131" i="7" s="1"/>
  <c r="UOA131" i="7"/>
  <c r="UEE131" i="7"/>
  <c r="UEG131" i="7" s="1"/>
  <c r="UEL131" i="7" s="1"/>
  <c r="TUI131" i="7"/>
  <c r="TUK131" i="7" s="1"/>
  <c r="TUP131" i="7" s="1"/>
  <c r="TKM131" i="7"/>
  <c r="TKO131" i="7" s="1"/>
  <c r="TKT131" i="7" s="1"/>
  <c r="TAS131" i="7"/>
  <c r="TAX131" i="7" s="1"/>
  <c r="TAQ131" i="7"/>
  <c r="SQU131" i="7"/>
  <c r="SQW131" i="7" s="1"/>
  <c r="SRB131" i="7" s="1"/>
  <c r="SGY131" i="7"/>
  <c r="SHA131" i="7" s="1"/>
  <c r="SHF131" i="7" s="1"/>
  <c r="RXC131" i="7"/>
  <c r="RXE131" i="7" s="1"/>
  <c r="RXJ131" i="7" s="1"/>
  <c r="RNI131" i="7"/>
  <c r="RNN131" i="7" s="1"/>
  <c r="RNG131" i="7"/>
  <c r="RDK131" i="7"/>
  <c r="RDM131" i="7" s="1"/>
  <c r="RDR131" i="7" s="1"/>
  <c r="QTO131" i="7"/>
  <c r="QTQ131" i="7" s="1"/>
  <c r="QTV131" i="7" s="1"/>
  <c r="QJS131" i="7"/>
  <c r="QJU131" i="7" s="1"/>
  <c r="QJZ131" i="7" s="1"/>
  <c r="PZY131" i="7"/>
  <c r="QAD131" i="7" s="1"/>
  <c r="PZW131" i="7"/>
  <c r="PQA131" i="7"/>
  <c r="PQC131" i="7" s="1"/>
  <c r="PQH131" i="7" s="1"/>
  <c r="PGE131" i="7"/>
  <c r="PGG131" i="7" s="1"/>
  <c r="PGL131" i="7" s="1"/>
  <c r="OWI131" i="7"/>
  <c r="OWK131" i="7" s="1"/>
  <c r="OWP131" i="7" s="1"/>
  <c r="OMO131" i="7"/>
  <c r="OMT131" i="7" s="1"/>
  <c r="OMM131" i="7"/>
  <c r="OCQ131" i="7"/>
  <c r="OCS131" i="7" s="1"/>
  <c r="OCX131" i="7" s="1"/>
  <c r="NSU131" i="7"/>
  <c r="NSW131" i="7" s="1"/>
  <c r="NTB131" i="7" s="1"/>
  <c r="NIY131" i="7"/>
  <c r="NJA131" i="7" s="1"/>
  <c r="NJF131" i="7" s="1"/>
  <c r="MZE131" i="7"/>
  <c r="MZJ131" i="7" s="1"/>
  <c r="MZC131" i="7"/>
  <c r="MPG131" i="7"/>
  <c r="MPI131" i="7" s="1"/>
  <c r="MPN131" i="7" s="1"/>
  <c r="MFK131" i="7"/>
  <c r="MFM131" i="7" s="1"/>
  <c r="MFR131" i="7" s="1"/>
  <c r="LVO131" i="7"/>
  <c r="LVQ131" i="7" s="1"/>
  <c r="LVV131" i="7" s="1"/>
  <c r="LLU131" i="7"/>
  <c r="LLZ131" i="7" s="1"/>
  <c r="LLS131" i="7"/>
  <c r="LBW131" i="7"/>
  <c r="LBY131" i="7" s="1"/>
  <c r="LCD131" i="7" s="1"/>
  <c r="KSA131" i="7"/>
  <c r="KSC131" i="7" s="1"/>
  <c r="KSH131" i="7" s="1"/>
  <c r="KIE131" i="7"/>
  <c r="KIG131" i="7" s="1"/>
  <c r="KIL131" i="7" s="1"/>
  <c r="JYK131" i="7"/>
  <c r="JYP131" i="7" s="1"/>
  <c r="JYI131" i="7"/>
  <c r="JOM131" i="7"/>
  <c r="JOO131" i="7" s="1"/>
  <c r="JOT131" i="7" s="1"/>
  <c r="JEQ131" i="7"/>
  <c r="JES131" i="7" s="1"/>
  <c r="JEX131" i="7" s="1"/>
  <c r="IUU131" i="7"/>
  <c r="IUW131" i="7" s="1"/>
  <c r="IVB131" i="7" s="1"/>
  <c r="ILA131" i="7"/>
  <c r="ILF131" i="7" s="1"/>
  <c r="IKY131" i="7"/>
  <c r="IBC131" i="7"/>
  <c r="IBE131" i="7" s="1"/>
  <c r="IBJ131" i="7" s="1"/>
  <c r="HRG131" i="7"/>
  <c r="HRI131" i="7" s="1"/>
  <c r="HRN131" i="7" s="1"/>
  <c r="HHK131" i="7"/>
  <c r="HHM131" i="7" s="1"/>
  <c r="HHR131" i="7" s="1"/>
  <c r="GXQ131" i="7"/>
  <c r="GXV131" i="7" s="1"/>
  <c r="GXO131" i="7"/>
  <c r="GNS131" i="7"/>
  <c r="GNU131" i="7" s="1"/>
  <c r="GNZ131" i="7" s="1"/>
  <c r="GDW131" i="7"/>
  <c r="GDY131" i="7" s="1"/>
  <c r="GED131" i="7" s="1"/>
  <c r="FUA131" i="7"/>
  <c r="FUC131" i="7" s="1"/>
  <c r="FUH131" i="7" s="1"/>
  <c r="FKG131" i="7"/>
  <c r="FKL131" i="7" s="1"/>
  <c r="FKE131" i="7"/>
  <c r="FAI131" i="7"/>
  <c r="FAK131" i="7" s="1"/>
  <c r="FAP131" i="7" s="1"/>
  <c r="EQM131" i="7"/>
  <c r="EQO131" i="7" s="1"/>
  <c r="EQT131" i="7" s="1"/>
  <c r="EGQ131" i="7"/>
  <c r="EGS131" i="7" s="1"/>
  <c r="EGX131" i="7" s="1"/>
  <c r="DWW131" i="7"/>
  <c r="DXB131" i="7" s="1"/>
  <c r="DWU131" i="7"/>
  <c r="DMY131" i="7"/>
  <c r="DNA131" i="7" s="1"/>
  <c r="DNF131" i="7" s="1"/>
  <c r="DDC131" i="7"/>
  <c r="DDE131" i="7" s="1"/>
  <c r="DDJ131" i="7" s="1"/>
  <c r="CTG131" i="7"/>
  <c r="CTI131" i="7" s="1"/>
  <c r="CTN131" i="7" s="1"/>
  <c r="CJM131" i="7"/>
  <c r="CJR131" i="7" s="1"/>
  <c r="CJK131" i="7"/>
  <c r="BZO131" i="7"/>
  <c r="BZQ131" i="7" s="1"/>
  <c r="BZV131" i="7" s="1"/>
  <c r="BPS131" i="7"/>
  <c r="BPU131" i="7" s="1"/>
  <c r="BPZ131" i="7" s="1"/>
  <c r="BFW131" i="7"/>
  <c r="BFY131" i="7" s="1"/>
  <c r="BGD131" i="7" s="1"/>
  <c r="AWC131" i="7"/>
  <c r="AWH131" i="7" s="1"/>
  <c r="AWA131" i="7"/>
  <c r="AME131" i="7"/>
  <c r="AMG131" i="7" s="1"/>
  <c r="AML131" i="7" s="1"/>
  <c r="ACI131" i="7"/>
  <c r="ACK131" i="7" s="1"/>
  <c r="ACP131" i="7" s="1"/>
  <c r="SM131" i="7"/>
  <c r="SO131" i="7" s="1"/>
  <c r="ST131" i="7" s="1"/>
  <c r="IS131" i="7"/>
  <c r="IX131" i="7" s="1"/>
  <c r="IQ131" i="7"/>
  <c r="WVD130" i="7"/>
  <c r="WVC130" i="7"/>
  <c r="WLH130" i="7"/>
  <c r="WLG130" i="7"/>
  <c r="WBL130" i="7"/>
  <c r="WBK130" i="7"/>
  <c r="VRP130" i="7"/>
  <c r="VRO130" i="7"/>
  <c r="VHT130" i="7"/>
  <c r="VHS130" i="7"/>
  <c r="UXX130" i="7"/>
  <c r="UXW130" i="7"/>
  <c r="UOB130" i="7"/>
  <c r="UOA130" i="7"/>
  <c r="UEF130" i="7"/>
  <c r="UEE130" i="7"/>
  <c r="TUJ130" i="7"/>
  <c r="TUI130" i="7"/>
  <c r="TKN130" i="7"/>
  <c r="TKM130" i="7"/>
  <c r="TAR130" i="7"/>
  <c r="TAQ130" i="7"/>
  <c r="SQV130" i="7"/>
  <c r="SQU130" i="7"/>
  <c r="SGZ130" i="7"/>
  <c r="SGY130" i="7"/>
  <c r="RXD130" i="7"/>
  <c r="RXC130" i="7"/>
  <c r="RNH130" i="7"/>
  <c r="RNG130" i="7"/>
  <c r="RDL130" i="7"/>
  <c r="RDK130" i="7"/>
  <c r="QTP130" i="7"/>
  <c r="QTO130" i="7"/>
  <c r="QJT130" i="7"/>
  <c r="QJS130" i="7"/>
  <c r="PZX130" i="7"/>
  <c r="PZW130" i="7"/>
  <c r="PQB130" i="7"/>
  <c r="PQA130" i="7"/>
  <c r="PGF130" i="7"/>
  <c r="PGE130" i="7"/>
  <c r="OWJ130" i="7"/>
  <c r="OWI130" i="7"/>
  <c r="OMN130" i="7"/>
  <c r="OMM130" i="7"/>
  <c r="OCR130" i="7"/>
  <c r="OCQ130" i="7"/>
  <c r="NSV130" i="7"/>
  <c r="NSU130" i="7"/>
  <c r="NIZ130" i="7"/>
  <c r="NIY130" i="7"/>
  <c r="MZD130" i="7"/>
  <c r="MZC130" i="7"/>
  <c r="MPH130" i="7"/>
  <c r="MPG130" i="7"/>
  <c r="MFL130" i="7"/>
  <c r="MFK130" i="7"/>
  <c r="LVP130" i="7"/>
  <c r="LVO130" i="7"/>
  <c r="LLT130" i="7"/>
  <c r="LLS130" i="7"/>
  <c r="LBX130" i="7"/>
  <c r="LBW130" i="7"/>
  <c r="KSB130" i="7"/>
  <c r="KSA130" i="7"/>
  <c r="KIF130" i="7"/>
  <c r="KIE130" i="7"/>
  <c r="JYJ130" i="7"/>
  <c r="JYI130" i="7"/>
  <c r="JON130" i="7"/>
  <c r="JOM130" i="7"/>
  <c r="JER130" i="7"/>
  <c r="JEQ130" i="7"/>
  <c r="IUV130" i="7"/>
  <c r="IUU130" i="7"/>
  <c r="IKZ130" i="7"/>
  <c r="IKY130" i="7"/>
  <c r="IBD130" i="7"/>
  <c r="IBC130" i="7"/>
  <c r="HRH130" i="7"/>
  <c r="HRG130" i="7"/>
  <c r="HHL130" i="7"/>
  <c r="HHK130" i="7"/>
  <c r="GXP130" i="7"/>
  <c r="GXO130" i="7"/>
  <c r="GNT130" i="7"/>
  <c r="GNS130" i="7"/>
  <c r="GDX130" i="7"/>
  <c r="GDW130" i="7"/>
  <c r="FUB130" i="7"/>
  <c r="FUA130" i="7"/>
  <c r="FKF130" i="7"/>
  <c r="FKE130" i="7"/>
  <c r="FAJ130" i="7"/>
  <c r="FAI130" i="7"/>
  <c r="EQN130" i="7"/>
  <c r="EQM130" i="7"/>
  <c r="EGR130" i="7"/>
  <c r="EGQ130" i="7"/>
  <c r="DWV130" i="7"/>
  <c r="DWU130" i="7"/>
  <c r="DMZ130" i="7"/>
  <c r="DMY130" i="7"/>
  <c r="DDD130" i="7"/>
  <c r="DDC130" i="7"/>
  <c r="CTH130" i="7"/>
  <c r="CTG130" i="7"/>
  <c r="CJL130" i="7"/>
  <c r="CJK130" i="7"/>
  <c r="BZP130" i="7"/>
  <c r="BZO130" i="7"/>
  <c r="BPT130" i="7"/>
  <c r="BPS130" i="7"/>
  <c r="BFX130" i="7"/>
  <c r="BFW130" i="7"/>
  <c r="AWB130" i="7"/>
  <c r="AWA130" i="7"/>
  <c r="AMF130" i="7"/>
  <c r="AME130" i="7"/>
  <c r="ACJ130" i="7"/>
  <c r="ACI130" i="7"/>
  <c r="SN130" i="7"/>
  <c r="SM130" i="7"/>
  <c r="IR130" i="7"/>
  <c r="IQ130" i="7"/>
  <c r="WVC128" i="7"/>
  <c r="WVI128" i="7" s="1"/>
  <c r="WVJ128" i="7" s="1"/>
  <c r="WLG128" i="7"/>
  <c r="WLM128" i="7" s="1"/>
  <c r="WLN128" i="7" s="1"/>
  <c r="WBK128" i="7"/>
  <c r="WBQ128" i="7" s="1"/>
  <c r="WBR128" i="7" s="1"/>
  <c r="VRU128" i="7"/>
  <c r="VRV128" i="7" s="1"/>
  <c r="VRO128" i="7"/>
  <c r="VHS128" i="7"/>
  <c r="VHY128" i="7" s="1"/>
  <c r="VHZ128" i="7" s="1"/>
  <c r="UXW128" i="7"/>
  <c r="UYC128" i="7" s="1"/>
  <c r="UYD128" i="7" s="1"/>
  <c r="UOA128" i="7"/>
  <c r="UOG128" i="7" s="1"/>
  <c r="UOH128" i="7" s="1"/>
  <c r="UEK128" i="7"/>
  <c r="UEL128" i="7" s="1"/>
  <c r="UEE128" i="7"/>
  <c r="TUI128" i="7"/>
  <c r="TUO128" i="7" s="1"/>
  <c r="TUP128" i="7" s="1"/>
  <c r="TKM128" i="7"/>
  <c r="TKS128" i="7" s="1"/>
  <c r="TKT128" i="7" s="1"/>
  <c r="TAQ128" i="7"/>
  <c r="TAW128" i="7" s="1"/>
  <c r="TAX128" i="7" s="1"/>
  <c r="SRA128" i="7"/>
  <c r="SRB128" i="7" s="1"/>
  <c r="SQU128" i="7"/>
  <c r="SGY128" i="7"/>
  <c r="SHE128" i="7" s="1"/>
  <c r="SHF128" i="7" s="1"/>
  <c r="RXC128" i="7"/>
  <c r="RXI128" i="7" s="1"/>
  <c r="RXJ128" i="7" s="1"/>
  <c r="RNG128" i="7"/>
  <c r="RNM128" i="7" s="1"/>
  <c r="RNN128" i="7" s="1"/>
  <c r="RDQ128" i="7"/>
  <c r="RDR128" i="7" s="1"/>
  <c r="RDK128" i="7"/>
  <c r="QTO128" i="7"/>
  <c r="QTU128" i="7" s="1"/>
  <c r="QTV128" i="7" s="1"/>
  <c r="QJS128" i="7"/>
  <c r="QJY128" i="7" s="1"/>
  <c r="QJZ128" i="7" s="1"/>
  <c r="PZW128" i="7"/>
  <c r="QAC128" i="7" s="1"/>
  <c r="QAD128" i="7" s="1"/>
  <c r="PQG128" i="7"/>
  <c r="PQH128" i="7" s="1"/>
  <c r="PQA128" i="7"/>
  <c r="PGE128" i="7"/>
  <c r="PGK128" i="7" s="1"/>
  <c r="PGL128" i="7" s="1"/>
  <c r="OWI128" i="7"/>
  <c r="OWO128" i="7" s="1"/>
  <c r="OWP128" i="7" s="1"/>
  <c r="OMM128" i="7"/>
  <c r="OMS128" i="7" s="1"/>
  <c r="OMT128" i="7" s="1"/>
  <c r="OCW128" i="7"/>
  <c r="OCX128" i="7" s="1"/>
  <c r="OCQ128" i="7"/>
  <c r="NSU128" i="7"/>
  <c r="NTA128" i="7" s="1"/>
  <c r="NTB128" i="7" s="1"/>
  <c r="NIY128" i="7"/>
  <c r="NJE128" i="7" s="1"/>
  <c r="NJF128" i="7" s="1"/>
  <c r="MZC128" i="7"/>
  <c r="MZI128" i="7" s="1"/>
  <c r="MZJ128" i="7" s="1"/>
  <c r="MPM128" i="7"/>
  <c r="MPN128" i="7" s="1"/>
  <c r="MPG128" i="7"/>
  <c r="MFK128" i="7"/>
  <c r="MFQ128" i="7" s="1"/>
  <c r="MFR128" i="7" s="1"/>
  <c r="LVO128" i="7"/>
  <c r="LVU128" i="7" s="1"/>
  <c r="LVV128" i="7" s="1"/>
  <c r="LLS128" i="7"/>
  <c r="LLY128" i="7" s="1"/>
  <c r="LLZ128" i="7" s="1"/>
  <c r="LCC128" i="7"/>
  <c r="LCD128" i="7" s="1"/>
  <c r="LBW128" i="7"/>
  <c r="KSA128" i="7"/>
  <c r="KSG128" i="7" s="1"/>
  <c r="KSH128" i="7" s="1"/>
  <c r="KIE128" i="7"/>
  <c r="KIK128" i="7" s="1"/>
  <c r="KIL128" i="7" s="1"/>
  <c r="JYI128" i="7"/>
  <c r="JYO128" i="7" s="1"/>
  <c r="JYP128" i="7" s="1"/>
  <c r="JOS128" i="7"/>
  <c r="JOT128" i="7" s="1"/>
  <c r="JOM128" i="7"/>
  <c r="JEQ128" i="7"/>
  <c r="JEW128" i="7" s="1"/>
  <c r="JEX128" i="7" s="1"/>
  <c r="IUU128" i="7"/>
  <c r="IVA128" i="7" s="1"/>
  <c r="IVB128" i="7" s="1"/>
  <c r="IKY128" i="7"/>
  <c r="ILE128" i="7" s="1"/>
  <c r="ILF128" i="7" s="1"/>
  <c r="IBI128" i="7"/>
  <c r="IBJ128" i="7" s="1"/>
  <c r="IBC128" i="7"/>
  <c r="HRG128" i="7"/>
  <c r="HRM128" i="7" s="1"/>
  <c r="HRN128" i="7" s="1"/>
  <c r="HHK128" i="7"/>
  <c r="HHQ128" i="7" s="1"/>
  <c r="HHR128" i="7" s="1"/>
  <c r="GXO128" i="7"/>
  <c r="GXU128" i="7" s="1"/>
  <c r="GXV128" i="7" s="1"/>
  <c r="GNY128" i="7"/>
  <c r="GNZ128" i="7" s="1"/>
  <c r="GNS128" i="7"/>
  <c r="GDW128" i="7"/>
  <c r="GEC128" i="7" s="1"/>
  <c r="GED128" i="7" s="1"/>
  <c r="FUA128" i="7"/>
  <c r="FUG128" i="7" s="1"/>
  <c r="FUH128" i="7" s="1"/>
  <c r="FKE128" i="7"/>
  <c r="FKK128" i="7" s="1"/>
  <c r="FKL128" i="7" s="1"/>
  <c r="FAO128" i="7"/>
  <c r="FAP128" i="7" s="1"/>
  <c r="FAI128" i="7"/>
  <c r="EQM128" i="7"/>
  <c r="EQS128" i="7" s="1"/>
  <c r="EQT128" i="7" s="1"/>
  <c r="EGQ128" i="7"/>
  <c r="EGW128" i="7" s="1"/>
  <c r="EGX128" i="7" s="1"/>
  <c r="DWU128" i="7"/>
  <c r="DXA128" i="7" s="1"/>
  <c r="DXB128" i="7" s="1"/>
  <c r="DNE128" i="7"/>
  <c r="DNF128" i="7" s="1"/>
  <c r="DMY128" i="7"/>
  <c r="DDC128" i="7"/>
  <c r="DDI128" i="7" s="1"/>
  <c r="DDJ128" i="7" s="1"/>
  <c r="CTG128" i="7"/>
  <c r="CTM128" i="7" s="1"/>
  <c r="CTN128" i="7" s="1"/>
  <c r="CJK128" i="7"/>
  <c r="CJQ128" i="7" s="1"/>
  <c r="CJR128" i="7" s="1"/>
  <c r="BZU128" i="7"/>
  <c r="BZV128" i="7" s="1"/>
  <c r="BZO128" i="7"/>
  <c r="BPS128" i="7"/>
  <c r="BPY128" i="7" s="1"/>
  <c r="BPZ128" i="7" s="1"/>
  <c r="BFW128" i="7"/>
  <c r="BGC128" i="7" s="1"/>
  <c r="BGD128" i="7" s="1"/>
  <c r="AWA128" i="7"/>
  <c r="AWG128" i="7" s="1"/>
  <c r="AWH128" i="7" s="1"/>
  <c r="AMK128" i="7"/>
  <c r="AML128" i="7" s="1"/>
  <c r="AME128" i="7"/>
  <c r="ACI128" i="7"/>
  <c r="ACO128" i="7" s="1"/>
  <c r="ACP128" i="7" s="1"/>
  <c r="SM128" i="7"/>
  <c r="SS128" i="7" s="1"/>
  <c r="ST128" i="7" s="1"/>
  <c r="IQ128" i="7"/>
  <c r="IW128" i="7" s="1"/>
  <c r="IX128" i="7" s="1"/>
  <c r="WVG127" i="7"/>
  <c r="WVJ127" i="7" s="1"/>
  <c r="WVC127" i="7"/>
  <c r="WLG127" i="7"/>
  <c r="WLK127" i="7" s="1"/>
  <c r="WLN127" i="7" s="1"/>
  <c r="WBK127" i="7"/>
  <c r="WBO127" i="7" s="1"/>
  <c r="WBR127" i="7" s="1"/>
  <c r="VRO127" i="7"/>
  <c r="VRS127" i="7" s="1"/>
  <c r="VRV127" i="7" s="1"/>
  <c r="VHW127" i="7"/>
  <c r="VHZ127" i="7" s="1"/>
  <c r="VHS127" i="7"/>
  <c r="UXW127" i="7"/>
  <c r="UYA127" i="7" s="1"/>
  <c r="UYD127" i="7" s="1"/>
  <c r="UOA127" i="7"/>
  <c r="UOE127" i="7" s="1"/>
  <c r="UOH127" i="7" s="1"/>
  <c r="UEE127" i="7"/>
  <c r="UEI127" i="7" s="1"/>
  <c r="UEL127" i="7" s="1"/>
  <c r="TUM127" i="7"/>
  <c r="TUP127" i="7" s="1"/>
  <c r="TUI127" i="7"/>
  <c r="TKM127" i="7"/>
  <c r="TKQ127" i="7" s="1"/>
  <c r="TKT127" i="7" s="1"/>
  <c r="TAQ127" i="7"/>
  <c r="TAU127" i="7" s="1"/>
  <c r="TAX127" i="7" s="1"/>
  <c r="SQU127" i="7"/>
  <c r="SQY127" i="7" s="1"/>
  <c r="SRB127" i="7" s="1"/>
  <c r="SHC127" i="7"/>
  <c r="SHF127" i="7" s="1"/>
  <c r="SGY127" i="7"/>
  <c r="RXC127" i="7"/>
  <c r="RXG127" i="7" s="1"/>
  <c r="RXJ127" i="7" s="1"/>
  <c r="RNG127" i="7"/>
  <c r="RNK127" i="7" s="1"/>
  <c r="RNN127" i="7" s="1"/>
  <c r="RDK127" i="7"/>
  <c r="RDO127" i="7" s="1"/>
  <c r="RDR127" i="7" s="1"/>
  <c r="QTO127" i="7"/>
  <c r="QTS127" i="7" s="1"/>
  <c r="QTV127" i="7" s="1"/>
  <c r="QJS127" i="7"/>
  <c r="QJW127" i="7" s="1"/>
  <c r="QJZ127" i="7" s="1"/>
  <c r="PZW127" i="7"/>
  <c r="QAA127" i="7" s="1"/>
  <c r="QAD127" i="7" s="1"/>
  <c r="PQA127" i="7"/>
  <c r="PQE127" i="7" s="1"/>
  <c r="PQH127" i="7" s="1"/>
  <c r="PGE127" i="7"/>
  <c r="PGI127" i="7" s="1"/>
  <c r="PGL127" i="7" s="1"/>
  <c r="OWI127" i="7"/>
  <c r="OWM127" i="7" s="1"/>
  <c r="OWP127" i="7" s="1"/>
  <c r="OMM127" i="7"/>
  <c r="OMQ127" i="7" s="1"/>
  <c r="OMT127" i="7" s="1"/>
  <c r="OCQ127" i="7"/>
  <c r="OCU127" i="7" s="1"/>
  <c r="OCX127" i="7" s="1"/>
  <c r="NSU127" i="7"/>
  <c r="NSY127" i="7" s="1"/>
  <c r="NTB127" i="7" s="1"/>
  <c r="NIY127" i="7"/>
  <c r="NJC127" i="7" s="1"/>
  <c r="NJF127" i="7" s="1"/>
  <c r="MZC127" i="7"/>
  <c r="MZG127" i="7" s="1"/>
  <c r="MZJ127" i="7" s="1"/>
  <c r="MPG127" i="7"/>
  <c r="MPK127" i="7" s="1"/>
  <c r="MPN127" i="7" s="1"/>
  <c r="MFK127" i="7"/>
  <c r="MFO127" i="7" s="1"/>
  <c r="MFR127" i="7" s="1"/>
  <c r="LVO127" i="7"/>
  <c r="LVS127" i="7" s="1"/>
  <c r="LVV127" i="7" s="1"/>
  <c r="LLS127" i="7"/>
  <c r="LLW127" i="7" s="1"/>
  <c r="LLZ127" i="7" s="1"/>
  <c r="LBW127" i="7"/>
  <c r="LCA127" i="7" s="1"/>
  <c r="LCD127" i="7" s="1"/>
  <c r="KSA127" i="7"/>
  <c r="KSE127" i="7" s="1"/>
  <c r="KSH127" i="7" s="1"/>
  <c r="KIE127" i="7"/>
  <c r="KII127" i="7" s="1"/>
  <c r="KIL127" i="7" s="1"/>
  <c r="JYI127" i="7"/>
  <c r="JYM127" i="7" s="1"/>
  <c r="JYP127" i="7" s="1"/>
  <c r="JOM127" i="7"/>
  <c r="JOQ127" i="7" s="1"/>
  <c r="JOT127" i="7" s="1"/>
  <c r="JEQ127" i="7"/>
  <c r="JEU127" i="7" s="1"/>
  <c r="JEX127" i="7" s="1"/>
  <c r="IUU127" i="7"/>
  <c r="IUY127" i="7" s="1"/>
  <c r="IVB127" i="7" s="1"/>
  <c r="IKY127" i="7"/>
  <c r="ILC127" i="7" s="1"/>
  <c r="ILF127" i="7" s="1"/>
  <c r="IBC127" i="7"/>
  <c r="IBG127" i="7" s="1"/>
  <c r="IBJ127" i="7" s="1"/>
  <c r="HRG127" i="7"/>
  <c r="HRK127" i="7" s="1"/>
  <c r="HRN127" i="7" s="1"/>
  <c r="HHK127" i="7"/>
  <c r="HHO127" i="7" s="1"/>
  <c r="HHR127" i="7" s="1"/>
  <c r="GXO127" i="7"/>
  <c r="GXS127" i="7" s="1"/>
  <c r="GXV127" i="7" s="1"/>
  <c r="GNS127" i="7"/>
  <c r="GNW127" i="7" s="1"/>
  <c r="GNZ127" i="7" s="1"/>
  <c r="GDW127" i="7"/>
  <c r="GEA127" i="7" s="1"/>
  <c r="GED127" i="7" s="1"/>
  <c r="FUA127" i="7"/>
  <c r="FUE127" i="7" s="1"/>
  <c r="FUH127" i="7" s="1"/>
  <c r="FKE127" i="7"/>
  <c r="FKI127" i="7" s="1"/>
  <c r="FKL127" i="7" s="1"/>
  <c r="FAI127" i="7"/>
  <c r="FAM127" i="7" s="1"/>
  <c r="FAP127" i="7" s="1"/>
  <c r="EQM127" i="7"/>
  <c r="EQQ127" i="7" s="1"/>
  <c r="EQT127" i="7" s="1"/>
  <c r="EGQ127" i="7"/>
  <c r="EGU127" i="7" s="1"/>
  <c r="EGX127" i="7" s="1"/>
  <c r="DWU127" i="7"/>
  <c r="DWY127" i="7" s="1"/>
  <c r="DXB127" i="7" s="1"/>
  <c r="DMY127" i="7"/>
  <c r="DNC127" i="7" s="1"/>
  <c r="DNF127" i="7" s="1"/>
  <c r="DDC127" i="7"/>
  <c r="DDG127" i="7" s="1"/>
  <c r="DDJ127" i="7" s="1"/>
  <c r="CTG127" i="7"/>
  <c r="CTK127" i="7" s="1"/>
  <c r="CTN127" i="7" s="1"/>
  <c r="CJK127" i="7"/>
  <c r="CJO127" i="7" s="1"/>
  <c r="CJR127" i="7" s="1"/>
  <c r="BZO127" i="7"/>
  <c r="BZS127" i="7" s="1"/>
  <c r="BZV127" i="7" s="1"/>
  <c r="BPS127" i="7"/>
  <c r="BPW127" i="7" s="1"/>
  <c r="BPZ127" i="7" s="1"/>
  <c r="BFW127" i="7"/>
  <c r="BGA127" i="7" s="1"/>
  <c r="BGD127" i="7" s="1"/>
  <c r="AWA127" i="7"/>
  <c r="AWE127" i="7" s="1"/>
  <c r="AWH127" i="7" s="1"/>
  <c r="AME127" i="7"/>
  <c r="AMI127" i="7" s="1"/>
  <c r="AML127" i="7" s="1"/>
  <c r="ACI127" i="7"/>
  <c r="ACM127" i="7" s="1"/>
  <c r="ACP127" i="7" s="1"/>
  <c r="SM127" i="7"/>
  <c r="SQ127" i="7" s="1"/>
  <c r="ST127" i="7" s="1"/>
  <c r="IQ127" i="7"/>
  <c r="IU127" i="7" s="1"/>
  <c r="IX127" i="7" s="1"/>
  <c r="WVC125" i="7"/>
  <c r="WVE125" i="7" s="1"/>
  <c r="WVJ125" i="7" s="1"/>
  <c r="WLG125" i="7"/>
  <c r="WLI125" i="7" s="1"/>
  <c r="WLN125" i="7" s="1"/>
  <c r="WBK125" i="7"/>
  <c r="WBM125" i="7" s="1"/>
  <c r="WBR125" i="7" s="1"/>
  <c r="VRO125" i="7"/>
  <c r="VRQ125" i="7" s="1"/>
  <c r="VRV125" i="7" s="1"/>
  <c r="VHS125" i="7"/>
  <c r="VHU125" i="7" s="1"/>
  <c r="VHZ125" i="7" s="1"/>
  <c r="UXW125" i="7"/>
  <c r="UXY125" i="7" s="1"/>
  <c r="UYD125" i="7" s="1"/>
  <c r="UOA125" i="7"/>
  <c r="UOC125" i="7" s="1"/>
  <c r="UOH125" i="7" s="1"/>
  <c r="UEE125" i="7"/>
  <c r="UEG125" i="7" s="1"/>
  <c r="UEL125" i="7" s="1"/>
  <c r="TUI125" i="7"/>
  <c r="TUK125" i="7" s="1"/>
  <c r="TUP125" i="7" s="1"/>
  <c r="TKM125" i="7"/>
  <c r="TKO125" i="7" s="1"/>
  <c r="TKT125" i="7" s="1"/>
  <c r="TAQ125" i="7"/>
  <c r="TAS125" i="7" s="1"/>
  <c r="TAX125" i="7" s="1"/>
  <c r="SQU125" i="7"/>
  <c r="SQW125" i="7" s="1"/>
  <c r="SRB125" i="7" s="1"/>
  <c r="SGY125" i="7"/>
  <c r="SHA125" i="7" s="1"/>
  <c r="SHF125" i="7" s="1"/>
  <c r="RXC125" i="7"/>
  <c r="RXE125" i="7" s="1"/>
  <c r="RXJ125" i="7" s="1"/>
  <c r="RNG125" i="7"/>
  <c r="RNI125" i="7" s="1"/>
  <c r="RNN125" i="7" s="1"/>
  <c r="RDK125" i="7"/>
  <c r="RDM125" i="7" s="1"/>
  <c r="RDR125" i="7" s="1"/>
  <c r="QTO125" i="7"/>
  <c r="QTQ125" i="7" s="1"/>
  <c r="QTV125" i="7" s="1"/>
  <c r="QJS125" i="7"/>
  <c r="QJU125" i="7" s="1"/>
  <c r="QJZ125" i="7" s="1"/>
  <c r="PZW125" i="7"/>
  <c r="PZY125" i="7" s="1"/>
  <c r="QAD125" i="7" s="1"/>
  <c r="PQA125" i="7"/>
  <c r="PQC125" i="7" s="1"/>
  <c r="PQH125" i="7" s="1"/>
  <c r="PGE125" i="7"/>
  <c r="PGG125" i="7" s="1"/>
  <c r="PGL125" i="7" s="1"/>
  <c r="OWI125" i="7"/>
  <c r="OWK125" i="7" s="1"/>
  <c r="OWP125" i="7" s="1"/>
  <c r="OMM125" i="7"/>
  <c r="OMO125" i="7" s="1"/>
  <c r="OMT125" i="7" s="1"/>
  <c r="OCQ125" i="7"/>
  <c r="OCS125" i="7" s="1"/>
  <c r="OCX125" i="7" s="1"/>
  <c r="NSU125" i="7"/>
  <c r="NSW125" i="7" s="1"/>
  <c r="NTB125" i="7" s="1"/>
  <c r="NIY125" i="7"/>
  <c r="NJA125" i="7" s="1"/>
  <c r="NJF125" i="7" s="1"/>
  <c r="MZC125" i="7"/>
  <c r="MZE125" i="7" s="1"/>
  <c r="MZJ125" i="7" s="1"/>
  <c r="MPG125" i="7"/>
  <c r="MPI125" i="7" s="1"/>
  <c r="MPN125" i="7" s="1"/>
  <c r="MFK125" i="7"/>
  <c r="MFM125" i="7" s="1"/>
  <c r="MFR125" i="7" s="1"/>
  <c r="LVO125" i="7"/>
  <c r="LVQ125" i="7" s="1"/>
  <c r="LVV125" i="7" s="1"/>
  <c r="LLS125" i="7"/>
  <c r="LLU125" i="7" s="1"/>
  <c r="LLZ125" i="7" s="1"/>
  <c r="LBW125" i="7"/>
  <c r="LBY125" i="7" s="1"/>
  <c r="LCD125" i="7" s="1"/>
  <c r="KSA125" i="7"/>
  <c r="KSC125" i="7" s="1"/>
  <c r="KSH125" i="7" s="1"/>
  <c r="KIE125" i="7"/>
  <c r="KIG125" i="7" s="1"/>
  <c r="KIL125" i="7" s="1"/>
  <c r="JYI125" i="7"/>
  <c r="JYK125" i="7" s="1"/>
  <c r="JYP125" i="7" s="1"/>
  <c r="JOM125" i="7"/>
  <c r="JOO125" i="7" s="1"/>
  <c r="JOT125" i="7" s="1"/>
  <c r="JEQ125" i="7"/>
  <c r="JES125" i="7" s="1"/>
  <c r="JEX125" i="7" s="1"/>
  <c r="IUU125" i="7"/>
  <c r="IUW125" i="7" s="1"/>
  <c r="IVB125" i="7" s="1"/>
  <c r="IKY125" i="7"/>
  <c r="ILA125" i="7" s="1"/>
  <c r="ILF125" i="7" s="1"/>
  <c r="IBC125" i="7"/>
  <c r="IBE125" i="7" s="1"/>
  <c r="IBJ125" i="7" s="1"/>
  <c r="HRG125" i="7"/>
  <c r="HRI125" i="7" s="1"/>
  <c r="HRN125" i="7" s="1"/>
  <c r="HHK125" i="7"/>
  <c r="HHM125" i="7" s="1"/>
  <c r="HHR125" i="7" s="1"/>
  <c r="GXO125" i="7"/>
  <c r="GXQ125" i="7" s="1"/>
  <c r="GXV125" i="7" s="1"/>
  <c r="GNS125" i="7"/>
  <c r="GNU125" i="7" s="1"/>
  <c r="GNZ125" i="7" s="1"/>
  <c r="GDW125" i="7"/>
  <c r="GDY125" i="7" s="1"/>
  <c r="GED125" i="7" s="1"/>
  <c r="FUA125" i="7"/>
  <c r="FUC125" i="7" s="1"/>
  <c r="FUH125" i="7" s="1"/>
  <c r="FKE125" i="7"/>
  <c r="FKG125" i="7" s="1"/>
  <c r="FKL125" i="7" s="1"/>
  <c r="FAI125" i="7"/>
  <c r="FAK125" i="7" s="1"/>
  <c r="FAP125" i="7" s="1"/>
  <c r="EQM125" i="7"/>
  <c r="EQO125" i="7" s="1"/>
  <c r="EQT125" i="7" s="1"/>
  <c r="EGQ125" i="7"/>
  <c r="EGS125" i="7" s="1"/>
  <c r="EGX125" i="7" s="1"/>
  <c r="DWU125" i="7"/>
  <c r="DWW125" i="7" s="1"/>
  <c r="DXB125" i="7" s="1"/>
  <c r="DMY125" i="7"/>
  <c r="DNA125" i="7" s="1"/>
  <c r="DNF125" i="7" s="1"/>
  <c r="DDC125" i="7"/>
  <c r="DDE125" i="7" s="1"/>
  <c r="DDJ125" i="7" s="1"/>
  <c r="CTG125" i="7"/>
  <c r="CTI125" i="7" s="1"/>
  <c r="CTN125" i="7" s="1"/>
  <c r="CJK125" i="7"/>
  <c r="CJM125" i="7" s="1"/>
  <c r="CJR125" i="7" s="1"/>
  <c r="BZO125" i="7"/>
  <c r="BZQ125" i="7" s="1"/>
  <c r="BZV125" i="7" s="1"/>
  <c r="BPS125" i="7"/>
  <c r="BPU125" i="7" s="1"/>
  <c r="BPZ125" i="7" s="1"/>
  <c r="BFW125" i="7"/>
  <c r="BFY125" i="7" s="1"/>
  <c r="BGD125" i="7" s="1"/>
  <c r="AWA125" i="7"/>
  <c r="AWC125" i="7" s="1"/>
  <c r="AWH125" i="7" s="1"/>
  <c r="AME125" i="7"/>
  <c r="AMG125" i="7" s="1"/>
  <c r="AML125" i="7" s="1"/>
  <c r="ACI125" i="7"/>
  <c r="ACK125" i="7" s="1"/>
  <c r="ACP125" i="7" s="1"/>
  <c r="SM125" i="7"/>
  <c r="SO125" i="7" s="1"/>
  <c r="ST125" i="7" s="1"/>
  <c r="IQ125" i="7"/>
  <c r="IS125" i="7" s="1"/>
  <c r="IX125" i="7" s="1"/>
  <c r="WVD124" i="7"/>
  <c r="WVC124" i="7"/>
  <c r="WVE124" i="7" s="1"/>
  <c r="WVJ124" i="7" s="1"/>
  <c r="WLH124" i="7"/>
  <c r="WLG124" i="7"/>
  <c r="WLI124" i="7" s="1"/>
  <c r="WLN124" i="7" s="1"/>
  <c r="WBL124" i="7"/>
  <c r="WBK124" i="7"/>
  <c r="WBM124" i="7" s="1"/>
  <c r="WBR124" i="7" s="1"/>
  <c r="VRP124" i="7"/>
  <c r="VRO124" i="7"/>
  <c r="VRQ124" i="7" s="1"/>
  <c r="VRV124" i="7" s="1"/>
  <c r="VHT124" i="7"/>
  <c r="VHS124" i="7"/>
  <c r="VHU124" i="7" s="1"/>
  <c r="VHZ124" i="7" s="1"/>
  <c r="UXX124" i="7"/>
  <c r="UXW124" i="7"/>
  <c r="UXY124" i="7" s="1"/>
  <c r="UYD124" i="7" s="1"/>
  <c r="UOB124" i="7"/>
  <c r="UOA124" i="7"/>
  <c r="UOC124" i="7" s="1"/>
  <c r="UOH124" i="7" s="1"/>
  <c r="UEF124" i="7"/>
  <c r="UEE124" i="7"/>
  <c r="UEG124" i="7" s="1"/>
  <c r="UEL124" i="7" s="1"/>
  <c r="TUJ124" i="7"/>
  <c r="TUI124" i="7"/>
  <c r="TUK124" i="7" s="1"/>
  <c r="TUP124" i="7" s="1"/>
  <c r="TKN124" i="7"/>
  <c r="TKM124" i="7"/>
  <c r="TKO124" i="7" s="1"/>
  <c r="TKT124" i="7" s="1"/>
  <c r="TAR124" i="7"/>
  <c r="TAQ124" i="7"/>
  <c r="TAS124" i="7" s="1"/>
  <c r="TAX124" i="7" s="1"/>
  <c r="SQV124" i="7"/>
  <c r="SQU124" i="7"/>
  <c r="SQW124" i="7" s="1"/>
  <c r="SRB124" i="7" s="1"/>
  <c r="SGZ124" i="7"/>
  <c r="SGY124" i="7"/>
  <c r="SHA124" i="7" s="1"/>
  <c r="SHF124" i="7" s="1"/>
  <c r="RXD124" i="7"/>
  <c r="RXC124" i="7"/>
  <c r="RXE124" i="7" s="1"/>
  <c r="RXJ124" i="7" s="1"/>
  <c r="RNH124" i="7"/>
  <c r="RNG124" i="7"/>
  <c r="RNI124" i="7" s="1"/>
  <c r="RNN124" i="7" s="1"/>
  <c r="RDL124" i="7"/>
  <c r="RDK124" i="7"/>
  <c r="RDM124" i="7" s="1"/>
  <c r="RDR124" i="7" s="1"/>
  <c r="QTP124" i="7"/>
  <c r="QTO124" i="7"/>
  <c r="QTQ124" i="7" s="1"/>
  <c r="QTV124" i="7" s="1"/>
  <c r="QJT124" i="7"/>
  <c r="QJS124" i="7"/>
  <c r="QJU124" i="7" s="1"/>
  <c r="QJZ124" i="7" s="1"/>
  <c r="PZX124" i="7"/>
  <c r="PZW124" i="7"/>
  <c r="PZY124" i="7" s="1"/>
  <c r="QAD124" i="7" s="1"/>
  <c r="PQB124" i="7"/>
  <c r="PQA124" i="7"/>
  <c r="PQC124" i="7" s="1"/>
  <c r="PQH124" i="7" s="1"/>
  <c r="PGF124" i="7"/>
  <c r="PGE124" i="7"/>
  <c r="PGG124" i="7" s="1"/>
  <c r="PGL124" i="7" s="1"/>
  <c r="OWJ124" i="7"/>
  <c r="OWI124" i="7"/>
  <c r="OWK124" i="7" s="1"/>
  <c r="OWP124" i="7" s="1"/>
  <c r="OMN124" i="7"/>
  <c r="OMM124" i="7"/>
  <c r="OMO124" i="7" s="1"/>
  <c r="OMT124" i="7" s="1"/>
  <c r="OCR124" i="7"/>
  <c r="OCQ124" i="7"/>
  <c r="OCS124" i="7" s="1"/>
  <c r="OCX124" i="7" s="1"/>
  <c r="NSV124" i="7"/>
  <c r="NSU124" i="7"/>
  <c r="NSW124" i="7" s="1"/>
  <c r="NTB124" i="7" s="1"/>
  <c r="NIZ124" i="7"/>
  <c r="NIY124" i="7"/>
  <c r="NJA124" i="7" s="1"/>
  <c r="NJF124" i="7" s="1"/>
  <c r="MZD124" i="7"/>
  <c r="MZC124" i="7"/>
  <c r="MZE124" i="7" s="1"/>
  <c r="MZJ124" i="7" s="1"/>
  <c r="MPH124" i="7"/>
  <c r="MPG124" i="7"/>
  <c r="MPI124" i="7" s="1"/>
  <c r="MPN124" i="7" s="1"/>
  <c r="MFL124" i="7"/>
  <c r="MFK124" i="7"/>
  <c r="MFM124" i="7" s="1"/>
  <c r="MFR124" i="7" s="1"/>
  <c r="LVP124" i="7"/>
  <c r="LVO124" i="7"/>
  <c r="LVQ124" i="7" s="1"/>
  <c r="LVV124" i="7" s="1"/>
  <c r="LLT124" i="7"/>
  <c r="LLS124" i="7"/>
  <c r="LLU124" i="7" s="1"/>
  <c r="LLZ124" i="7" s="1"/>
  <c r="LBX124" i="7"/>
  <c r="LBW124" i="7"/>
  <c r="LBY124" i="7" s="1"/>
  <c r="LCD124" i="7" s="1"/>
  <c r="KSB124" i="7"/>
  <c r="KSA124" i="7"/>
  <c r="KSC124" i="7" s="1"/>
  <c r="KSH124" i="7" s="1"/>
  <c r="KIF124" i="7"/>
  <c r="KIE124" i="7"/>
  <c r="KIG124" i="7" s="1"/>
  <c r="KIL124" i="7" s="1"/>
  <c r="JYJ124" i="7"/>
  <c r="JYI124" i="7"/>
  <c r="JYK124" i="7" s="1"/>
  <c r="JYP124" i="7" s="1"/>
  <c r="JON124" i="7"/>
  <c r="JOM124" i="7"/>
  <c r="JOO124" i="7" s="1"/>
  <c r="JOT124" i="7" s="1"/>
  <c r="JER124" i="7"/>
  <c r="JEQ124" i="7"/>
  <c r="JES124" i="7" s="1"/>
  <c r="JEX124" i="7" s="1"/>
  <c r="IUV124" i="7"/>
  <c r="IUU124" i="7"/>
  <c r="IUW124" i="7" s="1"/>
  <c r="IVB124" i="7" s="1"/>
  <c r="IKZ124" i="7"/>
  <c r="IKY124" i="7"/>
  <c r="ILA124" i="7" s="1"/>
  <c r="ILF124" i="7" s="1"/>
  <c r="IBD124" i="7"/>
  <c r="IBC124" i="7"/>
  <c r="IBE124" i="7" s="1"/>
  <c r="IBJ124" i="7" s="1"/>
  <c r="HRH124" i="7"/>
  <c r="HRG124" i="7"/>
  <c r="HRI124" i="7" s="1"/>
  <c r="HRN124" i="7" s="1"/>
  <c r="HHL124" i="7"/>
  <c r="HHK124" i="7"/>
  <c r="HHM124" i="7" s="1"/>
  <c r="HHR124" i="7" s="1"/>
  <c r="GXP124" i="7"/>
  <c r="GXO124" i="7"/>
  <c r="GXQ124" i="7" s="1"/>
  <c r="GXV124" i="7" s="1"/>
  <c r="GNT124" i="7"/>
  <c r="GNS124" i="7"/>
  <c r="GNU124" i="7" s="1"/>
  <c r="GNZ124" i="7" s="1"/>
  <c r="GDX124" i="7"/>
  <c r="GDW124" i="7"/>
  <c r="GDY124" i="7" s="1"/>
  <c r="GED124" i="7" s="1"/>
  <c r="FUB124" i="7"/>
  <c r="FUA124" i="7"/>
  <c r="FUC124" i="7" s="1"/>
  <c r="FUH124" i="7" s="1"/>
  <c r="FKF124" i="7"/>
  <c r="FKE124" i="7"/>
  <c r="FKG124" i="7" s="1"/>
  <c r="FKL124" i="7" s="1"/>
  <c r="FAJ124" i="7"/>
  <c r="FAI124" i="7"/>
  <c r="FAK124" i="7" s="1"/>
  <c r="FAP124" i="7" s="1"/>
  <c r="EQN124" i="7"/>
  <c r="EQM124" i="7"/>
  <c r="EQO124" i="7" s="1"/>
  <c r="EQT124" i="7" s="1"/>
  <c r="EGR124" i="7"/>
  <c r="EGQ124" i="7"/>
  <c r="EGS124" i="7" s="1"/>
  <c r="EGX124" i="7" s="1"/>
  <c r="DWV124" i="7"/>
  <c r="DWU124" i="7"/>
  <c r="DWW124" i="7" s="1"/>
  <c r="DXB124" i="7" s="1"/>
  <c r="DMZ124" i="7"/>
  <c r="DMY124" i="7"/>
  <c r="DNA124" i="7" s="1"/>
  <c r="DNF124" i="7" s="1"/>
  <c r="DDD124" i="7"/>
  <c r="DDC124" i="7"/>
  <c r="DDE124" i="7" s="1"/>
  <c r="DDJ124" i="7" s="1"/>
  <c r="CTH124" i="7"/>
  <c r="CTG124" i="7"/>
  <c r="CTI124" i="7" s="1"/>
  <c r="CTN124" i="7" s="1"/>
  <c r="CJL124" i="7"/>
  <c r="CJK124" i="7"/>
  <c r="CJM124" i="7" s="1"/>
  <c r="CJR124" i="7" s="1"/>
  <c r="BZP124" i="7"/>
  <c r="BZO124" i="7"/>
  <c r="BZQ124" i="7" s="1"/>
  <c r="BZV124" i="7" s="1"/>
  <c r="BPT124" i="7"/>
  <c r="BPS124" i="7"/>
  <c r="BPU124" i="7" s="1"/>
  <c r="BPZ124" i="7" s="1"/>
  <c r="BFX124" i="7"/>
  <c r="BFW124" i="7"/>
  <c r="BFY124" i="7" s="1"/>
  <c r="BGD124" i="7" s="1"/>
  <c r="AWB124" i="7"/>
  <c r="AWA124" i="7"/>
  <c r="AWC124" i="7" s="1"/>
  <c r="AWH124" i="7" s="1"/>
  <c r="AMF124" i="7"/>
  <c r="AME124" i="7"/>
  <c r="AMG124" i="7" s="1"/>
  <c r="AML124" i="7" s="1"/>
  <c r="ACJ124" i="7"/>
  <c r="ACI124" i="7"/>
  <c r="ACK124" i="7" s="1"/>
  <c r="ACP124" i="7" s="1"/>
  <c r="SN124" i="7"/>
  <c r="SM124" i="7"/>
  <c r="SO124" i="7" s="1"/>
  <c r="ST124" i="7" s="1"/>
  <c r="IR124" i="7"/>
  <c r="IQ124" i="7"/>
  <c r="IS124" i="7" s="1"/>
  <c r="IX124" i="7" s="1"/>
  <c r="WVC122" i="7"/>
  <c r="WVI122" i="7" s="1"/>
  <c r="WVJ122" i="7" s="1"/>
  <c r="WLG122" i="7"/>
  <c r="WLM122" i="7" s="1"/>
  <c r="WLN122" i="7" s="1"/>
  <c r="WBQ122" i="7"/>
  <c r="WBR122" i="7" s="1"/>
  <c r="WBK122" i="7"/>
  <c r="VRO122" i="7"/>
  <c r="VRU122" i="7" s="1"/>
  <c r="VRV122" i="7" s="1"/>
  <c r="VHS122" i="7"/>
  <c r="VHY122" i="7" s="1"/>
  <c r="VHZ122" i="7" s="1"/>
  <c r="UXW122" i="7"/>
  <c r="UYC122" i="7" s="1"/>
  <c r="UYD122" i="7" s="1"/>
  <c r="UOG122" i="7"/>
  <c r="UOH122" i="7" s="1"/>
  <c r="UOA122" i="7"/>
  <c r="UEE122" i="7"/>
  <c r="UEK122" i="7" s="1"/>
  <c r="UEL122" i="7" s="1"/>
  <c r="TUI122" i="7"/>
  <c r="TUO122" i="7" s="1"/>
  <c r="TUP122" i="7" s="1"/>
  <c r="TKM122" i="7"/>
  <c r="TKS122" i="7" s="1"/>
  <c r="TKT122" i="7" s="1"/>
  <c r="TAW122" i="7"/>
  <c r="TAX122" i="7" s="1"/>
  <c r="TAQ122" i="7"/>
  <c r="SQU122" i="7"/>
  <c r="SRA122" i="7" s="1"/>
  <c r="SRB122" i="7" s="1"/>
  <c r="SGY122" i="7"/>
  <c r="SHE122" i="7" s="1"/>
  <c r="SHF122" i="7" s="1"/>
  <c r="RXC122" i="7"/>
  <c r="RXI122" i="7" s="1"/>
  <c r="RXJ122" i="7" s="1"/>
  <c r="RNM122" i="7"/>
  <c r="RNN122" i="7" s="1"/>
  <c r="RNG122" i="7"/>
  <c r="RDK122" i="7"/>
  <c r="RDQ122" i="7" s="1"/>
  <c r="RDR122" i="7" s="1"/>
  <c r="QTO122" i="7"/>
  <c r="QTU122" i="7" s="1"/>
  <c r="QTV122" i="7" s="1"/>
  <c r="QJS122" i="7"/>
  <c r="QJY122" i="7" s="1"/>
  <c r="QJZ122" i="7" s="1"/>
  <c r="QAC122" i="7"/>
  <c r="QAD122" i="7" s="1"/>
  <c r="PZW122" i="7"/>
  <c r="PQA122" i="7"/>
  <c r="PQG122" i="7" s="1"/>
  <c r="PQH122" i="7" s="1"/>
  <c r="PGE122" i="7"/>
  <c r="PGK122" i="7" s="1"/>
  <c r="PGL122" i="7" s="1"/>
  <c r="OWI122" i="7"/>
  <c r="OWO122" i="7" s="1"/>
  <c r="OWP122" i="7" s="1"/>
  <c r="OMS122" i="7"/>
  <c r="OMT122" i="7" s="1"/>
  <c r="OMM122" i="7"/>
  <c r="OCQ122" i="7"/>
  <c r="OCW122" i="7" s="1"/>
  <c r="OCX122" i="7" s="1"/>
  <c r="NSU122" i="7"/>
  <c r="NTA122" i="7" s="1"/>
  <c r="NTB122" i="7" s="1"/>
  <c r="NIY122" i="7"/>
  <c r="NJE122" i="7" s="1"/>
  <c r="NJF122" i="7" s="1"/>
  <c r="MZI122" i="7"/>
  <c r="MZJ122" i="7" s="1"/>
  <c r="MZC122" i="7"/>
  <c r="MPG122" i="7"/>
  <c r="MPM122" i="7" s="1"/>
  <c r="MPN122" i="7" s="1"/>
  <c r="MFK122" i="7"/>
  <c r="MFQ122" i="7" s="1"/>
  <c r="MFR122" i="7" s="1"/>
  <c r="LVO122" i="7"/>
  <c r="LVU122" i="7" s="1"/>
  <c r="LVV122" i="7" s="1"/>
  <c r="LLY122" i="7"/>
  <c r="LLZ122" i="7" s="1"/>
  <c r="LLS122" i="7"/>
  <c r="LBW122" i="7"/>
  <c r="LCC122" i="7" s="1"/>
  <c r="LCD122" i="7" s="1"/>
  <c r="KSA122" i="7"/>
  <c r="KSG122" i="7" s="1"/>
  <c r="KSH122" i="7" s="1"/>
  <c r="KIE122" i="7"/>
  <c r="KIK122" i="7" s="1"/>
  <c r="KIL122" i="7" s="1"/>
  <c r="JYO122" i="7"/>
  <c r="JYP122" i="7" s="1"/>
  <c r="JYI122" i="7"/>
  <c r="JOM122" i="7"/>
  <c r="JOS122" i="7" s="1"/>
  <c r="JOT122" i="7" s="1"/>
  <c r="JEQ122" i="7"/>
  <c r="JEW122" i="7" s="1"/>
  <c r="JEX122" i="7" s="1"/>
  <c r="IUU122" i="7"/>
  <c r="IVA122" i="7" s="1"/>
  <c r="IVB122" i="7" s="1"/>
  <c r="ILE122" i="7"/>
  <c r="ILF122" i="7" s="1"/>
  <c r="IKY122" i="7"/>
  <c r="IBC122" i="7"/>
  <c r="IBI122" i="7" s="1"/>
  <c r="IBJ122" i="7" s="1"/>
  <c r="HRG122" i="7"/>
  <c r="HRM122" i="7" s="1"/>
  <c r="HRN122" i="7" s="1"/>
  <c r="HHK122" i="7"/>
  <c r="HHQ122" i="7" s="1"/>
  <c r="HHR122" i="7" s="1"/>
  <c r="GXU122" i="7"/>
  <c r="GXV122" i="7" s="1"/>
  <c r="GXO122" i="7"/>
  <c r="GNS122" i="7"/>
  <c r="GNY122" i="7" s="1"/>
  <c r="GNZ122" i="7" s="1"/>
  <c r="GDW122" i="7"/>
  <c r="GEC122" i="7" s="1"/>
  <c r="GED122" i="7" s="1"/>
  <c r="FUA122" i="7"/>
  <c r="FUG122" i="7" s="1"/>
  <c r="FUH122" i="7" s="1"/>
  <c r="FKK122" i="7"/>
  <c r="FKL122" i="7" s="1"/>
  <c r="FKE122" i="7"/>
  <c r="FAI122" i="7"/>
  <c r="FAO122" i="7" s="1"/>
  <c r="FAP122" i="7" s="1"/>
  <c r="EQM122" i="7"/>
  <c r="EQS122" i="7" s="1"/>
  <c r="EQT122" i="7" s="1"/>
  <c r="EGQ122" i="7"/>
  <c r="EGW122" i="7" s="1"/>
  <c r="EGX122" i="7" s="1"/>
  <c r="DXA122" i="7"/>
  <c r="DXB122" i="7" s="1"/>
  <c r="DWU122" i="7"/>
  <c r="DMY122" i="7"/>
  <c r="DNE122" i="7" s="1"/>
  <c r="DNF122" i="7" s="1"/>
  <c r="DDC122" i="7"/>
  <c r="DDI122" i="7" s="1"/>
  <c r="DDJ122" i="7" s="1"/>
  <c r="CTG122" i="7"/>
  <c r="CTM122" i="7" s="1"/>
  <c r="CTN122" i="7" s="1"/>
  <c r="CJQ122" i="7"/>
  <c r="CJR122" i="7" s="1"/>
  <c r="CJK122" i="7"/>
  <c r="BZO122" i="7"/>
  <c r="BZU122" i="7" s="1"/>
  <c r="BZV122" i="7" s="1"/>
  <c r="BPS122" i="7"/>
  <c r="BPY122" i="7" s="1"/>
  <c r="BPZ122" i="7" s="1"/>
  <c r="BFW122" i="7"/>
  <c r="BGC122" i="7" s="1"/>
  <c r="BGD122" i="7" s="1"/>
  <c r="AWG122" i="7"/>
  <c r="AWH122" i="7" s="1"/>
  <c r="AWA122" i="7"/>
  <c r="AME122" i="7"/>
  <c r="AMK122" i="7" s="1"/>
  <c r="AML122" i="7" s="1"/>
  <c r="ACI122" i="7"/>
  <c r="ACO122" i="7" s="1"/>
  <c r="ACP122" i="7" s="1"/>
  <c r="SM122" i="7"/>
  <c r="SS122" i="7" s="1"/>
  <c r="ST122" i="7" s="1"/>
  <c r="IW122" i="7"/>
  <c r="IX122" i="7" s="1"/>
  <c r="IQ122" i="7"/>
  <c r="WVC121" i="7"/>
  <c r="WVG121" i="7" s="1"/>
  <c r="WVJ121" i="7" s="1"/>
  <c r="WLG121" i="7"/>
  <c r="WLK121" i="7" s="1"/>
  <c r="WLN121" i="7" s="1"/>
  <c r="WBK121" i="7"/>
  <c r="WBO121" i="7" s="1"/>
  <c r="WBR121" i="7" s="1"/>
  <c r="VRS121" i="7"/>
  <c r="VRV121" i="7" s="1"/>
  <c r="VRO121" i="7"/>
  <c r="VHS121" i="7"/>
  <c r="VHW121" i="7" s="1"/>
  <c r="VHZ121" i="7" s="1"/>
  <c r="UXW121" i="7"/>
  <c r="UYA121" i="7" s="1"/>
  <c r="UYD121" i="7" s="1"/>
  <c r="UOA121" i="7"/>
  <c r="UOE121" i="7" s="1"/>
  <c r="UOH121" i="7" s="1"/>
  <c r="UEI121" i="7"/>
  <c r="UEL121" i="7" s="1"/>
  <c r="UEE121" i="7"/>
  <c r="TUI121" i="7"/>
  <c r="TUM121" i="7" s="1"/>
  <c r="TUP121" i="7" s="1"/>
  <c r="TKM121" i="7"/>
  <c r="TKQ121" i="7" s="1"/>
  <c r="TKT121" i="7" s="1"/>
  <c r="TAQ121" i="7"/>
  <c r="TAU121" i="7" s="1"/>
  <c r="TAX121" i="7" s="1"/>
  <c r="SQY121" i="7"/>
  <c r="SRB121" i="7" s="1"/>
  <c r="SQU121" i="7"/>
  <c r="SGY121" i="7"/>
  <c r="SHC121" i="7" s="1"/>
  <c r="SHF121" i="7" s="1"/>
  <c r="RXC121" i="7"/>
  <c r="RXG121" i="7" s="1"/>
  <c r="RXJ121" i="7" s="1"/>
  <c r="RNG121" i="7"/>
  <c r="RNK121" i="7" s="1"/>
  <c r="RNN121" i="7" s="1"/>
  <c r="RDO121" i="7"/>
  <c r="RDR121" i="7" s="1"/>
  <c r="RDK121" i="7"/>
  <c r="QTO121" i="7"/>
  <c r="QTS121" i="7" s="1"/>
  <c r="QTV121" i="7" s="1"/>
  <c r="QJS121" i="7"/>
  <c r="QJW121" i="7" s="1"/>
  <c r="QJZ121" i="7" s="1"/>
  <c r="PZW121" i="7"/>
  <c r="QAA121" i="7" s="1"/>
  <c r="QAD121" i="7" s="1"/>
  <c r="PQE121" i="7"/>
  <c r="PQH121" i="7" s="1"/>
  <c r="PQA121" i="7"/>
  <c r="PGE121" i="7"/>
  <c r="PGI121" i="7" s="1"/>
  <c r="PGL121" i="7" s="1"/>
  <c r="OWI121" i="7"/>
  <c r="OWM121" i="7" s="1"/>
  <c r="OWP121" i="7" s="1"/>
  <c r="OMM121" i="7"/>
  <c r="OMQ121" i="7" s="1"/>
  <c r="OMT121" i="7" s="1"/>
  <c r="OCU121" i="7"/>
  <c r="OCX121" i="7" s="1"/>
  <c r="OCQ121" i="7"/>
  <c r="NSU121" i="7"/>
  <c r="NSY121" i="7" s="1"/>
  <c r="NTB121" i="7" s="1"/>
  <c r="NIY121" i="7"/>
  <c r="NJC121" i="7" s="1"/>
  <c r="NJF121" i="7" s="1"/>
  <c r="MZC121" i="7"/>
  <c r="MZG121" i="7" s="1"/>
  <c r="MZJ121" i="7" s="1"/>
  <c r="MPK121" i="7"/>
  <c r="MPN121" i="7" s="1"/>
  <c r="MPG121" i="7"/>
  <c r="MFK121" i="7"/>
  <c r="MFO121" i="7" s="1"/>
  <c r="MFR121" i="7" s="1"/>
  <c r="LVO121" i="7"/>
  <c r="LVS121" i="7" s="1"/>
  <c r="LVV121" i="7" s="1"/>
  <c r="LLS121" i="7"/>
  <c r="LLW121" i="7" s="1"/>
  <c r="LLZ121" i="7" s="1"/>
  <c r="LCA121" i="7"/>
  <c r="LCD121" i="7" s="1"/>
  <c r="LBW121" i="7"/>
  <c r="KSA121" i="7"/>
  <c r="KSE121" i="7" s="1"/>
  <c r="KSH121" i="7" s="1"/>
  <c r="KIE121" i="7"/>
  <c r="KII121" i="7" s="1"/>
  <c r="KIL121" i="7" s="1"/>
  <c r="JYI121" i="7"/>
  <c r="JYM121" i="7" s="1"/>
  <c r="JYP121" i="7" s="1"/>
  <c r="JOQ121" i="7"/>
  <c r="JOT121" i="7" s="1"/>
  <c r="JOM121" i="7"/>
  <c r="JEQ121" i="7"/>
  <c r="JEU121" i="7" s="1"/>
  <c r="JEX121" i="7" s="1"/>
  <c r="IUU121" i="7"/>
  <c r="IUY121" i="7" s="1"/>
  <c r="IVB121" i="7" s="1"/>
  <c r="IKY121" i="7"/>
  <c r="ILC121" i="7" s="1"/>
  <c r="ILF121" i="7" s="1"/>
  <c r="IBG121" i="7"/>
  <c r="IBJ121" i="7" s="1"/>
  <c r="IBC121" i="7"/>
  <c r="HRG121" i="7"/>
  <c r="HRK121" i="7" s="1"/>
  <c r="HRN121" i="7" s="1"/>
  <c r="HHK121" i="7"/>
  <c r="HHO121" i="7" s="1"/>
  <c r="HHR121" i="7" s="1"/>
  <c r="GXO121" i="7"/>
  <c r="GXS121" i="7" s="1"/>
  <c r="GXV121" i="7" s="1"/>
  <c r="GNW121" i="7"/>
  <c r="GNZ121" i="7" s="1"/>
  <c r="GNS121" i="7"/>
  <c r="GDW121" i="7"/>
  <c r="GEA121" i="7" s="1"/>
  <c r="GED121" i="7" s="1"/>
  <c r="FUA121" i="7"/>
  <c r="FUE121" i="7" s="1"/>
  <c r="FUH121" i="7" s="1"/>
  <c r="FKE121" i="7"/>
  <c r="FKI121" i="7" s="1"/>
  <c r="FKL121" i="7" s="1"/>
  <c r="FAM121" i="7"/>
  <c r="FAP121" i="7" s="1"/>
  <c r="FAI121" i="7"/>
  <c r="EQM121" i="7"/>
  <c r="EQQ121" i="7" s="1"/>
  <c r="EQT121" i="7" s="1"/>
  <c r="EGQ121" i="7"/>
  <c r="EGU121" i="7" s="1"/>
  <c r="EGX121" i="7" s="1"/>
  <c r="DWU121" i="7"/>
  <c r="DWY121" i="7" s="1"/>
  <c r="DXB121" i="7" s="1"/>
  <c r="DNC121" i="7"/>
  <c r="DNF121" i="7" s="1"/>
  <c r="DMY121" i="7"/>
  <c r="DDC121" i="7"/>
  <c r="DDG121" i="7" s="1"/>
  <c r="DDJ121" i="7" s="1"/>
  <c r="CTG121" i="7"/>
  <c r="CTK121" i="7" s="1"/>
  <c r="CTN121" i="7" s="1"/>
  <c r="CJK121" i="7"/>
  <c r="CJO121" i="7" s="1"/>
  <c r="CJR121" i="7" s="1"/>
  <c r="BZS121" i="7"/>
  <c r="BZV121" i="7" s="1"/>
  <c r="BZO121" i="7"/>
  <c r="BPS121" i="7"/>
  <c r="BPW121" i="7" s="1"/>
  <c r="BPZ121" i="7" s="1"/>
  <c r="BFW121" i="7"/>
  <c r="BGA121" i="7" s="1"/>
  <c r="BGD121" i="7" s="1"/>
  <c r="AWA121" i="7"/>
  <c r="AWE121" i="7" s="1"/>
  <c r="AWH121" i="7" s="1"/>
  <c r="AMI121" i="7"/>
  <c r="AML121" i="7" s="1"/>
  <c r="AME121" i="7"/>
  <c r="ACI121" i="7"/>
  <c r="ACM121" i="7" s="1"/>
  <c r="ACP121" i="7" s="1"/>
  <c r="SM121" i="7"/>
  <c r="SQ121" i="7" s="1"/>
  <c r="ST121" i="7" s="1"/>
  <c r="IQ121" i="7"/>
  <c r="IU121" i="7" s="1"/>
  <c r="IX121" i="7" s="1"/>
  <c r="IS130" i="7" l="1"/>
  <c r="IX130" i="7" s="1"/>
  <c r="SO130" i="7"/>
  <c r="ST130" i="7" s="1"/>
  <c r="ACK130" i="7"/>
  <c r="ACP130" i="7" s="1"/>
  <c r="AMG130" i="7"/>
  <c r="AML130" i="7" s="1"/>
  <c r="AWC130" i="7"/>
  <c r="AWH130" i="7" s="1"/>
  <c r="BFY130" i="7"/>
  <c r="BGD130" i="7" s="1"/>
  <c r="BPU130" i="7"/>
  <c r="BPZ130" i="7" s="1"/>
  <c r="BZQ130" i="7"/>
  <c r="BZV130" i="7" s="1"/>
  <c r="CJM130" i="7"/>
  <c r="CJR130" i="7" s="1"/>
  <c r="CTI130" i="7"/>
  <c r="CTN130" i="7" s="1"/>
  <c r="DDE130" i="7"/>
  <c r="DDJ130" i="7" s="1"/>
  <c r="DNA130" i="7"/>
  <c r="DNF130" i="7" s="1"/>
  <c r="DWW130" i="7"/>
  <c r="DXB130" i="7" s="1"/>
  <c r="EGS130" i="7"/>
  <c r="EGX130" i="7" s="1"/>
  <c r="EQO130" i="7"/>
  <c r="EQT130" i="7" s="1"/>
  <c r="FAK130" i="7"/>
  <c r="FAP130" i="7" s="1"/>
  <c r="FKG130" i="7"/>
  <c r="FKL130" i="7" s="1"/>
  <c r="FUC130" i="7"/>
  <c r="FUH130" i="7" s="1"/>
  <c r="GDY130" i="7"/>
  <c r="GED130" i="7" s="1"/>
  <c r="GNU130" i="7"/>
  <c r="GNZ130" i="7" s="1"/>
  <c r="GXQ130" i="7"/>
  <c r="GXV130" i="7" s="1"/>
  <c r="HHM130" i="7"/>
  <c r="HHR130" i="7" s="1"/>
  <c r="HRI130" i="7"/>
  <c r="HRN130" i="7" s="1"/>
  <c r="IBE130" i="7"/>
  <c r="IBJ130" i="7" s="1"/>
  <c r="ILA130" i="7"/>
  <c r="ILF130" i="7" s="1"/>
  <c r="IUW130" i="7"/>
  <c r="IVB130" i="7" s="1"/>
  <c r="JES130" i="7"/>
  <c r="JEX130" i="7" s="1"/>
  <c r="JOO130" i="7"/>
  <c r="JOT130" i="7" s="1"/>
  <c r="JYK130" i="7"/>
  <c r="JYP130" i="7" s="1"/>
  <c r="KIG130" i="7"/>
  <c r="KIL130" i="7" s="1"/>
  <c r="KSC130" i="7"/>
  <c r="KSH130" i="7" s="1"/>
  <c r="LBY130" i="7"/>
  <c r="LCD130" i="7" s="1"/>
  <c r="LLU130" i="7"/>
  <c r="LLZ130" i="7" s="1"/>
  <c r="LVQ130" i="7"/>
  <c r="LVV130" i="7" s="1"/>
  <c r="MFM130" i="7"/>
  <c r="MFR130" i="7" s="1"/>
  <c r="MPI130" i="7"/>
  <c r="MPN130" i="7" s="1"/>
  <c r="MZE130" i="7"/>
  <c r="MZJ130" i="7" s="1"/>
  <c r="NJA130" i="7"/>
  <c r="NJF130" i="7" s="1"/>
  <c r="NSW130" i="7"/>
  <c r="NTB130" i="7" s="1"/>
  <c r="OCS130" i="7"/>
  <c r="OCX130" i="7" s="1"/>
  <c r="OMO130" i="7"/>
  <c r="OMT130" i="7" s="1"/>
  <c r="OWK130" i="7"/>
  <c r="OWP130" i="7" s="1"/>
  <c r="PGG130" i="7"/>
  <c r="PGL130" i="7" s="1"/>
  <c r="PQC130" i="7"/>
  <c r="PQH130" i="7" s="1"/>
  <c r="PZY130" i="7"/>
  <c r="QAD130" i="7" s="1"/>
  <c r="QJU130" i="7"/>
  <c r="QJZ130" i="7" s="1"/>
  <c r="QTQ130" i="7"/>
  <c r="QTV130" i="7" s="1"/>
  <c r="RDM130" i="7"/>
  <c r="RDR130" i="7" s="1"/>
  <c r="RNI130" i="7"/>
  <c r="RNN130" i="7" s="1"/>
  <c r="RXE130" i="7"/>
  <c r="RXJ130" i="7" s="1"/>
  <c r="SHA130" i="7"/>
  <c r="SHF130" i="7" s="1"/>
  <c r="SQW130" i="7"/>
  <c r="SRB130" i="7" s="1"/>
  <c r="TAS130" i="7"/>
  <c r="TAX130" i="7" s="1"/>
  <c r="TKO130" i="7"/>
  <c r="TKT130" i="7" s="1"/>
  <c r="TUK130" i="7"/>
  <c r="TUP130" i="7" s="1"/>
  <c r="UEG130" i="7"/>
  <c r="UEL130" i="7" s="1"/>
  <c r="UOC130" i="7"/>
  <c r="UOH130" i="7" s="1"/>
  <c r="UXY130" i="7"/>
  <c r="UYD130" i="7" s="1"/>
  <c r="VHU130" i="7"/>
  <c r="VHZ130" i="7" s="1"/>
  <c r="VRQ130" i="7"/>
  <c r="VRV130" i="7" s="1"/>
  <c r="WBM130" i="7"/>
  <c r="WBR130" i="7" s="1"/>
  <c r="WLI130" i="7"/>
  <c r="WLN130" i="7" s="1"/>
  <c r="WVE130" i="7"/>
  <c r="WVJ130" i="7" s="1"/>
  <c r="IS149" i="7"/>
  <c r="IX149" i="7" s="1"/>
  <c r="ACK149" i="7"/>
  <c r="ACP149" i="7" s="1"/>
  <c r="AWC149" i="7"/>
  <c r="AWH149" i="7" s="1"/>
  <c r="BPU149" i="7"/>
  <c r="BPZ149" i="7" s="1"/>
  <c r="CJM149" i="7"/>
  <c r="CJR149" i="7" s="1"/>
  <c r="DDE149" i="7"/>
  <c r="DDJ149" i="7" s="1"/>
  <c r="DWW149" i="7"/>
  <c r="DXB149" i="7" s="1"/>
  <c r="EQO149" i="7"/>
  <c r="EQT149" i="7" s="1"/>
  <c r="FKG149" i="7"/>
  <c r="FKL149" i="7" s="1"/>
  <c r="GDY149" i="7"/>
  <c r="GED149" i="7" s="1"/>
  <c r="GXQ149" i="7"/>
  <c r="GXV149" i="7" s="1"/>
  <c r="HRI149" i="7"/>
  <c r="HRN149" i="7" s="1"/>
  <c r="ILA149" i="7"/>
  <c r="ILF149" i="7" s="1"/>
  <c r="JES149" i="7"/>
  <c r="JEX149" i="7" s="1"/>
  <c r="JYK149" i="7"/>
  <c r="JYP149" i="7" s="1"/>
  <c r="KSC149" i="7"/>
  <c r="KSH149" i="7" s="1"/>
  <c r="LLU149" i="7"/>
  <c r="LLZ149" i="7" s="1"/>
  <c r="MFM149" i="7"/>
  <c r="MFR149" i="7" s="1"/>
  <c r="MZE149" i="7"/>
  <c r="MZJ149" i="7" s="1"/>
  <c r="NSW149" i="7"/>
  <c r="NTB149" i="7" s="1"/>
  <c r="OMO149" i="7"/>
  <c r="OMT149" i="7" s="1"/>
  <c r="PGG149" i="7"/>
  <c r="PGL149" i="7" s="1"/>
  <c r="PZY149" i="7"/>
  <c r="QAD149" i="7" s="1"/>
  <c r="QTQ149" i="7"/>
  <c r="QTV149" i="7" s="1"/>
  <c r="RNI149" i="7"/>
  <c r="RNN149" i="7" s="1"/>
  <c r="SHA149" i="7"/>
  <c r="SHF149" i="7" s="1"/>
  <c r="TAS149" i="7"/>
  <c r="TAX149" i="7" s="1"/>
  <c r="TUK149" i="7"/>
  <c r="TUP149" i="7" s="1"/>
  <c r="UOC149" i="7"/>
  <c r="UOH149" i="7" s="1"/>
  <c r="VHU149" i="7"/>
  <c r="VHZ149" i="7" s="1"/>
  <c r="WBM149" i="7"/>
  <c r="WBR149" i="7" s="1"/>
  <c r="WVE149" i="7"/>
  <c r="WVJ149" i="7" s="1"/>
  <c r="IS167" i="7"/>
  <c r="IX167" i="7" s="1"/>
  <c r="SO167" i="7"/>
  <c r="ST167" i="7" s="1"/>
  <c r="ACK167" i="7"/>
  <c r="ACP167" i="7" s="1"/>
  <c r="AMG167" i="7"/>
  <c r="AML167" i="7" s="1"/>
  <c r="AWC167" i="7"/>
  <c r="AWH167" i="7" s="1"/>
  <c r="BFY167" i="7"/>
  <c r="BGD167" i="7" s="1"/>
  <c r="BPU167" i="7"/>
  <c r="BPZ167" i="7" s="1"/>
  <c r="BZQ167" i="7"/>
  <c r="BZV167" i="7" s="1"/>
  <c r="CJM167" i="7"/>
  <c r="CJR167" i="7" s="1"/>
  <c r="CTI167" i="7"/>
  <c r="CTN167" i="7" s="1"/>
  <c r="DDE167" i="7"/>
  <c r="DDJ167" i="7" s="1"/>
  <c r="DNA167" i="7"/>
  <c r="DNF167" i="7" s="1"/>
  <c r="DWW167" i="7"/>
  <c r="DXB167" i="7" s="1"/>
  <c r="EGS167" i="7"/>
  <c r="EGX167" i="7" s="1"/>
  <c r="EQO167" i="7"/>
  <c r="EQT167" i="7" s="1"/>
  <c r="FAK167" i="7"/>
  <c r="FAP167" i="7" s="1"/>
  <c r="FKG167" i="7"/>
  <c r="FKL167" i="7" s="1"/>
  <c r="FUC167" i="7"/>
  <c r="FUH167" i="7" s="1"/>
  <c r="GDY167" i="7"/>
  <c r="GED167" i="7" s="1"/>
  <c r="GNU167" i="7"/>
  <c r="GNZ167" i="7" s="1"/>
  <c r="GXQ167" i="7"/>
  <c r="GXV167" i="7" s="1"/>
  <c r="HHM167" i="7"/>
  <c r="HHR167" i="7" s="1"/>
  <c r="HRI167" i="7"/>
  <c r="HRN167" i="7" s="1"/>
  <c r="IBE167" i="7"/>
  <c r="IBJ167" i="7" s="1"/>
  <c r="ILA167" i="7"/>
  <c r="ILF167" i="7" s="1"/>
  <c r="IUW167" i="7"/>
  <c r="IVB167" i="7" s="1"/>
  <c r="JES167" i="7"/>
  <c r="JEX167" i="7" s="1"/>
  <c r="JOO167" i="7"/>
  <c r="JOT167" i="7" s="1"/>
  <c r="JYK167" i="7"/>
  <c r="JYP167" i="7" s="1"/>
  <c r="KIG167" i="7"/>
  <c r="KIL167" i="7" s="1"/>
  <c r="KSC167" i="7"/>
  <c r="KSH167" i="7" s="1"/>
  <c r="LBY167" i="7"/>
  <c r="LCD167" i="7" s="1"/>
  <c r="LLU167" i="7"/>
  <c r="LLZ167" i="7" s="1"/>
  <c r="LVQ167" i="7"/>
  <c r="LVV167" i="7" s="1"/>
  <c r="MFM167" i="7"/>
  <c r="MFR167" i="7" s="1"/>
  <c r="MPI167" i="7"/>
  <c r="MPN167" i="7" s="1"/>
  <c r="MZE167" i="7"/>
  <c r="MZJ167" i="7" s="1"/>
  <c r="NJA167" i="7"/>
  <c r="NJF167" i="7" s="1"/>
  <c r="NSW167" i="7"/>
  <c r="NTB167" i="7" s="1"/>
  <c r="OCS167" i="7"/>
  <c r="OCX167" i="7" s="1"/>
  <c r="OMO167" i="7"/>
  <c r="OMT167" i="7" s="1"/>
  <c r="OWK167" i="7"/>
  <c r="OWP167" i="7" s="1"/>
  <c r="PGG167" i="7"/>
  <c r="PGL167" i="7" s="1"/>
  <c r="PQC167" i="7"/>
  <c r="PQH167" i="7" s="1"/>
  <c r="PZY167" i="7"/>
  <c r="QAD167" i="7" s="1"/>
  <c r="QJU167" i="7"/>
  <c r="QJZ167" i="7" s="1"/>
  <c r="QTQ167" i="7"/>
  <c r="QTV167" i="7" s="1"/>
  <c r="RDM167" i="7"/>
  <c r="RDR167" i="7" s="1"/>
  <c r="RNI167" i="7"/>
  <c r="RNN167" i="7" s="1"/>
  <c r="RXE167" i="7"/>
  <c r="RXJ167" i="7" s="1"/>
  <c r="SHA167" i="7"/>
  <c r="SHF167" i="7" s="1"/>
  <c r="SQW167" i="7"/>
  <c r="SRB167" i="7" s="1"/>
  <c r="TAS167" i="7"/>
  <c r="TAX167" i="7" s="1"/>
  <c r="TKO167" i="7"/>
  <c r="TKT167" i="7" s="1"/>
  <c r="TUK167" i="7"/>
  <c r="TUP167" i="7" s="1"/>
  <c r="UEG167" i="7"/>
  <c r="UEL167" i="7" s="1"/>
  <c r="UOC167" i="7"/>
  <c r="UOH167" i="7" s="1"/>
  <c r="UXY167" i="7"/>
  <c r="UYD167" i="7" s="1"/>
  <c r="VHU167" i="7"/>
  <c r="VHZ167" i="7" s="1"/>
  <c r="VRQ167" i="7"/>
  <c r="VRV167" i="7" s="1"/>
  <c r="WBM167" i="7"/>
  <c r="WBR167" i="7" s="1"/>
  <c r="WLI167" i="7"/>
  <c r="WLN167" i="7" s="1"/>
  <c r="WVE167" i="7"/>
  <c r="WVJ167" i="7" s="1"/>
  <c r="IS191" i="7"/>
  <c r="IX191" i="7" s="1"/>
  <c r="SO191" i="7"/>
  <c r="ST191" i="7" s="1"/>
  <c r="ACK191" i="7"/>
  <c r="ACP191" i="7" s="1"/>
  <c r="AMG191" i="7"/>
  <c r="AML191" i="7" s="1"/>
  <c r="AWC191" i="7"/>
  <c r="AWH191" i="7" s="1"/>
  <c r="BFY191" i="7"/>
  <c r="BGD191" i="7" s="1"/>
  <c r="BPU191" i="7"/>
  <c r="BPZ191" i="7" s="1"/>
  <c r="BZQ191" i="7"/>
  <c r="BZV191" i="7" s="1"/>
  <c r="CJM191" i="7"/>
  <c r="CJR191" i="7" s="1"/>
  <c r="CTI191" i="7"/>
  <c r="CTN191" i="7" s="1"/>
  <c r="DDE191" i="7"/>
  <c r="DDJ191" i="7" s="1"/>
  <c r="DNA191" i="7"/>
  <c r="DNF191" i="7" s="1"/>
  <c r="DWW191" i="7"/>
  <c r="DXB191" i="7" s="1"/>
  <c r="EGS191" i="7"/>
  <c r="EGX191" i="7" s="1"/>
  <c r="EQO191" i="7"/>
  <c r="EQT191" i="7" s="1"/>
  <c r="FAK191" i="7"/>
  <c r="FAP191" i="7" s="1"/>
  <c r="FKG191" i="7"/>
  <c r="FKL191" i="7" s="1"/>
  <c r="FUC191" i="7"/>
  <c r="FUH191" i="7" s="1"/>
  <c r="GDY191" i="7"/>
  <c r="GED191" i="7" s="1"/>
  <c r="GNU191" i="7"/>
  <c r="GNZ191" i="7" s="1"/>
  <c r="GXQ191" i="7"/>
  <c r="GXV191" i="7" s="1"/>
  <c r="HHM191" i="7"/>
  <c r="HHR191" i="7" s="1"/>
  <c r="HRI191" i="7"/>
  <c r="HRN191" i="7" s="1"/>
  <c r="IBE191" i="7"/>
  <c r="IBJ191" i="7" s="1"/>
  <c r="ILA191" i="7"/>
  <c r="ILF191" i="7" s="1"/>
  <c r="IUW191" i="7"/>
  <c r="IVB191" i="7" s="1"/>
  <c r="JES191" i="7"/>
  <c r="JEX191" i="7" s="1"/>
  <c r="JOO191" i="7"/>
  <c r="JOT191" i="7" s="1"/>
  <c r="JYK191" i="7"/>
  <c r="JYP191" i="7" s="1"/>
  <c r="KIG191" i="7"/>
  <c r="KIL191" i="7" s="1"/>
  <c r="KSC191" i="7"/>
  <c r="KSH191" i="7" s="1"/>
  <c r="LBY191" i="7"/>
  <c r="LCD191" i="7" s="1"/>
  <c r="LLU191" i="7"/>
  <c r="LLZ191" i="7" s="1"/>
  <c r="LVQ191" i="7"/>
  <c r="LVV191" i="7" s="1"/>
  <c r="MFM191" i="7"/>
  <c r="MFR191" i="7" s="1"/>
  <c r="MPI191" i="7"/>
  <c r="MPN191" i="7" s="1"/>
  <c r="MZE191" i="7"/>
  <c r="MZJ191" i="7" s="1"/>
  <c r="NJA191" i="7"/>
  <c r="NJF191" i="7" s="1"/>
  <c r="NSW191" i="7"/>
  <c r="NTB191" i="7" s="1"/>
  <c r="OCS191" i="7"/>
  <c r="OCX191" i="7" s="1"/>
  <c r="OMO191" i="7"/>
  <c r="OMT191" i="7" s="1"/>
  <c r="OWK191" i="7"/>
  <c r="OWP191" i="7" s="1"/>
  <c r="PGG191" i="7"/>
  <c r="PGL191" i="7" s="1"/>
  <c r="PQC191" i="7"/>
  <c r="PQH191" i="7" s="1"/>
  <c r="PZY191" i="7"/>
  <c r="QAD191" i="7" s="1"/>
  <c r="QJU191" i="7"/>
  <c r="QJZ191" i="7" s="1"/>
  <c r="QTQ191" i="7"/>
  <c r="QTV191" i="7" s="1"/>
  <c r="RDM191" i="7"/>
  <c r="RDR191" i="7" s="1"/>
  <c r="RNI191" i="7"/>
  <c r="RNN191" i="7" s="1"/>
  <c r="RXE191" i="7"/>
  <c r="RXJ191" i="7" s="1"/>
  <c r="SHA191" i="7"/>
  <c r="SHF191" i="7" s="1"/>
  <c r="SQW191" i="7"/>
  <c r="SRB191" i="7" s="1"/>
  <c r="TAS191" i="7"/>
  <c r="TAX191" i="7" s="1"/>
  <c r="TKO191" i="7"/>
  <c r="TKT191" i="7" s="1"/>
  <c r="TUK191" i="7"/>
  <c r="TUP191" i="7" s="1"/>
  <c r="UEG191" i="7"/>
  <c r="UEL191" i="7" s="1"/>
  <c r="UOC191" i="7"/>
  <c r="UOH191" i="7" s="1"/>
  <c r="UXY191" i="7"/>
  <c r="UYD191" i="7" s="1"/>
  <c r="VHU191" i="7"/>
  <c r="VHZ191" i="7" s="1"/>
  <c r="VRQ191" i="7"/>
  <c r="VRV191" i="7" s="1"/>
  <c r="WBM191" i="7"/>
  <c r="WBR191" i="7" s="1"/>
  <c r="WLI191" i="7"/>
  <c r="WLN191" i="7" s="1"/>
  <c r="WVE191" i="7"/>
  <c r="WVJ191" i="7" s="1"/>
  <c r="IS197" i="7"/>
  <c r="IX197" i="7" s="1"/>
  <c r="SO197" i="7"/>
  <c r="ST197" i="7" s="1"/>
  <c r="ACK197" i="7"/>
  <c r="ACP197" i="7" s="1"/>
  <c r="AMG197" i="7"/>
  <c r="AML197" i="7" s="1"/>
  <c r="AWC197" i="7"/>
  <c r="AWH197" i="7" s="1"/>
  <c r="BFY197" i="7"/>
  <c r="BGD197" i="7" s="1"/>
  <c r="BPU197" i="7"/>
  <c r="BPZ197" i="7" s="1"/>
  <c r="BZQ197" i="7"/>
  <c r="BZV197" i="7" s="1"/>
  <c r="CJM197" i="7"/>
  <c r="CJR197" i="7" s="1"/>
  <c r="CTI197" i="7"/>
  <c r="CTN197" i="7" s="1"/>
  <c r="DDE197" i="7"/>
  <c r="DDJ197" i="7" s="1"/>
  <c r="DNA197" i="7"/>
  <c r="DNF197" i="7" s="1"/>
  <c r="DWW197" i="7"/>
  <c r="DXB197" i="7" s="1"/>
  <c r="EGS197" i="7"/>
  <c r="EGX197" i="7" s="1"/>
  <c r="EQO197" i="7"/>
  <c r="EQT197" i="7" s="1"/>
  <c r="FAK197" i="7"/>
  <c r="FAP197" i="7" s="1"/>
  <c r="FKG197" i="7"/>
  <c r="FKL197" i="7" s="1"/>
  <c r="FUC197" i="7"/>
  <c r="FUH197" i="7" s="1"/>
  <c r="GDY197" i="7"/>
  <c r="GED197" i="7" s="1"/>
  <c r="GNU197" i="7"/>
  <c r="GNZ197" i="7" s="1"/>
  <c r="GXQ197" i="7"/>
  <c r="GXV197" i="7" s="1"/>
  <c r="HHM197" i="7"/>
  <c r="HHR197" i="7" s="1"/>
  <c r="HRI197" i="7"/>
  <c r="HRN197" i="7" s="1"/>
  <c r="IBE197" i="7"/>
  <c r="IBJ197" i="7" s="1"/>
  <c r="ILA197" i="7"/>
  <c r="ILF197" i="7" s="1"/>
  <c r="IUW197" i="7"/>
  <c r="IVB197" i="7" s="1"/>
  <c r="JES197" i="7"/>
  <c r="JEX197" i="7" s="1"/>
  <c r="JOO197" i="7"/>
  <c r="JOT197" i="7" s="1"/>
  <c r="JYK197" i="7"/>
  <c r="JYP197" i="7" s="1"/>
  <c r="KIG197" i="7"/>
  <c r="KIL197" i="7" s="1"/>
  <c r="KSC197" i="7"/>
  <c r="KSH197" i="7" s="1"/>
  <c r="LBY197" i="7"/>
  <c r="LCD197" i="7" s="1"/>
  <c r="LLU197" i="7"/>
  <c r="LLZ197" i="7" s="1"/>
  <c r="LVQ197" i="7"/>
  <c r="LVV197" i="7" s="1"/>
  <c r="MFM197" i="7"/>
  <c r="MFR197" i="7" s="1"/>
  <c r="MPI197" i="7"/>
  <c r="MPN197" i="7" s="1"/>
  <c r="MZE197" i="7"/>
  <c r="MZJ197" i="7" s="1"/>
  <c r="NJA197" i="7"/>
  <c r="NJF197" i="7" s="1"/>
  <c r="NSW197" i="7"/>
  <c r="NTB197" i="7" s="1"/>
  <c r="OCS197" i="7"/>
  <c r="OCX197" i="7" s="1"/>
  <c r="OMO197" i="7"/>
  <c r="OMT197" i="7" s="1"/>
  <c r="OWK197" i="7"/>
  <c r="OWP197" i="7" s="1"/>
  <c r="PGG197" i="7"/>
  <c r="PGL197" i="7" s="1"/>
  <c r="PQC197" i="7"/>
  <c r="PQH197" i="7" s="1"/>
  <c r="PZY197" i="7"/>
  <c r="QAD197" i="7" s="1"/>
  <c r="QJU197" i="7"/>
  <c r="QJZ197" i="7" s="1"/>
  <c r="QTQ197" i="7"/>
  <c r="QTV197" i="7" s="1"/>
  <c r="RDM197" i="7"/>
  <c r="RDR197" i="7" s="1"/>
  <c r="RNI197" i="7"/>
  <c r="RNN197" i="7" s="1"/>
  <c r="RXE197" i="7"/>
  <c r="RXJ197" i="7" s="1"/>
  <c r="SHA197" i="7"/>
  <c r="SHF197" i="7" s="1"/>
  <c r="SQW197" i="7"/>
  <c r="SRB197" i="7" s="1"/>
  <c r="TAS197" i="7"/>
  <c r="TAX197" i="7" s="1"/>
  <c r="TKO197" i="7"/>
  <c r="TKT197" i="7" s="1"/>
  <c r="TUK197" i="7"/>
  <c r="TUP197" i="7" s="1"/>
  <c r="UEG197" i="7"/>
  <c r="UEL197" i="7" s="1"/>
  <c r="UOC197" i="7"/>
  <c r="UOH197" i="7" s="1"/>
  <c r="UXY197" i="7"/>
  <c r="UYD197" i="7" s="1"/>
  <c r="VHU197" i="7"/>
  <c r="VHZ197" i="7" s="1"/>
  <c r="VRQ197" i="7"/>
  <c r="VRV197" i="7" s="1"/>
  <c r="WBM197" i="7"/>
  <c r="WBR197" i="7" s="1"/>
  <c r="WLI197" i="7"/>
  <c r="WLN197" i="7" s="1"/>
  <c r="WVE197" i="7"/>
  <c r="WVJ197" i="7" s="1"/>
  <c r="SO203" i="7"/>
  <c r="ST203" i="7" s="1"/>
  <c r="AMG203" i="7"/>
  <c r="AML203" i="7" s="1"/>
  <c r="BFY203" i="7"/>
  <c r="BGD203" i="7" s="1"/>
  <c r="BZQ203" i="7"/>
  <c r="BZV203" i="7" s="1"/>
  <c r="CTI203" i="7"/>
  <c r="CTN203" i="7" s="1"/>
  <c r="DNA203" i="7"/>
  <c r="DNF203" i="7" s="1"/>
  <c r="EGS203" i="7"/>
  <c r="EGX203" i="7" s="1"/>
  <c r="FAK203" i="7"/>
  <c r="FAP203" i="7" s="1"/>
  <c r="FUC203" i="7"/>
  <c r="FUH203" i="7" s="1"/>
  <c r="GNU203" i="7"/>
  <c r="GNZ203" i="7" s="1"/>
  <c r="HHM203" i="7"/>
  <c r="HHR203" i="7" s="1"/>
  <c r="IBE203" i="7"/>
  <c r="IBJ203" i="7" s="1"/>
  <c r="IUW203" i="7"/>
  <c r="IVB203" i="7" s="1"/>
  <c r="JOO203" i="7"/>
  <c r="JOT203" i="7" s="1"/>
  <c r="KIG203" i="7"/>
  <c r="KIL203" i="7" s="1"/>
  <c r="LBY203" i="7"/>
  <c r="LCD203" i="7" s="1"/>
  <c r="LVQ203" i="7"/>
  <c r="LVV203" i="7" s="1"/>
  <c r="MPI203" i="7"/>
  <c r="MPN203" i="7" s="1"/>
  <c r="NJA203" i="7"/>
  <c r="NJF203" i="7" s="1"/>
  <c r="OCS203" i="7"/>
  <c r="OCX203" i="7" s="1"/>
  <c r="OWK203" i="7"/>
  <c r="OWP203" i="7" s="1"/>
  <c r="PQC203" i="7"/>
  <c r="PQH203" i="7" s="1"/>
  <c r="QJU203" i="7"/>
  <c r="QJZ203" i="7" s="1"/>
  <c r="RDM203" i="7"/>
  <c r="RDR203" i="7" s="1"/>
  <c r="RXE203" i="7"/>
  <c r="RXJ203" i="7" s="1"/>
  <c r="SQW203" i="7"/>
  <c r="SRB203" i="7" s="1"/>
  <c r="TKO203" i="7"/>
  <c r="TKT203" i="7" s="1"/>
  <c r="UEG203" i="7"/>
  <c r="UEL203" i="7" s="1"/>
  <c r="UXY203" i="7"/>
  <c r="UYD203" i="7" s="1"/>
  <c r="VRQ203" i="7"/>
  <c r="VRV203" i="7" s="1"/>
  <c r="WLI203" i="7"/>
  <c r="WLN203" i="7" s="1"/>
  <c r="OMO209" i="7"/>
  <c r="OMT209" i="7" s="1"/>
  <c r="PGG209" i="7"/>
  <c r="PGL209" i="7" s="1"/>
  <c r="PZY209" i="7"/>
  <c r="QAD209" i="7" s="1"/>
  <c r="QTQ209" i="7"/>
  <c r="QTV209" i="7" s="1"/>
  <c r="RNI209" i="7"/>
  <c r="RNN209" i="7" s="1"/>
  <c r="SHA209" i="7"/>
  <c r="SHF209" i="7" s="1"/>
  <c r="TAS209" i="7"/>
  <c r="TAX209" i="7" s="1"/>
  <c r="TUK209" i="7"/>
  <c r="TUP209" i="7" s="1"/>
  <c r="UOC209" i="7"/>
  <c r="UOH209" i="7" s="1"/>
  <c r="VHU209" i="7"/>
  <c r="VHZ209" i="7" s="1"/>
  <c r="WBM209" i="7"/>
  <c r="WBR209" i="7" s="1"/>
  <c r="WVE209" i="7"/>
  <c r="WVJ209" i="7" s="1"/>
  <c r="IS215" i="7"/>
  <c r="IX215" i="7" s="1"/>
  <c r="SO215" i="7"/>
  <c r="ST215" i="7" s="1"/>
  <c r="ACK215" i="7"/>
  <c r="ACP215" i="7" s="1"/>
  <c r="AMG215" i="7"/>
  <c r="AML215" i="7" s="1"/>
  <c r="AWC215" i="7"/>
  <c r="AWH215" i="7" s="1"/>
  <c r="BFY215" i="7"/>
  <c r="BGD215" i="7" s="1"/>
  <c r="BPU215" i="7"/>
  <c r="BPZ215" i="7" s="1"/>
  <c r="BZQ215" i="7"/>
  <c r="BZV215" i="7" s="1"/>
  <c r="CJM215" i="7"/>
  <c r="CJR215" i="7" s="1"/>
  <c r="CTI215" i="7"/>
  <c r="CTN215" i="7" s="1"/>
  <c r="DDE215" i="7"/>
  <c r="DDJ215" i="7" s="1"/>
  <c r="DNA215" i="7"/>
  <c r="DNF215" i="7" s="1"/>
  <c r="DWW215" i="7"/>
  <c r="DXB215" i="7" s="1"/>
  <c r="EGS215" i="7"/>
  <c r="EGX215" i="7" s="1"/>
  <c r="EQO215" i="7"/>
  <c r="EQT215" i="7" s="1"/>
  <c r="FAK215" i="7"/>
  <c r="FAP215" i="7" s="1"/>
  <c r="FKG215" i="7"/>
  <c r="FKL215" i="7" s="1"/>
  <c r="FUC215" i="7"/>
  <c r="FUH215" i="7" s="1"/>
  <c r="GDY215" i="7"/>
  <c r="GED215" i="7" s="1"/>
  <c r="GNU215" i="7"/>
  <c r="GNZ215" i="7" s="1"/>
  <c r="GXQ215" i="7"/>
  <c r="GXV215" i="7" s="1"/>
  <c r="HHM215" i="7"/>
  <c r="HHR215" i="7" s="1"/>
  <c r="HRI215" i="7"/>
  <c r="HRN215" i="7" s="1"/>
  <c r="IBE215" i="7"/>
  <c r="IBJ215" i="7" s="1"/>
  <c r="ILA215" i="7"/>
  <c r="ILF215" i="7" s="1"/>
  <c r="IUW215" i="7"/>
  <c r="IVB215" i="7" s="1"/>
  <c r="JES215" i="7"/>
  <c r="JEX215" i="7" s="1"/>
  <c r="JOO215" i="7"/>
  <c r="JOT215" i="7" s="1"/>
  <c r="JYK215" i="7"/>
  <c r="JYP215" i="7" s="1"/>
  <c r="KIG215" i="7"/>
  <c r="KIL215" i="7" s="1"/>
  <c r="KSC215" i="7"/>
  <c r="KSH215" i="7" s="1"/>
  <c r="LBY215" i="7"/>
  <c r="LCD215" i="7" s="1"/>
  <c r="LLU215" i="7"/>
  <c r="LLZ215" i="7" s="1"/>
  <c r="LVQ215" i="7"/>
  <c r="LVV215" i="7" s="1"/>
  <c r="MFM215" i="7"/>
  <c r="MFR215" i="7" s="1"/>
  <c r="MPI215" i="7"/>
  <c r="MPN215" i="7" s="1"/>
  <c r="MZE215" i="7"/>
  <c r="MZJ215" i="7" s="1"/>
  <c r="NJA215" i="7"/>
  <c r="NJF215" i="7" s="1"/>
  <c r="NSW215" i="7"/>
  <c r="NTB215" i="7" s="1"/>
  <c r="OCS215" i="7"/>
  <c r="OCX215" i="7" s="1"/>
  <c r="OMO215" i="7"/>
  <c r="OMT215" i="7" s="1"/>
  <c r="OWK215" i="7"/>
  <c r="OWP215" i="7" s="1"/>
  <c r="PGG215" i="7"/>
  <c r="PGL215" i="7" s="1"/>
  <c r="PQC215" i="7"/>
  <c r="PQH215" i="7" s="1"/>
  <c r="PZY215" i="7"/>
  <c r="QAD215" i="7" s="1"/>
  <c r="QJU215" i="7"/>
  <c r="QJZ215" i="7" s="1"/>
  <c r="QTQ215" i="7"/>
  <c r="QTV215" i="7" s="1"/>
  <c r="RDM215" i="7"/>
  <c r="RDR215" i="7" s="1"/>
  <c r="RNI215" i="7"/>
  <c r="RNN215" i="7" s="1"/>
  <c r="RXE215" i="7"/>
  <c r="RXJ215" i="7" s="1"/>
  <c r="SQW215" i="7"/>
  <c r="SRB215" i="7" s="1"/>
  <c r="TKO215" i="7"/>
  <c r="TKT215" i="7" s="1"/>
  <c r="UEG215" i="7"/>
  <c r="UEL215" i="7" s="1"/>
  <c r="UXY215" i="7"/>
  <c r="UYD215" i="7" s="1"/>
  <c r="VRQ215" i="7"/>
  <c r="VRV215" i="7" s="1"/>
  <c r="WLI215" i="7"/>
  <c r="WLN215" i="7" s="1"/>
  <c r="SO149" i="7"/>
  <c r="ST149" i="7" s="1"/>
  <c r="AMG149" i="7"/>
  <c r="AML149" i="7" s="1"/>
  <c r="BFY149" i="7"/>
  <c r="BGD149" i="7" s="1"/>
  <c r="BZQ149" i="7"/>
  <c r="BZV149" i="7" s="1"/>
  <c r="CTI149" i="7"/>
  <c r="CTN149" i="7" s="1"/>
  <c r="DNA149" i="7"/>
  <c r="DNF149" i="7" s="1"/>
  <c r="EGS149" i="7"/>
  <c r="EGX149" i="7" s="1"/>
  <c r="FAK149" i="7"/>
  <c r="FAP149" i="7" s="1"/>
  <c r="FUC149" i="7"/>
  <c r="FUH149" i="7" s="1"/>
  <c r="GNU149" i="7"/>
  <c r="GNZ149" i="7" s="1"/>
  <c r="HHM149" i="7"/>
  <c r="HHR149" i="7" s="1"/>
  <c r="IBE149" i="7"/>
  <c r="IBJ149" i="7" s="1"/>
  <c r="IUW149" i="7"/>
  <c r="IVB149" i="7" s="1"/>
  <c r="JOO149" i="7"/>
  <c r="JOT149" i="7" s="1"/>
  <c r="KIG149" i="7"/>
  <c r="KIL149" i="7" s="1"/>
  <c r="LBY149" i="7"/>
  <c r="LCD149" i="7" s="1"/>
  <c r="LVQ149" i="7"/>
  <c r="LVV149" i="7" s="1"/>
  <c r="MPI149" i="7"/>
  <c r="MPN149" i="7" s="1"/>
  <c r="NJA149" i="7"/>
  <c r="NJF149" i="7" s="1"/>
  <c r="OCS149" i="7"/>
  <c r="OCX149" i="7" s="1"/>
  <c r="OWK149" i="7"/>
  <c r="OWP149" i="7" s="1"/>
  <c r="PQC149" i="7"/>
  <c r="PQH149" i="7" s="1"/>
  <c r="QJU149" i="7"/>
  <c r="QJZ149" i="7" s="1"/>
  <c r="RDM149" i="7"/>
  <c r="RDR149" i="7" s="1"/>
  <c r="RXE149" i="7"/>
  <c r="RXJ149" i="7" s="1"/>
  <c r="SQW149" i="7"/>
  <c r="SRB149" i="7" s="1"/>
  <c r="TKO149" i="7"/>
  <c r="TKT149" i="7" s="1"/>
  <c r="UEG149" i="7"/>
  <c r="UEL149" i="7" s="1"/>
  <c r="UXY149" i="7"/>
  <c r="UYD149" i="7" s="1"/>
  <c r="VRQ149" i="7"/>
  <c r="VRV149" i="7" s="1"/>
  <c r="WLI149" i="7"/>
  <c r="WLN149" i="7" s="1"/>
  <c r="SO185" i="7"/>
  <c r="ST185" i="7" s="1"/>
  <c r="AMG185" i="7"/>
  <c r="AML185" i="7" s="1"/>
  <c r="BFY185" i="7"/>
  <c r="BGD185" i="7" s="1"/>
  <c r="BZQ185" i="7"/>
  <c r="BZV185" i="7" s="1"/>
  <c r="CTI185" i="7"/>
  <c r="CTN185" i="7" s="1"/>
  <c r="DNA185" i="7"/>
  <c r="DNF185" i="7" s="1"/>
  <c r="EGS185" i="7"/>
  <c r="EGX185" i="7" s="1"/>
  <c r="FAK185" i="7"/>
  <c r="FAP185" i="7" s="1"/>
  <c r="FUC185" i="7"/>
  <c r="FUH185" i="7" s="1"/>
  <c r="GNU185" i="7"/>
  <c r="GNZ185" i="7" s="1"/>
  <c r="HHM185" i="7"/>
  <c r="HHR185" i="7" s="1"/>
  <c r="IBE185" i="7"/>
  <c r="IBJ185" i="7" s="1"/>
  <c r="IUW185" i="7"/>
  <c r="IVB185" i="7" s="1"/>
  <c r="JOO185" i="7"/>
  <c r="JOT185" i="7" s="1"/>
  <c r="KIG185" i="7"/>
  <c r="KIL185" i="7" s="1"/>
  <c r="LBY185" i="7"/>
  <c r="LCD185" i="7" s="1"/>
  <c r="LVQ185" i="7"/>
  <c r="LVV185" i="7" s="1"/>
  <c r="MPI185" i="7"/>
  <c r="MPN185" i="7" s="1"/>
  <c r="NJA185" i="7"/>
  <c r="NJF185" i="7" s="1"/>
  <c r="OCS185" i="7"/>
  <c r="OCX185" i="7" s="1"/>
  <c r="OWK185" i="7"/>
  <c r="OWP185" i="7" s="1"/>
  <c r="PQC185" i="7"/>
  <c r="PQH185" i="7" s="1"/>
  <c r="QJU185" i="7"/>
  <c r="QJZ185" i="7" s="1"/>
  <c r="RDM185" i="7"/>
  <c r="RDR185" i="7" s="1"/>
  <c r="RXE185" i="7"/>
  <c r="RXJ185" i="7" s="1"/>
  <c r="SQW185" i="7"/>
  <c r="SRB185" i="7" s="1"/>
  <c r="TKO185" i="7"/>
  <c r="TKT185" i="7" s="1"/>
  <c r="UEG185" i="7"/>
  <c r="UEL185" i="7" s="1"/>
  <c r="UXY185" i="7"/>
  <c r="UYD185" i="7" s="1"/>
  <c r="VRQ185" i="7"/>
  <c r="VRV185" i="7" s="1"/>
  <c r="WLI185" i="7"/>
  <c r="WLN185" i="7" s="1"/>
  <c r="IS203" i="7"/>
  <c r="IX203" i="7" s="1"/>
  <c r="ACK203" i="7"/>
  <c r="ACP203" i="7" s="1"/>
  <c r="AWC203" i="7"/>
  <c r="AWH203" i="7" s="1"/>
  <c r="BPU203" i="7"/>
  <c r="BPZ203" i="7" s="1"/>
  <c r="CJM203" i="7"/>
  <c r="CJR203" i="7" s="1"/>
  <c r="DDE203" i="7"/>
  <c r="DDJ203" i="7" s="1"/>
  <c r="DWW203" i="7"/>
  <c r="DXB203" i="7" s="1"/>
  <c r="EQO203" i="7"/>
  <c r="EQT203" i="7" s="1"/>
  <c r="FKG203" i="7"/>
  <c r="FKL203" i="7" s="1"/>
  <c r="GDY203" i="7"/>
  <c r="GED203" i="7" s="1"/>
  <c r="GXQ203" i="7"/>
  <c r="GXV203" i="7" s="1"/>
  <c r="HRI203" i="7"/>
  <c r="HRN203" i="7" s="1"/>
  <c r="ILA203" i="7"/>
  <c r="ILF203" i="7" s="1"/>
  <c r="JES203" i="7"/>
  <c r="JEX203" i="7" s="1"/>
  <c r="JYK203" i="7"/>
  <c r="JYP203" i="7" s="1"/>
  <c r="KSC203" i="7"/>
  <c r="KSH203" i="7" s="1"/>
  <c r="LLU203" i="7"/>
  <c r="LLZ203" i="7" s="1"/>
  <c r="MFM203" i="7"/>
  <c r="MFR203" i="7" s="1"/>
  <c r="MZE203" i="7"/>
  <c r="MZJ203" i="7" s="1"/>
  <c r="NSW203" i="7"/>
  <c r="NTB203" i="7" s="1"/>
  <c r="OMO203" i="7"/>
  <c r="OMT203" i="7" s="1"/>
  <c r="PGG203" i="7"/>
  <c r="PGL203" i="7" s="1"/>
  <c r="PZY203" i="7"/>
  <c r="QAD203" i="7" s="1"/>
  <c r="QTQ203" i="7"/>
  <c r="QTV203" i="7" s="1"/>
  <c r="RNI203" i="7"/>
  <c r="RNN203" i="7" s="1"/>
  <c r="SHA203" i="7"/>
  <c r="SHF203" i="7" s="1"/>
  <c r="TAS203" i="7"/>
  <c r="TAX203" i="7" s="1"/>
  <c r="TUK203" i="7"/>
  <c r="TUP203" i="7" s="1"/>
  <c r="UOC203" i="7"/>
  <c r="UOH203" i="7" s="1"/>
  <c r="VHU203" i="7"/>
  <c r="VHZ203" i="7" s="1"/>
  <c r="WBM203" i="7"/>
  <c r="WBR203" i="7" s="1"/>
  <c r="WVE203" i="7"/>
  <c r="WVJ203" i="7" s="1"/>
  <c r="SO209" i="7"/>
  <c r="ST209" i="7" s="1"/>
  <c r="AMG209" i="7"/>
  <c r="AML209" i="7" s="1"/>
  <c r="BFY209" i="7"/>
  <c r="BGD209" i="7" s="1"/>
  <c r="BZQ209" i="7"/>
  <c r="BZV209" i="7" s="1"/>
  <c r="CTI209" i="7"/>
  <c r="CTN209" i="7" s="1"/>
  <c r="DNA209" i="7"/>
  <c r="DNF209" i="7" s="1"/>
  <c r="EGS209" i="7"/>
  <c r="EGX209" i="7" s="1"/>
  <c r="FAK209" i="7"/>
  <c r="FAP209" i="7" s="1"/>
  <c r="FUC209" i="7"/>
  <c r="FUH209" i="7" s="1"/>
  <c r="GNU209" i="7"/>
  <c r="GNZ209" i="7" s="1"/>
  <c r="HHM209" i="7"/>
  <c r="HHR209" i="7" s="1"/>
  <c r="IBE209" i="7"/>
  <c r="IBJ209" i="7" s="1"/>
  <c r="IUW209" i="7"/>
  <c r="IVB209" i="7" s="1"/>
  <c r="JOO209" i="7"/>
  <c r="JOT209" i="7" s="1"/>
  <c r="KIG209" i="7"/>
  <c r="KIL209" i="7" s="1"/>
  <c r="LBY209" i="7"/>
  <c r="LCD209" i="7" s="1"/>
  <c r="LVQ209" i="7"/>
  <c r="LVV209" i="7" s="1"/>
  <c r="MPI209" i="7"/>
  <c r="MPN209" i="7" s="1"/>
  <c r="NJA209" i="7"/>
  <c r="NJF209" i="7" s="1"/>
  <c r="OCS209" i="7"/>
  <c r="OCX209" i="7" s="1"/>
  <c r="OWK209" i="7"/>
  <c r="OWP209" i="7" s="1"/>
  <c r="PQC209" i="7"/>
  <c r="PQH209" i="7" s="1"/>
  <c r="QJU209" i="7"/>
  <c r="QJZ209" i="7" s="1"/>
  <c r="RDM209" i="7"/>
  <c r="RDR209" i="7" s="1"/>
  <c r="RXE209" i="7"/>
  <c r="RXJ209" i="7" s="1"/>
  <c r="SQW209" i="7"/>
  <c r="SRB209" i="7" s="1"/>
  <c r="TKO209" i="7"/>
  <c r="TKT209" i="7" s="1"/>
  <c r="UEG209" i="7"/>
  <c r="UEL209" i="7" s="1"/>
  <c r="UXY209" i="7"/>
  <c r="UYD209" i="7" s="1"/>
  <c r="VRQ209" i="7"/>
  <c r="VRV209" i="7" s="1"/>
  <c r="WLI209" i="7"/>
  <c r="WLN209" i="7" s="1"/>
  <c r="SHA215" i="7"/>
  <c r="SHF215" i="7" s="1"/>
  <c r="TAS215" i="7"/>
  <c r="TAX215" i="7" s="1"/>
  <c r="TUK215" i="7"/>
  <c r="TUP215" i="7" s="1"/>
  <c r="UOC215" i="7"/>
  <c r="UOH215" i="7" s="1"/>
  <c r="VHU215" i="7"/>
  <c r="VHZ215" i="7" s="1"/>
  <c r="WBM215" i="7"/>
  <c r="WBR215" i="7" s="1"/>
  <c r="WVE215" i="7"/>
  <c r="WVJ215" i="7" s="1"/>
  <c r="K287" i="7"/>
  <c r="K288" i="7" l="1"/>
  <c r="K289" i="7" s="1"/>
  <c r="K290" i="7" l="1"/>
  <c r="K291" i="7" s="1"/>
  <c r="K293" i="7" s="1"/>
  <c r="K295" i="7" l="1"/>
  <c r="K294" i="7"/>
  <c r="K296" i="7" l="1"/>
  <c r="K297" i="7" s="1"/>
  <c r="H147" i="6" l="1"/>
  <c r="K145" i="6"/>
  <c r="J145" i="6"/>
  <c r="J147" i="6" s="1"/>
  <c r="H145" i="6"/>
  <c r="K153" i="6" s="1"/>
  <c r="F145" i="6"/>
  <c r="F146" i="6" s="1"/>
  <c r="K146" i="6" s="1"/>
  <c r="K147" i="6" l="1"/>
  <c r="K148" i="6"/>
  <c r="K149" i="6" l="1"/>
  <c r="K150" i="6" s="1"/>
  <c r="K151" i="6" l="1"/>
  <c r="K152" i="6" s="1"/>
  <c r="K154" i="6" s="1"/>
  <c r="K155" i="6" s="1"/>
  <c r="K156" i="6" s="1"/>
  <c r="K157" i="6" s="1"/>
  <c r="K158" i="6" s="1"/>
  <c r="H318" i="5" l="1"/>
  <c r="K316" i="5"/>
  <c r="J316" i="5"/>
  <c r="J318" i="5" s="1"/>
  <c r="H316" i="5"/>
  <c r="K326" i="5" s="1"/>
  <c r="F316" i="5"/>
  <c r="F317" i="5" s="1"/>
  <c r="K317" i="5" s="1"/>
  <c r="K318" i="5" l="1"/>
  <c r="K319" i="5"/>
  <c r="K320" i="5" l="1"/>
  <c r="K321" i="5" s="1"/>
  <c r="K322" i="5" l="1"/>
  <c r="K323" i="5" s="1"/>
  <c r="K324" i="5" l="1"/>
  <c r="K325" i="5" s="1"/>
  <c r="K327" i="5" s="1"/>
  <c r="K328" i="5" l="1"/>
  <c r="K329" i="5" s="1"/>
  <c r="D191" i="4" l="1"/>
  <c r="K156" i="4"/>
  <c r="J156" i="4"/>
  <c r="J158" i="4" s="1"/>
  <c r="H156" i="4"/>
  <c r="K166" i="4" s="1"/>
  <c r="F156" i="4"/>
  <c r="F157" i="4" s="1"/>
  <c r="K157" i="4" s="1"/>
  <c r="H158" i="4" l="1"/>
  <c r="K158" i="4" s="1"/>
  <c r="K159" i="4" s="1"/>
  <c r="K160" i="4" l="1"/>
  <c r="K161" i="4"/>
  <c r="K162" i="4" l="1"/>
  <c r="K163" i="4" s="1"/>
  <c r="K164" i="4" l="1"/>
  <c r="K165" i="4" s="1"/>
  <c r="K167" i="4" s="1"/>
  <c r="K168" i="4" l="1"/>
  <c r="K169" i="4" s="1"/>
  <c r="WVB164" i="3" l="1"/>
  <c r="WVD164" i="3" s="1"/>
  <c r="WVI164" i="3" s="1"/>
  <c r="WLF164" i="3"/>
  <c r="WLH164" i="3" s="1"/>
  <c r="WLM164" i="3" s="1"/>
  <c r="WBJ164" i="3"/>
  <c r="WBL164" i="3" s="1"/>
  <c r="WBQ164" i="3" s="1"/>
  <c r="VRN164" i="3"/>
  <c r="VRP164" i="3" s="1"/>
  <c r="VRU164" i="3" s="1"/>
  <c r="VHR164" i="3"/>
  <c r="VHT164" i="3" s="1"/>
  <c r="VHY164" i="3" s="1"/>
  <c r="UXV164" i="3"/>
  <c r="UXX164" i="3" s="1"/>
  <c r="UYC164" i="3" s="1"/>
  <c r="UNZ164" i="3"/>
  <c r="UOB164" i="3" s="1"/>
  <c r="UOG164" i="3" s="1"/>
  <c r="UED164" i="3"/>
  <c r="UEF164" i="3" s="1"/>
  <c r="UEK164" i="3" s="1"/>
  <c r="TUH164" i="3"/>
  <c r="TUJ164" i="3" s="1"/>
  <c r="TUO164" i="3" s="1"/>
  <c r="TKL164" i="3"/>
  <c r="TKN164" i="3" s="1"/>
  <c r="TKS164" i="3" s="1"/>
  <c r="TAP164" i="3"/>
  <c r="TAR164" i="3" s="1"/>
  <c r="TAW164" i="3" s="1"/>
  <c r="SQT164" i="3"/>
  <c r="SQV164" i="3" s="1"/>
  <c r="SRA164" i="3" s="1"/>
  <c r="SGX164" i="3"/>
  <c r="SGZ164" i="3" s="1"/>
  <c r="SHE164" i="3" s="1"/>
  <c r="RXB164" i="3"/>
  <c r="RXD164" i="3" s="1"/>
  <c r="RXI164" i="3" s="1"/>
  <c r="RNF164" i="3"/>
  <c r="RNH164" i="3" s="1"/>
  <c r="RNM164" i="3" s="1"/>
  <c r="RDJ164" i="3"/>
  <c r="RDL164" i="3" s="1"/>
  <c r="RDQ164" i="3" s="1"/>
  <c r="QTN164" i="3"/>
  <c r="QTP164" i="3" s="1"/>
  <c r="QTU164" i="3" s="1"/>
  <c r="QJR164" i="3"/>
  <c r="QJT164" i="3" s="1"/>
  <c r="QJY164" i="3" s="1"/>
  <c r="PZV164" i="3"/>
  <c r="PZX164" i="3" s="1"/>
  <c r="QAC164" i="3" s="1"/>
  <c r="PPZ164" i="3"/>
  <c r="PQB164" i="3" s="1"/>
  <c r="PQG164" i="3" s="1"/>
  <c r="PGD164" i="3"/>
  <c r="PGF164" i="3" s="1"/>
  <c r="PGK164" i="3" s="1"/>
  <c r="OWH164" i="3"/>
  <c r="OWJ164" i="3" s="1"/>
  <c r="OWO164" i="3" s="1"/>
  <c r="OML164" i="3"/>
  <c r="OMN164" i="3" s="1"/>
  <c r="OMS164" i="3" s="1"/>
  <c r="OCP164" i="3"/>
  <c r="OCR164" i="3" s="1"/>
  <c r="OCW164" i="3" s="1"/>
  <c r="NST164" i="3"/>
  <c r="NSV164" i="3" s="1"/>
  <c r="NTA164" i="3" s="1"/>
  <c r="NIX164" i="3"/>
  <c r="NIZ164" i="3" s="1"/>
  <c r="NJE164" i="3" s="1"/>
  <c r="MZB164" i="3"/>
  <c r="MZD164" i="3" s="1"/>
  <c r="MZI164" i="3" s="1"/>
  <c r="MPF164" i="3"/>
  <c r="MPH164" i="3" s="1"/>
  <c r="MPM164" i="3" s="1"/>
  <c r="MFJ164" i="3"/>
  <c r="MFL164" i="3" s="1"/>
  <c r="MFQ164" i="3" s="1"/>
  <c r="LVN164" i="3"/>
  <c r="LVP164" i="3" s="1"/>
  <c r="LVU164" i="3" s="1"/>
  <c r="LLR164" i="3"/>
  <c r="LLT164" i="3" s="1"/>
  <c r="LLY164" i="3" s="1"/>
  <c r="LBV164" i="3"/>
  <c r="LBX164" i="3" s="1"/>
  <c r="LCC164" i="3" s="1"/>
  <c r="KRZ164" i="3"/>
  <c r="KSB164" i="3" s="1"/>
  <c r="KSG164" i="3" s="1"/>
  <c r="KID164" i="3"/>
  <c r="KIF164" i="3" s="1"/>
  <c r="KIK164" i="3" s="1"/>
  <c r="JYH164" i="3"/>
  <c r="JYJ164" i="3" s="1"/>
  <c r="JYO164" i="3" s="1"/>
  <c r="JOL164" i="3"/>
  <c r="JON164" i="3" s="1"/>
  <c r="JOS164" i="3" s="1"/>
  <c r="JEP164" i="3"/>
  <c r="JER164" i="3" s="1"/>
  <c r="JEW164" i="3" s="1"/>
  <c r="IUT164" i="3"/>
  <c r="IUV164" i="3" s="1"/>
  <c r="IVA164" i="3" s="1"/>
  <c r="IKX164" i="3"/>
  <c r="IKZ164" i="3" s="1"/>
  <c r="ILE164" i="3" s="1"/>
  <c r="IBB164" i="3"/>
  <c r="IBD164" i="3" s="1"/>
  <c r="IBI164" i="3" s="1"/>
  <c r="HRF164" i="3"/>
  <c r="HRH164" i="3" s="1"/>
  <c r="HRM164" i="3" s="1"/>
  <c r="HHJ164" i="3"/>
  <c r="HHL164" i="3" s="1"/>
  <c r="HHQ164" i="3" s="1"/>
  <c r="GXN164" i="3"/>
  <c r="GXP164" i="3" s="1"/>
  <c r="GXU164" i="3" s="1"/>
  <c r="GNR164" i="3"/>
  <c r="GNT164" i="3" s="1"/>
  <c r="GNY164" i="3" s="1"/>
  <c r="GDV164" i="3"/>
  <c r="GDX164" i="3" s="1"/>
  <c r="GEC164" i="3" s="1"/>
  <c r="FTZ164" i="3"/>
  <c r="FUB164" i="3" s="1"/>
  <c r="FUG164" i="3" s="1"/>
  <c r="FKD164" i="3"/>
  <c r="FKF164" i="3" s="1"/>
  <c r="FKK164" i="3" s="1"/>
  <c r="FAH164" i="3"/>
  <c r="FAJ164" i="3" s="1"/>
  <c r="FAO164" i="3" s="1"/>
  <c r="EQL164" i="3"/>
  <c r="EQN164" i="3" s="1"/>
  <c r="EQS164" i="3" s="1"/>
  <c r="EGP164" i="3"/>
  <c r="EGR164" i="3" s="1"/>
  <c r="EGW164" i="3" s="1"/>
  <c r="DWT164" i="3"/>
  <c r="DWV164" i="3" s="1"/>
  <c r="DXA164" i="3" s="1"/>
  <c r="DMX164" i="3"/>
  <c r="DMZ164" i="3" s="1"/>
  <c r="DNE164" i="3" s="1"/>
  <c r="DDB164" i="3"/>
  <c r="DDD164" i="3" s="1"/>
  <c r="DDI164" i="3" s="1"/>
  <c r="CTF164" i="3"/>
  <c r="CTH164" i="3" s="1"/>
  <c r="CTM164" i="3" s="1"/>
  <c r="CJJ164" i="3"/>
  <c r="CJL164" i="3" s="1"/>
  <c r="CJQ164" i="3" s="1"/>
  <c r="BZN164" i="3"/>
  <c r="BZP164" i="3" s="1"/>
  <c r="BZU164" i="3" s="1"/>
  <c r="BPR164" i="3"/>
  <c r="BPT164" i="3" s="1"/>
  <c r="BPY164" i="3" s="1"/>
  <c r="BFV164" i="3"/>
  <c r="BFX164" i="3" s="1"/>
  <c r="BGC164" i="3" s="1"/>
  <c r="AVZ164" i="3"/>
  <c r="AWB164" i="3" s="1"/>
  <c r="AWG164" i="3" s="1"/>
  <c r="AMD164" i="3"/>
  <c r="AMF164" i="3" s="1"/>
  <c r="AMK164" i="3" s="1"/>
  <c r="ACH164" i="3"/>
  <c r="ACJ164" i="3" s="1"/>
  <c r="ACO164" i="3" s="1"/>
  <c r="SL164" i="3"/>
  <c r="SN164" i="3" s="1"/>
  <c r="SS164" i="3" s="1"/>
  <c r="IP164" i="3"/>
  <c r="IR164" i="3" s="1"/>
  <c r="IW164" i="3" s="1"/>
  <c r="WVC163" i="3"/>
  <c r="WVB163" i="3"/>
  <c r="WLG163" i="3"/>
  <c r="WLF163" i="3"/>
  <c r="WBK163" i="3"/>
  <c r="WBJ163" i="3"/>
  <c r="VRO163" i="3"/>
  <c r="VRN163" i="3"/>
  <c r="VHS163" i="3"/>
  <c r="VHR163" i="3"/>
  <c r="UXW163" i="3"/>
  <c r="UXV163" i="3"/>
  <c r="UOA163" i="3"/>
  <c r="UNZ163" i="3"/>
  <c r="UEE163" i="3"/>
  <c r="UED163" i="3"/>
  <c r="TUI163" i="3"/>
  <c r="TUH163" i="3"/>
  <c r="TKM163" i="3"/>
  <c r="TKL163" i="3"/>
  <c r="TAQ163" i="3"/>
  <c r="TAP163" i="3"/>
  <c r="SQU163" i="3"/>
  <c r="SQT163" i="3"/>
  <c r="SGY163" i="3"/>
  <c r="SGX163" i="3"/>
  <c r="RXC163" i="3"/>
  <c r="RXB163" i="3"/>
  <c r="RNG163" i="3"/>
  <c r="RNF163" i="3"/>
  <c r="RDK163" i="3"/>
  <c r="RDJ163" i="3"/>
  <c r="QTO163" i="3"/>
  <c r="QTN163" i="3"/>
  <c r="QJS163" i="3"/>
  <c r="QJR163" i="3"/>
  <c r="PZW163" i="3"/>
  <c r="PZV163" i="3"/>
  <c r="PQA163" i="3"/>
  <c r="PPZ163" i="3"/>
  <c r="PGE163" i="3"/>
  <c r="PGD163" i="3"/>
  <c r="OWI163" i="3"/>
  <c r="OWH163" i="3"/>
  <c r="OMM163" i="3"/>
  <c r="OML163" i="3"/>
  <c r="OCQ163" i="3"/>
  <c r="OCP163" i="3"/>
  <c r="NSU163" i="3"/>
  <c r="NST163" i="3"/>
  <c r="NIY163" i="3"/>
  <c r="NIX163" i="3"/>
  <c r="MZC163" i="3"/>
  <c r="MZB163" i="3"/>
  <c r="MPG163" i="3"/>
  <c r="MPF163" i="3"/>
  <c r="MFK163" i="3"/>
  <c r="MFJ163" i="3"/>
  <c r="LVO163" i="3"/>
  <c r="LVN163" i="3"/>
  <c r="LLS163" i="3"/>
  <c r="LLR163" i="3"/>
  <c r="LBW163" i="3"/>
  <c r="LBV163" i="3"/>
  <c r="KSA163" i="3"/>
  <c r="KRZ163" i="3"/>
  <c r="KIE163" i="3"/>
  <c r="KID163" i="3"/>
  <c r="JYI163" i="3"/>
  <c r="JYH163" i="3"/>
  <c r="JOM163" i="3"/>
  <c r="JOL163" i="3"/>
  <c r="JEQ163" i="3"/>
  <c r="JEP163" i="3"/>
  <c r="IUU163" i="3"/>
  <c r="IUT163" i="3"/>
  <c r="IKY163" i="3"/>
  <c r="IKX163" i="3"/>
  <c r="IBC163" i="3"/>
  <c r="IBB163" i="3"/>
  <c r="HRG163" i="3"/>
  <c r="HRF163" i="3"/>
  <c r="HHK163" i="3"/>
  <c r="HHJ163" i="3"/>
  <c r="GXO163" i="3"/>
  <c r="GXN163" i="3"/>
  <c r="GNS163" i="3"/>
  <c r="GNR163" i="3"/>
  <c r="GDW163" i="3"/>
  <c r="GDV163" i="3"/>
  <c r="FUA163" i="3"/>
  <c r="FTZ163" i="3"/>
  <c r="FKE163" i="3"/>
  <c r="FKD163" i="3"/>
  <c r="FAI163" i="3"/>
  <c r="FAH163" i="3"/>
  <c r="EQM163" i="3"/>
  <c r="EQL163" i="3"/>
  <c r="EGQ163" i="3"/>
  <c r="EGP163" i="3"/>
  <c r="DWU163" i="3"/>
  <c r="DWT163" i="3"/>
  <c r="DMY163" i="3"/>
  <c r="DMX163" i="3"/>
  <c r="DDC163" i="3"/>
  <c r="DDB163" i="3"/>
  <c r="CTG163" i="3"/>
  <c r="CTF163" i="3"/>
  <c r="CJK163" i="3"/>
  <c r="CJJ163" i="3"/>
  <c r="BZO163" i="3"/>
  <c r="BZN163" i="3"/>
  <c r="BPS163" i="3"/>
  <c r="BPR163" i="3"/>
  <c r="BFW163" i="3"/>
  <c r="BFV163" i="3"/>
  <c r="AWA163" i="3"/>
  <c r="AVZ163" i="3"/>
  <c r="AME163" i="3"/>
  <c r="AMD163" i="3"/>
  <c r="ACI163" i="3"/>
  <c r="ACH163" i="3"/>
  <c r="SM163" i="3"/>
  <c r="SL163" i="3"/>
  <c r="IQ163" i="3"/>
  <c r="IP163" i="3"/>
  <c r="WVB161" i="3"/>
  <c r="WVH161" i="3" s="1"/>
  <c r="WVI161" i="3" s="1"/>
  <c r="WLF161" i="3"/>
  <c r="WLL161" i="3" s="1"/>
  <c r="WLM161" i="3" s="1"/>
  <c r="WBP161" i="3"/>
  <c r="WBQ161" i="3" s="1"/>
  <c r="WBJ161" i="3"/>
  <c r="VRN161" i="3"/>
  <c r="VRT161" i="3" s="1"/>
  <c r="VRU161" i="3" s="1"/>
  <c r="VHR161" i="3"/>
  <c r="VHX161" i="3" s="1"/>
  <c r="VHY161" i="3" s="1"/>
  <c r="UXV161" i="3"/>
  <c r="UYB161" i="3" s="1"/>
  <c r="UYC161" i="3" s="1"/>
  <c r="UNZ161" i="3"/>
  <c r="UOF161" i="3" s="1"/>
  <c r="UOG161" i="3" s="1"/>
  <c r="UED161" i="3"/>
  <c r="UEJ161" i="3" s="1"/>
  <c r="UEK161" i="3" s="1"/>
  <c r="TUH161" i="3"/>
  <c r="TUN161" i="3" s="1"/>
  <c r="TUO161" i="3" s="1"/>
  <c r="TKL161" i="3"/>
  <c r="TKR161" i="3" s="1"/>
  <c r="TKS161" i="3" s="1"/>
  <c r="TAP161" i="3"/>
  <c r="TAV161" i="3" s="1"/>
  <c r="TAW161" i="3" s="1"/>
  <c r="SQT161" i="3"/>
  <c r="SQZ161" i="3" s="1"/>
  <c r="SRA161" i="3" s="1"/>
  <c r="SGX161" i="3"/>
  <c r="SHD161" i="3" s="1"/>
  <c r="SHE161" i="3" s="1"/>
  <c r="RXB161" i="3"/>
  <c r="RXH161" i="3" s="1"/>
  <c r="RXI161" i="3" s="1"/>
  <c r="RNF161" i="3"/>
  <c r="RNL161" i="3" s="1"/>
  <c r="RNM161" i="3" s="1"/>
  <c r="RDJ161" i="3"/>
  <c r="RDP161" i="3" s="1"/>
  <c r="RDQ161" i="3" s="1"/>
  <c r="QTN161" i="3"/>
  <c r="QTT161" i="3" s="1"/>
  <c r="QTU161" i="3" s="1"/>
  <c r="QJR161" i="3"/>
  <c r="QJX161" i="3" s="1"/>
  <c r="QJY161" i="3" s="1"/>
  <c r="PZV161" i="3"/>
  <c r="QAB161" i="3" s="1"/>
  <c r="QAC161" i="3" s="1"/>
  <c r="PPZ161" i="3"/>
  <c r="PQF161" i="3" s="1"/>
  <c r="PQG161" i="3" s="1"/>
  <c r="PGD161" i="3"/>
  <c r="PGJ161" i="3" s="1"/>
  <c r="PGK161" i="3" s="1"/>
  <c r="OWH161" i="3"/>
  <c r="OWN161" i="3" s="1"/>
  <c r="OWO161" i="3" s="1"/>
  <c r="OML161" i="3"/>
  <c r="OMR161" i="3" s="1"/>
  <c r="OMS161" i="3" s="1"/>
  <c r="OCP161" i="3"/>
  <c r="OCV161" i="3" s="1"/>
  <c r="OCW161" i="3" s="1"/>
  <c r="NST161" i="3"/>
  <c r="NSZ161" i="3" s="1"/>
  <c r="NTA161" i="3" s="1"/>
  <c r="NIX161" i="3"/>
  <c r="NJD161" i="3" s="1"/>
  <c r="NJE161" i="3" s="1"/>
  <c r="MZB161" i="3"/>
  <c r="MZH161" i="3" s="1"/>
  <c r="MZI161" i="3" s="1"/>
  <c r="MPF161" i="3"/>
  <c r="MPL161" i="3" s="1"/>
  <c r="MPM161" i="3" s="1"/>
  <c r="MFJ161" i="3"/>
  <c r="MFP161" i="3" s="1"/>
  <c r="MFQ161" i="3" s="1"/>
  <c r="LVN161" i="3"/>
  <c r="LVT161" i="3" s="1"/>
  <c r="LVU161" i="3" s="1"/>
  <c r="LLR161" i="3"/>
  <c r="LLX161" i="3" s="1"/>
  <c r="LLY161" i="3" s="1"/>
  <c r="LBV161" i="3"/>
  <c r="LCB161" i="3" s="1"/>
  <c r="LCC161" i="3" s="1"/>
  <c r="KRZ161" i="3"/>
  <c r="KSF161" i="3" s="1"/>
  <c r="KSG161" i="3" s="1"/>
  <c r="KID161" i="3"/>
  <c r="KIJ161" i="3" s="1"/>
  <c r="KIK161" i="3" s="1"/>
  <c r="JYH161" i="3"/>
  <c r="JYN161" i="3" s="1"/>
  <c r="JYO161" i="3" s="1"/>
  <c r="JOL161" i="3"/>
  <c r="JOR161" i="3" s="1"/>
  <c r="JOS161" i="3" s="1"/>
  <c r="JEP161" i="3"/>
  <c r="JEV161" i="3" s="1"/>
  <c r="JEW161" i="3" s="1"/>
  <c r="IUT161" i="3"/>
  <c r="IUZ161" i="3" s="1"/>
  <c r="IVA161" i="3" s="1"/>
  <c r="IKX161" i="3"/>
  <c r="ILD161" i="3" s="1"/>
  <c r="ILE161" i="3" s="1"/>
  <c r="IBB161" i="3"/>
  <c r="IBH161" i="3" s="1"/>
  <c r="IBI161" i="3" s="1"/>
  <c r="HRF161" i="3"/>
  <c r="HRL161" i="3" s="1"/>
  <c r="HRM161" i="3" s="1"/>
  <c r="HHJ161" i="3"/>
  <c r="HHP161" i="3" s="1"/>
  <c r="HHQ161" i="3" s="1"/>
  <c r="GXN161" i="3"/>
  <c r="GXT161" i="3" s="1"/>
  <c r="GXU161" i="3" s="1"/>
  <c r="GNR161" i="3"/>
  <c r="GNX161" i="3" s="1"/>
  <c r="GNY161" i="3" s="1"/>
  <c r="GDV161" i="3"/>
  <c r="GEB161" i="3" s="1"/>
  <c r="GEC161" i="3" s="1"/>
  <c r="FTZ161" i="3"/>
  <c r="FUF161" i="3" s="1"/>
  <c r="FUG161" i="3" s="1"/>
  <c r="FKD161" i="3"/>
  <c r="FKJ161" i="3" s="1"/>
  <c r="FKK161" i="3" s="1"/>
  <c r="FAO161" i="3"/>
  <c r="FAH161" i="3"/>
  <c r="FAN161" i="3" s="1"/>
  <c r="EQL161" i="3"/>
  <c r="EQR161" i="3" s="1"/>
  <c r="EQS161" i="3" s="1"/>
  <c r="EGP161" i="3"/>
  <c r="EGV161" i="3" s="1"/>
  <c r="EGW161" i="3" s="1"/>
  <c r="DWT161" i="3"/>
  <c r="DWZ161" i="3" s="1"/>
  <c r="DXA161" i="3" s="1"/>
  <c r="DMX161" i="3"/>
  <c r="DND161" i="3" s="1"/>
  <c r="DNE161" i="3" s="1"/>
  <c r="DDB161" i="3"/>
  <c r="DDH161" i="3" s="1"/>
  <c r="DDI161" i="3" s="1"/>
  <c r="CTF161" i="3"/>
  <c r="CTL161" i="3" s="1"/>
  <c r="CTM161" i="3" s="1"/>
  <c r="CJJ161" i="3"/>
  <c r="CJP161" i="3" s="1"/>
  <c r="CJQ161" i="3" s="1"/>
  <c r="BZT161" i="3"/>
  <c r="BZU161" i="3" s="1"/>
  <c r="BZN161" i="3"/>
  <c r="BPR161" i="3"/>
  <c r="BPX161" i="3" s="1"/>
  <c r="BPY161" i="3" s="1"/>
  <c r="BFV161" i="3"/>
  <c r="BGB161" i="3" s="1"/>
  <c r="BGC161" i="3" s="1"/>
  <c r="AVZ161" i="3"/>
  <c r="AWF161" i="3" s="1"/>
  <c r="AWG161" i="3" s="1"/>
  <c r="AMD161" i="3"/>
  <c r="AMJ161" i="3" s="1"/>
  <c r="AMK161" i="3" s="1"/>
  <c r="ACH161" i="3"/>
  <c r="ACN161" i="3" s="1"/>
  <c r="ACO161" i="3" s="1"/>
  <c r="SL161" i="3"/>
  <c r="SR161" i="3" s="1"/>
  <c r="SS161" i="3" s="1"/>
  <c r="IP161" i="3"/>
  <c r="IV161" i="3" s="1"/>
  <c r="IW161" i="3" s="1"/>
  <c r="WVF160" i="3"/>
  <c r="WVI160" i="3" s="1"/>
  <c r="WVB160" i="3"/>
  <c r="WLF160" i="3"/>
  <c r="WLJ160" i="3" s="1"/>
  <c r="WLM160" i="3" s="1"/>
  <c r="WBJ160" i="3"/>
  <c r="WBN160" i="3" s="1"/>
  <c r="WBQ160" i="3" s="1"/>
  <c r="VRN160" i="3"/>
  <c r="VRR160" i="3" s="1"/>
  <c r="VRU160" i="3" s="1"/>
  <c r="VHR160" i="3"/>
  <c r="VHV160" i="3" s="1"/>
  <c r="VHY160" i="3" s="1"/>
  <c r="UXV160" i="3"/>
  <c r="UXZ160" i="3" s="1"/>
  <c r="UYC160" i="3" s="1"/>
  <c r="UNZ160" i="3"/>
  <c r="UOD160" i="3" s="1"/>
  <c r="UOG160" i="3" s="1"/>
  <c r="UED160" i="3"/>
  <c r="UEH160" i="3" s="1"/>
  <c r="UEK160" i="3" s="1"/>
  <c r="TUL160" i="3"/>
  <c r="TUO160" i="3" s="1"/>
  <c r="TUH160" i="3"/>
  <c r="TKL160" i="3"/>
  <c r="TKP160" i="3" s="1"/>
  <c r="TKS160" i="3" s="1"/>
  <c r="TAP160" i="3"/>
  <c r="TAT160" i="3" s="1"/>
  <c r="TAW160" i="3" s="1"/>
  <c r="SQT160" i="3"/>
  <c r="SQX160" i="3" s="1"/>
  <c r="SRA160" i="3" s="1"/>
  <c r="SGX160" i="3"/>
  <c r="SHB160" i="3" s="1"/>
  <c r="SHE160" i="3" s="1"/>
  <c r="RXB160" i="3"/>
  <c r="RXF160" i="3" s="1"/>
  <c r="RXI160" i="3" s="1"/>
  <c r="RNF160" i="3"/>
  <c r="RNJ160" i="3" s="1"/>
  <c r="RNM160" i="3" s="1"/>
  <c r="RDJ160" i="3"/>
  <c r="RDN160" i="3" s="1"/>
  <c r="RDQ160" i="3" s="1"/>
  <c r="QTR160" i="3"/>
  <c r="QTU160" i="3" s="1"/>
  <c r="QTN160" i="3"/>
  <c r="QJR160" i="3"/>
  <c r="QJV160" i="3" s="1"/>
  <c r="QJY160" i="3" s="1"/>
  <c r="PZV160" i="3"/>
  <c r="PZZ160" i="3" s="1"/>
  <c r="QAC160" i="3" s="1"/>
  <c r="PPZ160" i="3"/>
  <c r="PQD160" i="3" s="1"/>
  <c r="PQG160" i="3" s="1"/>
  <c r="PGD160" i="3"/>
  <c r="PGH160" i="3" s="1"/>
  <c r="PGK160" i="3" s="1"/>
  <c r="OWH160" i="3"/>
  <c r="OWL160" i="3" s="1"/>
  <c r="OWO160" i="3" s="1"/>
  <c r="OML160" i="3"/>
  <c r="OMP160" i="3" s="1"/>
  <c r="OMS160" i="3" s="1"/>
  <c r="OCP160" i="3"/>
  <c r="OCT160" i="3" s="1"/>
  <c r="OCW160" i="3" s="1"/>
  <c r="NSX160" i="3"/>
  <c r="NTA160" i="3" s="1"/>
  <c r="NST160" i="3"/>
  <c r="NIX160" i="3"/>
  <c r="NJB160" i="3" s="1"/>
  <c r="NJE160" i="3" s="1"/>
  <c r="MZB160" i="3"/>
  <c r="MZF160" i="3" s="1"/>
  <c r="MZI160" i="3" s="1"/>
  <c r="MPF160" i="3"/>
  <c r="MPJ160" i="3" s="1"/>
  <c r="MPM160" i="3" s="1"/>
  <c r="MFJ160" i="3"/>
  <c r="MFN160" i="3" s="1"/>
  <c r="MFQ160" i="3" s="1"/>
  <c r="LVN160" i="3"/>
  <c r="LVR160" i="3" s="1"/>
  <c r="LVU160" i="3" s="1"/>
  <c r="LLR160" i="3"/>
  <c r="LLV160" i="3" s="1"/>
  <c r="LLY160" i="3" s="1"/>
  <c r="LBV160" i="3"/>
  <c r="LBZ160" i="3" s="1"/>
  <c r="LCC160" i="3" s="1"/>
  <c r="KSD160" i="3"/>
  <c r="KSG160" i="3" s="1"/>
  <c r="KRZ160" i="3"/>
  <c r="KID160" i="3"/>
  <c r="KIH160" i="3" s="1"/>
  <c r="KIK160" i="3" s="1"/>
  <c r="JYH160" i="3"/>
  <c r="JYL160" i="3" s="1"/>
  <c r="JYO160" i="3" s="1"/>
  <c r="JOL160" i="3"/>
  <c r="JOP160" i="3" s="1"/>
  <c r="JOS160" i="3" s="1"/>
  <c r="JEP160" i="3"/>
  <c r="JET160" i="3" s="1"/>
  <c r="JEW160" i="3" s="1"/>
  <c r="IUT160" i="3"/>
  <c r="IUX160" i="3" s="1"/>
  <c r="IVA160" i="3" s="1"/>
  <c r="IKX160" i="3"/>
  <c r="ILB160" i="3" s="1"/>
  <c r="ILE160" i="3" s="1"/>
  <c r="IBB160" i="3"/>
  <c r="IBF160" i="3" s="1"/>
  <c r="IBI160" i="3" s="1"/>
  <c r="HRJ160" i="3"/>
  <c r="HRM160" i="3" s="1"/>
  <c r="HRF160" i="3"/>
  <c r="HHJ160" i="3"/>
  <c r="HHN160" i="3" s="1"/>
  <c r="HHQ160" i="3" s="1"/>
  <c r="GXN160" i="3"/>
  <c r="GXR160" i="3" s="1"/>
  <c r="GXU160" i="3" s="1"/>
  <c r="GNR160" i="3"/>
  <c r="GNV160" i="3" s="1"/>
  <c r="GNY160" i="3" s="1"/>
  <c r="GDV160" i="3"/>
  <c r="GDZ160" i="3" s="1"/>
  <c r="GEC160" i="3" s="1"/>
  <c r="FTZ160" i="3"/>
  <c r="FUD160" i="3" s="1"/>
  <c r="FUG160" i="3" s="1"/>
  <c r="FKD160" i="3"/>
  <c r="FKH160" i="3" s="1"/>
  <c r="FKK160" i="3" s="1"/>
  <c r="FAH160" i="3"/>
  <c r="FAL160" i="3" s="1"/>
  <c r="FAO160" i="3" s="1"/>
  <c r="EQP160" i="3"/>
  <c r="EQS160" i="3" s="1"/>
  <c r="EQL160" i="3"/>
  <c r="EGP160" i="3"/>
  <c r="EGT160" i="3" s="1"/>
  <c r="EGW160" i="3" s="1"/>
  <c r="DWT160" i="3"/>
  <c r="DWX160" i="3" s="1"/>
  <c r="DXA160" i="3" s="1"/>
  <c r="DMX160" i="3"/>
  <c r="DNB160" i="3" s="1"/>
  <c r="DNE160" i="3" s="1"/>
  <c r="DDB160" i="3"/>
  <c r="DDF160" i="3" s="1"/>
  <c r="DDI160" i="3" s="1"/>
  <c r="CTF160" i="3"/>
  <c r="CTJ160" i="3" s="1"/>
  <c r="CTM160" i="3" s="1"/>
  <c r="CJJ160" i="3"/>
  <c r="CJN160" i="3" s="1"/>
  <c r="CJQ160" i="3" s="1"/>
  <c r="BZN160" i="3"/>
  <c r="BZR160" i="3" s="1"/>
  <c r="BZU160" i="3" s="1"/>
  <c r="BPV160" i="3"/>
  <c r="BPY160" i="3" s="1"/>
  <c r="BPR160" i="3"/>
  <c r="BFV160" i="3"/>
  <c r="BFZ160" i="3" s="1"/>
  <c r="BGC160" i="3" s="1"/>
  <c r="AVZ160" i="3"/>
  <c r="AWD160" i="3" s="1"/>
  <c r="AWG160" i="3" s="1"/>
  <c r="AMD160" i="3"/>
  <c r="AMH160" i="3" s="1"/>
  <c r="AMK160" i="3" s="1"/>
  <c r="ACH160" i="3"/>
  <c r="ACL160" i="3" s="1"/>
  <c r="ACO160" i="3" s="1"/>
  <c r="SL160" i="3"/>
  <c r="SP160" i="3" s="1"/>
  <c r="SS160" i="3" s="1"/>
  <c r="IP160" i="3"/>
  <c r="IT160" i="3" s="1"/>
  <c r="IW160" i="3" s="1"/>
  <c r="WVB158" i="3"/>
  <c r="WVD158" i="3" s="1"/>
  <c r="WVI158" i="3" s="1"/>
  <c r="WLH158" i="3"/>
  <c r="WLM158" i="3" s="1"/>
  <c r="WLF158" i="3"/>
  <c r="WBJ158" i="3"/>
  <c r="WBL158" i="3" s="1"/>
  <c r="WBQ158" i="3" s="1"/>
  <c r="VRN158" i="3"/>
  <c r="VRP158" i="3" s="1"/>
  <c r="VRU158" i="3" s="1"/>
  <c r="VHR158" i="3"/>
  <c r="VHT158" i="3" s="1"/>
  <c r="VHY158" i="3" s="1"/>
  <c r="UXV158" i="3"/>
  <c r="UXX158" i="3" s="1"/>
  <c r="UYC158" i="3" s="1"/>
  <c r="UNZ158" i="3"/>
  <c r="UOB158" i="3" s="1"/>
  <c r="UOG158" i="3" s="1"/>
  <c r="UED158" i="3"/>
  <c r="UEF158" i="3" s="1"/>
  <c r="UEK158" i="3" s="1"/>
  <c r="TUH158" i="3"/>
  <c r="TUJ158" i="3" s="1"/>
  <c r="TUO158" i="3" s="1"/>
  <c r="TKN158" i="3"/>
  <c r="TKS158" i="3" s="1"/>
  <c r="TKL158" i="3"/>
  <c r="TAP158" i="3"/>
  <c r="TAR158" i="3" s="1"/>
  <c r="TAW158" i="3" s="1"/>
  <c r="SQT158" i="3"/>
  <c r="SQV158" i="3" s="1"/>
  <c r="SRA158" i="3" s="1"/>
  <c r="SGX158" i="3"/>
  <c r="SGZ158" i="3" s="1"/>
  <c r="SHE158" i="3" s="1"/>
  <c r="RXB158" i="3"/>
  <c r="RXD158" i="3" s="1"/>
  <c r="RXI158" i="3" s="1"/>
  <c r="RNF158" i="3"/>
  <c r="RNH158" i="3" s="1"/>
  <c r="RNM158" i="3" s="1"/>
  <c r="RDJ158" i="3"/>
  <c r="RDL158" i="3" s="1"/>
  <c r="RDQ158" i="3" s="1"/>
  <c r="QTN158" i="3"/>
  <c r="QTP158" i="3" s="1"/>
  <c r="QTU158" i="3" s="1"/>
  <c r="QJT158" i="3"/>
  <c r="QJY158" i="3" s="1"/>
  <c r="QJR158" i="3"/>
  <c r="PZV158" i="3"/>
  <c r="PZX158" i="3" s="1"/>
  <c r="QAC158" i="3" s="1"/>
  <c r="PPZ158" i="3"/>
  <c r="PQB158" i="3" s="1"/>
  <c r="PQG158" i="3" s="1"/>
  <c r="PGD158" i="3"/>
  <c r="PGF158" i="3" s="1"/>
  <c r="PGK158" i="3" s="1"/>
  <c r="OWH158" i="3"/>
  <c r="OWJ158" i="3" s="1"/>
  <c r="OWO158" i="3" s="1"/>
  <c r="OML158" i="3"/>
  <c r="OMN158" i="3" s="1"/>
  <c r="OMS158" i="3" s="1"/>
  <c r="OCP158" i="3"/>
  <c r="OCR158" i="3" s="1"/>
  <c r="OCW158" i="3" s="1"/>
  <c r="NST158" i="3"/>
  <c r="NSV158" i="3" s="1"/>
  <c r="NTA158" i="3" s="1"/>
  <c r="NIZ158" i="3"/>
  <c r="NJE158" i="3" s="1"/>
  <c r="NIX158" i="3"/>
  <c r="MZB158" i="3"/>
  <c r="MZD158" i="3" s="1"/>
  <c r="MZI158" i="3" s="1"/>
  <c r="MPF158" i="3"/>
  <c r="MPH158" i="3" s="1"/>
  <c r="MPM158" i="3" s="1"/>
  <c r="MFJ158" i="3"/>
  <c r="MFL158" i="3" s="1"/>
  <c r="MFQ158" i="3" s="1"/>
  <c r="LVN158" i="3"/>
  <c r="LVP158" i="3" s="1"/>
  <c r="LVU158" i="3" s="1"/>
  <c r="LLR158" i="3"/>
  <c r="LLT158" i="3" s="1"/>
  <c r="LLY158" i="3" s="1"/>
  <c r="LBV158" i="3"/>
  <c r="LBX158" i="3" s="1"/>
  <c r="LCC158" i="3" s="1"/>
  <c r="KRZ158" i="3"/>
  <c r="KSB158" i="3" s="1"/>
  <c r="KSG158" i="3" s="1"/>
  <c r="KIF158" i="3"/>
  <c r="KIK158" i="3" s="1"/>
  <c r="KID158" i="3"/>
  <c r="JYH158" i="3"/>
  <c r="JYJ158" i="3" s="1"/>
  <c r="JYO158" i="3" s="1"/>
  <c r="JOL158" i="3"/>
  <c r="JON158" i="3" s="1"/>
  <c r="JOS158" i="3" s="1"/>
  <c r="JEP158" i="3"/>
  <c r="JER158" i="3" s="1"/>
  <c r="JEW158" i="3" s="1"/>
  <c r="IUT158" i="3"/>
  <c r="IUV158" i="3" s="1"/>
  <c r="IVA158" i="3" s="1"/>
  <c r="IKX158" i="3"/>
  <c r="IKZ158" i="3" s="1"/>
  <c r="ILE158" i="3" s="1"/>
  <c r="IBB158" i="3"/>
  <c r="IBD158" i="3" s="1"/>
  <c r="IBI158" i="3" s="1"/>
  <c r="HRF158" i="3"/>
  <c r="HRH158" i="3" s="1"/>
  <c r="HRM158" i="3" s="1"/>
  <c r="HHJ158" i="3"/>
  <c r="HHL158" i="3" s="1"/>
  <c r="HHQ158" i="3" s="1"/>
  <c r="GXN158" i="3"/>
  <c r="GXP158" i="3" s="1"/>
  <c r="GXU158" i="3" s="1"/>
  <c r="GNR158" i="3"/>
  <c r="GNT158" i="3" s="1"/>
  <c r="GNY158" i="3" s="1"/>
  <c r="GDV158" i="3"/>
  <c r="GDX158" i="3" s="1"/>
  <c r="GEC158" i="3" s="1"/>
  <c r="FTZ158" i="3"/>
  <c r="FUB158" i="3" s="1"/>
  <c r="FUG158" i="3" s="1"/>
  <c r="FKD158" i="3"/>
  <c r="FKF158" i="3" s="1"/>
  <c r="FKK158" i="3" s="1"/>
  <c r="FAH158" i="3"/>
  <c r="FAJ158" i="3" s="1"/>
  <c r="FAO158" i="3" s="1"/>
  <c r="EQL158" i="3"/>
  <c r="EQN158" i="3" s="1"/>
  <c r="EQS158" i="3" s="1"/>
  <c r="EGP158" i="3"/>
  <c r="EGR158" i="3" s="1"/>
  <c r="EGW158" i="3" s="1"/>
  <c r="DWT158" i="3"/>
  <c r="DWV158" i="3" s="1"/>
  <c r="DXA158" i="3" s="1"/>
  <c r="DMX158" i="3"/>
  <c r="DMZ158" i="3" s="1"/>
  <c r="DNE158" i="3" s="1"/>
  <c r="DDB158" i="3"/>
  <c r="DDD158" i="3" s="1"/>
  <c r="DDI158" i="3" s="1"/>
  <c r="CTF158" i="3"/>
  <c r="CTH158" i="3" s="1"/>
  <c r="CTM158" i="3" s="1"/>
  <c r="CJJ158" i="3"/>
  <c r="CJL158" i="3" s="1"/>
  <c r="CJQ158" i="3" s="1"/>
  <c r="BZN158" i="3"/>
  <c r="BZP158" i="3" s="1"/>
  <c r="BZU158" i="3" s="1"/>
  <c r="BPR158" i="3"/>
  <c r="BPT158" i="3" s="1"/>
  <c r="BPY158" i="3" s="1"/>
  <c r="BFV158" i="3"/>
  <c r="BFX158" i="3" s="1"/>
  <c r="BGC158" i="3" s="1"/>
  <c r="AVZ158" i="3"/>
  <c r="AWB158" i="3" s="1"/>
  <c r="AWG158" i="3" s="1"/>
  <c r="AMD158" i="3"/>
  <c r="AMF158" i="3" s="1"/>
  <c r="AMK158" i="3" s="1"/>
  <c r="ACH158" i="3"/>
  <c r="ACJ158" i="3" s="1"/>
  <c r="ACO158" i="3" s="1"/>
  <c r="SL158" i="3"/>
  <c r="SN158" i="3" s="1"/>
  <c r="SS158" i="3" s="1"/>
  <c r="IP158" i="3"/>
  <c r="IR158" i="3" s="1"/>
  <c r="IW158" i="3" s="1"/>
  <c r="WVC157" i="3"/>
  <c r="WVB157" i="3"/>
  <c r="WLG157" i="3"/>
  <c r="WLF157" i="3"/>
  <c r="WBK157" i="3"/>
  <c r="WBJ157" i="3"/>
  <c r="VRO157" i="3"/>
  <c r="VRN157" i="3"/>
  <c r="VHS157" i="3"/>
  <c r="VHR157" i="3"/>
  <c r="UXW157" i="3"/>
  <c r="UXV157" i="3"/>
  <c r="UOA157" i="3"/>
  <c r="UNZ157" i="3"/>
  <c r="UEE157" i="3"/>
  <c r="UED157" i="3"/>
  <c r="UEF157" i="3" s="1"/>
  <c r="UEK157" i="3" s="1"/>
  <c r="TUI157" i="3"/>
  <c r="TUH157" i="3"/>
  <c r="TUJ157" i="3" s="1"/>
  <c r="TUO157" i="3" s="1"/>
  <c r="TKM157" i="3"/>
  <c r="TKL157" i="3"/>
  <c r="TKN157" i="3" s="1"/>
  <c r="TKS157" i="3" s="1"/>
  <c r="TAQ157" i="3"/>
  <c r="TAP157" i="3"/>
  <c r="TAR157" i="3" s="1"/>
  <c r="TAW157" i="3" s="1"/>
  <c r="SQU157" i="3"/>
  <c r="SQT157" i="3"/>
  <c r="SQV157" i="3" s="1"/>
  <c r="SRA157" i="3" s="1"/>
  <c r="SGY157" i="3"/>
  <c r="SGX157" i="3"/>
  <c r="SGZ157" i="3" s="1"/>
  <c r="SHE157" i="3" s="1"/>
  <c r="RXC157" i="3"/>
  <c r="RXB157" i="3"/>
  <c r="RXD157" i="3" s="1"/>
  <c r="RXI157" i="3" s="1"/>
  <c r="RNG157" i="3"/>
  <c r="RNF157" i="3"/>
  <c r="RNH157" i="3" s="1"/>
  <c r="RNM157" i="3" s="1"/>
  <c r="RDK157" i="3"/>
  <c r="RDJ157" i="3"/>
  <c r="RDL157" i="3" s="1"/>
  <c r="RDQ157" i="3" s="1"/>
  <c r="QTO157" i="3"/>
  <c r="QTN157" i="3"/>
  <c r="QTP157" i="3" s="1"/>
  <c r="QTU157" i="3" s="1"/>
  <c r="QJS157" i="3"/>
  <c r="QJR157" i="3"/>
  <c r="QJT157" i="3" s="1"/>
  <c r="QJY157" i="3" s="1"/>
  <c r="PZW157" i="3"/>
  <c r="PZV157" i="3"/>
  <c r="PZX157" i="3" s="1"/>
  <c r="QAC157" i="3" s="1"/>
  <c r="PQA157" i="3"/>
  <c r="PPZ157" i="3"/>
  <c r="PQB157" i="3" s="1"/>
  <c r="PQG157" i="3" s="1"/>
  <c r="PGE157" i="3"/>
  <c r="PGD157" i="3"/>
  <c r="PGF157" i="3" s="1"/>
  <c r="PGK157" i="3" s="1"/>
  <c r="OWI157" i="3"/>
  <c r="OWH157" i="3"/>
  <c r="OWJ157" i="3" s="1"/>
  <c r="OWO157" i="3" s="1"/>
  <c r="OMM157" i="3"/>
  <c r="OML157" i="3"/>
  <c r="OMN157" i="3" s="1"/>
  <c r="OMS157" i="3" s="1"/>
  <c r="OCQ157" i="3"/>
  <c r="OCP157" i="3"/>
  <c r="OCR157" i="3" s="1"/>
  <c r="OCW157" i="3" s="1"/>
  <c r="NSU157" i="3"/>
  <c r="NST157" i="3"/>
  <c r="NSV157" i="3" s="1"/>
  <c r="NTA157" i="3" s="1"/>
  <c r="NIY157" i="3"/>
  <c r="NIX157" i="3"/>
  <c r="NIZ157" i="3" s="1"/>
  <c r="NJE157" i="3" s="1"/>
  <c r="MZC157" i="3"/>
  <c r="MZB157" i="3"/>
  <c r="MZD157" i="3" s="1"/>
  <c r="MZI157" i="3" s="1"/>
  <c r="MPG157" i="3"/>
  <c r="MPF157" i="3"/>
  <c r="MPH157" i="3" s="1"/>
  <c r="MPM157" i="3" s="1"/>
  <c r="MFK157" i="3"/>
  <c r="MFJ157" i="3"/>
  <c r="MFL157" i="3" s="1"/>
  <c r="MFQ157" i="3" s="1"/>
  <c r="LVO157" i="3"/>
  <c r="LVN157" i="3"/>
  <c r="LLS157" i="3"/>
  <c r="LLR157" i="3"/>
  <c r="LLT157" i="3" s="1"/>
  <c r="LLY157" i="3" s="1"/>
  <c r="LBW157" i="3"/>
  <c r="LBV157" i="3"/>
  <c r="LBX157" i="3" s="1"/>
  <c r="LCC157" i="3" s="1"/>
  <c r="KSA157" i="3"/>
  <c r="KRZ157" i="3"/>
  <c r="KSB157" i="3" s="1"/>
  <c r="KSG157" i="3" s="1"/>
  <c r="KIE157" i="3"/>
  <c r="KID157" i="3"/>
  <c r="KIF157" i="3" s="1"/>
  <c r="KIK157" i="3" s="1"/>
  <c r="JYI157" i="3"/>
  <c r="JYH157" i="3"/>
  <c r="JYJ157" i="3" s="1"/>
  <c r="JYO157" i="3" s="1"/>
  <c r="JOM157" i="3"/>
  <c r="JOL157" i="3"/>
  <c r="JON157" i="3" s="1"/>
  <c r="JOS157" i="3" s="1"/>
  <c r="JEQ157" i="3"/>
  <c r="JEP157" i="3"/>
  <c r="JER157" i="3" s="1"/>
  <c r="JEW157" i="3" s="1"/>
  <c r="IUU157" i="3"/>
  <c r="IUT157" i="3"/>
  <c r="IUV157" i="3" s="1"/>
  <c r="IVA157" i="3" s="1"/>
  <c r="IKY157" i="3"/>
  <c r="IKX157" i="3"/>
  <c r="IKZ157" i="3" s="1"/>
  <c r="ILE157" i="3" s="1"/>
  <c r="IBC157" i="3"/>
  <c r="IBB157" i="3"/>
  <c r="IBD157" i="3" s="1"/>
  <c r="IBI157" i="3" s="1"/>
  <c r="HRG157" i="3"/>
  <c r="HRF157" i="3"/>
  <c r="HRH157" i="3" s="1"/>
  <c r="HRM157" i="3" s="1"/>
  <c r="HHK157" i="3"/>
  <c r="HHJ157" i="3"/>
  <c r="HHL157" i="3" s="1"/>
  <c r="HHQ157" i="3" s="1"/>
  <c r="GXO157" i="3"/>
  <c r="GXN157" i="3"/>
  <c r="GXP157" i="3" s="1"/>
  <c r="GXU157" i="3" s="1"/>
  <c r="GNS157" i="3"/>
  <c r="GNR157" i="3"/>
  <c r="GNT157" i="3" s="1"/>
  <c r="GNY157" i="3" s="1"/>
  <c r="GDW157" i="3"/>
  <c r="GDV157" i="3"/>
  <c r="GDX157" i="3" s="1"/>
  <c r="GEC157" i="3" s="1"/>
  <c r="FUA157" i="3"/>
  <c r="FTZ157" i="3"/>
  <c r="FUB157" i="3" s="1"/>
  <c r="FUG157" i="3" s="1"/>
  <c r="FKE157" i="3"/>
  <c r="FKD157" i="3"/>
  <c r="FKF157" i="3" s="1"/>
  <c r="FKK157" i="3" s="1"/>
  <c r="FAI157" i="3"/>
  <c r="FAH157" i="3"/>
  <c r="FAJ157" i="3" s="1"/>
  <c r="FAO157" i="3" s="1"/>
  <c r="EQM157" i="3"/>
  <c r="EQL157" i="3"/>
  <c r="EQN157" i="3" s="1"/>
  <c r="EQS157" i="3" s="1"/>
  <c r="EGQ157" i="3"/>
  <c r="EGP157" i="3"/>
  <c r="EGR157" i="3" s="1"/>
  <c r="EGW157" i="3" s="1"/>
  <c r="DWU157" i="3"/>
  <c r="DWT157" i="3"/>
  <c r="DWV157" i="3" s="1"/>
  <c r="DXA157" i="3" s="1"/>
  <c r="DMY157" i="3"/>
  <c r="DMX157" i="3"/>
  <c r="DMZ157" i="3" s="1"/>
  <c r="DNE157" i="3" s="1"/>
  <c r="DDC157" i="3"/>
  <c r="DDB157" i="3"/>
  <c r="DDD157" i="3" s="1"/>
  <c r="DDI157" i="3" s="1"/>
  <c r="CTG157" i="3"/>
  <c r="CTF157" i="3"/>
  <c r="CTH157" i="3" s="1"/>
  <c r="CTM157" i="3" s="1"/>
  <c r="CJK157" i="3"/>
  <c r="CJJ157" i="3"/>
  <c r="CJL157" i="3" s="1"/>
  <c r="CJQ157" i="3" s="1"/>
  <c r="BZO157" i="3"/>
  <c r="BZN157" i="3"/>
  <c r="BZP157" i="3" s="1"/>
  <c r="BZU157" i="3" s="1"/>
  <c r="BPS157" i="3"/>
  <c r="BPR157" i="3"/>
  <c r="BPT157" i="3" s="1"/>
  <c r="BPY157" i="3" s="1"/>
  <c r="BFW157" i="3"/>
  <c r="BFV157" i="3"/>
  <c r="BFX157" i="3" s="1"/>
  <c r="BGC157" i="3" s="1"/>
  <c r="AWA157" i="3"/>
  <c r="AVZ157" i="3"/>
  <c r="AWB157" i="3" s="1"/>
  <c r="AWG157" i="3" s="1"/>
  <c r="AME157" i="3"/>
  <c r="AMD157" i="3"/>
  <c r="AMF157" i="3" s="1"/>
  <c r="AMK157" i="3" s="1"/>
  <c r="ACI157" i="3"/>
  <c r="ACH157" i="3"/>
  <c r="ACJ157" i="3" s="1"/>
  <c r="ACO157" i="3" s="1"/>
  <c r="SM157" i="3"/>
  <c r="SL157" i="3"/>
  <c r="SN157" i="3" s="1"/>
  <c r="SS157" i="3" s="1"/>
  <c r="IQ157" i="3"/>
  <c r="IP157" i="3"/>
  <c r="IR157" i="3" s="1"/>
  <c r="IW157" i="3" s="1"/>
  <c r="WVB155" i="3"/>
  <c r="WVH155" i="3" s="1"/>
  <c r="WVI155" i="3" s="1"/>
  <c r="WLL155" i="3"/>
  <c r="WLM155" i="3" s="1"/>
  <c r="WLF155" i="3"/>
  <c r="WBJ155" i="3"/>
  <c r="WBP155" i="3" s="1"/>
  <c r="WBQ155" i="3" s="1"/>
  <c r="VRN155" i="3"/>
  <c r="VRT155" i="3" s="1"/>
  <c r="VRU155" i="3" s="1"/>
  <c r="VHR155" i="3"/>
  <c r="VHX155" i="3" s="1"/>
  <c r="VHY155" i="3" s="1"/>
  <c r="UXV155" i="3"/>
  <c r="UYB155" i="3" s="1"/>
  <c r="UYC155" i="3" s="1"/>
  <c r="UNZ155" i="3"/>
  <c r="UOF155" i="3" s="1"/>
  <c r="UOG155" i="3" s="1"/>
  <c r="UED155" i="3"/>
  <c r="UEJ155" i="3" s="1"/>
  <c r="UEK155" i="3" s="1"/>
  <c r="TUH155" i="3"/>
  <c r="TUN155" i="3" s="1"/>
  <c r="TUO155" i="3" s="1"/>
  <c r="TKR155" i="3"/>
  <c r="TKS155" i="3" s="1"/>
  <c r="TKL155" i="3"/>
  <c r="TAP155" i="3"/>
  <c r="TAV155" i="3" s="1"/>
  <c r="TAW155" i="3" s="1"/>
  <c r="SQT155" i="3"/>
  <c r="SQZ155" i="3" s="1"/>
  <c r="SRA155" i="3" s="1"/>
  <c r="SGX155" i="3"/>
  <c r="SHD155" i="3" s="1"/>
  <c r="SHE155" i="3" s="1"/>
  <c r="RXB155" i="3"/>
  <c r="RXH155" i="3" s="1"/>
  <c r="RXI155" i="3" s="1"/>
  <c r="RNF155" i="3"/>
  <c r="RNL155" i="3" s="1"/>
  <c r="RNM155" i="3" s="1"/>
  <c r="RDJ155" i="3"/>
  <c r="RDP155" i="3" s="1"/>
  <c r="RDQ155" i="3" s="1"/>
  <c r="QTN155" i="3"/>
  <c r="QTT155" i="3" s="1"/>
  <c r="QTU155" i="3" s="1"/>
  <c r="QJX155" i="3"/>
  <c r="QJY155" i="3" s="1"/>
  <c r="QJR155" i="3"/>
  <c r="PZV155" i="3"/>
  <c r="QAB155" i="3" s="1"/>
  <c r="QAC155" i="3" s="1"/>
  <c r="PPZ155" i="3"/>
  <c r="PQF155" i="3" s="1"/>
  <c r="PQG155" i="3" s="1"/>
  <c r="PGD155" i="3"/>
  <c r="PGJ155" i="3" s="1"/>
  <c r="PGK155" i="3" s="1"/>
  <c r="OWH155" i="3"/>
  <c r="OWN155" i="3" s="1"/>
  <c r="OWO155" i="3" s="1"/>
  <c r="OML155" i="3"/>
  <c r="OMR155" i="3" s="1"/>
  <c r="OMS155" i="3" s="1"/>
  <c r="OCP155" i="3"/>
  <c r="OCV155" i="3" s="1"/>
  <c r="OCW155" i="3" s="1"/>
  <c r="NST155" i="3"/>
  <c r="NSZ155" i="3" s="1"/>
  <c r="NTA155" i="3" s="1"/>
  <c r="NJD155" i="3"/>
  <c r="NJE155" i="3" s="1"/>
  <c r="NIX155" i="3"/>
  <c r="MZB155" i="3"/>
  <c r="MZH155" i="3" s="1"/>
  <c r="MZI155" i="3" s="1"/>
  <c r="MPF155" i="3"/>
  <c r="MPL155" i="3" s="1"/>
  <c r="MPM155" i="3" s="1"/>
  <c r="MFJ155" i="3"/>
  <c r="MFP155" i="3" s="1"/>
  <c r="MFQ155" i="3" s="1"/>
  <c r="LVN155" i="3"/>
  <c r="LVT155" i="3" s="1"/>
  <c r="LVU155" i="3" s="1"/>
  <c r="LLR155" i="3"/>
  <c r="LLX155" i="3" s="1"/>
  <c r="LLY155" i="3" s="1"/>
  <c r="LBV155" i="3"/>
  <c r="LCB155" i="3" s="1"/>
  <c r="LCC155" i="3" s="1"/>
  <c r="KRZ155" i="3"/>
  <c r="KSF155" i="3" s="1"/>
  <c r="KSG155" i="3" s="1"/>
  <c r="KIJ155" i="3"/>
  <c r="KIK155" i="3" s="1"/>
  <c r="KID155" i="3"/>
  <c r="JYH155" i="3"/>
  <c r="JYN155" i="3" s="1"/>
  <c r="JYO155" i="3" s="1"/>
  <c r="JOL155" i="3"/>
  <c r="JOR155" i="3" s="1"/>
  <c r="JOS155" i="3" s="1"/>
  <c r="JEP155" i="3"/>
  <c r="JEV155" i="3" s="1"/>
  <c r="JEW155" i="3" s="1"/>
  <c r="IUT155" i="3"/>
  <c r="IUZ155" i="3" s="1"/>
  <c r="IVA155" i="3" s="1"/>
  <c r="IKX155" i="3"/>
  <c r="ILD155" i="3" s="1"/>
  <c r="ILE155" i="3" s="1"/>
  <c r="IBB155" i="3"/>
  <c r="IBH155" i="3" s="1"/>
  <c r="IBI155" i="3" s="1"/>
  <c r="HRF155" i="3"/>
  <c r="HRL155" i="3" s="1"/>
  <c r="HRM155" i="3" s="1"/>
  <c r="HHP155" i="3"/>
  <c r="HHQ155" i="3" s="1"/>
  <c r="HHJ155" i="3"/>
  <c r="GXN155" i="3"/>
  <c r="GXT155" i="3" s="1"/>
  <c r="GXU155" i="3" s="1"/>
  <c r="GNR155" i="3"/>
  <c r="GNX155" i="3" s="1"/>
  <c r="GNY155" i="3" s="1"/>
  <c r="GDV155" i="3"/>
  <c r="GEB155" i="3" s="1"/>
  <c r="GEC155" i="3" s="1"/>
  <c r="FTZ155" i="3"/>
  <c r="FUF155" i="3" s="1"/>
  <c r="FUG155" i="3" s="1"/>
  <c r="FKD155" i="3"/>
  <c r="FKJ155" i="3" s="1"/>
  <c r="FKK155" i="3" s="1"/>
  <c r="FAH155" i="3"/>
  <c r="FAN155" i="3" s="1"/>
  <c r="FAO155" i="3" s="1"/>
  <c r="EQL155" i="3"/>
  <c r="EQR155" i="3" s="1"/>
  <c r="EQS155" i="3" s="1"/>
  <c r="EGV155" i="3"/>
  <c r="EGW155" i="3" s="1"/>
  <c r="EGP155" i="3"/>
  <c r="DWT155" i="3"/>
  <c r="DWZ155" i="3" s="1"/>
  <c r="DXA155" i="3" s="1"/>
  <c r="DMX155" i="3"/>
  <c r="DND155" i="3" s="1"/>
  <c r="DNE155" i="3" s="1"/>
  <c r="DDB155" i="3"/>
  <c r="DDH155" i="3" s="1"/>
  <c r="DDI155" i="3" s="1"/>
  <c r="CTF155" i="3"/>
  <c r="CTL155" i="3" s="1"/>
  <c r="CTM155" i="3" s="1"/>
  <c r="CJJ155" i="3"/>
  <c r="CJP155" i="3" s="1"/>
  <c r="CJQ155" i="3" s="1"/>
  <c r="BZN155" i="3"/>
  <c r="BZT155" i="3" s="1"/>
  <c r="BZU155" i="3" s="1"/>
  <c r="BPR155" i="3"/>
  <c r="BPX155" i="3" s="1"/>
  <c r="BPY155" i="3" s="1"/>
  <c r="BGB155" i="3"/>
  <c r="BGC155" i="3" s="1"/>
  <c r="BFV155" i="3"/>
  <c r="AVZ155" i="3"/>
  <c r="AWF155" i="3" s="1"/>
  <c r="AWG155" i="3" s="1"/>
  <c r="AMD155" i="3"/>
  <c r="AMJ155" i="3" s="1"/>
  <c r="AMK155" i="3" s="1"/>
  <c r="ACH155" i="3"/>
  <c r="ACN155" i="3" s="1"/>
  <c r="ACO155" i="3" s="1"/>
  <c r="SL155" i="3"/>
  <c r="SR155" i="3" s="1"/>
  <c r="SS155" i="3" s="1"/>
  <c r="IP155" i="3"/>
  <c r="IV155" i="3" s="1"/>
  <c r="IW155" i="3" s="1"/>
  <c r="WVB154" i="3"/>
  <c r="WVF154" i="3" s="1"/>
  <c r="WVI154" i="3" s="1"/>
  <c r="WLF154" i="3"/>
  <c r="WLJ154" i="3" s="1"/>
  <c r="WLM154" i="3" s="1"/>
  <c r="WBN154" i="3"/>
  <c r="WBQ154" i="3" s="1"/>
  <c r="WBJ154" i="3"/>
  <c r="VRN154" i="3"/>
  <c r="VRR154" i="3" s="1"/>
  <c r="VRU154" i="3" s="1"/>
  <c r="VHR154" i="3"/>
  <c r="VHV154" i="3" s="1"/>
  <c r="VHY154" i="3" s="1"/>
  <c r="UXV154" i="3"/>
  <c r="UXZ154" i="3" s="1"/>
  <c r="UYC154" i="3" s="1"/>
  <c r="UNZ154" i="3"/>
  <c r="UOD154" i="3" s="1"/>
  <c r="UOG154" i="3" s="1"/>
  <c r="UED154" i="3"/>
  <c r="UEH154" i="3" s="1"/>
  <c r="UEK154" i="3" s="1"/>
  <c r="TUH154" i="3"/>
  <c r="TUL154" i="3" s="1"/>
  <c r="TUO154" i="3" s="1"/>
  <c r="TKL154" i="3"/>
  <c r="TKP154" i="3" s="1"/>
  <c r="TKS154" i="3" s="1"/>
  <c r="TAT154" i="3"/>
  <c r="TAW154" i="3" s="1"/>
  <c r="TAP154" i="3"/>
  <c r="SQT154" i="3"/>
  <c r="SQX154" i="3" s="1"/>
  <c r="SRA154" i="3" s="1"/>
  <c r="SGX154" i="3"/>
  <c r="SHB154" i="3" s="1"/>
  <c r="SHE154" i="3" s="1"/>
  <c r="RXB154" i="3"/>
  <c r="RXF154" i="3" s="1"/>
  <c r="RXI154" i="3" s="1"/>
  <c r="RNF154" i="3"/>
  <c r="RNJ154" i="3" s="1"/>
  <c r="RNM154" i="3" s="1"/>
  <c r="RDJ154" i="3"/>
  <c r="RDN154" i="3" s="1"/>
  <c r="RDQ154" i="3" s="1"/>
  <c r="QTN154" i="3"/>
  <c r="QTR154" i="3" s="1"/>
  <c r="QTU154" i="3" s="1"/>
  <c r="QJR154" i="3"/>
  <c r="QJV154" i="3" s="1"/>
  <c r="QJY154" i="3" s="1"/>
  <c r="PZZ154" i="3"/>
  <c r="QAC154" i="3" s="1"/>
  <c r="PZV154" i="3"/>
  <c r="PPZ154" i="3"/>
  <c r="PQD154" i="3" s="1"/>
  <c r="PQG154" i="3" s="1"/>
  <c r="PGD154" i="3"/>
  <c r="PGH154" i="3" s="1"/>
  <c r="PGK154" i="3" s="1"/>
  <c r="OWH154" i="3"/>
  <c r="OWL154" i="3" s="1"/>
  <c r="OWO154" i="3" s="1"/>
  <c r="OML154" i="3"/>
  <c r="OMP154" i="3" s="1"/>
  <c r="OMS154" i="3" s="1"/>
  <c r="OCP154" i="3"/>
  <c r="OCT154" i="3" s="1"/>
  <c r="OCW154" i="3" s="1"/>
  <c r="NST154" i="3"/>
  <c r="NSX154" i="3" s="1"/>
  <c r="NTA154" i="3" s="1"/>
  <c r="NIX154" i="3"/>
  <c r="NJB154" i="3" s="1"/>
  <c r="NJE154" i="3" s="1"/>
  <c r="MZB154" i="3"/>
  <c r="MZF154" i="3" s="1"/>
  <c r="MZI154" i="3" s="1"/>
  <c r="MPF154" i="3"/>
  <c r="MPJ154" i="3" s="1"/>
  <c r="MPM154" i="3" s="1"/>
  <c r="MFJ154" i="3"/>
  <c r="MFN154" i="3" s="1"/>
  <c r="MFQ154" i="3" s="1"/>
  <c r="LVN154" i="3"/>
  <c r="LVR154" i="3" s="1"/>
  <c r="LVU154" i="3" s="1"/>
  <c r="LLR154" i="3"/>
  <c r="LLV154" i="3" s="1"/>
  <c r="LLY154" i="3" s="1"/>
  <c r="LBV154" i="3"/>
  <c r="LBZ154" i="3" s="1"/>
  <c r="LCC154" i="3" s="1"/>
  <c r="KRZ154" i="3"/>
  <c r="KSD154" i="3" s="1"/>
  <c r="KSG154" i="3" s="1"/>
  <c r="KID154" i="3"/>
  <c r="KIH154" i="3" s="1"/>
  <c r="KIK154" i="3" s="1"/>
  <c r="JYH154" i="3"/>
  <c r="JYL154" i="3" s="1"/>
  <c r="JYO154" i="3" s="1"/>
  <c r="JOL154" i="3"/>
  <c r="JOP154" i="3" s="1"/>
  <c r="JOS154" i="3" s="1"/>
  <c r="JEP154" i="3"/>
  <c r="JET154" i="3" s="1"/>
  <c r="JEW154" i="3" s="1"/>
  <c r="IUT154" i="3"/>
  <c r="IUX154" i="3" s="1"/>
  <c r="IVA154" i="3" s="1"/>
  <c r="IKX154" i="3"/>
  <c r="ILB154" i="3" s="1"/>
  <c r="ILE154" i="3" s="1"/>
  <c r="IBB154" i="3"/>
  <c r="IBF154" i="3" s="1"/>
  <c r="IBI154" i="3" s="1"/>
  <c r="HRF154" i="3"/>
  <c r="HRJ154" i="3" s="1"/>
  <c r="HRM154" i="3" s="1"/>
  <c r="HHJ154" i="3"/>
  <c r="HHN154" i="3" s="1"/>
  <c r="HHQ154" i="3" s="1"/>
  <c r="GXN154" i="3"/>
  <c r="GXR154" i="3" s="1"/>
  <c r="GXU154" i="3" s="1"/>
  <c r="GNR154" i="3"/>
  <c r="GNV154" i="3" s="1"/>
  <c r="GNY154" i="3" s="1"/>
  <c r="GDV154" i="3"/>
  <c r="GDZ154" i="3" s="1"/>
  <c r="GEC154" i="3" s="1"/>
  <c r="FTZ154" i="3"/>
  <c r="FUD154" i="3" s="1"/>
  <c r="FUG154" i="3" s="1"/>
  <c r="FKD154" i="3"/>
  <c r="FKH154" i="3" s="1"/>
  <c r="FKK154" i="3" s="1"/>
  <c r="FAH154" i="3"/>
  <c r="FAL154" i="3" s="1"/>
  <c r="FAO154" i="3" s="1"/>
  <c r="EQL154" i="3"/>
  <c r="EQP154" i="3" s="1"/>
  <c r="EQS154" i="3" s="1"/>
  <c r="EGP154" i="3"/>
  <c r="EGT154" i="3" s="1"/>
  <c r="EGW154" i="3" s="1"/>
  <c r="DWT154" i="3"/>
  <c r="DWX154" i="3" s="1"/>
  <c r="DXA154" i="3" s="1"/>
  <c r="DMX154" i="3"/>
  <c r="DNB154" i="3" s="1"/>
  <c r="DNE154" i="3" s="1"/>
  <c r="DDB154" i="3"/>
  <c r="DDF154" i="3" s="1"/>
  <c r="DDI154" i="3" s="1"/>
  <c r="CTF154" i="3"/>
  <c r="CTJ154" i="3" s="1"/>
  <c r="CTM154" i="3" s="1"/>
  <c r="CJJ154" i="3"/>
  <c r="CJN154" i="3" s="1"/>
  <c r="CJQ154" i="3" s="1"/>
  <c r="BZN154" i="3"/>
  <c r="BZR154" i="3" s="1"/>
  <c r="BZU154" i="3" s="1"/>
  <c r="BPR154" i="3"/>
  <c r="BPV154" i="3" s="1"/>
  <c r="BPY154" i="3" s="1"/>
  <c r="BFV154" i="3"/>
  <c r="BFZ154" i="3" s="1"/>
  <c r="BGC154" i="3" s="1"/>
  <c r="AVZ154" i="3"/>
  <c r="AWD154" i="3" s="1"/>
  <c r="AWG154" i="3" s="1"/>
  <c r="AMD154" i="3"/>
  <c r="AMH154" i="3" s="1"/>
  <c r="AMK154" i="3" s="1"/>
  <c r="ACH154" i="3"/>
  <c r="ACL154" i="3" s="1"/>
  <c r="ACO154" i="3" s="1"/>
  <c r="SL154" i="3"/>
  <c r="SP154" i="3" s="1"/>
  <c r="SS154" i="3" s="1"/>
  <c r="IP154" i="3"/>
  <c r="IT154" i="3" s="1"/>
  <c r="IW154" i="3" s="1"/>
  <c r="WVB152" i="3"/>
  <c r="WVD152" i="3" s="1"/>
  <c r="WVI152" i="3" s="1"/>
  <c r="WLF152" i="3"/>
  <c r="WLH152" i="3" s="1"/>
  <c r="WLM152" i="3" s="1"/>
  <c r="WBJ152" i="3"/>
  <c r="WBL152" i="3" s="1"/>
  <c r="WBQ152" i="3" s="1"/>
  <c r="VRN152" i="3"/>
  <c r="VRP152" i="3" s="1"/>
  <c r="VRU152" i="3" s="1"/>
  <c r="VHR152" i="3"/>
  <c r="VHT152" i="3" s="1"/>
  <c r="VHY152" i="3" s="1"/>
  <c r="UXV152" i="3"/>
  <c r="UXX152" i="3" s="1"/>
  <c r="UYC152" i="3" s="1"/>
  <c r="UNZ152" i="3"/>
  <c r="UOB152" i="3" s="1"/>
  <c r="UOG152" i="3" s="1"/>
  <c r="UED152" i="3"/>
  <c r="UEF152" i="3" s="1"/>
  <c r="UEK152" i="3" s="1"/>
  <c r="TUH152" i="3"/>
  <c r="TUJ152" i="3" s="1"/>
  <c r="TUO152" i="3" s="1"/>
  <c r="TKL152" i="3"/>
  <c r="TKN152" i="3" s="1"/>
  <c r="TKS152" i="3" s="1"/>
  <c r="TAP152" i="3"/>
  <c r="TAR152" i="3" s="1"/>
  <c r="TAW152" i="3" s="1"/>
  <c r="SQT152" i="3"/>
  <c r="SQV152" i="3" s="1"/>
  <c r="SRA152" i="3" s="1"/>
  <c r="SGX152" i="3"/>
  <c r="SGZ152" i="3" s="1"/>
  <c r="SHE152" i="3" s="1"/>
  <c r="RXB152" i="3"/>
  <c r="RXD152" i="3" s="1"/>
  <c r="RXI152" i="3" s="1"/>
  <c r="RNF152" i="3"/>
  <c r="RNH152" i="3" s="1"/>
  <c r="RNM152" i="3" s="1"/>
  <c r="RDJ152" i="3"/>
  <c r="RDL152" i="3" s="1"/>
  <c r="RDQ152" i="3" s="1"/>
  <c r="QTN152" i="3"/>
  <c r="QTP152" i="3" s="1"/>
  <c r="QTU152" i="3" s="1"/>
  <c r="QJR152" i="3"/>
  <c r="QJT152" i="3" s="1"/>
  <c r="QJY152" i="3" s="1"/>
  <c r="PZV152" i="3"/>
  <c r="PZX152" i="3" s="1"/>
  <c r="QAC152" i="3" s="1"/>
  <c r="PPZ152" i="3"/>
  <c r="PQB152" i="3" s="1"/>
  <c r="PQG152" i="3" s="1"/>
  <c r="PGD152" i="3"/>
  <c r="PGF152" i="3" s="1"/>
  <c r="PGK152" i="3" s="1"/>
  <c r="OWH152" i="3"/>
  <c r="OWJ152" i="3" s="1"/>
  <c r="OWO152" i="3" s="1"/>
  <c r="OML152" i="3"/>
  <c r="OMN152" i="3" s="1"/>
  <c r="OMS152" i="3" s="1"/>
  <c r="OCP152" i="3"/>
  <c r="OCR152" i="3" s="1"/>
  <c r="OCW152" i="3" s="1"/>
  <c r="NST152" i="3"/>
  <c r="NSV152" i="3" s="1"/>
  <c r="NTA152" i="3" s="1"/>
  <c r="NIX152" i="3"/>
  <c r="NIZ152" i="3" s="1"/>
  <c r="NJE152" i="3" s="1"/>
  <c r="MZB152" i="3"/>
  <c r="MZD152" i="3" s="1"/>
  <c r="MZI152" i="3" s="1"/>
  <c r="MPF152" i="3"/>
  <c r="MPH152" i="3" s="1"/>
  <c r="MPM152" i="3" s="1"/>
  <c r="MFJ152" i="3"/>
  <c r="MFL152" i="3" s="1"/>
  <c r="MFQ152" i="3" s="1"/>
  <c r="LVN152" i="3"/>
  <c r="LVP152" i="3" s="1"/>
  <c r="LVU152" i="3" s="1"/>
  <c r="LLR152" i="3"/>
  <c r="LLT152" i="3" s="1"/>
  <c r="LLY152" i="3" s="1"/>
  <c r="LBV152" i="3"/>
  <c r="LBX152" i="3" s="1"/>
  <c r="LCC152" i="3" s="1"/>
  <c r="KRZ152" i="3"/>
  <c r="KSB152" i="3" s="1"/>
  <c r="KSG152" i="3" s="1"/>
  <c r="KID152" i="3"/>
  <c r="KIF152" i="3" s="1"/>
  <c r="KIK152" i="3" s="1"/>
  <c r="JYH152" i="3"/>
  <c r="JYJ152" i="3" s="1"/>
  <c r="JYO152" i="3" s="1"/>
  <c r="JOL152" i="3"/>
  <c r="JON152" i="3" s="1"/>
  <c r="JOS152" i="3" s="1"/>
  <c r="JEP152" i="3"/>
  <c r="JER152" i="3" s="1"/>
  <c r="JEW152" i="3" s="1"/>
  <c r="IUT152" i="3"/>
  <c r="IUV152" i="3" s="1"/>
  <c r="IVA152" i="3" s="1"/>
  <c r="IKX152" i="3"/>
  <c r="IKZ152" i="3" s="1"/>
  <c r="ILE152" i="3" s="1"/>
  <c r="IBB152" i="3"/>
  <c r="IBD152" i="3" s="1"/>
  <c r="IBI152" i="3" s="1"/>
  <c r="HRF152" i="3"/>
  <c r="HRH152" i="3" s="1"/>
  <c r="HRM152" i="3" s="1"/>
  <c r="HHJ152" i="3"/>
  <c r="HHL152" i="3" s="1"/>
  <c r="HHQ152" i="3" s="1"/>
  <c r="GXN152" i="3"/>
  <c r="GXP152" i="3" s="1"/>
  <c r="GXU152" i="3" s="1"/>
  <c r="GNR152" i="3"/>
  <c r="GNT152" i="3" s="1"/>
  <c r="GNY152" i="3" s="1"/>
  <c r="GDV152" i="3"/>
  <c r="GDX152" i="3" s="1"/>
  <c r="GEC152" i="3" s="1"/>
  <c r="FTZ152" i="3"/>
  <c r="FUB152" i="3" s="1"/>
  <c r="FUG152" i="3" s="1"/>
  <c r="FKD152" i="3"/>
  <c r="FKF152" i="3" s="1"/>
  <c r="FKK152" i="3" s="1"/>
  <c r="FAH152" i="3"/>
  <c r="FAJ152" i="3" s="1"/>
  <c r="FAO152" i="3" s="1"/>
  <c r="EQL152" i="3"/>
  <c r="EQN152" i="3" s="1"/>
  <c r="EQS152" i="3" s="1"/>
  <c r="EGP152" i="3"/>
  <c r="EGR152" i="3" s="1"/>
  <c r="EGW152" i="3" s="1"/>
  <c r="DWT152" i="3"/>
  <c r="DWV152" i="3" s="1"/>
  <c r="DXA152" i="3" s="1"/>
  <c r="DMX152" i="3"/>
  <c r="DMZ152" i="3" s="1"/>
  <c r="DNE152" i="3" s="1"/>
  <c r="DDB152" i="3"/>
  <c r="DDD152" i="3" s="1"/>
  <c r="DDI152" i="3" s="1"/>
  <c r="CTF152" i="3"/>
  <c r="CTH152" i="3" s="1"/>
  <c r="CTM152" i="3" s="1"/>
  <c r="CJJ152" i="3"/>
  <c r="CJL152" i="3" s="1"/>
  <c r="CJQ152" i="3" s="1"/>
  <c r="BZN152" i="3"/>
  <c r="BZP152" i="3" s="1"/>
  <c r="BZU152" i="3" s="1"/>
  <c r="BPT152" i="3"/>
  <c r="BPY152" i="3" s="1"/>
  <c r="BPR152" i="3"/>
  <c r="BFV152" i="3"/>
  <c r="BFX152" i="3" s="1"/>
  <c r="BGC152" i="3" s="1"/>
  <c r="AVZ152" i="3"/>
  <c r="AWB152" i="3" s="1"/>
  <c r="AWG152" i="3" s="1"/>
  <c r="AMD152" i="3"/>
  <c r="AMF152" i="3" s="1"/>
  <c r="AMK152" i="3" s="1"/>
  <c r="ACH152" i="3"/>
  <c r="ACJ152" i="3" s="1"/>
  <c r="ACO152" i="3" s="1"/>
  <c r="SL152" i="3"/>
  <c r="SN152" i="3" s="1"/>
  <c r="SS152" i="3" s="1"/>
  <c r="IP152" i="3"/>
  <c r="IR152" i="3" s="1"/>
  <c r="IW152" i="3" s="1"/>
  <c r="WVC151" i="3"/>
  <c r="WVB151" i="3"/>
  <c r="WVD151" i="3" s="1"/>
  <c r="WVI151" i="3" s="1"/>
  <c r="WLG151" i="3"/>
  <c r="WLF151" i="3"/>
  <c r="WLH151" i="3" s="1"/>
  <c r="WLM151" i="3" s="1"/>
  <c r="WBK151" i="3"/>
  <c r="WBJ151" i="3"/>
  <c r="WBL151" i="3" s="1"/>
  <c r="WBQ151" i="3" s="1"/>
  <c r="VRO151" i="3"/>
  <c r="VRN151" i="3"/>
  <c r="VRP151" i="3" s="1"/>
  <c r="VRU151" i="3" s="1"/>
  <c r="VHS151" i="3"/>
  <c r="VHR151" i="3"/>
  <c r="VHT151" i="3" s="1"/>
  <c r="VHY151" i="3" s="1"/>
  <c r="UXW151" i="3"/>
  <c r="UXV151" i="3"/>
  <c r="UXX151" i="3" s="1"/>
  <c r="UYC151" i="3" s="1"/>
  <c r="UOA151" i="3"/>
  <c r="UNZ151" i="3"/>
  <c r="UOB151" i="3" s="1"/>
  <c r="UOG151" i="3" s="1"/>
  <c r="UEE151" i="3"/>
  <c r="UED151" i="3"/>
  <c r="UEF151" i="3" s="1"/>
  <c r="UEK151" i="3" s="1"/>
  <c r="TUI151" i="3"/>
  <c r="TUH151" i="3"/>
  <c r="TUJ151" i="3" s="1"/>
  <c r="TUO151" i="3" s="1"/>
  <c r="TKM151" i="3"/>
  <c r="TKL151" i="3"/>
  <c r="TKN151" i="3" s="1"/>
  <c r="TKS151" i="3" s="1"/>
  <c r="TAQ151" i="3"/>
  <c r="TAP151" i="3"/>
  <c r="TAR151" i="3" s="1"/>
  <c r="TAW151" i="3" s="1"/>
  <c r="SQU151" i="3"/>
  <c r="SQT151" i="3"/>
  <c r="SQV151" i="3" s="1"/>
  <c r="SRA151" i="3" s="1"/>
  <c r="SGY151" i="3"/>
  <c r="SGX151" i="3"/>
  <c r="SGZ151" i="3" s="1"/>
  <c r="SHE151" i="3" s="1"/>
  <c r="RXC151" i="3"/>
  <c r="RXB151" i="3"/>
  <c r="RXD151" i="3" s="1"/>
  <c r="RXI151" i="3" s="1"/>
  <c r="RNG151" i="3"/>
  <c r="RNF151" i="3"/>
  <c r="RNH151" i="3" s="1"/>
  <c r="RNM151" i="3" s="1"/>
  <c r="RDK151" i="3"/>
  <c r="RDJ151" i="3"/>
  <c r="RDL151" i="3" s="1"/>
  <c r="RDQ151" i="3" s="1"/>
  <c r="QTO151" i="3"/>
  <c r="QTN151" i="3"/>
  <c r="QTP151" i="3" s="1"/>
  <c r="QTU151" i="3" s="1"/>
  <c r="QJS151" i="3"/>
  <c r="QJR151" i="3"/>
  <c r="QJT151" i="3" s="1"/>
  <c r="QJY151" i="3" s="1"/>
  <c r="PZW151" i="3"/>
  <c r="PZV151" i="3"/>
  <c r="PZX151" i="3" s="1"/>
  <c r="QAC151" i="3" s="1"/>
  <c r="PQA151" i="3"/>
  <c r="PPZ151" i="3"/>
  <c r="PQB151" i="3" s="1"/>
  <c r="PQG151" i="3" s="1"/>
  <c r="PGE151" i="3"/>
  <c r="PGD151" i="3"/>
  <c r="PGF151" i="3" s="1"/>
  <c r="PGK151" i="3" s="1"/>
  <c r="OWI151" i="3"/>
  <c r="OWH151" i="3"/>
  <c r="OWJ151" i="3" s="1"/>
  <c r="OWO151" i="3" s="1"/>
  <c r="OMM151" i="3"/>
  <c r="OML151" i="3"/>
  <c r="OMN151" i="3" s="1"/>
  <c r="OMS151" i="3" s="1"/>
  <c r="OCQ151" i="3"/>
  <c r="OCP151" i="3"/>
  <c r="OCR151" i="3" s="1"/>
  <c r="OCW151" i="3" s="1"/>
  <c r="NSU151" i="3"/>
  <c r="NST151" i="3"/>
  <c r="NSV151" i="3" s="1"/>
  <c r="NTA151" i="3" s="1"/>
  <c r="NIY151" i="3"/>
  <c r="NIX151" i="3"/>
  <c r="NIZ151" i="3" s="1"/>
  <c r="NJE151" i="3" s="1"/>
  <c r="MZC151" i="3"/>
  <c r="MZB151" i="3"/>
  <c r="MZD151" i="3" s="1"/>
  <c r="MZI151" i="3" s="1"/>
  <c r="MPG151" i="3"/>
  <c r="MPF151" i="3"/>
  <c r="MPH151" i="3" s="1"/>
  <c r="MPM151" i="3" s="1"/>
  <c r="MFK151" i="3"/>
  <c r="MFJ151" i="3"/>
  <c r="MFL151" i="3" s="1"/>
  <c r="MFQ151" i="3" s="1"/>
  <c r="LVO151" i="3"/>
  <c r="LVN151" i="3"/>
  <c r="LVP151" i="3" s="1"/>
  <c r="LVU151" i="3" s="1"/>
  <c r="LLS151" i="3"/>
  <c r="LLR151" i="3"/>
  <c r="LLT151" i="3" s="1"/>
  <c r="LLY151" i="3" s="1"/>
  <c r="LBW151" i="3"/>
  <c r="LBV151" i="3"/>
  <c r="LBX151" i="3" s="1"/>
  <c r="LCC151" i="3" s="1"/>
  <c r="KSA151" i="3"/>
  <c r="KRZ151" i="3"/>
  <c r="KSB151" i="3" s="1"/>
  <c r="KSG151" i="3" s="1"/>
  <c r="KIE151" i="3"/>
  <c r="KID151" i="3"/>
  <c r="KIF151" i="3" s="1"/>
  <c r="KIK151" i="3" s="1"/>
  <c r="JYI151" i="3"/>
  <c r="JYH151" i="3"/>
  <c r="JYJ151" i="3" s="1"/>
  <c r="JYO151" i="3" s="1"/>
  <c r="JOM151" i="3"/>
  <c r="JOL151" i="3"/>
  <c r="JON151" i="3" s="1"/>
  <c r="JOS151" i="3" s="1"/>
  <c r="JEQ151" i="3"/>
  <c r="JEP151" i="3"/>
  <c r="JER151" i="3" s="1"/>
  <c r="JEW151" i="3" s="1"/>
  <c r="IUU151" i="3"/>
  <c r="IUT151" i="3"/>
  <c r="IUV151" i="3" s="1"/>
  <c r="IVA151" i="3" s="1"/>
  <c r="IKY151" i="3"/>
  <c r="IKX151" i="3"/>
  <c r="IKZ151" i="3" s="1"/>
  <c r="ILE151" i="3" s="1"/>
  <c r="IBC151" i="3"/>
  <c r="IBB151" i="3"/>
  <c r="IBD151" i="3" s="1"/>
  <c r="IBI151" i="3" s="1"/>
  <c r="HRG151" i="3"/>
  <c r="HRF151" i="3"/>
  <c r="HRH151" i="3" s="1"/>
  <c r="HRM151" i="3" s="1"/>
  <c r="HHK151" i="3"/>
  <c r="HHJ151" i="3"/>
  <c r="HHL151" i="3" s="1"/>
  <c r="HHQ151" i="3" s="1"/>
  <c r="GXO151" i="3"/>
  <c r="GXN151" i="3"/>
  <c r="GXP151" i="3" s="1"/>
  <c r="GXU151" i="3" s="1"/>
  <c r="GNS151" i="3"/>
  <c r="GNR151" i="3"/>
  <c r="GNT151" i="3" s="1"/>
  <c r="GNY151" i="3" s="1"/>
  <c r="GDW151" i="3"/>
  <c r="GDV151" i="3"/>
  <c r="GDX151" i="3" s="1"/>
  <c r="GEC151" i="3" s="1"/>
  <c r="FUA151" i="3"/>
  <c r="FTZ151" i="3"/>
  <c r="FUB151" i="3" s="1"/>
  <c r="FUG151" i="3" s="1"/>
  <c r="FKE151" i="3"/>
  <c r="FKD151" i="3"/>
  <c r="FKF151" i="3" s="1"/>
  <c r="FKK151" i="3" s="1"/>
  <c r="FAI151" i="3"/>
  <c r="FAH151" i="3"/>
  <c r="FAJ151" i="3" s="1"/>
  <c r="FAO151" i="3" s="1"/>
  <c r="EQM151" i="3"/>
  <c r="EQL151" i="3"/>
  <c r="EQN151" i="3" s="1"/>
  <c r="EQS151" i="3" s="1"/>
  <c r="EGQ151" i="3"/>
  <c r="EGP151" i="3"/>
  <c r="EGR151" i="3" s="1"/>
  <c r="EGW151" i="3" s="1"/>
  <c r="DWU151" i="3"/>
  <c r="DWT151" i="3"/>
  <c r="DWV151" i="3" s="1"/>
  <c r="DXA151" i="3" s="1"/>
  <c r="DMY151" i="3"/>
  <c r="DMX151" i="3"/>
  <c r="DMZ151" i="3" s="1"/>
  <c r="DNE151" i="3" s="1"/>
  <c r="DDC151" i="3"/>
  <c r="DDB151" i="3"/>
  <c r="DDD151" i="3" s="1"/>
  <c r="DDI151" i="3" s="1"/>
  <c r="CTG151" i="3"/>
  <c r="CTF151" i="3"/>
  <c r="CTH151" i="3" s="1"/>
  <c r="CTM151" i="3" s="1"/>
  <c r="CJK151" i="3"/>
  <c r="CJJ151" i="3"/>
  <c r="CJL151" i="3" s="1"/>
  <c r="CJQ151" i="3" s="1"/>
  <c r="BZO151" i="3"/>
  <c r="BZN151" i="3"/>
  <c r="BZP151" i="3" s="1"/>
  <c r="BZU151" i="3" s="1"/>
  <c r="BPS151" i="3"/>
  <c r="BPR151" i="3"/>
  <c r="BPT151" i="3" s="1"/>
  <c r="BPY151" i="3" s="1"/>
  <c r="BFW151" i="3"/>
  <c r="BFV151" i="3"/>
  <c r="BFX151" i="3" s="1"/>
  <c r="BGC151" i="3" s="1"/>
  <c r="AWA151" i="3"/>
  <c r="AVZ151" i="3"/>
  <c r="AWB151" i="3" s="1"/>
  <c r="AWG151" i="3" s="1"/>
  <c r="AME151" i="3"/>
  <c r="AMD151" i="3"/>
  <c r="AMF151" i="3" s="1"/>
  <c r="AMK151" i="3" s="1"/>
  <c r="ACI151" i="3"/>
  <c r="ACH151" i="3"/>
  <c r="ACJ151" i="3" s="1"/>
  <c r="ACO151" i="3" s="1"/>
  <c r="SM151" i="3"/>
  <c r="SL151" i="3"/>
  <c r="SN151" i="3" s="1"/>
  <c r="SS151" i="3" s="1"/>
  <c r="IQ151" i="3"/>
  <c r="IP151" i="3"/>
  <c r="IR151" i="3" s="1"/>
  <c r="IW151" i="3" s="1"/>
  <c r="WVB149" i="3"/>
  <c r="WVH149" i="3" s="1"/>
  <c r="WVI149" i="3" s="1"/>
  <c r="WLL149" i="3"/>
  <c r="WLM149" i="3" s="1"/>
  <c r="WLF149" i="3"/>
  <c r="WBJ149" i="3"/>
  <c r="WBP149" i="3" s="1"/>
  <c r="WBQ149" i="3" s="1"/>
  <c r="VRN149" i="3"/>
  <c r="VRT149" i="3" s="1"/>
  <c r="VRU149" i="3" s="1"/>
  <c r="VHR149" i="3"/>
  <c r="VHX149" i="3" s="1"/>
  <c r="VHY149" i="3" s="1"/>
  <c r="UXV149" i="3"/>
  <c r="UYB149" i="3" s="1"/>
  <c r="UYC149" i="3" s="1"/>
  <c r="UNZ149" i="3"/>
  <c r="UOF149" i="3" s="1"/>
  <c r="UOG149" i="3" s="1"/>
  <c r="UED149" i="3"/>
  <c r="UEJ149" i="3" s="1"/>
  <c r="UEK149" i="3" s="1"/>
  <c r="TUH149" i="3"/>
  <c r="TUN149" i="3" s="1"/>
  <c r="TUO149" i="3" s="1"/>
  <c r="TKR149" i="3"/>
  <c r="TKS149" i="3" s="1"/>
  <c r="TKL149" i="3"/>
  <c r="TAP149" i="3"/>
  <c r="TAV149" i="3" s="1"/>
  <c r="TAW149" i="3" s="1"/>
  <c r="SQT149" i="3"/>
  <c r="SQZ149" i="3" s="1"/>
  <c r="SRA149" i="3" s="1"/>
  <c r="SGX149" i="3"/>
  <c r="SHD149" i="3" s="1"/>
  <c r="SHE149" i="3" s="1"/>
  <c r="RXB149" i="3"/>
  <c r="RXH149" i="3" s="1"/>
  <c r="RXI149" i="3" s="1"/>
  <c r="RNF149" i="3"/>
  <c r="RNL149" i="3" s="1"/>
  <c r="RNM149" i="3" s="1"/>
  <c r="RDJ149" i="3"/>
  <c r="RDP149" i="3" s="1"/>
  <c r="RDQ149" i="3" s="1"/>
  <c r="QTN149" i="3"/>
  <c r="QTT149" i="3" s="1"/>
  <c r="QTU149" i="3" s="1"/>
  <c r="QJX149" i="3"/>
  <c r="QJY149" i="3" s="1"/>
  <c r="QJR149" i="3"/>
  <c r="PZV149" i="3"/>
  <c r="QAB149" i="3" s="1"/>
  <c r="QAC149" i="3" s="1"/>
  <c r="PPZ149" i="3"/>
  <c r="PQF149" i="3" s="1"/>
  <c r="PQG149" i="3" s="1"/>
  <c r="PGD149" i="3"/>
  <c r="PGJ149" i="3" s="1"/>
  <c r="PGK149" i="3" s="1"/>
  <c r="OWH149" i="3"/>
  <c r="OWN149" i="3" s="1"/>
  <c r="OWO149" i="3" s="1"/>
  <c r="OML149" i="3"/>
  <c r="OMR149" i="3" s="1"/>
  <c r="OMS149" i="3" s="1"/>
  <c r="OCP149" i="3"/>
  <c r="OCV149" i="3" s="1"/>
  <c r="OCW149" i="3" s="1"/>
  <c r="NST149" i="3"/>
  <c r="NSZ149" i="3" s="1"/>
  <c r="NTA149" i="3" s="1"/>
  <c r="NJD149" i="3"/>
  <c r="NJE149" i="3" s="1"/>
  <c r="NIX149" i="3"/>
  <c r="MZB149" i="3"/>
  <c r="MZH149" i="3" s="1"/>
  <c r="MZI149" i="3" s="1"/>
  <c r="MPF149" i="3"/>
  <c r="MPL149" i="3" s="1"/>
  <c r="MPM149" i="3" s="1"/>
  <c r="MFJ149" i="3"/>
  <c r="MFP149" i="3" s="1"/>
  <c r="MFQ149" i="3" s="1"/>
  <c r="LVN149" i="3"/>
  <c r="LVT149" i="3" s="1"/>
  <c r="LVU149" i="3" s="1"/>
  <c r="LLR149" i="3"/>
  <c r="LLX149" i="3" s="1"/>
  <c r="LLY149" i="3" s="1"/>
  <c r="LBV149" i="3"/>
  <c r="LCB149" i="3" s="1"/>
  <c r="LCC149" i="3" s="1"/>
  <c r="KRZ149" i="3"/>
  <c r="KSF149" i="3" s="1"/>
  <c r="KSG149" i="3" s="1"/>
  <c r="KIJ149" i="3"/>
  <c r="KIK149" i="3" s="1"/>
  <c r="KID149" i="3"/>
  <c r="JYH149" i="3"/>
  <c r="JYN149" i="3" s="1"/>
  <c r="JYO149" i="3" s="1"/>
  <c r="JOL149" i="3"/>
  <c r="JOR149" i="3" s="1"/>
  <c r="JOS149" i="3" s="1"/>
  <c r="JEP149" i="3"/>
  <c r="JEV149" i="3" s="1"/>
  <c r="JEW149" i="3" s="1"/>
  <c r="IUT149" i="3"/>
  <c r="IUZ149" i="3" s="1"/>
  <c r="IVA149" i="3" s="1"/>
  <c r="IKX149" i="3"/>
  <c r="ILD149" i="3" s="1"/>
  <c r="ILE149" i="3" s="1"/>
  <c r="IBB149" i="3"/>
  <c r="IBH149" i="3" s="1"/>
  <c r="IBI149" i="3" s="1"/>
  <c r="HRF149" i="3"/>
  <c r="HRL149" i="3" s="1"/>
  <c r="HRM149" i="3" s="1"/>
  <c r="HHP149" i="3"/>
  <c r="HHQ149" i="3" s="1"/>
  <c r="HHJ149" i="3"/>
  <c r="GXN149" i="3"/>
  <c r="GXT149" i="3" s="1"/>
  <c r="GXU149" i="3" s="1"/>
  <c r="GNR149" i="3"/>
  <c r="GNX149" i="3" s="1"/>
  <c r="GNY149" i="3" s="1"/>
  <c r="GDV149" i="3"/>
  <c r="GEB149" i="3" s="1"/>
  <c r="GEC149" i="3" s="1"/>
  <c r="FTZ149" i="3"/>
  <c r="FUF149" i="3" s="1"/>
  <c r="FUG149" i="3" s="1"/>
  <c r="FKD149" i="3"/>
  <c r="FKJ149" i="3" s="1"/>
  <c r="FKK149" i="3" s="1"/>
  <c r="FAH149" i="3"/>
  <c r="FAN149" i="3" s="1"/>
  <c r="FAO149" i="3" s="1"/>
  <c r="EQL149" i="3"/>
  <c r="EQR149" i="3" s="1"/>
  <c r="EQS149" i="3" s="1"/>
  <c r="EGV149" i="3"/>
  <c r="EGW149" i="3" s="1"/>
  <c r="EGP149" i="3"/>
  <c r="DWT149" i="3"/>
  <c r="DWZ149" i="3" s="1"/>
  <c r="DXA149" i="3" s="1"/>
  <c r="DMX149" i="3"/>
  <c r="DND149" i="3" s="1"/>
  <c r="DNE149" i="3" s="1"/>
  <c r="DDB149" i="3"/>
  <c r="DDH149" i="3" s="1"/>
  <c r="DDI149" i="3" s="1"/>
  <c r="CTF149" i="3"/>
  <c r="CTL149" i="3" s="1"/>
  <c r="CTM149" i="3" s="1"/>
  <c r="CJJ149" i="3"/>
  <c r="CJP149" i="3" s="1"/>
  <c r="CJQ149" i="3" s="1"/>
  <c r="BZN149" i="3"/>
  <c r="BZT149" i="3" s="1"/>
  <c r="BZU149" i="3" s="1"/>
  <c r="BPR149" i="3"/>
  <c r="BPX149" i="3" s="1"/>
  <c r="BPY149" i="3" s="1"/>
  <c r="BGB149" i="3"/>
  <c r="BGC149" i="3" s="1"/>
  <c r="BFV149" i="3"/>
  <c r="AVZ149" i="3"/>
  <c r="AWF149" i="3" s="1"/>
  <c r="AWG149" i="3" s="1"/>
  <c r="AMD149" i="3"/>
  <c r="AMJ149" i="3" s="1"/>
  <c r="AMK149" i="3" s="1"/>
  <c r="ACH149" i="3"/>
  <c r="ACN149" i="3" s="1"/>
  <c r="ACO149" i="3" s="1"/>
  <c r="SL149" i="3"/>
  <c r="SR149" i="3" s="1"/>
  <c r="SS149" i="3" s="1"/>
  <c r="IP149" i="3"/>
  <c r="IV149" i="3" s="1"/>
  <c r="IW149" i="3" s="1"/>
  <c r="WVB148" i="3"/>
  <c r="WVF148" i="3" s="1"/>
  <c r="WVI148" i="3" s="1"/>
  <c r="WLF148" i="3"/>
  <c r="WLJ148" i="3" s="1"/>
  <c r="WLM148" i="3" s="1"/>
  <c r="WBN148" i="3"/>
  <c r="WBQ148" i="3" s="1"/>
  <c r="WBJ148" i="3"/>
  <c r="VRN148" i="3"/>
  <c r="VRR148" i="3" s="1"/>
  <c r="VRU148" i="3" s="1"/>
  <c r="VHR148" i="3"/>
  <c r="VHV148" i="3" s="1"/>
  <c r="VHY148" i="3" s="1"/>
  <c r="UXV148" i="3"/>
  <c r="UXZ148" i="3" s="1"/>
  <c r="UYC148" i="3" s="1"/>
  <c r="UNZ148" i="3"/>
  <c r="UOD148" i="3" s="1"/>
  <c r="UOG148" i="3" s="1"/>
  <c r="UED148" i="3"/>
  <c r="UEH148" i="3" s="1"/>
  <c r="UEK148" i="3" s="1"/>
  <c r="TUH148" i="3"/>
  <c r="TUL148" i="3" s="1"/>
  <c r="TUO148" i="3" s="1"/>
  <c r="TKL148" i="3"/>
  <c r="TKP148" i="3" s="1"/>
  <c r="TKS148" i="3" s="1"/>
  <c r="TAT148" i="3"/>
  <c r="TAW148" i="3" s="1"/>
  <c r="TAP148" i="3"/>
  <c r="SQT148" i="3"/>
  <c r="SQX148" i="3" s="1"/>
  <c r="SRA148" i="3" s="1"/>
  <c r="SGX148" i="3"/>
  <c r="SHB148" i="3" s="1"/>
  <c r="SHE148" i="3" s="1"/>
  <c r="RXB148" i="3"/>
  <c r="RXF148" i="3" s="1"/>
  <c r="RXI148" i="3" s="1"/>
  <c r="RNF148" i="3"/>
  <c r="RNJ148" i="3" s="1"/>
  <c r="RNM148" i="3" s="1"/>
  <c r="RDJ148" i="3"/>
  <c r="RDN148" i="3" s="1"/>
  <c r="RDQ148" i="3" s="1"/>
  <c r="QTN148" i="3"/>
  <c r="QTR148" i="3" s="1"/>
  <c r="QTU148" i="3" s="1"/>
  <c r="QJR148" i="3"/>
  <c r="QJV148" i="3" s="1"/>
  <c r="QJY148" i="3" s="1"/>
  <c r="PZV148" i="3"/>
  <c r="PZZ148" i="3" s="1"/>
  <c r="QAC148" i="3" s="1"/>
  <c r="PPZ148" i="3"/>
  <c r="PQD148" i="3" s="1"/>
  <c r="PQG148" i="3" s="1"/>
  <c r="PGD148" i="3"/>
  <c r="PGH148" i="3" s="1"/>
  <c r="PGK148" i="3" s="1"/>
  <c r="OWH148" i="3"/>
  <c r="OWL148" i="3" s="1"/>
  <c r="OWO148" i="3" s="1"/>
  <c r="OML148" i="3"/>
  <c r="OMP148" i="3" s="1"/>
  <c r="OMS148" i="3" s="1"/>
  <c r="OCP148" i="3"/>
  <c r="OCT148" i="3" s="1"/>
  <c r="OCW148" i="3" s="1"/>
  <c r="NST148" i="3"/>
  <c r="NSX148" i="3" s="1"/>
  <c r="NTA148" i="3" s="1"/>
  <c r="NIX148" i="3"/>
  <c r="NJB148" i="3" s="1"/>
  <c r="NJE148" i="3" s="1"/>
  <c r="MZB148" i="3"/>
  <c r="MZF148" i="3" s="1"/>
  <c r="MZI148" i="3" s="1"/>
  <c r="MPF148" i="3"/>
  <c r="MPJ148" i="3" s="1"/>
  <c r="MPM148" i="3" s="1"/>
  <c r="MFJ148" i="3"/>
  <c r="MFN148" i="3" s="1"/>
  <c r="MFQ148" i="3" s="1"/>
  <c r="LVN148" i="3"/>
  <c r="LVR148" i="3" s="1"/>
  <c r="LVU148" i="3" s="1"/>
  <c r="LLR148" i="3"/>
  <c r="LLV148" i="3" s="1"/>
  <c r="LLY148" i="3" s="1"/>
  <c r="LBV148" i="3"/>
  <c r="LBZ148" i="3" s="1"/>
  <c r="LCC148" i="3" s="1"/>
  <c r="KRZ148" i="3"/>
  <c r="KSD148" i="3" s="1"/>
  <c r="KSG148" i="3" s="1"/>
  <c r="KID148" i="3"/>
  <c r="KIH148" i="3" s="1"/>
  <c r="KIK148" i="3" s="1"/>
  <c r="JYH148" i="3"/>
  <c r="JYL148" i="3" s="1"/>
  <c r="JYO148" i="3" s="1"/>
  <c r="JOL148" i="3"/>
  <c r="JOP148" i="3" s="1"/>
  <c r="JOS148" i="3" s="1"/>
  <c r="JEP148" i="3"/>
  <c r="JET148" i="3" s="1"/>
  <c r="JEW148" i="3" s="1"/>
  <c r="IUT148" i="3"/>
  <c r="IUX148" i="3" s="1"/>
  <c r="IVA148" i="3" s="1"/>
  <c r="IKX148" i="3"/>
  <c r="ILB148" i="3" s="1"/>
  <c r="ILE148" i="3" s="1"/>
  <c r="IBB148" i="3"/>
  <c r="IBF148" i="3" s="1"/>
  <c r="IBI148" i="3" s="1"/>
  <c r="HRF148" i="3"/>
  <c r="HRJ148" i="3" s="1"/>
  <c r="HRM148" i="3" s="1"/>
  <c r="HHJ148" i="3"/>
  <c r="HHN148" i="3" s="1"/>
  <c r="HHQ148" i="3" s="1"/>
  <c r="GXN148" i="3"/>
  <c r="GXR148" i="3" s="1"/>
  <c r="GXU148" i="3" s="1"/>
  <c r="GNR148" i="3"/>
  <c r="GNV148" i="3" s="1"/>
  <c r="GNY148" i="3" s="1"/>
  <c r="GDV148" i="3"/>
  <c r="GDZ148" i="3" s="1"/>
  <c r="GEC148" i="3" s="1"/>
  <c r="FTZ148" i="3"/>
  <c r="FUD148" i="3" s="1"/>
  <c r="FUG148" i="3" s="1"/>
  <c r="FKD148" i="3"/>
  <c r="FKH148" i="3" s="1"/>
  <c r="FKK148" i="3" s="1"/>
  <c r="FAH148" i="3"/>
  <c r="FAL148" i="3" s="1"/>
  <c r="FAO148" i="3" s="1"/>
  <c r="EQL148" i="3"/>
  <c r="EQP148" i="3" s="1"/>
  <c r="EQS148" i="3" s="1"/>
  <c r="EGP148" i="3"/>
  <c r="EGT148" i="3" s="1"/>
  <c r="EGW148" i="3" s="1"/>
  <c r="DWT148" i="3"/>
  <c r="DWX148" i="3" s="1"/>
  <c r="DXA148" i="3" s="1"/>
  <c r="DMX148" i="3"/>
  <c r="DNB148" i="3" s="1"/>
  <c r="DNE148" i="3" s="1"/>
  <c r="DDB148" i="3"/>
  <c r="DDF148" i="3" s="1"/>
  <c r="DDI148" i="3" s="1"/>
  <c r="CTF148" i="3"/>
  <c r="CTJ148" i="3" s="1"/>
  <c r="CTM148" i="3" s="1"/>
  <c r="CJJ148" i="3"/>
  <c r="CJN148" i="3" s="1"/>
  <c r="CJQ148" i="3" s="1"/>
  <c r="BZN148" i="3"/>
  <c r="BZR148" i="3" s="1"/>
  <c r="BZU148" i="3" s="1"/>
  <c r="BPR148" i="3"/>
  <c r="BPV148" i="3" s="1"/>
  <c r="BPY148" i="3" s="1"/>
  <c r="BFV148" i="3"/>
  <c r="BFZ148" i="3" s="1"/>
  <c r="BGC148" i="3" s="1"/>
  <c r="AVZ148" i="3"/>
  <c r="AWD148" i="3" s="1"/>
  <c r="AWG148" i="3" s="1"/>
  <c r="AMD148" i="3"/>
  <c r="AMH148" i="3" s="1"/>
  <c r="AMK148" i="3" s="1"/>
  <c r="ACH148" i="3"/>
  <c r="ACL148" i="3" s="1"/>
  <c r="ACO148" i="3" s="1"/>
  <c r="SL148" i="3"/>
  <c r="SP148" i="3" s="1"/>
  <c r="SS148" i="3" s="1"/>
  <c r="IP148" i="3"/>
  <c r="IT148" i="3" s="1"/>
  <c r="IW148" i="3" s="1"/>
  <c r="WVB146" i="3"/>
  <c r="WVD146" i="3" s="1"/>
  <c r="WVI146" i="3" s="1"/>
  <c r="WLF146" i="3"/>
  <c r="WLH146" i="3" s="1"/>
  <c r="WLM146" i="3" s="1"/>
  <c r="WBJ146" i="3"/>
  <c r="WBL146" i="3" s="1"/>
  <c r="WBQ146" i="3" s="1"/>
  <c r="VRN146" i="3"/>
  <c r="VRP146" i="3" s="1"/>
  <c r="VRU146" i="3" s="1"/>
  <c r="VHR146" i="3"/>
  <c r="VHT146" i="3" s="1"/>
  <c r="VHY146" i="3" s="1"/>
  <c r="UXV146" i="3"/>
  <c r="UXX146" i="3" s="1"/>
  <c r="UYC146" i="3" s="1"/>
  <c r="UNZ146" i="3"/>
  <c r="UOB146" i="3" s="1"/>
  <c r="UOG146" i="3" s="1"/>
  <c r="UED146" i="3"/>
  <c r="UEF146" i="3" s="1"/>
  <c r="UEK146" i="3" s="1"/>
  <c r="TUH146" i="3"/>
  <c r="TUJ146" i="3" s="1"/>
  <c r="TUO146" i="3" s="1"/>
  <c r="TKL146" i="3"/>
  <c r="TKN146" i="3" s="1"/>
  <c r="TKS146" i="3" s="1"/>
  <c r="TAP146" i="3"/>
  <c r="TAR146" i="3" s="1"/>
  <c r="TAW146" i="3" s="1"/>
  <c r="SQT146" i="3"/>
  <c r="SQV146" i="3" s="1"/>
  <c r="SRA146" i="3" s="1"/>
  <c r="SGX146" i="3"/>
  <c r="SGZ146" i="3" s="1"/>
  <c r="SHE146" i="3" s="1"/>
  <c r="RXB146" i="3"/>
  <c r="RXD146" i="3" s="1"/>
  <c r="RXI146" i="3" s="1"/>
  <c r="RNF146" i="3"/>
  <c r="RNH146" i="3" s="1"/>
  <c r="RNM146" i="3" s="1"/>
  <c r="RDJ146" i="3"/>
  <c r="RDL146" i="3" s="1"/>
  <c r="RDQ146" i="3" s="1"/>
  <c r="QTN146" i="3"/>
  <c r="QTP146" i="3" s="1"/>
  <c r="QTU146" i="3" s="1"/>
  <c r="QJR146" i="3"/>
  <c r="QJT146" i="3" s="1"/>
  <c r="QJY146" i="3" s="1"/>
  <c r="PZV146" i="3"/>
  <c r="PZX146" i="3" s="1"/>
  <c r="QAC146" i="3" s="1"/>
  <c r="PPZ146" i="3"/>
  <c r="PQB146" i="3" s="1"/>
  <c r="PQG146" i="3" s="1"/>
  <c r="PGD146" i="3"/>
  <c r="PGF146" i="3" s="1"/>
  <c r="PGK146" i="3" s="1"/>
  <c r="OWH146" i="3"/>
  <c r="OWJ146" i="3" s="1"/>
  <c r="OWO146" i="3" s="1"/>
  <c r="OML146" i="3"/>
  <c r="OMN146" i="3" s="1"/>
  <c r="OMS146" i="3" s="1"/>
  <c r="OCP146" i="3"/>
  <c r="OCR146" i="3" s="1"/>
  <c r="OCW146" i="3" s="1"/>
  <c r="NST146" i="3"/>
  <c r="NSV146" i="3" s="1"/>
  <c r="NTA146" i="3" s="1"/>
  <c r="NIX146" i="3"/>
  <c r="NIZ146" i="3" s="1"/>
  <c r="NJE146" i="3" s="1"/>
  <c r="MZB146" i="3"/>
  <c r="MZD146" i="3" s="1"/>
  <c r="MZI146" i="3" s="1"/>
  <c r="MPF146" i="3"/>
  <c r="MPH146" i="3" s="1"/>
  <c r="MPM146" i="3" s="1"/>
  <c r="MFJ146" i="3"/>
  <c r="MFL146" i="3" s="1"/>
  <c r="MFQ146" i="3" s="1"/>
  <c r="LVN146" i="3"/>
  <c r="LVP146" i="3" s="1"/>
  <c r="LVU146" i="3" s="1"/>
  <c r="LLR146" i="3"/>
  <c r="LLT146" i="3" s="1"/>
  <c r="LLY146" i="3" s="1"/>
  <c r="LBV146" i="3"/>
  <c r="LBX146" i="3" s="1"/>
  <c r="LCC146" i="3" s="1"/>
  <c r="KRZ146" i="3"/>
  <c r="KSB146" i="3" s="1"/>
  <c r="KSG146" i="3" s="1"/>
  <c r="KID146" i="3"/>
  <c r="KIF146" i="3" s="1"/>
  <c r="KIK146" i="3" s="1"/>
  <c r="JYH146" i="3"/>
  <c r="JYJ146" i="3" s="1"/>
  <c r="JYO146" i="3" s="1"/>
  <c r="JOL146" i="3"/>
  <c r="JON146" i="3" s="1"/>
  <c r="JOS146" i="3" s="1"/>
  <c r="JEP146" i="3"/>
  <c r="JER146" i="3" s="1"/>
  <c r="JEW146" i="3" s="1"/>
  <c r="IUT146" i="3"/>
  <c r="IUV146" i="3" s="1"/>
  <c r="IVA146" i="3" s="1"/>
  <c r="IKX146" i="3"/>
  <c r="IKZ146" i="3" s="1"/>
  <c r="ILE146" i="3" s="1"/>
  <c r="IBB146" i="3"/>
  <c r="IBD146" i="3" s="1"/>
  <c r="IBI146" i="3" s="1"/>
  <c r="HRF146" i="3"/>
  <c r="HRH146" i="3" s="1"/>
  <c r="HRM146" i="3" s="1"/>
  <c r="HHJ146" i="3"/>
  <c r="HHL146" i="3" s="1"/>
  <c r="HHQ146" i="3" s="1"/>
  <c r="GXN146" i="3"/>
  <c r="GXP146" i="3" s="1"/>
  <c r="GXU146" i="3" s="1"/>
  <c r="GNR146" i="3"/>
  <c r="GNT146" i="3" s="1"/>
  <c r="GNY146" i="3" s="1"/>
  <c r="GDV146" i="3"/>
  <c r="GDX146" i="3" s="1"/>
  <c r="GEC146" i="3" s="1"/>
  <c r="FTZ146" i="3"/>
  <c r="FUB146" i="3" s="1"/>
  <c r="FUG146" i="3" s="1"/>
  <c r="FKD146" i="3"/>
  <c r="FKF146" i="3" s="1"/>
  <c r="FKK146" i="3" s="1"/>
  <c r="FAH146" i="3"/>
  <c r="FAJ146" i="3" s="1"/>
  <c r="FAO146" i="3" s="1"/>
  <c r="EQL146" i="3"/>
  <c r="EQN146" i="3" s="1"/>
  <c r="EQS146" i="3" s="1"/>
  <c r="EGP146" i="3"/>
  <c r="EGR146" i="3" s="1"/>
  <c r="EGW146" i="3" s="1"/>
  <c r="DWT146" i="3"/>
  <c r="DWV146" i="3" s="1"/>
  <c r="DXA146" i="3" s="1"/>
  <c r="DMX146" i="3"/>
  <c r="DMZ146" i="3" s="1"/>
  <c r="DNE146" i="3" s="1"/>
  <c r="DDB146" i="3"/>
  <c r="DDD146" i="3" s="1"/>
  <c r="DDI146" i="3" s="1"/>
  <c r="CTF146" i="3"/>
  <c r="CTH146" i="3" s="1"/>
  <c r="CTM146" i="3" s="1"/>
  <c r="CJJ146" i="3"/>
  <c r="CJL146" i="3" s="1"/>
  <c r="CJQ146" i="3" s="1"/>
  <c r="BZN146" i="3"/>
  <c r="BZP146" i="3" s="1"/>
  <c r="BZU146" i="3" s="1"/>
  <c r="BPR146" i="3"/>
  <c r="BPT146" i="3" s="1"/>
  <c r="BPY146" i="3" s="1"/>
  <c r="BFV146" i="3"/>
  <c r="BFX146" i="3" s="1"/>
  <c r="BGC146" i="3" s="1"/>
  <c r="AVZ146" i="3"/>
  <c r="AWB146" i="3" s="1"/>
  <c r="AWG146" i="3" s="1"/>
  <c r="AMD146" i="3"/>
  <c r="AMF146" i="3" s="1"/>
  <c r="AMK146" i="3" s="1"/>
  <c r="ACH146" i="3"/>
  <c r="ACJ146" i="3" s="1"/>
  <c r="ACO146" i="3" s="1"/>
  <c r="SL146" i="3"/>
  <c r="SN146" i="3" s="1"/>
  <c r="SS146" i="3" s="1"/>
  <c r="IP146" i="3"/>
  <c r="IR146" i="3" s="1"/>
  <c r="IW146" i="3" s="1"/>
  <c r="WVC145" i="3"/>
  <c r="WVB145" i="3"/>
  <c r="WLG145" i="3"/>
  <c r="WLF145" i="3"/>
  <c r="WBK145" i="3"/>
  <c r="WBJ145" i="3"/>
  <c r="VRO145" i="3"/>
  <c r="VRN145" i="3"/>
  <c r="VHS145" i="3"/>
  <c r="VHR145" i="3"/>
  <c r="UXW145" i="3"/>
  <c r="UXV145" i="3"/>
  <c r="UOA145" i="3"/>
  <c r="UNZ145" i="3"/>
  <c r="UEE145" i="3"/>
  <c r="UED145" i="3"/>
  <c r="TUI145" i="3"/>
  <c r="TUH145" i="3"/>
  <c r="TKM145" i="3"/>
  <c r="TKL145" i="3"/>
  <c r="TAQ145" i="3"/>
  <c r="TAP145" i="3"/>
  <c r="SQU145" i="3"/>
  <c r="SQT145" i="3"/>
  <c r="SGY145" i="3"/>
  <c r="SGX145" i="3"/>
  <c r="RXC145" i="3"/>
  <c r="RXB145" i="3"/>
  <c r="RNG145" i="3"/>
  <c r="RNF145" i="3"/>
  <c r="RDK145" i="3"/>
  <c r="RDJ145" i="3"/>
  <c r="QTO145" i="3"/>
  <c r="QTN145" i="3"/>
  <c r="QJS145" i="3"/>
  <c r="QJR145" i="3"/>
  <c r="PZW145" i="3"/>
  <c r="PZV145" i="3"/>
  <c r="PQA145" i="3"/>
  <c r="PPZ145" i="3"/>
  <c r="PGE145" i="3"/>
  <c r="PGD145" i="3"/>
  <c r="OWI145" i="3"/>
  <c r="OWH145" i="3"/>
  <c r="OMM145" i="3"/>
  <c r="OML145" i="3"/>
  <c r="OCQ145" i="3"/>
  <c r="OCP145" i="3"/>
  <c r="NSU145" i="3"/>
  <c r="NST145" i="3"/>
  <c r="NIY145" i="3"/>
  <c r="NIX145" i="3"/>
  <c r="MZC145" i="3"/>
  <c r="MZB145" i="3"/>
  <c r="MPG145" i="3"/>
  <c r="MPF145" i="3"/>
  <c r="MFK145" i="3"/>
  <c r="MFJ145" i="3"/>
  <c r="LVO145" i="3"/>
  <c r="LVN145" i="3"/>
  <c r="LLS145" i="3"/>
  <c r="LLR145" i="3"/>
  <c r="LBW145" i="3"/>
  <c r="LBV145" i="3"/>
  <c r="KSA145" i="3"/>
  <c r="KRZ145" i="3"/>
  <c r="KIE145" i="3"/>
  <c r="KID145" i="3"/>
  <c r="JYI145" i="3"/>
  <c r="JYH145" i="3"/>
  <c r="JOM145" i="3"/>
  <c r="JOL145" i="3"/>
  <c r="JEQ145" i="3"/>
  <c r="JEP145" i="3"/>
  <c r="IUU145" i="3"/>
  <c r="IUT145" i="3"/>
  <c r="IKY145" i="3"/>
  <c r="IKX145" i="3"/>
  <c r="IBC145" i="3"/>
  <c r="IBB145" i="3"/>
  <c r="HRG145" i="3"/>
  <c r="HRF145" i="3"/>
  <c r="HHK145" i="3"/>
  <c r="HHJ145" i="3"/>
  <c r="GXO145" i="3"/>
  <c r="GXN145" i="3"/>
  <c r="GNS145" i="3"/>
  <c r="GNR145" i="3"/>
  <c r="GDW145" i="3"/>
  <c r="GDV145" i="3"/>
  <c r="FUA145" i="3"/>
  <c r="FTZ145" i="3"/>
  <c r="FKE145" i="3"/>
  <c r="FKD145" i="3"/>
  <c r="FAI145" i="3"/>
  <c r="FAH145" i="3"/>
  <c r="EQM145" i="3"/>
  <c r="EQL145" i="3"/>
  <c r="EGQ145" i="3"/>
  <c r="EGP145" i="3"/>
  <c r="DWU145" i="3"/>
  <c r="DWT145" i="3"/>
  <c r="DMY145" i="3"/>
  <c r="DMX145" i="3"/>
  <c r="DDC145" i="3"/>
  <c r="DDB145" i="3"/>
  <c r="CTG145" i="3"/>
  <c r="CTF145" i="3"/>
  <c r="CJK145" i="3"/>
  <c r="CJJ145" i="3"/>
  <c r="BZO145" i="3"/>
  <c r="BZN145" i="3"/>
  <c r="BPS145" i="3"/>
  <c r="BPR145" i="3"/>
  <c r="BFW145" i="3"/>
  <c r="BFV145" i="3"/>
  <c r="AWA145" i="3"/>
  <c r="AVZ145" i="3"/>
  <c r="AME145" i="3"/>
  <c r="AMD145" i="3"/>
  <c r="ACI145" i="3"/>
  <c r="ACH145" i="3"/>
  <c r="SM145" i="3"/>
  <c r="SL145" i="3"/>
  <c r="IQ145" i="3"/>
  <c r="IP145" i="3"/>
  <c r="WVB143" i="3"/>
  <c r="WVH143" i="3" s="1"/>
  <c r="WVI143" i="3" s="1"/>
  <c r="WLF143" i="3"/>
  <c r="WLL143" i="3" s="1"/>
  <c r="WLM143" i="3" s="1"/>
  <c r="WBJ143" i="3"/>
  <c r="WBP143" i="3" s="1"/>
  <c r="WBQ143" i="3" s="1"/>
  <c r="VRN143" i="3"/>
  <c r="VRT143" i="3" s="1"/>
  <c r="VRU143" i="3" s="1"/>
  <c r="VHR143" i="3"/>
  <c r="VHX143" i="3" s="1"/>
  <c r="VHY143" i="3" s="1"/>
  <c r="UXV143" i="3"/>
  <c r="UYB143" i="3" s="1"/>
  <c r="UYC143" i="3" s="1"/>
  <c r="UNZ143" i="3"/>
  <c r="UOF143" i="3" s="1"/>
  <c r="UOG143" i="3" s="1"/>
  <c r="UED143" i="3"/>
  <c r="UEJ143" i="3" s="1"/>
  <c r="UEK143" i="3" s="1"/>
  <c r="TUH143" i="3"/>
  <c r="TUN143" i="3" s="1"/>
  <c r="TUO143" i="3" s="1"/>
  <c r="TKL143" i="3"/>
  <c r="TKR143" i="3" s="1"/>
  <c r="TKS143" i="3" s="1"/>
  <c r="TAP143" i="3"/>
  <c r="TAV143" i="3" s="1"/>
  <c r="TAW143" i="3" s="1"/>
  <c r="SQT143" i="3"/>
  <c r="SQZ143" i="3" s="1"/>
  <c r="SRA143" i="3" s="1"/>
  <c r="SGX143" i="3"/>
  <c r="SHD143" i="3" s="1"/>
  <c r="SHE143" i="3" s="1"/>
  <c r="RXB143" i="3"/>
  <c r="RXH143" i="3" s="1"/>
  <c r="RXI143" i="3" s="1"/>
  <c r="RNF143" i="3"/>
  <c r="RNL143" i="3" s="1"/>
  <c r="RNM143" i="3" s="1"/>
  <c r="RDJ143" i="3"/>
  <c r="RDP143" i="3" s="1"/>
  <c r="RDQ143" i="3" s="1"/>
  <c r="QTN143" i="3"/>
  <c r="QTT143" i="3" s="1"/>
  <c r="QTU143" i="3" s="1"/>
  <c r="QJR143" i="3"/>
  <c r="QJX143" i="3" s="1"/>
  <c r="QJY143" i="3" s="1"/>
  <c r="PZV143" i="3"/>
  <c r="QAB143" i="3" s="1"/>
  <c r="QAC143" i="3" s="1"/>
  <c r="PPZ143" i="3"/>
  <c r="PQF143" i="3" s="1"/>
  <c r="PQG143" i="3" s="1"/>
  <c r="PGD143" i="3"/>
  <c r="PGJ143" i="3" s="1"/>
  <c r="PGK143" i="3" s="1"/>
  <c r="OWN143" i="3"/>
  <c r="OWO143" i="3" s="1"/>
  <c r="OWH143" i="3"/>
  <c r="OML143" i="3"/>
  <c r="OMR143" i="3" s="1"/>
  <c r="OMS143" i="3" s="1"/>
  <c r="OCP143" i="3"/>
  <c r="OCV143" i="3" s="1"/>
  <c r="OCW143" i="3" s="1"/>
  <c r="NST143" i="3"/>
  <c r="NSZ143" i="3" s="1"/>
  <c r="NTA143" i="3" s="1"/>
  <c r="NIX143" i="3"/>
  <c r="NJD143" i="3" s="1"/>
  <c r="NJE143" i="3" s="1"/>
  <c r="MZB143" i="3"/>
  <c r="MZH143" i="3" s="1"/>
  <c r="MZI143" i="3" s="1"/>
  <c r="MPF143" i="3"/>
  <c r="MPL143" i="3" s="1"/>
  <c r="MPM143" i="3" s="1"/>
  <c r="MFJ143" i="3"/>
  <c r="MFP143" i="3" s="1"/>
  <c r="MFQ143" i="3" s="1"/>
  <c r="LVT143" i="3"/>
  <c r="LVU143" i="3" s="1"/>
  <c r="LVN143" i="3"/>
  <c r="LLR143" i="3"/>
  <c r="LLX143" i="3" s="1"/>
  <c r="LLY143" i="3" s="1"/>
  <c r="LBV143" i="3"/>
  <c r="LCB143" i="3" s="1"/>
  <c r="LCC143" i="3" s="1"/>
  <c r="KRZ143" i="3"/>
  <c r="KSF143" i="3" s="1"/>
  <c r="KSG143" i="3" s="1"/>
  <c r="KID143" i="3"/>
  <c r="KIJ143" i="3" s="1"/>
  <c r="KIK143" i="3" s="1"/>
  <c r="JYH143" i="3"/>
  <c r="JYN143" i="3" s="1"/>
  <c r="JYO143" i="3" s="1"/>
  <c r="JOL143" i="3"/>
  <c r="JOR143" i="3" s="1"/>
  <c r="JOS143" i="3" s="1"/>
  <c r="JEP143" i="3"/>
  <c r="JEV143" i="3" s="1"/>
  <c r="JEW143" i="3" s="1"/>
  <c r="IUZ143" i="3"/>
  <c r="IVA143" i="3" s="1"/>
  <c r="IUT143" i="3"/>
  <c r="IKX143" i="3"/>
  <c r="ILD143" i="3" s="1"/>
  <c r="ILE143" i="3" s="1"/>
  <c r="IBB143" i="3"/>
  <c r="IBH143" i="3" s="1"/>
  <c r="IBI143" i="3" s="1"/>
  <c r="HRF143" i="3"/>
  <c r="HRL143" i="3" s="1"/>
  <c r="HRM143" i="3" s="1"/>
  <c r="HHJ143" i="3"/>
  <c r="HHP143" i="3" s="1"/>
  <c r="HHQ143" i="3" s="1"/>
  <c r="GXN143" i="3"/>
  <c r="GXT143" i="3" s="1"/>
  <c r="GXU143" i="3" s="1"/>
  <c r="GNR143" i="3"/>
  <c r="GNX143" i="3" s="1"/>
  <c r="GNY143" i="3" s="1"/>
  <c r="GDV143" i="3"/>
  <c r="GEB143" i="3" s="1"/>
  <c r="GEC143" i="3" s="1"/>
  <c r="FUF143" i="3"/>
  <c r="FUG143" i="3" s="1"/>
  <c r="FTZ143" i="3"/>
  <c r="FKD143" i="3"/>
  <c r="FKJ143" i="3" s="1"/>
  <c r="FKK143" i="3" s="1"/>
  <c r="FAH143" i="3"/>
  <c r="FAN143" i="3" s="1"/>
  <c r="FAO143" i="3" s="1"/>
  <c r="EQL143" i="3"/>
  <c r="EQR143" i="3" s="1"/>
  <c r="EQS143" i="3" s="1"/>
  <c r="EGP143" i="3"/>
  <c r="EGV143" i="3" s="1"/>
  <c r="EGW143" i="3" s="1"/>
  <c r="DWT143" i="3"/>
  <c r="DWZ143" i="3" s="1"/>
  <c r="DXA143" i="3" s="1"/>
  <c r="DMX143" i="3"/>
  <c r="DND143" i="3" s="1"/>
  <c r="DNE143" i="3" s="1"/>
  <c r="DDB143" i="3"/>
  <c r="DDH143" i="3" s="1"/>
  <c r="DDI143" i="3" s="1"/>
  <c r="CTF143" i="3"/>
  <c r="CTL143" i="3" s="1"/>
  <c r="CTM143" i="3" s="1"/>
  <c r="CJJ143" i="3"/>
  <c r="CJP143" i="3" s="1"/>
  <c r="CJQ143" i="3" s="1"/>
  <c r="BZN143" i="3"/>
  <c r="BZT143" i="3" s="1"/>
  <c r="BZU143" i="3" s="1"/>
  <c r="BPR143" i="3"/>
  <c r="BPX143" i="3" s="1"/>
  <c r="BPY143" i="3" s="1"/>
  <c r="BFV143" i="3"/>
  <c r="BGB143" i="3" s="1"/>
  <c r="BGC143" i="3" s="1"/>
  <c r="AVZ143" i="3"/>
  <c r="AWF143" i="3" s="1"/>
  <c r="AWG143" i="3" s="1"/>
  <c r="AMD143" i="3"/>
  <c r="AMJ143" i="3" s="1"/>
  <c r="AMK143" i="3" s="1"/>
  <c r="ACH143" i="3"/>
  <c r="ACN143" i="3" s="1"/>
  <c r="ACO143" i="3" s="1"/>
  <c r="SL143" i="3"/>
  <c r="SR143" i="3" s="1"/>
  <c r="SS143" i="3" s="1"/>
  <c r="IP143" i="3"/>
  <c r="IV143" i="3" s="1"/>
  <c r="IW143" i="3" s="1"/>
  <c r="WVB142" i="3"/>
  <c r="WVF142" i="3" s="1"/>
  <c r="WVI142" i="3" s="1"/>
  <c r="WLF142" i="3"/>
  <c r="WLJ142" i="3" s="1"/>
  <c r="WLM142" i="3" s="1"/>
  <c r="WBJ142" i="3"/>
  <c r="WBN142" i="3" s="1"/>
  <c r="WBQ142" i="3" s="1"/>
  <c r="VRN142" i="3"/>
  <c r="VRR142" i="3" s="1"/>
  <c r="VRU142" i="3" s="1"/>
  <c r="VHR142" i="3"/>
  <c r="VHV142" i="3" s="1"/>
  <c r="VHY142" i="3" s="1"/>
  <c r="UXV142" i="3"/>
  <c r="UXZ142" i="3" s="1"/>
  <c r="UYC142" i="3" s="1"/>
  <c r="UNZ142" i="3"/>
  <c r="UOD142" i="3" s="1"/>
  <c r="UOG142" i="3" s="1"/>
  <c r="UED142" i="3"/>
  <c r="UEH142" i="3" s="1"/>
  <c r="UEK142" i="3" s="1"/>
  <c r="TUH142" i="3"/>
  <c r="TUL142" i="3" s="1"/>
  <c r="TUO142" i="3" s="1"/>
  <c r="TKL142" i="3"/>
  <c r="TKP142" i="3" s="1"/>
  <c r="TKS142" i="3" s="1"/>
  <c r="TAP142" i="3"/>
  <c r="TAT142" i="3" s="1"/>
  <c r="TAW142" i="3" s="1"/>
  <c r="SQT142" i="3"/>
  <c r="SQX142" i="3" s="1"/>
  <c r="SRA142" i="3" s="1"/>
  <c r="SGX142" i="3"/>
  <c r="SHB142" i="3" s="1"/>
  <c r="SHE142" i="3" s="1"/>
  <c r="RXB142" i="3"/>
  <c r="RXF142" i="3" s="1"/>
  <c r="RXI142" i="3" s="1"/>
  <c r="RNF142" i="3"/>
  <c r="RNJ142" i="3" s="1"/>
  <c r="RNM142" i="3" s="1"/>
  <c r="RDJ142" i="3"/>
  <c r="RDN142" i="3" s="1"/>
  <c r="RDQ142" i="3" s="1"/>
  <c r="QTN142" i="3"/>
  <c r="QTR142" i="3" s="1"/>
  <c r="QTU142" i="3" s="1"/>
  <c r="QJR142" i="3"/>
  <c r="QJV142" i="3" s="1"/>
  <c r="QJY142" i="3" s="1"/>
  <c r="PZV142" i="3"/>
  <c r="PZZ142" i="3" s="1"/>
  <c r="QAC142" i="3" s="1"/>
  <c r="PPZ142" i="3"/>
  <c r="PQD142" i="3" s="1"/>
  <c r="PQG142" i="3" s="1"/>
  <c r="PGD142" i="3"/>
  <c r="PGH142" i="3" s="1"/>
  <c r="PGK142" i="3" s="1"/>
  <c r="OWH142" i="3"/>
  <c r="OWL142" i="3" s="1"/>
  <c r="OWO142" i="3" s="1"/>
  <c r="OML142" i="3"/>
  <c r="OMP142" i="3" s="1"/>
  <c r="OMS142" i="3" s="1"/>
  <c r="OCP142" i="3"/>
  <c r="OCT142" i="3" s="1"/>
  <c r="OCW142" i="3" s="1"/>
  <c r="NST142" i="3"/>
  <c r="NSX142" i="3" s="1"/>
  <c r="NTA142" i="3" s="1"/>
  <c r="NIX142" i="3"/>
  <c r="NJB142" i="3" s="1"/>
  <c r="NJE142" i="3" s="1"/>
  <c r="MZB142" i="3"/>
  <c r="MZF142" i="3" s="1"/>
  <c r="MZI142" i="3" s="1"/>
  <c r="MPF142" i="3"/>
  <c r="MPJ142" i="3" s="1"/>
  <c r="MPM142" i="3" s="1"/>
  <c r="MFJ142" i="3"/>
  <c r="MFN142" i="3" s="1"/>
  <c r="MFQ142" i="3" s="1"/>
  <c r="LVN142" i="3"/>
  <c r="LVR142" i="3" s="1"/>
  <c r="LVU142" i="3" s="1"/>
  <c r="LLR142" i="3"/>
  <c r="LLV142" i="3" s="1"/>
  <c r="LLY142" i="3" s="1"/>
  <c r="LBV142" i="3"/>
  <c r="LBZ142" i="3" s="1"/>
  <c r="LCC142" i="3" s="1"/>
  <c r="KRZ142" i="3"/>
  <c r="KSD142" i="3" s="1"/>
  <c r="KSG142" i="3" s="1"/>
  <c r="KID142" i="3"/>
  <c r="KIH142" i="3" s="1"/>
  <c r="KIK142" i="3" s="1"/>
  <c r="JYH142" i="3"/>
  <c r="JYL142" i="3" s="1"/>
  <c r="JYO142" i="3" s="1"/>
  <c r="JOL142" i="3"/>
  <c r="JOP142" i="3" s="1"/>
  <c r="JOS142" i="3" s="1"/>
  <c r="JEP142" i="3"/>
  <c r="JET142" i="3" s="1"/>
  <c r="JEW142" i="3" s="1"/>
  <c r="IUT142" i="3"/>
  <c r="IUX142" i="3" s="1"/>
  <c r="IVA142" i="3" s="1"/>
  <c r="IKX142" i="3"/>
  <c r="ILB142" i="3" s="1"/>
  <c r="ILE142" i="3" s="1"/>
  <c r="IBB142" i="3"/>
  <c r="IBF142" i="3" s="1"/>
  <c r="IBI142" i="3" s="1"/>
  <c r="HRF142" i="3"/>
  <c r="HRJ142" i="3" s="1"/>
  <c r="HRM142" i="3" s="1"/>
  <c r="HHJ142" i="3"/>
  <c r="HHN142" i="3" s="1"/>
  <c r="HHQ142" i="3" s="1"/>
  <c r="GXN142" i="3"/>
  <c r="GXR142" i="3" s="1"/>
  <c r="GXU142" i="3" s="1"/>
  <c r="GNR142" i="3"/>
  <c r="GNV142" i="3" s="1"/>
  <c r="GNY142" i="3" s="1"/>
  <c r="GDV142" i="3"/>
  <c r="GDZ142" i="3" s="1"/>
  <c r="GEC142" i="3" s="1"/>
  <c r="FTZ142" i="3"/>
  <c r="FUD142" i="3" s="1"/>
  <c r="FUG142" i="3" s="1"/>
  <c r="FKD142" i="3"/>
  <c r="FKH142" i="3" s="1"/>
  <c r="FKK142" i="3" s="1"/>
  <c r="FAH142" i="3"/>
  <c r="FAL142" i="3" s="1"/>
  <c r="FAO142" i="3" s="1"/>
  <c r="EQL142" i="3"/>
  <c r="EQP142" i="3" s="1"/>
  <c r="EQS142" i="3" s="1"/>
  <c r="EGP142" i="3"/>
  <c r="EGT142" i="3" s="1"/>
  <c r="EGW142" i="3" s="1"/>
  <c r="DWT142" i="3"/>
  <c r="DWX142" i="3" s="1"/>
  <c r="DXA142" i="3" s="1"/>
  <c r="DMX142" i="3"/>
  <c r="DNB142" i="3" s="1"/>
  <c r="DNE142" i="3" s="1"/>
  <c r="DDB142" i="3"/>
  <c r="DDF142" i="3" s="1"/>
  <c r="DDI142" i="3" s="1"/>
  <c r="CTF142" i="3"/>
  <c r="CTJ142" i="3" s="1"/>
  <c r="CTM142" i="3" s="1"/>
  <c r="CJJ142" i="3"/>
  <c r="CJN142" i="3" s="1"/>
  <c r="CJQ142" i="3" s="1"/>
  <c r="BZN142" i="3"/>
  <c r="BZR142" i="3" s="1"/>
  <c r="BZU142" i="3" s="1"/>
  <c r="BPR142" i="3"/>
  <c r="BPV142" i="3" s="1"/>
  <c r="BPY142" i="3" s="1"/>
  <c r="BFV142" i="3"/>
  <c r="BFZ142" i="3" s="1"/>
  <c r="BGC142" i="3" s="1"/>
  <c r="AVZ142" i="3"/>
  <c r="AWD142" i="3" s="1"/>
  <c r="AWG142" i="3" s="1"/>
  <c r="AMD142" i="3"/>
  <c r="AMH142" i="3" s="1"/>
  <c r="AMK142" i="3" s="1"/>
  <c r="ACH142" i="3"/>
  <c r="ACL142" i="3" s="1"/>
  <c r="ACO142" i="3" s="1"/>
  <c r="SL142" i="3"/>
  <c r="SP142" i="3" s="1"/>
  <c r="SS142" i="3" s="1"/>
  <c r="IP142" i="3"/>
  <c r="IT142" i="3" s="1"/>
  <c r="IW142" i="3" s="1"/>
  <c r="UOB157" i="3" l="1"/>
  <c r="UOG157" i="3" s="1"/>
  <c r="UXX157" i="3"/>
  <c r="UYC157" i="3" s="1"/>
  <c r="VHT157" i="3"/>
  <c r="VHY157" i="3" s="1"/>
  <c r="VRP157" i="3"/>
  <c r="VRU157" i="3" s="1"/>
  <c r="WBL157" i="3"/>
  <c r="WBQ157" i="3" s="1"/>
  <c r="WLH157" i="3"/>
  <c r="WLM157" i="3" s="1"/>
  <c r="WVD157" i="3"/>
  <c r="WVI157" i="3" s="1"/>
  <c r="IR163" i="3"/>
  <c r="IW163" i="3" s="1"/>
  <c r="SN163" i="3"/>
  <c r="SS163" i="3" s="1"/>
  <c r="ACJ163" i="3"/>
  <c r="ACO163" i="3" s="1"/>
  <c r="AMF163" i="3"/>
  <c r="AMK163" i="3" s="1"/>
  <c r="AWB163" i="3"/>
  <c r="AWG163" i="3" s="1"/>
  <c r="BFX163" i="3"/>
  <c r="BGC163" i="3" s="1"/>
  <c r="BPT163" i="3"/>
  <c r="BPY163" i="3" s="1"/>
  <c r="BZP163" i="3"/>
  <c r="BZU163" i="3" s="1"/>
  <c r="CJL163" i="3"/>
  <c r="CJQ163" i="3" s="1"/>
  <c r="CTH163" i="3"/>
  <c r="CTM163" i="3" s="1"/>
  <c r="DDD163" i="3"/>
  <c r="DDI163" i="3" s="1"/>
  <c r="DMZ163" i="3"/>
  <c r="DNE163" i="3" s="1"/>
  <c r="DWV163" i="3"/>
  <c r="DXA163" i="3" s="1"/>
  <c r="EGR163" i="3"/>
  <c r="EGW163" i="3" s="1"/>
  <c r="EQN163" i="3"/>
  <c r="EQS163" i="3" s="1"/>
  <c r="FAJ163" i="3"/>
  <c r="FAO163" i="3" s="1"/>
  <c r="FKF163" i="3"/>
  <c r="FKK163" i="3" s="1"/>
  <c r="FUB163" i="3"/>
  <c r="FUG163" i="3" s="1"/>
  <c r="GDX163" i="3"/>
  <c r="GEC163" i="3" s="1"/>
  <c r="GNT163" i="3"/>
  <c r="GNY163" i="3" s="1"/>
  <c r="GXP163" i="3"/>
  <c r="GXU163" i="3" s="1"/>
  <c r="HHL163" i="3"/>
  <c r="HHQ163" i="3" s="1"/>
  <c r="HRH163" i="3"/>
  <c r="HRM163" i="3" s="1"/>
  <c r="IBD163" i="3"/>
  <c r="IBI163" i="3" s="1"/>
  <c r="IKZ163" i="3"/>
  <c r="ILE163" i="3" s="1"/>
  <c r="IUV163" i="3"/>
  <c r="IVA163" i="3" s="1"/>
  <c r="JER163" i="3"/>
  <c r="JEW163" i="3" s="1"/>
  <c r="JON163" i="3"/>
  <c r="JOS163" i="3" s="1"/>
  <c r="JYJ163" i="3"/>
  <c r="JYO163" i="3" s="1"/>
  <c r="KIF163" i="3"/>
  <c r="KIK163" i="3" s="1"/>
  <c r="KSB163" i="3"/>
  <c r="KSG163" i="3" s="1"/>
  <c r="LBX163" i="3"/>
  <c r="LCC163" i="3" s="1"/>
  <c r="LLT163" i="3"/>
  <c r="LLY163" i="3" s="1"/>
  <c r="LVP163" i="3"/>
  <c r="LVU163" i="3" s="1"/>
  <c r="MFL163" i="3"/>
  <c r="MFQ163" i="3" s="1"/>
  <c r="MPH163" i="3"/>
  <c r="MPM163" i="3" s="1"/>
  <c r="MZD163" i="3"/>
  <c r="MZI163" i="3" s="1"/>
  <c r="NIZ163" i="3"/>
  <c r="NJE163" i="3" s="1"/>
  <c r="NSV163" i="3"/>
  <c r="NTA163" i="3" s="1"/>
  <c r="OCR163" i="3"/>
  <c r="OCW163" i="3" s="1"/>
  <c r="OMN163" i="3"/>
  <c r="OMS163" i="3" s="1"/>
  <c r="OWJ163" i="3"/>
  <c r="OWO163" i="3" s="1"/>
  <c r="PGF163" i="3"/>
  <c r="PGK163" i="3" s="1"/>
  <c r="PQB163" i="3"/>
  <c r="PQG163" i="3" s="1"/>
  <c r="PZX163" i="3"/>
  <c r="QAC163" i="3" s="1"/>
  <c r="QJT163" i="3"/>
  <c r="QJY163" i="3" s="1"/>
  <c r="QTP163" i="3"/>
  <c r="QTU163" i="3" s="1"/>
  <c r="RDL163" i="3"/>
  <c r="RDQ163" i="3" s="1"/>
  <c r="RNH163" i="3"/>
  <c r="RNM163" i="3" s="1"/>
  <c r="RXD163" i="3"/>
  <c r="RXI163" i="3" s="1"/>
  <c r="SGZ163" i="3"/>
  <c r="SHE163" i="3" s="1"/>
  <c r="SQV163" i="3"/>
  <c r="SRA163" i="3" s="1"/>
  <c r="TAR163" i="3"/>
  <c r="TAW163" i="3" s="1"/>
  <c r="TKN163" i="3"/>
  <c r="TKS163" i="3" s="1"/>
  <c r="TUJ163" i="3"/>
  <c r="TUO163" i="3" s="1"/>
  <c r="UEF163" i="3"/>
  <c r="UEK163" i="3" s="1"/>
  <c r="UOB163" i="3"/>
  <c r="UOG163" i="3" s="1"/>
  <c r="UXX163" i="3"/>
  <c r="UYC163" i="3" s="1"/>
  <c r="VHT163" i="3"/>
  <c r="VHY163" i="3" s="1"/>
  <c r="VRP163" i="3"/>
  <c r="VRU163" i="3" s="1"/>
  <c r="WBL163" i="3"/>
  <c r="WBQ163" i="3" s="1"/>
  <c r="WLH163" i="3"/>
  <c r="WLM163" i="3" s="1"/>
  <c r="WVD163" i="3"/>
  <c r="WVI163" i="3" s="1"/>
  <c r="IR145" i="3"/>
  <c r="IW145" i="3" s="1"/>
  <c r="SN145" i="3"/>
  <c r="SS145" i="3" s="1"/>
  <c r="ACJ145" i="3"/>
  <c r="ACO145" i="3" s="1"/>
  <c r="AMF145" i="3"/>
  <c r="AMK145" i="3" s="1"/>
  <c r="AWB145" i="3"/>
  <c r="AWG145" i="3" s="1"/>
  <c r="BFX145" i="3"/>
  <c r="BGC145" i="3" s="1"/>
  <c r="BPT145" i="3"/>
  <c r="BPY145" i="3" s="1"/>
  <c r="BZP145" i="3"/>
  <c r="BZU145" i="3" s="1"/>
  <c r="CJL145" i="3"/>
  <c r="CJQ145" i="3" s="1"/>
  <c r="CTH145" i="3"/>
  <c r="CTM145" i="3" s="1"/>
  <c r="DDD145" i="3"/>
  <c r="DDI145" i="3" s="1"/>
  <c r="DMZ145" i="3"/>
  <c r="DNE145" i="3" s="1"/>
  <c r="DWV145" i="3"/>
  <c r="DXA145" i="3" s="1"/>
  <c r="EGR145" i="3"/>
  <c r="EGW145" i="3" s="1"/>
  <c r="EQN145" i="3"/>
  <c r="EQS145" i="3" s="1"/>
  <c r="FAJ145" i="3"/>
  <c r="FAO145" i="3" s="1"/>
  <c r="FKF145" i="3"/>
  <c r="FKK145" i="3" s="1"/>
  <c r="FUB145" i="3"/>
  <c r="FUG145" i="3" s="1"/>
  <c r="GDX145" i="3"/>
  <c r="GEC145" i="3" s="1"/>
  <c r="GNT145" i="3"/>
  <c r="GNY145" i="3" s="1"/>
  <c r="GXP145" i="3"/>
  <c r="GXU145" i="3" s="1"/>
  <c r="HHL145" i="3"/>
  <c r="HHQ145" i="3" s="1"/>
  <c r="HRH145" i="3"/>
  <c r="HRM145" i="3" s="1"/>
  <c r="IBD145" i="3"/>
  <c r="IBI145" i="3" s="1"/>
  <c r="IKZ145" i="3"/>
  <c r="ILE145" i="3" s="1"/>
  <c r="IUV145" i="3"/>
  <c r="IVA145" i="3" s="1"/>
  <c r="JER145" i="3"/>
  <c r="JEW145" i="3" s="1"/>
  <c r="JON145" i="3"/>
  <c r="JOS145" i="3" s="1"/>
  <c r="JYJ145" i="3"/>
  <c r="JYO145" i="3" s="1"/>
  <c r="KIF145" i="3"/>
  <c r="KIK145" i="3" s="1"/>
  <c r="KSB145" i="3"/>
  <c r="KSG145" i="3" s="1"/>
  <c r="LBX145" i="3"/>
  <c r="LCC145" i="3" s="1"/>
  <c r="LLT145" i="3"/>
  <c r="LLY145" i="3" s="1"/>
  <c r="LVP145" i="3"/>
  <c r="LVU145" i="3" s="1"/>
  <c r="MFL145" i="3"/>
  <c r="MFQ145" i="3" s="1"/>
  <c r="MPH145" i="3"/>
  <c r="MPM145" i="3" s="1"/>
  <c r="MZD145" i="3"/>
  <c r="MZI145" i="3" s="1"/>
  <c r="NIZ145" i="3"/>
  <c r="NJE145" i="3" s="1"/>
  <c r="NSV145" i="3"/>
  <c r="NTA145" i="3" s="1"/>
  <c r="OCR145" i="3"/>
  <c r="OCW145" i="3" s="1"/>
  <c r="OMN145" i="3"/>
  <c r="OMS145" i="3" s="1"/>
  <c r="OWJ145" i="3"/>
  <c r="OWO145" i="3" s="1"/>
  <c r="PGF145" i="3"/>
  <c r="PGK145" i="3" s="1"/>
  <c r="PQB145" i="3"/>
  <c r="PQG145" i="3" s="1"/>
  <c r="PZX145" i="3"/>
  <c r="QAC145" i="3" s="1"/>
  <c r="QJT145" i="3"/>
  <c r="QJY145" i="3" s="1"/>
  <c r="QTP145" i="3"/>
  <c r="QTU145" i="3" s="1"/>
  <c r="RDL145" i="3"/>
  <c r="RDQ145" i="3" s="1"/>
  <c r="RNH145" i="3"/>
  <c r="RNM145" i="3" s="1"/>
  <c r="RXD145" i="3"/>
  <c r="RXI145" i="3" s="1"/>
  <c r="SGZ145" i="3"/>
  <c r="SHE145" i="3" s="1"/>
  <c r="SQV145" i="3"/>
  <c r="SRA145" i="3" s="1"/>
  <c r="TAR145" i="3"/>
  <c r="TAW145" i="3" s="1"/>
  <c r="TKN145" i="3"/>
  <c r="TKS145" i="3" s="1"/>
  <c r="TUJ145" i="3"/>
  <c r="TUO145" i="3" s="1"/>
  <c r="UEF145" i="3"/>
  <c r="UEK145" i="3" s="1"/>
  <c r="UOB145" i="3"/>
  <c r="UOG145" i="3" s="1"/>
  <c r="UXX145" i="3"/>
  <c r="UYC145" i="3" s="1"/>
  <c r="VHT145" i="3"/>
  <c r="VHY145" i="3" s="1"/>
  <c r="VRP145" i="3"/>
  <c r="VRU145" i="3" s="1"/>
  <c r="WBL145" i="3"/>
  <c r="WBQ145" i="3" s="1"/>
  <c r="WLH145" i="3"/>
  <c r="WLM145" i="3" s="1"/>
  <c r="WVD145" i="3"/>
  <c r="WVI145" i="3" s="1"/>
  <c r="LVP157" i="3"/>
  <c r="LVU157" i="3" s="1"/>
  <c r="H113" i="2" l="1"/>
  <c r="K111" i="2"/>
  <c r="J111" i="2"/>
  <c r="J113" i="2" s="1"/>
  <c r="H111" i="2"/>
  <c r="K119" i="2" s="1"/>
  <c r="F111" i="2"/>
  <c r="F112" i="2" s="1"/>
  <c r="K112" i="2" s="1"/>
  <c r="K113" i="2" l="1"/>
  <c r="K114" i="2" s="1"/>
  <c r="K115" i="2" l="1"/>
  <c r="K116" i="2" s="1"/>
  <c r="K117" i="2" l="1"/>
  <c r="K118" i="2" s="1"/>
  <c r="K120" i="2" s="1"/>
  <c r="K121" i="2" l="1"/>
  <c r="K122" i="2" s="1"/>
  <c r="K123" i="2" l="1"/>
  <c r="K124" i="2" s="1"/>
</calcChain>
</file>

<file path=xl/sharedStrings.xml><?xml version="1.0" encoding="utf-8"?>
<sst xmlns="http://schemas.openxmlformats.org/spreadsheetml/2006/main" count="24795" uniqueCount="701">
  <si>
    <t>ციხისძირის I ჩიხი კანალიზაციის ქსელის რეაბილიტაცია</t>
  </si>
  <si>
    <t>ხარჯთაღრიცხვა N 1-1</t>
  </si>
  <si>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</si>
  <si>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</si>
  <si>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</si>
  <si>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</si>
  <si>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</si>
  <si>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</si>
  <si>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</si>
  <si>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</si>
  <si>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</si>
  <si>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</si>
  <si>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</si>
  <si>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</si>
  <si>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</si>
  <si>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r>
      <t>მ</t>
    </r>
    <r>
      <rPr>
        <vertAlign val="superscript"/>
        <sz val="10"/>
        <rFont val="Segoe UI"/>
        <family val="2"/>
      </rPr>
      <t>3</t>
    </r>
  </si>
  <si>
    <t>კონტრაქტორი მომსახურება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</si>
  <si>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</si>
  <si>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</si>
  <si>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</si>
  <si>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</si>
  <si>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</si>
  <si>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</si>
  <si>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ღორღი ( ფრაქცია 10-20 მმ)</t>
  </si>
  <si>
    <t>კონტრაქტორი მასალა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</si>
  <si>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</si>
  <si>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 33 კმ</t>
  </si>
  <si>
    <t>ტ</t>
  </si>
  <si>
    <t>ავტოთვითმცლელით გატანა 33 კმ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</si>
  <si>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</si>
  <si>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</si>
  <si>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</si>
  <si>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</si>
  <si>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 xml:space="preserve">ჭის ქვეშ ხრეშის ბალიშის მოწყობა 10 სმ </t>
  </si>
  <si>
    <t>შრომის დანახარჯი</t>
  </si>
  <si>
    <t>მანქანები</t>
  </si>
  <si>
    <t>ხრეში  (ფრაქცია 5-10 მმ)</t>
  </si>
  <si>
    <t>სხვა მასალები</t>
  </si>
  <si>
    <t>თხრილის შევსება ღორღით მექანიზმის გამოყენებით, 50 მ-ზე გადაადგილებით, დატკეპნა</t>
  </si>
  <si>
    <t>ბულდოზერი 80 ცხ.ძ.</t>
  </si>
  <si>
    <t>სატკეპნი პნევმოსვლაზე 10ტ</t>
  </si>
  <si>
    <t>ღორღი  (ფრაქცია 10-20 მმ)</t>
  </si>
  <si>
    <t>მ3</t>
  </si>
  <si>
    <t>თხრილის შევსება ბალასტით მექანიზმის გამოყენებით, 50 მ-ზე გადაადგილებით, დატკეპნა</t>
  </si>
  <si>
    <t>ბალასტი (ფრაქცია 5-10 მმ)</t>
  </si>
  <si>
    <t>9</t>
  </si>
  <si>
    <t>მიწის თხრილის კედლების და ქვაბულის გამაგრება ხის ფარებით</t>
  </si>
  <si>
    <t>მ²</t>
  </si>
  <si>
    <t>კაც.სთ</t>
  </si>
  <si>
    <t>ხის ძელი</t>
  </si>
  <si>
    <t>მ³</t>
  </si>
  <si>
    <t>ფიცარი ჩამოუგანავი 40-60 მმ III ხ.</t>
  </si>
  <si>
    <t xml:space="preserve">კანალიზაციის პოლიეთილენის გოფრირებული მილის SN4 d=200მმ შეძენა, მოწყობა                 </t>
  </si>
  <si>
    <t>მ</t>
  </si>
  <si>
    <t xml:space="preserve">კანალიზაციის პოლიეთილენის გოფრირებული მილი SN4 d=200მმ                  </t>
  </si>
  <si>
    <t>GWP</t>
  </si>
  <si>
    <t xml:space="preserve">კანალიზაციის პოლიეთილენის გოფრირებული მილის SN4 d=200მმ გამოცდა ჰერმეტულობაზე                 </t>
  </si>
  <si>
    <t>წყალი</t>
  </si>
  <si>
    <t xml:space="preserve">კანალიზაციის პოლიეთილენის გოფრირებული მილის SN4 d=150მმ შეძენა, მოწყობა                 </t>
  </si>
  <si>
    <t xml:space="preserve">კანალიზაციის პოლიეთილენის გოფრირებული მილი SN4 d=150მმ                  </t>
  </si>
  <si>
    <t xml:space="preserve">კანალიზაციის პოლიეთილენის გოფრირებული მილის SN4 d=150მმ გამოცდა ჰერმეტულობაზე                 </t>
  </si>
  <si>
    <t>რ/ბ ანაკრები წრიული ჭის (1 ცალი) შეძენა- მონტაჟი, რკბ. ძირის ფილით, რკბ რგოლებით, რკბ. გადახურვის ფილა თუჯის ხუფით D=1.0 მ  H=1.4 მ  გამირების მოწყობის გათვალისწინებით      25ტ გამძლეობაზე</t>
  </si>
  <si>
    <t>რკინა–ბეტონის რგოლი დ=1000მმ / 1მ</t>
  </si>
  <si>
    <t>ც</t>
  </si>
  <si>
    <t>რკინა–ბეტონის რგოლი დ=1000მმ / 0.5 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</si>
  <si>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</si>
  <si>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</si>
  <si>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>ბეტონი B-25</t>
  </si>
  <si>
    <t>სხვა მასალები (გამირების ღირებულების გათვალისწინებით)</t>
  </si>
  <si>
    <t>რ/ბ ანაკრები წრიული ჭის (4 ცალი) შეძენა- მონტაჟი, რკბ. ძირის ფილით, რკბ რგოლებით, რკბ. გადახურვის ფილა თუჯის ხუფით D=1.0 მ  H=1.5 მ  გამირების მოწყობის გათვალისწინებით      25ტ გამძლეობაზე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</si>
  <si>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H=1.6 მ  გამირების მოწყობის გათვალისწინებით      25ტ გამძლეობაზე</t>
  </si>
  <si>
    <t>რ/ბ ანაკრები წრიული ჭის (1 ცალი)
 შეძენა-მონტაჟი, რკბ. ძირის ფილით, რკბ რგოლებით, რკბ. გადახურვის ფილა თუჯის ხუფით დ=1500 მმ H-3.9 მ  გამირების მოწყობის გათვალისწინებით 25ტ გამძლეობაზე</t>
  </si>
  <si>
    <t>რკინა–ბეტონის რგოლი დ=1500 მმ / 1 მ</t>
  </si>
  <si>
    <t>ჭის ფსკერის ფილა დ= 1500 მმ</t>
  </si>
  <si>
    <t>რკინა-ბეტონის ჭის გადახურვის ფილა ოთხკუთხედი თუჯის ჩარჩო ხუფით 1500*1500</t>
  </si>
  <si>
    <t>არსებულ კანალიზაციის ჭაში შეჭრა</t>
  </si>
  <si>
    <t>ადგ.</t>
  </si>
  <si>
    <t>ბეტონი B-7.5</t>
  </si>
  <si>
    <t xml:space="preserve">ჭის ღარის მოწყობა B-25 მარკის ბეტონით </t>
  </si>
  <si>
    <t>მანქ/სთ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</si>
  <si>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</si>
  <si>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</si>
  <si>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</si>
  <si>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ჭის გარე ზედაპირის ჰიდროიზოლაცია ბითუმის მასტიკით 2 ფენად</t>
  </si>
  <si>
    <r>
      <t>მ</t>
    </r>
    <r>
      <rPr>
        <vertAlign val="superscript"/>
        <sz val="10"/>
        <rFont val="Segoe UI"/>
        <family val="2"/>
      </rPr>
      <t>2</t>
    </r>
  </si>
  <si>
    <t>ბიტუმ-პოლიმერული მასტიკა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</si>
  <si>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</si>
  <si>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</si>
  <si>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</si>
  <si>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</si>
  <si>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</si>
  <si>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</si>
  <si>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დაგროვილი საპენსიო გადასახადი (ხელფასიდან)</t>
  </si>
  <si>
    <t xml:space="preserve">გაუთვალისწინებელი ხარჯები </t>
  </si>
  <si>
    <t xml:space="preserve">დ.ღ.გ.   </t>
  </si>
  <si>
    <t>ხარჯთაღრიცხვა N1-1</t>
  </si>
  <si>
    <t>ციხისძირის I ჩიხი წყალსადენის ქსელის რეაბილიტაცია</t>
  </si>
  <si>
    <t>ასფალტის საფარის მოხსნა სისქით 10 სმ სანგრევი ჩაქუჩით</t>
  </si>
  <si>
    <t>კონტრაქტორის მომსახურება</t>
  </si>
  <si>
    <t>ავტოგრეიდერი</t>
  </si>
  <si>
    <t>სანგრევი ჩაქუჩი</t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</si>
  <si>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</si>
  <si>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t xml:space="preserve">დამტვრეული ასფალტის  ნატეხების დატვირთვა ავ/თვითმც. და გატანა  </t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</si>
  <si>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</si>
  <si>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>ავტოთვითმცლელით გატანა 32 კმ</t>
  </si>
  <si>
    <t>კონტრაქტორის მასალა</t>
  </si>
  <si>
    <t>გრუნტის გატანა ავტოთვითმცლელებით 32 კმ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</si>
  <si>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</si>
  <si>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მატერიალური რესურსები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</si>
  <si>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</si>
  <si>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</si>
  <si>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</si>
  <si>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</si>
  <si>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</si>
  <si>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 xml:space="preserve">წყალსადენის პოლიეთილენის მილის შეძენა, მონტაჟი- PE 100 SDR 11 PN 16 დ=90/8.2 მმ </t>
  </si>
  <si>
    <t>პოლიეთილენის მილი დ=90/8.2 მმ 16 ატმ</t>
  </si>
  <si>
    <t>gwp</t>
  </si>
  <si>
    <t xml:space="preserve">წყალსადენის პოლიეთილენის მილის PE 100 SDR 11 PN16 დ=90/8.2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</si>
  <si>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დ=90/8.2 მმ </t>
  </si>
  <si>
    <t xml:space="preserve">წყალსადენის პოლიეთილენის მილის შეძენა, მონტაჟი PE 100 SDR 11 PN 16 დ=25/2.3 მმ </t>
  </si>
  <si>
    <t>პოლიეთილენის მილი დ=25 მმ 16 ატმ</t>
  </si>
  <si>
    <t xml:space="preserve">წყალსადენის პოლიეთილენის მილის PE 100 SDR 11 PN16 დ=25/2.3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</si>
  <si>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დ=25/2.3 მმ </t>
  </si>
  <si>
    <t>რ/ბ ანაკრები წრიული ჭის  D=1.0 მ H-1.6 მ (1 ცალი) შეძენა-  მონტაჟი, რკბ. ძირის ფილით, რკბ რგოლებით, რკბ. გადახურვის ფილა თუჯის ხუფით (25ტ დატვირთვაზე)  გამირების მოწყობის გათვალისწინებით</t>
  </si>
  <si>
    <t>რკინა–ბეტონის რგოლი დ=1000მმ / 0.5მ</t>
  </si>
  <si>
    <t>ჩობალის შეძენა და მოწყობა დ=80 მმ (26 ცალი)</t>
  </si>
  <si>
    <t>ჩობალი დ=80 მმ</t>
  </si>
  <si>
    <t>ჩობალის შეძენა და მოწყობა დ=165 მმ (2 ცალი)</t>
  </si>
  <si>
    <t>ჩობალი დ=150 მმ</t>
  </si>
  <si>
    <t>ლითონის ელემენტების შეღებვა ანტიკოროზიული ლაქით</t>
  </si>
  <si>
    <t>მ2</t>
  </si>
  <si>
    <t>ანტიკოროზიული ლაქი</t>
  </si>
  <si>
    <t>კგ</t>
  </si>
  <si>
    <t>პოლიეთილენის სამკაპის შეძენა მოწყობა დ=160/90 მმ</t>
  </si>
  <si>
    <t>პოლიეთილენის სამკაპი დ=160/90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</si>
  <si>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</si>
  <si>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</si>
  <si>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ადაპტორის მილტუჩით შეძენა და მოწყობა      d-90 მმ</t>
  </si>
  <si>
    <t>ცალი</t>
  </si>
  <si>
    <t>პოლიეთილენის ადაპტორი  მილტუჩით  d=90 მმ</t>
  </si>
  <si>
    <t xml:space="preserve">თუჯის  DN80 ურდულის  შეძენა და მოწყობა  </t>
  </si>
  <si>
    <t>თუჯის DN80  ურდული</t>
  </si>
  <si>
    <t>22-23-1</t>
  </si>
  <si>
    <t>პოლიეთილენის ელ მუხლის შეძენა, მოწყობა D=90 მმ 45°</t>
  </si>
  <si>
    <t>პოლიეთილენის ქუროუნაგირის შეძენა, მოწყობა დ=110X25 მმ</t>
  </si>
  <si>
    <t>პოლიეთილენის ელ მუხლი             D=90 მმ 45°</t>
  </si>
  <si>
    <t>J20I-15025</t>
  </si>
  <si>
    <t>პოლიეთილენის ელექტრო უნაგირი დ=110/25 მმ</t>
  </si>
  <si>
    <t>პოლიეთილენის ელ მუხლის შეძენა, მოწყობა D=90 მმ 90°</t>
  </si>
  <si>
    <t>პოლიეთილენის ელმუხლი             D=90 მმ 90°</t>
  </si>
  <si>
    <t>პოლიეთილენის ელ მუხლის შეძენა, მოწყობა D=25 მმ 90°</t>
  </si>
  <si>
    <t>პოლიეთილენის ელ მუხლი             D=25 მმ 90°</t>
  </si>
  <si>
    <t>პოლიეთილენის ელ მუხლის შეძენა, მოწყობა D=25 მმ 45°</t>
  </si>
  <si>
    <t>პოლიეთილენის ელ მუხლი             D=25 მმ 45°</t>
  </si>
  <si>
    <t xml:space="preserve">პოლიეთ/ფოლადზე გადამყვანის დ=25X20 მმ შეძენა და მოწყობა      (6 ცალი) </t>
  </si>
  <si>
    <t>პოლიეთ/ფოლადზე გადამყვანი დ=25X20 მმ</t>
  </si>
  <si>
    <t xml:space="preserve">პოლიეთილენის გადამყვანის d=25/20მმ შეძენა, მოწყობა </t>
  </si>
  <si>
    <t xml:space="preserve">პოლიეთილენის გადამყვანი d=25/20მმ </t>
  </si>
  <si>
    <t xml:space="preserve">პოლიეთილენის შემაერთებელი ელ.ქუროს შეძენა, მოწყობა d=90 მმ </t>
  </si>
  <si>
    <t xml:space="preserve">პოლიეთილენის ელექტრო ქურო d=90 მმ </t>
  </si>
  <si>
    <t xml:space="preserve">პოლიეთილენის  ელ.ქუროს შეძენა, მოწყობა d=25 მმ </t>
  </si>
  <si>
    <t xml:space="preserve">პოლიეთილენის ელექტრო ქურო d=25 მმ </t>
  </si>
  <si>
    <t>ბეტონის საყრდენის მოწყობა  მილის ქვეშ, ბეტონის მარკა B-25 0.15*0.15*0.2 მ (1 ცალი)</t>
  </si>
  <si>
    <t>ფიცარი ჩამოგანული 25-32მმ III ხ</t>
  </si>
  <si>
    <t>საპროექტო პოლიეთილენის               PE 100 SDR 11 PN 16 D=90 მმ მილის გადაერთება არსებულ დ=160 მმ ქსელში</t>
  </si>
  <si>
    <t xml:space="preserve">პოლიეთილენის  მილი                                                                                       PE 100 SDR 11 PN 16 D=90 მმ </t>
  </si>
  <si>
    <t>სახანძრო ჰიდრანტების შეძენა და მონტაჟი</t>
  </si>
  <si>
    <t>კომპ</t>
  </si>
  <si>
    <t xml:space="preserve">სახანძრო ბოჭო კომპლექტში </t>
  </si>
  <si>
    <t>წყალმზომის კვანძი       (D=20მმ-13ც)</t>
  </si>
  <si>
    <t>წყალსადენის ოთხკუთხა რ/ბეტონის ჭის  800X500X700 მმ       (13 ცალი) მოწყობა,  გამირების მოწყობის გათვალისწინებით, ბეტონის მარკა B-25, ფოლადის ფურცლის გადახურვით</t>
  </si>
  <si>
    <t>არმატურა Ø10 AI</t>
  </si>
  <si>
    <t>ფიცარი 25-32 მმ III ხ.</t>
  </si>
  <si>
    <t>ფიცარი 40-60 მმ III ხ.</t>
  </si>
  <si>
    <t>რკბ. მონოლითური ჭის ლითონის ფურცლით გადახურვა 800X500X0.006 მმ (13 ცალი)</t>
  </si>
  <si>
    <t>ფოლადის ფურცელი 6 მმ</t>
  </si>
  <si>
    <t>კუთხოვანა L 63X5 მმ</t>
  </si>
  <si>
    <t>ელექტროდი</t>
  </si>
  <si>
    <t>ანჯამა</t>
  </si>
  <si>
    <t>სახელური</t>
  </si>
  <si>
    <t xml:space="preserve">სხვა მასალები </t>
  </si>
  <si>
    <t>პოლიეთ/ფოლადზე გადამყვანის დ=25X20 მმ შეძენა და მოწყობა      (26 ცალი) გ/ხ</t>
  </si>
  <si>
    <t>პოლიეთ/ფოლადზე გადამყვანი დ=25X20 მმ გ/ხ</t>
  </si>
  <si>
    <t xml:space="preserve">ვენტილის შეძენა და მონტაჟი დ-20 მმ </t>
  </si>
  <si>
    <t xml:space="preserve">ვენტილი დ-20 მმ </t>
  </si>
  <si>
    <t>ფილტრის შეძენა და მოწყობა დ=20 მმ</t>
  </si>
  <si>
    <t>ფილტრი დ=20 მმ</t>
  </si>
  <si>
    <t xml:space="preserve">წყალმზომისა  და მოძრავი ქანჩის                                                     მოწყობა დ=20 მმ </t>
  </si>
  <si>
    <t>მრავალჭავლიანი წყალმზომი დ=20 მმ</t>
  </si>
  <si>
    <t>მოძრავი ქანჩი  (შტუცერი)   d=20 მმ</t>
  </si>
  <si>
    <t>დამაკავშირებელის გ.ხ. (сгон) ჭახრაკი შეძენა მოწყობა დ=20 მმ    (26 ცალი)</t>
  </si>
  <si>
    <t>დამაკავშირებელი (сгон) დ=20 მმ</t>
  </si>
  <si>
    <t>სულ ხარჯთაღიცხვით</t>
  </si>
  <si>
    <t>სამგორის რაიონში, ციხისძირის II შესახვევის, წყალარინების ქსელის რეაბილიტაცია</t>
  </si>
  <si>
    <r>
      <t>მ</t>
    </r>
    <r>
      <rPr>
        <vertAlign val="superscript"/>
        <sz val="12"/>
        <rFont val="Sylfaen"/>
        <family val="1"/>
      </rPr>
      <t>3</t>
    </r>
  </si>
  <si>
    <r>
      <t>კომპრესორი 5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</rPr>
      <t>/წთ</t>
    </r>
  </si>
  <si>
    <r>
      <t>ექსკავატორი ჩამჩის ტევადობით 0,5 მ</t>
    </r>
    <r>
      <rPr>
        <vertAlign val="superscript"/>
        <sz val="12"/>
        <rFont val="Sylfaen"/>
        <family val="1"/>
      </rPr>
      <t>3</t>
    </r>
  </si>
  <si>
    <t>ღორღი</t>
  </si>
  <si>
    <t>IV კატ. გრუნტის დამუშავება ხელით, გვერდზე დაყრით</t>
  </si>
  <si>
    <t xml:space="preserve">დამუშავებული გრუნტის დატვირთვა ავ/თვითმც. და გატანა  </t>
  </si>
  <si>
    <t>ქვიშის საფარის მოწყობა დატკეპვნით მილის ქვეშ 10სმ, ზემოდან  20 სმ</t>
  </si>
  <si>
    <t>ხრეში</t>
  </si>
  <si>
    <t>ბალასტი</t>
  </si>
  <si>
    <t>13</t>
  </si>
  <si>
    <r>
      <t>მ</t>
    </r>
    <r>
      <rPr>
        <sz val="12"/>
        <rFont val="Arial"/>
        <family val="2"/>
      </rPr>
      <t>²</t>
    </r>
  </si>
  <si>
    <r>
      <t>მ</t>
    </r>
    <r>
      <rPr>
        <sz val="12"/>
        <rFont val="Sylfaen"/>
        <family val="1"/>
      </rPr>
      <t>³</t>
    </r>
  </si>
  <si>
    <t xml:space="preserve">კანალიზაციის პოლიეთილენის გოფრირებული მილის SN8 d=200მმ შეძენა, მოწყობა                 </t>
  </si>
  <si>
    <t xml:space="preserve">კანალიზაციის პოლიეთილენის გოფრირებული მილი SN8 d=200მმ                  </t>
  </si>
  <si>
    <t xml:space="preserve">კანალიზაციის პოლიეთილენის გოფრირებული მილის SN8 d=200მმ გამოცდა ჰერმეტულობაზე                 </t>
  </si>
  <si>
    <t>კანალიზაციის შემაერთებელი გოფრირებული ქუროს შეძენა, მოწყობა დ=150 მმ</t>
  </si>
  <si>
    <t>პოლიეთილენის გოფრირებული ქურო დ=150 მმ</t>
  </si>
  <si>
    <t>კანალიზაციის შემაერთებელი გოფრირებული ქუროს შეძენა, მოწყობა დ=200 მმ</t>
  </si>
  <si>
    <t>შემაერთებელი გოფრირებული ქურო დ=200 მმ</t>
  </si>
  <si>
    <t>რ/ბ ანაკრები წრიული ჭის (1 ცალი)  შეძენა-მონტაჟი, რკბ. ძირის ფილით, რკბ რგოლებით, რკბ. გადახურვის ფილა თუჯის ხუფით D=1.0 მ H=1.7 მ  გამირების მოწყობის გათვალისწინებით</t>
  </si>
  <si>
    <t>რ/ბ ანაკრები წრიული ჭის (1 ცალი)  შეძენა-  მონტაჟი, რკბ. ძირის ფილით, რკბ რგოლებით, რკბ. გადახურვის ფილა თუჯის ხუფით D=1.0 მ H=1.85 მ  გამირების მოწყობის გათვალისწინებით</t>
  </si>
  <si>
    <t>რ/ბ ანაკრები წრიული ჭის (1 ცალი)  შეძენა-  მონტაჟი, რკბ. ძირის ფილით, რკბ რგოლებით, რკბ. გადახურვის ფილა თუჯის ხუფით D=1.0 მ H=2.0 მ  გამირების მოწყობის გათვალისწინებით</t>
  </si>
  <si>
    <t>რ/ბ ანაკრები წრიული ჭის (1 ცალი)  შეძენა-  მონტაჟი, რკბ. ძირის ფილით, რკბ რგოლებით, რკბ. გადახურვის ფილა თუჯის ხუფით D=1.0 მ H=2.2 მ  გამირების მოწყობის გათვალისწინებით</t>
  </si>
  <si>
    <t>რ/ბ ანაკრები წრიული ჭის (1 ცალი)  შეძენა-  მონტაჟი, რკბ. ძირის ფილით, რკბ რგოლებით, რკბ. გადახურვის ფილა თუჯის ხუფით D=1.0 მ H=2.1 მ  გამირების მოწყობის გათვალისწინებით</t>
  </si>
  <si>
    <t>არსებულ ჭაში საპროექტო მილის შეჭრა</t>
  </si>
  <si>
    <t>ჭის გარე ზედაპირის ჰიდროიზოლაცია ბიტუმის მასტიკით 2 ფენად</t>
  </si>
  <si>
    <t>ტნ</t>
  </si>
  <si>
    <t>გაუთვალისწინებელი ხარჯები 3%</t>
  </si>
  <si>
    <t>დ.ღ.გ.   18%</t>
  </si>
  <si>
    <t>შეადგინა:</t>
  </si>
  <si>
    <t>მ. შალუტაშვილი</t>
  </si>
  <si>
    <t>სამგორის რაიონში, ციხისძირის II შესახვევის, წყალსადენის ქსელის რეაბილიტაცია</t>
  </si>
  <si>
    <t>კომპრესორი 5 მ3/წთ</t>
  </si>
  <si>
    <t>დამტვრეული ასფალტისა და ბეტონის  ნატეხების დატვირთვა ავ/თვითმც. და გატანა</t>
  </si>
  <si>
    <t>გრუნტის გატანა ავტოთვითმცლელებით</t>
  </si>
  <si>
    <t xml:space="preserve">ჭის ქვეშ ხრეშის ბალიშის მოწყობა </t>
  </si>
  <si>
    <t xml:space="preserve">წყალსადენის პოლიეთილენის მილის შეძენა, მონტაჟი- PE 100 SDR 11 PN 16 დ=160 მმ </t>
  </si>
  <si>
    <t>პოლიეთილენის მილი დ=160 მმ 16 ატმ</t>
  </si>
  <si>
    <t xml:space="preserve">წყალსადენის პოლიეთილენის მილის PE 100 SDR 11 PN16 დ=160 მმ ჰიდრავლიკური გამოცდა </t>
  </si>
  <si>
    <t xml:space="preserve">წყალსადენის პოლიეთილენის მილის  PE 100 SDR 11 PN16 დ=160 მმ გარეცხვა ქლორიანი წყლით       </t>
  </si>
  <si>
    <t xml:space="preserve">წყალსადენის პოლიეთილენის მილის შეძენა, მონტაჟი- PE 100 SDR 11 PN 16 დ=90 მმ 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</si>
  <si>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</si>
  <si>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</si>
  <si>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</si>
  <si>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 xml:space="preserve">წყალსადენის პოლიეთილენის მილის შეძენა, მონტაჟი-  PE 100 SDR 11 PN 16 დ=63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</si>
  <si>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</si>
  <si>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</si>
  <si>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</si>
  <si>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 xml:space="preserve">წყალსადენის პოლიეთილენის მილის შეძენა, მონტაჟი-  PE 100 SDR 11 PN 16 დ=32 მმ </t>
  </si>
  <si>
    <t xml:space="preserve">წყალსადენის პოლიეთილენის მილი PE100 SDR 11 PN 16 დ=32 მმ </t>
  </si>
  <si>
    <t xml:space="preserve">წყალსადენის პოლიეთილენის მილის PE 100 SDR 11 PN16 დ=32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</si>
  <si>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დ=32 მმ </t>
  </si>
  <si>
    <t xml:space="preserve">წყალსადენის პოლიეთილენის მილის შეძენა, მონტაჟი PE 100 SDR 11 PN 16 დ=25 მმ 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</si>
  <si>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</si>
  <si>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</si>
  <si>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რ/ბ ანაკრები წრიული ჭის(3 ცალი) შეძენა-  მონტაჟი, რკბ. ძირის ფილით, რკბ რგოლებით, რკბ. გადახურვის ფილა თუჯის ხუფით D=1.0 მ H-1.60 მ  გამირების მოწყობის გათვალისწინებით, 25ტ გამძლეობაზე</t>
  </si>
  <si>
    <t>რკინა–ბეტონის ფილა თუჯის მრგვალი ჩარჩო-ხუფით დ=1000*1000 მმ</t>
  </si>
  <si>
    <t>ბიტუმის მასტიკა</t>
  </si>
  <si>
    <t>ჩობალის შეძენა და მოწყობა დ=80 მმ (52 ცალი)</t>
  </si>
  <si>
    <t>ჩობალის შეძენა და მოწყობა დ=100 მმ (2 ცალი)</t>
  </si>
  <si>
    <t>ჩობალი დ=100 მმ</t>
  </si>
  <si>
    <t>ჩობალის შეძენა და მოწყობა d=273 მმ (4 ცალი)</t>
  </si>
  <si>
    <t>ჩობალი d=273 მმ</t>
  </si>
  <si>
    <t>ლითონის ელემენტებისა და ფასონური ნაწილების შეღებვა ანტიკოროზიული ლაქით 2 ფენად</t>
  </si>
  <si>
    <t>პოლიეთილენის უნაგირის შეძენა, მოწყობა დ=63/32 მმ</t>
  </si>
  <si>
    <t>პოლიეთილენის უნაგირის დ=63/32 მმ</t>
  </si>
  <si>
    <t>პოლიეთილენის უნაგირის შეძენა, მოწყობა დ=160/63 მმ</t>
  </si>
  <si>
    <t>პოლიეთილენის უნაგირის დ=160/63 მმ</t>
  </si>
  <si>
    <t>პოლიეთილენის უნაგირის შეძენა, მოწყობა დ=160/25 მმ</t>
  </si>
  <si>
    <t>პოლიეთილენის უნაგირის დ=160/25 მმ</t>
  </si>
  <si>
    <t>პოლიეთილენის უნაგირის შეძენა, მოწყობა დ=63/25 მმ</t>
  </si>
  <si>
    <t>პოლიეთილენის უნაგირის დ=63/25 მმ</t>
  </si>
  <si>
    <t>პოლიეთილენის სამკაპის შეძენა მოწყობა დ=160/90/160 მმ</t>
  </si>
  <si>
    <t>პოლიეთილენის სამკაპი დ=160/90/160 მმ</t>
  </si>
  <si>
    <t>პოლიეთილენის სამკაპის შეძენა მოწყობა დ=32/25/32 მმ</t>
  </si>
  <si>
    <t>პოლიეთილენის სამკაპი დ=32/25/32 მმ</t>
  </si>
  <si>
    <t>ადაპტორის მილტუჩით შეძენა და მოწყობა დ-90 მმ</t>
  </si>
  <si>
    <t>პოლიეთილენის ადაპტორი დ=90 მმ 16 ატმ</t>
  </si>
  <si>
    <t>მილტუჩა პოლ.ადაპტორის დ=90 მმ</t>
  </si>
  <si>
    <t>ადაპტორის მილტუჩით შეძენა და მოწყობა დ-63 მმ</t>
  </si>
  <si>
    <t>პოლიეთილენის ადაპტორი დ=63 მმ 16 ატმ</t>
  </si>
  <si>
    <t>მილტუჩა პოლ.ადაპტორის დ=63 მმ</t>
  </si>
  <si>
    <t>ადაპტორის მილტუჩით შეძენა და მოწყობა დ-160 მმ</t>
  </si>
  <si>
    <t>პოლიეთილენის ადაპტორი დ=160 მმ 16 ატმ</t>
  </si>
  <si>
    <t>მილტუჩა პოლ.ადაპტორის დ=160 მმ</t>
  </si>
  <si>
    <t>ფოლადის მილტუჩის შეძენა, მოწყობა დ=150 მმ</t>
  </si>
  <si>
    <t>ფოლადის მილტუჩა დ=150 მმ</t>
  </si>
  <si>
    <t>ურდულის შეძენა და მონტაჟი დ-150 მმ</t>
  </si>
  <si>
    <t>თუჯის ურდული დ=150 მმ</t>
  </si>
  <si>
    <t xml:space="preserve">ურდულის შეძენა და მონტაჟი დ-50 მმ </t>
  </si>
  <si>
    <t xml:space="preserve">თუჯის ურდული დ=50მმ </t>
  </si>
  <si>
    <t>პოლიეთილენის ელ. მუხლის შეძენა, მოწყობა დ=160 მმ 45°</t>
  </si>
  <si>
    <t>პოლიეთილენის ელ. მუხლი დ=160 მმ 45°</t>
  </si>
  <si>
    <t>პოლიეთილენის ელ. მუხლის შეძენა, მოწყობა დ=63 მმ 45°</t>
  </si>
  <si>
    <t>პოლიეთილენის ელ. მუხლი დ=63 მმ 45°</t>
  </si>
  <si>
    <t>პოლიეთილენის ელ. მუხლის შეძენა, მოწყობა დ=25 მმ 90°</t>
  </si>
  <si>
    <t>პოლიეთილენის ელ. მუხლი დ=25 მმ 90°</t>
  </si>
  <si>
    <t>პოლიეთილენის ელ. მუხლის შეძენა, მოწყობა დ=25 მმ 45°</t>
  </si>
  <si>
    <t>პოლიეთილენის ელ. მუხლი დ=25 მმ 45°</t>
  </si>
  <si>
    <t>პოლიეთ/ფოლადზე გადამყვანის დ=25/20 მმ შეძენა და მოწყობა  (15 ცალი)</t>
  </si>
  <si>
    <t>გადამყვანი პოლ/ფოლ დ=25/20 მმ გ/ხ</t>
  </si>
  <si>
    <t xml:space="preserve">პოლიეთილენის გადამყვანის შეძენა, მოწყობა დ=32/25 მმ </t>
  </si>
  <si>
    <t xml:space="preserve">პოლიეთილენის გადამყვანი დ=32/25 მმ </t>
  </si>
  <si>
    <t xml:space="preserve">პოლიეთილენის გადამყვანის შეძენა, მოწყობა დ=25/20 მმ </t>
  </si>
  <si>
    <t xml:space="preserve">პოლიეთილენის გადამყვანი დ=25/20 მმ </t>
  </si>
  <si>
    <t xml:space="preserve">პოლიეთილენის დამხშობის შეძენა, მოწყობა დ=63 მმ </t>
  </si>
  <si>
    <t xml:space="preserve">პოლიეთილენის დამხშობი დ=63 მმ </t>
  </si>
  <si>
    <t xml:space="preserve">პოლიეთილენის შემაერთებელი ელ. ქუროს შეძენა, მოწყობა დ=63 მმ </t>
  </si>
  <si>
    <t xml:space="preserve">პოლიეთილენის შემაერთებლი ელ. ქურო დ=63 მმ </t>
  </si>
  <si>
    <t xml:space="preserve">პოლიეთილენის ელ. ქუროს შეძენა, მოწყობა დ=32 მმ </t>
  </si>
  <si>
    <t xml:space="preserve">პოლიეთილენის ელ. ქურო დ=32მმ </t>
  </si>
  <si>
    <t>ბეტონის საყრდენის მოწყობა  მილის ქვეშ, ბეტონის მარკა B-25        (3 ცალი)</t>
  </si>
  <si>
    <t>არსებულ დ=160 მმ მილზე საპროექტო დ=160 მმ მილის შეჭრა</t>
  </si>
  <si>
    <t>არსებულ დ=150 მმ მილზე საპროექტო დ=160 მმ მილის შეჭრა</t>
  </si>
  <si>
    <t xml:space="preserve">სახანძრო ჰიდრანტების (კომპლექტი) შეძენა, მოწყობა </t>
  </si>
  <si>
    <t>სახანძრო ჰიდრანტი</t>
  </si>
  <si>
    <t>წყალმზომის კვანძი                        (დ=20 მმ, 26 ცალი)</t>
  </si>
  <si>
    <t>მონოლითური ჭის  0.8X0.5X0.7 მ       (26 ცალი) მოწყობა, ბეტონის მარკა B-25</t>
  </si>
  <si>
    <t>რკბ. მონოლითური ჭის ლითონის ფურცლით გადახურვა 0.8X0.5X0.006 მმ (26 ცალი)</t>
  </si>
  <si>
    <t>პოლიეთ/ფოლადზე გადამყვანის დ=32X25 მმ გ.ხ. შეძენა და მოწყობა      (52 ცალი)</t>
  </si>
  <si>
    <t>გადამყვანი პოლ/ფოლ დ=32*25 მმ გ/ხ</t>
  </si>
  <si>
    <t>ვენტილის შეძენა და მონტაჟი დ-25 მმ შ.ხ.</t>
  </si>
  <si>
    <t>ვენტილი დ-25 მმ შ.ხ.</t>
  </si>
  <si>
    <t>ფილტრის შეძენა და მოწყობა 
დ=20 მმ</t>
  </si>
  <si>
    <t>წყლის ფილტრი დ=20 მმ</t>
  </si>
  <si>
    <t xml:space="preserve">წყალმზომისა და მოძრავი ქანჩების შეძენა და მოწყობა დ-20 მმ </t>
  </si>
  <si>
    <t>წყალმზომის შტუცერი დ=20 მმ</t>
  </si>
  <si>
    <t>დამაკავშირებელი მილყელის ორივე მხრიდან გ.ხ. (ნიპელი) დ=25 მმ შეძენა, მოწყობა  (52 ცალი)</t>
  </si>
  <si>
    <t>დამაკავშირებელი მილყელი ორივე მხრიდან გ.ხ. (ნიპელი) დ=25 მმ (52 ცალი)</t>
  </si>
  <si>
    <t>ციხისძირის II ჩიხი წყალარინების  ქსელის რეაბილიტაცია</t>
  </si>
  <si>
    <t>IV კატ. გრუნტის დამუშავება ხელით   გვერდზე დაყრით</t>
  </si>
  <si>
    <t>ამოღებული გრუნტის უკუჩაყრა ხელით ჭის ქვაბულის სიცარიელის შესავსებად</t>
  </si>
  <si>
    <t>11</t>
  </si>
  <si>
    <t xml:space="preserve">კანალიზაციის პოლიეთილენის მილის  PE80 SDR9 D=200 მმ შეძენა, მოწყობა                 </t>
  </si>
  <si>
    <t xml:space="preserve">კანალიზაციის პოლიეთილენის მილი PE80 SDR9 D=200მმ                  </t>
  </si>
  <si>
    <t xml:space="preserve">კანალიზაციის პოლიეთილენის  მილის PE80 SDR9 D=200მმ გამოცდა ჰერმეტულობაზე                 </t>
  </si>
  <si>
    <t xml:space="preserve">კანალიზაციის პოლიეთილენის მილის  PE80 SDR13.6 D=160 მმ შეძენა, მოწყობა                 </t>
  </si>
  <si>
    <t xml:space="preserve">კანალიზაციის პოლიეთილენის მილი PE80 SDR13.6 D=160მმ                  </t>
  </si>
  <si>
    <t xml:space="preserve">კანალიზაციის პოლიეთილენის  მილის PE80 SDR13.6 D=160მმ გამოცდა ჰერმეტულობაზე                 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</si>
  <si>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H=0.8 მ  გამირების მოწყობის გათვალისწინებით      25ტ გამძლეობაზე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</si>
  <si>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H=1.0 მ  გამირების მოწყობის გათვალისწინებით      25ტ გამძლეობაზე</t>
  </si>
  <si>
    <t>რ/ბ ანაკრები წრიული ჭის                  (2 ცალი) შეძენა- მონტაჟი, რკბ. ძირის ფილით, რკბ რგოლებით, რკბ. გადახურვის ფილა თუჯის ხუფით D=1.0 მ  H=1.5 მ  გამირების მოწყობის გათვალისწინებით      25ტ გამძლეობაზე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</si>
  <si>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H=2.2 მ  გამირების მოწყობის გათვალისწინებით      25ტ გამძლეობაზე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</si>
  <si>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H=2.5 მ  გამირების მოწყობის გათვალისწინებით      25ტ გამძლეობაზე</t>
  </si>
  <si>
    <t xml:space="preserve">ციხისძირის II ჩიხი წყალსადენის ქსელის რეაბილიტაცია  </t>
  </si>
  <si>
    <t>IV კატ. გრუნტის დამუშავება ხელით გვერდზე დაყრით</t>
  </si>
  <si>
    <t>ამოღებული გრუნტის უკუჩაყრა ხელით, დატკეპნით</t>
  </si>
  <si>
    <t>რ/ბ ანაკრები წრიული ჭის                  (1 ცალი) შეძენა- მონტაჟი, რკბ. ძირის ფილით, რკბ რგოლებით, რკბ. გადახურვის ფილა თუჯის ხუფით D=1.0 მ  H=1.6 მ  გამირების მოწყობის გათვალისწინებით</t>
  </si>
  <si>
    <t>ჭების გარე ზედაპირის ჰიდროიზოლაცია ბითუმის მასტიკით 2 ფენად</t>
  </si>
  <si>
    <t>ჩობალის შეძენა და მოწყობა d=80 მმ (20 ცალი)</t>
  </si>
  <si>
    <t>ჩობალი d=80მმ</t>
  </si>
  <si>
    <t>ჩობალის შეძენა და მოწყობა d=165 მმ (2 ცალი)</t>
  </si>
  <si>
    <t>ჩობალი d=165 მმ</t>
  </si>
  <si>
    <t xml:space="preserve">პოლიეთილენის სამკაპის შეძენა, მოწყობა d=160x90x160 მმ </t>
  </si>
  <si>
    <t xml:space="preserve">პოლიეთილენის სამკაპი   d=160x90x160 მმ </t>
  </si>
  <si>
    <t xml:space="preserve">პოლიეთილენის სამკაპის შეძენა, მოწყობა d=90x90x90 მმ </t>
  </si>
  <si>
    <t xml:space="preserve">პოლიეთილენის სამკაპი   d=90x90x90 მმ </t>
  </si>
  <si>
    <t xml:space="preserve">პოლიეთილენის ადაპტორი მილტუჩით D=90 მმ შეძენა და მოწყობა </t>
  </si>
  <si>
    <t xml:space="preserve">თუჯის  d=80 ურდულის  შეძენა და მოწყობა  </t>
  </si>
  <si>
    <t>თუჯის d=80 ურდული</t>
  </si>
  <si>
    <r>
      <t>პოლიეთილენის ელ.მუხლის  შეძენა, მოწყობა d=90 მმ 90</t>
    </r>
    <r>
      <rPr>
        <vertAlign val="superscript"/>
        <sz val="10"/>
        <rFont val="Segoe UI"/>
        <family val="2"/>
      </rPr>
      <t>0</t>
    </r>
  </si>
  <si>
    <r>
      <t>პოლიეთილენის სამკაპი   d=90 მმ 90</t>
    </r>
    <r>
      <rPr>
        <vertAlign val="superscript"/>
        <sz val="10"/>
        <rFont val="Segoe UI"/>
        <family val="2"/>
      </rPr>
      <t>0</t>
    </r>
  </si>
  <si>
    <r>
      <t>პოლიეთილენის ელ.მუხლის  შეძენა, მოწყობა d=90 მმ 45</t>
    </r>
    <r>
      <rPr>
        <vertAlign val="superscript"/>
        <sz val="10"/>
        <rFont val="Segoe UI"/>
        <family val="2"/>
      </rPr>
      <t>0</t>
    </r>
  </si>
  <si>
    <r>
      <t>პოლიეთილენის ელ. მუხლი  d=90 მმ 45</t>
    </r>
    <r>
      <rPr>
        <vertAlign val="superscript"/>
        <sz val="10"/>
        <rFont val="Segoe UI"/>
        <family val="2"/>
      </rPr>
      <t>0</t>
    </r>
  </si>
  <si>
    <r>
      <t>პოლიეთილენის ელ.მუხლის  შეძენა, მოწყობა d=25 მმ 90</t>
    </r>
    <r>
      <rPr>
        <vertAlign val="superscript"/>
        <sz val="10"/>
        <rFont val="Segoe UI"/>
        <family val="2"/>
      </rPr>
      <t>0</t>
    </r>
  </si>
  <si>
    <r>
      <t>პოლიეთილენის ელ.მუხლის    d=25 მმ 90</t>
    </r>
    <r>
      <rPr>
        <vertAlign val="superscript"/>
        <sz val="10"/>
        <rFont val="Segoe UI"/>
        <family val="2"/>
      </rPr>
      <t>0</t>
    </r>
  </si>
  <si>
    <r>
      <t>პოლიეთილენის ელ.მუხლის  შეძენა, მოწყობა d=25 მმ 45</t>
    </r>
    <r>
      <rPr>
        <vertAlign val="superscript"/>
        <sz val="10"/>
        <rFont val="Segoe UI"/>
        <family val="2"/>
      </rPr>
      <t>0</t>
    </r>
  </si>
  <si>
    <r>
      <t>პოლიეთილენის ელ.მუხლის    d=25 მმ 45</t>
    </r>
    <r>
      <rPr>
        <vertAlign val="superscript"/>
        <sz val="10"/>
        <rFont val="Segoe UI"/>
        <family val="2"/>
      </rPr>
      <t>0</t>
    </r>
  </si>
  <si>
    <t>პოლ/ფოლ. გადამყვანის შეძენა, მოწყობა d=25/20 მმ  (4 ცალი)</t>
  </si>
  <si>
    <t>პოლ/ფოლ. გადამყვანი d=25/20 მმ</t>
  </si>
  <si>
    <t xml:space="preserve">პოლიეთილენის გადამყვანის შეძენა, მოწყობა d=25/20 მმ </t>
  </si>
  <si>
    <t xml:space="preserve">პოლიეთილენის გადამყვანი     d=25/20 მმ </t>
  </si>
  <si>
    <t xml:space="preserve">პოლიეთილენის გადამყვანის შეძენა, მოწყობა d=90/63 მმ </t>
  </si>
  <si>
    <t xml:space="preserve">პოლიეთილენის გადამყვანი     d=90/63 მმ </t>
  </si>
  <si>
    <t xml:space="preserve">პოლიეთილენის შემაერთებელი ელ. ქუროს შეძენა, მოწყობა d=90 მმ </t>
  </si>
  <si>
    <t xml:space="preserve">პოლიეთილენის შემაერთებელი ელ. ქუროს   d=90 მმ </t>
  </si>
  <si>
    <t xml:space="preserve">პოლიეთილენის დამხშობის                                           შეძენა, მოწყობა d=63 მმ </t>
  </si>
  <si>
    <t xml:space="preserve">პოლიეთილენის დამხშობი                                                    d=63 მმ </t>
  </si>
  <si>
    <t xml:space="preserve">პოლიეთილენის ელ. ქუროს შეძენა, მოწყობა d=25 მმ </t>
  </si>
  <si>
    <t xml:space="preserve">პოლიეთილენის ელ. ქუროს   d=25მმ </t>
  </si>
  <si>
    <t xml:space="preserve">პოლიეთილენის ქუროს შეძენა, მოწყობა d=90/25 მმ </t>
  </si>
  <si>
    <t xml:space="preserve">პოლიეთილენის  ქუროს   d=90/25მმ </t>
  </si>
  <si>
    <t xml:space="preserve">პოლიეთილენის ქუროს შეძენა, მოწყობა d=63/25 მმ </t>
  </si>
  <si>
    <t xml:space="preserve">პოლიეთილენის ქუროს   d=63/25მმ </t>
  </si>
  <si>
    <t>ბეტონის საყრდენის მოწყობა  მილის ქვეშ, ბეტონის მარკა B-25 (0.15*0.15*0.2) მმ  (1 ცალი)</t>
  </si>
  <si>
    <t xml:space="preserve">არსებული d=160 მმ  მილზე საპროექტო   d=90 მმ  პოლიეთი-                                                  ლენის   მილის შეჭრა  </t>
  </si>
  <si>
    <t>წყალსადენის ოთხკუთხა რ/ბეტონის ჭის  800X500X700 მმ       (10 ცალი) მოწყობა,  გამირების მოწყობის გათვალისწინებით, ბეტონის მარკა B-25, ფოლადის ფურცლის გადახურვით</t>
  </si>
  <si>
    <t>რკბ. მონოლითური ჭის ლითონის ფურცლით გადახურვა 800X500X0.006 მმ (10 ცალი)</t>
  </si>
  <si>
    <t>პოლ/ ფოლადზე გადამყვანის d=25/20მმ გ/ხ შეძენა მონტაჟი                                                  (20 ცალი)</t>
  </si>
  <si>
    <t xml:space="preserve"> პოლ/ ფოლადზე გადამყვანი d=25/20 მმ  გ/ხ</t>
  </si>
  <si>
    <t xml:space="preserve">ვენტილის შეძენა და მონტაჟი            დ-20 მმ   შ/ხ </t>
  </si>
  <si>
    <t>ვენტილი დ-20 მმ შ/ხ</t>
  </si>
  <si>
    <t>ფილტრის შეძენა და მოწყობა   დ=20 მმ</t>
  </si>
  <si>
    <t xml:space="preserve"> წყალმზომი დ=20 მმ </t>
  </si>
  <si>
    <t>დამაკავშირებელი მილყელის ორივე მხრიდან გ.ხ. შეძენა და მოწყობა დ=20 მმ (20 ცალი)</t>
  </si>
  <si>
    <t>დამაკავშირებელი მილყელი ორივე მხრიდან გ.ხ. დ=20მმ</t>
  </si>
  <si>
    <t>ციხისძირის  3 გასავალი წყალარინების ქსელის რეაბილიტაცია</t>
  </si>
  <si>
    <t>გრუნტის გატანა ავტოთვითმცლელებით 31 კმ</t>
  </si>
  <si>
    <t>ავტოთვითმცლელით გატანა 31 კმ</t>
  </si>
  <si>
    <t>ბობკატი   50 ცხ.ძ</t>
  </si>
  <si>
    <t xml:space="preserve">ღორღი    </t>
  </si>
  <si>
    <t>თხრილის კედლების გამაგრება ხის ფარებით</t>
  </si>
  <si>
    <t>კანალიზაციის პოლიეთილენის გოფრირებული მილის შეძენა, მოწყობა  და გამოცდა SN4                                               ჰერმეტულობაზე  d=250მმ</t>
  </si>
  <si>
    <t xml:space="preserve">კანალიზაციის პოლიეთილენის გოფრირებული მილი დ=250 მმ  SN4 </t>
  </si>
  <si>
    <t>კანალიზაციის პოლიეთილენის გოფრირებული მილის შეძენა, მოწყობა  და გამოცდა SN4                                               ჰერმეტულობაზე  d=150მმ</t>
  </si>
  <si>
    <t xml:space="preserve">კანალიზაციის პოლიეთილენის გოფრირებული მილი დ=150 მმ  SN4 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</si>
  <si>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H-1.5 მ  გამირების მოწყობის გათვალისწინებით</t>
  </si>
  <si>
    <t>რ/ბ ანაკრები წრიული ჭის (1 ცალი) შეძენა-  მონტაჟი, რკბ. ძირის ფილით, რკბ რგოლებით, რკბ. გადახურვის ფილა თუჯის ხუფით D=1.0 მ H-1.4 მ  გამირების მოწყობის გათვალისწინებით</t>
  </si>
  <si>
    <t>რ/ბ ანაკრები წრიული ჭის  (3 ცალი) შეძენა-  მონტაჟი, რკბ. ძირის ფილით, რკბ რგოლებით, რკბ. გადახურვის ფილა თუჯის ხუფით D=1.0 მ H-1.6 მ  გამირების მოწყობის გათვალისწინებით</t>
  </si>
  <si>
    <t>რ/ბ ანაკრები წრიული ჭის                  (4 ცალი) შეძენა-  მონტაჟი, რკბ. ძირის ფილით, რკბ რგოლებით, რკბ. გადახურვის ფილა თუჯის ხუფით D=1.0 მ H-1.7 მ 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</si>
  <si>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H-2.0 მ  გამირების მოწყობის გათვალისწინებით</t>
  </si>
  <si>
    <t>საკანალიზაციო ქსელის მიერთება ჭაში დ=250 მმ</t>
  </si>
  <si>
    <t xml:space="preserve">გაუთვლისწინებელი ხარჯები </t>
  </si>
  <si>
    <t>დღგ</t>
  </si>
  <si>
    <t>წყალსადენის ქსელის რეაბილიტაცია</t>
  </si>
  <si>
    <t>თხრილის შევსება ღორღით  მექანიზმის გამოყენებით, 10მ-ზე გადაადგილებით, დატკეპნა</t>
  </si>
  <si>
    <t>თხრილის შევსება ბალასტით მექანიზმის გამოყენებით, 20მ-ზე გადაადგილებით, დატკეპნა</t>
  </si>
  <si>
    <t>ფოლადის მილის (ქარხნულად იზოლირებული) დ=83/5.5 მმ შეძენა, მონტაჟი, ჰიდრავლიკური გამოცდა</t>
  </si>
  <si>
    <t>ფოლადის მილის დ=83/5.5 მმ</t>
  </si>
  <si>
    <t>კალმატრონი</t>
  </si>
  <si>
    <t>მინაქსოვილი</t>
  </si>
  <si>
    <t>რუბეროიდი</t>
  </si>
  <si>
    <t>ფოლადის მილის გარეცხვა ქლორიანი წყლით დ=83/5.5 მმ</t>
  </si>
  <si>
    <t xml:space="preserve">წყალსადენის პოლიეთილენის მილის შეძენა, მონტაჟი- ჰიდრავლიკური გამოცდით და გარეცხვა ქლორიანი წყლით PE 100 SDR 11 PN 16 დ=90 მმ </t>
  </si>
  <si>
    <t xml:space="preserve">პოლიეთილენის მილი PE 100 SDR 11 PN 16 დ=90 მმ </t>
  </si>
  <si>
    <t xml:space="preserve">წყალსადენის პოლიეთილენის მილის შეძენა, მონტაჟი- ჰიდრავლიკური გამოცდით და გარეცხვა ქლორიანი წყლით PE 100 SDR 11 PN 16 დ=75  მმ </t>
  </si>
  <si>
    <t xml:space="preserve">პოლიეთილენის მილი PE 100 SDR 11 PN 16 დ=75  მმ </t>
  </si>
  <si>
    <t xml:space="preserve">წყალსადენის პოლიეთილენის მილის შეძენა, მონტაჟი- ჰიდრავლიკური გამოცდით და გარეცხვა ქლორიანი წყლით  PE 100 SDR 11 PN 16 დ=32 მმ </t>
  </si>
  <si>
    <t xml:space="preserve">პოლიეთილენის მილი PE 100 SDR 11 PN 16 დ=32 მმ </t>
  </si>
  <si>
    <t xml:space="preserve">წყალსადენის პოლიეთილენის მილის შეძენა, მონტაჟი- ჰიდრავლიკური გამოცდით და გარეცხვა ქლორიანი წყლით  PE 100 SDR 11 PN 16 დ=25 მმ </t>
  </si>
  <si>
    <t xml:space="preserve">პოლიეთილენის მილი PE 100 SDR 11 PN 16 დ=25 მმ </t>
  </si>
  <si>
    <t>რ/ბ ანაკრები წრიული ჭის  (2 ცალი) შეძენა-  მონტაჟი, რკბ. ძირის ფილით, რკბ რგოლებით, რკბ. გადახურვის ფილა თუჯის ხუფით D=1.0 მ H-1.2 მ  გამირების მოწყობის გათვალისწინებით</t>
  </si>
  <si>
    <t>ჩობალი დ=165 მმ</t>
  </si>
  <si>
    <t>ჩობალის შეძენა და მოწყობა დ=114 მმ (2 ცალი)</t>
  </si>
  <si>
    <t>ჩობალი დ=114 მმ</t>
  </si>
  <si>
    <t>ლითონის ელემენტებზე ანტიკოროზიული ლაქის წასმა</t>
  </si>
  <si>
    <t>პოლიეთილენის სამკაპის შეძენა მოწყობა დ=90/75 მმ</t>
  </si>
  <si>
    <t>პოლიეთილენის სამკაპი დ=90/75 მმ</t>
  </si>
  <si>
    <t>ფოლადის გადამყვანის შეძენა და მოწყობა დ=150/80 მმ (1 ცალი)</t>
  </si>
  <si>
    <t>ფოლადის გადამყვანი დ=150/80 მმ</t>
  </si>
  <si>
    <t>პოლიეთილენის ქუროუნაგირის შეძენა, მოწყობა დ=90/25 მმ</t>
  </si>
  <si>
    <t>პოლიეთილენის ქუროუნაგირი დ=90/25 მმ</t>
  </si>
  <si>
    <t>პოლიეთილენის ქუროუნაგირის შეძენა, მოწყობა დ=90/32 მმ</t>
  </si>
  <si>
    <t>პოლიეთილენის ქუროუნაგირი დ=90/32 მმ</t>
  </si>
  <si>
    <t xml:space="preserve">პოლიეთილენის ადაპტორის მილტუჩით დ=90 მმ </t>
  </si>
  <si>
    <t>ადაპტორის მილტუჩით შეძენა და მოწყობა დ-75 მმ</t>
  </si>
  <si>
    <t xml:space="preserve">პოლიეთილენის ადაპტორის მილტუჩით დ=75 მმ </t>
  </si>
  <si>
    <t>არსებულ ქსელზე შეჭრა</t>
  </si>
  <si>
    <t>ფოლადის მილტუჩის შეძენა, მოწყობა დ=80 მმ</t>
  </si>
  <si>
    <t>ფოლადის მილტუჩი დ=80 მმ</t>
  </si>
  <si>
    <t>ურდულის შეძენა და მონტაჟი დ-80 მმ</t>
  </si>
  <si>
    <t>თუჯის ურდული დ-80 მმ</t>
  </si>
  <si>
    <t>ურდულის შეძენა და მონტაჟი დ-65 მმ</t>
  </si>
  <si>
    <t>თუჯის ურდული დ-65 მმ</t>
  </si>
  <si>
    <t>პოლიეთილენის ელ. მუხლის შეძენა, მოწყობა დ=90 მმ 45°</t>
  </si>
  <si>
    <t>პოლიეთილენის ელ. მუხლი დ=90 მმ 45°</t>
  </si>
  <si>
    <t>პოლიეთილენის ელ. მუხლის შეძენა, მოწყობა დ=75 მმ 45°</t>
  </si>
  <si>
    <t>პოლიეთილენის ელ. მუხლი დ=75 მმ 45°</t>
  </si>
  <si>
    <t>პოლიეთილენის ელ. ქუროს შეძენა, მოწყობა დ=90 მმ</t>
  </si>
  <si>
    <t xml:space="preserve">პოლიეთილენის ელ. ქურო დ=90 მმ </t>
  </si>
  <si>
    <t>პოლიეთილენის ელ. ქუროს შეძენა, მოწყობა დ=75 მმ</t>
  </si>
  <si>
    <t xml:space="preserve">პოლიეთილენის ელ. ქურო დ=75 მმ </t>
  </si>
  <si>
    <t>პოლიეთილენის დამხშობის შეძენა, მოწყობა დ=90 მმ</t>
  </si>
  <si>
    <t xml:space="preserve">პოლიეთილენის დამხშობი დ=90 მმ </t>
  </si>
  <si>
    <t>ბეტონის საყრდენის 0.15*0.15*0.275 მოწყობა  მილის ქვეშ, ბეტონის მარკა B-25    (2 ცალი)</t>
  </si>
  <si>
    <t>სახანძრო ჰიდრანტების (კომპლექტი) შეძენა, მოწყობა</t>
  </si>
  <si>
    <t>წყალმზომის კვანძი დ=20 მმ (11 ცალი)</t>
  </si>
  <si>
    <t>მონოლითური ჭის  0.8X0.5X0.7 მ       (11 ცალი) მოწყობა,  გამირების მოწყობის გათვალისწინებით, ბეტონის მარკა B-25,</t>
  </si>
  <si>
    <t>რკბ. მონოლითური ჭის ლითონის ფურცლით გადახურვა 0.8X0.5X0.006 მმ (11 ცალი)</t>
  </si>
  <si>
    <t>პოლიეთ/ფოლადზე გადამყვანის შეძენა და მოწყობა დ=25X20 მმ 
(22 ცალი)</t>
  </si>
  <si>
    <t>ვენტილის შეძენა და მონტაჟი დ-20 მმ შ.ხ.</t>
  </si>
  <si>
    <t>ვენტილი დ-20 მმ</t>
  </si>
  <si>
    <t>ფილტრის შეძენა და მოწყობა დ-20 მმ</t>
  </si>
  <si>
    <t>ფილტრი დ-20მმ</t>
  </si>
  <si>
    <t>წყალმზომი დ-20 მმ</t>
  </si>
  <si>
    <t>მოძრავი ქანჩი დ-20 მმ</t>
  </si>
  <si>
    <t>ჩობალის შეძენა და მოწყობა დ=50 მმ (22 ცალი)</t>
  </si>
  <si>
    <t>ჩობალი დ=50 მმ</t>
  </si>
  <si>
    <t>დამაკავშირებელი მილყელის გ.ხ. (сгон) შეძენა და მოწყობა დ=20მმ       (11 ცალი)</t>
  </si>
  <si>
    <t>დამაკავშირებელი მილყელი (сгон) დ=20 მმ</t>
  </si>
  <si>
    <t>ვენტილის ჭა (კოვერი) დ=25 მმ           (2 ცალი)</t>
  </si>
  <si>
    <t>წყალმზომის რკბ. ჭის (2 ცალი) შეძენა-მონტაჟი, დ=0.6 მ H-0.8 მ</t>
  </si>
  <si>
    <t>რკბ. კოვერი</t>
  </si>
  <si>
    <t>პოლიეთ/ფოლადზე გადამყვანის დ=32X25 მმ შეძენა და მოწყობა      (2 ცალი)</t>
  </si>
  <si>
    <t>ვენტილი დ-25 მმ</t>
  </si>
  <si>
    <t>პოლიეთილენის შემაერთებელი ელ. ქუროს შეძენა, მოწყობა დ=32 მმ</t>
  </si>
  <si>
    <t>პოლიეთილენის შემაერთებელი ელ. ქურო დ=32 მმ</t>
  </si>
  <si>
    <t>ჩობალის შეძენა და მოწყობა დ=80 მმ (4 ცალი)</t>
  </si>
  <si>
    <t>ლ. ჩაგანავა</t>
  </si>
  <si>
    <t>ტრანშეის კონტურებში არსებული ასფალტის საფარის ჩახერხვა 20 სმ სიღრმეზე (60x2)</t>
  </si>
  <si>
    <t xml:space="preserve">ფრეზი  საგზაო მიბმული, ტრაქტორით (108 ცხ.ძ.)  </t>
  </si>
  <si>
    <t>კონტურებში ასფალტის  მოხსნა- გატანა 15 კმ რადიუსზე (1.2x65)</t>
  </si>
  <si>
    <t xml:space="preserve">დამტვრეული ასფალტის  ნატეხების დატვირთვა ა/თვითმც. და გატანა  </t>
  </si>
  <si>
    <t>ავტოთვითმცლელით გატანა 15 კმ</t>
  </si>
  <si>
    <t xml:space="preserve">ტრანშეის III-კატეგორიის გრუნტის მოჭრა(1.2x0.8x60)  დატვირთვა ა/თვითმც. და გატანა  </t>
  </si>
  <si>
    <t>ტრანშეის ძირის დამუშავება ხელით ა/თვითმცლელებზე დატვირთვით</t>
  </si>
  <si>
    <t>ტრანშეის ძირზე ქვიშის (2-5) მმ    ბალიშის მოწყობა მსუბუქი მოტკეპნით        10 სმ</t>
  </si>
  <si>
    <t>ქვიშა (2-5) მმ ფრაქცია (0.8*0.1*60)</t>
  </si>
  <si>
    <t>ტრანშეიში ორი ძაფი პ.ე. მილის დ-160 მმ, მოწყობა პირაპირი დადუღებით</t>
  </si>
  <si>
    <t xml:space="preserve">წყალსადენის პოლიეთილენის მილის შეძენა, მონტაჟი- PE 100 SDR 11 PN 16 d=160 მმ </t>
  </si>
  <si>
    <t>პოლიეთილენის მილი d=160 მმ       16 ატმ</t>
  </si>
  <si>
    <t xml:space="preserve">წყალსადენის პოლიეთილენის მილის PE 100 SDR 11 PN16 d=160 მმ ჰიდრავლიკური გამოცდა </t>
  </si>
  <si>
    <t xml:space="preserve">წყალსადენის პოლიეთილენის მილის  PE 100 SDR 11 PN16                d=160 მმ გარეცხვა ქლორიანი წყლით       </t>
  </si>
  <si>
    <t xml:space="preserve">პოლიეთილენის ელ. ქუროს შეძენა, მოწყობა d=160 მმ </t>
  </si>
  <si>
    <t>პოლიეთილენის ელ. ქურო              d=160 მმ</t>
  </si>
  <si>
    <t xml:space="preserve">პოლიეთილენის სამკაპის  შეძენა, მოწყობა d=160/110 მმ </t>
  </si>
  <si>
    <t>პოლიეთილენის სამკაპი                    d=160/110 მმ</t>
  </si>
  <si>
    <t>წყალსადენის პოლიეთილენის მილის შეძენა, მონტაჟი  PE 100 SDR 11 PN 16 d=110 მმ  (სახანძრო ჰიდრ.)</t>
  </si>
  <si>
    <t xml:space="preserve">წყალსადენის პოლიეთილენის მილი PE100 SDR 11 PN 16 d=110 მმ </t>
  </si>
  <si>
    <t xml:space="preserve">წყალსადენის პოლიეთილენის მილის PE 100 SDR 11 PN16                d=110 მმ ჰიდრავლიკური გამოცდა </t>
  </si>
  <si>
    <t xml:space="preserve">წყალსადენის პოლიეთილენის მილის  გარეცხვა ქლორიანი წყლით  PE100 SDR11 PN16                d=110 მმ </t>
  </si>
  <si>
    <t xml:space="preserve">პოლიეთილენის ჩამხშობის              შეძენა, მოწყობა d=110 მმ </t>
  </si>
  <si>
    <t>პოლიეთილენის ჩამხშობი        d=110 მმ</t>
  </si>
  <si>
    <t>ტრანშეის მოწყობა ს/ჰ მილისთვის (0.6*1.2*3)</t>
  </si>
  <si>
    <t>რ/ბ ანაკრები წრიული ჭის                 (1 ცალი) შეძენა- მონტაჟი, რკბ. ძირის ფილით, რკბ რგოლებით, რკბ. გადახურვის ფილა თუჯის ხუფით d=1.0 მ H-1.2 მ  გამირების მოწყობის გათვალისწინებით</t>
  </si>
  <si>
    <t>რკინა–ბეტონის რგოლი d=1000მმ / 1მ</t>
  </si>
  <si>
    <t xml:space="preserve">რ/ბ ძირის ფილა d-1000 მმ </t>
  </si>
  <si>
    <t>რკინა–ბეტონის ფილა თუჯის მრგვალი ჩარჩო-ხუფით d=1000*1000 მმ</t>
  </si>
  <si>
    <t>რ/ბ ანაკრები წრიული ჭის                 (1 ცალი) შეძენა-  მონტაჟი, რკბ. ძირის ფილით, რკბ რგოლებით, რკბ. გადახურვის ფილა თუჯის ხუფით D=1.5 მ H-1.5 მ  გამირების მოწყობის გათვალისწინებით</t>
  </si>
  <si>
    <t>რკინა–ბეტონის რგოლი d=1500 მმ / 1 მ</t>
  </si>
  <si>
    <t>რკინა–ბეტონის რგოლი d=1500 მმ / 0.5 მ</t>
  </si>
  <si>
    <t>ჭის ფსკერის ფილა d=1500 მმ</t>
  </si>
  <si>
    <t xml:space="preserve">არსებულ ფოლადის მილზე d=159/8 მმ პოლიეთილენის  საპროექტო მილის დაერთება          PE100 SDR 11 PN 16 d=160 მმ </t>
  </si>
  <si>
    <t xml:space="preserve">წყალსადენის პოლიეთილენის მილი PE100 SDR 11 PN 16 d=160 მმ </t>
  </si>
  <si>
    <t>ფოლადის ძაბრული გადამყვანი     d-159/160, თავისი მილტუჩით შეძენა და მოწყობა  (4 ცალი)</t>
  </si>
  <si>
    <t>ფოლადის ძაბრული გადამყვანი     d-159/160, თავისი მილტუჩით</t>
  </si>
  <si>
    <t>d=150მმ ფოლადის მისადუღებელი  მილტუჩის შეძენა და მოწყობა</t>
  </si>
  <si>
    <t>d=150მმ  ფოლადის მისადუღებე-    ლი მილტუჩი</t>
  </si>
  <si>
    <t xml:space="preserve">ადაპტორი D=160 მმ  შეძენა და მოწყობა </t>
  </si>
  <si>
    <t>ადაპტორი მილტუჩით D=160 მმ</t>
  </si>
  <si>
    <t xml:space="preserve">მილტუჩის პოლიეთილენის            ადაპტორის D=160 მმ  შეძენა და მოწყობა </t>
  </si>
  <si>
    <t>ადაპტორის მილტუჩი D=160 მმ</t>
  </si>
  <si>
    <t>ჩობალის შეძენა და მოწყობა d=200 მმ (4 ცალი)</t>
  </si>
  <si>
    <t>ჩობალი d=200 მმ</t>
  </si>
  <si>
    <t>ფოლადის უნაგირის d-100 მმ           (ჰიდრანტისათვის) შეძენა და მოწყობა  (1 ცალი)</t>
  </si>
  <si>
    <t xml:space="preserve">ფოლადის უნაგირი d-100 მმ           (ჰიდრანტისათვის) </t>
  </si>
  <si>
    <t>სახანძრო მიწისქვეშა ჰიდრანტი      d-80/90 (კომპლექტში)</t>
  </si>
  <si>
    <t xml:space="preserve">ტრანშეიში მილის d-160მმმ  შევსება ქვიშით 20 სმ დაფარვით მსუბუქი მოტკეპნით </t>
  </si>
  <si>
    <t xml:space="preserve">ქვიშის (2-5) მმ ფრაქციით (0.8*0.36*60)+(0.6*3*1.2) შეძენა მოწყობა,  მოტკეპნით </t>
  </si>
  <si>
    <t>ქვიშა (2-5) მმ ფრაქცია (0.8*0.36*60)+(0.6*3*1.2)</t>
  </si>
  <si>
    <t xml:space="preserve">ქვიშის (8-22) მმ ფრაქციით                 (60*0.8*0.74) შეძენა მოწყობა,  მოტკეპნით </t>
  </si>
  <si>
    <t>ასფალტობეტონის საფარის მოწყობა სისქით 10 სმ მსხვილმარცვლოვანი 6 სმ,  და წვრილმარცვლოვანი 4 სმ</t>
  </si>
  <si>
    <r>
      <t>მ</t>
    </r>
    <r>
      <rPr>
        <vertAlign val="superscript"/>
        <sz val="12"/>
        <rFont val="Sylfaen"/>
        <family val="1"/>
      </rPr>
      <t>2</t>
    </r>
  </si>
  <si>
    <t>უმოქმედო სატუმბო შენობაში არსებული აგრეგატების დემონტაჟი</t>
  </si>
  <si>
    <t>არსებული ტუმბო აგრეგატის  "ბუსტერი"  (4+2) დემონტაჟი             (680 კგ)</t>
  </si>
  <si>
    <t>კომპ.</t>
  </si>
  <si>
    <t>ფოლადის d=114/5მმ  მილის დემონტაჟი</t>
  </si>
  <si>
    <t xml:space="preserve">თუჯის ურდულების დემონტაჟი d=100 მმ </t>
  </si>
  <si>
    <t xml:space="preserve"> ელ. გამანაწილებელი კარადის დემონტაჟი</t>
  </si>
  <si>
    <r>
      <t>არსებული  კაბელის დემონტაჟი   კვეთით: (3X35+1X16)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</si>
  <si>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t>არსებული ფოლადის მილის            d= 100 მმ-იანი მილის ჩაჭრა</t>
  </si>
  <si>
    <t>ჩაჭრა</t>
  </si>
  <si>
    <t xml:space="preserve">ჟანგბადი </t>
  </si>
  <si>
    <t>კარბიდი</t>
  </si>
  <si>
    <t>ფოლადის ჩამხშობის შეძენა და მოწყობა d=114/5 მმ</t>
  </si>
  <si>
    <t>ფოლადის ჩამხშობი d=114/5 მმ</t>
  </si>
  <si>
    <t>დემონტირებული კვანძების  ავტოთვითმცლელზე დატვირთვა  გატანა  15კმ-ზე   და  გადმოტვირთვა</t>
  </si>
  <si>
    <t>ავტოთვითმცლელით გატანა 15კმ</t>
  </si>
  <si>
    <t>მოქმედ სატუმბო შენობაში არსებული აგრეგატების დემონტაჟი</t>
  </si>
  <si>
    <t>არსებული ტუმბო აგრეგატის  "ბუსტერი"  (4+2) დემონტაჟი             (720 კგ)</t>
  </si>
  <si>
    <t>აგრეგატების ფოლადის ჩარჩო          (120 კგ)-დემონტაჟი   (1 ცალი)</t>
  </si>
  <si>
    <t xml:space="preserve">თუჯის ურდულების დემონტაჟი d=150 მმ </t>
  </si>
  <si>
    <t>აგრეგატების არსებული რკინაბეტონის ფუნდამენტის დემონტაჟი-გატანა</t>
  </si>
  <si>
    <t>არსებული ფოლადის მილის            d= 150 მმ-იანი მილის ჩაჭრა</t>
  </si>
  <si>
    <t xml:space="preserve">ფოლადის ჩამხშობის შეძენა და მოწყობა d=159/8 მმ </t>
  </si>
  <si>
    <t xml:space="preserve">ფოლადის ჩამხშობი d=159/8 მმ </t>
  </si>
  <si>
    <t>დემონტირებული კვანძების  ავტოთვითმცლელზე დატვირთვა  გატანა  100 მ-ზე   და  გადმოტვირთვა</t>
  </si>
  <si>
    <t>ავტოთვითმცლელით გატანა 100 მ</t>
  </si>
  <si>
    <t>მზა ფუნდამენტზე აგრეგატების ჩარჩოს მონტაჟი (120 კგ)</t>
  </si>
  <si>
    <t>სამონტაჟო ელემენტები</t>
  </si>
  <si>
    <t>არსებული ტუმბო აგრეგატის  "ბუსტერი"  (4+2) მონტაჟი             (720 კგ)</t>
  </si>
  <si>
    <t>ტუმბო-აგრეგატის პროგრამული გაშვება-გაწყობა</t>
  </si>
  <si>
    <t>ელეტროენერგიის ხარჯი აგრეგატის გამოცდისათვის</t>
  </si>
  <si>
    <t>კვტ.</t>
  </si>
  <si>
    <t>აგრეგატებზე შემსვლელი და გამსვლელი მილების კოლექტორზე  შეჭრა</t>
  </si>
  <si>
    <t>წერტ.</t>
  </si>
  <si>
    <t xml:space="preserve">ფოლადის მილი ქარხნული იზოლაციით d=159/6 მმ </t>
  </si>
  <si>
    <t>საპროექტო მილის d-160 მმ დაერთება შემსვლელ კოლექტორზე</t>
  </si>
  <si>
    <t xml:space="preserve">ფოლადის d=159/6მმ   მილის შეძენა და მონტაჟი                                               </t>
  </si>
  <si>
    <t>ფოლადის d=159/6 მმ  ქარხნული იზოლაციით   მილი</t>
  </si>
  <si>
    <t xml:space="preserve">ფოლადის d=159/6მმ მილის                                             ჰიდრავლიკური გამოცდა           </t>
  </si>
  <si>
    <t xml:space="preserve">ფოლადის d=159/6მმ     მილის გარეცხვა ქლორიანი წყლით </t>
  </si>
  <si>
    <t xml:space="preserve">თუჯის ურდულის მილტუჩით d=150/6 მმ შეძენა-მოწყობა </t>
  </si>
  <si>
    <t xml:space="preserve"> ფოლადის ურდული  მილტუჩით d=150 მმ  </t>
  </si>
  <si>
    <t>ფოლადის   მილტუჩის d=159 მმ                                   შეძენა და მოწყობა</t>
  </si>
  <si>
    <t xml:space="preserve"> ფოლადის მილტუჩი d=159</t>
  </si>
  <si>
    <t>ფოლადის  მილის  d-159 მმ  შეჭრა პოლიეთილენის მილზე</t>
  </si>
  <si>
    <t xml:space="preserve">ფოლადის მილი d=159/6 მმ </t>
  </si>
  <si>
    <r>
      <t>ფოლადის   მუხლის  d=159 მმ   90</t>
    </r>
    <r>
      <rPr>
        <vertAlign val="superscript"/>
        <sz val="12"/>
        <rFont val="Sylfaen"/>
        <family val="1"/>
      </rPr>
      <t>0</t>
    </r>
    <r>
      <rPr>
        <sz val="12"/>
        <rFont val="Sylfaen"/>
        <family val="1"/>
        <charset val="204"/>
      </rPr>
      <t xml:space="preserve">                                შეძენა და მოწყობა  (8 ცალი)</t>
    </r>
  </si>
  <si>
    <r>
      <t>ფოლადის   მუხლის  d=159 მმ   90</t>
    </r>
    <r>
      <rPr>
        <vertAlign val="superscript"/>
        <sz val="12"/>
        <rFont val="Sylfaen"/>
        <family val="1"/>
      </rPr>
      <t>0</t>
    </r>
  </si>
  <si>
    <t xml:space="preserve">ფოლადის d=114/6 მმ   მილის                                      შეძენა და მონტაჟი                                               </t>
  </si>
  <si>
    <t>ფოლადის d=114/6 მმ  მილი</t>
  </si>
  <si>
    <t>ლითონის ელემენტების შეღებვა ანტიკოროზიული ლაქით 2 ფენად</t>
  </si>
  <si>
    <r>
      <t>ტუმბო-აგრეგატი (დრენაჟის)                                                 Q= 1.0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  <charset val="204"/>
      </rPr>
      <t xml:space="preserve">/სთ  შეძენა  H=3.0 მ </t>
    </r>
  </si>
  <si>
    <t>რეზინის მილი d=32 მმ</t>
  </si>
  <si>
    <t>ვენტილი d=32 მმ</t>
  </si>
  <si>
    <t xml:space="preserve">ადაპტორის შეძენა და მოწყობა                                      d=32 მმ                    </t>
  </si>
  <si>
    <t>ადაპტორი d=32</t>
  </si>
  <si>
    <t>1</t>
  </si>
  <si>
    <t>შენობაში არსებული რ/ბეტონის ფუნდამენტისა და იატაკის დემონტაჟი</t>
  </si>
  <si>
    <t>შრომის დანახარჯები</t>
  </si>
  <si>
    <t>2</t>
  </si>
  <si>
    <t xml:space="preserve">დემონტირებული რკ/ბეტონის ნარჩენების დატვირთვა  ა/თვითმცლელზე </t>
  </si>
  <si>
    <t xml:space="preserve">გრუნტის გატანა ავტოთვითმცლელებით </t>
  </si>
  <si>
    <t xml:space="preserve">ლითონის კარის დემონტაჟი                           (1 ცალი)  </t>
  </si>
  <si>
    <t xml:space="preserve">დემონტირებული ლითონის კარის დატვირთვა  ა/თვითმცლელზე </t>
  </si>
  <si>
    <t>ავტოთვითმცლელით გატანა                           15 კმ</t>
  </si>
  <si>
    <t>6</t>
  </si>
  <si>
    <t>შიგა და გარე კედლების გასუფთავება ძველი ნალესისაგან 2 სმ.</t>
  </si>
  <si>
    <t>7</t>
  </si>
  <si>
    <t>ფასადის ლესვა ქვიშა-ცემენტის ხსნარით</t>
  </si>
  <si>
    <r>
      <t>ხსნარის ტუმბო 3 მ</t>
    </r>
    <r>
      <rPr>
        <vertAlign val="superscript"/>
        <sz val="12"/>
        <rFont val="Sylfaen"/>
        <family val="1"/>
      </rPr>
      <t>3</t>
    </r>
  </si>
  <si>
    <t xml:space="preserve">ქვიშა-ცემენტის ხსნარი,  1:3  </t>
  </si>
  <si>
    <t>ფასადის შეფითხვნა, დაზუმფარება, შეღებვა ნესტგანძლე საღებავით</t>
  </si>
  <si>
    <t>შრომითი დანახარჯი</t>
  </si>
  <si>
    <t>ფითხი</t>
  </si>
  <si>
    <t xml:space="preserve"> ნესტგამძლე საღებავი</t>
  </si>
  <si>
    <t>სხვა მასალა</t>
  </si>
  <si>
    <t>შიდა კედლების ლესვა ქვიშა-ცემენტის ხსნარით 1:3</t>
  </si>
  <si>
    <t>ხსნარის ტუმბო 3 მ3</t>
  </si>
  <si>
    <t>შიდა კედლების შეფითხვნა, დაზუმფარება, შეღებვა ნესტგანძლე საღებავით</t>
  </si>
  <si>
    <t xml:space="preserve"> საღებავი</t>
  </si>
  <si>
    <t>ახალი ფოლადის კარების დამზადება -მონტაჟი თავისი გისოსით</t>
  </si>
  <si>
    <t>ლითონის კარი</t>
  </si>
  <si>
    <t>ფოლადის კარების  შეღებვა ზეთოვანი საღებავით</t>
  </si>
  <si>
    <t>საღებავი</t>
  </si>
  <si>
    <t>ოლიფა</t>
  </si>
  <si>
    <t>სახურავის მოწყობა თვითწებვადი მასალით 3 შრე</t>
  </si>
  <si>
    <t>თბოსაიზოლაციო მასალა</t>
  </si>
  <si>
    <t>მასტიკა ბიტუმ-პოლიმერული</t>
  </si>
  <si>
    <t>კედელში საჰაერო გისოსის მოწყობა (30*50) სმ  (1 ცალი)</t>
  </si>
  <si>
    <t>გისოსი  (30X50) სმ</t>
  </si>
  <si>
    <t>სახურავზე მექ. გამწოვის მოწყობა ფოლადის მილით                                                   (d-325/6 მ, H=1.2 მ)</t>
  </si>
  <si>
    <t xml:space="preserve">ფოლადის მილი  d-325/6 მ  </t>
  </si>
  <si>
    <t>ტუმბო-აგრეგატებისთვის რ/ბ ფუნდამენტის მოწყობა (0.4*0.8*2.2)  ბეტონი B-25 არმატურა (0.08 ტ)</t>
  </si>
  <si>
    <t>ბეტონი B-22.5</t>
  </si>
  <si>
    <t>არმატურა  AIII   (A500C)  16მმ</t>
  </si>
  <si>
    <t>არმატურა  AIII   (A500C)  6 მმ</t>
  </si>
  <si>
    <t>ყალიბის ფარი 25 მმ</t>
  </si>
  <si>
    <t>ფიცარი ჩამოგანული II ხ. 25-32 სმ</t>
  </si>
  <si>
    <t>ფიცარი ჩამოგანული III ხ. 40 სმ</t>
  </si>
  <si>
    <t xml:space="preserve">ფოლადის ჩასატანებელი დეტალის სეძენა და მოწყობა ფოლადის ფურცელით 10 მმ </t>
  </si>
  <si>
    <t xml:space="preserve">ფოლადის ფურცელით 10 მმ                                                                 </t>
  </si>
  <si>
    <t>შენობის ბეტონის იატაკის მოწყობა (15 სმ) აგრეგატის ფუნდამენტიდან განხოლვილი, საწრეტი არხით</t>
  </si>
  <si>
    <t xml:space="preserve">იატაკის ქვეშ  ბალასტის                                             ბალიშის მოწყობა, დატკეპნით </t>
  </si>
  <si>
    <r>
      <t>იატაკის მოწყობა მონოლითუ-                                                რი  ბეტონით მარკა B-</t>
    </r>
    <r>
      <rPr>
        <sz val="12"/>
        <rFont val="Sylfaen"/>
        <family val="1"/>
      </rPr>
      <t>22.5</t>
    </r>
    <r>
      <rPr>
        <sz val="12"/>
        <rFont val="Sylfaen"/>
        <family val="1"/>
        <charset val="204"/>
      </rPr>
      <t xml:space="preserve">, </t>
    </r>
  </si>
  <si>
    <t>ყალიბის ფარი 40 მმ</t>
  </si>
  <si>
    <t>საწრეტი არხის ნახვრეტის მოწყობა ფასადის კედელში D-100 მმ, ნახვრეტის გარშემო დამუშავებით</t>
  </si>
  <si>
    <t>ნახვრეტის გაკეთება კედელში D+100 მმ (კ/სისქე 25 სმ)</t>
  </si>
  <si>
    <t>პოლიეთილენის მილის მოწყობა კედელში D=100 მმ L=0.3 მ</t>
  </si>
  <si>
    <t xml:space="preserve">პოლიეთილენის მილი D=100 მმ </t>
  </si>
  <si>
    <t>ნალექების საწრეტი ჟოლობების მოწყობა</t>
  </si>
  <si>
    <t xml:space="preserve">სახურავზე წყალმიმღები მილის და ჟოლობების მოწყობა </t>
  </si>
  <si>
    <t>წყალგამტარი მილი პოლიეთილენის  Ø-100/3მმ,</t>
  </si>
  <si>
    <t>მუხლი  d=100 მმ</t>
  </si>
  <si>
    <t>ლურსმანი</t>
  </si>
  <si>
    <t>სამაგრი  ხამუტები    d=100 მმ</t>
  </si>
  <si>
    <t>სახურავის ფილაში ნახვრეტის მოწყობა d+100 მმ</t>
  </si>
  <si>
    <t>თავი I. მიწის სამუშაოები</t>
  </si>
  <si>
    <t>III კატ. გრუნტის დამუშავება ხელით, გვერძე დაყრით                                              (L=25 მ;  h=0.7მ  b=0.5მ)</t>
  </si>
  <si>
    <t>ტრანშეის შევსება  ადგილობრივი გრუნტით, ხელით  დატკეპნა</t>
  </si>
  <si>
    <t>ზედმეტი გრუნტის მოსწორება ადგილზე  ხელით</t>
  </si>
  <si>
    <r>
      <t>ქვიშის ფენის მოწყობა, კაბელის ქვეშ (2.5 მ</t>
    </r>
    <r>
      <rPr>
        <vertAlign val="superscript"/>
        <sz val="12"/>
        <rFont val="Sylfaen"/>
        <family val="1"/>
      </rPr>
      <t>3</t>
    </r>
    <r>
      <rPr>
        <sz val="12"/>
        <rFont val="Sylfaen"/>
        <family val="1"/>
      </rPr>
      <t>)   h=0.2მ</t>
    </r>
  </si>
  <si>
    <t>I თავის ჯამი:</t>
  </si>
  <si>
    <t>თავი II. სამონტაჟო                                      სამუშაოები</t>
  </si>
  <si>
    <t xml:space="preserve"> არსებული ელ. გამანაწილებელი კარადის მონტაჟი</t>
  </si>
  <si>
    <r>
      <t>სპილენძის კაბელის შეძენა და მონტაჟი   კვეთით: (3X16+1X10)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</si>
  <si>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r>
      <t>სპილენძის კაბელი კვეთით: (3X16+1X10)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</si>
  <si>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r>
      <t>სპილენძის კაბელის შეძენა და მონტაჟი გოფრირებულ მილში  კვეთით: (3X16+1X10)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</si>
  <si>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r>
      <t>ალუმინის საჰაერო კაბელის SIP შეძენა და მონტაჟი არსებულ განათების ანძებზე კვეთით: (4X25)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</si>
  <si>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r>
      <t>ალუმინის საჰაერო კაბელი კვეთით: (4X25)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</si>
  <si>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r>
      <t>ბაგირის შეძენა და მონტაჟი არსებულ განათების ანძებზე კვეთით:  6 მმ</t>
    </r>
    <r>
      <rPr>
        <vertAlign val="superscript"/>
        <sz val="12"/>
        <rFont val="Sylfaen"/>
        <family val="1"/>
      </rPr>
      <t xml:space="preserve"> </t>
    </r>
    <r>
      <rPr>
        <sz val="12"/>
        <rFont val="Sylfaen"/>
        <family val="1"/>
      </rPr>
      <t xml:space="preserve"> (კაბელის დასამადრებლად)</t>
    </r>
  </si>
  <si>
    <t xml:space="preserve">ბაგირი კვეთით:  6 მმ </t>
  </si>
  <si>
    <t>პლასტმასის გოფრირებული მილის შეძენა და მოწყობა    d=100 მმ</t>
  </si>
  <si>
    <t>პლასტმასის გოფრირებული მილი   d=100 მმ</t>
  </si>
  <si>
    <t>ზოლოვანი ფოლადის შეძენა და მონტაჟი დამიწებისათვის (25X4)მმ</t>
  </si>
  <si>
    <t>ზოლოვანი ფოლადი  (25X4)მმ</t>
  </si>
  <si>
    <r>
      <t>ალუმინის საკაბელო ბუნიკის                                                     შეძენა და მონტაჟი  კვეთით:                                                  25 მმ</t>
    </r>
    <r>
      <rPr>
        <vertAlign val="superscript"/>
        <sz val="12"/>
        <rFont val="Sylfaen"/>
        <family val="1"/>
      </rPr>
      <t xml:space="preserve">2     </t>
    </r>
    <r>
      <rPr>
        <sz val="12"/>
        <rFont val="Sylfaen"/>
        <family val="1"/>
      </rPr>
      <t>0.4 კვ.</t>
    </r>
  </si>
  <si>
    <r>
      <t>ალუმინის  საკაბელო ბუნიკი კვეთით: 25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</si>
  <si>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r>
      <t>ალუმინის საკაბელო ბუნიკის                                                     შეძენა და მონტაჟი  კვეთით:                                                  16 მმ</t>
    </r>
    <r>
      <rPr>
        <vertAlign val="superscript"/>
        <sz val="12"/>
        <rFont val="Sylfaen"/>
        <family val="1"/>
      </rPr>
      <t xml:space="preserve">2     </t>
    </r>
    <r>
      <rPr>
        <sz val="12"/>
        <rFont val="Sylfaen"/>
        <family val="1"/>
      </rPr>
      <t>0.4 კვ.</t>
    </r>
  </si>
  <si>
    <r>
      <t>ალუმინის  საკაბელო ბუნიკი კვეთით: 16 მმ</t>
    </r>
    <r>
      <rPr>
        <vertAlign val="superscript"/>
        <sz val="12"/>
        <rFont val="Sylfaen"/>
        <family val="1"/>
      </rPr>
      <t xml:space="preserve">2   </t>
    </r>
    <r>
      <rPr>
        <sz val="12"/>
        <rFont val="Sylfaen"/>
        <family val="1"/>
      </rPr>
      <t>0.4 კვ.</t>
    </r>
  </si>
  <si>
    <t xml:space="preserve">სასიგნალო ლენტის შეძენა და მოწყობა ტრანშეაში </t>
  </si>
  <si>
    <t>სასიგნალო ლენტი</t>
  </si>
  <si>
    <t>II თავის ჯამი:</t>
  </si>
  <si>
    <t>პირდაპირი ხარჯების ჯამი</t>
  </si>
  <si>
    <t>ზედნადები ხარჯები სამონტაჟო სამუშაოების ხელფასიდან</t>
  </si>
  <si>
    <t>ზედნადები ხარჯები ელ. სამონტაჟო სამუშაოების ხელფასიდან</t>
  </si>
  <si>
    <t>ზედნადები ხარჯები სამშენებლო სამუშაოებზე</t>
  </si>
  <si>
    <t>გაუთვალისწინებელი ხარჯები</t>
  </si>
  <si>
    <t xml:space="preserve">დ.ღ.გ. </t>
  </si>
  <si>
    <t>რ. ლონდარეიშვილი</t>
  </si>
  <si>
    <t>დასახელება</t>
  </si>
  <si>
    <t>განზომილება</t>
  </si>
  <si>
    <t>საერთო ღირებულება (დღგ-ს ჩათვლით ლარი)</t>
  </si>
  <si>
    <t>#</t>
  </si>
  <si>
    <t>შესრულების ვადა (კალენდარული დღე)</t>
  </si>
  <si>
    <t>გადახდის პირობა</t>
  </si>
  <si>
    <t>მომს.</t>
  </si>
  <si>
    <t>1 ჩიხი (კანალიზაცია) წინასწარი ხარჯთაღრიცხვა - სამგორის. რ ციხისძირის I</t>
  </si>
  <si>
    <t>წერეთლის გამზირის N-55-ში წყალსადენის ქსელის გადალაგება-რეაბილიტაცია</t>
  </si>
  <si>
    <t xml:space="preserve">1 ჩიხი (წყალსადენი) წინასწარი ხარჯთაღრიცხვა სამგორის რ-ში ციხისძირის I </t>
  </si>
  <si>
    <t>2 შესახვევი (კანალიზაცია) ციხისძირის II შეს-ში კანალიზაციის ქსელის რეაბ.</t>
  </si>
  <si>
    <t>2 შესახვევი (წყალსადენი) წინასწარი ხარჯთაღრიცხვა_სამგორის რაიონში ციხისძ.</t>
  </si>
  <si>
    <t>2 ჩიხი (კანალიზაცია) წინასწარი ხარჯთაღრიცხვა-  ციხისძირის II ჩიხის კანალ.</t>
  </si>
  <si>
    <t>2 ჩიხი (წყალსადენი) წინასწარი ხარჯთაღრიცხვა- სამგორის რ. ციხისძირის II ჩ.</t>
  </si>
  <si>
    <t>3 გასასვლელი (კანალიზაცია) წინასწარი ხარჯთაღრიცხვა 812  ციხისძირის III გ.</t>
  </si>
  <si>
    <t>3 გასასვლელი (წყალსადენი) წინასწარი ხარჯთაღრიცხვა 811ციხისძირის III გასა.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</si>
</sst>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7" formatCode="_(* #,##0.0_);_(* \(#,##0.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 CYR"/>
      <charset val="204"/>
    </font>
    <font>
      <b/>
      <sz val="10"/>
      <name val="Segoe UI"/>
      <family val="2"/>
    </font>
    <font>
      <sz val="10"/>
      <name val="Segoe UI"/>
      <family val="2"/>
    </font>
    <font>
      <sz val="12"/>
      <name val="Sylfaen"/>
      <family val="1"/>
      <charset val="204"/>
    </font>
    <font>
      <b/>
      <sz val="12"/>
      <name val="Sylfaen"/>
      <family val="1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2"/>
      <name val="Sylfaen"/>
      <family val="1"/>
    </font>
    <font>
      <sz val="12"/>
      <name val="AcadNusx"/>
    </font>
    <font>
      <sz val="10"/>
      <name val="Arial"/>
      <family val="2"/>
      <charset val="204"/>
    </font>
    <font>
      <b/>
      <sz val="12"/>
      <name val="Sylfaen"/>
      <family val="1"/>
      <charset val="204"/>
    </font>
    <font>
      <vertAlign val="superscript"/>
      <sz val="12"/>
      <name val="Sylfaen"/>
      <family val="1"/>
    </font>
    <font>
      <sz val="12"/>
      <name val="Arial"/>
      <family val="2"/>
    </font>
    <font>
      <sz val="10"/>
      <name val="Segoe iu"/>
    </font>
    <font>
      <b/>
      <sz val="10"/>
      <name val="Segoe iu"/>
    </font>
    <font>
      <sz val="10"/>
      <name val="Sylfaen"/>
      <family val="1"/>
      <charset val="204"/>
    </font>
    <font>
      <sz val="10"/>
      <name val="Sylfaen"/>
      <family val="1"/>
    </font>
    <font>
      <sz val="10"/>
      <name val="სყლფაენ"/>
    </font>
    <font>
      <sz val="12"/>
      <name val="სყლფაენ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13">
    <xf numFmtId="0" fontId="0" fillId="0" borderId="0" xfId="0"/>
    <xf numFmtId="0" fontId="4" fillId="2" borderId="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horizontal="center" vertical="center"/>
    </xf>
    <xf numFmtId="9" fontId="5" fillId="0" borderId="5" xfId="2" applyNumberFormat="1" applyFont="1" applyFill="1" applyBorder="1" applyAlignment="1">
      <alignment horizontal="center" vertical="center"/>
    </xf>
    <xf numFmtId="0" fontId="5" fillId="2" borderId="6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2" fontId="5" fillId="2" borderId="7" xfId="2" applyNumberFormat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vertical="center" wrapText="1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 wrapText="1"/>
    </xf>
    <xf numFmtId="1" fontId="5" fillId="2" borderId="10" xfId="2" applyNumberFormat="1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 applyProtection="1">
      <alignment vertical="center"/>
      <protection locked="0"/>
    </xf>
    <xf numFmtId="0" fontId="5" fillId="2" borderId="13" xfId="2" applyFont="1" applyFill="1" applyBorder="1" applyAlignment="1">
      <alignment horizontal="center" vertical="center"/>
    </xf>
    <xf numFmtId="43" fontId="5" fillId="2" borderId="13" xfId="1" applyFont="1" applyFill="1" applyBorder="1" applyAlignment="1" applyProtection="1">
      <alignment horizontal="right" vertical="center"/>
      <protection locked="0"/>
    </xf>
    <xf numFmtId="43" fontId="5" fillId="2" borderId="13" xfId="1" applyFont="1" applyFill="1" applyBorder="1" applyAlignment="1">
      <alignment horizontal="right" vertical="center"/>
    </xf>
    <xf numFmtId="43" fontId="5" fillId="2" borderId="14" xfId="1" applyFont="1" applyFill="1" applyBorder="1" applyAlignment="1">
      <alignment horizontal="right" vertical="center"/>
    </xf>
    <xf numFmtId="0" fontId="5" fillId="2" borderId="0" xfId="2" applyFont="1" applyFill="1" applyAlignment="1" applyProtection="1">
      <alignment vertical="center"/>
      <protection locked="0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vertical="center"/>
    </xf>
    <xf numFmtId="0" fontId="5" fillId="2" borderId="16" xfId="2" applyFont="1" applyFill="1" applyBorder="1" applyAlignment="1">
      <alignment horizontal="center" vertical="center"/>
    </xf>
    <xf numFmtId="43" fontId="5" fillId="2" borderId="16" xfId="1" applyFont="1" applyFill="1" applyBorder="1" applyAlignment="1">
      <alignment horizontal="right" vertical="center"/>
    </xf>
    <xf numFmtId="43" fontId="5" fillId="2" borderId="17" xfId="1" applyFont="1" applyFill="1" applyBorder="1" applyAlignment="1">
      <alignment horizontal="right" vertical="center"/>
    </xf>
    <xf numFmtId="0" fontId="5" fillId="2" borderId="16" xfId="2" applyFont="1" applyFill="1" applyBorder="1" applyAlignment="1" applyProtection="1">
      <alignment vertical="center"/>
      <protection locked="0"/>
    </xf>
    <xf numFmtId="43" fontId="5" fillId="2" borderId="16" xfId="1" applyFont="1" applyFill="1" applyBorder="1" applyAlignment="1" applyProtection="1">
      <alignment horizontal="right" vertical="center"/>
      <protection locked="0"/>
    </xf>
    <xf numFmtId="0" fontId="5" fillId="2" borderId="15" xfId="3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/>
    </xf>
    <xf numFmtId="0" fontId="5" fillId="2" borderId="16" xfId="2" applyFont="1" applyFill="1" applyBorder="1" applyAlignment="1">
      <alignment horizontal="left" vertical="center"/>
    </xf>
    <xf numFmtId="0" fontId="3" fillId="2" borderId="0" xfId="2" applyFill="1" applyBorder="1"/>
    <xf numFmtId="0" fontId="3" fillId="2" borderId="0" xfId="2" applyFill="1"/>
    <xf numFmtId="0" fontId="5" fillId="2" borderId="15" xfId="2" applyFont="1" applyFill="1" applyBorder="1" applyAlignment="1" applyProtection="1">
      <alignment horizontal="center" vertical="center"/>
      <protection locked="0"/>
    </xf>
    <xf numFmtId="0" fontId="5" fillId="2" borderId="16" xfId="2" applyFont="1" applyFill="1" applyBorder="1" applyAlignment="1" applyProtection="1">
      <alignment horizontal="left" vertical="center"/>
      <protection locked="0"/>
    </xf>
    <xf numFmtId="0" fontId="5" fillId="2" borderId="16" xfId="2" applyFont="1" applyFill="1" applyBorder="1" applyAlignment="1" applyProtection="1">
      <alignment horizontal="center" vertical="center"/>
      <protection locked="0"/>
    </xf>
    <xf numFmtId="43" fontId="5" fillId="2" borderId="17" xfId="1" applyFont="1" applyFill="1" applyBorder="1" applyAlignment="1" applyProtection="1">
      <alignment horizontal="right" vertical="center"/>
      <protection locked="0"/>
    </xf>
    <xf numFmtId="0" fontId="5" fillId="3" borderId="16" xfId="2" applyNumberFormat="1" applyFont="1" applyFill="1" applyBorder="1" applyAlignment="1" applyProtection="1">
      <alignment horizontal="left" vertical="center"/>
      <protection locked="0"/>
    </xf>
    <xf numFmtId="0" fontId="5" fillId="2" borderId="15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/>
    </xf>
    <xf numFmtId="0" fontId="9" fillId="3" borderId="16" xfId="2" applyNumberFormat="1" applyFont="1" applyFill="1" applyBorder="1" applyAlignment="1" applyProtection="1">
      <alignment horizontal="left" vertical="center"/>
      <protection locked="0"/>
    </xf>
    <xf numFmtId="49" fontId="5" fillId="2" borderId="15" xfId="2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6" xfId="3" applyFont="1" applyFill="1" applyBorder="1" applyAlignment="1">
      <alignment horizontal="left" vertical="center"/>
    </xf>
    <xf numFmtId="0" fontId="5" fillId="2" borderId="16" xfId="3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15" xfId="2" applyFont="1" applyFill="1" applyBorder="1" applyAlignment="1" applyProtection="1">
      <alignment horizontal="center" vertical="center" wrapText="1"/>
      <protection locked="0"/>
    </xf>
    <xf numFmtId="0" fontId="5" fillId="2" borderId="16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Alignment="1">
      <alignment vertical="center"/>
    </xf>
    <xf numFmtId="0" fontId="5" fillId="3" borderId="16" xfId="2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5" fillId="4" borderId="16" xfId="2" applyNumberFormat="1" applyFont="1" applyFill="1" applyBorder="1" applyAlignment="1">
      <alignment horizontal="left" vertical="center"/>
    </xf>
    <xf numFmtId="0" fontId="5" fillId="2" borderId="9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vertical="center"/>
      <protection locked="0"/>
    </xf>
    <xf numFmtId="0" fontId="5" fillId="2" borderId="10" xfId="2" applyFont="1" applyFill="1" applyBorder="1" applyAlignment="1" applyProtection="1">
      <alignment horizontal="center" vertical="center"/>
      <protection locked="0"/>
    </xf>
    <xf numFmtId="43" fontId="5" fillId="2" borderId="10" xfId="1" applyFont="1" applyFill="1" applyBorder="1" applyAlignment="1" applyProtection="1">
      <alignment horizontal="right" vertical="center"/>
      <protection locked="0"/>
    </xf>
    <xf numFmtId="43" fontId="4" fillId="2" borderId="19" xfId="1" applyFont="1" applyFill="1" applyBorder="1" applyAlignment="1" applyProtection="1">
      <alignment horizontal="right" vertical="center"/>
      <protection locked="0"/>
    </xf>
    <xf numFmtId="43" fontId="4" fillId="2" borderId="10" xfId="1" applyFont="1" applyFill="1" applyBorder="1" applyAlignment="1" applyProtection="1">
      <alignment horizontal="right" vertical="center"/>
      <protection locked="0"/>
    </xf>
    <xf numFmtId="43" fontId="4" fillId="2" borderId="20" xfId="1" applyFont="1" applyFill="1" applyBorder="1" applyAlignment="1" applyProtection="1">
      <alignment horizontal="right" vertical="center"/>
      <protection locked="0"/>
    </xf>
    <xf numFmtId="0" fontId="4" fillId="2" borderId="16" xfId="2" applyFont="1" applyFill="1" applyBorder="1" applyAlignment="1">
      <alignment horizontal="center" vertical="center"/>
    </xf>
    <xf numFmtId="9" fontId="5" fillId="2" borderId="16" xfId="2" applyNumberFormat="1" applyFont="1" applyFill="1" applyBorder="1" applyAlignment="1">
      <alignment horizontal="center" vertical="center"/>
    </xf>
    <xf numFmtId="43" fontId="4" fillId="2" borderId="16" xfId="1" applyFont="1" applyFill="1" applyBorder="1" applyAlignment="1">
      <alignment horizontal="right" vertical="center"/>
    </xf>
    <xf numFmtId="0" fontId="4" fillId="2" borderId="21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vertical="center"/>
    </xf>
    <xf numFmtId="9" fontId="5" fillId="2" borderId="21" xfId="2" applyNumberFormat="1" applyFont="1" applyFill="1" applyBorder="1" applyAlignment="1">
      <alignment horizontal="center" vertical="center"/>
    </xf>
    <xf numFmtId="43" fontId="4" fillId="2" borderId="21" xfId="1" applyFont="1" applyFill="1" applyBorder="1" applyAlignment="1">
      <alignment horizontal="right" vertical="center"/>
    </xf>
    <xf numFmtId="43" fontId="5" fillId="2" borderId="21" xfId="1" applyFont="1" applyFill="1" applyBorder="1" applyAlignment="1">
      <alignment horizontal="right" vertical="center"/>
    </xf>
    <xf numFmtId="43" fontId="5" fillId="2" borderId="22" xfId="1" applyFont="1" applyFill="1" applyBorder="1" applyAlignment="1">
      <alignment horizontal="right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right" vertical="center"/>
    </xf>
    <xf numFmtId="43" fontId="4" fillId="2" borderId="11" xfId="1" applyFont="1" applyFill="1" applyBorder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vertical="center"/>
    </xf>
    <xf numFmtId="9" fontId="5" fillId="2" borderId="23" xfId="2" applyNumberFormat="1" applyFont="1" applyFill="1" applyBorder="1" applyAlignment="1">
      <alignment horizontal="center" vertical="center"/>
    </xf>
    <xf numFmtId="43" fontId="4" fillId="2" borderId="23" xfId="1" applyFont="1" applyFill="1" applyBorder="1" applyAlignment="1">
      <alignment horizontal="right" vertical="center"/>
    </xf>
    <xf numFmtId="43" fontId="5" fillId="2" borderId="24" xfId="1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/>
    </xf>
    <xf numFmtId="2" fontId="7" fillId="2" borderId="0" xfId="2" applyNumberFormat="1" applyFont="1" applyFill="1" applyBorder="1" applyAlignment="1">
      <alignment horizontal="center" vertical="center"/>
    </xf>
    <xf numFmtId="164" fontId="7" fillId="2" borderId="0" xfId="2" applyNumberFormat="1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center" vertical="center"/>
    </xf>
    <xf numFmtId="165" fontId="6" fillId="2" borderId="0" xfId="4" applyNumberFormat="1" applyFont="1" applyFill="1" applyBorder="1" applyAlignment="1">
      <alignment horizontal="center" vertical="center"/>
    </xf>
    <xf numFmtId="2" fontId="6" fillId="2" borderId="0" xfId="4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9" fontId="5" fillId="0" borderId="5" xfId="2" applyNumberFormat="1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/>
    </xf>
    <xf numFmtId="1" fontId="5" fillId="2" borderId="25" xfId="2" applyNumberFormat="1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16" xfId="2" applyFont="1" applyFill="1" applyBorder="1" applyAlignment="1" applyProtection="1">
      <alignment vertical="center" wrapText="1"/>
      <protection locked="0"/>
    </xf>
    <xf numFmtId="43" fontId="5" fillId="2" borderId="16" xfId="5" applyFont="1" applyFill="1" applyBorder="1" applyAlignment="1" applyProtection="1">
      <alignment horizontal="right" vertical="center"/>
      <protection locked="0"/>
    </xf>
    <xf numFmtId="43" fontId="5" fillId="2" borderId="17" xfId="5" applyFont="1" applyFill="1" applyBorder="1" applyAlignment="1" applyProtection="1">
      <alignment horizontal="right" vertical="center"/>
      <protection locked="0"/>
    </xf>
    <xf numFmtId="167" fontId="5" fillId="0" borderId="3" xfId="5" applyNumberFormat="1" applyFont="1" applyFill="1" applyBorder="1" applyAlignment="1" applyProtection="1">
      <alignment horizontal="left" vertical="center"/>
      <protection locked="0"/>
    </xf>
    <xf numFmtId="167" fontId="5" fillId="0" borderId="16" xfId="5" applyNumberFormat="1" applyFont="1" applyFill="1" applyBorder="1" applyAlignment="1" applyProtection="1">
      <alignment horizontal="left" vertical="center"/>
      <protection locked="0"/>
    </xf>
    <xf numFmtId="0" fontId="5" fillId="2" borderId="15" xfId="3" applyFont="1" applyFill="1" applyBorder="1" applyAlignment="1" applyProtection="1">
      <alignment horizontal="center" vertical="center" wrapText="1"/>
      <protection locked="0"/>
    </xf>
    <xf numFmtId="43" fontId="5" fillId="2" borderId="16" xfId="5" applyFont="1" applyFill="1" applyBorder="1" applyAlignment="1" applyProtection="1">
      <alignment horizontal="right" vertical="center" wrapText="1"/>
      <protection locked="0"/>
    </xf>
    <xf numFmtId="43" fontId="5" fillId="2" borderId="16" xfId="5" applyFont="1" applyFill="1" applyBorder="1" applyAlignment="1">
      <alignment horizontal="right" vertical="center"/>
    </xf>
    <xf numFmtId="0" fontId="5" fillId="2" borderId="13" xfId="2" applyFont="1" applyFill="1" applyBorder="1" applyAlignment="1" applyProtection="1">
      <alignment vertical="center" wrapText="1"/>
      <protection locked="0"/>
    </xf>
    <xf numFmtId="43" fontId="5" fillId="2" borderId="13" xfId="5" applyFont="1" applyFill="1" applyBorder="1" applyAlignment="1" applyProtection="1">
      <alignment horizontal="right" vertical="center"/>
      <protection locked="0"/>
    </xf>
    <xf numFmtId="43" fontId="5" fillId="2" borderId="13" xfId="5" applyFont="1" applyFill="1" applyBorder="1" applyAlignment="1">
      <alignment horizontal="right" vertical="center"/>
    </xf>
    <xf numFmtId="43" fontId="5" fillId="2" borderId="14" xfId="5" applyFont="1" applyFill="1" applyBorder="1" applyAlignment="1">
      <alignment horizontal="right" vertical="center"/>
    </xf>
    <xf numFmtId="0" fontId="5" fillId="2" borderId="16" xfId="2" applyFont="1" applyFill="1" applyBorder="1" applyAlignment="1">
      <alignment vertical="center" wrapText="1"/>
    </xf>
    <xf numFmtId="43" fontId="5" fillId="2" borderId="17" xfId="5" applyFont="1" applyFill="1" applyBorder="1" applyAlignment="1">
      <alignment horizontal="right" vertical="center"/>
    </xf>
    <xf numFmtId="0" fontId="5" fillId="2" borderId="16" xfId="2" applyFont="1" applyFill="1" applyBorder="1" applyAlignment="1">
      <alignment horizontal="left" vertical="center" wrapText="1"/>
    </xf>
    <xf numFmtId="0" fontId="5" fillId="2" borderId="0" xfId="2" applyFont="1" applyFill="1" applyBorder="1"/>
    <xf numFmtId="0" fontId="5" fillId="2" borderId="0" xfId="2" applyFont="1" applyFill="1"/>
    <xf numFmtId="0" fontId="5" fillId="2" borderId="16" xfId="2" applyFont="1" applyFill="1" applyBorder="1" applyAlignment="1" applyProtection="1">
      <alignment horizontal="left" vertical="center" wrapText="1"/>
      <protection locked="0"/>
    </xf>
    <xf numFmtId="0" fontId="5" fillId="3" borderId="16" xfId="2" applyNumberFormat="1" applyFont="1" applyFill="1" applyBorder="1" applyAlignment="1" applyProtection="1">
      <alignment horizontal="left" vertical="center" wrapText="1" readingOrder="1"/>
      <protection locked="0"/>
    </xf>
    <xf numFmtId="0" fontId="9" fillId="3" borderId="16" xfId="2" applyNumberFormat="1" applyFont="1" applyFill="1" applyBorder="1" applyAlignment="1" applyProtection="1">
      <alignment horizontal="left" vertical="center" wrapText="1" readingOrder="1"/>
      <protection locked="0"/>
    </xf>
    <xf numFmtId="2" fontId="5" fillId="2" borderId="16" xfId="3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left" vertical="center" wrapText="1"/>
    </xf>
    <xf numFmtId="0" fontId="5" fillId="3" borderId="16" xfId="2" applyNumberFormat="1" applyFont="1" applyFill="1" applyBorder="1" applyAlignment="1">
      <alignment horizontal="left" vertical="center" wrapText="1" readingOrder="1"/>
    </xf>
    <xf numFmtId="0" fontId="5" fillId="0" borderId="0" xfId="2" applyFont="1"/>
    <xf numFmtId="0" fontId="5" fillId="5" borderId="16" xfId="2" applyFont="1" applyFill="1" applyBorder="1" applyAlignment="1">
      <alignment vertical="center" wrapText="1"/>
    </xf>
    <xf numFmtId="2" fontId="5" fillId="5" borderId="16" xfId="2" applyNumberFormat="1" applyFont="1" applyFill="1" applyBorder="1" applyAlignment="1">
      <alignment horizontal="center" vertical="center"/>
    </xf>
    <xf numFmtId="2" fontId="5" fillId="2" borderId="16" xfId="2" applyNumberFormat="1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/>
    </xf>
    <xf numFmtId="164" fontId="5" fillId="2" borderId="16" xfId="2" applyNumberFormat="1" applyFont="1" applyFill="1" applyBorder="1" applyAlignment="1">
      <alignment horizontal="center" vertical="center"/>
    </xf>
    <xf numFmtId="0" fontId="5" fillId="6" borderId="16" xfId="3" applyFont="1" applyFill="1" applyBorder="1" applyAlignment="1">
      <alignment horizontal="left" vertical="center" wrapText="1"/>
    </xf>
    <xf numFmtId="0" fontId="5" fillId="6" borderId="16" xfId="3" applyNumberFormat="1" applyFont="1" applyFill="1" applyBorder="1" applyAlignment="1">
      <alignment horizontal="center" vertical="center"/>
    </xf>
    <xf numFmtId="0" fontId="5" fillId="6" borderId="16" xfId="3" applyFont="1" applyFill="1" applyBorder="1" applyAlignment="1">
      <alignment horizontal="center" vertical="center"/>
    </xf>
    <xf numFmtId="1" fontId="5" fillId="6" borderId="16" xfId="3" applyNumberFormat="1" applyFont="1" applyFill="1" applyBorder="1" applyAlignment="1">
      <alignment horizontal="center" vertical="center"/>
    </xf>
    <xf numFmtId="2" fontId="5" fillId="6" borderId="16" xfId="3" applyNumberFormat="1" applyFont="1" applyFill="1" applyBorder="1" applyAlignment="1">
      <alignment horizontal="center" vertical="center"/>
    </xf>
    <xf numFmtId="165" fontId="5" fillId="2" borderId="16" xfId="2" applyNumberFormat="1" applyFont="1" applyFill="1" applyBorder="1" applyAlignment="1">
      <alignment horizontal="center" vertical="center"/>
    </xf>
    <xf numFmtId="0" fontId="5" fillId="2" borderId="16" xfId="3" applyFont="1" applyFill="1" applyBorder="1" applyAlignment="1" applyProtection="1">
      <alignment horizontal="left" vertical="center" wrapText="1"/>
      <protection locked="0"/>
    </xf>
    <xf numFmtId="0" fontId="5" fillId="2" borderId="16" xfId="3" applyNumberFormat="1" applyFont="1" applyFill="1" applyBorder="1" applyAlignment="1" applyProtection="1">
      <alignment horizontal="center" vertical="center"/>
      <protection locked="0"/>
    </xf>
    <xf numFmtId="0" fontId="5" fillId="4" borderId="16" xfId="2" applyNumberFormat="1" applyFont="1" applyFill="1" applyBorder="1" applyAlignment="1" applyProtection="1">
      <alignment horizontal="left" vertical="center" wrapText="1" readingOrder="1"/>
      <protection locked="0"/>
    </xf>
    <xf numFmtId="0" fontId="4" fillId="2" borderId="16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 wrapText="1"/>
    </xf>
    <xf numFmtId="165" fontId="5" fillId="2" borderId="0" xfId="2" applyNumberFormat="1" applyFont="1" applyFill="1" applyBorder="1" applyAlignment="1">
      <alignment horizontal="center" vertical="center"/>
    </xf>
    <xf numFmtId="2" fontId="5" fillId="2" borderId="0" xfId="2" applyNumberFormat="1" applyFont="1" applyFill="1" applyBorder="1" applyAlignment="1">
      <alignment horizontal="center" vertical="center"/>
    </xf>
    <xf numFmtId="0" fontId="5" fillId="4" borderId="16" xfId="2" applyNumberFormat="1" applyFont="1" applyFill="1" applyBorder="1" applyAlignment="1">
      <alignment horizontal="left" vertical="center" wrapText="1" readingOrder="1"/>
    </xf>
    <xf numFmtId="0" fontId="5" fillId="2" borderId="21" xfId="2" applyFont="1" applyFill="1" applyBorder="1" applyAlignment="1">
      <alignment vertical="center" wrapText="1"/>
    </xf>
    <xf numFmtId="0" fontId="5" fillId="2" borderId="21" xfId="2" applyFont="1" applyFill="1" applyBorder="1" applyAlignment="1">
      <alignment horizontal="center" vertical="center"/>
    </xf>
    <xf numFmtId="43" fontId="5" fillId="2" borderId="21" xfId="5" applyFont="1" applyFill="1" applyBorder="1" applyAlignment="1">
      <alignment horizontal="right" vertical="center"/>
    </xf>
    <xf numFmtId="0" fontId="4" fillId="2" borderId="10" xfId="2" applyFont="1" applyFill="1" applyBorder="1" applyAlignment="1" applyProtection="1">
      <alignment vertical="center" wrapText="1"/>
      <protection locked="0"/>
    </xf>
    <xf numFmtId="43" fontId="5" fillId="2" borderId="10" xfId="5" applyFont="1" applyFill="1" applyBorder="1" applyAlignment="1" applyProtection="1">
      <alignment horizontal="right" vertical="center"/>
      <protection locked="0"/>
    </xf>
    <xf numFmtId="43" fontId="4" fillId="2" borderId="5" xfId="5" applyFont="1" applyFill="1" applyBorder="1" applyAlignment="1" applyProtection="1">
      <alignment horizontal="right" vertical="center"/>
      <protection locked="0"/>
    </xf>
    <xf numFmtId="43" fontId="4" fillId="2" borderId="10" xfId="5" applyFont="1" applyFill="1" applyBorder="1" applyAlignment="1" applyProtection="1">
      <alignment horizontal="right" vertical="center"/>
      <protection locked="0"/>
    </xf>
    <xf numFmtId="43" fontId="4" fillId="2" borderId="20" xfId="5" applyFont="1" applyFill="1" applyBorder="1" applyAlignment="1" applyProtection="1">
      <alignment horizontal="right" vertical="center"/>
      <protection locked="0"/>
    </xf>
    <xf numFmtId="43" fontId="4" fillId="2" borderId="1" xfId="5" applyFont="1" applyFill="1" applyBorder="1" applyAlignment="1" applyProtection="1">
      <alignment horizontal="left" vertical="center"/>
      <protection locked="0"/>
    </xf>
    <xf numFmtId="0" fontId="5" fillId="2" borderId="10" xfId="2" applyFont="1" applyFill="1" applyBorder="1" applyAlignment="1">
      <alignment vertical="center" wrapText="1"/>
    </xf>
    <xf numFmtId="43" fontId="4" fillId="2" borderId="10" xfId="5" applyFont="1" applyFill="1" applyBorder="1" applyAlignment="1">
      <alignment horizontal="right" vertical="center"/>
    </xf>
    <xf numFmtId="43" fontId="5" fillId="2" borderId="10" xfId="5" applyFont="1" applyFill="1" applyBorder="1" applyAlignment="1">
      <alignment horizontal="right" vertical="center"/>
    </xf>
    <xf numFmtId="43" fontId="5" fillId="2" borderId="11" xfId="5" applyFont="1" applyFill="1" applyBorder="1" applyAlignment="1">
      <alignment horizontal="right" vertical="center"/>
    </xf>
    <xf numFmtId="0" fontId="5" fillId="2" borderId="23" xfId="2" applyFont="1" applyFill="1" applyBorder="1" applyAlignment="1">
      <alignment vertical="center" wrapText="1"/>
    </xf>
    <xf numFmtId="43" fontId="4" fillId="2" borderId="23" xfId="5" applyFont="1" applyFill="1" applyBorder="1" applyAlignment="1">
      <alignment horizontal="right" vertical="center"/>
    </xf>
    <xf numFmtId="43" fontId="5" fillId="2" borderId="23" xfId="5" applyFont="1" applyFill="1" applyBorder="1" applyAlignment="1">
      <alignment horizontal="right" vertical="center"/>
    </xf>
    <xf numFmtId="43" fontId="5" fillId="2" borderId="24" xfId="5" applyFont="1" applyFill="1" applyBorder="1" applyAlignment="1">
      <alignment horizontal="right" vertical="center"/>
    </xf>
    <xf numFmtId="0" fontId="4" fillId="2" borderId="10" xfId="2" applyFont="1" applyFill="1" applyBorder="1" applyAlignment="1">
      <alignment vertical="center" wrapText="1"/>
    </xf>
    <xf numFmtId="43" fontId="4" fillId="2" borderId="11" xfId="5" applyFont="1" applyFill="1" applyBorder="1" applyAlignment="1">
      <alignment horizontal="right" vertical="center"/>
    </xf>
    <xf numFmtId="0" fontId="5" fillId="2" borderId="27" xfId="4" applyFont="1" applyFill="1" applyBorder="1" applyAlignment="1">
      <alignment horizontal="left" vertical="center" wrapText="1"/>
    </xf>
    <xf numFmtId="0" fontId="4" fillId="2" borderId="10" xfId="2" applyFont="1" applyFill="1" applyBorder="1" applyAlignment="1">
      <alignment horizontal="left" vertical="center" wrapText="1"/>
    </xf>
    <xf numFmtId="0" fontId="5" fillId="2" borderId="27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/>
    </xf>
    <xf numFmtId="0" fontId="4" fillId="2" borderId="10" xfId="4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1" fontId="5" fillId="2" borderId="7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43" fontId="5" fillId="2" borderId="14" xfId="1" applyFont="1" applyFill="1" applyBorder="1" applyAlignment="1" applyProtection="1">
      <alignment horizontal="right"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43" fontId="5" fillId="2" borderId="16" xfId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5" fillId="2" borderId="18" xfId="3" applyFont="1" applyFill="1" applyBorder="1" applyAlignment="1" applyProtection="1">
      <alignment horizontal="center" vertical="center" wrapText="1"/>
      <protection locked="0"/>
    </xf>
    <xf numFmtId="1" fontId="5" fillId="2" borderId="21" xfId="0" applyNumberFormat="1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43" fontId="5" fillId="2" borderId="21" xfId="1" applyFont="1" applyFill="1" applyBorder="1" applyAlignment="1" applyProtection="1">
      <alignment horizontal="right" vertical="center"/>
      <protection locked="0"/>
    </xf>
    <xf numFmtId="1" fontId="5" fillId="2" borderId="16" xfId="2" applyNumberFormat="1" applyFont="1" applyFill="1" applyBorder="1" applyAlignment="1" applyProtection="1">
      <alignment vertical="center"/>
      <protection locked="0"/>
    </xf>
    <xf numFmtId="2" fontId="6" fillId="2" borderId="0" xfId="2" applyNumberFormat="1" applyFont="1" applyFill="1" applyAlignment="1">
      <alignment vertical="center"/>
    </xf>
    <xf numFmtId="1" fontId="5" fillId="2" borderId="16" xfId="2" applyNumberFormat="1" applyFont="1" applyFill="1" applyBorder="1" applyAlignment="1">
      <alignment vertical="center"/>
    </xf>
    <xf numFmtId="164" fontId="6" fillId="2" borderId="0" xfId="2" applyNumberFormat="1" applyFont="1" applyFill="1" applyAlignment="1">
      <alignment vertical="center"/>
    </xf>
    <xf numFmtId="1" fontId="5" fillId="2" borderId="16" xfId="2" applyNumberFormat="1" applyFont="1" applyFill="1" applyBorder="1" applyAlignment="1">
      <alignment horizontal="left" vertical="center"/>
    </xf>
    <xf numFmtId="1" fontId="5" fillId="2" borderId="16" xfId="2" applyNumberFormat="1" applyFont="1" applyFill="1" applyBorder="1" applyAlignment="1" applyProtection="1">
      <alignment horizontal="left" vertical="center"/>
      <protection locked="0"/>
    </xf>
    <xf numFmtId="1" fontId="5" fillId="3" borderId="16" xfId="2" applyNumberFormat="1" applyFont="1" applyFill="1" applyBorder="1" applyAlignment="1" applyProtection="1">
      <alignment horizontal="left" vertical="center"/>
      <protection locked="0"/>
    </xf>
    <xf numFmtId="2" fontId="6" fillId="2" borderId="0" xfId="0" applyNumberFormat="1" applyFont="1" applyFill="1" applyAlignment="1">
      <alignment vertical="center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/>
      <protection locked="0"/>
    </xf>
    <xf numFmtId="2" fontId="10" fillId="2" borderId="10" xfId="2" applyNumberFormat="1" applyFont="1" applyFill="1" applyBorder="1" applyAlignment="1" applyProtection="1">
      <alignment horizontal="center" vertical="center"/>
      <protection locked="0"/>
    </xf>
    <xf numFmtId="2" fontId="7" fillId="2" borderId="10" xfId="2" applyNumberFormat="1" applyFont="1" applyFill="1" applyBorder="1" applyAlignment="1" applyProtection="1">
      <alignment horizontal="center" vertical="center"/>
      <protection locked="0"/>
    </xf>
    <xf numFmtId="2" fontId="7" fillId="2" borderId="11" xfId="2" applyNumberFormat="1" applyFont="1" applyFill="1" applyBorder="1" applyAlignment="1" applyProtection="1">
      <alignment horizontal="center" vertical="center"/>
      <protection locked="0"/>
    </xf>
    <xf numFmtId="0" fontId="7" fillId="2" borderId="9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vertical="center" wrapText="1"/>
    </xf>
    <xf numFmtId="9" fontId="10" fillId="2" borderId="23" xfId="2" applyNumberFormat="1" applyFont="1" applyFill="1" applyBorder="1" applyAlignment="1">
      <alignment horizontal="center" vertical="center"/>
    </xf>
    <xf numFmtId="2" fontId="7" fillId="2" borderId="10" xfId="2" applyNumberFormat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164" fontId="10" fillId="2" borderId="10" xfId="2" applyNumberFormat="1" applyFont="1" applyFill="1" applyBorder="1" applyAlignment="1">
      <alignment horizontal="center" vertical="center"/>
    </xf>
    <xf numFmtId="164" fontId="7" fillId="2" borderId="10" xfId="2" applyNumberFormat="1" applyFont="1" applyFill="1" applyBorder="1" applyAlignment="1">
      <alignment horizontal="center" vertical="center"/>
    </xf>
    <xf numFmtId="2" fontId="10" fillId="2" borderId="11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0" fillId="2" borderId="23" xfId="2" applyFont="1" applyFill="1" applyBorder="1" applyAlignment="1">
      <alignment vertical="center" wrapText="1"/>
    </xf>
    <xf numFmtId="2" fontId="7" fillId="2" borderId="23" xfId="2" applyNumberFormat="1" applyFont="1" applyFill="1" applyBorder="1" applyAlignment="1">
      <alignment horizontal="center" vertical="center"/>
    </xf>
    <xf numFmtId="0" fontId="7" fillId="2" borderId="23" xfId="2" applyFont="1" applyFill="1" applyBorder="1" applyAlignment="1">
      <alignment horizontal="center" vertical="center"/>
    </xf>
    <xf numFmtId="164" fontId="7" fillId="2" borderId="23" xfId="2" applyNumberFormat="1" applyFont="1" applyFill="1" applyBorder="1" applyAlignment="1">
      <alignment horizontal="center" vertical="center"/>
    </xf>
    <xf numFmtId="164" fontId="10" fillId="2" borderId="23" xfId="2" applyNumberFormat="1" applyFont="1" applyFill="1" applyBorder="1" applyAlignment="1">
      <alignment horizontal="center" vertical="center"/>
    </xf>
    <xf numFmtId="2" fontId="10" fillId="2" borderId="24" xfId="2" applyNumberFormat="1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 wrapText="1"/>
    </xf>
    <xf numFmtId="2" fontId="7" fillId="2" borderId="11" xfId="2" applyNumberFormat="1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left" vertical="center" wrapText="1"/>
    </xf>
    <xf numFmtId="0" fontId="13" fillId="6" borderId="0" xfId="2" applyFont="1" applyFill="1" applyAlignment="1">
      <alignment vertical="center"/>
    </xf>
    <xf numFmtId="1" fontId="7" fillId="2" borderId="0" xfId="2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1" fontId="10" fillId="2" borderId="0" xfId="2" applyNumberFormat="1" applyFont="1" applyFill="1" applyAlignment="1">
      <alignment vertical="center"/>
    </xf>
    <xf numFmtId="0" fontId="10" fillId="2" borderId="1" xfId="2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/>
    </xf>
    <xf numFmtId="0" fontId="4" fillId="2" borderId="29" xfId="2" applyFont="1" applyFill="1" applyBorder="1" applyAlignment="1">
      <alignment horizontal="center" vertical="center"/>
    </xf>
    <xf numFmtId="0" fontId="4" fillId="2" borderId="28" xfId="2" applyFont="1" applyFill="1" applyBorder="1" applyAlignment="1">
      <alignment horizontal="center" vertical="center" wrapText="1"/>
    </xf>
    <xf numFmtId="0" fontId="4" fillId="2" borderId="29" xfId="2" applyFont="1" applyFill="1" applyBorder="1" applyAlignment="1">
      <alignment horizontal="center" vertical="center" wrapText="1"/>
    </xf>
    <xf numFmtId="1" fontId="5" fillId="2" borderId="7" xfId="2" applyNumberFormat="1" applyFont="1" applyFill="1" applyBorder="1" applyAlignment="1">
      <alignment vertical="center"/>
    </xf>
    <xf numFmtId="0" fontId="5" fillId="2" borderId="12" xfId="2" applyFont="1" applyFill="1" applyBorder="1" applyAlignment="1" applyProtection="1">
      <alignment horizontal="center" vertical="center"/>
      <protection locked="0"/>
    </xf>
    <xf numFmtId="1" fontId="5" fillId="2" borderId="13" xfId="2" applyNumberFormat="1" applyFont="1" applyFill="1" applyBorder="1" applyAlignment="1" applyProtection="1">
      <alignment vertical="center"/>
      <protection locked="0"/>
    </xf>
    <xf numFmtId="0" fontId="5" fillId="2" borderId="13" xfId="2" applyFont="1" applyFill="1" applyBorder="1" applyAlignment="1" applyProtection="1">
      <alignment horizontal="center" vertical="center"/>
      <protection locked="0"/>
    </xf>
    <xf numFmtId="43" fontId="5" fillId="2" borderId="14" xfId="5" applyFont="1" applyFill="1" applyBorder="1" applyAlignment="1" applyProtection="1">
      <alignment horizontal="right" vertical="center"/>
      <protection locked="0"/>
    </xf>
    <xf numFmtId="1" fontId="5" fillId="2" borderId="21" xfId="2" applyNumberFormat="1" applyFont="1" applyFill="1" applyBorder="1" applyAlignment="1" applyProtection="1">
      <alignment vertical="center"/>
      <protection locked="0"/>
    </xf>
    <xf numFmtId="0" fontId="5" fillId="2" borderId="21" xfId="2" applyFont="1" applyFill="1" applyBorder="1" applyAlignment="1" applyProtection="1">
      <alignment horizontal="center" vertical="center"/>
      <protection locked="0"/>
    </xf>
    <xf numFmtId="43" fontId="5" fillId="2" borderId="21" xfId="5" applyFont="1" applyFill="1" applyBorder="1" applyAlignment="1" applyProtection="1">
      <alignment horizontal="right" vertical="center"/>
      <protection locked="0"/>
    </xf>
    <xf numFmtId="1" fontId="9" fillId="3" borderId="16" xfId="2" applyNumberFormat="1" applyFont="1" applyFill="1" applyBorder="1" applyAlignment="1" applyProtection="1">
      <alignment horizontal="left" vertical="center"/>
      <protection locked="0"/>
    </xf>
    <xf numFmtId="1" fontId="5" fillId="2" borderId="16" xfId="3" applyNumberFormat="1" applyFont="1" applyFill="1" applyBorder="1" applyAlignment="1">
      <alignment horizontal="left" vertical="center"/>
    </xf>
    <xf numFmtId="1" fontId="5" fillId="3" borderId="16" xfId="2" applyNumberFormat="1" applyFont="1" applyFill="1" applyBorder="1" applyAlignment="1">
      <alignment horizontal="left" vertical="center"/>
    </xf>
    <xf numFmtId="1" fontId="4" fillId="2" borderId="16" xfId="2" applyNumberFormat="1" applyFont="1" applyFill="1" applyBorder="1" applyAlignment="1">
      <alignment horizontal="center" vertical="center"/>
    </xf>
    <xf numFmtId="1" fontId="5" fillId="2" borderId="21" xfId="2" applyNumberFormat="1" applyFont="1" applyFill="1" applyBorder="1" applyAlignment="1">
      <alignment vertical="center"/>
    </xf>
    <xf numFmtId="1" fontId="4" fillId="2" borderId="10" xfId="2" applyNumberFormat="1" applyFont="1" applyFill="1" applyBorder="1" applyAlignment="1" applyProtection="1">
      <alignment vertical="center"/>
      <protection locked="0"/>
    </xf>
    <xf numFmtId="43" fontId="4" fillId="2" borderId="16" xfId="5" applyFont="1" applyFill="1" applyBorder="1" applyAlignment="1">
      <alignment horizontal="right" vertical="center"/>
    </xf>
    <xf numFmtId="43" fontId="4" fillId="2" borderId="21" xfId="5" applyFont="1" applyFill="1" applyBorder="1" applyAlignment="1">
      <alignment horizontal="right" vertical="center"/>
    </xf>
    <xf numFmtId="43" fontId="5" fillId="2" borderId="22" xfId="5" applyFont="1" applyFill="1" applyBorder="1" applyAlignment="1">
      <alignment horizontal="right" vertical="center"/>
    </xf>
    <xf numFmtId="1" fontId="6" fillId="2" borderId="0" xfId="2" applyNumberFormat="1" applyFont="1" applyFill="1" applyAlignment="1">
      <alignment vertical="center"/>
    </xf>
    <xf numFmtId="1" fontId="6" fillId="2" borderId="0" xfId="4" applyNumberFormat="1" applyFont="1" applyFill="1" applyBorder="1" applyAlignment="1">
      <alignment horizontal="left" vertical="center"/>
    </xf>
    <xf numFmtId="2" fontId="6" fillId="2" borderId="0" xfId="4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2" fillId="2" borderId="0" xfId="0" applyFont="1" applyFill="1"/>
    <xf numFmtId="43" fontId="5" fillId="2" borderId="10" xfId="1" applyFont="1" applyFill="1" applyBorder="1" applyAlignment="1">
      <alignment horizontal="right" vertical="center"/>
    </xf>
    <xf numFmtId="43" fontId="5" fillId="2" borderId="11" xfId="1" applyFont="1" applyFill="1" applyBorder="1" applyAlignment="1">
      <alignment horizontal="right" vertical="center"/>
    </xf>
    <xf numFmtId="43" fontId="5" fillId="2" borderId="23" xfId="1" applyFont="1" applyFill="1" applyBorder="1" applyAlignment="1">
      <alignment horizontal="right" vertical="center"/>
    </xf>
    <xf numFmtId="0" fontId="5" fillId="2" borderId="20" xfId="2" applyFont="1" applyFill="1" applyBorder="1" applyAlignment="1">
      <alignment horizontal="center" vertical="center"/>
    </xf>
    <xf numFmtId="43" fontId="5" fillId="2" borderId="7" xfId="5" applyFont="1" applyFill="1" applyBorder="1" applyAlignment="1">
      <alignment horizontal="right" vertical="center"/>
    </xf>
    <xf numFmtId="43" fontId="5" fillId="2" borderId="8" xfId="5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Border="1" applyAlignment="1" applyProtection="1">
      <alignment vertical="center"/>
      <protection locked="0"/>
    </xf>
    <xf numFmtId="0" fontId="5" fillId="2" borderId="31" xfId="2" applyFont="1" applyFill="1" applyBorder="1" applyAlignment="1">
      <alignment horizontal="center" vertical="center"/>
    </xf>
    <xf numFmtId="43" fontId="5" fillId="2" borderId="8" xfId="5" applyFont="1" applyFill="1" applyBorder="1" applyAlignment="1">
      <alignment horizontal="right" vertical="center"/>
    </xf>
    <xf numFmtId="43" fontId="4" fillId="2" borderId="11" xfId="5" applyFont="1" applyFill="1" applyBorder="1" applyAlignment="1" applyProtection="1">
      <alignment horizontal="right" vertical="center"/>
      <protection locked="0"/>
    </xf>
    <xf numFmtId="0" fontId="4" fillId="2" borderId="0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/>
    <xf numFmtId="43" fontId="4" fillId="2" borderId="11" xfId="1" applyFont="1" applyFill="1" applyBorder="1" applyAlignment="1" applyProtection="1">
      <alignment horizontal="right" vertical="center"/>
      <protection locked="0"/>
    </xf>
    <xf numFmtId="0" fontId="5" fillId="2" borderId="10" xfId="2" applyFont="1" applyFill="1" applyBorder="1" applyAlignment="1">
      <alignment vertical="center"/>
    </xf>
    <xf numFmtId="0" fontId="5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center" vertical="center"/>
    </xf>
    <xf numFmtId="165" fontId="5" fillId="2" borderId="0" xfId="4" applyNumberFormat="1" applyFont="1" applyFill="1" applyBorder="1" applyAlignment="1">
      <alignment horizontal="center" vertical="center"/>
    </xf>
    <xf numFmtId="2" fontId="5" fillId="2" borderId="0" xfId="4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17" fillId="2" borderId="0" xfId="2" applyFont="1" applyFill="1" applyBorder="1" applyAlignment="1">
      <alignment vertical="center"/>
    </xf>
    <xf numFmtId="0" fontId="3" fillId="0" borderId="0" xfId="2"/>
    <xf numFmtId="0" fontId="17" fillId="2" borderId="0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vertical="center"/>
    </xf>
    <xf numFmtId="43" fontId="5" fillId="2" borderId="16" xfId="5" applyFont="1" applyFill="1" applyBorder="1" applyAlignment="1">
      <alignment vertical="center"/>
    </xf>
    <xf numFmtId="43" fontId="5" fillId="2" borderId="17" xfId="5" applyFont="1" applyFill="1" applyBorder="1" applyAlignment="1" applyProtection="1">
      <alignment vertical="center"/>
      <protection locked="0"/>
    </xf>
    <xf numFmtId="43" fontId="5" fillId="2" borderId="16" xfId="5" applyFont="1" applyFill="1" applyBorder="1" applyAlignment="1" applyProtection="1">
      <alignment vertical="center"/>
      <protection locked="0"/>
    </xf>
    <xf numFmtId="43" fontId="5" fillId="2" borderId="21" xfId="5" applyFont="1" applyFill="1" applyBorder="1" applyAlignment="1" applyProtection="1">
      <alignment vertical="center"/>
      <protection locked="0"/>
    </xf>
    <xf numFmtId="0" fontId="16" fillId="2" borderId="0" xfId="2" applyFont="1" applyFill="1" applyAlignment="1" applyProtection="1">
      <alignment vertical="center"/>
      <protection locked="0"/>
    </xf>
    <xf numFmtId="43" fontId="5" fillId="2" borderId="17" xfId="5" applyFont="1" applyFill="1" applyBorder="1" applyAlignment="1">
      <alignment vertical="center"/>
    </xf>
    <xf numFmtId="43" fontId="5" fillId="2" borderId="21" xfId="5" applyFont="1" applyFill="1" applyBorder="1" applyAlignment="1">
      <alignment vertical="center"/>
    </xf>
    <xf numFmtId="43" fontId="5" fillId="2" borderId="10" xfId="5" applyFont="1" applyFill="1" applyBorder="1" applyAlignment="1" applyProtection="1">
      <alignment vertical="center"/>
      <protection locked="0"/>
    </xf>
    <xf numFmtId="43" fontId="4" fillId="2" borderId="5" xfId="5" applyFont="1" applyFill="1" applyBorder="1" applyAlignment="1" applyProtection="1">
      <alignment vertical="center"/>
      <protection locked="0"/>
    </xf>
    <xf numFmtId="43" fontId="4" fillId="2" borderId="10" xfId="5" applyFont="1" applyFill="1" applyBorder="1" applyAlignment="1" applyProtection="1">
      <alignment vertical="center"/>
      <protection locked="0"/>
    </xf>
    <xf numFmtId="43" fontId="4" fillId="2" borderId="20" xfId="5" applyFont="1" applyFill="1" applyBorder="1" applyAlignment="1" applyProtection="1">
      <alignment vertical="center"/>
      <protection locked="0"/>
    </xf>
    <xf numFmtId="43" fontId="4" fillId="2" borderId="16" xfId="5" applyFont="1" applyFill="1" applyBorder="1" applyAlignment="1">
      <alignment vertical="center"/>
    </xf>
    <xf numFmtId="43" fontId="4" fillId="2" borderId="21" xfId="5" applyFont="1" applyFill="1" applyBorder="1" applyAlignment="1">
      <alignment vertical="center"/>
    </xf>
    <xf numFmtId="43" fontId="5" fillId="2" borderId="22" xfId="5" applyFont="1" applyFill="1" applyBorder="1" applyAlignment="1">
      <alignment vertical="center"/>
    </xf>
    <xf numFmtId="43" fontId="4" fillId="2" borderId="10" xfId="5" applyFont="1" applyFill="1" applyBorder="1" applyAlignment="1">
      <alignment vertical="center"/>
    </xf>
    <xf numFmtId="43" fontId="4" fillId="2" borderId="11" xfId="5" applyFont="1" applyFill="1" applyBorder="1" applyAlignment="1">
      <alignment vertical="center"/>
    </xf>
    <xf numFmtId="43" fontId="4" fillId="2" borderId="23" xfId="5" applyFont="1" applyFill="1" applyBorder="1" applyAlignment="1">
      <alignment vertical="center"/>
    </xf>
    <xf numFmtId="43" fontId="5" fillId="2" borderId="24" xfId="5" applyFont="1" applyFill="1" applyBorder="1" applyAlignment="1">
      <alignment vertical="center"/>
    </xf>
    <xf numFmtId="0" fontId="16" fillId="2" borderId="0" xfId="2" applyFont="1" applyFill="1" applyBorder="1" applyAlignment="1">
      <alignment horizontal="center" vertical="center"/>
    </xf>
    <xf numFmtId="0" fontId="16" fillId="2" borderId="0" xfId="4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center" vertical="center"/>
    </xf>
    <xf numFmtId="165" fontId="16" fillId="2" borderId="0" xfId="4" applyNumberFormat="1" applyFont="1" applyFill="1" applyBorder="1" applyAlignment="1">
      <alignment horizontal="center" vertical="center"/>
    </xf>
    <xf numFmtId="2" fontId="16" fillId="2" borderId="0" xfId="4" applyNumberFormat="1" applyFont="1" applyFill="1" applyBorder="1" applyAlignment="1">
      <alignment horizontal="center" vertical="center"/>
    </xf>
    <xf numFmtId="2" fontId="16" fillId="2" borderId="0" xfId="4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3" fillId="6" borderId="0" xfId="2" applyFont="1" applyFill="1" applyAlignment="1">
      <alignment vertical="center" wrapText="1"/>
    </xf>
    <xf numFmtId="0" fontId="13" fillId="6" borderId="0" xfId="2" applyFont="1" applyFill="1" applyAlignment="1">
      <alignment horizontal="center" vertical="center" wrapText="1"/>
    </xf>
    <xf numFmtId="0" fontId="6" fillId="2" borderId="1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 wrapText="1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 wrapText="1"/>
    </xf>
    <xf numFmtId="0" fontId="6" fillId="2" borderId="29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/>
    </xf>
    <xf numFmtId="1" fontId="6" fillId="2" borderId="10" xfId="2" applyNumberFormat="1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vertical="center"/>
    </xf>
    <xf numFmtId="43" fontId="5" fillId="2" borderId="17" xfId="6" applyFont="1" applyFill="1" applyBorder="1" applyAlignment="1" applyProtection="1">
      <alignment vertical="center"/>
      <protection locked="0"/>
    </xf>
    <xf numFmtId="0" fontId="6" fillId="2" borderId="15" xfId="2" applyFont="1" applyFill="1" applyBorder="1" applyAlignment="1">
      <alignment horizontal="center" vertical="center"/>
    </xf>
    <xf numFmtId="2" fontId="6" fillId="2" borderId="16" xfId="3" applyNumberFormat="1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vertical="center" wrapText="1"/>
    </xf>
    <xf numFmtId="0" fontId="6" fillId="2" borderId="16" xfId="2" applyFont="1" applyFill="1" applyBorder="1" applyAlignment="1">
      <alignment horizontal="center" vertical="center"/>
    </xf>
    <xf numFmtId="2" fontId="6" fillId="5" borderId="16" xfId="2" applyNumberFormat="1" applyFont="1" applyFill="1" applyBorder="1" applyAlignment="1">
      <alignment horizontal="center" vertical="center"/>
    </xf>
    <xf numFmtId="2" fontId="6" fillId="2" borderId="16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 wrapText="1"/>
    </xf>
    <xf numFmtId="0" fontId="6" fillId="2" borderId="16" xfId="2" applyFont="1" applyFill="1" applyBorder="1" applyAlignment="1">
      <alignment vertical="center" wrapText="1"/>
    </xf>
    <xf numFmtId="164" fontId="6" fillId="2" borderId="16" xfId="2" applyNumberFormat="1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left" vertical="center" wrapText="1"/>
    </xf>
    <xf numFmtId="0" fontId="6" fillId="6" borderId="16" xfId="3" applyNumberFormat="1" applyFont="1" applyFill="1" applyBorder="1" applyAlignment="1">
      <alignment horizontal="center" vertical="center"/>
    </xf>
    <xf numFmtId="0" fontId="6" fillId="2" borderId="16" xfId="3" applyNumberFormat="1" applyFont="1" applyFill="1" applyBorder="1" applyAlignment="1">
      <alignment horizontal="center" vertical="center"/>
    </xf>
    <xf numFmtId="0" fontId="6" fillId="6" borderId="16" xfId="3" applyFont="1" applyFill="1" applyBorder="1" applyAlignment="1">
      <alignment horizontal="center" vertical="center"/>
    </xf>
    <xf numFmtId="1" fontId="6" fillId="6" borderId="16" xfId="3" applyNumberFormat="1" applyFont="1" applyFill="1" applyBorder="1" applyAlignment="1">
      <alignment horizontal="center" vertical="center"/>
    </xf>
    <xf numFmtId="2" fontId="6" fillId="6" borderId="16" xfId="3" applyNumberFormat="1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 wrapText="1"/>
    </xf>
    <xf numFmtId="165" fontId="6" fillId="2" borderId="16" xfId="2" applyNumberFormat="1" applyFont="1" applyFill="1" applyBorder="1" applyAlignment="1">
      <alignment horizontal="center" vertical="center"/>
    </xf>
    <xf numFmtId="0" fontId="19" fillId="2" borderId="0" xfId="2" applyFont="1" applyFill="1"/>
    <xf numFmtId="0" fontId="11" fillId="2" borderId="0" xfId="0" applyFont="1" applyFill="1" applyAlignment="1">
      <alignment vertical="center"/>
    </xf>
    <xf numFmtId="0" fontId="20" fillId="2" borderId="0" xfId="0" applyFont="1" applyFill="1"/>
    <xf numFmtId="0" fontId="21" fillId="2" borderId="0" xfId="0" applyFont="1" applyFill="1" applyAlignment="1">
      <alignment vertical="center"/>
    </xf>
    <xf numFmtId="0" fontId="18" fillId="2" borderId="0" xfId="0" applyFont="1" applyFill="1"/>
    <xf numFmtId="0" fontId="10" fillId="2" borderId="0" xfId="7" applyFont="1" applyFill="1" applyAlignment="1">
      <alignment vertical="center"/>
    </xf>
    <xf numFmtId="0" fontId="19" fillId="2" borderId="0" xfId="7" applyFont="1" applyFill="1"/>
    <xf numFmtId="0" fontId="0" fillId="2" borderId="0" xfId="0" applyFill="1"/>
    <xf numFmtId="0" fontId="6" fillId="2" borderId="0" xfId="2" applyFont="1" applyFill="1" applyAlignment="1">
      <alignment horizontal="center" vertical="center"/>
    </xf>
    <xf numFmtId="0" fontId="0" fillId="0" borderId="16" xfId="0" applyBorder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</cellXfs>
  <cellStyles count="8">
    <cellStyle name="Comma" xfId="1" builtinId="3"/>
    <cellStyle name="Comma 2" xfId="5"/>
    <cellStyle name="Comma 3" xfId="6"/>
    <cellStyle name="Normal" xfId="0" builtinId="0"/>
    <cellStyle name="Normal 2" xfId="2"/>
    <cellStyle name="Normal 5" xfId="7"/>
    <cellStyle name="Обычный_Лист1" xfId="4"/>
    <cellStyle name="Обычный_დემონტაჟ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WP-AXAPTA-FILE\Projects\Users\gakhvlediani\Desktop\Budget%20Review\2015%20&amp;%202016%20Budget\2015%20&amp;%202016%20CAP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tabSelected="1" workbookViewId="0">
      <selection activeCell="C21" sqref="C21"/>
    </sheetView>
  </sheetViews>
  <sheetFormatPr defaultRowHeight="15"/>
  <cols>
    <col min="2" max="2" width="1.875" bestFit="1" customWidth="1"/>
    <col min="3" max="3" width="73.875" bestFit="1" customWidth="1"/>
    <col min="4" max="4" width="12.75" bestFit="1" customWidth="1"/>
    <col min="5" max="5" width="23.125" customWidth="1"/>
    <col min="6" max="6" width="26.125" customWidth="1"/>
  </cols>
  <sheetData>
    <row r="5" spans="2:6" ht="31.5" customHeight="1">
      <c r="B5" s="406" t="s">
        <v>688</v>
      </c>
      <c r="C5" s="406" t="s">
        <v>685</v>
      </c>
      <c r="D5" s="406" t="s">
        <v>686</v>
      </c>
      <c r="E5" s="405" t="s">
        <v>687</v>
      </c>
      <c r="F5" s="407" t="s">
        <v>689</v>
      </c>
    </row>
    <row r="6" spans="2:6">
      <c r="B6" s="404">
        <v>1</v>
      </c>
      <c r="C6" s="404" t="s">
        <v>692</v>
      </c>
      <c r="D6" s="406" t="s">
        <v>691</v>
      </c>
      <c r="E6" s="404"/>
      <c r="F6" s="404"/>
    </row>
    <row r="7" spans="2:6">
      <c r="B7" s="404">
        <v>2</v>
      </c>
      <c r="C7" s="404" t="s">
        <v>694</v>
      </c>
      <c r="D7" s="406" t="s">
        <v>691</v>
      </c>
      <c r="E7" s="404"/>
      <c r="F7" s="404"/>
    </row>
    <row r="8" spans="2:6">
      <c r="B8" s="404">
        <v>3</v>
      </c>
      <c r="C8" s="404" t="s">
        <v>695</v>
      </c>
      <c r="D8" s="406" t="s">
        <v>691</v>
      </c>
      <c r="E8" s="404"/>
      <c r="F8" s="404"/>
    </row>
    <row r="9" spans="2:6">
      <c r="B9" s="404">
        <v>4</v>
      </c>
      <c r="C9" s="404" t="s">
        <v>696</v>
      </c>
      <c r="D9" s="406" t="s">
        <v>691</v>
      </c>
      <c r="E9" s="404"/>
      <c r="F9" s="404"/>
    </row>
    <row r="10" spans="2:6">
      <c r="B10" s="404">
        <v>5</v>
      </c>
      <c r="C10" s="404" t="s">
        <v>697</v>
      </c>
      <c r="D10" s="406" t="s">
        <v>691</v>
      </c>
      <c r="E10" s="404"/>
      <c r="F10" s="404"/>
    </row>
    <row r="11" spans="2:6">
      <c r="B11" s="404">
        <v>6</v>
      </c>
      <c r="C11" s="404" t="s">
        <v>698</v>
      </c>
      <c r="D11" s="406" t="s">
        <v>691</v>
      </c>
      <c r="E11" s="404"/>
      <c r="F11" s="404"/>
    </row>
    <row r="12" spans="2:6">
      <c r="B12" s="404">
        <v>7</v>
      </c>
      <c r="C12" s="404" t="s">
        <v>699</v>
      </c>
      <c r="D12" s="406" t="s">
        <v>691</v>
      </c>
      <c r="E12" s="404"/>
      <c r="F12" s="404"/>
    </row>
    <row r="13" spans="2:6">
      <c r="B13" s="404">
        <v>8</v>
      </c>
      <c r="C13" s="404" t="s">
        <v>700</v>
      </c>
      <c r="D13" s="406" t="s">
        <v>691</v>
      </c>
      <c r="E13" s="404"/>
      <c r="F13" s="404"/>
    </row>
    <row r="14" spans="2:6">
      <c r="B14" s="404">
        <v>9</v>
      </c>
      <c r="C14" s="404" t="s">
        <v>693</v>
      </c>
      <c r="D14" s="406" t="s">
        <v>691</v>
      </c>
      <c r="E14" s="404"/>
      <c r="F14" s="404"/>
    </row>
    <row r="15" spans="2:6">
      <c r="B15" s="410" t="s">
        <v>11</v>
      </c>
      <c r="C15" s="411"/>
      <c r="D15" s="412"/>
      <c r="E15" s="404"/>
      <c r="F15" s="404"/>
    </row>
    <row r="16" spans="2:6">
      <c r="B16" s="410" t="s">
        <v>690</v>
      </c>
      <c r="C16" s="411"/>
      <c r="D16" s="412"/>
      <c r="E16" s="408"/>
      <c r="F16" s="409"/>
    </row>
  </sheetData>
  <mergeCells count="3">
    <mergeCell ref="B15:D15"/>
    <mergeCell ref="B16:D16"/>
    <mergeCell ref="E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N128"/>
  <sheetViews>
    <sheetView showGridLines="0" zoomScale="80" zoomScaleNormal="8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B20" sqref="B20"/>
    </sheetView>
  </sheetViews>
  <sheetFormatPr defaultColWidth="9.125" defaultRowHeight="18"/>
  <cols>
    <col min="1" max="1" width="4.75" style="3" customWidth="1"/>
    <col min="2" max="2" width="111.375" style="3" customWidth="1"/>
    <col min="3" max="3" width="13.375" style="3" customWidth="1"/>
    <col min="4" max="4" width="16" style="3" customWidth="1"/>
    <col min="5" max="5" width="11" style="3" customWidth="1"/>
    <col min="6" max="6" width="12.125" style="3" customWidth="1"/>
    <col min="7" max="7" width="17.375" style="3" bestFit="1" customWidth="1"/>
    <col min="8" max="8" width="13.625" style="3" customWidth="1"/>
    <col min="9" max="9" width="15" style="3" customWidth="1"/>
    <col min="10" max="10" width="13.125" style="3" customWidth="1"/>
    <col min="11" max="11" width="15.875" style="3" bestFit="1" customWidth="1"/>
    <col min="12" max="12" width="29.25" style="3" bestFit="1" customWidth="1"/>
    <col min="13" max="16384" width="9.125" style="3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4" ht="18" customHeight="1">
      <c r="A2" s="1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4" ht="18.75" customHeight="1" thickBot="1">
      <c r="C3" s="7"/>
      <c r="D3" s="7"/>
      <c r="E3" s="7"/>
      <c r="F3" s="7"/>
      <c r="G3" s="7"/>
      <c r="H3" s="7"/>
      <c r="I3" s="7"/>
      <c r="J3" s="7"/>
      <c r="K3" s="7"/>
    </row>
    <row r="4" spans="1:14" ht="29.25" thickBot="1">
      <c r="A4" s="8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9"/>
      <c r="G4" s="9" t="s">
        <v>7</v>
      </c>
      <c r="H4" s="9"/>
      <c r="I4" s="10" t="s">
        <v>8</v>
      </c>
      <c r="J4" s="10"/>
      <c r="K4" s="11" t="s">
        <v>9</v>
      </c>
      <c r="L4" s="12"/>
    </row>
    <row r="5" spans="1:14" ht="39.75" customHeight="1" thickBot="1">
      <c r="A5" s="13"/>
      <c r="B5" s="14"/>
      <c r="C5" s="15"/>
      <c r="D5" s="15"/>
      <c r="E5" s="16" t="s">
        <v>10</v>
      </c>
      <c r="F5" s="17" t="s">
        <v>11</v>
      </c>
      <c r="G5" s="16" t="s">
        <v>10</v>
      </c>
      <c r="H5" s="17" t="s">
        <v>11</v>
      </c>
      <c r="I5" s="16" t="s">
        <v>10</v>
      </c>
      <c r="J5" s="17" t="s">
        <v>12</v>
      </c>
      <c r="K5" s="18" t="s">
        <v>13</v>
      </c>
      <c r="L5" s="19"/>
      <c r="M5" s="20"/>
      <c r="N5" s="20"/>
    </row>
    <row r="6" spans="1:14" ht="18.75" thickBot="1">
      <c r="A6" s="21">
        <v>1</v>
      </c>
      <c r="B6" s="22">
        <v>3</v>
      </c>
      <c r="C6" s="23">
        <v>4</v>
      </c>
      <c r="D6" s="23">
        <v>6</v>
      </c>
      <c r="E6" s="22">
        <v>7</v>
      </c>
      <c r="F6" s="24">
        <v>8</v>
      </c>
      <c r="G6" s="22">
        <v>9</v>
      </c>
      <c r="H6" s="24">
        <v>10</v>
      </c>
      <c r="I6" s="22">
        <v>11</v>
      </c>
      <c r="J6" s="24">
        <v>12</v>
      </c>
      <c r="K6" s="25">
        <v>13</v>
      </c>
      <c r="L6" s="25">
        <v>22</v>
      </c>
    </row>
    <row r="7" spans="1:14">
      <c r="A7" s="26">
        <v>1</v>
      </c>
      <c r="B7" s="27" t="s">
        <v>14</v>
      </c>
      <c r="C7" s="28" t="s">
        <v>15</v>
      </c>
      <c r="D7" s="29">
        <v>216.19</v>
      </c>
      <c r="E7" s="30"/>
      <c r="F7" s="30"/>
      <c r="G7" s="30"/>
      <c r="H7" s="30"/>
      <c r="I7" s="30"/>
      <c r="J7" s="30"/>
      <c r="K7" s="31"/>
      <c r="L7" s="32" t="s">
        <v>16</v>
      </c>
    </row>
    <row r="8" spans="1:14">
      <c r="A8" s="33"/>
      <c r="B8" s="34" t="s">
        <v>17</v>
      </c>
      <c r="C8" s="35" t="s">
        <v>18</v>
      </c>
      <c r="D8" s="36">
        <v>5.8371300000000002</v>
      </c>
      <c r="E8" s="36"/>
      <c r="F8" s="36"/>
      <c r="G8" s="36"/>
      <c r="H8" s="36"/>
      <c r="I8" s="36"/>
      <c r="J8" s="36"/>
      <c r="K8" s="37"/>
      <c r="L8" s="32" t="s">
        <v>16</v>
      </c>
    </row>
    <row r="9" spans="1:14">
      <c r="A9" s="33"/>
      <c r="B9" s="34" t="s">
        <v>19</v>
      </c>
      <c r="C9" s="35" t="s">
        <v>20</v>
      </c>
      <c r="D9" s="36">
        <v>13.079495</v>
      </c>
      <c r="E9" s="36"/>
      <c r="F9" s="36"/>
      <c r="G9" s="36"/>
      <c r="H9" s="36"/>
      <c r="I9" s="36"/>
      <c r="J9" s="36"/>
      <c r="K9" s="37"/>
      <c r="L9" s="32" t="s">
        <v>16</v>
      </c>
    </row>
    <row r="10" spans="1:14">
      <c r="A10" s="33"/>
      <c r="B10" s="34" t="s">
        <v>21</v>
      </c>
      <c r="C10" s="35" t="s">
        <v>22</v>
      </c>
      <c r="D10" s="36">
        <v>0.47777990000000004</v>
      </c>
      <c r="E10" s="36"/>
      <c r="F10" s="36"/>
      <c r="G10" s="36"/>
      <c r="H10" s="36"/>
      <c r="I10" s="36"/>
      <c r="J10" s="36"/>
      <c r="K10" s="37"/>
      <c r="L10" s="32" t="s">
        <v>16</v>
      </c>
    </row>
    <row r="11" spans="1:14">
      <c r="A11" s="33"/>
      <c r="B11" s="34" t="s">
        <v>23</v>
      </c>
      <c r="C11" s="35" t="s">
        <v>15</v>
      </c>
      <c r="D11" s="36">
        <v>1.2971399999999999E-2</v>
      </c>
      <c r="E11" s="36"/>
      <c r="F11" s="36"/>
      <c r="G11" s="36"/>
      <c r="H11" s="36"/>
      <c r="I11" s="36"/>
      <c r="J11" s="36"/>
      <c r="K11" s="37"/>
      <c r="L11" s="2" t="s">
        <v>24</v>
      </c>
    </row>
    <row r="12" spans="1:14">
      <c r="A12" s="33">
        <v>2</v>
      </c>
      <c r="B12" s="38" t="s">
        <v>25</v>
      </c>
      <c r="C12" s="35" t="s">
        <v>15</v>
      </c>
      <c r="D12" s="39">
        <v>54.05</v>
      </c>
      <c r="E12" s="36"/>
      <c r="F12" s="36"/>
      <c r="G12" s="36"/>
      <c r="H12" s="36"/>
      <c r="I12" s="36"/>
      <c r="J12" s="36"/>
      <c r="K12" s="37"/>
      <c r="L12" s="32" t="s">
        <v>16</v>
      </c>
    </row>
    <row r="13" spans="1:14">
      <c r="A13" s="33"/>
      <c r="B13" s="34" t="s">
        <v>17</v>
      </c>
      <c r="C13" s="35" t="s">
        <v>18</v>
      </c>
      <c r="D13" s="36">
        <v>271.87150000000003</v>
      </c>
      <c r="E13" s="36"/>
      <c r="F13" s="36"/>
      <c r="G13" s="36"/>
      <c r="H13" s="36"/>
      <c r="I13" s="36"/>
      <c r="J13" s="36"/>
      <c r="K13" s="37"/>
      <c r="L13" s="32" t="s">
        <v>16</v>
      </c>
    </row>
    <row r="14" spans="1:14">
      <c r="A14" s="33">
        <v>3</v>
      </c>
      <c r="B14" s="38" t="s">
        <v>26</v>
      </c>
      <c r="C14" s="35" t="s">
        <v>27</v>
      </c>
      <c r="D14" s="39">
        <v>540.48</v>
      </c>
      <c r="E14" s="36"/>
      <c r="F14" s="36"/>
      <c r="G14" s="36"/>
      <c r="H14" s="36"/>
      <c r="I14" s="36"/>
      <c r="J14" s="36"/>
      <c r="K14" s="37"/>
      <c r="L14" s="32" t="s">
        <v>16</v>
      </c>
    </row>
    <row r="15" spans="1:14" s="41" customFormat="1">
      <c r="A15" s="40"/>
      <c r="B15" s="34" t="s">
        <v>28</v>
      </c>
      <c r="C15" s="35" t="s">
        <v>27</v>
      </c>
      <c r="D15" s="36">
        <v>540.48</v>
      </c>
      <c r="E15" s="36"/>
      <c r="F15" s="36"/>
      <c r="G15" s="36"/>
      <c r="H15" s="36"/>
      <c r="I15" s="36"/>
      <c r="J15" s="36"/>
      <c r="K15" s="37"/>
      <c r="L15" s="32" t="s">
        <v>16</v>
      </c>
    </row>
    <row r="16" spans="1:14" s="43" customFormat="1" ht="15.75">
      <c r="A16" s="33">
        <v>4</v>
      </c>
      <c r="B16" s="42" t="s">
        <v>29</v>
      </c>
      <c r="C16" s="35" t="s">
        <v>15</v>
      </c>
      <c r="D16" s="36">
        <v>0.4</v>
      </c>
      <c r="E16" s="36"/>
      <c r="F16" s="36"/>
      <c r="G16" s="36"/>
      <c r="H16" s="36"/>
      <c r="I16" s="36"/>
      <c r="J16" s="36"/>
      <c r="K16" s="37"/>
      <c r="L16" s="32" t="s">
        <v>16</v>
      </c>
    </row>
    <row r="17" spans="1:12" s="44" customFormat="1" ht="14.25">
      <c r="A17" s="33"/>
      <c r="B17" s="34" t="s">
        <v>30</v>
      </c>
      <c r="C17" s="35" t="s">
        <v>20</v>
      </c>
      <c r="D17" s="36">
        <v>1.4888599999999999</v>
      </c>
      <c r="E17" s="36"/>
      <c r="F17" s="36"/>
      <c r="G17" s="36"/>
      <c r="H17" s="36"/>
      <c r="I17" s="36"/>
      <c r="J17" s="36"/>
      <c r="K17" s="37"/>
      <c r="L17" s="32" t="s">
        <v>16</v>
      </c>
    </row>
    <row r="18" spans="1:12" s="44" customFormat="1" ht="15.75">
      <c r="A18" s="45">
        <v>5</v>
      </c>
      <c r="B18" s="46" t="s">
        <v>31</v>
      </c>
      <c r="C18" s="47" t="s">
        <v>15</v>
      </c>
      <c r="D18" s="39">
        <v>60.4</v>
      </c>
      <c r="E18" s="39"/>
      <c r="F18" s="39"/>
      <c r="G18" s="39"/>
      <c r="H18" s="39"/>
      <c r="I18" s="39"/>
      <c r="J18" s="39"/>
      <c r="K18" s="48"/>
      <c r="L18" s="32" t="s">
        <v>16</v>
      </c>
    </row>
    <row r="19" spans="1:12" s="44" customFormat="1" ht="14.25">
      <c r="A19" s="45"/>
      <c r="B19" s="38" t="s">
        <v>17</v>
      </c>
      <c r="C19" s="47" t="s">
        <v>18</v>
      </c>
      <c r="D19" s="39">
        <v>108.72</v>
      </c>
      <c r="E19" s="39"/>
      <c r="F19" s="39"/>
      <c r="G19" s="39"/>
      <c r="H19" s="39"/>
      <c r="I19" s="39"/>
      <c r="J19" s="39"/>
      <c r="K19" s="48"/>
      <c r="L19" s="32" t="s">
        <v>16</v>
      </c>
    </row>
    <row r="20" spans="1:12" s="44" customFormat="1" ht="15.75">
      <c r="A20" s="45"/>
      <c r="B20" s="49" t="s">
        <v>32</v>
      </c>
      <c r="C20" s="47" t="s">
        <v>15</v>
      </c>
      <c r="D20" s="39">
        <v>66.44</v>
      </c>
      <c r="E20" s="39"/>
      <c r="F20" s="39"/>
      <c r="G20" s="39"/>
      <c r="H20" s="39"/>
      <c r="I20" s="39"/>
      <c r="J20" s="39"/>
      <c r="K20" s="48"/>
      <c r="L20" s="2" t="s">
        <v>24</v>
      </c>
    </row>
    <row r="21" spans="1:12">
      <c r="A21" s="50">
        <v>6</v>
      </c>
      <c r="B21" s="34" t="s">
        <v>33</v>
      </c>
      <c r="C21" s="51" t="s">
        <v>15</v>
      </c>
      <c r="D21" s="36">
        <v>3.63</v>
      </c>
      <c r="E21" s="36"/>
      <c r="F21" s="36"/>
      <c r="G21" s="36"/>
      <c r="H21" s="36"/>
      <c r="I21" s="36"/>
      <c r="J21" s="36"/>
      <c r="K21" s="37"/>
      <c r="L21" s="32" t="s">
        <v>16</v>
      </c>
    </row>
    <row r="22" spans="1:12">
      <c r="A22" s="33"/>
      <c r="B22" s="34" t="s">
        <v>34</v>
      </c>
      <c r="C22" s="35" t="s">
        <v>18</v>
      </c>
      <c r="D22" s="36">
        <v>3.2307000000000001</v>
      </c>
      <c r="E22" s="36"/>
      <c r="F22" s="36"/>
      <c r="G22" s="36"/>
      <c r="H22" s="36"/>
      <c r="I22" s="36"/>
      <c r="J22" s="36"/>
      <c r="K22" s="37"/>
      <c r="L22" s="32" t="s">
        <v>16</v>
      </c>
    </row>
    <row r="23" spans="1:12">
      <c r="A23" s="33"/>
      <c r="B23" s="34" t="s">
        <v>35</v>
      </c>
      <c r="C23" s="35" t="s">
        <v>22</v>
      </c>
      <c r="D23" s="36">
        <v>1.3431</v>
      </c>
      <c r="E23" s="36"/>
      <c r="F23" s="36"/>
      <c r="G23" s="36"/>
      <c r="H23" s="36"/>
      <c r="I23" s="36"/>
      <c r="J23" s="36"/>
      <c r="K23" s="37"/>
      <c r="L23" s="32" t="s">
        <v>16</v>
      </c>
    </row>
    <row r="24" spans="1:12">
      <c r="A24" s="33"/>
      <c r="B24" s="34" t="s">
        <v>36</v>
      </c>
      <c r="C24" s="35" t="s">
        <v>15</v>
      </c>
      <c r="D24" s="36">
        <v>4.1744999999999992</v>
      </c>
      <c r="E24" s="36"/>
      <c r="F24" s="36"/>
      <c r="G24" s="36"/>
      <c r="H24" s="36"/>
      <c r="I24" s="36"/>
      <c r="J24" s="36"/>
      <c r="K24" s="37"/>
      <c r="L24" s="2" t="s">
        <v>24</v>
      </c>
    </row>
    <row r="25" spans="1:12">
      <c r="A25" s="33"/>
      <c r="B25" s="34" t="s">
        <v>37</v>
      </c>
      <c r="C25" s="35" t="s">
        <v>22</v>
      </c>
      <c r="D25" s="36">
        <v>7.2599999999999998E-2</v>
      </c>
      <c r="E25" s="36"/>
      <c r="F25" s="36"/>
      <c r="G25" s="36"/>
      <c r="H25" s="36"/>
      <c r="I25" s="36"/>
      <c r="J25" s="36"/>
      <c r="K25" s="37"/>
      <c r="L25" s="2" t="s">
        <v>24</v>
      </c>
    </row>
    <row r="26" spans="1:12" s="44" customFormat="1" ht="15.75">
      <c r="A26" s="33">
        <v>7</v>
      </c>
      <c r="B26" s="42" t="s">
        <v>38</v>
      </c>
      <c r="C26" s="35" t="s">
        <v>15</v>
      </c>
      <c r="D26" s="36">
        <v>32.200000000000003</v>
      </c>
      <c r="E26" s="36"/>
      <c r="F26" s="36"/>
      <c r="G26" s="36"/>
      <c r="H26" s="36"/>
      <c r="I26" s="36"/>
      <c r="J26" s="36"/>
      <c r="K26" s="37"/>
      <c r="L26" s="32" t="s">
        <v>16</v>
      </c>
    </row>
    <row r="27" spans="1:12" s="44" customFormat="1" ht="14.25">
      <c r="A27" s="33"/>
      <c r="B27" s="34" t="s">
        <v>17</v>
      </c>
      <c r="C27" s="35" t="s">
        <v>18</v>
      </c>
      <c r="D27" s="36">
        <v>4.3148000000000009</v>
      </c>
      <c r="E27" s="36"/>
      <c r="F27" s="36"/>
      <c r="G27" s="36"/>
      <c r="H27" s="36"/>
      <c r="I27" s="36"/>
      <c r="J27" s="36"/>
      <c r="K27" s="37"/>
      <c r="L27" s="32" t="s">
        <v>16</v>
      </c>
    </row>
    <row r="28" spans="1:12" s="44" customFormat="1" ht="14.25">
      <c r="A28" s="33"/>
      <c r="B28" s="34" t="s">
        <v>39</v>
      </c>
      <c r="C28" s="35" t="s">
        <v>20</v>
      </c>
      <c r="D28" s="36">
        <v>0.93669800000000014</v>
      </c>
      <c r="E28" s="36"/>
      <c r="F28" s="36"/>
      <c r="G28" s="36"/>
      <c r="H28" s="36"/>
      <c r="I28" s="36"/>
      <c r="J28" s="36"/>
      <c r="K28" s="37"/>
      <c r="L28" s="32" t="s">
        <v>16</v>
      </c>
    </row>
    <row r="29" spans="1:12" s="44" customFormat="1" ht="14.25">
      <c r="A29" s="33"/>
      <c r="B29" s="34" t="s">
        <v>40</v>
      </c>
      <c r="C29" s="35" t="s">
        <v>20</v>
      </c>
      <c r="D29" s="36">
        <v>4.1860000000000008</v>
      </c>
      <c r="E29" s="36"/>
      <c r="F29" s="36"/>
      <c r="G29" s="36"/>
      <c r="H29" s="36"/>
      <c r="I29" s="36"/>
      <c r="J29" s="36"/>
      <c r="K29" s="37"/>
      <c r="L29" s="32" t="s">
        <v>16</v>
      </c>
    </row>
    <row r="30" spans="1:12" s="44" customFormat="1" ht="14.25">
      <c r="A30" s="52"/>
      <c r="B30" s="53" t="s">
        <v>41</v>
      </c>
      <c r="C30" s="35" t="s">
        <v>42</v>
      </c>
      <c r="D30" s="36">
        <v>35.420000000000009</v>
      </c>
      <c r="E30" s="39"/>
      <c r="F30" s="36"/>
      <c r="G30" s="36"/>
      <c r="H30" s="36"/>
      <c r="I30" s="36"/>
      <c r="J30" s="36"/>
      <c r="K30" s="37"/>
      <c r="L30" s="2" t="s">
        <v>24</v>
      </c>
    </row>
    <row r="31" spans="1:12" s="44" customFormat="1" ht="15.75">
      <c r="A31" s="33">
        <v>8</v>
      </c>
      <c r="B31" s="42" t="s">
        <v>43</v>
      </c>
      <c r="C31" s="35" t="s">
        <v>15</v>
      </c>
      <c r="D31" s="36">
        <v>159.65</v>
      </c>
      <c r="E31" s="36"/>
      <c r="F31" s="36"/>
      <c r="G31" s="36"/>
      <c r="H31" s="36"/>
      <c r="I31" s="36"/>
      <c r="J31" s="36"/>
      <c r="K31" s="37"/>
      <c r="L31" s="32" t="s">
        <v>16</v>
      </c>
    </row>
    <row r="32" spans="1:12" s="44" customFormat="1" ht="14.25">
      <c r="A32" s="33"/>
      <c r="B32" s="34" t="s">
        <v>17</v>
      </c>
      <c r="C32" s="35" t="s">
        <v>18</v>
      </c>
      <c r="D32" s="36">
        <v>21.3931</v>
      </c>
      <c r="E32" s="36"/>
      <c r="F32" s="36"/>
      <c r="G32" s="36"/>
      <c r="H32" s="36"/>
      <c r="I32" s="36"/>
      <c r="J32" s="36"/>
      <c r="K32" s="37"/>
      <c r="L32" s="32" t="s">
        <v>16</v>
      </c>
    </row>
    <row r="33" spans="1:12" s="44" customFormat="1" ht="14.25">
      <c r="A33" s="33"/>
      <c r="B33" s="34" t="s">
        <v>39</v>
      </c>
      <c r="C33" s="35" t="s">
        <v>20</v>
      </c>
      <c r="D33" s="36">
        <v>4.6442185</v>
      </c>
      <c r="E33" s="36"/>
      <c r="F33" s="36"/>
      <c r="G33" s="36"/>
      <c r="H33" s="36"/>
      <c r="I33" s="36"/>
      <c r="J33" s="36"/>
      <c r="K33" s="37"/>
      <c r="L33" s="32" t="s">
        <v>16</v>
      </c>
    </row>
    <row r="34" spans="1:12" s="44" customFormat="1" ht="14.25">
      <c r="A34" s="33"/>
      <c r="B34" s="34" t="s">
        <v>40</v>
      </c>
      <c r="C34" s="35" t="s">
        <v>20</v>
      </c>
      <c r="D34" s="36">
        <v>20.7545</v>
      </c>
      <c r="E34" s="36"/>
      <c r="F34" s="36"/>
      <c r="G34" s="36"/>
      <c r="H34" s="36"/>
      <c r="I34" s="36"/>
      <c r="J34" s="36"/>
      <c r="K34" s="37"/>
      <c r="L34" s="32" t="s">
        <v>16</v>
      </c>
    </row>
    <row r="35" spans="1:12" s="44" customFormat="1" ht="15.75">
      <c r="A35" s="52"/>
      <c r="B35" s="34" t="s">
        <v>44</v>
      </c>
      <c r="C35" s="35" t="s">
        <v>15</v>
      </c>
      <c r="D35" s="36">
        <v>175.61500000000001</v>
      </c>
      <c r="E35" s="36"/>
      <c r="F35" s="36"/>
      <c r="G35" s="36"/>
      <c r="H35" s="36"/>
      <c r="I35" s="36"/>
      <c r="J35" s="36"/>
      <c r="K35" s="37"/>
      <c r="L35" s="2" t="s">
        <v>24</v>
      </c>
    </row>
    <row r="36" spans="1:12">
      <c r="A36" s="54" t="s">
        <v>45</v>
      </c>
      <c r="B36" s="34" t="s">
        <v>46</v>
      </c>
      <c r="C36" s="35" t="s">
        <v>47</v>
      </c>
      <c r="D36" s="36">
        <v>80.099999999999994</v>
      </c>
      <c r="E36" s="36"/>
      <c r="F36" s="36"/>
      <c r="G36" s="36"/>
      <c r="H36" s="36"/>
      <c r="I36" s="36"/>
      <c r="J36" s="36"/>
      <c r="K36" s="37"/>
      <c r="L36" s="32" t="s">
        <v>16</v>
      </c>
    </row>
    <row r="37" spans="1:12">
      <c r="A37" s="33"/>
      <c r="B37" s="34" t="s">
        <v>17</v>
      </c>
      <c r="C37" s="35" t="s">
        <v>48</v>
      </c>
      <c r="D37" s="36">
        <v>21.787199999999999</v>
      </c>
      <c r="E37" s="36"/>
      <c r="F37" s="36"/>
      <c r="G37" s="36"/>
      <c r="H37" s="36"/>
      <c r="I37" s="36"/>
      <c r="J37" s="36"/>
      <c r="K37" s="37"/>
      <c r="L37" s="32" t="s">
        <v>16</v>
      </c>
    </row>
    <row r="38" spans="1:12">
      <c r="A38" s="33"/>
      <c r="B38" s="34" t="s">
        <v>35</v>
      </c>
      <c r="C38" s="35" t="s">
        <v>22</v>
      </c>
      <c r="D38" s="36">
        <v>4.1331599999999993</v>
      </c>
      <c r="E38" s="36"/>
      <c r="F38" s="36"/>
      <c r="G38" s="36"/>
      <c r="H38" s="36"/>
      <c r="I38" s="36"/>
      <c r="J38" s="36"/>
      <c r="K38" s="37"/>
      <c r="L38" s="32" t="s">
        <v>16</v>
      </c>
    </row>
    <row r="39" spans="1:12">
      <c r="A39" s="33"/>
      <c r="B39" s="34" t="s">
        <v>49</v>
      </c>
      <c r="C39" s="35" t="s">
        <v>50</v>
      </c>
      <c r="D39" s="36">
        <v>0.34442999999999996</v>
      </c>
      <c r="E39" s="36"/>
      <c r="F39" s="36"/>
      <c r="G39" s="36"/>
      <c r="H39" s="36"/>
      <c r="I39" s="36"/>
      <c r="J39" s="36"/>
      <c r="K39" s="37"/>
      <c r="L39" s="2" t="s">
        <v>24</v>
      </c>
    </row>
    <row r="40" spans="1:12">
      <c r="A40" s="33"/>
      <c r="B40" s="34" t="s">
        <v>51</v>
      </c>
      <c r="C40" s="35" t="s">
        <v>50</v>
      </c>
      <c r="D40" s="36">
        <v>0.76895999999999987</v>
      </c>
      <c r="E40" s="36"/>
      <c r="F40" s="36"/>
      <c r="G40" s="36"/>
      <c r="H40" s="36"/>
      <c r="I40" s="36"/>
      <c r="J40" s="36"/>
      <c r="K40" s="37"/>
      <c r="L40" s="2" t="s">
        <v>24</v>
      </c>
    </row>
    <row r="41" spans="1:12">
      <c r="A41" s="33"/>
      <c r="B41" s="34" t="s">
        <v>37</v>
      </c>
      <c r="C41" s="35" t="s">
        <v>22</v>
      </c>
      <c r="D41" s="36">
        <v>0.39248999999999995</v>
      </c>
      <c r="E41" s="36"/>
      <c r="F41" s="36"/>
      <c r="G41" s="36"/>
      <c r="H41" s="36"/>
      <c r="I41" s="36"/>
      <c r="J41" s="36"/>
      <c r="K41" s="37"/>
      <c r="L41" s="2" t="s">
        <v>24</v>
      </c>
    </row>
    <row r="42" spans="1:12" s="57" customFormat="1">
      <c r="A42" s="55">
        <v>10</v>
      </c>
      <c r="B42" s="34" t="s">
        <v>52</v>
      </c>
      <c r="C42" s="56" t="s">
        <v>53</v>
      </c>
      <c r="D42" s="36">
        <v>118</v>
      </c>
      <c r="E42" s="36"/>
      <c r="F42" s="36"/>
      <c r="G42" s="36"/>
      <c r="H42" s="36"/>
      <c r="I42" s="36"/>
      <c r="J42" s="36"/>
      <c r="K42" s="48"/>
      <c r="L42" s="32" t="s">
        <v>16</v>
      </c>
    </row>
    <row r="43" spans="1:12" s="57" customFormat="1">
      <c r="A43" s="55"/>
      <c r="B43" s="58" t="s">
        <v>17</v>
      </c>
      <c r="C43" s="56" t="s">
        <v>18</v>
      </c>
      <c r="D43" s="36">
        <v>14.75</v>
      </c>
      <c r="E43" s="36"/>
      <c r="F43" s="36"/>
      <c r="G43" s="36"/>
      <c r="H43" s="36"/>
      <c r="I43" s="36"/>
      <c r="J43" s="36"/>
      <c r="K43" s="48"/>
      <c r="L43" s="32" t="s">
        <v>16</v>
      </c>
    </row>
    <row r="44" spans="1:12" s="57" customFormat="1">
      <c r="A44" s="55"/>
      <c r="B44" s="59" t="s">
        <v>21</v>
      </c>
      <c r="C44" s="60" t="s">
        <v>22</v>
      </c>
      <c r="D44" s="36">
        <v>12.862</v>
      </c>
      <c r="E44" s="36"/>
      <c r="F44" s="36"/>
      <c r="G44" s="36"/>
      <c r="H44" s="36"/>
      <c r="I44" s="36"/>
      <c r="J44" s="36"/>
      <c r="K44" s="48"/>
      <c r="L44" s="32" t="s">
        <v>16</v>
      </c>
    </row>
    <row r="45" spans="1:12" s="57" customFormat="1">
      <c r="A45" s="55"/>
      <c r="B45" s="34" t="s">
        <v>54</v>
      </c>
      <c r="C45" s="56" t="s">
        <v>53</v>
      </c>
      <c r="D45" s="36">
        <v>119.18</v>
      </c>
      <c r="E45" s="36"/>
      <c r="F45" s="36"/>
      <c r="G45" s="36"/>
      <c r="H45" s="36"/>
      <c r="I45" s="36"/>
      <c r="J45" s="36"/>
      <c r="K45" s="48"/>
      <c r="L45" s="61" t="s">
        <v>55</v>
      </c>
    </row>
    <row r="46" spans="1:12" s="57" customFormat="1">
      <c r="A46" s="55"/>
      <c r="B46" s="58" t="s">
        <v>37</v>
      </c>
      <c r="C46" s="56" t="s">
        <v>22</v>
      </c>
      <c r="D46" s="36">
        <v>1.0478400000000001</v>
      </c>
      <c r="E46" s="36"/>
      <c r="F46" s="36"/>
      <c r="G46" s="36"/>
      <c r="H46" s="36"/>
      <c r="I46" s="36"/>
      <c r="J46" s="36"/>
      <c r="K46" s="48"/>
      <c r="L46" s="2" t="s">
        <v>24</v>
      </c>
    </row>
    <row r="47" spans="1:12" s="57" customFormat="1">
      <c r="A47" s="55">
        <v>11</v>
      </c>
      <c r="B47" s="34" t="s">
        <v>56</v>
      </c>
      <c r="C47" s="56" t="s">
        <v>53</v>
      </c>
      <c r="D47" s="36">
        <v>118</v>
      </c>
      <c r="E47" s="36"/>
      <c r="F47" s="36"/>
      <c r="G47" s="36"/>
      <c r="H47" s="36"/>
      <c r="I47" s="36"/>
      <c r="J47" s="36"/>
      <c r="K47" s="37"/>
      <c r="L47" s="32" t="s">
        <v>16</v>
      </c>
    </row>
    <row r="48" spans="1:12" s="57" customFormat="1">
      <c r="A48" s="55"/>
      <c r="B48" s="58" t="s">
        <v>17</v>
      </c>
      <c r="C48" s="56" t="s">
        <v>18</v>
      </c>
      <c r="D48" s="36">
        <v>14.16</v>
      </c>
      <c r="E48" s="36"/>
      <c r="F48" s="36"/>
      <c r="G48" s="36"/>
      <c r="H48" s="36"/>
      <c r="I48" s="36"/>
      <c r="J48" s="36"/>
      <c r="K48" s="37"/>
      <c r="L48" s="32" t="s">
        <v>16</v>
      </c>
    </row>
    <row r="49" spans="1:12" s="57" customFormat="1">
      <c r="A49" s="55"/>
      <c r="B49" s="58" t="s">
        <v>57</v>
      </c>
      <c r="C49" s="56" t="s">
        <v>53</v>
      </c>
      <c r="D49" s="36">
        <v>3.7051999999999996</v>
      </c>
      <c r="E49" s="36"/>
      <c r="F49" s="36"/>
      <c r="G49" s="36"/>
      <c r="H49" s="36"/>
      <c r="I49" s="36"/>
      <c r="J49" s="36"/>
      <c r="K49" s="37"/>
      <c r="L49" s="61" t="s">
        <v>55</v>
      </c>
    </row>
    <row r="50" spans="1:12" s="57" customFormat="1">
      <c r="A50" s="55">
        <v>12</v>
      </c>
      <c r="B50" s="34" t="s">
        <v>58</v>
      </c>
      <c r="C50" s="56" t="s">
        <v>53</v>
      </c>
      <c r="D50" s="36">
        <v>52</v>
      </c>
      <c r="E50" s="36"/>
      <c r="F50" s="36"/>
      <c r="G50" s="36"/>
      <c r="H50" s="36"/>
      <c r="I50" s="36"/>
      <c r="J50" s="36"/>
      <c r="K50" s="48"/>
      <c r="L50" s="32" t="s">
        <v>16</v>
      </c>
    </row>
    <row r="51" spans="1:12" s="57" customFormat="1">
      <c r="A51" s="55"/>
      <c r="B51" s="58" t="s">
        <v>17</v>
      </c>
      <c r="C51" s="56" t="s">
        <v>18</v>
      </c>
      <c r="D51" s="36">
        <v>3.1719999999999997</v>
      </c>
      <c r="E51" s="36"/>
      <c r="F51" s="36"/>
      <c r="G51" s="36"/>
      <c r="H51" s="36"/>
      <c r="I51" s="36"/>
      <c r="J51" s="36"/>
      <c r="K51" s="48"/>
      <c r="L51" s="32" t="s">
        <v>16</v>
      </c>
    </row>
    <row r="52" spans="1:12" s="57" customFormat="1">
      <c r="A52" s="55"/>
      <c r="B52" s="59" t="s">
        <v>21</v>
      </c>
      <c r="C52" s="60" t="s">
        <v>22</v>
      </c>
      <c r="D52" s="36">
        <v>4.7891999999999992</v>
      </c>
      <c r="E52" s="36"/>
      <c r="F52" s="36"/>
      <c r="G52" s="36"/>
      <c r="H52" s="36"/>
      <c r="I52" s="36"/>
      <c r="J52" s="36"/>
      <c r="K52" s="48"/>
      <c r="L52" s="32" t="s">
        <v>16</v>
      </c>
    </row>
    <row r="53" spans="1:12" s="57" customFormat="1">
      <c r="A53" s="55"/>
      <c r="B53" s="34" t="s">
        <v>59</v>
      </c>
      <c r="C53" s="56" t="s">
        <v>53</v>
      </c>
      <c r="D53" s="36">
        <v>52.52</v>
      </c>
      <c r="E53" s="36"/>
      <c r="F53" s="36"/>
      <c r="G53" s="36"/>
      <c r="H53" s="36"/>
      <c r="I53" s="36"/>
      <c r="J53" s="36"/>
      <c r="K53" s="48"/>
      <c r="L53" s="61" t="s">
        <v>55</v>
      </c>
    </row>
    <row r="54" spans="1:12" s="57" customFormat="1">
      <c r="A54" s="55"/>
      <c r="B54" s="58" t="s">
        <v>37</v>
      </c>
      <c r="C54" s="56" t="s">
        <v>22</v>
      </c>
      <c r="D54" s="36">
        <v>0.26832</v>
      </c>
      <c r="E54" s="36"/>
      <c r="F54" s="36"/>
      <c r="G54" s="36"/>
      <c r="H54" s="36"/>
      <c r="I54" s="36"/>
      <c r="J54" s="36"/>
      <c r="K54" s="48"/>
      <c r="L54" s="2" t="s">
        <v>24</v>
      </c>
    </row>
    <row r="55" spans="1:12" s="57" customFormat="1">
      <c r="A55" s="55">
        <v>13</v>
      </c>
      <c r="B55" s="34" t="s">
        <v>60</v>
      </c>
      <c r="C55" s="56" t="s">
        <v>53</v>
      </c>
      <c r="D55" s="36">
        <v>52</v>
      </c>
      <c r="E55" s="36"/>
      <c r="F55" s="36"/>
      <c r="G55" s="36"/>
      <c r="H55" s="36"/>
      <c r="I55" s="36"/>
      <c r="J55" s="36"/>
      <c r="K55" s="37"/>
      <c r="L55" s="32" t="s">
        <v>16</v>
      </c>
    </row>
    <row r="56" spans="1:12" s="57" customFormat="1">
      <c r="A56" s="55"/>
      <c r="B56" s="58" t="s">
        <v>17</v>
      </c>
      <c r="C56" s="56" t="s">
        <v>18</v>
      </c>
      <c r="D56" s="36">
        <v>6.24</v>
      </c>
      <c r="E56" s="36"/>
      <c r="F56" s="36"/>
      <c r="G56" s="36"/>
      <c r="H56" s="36"/>
      <c r="I56" s="36"/>
      <c r="J56" s="36"/>
      <c r="K56" s="37"/>
      <c r="L56" s="32" t="s">
        <v>16</v>
      </c>
    </row>
    <row r="57" spans="1:12" s="57" customFormat="1">
      <c r="A57" s="55"/>
      <c r="B57" s="58" t="s">
        <v>57</v>
      </c>
      <c r="C57" s="56" t="s">
        <v>53</v>
      </c>
      <c r="D57" s="36">
        <v>0.93599999999999994</v>
      </c>
      <c r="E57" s="36"/>
      <c r="F57" s="36"/>
      <c r="G57" s="36"/>
      <c r="H57" s="36"/>
      <c r="I57" s="36"/>
      <c r="J57" s="36"/>
      <c r="K57" s="37"/>
      <c r="L57" s="61" t="s">
        <v>55</v>
      </c>
    </row>
    <row r="58" spans="1:12" s="64" customFormat="1">
      <c r="A58" s="62">
        <v>14</v>
      </c>
      <c r="B58" s="38" t="s">
        <v>61</v>
      </c>
      <c r="C58" s="63" t="s">
        <v>42</v>
      </c>
      <c r="D58" s="39">
        <v>0.75306000000000006</v>
      </c>
      <c r="E58" s="39"/>
      <c r="F58" s="39"/>
      <c r="G58" s="39"/>
      <c r="H58" s="39"/>
      <c r="I58" s="39"/>
      <c r="J58" s="39"/>
      <c r="K58" s="48"/>
      <c r="L58" s="32" t="s">
        <v>16</v>
      </c>
    </row>
    <row r="59" spans="1:12" s="64" customFormat="1">
      <c r="A59" s="45"/>
      <c r="B59" s="38" t="s">
        <v>34</v>
      </c>
      <c r="C59" s="47" t="s">
        <v>18</v>
      </c>
      <c r="D59" s="36">
        <v>7.9824360000000008</v>
      </c>
      <c r="E59" s="36"/>
      <c r="F59" s="36"/>
      <c r="G59" s="36"/>
      <c r="H59" s="36"/>
      <c r="I59" s="36"/>
      <c r="J59" s="36"/>
      <c r="K59" s="37"/>
      <c r="L59" s="32" t="s">
        <v>16</v>
      </c>
    </row>
    <row r="60" spans="1:12" s="64" customFormat="1">
      <c r="A60" s="45"/>
      <c r="B60" s="38" t="s">
        <v>21</v>
      </c>
      <c r="C60" s="47" t="s">
        <v>22</v>
      </c>
      <c r="D60" s="36">
        <v>5.376848400000001</v>
      </c>
      <c r="E60" s="36"/>
      <c r="F60" s="36"/>
      <c r="G60" s="36"/>
      <c r="H60" s="36"/>
      <c r="I60" s="36"/>
      <c r="J60" s="36"/>
      <c r="K60" s="37"/>
      <c r="L60" s="32" t="s">
        <v>16</v>
      </c>
    </row>
    <row r="61" spans="1:12" s="64" customFormat="1">
      <c r="A61" s="45"/>
      <c r="B61" s="65" t="s">
        <v>62</v>
      </c>
      <c r="C61" s="47" t="s">
        <v>63</v>
      </c>
      <c r="D61" s="36">
        <v>1</v>
      </c>
      <c r="E61" s="36"/>
      <c r="F61" s="36"/>
      <c r="G61" s="36"/>
      <c r="H61" s="36"/>
      <c r="I61" s="36"/>
      <c r="J61" s="36"/>
      <c r="K61" s="37"/>
      <c r="L61" s="2" t="s">
        <v>24</v>
      </c>
    </row>
    <row r="62" spans="1:12" s="64" customFormat="1">
      <c r="A62" s="45"/>
      <c r="B62" s="65" t="s">
        <v>64</v>
      </c>
      <c r="C62" s="47" t="s">
        <v>63</v>
      </c>
      <c r="D62" s="36">
        <v>1</v>
      </c>
      <c r="E62" s="36"/>
      <c r="F62" s="36"/>
      <c r="G62" s="36"/>
      <c r="H62" s="36"/>
      <c r="I62" s="36"/>
      <c r="J62" s="36"/>
      <c r="K62" s="37"/>
      <c r="L62" s="2" t="s">
        <v>24</v>
      </c>
    </row>
    <row r="63" spans="1:12" s="64" customFormat="1">
      <c r="A63" s="45"/>
      <c r="B63" s="38" t="s">
        <v>65</v>
      </c>
      <c r="C63" s="47" t="s">
        <v>63</v>
      </c>
      <c r="D63" s="36">
        <v>1</v>
      </c>
      <c r="E63" s="36"/>
      <c r="F63" s="36"/>
      <c r="G63" s="36"/>
      <c r="H63" s="36"/>
      <c r="I63" s="36"/>
      <c r="J63" s="36"/>
      <c r="K63" s="37"/>
      <c r="L63" s="2" t="s">
        <v>24</v>
      </c>
    </row>
    <row r="64" spans="1:12" s="64" customFormat="1">
      <c r="A64" s="45"/>
      <c r="B64" s="65" t="s">
        <v>66</v>
      </c>
      <c r="C64" s="47" t="s">
        <v>63</v>
      </c>
      <c r="D64" s="36">
        <v>1</v>
      </c>
      <c r="E64" s="36"/>
      <c r="F64" s="36"/>
      <c r="G64" s="36"/>
      <c r="H64" s="36"/>
      <c r="I64" s="36"/>
      <c r="J64" s="36"/>
      <c r="K64" s="37"/>
      <c r="L64" s="61" t="s">
        <v>55</v>
      </c>
    </row>
    <row r="65" spans="1:12" s="66" customFormat="1">
      <c r="A65" s="55"/>
      <c r="B65" s="58" t="s">
        <v>67</v>
      </c>
      <c r="C65" s="56" t="s">
        <v>42</v>
      </c>
      <c r="D65" s="36">
        <v>0.11823042000000002</v>
      </c>
      <c r="E65" s="36"/>
      <c r="F65" s="36"/>
      <c r="G65" s="36"/>
      <c r="H65" s="36"/>
      <c r="I65" s="36"/>
      <c r="J65" s="36"/>
      <c r="K65" s="37"/>
      <c r="L65" s="2" t="s">
        <v>24</v>
      </c>
    </row>
    <row r="66" spans="1:12" s="66" customFormat="1">
      <c r="A66" s="55"/>
      <c r="B66" s="58" t="s">
        <v>68</v>
      </c>
      <c r="C66" s="56" t="s">
        <v>22</v>
      </c>
      <c r="D66" s="36">
        <v>4.9777265999999996</v>
      </c>
      <c r="E66" s="36"/>
      <c r="F66" s="36"/>
      <c r="G66" s="36"/>
      <c r="H66" s="36"/>
      <c r="I66" s="36"/>
      <c r="J66" s="36"/>
      <c r="K66" s="37"/>
      <c r="L66" s="2" t="s">
        <v>24</v>
      </c>
    </row>
    <row r="67" spans="1:12" s="64" customFormat="1">
      <c r="A67" s="62">
        <v>15</v>
      </c>
      <c r="B67" s="38" t="s">
        <v>69</v>
      </c>
      <c r="C67" s="63" t="s">
        <v>42</v>
      </c>
      <c r="D67" s="39">
        <v>3.1322399999999995</v>
      </c>
      <c r="E67" s="39"/>
      <c r="F67" s="39"/>
      <c r="G67" s="39"/>
      <c r="H67" s="39"/>
      <c r="I67" s="39"/>
      <c r="J67" s="39"/>
      <c r="K67" s="48"/>
      <c r="L67" s="32" t="s">
        <v>16</v>
      </c>
    </row>
    <row r="68" spans="1:12" s="64" customFormat="1">
      <c r="A68" s="45"/>
      <c r="B68" s="38" t="s">
        <v>34</v>
      </c>
      <c r="C68" s="47" t="s">
        <v>18</v>
      </c>
      <c r="D68" s="36">
        <v>33.201743999999991</v>
      </c>
      <c r="E68" s="36"/>
      <c r="F68" s="36"/>
      <c r="G68" s="36"/>
      <c r="H68" s="36"/>
      <c r="I68" s="36"/>
      <c r="J68" s="36"/>
      <c r="K68" s="37"/>
      <c r="L68" s="32" t="s">
        <v>16</v>
      </c>
    </row>
    <row r="69" spans="1:12" s="64" customFormat="1">
      <c r="A69" s="45"/>
      <c r="B69" s="38" t="s">
        <v>21</v>
      </c>
      <c r="C69" s="47" t="s">
        <v>22</v>
      </c>
      <c r="D69" s="36">
        <v>22.364193599999997</v>
      </c>
      <c r="E69" s="36"/>
      <c r="F69" s="36"/>
      <c r="G69" s="36"/>
      <c r="H69" s="36"/>
      <c r="I69" s="36"/>
      <c r="J69" s="36"/>
      <c r="K69" s="37"/>
      <c r="L69" s="32" t="s">
        <v>16</v>
      </c>
    </row>
    <row r="70" spans="1:12" s="64" customFormat="1">
      <c r="A70" s="45"/>
      <c r="B70" s="65" t="s">
        <v>62</v>
      </c>
      <c r="C70" s="47" t="s">
        <v>63</v>
      </c>
      <c r="D70" s="36">
        <v>4</v>
      </c>
      <c r="E70" s="36"/>
      <c r="F70" s="36"/>
      <c r="G70" s="36"/>
      <c r="H70" s="36"/>
      <c r="I70" s="36"/>
      <c r="J70" s="36"/>
      <c r="K70" s="37"/>
      <c r="L70" s="2" t="s">
        <v>24</v>
      </c>
    </row>
    <row r="71" spans="1:12" s="64" customFormat="1">
      <c r="A71" s="45"/>
      <c r="B71" s="65" t="s">
        <v>64</v>
      </c>
      <c r="C71" s="47" t="s">
        <v>63</v>
      </c>
      <c r="D71" s="36">
        <v>4</v>
      </c>
      <c r="E71" s="36"/>
      <c r="F71" s="36"/>
      <c r="G71" s="36"/>
      <c r="H71" s="36"/>
      <c r="I71" s="36"/>
      <c r="J71" s="36"/>
      <c r="K71" s="37"/>
      <c r="L71" s="2" t="s">
        <v>24</v>
      </c>
    </row>
    <row r="72" spans="1:12" s="64" customFormat="1">
      <c r="A72" s="45"/>
      <c r="B72" s="38" t="s">
        <v>65</v>
      </c>
      <c r="C72" s="47" t="s">
        <v>63</v>
      </c>
      <c r="D72" s="36">
        <v>4</v>
      </c>
      <c r="E72" s="36"/>
      <c r="F72" s="36"/>
      <c r="G72" s="36"/>
      <c r="H72" s="36"/>
      <c r="I72" s="36"/>
      <c r="J72" s="36"/>
      <c r="K72" s="37"/>
      <c r="L72" s="2" t="s">
        <v>24</v>
      </c>
    </row>
    <row r="73" spans="1:12" s="64" customFormat="1">
      <c r="A73" s="45"/>
      <c r="B73" s="65" t="s">
        <v>66</v>
      </c>
      <c r="C73" s="47" t="s">
        <v>63</v>
      </c>
      <c r="D73" s="36">
        <v>4</v>
      </c>
      <c r="E73" s="36"/>
      <c r="F73" s="36"/>
      <c r="G73" s="36"/>
      <c r="H73" s="36"/>
      <c r="I73" s="36"/>
      <c r="J73" s="36"/>
      <c r="K73" s="37"/>
      <c r="L73" s="61" t="s">
        <v>55</v>
      </c>
    </row>
    <row r="74" spans="1:12" s="66" customFormat="1">
      <c r="A74" s="55"/>
      <c r="B74" s="58" t="s">
        <v>67</v>
      </c>
      <c r="C74" s="56" t="s">
        <v>42</v>
      </c>
      <c r="D74" s="36">
        <v>0.49176167999999992</v>
      </c>
      <c r="E74" s="36"/>
      <c r="F74" s="36"/>
      <c r="G74" s="36"/>
      <c r="H74" s="36"/>
      <c r="I74" s="36"/>
      <c r="J74" s="36"/>
      <c r="K74" s="37"/>
      <c r="L74" s="2" t="s">
        <v>24</v>
      </c>
    </row>
    <row r="75" spans="1:12" s="66" customFormat="1">
      <c r="A75" s="55"/>
      <c r="B75" s="58" t="s">
        <v>68</v>
      </c>
      <c r="C75" s="56" t="s">
        <v>22</v>
      </c>
      <c r="D75" s="36">
        <v>20.704106399999993</v>
      </c>
      <c r="E75" s="36"/>
      <c r="F75" s="36"/>
      <c r="G75" s="36"/>
      <c r="H75" s="36"/>
      <c r="I75" s="36"/>
      <c r="J75" s="36"/>
      <c r="K75" s="37"/>
      <c r="L75" s="2" t="s">
        <v>24</v>
      </c>
    </row>
    <row r="76" spans="1:12" s="64" customFormat="1">
      <c r="A76" s="62">
        <v>16</v>
      </c>
      <c r="B76" s="38" t="s">
        <v>70</v>
      </c>
      <c r="C76" s="63" t="s">
        <v>42</v>
      </c>
      <c r="D76" s="39">
        <v>0.81305999999999989</v>
      </c>
      <c r="E76" s="39"/>
      <c r="F76" s="39"/>
      <c r="G76" s="39"/>
      <c r="H76" s="39"/>
      <c r="I76" s="39"/>
      <c r="J76" s="39"/>
      <c r="K76" s="48"/>
      <c r="L76" s="32" t="s">
        <v>16</v>
      </c>
    </row>
    <row r="77" spans="1:12" s="64" customFormat="1">
      <c r="A77" s="45"/>
      <c r="B77" s="38" t="s">
        <v>34</v>
      </c>
      <c r="C77" s="47" t="s">
        <v>18</v>
      </c>
      <c r="D77" s="36">
        <v>8.6184359999999991</v>
      </c>
      <c r="E77" s="36"/>
      <c r="F77" s="36"/>
      <c r="G77" s="36"/>
      <c r="H77" s="36"/>
      <c r="I77" s="36"/>
      <c r="J77" s="36"/>
      <c r="K77" s="37"/>
      <c r="L77" s="32" t="s">
        <v>16</v>
      </c>
    </row>
    <row r="78" spans="1:12" s="64" customFormat="1">
      <c r="A78" s="45"/>
      <c r="B78" s="38" t="s">
        <v>21</v>
      </c>
      <c r="C78" s="47" t="s">
        <v>22</v>
      </c>
      <c r="D78" s="36">
        <v>5.8052484</v>
      </c>
      <c r="E78" s="36"/>
      <c r="F78" s="36"/>
      <c r="G78" s="36"/>
      <c r="H78" s="36"/>
      <c r="I78" s="36"/>
      <c r="J78" s="36"/>
      <c r="K78" s="37"/>
      <c r="L78" s="32" t="s">
        <v>16</v>
      </c>
    </row>
    <row r="79" spans="1:12" s="64" customFormat="1">
      <c r="A79" s="45"/>
      <c r="B79" s="65" t="s">
        <v>62</v>
      </c>
      <c r="C79" s="47" t="s">
        <v>63</v>
      </c>
      <c r="D79" s="36">
        <v>1</v>
      </c>
      <c r="E79" s="36"/>
      <c r="F79" s="36"/>
      <c r="G79" s="36"/>
      <c r="H79" s="36"/>
      <c r="I79" s="36"/>
      <c r="J79" s="36"/>
      <c r="K79" s="37"/>
      <c r="L79" s="2" t="s">
        <v>24</v>
      </c>
    </row>
    <row r="80" spans="1:12" s="64" customFormat="1">
      <c r="A80" s="45"/>
      <c r="B80" s="65" t="s">
        <v>64</v>
      </c>
      <c r="C80" s="47" t="s">
        <v>63</v>
      </c>
      <c r="D80" s="36">
        <v>1</v>
      </c>
      <c r="E80" s="36"/>
      <c r="F80" s="36"/>
      <c r="G80" s="36"/>
      <c r="H80" s="36"/>
      <c r="I80" s="36"/>
      <c r="J80" s="36"/>
      <c r="K80" s="37"/>
      <c r="L80" s="2" t="s">
        <v>24</v>
      </c>
    </row>
    <row r="81" spans="1:12" s="64" customFormat="1">
      <c r="A81" s="45"/>
      <c r="B81" s="38" t="s">
        <v>65</v>
      </c>
      <c r="C81" s="47" t="s">
        <v>63</v>
      </c>
      <c r="D81" s="36">
        <v>1</v>
      </c>
      <c r="E81" s="36"/>
      <c r="F81" s="36"/>
      <c r="G81" s="36"/>
      <c r="H81" s="36"/>
      <c r="I81" s="36"/>
      <c r="J81" s="36"/>
      <c r="K81" s="37"/>
      <c r="L81" s="2" t="s">
        <v>24</v>
      </c>
    </row>
    <row r="82" spans="1:12" s="64" customFormat="1">
      <c r="A82" s="45"/>
      <c r="B82" s="65" t="s">
        <v>66</v>
      </c>
      <c r="C82" s="47" t="s">
        <v>63</v>
      </c>
      <c r="D82" s="36">
        <v>1</v>
      </c>
      <c r="E82" s="36"/>
      <c r="F82" s="36"/>
      <c r="G82" s="36"/>
      <c r="H82" s="36"/>
      <c r="I82" s="36"/>
      <c r="J82" s="36"/>
      <c r="K82" s="37"/>
      <c r="L82" s="61" t="s">
        <v>55</v>
      </c>
    </row>
    <row r="83" spans="1:12" s="66" customFormat="1">
      <c r="A83" s="55"/>
      <c r="B83" s="58" t="s">
        <v>67</v>
      </c>
      <c r="C83" s="56" t="s">
        <v>42</v>
      </c>
      <c r="D83" s="36">
        <v>0.12765041999999999</v>
      </c>
      <c r="E83" s="36"/>
      <c r="F83" s="36"/>
      <c r="G83" s="36"/>
      <c r="H83" s="36"/>
      <c r="I83" s="36"/>
      <c r="J83" s="36"/>
      <c r="K83" s="37"/>
      <c r="L83" s="2" t="s">
        <v>24</v>
      </c>
    </row>
    <row r="84" spans="1:12" s="66" customFormat="1">
      <c r="A84" s="55"/>
      <c r="B84" s="58" t="s">
        <v>68</v>
      </c>
      <c r="C84" s="56" t="s">
        <v>22</v>
      </c>
      <c r="D84" s="36">
        <v>5.374326599999999</v>
      </c>
      <c r="E84" s="36"/>
      <c r="F84" s="36"/>
      <c r="G84" s="36"/>
      <c r="H84" s="36"/>
      <c r="I84" s="36"/>
      <c r="J84" s="36"/>
      <c r="K84" s="37"/>
      <c r="L84" s="2" t="s">
        <v>24</v>
      </c>
    </row>
    <row r="85" spans="1:12" s="66" customFormat="1">
      <c r="A85" s="67">
        <v>17</v>
      </c>
      <c r="B85" s="58" t="s">
        <v>71</v>
      </c>
      <c r="C85" s="68" t="s">
        <v>42</v>
      </c>
      <c r="D85" s="36">
        <v>2.6622975000000002</v>
      </c>
      <c r="E85" s="36"/>
      <c r="F85" s="36"/>
      <c r="G85" s="36"/>
      <c r="H85" s="36"/>
      <c r="I85" s="36"/>
      <c r="J85" s="36"/>
      <c r="K85" s="37"/>
      <c r="L85" s="32" t="s">
        <v>16</v>
      </c>
    </row>
    <row r="86" spans="1:12" s="66" customFormat="1">
      <c r="A86" s="55"/>
      <c r="B86" s="58" t="s">
        <v>17</v>
      </c>
      <c r="C86" s="56" t="s">
        <v>18</v>
      </c>
      <c r="D86" s="36">
        <v>28.220353500000002</v>
      </c>
      <c r="E86" s="36"/>
      <c r="F86" s="36"/>
      <c r="G86" s="36"/>
      <c r="H86" s="36"/>
      <c r="I86" s="36"/>
      <c r="J86" s="36"/>
      <c r="K86" s="37"/>
      <c r="L86" s="32" t="s">
        <v>16</v>
      </c>
    </row>
    <row r="87" spans="1:12" s="66" customFormat="1">
      <c r="A87" s="55"/>
      <c r="B87" s="58" t="s">
        <v>35</v>
      </c>
      <c r="C87" s="56" t="s">
        <v>22</v>
      </c>
      <c r="D87" s="36">
        <v>19.008804150000003</v>
      </c>
      <c r="E87" s="36"/>
      <c r="F87" s="36"/>
      <c r="G87" s="36"/>
      <c r="H87" s="36"/>
      <c r="I87" s="36"/>
      <c r="J87" s="36"/>
      <c r="K87" s="37"/>
      <c r="L87" s="32" t="s">
        <v>16</v>
      </c>
    </row>
    <row r="88" spans="1:12" s="66" customFormat="1">
      <c r="A88" s="55"/>
      <c r="B88" s="58" t="s">
        <v>72</v>
      </c>
      <c r="C88" s="56" t="s">
        <v>63</v>
      </c>
      <c r="D88" s="36">
        <v>4</v>
      </c>
      <c r="E88" s="36"/>
      <c r="F88" s="36"/>
      <c r="G88" s="36"/>
      <c r="H88" s="36"/>
      <c r="I88" s="36"/>
      <c r="J88" s="36"/>
      <c r="K88" s="37"/>
      <c r="L88" s="2" t="s">
        <v>24</v>
      </c>
    </row>
    <row r="89" spans="1:12" s="66" customFormat="1">
      <c r="A89" s="55"/>
      <c r="B89" s="58" t="s">
        <v>73</v>
      </c>
      <c r="C89" s="56" t="s">
        <v>63</v>
      </c>
      <c r="D89" s="36">
        <v>1</v>
      </c>
      <c r="E89" s="36"/>
      <c r="F89" s="36"/>
      <c r="G89" s="36"/>
      <c r="H89" s="36"/>
      <c r="I89" s="36"/>
      <c r="J89" s="36"/>
      <c r="K89" s="37"/>
      <c r="L89" s="2" t="s">
        <v>24</v>
      </c>
    </row>
    <row r="90" spans="1:12" s="66" customFormat="1">
      <c r="A90" s="55"/>
      <c r="B90" s="58" t="s">
        <v>74</v>
      </c>
      <c r="C90" s="56" t="s">
        <v>63</v>
      </c>
      <c r="D90" s="36">
        <v>1</v>
      </c>
      <c r="E90" s="36"/>
      <c r="F90" s="36"/>
      <c r="G90" s="36"/>
      <c r="H90" s="36"/>
      <c r="I90" s="36"/>
      <c r="J90" s="36"/>
      <c r="K90" s="37"/>
      <c r="L90" s="61" t="s">
        <v>55</v>
      </c>
    </row>
    <row r="91" spans="1:12" s="66" customFormat="1">
      <c r="A91" s="55"/>
      <c r="B91" s="58" t="s">
        <v>67</v>
      </c>
      <c r="C91" s="56" t="s">
        <v>42</v>
      </c>
      <c r="D91" s="36">
        <v>0.41798070750000005</v>
      </c>
      <c r="E91" s="36"/>
      <c r="F91" s="36"/>
      <c r="G91" s="36"/>
      <c r="H91" s="36"/>
      <c r="I91" s="36"/>
      <c r="J91" s="36"/>
      <c r="K91" s="37"/>
      <c r="L91" s="2" t="s">
        <v>24</v>
      </c>
    </row>
    <row r="92" spans="1:12" s="66" customFormat="1">
      <c r="A92" s="55"/>
      <c r="B92" s="58" t="s">
        <v>68</v>
      </c>
      <c r="C92" s="56" t="s">
        <v>22</v>
      </c>
      <c r="D92" s="36">
        <v>17.597786474999999</v>
      </c>
      <c r="E92" s="36"/>
      <c r="F92" s="36"/>
      <c r="G92" s="36"/>
      <c r="H92" s="36"/>
      <c r="I92" s="36"/>
      <c r="J92" s="36"/>
      <c r="K92" s="37"/>
      <c r="L92" s="2" t="s">
        <v>24</v>
      </c>
    </row>
    <row r="93" spans="1:12" s="69" customFormat="1">
      <c r="A93" s="55">
        <v>18</v>
      </c>
      <c r="B93" s="34" t="s">
        <v>75</v>
      </c>
      <c r="C93" s="56" t="s">
        <v>76</v>
      </c>
      <c r="D93" s="36">
        <v>1</v>
      </c>
      <c r="E93" s="36"/>
      <c r="F93" s="36"/>
      <c r="G93" s="36"/>
      <c r="H93" s="36"/>
      <c r="I93" s="36"/>
      <c r="J93" s="36"/>
      <c r="K93" s="37"/>
      <c r="L93" s="32" t="s">
        <v>16</v>
      </c>
    </row>
    <row r="94" spans="1:12" s="69" customFormat="1">
      <c r="A94" s="55"/>
      <c r="B94" s="58" t="s">
        <v>17</v>
      </c>
      <c r="C94" s="56" t="s">
        <v>18</v>
      </c>
      <c r="D94" s="36">
        <v>16.8</v>
      </c>
      <c r="E94" s="36"/>
      <c r="F94" s="36"/>
      <c r="G94" s="36"/>
      <c r="H94" s="36"/>
      <c r="I94" s="36"/>
      <c r="J94" s="36"/>
      <c r="K94" s="37"/>
      <c r="L94" s="32" t="s">
        <v>16</v>
      </c>
    </row>
    <row r="95" spans="1:12" s="69" customFormat="1">
      <c r="A95" s="55"/>
      <c r="B95" s="58" t="s">
        <v>77</v>
      </c>
      <c r="C95" s="56" t="s">
        <v>42</v>
      </c>
      <c r="D95" s="36">
        <v>0.05</v>
      </c>
      <c r="E95" s="36"/>
      <c r="F95" s="36"/>
      <c r="G95" s="36"/>
      <c r="H95" s="36"/>
      <c r="I95" s="36"/>
      <c r="J95" s="36"/>
      <c r="K95" s="37"/>
      <c r="L95" s="2" t="s">
        <v>24</v>
      </c>
    </row>
    <row r="96" spans="1:12" s="69" customFormat="1">
      <c r="A96" s="55"/>
      <c r="B96" s="58" t="s">
        <v>32</v>
      </c>
      <c r="C96" s="56" t="s">
        <v>15</v>
      </c>
      <c r="D96" s="36">
        <v>0.2</v>
      </c>
      <c r="E96" s="36"/>
      <c r="F96" s="36"/>
      <c r="G96" s="36"/>
      <c r="H96" s="36"/>
      <c r="I96" s="36"/>
      <c r="J96" s="36"/>
      <c r="K96" s="37"/>
      <c r="L96" s="2" t="s">
        <v>24</v>
      </c>
    </row>
    <row r="97" spans="1:12" s="69" customFormat="1">
      <c r="A97" s="55"/>
      <c r="B97" s="58" t="s">
        <v>37</v>
      </c>
      <c r="C97" s="56" t="s">
        <v>22</v>
      </c>
      <c r="D97" s="36">
        <v>1.07</v>
      </c>
      <c r="E97" s="36"/>
      <c r="F97" s="36"/>
      <c r="G97" s="36"/>
      <c r="H97" s="36"/>
      <c r="I97" s="36"/>
      <c r="J97" s="36"/>
      <c r="K97" s="37"/>
      <c r="L97" s="2" t="s">
        <v>24</v>
      </c>
    </row>
    <row r="98" spans="1:12" s="70" customFormat="1" ht="16.5">
      <c r="A98" s="33">
        <v>19</v>
      </c>
      <c r="B98" s="42" t="s">
        <v>78</v>
      </c>
      <c r="C98" s="35" t="s">
        <v>15</v>
      </c>
      <c r="D98" s="36">
        <v>3.36</v>
      </c>
      <c r="E98" s="36"/>
      <c r="F98" s="36"/>
      <c r="G98" s="36"/>
      <c r="H98" s="36"/>
      <c r="I98" s="36"/>
      <c r="J98" s="36"/>
      <c r="K98" s="37"/>
      <c r="L98" s="32" t="s">
        <v>16</v>
      </c>
    </row>
    <row r="99" spans="1:12" s="70" customFormat="1" ht="16.5">
      <c r="A99" s="33"/>
      <c r="B99" s="34" t="s">
        <v>17</v>
      </c>
      <c r="C99" s="35" t="s">
        <v>48</v>
      </c>
      <c r="D99" s="36">
        <v>37.631999999999998</v>
      </c>
      <c r="E99" s="36"/>
      <c r="F99" s="36"/>
      <c r="G99" s="36"/>
      <c r="H99" s="36"/>
      <c r="I99" s="36"/>
      <c r="J99" s="36"/>
      <c r="K99" s="37"/>
      <c r="L99" s="32" t="s">
        <v>16</v>
      </c>
    </row>
    <row r="100" spans="1:12" s="70" customFormat="1" ht="16.5">
      <c r="A100" s="33"/>
      <c r="B100" s="34" t="s">
        <v>35</v>
      </c>
      <c r="C100" s="35" t="s">
        <v>79</v>
      </c>
      <c r="D100" s="36">
        <v>2.6543999999999999</v>
      </c>
      <c r="E100" s="36"/>
      <c r="F100" s="36"/>
      <c r="G100" s="36"/>
      <c r="H100" s="36"/>
      <c r="I100" s="36"/>
      <c r="J100" s="36"/>
      <c r="K100" s="37"/>
      <c r="L100" s="32" t="s">
        <v>16</v>
      </c>
    </row>
    <row r="101" spans="1:12" s="71" customFormat="1" ht="16.5">
      <c r="A101" s="33"/>
      <c r="B101" s="34" t="s">
        <v>67</v>
      </c>
      <c r="C101" s="35" t="s">
        <v>42</v>
      </c>
      <c r="D101" s="36">
        <v>3.4103999999999997</v>
      </c>
      <c r="E101" s="36"/>
      <c r="F101" s="36"/>
      <c r="G101" s="36"/>
      <c r="H101" s="36"/>
      <c r="I101" s="36"/>
      <c r="J101" s="36"/>
      <c r="K101" s="37"/>
      <c r="L101" s="2" t="s">
        <v>24</v>
      </c>
    </row>
    <row r="102" spans="1:12" s="70" customFormat="1" ht="16.5">
      <c r="A102" s="33"/>
      <c r="B102" s="72" t="s">
        <v>80</v>
      </c>
      <c r="C102" s="35" t="s">
        <v>15</v>
      </c>
      <c r="D102" s="36">
        <v>1.5120000000000001E-2</v>
      </c>
      <c r="E102" s="36"/>
      <c r="F102" s="36"/>
      <c r="G102" s="36"/>
      <c r="H102" s="36"/>
      <c r="I102" s="36"/>
      <c r="J102" s="36"/>
      <c r="K102" s="37"/>
      <c r="L102" s="2" t="s">
        <v>24</v>
      </c>
    </row>
    <row r="103" spans="1:12" s="70" customFormat="1" ht="16.5">
      <c r="A103" s="33"/>
      <c r="B103" s="72" t="s">
        <v>81</v>
      </c>
      <c r="C103" s="35" t="s">
        <v>15</v>
      </c>
      <c r="D103" s="36">
        <v>0.20697599999999999</v>
      </c>
      <c r="E103" s="36"/>
      <c r="F103" s="36"/>
      <c r="G103" s="36"/>
      <c r="H103" s="36"/>
      <c r="I103" s="36"/>
      <c r="J103" s="36"/>
      <c r="K103" s="37"/>
      <c r="L103" s="2" t="s">
        <v>24</v>
      </c>
    </row>
    <row r="104" spans="1:12" s="70" customFormat="1" ht="16.5">
      <c r="A104" s="33"/>
      <c r="B104" s="72" t="s">
        <v>82</v>
      </c>
      <c r="C104" s="35" t="s">
        <v>15</v>
      </c>
      <c r="D104" s="36">
        <v>0.16396799999999997</v>
      </c>
      <c r="E104" s="36"/>
      <c r="F104" s="36"/>
      <c r="G104" s="36"/>
      <c r="H104" s="36"/>
      <c r="I104" s="36"/>
      <c r="J104" s="36"/>
      <c r="K104" s="37"/>
      <c r="L104" s="2" t="s">
        <v>24</v>
      </c>
    </row>
    <row r="105" spans="1:12" s="70" customFormat="1" ht="16.5">
      <c r="A105" s="33"/>
      <c r="B105" s="34" t="s">
        <v>37</v>
      </c>
      <c r="C105" s="35" t="s">
        <v>22</v>
      </c>
      <c r="D105" s="36">
        <v>7.6607999999999992</v>
      </c>
      <c r="E105" s="36"/>
      <c r="F105" s="36"/>
      <c r="G105" s="36"/>
      <c r="H105" s="36"/>
      <c r="I105" s="36"/>
      <c r="J105" s="36"/>
      <c r="K105" s="37"/>
      <c r="L105" s="2" t="s">
        <v>24</v>
      </c>
    </row>
    <row r="106" spans="1:12" customFormat="1" ht="15.75">
      <c r="A106" s="55">
        <v>20</v>
      </c>
      <c r="B106" s="58" t="s">
        <v>83</v>
      </c>
      <c r="C106" s="56" t="s">
        <v>84</v>
      </c>
      <c r="D106" s="36">
        <v>54.73</v>
      </c>
      <c r="E106" s="36"/>
      <c r="F106" s="36"/>
      <c r="G106" s="36"/>
      <c r="H106" s="36"/>
      <c r="I106" s="36"/>
      <c r="J106" s="36"/>
      <c r="K106" s="37"/>
      <c r="L106" s="32" t="s">
        <v>16</v>
      </c>
    </row>
    <row r="107" spans="1:12" customFormat="1" ht="15">
      <c r="A107" s="55"/>
      <c r="B107" s="58" t="s">
        <v>17</v>
      </c>
      <c r="C107" s="56" t="s">
        <v>18</v>
      </c>
      <c r="D107" s="36">
        <v>18.389279999999999</v>
      </c>
      <c r="E107" s="36"/>
      <c r="F107" s="36"/>
      <c r="G107" s="36"/>
      <c r="H107" s="36"/>
      <c r="I107" s="36"/>
      <c r="J107" s="36"/>
      <c r="K107" s="37"/>
      <c r="L107" s="32" t="s">
        <v>16</v>
      </c>
    </row>
    <row r="108" spans="1:12" customFormat="1" ht="15">
      <c r="A108" s="55"/>
      <c r="B108" s="58" t="s">
        <v>35</v>
      </c>
      <c r="C108" s="56" t="s">
        <v>22</v>
      </c>
      <c r="D108" s="36">
        <v>0.82094999999999996</v>
      </c>
      <c r="E108" s="36"/>
      <c r="F108" s="36"/>
      <c r="G108" s="36"/>
      <c r="H108" s="36"/>
      <c r="I108" s="36"/>
      <c r="J108" s="36"/>
      <c r="K108" s="37"/>
      <c r="L108" s="32" t="s">
        <v>16</v>
      </c>
    </row>
    <row r="109" spans="1:12" customFormat="1" ht="15">
      <c r="A109" s="55"/>
      <c r="B109" s="58" t="s">
        <v>85</v>
      </c>
      <c r="C109" s="56" t="s">
        <v>27</v>
      </c>
      <c r="D109" s="36">
        <v>0.13135199999999997</v>
      </c>
      <c r="E109" s="36"/>
      <c r="F109" s="36"/>
      <c r="G109" s="36"/>
      <c r="H109" s="36"/>
      <c r="I109" s="36"/>
      <c r="J109" s="36"/>
      <c r="K109" s="37"/>
      <c r="L109" s="2" t="s">
        <v>24</v>
      </c>
    </row>
    <row r="110" spans="1:12" customFormat="1" ht="15.75" thickBot="1">
      <c r="A110" s="55"/>
      <c r="B110" s="58" t="s">
        <v>37</v>
      </c>
      <c r="C110" s="56" t="s">
        <v>22</v>
      </c>
      <c r="D110" s="36">
        <v>1.2478439999999997</v>
      </c>
      <c r="E110" s="36"/>
      <c r="F110" s="36"/>
      <c r="G110" s="36"/>
      <c r="H110" s="36"/>
      <c r="I110" s="36"/>
      <c r="J110" s="36"/>
      <c r="K110" s="37"/>
      <c r="L110" s="2" t="s">
        <v>24</v>
      </c>
    </row>
    <row r="111" spans="1:12" s="64" customFormat="1" ht="18.75" thickBot="1">
      <c r="A111" s="73"/>
      <c r="B111" s="74" t="s">
        <v>86</v>
      </c>
      <c r="C111" s="75"/>
      <c r="D111" s="76"/>
      <c r="E111" s="76"/>
      <c r="F111" s="77">
        <f>SUM(F7:F110)</f>
        <v>0</v>
      </c>
      <c r="G111" s="76"/>
      <c r="H111" s="78">
        <f>SUM(H7:H110)</f>
        <v>0</v>
      </c>
      <c r="I111" s="76"/>
      <c r="J111" s="78">
        <f>SUM(J7:J110)</f>
        <v>0</v>
      </c>
      <c r="K111" s="79">
        <f>SUM(K7:K110)</f>
        <v>0</v>
      </c>
      <c r="L111" s="2"/>
    </row>
    <row r="112" spans="1:12" s="64" customFormat="1">
      <c r="A112" s="80"/>
      <c r="B112" s="34" t="s">
        <v>87</v>
      </c>
      <c r="C112" s="81"/>
      <c r="D112" s="82"/>
      <c r="E112" s="82"/>
      <c r="F112" s="36">
        <f>F111*C112</f>
        <v>0</v>
      </c>
      <c r="G112" s="82"/>
      <c r="H112" s="82"/>
      <c r="I112" s="82"/>
      <c r="J112" s="82"/>
      <c r="K112" s="37">
        <f>F112</f>
        <v>0</v>
      </c>
      <c r="L112" s="2"/>
    </row>
    <row r="113" spans="1:12" s="64" customFormat="1" ht="18.75" thickBot="1">
      <c r="A113" s="83"/>
      <c r="B113" s="84" t="s">
        <v>88</v>
      </c>
      <c r="C113" s="85"/>
      <c r="D113" s="86"/>
      <c r="E113" s="86"/>
      <c r="F113" s="86"/>
      <c r="G113" s="86"/>
      <c r="H113" s="87">
        <f>H111*C113</f>
        <v>0</v>
      </c>
      <c r="I113" s="87"/>
      <c r="J113" s="87">
        <f>J111*C113</f>
        <v>0</v>
      </c>
      <c r="K113" s="88">
        <f>H113+J113</f>
        <v>0</v>
      </c>
      <c r="L113" s="2"/>
    </row>
    <row r="114" spans="1:12" s="64" customFormat="1" ht="18.75" thickBot="1">
      <c r="A114" s="89"/>
      <c r="B114" s="90" t="s">
        <v>89</v>
      </c>
      <c r="C114" s="91"/>
      <c r="D114" s="92"/>
      <c r="E114" s="92"/>
      <c r="F114" s="92"/>
      <c r="G114" s="92"/>
      <c r="H114" s="92"/>
      <c r="I114" s="92"/>
      <c r="J114" s="92"/>
      <c r="K114" s="93">
        <f>SUM(K111:K113)</f>
        <v>0</v>
      </c>
      <c r="L114" s="2"/>
    </row>
    <row r="115" spans="1:12" s="64" customFormat="1" ht="18.75" thickBot="1">
      <c r="A115" s="94"/>
      <c r="B115" s="95" t="s">
        <v>90</v>
      </c>
      <c r="C115" s="96"/>
      <c r="D115" s="97"/>
      <c r="E115" s="97"/>
      <c r="F115" s="97"/>
      <c r="G115" s="97"/>
      <c r="H115" s="97"/>
      <c r="I115" s="97"/>
      <c r="J115" s="97"/>
      <c r="K115" s="98">
        <f>K114*C115</f>
        <v>0</v>
      </c>
      <c r="L115" s="2"/>
    </row>
    <row r="116" spans="1:12" s="64" customFormat="1" ht="18.75" thickBot="1">
      <c r="A116" s="89"/>
      <c r="B116" s="90" t="s">
        <v>89</v>
      </c>
      <c r="C116" s="91"/>
      <c r="D116" s="92"/>
      <c r="E116" s="92"/>
      <c r="F116" s="92"/>
      <c r="G116" s="92"/>
      <c r="H116" s="92"/>
      <c r="I116" s="92"/>
      <c r="J116" s="92"/>
      <c r="K116" s="93">
        <f>K114+K115</f>
        <v>0</v>
      </c>
      <c r="L116" s="2"/>
    </row>
    <row r="117" spans="1:12" s="64" customFormat="1" ht="18.75" thickBot="1">
      <c r="A117" s="94"/>
      <c r="B117" s="95" t="s">
        <v>91</v>
      </c>
      <c r="C117" s="96"/>
      <c r="D117" s="97"/>
      <c r="E117" s="97"/>
      <c r="F117" s="97"/>
      <c r="G117" s="97"/>
      <c r="H117" s="97"/>
      <c r="I117" s="97"/>
      <c r="J117" s="97"/>
      <c r="K117" s="98">
        <f>K116*C117</f>
        <v>0</v>
      </c>
      <c r="L117" s="2"/>
    </row>
    <row r="118" spans="1:12" s="64" customFormat="1" ht="18.75" thickBot="1">
      <c r="A118" s="89"/>
      <c r="B118" s="90" t="s">
        <v>89</v>
      </c>
      <c r="C118" s="91"/>
      <c r="D118" s="92"/>
      <c r="E118" s="92"/>
      <c r="F118" s="92"/>
      <c r="G118" s="92"/>
      <c r="H118" s="92"/>
      <c r="I118" s="92"/>
      <c r="J118" s="92"/>
      <c r="K118" s="93">
        <f>K116+K117</f>
        <v>0</v>
      </c>
      <c r="L118" s="2"/>
    </row>
    <row r="119" spans="1:12" s="64" customFormat="1" ht="18.75" thickBot="1">
      <c r="A119" s="94"/>
      <c r="B119" s="95" t="s">
        <v>92</v>
      </c>
      <c r="C119" s="96"/>
      <c r="D119" s="97"/>
      <c r="E119" s="97"/>
      <c r="F119" s="97"/>
      <c r="G119" s="97"/>
      <c r="H119" s="97"/>
      <c r="I119" s="97"/>
      <c r="J119" s="97"/>
      <c r="K119" s="98">
        <f>H111*C119</f>
        <v>0</v>
      </c>
      <c r="L119" s="2"/>
    </row>
    <row r="120" spans="1:12" s="64" customFormat="1" ht="18.75" thickBot="1">
      <c r="A120" s="89"/>
      <c r="B120" s="90" t="s">
        <v>89</v>
      </c>
      <c r="C120" s="91"/>
      <c r="D120" s="92"/>
      <c r="E120" s="92"/>
      <c r="F120" s="92"/>
      <c r="G120" s="92"/>
      <c r="H120" s="92"/>
      <c r="I120" s="92"/>
      <c r="J120" s="92"/>
      <c r="K120" s="93">
        <f>K118+K119</f>
        <v>0</v>
      </c>
      <c r="L120" s="2"/>
    </row>
    <row r="121" spans="1:12" s="64" customFormat="1" ht="18.75" thickBot="1">
      <c r="A121" s="94"/>
      <c r="B121" s="95" t="s">
        <v>93</v>
      </c>
      <c r="C121" s="96"/>
      <c r="D121" s="97"/>
      <c r="E121" s="97"/>
      <c r="F121" s="97"/>
      <c r="G121" s="97"/>
      <c r="H121" s="97"/>
      <c r="I121" s="97"/>
      <c r="J121" s="97"/>
      <c r="K121" s="98">
        <f>K120*C121</f>
        <v>0</v>
      </c>
      <c r="L121" s="2"/>
    </row>
    <row r="122" spans="1:12" s="64" customFormat="1" ht="18.75" thickBot="1">
      <c r="A122" s="89"/>
      <c r="B122" s="90" t="s">
        <v>89</v>
      </c>
      <c r="C122" s="91"/>
      <c r="D122" s="92"/>
      <c r="E122" s="92"/>
      <c r="F122" s="92"/>
      <c r="G122" s="92"/>
      <c r="H122" s="92"/>
      <c r="I122" s="92"/>
      <c r="J122" s="92"/>
      <c r="K122" s="93">
        <f>K120+K121</f>
        <v>0</v>
      </c>
      <c r="L122" s="2"/>
    </row>
    <row r="123" spans="1:12" s="64" customFormat="1" ht="18.75" thickBot="1">
      <c r="A123" s="94"/>
      <c r="B123" s="95" t="s">
        <v>94</v>
      </c>
      <c r="C123" s="96"/>
      <c r="D123" s="97"/>
      <c r="E123" s="97"/>
      <c r="F123" s="97"/>
      <c r="G123" s="97"/>
      <c r="H123" s="97"/>
      <c r="I123" s="97"/>
      <c r="J123" s="97"/>
      <c r="K123" s="98">
        <f>K122*C123</f>
        <v>0</v>
      </c>
      <c r="L123" s="2"/>
    </row>
    <row r="124" spans="1:12" s="64" customFormat="1" ht="18.75" thickBot="1">
      <c r="A124" s="89"/>
      <c r="B124" s="90" t="s">
        <v>89</v>
      </c>
      <c r="C124" s="91"/>
      <c r="D124" s="92"/>
      <c r="E124" s="92"/>
      <c r="F124" s="92"/>
      <c r="G124" s="92"/>
      <c r="H124" s="92"/>
      <c r="I124" s="92"/>
      <c r="J124" s="92"/>
      <c r="K124" s="93">
        <f>K122+K123</f>
        <v>0</v>
      </c>
      <c r="L124" s="2"/>
    </row>
    <row r="125" spans="1:12" s="64" customFormat="1" ht="24" customHeight="1">
      <c r="A125" s="99"/>
      <c r="B125" s="100"/>
      <c r="C125" s="99"/>
      <c r="D125" s="101"/>
      <c r="E125" s="99"/>
      <c r="F125" s="102"/>
      <c r="G125" s="102"/>
      <c r="H125" s="102"/>
      <c r="I125" s="102"/>
      <c r="J125" s="102"/>
      <c r="K125" s="101"/>
    </row>
    <row r="126" spans="1:12" ht="39.75" customHeight="1">
      <c r="B126" s="103"/>
      <c r="C126" s="104"/>
      <c r="D126" s="105"/>
      <c r="E126" s="104"/>
      <c r="F126" s="106"/>
      <c r="G126" s="106"/>
      <c r="H126" s="106"/>
    </row>
    <row r="127" spans="1:12" ht="23.25" customHeight="1"/>
    <row r="128" spans="1:12" ht="21.75" customHeight="1"/>
  </sheetData>
  <autoFilter ref="B6:L124"/>
  <mergeCells count="1">
    <mergeCell ref="F126:H126"/>
  </mergeCells>
  <pageMargins left="0.2" right="0.19" top="0.17" bottom="0.21" header="0.17" footer="0.16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VI270"/>
  <sheetViews>
    <sheetView showGridLines="0" zoomScale="87" zoomScaleNormal="87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:B1048576"/>
    </sheetView>
  </sheetViews>
  <sheetFormatPr defaultRowHeight="14.25"/>
  <cols>
    <col min="1" max="1" width="4.125" style="2" customWidth="1"/>
    <col min="2" max="2" width="48.375" style="2" customWidth="1"/>
    <col min="3" max="3" width="7.5" style="2" customWidth="1"/>
    <col min="4" max="4" width="11" style="2" bestFit="1" customWidth="1"/>
    <col min="5" max="5" width="9.875" style="2" customWidth="1"/>
    <col min="6" max="6" width="10.625" style="2" customWidth="1"/>
    <col min="7" max="7" width="9.125" style="2" customWidth="1"/>
    <col min="8" max="8" width="9.75" style="2" customWidth="1"/>
    <col min="9" max="9" width="9" style="2" customWidth="1"/>
    <col min="10" max="10" width="8.875" style="2" customWidth="1"/>
    <col min="11" max="11" width="13" style="2" customWidth="1"/>
    <col min="12" max="12" width="27.125" style="107" bestFit="1" customWidth="1"/>
    <col min="13" max="16384" width="9" style="2"/>
  </cols>
  <sheetData>
    <row r="1" spans="1:12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0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>
      <c r="A3" s="1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2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ht="15" customHeight="1" thickBot="1">
      <c r="A5" s="109" t="s">
        <v>2</v>
      </c>
      <c r="B5" s="110" t="s">
        <v>3</v>
      </c>
      <c r="C5" s="110" t="s">
        <v>4</v>
      </c>
      <c r="D5" s="110" t="s">
        <v>5</v>
      </c>
      <c r="E5" s="111" t="s">
        <v>6</v>
      </c>
      <c r="F5" s="111"/>
      <c r="G5" s="111" t="s">
        <v>7</v>
      </c>
      <c r="H5" s="111"/>
      <c r="I5" s="112" t="s">
        <v>8</v>
      </c>
      <c r="J5" s="112"/>
      <c r="K5" s="11" t="s">
        <v>9</v>
      </c>
      <c r="L5" s="113"/>
    </row>
    <row r="6" spans="1:12" ht="34.5" customHeight="1" thickBot="1">
      <c r="A6" s="114"/>
      <c r="B6" s="115"/>
      <c r="C6" s="115"/>
      <c r="D6" s="115"/>
      <c r="E6" s="16" t="s">
        <v>10</v>
      </c>
      <c r="F6" s="17" t="s">
        <v>11</v>
      </c>
      <c r="G6" s="16" t="s">
        <v>10</v>
      </c>
      <c r="H6" s="17" t="s">
        <v>11</v>
      </c>
      <c r="I6" s="16" t="s">
        <v>10</v>
      </c>
      <c r="J6" s="17" t="s">
        <v>12</v>
      </c>
      <c r="K6" s="18" t="s">
        <v>13</v>
      </c>
      <c r="L6" s="116"/>
    </row>
    <row r="7" spans="1:12" ht="15" thickBot="1">
      <c r="A7" s="117">
        <v>1</v>
      </c>
      <c r="B7" s="118">
        <v>3</v>
      </c>
      <c r="C7" s="118">
        <v>4</v>
      </c>
      <c r="D7" s="118">
        <v>6</v>
      </c>
      <c r="E7" s="119">
        <v>7</v>
      </c>
      <c r="F7" s="120">
        <v>8</v>
      </c>
      <c r="G7" s="119">
        <v>9</v>
      </c>
      <c r="H7" s="120">
        <v>10</v>
      </c>
      <c r="I7" s="119">
        <v>11</v>
      </c>
      <c r="J7" s="120">
        <v>12</v>
      </c>
      <c r="K7" s="121">
        <v>13</v>
      </c>
      <c r="L7" s="25">
        <v>22</v>
      </c>
    </row>
    <row r="8" spans="1:12" s="32" customFormat="1" ht="28.5">
      <c r="A8" s="45">
        <v>1</v>
      </c>
      <c r="B8" s="122" t="s">
        <v>97</v>
      </c>
      <c r="C8" s="47" t="s">
        <v>15</v>
      </c>
      <c r="D8" s="123">
        <v>0.62</v>
      </c>
      <c r="E8" s="123"/>
      <c r="F8" s="123"/>
      <c r="G8" s="123"/>
      <c r="H8" s="123"/>
      <c r="I8" s="123"/>
      <c r="J8" s="123"/>
      <c r="K8" s="124"/>
      <c r="L8" s="125" t="s">
        <v>98</v>
      </c>
    </row>
    <row r="9" spans="1:12" s="32" customFormat="1">
      <c r="A9" s="45"/>
      <c r="B9" s="122" t="s">
        <v>17</v>
      </c>
      <c r="C9" s="47" t="s">
        <v>18</v>
      </c>
      <c r="D9" s="123">
        <v>0.99199999999999999</v>
      </c>
      <c r="E9" s="123"/>
      <c r="F9" s="123"/>
      <c r="G9" s="123"/>
      <c r="H9" s="123"/>
      <c r="I9" s="123"/>
      <c r="J9" s="123"/>
      <c r="K9" s="124"/>
      <c r="L9" s="126" t="s">
        <v>98</v>
      </c>
    </row>
    <row r="10" spans="1:12" s="32" customFormat="1">
      <c r="A10" s="45"/>
      <c r="B10" s="122" t="s">
        <v>99</v>
      </c>
      <c r="C10" s="47" t="s">
        <v>20</v>
      </c>
      <c r="D10" s="123">
        <v>1.1842E-2</v>
      </c>
      <c r="E10" s="123"/>
      <c r="F10" s="123"/>
      <c r="G10" s="123"/>
      <c r="H10" s="123"/>
      <c r="I10" s="123"/>
      <c r="J10" s="123"/>
      <c r="K10" s="124"/>
      <c r="L10" s="126" t="s">
        <v>98</v>
      </c>
    </row>
    <row r="11" spans="1:12" s="32" customFormat="1">
      <c r="A11" s="45"/>
      <c r="B11" s="122" t="s">
        <v>100</v>
      </c>
      <c r="C11" s="47" t="s">
        <v>20</v>
      </c>
      <c r="D11" s="123">
        <v>0.48049999999999998</v>
      </c>
      <c r="E11" s="123"/>
      <c r="F11" s="123"/>
      <c r="G11" s="123"/>
      <c r="H11" s="123"/>
      <c r="I11" s="123"/>
      <c r="J11" s="123"/>
      <c r="K11" s="124"/>
      <c r="L11" s="126" t="s">
        <v>98</v>
      </c>
    </row>
    <row r="12" spans="1:12" s="32" customFormat="1" ht="15.75">
      <c r="A12" s="45"/>
      <c r="B12" s="122" t="s">
        <v>101</v>
      </c>
      <c r="C12" s="47" t="s">
        <v>20</v>
      </c>
      <c r="D12" s="123">
        <v>0.24024999999999999</v>
      </c>
      <c r="E12" s="123"/>
      <c r="F12" s="123"/>
      <c r="G12" s="123"/>
      <c r="H12" s="123"/>
      <c r="I12" s="123"/>
      <c r="J12" s="123"/>
      <c r="K12" s="124"/>
      <c r="L12" s="126" t="s">
        <v>98</v>
      </c>
    </row>
    <row r="13" spans="1:12" s="32" customFormat="1" ht="28.5">
      <c r="A13" s="127">
        <v>2</v>
      </c>
      <c r="B13" s="122" t="s">
        <v>102</v>
      </c>
      <c r="C13" s="47" t="s">
        <v>15</v>
      </c>
      <c r="D13" s="123">
        <v>0.62</v>
      </c>
      <c r="E13" s="128"/>
      <c r="F13" s="128"/>
      <c r="G13" s="128"/>
      <c r="H13" s="128"/>
      <c r="I13" s="128"/>
      <c r="J13" s="128"/>
      <c r="K13" s="124"/>
      <c r="L13" s="126"/>
    </row>
    <row r="14" spans="1:12" s="32" customFormat="1" ht="15.75">
      <c r="A14" s="45"/>
      <c r="B14" s="122" t="s">
        <v>103</v>
      </c>
      <c r="C14" s="47" t="s">
        <v>20</v>
      </c>
      <c r="D14" s="123">
        <v>1.55E-2</v>
      </c>
      <c r="E14" s="123"/>
      <c r="F14" s="123"/>
      <c r="G14" s="123"/>
      <c r="H14" s="123"/>
      <c r="I14" s="123"/>
      <c r="J14" s="123"/>
      <c r="K14" s="124"/>
      <c r="L14" s="126" t="s">
        <v>98</v>
      </c>
    </row>
    <row r="15" spans="1:12" s="32" customFormat="1">
      <c r="A15" s="127"/>
      <c r="B15" s="122" t="s">
        <v>104</v>
      </c>
      <c r="C15" s="47" t="s">
        <v>27</v>
      </c>
      <c r="D15" s="123">
        <v>1.24</v>
      </c>
      <c r="E15" s="123"/>
      <c r="F15" s="123"/>
      <c r="G15" s="123"/>
      <c r="H15" s="123"/>
      <c r="I15" s="129"/>
      <c r="J15" s="123"/>
      <c r="K15" s="124"/>
      <c r="L15" s="126" t="s">
        <v>98</v>
      </c>
    </row>
    <row r="16" spans="1:12" ht="39" customHeight="1">
      <c r="A16" s="26">
        <v>3</v>
      </c>
      <c r="B16" s="130" t="s">
        <v>14</v>
      </c>
      <c r="C16" s="28" t="s">
        <v>15</v>
      </c>
      <c r="D16" s="131">
        <v>129.1</v>
      </c>
      <c r="E16" s="132"/>
      <c r="F16" s="132"/>
      <c r="G16" s="132"/>
      <c r="H16" s="132"/>
      <c r="I16" s="132"/>
      <c r="J16" s="132"/>
      <c r="K16" s="133"/>
      <c r="L16" s="126"/>
    </row>
    <row r="17" spans="1:12" ht="22.5" customHeight="1">
      <c r="A17" s="33"/>
      <c r="B17" s="134" t="s">
        <v>17</v>
      </c>
      <c r="C17" s="35" t="s">
        <v>18</v>
      </c>
      <c r="D17" s="129">
        <v>3.4857</v>
      </c>
      <c r="E17" s="129"/>
      <c r="F17" s="129"/>
      <c r="G17" s="129"/>
      <c r="H17" s="129"/>
      <c r="I17" s="129"/>
      <c r="J17" s="129"/>
      <c r="K17" s="135"/>
      <c r="L17" s="126" t="s">
        <v>98</v>
      </c>
    </row>
    <row r="18" spans="1:12">
      <c r="A18" s="33"/>
      <c r="B18" s="134" t="s">
        <v>19</v>
      </c>
      <c r="C18" s="35" t="s">
        <v>20</v>
      </c>
      <c r="D18" s="129">
        <v>7.8105499999999992</v>
      </c>
      <c r="E18" s="129"/>
      <c r="F18" s="129"/>
      <c r="G18" s="129"/>
      <c r="H18" s="129"/>
      <c r="I18" s="129"/>
      <c r="J18" s="129"/>
      <c r="K18" s="135"/>
      <c r="L18" s="126" t="s">
        <v>98</v>
      </c>
    </row>
    <row r="19" spans="1:12">
      <c r="A19" s="33"/>
      <c r="B19" s="134" t="s">
        <v>21</v>
      </c>
      <c r="C19" s="35" t="s">
        <v>22</v>
      </c>
      <c r="D19" s="129">
        <v>0.28531099999999998</v>
      </c>
      <c r="E19" s="129"/>
      <c r="F19" s="129"/>
      <c r="G19" s="129"/>
      <c r="H19" s="129"/>
      <c r="I19" s="129"/>
      <c r="J19" s="129"/>
      <c r="K19" s="135"/>
      <c r="L19" s="126" t="s">
        <v>98</v>
      </c>
    </row>
    <row r="20" spans="1:12" ht="15.75">
      <c r="A20" s="33"/>
      <c r="B20" s="134" t="s">
        <v>23</v>
      </c>
      <c r="C20" s="35" t="s">
        <v>15</v>
      </c>
      <c r="D20" s="129">
        <v>7.7459999999999994E-3</v>
      </c>
      <c r="E20" s="129"/>
      <c r="F20" s="129"/>
      <c r="G20" s="129"/>
      <c r="H20" s="129"/>
      <c r="I20" s="129"/>
      <c r="J20" s="129"/>
      <c r="K20" s="135"/>
      <c r="L20" s="126" t="s">
        <v>105</v>
      </c>
    </row>
    <row r="21" spans="1:12" ht="28.5">
      <c r="A21" s="33">
        <v>4</v>
      </c>
      <c r="B21" s="122" t="s">
        <v>25</v>
      </c>
      <c r="C21" s="35" t="s">
        <v>15</v>
      </c>
      <c r="D21" s="123">
        <v>32.299999999999997</v>
      </c>
      <c r="E21" s="129"/>
      <c r="F21" s="129"/>
      <c r="G21" s="129"/>
      <c r="H21" s="129"/>
      <c r="I21" s="129"/>
      <c r="J21" s="129"/>
      <c r="K21" s="135"/>
      <c r="L21" s="126"/>
    </row>
    <row r="22" spans="1:12">
      <c r="A22" s="33"/>
      <c r="B22" s="134" t="s">
        <v>17</v>
      </c>
      <c r="C22" s="35" t="s">
        <v>18</v>
      </c>
      <c r="D22" s="129">
        <v>162.46899999999999</v>
      </c>
      <c r="E22" s="129"/>
      <c r="F22" s="129"/>
      <c r="G22" s="129"/>
      <c r="H22" s="129"/>
      <c r="I22" s="129"/>
      <c r="J22" s="129"/>
      <c r="K22" s="135"/>
      <c r="L22" s="126" t="s">
        <v>98</v>
      </c>
    </row>
    <row r="23" spans="1:12">
      <c r="A23" s="33">
        <v>5</v>
      </c>
      <c r="B23" s="122" t="s">
        <v>106</v>
      </c>
      <c r="C23" s="35" t="s">
        <v>27</v>
      </c>
      <c r="D23" s="123">
        <v>322.79999999999995</v>
      </c>
      <c r="E23" s="129"/>
      <c r="F23" s="129"/>
      <c r="G23" s="129"/>
      <c r="H23" s="129"/>
      <c r="I23" s="129"/>
      <c r="J23" s="129"/>
      <c r="K23" s="135"/>
      <c r="L23" s="126"/>
    </row>
    <row r="24" spans="1:12" s="61" customFormat="1">
      <c r="A24" s="40"/>
      <c r="B24" s="134" t="s">
        <v>104</v>
      </c>
      <c r="C24" s="35" t="s">
        <v>27</v>
      </c>
      <c r="D24" s="129">
        <v>322.79999999999995</v>
      </c>
      <c r="E24" s="129"/>
      <c r="F24" s="129"/>
      <c r="G24" s="129"/>
      <c r="H24" s="129"/>
      <c r="I24" s="129"/>
      <c r="J24" s="129"/>
      <c r="K24" s="135"/>
      <c r="L24" s="126" t="s">
        <v>98</v>
      </c>
    </row>
    <row r="25" spans="1:12" s="137" customFormat="1" ht="28.5">
      <c r="A25" s="33">
        <v>6</v>
      </c>
      <c r="B25" s="136" t="s">
        <v>29</v>
      </c>
      <c r="C25" s="35" t="s">
        <v>15</v>
      </c>
      <c r="D25" s="129">
        <v>43.3</v>
      </c>
      <c r="E25" s="129"/>
      <c r="F25" s="129"/>
      <c r="G25" s="129"/>
      <c r="H25" s="129"/>
      <c r="I25" s="129"/>
      <c r="J25" s="129"/>
      <c r="K25" s="135"/>
      <c r="L25" s="126"/>
    </row>
    <row r="26" spans="1:12" s="138" customFormat="1">
      <c r="A26" s="33"/>
      <c r="B26" s="134" t="s">
        <v>30</v>
      </c>
      <c r="C26" s="35" t="s">
        <v>20</v>
      </c>
      <c r="D26" s="129">
        <v>1.0673449999999998</v>
      </c>
      <c r="E26" s="129"/>
      <c r="F26" s="129"/>
      <c r="G26" s="129"/>
      <c r="H26" s="129"/>
      <c r="I26" s="129"/>
      <c r="J26" s="129"/>
      <c r="K26" s="135"/>
      <c r="L26" s="126" t="s">
        <v>98</v>
      </c>
    </row>
    <row r="27" spans="1:12" s="138" customFormat="1" ht="28.5">
      <c r="A27" s="45">
        <v>7</v>
      </c>
      <c r="B27" s="139" t="s">
        <v>31</v>
      </c>
      <c r="C27" s="47" t="s">
        <v>15</v>
      </c>
      <c r="D27" s="123">
        <v>43.3</v>
      </c>
      <c r="E27" s="123"/>
      <c r="F27" s="123"/>
      <c r="G27" s="123"/>
      <c r="H27" s="123"/>
      <c r="I27" s="123"/>
      <c r="J27" s="123"/>
      <c r="K27" s="124"/>
      <c r="L27" s="126"/>
    </row>
    <row r="28" spans="1:12" s="138" customFormat="1">
      <c r="A28" s="45"/>
      <c r="B28" s="122" t="s">
        <v>17</v>
      </c>
      <c r="C28" s="47" t="s">
        <v>18</v>
      </c>
      <c r="D28" s="123">
        <v>77.94</v>
      </c>
      <c r="E28" s="123"/>
      <c r="F28" s="123"/>
      <c r="G28" s="123"/>
      <c r="H28" s="123"/>
      <c r="I28" s="123"/>
      <c r="J28" s="123"/>
      <c r="K28" s="124"/>
      <c r="L28" s="126" t="s">
        <v>98</v>
      </c>
    </row>
    <row r="29" spans="1:12" s="138" customFormat="1" ht="15.75">
      <c r="A29" s="45"/>
      <c r="B29" s="140" t="s">
        <v>32</v>
      </c>
      <c r="C29" s="47" t="s">
        <v>15</v>
      </c>
      <c r="D29" s="123">
        <v>47.63</v>
      </c>
      <c r="E29" s="123"/>
      <c r="F29" s="123"/>
      <c r="G29" s="123"/>
      <c r="H29" s="123"/>
      <c r="I29" s="123"/>
      <c r="J29" s="123"/>
      <c r="K29" s="124"/>
      <c r="L29" s="126" t="s">
        <v>105</v>
      </c>
    </row>
    <row r="30" spans="1:12" s="138" customFormat="1" ht="42.75">
      <c r="A30" s="33">
        <v>8</v>
      </c>
      <c r="B30" s="136" t="s">
        <v>107</v>
      </c>
      <c r="C30" s="35" t="s">
        <v>15</v>
      </c>
      <c r="D30" s="129">
        <v>28.4</v>
      </c>
      <c r="E30" s="129"/>
      <c r="F30" s="129"/>
      <c r="G30" s="129"/>
      <c r="H30" s="129"/>
      <c r="I30" s="129"/>
      <c r="J30" s="129"/>
      <c r="K30" s="135"/>
      <c r="L30" s="126"/>
    </row>
    <row r="31" spans="1:12" s="138" customFormat="1">
      <c r="A31" s="33"/>
      <c r="B31" s="134" t="s">
        <v>17</v>
      </c>
      <c r="C31" s="35" t="s">
        <v>18</v>
      </c>
      <c r="D31" s="129">
        <v>3.8056000000000001</v>
      </c>
      <c r="E31" s="129"/>
      <c r="F31" s="129"/>
      <c r="G31" s="129"/>
      <c r="H31" s="129"/>
      <c r="I31" s="129"/>
      <c r="J31" s="129"/>
      <c r="K31" s="135"/>
      <c r="L31" s="126" t="s">
        <v>98</v>
      </c>
    </row>
    <row r="32" spans="1:12" s="138" customFormat="1">
      <c r="A32" s="33"/>
      <c r="B32" s="134" t="s">
        <v>39</v>
      </c>
      <c r="C32" s="35" t="s">
        <v>20</v>
      </c>
      <c r="D32" s="129">
        <v>0.826156</v>
      </c>
      <c r="E32" s="129"/>
      <c r="F32" s="129"/>
      <c r="G32" s="129"/>
      <c r="H32" s="129"/>
      <c r="I32" s="129"/>
      <c r="J32" s="129"/>
      <c r="K32" s="135"/>
      <c r="L32" s="126" t="s">
        <v>98</v>
      </c>
    </row>
    <row r="33" spans="1:12" s="138" customFormat="1">
      <c r="A33" s="33"/>
      <c r="B33" s="134" t="s">
        <v>40</v>
      </c>
      <c r="C33" s="35" t="s">
        <v>20</v>
      </c>
      <c r="D33" s="129">
        <v>3.6919999999999997</v>
      </c>
      <c r="E33" s="129"/>
      <c r="F33" s="129"/>
      <c r="G33" s="129"/>
      <c r="H33" s="129"/>
      <c r="I33" s="129"/>
      <c r="J33" s="129"/>
      <c r="K33" s="135"/>
      <c r="L33" s="126" t="s">
        <v>98</v>
      </c>
    </row>
    <row r="34" spans="1:12" s="138" customFormat="1">
      <c r="A34" s="52"/>
      <c r="B34" s="141" t="s">
        <v>41</v>
      </c>
      <c r="C34" s="35" t="s">
        <v>42</v>
      </c>
      <c r="D34" s="129">
        <v>31.240000000000002</v>
      </c>
      <c r="E34" s="123"/>
      <c r="F34" s="129"/>
      <c r="G34" s="129"/>
      <c r="H34" s="129"/>
      <c r="I34" s="129"/>
      <c r="J34" s="129"/>
      <c r="K34" s="135"/>
      <c r="L34" s="126" t="s">
        <v>105</v>
      </c>
    </row>
    <row r="35" spans="1:12" s="138" customFormat="1" ht="28.5">
      <c r="A35" s="33">
        <v>9</v>
      </c>
      <c r="B35" s="136" t="s">
        <v>43</v>
      </c>
      <c r="C35" s="35" t="s">
        <v>15</v>
      </c>
      <c r="D35" s="129">
        <v>80.5</v>
      </c>
      <c r="E35" s="129"/>
      <c r="F35" s="129"/>
      <c r="G35" s="129"/>
      <c r="H35" s="129"/>
      <c r="I35" s="129"/>
      <c r="J35" s="129"/>
      <c r="K35" s="135"/>
      <c r="L35" s="126"/>
    </row>
    <row r="36" spans="1:12" s="138" customFormat="1">
      <c r="A36" s="33"/>
      <c r="B36" s="134" t="s">
        <v>17</v>
      </c>
      <c r="C36" s="35" t="s">
        <v>18</v>
      </c>
      <c r="D36" s="129">
        <v>10.787000000000001</v>
      </c>
      <c r="E36" s="129"/>
      <c r="F36" s="129"/>
      <c r="G36" s="129"/>
      <c r="H36" s="129"/>
      <c r="I36" s="129"/>
      <c r="J36" s="129"/>
      <c r="K36" s="135"/>
      <c r="L36" s="126" t="s">
        <v>98</v>
      </c>
    </row>
    <row r="37" spans="1:12" s="138" customFormat="1">
      <c r="A37" s="33"/>
      <c r="B37" s="134" t="s">
        <v>39</v>
      </c>
      <c r="C37" s="35" t="s">
        <v>20</v>
      </c>
      <c r="D37" s="129">
        <v>2.341745</v>
      </c>
      <c r="E37" s="129"/>
      <c r="F37" s="129"/>
      <c r="G37" s="129"/>
      <c r="H37" s="129"/>
      <c r="I37" s="129"/>
      <c r="J37" s="129"/>
      <c r="K37" s="135"/>
      <c r="L37" s="126" t="s">
        <v>98</v>
      </c>
    </row>
    <row r="38" spans="1:12" s="138" customFormat="1">
      <c r="A38" s="33"/>
      <c r="B38" s="134" t="s">
        <v>40</v>
      </c>
      <c r="C38" s="35" t="s">
        <v>20</v>
      </c>
      <c r="D38" s="129">
        <v>10.465</v>
      </c>
      <c r="E38" s="129"/>
      <c r="F38" s="129"/>
      <c r="G38" s="129"/>
      <c r="H38" s="129"/>
      <c r="I38" s="129"/>
      <c r="J38" s="129"/>
      <c r="K38" s="135"/>
      <c r="L38" s="126" t="s">
        <v>98</v>
      </c>
    </row>
    <row r="39" spans="1:12" s="138" customFormat="1" ht="15.75">
      <c r="A39" s="52"/>
      <c r="B39" s="134" t="s">
        <v>44</v>
      </c>
      <c r="C39" s="35" t="s">
        <v>15</v>
      </c>
      <c r="D39" s="129">
        <v>88.550000000000011</v>
      </c>
      <c r="E39" s="129"/>
      <c r="F39" s="129"/>
      <c r="G39" s="129"/>
      <c r="H39" s="129"/>
      <c r="I39" s="129"/>
      <c r="J39" s="129"/>
      <c r="K39" s="135"/>
      <c r="L39" s="126" t="s">
        <v>105</v>
      </c>
    </row>
    <row r="40" spans="1:12" ht="15.75">
      <c r="A40" s="50">
        <v>10</v>
      </c>
      <c r="B40" s="134" t="s">
        <v>33</v>
      </c>
      <c r="C40" s="51" t="s">
        <v>15</v>
      </c>
      <c r="D40" s="129">
        <v>2.5</v>
      </c>
      <c r="E40" s="129"/>
      <c r="F40" s="129"/>
      <c r="G40" s="129"/>
      <c r="H40" s="129"/>
      <c r="I40" s="129"/>
      <c r="J40" s="129"/>
      <c r="K40" s="135"/>
      <c r="L40" s="126"/>
    </row>
    <row r="41" spans="1:12">
      <c r="A41" s="33"/>
      <c r="B41" s="134" t="s">
        <v>34</v>
      </c>
      <c r="C41" s="35" t="s">
        <v>18</v>
      </c>
      <c r="D41" s="129">
        <v>2.2250000000000001</v>
      </c>
      <c r="E41" s="129"/>
      <c r="F41" s="129"/>
      <c r="G41" s="129"/>
      <c r="H41" s="129"/>
      <c r="I41" s="129"/>
      <c r="J41" s="129"/>
      <c r="K41" s="135"/>
      <c r="L41" s="126" t="s">
        <v>98</v>
      </c>
    </row>
    <row r="42" spans="1:12">
      <c r="A42" s="33"/>
      <c r="B42" s="134" t="s">
        <v>35</v>
      </c>
      <c r="C42" s="35" t="s">
        <v>22</v>
      </c>
      <c r="D42" s="129">
        <v>0.92500000000000004</v>
      </c>
      <c r="E42" s="129"/>
      <c r="F42" s="129"/>
      <c r="G42" s="129"/>
      <c r="H42" s="129"/>
      <c r="I42" s="129"/>
      <c r="J42" s="129"/>
      <c r="K42" s="135"/>
      <c r="L42" s="126" t="s">
        <v>98</v>
      </c>
    </row>
    <row r="43" spans="1:12">
      <c r="A43" s="33"/>
      <c r="B43" s="51" t="s">
        <v>108</v>
      </c>
      <c r="C43" s="35"/>
      <c r="D43" s="129"/>
      <c r="E43" s="129"/>
      <c r="F43" s="129"/>
      <c r="G43" s="129"/>
      <c r="H43" s="129"/>
      <c r="I43" s="129"/>
      <c r="J43" s="129"/>
      <c r="K43" s="135"/>
      <c r="L43" s="126"/>
    </row>
    <row r="44" spans="1:12" ht="15.75">
      <c r="A44" s="33"/>
      <c r="B44" s="134" t="s">
        <v>36</v>
      </c>
      <c r="C44" s="35" t="s">
        <v>15</v>
      </c>
      <c r="D44" s="129">
        <v>2.875</v>
      </c>
      <c r="E44" s="129"/>
      <c r="F44" s="129"/>
      <c r="G44" s="129"/>
      <c r="H44" s="129"/>
      <c r="I44" s="129"/>
      <c r="J44" s="129"/>
      <c r="K44" s="135"/>
      <c r="L44" s="126" t="s">
        <v>105</v>
      </c>
    </row>
    <row r="45" spans="1:12">
      <c r="A45" s="33"/>
      <c r="B45" s="134" t="s">
        <v>37</v>
      </c>
      <c r="C45" s="35" t="s">
        <v>22</v>
      </c>
      <c r="D45" s="129">
        <v>0.05</v>
      </c>
      <c r="E45" s="129"/>
      <c r="F45" s="129"/>
      <c r="G45" s="129"/>
      <c r="H45" s="129"/>
      <c r="I45" s="129"/>
      <c r="J45" s="129"/>
      <c r="K45" s="135"/>
      <c r="L45" s="126" t="s">
        <v>98</v>
      </c>
    </row>
    <row r="46" spans="1:12" ht="54.75" customHeight="1">
      <c r="A46" s="33">
        <v>11</v>
      </c>
      <c r="B46" s="134" t="s">
        <v>109</v>
      </c>
      <c r="C46" s="51" t="s">
        <v>84</v>
      </c>
      <c r="D46" s="129">
        <v>6.2</v>
      </c>
      <c r="E46" s="129"/>
      <c r="F46" s="129"/>
      <c r="G46" s="129"/>
      <c r="H46" s="129"/>
      <c r="I46" s="129"/>
      <c r="J46" s="129"/>
      <c r="K46" s="124"/>
      <c r="L46" s="126"/>
    </row>
    <row r="47" spans="1:12">
      <c r="A47" s="33"/>
      <c r="B47" s="134" t="s">
        <v>34</v>
      </c>
      <c r="C47" s="35" t="s">
        <v>18</v>
      </c>
      <c r="D47" s="129">
        <v>1.16188</v>
      </c>
      <c r="E47" s="129"/>
      <c r="F47" s="129"/>
      <c r="G47" s="129"/>
      <c r="H47" s="129"/>
      <c r="I47" s="129"/>
      <c r="J47" s="129"/>
      <c r="K47" s="124"/>
      <c r="L47" s="126" t="s">
        <v>98</v>
      </c>
    </row>
    <row r="48" spans="1:12">
      <c r="A48" s="33"/>
      <c r="B48" s="134" t="s">
        <v>110</v>
      </c>
      <c r="C48" s="35" t="s">
        <v>79</v>
      </c>
      <c r="D48" s="129">
        <v>9.1760000000000008E-2</v>
      </c>
      <c r="E48" s="129"/>
      <c r="F48" s="129"/>
      <c r="G48" s="129"/>
      <c r="H48" s="129"/>
      <c r="I48" s="129"/>
      <c r="J48" s="129"/>
      <c r="K48" s="124"/>
      <c r="L48" s="126" t="s">
        <v>98</v>
      </c>
    </row>
    <row r="49" spans="1:227">
      <c r="A49" s="33"/>
      <c r="B49" s="51" t="s">
        <v>108</v>
      </c>
      <c r="C49" s="35"/>
      <c r="D49" s="129"/>
      <c r="E49" s="129"/>
      <c r="F49" s="129"/>
      <c r="G49" s="129"/>
      <c r="H49" s="129"/>
      <c r="I49" s="129"/>
      <c r="J49" s="129"/>
      <c r="K49" s="124"/>
      <c r="L49" s="126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8"/>
      <c r="HK49" s="138"/>
      <c r="HL49" s="138"/>
      <c r="HM49" s="138"/>
      <c r="HN49" s="138"/>
      <c r="HO49" s="138"/>
      <c r="HP49" s="138"/>
      <c r="HQ49" s="138"/>
      <c r="HR49" s="138"/>
      <c r="HS49" s="138"/>
    </row>
    <row r="50" spans="1:227">
      <c r="A50" s="33"/>
      <c r="B50" s="134" t="s">
        <v>111</v>
      </c>
      <c r="C50" s="35" t="s">
        <v>27</v>
      </c>
      <c r="D50" s="129">
        <v>0.88659999999999994</v>
      </c>
      <c r="E50" s="129"/>
      <c r="F50" s="129"/>
      <c r="G50" s="129"/>
      <c r="H50" s="129"/>
      <c r="I50" s="129"/>
      <c r="J50" s="129"/>
      <c r="K50" s="124"/>
      <c r="L50" s="126" t="s">
        <v>98</v>
      </c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8"/>
      <c r="EE50" s="138"/>
      <c r="EF50" s="138"/>
      <c r="EG50" s="138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8"/>
      <c r="ES50" s="138"/>
      <c r="ET50" s="138"/>
      <c r="EU50" s="138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8"/>
      <c r="FG50" s="138"/>
      <c r="FH50" s="138"/>
      <c r="FI50" s="138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8"/>
      <c r="FU50" s="138"/>
      <c r="FV50" s="138"/>
      <c r="FW50" s="138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8"/>
      <c r="GI50" s="138"/>
      <c r="GJ50" s="138"/>
      <c r="GK50" s="138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8"/>
      <c r="GW50" s="138"/>
      <c r="GX50" s="138"/>
      <c r="GY50" s="138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8"/>
      <c r="HK50" s="138"/>
      <c r="HL50" s="138"/>
      <c r="HM50" s="138"/>
      <c r="HN50" s="138"/>
      <c r="HO50" s="138"/>
      <c r="HP50" s="138"/>
      <c r="HQ50" s="138"/>
      <c r="HR50" s="138"/>
      <c r="HS50" s="138"/>
    </row>
    <row r="51" spans="1:227">
      <c r="A51" s="33"/>
      <c r="B51" s="134" t="s">
        <v>112</v>
      </c>
      <c r="C51" s="35" t="s">
        <v>27</v>
      </c>
      <c r="D51" s="129">
        <v>0.59147999999999989</v>
      </c>
      <c r="E51" s="129"/>
      <c r="F51" s="129"/>
      <c r="G51" s="129"/>
      <c r="H51" s="129"/>
      <c r="I51" s="129"/>
      <c r="J51" s="129"/>
      <c r="K51" s="124"/>
      <c r="L51" s="126" t="s">
        <v>98</v>
      </c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8"/>
      <c r="DC51" s="138"/>
      <c r="DD51" s="138"/>
      <c r="DE51" s="138"/>
      <c r="DF51" s="138"/>
      <c r="DG51" s="138"/>
      <c r="DH51" s="138"/>
      <c r="DI51" s="138"/>
      <c r="DJ51" s="138"/>
      <c r="DK51" s="138"/>
      <c r="DL51" s="138"/>
      <c r="DM51" s="138"/>
      <c r="DN51" s="138"/>
      <c r="DO51" s="138"/>
      <c r="DP51" s="138"/>
      <c r="DQ51" s="138"/>
      <c r="DR51" s="138"/>
      <c r="DS51" s="138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8"/>
      <c r="EE51" s="138"/>
      <c r="EF51" s="138"/>
      <c r="EG51" s="138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8"/>
      <c r="ES51" s="138"/>
      <c r="ET51" s="138"/>
      <c r="EU51" s="138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8"/>
      <c r="FG51" s="138"/>
      <c r="FH51" s="138"/>
      <c r="FI51" s="138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8"/>
      <c r="FU51" s="138"/>
      <c r="FV51" s="138"/>
      <c r="FW51" s="138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8"/>
      <c r="GI51" s="138"/>
      <c r="GJ51" s="138"/>
      <c r="GK51" s="138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8"/>
      <c r="GW51" s="138"/>
      <c r="GX51" s="138"/>
      <c r="GY51" s="138"/>
      <c r="GZ51" s="138"/>
      <c r="HA51" s="138"/>
      <c r="HB51" s="138"/>
      <c r="HC51" s="138"/>
      <c r="HD51" s="138"/>
      <c r="HE51" s="138"/>
      <c r="HF51" s="138"/>
      <c r="HG51" s="138"/>
      <c r="HH51" s="138"/>
      <c r="HI51" s="138"/>
      <c r="HJ51" s="138"/>
      <c r="HK51" s="138"/>
      <c r="HL51" s="138"/>
      <c r="HM51" s="138"/>
      <c r="HN51" s="138"/>
      <c r="HO51" s="138"/>
      <c r="HP51" s="138"/>
      <c r="HQ51" s="138"/>
      <c r="HR51" s="138"/>
      <c r="HS51" s="138"/>
    </row>
    <row r="52" spans="1:227">
      <c r="A52" s="33"/>
      <c r="B52" s="134" t="s">
        <v>113</v>
      </c>
      <c r="C52" s="35" t="s">
        <v>27</v>
      </c>
      <c r="D52" s="129">
        <v>7.4399999999999996E-3</v>
      </c>
      <c r="E52" s="129"/>
      <c r="F52" s="129"/>
      <c r="G52" s="129"/>
      <c r="H52" s="129"/>
      <c r="I52" s="129"/>
      <c r="J52" s="129"/>
      <c r="K52" s="124"/>
      <c r="L52" s="126" t="s">
        <v>98</v>
      </c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8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8"/>
      <c r="ES52" s="138"/>
      <c r="ET52" s="138"/>
      <c r="EU52" s="138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8"/>
      <c r="FG52" s="138"/>
      <c r="FH52" s="138"/>
      <c r="FI52" s="138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8"/>
      <c r="FU52" s="138"/>
      <c r="FV52" s="138"/>
      <c r="FW52" s="138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8"/>
      <c r="GI52" s="138"/>
      <c r="GJ52" s="138"/>
      <c r="GK52" s="138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8"/>
      <c r="GW52" s="138"/>
      <c r="GX52" s="138"/>
      <c r="GY52" s="138"/>
      <c r="GZ52" s="138"/>
      <c r="HA52" s="138"/>
      <c r="HB52" s="138"/>
      <c r="HC52" s="138"/>
      <c r="HD52" s="138"/>
      <c r="HE52" s="138"/>
      <c r="HF52" s="138"/>
      <c r="HG52" s="138"/>
      <c r="HH52" s="138"/>
      <c r="HI52" s="138"/>
      <c r="HJ52" s="138"/>
      <c r="HK52" s="138"/>
      <c r="HL52" s="138"/>
      <c r="HM52" s="138"/>
      <c r="HN52" s="138"/>
      <c r="HO52" s="138"/>
      <c r="HP52" s="138"/>
      <c r="HQ52" s="138"/>
      <c r="HR52" s="138"/>
      <c r="HS52" s="138"/>
    </row>
    <row r="53" spans="1:227" ht="28.5">
      <c r="A53" s="33">
        <v>12</v>
      </c>
      <c r="B53" s="134" t="s">
        <v>114</v>
      </c>
      <c r="C53" s="35" t="s">
        <v>53</v>
      </c>
      <c r="D53" s="129">
        <v>114</v>
      </c>
      <c r="E53" s="129"/>
      <c r="F53" s="129"/>
      <c r="G53" s="129"/>
      <c r="H53" s="129"/>
      <c r="I53" s="129"/>
      <c r="J53" s="129"/>
      <c r="K53" s="135"/>
      <c r="L53" s="126"/>
    </row>
    <row r="54" spans="1:227">
      <c r="A54" s="33"/>
      <c r="B54" s="134" t="s">
        <v>17</v>
      </c>
      <c r="C54" s="35" t="s">
        <v>18</v>
      </c>
      <c r="D54" s="129">
        <v>5.5859999999999985</v>
      </c>
      <c r="E54" s="129"/>
      <c r="F54" s="129"/>
      <c r="G54" s="129"/>
      <c r="H54" s="129"/>
      <c r="I54" s="129"/>
      <c r="J54" s="129"/>
      <c r="K54" s="135"/>
      <c r="L54" s="126" t="s">
        <v>98</v>
      </c>
    </row>
    <row r="55" spans="1:227">
      <c r="A55" s="33"/>
      <c r="B55" s="143" t="s">
        <v>21</v>
      </c>
      <c r="C55" s="60" t="s">
        <v>22</v>
      </c>
      <c r="D55" s="129">
        <v>7.6950000000000003</v>
      </c>
      <c r="E55" s="129"/>
      <c r="F55" s="129"/>
      <c r="G55" s="129"/>
      <c r="H55" s="129"/>
      <c r="I55" s="129"/>
      <c r="J55" s="129"/>
      <c r="K55" s="135"/>
      <c r="L55" s="126" t="s">
        <v>98</v>
      </c>
    </row>
    <row r="56" spans="1:227">
      <c r="A56" s="33"/>
      <c r="B56" s="51" t="s">
        <v>108</v>
      </c>
      <c r="C56" s="35"/>
      <c r="D56" s="129"/>
      <c r="E56" s="129"/>
      <c r="F56" s="129"/>
      <c r="G56" s="129"/>
      <c r="H56" s="129"/>
      <c r="I56" s="129"/>
      <c r="J56" s="129"/>
      <c r="K56" s="135"/>
      <c r="L56" s="126"/>
    </row>
    <row r="57" spans="1:227">
      <c r="A57" s="33"/>
      <c r="B57" s="134" t="s">
        <v>115</v>
      </c>
      <c r="C57" s="35" t="s">
        <v>53</v>
      </c>
      <c r="D57" s="129">
        <v>115.14</v>
      </c>
      <c r="E57" s="129"/>
      <c r="F57" s="129"/>
      <c r="G57" s="129"/>
      <c r="H57" s="129"/>
      <c r="I57" s="129"/>
      <c r="J57" s="129"/>
      <c r="K57" s="135"/>
      <c r="L57" s="126" t="s">
        <v>116</v>
      </c>
    </row>
    <row r="58" spans="1:227">
      <c r="A58" s="33"/>
      <c r="B58" s="134" t="s">
        <v>37</v>
      </c>
      <c r="C58" s="35" t="s">
        <v>22</v>
      </c>
      <c r="D58" s="129">
        <v>0.24624000000000001</v>
      </c>
      <c r="E58" s="129"/>
      <c r="F58" s="129"/>
      <c r="G58" s="129"/>
      <c r="H58" s="129"/>
      <c r="I58" s="129"/>
      <c r="J58" s="129"/>
      <c r="K58" s="135"/>
      <c r="L58" s="126" t="s">
        <v>98</v>
      </c>
    </row>
    <row r="59" spans="1:227" ht="28.5">
      <c r="A59" s="33">
        <v>13</v>
      </c>
      <c r="B59" s="134" t="s">
        <v>117</v>
      </c>
      <c r="C59" s="35" t="s">
        <v>53</v>
      </c>
      <c r="D59" s="129">
        <v>114</v>
      </c>
      <c r="E59" s="129"/>
      <c r="F59" s="129"/>
      <c r="G59" s="129"/>
      <c r="H59" s="129"/>
      <c r="I59" s="129"/>
      <c r="J59" s="129"/>
      <c r="K59" s="135"/>
      <c r="L59" s="126"/>
    </row>
    <row r="60" spans="1:227">
      <c r="A60" s="33"/>
      <c r="B60" s="134" t="s">
        <v>17</v>
      </c>
      <c r="C60" s="35" t="s">
        <v>18</v>
      </c>
      <c r="D60" s="129">
        <v>7.98</v>
      </c>
      <c r="E60" s="129"/>
      <c r="F60" s="129"/>
      <c r="G60" s="129"/>
      <c r="H60" s="129"/>
      <c r="I60" s="129"/>
      <c r="J60" s="129"/>
      <c r="K60" s="135"/>
      <c r="L60" s="126" t="s">
        <v>98</v>
      </c>
    </row>
    <row r="61" spans="1:227">
      <c r="A61" s="33"/>
      <c r="B61" s="51" t="s">
        <v>108</v>
      </c>
      <c r="C61" s="35"/>
      <c r="D61" s="129"/>
      <c r="E61" s="129"/>
      <c r="F61" s="129"/>
      <c r="G61" s="129"/>
      <c r="H61" s="129"/>
      <c r="I61" s="129"/>
      <c r="J61" s="129"/>
      <c r="K61" s="135"/>
      <c r="L61" s="126"/>
    </row>
    <row r="62" spans="1:227">
      <c r="A62" s="33"/>
      <c r="B62" s="134" t="s">
        <v>57</v>
      </c>
      <c r="C62" s="35" t="s">
        <v>53</v>
      </c>
      <c r="D62" s="129">
        <v>0.89604000000000006</v>
      </c>
      <c r="E62" s="129"/>
      <c r="F62" s="129"/>
      <c r="G62" s="129"/>
      <c r="H62" s="129"/>
      <c r="I62" s="129"/>
      <c r="J62" s="129"/>
      <c r="K62" s="135"/>
      <c r="L62" s="126" t="s">
        <v>105</v>
      </c>
    </row>
    <row r="63" spans="1:227" ht="28.5">
      <c r="A63" s="33">
        <v>14</v>
      </c>
      <c r="B63" s="134" t="s">
        <v>118</v>
      </c>
      <c r="C63" s="35" t="s">
        <v>53</v>
      </c>
      <c r="D63" s="129">
        <v>114</v>
      </c>
      <c r="E63" s="129"/>
      <c r="F63" s="129"/>
      <c r="G63" s="129"/>
      <c r="H63" s="129"/>
      <c r="I63" s="129"/>
      <c r="J63" s="129"/>
      <c r="K63" s="135"/>
      <c r="L63" s="126"/>
    </row>
    <row r="64" spans="1:227">
      <c r="A64" s="33"/>
      <c r="B64" s="134" t="s">
        <v>17</v>
      </c>
      <c r="C64" s="35" t="s">
        <v>18</v>
      </c>
      <c r="D64" s="129">
        <v>6.4638</v>
      </c>
      <c r="E64" s="129"/>
      <c r="F64" s="129"/>
      <c r="G64" s="129"/>
      <c r="H64" s="129"/>
      <c r="I64" s="129"/>
      <c r="J64" s="129"/>
      <c r="K64" s="135"/>
      <c r="L64" s="126" t="s">
        <v>98</v>
      </c>
    </row>
    <row r="65" spans="1:12">
      <c r="A65" s="33"/>
      <c r="B65" s="51" t="s">
        <v>108</v>
      </c>
      <c r="C65" s="35"/>
      <c r="D65" s="129"/>
      <c r="E65" s="129"/>
      <c r="F65" s="129"/>
      <c r="G65" s="129"/>
      <c r="H65" s="129"/>
      <c r="I65" s="129"/>
      <c r="J65" s="129"/>
      <c r="K65" s="135"/>
      <c r="L65" s="126"/>
    </row>
    <row r="66" spans="1:12">
      <c r="A66" s="33"/>
      <c r="B66" s="134" t="s">
        <v>57</v>
      </c>
      <c r="C66" s="35" t="s">
        <v>50</v>
      </c>
      <c r="D66" s="129">
        <v>10.715999999999999</v>
      </c>
      <c r="E66" s="129"/>
      <c r="F66" s="129"/>
      <c r="G66" s="129"/>
      <c r="H66" s="129"/>
      <c r="I66" s="129"/>
      <c r="J66" s="129"/>
      <c r="K66" s="135"/>
      <c r="L66" s="126" t="s">
        <v>105</v>
      </c>
    </row>
    <row r="67" spans="1:12">
      <c r="A67" s="33"/>
      <c r="B67" s="134" t="s">
        <v>37</v>
      </c>
      <c r="C67" s="35" t="s">
        <v>22</v>
      </c>
      <c r="D67" s="129">
        <v>1.8240000000000003E-2</v>
      </c>
      <c r="E67" s="129"/>
      <c r="F67" s="129"/>
      <c r="G67" s="129"/>
      <c r="H67" s="129"/>
      <c r="I67" s="129"/>
      <c r="J67" s="129"/>
      <c r="K67" s="135"/>
      <c r="L67" s="126" t="s">
        <v>98</v>
      </c>
    </row>
    <row r="68" spans="1:12" ht="28.5">
      <c r="A68" s="33">
        <v>15</v>
      </c>
      <c r="B68" s="134" t="s">
        <v>119</v>
      </c>
      <c r="C68" s="35" t="s">
        <v>53</v>
      </c>
      <c r="D68" s="129">
        <v>57</v>
      </c>
      <c r="E68" s="129"/>
      <c r="F68" s="129"/>
      <c r="G68" s="129"/>
      <c r="H68" s="129"/>
      <c r="I68" s="129"/>
      <c r="J68" s="129"/>
      <c r="K68" s="135"/>
      <c r="L68" s="126"/>
    </row>
    <row r="69" spans="1:12">
      <c r="A69" s="33"/>
      <c r="B69" s="134" t="s">
        <v>17</v>
      </c>
      <c r="C69" s="35" t="s">
        <v>18</v>
      </c>
      <c r="D69" s="129">
        <v>2.6162999999999998</v>
      </c>
      <c r="E69" s="129"/>
      <c r="F69" s="129"/>
      <c r="G69" s="129"/>
      <c r="H69" s="129"/>
      <c r="I69" s="129"/>
      <c r="J69" s="129"/>
      <c r="K69" s="135"/>
      <c r="L69" s="126" t="s">
        <v>98</v>
      </c>
    </row>
    <row r="70" spans="1:12">
      <c r="A70" s="33"/>
      <c r="B70" s="143" t="s">
        <v>21</v>
      </c>
      <c r="C70" s="60" t="s">
        <v>22</v>
      </c>
      <c r="D70" s="129">
        <v>2.5764</v>
      </c>
      <c r="E70" s="129"/>
      <c r="F70" s="129"/>
      <c r="G70" s="129"/>
      <c r="H70" s="129"/>
      <c r="I70" s="129"/>
      <c r="J70" s="129"/>
      <c r="K70" s="135"/>
      <c r="L70" s="126" t="s">
        <v>98</v>
      </c>
    </row>
    <row r="71" spans="1:12">
      <c r="A71" s="33"/>
      <c r="B71" s="51" t="s">
        <v>108</v>
      </c>
      <c r="C71" s="35"/>
      <c r="D71" s="129"/>
      <c r="E71" s="129"/>
      <c r="F71" s="129"/>
      <c r="G71" s="129"/>
      <c r="H71" s="129"/>
      <c r="I71" s="129"/>
      <c r="J71" s="129"/>
      <c r="K71" s="135"/>
      <c r="L71" s="126"/>
    </row>
    <row r="72" spans="1:12">
      <c r="A72" s="33"/>
      <c r="B72" s="134" t="s">
        <v>120</v>
      </c>
      <c r="C72" s="35" t="s">
        <v>53</v>
      </c>
      <c r="D72" s="129">
        <v>57.57</v>
      </c>
      <c r="E72" s="129"/>
      <c r="F72" s="129"/>
      <c r="G72" s="129"/>
      <c r="H72" s="129"/>
      <c r="I72" s="129"/>
      <c r="J72" s="129"/>
      <c r="K72" s="135"/>
      <c r="L72" s="126" t="s">
        <v>116</v>
      </c>
    </row>
    <row r="73" spans="1:12">
      <c r="A73" s="33"/>
      <c r="B73" s="134" t="s">
        <v>37</v>
      </c>
      <c r="C73" s="35" t="s">
        <v>22</v>
      </c>
      <c r="D73" s="129">
        <v>3.4199999999999994E-2</v>
      </c>
      <c r="E73" s="129"/>
      <c r="F73" s="129"/>
      <c r="G73" s="129"/>
      <c r="H73" s="129"/>
      <c r="I73" s="129"/>
      <c r="J73" s="129"/>
      <c r="K73" s="135"/>
      <c r="L73" s="126" t="s">
        <v>98</v>
      </c>
    </row>
    <row r="74" spans="1:12" ht="28.5">
      <c r="A74" s="33">
        <v>16</v>
      </c>
      <c r="B74" s="134" t="s">
        <v>121</v>
      </c>
      <c r="C74" s="35" t="s">
        <v>53</v>
      </c>
      <c r="D74" s="129">
        <v>57</v>
      </c>
      <c r="E74" s="129"/>
      <c r="F74" s="129"/>
      <c r="G74" s="129"/>
      <c r="H74" s="129"/>
      <c r="I74" s="129"/>
      <c r="J74" s="129"/>
      <c r="K74" s="135"/>
      <c r="L74" s="126"/>
    </row>
    <row r="75" spans="1:12">
      <c r="A75" s="33"/>
      <c r="B75" s="134" t="s">
        <v>17</v>
      </c>
      <c r="C75" s="35" t="s">
        <v>18</v>
      </c>
      <c r="D75" s="129">
        <v>2.85</v>
      </c>
      <c r="E75" s="129"/>
      <c r="F75" s="129"/>
      <c r="G75" s="129"/>
      <c r="H75" s="129"/>
      <c r="I75" s="129"/>
      <c r="J75" s="129"/>
      <c r="K75" s="135"/>
      <c r="L75" s="126" t="s">
        <v>98</v>
      </c>
    </row>
    <row r="76" spans="1:12">
      <c r="A76" s="33"/>
      <c r="B76" s="51" t="s">
        <v>108</v>
      </c>
      <c r="C76" s="35"/>
      <c r="D76" s="129"/>
      <c r="E76" s="129"/>
      <c r="F76" s="129"/>
      <c r="G76" s="129"/>
      <c r="H76" s="129"/>
      <c r="I76" s="129"/>
      <c r="J76" s="129"/>
      <c r="K76" s="135"/>
      <c r="L76" s="126"/>
    </row>
    <row r="77" spans="1:12">
      <c r="A77" s="33"/>
      <c r="B77" s="134" t="s">
        <v>57</v>
      </c>
      <c r="C77" s="35" t="s">
        <v>53</v>
      </c>
      <c r="D77" s="129">
        <v>0.11229</v>
      </c>
      <c r="E77" s="129"/>
      <c r="F77" s="129"/>
      <c r="G77" s="129"/>
      <c r="H77" s="129"/>
      <c r="I77" s="129"/>
      <c r="J77" s="129"/>
      <c r="K77" s="135"/>
      <c r="L77" s="126" t="s">
        <v>105</v>
      </c>
    </row>
    <row r="78" spans="1:12" ht="28.5">
      <c r="A78" s="33">
        <v>17</v>
      </c>
      <c r="B78" s="134" t="s">
        <v>122</v>
      </c>
      <c r="C78" s="35" t="s">
        <v>53</v>
      </c>
      <c r="D78" s="129">
        <v>57</v>
      </c>
      <c r="E78" s="129"/>
      <c r="F78" s="129"/>
      <c r="G78" s="129"/>
      <c r="H78" s="129"/>
      <c r="I78" s="129"/>
      <c r="J78" s="129"/>
      <c r="K78" s="135"/>
      <c r="L78" s="126"/>
    </row>
    <row r="79" spans="1:12">
      <c r="A79" s="33"/>
      <c r="B79" s="134" t="s">
        <v>17</v>
      </c>
      <c r="C79" s="35" t="s">
        <v>18</v>
      </c>
      <c r="D79" s="129">
        <v>3.2319</v>
      </c>
      <c r="E79" s="129"/>
      <c r="F79" s="129"/>
      <c r="G79" s="129"/>
      <c r="H79" s="129"/>
      <c r="I79" s="129"/>
      <c r="J79" s="129"/>
      <c r="K79" s="135"/>
      <c r="L79" s="126" t="s">
        <v>98</v>
      </c>
    </row>
    <row r="80" spans="1:12">
      <c r="A80" s="33"/>
      <c r="B80" s="143" t="s">
        <v>21</v>
      </c>
      <c r="C80" s="60" t="s">
        <v>22</v>
      </c>
      <c r="D80" s="129">
        <v>2.5764</v>
      </c>
      <c r="E80" s="129"/>
      <c r="F80" s="129"/>
      <c r="G80" s="129"/>
      <c r="H80" s="129"/>
      <c r="I80" s="129"/>
      <c r="J80" s="129"/>
      <c r="K80" s="135"/>
      <c r="L80" s="126" t="s">
        <v>98</v>
      </c>
    </row>
    <row r="81" spans="1:12">
      <c r="A81" s="33"/>
      <c r="B81" s="51" t="s">
        <v>108</v>
      </c>
      <c r="C81" s="35"/>
      <c r="D81" s="129"/>
      <c r="E81" s="129"/>
      <c r="F81" s="129"/>
      <c r="G81" s="129"/>
      <c r="H81" s="129"/>
      <c r="I81" s="129"/>
      <c r="J81" s="129"/>
      <c r="K81" s="135"/>
      <c r="L81" s="126"/>
    </row>
    <row r="82" spans="1:12">
      <c r="A82" s="33"/>
      <c r="B82" s="134" t="s">
        <v>57</v>
      </c>
      <c r="C82" s="35" t="s">
        <v>50</v>
      </c>
      <c r="D82" s="129">
        <v>1.7727000000000002</v>
      </c>
      <c r="E82" s="129"/>
      <c r="F82" s="129"/>
      <c r="G82" s="129"/>
      <c r="H82" s="129"/>
      <c r="I82" s="129"/>
      <c r="J82" s="129"/>
      <c r="K82" s="135"/>
      <c r="L82" s="126" t="s">
        <v>105</v>
      </c>
    </row>
    <row r="83" spans="1:12">
      <c r="A83" s="33"/>
      <c r="B83" s="134" t="s">
        <v>37</v>
      </c>
      <c r="C83" s="35" t="s">
        <v>22</v>
      </c>
      <c r="D83" s="129">
        <v>3.4199999999999999E-3</v>
      </c>
      <c r="E83" s="129"/>
      <c r="F83" s="129"/>
      <c r="G83" s="129"/>
      <c r="H83" s="129"/>
      <c r="I83" s="129"/>
      <c r="J83" s="129"/>
      <c r="K83" s="135"/>
      <c r="L83" s="126" t="s">
        <v>98</v>
      </c>
    </row>
    <row r="84" spans="1:12" ht="71.25">
      <c r="A84" s="62">
        <v>18</v>
      </c>
      <c r="B84" s="122" t="s">
        <v>123</v>
      </c>
      <c r="C84" s="63" t="s">
        <v>42</v>
      </c>
      <c r="D84" s="123">
        <v>0.90305999999999997</v>
      </c>
      <c r="E84" s="123"/>
      <c r="F84" s="123"/>
      <c r="G84" s="123"/>
      <c r="H84" s="123"/>
      <c r="I84" s="123"/>
      <c r="J84" s="123"/>
      <c r="K84" s="124"/>
      <c r="L84" s="126"/>
    </row>
    <row r="85" spans="1:12">
      <c r="A85" s="45"/>
      <c r="B85" s="122" t="s">
        <v>34</v>
      </c>
      <c r="C85" s="47" t="s">
        <v>18</v>
      </c>
      <c r="D85" s="129">
        <v>9.5724359999999997</v>
      </c>
      <c r="E85" s="129"/>
      <c r="F85" s="129"/>
      <c r="G85" s="129"/>
      <c r="H85" s="129"/>
      <c r="I85" s="129"/>
      <c r="J85" s="129"/>
      <c r="K85" s="135"/>
      <c r="L85" s="126" t="s">
        <v>98</v>
      </c>
    </row>
    <row r="86" spans="1:12">
      <c r="A86" s="45"/>
      <c r="B86" s="122" t="s">
        <v>21</v>
      </c>
      <c r="C86" s="47" t="s">
        <v>22</v>
      </c>
      <c r="D86" s="129">
        <v>6.4478484000000007</v>
      </c>
      <c r="E86" s="129"/>
      <c r="F86" s="129"/>
      <c r="G86" s="129"/>
      <c r="H86" s="129"/>
      <c r="I86" s="129"/>
      <c r="J86" s="129"/>
      <c r="K86" s="135"/>
      <c r="L86" s="126" t="s">
        <v>98</v>
      </c>
    </row>
    <row r="87" spans="1:12">
      <c r="A87" s="45"/>
      <c r="B87" s="63" t="s">
        <v>108</v>
      </c>
      <c r="C87" s="47"/>
      <c r="D87" s="129"/>
      <c r="E87" s="129"/>
      <c r="F87" s="129"/>
      <c r="G87" s="129"/>
      <c r="H87" s="129"/>
      <c r="I87" s="129"/>
      <c r="J87" s="129"/>
      <c r="K87" s="135"/>
      <c r="L87" s="126"/>
    </row>
    <row r="88" spans="1:12">
      <c r="A88" s="45"/>
      <c r="B88" s="144" t="s">
        <v>62</v>
      </c>
      <c r="C88" s="47" t="s">
        <v>63</v>
      </c>
      <c r="D88" s="129">
        <v>1</v>
      </c>
      <c r="E88" s="129"/>
      <c r="F88" s="129"/>
      <c r="G88" s="129"/>
      <c r="H88" s="129"/>
      <c r="I88" s="129"/>
      <c r="J88" s="129"/>
      <c r="K88" s="135"/>
      <c r="L88" s="126" t="s">
        <v>105</v>
      </c>
    </row>
    <row r="89" spans="1:12">
      <c r="A89" s="45"/>
      <c r="B89" s="144" t="s">
        <v>124</v>
      </c>
      <c r="C89" s="47" t="s">
        <v>63</v>
      </c>
      <c r="D89" s="129">
        <v>1</v>
      </c>
      <c r="E89" s="129"/>
      <c r="F89" s="129"/>
      <c r="G89" s="129"/>
      <c r="H89" s="129"/>
      <c r="I89" s="129"/>
      <c r="J89" s="129"/>
      <c r="K89" s="135"/>
      <c r="L89" s="126" t="s">
        <v>105</v>
      </c>
    </row>
    <row r="90" spans="1:12">
      <c r="A90" s="45"/>
      <c r="B90" s="122" t="s">
        <v>65</v>
      </c>
      <c r="C90" s="47" t="s">
        <v>63</v>
      </c>
      <c r="D90" s="129">
        <v>1</v>
      </c>
      <c r="E90" s="129"/>
      <c r="F90" s="129"/>
      <c r="G90" s="129"/>
      <c r="H90" s="129"/>
      <c r="I90" s="129"/>
      <c r="J90" s="129"/>
      <c r="K90" s="135"/>
      <c r="L90" s="126" t="s">
        <v>105</v>
      </c>
    </row>
    <row r="91" spans="1:12" ht="28.5">
      <c r="A91" s="45"/>
      <c r="B91" s="144" t="s">
        <v>66</v>
      </c>
      <c r="C91" s="47" t="s">
        <v>63</v>
      </c>
      <c r="D91" s="129">
        <v>1</v>
      </c>
      <c r="E91" s="129"/>
      <c r="F91" s="129"/>
      <c r="G91" s="129"/>
      <c r="H91" s="129"/>
      <c r="I91" s="129"/>
      <c r="J91" s="129"/>
      <c r="K91" s="135"/>
      <c r="L91" s="126" t="s">
        <v>116</v>
      </c>
    </row>
    <row r="92" spans="1:12">
      <c r="A92" s="33"/>
      <c r="B92" s="134" t="s">
        <v>67</v>
      </c>
      <c r="C92" s="35" t="s">
        <v>42</v>
      </c>
      <c r="D92" s="129">
        <v>0.14178041999999999</v>
      </c>
      <c r="E92" s="129"/>
      <c r="F92" s="129"/>
      <c r="G92" s="129"/>
      <c r="H92" s="129"/>
      <c r="I92" s="129"/>
      <c r="J92" s="129"/>
      <c r="K92" s="135"/>
      <c r="L92" s="126" t="s">
        <v>98</v>
      </c>
    </row>
    <row r="93" spans="1:12" ht="28.5">
      <c r="A93" s="33"/>
      <c r="B93" s="134" t="s">
        <v>68</v>
      </c>
      <c r="C93" s="35" t="s">
        <v>22</v>
      </c>
      <c r="D93" s="129">
        <v>5.9692265999999989</v>
      </c>
      <c r="E93" s="129"/>
      <c r="F93" s="129"/>
      <c r="G93" s="129"/>
      <c r="H93" s="129"/>
      <c r="I93" s="129"/>
      <c r="J93" s="129"/>
      <c r="K93" s="135"/>
      <c r="L93" s="126" t="s">
        <v>98</v>
      </c>
    </row>
    <row r="94" spans="1:12" s="145" customFormat="1" ht="28.5">
      <c r="A94" s="33">
        <v>19</v>
      </c>
      <c r="B94" s="134" t="s">
        <v>83</v>
      </c>
      <c r="C94" s="35" t="s">
        <v>84</v>
      </c>
      <c r="D94" s="129">
        <v>7.9</v>
      </c>
      <c r="E94" s="129"/>
      <c r="F94" s="129"/>
      <c r="G94" s="129"/>
      <c r="H94" s="129"/>
      <c r="I94" s="129"/>
      <c r="J94" s="129"/>
      <c r="K94" s="135"/>
      <c r="L94" s="126"/>
    </row>
    <row r="95" spans="1:12" s="145" customFormat="1">
      <c r="A95" s="33"/>
      <c r="B95" s="134" t="s">
        <v>17</v>
      </c>
      <c r="C95" s="35" t="s">
        <v>18</v>
      </c>
      <c r="D95" s="129">
        <v>2.6544000000000003</v>
      </c>
      <c r="E95" s="129"/>
      <c r="F95" s="129"/>
      <c r="G95" s="129"/>
      <c r="H95" s="129"/>
      <c r="I95" s="129"/>
      <c r="J95" s="129"/>
      <c r="K95" s="135"/>
      <c r="L95" s="126" t="s">
        <v>98</v>
      </c>
    </row>
    <row r="96" spans="1:12" s="145" customFormat="1">
      <c r="A96" s="33"/>
      <c r="B96" s="134" t="s">
        <v>35</v>
      </c>
      <c r="C96" s="35" t="s">
        <v>22</v>
      </c>
      <c r="D96" s="129">
        <v>0.11849999999999999</v>
      </c>
      <c r="E96" s="129"/>
      <c r="F96" s="129"/>
      <c r="G96" s="129"/>
      <c r="H96" s="129"/>
      <c r="I96" s="129"/>
      <c r="J96" s="129"/>
      <c r="K96" s="135"/>
      <c r="L96" s="126" t="s">
        <v>98</v>
      </c>
    </row>
    <row r="97" spans="1:12" s="145" customFormat="1">
      <c r="A97" s="33"/>
      <c r="B97" s="51" t="s">
        <v>108</v>
      </c>
      <c r="C97" s="35"/>
      <c r="D97" s="129"/>
      <c r="E97" s="129"/>
      <c r="F97" s="129"/>
      <c r="G97" s="129"/>
      <c r="H97" s="129"/>
      <c r="I97" s="129"/>
      <c r="J97" s="129"/>
      <c r="K97" s="135"/>
      <c r="L97" s="126"/>
    </row>
    <row r="98" spans="1:12" s="145" customFormat="1">
      <c r="A98" s="33"/>
      <c r="B98" s="134" t="s">
        <v>85</v>
      </c>
      <c r="C98" s="35" t="s">
        <v>27</v>
      </c>
      <c r="D98" s="129">
        <v>1.8959999999999998E-2</v>
      </c>
      <c r="E98" s="129"/>
      <c r="F98" s="129"/>
      <c r="G98" s="129"/>
      <c r="H98" s="129"/>
      <c r="I98" s="129"/>
      <c r="J98" s="129"/>
      <c r="K98" s="135"/>
      <c r="L98" s="126" t="s">
        <v>98</v>
      </c>
    </row>
    <row r="99" spans="1:12" s="145" customFormat="1">
      <c r="A99" s="33"/>
      <c r="B99" s="134" t="s">
        <v>37</v>
      </c>
      <c r="C99" s="35" t="s">
        <v>22</v>
      </c>
      <c r="D99" s="129">
        <v>0.18011999999999997</v>
      </c>
      <c r="E99" s="129"/>
      <c r="F99" s="129"/>
      <c r="G99" s="129"/>
      <c r="H99" s="129"/>
      <c r="I99" s="129"/>
      <c r="J99" s="129"/>
      <c r="K99" s="135"/>
      <c r="L99" s="126" t="s">
        <v>98</v>
      </c>
    </row>
    <row r="100" spans="1:12">
      <c r="A100" s="33">
        <v>20</v>
      </c>
      <c r="B100" s="134" t="s">
        <v>125</v>
      </c>
      <c r="C100" s="35" t="s">
        <v>27</v>
      </c>
      <c r="D100" s="129">
        <v>0.182</v>
      </c>
      <c r="E100" s="129"/>
      <c r="F100" s="129"/>
      <c r="G100" s="129"/>
      <c r="H100" s="129"/>
      <c r="I100" s="129"/>
      <c r="J100" s="129"/>
      <c r="K100" s="135"/>
      <c r="L100" s="126"/>
    </row>
    <row r="101" spans="1:12">
      <c r="A101" s="33"/>
      <c r="B101" s="134" t="s">
        <v>17</v>
      </c>
      <c r="C101" s="35" t="s">
        <v>18</v>
      </c>
      <c r="D101" s="129">
        <v>55.51</v>
      </c>
      <c r="E101" s="129"/>
      <c r="F101" s="129"/>
      <c r="G101" s="129"/>
      <c r="H101" s="129"/>
      <c r="I101" s="129"/>
      <c r="J101" s="129"/>
      <c r="K101" s="135"/>
      <c r="L101" s="126" t="s">
        <v>98</v>
      </c>
    </row>
    <row r="102" spans="1:12">
      <c r="A102" s="33"/>
      <c r="B102" s="134" t="s">
        <v>35</v>
      </c>
      <c r="C102" s="35" t="s">
        <v>22</v>
      </c>
      <c r="D102" s="129">
        <v>29.483999999999998</v>
      </c>
      <c r="E102" s="129"/>
      <c r="F102" s="129"/>
      <c r="G102" s="129"/>
      <c r="H102" s="129"/>
      <c r="I102" s="129"/>
      <c r="J102" s="129"/>
      <c r="K102" s="135"/>
      <c r="L102" s="126" t="s">
        <v>98</v>
      </c>
    </row>
    <row r="103" spans="1:12">
      <c r="A103" s="33"/>
      <c r="B103" s="51" t="s">
        <v>108</v>
      </c>
      <c r="C103" s="35"/>
      <c r="D103" s="129"/>
      <c r="E103" s="129"/>
      <c r="F103" s="129"/>
      <c r="G103" s="129"/>
      <c r="H103" s="129"/>
      <c r="I103" s="129"/>
      <c r="J103" s="129"/>
      <c r="K103" s="135"/>
      <c r="L103" s="126"/>
    </row>
    <row r="104" spans="1:12">
      <c r="A104" s="33"/>
      <c r="B104" s="134" t="s">
        <v>126</v>
      </c>
      <c r="C104" s="35" t="s">
        <v>63</v>
      </c>
      <c r="D104" s="129">
        <v>26</v>
      </c>
      <c r="E104" s="129"/>
      <c r="F104" s="129"/>
      <c r="G104" s="129"/>
      <c r="H104" s="129"/>
      <c r="I104" s="129"/>
      <c r="J104" s="129"/>
      <c r="K104" s="135"/>
      <c r="L104" s="126" t="s">
        <v>105</v>
      </c>
    </row>
    <row r="105" spans="1:12">
      <c r="A105" s="33"/>
      <c r="B105" s="134" t="s">
        <v>37</v>
      </c>
      <c r="C105" s="35" t="s">
        <v>22</v>
      </c>
      <c r="D105" s="129">
        <v>8.9543999999999997</v>
      </c>
      <c r="E105" s="129"/>
      <c r="F105" s="129"/>
      <c r="G105" s="129"/>
      <c r="H105" s="129"/>
      <c r="I105" s="129"/>
      <c r="J105" s="129"/>
      <c r="K105" s="135"/>
      <c r="L105" s="126" t="s">
        <v>98</v>
      </c>
    </row>
    <row r="106" spans="1:12">
      <c r="A106" s="33">
        <v>21</v>
      </c>
      <c r="B106" s="134" t="s">
        <v>127</v>
      </c>
      <c r="C106" s="35" t="s">
        <v>27</v>
      </c>
      <c r="D106" s="129">
        <v>2.0799999999999999E-2</v>
      </c>
      <c r="E106" s="129"/>
      <c r="F106" s="129"/>
      <c r="G106" s="129"/>
      <c r="H106" s="129"/>
      <c r="I106" s="129"/>
      <c r="J106" s="129"/>
      <c r="K106" s="135"/>
      <c r="L106" s="126"/>
    </row>
    <row r="107" spans="1:12">
      <c r="A107" s="33"/>
      <c r="B107" s="134" t="s">
        <v>17</v>
      </c>
      <c r="C107" s="35" t="s">
        <v>18</v>
      </c>
      <c r="D107" s="129">
        <v>6.3439999999999994</v>
      </c>
      <c r="E107" s="129"/>
      <c r="F107" s="129"/>
      <c r="G107" s="129"/>
      <c r="H107" s="129"/>
      <c r="I107" s="129"/>
      <c r="J107" s="129"/>
      <c r="K107" s="135"/>
      <c r="L107" s="126" t="s">
        <v>98</v>
      </c>
    </row>
    <row r="108" spans="1:12">
      <c r="A108" s="33"/>
      <c r="B108" s="134" t="s">
        <v>35</v>
      </c>
      <c r="C108" s="35" t="s">
        <v>22</v>
      </c>
      <c r="D108" s="129">
        <v>3.3695999999999997</v>
      </c>
      <c r="E108" s="129"/>
      <c r="F108" s="129"/>
      <c r="G108" s="129"/>
      <c r="H108" s="129"/>
      <c r="I108" s="129"/>
      <c r="J108" s="129"/>
      <c r="K108" s="135"/>
      <c r="L108" s="126" t="s">
        <v>98</v>
      </c>
    </row>
    <row r="109" spans="1:12">
      <c r="A109" s="33"/>
      <c r="B109" s="51" t="s">
        <v>108</v>
      </c>
      <c r="C109" s="35"/>
      <c r="D109" s="129"/>
      <c r="E109" s="129"/>
      <c r="F109" s="129"/>
      <c r="G109" s="129"/>
      <c r="H109" s="129"/>
      <c r="I109" s="129"/>
      <c r="J109" s="129"/>
      <c r="K109" s="135"/>
      <c r="L109" s="126"/>
    </row>
    <row r="110" spans="1:12">
      <c r="A110" s="33"/>
      <c r="B110" s="134" t="s">
        <v>128</v>
      </c>
      <c r="C110" s="35" t="s">
        <v>63</v>
      </c>
      <c r="D110" s="129">
        <v>2</v>
      </c>
      <c r="E110" s="129"/>
      <c r="F110" s="129"/>
      <c r="G110" s="129"/>
      <c r="H110" s="129"/>
      <c r="I110" s="129"/>
      <c r="J110" s="129"/>
      <c r="K110" s="135"/>
      <c r="L110" s="126" t="s">
        <v>105</v>
      </c>
    </row>
    <row r="111" spans="1:12">
      <c r="A111" s="33"/>
      <c r="B111" s="134" t="s">
        <v>37</v>
      </c>
      <c r="C111" s="35" t="s">
        <v>22</v>
      </c>
      <c r="D111" s="129">
        <v>1.02336</v>
      </c>
      <c r="E111" s="129"/>
      <c r="F111" s="129"/>
      <c r="G111" s="129"/>
      <c r="H111" s="129"/>
      <c r="I111" s="129"/>
      <c r="J111" s="129"/>
      <c r="K111" s="135"/>
      <c r="L111" s="126" t="s">
        <v>98</v>
      </c>
    </row>
    <row r="112" spans="1:12" ht="28.5">
      <c r="A112" s="33">
        <v>22</v>
      </c>
      <c r="B112" s="134" t="s">
        <v>129</v>
      </c>
      <c r="C112" s="35" t="s">
        <v>130</v>
      </c>
      <c r="D112" s="129">
        <v>7.5</v>
      </c>
      <c r="E112" s="129"/>
      <c r="F112" s="129"/>
      <c r="G112" s="129"/>
      <c r="H112" s="129"/>
      <c r="I112" s="129"/>
      <c r="J112" s="129"/>
      <c r="K112" s="124"/>
      <c r="L112" s="126"/>
    </row>
    <row r="113" spans="1:12">
      <c r="A113" s="33"/>
      <c r="B113" s="134" t="s">
        <v>17</v>
      </c>
      <c r="C113" s="35" t="s">
        <v>18</v>
      </c>
      <c r="D113" s="129">
        <v>0.58424999999999994</v>
      </c>
      <c r="E113" s="129"/>
      <c r="F113" s="129"/>
      <c r="G113" s="129"/>
      <c r="H113" s="129"/>
      <c r="I113" s="129"/>
      <c r="J113" s="129"/>
      <c r="K113" s="124"/>
      <c r="L113" s="126" t="s">
        <v>98</v>
      </c>
    </row>
    <row r="114" spans="1:12">
      <c r="A114" s="33"/>
      <c r="B114" s="134" t="s">
        <v>35</v>
      </c>
      <c r="C114" s="35" t="s">
        <v>22</v>
      </c>
      <c r="D114" s="129">
        <v>4.4999999999999997E-3</v>
      </c>
      <c r="E114" s="129"/>
      <c r="F114" s="129"/>
      <c r="G114" s="129"/>
      <c r="H114" s="129"/>
      <c r="I114" s="129"/>
      <c r="J114" s="129"/>
      <c r="K114" s="124"/>
      <c r="L114" s="126" t="s">
        <v>98</v>
      </c>
    </row>
    <row r="115" spans="1:12">
      <c r="A115" s="33"/>
      <c r="B115" s="51" t="s">
        <v>108</v>
      </c>
      <c r="C115" s="35"/>
      <c r="D115" s="129"/>
      <c r="E115" s="129"/>
      <c r="F115" s="129"/>
      <c r="G115" s="129"/>
      <c r="H115" s="129"/>
      <c r="I115" s="129"/>
      <c r="J115" s="129"/>
      <c r="K115" s="124"/>
      <c r="L115" s="126"/>
    </row>
    <row r="116" spans="1:12">
      <c r="A116" s="33"/>
      <c r="B116" s="134" t="s">
        <v>131</v>
      </c>
      <c r="C116" s="35" t="s">
        <v>132</v>
      </c>
      <c r="D116" s="129">
        <v>3</v>
      </c>
      <c r="E116" s="129"/>
      <c r="F116" s="129"/>
      <c r="G116" s="129"/>
      <c r="H116" s="129"/>
      <c r="I116" s="129"/>
      <c r="J116" s="129"/>
      <c r="K116" s="124"/>
      <c r="L116" s="126" t="s">
        <v>98</v>
      </c>
    </row>
    <row r="117" spans="1:12">
      <c r="A117" s="33">
        <v>23</v>
      </c>
      <c r="B117" s="134" t="s">
        <v>133</v>
      </c>
      <c r="C117" s="35" t="s">
        <v>63</v>
      </c>
      <c r="D117" s="129">
        <v>1</v>
      </c>
      <c r="E117" s="129"/>
      <c r="F117" s="129"/>
      <c r="G117" s="129"/>
      <c r="H117" s="129"/>
      <c r="I117" s="129"/>
      <c r="J117" s="129"/>
      <c r="K117" s="135"/>
      <c r="L117" s="126"/>
    </row>
    <row r="118" spans="1:12">
      <c r="A118" s="33"/>
      <c r="B118" s="134" t="s">
        <v>17</v>
      </c>
      <c r="C118" s="35" t="s">
        <v>18</v>
      </c>
      <c r="D118" s="129">
        <v>0.58399999999999996</v>
      </c>
      <c r="E118" s="129"/>
      <c r="F118" s="129"/>
      <c r="G118" s="129"/>
      <c r="H118" s="129"/>
      <c r="I118" s="129"/>
      <c r="J118" s="129"/>
      <c r="K118" s="135"/>
      <c r="L118" s="126" t="s">
        <v>98</v>
      </c>
    </row>
    <row r="119" spans="1:12">
      <c r="A119" s="33"/>
      <c r="B119" s="143" t="s">
        <v>21</v>
      </c>
      <c r="C119" s="60" t="s">
        <v>22</v>
      </c>
      <c r="D119" s="129">
        <v>0.22700000000000001</v>
      </c>
      <c r="E119" s="129"/>
      <c r="F119" s="129"/>
      <c r="G119" s="129"/>
      <c r="H119" s="129"/>
      <c r="I119" s="129"/>
      <c r="J119" s="129"/>
      <c r="K119" s="135"/>
      <c r="L119" s="126" t="s">
        <v>98</v>
      </c>
    </row>
    <row r="120" spans="1:12">
      <c r="A120" s="33"/>
      <c r="B120" s="51" t="s">
        <v>108</v>
      </c>
      <c r="C120" s="35"/>
      <c r="D120" s="129"/>
      <c r="E120" s="129"/>
      <c r="F120" s="129"/>
      <c r="G120" s="129"/>
      <c r="H120" s="129"/>
      <c r="I120" s="129"/>
      <c r="J120" s="129"/>
      <c r="K120" s="135"/>
      <c r="L120" s="126"/>
    </row>
    <row r="121" spans="1:12">
      <c r="A121" s="33"/>
      <c r="B121" s="134" t="s">
        <v>134</v>
      </c>
      <c r="C121" s="35" t="s">
        <v>63</v>
      </c>
      <c r="D121" s="129">
        <v>1</v>
      </c>
      <c r="E121" s="129"/>
      <c r="F121" s="129"/>
      <c r="G121" s="129"/>
      <c r="H121" s="129"/>
      <c r="I121" s="129"/>
      <c r="J121" s="129"/>
      <c r="K121" s="135"/>
      <c r="L121" s="126" t="s">
        <v>116</v>
      </c>
    </row>
    <row r="122" spans="1:12">
      <c r="A122" s="33"/>
      <c r="B122" s="134" t="s">
        <v>37</v>
      </c>
      <c r="C122" s="35" t="s">
        <v>22</v>
      </c>
      <c r="D122" s="129">
        <v>2.4E-2</v>
      </c>
      <c r="E122" s="129"/>
      <c r="F122" s="129"/>
      <c r="G122" s="129"/>
      <c r="H122" s="129"/>
      <c r="I122" s="129"/>
      <c r="J122" s="129"/>
      <c r="K122" s="135"/>
      <c r="L122" s="126" t="s">
        <v>98</v>
      </c>
    </row>
    <row r="123" spans="1:12">
      <c r="A123" s="33">
        <v>24</v>
      </c>
      <c r="B123" s="134" t="s">
        <v>135</v>
      </c>
      <c r="C123" s="35" t="s">
        <v>63</v>
      </c>
      <c r="D123" s="129">
        <v>1</v>
      </c>
      <c r="E123" s="129"/>
      <c r="F123" s="129"/>
      <c r="G123" s="129"/>
      <c r="H123" s="129"/>
      <c r="I123" s="129"/>
      <c r="J123" s="129"/>
      <c r="K123" s="135"/>
      <c r="L123" s="126"/>
    </row>
    <row r="124" spans="1:12">
      <c r="A124" s="33"/>
      <c r="B124" s="134" t="s">
        <v>17</v>
      </c>
      <c r="C124" s="35" t="s">
        <v>18</v>
      </c>
      <c r="D124" s="129">
        <v>0.58399999999999996</v>
      </c>
      <c r="E124" s="129"/>
      <c r="F124" s="129"/>
      <c r="G124" s="129"/>
      <c r="H124" s="129"/>
      <c r="I124" s="129"/>
      <c r="J124" s="129"/>
      <c r="K124" s="135"/>
      <c r="L124" s="126" t="s">
        <v>98</v>
      </c>
    </row>
    <row r="125" spans="1:12">
      <c r="A125" s="33"/>
      <c r="B125" s="143" t="s">
        <v>21</v>
      </c>
      <c r="C125" s="60" t="s">
        <v>22</v>
      </c>
      <c r="D125" s="129">
        <v>0.22700000000000001</v>
      </c>
      <c r="E125" s="129"/>
      <c r="F125" s="129"/>
      <c r="G125" s="129"/>
      <c r="H125" s="129"/>
      <c r="I125" s="129"/>
      <c r="J125" s="129"/>
      <c r="K125" s="135"/>
      <c r="L125" s="126" t="s">
        <v>98</v>
      </c>
    </row>
    <row r="126" spans="1:12">
      <c r="A126" s="33"/>
      <c r="B126" s="51" t="s">
        <v>108</v>
      </c>
      <c r="C126" s="35"/>
      <c r="D126" s="129"/>
      <c r="E126" s="129"/>
      <c r="F126" s="129"/>
      <c r="G126" s="129"/>
      <c r="H126" s="129"/>
      <c r="I126" s="129"/>
      <c r="J126" s="129"/>
      <c r="K126" s="135"/>
      <c r="L126" s="126"/>
    </row>
    <row r="127" spans="1:12">
      <c r="A127" s="33"/>
      <c r="B127" s="134" t="s">
        <v>136</v>
      </c>
      <c r="C127" s="35" t="s">
        <v>63</v>
      </c>
      <c r="D127" s="129">
        <v>1</v>
      </c>
      <c r="E127" s="129"/>
      <c r="F127" s="129"/>
      <c r="G127" s="129"/>
      <c r="H127" s="129"/>
      <c r="I127" s="129"/>
      <c r="J127" s="129"/>
      <c r="K127" s="135"/>
      <c r="L127" s="126" t="s">
        <v>116</v>
      </c>
    </row>
    <row r="128" spans="1:12">
      <c r="A128" s="33"/>
      <c r="B128" s="134" t="s">
        <v>37</v>
      </c>
      <c r="C128" s="35" t="s">
        <v>22</v>
      </c>
      <c r="D128" s="129">
        <v>2.4E-2</v>
      </c>
      <c r="E128" s="129"/>
      <c r="F128" s="129"/>
      <c r="G128" s="129"/>
      <c r="H128" s="129"/>
      <c r="I128" s="129"/>
      <c r="J128" s="129"/>
      <c r="K128" s="135"/>
      <c r="L128" s="126" t="s">
        <v>98</v>
      </c>
    </row>
    <row r="129" spans="1:16129" ht="28.5">
      <c r="A129" s="33">
        <v>25</v>
      </c>
      <c r="B129" s="134" t="s">
        <v>137</v>
      </c>
      <c r="C129" s="35" t="s">
        <v>138</v>
      </c>
      <c r="D129" s="129">
        <v>3</v>
      </c>
      <c r="E129" s="129"/>
      <c r="F129" s="129"/>
      <c r="G129" s="129"/>
      <c r="H129" s="129"/>
      <c r="I129" s="129"/>
      <c r="J129" s="129"/>
      <c r="K129" s="135"/>
      <c r="L129" s="126"/>
    </row>
    <row r="130" spans="1:16129">
      <c r="A130" s="33"/>
      <c r="B130" s="134" t="s">
        <v>17</v>
      </c>
      <c r="C130" s="35" t="s">
        <v>18</v>
      </c>
      <c r="D130" s="129">
        <v>1.8599999999999999</v>
      </c>
      <c r="E130" s="129"/>
      <c r="F130" s="129"/>
      <c r="G130" s="129"/>
      <c r="H130" s="129"/>
      <c r="I130" s="129"/>
      <c r="J130" s="129"/>
      <c r="K130" s="135"/>
      <c r="L130" s="126" t="s">
        <v>98</v>
      </c>
    </row>
    <row r="131" spans="1:16129">
      <c r="A131" s="33"/>
      <c r="B131" s="134" t="s">
        <v>35</v>
      </c>
      <c r="C131" s="35" t="s">
        <v>22</v>
      </c>
      <c r="D131" s="129">
        <v>1.23</v>
      </c>
      <c r="E131" s="129"/>
      <c r="F131" s="129"/>
      <c r="G131" s="129"/>
      <c r="H131" s="129"/>
      <c r="I131" s="129"/>
      <c r="J131" s="129"/>
      <c r="K131" s="135"/>
      <c r="L131" s="126" t="s">
        <v>98</v>
      </c>
    </row>
    <row r="132" spans="1:16129">
      <c r="A132" s="33"/>
      <c r="B132" s="51" t="s">
        <v>108</v>
      </c>
      <c r="C132" s="35"/>
      <c r="D132" s="129"/>
      <c r="E132" s="129"/>
      <c r="F132" s="129"/>
      <c r="G132" s="129"/>
      <c r="H132" s="129"/>
      <c r="I132" s="129"/>
      <c r="J132" s="129"/>
      <c r="K132" s="135"/>
      <c r="L132" s="126"/>
    </row>
    <row r="133" spans="1:16129">
      <c r="A133" s="33"/>
      <c r="B133" s="134" t="s">
        <v>139</v>
      </c>
      <c r="C133" s="35"/>
      <c r="D133" s="129">
        <v>3</v>
      </c>
      <c r="E133" s="129"/>
      <c r="F133" s="129"/>
      <c r="G133" s="129"/>
      <c r="H133" s="129"/>
      <c r="I133" s="129"/>
      <c r="J133" s="129"/>
      <c r="K133" s="135"/>
      <c r="L133" s="126" t="s">
        <v>116</v>
      </c>
    </row>
    <row r="134" spans="1:16129">
      <c r="A134" s="33"/>
      <c r="B134" s="134" t="s">
        <v>37</v>
      </c>
      <c r="C134" s="35" t="s">
        <v>22</v>
      </c>
      <c r="D134" s="129">
        <v>0.12</v>
      </c>
      <c r="E134" s="129"/>
      <c r="F134" s="129"/>
      <c r="G134" s="129"/>
      <c r="H134" s="129"/>
      <c r="I134" s="129"/>
      <c r="J134" s="129"/>
      <c r="K134" s="135"/>
      <c r="L134" s="126" t="s">
        <v>98</v>
      </c>
    </row>
    <row r="135" spans="1:16129">
      <c r="A135" s="33">
        <v>26</v>
      </c>
      <c r="B135" s="134" t="s">
        <v>140</v>
      </c>
      <c r="C135" s="35" t="s">
        <v>63</v>
      </c>
      <c r="D135" s="129">
        <v>1</v>
      </c>
      <c r="E135" s="129"/>
      <c r="F135" s="129"/>
      <c r="G135" s="129"/>
      <c r="H135" s="129"/>
      <c r="I135" s="129"/>
      <c r="J135" s="129"/>
      <c r="K135" s="124"/>
      <c r="L135" s="126"/>
    </row>
    <row r="136" spans="1:16129">
      <c r="A136" s="33"/>
      <c r="B136" s="134" t="s">
        <v>17</v>
      </c>
      <c r="C136" s="35" t="s">
        <v>18</v>
      </c>
      <c r="D136" s="129">
        <v>1.67</v>
      </c>
      <c r="E136" s="129"/>
      <c r="F136" s="129"/>
      <c r="G136" s="129"/>
      <c r="H136" s="129"/>
      <c r="I136" s="129"/>
      <c r="J136" s="129"/>
      <c r="K136" s="124"/>
      <c r="L136" s="126" t="s">
        <v>98</v>
      </c>
    </row>
    <row r="137" spans="1:16129">
      <c r="A137" s="33"/>
      <c r="B137" s="134" t="s">
        <v>35</v>
      </c>
      <c r="C137" s="35" t="s">
        <v>22</v>
      </c>
      <c r="D137" s="129">
        <v>0.05</v>
      </c>
      <c r="E137" s="129"/>
      <c r="F137" s="129"/>
      <c r="G137" s="129"/>
      <c r="H137" s="129"/>
      <c r="I137" s="129"/>
      <c r="J137" s="129"/>
      <c r="K137" s="124"/>
      <c r="L137" s="126" t="s">
        <v>98</v>
      </c>
    </row>
    <row r="138" spans="1:16129">
      <c r="A138" s="33"/>
      <c r="B138" s="51" t="s">
        <v>108</v>
      </c>
      <c r="C138" s="35"/>
      <c r="D138" s="129"/>
      <c r="E138" s="129"/>
      <c r="F138" s="129"/>
      <c r="G138" s="129"/>
      <c r="H138" s="129"/>
      <c r="I138" s="129"/>
      <c r="J138" s="129"/>
      <c r="K138" s="124"/>
      <c r="L138" s="126"/>
    </row>
    <row r="139" spans="1:16129">
      <c r="A139" s="33"/>
      <c r="B139" s="134" t="s">
        <v>141</v>
      </c>
      <c r="C139" s="35" t="s">
        <v>63</v>
      </c>
      <c r="D139" s="129">
        <v>1</v>
      </c>
      <c r="E139" s="129"/>
      <c r="F139" s="129"/>
      <c r="G139" s="129"/>
      <c r="H139" s="129"/>
      <c r="I139" s="129"/>
      <c r="J139" s="129"/>
      <c r="K139" s="124"/>
      <c r="L139" s="126" t="s">
        <v>116</v>
      </c>
    </row>
    <row r="140" spans="1:16129">
      <c r="A140" s="33"/>
      <c r="B140" s="134" t="s">
        <v>37</v>
      </c>
      <c r="C140" s="35" t="s">
        <v>22</v>
      </c>
      <c r="D140" s="129">
        <v>0.88</v>
      </c>
      <c r="E140" s="129"/>
      <c r="F140" s="129"/>
      <c r="G140" s="129"/>
      <c r="H140" s="129"/>
      <c r="I140" s="129"/>
      <c r="J140" s="129"/>
      <c r="K140" s="124"/>
      <c r="L140" s="126" t="s">
        <v>98</v>
      </c>
    </row>
    <row r="141" spans="1:16129" ht="47.25" customHeight="1">
      <c r="A141" s="33">
        <v>27</v>
      </c>
      <c r="B141" s="134" t="s">
        <v>143</v>
      </c>
      <c r="C141" s="35" t="s">
        <v>63</v>
      </c>
      <c r="D141" s="129">
        <v>2</v>
      </c>
      <c r="E141" s="129"/>
      <c r="F141" s="129"/>
      <c r="G141" s="129"/>
      <c r="H141" s="129"/>
      <c r="I141" s="129"/>
      <c r="J141" s="129"/>
      <c r="K141" s="135"/>
      <c r="L141" s="126"/>
      <c r="IK141" s="33">
        <v>18</v>
      </c>
      <c r="IL141" s="142" t="s">
        <v>142</v>
      </c>
      <c r="IM141" s="146" t="s">
        <v>144</v>
      </c>
      <c r="IN141" s="35" t="s">
        <v>63</v>
      </c>
      <c r="IO141" s="35"/>
      <c r="IP141" s="147">
        <v>22</v>
      </c>
      <c r="IQ141" s="35"/>
      <c r="IR141" s="148"/>
      <c r="IS141" s="35"/>
      <c r="IT141" s="148"/>
      <c r="IU141" s="35"/>
      <c r="IV141" s="148"/>
      <c r="IW141" s="149"/>
      <c r="SG141" s="33">
        <v>18</v>
      </c>
      <c r="SH141" s="142" t="s">
        <v>142</v>
      </c>
      <c r="SI141" s="146" t="s">
        <v>144</v>
      </c>
      <c r="SJ141" s="35" t="s">
        <v>63</v>
      </c>
      <c r="SK141" s="35"/>
      <c r="SL141" s="147">
        <v>22</v>
      </c>
      <c r="SM141" s="35"/>
      <c r="SN141" s="148"/>
      <c r="SO141" s="35"/>
      <c r="SP141" s="148"/>
      <c r="SQ141" s="35"/>
      <c r="SR141" s="148"/>
      <c r="SS141" s="149"/>
      <c r="ACC141" s="33">
        <v>18</v>
      </c>
      <c r="ACD141" s="142" t="s">
        <v>142</v>
      </c>
      <c r="ACE141" s="146" t="s">
        <v>144</v>
      </c>
      <c r="ACF141" s="35" t="s">
        <v>63</v>
      </c>
      <c r="ACG141" s="35"/>
      <c r="ACH141" s="147">
        <v>22</v>
      </c>
      <c r="ACI141" s="35"/>
      <c r="ACJ141" s="148"/>
      <c r="ACK141" s="35"/>
      <c r="ACL141" s="148"/>
      <c r="ACM141" s="35"/>
      <c r="ACN141" s="148"/>
      <c r="ACO141" s="149"/>
      <c r="ALY141" s="33">
        <v>18</v>
      </c>
      <c r="ALZ141" s="142" t="s">
        <v>142</v>
      </c>
      <c r="AMA141" s="146" t="s">
        <v>144</v>
      </c>
      <c r="AMB141" s="35" t="s">
        <v>63</v>
      </c>
      <c r="AMC141" s="35"/>
      <c r="AMD141" s="147">
        <v>22</v>
      </c>
      <c r="AME141" s="35"/>
      <c r="AMF141" s="148"/>
      <c r="AMG141" s="35"/>
      <c r="AMH141" s="148"/>
      <c r="AMI141" s="35"/>
      <c r="AMJ141" s="148"/>
      <c r="AMK141" s="149"/>
      <c r="AVU141" s="33">
        <v>18</v>
      </c>
      <c r="AVV141" s="142" t="s">
        <v>142</v>
      </c>
      <c r="AVW141" s="146" t="s">
        <v>144</v>
      </c>
      <c r="AVX141" s="35" t="s">
        <v>63</v>
      </c>
      <c r="AVY141" s="35"/>
      <c r="AVZ141" s="147">
        <v>22</v>
      </c>
      <c r="AWA141" s="35"/>
      <c r="AWB141" s="148"/>
      <c r="AWC141" s="35"/>
      <c r="AWD141" s="148"/>
      <c r="AWE141" s="35"/>
      <c r="AWF141" s="148"/>
      <c r="AWG141" s="149"/>
      <c r="BFQ141" s="33">
        <v>18</v>
      </c>
      <c r="BFR141" s="142" t="s">
        <v>142</v>
      </c>
      <c r="BFS141" s="146" t="s">
        <v>144</v>
      </c>
      <c r="BFT141" s="35" t="s">
        <v>63</v>
      </c>
      <c r="BFU141" s="35"/>
      <c r="BFV141" s="147">
        <v>22</v>
      </c>
      <c r="BFW141" s="35"/>
      <c r="BFX141" s="148"/>
      <c r="BFY141" s="35"/>
      <c r="BFZ141" s="148"/>
      <c r="BGA141" s="35"/>
      <c r="BGB141" s="148"/>
      <c r="BGC141" s="149"/>
      <c r="BPM141" s="33">
        <v>18</v>
      </c>
      <c r="BPN141" s="142" t="s">
        <v>142</v>
      </c>
      <c r="BPO141" s="146" t="s">
        <v>144</v>
      </c>
      <c r="BPP141" s="35" t="s">
        <v>63</v>
      </c>
      <c r="BPQ141" s="35"/>
      <c r="BPR141" s="147">
        <v>22</v>
      </c>
      <c r="BPS141" s="35"/>
      <c r="BPT141" s="148"/>
      <c r="BPU141" s="35"/>
      <c r="BPV141" s="148"/>
      <c r="BPW141" s="35"/>
      <c r="BPX141" s="148"/>
      <c r="BPY141" s="149"/>
      <c r="BZI141" s="33">
        <v>18</v>
      </c>
      <c r="BZJ141" s="142" t="s">
        <v>142</v>
      </c>
      <c r="BZK141" s="146" t="s">
        <v>144</v>
      </c>
      <c r="BZL141" s="35" t="s">
        <v>63</v>
      </c>
      <c r="BZM141" s="35"/>
      <c r="BZN141" s="147">
        <v>22</v>
      </c>
      <c r="BZO141" s="35"/>
      <c r="BZP141" s="148"/>
      <c r="BZQ141" s="35"/>
      <c r="BZR141" s="148"/>
      <c r="BZS141" s="35"/>
      <c r="BZT141" s="148"/>
      <c r="BZU141" s="149"/>
      <c r="CJE141" s="33">
        <v>18</v>
      </c>
      <c r="CJF141" s="142" t="s">
        <v>142</v>
      </c>
      <c r="CJG141" s="146" t="s">
        <v>144</v>
      </c>
      <c r="CJH141" s="35" t="s">
        <v>63</v>
      </c>
      <c r="CJI141" s="35"/>
      <c r="CJJ141" s="147">
        <v>22</v>
      </c>
      <c r="CJK141" s="35"/>
      <c r="CJL141" s="148"/>
      <c r="CJM141" s="35"/>
      <c r="CJN141" s="148"/>
      <c r="CJO141" s="35"/>
      <c r="CJP141" s="148"/>
      <c r="CJQ141" s="149"/>
      <c r="CTA141" s="33">
        <v>18</v>
      </c>
      <c r="CTB141" s="142" t="s">
        <v>142</v>
      </c>
      <c r="CTC141" s="146" t="s">
        <v>144</v>
      </c>
      <c r="CTD141" s="35" t="s">
        <v>63</v>
      </c>
      <c r="CTE141" s="35"/>
      <c r="CTF141" s="147">
        <v>22</v>
      </c>
      <c r="CTG141" s="35"/>
      <c r="CTH141" s="148"/>
      <c r="CTI141" s="35"/>
      <c r="CTJ141" s="148"/>
      <c r="CTK141" s="35"/>
      <c r="CTL141" s="148"/>
      <c r="CTM141" s="149"/>
      <c r="DCW141" s="33">
        <v>18</v>
      </c>
      <c r="DCX141" s="142" t="s">
        <v>142</v>
      </c>
      <c r="DCY141" s="146" t="s">
        <v>144</v>
      </c>
      <c r="DCZ141" s="35" t="s">
        <v>63</v>
      </c>
      <c r="DDA141" s="35"/>
      <c r="DDB141" s="147">
        <v>22</v>
      </c>
      <c r="DDC141" s="35"/>
      <c r="DDD141" s="148"/>
      <c r="DDE141" s="35"/>
      <c r="DDF141" s="148"/>
      <c r="DDG141" s="35"/>
      <c r="DDH141" s="148"/>
      <c r="DDI141" s="149"/>
      <c r="DMS141" s="33">
        <v>18</v>
      </c>
      <c r="DMT141" s="142" t="s">
        <v>142</v>
      </c>
      <c r="DMU141" s="146" t="s">
        <v>144</v>
      </c>
      <c r="DMV141" s="35" t="s">
        <v>63</v>
      </c>
      <c r="DMW141" s="35"/>
      <c r="DMX141" s="147">
        <v>22</v>
      </c>
      <c r="DMY141" s="35"/>
      <c r="DMZ141" s="148"/>
      <c r="DNA141" s="35"/>
      <c r="DNB141" s="148"/>
      <c r="DNC141" s="35"/>
      <c r="DND141" s="148"/>
      <c r="DNE141" s="149"/>
      <c r="DWO141" s="33">
        <v>18</v>
      </c>
      <c r="DWP141" s="142" t="s">
        <v>142</v>
      </c>
      <c r="DWQ141" s="146" t="s">
        <v>144</v>
      </c>
      <c r="DWR141" s="35" t="s">
        <v>63</v>
      </c>
      <c r="DWS141" s="35"/>
      <c r="DWT141" s="147">
        <v>22</v>
      </c>
      <c r="DWU141" s="35"/>
      <c r="DWV141" s="148"/>
      <c r="DWW141" s="35"/>
      <c r="DWX141" s="148"/>
      <c r="DWY141" s="35"/>
      <c r="DWZ141" s="148"/>
      <c r="DXA141" s="149"/>
      <c r="EGK141" s="33">
        <v>18</v>
      </c>
      <c r="EGL141" s="142" t="s">
        <v>142</v>
      </c>
      <c r="EGM141" s="146" t="s">
        <v>144</v>
      </c>
      <c r="EGN141" s="35" t="s">
        <v>63</v>
      </c>
      <c r="EGO141" s="35"/>
      <c r="EGP141" s="147">
        <v>22</v>
      </c>
      <c r="EGQ141" s="35"/>
      <c r="EGR141" s="148"/>
      <c r="EGS141" s="35"/>
      <c r="EGT141" s="148"/>
      <c r="EGU141" s="35"/>
      <c r="EGV141" s="148"/>
      <c r="EGW141" s="149"/>
      <c r="EQG141" s="33">
        <v>18</v>
      </c>
      <c r="EQH141" s="142" t="s">
        <v>142</v>
      </c>
      <c r="EQI141" s="146" t="s">
        <v>144</v>
      </c>
      <c r="EQJ141" s="35" t="s">
        <v>63</v>
      </c>
      <c r="EQK141" s="35"/>
      <c r="EQL141" s="147">
        <v>22</v>
      </c>
      <c r="EQM141" s="35"/>
      <c r="EQN141" s="148"/>
      <c r="EQO141" s="35"/>
      <c r="EQP141" s="148"/>
      <c r="EQQ141" s="35"/>
      <c r="EQR141" s="148"/>
      <c r="EQS141" s="149"/>
      <c r="FAC141" s="33">
        <v>18</v>
      </c>
      <c r="FAD141" s="142" t="s">
        <v>142</v>
      </c>
      <c r="FAE141" s="146" t="s">
        <v>144</v>
      </c>
      <c r="FAF141" s="35" t="s">
        <v>63</v>
      </c>
      <c r="FAG141" s="35"/>
      <c r="FAH141" s="147">
        <v>22</v>
      </c>
      <c r="FAI141" s="35"/>
      <c r="FAJ141" s="148"/>
      <c r="FAK141" s="35"/>
      <c r="FAL141" s="148"/>
      <c r="FAM141" s="35"/>
      <c r="FAN141" s="148"/>
      <c r="FAO141" s="149"/>
      <c r="FJY141" s="33">
        <v>18</v>
      </c>
      <c r="FJZ141" s="142" t="s">
        <v>142</v>
      </c>
      <c r="FKA141" s="146" t="s">
        <v>144</v>
      </c>
      <c r="FKB141" s="35" t="s">
        <v>63</v>
      </c>
      <c r="FKC141" s="35"/>
      <c r="FKD141" s="147">
        <v>22</v>
      </c>
      <c r="FKE141" s="35"/>
      <c r="FKF141" s="148"/>
      <c r="FKG141" s="35"/>
      <c r="FKH141" s="148"/>
      <c r="FKI141" s="35"/>
      <c r="FKJ141" s="148"/>
      <c r="FKK141" s="149"/>
      <c r="FTU141" s="33">
        <v>18</v>
      </c>
      <c r="FTV141" s="142" t="s">
        <v>142</v>
      </c>
      <c r="FTW141" s="146" t="s">
        <v>144</v>
      </c>
      <c r="FTX141" s="35" t="s">
        <v>63</v>
      </c>
      <c r="FTY141" s="35"/>
      <c r="FTZ141" s="147">
        <v>22</v>
      </c>
      <c r="FUA141" s="35"/>
      <c r="FUB141" s="148"/>
      <c r="FUC141" s="35"/>
      <c r="FUD141" s="148"/>
      <c r="FUE141" s="35"/>
      <c r="FUF141" s="148"/>
      <c r="FUG141" s="149"/>
      <c r="GDQ141" s="33">
        <v>18</v>
      </c>
      <c r="GDR141" s="142" t="s">
        <v>142</v>
      </c>
      <c r="GDS141" s="146" t="s">
        <v>144</v>
      </c>
      <c r="GDT141" s="35" t="s">
        <v>63</v>
      </c>
      <c r="GDU141" s="35"/>
      <c r="GDV141" s="147">
        <v>22</v>
      </c>
      <c r="GDW141" s="35"/>
      <c r="GDX141" s="148"/>
      <c r="GDY141" s="35"/>
      <c r="GDZ141" s="148"/>
      <c r="GEA141" s="35"/>
      <c r="GEB141" s="148"/>
      <c r="GEC141" s="149"/>
      <c r="GNM141" s="33">
        <v>18</v>
      </c>
      <c r="GNN141" s="142" t="s">
        <v>142</v>
      </c>
      <c r="GNO141" s="146" t="s">
        <v>144</v>
      </c>
      <c r="GNP141" s="35" t="s">
        <v>63</v>
      </c>
      <c r="GNQ141" s="35"/>
      <c r="GNR141" s="147">
        <v>22</v>
      </c>
      <c r="GNS141" s="35"/>
      <c r="GNT141" s="148"/>
      <c r="GNU141" s="35"/>
      <c r="GNV141" s="148"/>
      <c r="GNW141" s="35"/>
      <c r="GNX141" s="148"/>
      <c r="GNY141" s="149"/>
      <c r="GXI141" s="33">
        <v>18</v>
      </c>
      <c r="GXJ141" s="142" t="s">
        <v>142</v>
      </c>
      <c r="GXK141" s="146" t="s">
        <v>144</v>
      </c>
      <c r="GXL141" s="35" t="s">
        <v>63</v>
      </c>
      <c r="GXM141" s="35"/>
      <c r="GXN141" s="147">
        <v>22</v>
      </c>
      <c r="GXO141" s="35"/>
      <c r="GXP141" s="148"/>
      <c r="GXQ141" s="35"/>
      <c r="GXR141" s="148"/>
      <c r="GXS141" s="35"/>
      <c r="GXT141" s="148"/>
      <c r="GXU141" s="149"/>
      <c r="HHE141" s="33">
        <v>18</v>
      </c>
      <c r="HHF141" s="142" t="s">
        <v>142</v>
      </c>
      <c r="HHG141" s="146" t="s">
        <v>144</v>
      </c>
      <c r="HHH141" s="35" t="s">
        <v>63</v>
      </c>
      <c r="HHI141" s="35"/>
      <c r="HHJ141" s="147">
        <v>22</v>
      </c>
      <c r="HHK141" s="35"/>
      <c r="HHL141" s="148"/>
      <c r="HHM141" s="35"/>
      <c r="HHN141" s="148"/>
      <c r="HHO141" s="35"/>
      <c r="HHP141" s="148"/>
      <c r="HHQ141" s="149"/>
      <c r="HRA141" s="33">
        <v>18</v>
      </c>
      <c r="HRB141" s="142" t="s">
        <v>142</v>
      </c>
      <c r="HRC141" s="146" t="s">
        <v>144</v>
      </c>
      <c r="HRD141" s="35" t="s">
        <v>63</v>
      </c>
      <c r="HRE141" s="35"/>
      <c r="HRF141" s="147">
        <v>22</v>
      </c>
      <c r="HRG141" s="35"/>
      <c r="HRH141" s="148"/>
      <c r="HRI141" s="35"/>
      <c r="HRJ141" s="148"/>
      <c r="HRK141" s="35"/>
      <c r="HRL141" s="148"/>
      <c r="HRM141" s="149"/>
      <c r="IAW141" s="33">
        <v>18</v>
      </c>
      <c r="IAX141" s="142" t="s">
        <v>142</v>
      </c>
      <c r="IAY141" s="146" t="s">
        <v>144</v>
      </c>
      <c r="IAZ141" s="35" t="s">
        <v>63</v>
      </c>
      <c r="IBA141" s="35"/>
      <c r="IBB141" s="147">
        <v>22</v>
      </c>
      <c r="IBC141" s="35"/>
      <c r="IBD141" s="148"/>
      <c r="IBE141" s="35"/>
      <c r="IBF141" s="148"/>
      <c r="IBG141" s="35"/>
      <c r="IBH141" s="148"/>
      <c r="IBI141" s="149"/>
      <c r="IKS141" s="33">
        <v>18</v>
      </c>
      <c r="IKT141" s="142" t="s">
        <v>142</v>
      </c>
      <c r="IKU141" s="146" t="s">
        <v>144</v>
      </c>
      <c r="IKV141" s="35" t="s">
        <v>63</v>
      </c>
      <c r="IKW141" s="35"/>
      <c r="IKX141" s="147">
        <v>22</v>
      </c>
      <c r="IKY141" s="35"/>
      <c r="IKZ141" s="148"/>
      <c r="ILA141" s="35"/>
      <c r="ILB141" s="148"/>
      <c r="ILC141" s="35"/>
      <c r="ILD141" s="148"/>
      <c r="ILE141" s="149"/>
      <c r="IUO141" s="33">
        <v>18</v>
      </c>
      <c r="IUP141" s="142" t="s">
        <v>142</v>
      </c>
      <c r="IUQ141" s="146" t="s">
        <v>144</v>
      </c>
      <c r="IUR141" s="35" t="s">
        <v>63</v>
      </c>
      <c r="IUS141" s="35"/>
      <c r="IUT141" s="147">
        <v>22</v>
      </c>
      <c r="IUU141" s="35"/>
      <c r="IUV141" s="148"/>
      <c r="IUW141" s="35"/>
      <c r="IUX141" s="148"/>
      <c r="IUY141" s="35"/>
      <c r="IUZ141" s="148"/>
      <c r="IVA141" s="149"/>
      <c r="JEK141" s="33">
        <v>18</v>
      </c>
      <c r="JEL141" s="142" t="s">
        <v>142</v>
      </c>
      <c r="JEM141" s="146" t="s">
        <v>144</v>
      </c>
      <c r="JEN141" s="35" t="s">
        <v>63</v>
      </c>
      <c r="JEO141" s="35"/>
      <c r="JEP141" s="147">
        <v>22</v>
      </c>
      <c r="JEQ141" s="35"/>
      <c r="JER141" s="148"/>
      <c r="JES141" s="35"/>
      <c r="JET141" s="148"/>
      <c r="JEU141" s="35"/>
      <c r="JEV141" s="148"/>
      <c r="JEW141" s="149"/>
      <c r="JOG141" s="33">
        <v>18</v>
      </c>
      <c r="JOH141" s="142" t="s">
        <v>142</v>
      </c>
      <c r="JOI141" s="146" t="s">
        <v>144</v>
      </c>
      <c r="JOJ141" s="35" t="s">
        <v>63</v>
      </c>
      <c r="JOK141" s="35"/>
      <c r="JOL141" s="147">
        <v>22</v>
      </c>
      <c r="JOM141" s="35"/>
      <c r="JON141" s="148"/>
      <c r="JOO141" s="35"/>
      <c r="JOP141" s="148"/>
      <c r="JOQ141" s="35"/>
      <c r="JOR141" s="148"/>
      <c r="JOS141" s="149"/>
      <c r="JYC141" s="33">
        <v>18</v>
      </c>
      <c r="JYD141" s="142" t="s">
        <v>142</v>
      </c>
      <c r="JYE141" s="146" t="s">
        <v>144</v>
      </c>
      <c r="JYF141" s="35" t="s">
        <v>63</v>
      </c>
      <c r="JYG141" s="35"/>
      <c r="JYH141" s="147">
        <v>22</v>
      </c>
      <c r="JYI141" s="35"/>
      <c r="JYJ141" s="148"/>
      <c r="JYK141" s="35"/>
      <c r="JYL141" s="148"/>
      <c r="JYM141" s="35"/>
      <c r="JYN141" s="148"/>
      <c r="JYO141" s="149"/>
      <c r="KHY141" s="33">
        <v>18</v>
      </c>
      <c r="KHZ141" s="142" t="s">
        <v>142</v>
      </c>
      <c r="KIA141" s="146" t="s">
        <v>144</v>
      </c>
      <c r="KIB141" s="35" t="s">
        <v>63</v>
      </c>
      <c r="KIC141" s="35"/>
      <c r="KID141" s="147">
        <v>22</v>
      </c>
      <c r="KIE141" s="35"/>
      <c r="KIF141" s="148"/>
      <c r="KIG141" s="35"/>
      <c r="KIH141" s="148"/>
      <c r="KII141" s="35"/>
      <c r="KIJ141" s="148"/>
      <c r="KIK141" s="149"/>
      <c r="KRU141" s="33">
        <v>18</v>
      </c>
      <c r="KRV141" s="142" t="s">
        <v>142</v>
      </c>
      <c r="KRW141" s="146" t="s">
        <v>144</v>
      </c>
      <c r="KRX141" s="35" t="s">
        <v>63</v>
      </c>
      <c r="KRY141" s="35"/>
      <c r="KRZ141" s="147">
        <v>22</v>
      </c>
      <c r="KSA141" s="35"/>
      <c r="KSB141" s="148"/>
      <c r="KSC141" s="35"/>
      <c r="KSD141" s="148"/>
      <c r="KSE141" s="35"/>
      <c r="KSF141" s="148"/>
      <c r="KSG141" s="149"/>
      <c r="LBQ141" s="33">
        <v>18</v>
      </c>
      <c r="LBR141" s="142" t="s">
        <v>142</v>
      </c>
      <c r="LBS141" s="146" t="s">
        <v>144</v>
      </c>
      <c r="LBT141" s="35" t="s">
        <v>63</v>
      </c>
      <c r="LBU141" s="35"/>
      <c r="LBV141" s="147">
        <v>22</v>
      </c>
      <c r="LBW141" s="35"/>
      <c r="LBX141" s="148"/>
      <c r="LBY141" s="35"/>
      <c r="LBZ141" s="148"/>
      <c r="LCA141" s="35"/>
      <c r="LCB141" s="148"/>
      <c r="LCC141" s="149"/>
      <c r="LLM141" s="33">
        <v>18</v>
      </c>
      <c r="LLN141" s="142" t="s">
        <v>142</v>
      </c>
      <c r="LLO141" s="146" t="s">
        <v>144</v>
      </c>
      <c r="LLP141" s="35" t="s">
        <v>63</v>
      </c>
      <c r="LLQ141" s="35"/>
      <c r="LLR141" s="147">
        <v>22</v>
      </c>
      <c r="LLS141" s="35"/>
      <c r="LLT141" s="148"/>
      <c r="LLU141" s="35"/>
      <c r="LLV141" s="148"/>
      <c r="LLW141" s="35"/>
      <c r="LLX141" s="148"/>
      <c r="LLY141" s="149"/>
      <c r="LVI141" s="33">
        <v>18</v>
      </c>
      <c r="LVJ141" s="142" t="s">
        <v>142</v>
      </c>
      <c r="LVK141" s="146" t="s">
        <v>144</v>
      </c>
      <c r="LVL141" s="35" t="s">
        <v>63</v>
      </c>
      <c r="LVM141" s="35"/>
      <c r="LVN141" s="147">
        <v>22</v>
      </c>
      <c r="LVO141" s="35"/>
      <c r="LVP141" s="148"/>
      <c r="LVQ141" s="35"/>
      <c r="LVR141" s="148"/>
      <c r="LVS141" s="35"/>
      <c r="LVT141" s="148"/>
      <c r="LVU141" s="149"/>
      <c r="MFE141" s="33">
        <v>18</v>
      </c>
      <c r="MFF141" s="142" t="s">
        <v>142</v>
      </c>
      <c r="MFG141" s="146" t="s">
        <v>144</v>
      </c>
      <c r="MFH141" s="35" t="s">
        <v>63</v>
      </c>
      <c r="MFI141" s="35"/>
      <c r="MFJ141" s="147">
        <v>22</v>
      </c>
      <c r="MFK141" s="35"/>
      <c r="MFL141" s="148"/>
      <c r="MFM141" s="35"/>
      <c r="MFN141" s="148"/>
      <c r="MFO141" s="35"/>
      <c r="MFP141" s="148"/>
      <c r="MFQ141" s="149"/>
      <c r="MPA141" s="33">
        <v>18</v>
      </c>
      <c r="MPB141" s="142" t="s">
        <v>142</v>
      </c>
      <c r="MPC141" s="146" t="s">
        <v>144</v>
      </c>
      <c r="MPD141" s="35" t="s">
        <v>63</v>
      </c>
      <c r="MPE141" s="35"/>
      <c r="MPF141" s="147">
        <v>22</v>
      </c>
      <c r="MPG141" s="35"/>
      <c r="MPH141" s="148"/>
      <c r="MPI141" s="35"/>
      <c r="MPJ141" s="148"/>
      <c r="MPK141" s="35"/>
      <c r="MPL141" s="148"/>
      <c r="MPM141" s="149"/>
      <c r="MYW141" s="33">
        <v>18</v>
      </c>
      <c r="MYX141" s="142" t="s">
        <v>142</v>
      </c>
      <c r="MYY141" s="146" t="s">
        <v>144</v>
      </c>
      <c r="MYZ141" s="35" t="s">
        <v>63</v>
      </c>
      <c r="MZA141" s="35"/>
      <c r="MZB141" s="147">
        <v>22</v>
      </c>
      <c r="MZC141" s="35"/>
      <c r="MZD141" s="148"/>
      <c r="MZE141" s="35"/>
      <c r="MZF141" s="148"/>
      <c r="MZG141" s="35"/>
      <c r="MZH141" s="148"/>
      <c r="MZI141" s="149"/>
      <c r="NIS141" s="33">
        <v>18</v>
      </c>
      <c r="NIT141" s="142" t="s">
        <v>142</v>
      </c>
      <c r="NIU141" s="146" t="s">
        <v>144</v>
      </c>
      <c r="NIV141" s="35" t="s">
        <v>63</v>
      </c>
      <c r="NIW141" s="35"/>
      <c r="NIX141" s="147">
        <v>22</v>
      </c>
      <c r="NIY141" s="35"/>
      <c r="NIZ141" s="148"/>
      <c r="NJA141" s="35"/>
      <c r="NJB141" s="148"/>
      <c r="NJC141" s="35"/>
      <c r="NJD141" s="148"/>
      <c r="NJE141" s="149"/>
      <c r="NSO141" s="33">
        <v>18</v>
      </c>
      <c r="NSP141" s="142" t="s">
        <v>142</v>
      </c>
      <c r="NSQ141" s="146" t="s">
        <v>144</v>
      </c>
      <c r="NSR141" s="35" t="s">
        <v>63</v>
      </c>
      <c r="NSS141" s="35"/>
      <c r="NST141" s="147">
        <v>22</v>
      </c>
      <c r="NSU141" s="35"/>
      <c r="NSV141" s="148"/>
      <c r="NSW141" s="35"/>
      <c r="NSX141" s="148"/>
      <c r="NSY141" s="35"/>
      <c r="NSZ141" s="148"/>
      <c r="NTA141" s="149"/>
      <c r="OCK141" s="33">
        <v>18</v>
      </c>
      <c r="OCL141" s="142" t="s">
        <v>142</v>
      </c>
      <c r="OCM141" s="146" t="s">
        <v>144</v>
      </c>
      <c r="OCN141" s="35" t="s">
        <v>63</v>
      </c>
      <c r="OCO141" s="35"/>
      <c r="OCP141" s="147">
        <v>22</v>
      </c>
      <c r="OCQ141" s="35"/>
      <c r="OCR141" s="148"/>
      <c r="OCS141" s="35"/>
      <c r="OCT141" s="148"/>
      <c r="OCU141" s="35"/>
      <c r="OCV141" s="148"/>
      <c r="OCW141" s="149"/>
      <c r="OMG141" s="33">
        <v>18</v>
      </c>
      <c r="OMH141" s="142" t="s">
        <v>142</v>
      </c>
      <c r="OMI141" s="146" t="s">
        <v>144</v>
      </c>
      <c r="OMJ141" s="35" t="s">
        <v>63</v>
      </c>
      <c r="OMK141" s="35"/>
      <c r="OML141" s="147">
        <v>22</v>
      </c>
      <c r="OMM141" s="35"/>
      <c r="OMN141" s="148"/>
      <c r="OMO141" s="35"/>
      <c r="OMP141" s="148"/>
      <c r="OMQ141" s="35"/>
      <c r="OMR141" s="148"/>
      <c r="OMS141" s="149"/>
      <c r="OWC141" s="33">
        <v>18</v>
      </c>
      <c r="OWD141" s="142" t="s">
        <v>142</v>
      </c>
      <c r="OWE141" s="146" t="s">
        <v>144</v>
      </c>
      <c r="OWF141" s="35" t="s">
        <v>63</v>
      </c>
      <c r="OWG141" s="35"/>
      <c r="OWH141" s="147">
        <v>22</v>
      </c>
      <c r="OWI141" s="35"/>
      <c r="OWJ141" s="148"/>
      <c r="OWK141" s="35"/>
      <c r="OWL141" s="148"/>
      <c r="OWM141" s="35"/>
      <c r="OWN141" s="148"/>
      <c r="OWO141" s="149"/>
      <c r="PFY141" s="33">
        <v>18</v>
      </c>
      <c r="PFZ141" s="142" t="s">
        <v>142</v>
      </c>
      <c r="PGA141" s="146" t="s">
        <v>144</v>
      </c>
      <c r="PGB141" s="35" t="s">
        <v>63</v>
      </c>
      <c r="PGC141" s="35"/>
      <c r="PGD141" s="147">
        <v>22</v>
      </c>
      <c r="PGE141" s="35"/>
      <c r="PGF141" s="148"/>
      <c r="PGG141" s="35"/>
      <c r="PGH141" s="148"/>
      <c r="PGI141" s="35"/>
      <c r="PGJ141" s="148"/>
      <c r="PGK141" s="149"/>
      <c r="PPU141" s="33">
        <v>18</v>
      </c>
      <c r="PPV141" s="142" t="s">
        <v>142</v>
      </c>
      <c r="PPW141" s="146" t="s">
        <v>144</v>
      </c>
      <c r="PPX141" s="35" t="s">
        <v>63</v>
      </c>
      <c r="PPY141" s="35"/>
      <c r="PPZ141" s="147">
        <v>22</v>
      </c>
      <c r="PQA141" s="35"/>
      <c r="PQB141" s="148"/>
      <c r="PQC141" s="35"/>
      <c r="PQD141" s="148"/>
      <c r="PQE141" s="35"/>
      <c r="PQF141" s="148"/>
      <c r="PQG141" s="149"/>
      <c r="PZQ141" s="33">
        <v>18</v>
      </c>
      <c r="PZR141" s="142" t="s">
        <v>142</v>
      </c>
      <c r="PZS141" s="146" t="s">
        <v>144</v>
      </c>
      <c r="PZT141" s="35" t="s">
        <v>63</v>
      </c>
      <c r="PZU141" s="35"/>
      <c r="PZV141" s="147">
        <v>22</v>
      </c>
      <c r="PZW141" s="35"/>
      <c r="PZX141" s="148"/>
      <c r="PZY141" s="35"/>
      <c r="PZZ141" s="148"/>
      <c r="QAA141" s="35"/>
      <c r="QAB141" s="148"/>
      <c r="QAC141" s="149"/>
      <c r="QJM141" s="33">
        <v>18</v>
      </c>
      <c r="QJN141" s="142" t="s">
        <v>142</v>
      </c>
      <c r="QJO141" s="146" t="s">
        <v>144</v>
      </c>
      <c r="QJP141" s="35" t="s">
        <v>63</v>
      </c>
      <c r="QJQ141" s="35"/>
      <c r="QJR141" s="147">
        <v>22</v>
      </c>
      <c r="QJS141" s="35"/>
      <c r="QJT141" s="148"/>
      <c r="QJU141" s="35"/>
      <c r="QJV141" s="148"/>
      <c r="QJW141" s="35"/>
      <c r="QJX141" s="148"/>
      <c r="QJY141" s="149"/>
      <c r="QTI141" s="33">
        <v>18</v>
      </c>
      <c r="QTJ141" s="142" t="s">
        <v>142</v>
      </c>
      <c r="QTK141" s="146" t="s">
        <v>144</v>
      </c>
      <c r="QTL141" s="35" t="s">
        <v>63</v>
      </c>
      <c r="QTM141" s="35"/>
      <c r="QTN141" s="147">
        <v>22</v>
      </c>
      <c r="QTO141" s="35"/>
      <c r="QTP141" s="148"/>
      <c r="QTQ141" s="35"/>
      <c r="QTR141" s="148"/>
      <c r="QTS141" s="35"/>
      <c r="QTT141" s="148"/>
      <c r="QTU141" s="149"/>
      <c r="RDE141" s="33">
        <v>18</v>
      </c>
      <c r="RDF141" s="142" t="s">
        <v>142</v>
      </c>
      <c r="RDG141" s="146" t="s">
        <v>144</v>
      </c>
      <c r="RDH141" s="35" t="s">
        <v>63</v>
      </c>
      <c r="RDI141" s="35"/>
      <c r="RDJ141" s="147">
        <v>22</v>
      </c>
      <c r="RDK141" s="35"/>
      <c r="RDL141" s="148"/>
      <c r="RDM141" s="35"/>
      <c r="RDN141" s="148"/>
      <c r="RDO141" s="35"/>
      <c r="RDP141" s="148"/>
      <c r="RDQ141" s="149"/>
      <c r="RNA141" s="33">
        <v>18</v>
      </c>
      <c r="RNB141" s="142" t="s">
        <v>142</v>
      </c>
      <c r="RNC141" s="146" t="s">
        <v>144</v>
      </c>
      <c r="RND141" s="35" t="s">
        <v>63</v>
      </c>
      <c r="RNE141" s="35"/>
      <c r="RNF141" s="147">
        <v>22</v>
      </c>
      <c r="RNG141" s="35"/>
      <c r="RNH141" s="148"/>
      <c r="RNI141" s="35"/>
      <c r="RNJ141" s="148"/>
      <c r="RNK141" s="35"/>
      <c r="RNL141" s="148"/>
      <c r="RNM141" s="149"/>
      <c r="RWW141" s="33">
        <v>18</v>
      </c>
      <c r="RWX141" s="142" t="s">
        <v>142</v>
      </c>
      <c r="RWY141" s="146" t="s">
        <v>144</v>
      </c>
      <c r="RWZ141" s="35" t="s">
        <v>63</v>
      </c>
      <c r="RXA141" s="35"/>
      <c r="RXB141" s="147">
        <v>22</v>
      </c>
      <c r="RXC141" s="35"/>
      <c r="RXD141" s="148"/>
      <c r="RXE141" s="35"/>
      <c r="RXF141" s="148"/>
      <c r="RXG141" s="35"/>
      <c r="RXH141" s="148"/>
      <c r="RXI141" s="149"/>
      <c r="SGS141" s="33">
        <v>18</v>
      </c>
      <c r="SGT141" s="142" t="s">
        <v>142</v>
      </c>
      <c r="SGU141" s="146" t="s">
        <v>144</v>
      </c>
      <c r="SGV141" s="35" t="s">
        <v>63</v>
      </c>
      <c r="SGW141" s="35"/>
      <c r="SGX141" s="147">
        <v>22</v>
      </c>
      <c r="SGY141" s="35"/>
      <c r="SGZ141" s="148"/>
      <c r="SHA141" s="35"/>
      <c r="SHB141" s="148"/>
      <c r="SHC141" s="35"/>
      <c r="SHD141" s="148"/>
      <c r="SHE141" s="149"/>
      <c r="SQO141" s="33">
        <v>18</v>
      </c>
      <c r="SQP141" s="142" t="s">
        <v>142</v>
      </c>
      <c r="SQQ141" s="146" t="s">
        <v>144</v>
      </c>
      <c r="SQR141" s="35" t="s">
        <v>63</v>
      </c>
      <c r="SQS141" s="35"/>
      <c r="SQT141" s="147">
        <v>22</v>
      </c>
      <c r="SQU141" s="35"/>
      <c r="SQV141" s="148"/>
      <c r="SQW141" s="35"/>
      <c r="SQX141" s="148"/>
      <c r="SQY141" s="35"/>
      <c r="SQZ141" s="148"/>
      <c r="SRA141" s="149"/>
      <c r="TAK141" s="33">
        <v>18</v>
      </c>
      <c r="TAL141" s="142" t="s">
        <v>142</v>
      </c>
      <c r="TAM141" s="146" t="s">
        <v>144</v>
      </c>
      <c r="TAN141" s="35" t="s">
        <v>63</v>
      </c>
      <c r="TAO141" s="35"/>
      <c r="TAP141" s="147">
        <v>22</v>
      </c>
      <c r="TAQ141" s="35"/>
      <c r="TAR141" s="148"/>
      <c r="TAS141" s="35"/>
      <c r="TAT141" s="148"/>
      <c r="TAU141" s="35"/>
      <c r="TAV141" s="148"/>
      <c r="TAW141" s="149"/>
      <c r="TKG141" s="33">
        <v>18</v>
      </c>
      <c r="TKH141" s="142" t="s">
        <v>142</v>
      </c>
      <c r="TKI141" s="146" t="s">
        <v>144</v>
      </c>
      <c r="TKJ141" s="35" t="s">
        <v>63</v>
      </c>
      <c r="TKK141" s="35"/>
      <c r="TKL141" s="147">
        <v>22</v>
      </c>
      <c r="TKM141" s="35"/>
      <c r="TKN141" s="148"/>
      <c r="TKO141" s="35"/>
      <c r="TKP141" s="148"/>
      <c r="TKQ141" s="35"/>
      <c r="TKR141" s="148"/>
      <c r="TKS141" s="149"/>
      <c r="TUC141" s="33">
        <v>18</v>
      </c>
      <c r="TUD141" s="142" t="s">
        <v>142</v>
      </c>
      <c r="TUE141" s="146" t="s">
        <v>144</v>
      </c>
      <c r="TUF141" s="35" t="s">
        <v>63</v>
      </c>
      <c r="TUG141" s="35"/>
      <c r="TUH141" s="147">
        <v>22</v>
      </c>
      <c r="TUI141" s="35"/>
      <c r="TUJ141" s="148"/>
      <c r="TUK141" s="35"/>
      <c r="TUL141" s="148"/>
      <c r="TUM141" s="35"/>
      <c r="TUN141" s="148"/>
      <c r="TUO141" s="149"/>
      <c r="UDY141" s="33">
        <v>18</v>
      </c>
      <c r="UDZ141" s="142" t="s">
        <v>142</v>
      </c>
      <c r="UEA141" s="146" t="s">
        <v>144</v>
      </c>
      <c r="UEB141" s="35" t="s">
        <v>63</v>
      </c>
      <c r="UEC141" s="35"/>
      <c r="UED141" s="147">
        <v>22</v>
      </c>
      <c r="UEE141" s="35"/>
      <c r="UEF141" s="148"/>
      <c r="UEG141" s="35"/>
      <c r="UEH141" s="148"/>
      <c r="UEI141" s="35"/>
      <c r="UEJ141" s="148"/>
      <c r="UEK141" s="149"/>
      <c r="UNU141" s="33">
        <v>18</v>
      </c>
      <c r="UNV141" s="142" t="s">
        <v>142</v>
      </c>
      <c r="UNW141" s="146" t="s">
        <v>144</v>
      </c>
      <c r="UNX141" s="35" t="s">
        <v>63</v>
      </c>
      <c r="UNY141" s="35"/>
      <c r="UNZ141" s="147">
        <v>22</v>
      </c>
      <c r="UOA141" s="35"/>
      <c r="UOB141" s="148"/>
      <c r="UOC141" s="35"/>
      <c r="UOD141" s="148"/>
      <c r="UOE141" s="35"/>
      <c r="UOF141" s="148"/>
      <c r="UOG141" s="149"/>
      <c r="UXQ141" s="33">
        <v>18</v>
      </c>
      <c r="UXR141" s="142" t="s">
        <v>142</v>
      </c>
      <c r="UXS141" s="146" t="s">
        <v>144</v>
      </c>
      <c r="UXT141" s="35" t="s">
        <v>63</v>
      </c>
      <c r="UXU141" s="35"/>
      <c r="UXV141" s="147">
        <v>22</v>
      </c>
      <c r="UXW141" s="35"/>
      <c r="UXX141" s="148"/>
      <c r="UXY141" s="35"/>
      <c r="UXZ141" s="148"/>
      <c r="UYA141" s="35"/>
      <c r="UYB141" s="148"/>
      <c r="UYC141" s="149"/>
      <c r="VHM141" s="33">
        <v>18</v>
      </c>
      <c r="VHN141" s="142" t="s">
        <v>142</v>
      </c>
      <c r="VHO141" s="146" t="s">
        <v>144</v>
      </c>
      <c r="VHP141" s="35" t="s">
        <v>63</v>
      </c>
      <c r="VHQ141" s="35"/>
      <c r="VHR141" s="147">
        <v>22</v>
      </c>
      <c r="VHS141" s="35"/>
      <c r="VHT141" s="148"/>
      <c r="VHU141" s="35"/>
      <c r="VHV141" s="148"/>
      <c r="VHW141" s="35"/>
      <c r="VHX141" s="148"/>
      <c r="VHY141" s="149"/>
      <c r="VRI141" s="33">
        <v>18</v>
      </c>
      <c r="VRJ141" s="142" t="s">
        <v>142</v>
      </c>
      <c r="VRK141" s="146" t="s">
        <v>144</v>
      </c>
      <c r="VRL141" s="35" t="s">
        <v>63</v>
      </c>
      <c r="VRM141" s="35"/>
      <c r="VRN141" s="147">
        <v>22</v>
      </c>
      <c r="VRO141" s="35"/>
      <c r="VRP141" s="148"/>
      <c r="VRQ141" s="35"/>
      <c r="VRR141" s="148"/>
      <c r="VRS141" s="35"/>
      <c r="VRT141" s="148"/>
      <c r="VRU141" s="149"/>
      <c r="WBE141" s="33">
        <v>18</v>
      </c>
      <c r="WBF141" s="142" t="s">
        <v>142</v>
      </c>
      <c r="WBG141" s="146" t="s">
        <v>144</v>
      </c>
      <c r="WBH141" s="35" t="s">
        <v>63</v>
      </c>
      <c r="WBI141" s="35"/>
      <c r="WBJ141" s="147">
        <v>22</v>
      </c>
      <c r="WBK141" s="35"/>
      <c r="WBL141" s="148"/>
      <c r="WBM141" s="35"/>
      <c r="WBN141" s="148"/>
      <c r="WBO141" s="35"/>
      <c r="WBP141" s="148"/>
      <c r="WBQ141" s="149"/>
      <c r="WLA141" s="33">
        <v>18</v>
      </c>
      <c r="WLB141" s="142" t="s">
        <v>142</v>
      </c>
      <c r="WLC141" s="146" t="s">
        <v>144</v>
      </c>
      <c r="WLD141" s="35" t="s">
        <v>63</v>
      </c>
      <c r="WLE141" s="35"/>
      <c r="WLF141" s="147">
        <v>22</v>
      </c>
      <c r="WLG141" s="35"/>
      <c r="WLH141" s="148"/>
      <c r="WLI141" s="35"/>
      <c r="WLJ141" s="148"/>
      <c r="WLK141" s="35"/>
      <c r="WLL141" s="148"/>
      <c r="WLM141" s="149"/>
      <c r="WUW141" s="33">
        <v>18</v>
      </c>
      <c r="WUX141" s="142" t="s">
        <v>142</v>
      </c>
      <c r="WUY141" s="146" t="s">
        <v>144</v>
      </c>
      <c r="WUZ141" s="35" t="s">
        <v>63</v>
      </c>
      <c r="WVA141" s="35"/>
      <c r="WVB141" s="147">
        <v>22</v>
      </c>
      <c r="WVC141" s="35"/>
      <c r="WVD141" s="148"/>
      <c r="WVE141" s="35"/>
      <c r="WVF141" s="148"/>
      <c r="WVG141" s="35"/>
      <c r="WVH141" s="148"/>
      <c r="WVI141" s="149"/>
    </row>
    <row r="142" spans="1:16129" ht="18.75" customHeight="1">
      <c r="A142" s="33"/>
      <c r="B142" s="134" t="s">
        <v>17</v>
      </c>
      <c r="C142" s="35" t="s">
        <v>18</v>
      </c>
      <c r="D142" s="129">
        <v>0.77800000000000002</v>
      </c>
      <c r="E142" s="129"/>
      <c r="F142" s="129"/>
      <c r="G142" s="129"/>
      <c r="H142" s="129"/>
      <c r="I142" s="129"/>
      <c r="J142" s="129"/>
      <c r="K142" s="135"/>
      <c r="L142" s="126" t="s">
        <v>98</v>
      </c>
      <c r="IK142" s="33"/>
      <c r="IL142" s="51"/>
      <c r="IM142" s="134" t="s">
        <v>17</v>
      </c>
      <c r="IN142" s="35" t="s">
        <v>18</v>
      </c>
      <c r="IO142" s="148">
        <v>0.38900000000000001</v>
      </c>
      <c r="IP142" s="148">
        <f>IP141*IO142</f>
        <v>8.5579999999999998</v>
      </c>
      <c r="IQ142" s="35"/>
      <c r="IR142" s="148"/>
      <c r="IS142" s="150">
        <v>6</v>
      </c>
      <c r="IT142" s="148">
        <f>IP142*IS142</f>
        <v>51.347999999999999</v>
      </c>
      <c r="IU142" s="35"/>
      <c r="IV142" s="148"/>
      <c r="IW142" s="149">
        <f>IR142+IT142+IV142</f>
        <v>51.347999999999999</v>
      </c>
      <c r="SG142" s="33"/>
      <c r="SH142" s="51"/>
      <c r="SI142" s="134" t="s">
        <v>17</v>
      </c>
      <c r="SJ142" s="35" t="s">
        <v>18</v>
      </c>
      <c r="SK142" s="148">
        <v>0.38900000000000001</v>
      </c>
      <c r="SL142" s="148">
        <f>SL141*SK142</f>
        <v>8.5579999999999998</v>
      </c>
      <c r="SM142" s="35"/>
      <c r="SN142" s="148"/>
      <c r="SO142" s="150">
        <v>6</v>
      </c>
      <c r="SP142" s="148">
        <f>SL142*SO142</f>
        <v>51.347999999999999</v>
      </c>
      <c r="SQ142" s="35"/>
      <c r="SR142" s="148"/>
      <c r="SS142" s="149">
        <f>SN142+SP142+SR142</f>
        <v>51.347999999999999</v>
      </c>
      <c r="ACC142" s="33"/>
      <c r="ACD142" s="51"/>
      <c r="ACE142" s="134" t="s">
        <v>17</v>
      </c>
      <c r="ACF142" s="35" t="s">
        <v>18</v>
      </c>
      <c r="ACG142" s="148">
        <v>0.38900000000000001</v>
      </c>
      <c r="ACH142" s="148">
        <f>ACH141*ACG142</f>
        <v>8.5579999999999998</v>
      </c>
      <c r="ACI142" s="35"/>
      <c r="ACJ142" s="148"/>
      <c r="ACK142" s="150">
        <v>6</v>
      </c>
      <c r="ACL142" s="148">
        <f>ACH142*ACK142</f>
        <v>51.347999999999999</v>
      </c>
      <c r="ACM142" s="35"/>
      <c r="ACN142" s="148"/>
      <c r="ACO142" s="149">
        <f>ACJ142+ACL142+ACN142</f>
        <v>51.347999999999999</v>
      </c>
      <c r="ALY142" s="33"/>
      <c r="ALZ142" s="51"/>
      <c r="AMA142" s="134" t="s">
        <v>17</v>
      </c>
      <c r="AMB142" s="35" t="s">
        <v>18</v>
      </c>
      <c r="AMC142" s="148">
        <v>0.38900000000000001</v>
      </c>
      <c r="AMD142" s="148">
        <f>AMD141*AMC142</f>
        <v>8.5579999999999998</v>
      </c>
      <c r="AME142" s="35"/>
      <c r="AMF142" s="148"/>
      <c r="AMG142" s="150">
        <v>6</v>
      </c>
      <c r="AMH142" s="148">
        <f>AMD142*AMG142</f>
        <v>51.347999999999999</v>
      </c>
      <c r="AMI142" s="35"/>
      <c r="AMJ142" s="148"/>
      <c r="AMK142" s="149">
        <f>AMF142+AMH142+AMJ142</f>
        <v>51.347999999999999</v>
      </c>
      <c r="AVU142" s="33"/>
      <c r="AVV142" s="51"/>
      <c r="AVW142" s="134" t="s">
        <v>17</v>
      </c>
      <c r="AVX142" s="35" t="s">
        <v>18</v>
      </c>
      <c r="AVY142" s="148">
        <v>0.38900000000000001</v>
      </c>
      <c r="AVZ142" s="148">
        <f>AVZ141*AVY142</f>
        <v>8.5579999999999998</v>
      </c>
      <c r="AWA142" s="35"/>
      <c r="AWB142" s="148"/>
      <c r="AWC142" s="150">
        <v>6</v>
      </c>
      <c r="AWD142" s="148">
        <f>AVZ142*AWC142</f>
        <v>51.347999999999999</v>
      </c>
      <c r="AWE142" s="35"/>
      <c r="AWF142" s="148"/>
      <c r="AWG142" s="149">
        <f>AWB142+AWD142+AWF142</f>
        <v>51.347999999999999</v>
      </c>
      <c r="BFQ142" s="33"/>
      <c r="BFR142" s="51"/>
      <c r="BFS142" s="134" t="s">
        <v>17</v>
      </c>
      <c r="BFT142" s="35" t="s">
        <v>18</v>
      </c>
      <c r="BFU142" s="148">
        <v>0.38900000000000001</v>
      </c>
      <c r="BFV142" s="148">
        <f>BFV141*BFU142</f>
        <v>8.5579999999999998</v>
      </c>
      <c r="BFW142" s="35"/>
      <c r="BFX142" s="148"/>
      <c r="BFY142" s="150">
        <v>6</v>
      </c>
      <c r="BFZ142" s="148">
        <f>BFV142*BFY142</f>
        <v>51.347999999999999</v>
      </c>
      <c r="BGA142" s="35"/>
      <c r="BGB142" s="148"/>
      <c r="BGC142" s="149">
        <f>BFX142+BFZ142+BGB142</f>
        <v>51.347999999999999</v>
      </c>
      <c r="BPM142" s="33"/>
      <c r="BPN142" s="51"/>
      <c r="BPO142" s="134" t="s">
        <v>17</v>
      </c>
      <c r="BPP142" s="35" t="s">
        <v>18</v>
      </c>
      <c r="BPQ142" s="148">
        <v>0.38900000000000001</v>
      </c>
      <c r="BPR142" s="148">
        <f>BPR141*BPQ142</f>
        <v>8.5579999999999998</v>
      </c>
      <c r="BPS142" s="35"/>
      <c r="BPT142" s="148"/>
      <c r="BPU142" s="150">
        <v>6</v>
      </c>
      <c r="BPV142" s="148">
        <f>BPR142*BPU142</f>
        <v>51.347999999999999</v>
      </c>
      <c r="BPW142" s="35"/>
      <c r="BPX142" s="148"/>
      <c r="BPY142" s="149">
        <f>BPT142+BPV142+BPX142</f>
        <v>51.347999999999999</v>
      </c>
      <c r="BZI142" s="33"/>
      <c r="BZJ142" s="51"/>
      <c r="BZK142" s="134" t="s">
        <v>17</v>
      </c>
      <c r="BZL142" s="35" t="s">
        <v>18</v>
      </c>
      <c r="BZM142" s="148">
        <v>0.38900000000000001</v>
      </c>
      <c r="BZN142" s="148">
        <f>BZN141*BZM142</f>
        <v>8.5579999999999998</v>
      </c>
      <c r="BZO142" s="35"/>
      <c r="BZP142" s="148"/>
      <c r="BZQ142" s="150">
        <v>6</v>
      </c>
      <c r="BZR142" s="148">
        <f>BZN142*BZQ142</f>
        <v>51.347999999999999</v>
      </c>
      <c r="BZS142" s="35"/>
      <c r="BZT142" s="148"/>
      <c r="BZU142" s="149">
        <f>BZP142+BZR142+BZT142</f>
        <v>51.347999999999999</v>
      </c>
      <c r="CJE142" s="33"/>
      <c r="CJF142" s="51"/>
      <c r="CJG142" s="134" t="s">
        <v>17</v>
      </c>
      <c r="CJH142" s="35" t="s">
        <v>18</v>
      </c>
      <c r="CJI142" s="148">
        <v>0.38900000000000001</v>
      </c>
      <c r="CJJ142" s="148">
        <f>CJJ141*CJI142</f>
        <v>8.5579999999999998</v>
      </c>
      <c r="CJK142" s="35"/>
      <c r="CJL142" s="148"/>
      <c r="CJM142" s="150">
        <v>6</v>
      </c>
      <c r="CJN142" s="148">
        <f>CJJ142*CJM142</f>
        <v>51.347999999999999</v>
      </c>
      <c r="CJO142" s="35"/>
      <c r="CJP142" s="148"/>
      <c r="CJQ142" s="149">
        <f>CJL142+CJN142+CJP142</f>
        <v>51.347999999999999</v>
      </c>
      <c r="CTA142" s="33"/>
      <c r="CTB142" s="51"/>
      <c r="CTC142" s="134" t="s">
        <v>17</v>
      </c>
      <c r="CTD142" s="35" t="s">
        <v>18</v>
      </c>
      <c r="CTE142" s="148">
        <v>0.38900000000000001</v>
      </c>
      <c r="CTF142" s="148">
        <f>CTF141*CTE142</f>
        <v>8.5579999999999998</v>
      </c>
      <c r="CTG142" s="35"/>
      <c r="CTH142" s="148"/>
      <c r="CTI142" s="150">
        <v>6</v>
      </c>
      <c r="CTJ142" s="148">
        <f>CTF142*CTI142</f>
        <v>51.347999999999999</v>
      </c>
      <c r="CTK142" s="35"/>
      <c r="CTL142" s="148"/>
      <c r="CTM142" s="149">
        <f>CTH142+CTJ142+CTL142</f>
        <v>51.347999999999999</v>
      </c>
      <c r="DCW142" s="33"/>
      <c r="DCX142" s="51"/>
      <c r="DCY142" s="134" t="s">
        <v>17</v>
      </c>
      <c r="DCZ142" s="35" t="s">
        <v>18</v>
      </c>
      <c r="DDA142" s="148">
        <v>0.38900000000000001</v>
      </c>
      <c r="DDB142" s="148">
        <f>DDB141*DDA142</f>
        <v>8.5579999999999998</v>
      </c>
      <c r="DDC142" s="35"/>
      <c r="DDD142" s="148"/>
      <c r="DDE142" s="150">
        <v>6</v>
      </c>
      <c r="DDF142" s="148">
        <f>DDB142*DDE142</f>
        <v>51.347999999999999</v>
      </c>
      <c r="DDG142" s="35"/>
      <c r="DDH142" s="148"/>
      <c r="DDI142" s="149">
        <f>DDD142+DDF142+DDH142</f>
        <v>51.347999999999999</v>
      </c>
      <c r="DMS142" s="33"/>
      <c r="DMT142" s="51"/>
      <c r="DMU142" s="134" t="s">
        <v>17</v>
      </c>
      <c r="DMV142" s="35" t="s">
        <v>18</v>
      </c>
      <c r="DMW142" s="148">
        <v>0.38900000000000001</v>
      </c>
      <c r="DMX142" s="148">
        <f>DMX141*DMW142</f>
        <v>8.5579999999999998</v>
      </c>
      <c r="DMY142" s="35"/>
      <c r="DMZ142" s="148"/>
      <c r="DNA142" s="150">
        <v>6</v>
      </c>
      <c r="DNB142" s="148">
        <f>DMX142*DNA142</f>
        <v>51.347999999999999</v>
      </c>
      <c r="DNC142" s="35"/>
      <c r="DND142" s="148"/>
      <c r="DNE142" s="149">
        <f>DMZ142+DNB142+DND142</f>
        <v>51.347999999999999</v>
      </c>
      <c r="DWO142" s="33"/>
      <c r="DWP142" s="51"/>
      <c r="DWQ142" s="134" t="s">
        <v>17</v>
      </c>
      <c r="DWR142" s="35" t="s">
        <v>18</v>
      </c>
      <c r="DWS142" s="148">
        <v>0.38900000000000001</v>
      </c>
      <c r="DWT142" s="148">
        <f>DWT141*DWS142</f>
        <v>8.5579999999999998</v>
      </c>
      <c r="DWU142" s="35"/>
      <c r="DWV142" s="148"/>
      <c r="DWW142" s="150">
        <v>6</v>
      </c>
      <c r="DWX142" s="148">
        <f>DWT142*DWW142</f>
        <v>51.347999999999999</v>
      </c>
      <c r="DWY142" s="35"/>
      <c r="DWZ142" s="148"/>
      <c r="DXA142" s="149">
        <f>DWV142+DWX142+DWZ142</f>
        <v>51.347999999999999</v>
      </c>
      <c r="EGK142" s="33"/>
      <c r="EGL142" s="51"/>
      <c r="EGM142" s="134" t="s">
        <v>17</v>
      </c>
      <c r="EGN142" s="35" t="s">
        <v>18</v>
      </c>
      <c r="EGO142" s="148">
        <v>0.38900000000000001</v>
      </c>
      <c r="EGP142" s="148">
        <f>EGP141*EGO142</f>
        <v>8.5579999999999998</v>
      </c>
      <c r="EGQ142" s="35"/>
      <c r="EGR142" s="148"/>
      <c r="EGS142" s="150">
        <v>6</v>
      </c>
      <c r="EGT142" s="148">
        <f>EGP142*EGS142</f>
        <v>51.347999999999999</v>
      </c>
      <c r="EGU142" s="35"/>
      <c r="EGV142" s="148"/>
      <c r="EGW142" s="149">
        <f>EGR142+EGT142+EGV142</f>
        <v>51.347999999999999</v>
      </c>
      <c r="EQG142" s="33"/>
      <c r="EQH142" s="51"/>
      <c r="EQI142" s="134" t="s">
        <v>17</v>
      </c>
      <c r="EQJ142" s="35" t="s">
        <v>18</v>
      </c>
      <c r="EQK142" s="148">
        <v>0.38900000000000001</v>
      </c>
      <c r="EQL142" s="148">
        <f>EQL141*EQK142</f>
        <v>8.5579999999999998</v>
      </c>
      <c r="EQM142" s="35"/>
      <c r="EQN142" s="148"/>
      <c r="EQO142" s="150">
        <v>6</v>
      </c>
      <c r="EQP142" s="148">
        <f>EQL142*EQO142</f>
        <v>51.347999999999999</v>
      </c>
      <c r="EQQ142" s="35"/>
      <c r="EQR142" s="148"/>
      <c r="EQS142" s="149">
        <f>EQN142+EQP142+EQR142</f>
        <v>51.347999999999999</v>
      </c>
      <c r="FAC142" s="33"/>
      <c r="FAD142" s="51"/>
      <c r="FAE142" s="134" t="s">
        <v>17</v>
      </c>
      <c r="FAF142" s="35" t="s">
        <v>18</v>
      </c>
      <c r="FAG142" s="148">
        <v>0.38900000000000001</v>
      </c>
      <c r="FAH142" s="148">
        <f>FAH141*FAG142</f>
        <v>8.5579999999999998</v>
      </c>
      <c r="FAI142" s="35"/>
      <c r="FAJ142" s="148"/>
      <c r="FAK142" s="150">
        <v>6</v>
      </c>
      <c r="FAL142" s="148">
        <f>FAH142*FAK142</f>
        <v>51.347999999999999</v>
      </c>
      <c r="FAM142" s="35"/>
      <c r="FAN142" s="148"/>
      <c r="FAO142" s="149">
        <f>FAJ142+FAL142+FAN142</f>
        <v>51.347999999999999</v>
      </c>
      <c r="FJY142" s="33"/>
      <c r="FJZ142" s="51"/>
      <c r="FKA142" s="134" t="s">
        <v>17</v>
      </c>
      <c r="FKB142" s="35" t="s">
        <v>18</v>
      </c>
      <c r="FKC142" s="148">
        <v>0.38900000000000001</v>
      </c>
      <c r="FKD142" s="148">
        <f>FKD141*FKC142</f>
        <v>8.5579999999999998</v>
      </c>
      <c r="FKE142" s="35"/>
      <c r="FKF142" s="148"/>
      <c r="FKG142" s="150">
        <v>6</v>
      </c>
      <c r="FKH142" s="148">
        <f>FKD142*FKG142</f>
        <v>51.347999999999999</v>
      </c>
      <c r="FKI142" s="35"/>
      <c r="FKJ142" s="148"/>
      <c r="FKK142" s="149">
        <f>FKF142+FKH142+FKJ142</f>
        <v>51.347999999999999</v>
      </c>
      <c r="FTU142" s="33"/>
      <c r="FTV142" s="51"/>
      <c r="FTW142" s="134" t="s">
        <v>17</v>
      </c>
      <c r="FTX142" s="35" t="s">
        <v>18</v>
      </c>
      <c r="FTY142" s="148">
        <v>0.38900000000000001</v>
      </c>
      <c r="FTZ142" s="148">
        <f>FTZ141*FTY142</f>
        <v>8.5579999999999998</v>
      </c>
      <c r="FUA142" s="35"/>
      <c r="FUB142" s="148"/>
      <c r="FUC142" s="150">
        <v>6</v>
      </c>
      <c r="FUD142" s="148">
        <f>FTZ142*FUC142</f>
        <v>51.347999999999999</v>
      </c>
      <c r="FUE142" s="35"/>
      <c r="FUF142" s="148"/>
      <c r="FUG142" s="149">
        <f>FUB142+FUD142+FUF142</f>
        <v>51.347999999999999</v>
      </c>
      <c r="GDQ142" s="33"/>
      <c r="GDR142" s="51"/>
      <c r="GDS142" s="134" t="s">
        <v>17</v>
      </c>
      <c r="GDT142" s="35" t="s">
        <v>18</v>
      </c>
      <c r="GDU142" s="148">
        <v>0.38900000000000001</v>
      </c>
      <c r="GDV142" s="148">
        <f>GDV141*GDU142</f>
        <v>8.5579999999999998</v>
      </c>
      <c r="GDW142" s="35"/>
      <c r="GDX142" s="148"/>
      <c r="GDY142" s="150">
        <v>6</v>
      </c>
      <c r="GDZ142" s="148">
        <f>GDV142*GDY142</f>
        <v>51.347999999999999</v>
      </c>
      <c r="GEA142" s="35"/>
      <c r="GEB142" s="148"/>
      <c r="GEC142" s="149">
        <f>GDX142+GDZ142+GEB142</f>
        <v>51.347999999999999</v>
      </c>
      <c r="GNM142" s="33"/>
      <c r="GNN142" s="51"/>
      <c r="GNO142" s="134" t="s">
        <v>17</v>
      </c>
      <c r="GNP142" s="35" t="s">
        <v>18</v>
      </c>
      <c r="GNQ142" s="148">
        <v>0.38900000000000001</v>
      </c>
      <c r="GNR142" s="148">
        <f>GNR141*GNQ142</f>
        <v>8.5579999999999998</v>
      </c>
      <c r="GNS142" s="35"/>
      <c r="GNT142" s="148"/>
      <c r="GNU142" s="150">
        <v>6</v>
      </c>
      <c r="GNV142" s="148">
        <f>GNR142*GNU142</f>
        <v>51.347999999999999</v>
      </c>
      <c r="GNW142" s="35"/>
      <c r="GNX142" s="148"/>
      <c r="GNY142" s="149">
        <f>GNT142+GNV142+GNX142</f>
        <v>51.347999999999999</v>
      </c>
      <c r="GXI142" s="33"/>
      <c r="GXJ142" s="51"/>
      <c r="GXK142" s="134" t="s">
        <v>17</v>
      </c>
      <c r="GXL142" s="35" t="s">
        <v>18</v>
      </c>
      <c r="GXM142" s="148">
        <v>0.38900000000000001</v>
      </c>
      <c r="GXN142" s="148">
        <f>GXN141*GXM142</f>
        <v>8.5579999999999998</v>
      </c>
      <c r="GXO142" s="35"/>
      <c r="GXP142" s="148"/>
      <c r="GXQ142" s="150">
        <v>6</v>
      </c>
      <c r="GXR142" s="148">
        <f>GXN142*GXQ142</f>
        <v>51.347999999999999</v>
      </c>
      <c r="GXS142" s="35"/>
      <c r="GXT142" s="148"/>
      <c r="GXU142" s="149">
        <f>GXP142+GXR142+GXT142</f>
        <v>51.347999999999999</v>
      </c>
      <c r="HHE142" s="33"/>
      <c r="HHF142" s="51"/>
      <c r="HHG142" s="134" t="s">
        <v>17</v>
      </c>
      <c r="HHH142" s="35" t="s">
        <v>18</v>
      </c>
      <c r="HHI142" s="148">
        <v>0.38900000000000001</v>
      </c>
      <c r="HHJ142" s="148">
        <f>HHJ141*HHI142</f>
        <v>8.5579999999999998</v>
      </c>
      <c r="HHK142" s="35"/>
      <c r="HHL142" s="148"/>
      <c r="HHM142" s="150">
        <v>6</v>
      </c>
      <c r="HHN142" s="148">
        <f>HHJ142*HHM142</f>
        <v>51.347999999999999</v>
      </c>
      <c r="HHO142" s="35"/>
      <c r="HHP142" s="148"/>
      <c r="HHQ142" s="149">
        <f>HHL142+HHN142+HHP142</f>
        <v>51.347999999999999</v>
      </c>
      <c r="HRA142" s="33"/>
      <c r="HRB142" s="51"/>
      <c r="HRC142" s="134" t="s">
        <v>17</v>
      </c>
      <c r="HRD142" s="35" t="s">
        <v>18</v>
      </c>
      <c r="HRE142" s="148">
        <v>0.38900000000000001</v>
      </c>
      <c r="HRF142" s="148">
        <f>HRF141*HRE142</f>
        <v>8.5579999999999998</v>
      </c>
      <c r="HRG142" s="35"/>
      <c r="HRH142" s="148"/>
      <c r="HRI142" s="150">
        <v>6</v>
      </c>
      <c r="HRJ142" s="148">
        <f>HRF142*HRI142</f>
        <v>51.347999999999999</v>
      </c>
      <c r="HRK142" s="35"/>
      <c r="HRL142" s="148"/>
      <c r="HRM142" s="149">
        <f>HRH142+HRJ142+HRL142</f>
        <v>51.347999999999999</v>
      </c>
      <c r="IAW142" s="33"/>
      <c r="IAX142" s="51"/>
      <c r="IAY142" s="134" t="s">
        <v>17</v>
      </c>
      <c r="IAZ142" s="35" t="s">
        <v>18</v>
      </c>
      <c r="IBA142" s="148">
        <v>0.38900000000000001</v>
      </c>
      <c r="IBB142" s="148">
        <f>IBB141*IBA142</f>
        <v>8.5579999999999998</v>
      </c>
      <c r="IBC142" s="35"/>
      <c r="IBD142" s="148"/>
      <c r="IBE142" s="150">
        <v>6</v>
      </c>
      <c r="IBF142" s="148">
        <f>IBB142*IBE142</f>
        <v>51.347999999999999</v>
      </c>
      <c r="IBG142" s="35"/>
      <c r="IBH142" s="148"/>
      <c r="IBI142" s="149">
        <f>IBD142+IBF142+IBH142</f>
        <v>51.347999999999999</v>
      </c>
      <c r="IKS142" s="33"/>
      <c r="IKT142" s="51"/>
      <c r="IKU142" s="134" t="s">
        <v>17</v>
      </c>
      <c r="IKV142" s="35" t="s">
        <v>18</v>
      </c>
      <c r="IKW142" s="148">
        <v>0.38900000000000001</v>
      </c>
      <c r="IKX142" s="148">
        <f>IKX141*IKW142</f>
        <v>8.5579999999999998</v>
      </c>
      <c r="IKY142" s="35"/>
      <c r="IKZ142" s="148"/>
      <c r="ILA142" s="150">
        <v>6</v>
      </c>
      <c r="ILB142" s="148">
        <f>IKX142*ILA142</f>
        <v>51.347999999999999</v>
      </c>
      <c r="ILC142" s="35"/>
      <c r="ILD142" s="148"/>
      <c r="ILE142" s="149">
        <f>IKZ142+ILB142+ILD142</f>
        <v>51.347999999999999</v>
      </c>
      <c r="IUO142" s="33"/>
      <c r="IUP142" s="51"/>
      <c r="IUQ142" s="134" t="s">
        <v>17</v>
      </c>
      <c r="IUR142" s="35" t="s">
        <v>18</v>
      </c>
      <c r="IUS142" s="148">
        <v>0.38900000000000001</v>
      </c>
      <c r="IUT142" s="148">
        <f>IUT141*IUS142</f>
        <v>8.5579999999999998</v>
      </c>
      <c r="IUU142" s="35"/>
      <c r="IUV142" s="148"/>
      <c r="IUW142" s="150">
        <v>6</v>
      </c>
      <c r="IUX142" s="148">
        <f>IUT142*IUW142</f>
        <v>51.347999999999999</v>
      </c>
      <c r="IUY142" s="35"/>
      <c r="IUZ142" s="148"/>
      <c r="IVA142" s="149">
        <f>IUV142+IUX142+IUZ142</f>
        <v>51.347999999999999</v>
      </c>
      <c r="JEK142" s="33"/>
      <c r="JEL142" s="51"/>
      <c r="JEM142" s="134" t="s">
        <v>17</v>
      </c>
      <c r="JEN142" s="35" t="s">
        <v>18</v>
      </c>
      <c r="JEO142" s="148">
        <v>0.38900000000000001</v>
      </c>
      <c r="JEP142" s="148">
        <f>JEP141*JEO142</f>
        <v>8.5579999999999998</v>
      </c>
      <c r="JEQ142" s="35"/>
      <c r="JER142" s="148"/>
      <c r="JES142" s="150">
        <v>6</v>
      </c>
      <c r="JET142" s="148">
        <f>JEP142*JES142</f>
        <v>51.347999999999999</v>
      </c>
      <c r="JEU142" s="35"/>
      <c r="JEV142" s="148"/>
      <c r="JEW142" s="149">
        <f>JER142+JET142+JEV142</f>
        <v>51.347999999999999</v>
      </c>
      <c r="JOG142" s="33"/>
      <c r="JOH142" s="51"/>
      <c r="JOI142" s="134" t="s">
        <v>17</v>
      </c>
      <c r="JOJ142" s="35" t="s">
        <v>18</v>
      </c>
      <c r="JOK142" s="148">
        <v>0.38900000000000001</v>
      </c>
      <c r="JOL142" s="148">
        <f>JOL141*JOK142</f>
        <v>8.5579999999999998</v>
      </c>
      <c r="JOM142" s="35"/>
      <c r="JON142" s="148"/>
      <c r="JOO142" s="150">
        <v>6</v>
      </c>
      <c r="JOP142" s="148">
        <f>JOL142*JOO142</f>
        <v>51.347999999999999</v>
      </c>
      <c r="JOQ142" s="35"/>
      <c r="JOR142" s="148"/>
      <c r="JOS142" s="149">
        <f>JON142+JOP142+JOR142</f>
        <v>51.347999999999999</v>
      </c>
      <c r="JYC142" s="33"/>
      <c r="JYD142" s="51"/>
      <c r="JYE142" s="134" t="s">
        <v>17</v>
      </c>
      <c r="JYF142" s="35" t="s">
        <v>18</v>
      </c>
      <c r="JYG142" s="148">
        <v>0.38900000000000001</v>
      </c>
      <c r="JYH142" s="148">
        <f>JYH141*JYG142</f>
        <v>8.5579999999999998</v>
      </c>
      <c r="JYI142" s="35"/>
      <c r="JYJ142" s="148"/>
      <c r="JYK142" s="150">
        <v>6</v>
      </c>
      <c r="JYL142" s="148">
        <f>JYH142*JYK142</f>
        <v>51.347999999999999</v>
      </c>
      <c r="JYM142" s="35"/>
      <c r="JYN142" s="148"/>
      <c r="JYO142" s="149">
        <f>JYJ142+JYL142+JYN142</f>
        <v>51.347999999999999</v>
      </c>
      <c r="KHY142" s="33"/>
      <c r="KHZ142" s="51"/>
      <c r="KIA142" s="134" t="s">
        <v>17</v>
      </c>
      <c r="KIB142" s="35" t="s">
        <v>18</v>
      </c>
      <c r="KIC142" s="148">
        <v>0.38900000000000001</v>
      </c>
      <c r="KID142" s="148">
        <f>KID141*KIC142</f>
        <v>8.5579999999999998</v>
      </c>
      <c r="KIE142" s="35"/>
      <c r="KIF142" s="148"/>
      <c r="KIG142" s="150">
        <v>6</v>
      </c>
      <c r="KIH142" s="148">
        <f>KID142*KIG142</f>
        <v>51.347999999999999</v>
      </c>
      <c r="KII142" s="35"/>
      <c r="KIJ142" s="148"/>
      <c r="KIK142" s="149">
        <f>KIF142+KIH142+KIJ142</f>
        <v>51.347999999999999</v>
      </c>
      <c r="KRU142" s="33"/>
      <c r="KRV142" s="51"/>
      <c r="KRW142" s="134" t="s">
        <v>17</v>
      </c>
      <c r="KRX142" s="35" t="s">
        <v>18</v>
      </c>
      <c r="KRY142" s="148">
        <v>0.38900000000000001</v>
      </c>
      <c r="KRZ142" s="148">
        <f>KRZ141*KRY142</f>
        <v>8.5579999999999998</v>
      </c>
      <c r="KSA142" s="35"/>
      <c r="KSB142" s="148"/>
      <c r="KSC142" s="150">
        <v>6</v>
      </c>
      <c r="KSD142" s="148">
        <f>KRZ142*KSC142</f>
        <v>51.347999999999999</v>
      </c>
      <c r="KSE142" s="35"/>
      <c r="KSF142" s="148"/>
      <c r="KSG142" s="149">
        <f>KSB142+KSD142+KSF142</f>
        <v>51.347999999999999</v>
      </c>
      <c r="LBQ142" s="33"/>
      <c r="LBR142" s="51"/>
      <c r="LBS142" s="134" t="s">
        <v>17</v>
      </c>
      <c r="LBT142" s="35" t="s">
        <v>18</v>
      </c>
      <c r="LBU142" s="148">
        <v>0.38900000000000001</v>
      </c>
      <c r="LBV142" s="148">
        <f>LBV141*LBU142</f>
        <v>8.5579999999999998</v>
      </c>
      <c r="LBW142" s="35"/>
      <c r="LBX142" s="148"/>
      <c r="LBY142" s="150">
        <v>6</v>
      </c>
      <c r="LBZ142" s="148">
        <f>LBV142*LBY142</f>
        <v>51.347999999999999</v>
      </c>
      <c r="LCA142" s="35"/>
      <c r="LCB142" s="148"/>
      <c r="LCC142" s="149">
        <f>LBX142+LBZ142+LCB142</f>
        <v>51.347999999999999</v>
      </c>
      <c r="LLM142" s="33"/>
      <c r="LLN142" s="51"/>
      <c r="LLO142" s="134" t="s">
        <v>17</v>
      </c>
      <c r="LLP142" s="35" t="s">
        <v>18</v>
      </c>
      <c r="LLQ142" s="148">
        <v>0.38900000000000001</v>
      </c>
      <c r="LLR142" s="148">
        <f>LLR141*LLQ142</f>
        <v>8.5579999999999998</v>
      </c>
      <c r="LLS142" s="35"/>
      <c r="LLT142" s="148"/>
      <c r="LLU142" s="150">
        <v>6</v>
      </c>
      <c r="LLV142" s="148">
        <f>LLR142*LLU142</f>
        <v>51.347999999999999</v>
      </c>
      <c r="LLW142" s="35"/>
      <c r="LLX142" s="148"/>
      <c r="LLY142" s="149">
        <f>LLT142+LLV142+LLX142</f>
        <v>51.347999999999999</v>
      </c>
      <c r="LVI142" s="33"/>
      <c r="LVJ142" s="51"/>
      <c r="LVK142" s="134" t="s">
        <v>17</v>
      </c>
      <c r="LVL142" s="35" t="s">
        <v>18</v>
      </c>
      <c r="LVM142" s="148">
        <v>0.38900000000000001</v>
      </c>
      <c r="LVN142" s="148">
        <f>LVN141*LVM142</f>
        <v>8.5579999999999998</v>
      </c>
      <c r="LVO142" s="35"/>
      <c r="LVP142" s="148"/>
      <c r="LVQ142" s="150">
        <v>6</v>
      </c>
      <c r="LVR142" s="148">
        <f>LVN142*LVQ142</f>
        <v>51.347999999999999</v>
      </c>
      <c r="LVS142" s="35"/>
      <c r="LVT142" s="148"/>
      <c r="LVU142" s="149">
        <f>LVP142+LVR142+LVT142</f>
        <v>51.347999999999999</v>
      </c>
      <c r="MFE142" s="33"/>
      <c r="MFF142" s="51"/>
      <c r="MFG142" s="134" t="s">
        <v>17</v>
      </c>
      <c r="MFH142" s="35" t="s">
        <v>18</v>
      </c>
      <c r="MFI142" s="148">
        <v>0.38900000000000001</v>
      </c>
      <c r="MFJ142" s="148">
        <f>MFJ141*MFI142</f>
        <v>8.5579999999999998</v>
      </c>
      <c r="MFK142" s="35"/>
      <c r="MFL142" s="148"/>
      <c r="MFM142" s="150">
        <v>6</v>
      </c>
      <c r="MFN142" s="148">
        <f>MFJ142*MFM142</f>
        <v>51.347999999999999</v>
      </c>
      <c r="MFO142" s="35"/>
      <c r="MFP142" s="148"/>
      <c r="MFQ142" s="149">
        <f>MFL142+MFN142+MFP142</f>
        <v>51.347999999999999</v>
      </c>
      <c r="MPA142" s="33"/>
      <c r="MPB142" s="51"/>
      <c r="MPC142" s="134" t="s">
        <v>17</v>
      </c>
      <c r="MPD142" s="35" t="s">
        <v>18</v>
      </c>
      <c r="MPE142" s="148">
        <v>0.38900000000000001</v>
      </c>
      <c r="MPF142" s="148">
        <f>MPF141*MPE142</f>
        <v>8.5579999999999998</v>
      </c>
      <c r="MPG142" s="35"/>
      <c r="MPH142" s="148"/>
      <c r="MPI142" s="150">
        <v>6</v>
      </c>
      <c r="MPJ142" s="148">
        <f>MPF142*MPI142</f>
        <v>51.347999999999999</v>
      </c>
      <c r="MPK142" s="35"/>
      <c r="MPL142" s="148"/>
      <c r="MPM142" s="149">
        <f>MPH142+MPJ142+MPL142</f>
        <v>51.347999999999999</v>
      </c>
      <c r="MYW142" s="33"/>
      <c r="MYX142" s="51"/>
      <c r="MYY142" s="134" t="s">
        <v>17</v>
      </c>
      <c r="MYZ142" s="35" t="s">
        <v>18</v>
      </c>
      <c r="MZA142" s="148">
        <v>0.38900000000000001</v>
      </c>
      <c r="MZB142" s="148">
        <f>MZB141*MZA142</f>
        <v>8.5579999999999998</v>
      </c>
      <c r="MZC142" s="35"/>
      <c r="MZD142" s="148"/>
      <c r="MZE142" s="150">
        <v>6</v>
      </c>
      <c r="MZF142" s="148">
        <f>MZB142*MZE142</f>
        <v>51.347999999999999</v>
      </c>
      <c r="MZG142" s="35"/>
      <c r="MZH142" s="148"/>
      <c r="MZI142" s="149">
        <f>MZD142+MZF142+MZH142</f>
        <v>51.347999999999999</v>
      </c>
      <c r="NIS142" s="33"/>
      <c r="NIT142" s="51"/>
      <c r="NIU142" s="134" t="s">
        <v>17</v>
      </c>
      <c r="NIV142" s="35" t="s">
        <v>18</v>
      </c>
      <c r="NIW142" s="148">
        <v>0.38900000000000001</v>
      </c>
      <c r="NIX142" s="148">
        <f>NIX141*NIW142</f>
        <v>8.5579999999999998</v>
      </c>
      <c r="NIY142" s="35"/>
      <c r="NIZ142" s="148"/>
      <c r="NJA142" s="150">
        <v>6</v>
      </c>
      <c r="NJB142" s="148">
        <f>NIX142*NJA142</f>
        <v>51.347999999999999</v>
      </c>
      <c r="NJC142" s="35"/>
      <c r="NJD142" s="148"/>
      <c r="NJE142" s="149">
        <f>NIZ142+NJB142+NJD142</f>
        <v>51.347999999999999</v>
      </c>
      <c r="NSO142" s="33"/>
      <c r="NSP142" s="51"/>
      <c r="NSQ142" s="134" t="s">
        <v>17</v>
      </c>
      <c r="NSR142" s="35" t="s">
        <v>18</v>
      </c>
      <c r="NSS142" s="148">
        <v>0.38900000000000001</v>
      </c>
      <c r="NST142" s="148">
        <f>NST141*NSS142</f>
        <v>8.5579999999999998</v>
      </c>
      <c r="NSU142" s="35"/>
      <c r="NSV142" s="148"/>
      <c r="NSW142" s="150">
        <v>6</v>
      </c>
      <c r="NSX142" s="148">
        <f>NST142*NSW142</f>
        <v>51.347999999999999</v>
      </c>
      <c r="NSY142" s="35"/>
      <c r="NSZ142" s="148"/>
      <c r="NTA142" s="149">
        <f>NSV142+NSX142+NSZ142</f>
        <v>51.347999999999999</v>
      </c>
      <c r="OCK142" s="33"/>
      <c r="OCL142" s="51"/>
      <c r="OCM142" s="134" t="s">
        <v>17</v>
      </c>
      <c r="OCN142" s="35" t="s">
        <v>18</v>
      </c>
      <c r="OCO142" s="148">
        <v>0.38900000000000001</v>
      </c>
      <c r="OCP142" s="148">
        <f>OCP141*OCO142</f>
        <v>8.5579999999999998</v>
      </c>
      <c r="OCQ142" s="35"/>
      <c r="OCR142" s="148"/>
      <c r="OCS142" s="150">
        <v>6</v>
      </c>
      <c r="OCT142" s="148">
        <f>OCP142*OCS142</f>
        <v>51.347999999999999</v>
      </c>
      <c r="OCU142" s="35"/>
      <c r="OCV142" s="148"/>
      <c r="OCW142" s="149">
        <f>OCR142+OCT142+OCV142</f>
        <v>51.347999999999999</v>
      </c>
      <c r="OMG142" s="33"/>
      <c r="OMH142" s="51"/>
      <c r="OMI142" s="134" t="s">
        <v>17</v>
      </c>
      <c r="OMJ142" s="35" t="s">
        <v>18</v>
      </c>
      <c r="OMK142" s="148">
        <v>0.38900000000000001</v>
      </c>
      <c r="OML142" s="148">
        <f>OML141*OMK142</f>
        <v>8.5579999999999998</v>
      </c>
      <c r="OMM142" s="35"/>
      <c r="OMN142" s="148"/>
      <c r="OMO142" s="150">
        <v>6</v>
      </c>
      <c r="OMP142" s="148">
        <f>OML142*OMO142</f>
        <v>51.347999999999999</v>
      </c>
      <c r="OMQ142" s="35"/>
      <c r="OMR142" s="148"/>
      <c r="OMS142" s="149">
        <f>OMN142+OMP142+OMR142</f>
        <v>51.347999999999999</v>
      </c>
      <c r="OWC142" s="33"/>
      <c r="OWD142" s="51"/>
      <c r="OWE142" s="134" t="s">
        <v>17</v>
      </c>
      <c r="OWF142" s="35" t="s">
        <v>18</v>
      </c>
      <c r="OWG142" s="148">
        <v>0.38900000000000001</v>
      </c>
      <c r="OWH142" s="148">
        <f>OWH141*OWG142</f>
        <v>8.5579999999999998</v>
      </c>
      <c r="OWI142" s="35"/>
      <c r="OWJ142" s="148"/>
      <c r="OWK142" s="150">
        <v>6</v>
      </c>
      <c r="OWL142" s="148">
        <f>OWH142*OWK142</f>
        <v>51.347999999999999</v>
      </c>
      <c r="OWM142" s="35"/>
      <c r="OWN142" s="148"/>
      <c r="OWO142" s="149">
        <f>OWJ142+OWL142+OWN142</f>
        <v>51.347999999999999</v>
      </c>
      <c r="PFY142" s="33"/>
      <c r="PFZ142" s="51"/>
      <c r="PGA142" s="134" t="s">
        <v>17</v>
      </c>
      <c r="PGB142" s="35" t="s">
        <v>18</v>
      </c>
      <c r="PGC142" s="148">
        <v>0.38900000000000001</v>
      </c>
      <c r="PGD142" s="148">
        <f>PGD141*PGC142</f>
        <v>8.5579999999999998</v>
      </c>
      <c r="PGE142" s="35"/>
      <c r="PGF142" s="148"/>
      <c r="PGG142" s="150">
        <v>6</v>
      </c>
      <c r="PGH142" s="148">
        <f>PGD142*PGG142</f>
        <v>51.347999999999999</v>
      </c>
      <c r="PGI142" s="35"/>
      <c r="PGJ142" s="148"/>
      <c r="PGK142" s="149">
        <f>PGF142+PGH142+PGJ142</f>
        <v>51.347999999999999</v>
      </c>
      <c r="PPU142" s="33"/>
      <c r="PPV142" s="51"/>
      <c r="PPW142" s="134" t="s">
        <v>17</v>
      </c>
      <c r="PPX142" s="35" t="s">
        <v>18</v>
      </c>
      <c r="PPY142" s="148">
        <v>0.38900000000000001</v>
      </c>
      <c r="PPZ142" s="148">
        <f>PPZ141*PPY142</f>
        <v>8.5579999999999998</v>
      </c>
      <c r="PQA142" s="35"/>
      <c r="PQB142" s="148"/>
      <c r="PQC142" s="150">
        <v>6</v>
      </c>
      <c r="PQD142" s="148">
        <f>PPZ142*PQC142</f>
        <v>51.347999999999999</v>
      </c>
      <c r="PQE142" s="35"/>
      <c r="PQF142" s="148"/>
      <c r="PQG142" s="149">
        <f>PQB142+PQD142+PQF142</f>
        <v>51.347999999999999</v>
      </c>
      <c r="PZQ142" s="33"/>
      <c r="PZR142" s="51"/>
      <c r="PZS142" s="134" t="s">
        <v>17</v>
      </c>
      <c r="PZT142" s="35" t="s">
        <v>18</v>
      </c>
      <c r="PZU142" s="148">
        <v>0.38900000000000001</v>
      </c>
      <c r="PZV142" s="148">
        <f>PZV141*PZU142</f>
        <v>8.5579999999999998</v>
      </c>
      <c r="PZW142" s="35"/>
      <c r="PZX142" s="148"/>
      <c r="PZY142" s="150">
        <v>6</v>
      </c>
      <c r="PZZ142" s="148">
        <f>PZV142*PZY142</f>
        <v>51.347999999999999</v>
      </c>
      <c r="QAA142" s="35"/>
      <c r="QAB142" s="148"/>
      <c r="QAC142" s="149">
        <f>PZX142+PZZ142+QAB142</f>
        <v>51.347999999999999</v>
      </c>
      <c r="QJM142" s="33"/>
      <c r="QJN142" s="51"/>
      <c r="QJO142" s="134" t="s">
        <v>17</v>
      </c>
      <c r="QJP142" s="35" t="s">
        <v>18</v>
      </c>
      <c r="QJQ142" s="148">
        <v>0.38900000000000001</v>
      </c>
      <c r="QJR142" s="148">
        <f>QJR141*QJQ142</f>
        <v>8.5579999999999998</v>
      </c>
      <c r="QJS142" s="35"/>
      <c r="QJT142" s="148"/>
      <c r="QJU142" s="150">
        <v>6</v>
      </c>
      <c r="QJV142" s="148">
        <f>QJR142*QJU142</f>
        <v>51.347999999999999</v>
      </c>
      <c r="QJW142" s="35"/>
      <c r="QJX142" s="148"/>
      <c r="QJY142" s="149">
        <f>QJT142+QJV142+QJX142</f>
        <v>51.347999999999999</v>
      </c>
      <c r="QTI142" s="33"/>
      <c r="QTJ142" s="51"/>
      <c r="QTK142" s="134" t="s">
        <v>17</v>
      </c>
      <c r="QTL142" s="35" t="s">
        <v>18</v>
      </c>
      <c r="QTM142" s="148">
        <v>0.38900000000000001</v>
      </c>
      <c r="QTN142" s="148">
        <f>QTN141*QTM142</f>
        <v>8.5579999999999998</v>
      </c>
      <c r="QTO142" s="35"/>
      <c r="QTP142" s="148"/>
      <c r="QTQ142" s="150">
        <v>6</v>
      </c>
      <c r="QTR142" s="148">
        <f>QTN142*QTQ142</f>
        <v>51.347999999999999</v>
      </c>
      <c r="QTS142" s="35"/>
      <c r="QTT142" s="148"/>
      <c r="QTU142" s="149">
        <f>QTP142+QTR142+QTT142</f>
        <v>51.347999999999999</v>
      </c>
      <c r="RDE142" s="33"/>
      <c r="RDF142" s="51"/>
      <c r="RDG142" s="134" t="s">
        <v>17</v>
      </c>
      <c r="RDH142" s="35" t="s">
        <v>18</v>
      </c>
      <c r="RDI142" s="148">
        <v>0.38900000000000001</v>
      </c>
      <c r="RDJ142" s="148">
        <f>RDJ141*RDI142</f>
        <v>8.5579999999999998</v>
      </c>
      <c r="RDK142" s="35"/>
      <c r="RDL142" s="148"/>
      <c r="RDM142" s="150">
        <v>6</v>
      </c>
      <c r="RDN142" s="148">
        <f>RDJ142*RDM142</f>
        <v>51.347999999999999</v>
      </c>
      <c r="RDO142" s="35"/>
      <c r="RDP142" s="148"/>
      <c r="RDQ142" s="149">
        <f>RDL142+RDN142+RDP142</f>
        <v>51.347999999999999</v>
      </c>
      <c r="RNA142" s="33"/>
      <c r="RNB142" s="51"/>
      <c r="RNC142" s="134" t="s">
        <v>17</v>
      </c>
      <c r="RND142" s="35" t="s">
        <v>18</v>
      </c>
      <c r="RNE142" s="148">
        <v>0.38900000000000001</v>
      </c>
      <c r="RNF142" s="148">
        <f>RNF141*RNE142</f>
        <v>8.5579999999999998</v>
      </c>
      <c r="RNG142" s="35"/>
      <c r="RNH142" s="148"/>
      <c r="RNI142" s="150">
        <v>6</v>
      </c>
      <c r="RNJ142" s="148">
        <f>RNF142*RNI142</f>
        <v>51.347999999999999</v>
      </c>
      <c r="RNK142" s="35"/>
      <c r="RNL142" s="148"/>
      <c r="RNM142" s="149">
        <f>RNH142+RNJ142+RNL142</f>
        <v>51.347999999999999</v>
      </c>
      <c r="RWW142" s="33"/>
      <c r="RWX142" s="51"/>
      <c r="RWY142" s="134" t="s">
        <v>17</v>
      </c>
      <c r="RWZ142" s="35" t="s">
        <v>18</v>
      </c>
      <c r="RXA142" s="148">
        <v>0.38900000000000001</v>
      </c>
      <c r="RXB142" s="148">
        <f>RXB141*RXA142</f>
        <v>8.5579999999999998</v>
      </c>
      <c r="RXC142" s="35"/>
      <c r="RXD142" s="148"/>
      <c r="RXE142" s="150">
        <v>6</v>
      </c>
      <c r="RXF142" s="148">
        <f>RXB142*RXE142</f>
        <v>51.347999999999999</v>
      </c>
      <c r="RXG142" s="35"/>
      <c r="RXH142" s="148"/>
      <c r="RXI142" s="149">
        <f>RXD142+RXF142+RXH142</f>
        <v>51.347999999999999</v>
      </c>
      <c r="SGS142" s="33"/>
      <c r="SGT142" s="51"/>
      <c r="SGU142" s="134" t="s">
        <v>17</v>
      </c>
      <c r="SGV142" s="35" t="s">
        <v>18</v>
      </c>
      <c r="SGW142" s="148">
        <v>0.38900000000000001</v>
      </c>
      <c r="SGX142" s="148">
        <f>SGX141*SGW142</f>
        <v>8.5579999999999998</v>
      </c>
      <c r="SGY142" s="35"/>
      <c r="SGZ142" s="148"/>
      <c r="SHA142" s="150">
        <v>6</v>
      </c>
      <c r="SHB142" s="148">
        <f>SGX142*SHA142</f>
        <v>51.347999999999999</v>
      </c>
      <c r="SHC142" s="35"/>
      <c r="SHD142" s="148"/>
      <c r="SHE142" s="149">
        <f>SGZ142+SHB142+SHD142</f>
        <v>51.347999999999999</v>
      </c>
      <c r="SQO142" s="33"/>
      <c r="SQP142" s="51"/>
      <c r="SQQ142" s="134" t="s">
        <v>17</v>
      </c>
      <c r="SQR142" s="35" t="s">
        <v>18</v>
      </c>
      <c r="SQS142" s="148">
        <v>0.38900000000000001</v>
      </c>
      <c r="SQT142" s="148">
        <f>SQT141*SQS142</f>
        <v>8.5579999999999998</v>
      </c>
      <c r="SQU142" s="35"/>
      <c r="SQV142" s="148"/>
      <c r="SQW142" s="150">
        <v>6</v>
      </c>
      <c r="SQX142" s="148">
        <f>SQT142*SQW142</f>
        <v>51.347999999999999</v>
      </c>
      <c r="SQY142" s="35"/>
      <c r="SQZ142" s="148"/>
      <c r="SRA142" s="149">
        <f>SQV142+SQX142+SQZ142</f>
        <v>51.347999999999999</v>
      </c>
      <c r="TAK142" s="33"/>
      <c r="TAL142" s="51"/>
      <c r="TAM142" s="134" t="s">
        <v>17</v>
      </c>
      <c r="TAN142" s="35" t="s">
        <v>18</v>
      </c>
      <c r="TAO142" s="148">
        <v>0.38900000000000001</v>
      </c>
      <c r="TAP142" s="148">
        <f>TAP141*TAO142</f>
        <v>8.5579999999999998</v>
      </c>
      <c r="TAQ142" s="35"/>
      <c r="TAR142" s="148"/>
      <c r="TAS142" s="150">
        <v>6</v>
      </c>
      <c r="TAT142" s="148">
        <f>TAP142*TAS142</f>
        <v>51.347999999999999</v>
      </c>
      <c r="TAU142" s="35"/>
      <c r="TAV142" s="148"/>
      <c r="TAW142" s="149">
        <f>TAR142+TAT142+TAV142</f>
        <v>51.347999999999999</v>
      </c>
      <c r="TKG142" s="33"/>
      <c r="TKH142" s="51"/>
      <c r="TKI142" s="134" t="s">
        <v>17</v>
      </c>
      <c r="TKJ142" s="35" t="s">
        <v>18</v>
      </c>
      <c r="TKK142" s="148">
        <v>0.38900000000000001</v>
      </c>
      <c r="TKL142" s="148">
        <f>TKL141*TKK142</f>
        <v>8.5579999999999998</v>
      </c>
      <c r="TKM142" s="35"/>
      <c r="TKN142" s="148"/>
      <c r="TKO142" s="150">
        <v>6</v>
      </c>
      <c r="TKP142" s="148">
        <f>TKL142*TKO142</f>
        <v>51.347999999999999</v>
      </c>
      <c r="TKQ142" s="35"/>
      <c r="TKR142" s="148"/>
      <c r="TKS142" s="149">
        <f>TKN142+TKP142+TKR142</f>
        <v>51.347999999999999</v>
      </c>
      <c r="TUC142" s="33"/>
      <c r="TUD142" s="51"/>
      <c r="TUE142" s="134" t="s">
        <v>17</v>
      </c>
      <c r="TUF142" s="35" t="s">
        <v>18</v>
      </c>
      <c r="TUG142" s="148">
        <v>0.38900000000000001</v>
      </c>
      <c r="TUH142" s="148">
        <f>TUH141*TUG142</f>
        <v>8.5579999999999998</v>
      </c>
      <c r="TUI142" s="35"/>
      <c r="TUJ142" s="148"/>
      <c r="TUK142" s="150">
        <v>6</v>
      </c>
      <c r="TUL142" s="148">
        <f>TUH142*TUK142</f>
        <v>51.347999999999999</v>
      </c>
      <c r="TUM142" s="35"/>
      <c r="TUN142" s="148"/>
      <c r="TUO142" s="149">
        <f>TUJ142+TUL142+TUN142</f>
        <v>51.347999999999999</v>
      </c>
      <c r="UDY142" s="33"/>
      <c r="UDZ142" s="51"/>
      <c r="UEA142" s="134" t="s">
        <v>17</v>
      </c>
      <c r="UEB142" s="35" t="s">
        <v>18</v>
      </c>
      <c r="UEC142" s="148">
        <v>0.38900000000000001</v>
      </c>
      <c r="UED142" s="148">
        <f>UED141*UEC142</f>
        <v>8.5579999999999998</v>
      </c>
      <c r="UEE142" s="35"/>
      <c r="UEF142" s="148"/>
      <c r="UEG142" s="150">
        <v>6</v>
      </c>
      <c r="UEH142" s="148">
        <f>UED142*UEG142</f>
        <v>51.347999999999999</v>
      </c>
      <c r="UEI142" s="35"/>
      <c r="UEJ142" s="148"/>
      <c r="UEK142" s="149">
        <f>UEF142+UEH142+UEJ142</f>
        <v>51.347999999999999</v>
      </c>
      <c r="UNU142" s="33"/>
      <c r="UNV142" s="51"/>
      <c r="UNW142" s="134" t="s">
        <v>17</v>
      </c>
      <c r="UNX142" s="35" t="s">
        <v>18</v>
      </c>
      <c r="UNY142" s="148">
        <v>0.38900000000000001</v>
      </c>
      <c r="UNZ142" s="148">
        <f>UNZ141*UNY142</f>
        <v>8.5579999999999998</v>
      </c>
      <c r="UOA142" s="35"/>
      <c r="UOB142" s="148"/>
      <c r="UOC142" s="150">
        <v>6</v>
      </c>
      <c r="UOD142" s="148">
        <f>UNZ142*UOC142</f>
        <v>51.347999999999999</v>
      </c>
      <c r="UOE142" s="35"/>
      <c r="UOF142" s="148"/>
      <c r="UOG142" s="149">
        <f>UOB142+UOD142+UOF142</f>
        <v>51.347999999999999</v>
      </c>
      <c r="UXQ142" s="33"/>
      <c r="UXR142" s="51"/>
      <c r="UXS142" s="134" t="s">
        <v>17</v>
      </c>
      <c r="UXT142" s="35" t="s">
        <v>18</v>
      </c>
      <c r="UXU142" s="148">
        <v>0.38900000000000001</v>
      </c>
      <c r="UXV142" s="148">
        <f>UXV141*UXU142</f>
        <v>8.5579999999999998</v>
      </c>
      <c r="UXW142" s="35"/>
      <c r="UXX142" s="148"/>
      <c r="UXY142" s="150">
        <v>6</v>
      </c>
      <c r="UXZ142" s="148">
        <f>UXV142*UXY142</f>
        <v>51.347999999999999</v>
      </c>
      <c r="UYA142" s="35"/>
      <c r="UYB142" s="148"/>
      <c r="UYC142" s="149">
        <f>UXX142+UXZ142+UYB142</f>
        <v>51.347999999999999</v>
      </c>
      <c r="VHM142" s="33"/>
      <c r="VHN142" s="51"/>
      <c r="VHO142" s="134" t="s">
        <v>17</v>
      </c>
      <c r="VHP142" s="35" t="s">
        <v>18</v>
      </c>
      <c r="VHQ142" s="148">
        <v>0.38900000000000001</v>
      </c>
      <c r="VHR142" s="148">
        <f>VHR141*VHQ142</f>
        <v>8.5579999999999998</v>
      </c>
      <c r="VHS142" s="35"/>
      <c r="VHT142" s="148"/>
      <c r="VHU142" s="150">
        <v>6</v>
      </c>
      <c r="VHV142" s="148">
        <f>VHR142*VHU142</f>
        <v>51.347999999999999</v>
      </c>
      <c r="VHW142" s="35"/>
      <c r="VHX142" s="148"/>
      <c r="VHY142" s="149">
        <f>VHT142+VHV142+VHX142</f>
        <v>51.347999999999999</v>
      </c>
      <c r="VRI142" s="33"/>
      <c r="VRJ142" s="51"/>
      <c r="VRK142" s="134" t="s">
        <v>17</v>
      </c>
      <c r="VRL142" s="35" t="s">
        <v>18</v>
      </c>
      <c r="VRM142" s="148">
        <v>0.38900000000000001</v>
      </c>
      <c r="VRN142" s="148">
        <f>VRN141*VRM142</f>
        <v>8.5579999999999998</v>
      </c>
      <c r="VRO142" s="35"/>
      <c r="VRP142" s="148"/>
      <c r="VRQ142" s="150">
        <v>6</v>
      </c>
      <c r="VRR142" s="148">
        <f>VRN142*VRQ142</f>
        <v>51.347999999999999</v>
      </c>
      <c r="VRS142" s="35"/>
      <c r="VRT142" s="148"/>
      <c r="VRU142" s="149">
        <f>VRP142+VRR142+VRT142</f>
        <v>51.347999999999999</v>
      </c>
      <c r="WBE142" s="33"/>
      <c r="WBF142" s="51"/>
      <c r="WBG142" s="134" t="s">
        <v>17</v>
      </c>
      <c r="WBH142" s="35" t="s">
        <v>18</v>
      </c>
      <c r="WBI142" s="148">
        <v>0.38900000000000001</v>
      </c>
      <c r="WBJ142" s="148">
        <f>WBJ141*WBI142</f>
        <v>8.5579999999999998</v>
      </c>
      <c r="WBK142" s="35"/>
      <c r="WBL142" s="148"/>
      <c r="WBM142" s="150">
        <v>6</v>
      </c>
      <c r="WBN142" s="148">
        <f>WBJ142*WBM142</f>
        <v>51.347999999999999</v>
      </c>
      <c r="WBO142" s="35"/>
      <c r="WBP142" s="148"/>
      <c r="WBQ142" s="149">
        <f>WBL142+WBN142+WBP142</f>
        <v>51.347999999999999</v>
      </c>
      <c r="WLA142" s="33"/>
      <c r="WLB142" s="51"/>
      <c r="WLC142" s="134" t="s">
        <v>17</v>
      </c>
      <c r="WLD142" s="35" t="s">
        <v>18</v>
      </c>
      <c r="WLE142" s="148">
        <v>0.38900000000000001</v>
      </c>
      <c r="WLF142" s="148">
        <f>WLF141*WLE142</f>
        <v>8.5579999999999998</v>
      </c>
      <c r="WLG142" s="35"/>
      <c r="WLH142" s="148"/>
      <c r="WLI142" s="150">
        <v>6</v>
      </c>
      <c r="WLJ142" s="148">
        <f>WLF142*WLI142</f>
        <v>51.347999999999999</v>
      </c>
      <c r="WLK142" s="35"/>
      <c r="WLL142" s="148"/>
      <c r="WLM142" s="149">
        <f>WLH142+WLJ142+WLL142</f>
        <v>51.347999999999999</v>
      </c>
      <c r="WUW142" s="33"/>
      <c r="WUX142" s="51"/>
      <c r="WUY142" s="134" t="s">
        <v>17</v>
      </c>
      <c r="WUZ142" s="35" t="s">
        <v>18</v>
      </c>
      <c r="WVA142" s="148">
        <v>0.38900000000000001</v>
      </c>
      <c r="WVB142" s="148">
        <f>WVB141*WVA142</f>
        <v>8.5579999999999998</v>
      </c>
      <c r="WVC142" s="35"/>
      <c r="WVD142" s="148"/>
      <c r="WVE142" s="150">
        <v>6</v>
      </c>
      <c r="WVF142" s="148">
        <f>WVB142*WVE142</f>
        <v>51.347999999999999</v>
      </c>
      <c r="WVG142" s="35"/>
      <c r="WVH142" s="148"/>
      <c r="WVI142" s="149">
        <f>WVD142+WVF142+WVH142</f>
        <v>51.347999999999999</v>
      </c>
    </row>
    <row r="143" spans="1:16129" ht="19.5" customHeight="1">
      <c r="A143" s="33"/>
      <c r="B143" s="143" t="s">
        <v>21</v>
      </c>
      <c r="C143" s="60" t="s">
        <v>22</v>
      </c>
      <c r="D143" s="129">
        <v>0.30199999999999999</v>
      </c>
      <c r="E143" s="129"/>
      <c r="F143" s="129"/>
      <c r="G143" s="129"/>
      <c r="H143" s="129"/>
      <c r="I143" s="129"/>
      <c r="J143" s="129"/>
      <c r="K143" s="135"/>
      <c r="L143" s="126" t="s">
        <v>98</v>
      </c>
      <c r="IK143" s="33"/>
      <c r="IL143" s="51"/>
      <c r="IM143" s="151" t="s">
        <v>21</v>
      </c>
      <c r="IN143" s="152" t="s">
        <v>22</v>
      </c>
      <c r="IO143" s="60">
        <v>0.151</v>
      </c>
      <c r="IP143" s="148">
        <f>IP141*IO143</f>
        <v>3.3220000000000001</v>
      </c>
      <c r="IQ143" s="153"/>
      <c r="IR143" s="153"/>
      <c r="IS143" s="153"/>
      <c r="IT143" s="154"/>
      <c r="IU143" s="155">
        <v>3.2</v>
      </c>
      <c r="IV143" s="155">
        <f>IP143*IU143</f>
        <v>10.630400000000002</v>
      </c>
      <c r="IW143" s="149">
        <f>IR143+IT143+IV143</f>
        <v>10.630400000000002</v>
      </c>
      <c r="SG143" s="33"/>
      <c r="SH143" s="51"/>
      <c r="SI143" s="151" t="s">
        <v>21</v>
      </c>
      <c r="SJ143" s="152" t="s">
        <v>22</v>
      </c>
      <c r="SK143" s="60">
        <v>0.151</v>
      </c>
      <c r="SL143" s="148">
        <f>SL141*SK143</f>
        <v>3.3220000000000001</v>
      </c>
      <c r="SM143" s="153"/>
      <c r="SN143" s="153"/>
      <c r="SO143" s="153"/>
      <c r="SP143" s="154"/>
      <c r="SQ143" s="155">
        <v>3.2</v>
      </c>
      <c r="SR143" s="155">
        <f>SL143*SQ143</f>
        <v>10.630400000000002</v>
      </c>
      <c r="SS143" s="149">
        <f>SN143+SP143+SR143</f>
        <v>10.630400000000002</v>
      </c>
      <c r="ACC143" s="33"/>
      <c r="ACD143" s="51"/>
      <c r="ACE143" s="151" t="s">
        <v>21</v>
      </c>
      <c r="ACF143" s="152" t="s">
        <v>22</v>
      </c>
      <c r="ACG143" s="60">
        <v>0.151</v>
      </c>
      <c r="ACH143" s="148">
        <f>ACH141*ACG143</f>
        <v>3.3220000000000001</v>
      </c>
      <c r="ACI143" s="153"/>
      <c r="ACJ143" s="153"/>
      <c r="ACK143" s="153"/>
      <c r="ACL143" s="154"/>
      <c r="ACM143" s="155">
        <v>3.2</v>
      </c>
      <c r="ACN143" s="155">
        <f>ACH143*ACM143</f>
        <v>10.630400000000002</v>
      </c>
      <c r="ACO143" s="149">
        <f>ACJ143+ACL143+ACN143</f>
        <v>10.630400000000002</v>
      </c>
      <c r="ALY143" s="33"/>
      <c r="ALZ143" s="51"/>
      <c r="AMA143" s="151" t="s">
        <v>21</v>
      </c>
      <c r="AMB143" s="152" t="s">
        <v>22</v>
      </c>
      <c r="AMC143" s="60">
        <v>0.151</v>
      </c>
      <c r="AMD143" s="148">
        <f>AMD141*AMC143</f>
        <v>3.3220000000000001</v>
      </c>
      <c r="AME143" s="153"/>
      <c r="AMF143" s="153"/>
      <c r="AMG143" s="153"/>
      <c r="AMH143" s="154"/>
      <c r="AMI143" s="155">
        <v>3.2</v>
      </c>
      <c r="AMJ143" s="155">
        <f>AMD143*AMI143</f>
        <v>10.630400000000002</v>
      </c>
      <c r="AMK143" s="149">
        <f>AMF143+AMH143+AMJ143</f>
        <v>10.630400000000002</v>
      </c>
      <c r="AVU143" s="33"/>
      <c r="AVV143" s="51"/>
      <c r="AVW143" s="151" t="s">
        <v>21</v>
      </c>
      <c r="AVX143" s="152" t="s">
        <v>22</v>
      </c>
      <c r="AVY143" s="60">
        <v>0.151</v>
      </c>
      <c r="AVZ143" s="148">
        <f>AVZ141*AVY143</f>
        <v>3.3220000000000001</v>
      </c>
      <c r="AWA143" s="153"/>
      <c r="AWB143" s="153"/>
      <c r="AWC143" s="153"/>
      <c r="AWD143" s="154"/>
      <c r="AWE143" s="155">
        <v>3.2</v>
      </c>
      <c r="AWF143" s="155">
        <f>AVZ143*AWE143</f>
        <v>10.630400000000002</v>
      </c>
      <c r="AWG143" s="149">
        <f>AWB143+AWD143+AWF143</f>
        <v>10.630400000000002</v>
      </c>
      <c r="BFQ143" s="33"/>
      <c r="BFR143" s="51"/>
      <c r="BFS143" s="151" t="s">
        <v>21</v>
      </c>
      <c r="BFT143" s="152" t="s">
        <v>22</v>
      </c>
      <c r="BFU143" s="60">
        <v>0.151</v>
      </c>
      <c r="BFV143" s="148">
        <f>BFV141*BFU143</f>
        <v>3.3220000000000001</v>
      </c>
      <c r="BFW143" s="153"/>
      <c r="BFX143" s="153"/>
      <c r="BFY143" s="153"/>
      <c r="BFZ143" s="154"/>
      <c r="BGA143" s="155">
        <v>3.2</v>
      </c>
      <c r="BGB143" s="155">
        <f>BFV143*BGA143</f>
        <v>10.630400000000002</v>
      </c>
      <c r="BGC143" s="149">
        <f>BFX143+BFZ143+BGB143</f>
        <v>10.630400000000002</v>
      </c>
      <c r="BPM143" s="33"/>
      <c r="BPN143" s="51"/>
      <c r="BPO143" s="151" t="s">
        <v>21</v>
      </c>
      <c r="BPP143" s="152" t="s">
        <v>22</v>
      </c>
      <c r="BPQ143" s="60">
        <v>0.151</v>
      </c>
      <c r="BPR143" s="148">
        <f>BPR141*BPQ143</f>
        <v>3.3220000000000001</v>
      </c>
      <c r="BPS143" s="153"/>
      <c r="BPT143" s="153"/>
      <c r="BPU143" s="153"/>
      <c r="BPV143" s="154"/>
      <c r="BPW143" s="155">
        <v>3.2</v>
      </c>
      <c r="BPX143" s="155">
        <f>BPR143*BPW143</f>
        <v>10.630400000000002</v>
      </c>
      <c r="BPY143" s="149">
        <f>BPT143+BPV143+BPX143</f>
        <v>10.630400000000002</v>
      </c>
      <c r="BZI143" s="33"/>
      <c r="BZJ143" s="51"/>
      <c r="BZK143" s="151" t="s">
        <v>21</v>
      </c>
      <c r="BZL143" s="152" t="s">
        <v>22</v>
      </c>
      <c r="BZM143" s="60">
        <v>0.151</v>
      </c>
      <c r="BZN143" s="148">
        <f>BZN141*BZM143</f>
        <v>3.3220000000000001</v>
      </c>
      <c r="BZO143" s="153"/>
      <c r="BZP143" s="153"/>
      <c r="BZQ143" s="153"/>
      <c r="BZR143" s="154"/>
      <c r="BZS143" s="155">
        <v>3.2</v>
      </c>
      <c r="BZT143" s="155">
        <f>BZN143*BZS143</f>
        <v>10.630400000000002</v>
      </c>
      <c r="BZU143" s="149">
        <f>BZP143+BZR143+BZT143</f>
        <v>10.630400000000002</v>
      </c>
      <c r="CJE143" s="33"/>
      <c r="CJF143" s="51"/>
      <c r="CJG143" s="151" t="s">
        <v>21</v>
      </c>
      <c r="CJH143" s="152" t="s">
        <v>22</v>
      </c>
      <c r="CJI143" s="60">
        <v>0.151</v>
      </c>
      <c r="CJJ143" s="148">
        <f>CJJ141*CJI143</f>
        <v>3.3220000000000001</v>
      </c>
      <c r="CJK143" s="153"/>
      <c r="CJL143" s="153"/>
      <c r="CJM143" s="153"/>
      <c r="CJN143" s="154"/>
      <c r="CJO143" s="155">
        <v>3.2</v>
      </c>
      <c r="CJP143" s="155">
        <f>CJJ143*CJO143</f>
        <v>10.630400000000002</v>
      </c>
      <c r="CJQ143" s="149">
        <f>CJL143+CJN143+CJP143</f>
        <v>10.630400000000002</v>
      </c>
      <c r="CTA143" s="33"/>
      <c r="CTB143" s="51"/>
      <c r="CTC143" s="151" t="s">
        <v>21</v>
      </c>
      <c r="CTD143" s="152" t="s">
        <v>22</v>
      </c>
      <c r="CTE143" s="60">
        <v>0.151</v>
      </c>
      <c r="CTF143" s="148">
        <f>CTF141*CTE143</f>
        <v>3.3220000000000001</v>
      </c>
      <c r="CTG143" s="153"/>
      <c r="CTH143" s="153"/>
      <c r="CTI143" s="153"/>
      <c r="CTJ143" s="154"/>
      <c r="CTK143" s="155">
        <v>3.2</v>
      </c>
      <c r="CTL143" s="155">
        <f>CTF143*CTK143</f>
        <v>10.630400000000002</v>
      </c>
      <c r="CTM143" s="149">
        <f>CTH143+CTJ143+CTL143</f>
        <v>10.630400000000002</v>
      </c>
      <c r="DCW143" s="33"/>
      <c r="DCX143" s="51"/>
      <c r="DCY143" s="151" t="s">
        <v>21</v>
      </c>
      <c r="DCZ143" s="152" t="s">
        <v>22</v>
      </c>
      <c r="DDA143" s="60">
        <v>0.151</v>
      </c>
      <c r="DDB143" s="148">
        <f>DDB141*DDA143</f>
        <v>3.3220000000000001</v>
      </c>
      <c r="DDC143" s="153"/>
      <c r="DDD143" s="153"/>
      <c r="DDE143" s="153"/>
      <c r="DDF143" s="154"/>
      <c r="DDG143" s="155">
        <v>3.2</v>
      </c>
      <c r="DDH143" s="155">
        <f>DDB143*DDG143</f>
        <v>10.630400000000002</v>
      </c>
      <c r="DDI143" s="149">
        <f>DDD143+DDF143+DDH143</f>
        <v>10.630400000000002</v>
      </c>
      <c r="DMS143" s="33"/>
      <c r="DMT143" s="51"/>
      <c r="DMU143" s="151" t="s">
        <v>21</v>
      </c>
      <c r="DMV143" s="152" t="s">
        <v>22</v>
      </c>
      <c r="DMW143" s="60">
        <v>0.151</v>
      </c>
      <c r="DMX143" s="148">
        <f>DMX141*DMW143</f>
        <v>3.3220000000000001</v>
      </c>
      <c r="DMY143" s="153"/>
      <c r="DMZ143" s="153"/>
      <c r="DNA143" s="153"/>
      <c r="DNB143" s="154"/>
      <c r="DNC143" s="155">
        <v>3.2</v>
      </c>
      <c r="DND143" s="155">
        <f>DMX143*DNC143</f>
        <v>10.630400000000002</v>
      </c>
      <c r="DNE143" s="149">
        <f>DMZ143+DNB143+DND143</f>
        <v>10.630400000000002</v>
      </c>
      <c r="DWO143" s="33"/>
      <c r="DWP143" s="51"/>
      <c r="DWQ143" s="151" t="s">
        <v>21</v>
      </c>
      <c r="DWR143" s="152" t="s">
        <v>22</v>
      </c>
      <c r="DWS143" s="60">
        <v>0.151</v>
      </c>
      <c r="DWT143" s="148">
        <f>DWT141*DWS143</f>
        <v>3.3220000000000001</v>
      </c>
      <c r="DWU143" s="153"/>
      <c r="DWV143" s="153"/>
      <c r="DWW143" s="153"/>
      <c r="DWX143" s="154"/>
      <c r="DWY143" s="155">
        <v>3.2</v>
      </c>
      <c r="DWZ143" s="155">
        <f>DWT143*DWY143</f>
        <v>10.630400000000002</v>
      </c>
      <c r="DXA143" s="149">
        <f>DWV143+DWX143+DWZ143</f>
        <v>10.630400000000002</v>
      </c>
      <c r="EGK143" s="33"/>
      <c r="EGL143" s="51"/>
      <c r="EGM143" s="151" t="s">
        <v>21</v>
      </c>
      <c r="EGN143" s="152" t="s">
        <v>22</v>
      </c>
      <c r="EGO143" s="60">
        <v>0.151</v>
      </c>
      <c r="EGP143" s="148">
        <f>EGP141*EGO143</f>
        <v>3.3220000000000001</v>
      </c>
      <c r="EGQ143" s="153"/>
      <c r="EGR143" s="153"/>
      <c r="EGS143" s="153"/>
      <c r="EGT143" s="154"/>
      <c r="EGU143" s="155">
        <v>3.2</v>
      </c>
      <c r="EGV143" s="155">
        <f>EGP143*EGU143</f>
        <v>10.630400000000002</v>
      </c>
      <c r="EGW143" s="149">
        <f>EGR143+EGT143+EGV143</f>
        <v>10.630400000000002</v>
      </c>
      <c r="EQG143" s="33"/>
      <c r="EQH143" s="51"/>
      <c r="EQI143" s="151" t="s">
        <v>21</v>
      </c>
      <c r="EQJ143" s="152" t="s">
        <v>22</v>
      </c>
      <c r="EQK143" s="60">
        <v>0.151</v>
      </c>
      <c r="EQL143" s="148">
        <f>EQL141*EQK143</f>
        <v>3.3220000000000001</v>
      </c>
      <c r="EQM143" s="153"/>
      <c r="EQN143" s="153"/>
      <c r="EQO143" s="153"/>
      <c r="EQP143" s="154"/>
      <c r="EQQ143" s="155">
        <v>3.2</v>
      </c>
      <c r="EQR143" s="155">
        <f>EQL143*EQQ143</f>
        <v>10.630400000000002</v>
      </c>
      <c r="EQS143" s="149">
        <f>EQN143+EQP143+EQR143</f>
        <v>10.630400000000002</v>
      </c>
      <c r="FAC143" s="33"/>
      <c r="FAD143" s="51"/>
      <c r="FAE143" s="151" t="s">
        <v>21</v>
      </c>
      <c r="FAF143" s="152" t="s">
        <v>22</v>
      </c>
      <c r="FAG143" s="60">
        <v>0.151</v>
      </c>
      <c r="FAH143" s="148">
        <f>FAH141*FAG143</f>
        <v>3.3220000000000001</v>
      </c>
      <c r="FAI143" s="153"/>
      <c r="FAJ143" s="153"/>
      <c r="FAK143" s="153"/>
      <c r="FAL143" s="154"/>
      <c r="FAM143" s="155">
        <v>3.2</v>
      </c>
      <c r="FAN143" s="155">
        <f>FAH143*FAM143</f>
        <v>10.630400000000002</v>
      </c>
      <c r="FAO143" s="149">
        <f>FAJ143+FAL143+FAN143</f>
        <v>10.630400000000002</v>
      </c>
      <c r="FJY143" s="33"/>
      <c r="FJZ143" s="51"/>
      <c r="FKA143" s="151" t="s">
        <v>21</v>
      </c>
      <c r="FKB143" s="152" t="s">
        <v>22</v>
      </c>
      <c r="FKC143" s="60">
        <v>0.151</v>
      </c>
      <c r="FKD143" s="148">
        <f>FKD141*FKC143</f>
        <v>3.3220000000000001</v>
      </c>
      <c r="FKE143" s="153"/>
      <c r="FKF143" s="153"/>
      <c r="FKG143" s="153"/>
      <c r="FKH143" s="154"/>
      <c r="FKI143" s="155">
        <v>3.2</v>
      </c>
      <c r="FKJ143" s="155">
        <f>FKD143*FKI143</f>
        <v>10.630400000000002</v>
      </c>
      <c r="FKK143" s="149">
        <f>FKF143+FKH143+FKJ143</f>
        <v>10.630400000000002</v>
      </c>
      <c r="FTU143" s="33"/>
      <c r="FTV143" s="51"/>
      <c r="FTW143" s="151" t="s">
        <v>21</v>
      </c>
      <c r="FTX143" s="152" t="s">
        <v>22</v>
      </c>
      <c r="FTY143" s="60">
        <v>0.151</v>
      </c>
      <c r="FTZ143" s="148">
        <f>FTZ141*FTY143</f>
        <v>3.3220000000000001</v>
      </c>
      <c r="FUA143" s="153"/>
      <c r="FUB143" s="153"/>
      <c r="FUC143" s="153"/>
      <c r="FUD143" s="154"/>
      <c r="FUE143" s="155">
        <v>3.2</v>
      </c>
      <c r="FUF143" s="155">
        <f>FTZ143*FUE143</f>
        <v>10.630400000000002</v>
      </c>
      <c r="FUG143" s="149">
        <f>FUB143+FUD143+FUF143</f>
        <v>10.630400000000002</v>
      </c>
      <c r="GDQ143" s="33"/>
      <c r="GDR143" s="51"/>
      <c r="GDS143" s="151" t="s">
        <v>21</v>
      </c>
      <c r="GDT143" s="152" t="s">
        <v>22</v>
      </c>
      <c r="GDU143" s="60">
        <v>0.151</v>
      </c>
      <c r="GDV143" s="148">
        <f>GDV141*GDU143</f>
        <v>3.3220000000000001</v>
      </c>
      <c r="GDW143" s="153"/>
      <c r="GDX143" s="153"/>
      <c r="GDY143" s="153"/>
      <c r="GDZ143" s="154"/>
      <c r="GEA143" s="155">
        <v>3.2</v>
      </c>
      <c r="GEB143" s="155">
        <f>GDV143*GEA143</f>
        <v>10.630400000000002</v>
      </c>
      <c r="GEC143" s="149">
        <f>GDX143+GDZ143+GEB143</f>
        <v>10.630400000000002</v>
      </c>
      <c r="GNM143" s="33"/>
      <c r="GNN143" s="51"/>
      <c r="GNO143" s="151" t="s">
        <v>21</v>
      </c>
      <c r="GNP143" s="152" t="s">
        <v>22</v>
      </c>
      <c r="GNQ143" s="60">
        <v>0.151</v>
      </c>
      <c r="GNR143" s="148">
        <f>GNR141*GNQ143</f>
        <v>3.3220000000000001</v>
      </c>
      <c r="GNS143" s="153"/>
      <c r="GNT143" s="153"/>
      <c r="GNU143" s="153"/>
      <c r="GNV143" s="154"/>
      <c r="GNW143" s="155">
        <v>3.2</v>
      </c>
      <c r="GNX143" s="155">
        <f>GNR143*GNW143</f>
        <v>10.630400000000002</v>
      </c>
      <c r="GNY143" s="149">
        <f>GNT143+GNV143+GNX143</f>
        <v>10.630400000000002</v>
      </c>
      <c r="GXI143" s="33"/>
      <c r="GXJ143" s="51"/>
      <c r="GXK143" s="151" t="s">
        <v>21</v>
      </c>
      <c r="GXL143" s="152" t="s">
        <v>22</v>
      </c>
      <c r="GXM143" s="60">
        <v>0.151</v>
      </c>
      <c r="GXN143" s="148">
        <f>GXN141*GXM143</f>
        <v>3.3220000000000001</v>
      </c>
      <c r="GXO143" s="153"/>
      <c r="GXP143" s="153"/>
      <c r="GXQ143" s="153"/>
      <c r="GXR143" s="154"/>
      <c r="GXS143" s="155">
        <v>3.2</v>
      </c>
      <c r="GXT143" s="155">
        <f>GXN143*GXS143</f>
        <v>10.630400000000002</v>
      </c>
      <c r="GXU143" s="149">
        <f>GXP143+GXR143+GXT143</f>
        <v>10.630400000000002</v>
      </c>
      <c r="HHE143" s="33"/>
      <c r="HHF143" s="51"/>
      <c r="HHG143" s="151" t="s">
        <v>21</v>
      </c>
      <c r="HHH143" s="152" t="s">
        <v>22</v>
      </c>
      <c r="HHI143" s="60">
        <v>0.151</v>
      </c>
      <c r="HHJ143" s="148">
        <f>HHJ141*HHI143</f>
        <v>3.3220000000000001</v>
      </c>
      <c r="HHK143" s="153"/>
      <c r="HHL143" s="153"/>
      <c r="HHM143" s="153"/>
      <c r="HHN143" s="154"/>
      <c r="HHO143" s="155">
        <v>3.2</v>
      </c>
      <c r="HHP143" s="155">
        <f>HHJ143*HHO143</f>
        <v>10.630400000000002</v>
      </c>
      <c r="HHQ143" s="149">
        <f>HHL143+HHN143+HHP143</f>
        <v>10.630400000000002</v>
      </c>
      <c r="HRA143" s="33"/>
      <c r="HRB143" s="51"/>
      <c r="HRC143" s="151" t="s">
        <v>21</v>
      </c>
      <c r="HRD143" s="152" t="s">
        <v>22</v>
      </c>
      <c r="HRE143" s="60">
        <v>0.151</v>
      </c>
      <c r="HRF143" s="148">
        <f>HRF141*HRE143</f>
        <v>3.3220000000000001</v>
      </c>
      <c r="HRG143" s="153"/>
      <c r="HRH143" s="153"/>
      <c r="HRI143" s="153"/>
      <c r="HRJ143" s="154"/>
      <c r="HRK143" s="155">
        <v>3.2</v>
      </c>
      <c r="HRL143" s="155">
        <f>HRF143*HRK143</f>
        <v>10.630400000000002</v>
      </c>
      <c r="HRM143" s="149">
        <f>HRH143+HRJ143+HRL143</f>
        <v>10.630400000000002</v>
      </c>
      <c r="IAW143" s="33"/>
      <c r="IAX143" s="51"/>
      <c r="IAY143" s="151" t="s">
        <v>21</v>
      </c>
      <c r="IAZ143" s="152" t="s">
        <v>22</v>
      </c>
      <c r="IBA143" s="60">
        <v>0.151</v>
      </c>
      <c r="IBB143" s="148">
        <f>IBB141*IBA143</f>
        <v>3.3220000000000001</v>
      </c>
      <c r="IBC143" s="153"/>
      <c r="IBD143" s="153"/>
      <c r="IBE143" s="153"/>
      <c r="IBF143" s="154"/>
      <c r="IBG143" s="155">
        <v>3.2</v>
      </c>
      <c r="IBH143" s="155">
        <f>IBB143*IBG143</f>
        <v>10.630400000000002</v>
      </c>
      <c r="IBI143" s="149">
        <f>IBD143+IBF143+IBH143</f>
        <v>10.630400000000002</v>
      </c>
      <c r="IKS143" s="33"/>
      <c r="IKT143" s="51"/>
      <c r="IKU143" s="151" t="s">
        <v>21</v>
      </c>
      <c r="IKV143" s="152" t="s">
        <v>22</v>
      </c>
      <c r="IKW143" s="60">
        <v>0.151</v>
      </c>
      <c r="IKX143" s="148">
        <f>IKX141*IKW143</f>
        <v>3.3220000000000001</v>
      </c>
      <c r="IKY143" s="153"/>
      <c r="IKZ143" s="153"/>
      <c r="ILA143" s="153"/>
      <c r="ILB143" s="154"/>
      <c r="ILC143" s="155">
        <v>3.2</v>
      </c>
      <c r="ILD143" s="155">
        <f>IKX143*ILC143</f>
        <v>10.630400000000002</v>
      </c>
      <c r="ILE143" s="149">
        <f>IKZ143+ILB143+ILD143</f>
        <v>10.630400000000002</v>
      </c>
      <c r="IUO143" s="33"/>
      <c r="IUP143" s="51"/>
      <c r="IUQ143" s="151" t="s">
        <v>21</v>
      </c>
      <c r="IUR143" s="152" t="s">
        <v>22</v>
      </c>
      <c r="IUS143" s="60">
        <v>0.151</v>
      </c>
      <c r="IUT143" s="148">
        <f>IUT141*IUS143</f>
        <v>3.3220000000000001</v>
      </c>
      <c r="IUU143" s="153"/>
      <c r="IUV143" s="153"/>
      <c r="IUW143" s="153"/>
      <c r="IUX143" s="154"/>
      <c r="IUY143" s="155">
        <v>3.2</v>
      </c>
      <c r="IUZ143" s="155">
        <f>IUT143*IUY143</f>
        <v>10.630400000000002</v>
      </c>
      <c r="IVA143" s="149">
        <f>IUV143+IUX143+IUZ143</f>
        <v>10.630400000000002</v>
      </c>
      <c r="JEK143" s="33"/>
      <c r="JEL143" s="51"/>
      <c r="JEM143" s="151" t="s">
        <v>21</v>
      </c>
      <c r="JEN143" s="152" t="s">
        <v>22</v>
      </c>
      <c r="JEO143" s="60">
        <v>0.151</v>
      </c>
      <c r="JEP143" s="148">
        <f>JEP141*JEO143</f>
        <v>3.3220000000000001</v>
      </c>
      <c r="JEQ143" s="153"/>
      <c r="JER143" s="153"/>
      <c r="JES143" s="153"/>
      <c r="JET143" s="154"/>
      <c r="JEU143" s="155">
        <v>3.2</v>
      </c>
      <c r="JEV143" s="155">
        <f>JEP143*JEU143</f>
        <v>10.630400000000002</v>
      </c>
      <c r="JEW143" s="149">
        <f>JER143+JET143+JEV143</f>
        <v>10.630400000000002</v>
      </c>
      <c r="JOG143" s="33"/>
      <c r="JOH143" s="51"/>
      <c r="JOI143" s="151" t="s">
        <v>21</v>
      </c>
      <c r="JOJ143" s="152" t="s">
        <v>22</v>
      </c>
      <c r="JOK143" s="60">
        <v>0.151</v>
      </c>
      <c r="JOL143" s="148">
        <f>JOL141*JOK143</f>
        <v>3.3220000000000001</v>
      </c>
      <c r="JOM143" s="153"/>
      <c r="JON143" s="153"/>
      <c r="JOO143" s="153"/>
      <c r="JOP143" s="154"/>
      <c r="JOQ143" s="155">
        <v>3.2</v>
      </c>
      <c r="JOR143" s="155">
        <f>JOL143*JOQ143</f>
        <v>10.630400000000002</v>
      </c>
      <c r="JOS143" s="149">
        <f>JON143+JOP143+JOR143</f>
        <v>10.630400000000002</v>
      </c>
      <c r="JYC143" s="33"/>
      <c r="JYD143" s="51"/>
      <c r="JYE143" s="151" t="s">
        <v>21</v>
      </c>
      <c r="JYF143" s="152" t="s">
        <v>22</v>
      </c>
      <c r="JYG143" s="60">
        <v>0.151</v>
      </c>
      <c r="JYH143" s="148">
        <f>JYH141*JYG143</f>
        <v>3.3220000000000001</v>
      </c>
      <c r="JYI143" s="153"/>
      <c r="JYJ143" s="153"/>
      <c r="JYK143" s="153"/>
      <c r="JYL143" s="154"/>
      <c r="JYM143" s="155">
        <v>3.2</v>
      </c>
      <c r="JYN143" s="155">
        <f>JYH143*JYM143</f>
        <v>10.630400000000002</v>
      </c>
      <c r="JYO143" s="149">
        <f>JYJ143+JYL143+JYN143</f>
        <v>10.630400000000002</v>
      </c>
      <c r="KHY143" s="33"/>
      <c r="KHZ143" s="51"/>
      <c r="KIA143" s="151" t="s">
        <v>21</v>
      </c>
      <c r="KIB143" s="152" t="s">
        <v>22</v>
      </c>
      <c r="KIC143" s="60">
        <v>0.151</v>
      </c>
      <c r="KID143" s="148">
        <f>KID141*KIC143</f>
        <v>3.3220000000000001</v>
      </c>
      <c r="KIE143" s="153"/>
      <c r="KIF143" s="153"/>
      <c r="KIG143" s="153"/>
      <c r="KIH143" s="154"/>
      <c r="KII143" s="155">
        <v>3.2</v>
      </c>
      <c r="KIJ143" s="155">
        <f>KID143*KII143</f>
        <v>10.630400000000002</v>
      </c>
      <c r="KIK143" s="149">
        <f>KIF143+KIH143+KIJ143</f>
        <v>10.630400000000002</v>
      </c>
      <c r="KRU143" s="33"/>
      <c r="KRV143" s="51"/>
      <c r="KRW143" s="151" t="s">
        <v>21</v>
      </c>
      <c r="KRX143" s="152" t="s">
        <v>22</v>
      </c>
      <c r="KRY143" s="60">
        <v>0.151</v>
      </c>
      <c r="KRZ143" s="148">
        <f>KRZ141*KRY143</f>
        <v>3.3220000000000001</v>
      </c>
      <c r="KSA143" s="153"/>
      <c r="KSB143" s="153"/>
      <c r="KSC143" s="153"/>
      <c r="KSD143" s="154"/>
      <c r="KSE143" s="155">
        <v>3.2</v>
      </c>
      <c r="KSF143" s="155">
        <f>KRZ143*KSE143</f>
        <v>10.630400000000002</v>
      </c>
      <c r="KSG143" s="149">
        <f>KSB143+KSD143+KSF143</f>
        <v>10.630400000000002</v>
      </c>
      <c r="LBQ143" s="33"/>
      <c r="LBR143" s="51"/>
      <c r="LBS143" s="151" t="s">
        <v>21</v>
      </c>
      <c r="LBT143" s="152" t="s">
        <v>22</v>
      </c>
      <c r="LBU143" s="60">
        <v>0.151</v>
      </c>
      <c r="LBV143" s="148">
        <f>LBV141*LBU143</f>
        <v>3.3220000000000001</v>
      </c>
      <c r="LBW143" s="153"/>
      <c r="LBX143" s="153"/>
      <c r="LBY143" s="153"/>
      <c r="LBZ143" s="154"/>
      <c r="LCA143" s="155">
        <v>3.2</v>
      </c>
      <c r="LCB143" s="155">
        <f>LBV143*LCA143</f>
        <v>10.630400000000002</v>
      </c>
      <c r="LCC143" s="149">
        <f>LBX143+LBZ143+LCB143</f>
        <v>10.630400000000002</v>
      </c>
      <c r="LLM143" s="33"/>
      <c r="LLN143" s="51"/>
      <c r="LLO143" s="151" t="s">
        <v>21</v>
      </c>
      <c r="LLP143" s="152" t="s">
        <v>22</v>
      </c>
      <c r="LLQ143" s="60">
        <v>0.151</v>
      </c>
      <c r="LLR143" s="148">
        <f>LLR141*LLQ143</f>
        <v>3.3220000000000001</v>
      </c>
      <c r="LLS143" s="153"/>
      <c r="LLT143" s="153"/>
      <c r="LLU143" s="153"/>
      <c r="LLV143" s="154"/>
      <c r="LLW143" s="155">
        <v>3.2</v>
      </c>
      <c r="LLX143" s="155">
        <f>LLR143*LLW143</f>
        <v>10.630400000000002</v>
      </c>
      <c r="LLY143" s="149">
        <f>LLT143+LLV143+LLX143</f>
        <v>10.630400000000002</v>
      </c>
      <c r="LVI143" s="33"/>
      <c r="LVJ143" s="51"/>
      <c r="LVK143" s="151" t="s">
        <v>21</v>
      </c>
      <c r="LVL143" s="152" t="s">
        <v>22</v>
      </c>
      <c r="LVM143" s="60">
        <v>0.151</v>
      </c>
      <c r="LVN143" s="148">
        <f>LVN141*LVM143</f>
        <v>3.3220000000000001</v>
      </c>
      <c r="LVO143" s="153"/>
      <c r="LVP143" s="153"/>
      <c r="LVQ143" s="153"/>
      <c r="LVR143" s="154"/>
      <c r="LVS143" s="155">
        <v>3.2</v>
      </c>
      <c r="LVT143" s="155">
        <f>LVN143*LVS143</f>
        <v>10.630400000000002</v>
      </c>
      <c r="LVU143" s="149">
        <f>LVP143+LVR143+LVT143</f>
        <v>10.630400000000002</v>
      </c>
      <c r="MFE143" s="33"/>
      <c r="MFF143" s="51"/>
      <c r="MFG143" s="151" t="s">
        <v>21</v>
      </c>
      <c r="MFH143" s="152" t="s">
        <v>22</v>
      </c>
      <c r="MFI143" s="60">
        <v>0.151</v>
      </c>
      <c r="MFJ143" s="148">
        <f>MFJ141*MFI143</f>
        <v>3.3220000000000001</v>
      </c>
      <c r="MFK143" s="153"/>
      <c r="MFL143" s="153"/>
      <c r="MFM143" s="153"/>
      <c r="MFN143" s="154"/>
      <c r="MFO143" s="155">
        <v>3.2</v>
      </c>
      <c r="MFP143" s="155">
        <f>MFJ143*MFO143</f>
        <v>10.630400000000002</v>
      </c>
      <c r="MFQ143" s="149">
        <f>MFL143+MFN143+MFP143</f>
        <v>10.630400000000002</v>
      </c>
      <c r="MPA143" s="33"/>
      <c r="MPB143" s="51"/>
      <c r="MPC143" s="151" t="s">
        <v>21</v>
      </c>
      <c r="MPD143" s="152" t="s">
        <v>22</v>
      </c>
      <c r="MPE143" s="60">
        <v>0.151</v>
      </c>
      <c r="MPF143" s="148">
        <f>MPF141*MPE143</f>
        <v>3.3220000000000001</v>
      </c>
      <c r="MPG143" s="153"/>
      <c r="MPH143" s="153"/>
      <c r="MPI143" s="153"/>
      <c r="MPJ143" s="154"/>
      <c r="MPK143" s="155">
        <v>3.2</v>
      </c>
      <c r="MPL143" s="155">
        <f>MPF143*MPK143</f>
        <v>10.630400000000002</v>
      </c>
      <c r="MPM143" s="149">
        <f>MPH143+MPJ143+MPL143</f>
        <v>10.630400000000002</v>
      </c>
      <c r="MYW143" s="33"/>
      <c r="MYX143" s="51"/>
      <c r="MYY143" s="151" t="s">
        <v>21</v>
      </c>
      <c r="MYZ143" s="152" t="s">
        <v>22</v>
      </c>
      <c r="MZA143" s="60">
        <v>0.151</v>
      </c>
      <c r="MZB143" s="148">
        <f>MZB141*MZA143</f>
        <v>3.3220000000000001</v>
      </c>
      <c r="MZC143" s="153"/>
      <c r="MZD143" s="153"/>
      <c r="MZE143" s="153"/>
      <c r="MZF143" s="154"/>
      <c r="MZG143" s="155">
        <v>3.2</v>
      </c>
      <c r="MZH143" s="155">
        <f>MZB143*MZG143</f>
        <v>10.630400000000002</v>
      </c>
      <c r="MZI143" s="149">
        <f>MZD143+MZF143+MZH143</f>
        <v>10.630400000000002</v>
      </c>
      <c r="NIS143" s="33"/>
      <c r="NIT143" s="51"/>
      <c r="NIU143" s="151" t="s">
        <v>21</v>
      </c>
      <c r="NIV143" s="152" t="s">
        <v>22</v>
      </c>
      <c r="NIW143" s="60">
        <v>0.151</v>
      </c>
      <c r="NIX143" s="148">
        <f>NIX141*NIW143</f>
        <v>3.3220000000000001</v>
      </c>
      <c r="NIY143" s="153"/>
      <c r="NIZ143" s="153"/>
      <c r="NJA143" s="153"/>
      <c r="NJB143" s="154"/>
      <c r="NJC143" s="155">
        <v>3.2</v>
      </c>
      <c r="NJD143" s="155">
        <f>NIX143*NJC143</f>
        <v>10.630400000000002</v>
      </c>
      <c r="NJE143" s="149">
        <f>NIZ143+NJB143+NJD143</f>
        <v>10.630400000000002</v>
      </c>
      <c r="NSO143" s="33"/>
      <c r="NSP143" s="51"/>
      <c r="NSQ143" s="151" t="s">
        <v>21</v>
      </c>
      <c r="NSR143" s="152" t="s">
        <v>22</v>
      </c>
      <c r="NSS143" s="60">
        <v>0.151</v>
      </c>
      <c r="NST143" s="148">
        <f>NST141*NSS143</f>
        <v>3.3220000000000001</v>
      </c>
      <c r="NSU143" s="153"/>
      <c r="NSV143" s="153"/>
      <c r="NSW143" s="153"/>
      <c r="NSX143" s="154"/>
      <c r="NSY143" s="155">
        <v>3.2</v>
      </c>
      <c r="NSZ143" s="155">
        <f>NST143*NSY143</f>
        <v>10.630400000000002</v>
      </c>
      <c r="NTA143" s="149">
        <f>NSV143+NSX143+NSZ143</f>
        <v>10.630400000000002</v>
      </c>
      <c r="OCK143" s="33"/>
      <c r="OCL143" s="51"/>
      <c r="OCM143" s="151" t="s">
        <v>21</v>
      </c>
      <c r="OCN143" s="152" t="s">
        <v>22</v>
      </c>
      <c r="OCO143" s="60">
        <v>0.151</v>
      </c>
      <c r="OCP143" s="148">
        <f>OCP141*OCO143</f>
        <v>3.3220000000000001</v>
      </c>
      <c r="OCQ143" s="153"/>
      <c r="OCR143" s="153"/>
      <c r="OCS143" s="153"/>
      <c r="OCT143" s="154"/>
      <c r="OCU143" s="155">
        <v>3.2</v>
      </c>
      <c r="OCV143" s="155">
        <f>OCP143*OCU143</f>
        <v>10.630400000000002</v>
      </c>
      <c r="OCW143" s="149">
        <f>OCR143+OCT143+OCV143</f>
        <v>10.630400000000002</v>
      </c>
      <c r="OMG143" s="33"/>
      <c r="OMH143" s="51"/>
      <c r="OMI143" s="151" t="s">
        <v>21</v>
      </c>
      <c r="OMJ143" s="152" t="s">
        <v>22</v>
      </c>
      <c r="OMK143" s="60">
        <v>0.151</v>
      </c>
      <c r="OML143" s="148">
        <f>OML141*OMK143</f>
        <v>3.3220000000000001</v>
      </c>
      <c r="OMM143" s="153"/>
      <c r="OMN143" s="153"/>
      <c r="OMO143" s="153"/>
      <c r="OMP143" s="154"/>
      <c r="OMQ143" s="155">
        <v>3.2</v>
      </c>
      <c r="OMR143" s="155">
        <f>OML143*OMQ143</f>
        <v>10.630400000000002</v>
      </c>
      <c r="OMS143" s="149">
        <f>OMN143+OMP143+OMR143</f>
        <v>10.630400000000002</v>
      </c>
      <c r="OWC143" s="33"/>
      <c r="OWD143" s="51"/>
      <c r="OWE143" s="151" t="s">
        <v>21</v>
      </c>
      <c r="OWF143" s="152" t="s">
        <v>22</v>
      </c>
      <c r="OWG143" s="60">
        <v>0.151</v>
      </c>
      <c r="OWH143" s="148">
        <f>OWH141*OWG143</f>
        <v>3.3220000000000001</v>
      </c>
      <c r="OWI143" s="153"/>
      <c r="OWJ143" s="153"/>
      <c r="OWK143" s="153"/>
      <c r="OWL143" s="154"/>
      <c r="OWM143" s="155">
        <v>3.2</v>
      </c>
      <c r="OWN143" s="155">
        <f>OWH143*OWM143</f>
        <v>10.630400000000002</v>
      </c>
      <c r="OWO143" s="149">
        <f>OWJ143+OWL143+OWN143</f>
        <v>10.630400000000002</v>
      </c>
      <c r="PFY143" s="33"/>
      <c r="PFZ143" s="51"/>
      <c r="PGA143" s="151" t="s">
        <v>21</v>
      </c>
      <c r="PGB143" s="152" t="s">
        <v>22</v>
      </c>
      <c r="PGC143" s="60">
        <v>0.151</v>
      </c>
      <c r="PGD143" s="148">
        <f>PGD141*PGC143</f>
        <v>3.3220000000000001</v>
      </c>
      <c r="PGE143" s="153"/>
      <c r="PGF143" s="153"/>
      <c r="PGG143" s="153"/>
      <c r="PGH143" s="154"/>
      <c r="PGI143" s="155">
        <v>3.2</v>
      </c>
      <c r="PGJ143" s="155">
        <f>PGD143*PGI143</f>
        <v>10.630400000000002</v>
      </c>
      <c r="PGK143" s="149">
        <f>PGF143+PGH143+PGJ143</f>
        <v>10.630400000000002</v>
      </c>
      <c r="PPU143" s="33"/>
      <c r="PPV143" s="51"/>
      <c r="PPW143" s="151" t="s">
        <v>21</v>
      </c>
      <c r="PPX143" s="152" t="s">
        <v>22</v>
      </c>
      <c r="PPY143" s="60">
        <v>0.151</v>
      </c>
      <c r="PPZ143" s="148">
        <f>PPZ141*PPY143</f>
        <v>3.3220000000000001</v>
      </c>
      <c r="PQA143" s="153"/>
      <c r="PQB143" s="153"/>
      <c r="PQC143" s="153"/>
      <c r="PQD143" s="154"/>
      <c r="PQE143" s="155">
        <v>3.2</v>
      </c>
      <c r="PQF143" s="155">
        <f>PPZ143*PQE143</f>
        <v>10.630400000000002</v>
      </c>
      <c r="PQG143" s="149">
        <f>PQB143+PQD143+PQF143</f>
        <v>10.630400000000002</v>
      </c>
      <c r="PZQ143" s="33"/>
      <c r="PZR143" s="51"/>
      <c r="PZS143" s="151" t="s">
        <v>21</v>
      </c>
      <c r="PZT143" s="152" t="s">
        <v>22</v>
      </c>
      <c r="PZU143" s="60">
        <v>0.151</v>
      </c>
      <c r="PZV143" s="148">
        <f>PZV141*PZU143</f>
        <v>3.3220000000000001</v>
      </c>
      <c r="PZW143" s="153"/>
      <c r="PZX143" s="153"/>
      <c r="PZY143" s="153"/>
      <c r="PZZ143" s="154"/>
      <c r="QAA143" s="155">
        <v>3.2</v>
      </c>
      <c r="QAB143" s="155">
        <f>PZV143*QAA143</f>
        <v>10.630400000000002</v>
      </c>
      <c r="QAC143" s="149">
        <f>PZX143+PZZ143+QAB143</f>
        <v>10.630400000000002</v>
      </c>
      <c r="QJM143" s="33"/>
      <c r="QJN143" s="51"/>
      <c r="QJO143" s="151" t="s">
        <v>21</v>
      </c>
      <c r="QJP143" s="152" t="s">
        <v>22</v>
      </c>
      <c r="QJQ143" s="60">
        <v>0.151</v>
      </c>
      <c r="QJR143" s="148">
        <f>QJR141*QJQ143</f>
        <v>3.3220000000000001</v>
      </c>
      <c r="QJS143" s="153"/>
      <c r="QJT143" s="153"/>
      <c r="QJU143" s="153"/>
      <c r="QJV143" s="154"/>
      <c r="QJW143" s="155">
        <v>3.2</v>
      </c>
      <c r="QJX143" s="155">
        <f>QJR143*QJW143</f>
        <v>10.630400000000002</v>
      </c>
      <c r="QJY143" s="149">
        <f>QJT143+QJV143+QJX143</f>
        <v>10.630400000000002</v>
      </c>
      <c r="QTI143" s="33"/>
      <c r="QTJ143" s="51"/>
      <c r="QTK143" s="151" t="s">
        <v>21</v>
      </c>
      <c r="QTL143" s="152" t="s">
        <v>22</v>
      </c>
      <c r="QTM143" s="60">
        <v>0.151</v>
      </c>
      <c r="QTN143" s="148">
        <f>QTN141*QTM143</f>
        <v>3.3220000000000001</v>
      </c>
      <c r="QTO143" s="153"/>
      <c r="QTP143" s="153"/>
      <c r="QTQ143" s="153"/>
      <c r="QTR143" s="154"/>
      <c r="QTS143" s="155">
        <v>3.2</v>
      </c>
      <c r="QTT143" s="155">
        <f>QTN143*QTS143</f>
        <v>10.630400000000002</v>
      </c>
      <c r="QTU143" s="149">
        <f>QTP143+QTR143+QTT143</f>
        <v>10.630400000000002</v>
      </c>
      <c r="RDE143" s="33"/>
      <c r="RDF143" s="51"/>
      <c r="RDG143" s="151" t="s">
        <v>21</v>
      </c>
      <c r="RDH143" s="152" t="s">
        <v>22</v>
      </c>
      <c r="RDI143" s="60">
        <v>0.151</v>
      </c>
      <c r="RDJ143" s="148">
        <f>RDJ141*RDI143</f>
        <v>3.3220000000000001</v>
      </c>
      <c r="RDK143" s="153"/>
      <c r="RDL143" s="153"/>
      <c r="RDM143" s="153"/>
      <c r="RDN143" s="154"/>
      <c r="RDO143" s="155">
        <v>3.2</v>
      </c>
      <c r="RDP143" s="155">
        <f>RDJ143*RDO143</f>
        <v>10.630400000000002</v>
      </c>
      <c r="RDQ143" s="149">
        <f>RDL143+RDN143+RDP143</f>
        <v>10.630400000000002</v>
      </c>
      <c r="RNA143" s="33"/>
      <c r="RNB143" s="51"/>
      <c r="RNC143" s="151" t="s">
        <v>21</v>
      </c>
      <c r="RND143" s="152" t="s">
        <v>22</v>
      </c>
      <c r="RNE143" s="60">
        <v>0.151</v>
      </c>
      <c r="RNF143" s="148">
        <f>RNF141*RNE143</f>
        <v>3.3220000000000001</v>
      </c>
      <c r="RNG143" s="153"/>
      <c r="RNH143" s="153"/>
      <c r="RNI143" s="153"/>
      <c r="RNJ143" s="154"/>
      <c r="RNK143" s="155">
        <v>3.2</v>
      </c>
      <c r="RNL143" s="155">
        <f>RNF143*RNK143</f>
        <v>10.630400000000002</v>
      </c>
      <c r="RNM143" s="149">
        <f>RNH143+RNJ143+RNL143</f>
        <v>10.630400000000002</v>
      </c>
      <c r="RWW143" s="33"/>
      <c r="RWX143" s="51"/>
      <c r="RWY143" s="151" t="s">
        <v>21</v>
      </c>
      <c r="RWZ143" s="152" t="s">
        <v>22</v>
      </c>
      <c r="RXA143" s="60">
        <v>0.151</v>
      </c>
      <c r="RXB143" s="148">
        <f>RXB141*RXA143</f>
        <v>3.3220000000000001</v>
      </c>
      <c r="RXC143" s="153"/>
      <c r="RXD143" s="153"/>
      <c r="RXE143" s="153"/>
      <c r="RXF143" s="154"/>
      <c r="RXG143" s="155">
        <v>3.2</v>
      </c>
      <c r="RXH143" s="155">
        <f>RXB143*RXG143</f>
        <v>10.630400000000002</v>
      </c>
      <c r="RXI143" s="149">
        <f>RXD143+RXF143+RXH143</f>
        <v>10.630400000000002</v>
      </c>
      <c r="SGS143" s="33"/>
      <c r="SGT143" s="51"/>
      <c r="SGU143" s="151" t="s">
        <v>21</v>
      </c>
      <c r="SGV143" s="152" t="s">
        <v>22</v>
      </c>
      <c r="SGW143" s="60">
        <v>0.151</v>
      </c>
      <c r="SGX143" s="148">
        <f>SGX141*SGW143</f>
        <v>3.3220000000000001</v>
      </c>
      <c r="SGY143" s="153"/>
      <c r="SGZ143" s="153"/>
      <c r="SHA143" s="153"/>
      <c r="SHB143" s="154"/>
      <c r="SHC143" s="155">
        <v>3.2</v>
      </c>
      <c r="SHD143" s="155">
        <f>SGX143*SHC143</f>
        <v>10.630400000000002</v>
      </c>
      <c r="SHE143" s="149">
        <f>SGZ143+SHB143+SHD143</f>
        <v>10.630400000000002</v>
      </c>
      <c r="SQO143" s="33"/>
      <c r="SQP143" s="51"/>
      <c r="SQQ143" s="151" t="s">
        <v>21</v>
      </c>
      <c r="SQR143" s="152" t="s">
        <v>22</v>
      </c>
      <c r="SQS143" s="60">
        <v>0.151</v>
      </c>
      <c r="SQT143" s="148">
        <f>SQT141*SQS143</f>
        <v>3.3220000000000001</v>
      </c>
      <c r="SQU143" s="153"/>
      <c r="SQV143" s="153"/>
      <c r="SQW143" s="153"/>
      <c r="SQX143" s="154"/>
      <c r="SQY143" s="155">
        <v>3.2</v>
      </c>
      <c r="SQZ143" s="155">
        <f>SQT143*SQY143</f>
        <v>10.630400000000002</v>
      </c>
      <c r="SRA143" s="149">
        <f>SQV143+SQX143+SQZ143</f>
        <v>10.630400000000002</v>
      </c>
      <c r="TAK143" s="33"/>
      <c r="TAL143" s="51"/>
      <c r="TAM143" s="151" t="s">
        <v>21</v>
      </c>
      <c r="TAN143" s="152" t="s">
        <v>22</v>
      </c>
      <c r="TAO143" s="60">
        <v>0.151</v>
      </c>
      <c r="TAP143" s="148">
        <f>TAP141*TAO143</f>
        <v>3.3220000000000001</v>
      </c>
      <c r="TAQ143" s="153"/>
      <c r="TAR143" s="153"/>
      <c r="TAS143" s="153"/>
      <c r="TAT143" s="154"/>
      <c r="TAU143" s="155">
        <v>3.2</v>
      </c>
      <c r="TAV143" s="155">
        <f>TAP143*TAU143</f>
        <v>10.630400000000002</v>
      </c>
      <c r="TAW143" s="149">
        <f>TAR143+TAT143+TAV143</f>
        <v>10.630400000000002</v>
      </c>
      <c r="TKG143" s="33"/>
      <c r="TKH143" s="51"/>
      <c r="TKI143" s="151" t="s">
        <v>21</v>
      </c>
      <c r="TKJ143" s="152" t="s">
        <v>22</v>
      </c>
      <c r="TKK143" s="60">
        <v>0.151</v>
      </c>
      <c r="TKL143" s="148">
        <f>TKL141*TKK143</f>
        <v>3.3220000000000001</v>
      </c>
      <c r="TKM143" s="153"/>
      <c r="TKN143" s="153"/>
      <c r="TKO143" s="153"/>
      <c r="TKP143" s="154"/>
      <c r="TKQ143" s="155">
        <v>3.2</v>
      </c>
      <c r="TKR143" s="155">
        <f>TKL143*TKQ143</f>
        <v>10.630400000000002</v>
      </c>
      <c r="TKS143" s="149">
        <f>TKN143+TKP143+TKR143</f>
        <v>10.630400000000002</v>
      </c>
      <c r="TUC143" s="33"/>
      <c r="TUD143" s="51"/>
      <c r="TUE143" s="151" t="s">
        <v>21</v>
      </c>
      <c r="TUF143" s="152" t="s">
        <v>22</v>
      </c>
      <c r="TUG143" s="60">
        <v>0.151</v>
      </c>
      <c r="TUH143" s="148">
        <f>TUH141*TUG143</f>
        <v>3.3220000000000001</v>
      </c>
      <c r="TUI143" s="153"/>
      <c r="TUJ143" s="153"/>
      <c r="TUK143" s="153"/>
      <c r="TUL143" s="154"/>
      <c r="TUM143" s="155">
        <v>3.2</v>
      </c>
      <c r="TUN143" s="155">
        <f>TUH143*TUM143</f>
        <v>10.630400000000002</v>
      </c>
      <c r="TUO143" s="149">
        <f>TUJ143+TUL143+TUN143</f>
        <v>10.630400000000002</v>
      </c>
      <c r="UDY143" s="33"/>
      <c r="UDZ143" s="51"/>
      <c r="UEA143" s="151" t="s">
        <v>21</v>
      </c>
      <c r="UEB143" s="152" t="s">
        <v>22</v>
      </c>
      <c r="UEC143" s="60">
        <v>0.151</v>
      </c>
      <c r="UED143" s="148">
        <f>UED141*UEC143</f>
        <v>3.3220000000000001</v>
      </c>
      <c r="UEE143" s="153"/>
      <c r="UEF143" s="153"/>
      <c r="UEG143" s="153"/>
      <c r="UEH143" s="154"/>
      <c r="UEI143" s="155">
        <v>3.2</v>
      </c>
      <c r="UEJ143" s="155">
        <f>UED143*UEI143</f>
        <v>10.630400000000002</v>
      </c>
      <c r="UEK143" s="149">
        <f>UEF143+UEH143+UEJ143</f>
        <v>10.630400000000002</v>
      </c>
      <c r="UNU143" s="33"/>
      <c r="UNV143" s="51"/>
      <c r="UNW143" s="151" t="s">
        <v>21</v>
      </c>
      <c r="UNX143" s="152" t="s">
        <v>22</v>
      </c>
      <c r="UNY143" s="60">
        <v>0.151</v>
      </c>
      <c r="UNZ143" s="148">
        <f>UNZ141*UNY143</f>
        <v>3.3220000000000001</v>
      </c>
      <c r="UOA143" s="153"/>
      <c r="UOB143" s="153"/>
      <c r="UOC143" s="153"/>
      <c r="UOD143" s="154"/>
      <c r="UOE143" s="155">
        <v>3.2</v>
      </c>
      <c r="UOF143" s="155">
        <f>UNZ143*UOE143</f>
        <v>10.630400000000002</v>
      </c>
      <c r="UOG143" s="149">
        <f>UOB143+UOD143+UOF143</f>
        <v>10.630400000000002</v>
      </c>
      <c r="UXQ143" s="33"/>
      <c r="UXR143" s="51"/>
      <c r="UXS143" s="151" t="s">
        <v>21</v>
      </c>
      <c r="UXT143" s="152" t="s">
        <v>22</v>
      </c>
      <c r="UXU143" s="60">
        <v>0.151</v>
      </c>
      <c r="UXV143" s="148">
        <f>UXV141*UXU143</f>
        <v>3.3220000000000001</v>
      </c>
      <c r="UXW143" s="153"/>
      <c r="UXX143" s="153"/>
      <c r="UXY143" s="153"/>
      <c r="UXZ143" s="154"/>
      <c r="UYA143" s="155">
        <v>3.2</v>
      </c>
      <c r="UYB143" s="155">
        <f>UXV143*UYA143</f>
        <v>10.630400000000002</v>
      </c>
      <c r="UYC143" s="149">
        <f>UXX143+UXZ143+UYB143</f>
        <v>10.630400000000002</v>
      </c>
      <c r="VHM143" s="33"/>
      <c r="VHN143" s="51"/>
      <c r="VHO143" s="151" t="s">
        <v>21</v>
      </c>
      <c r="VHP143" s="152" t="s">
        <v>22</v>
      </c>
      <c r="VHQ143" s="60">
        <v>0.151</v>
      </c>
      <c r="VHR143" s="148">
        <f>VHR141*VHQ143</f>
        <v>3.3220000000000001</v>
      </c>
      <c r="VHS143" s="153"/>
      <c r="VHT143" s="153"/>
      <c r="VHU143" s="153"/>
      <c r="VHV143" s="154"/>
      <c r="VHW143" s="155">
        <v>3.2</v>
      </c>
      <c r="VHX143" s="155">
        <f>VHR143*VHW143</f>
        <v>10.630400000000002</v>
      </c>
      <c r="VHY143" s="149">
        <f>VHT143+VHV143+VHX143</f>
        <v>10.630400000000002</v>
      </c>
      <c r="VRI143" s="33"/>
      <c r="VRJ143" s="51"/>
      <c r="VRK143" s="151" t="s">
        <v>21</v>
      </c>
      <c r="VRL143" s="152" t="s">
        <v>22</v>
      </c>
      <c r="VRM143" s="60">
        <v>0.151</v>
      </c>
      <c r="VRN143" s="148">
        <f>VRN141*VRM143</f>
        <v>3.3220000000000001</v>
      </c>
      <c r="VRO143" s="153"/>
      <c r="VRP143" s="153"/>
      <c r="VRQ143" s="153"/>
      <c r="VRR143" s="154"/>
      <c r="VRS143" s="155">
        <v>3.2</v>
      </c>
      <c r="VRT143" s="155">
        <f>VRN143*VRS143</f>
        <v>10.630400000000002</v>
      </c>
      <c r="VRU143" s="149">
        <f>VRP143+VRR143+VRT143</f>
        <v>10.630400000000002</v>
      </c>
      <c r="WBE143" s="33"/>
      <c r="WBF143" s="51"/>
      <c r="WBG143" s="151" t="s">
        <v>21</v>
      </c>
      <c r="WBH143" s="152" t="s">
        <v>22</v>
      </c>
      <c r="WBI143" s="60">
        <v>0.151</v>
      </c>
      <c r="WBJ143" s="148">
        <f>WBJ141*WBI143</f>
        <v>3.3220000000000001</v>
      </c>
      <c r="WBK143" s="153"/>
      <c r="WBL143" s="153"/>
      <c r="WBM143" s="153"/>
      <c r="WBN143" s="154"/>
      <c r="WBO143" s="155">
        <v>3.2</v>
      </c>
      <c r="WBP143" s="155">
        <f>WBJ143*WBO143</f>
        <v>10.630400000000002</v>
      </c>
      <c r="WBQ143" s="149">
        <f>WBL143+WBN143+WBP143</f>
        <v>10.630400000000002</v>
      </c>
      <c r="WLA143" s="33"/>
      <c r="WLB143" s="51"/>
      <c r="WLC143" s="151" t="s">
        <v>21</v>
      </c>
      <c r="WLD143" s="152" t="s">
        <v>22</v>
      </c>
      <c r="WLE143" s="60">
        <v>0.151</v>
      </c>
      <c r="WLF143" s="148">
        <f>WLF141*WLE143</f>
        <v>3.3220000000000001</v>
      </c>
      <c r="WLG143" s="153"/>
      <c r="WLH143" s="153"/>
      <c r="WLI143" s="153"/>
      <c r="WLJ143" s="154"/>
      <c r="WLK143" s="155">
        <v>3.2</v>
      </c>
      <c r="WLL143" s="155">
        <f>WLF143*WLK143</f>
        <v>10.630400000000002</v>
      </c>
      <c r="WLM143" s="149">
        <f>WLH143+WLJ143+WLL143</f>
        <v>10.630400000000002</v>
      </c>
      <c r="WUW143" s="33"/>
      <c r="WUX143" s="51"/>
      <c r="WUY143" s="151" t="s">
        <v>21</v>
      </c>
      <c r="WUZ143" s="152" t="s">
        <v>22</v>
      </c>
      <c r="WVA143" s="60">
        <v>0.151</v>
      </c>
      <c r="WVB143" s="148">
        <f>WVB141*WVA143</f>
        <v>3.3220000000000001</v>
      </c>
      <c r="WVC143" s="153"/>
      <c r="WVD143" s="153"/>
      <c r="WVE143" s="153"/>
      <c r="WVF143" s="154"/>
      <c r="WVG143" s="155">
        <v>3.2</v>
      </c>
      <c r="WVH143" s="155">
        <f>WVB143*WVG143</f>
        <v>10.630400000000002</v>
      </c>
      <c r="WVI143" s="149">
        <f>WVD143+WVF143+WVH143</f>
        <v>10.630400000000002</v>
      </c>
    </row>
    <row r="144" spans="1:16129" ht="31.5" customHeight="1">
      <c r="A144" s="33"/>
      <c r="B144" s="51" t="s">
        <v>108</v>
      </c>
      <c r="C144" s="35"/>
      <c r="D144" s="129"/>
      <c r="E144" s="129"/>
      <c r="F144" s="129"/>
      <c r="G144" s="129"/>
      <c r="H144" s="129"/>
      <c r="I144" s="129"/>
      <c r="J144" s="129"/>
      <c r="K144" s="135"/>
      <c r="L144" s="126"/>
      <c r="IK144" s="33"/>
      <c r="IL144" s="51"/>
      <c r="IM144" s="51" t="s">
        <v>108</v>
      </c>
      <c r="IN144" s="35"/>
      <c r="IO144" s="35"/>
      <c r="IP144" s="148"/>
      <c r="IQ144" s="35"/>
      <c r="IR144" s="148"/>
      <c r="IS144" s="35"/>
      <c r="IT144" s="148"/>
      <c r="IU144" s="35"/>
      <c r="IV144" s="148"/>
      <c r="IW144" s="149"/>
      <c r="SG144" s="33"/>
      <c r="SH144" s="51"/>
      <c r="SI144" s="51" t="s">
        <v>108</v>
      </c>
      <c r="SJ144" s="35"/>
      <c r="SK144" s="35"/>
      <c r="SL144" s="148"/>
      <c r="SM144" s="35"/>
      <c r="SN144" s="148"/>
      <c r="SO144" s="35"/>
      <c r="SP144" s="148"/>
      <c r="SQ144" s="35"/>
      <c r="SR144" s="148"/>
      <c r="SS144" s="149"/>
      <c r="ACC144" s="33"/>
      <c r="ACD144" s="51"/>
      <c r="ACE144" s="51" t="s">
        <v>108</v>
      </c>
      <c r="ACF144" s="35"/>
      <c r="ACG144" s="35"/>
      <c r="ACH144" s="148"/>
      <c r="ACI144" s="35"/>
      <c r="ACJ144" s="148"/>
      <c r="ACK144" s="35"/>
      <c r="ACL144" s="148"/>
      <c r="ACM144" s="35"/>
      <c r="ACN144" s="148"/>
      <c r="ACO144" s="149"/>
      <c r="ALY144" s="33"/>
      <c r="ALZ144" s="51"/>
      <c r="AMA144" s="51" t="s">
        <v>108</v>
      </c>
      <c r="AMB144" s="35"/>
      <c r="AMC144" s="35"/>
      <c r="AMD144" s="148"/>
      <c r="AME144" s="35"/>
      <c r="AMF144" s="148"/>
      <c r="AMG144" s="35"/>
      <c r="AMH144" s="148"/>
      <c r="AMI144" s="35"/>
      <c r="AMJ144" s="148"/>
      <c r="AMK144" s="149"/>
      <c r="AVU144" s="33"/>
      <c r="AVV144" s="51"/>
      <c r="AVW144" s="51" t="s">
        <v>108</v>
      </c>
      <c r="AVX144" s="35"/>
      <c r="AVY144" s="35"/>
      <c r="AVZ144" s="148"/>
      <c r="AWA144" s="35"/>
      <c r="AWB144" s="148"/>
      <c r="AWC144" s="35"/>
      <c r="AWD144" s="148"/>
      <c r="AWE144" s="35"/>
      <c r="AWF144" s="148"/>
      <c r="AWG144" s="149"/>
      <c r="BFQ144" s="33"/>
      <c r="BFR144" s="51"/>
      <c r="BFS144" s="51" t="s">
        <v>108</v>
      </c>
      <c r="BFT144" s="35"/>
      <c r="BFU144" s="35"/>
      <c r="BFV144" s="148"/>
      <c r="BFW144" s="35"/>
      <c r="BFX144" s="148"/>
      <c r="BFY144" s="35"/>
      <c r="BFZ144" s="148"/>
      <c r="BGA144" s="35"/>
      <c r="BGB144" s="148"/>
      <c r="BGC144" s="149"/>
      <c r="BPM144" s="33"/>
      <c r="BPN144" s="51"/>
      <c r="BPO144" s="51" t="s">
        <v>108</v>
      </c>
      <c r="BPP144" s="35"/>
      <c r="BPQ144" s="35"/>
      <c r="BPR144" s="148"/>
      <c r="BPS144" s="35"/>
      <c r="BPT144" s="148"/>
      <c r="BPU144" s="35"/>
      <c r="BPV144" s="148"/>
      <c r="BPW144" s="35"/>
      <c r="BPX144" s="148"/>
      <c r="BPY144" s="149"/>
      <c r="BZI144" s="33"/>
      <c r="BZJ144" s="51"/>
      <c r="BZK144" s="51" t="s">
        <v>108</v>
      </c>
      <c r="BZL144" s="35"/>
      <c r="BZM144" s="35"/>
      <c r="BZN144" s="148"/>
      <c r="BZO144" s="35"/>
      <c r="BZP144" s="148"/>
      <c r="BZQ144" s="35"/>
      <c r="BZR144" s="148"/>
      <c r="BZS144" s="35"/>
      <c r="BZT144" s="148"/>
      <c r="BZU144" s="149"/>
      <c r="CJE144" s="33"/>
      <c r="CJF144" s="51"/>
      <c r="CJG144" s="51" t="s">
        <v>108</v>
      </c>
      <c r="CJH144" s="35"/>
      <c r="CJI144" s="35"/>
      <c r="CJJ144" s="148"/>
      <c r="CJK144" s="35"/>
      <c r="CJL144" s="148"/>
      <c r="CJM144" s="35"/>
      <c r="CJN144" s="148"/>
      <c r="CJO144" s="35"/>
      <c r="CJP144" s="148"/>
      <c r="CJQ144" s="149"/>
      <c r="CTA144" s="33"/>
      <c r="CTB144" s="51"/>
      <c r="CTC144" s="51" t="s">
        <v>108</v>
      </c>
      <c r="CTD144" s="35"/>
      <c r="CTE144" s="35"/>
      <c r="CTF144" s="148"/>
      <c r="CTG144" s="35"/>
      <c r="CTH144" s="148"/>
      <c r="CTI144" s="35"/>
      <c r="CTJ144" s="148"/>
      <c r="CTK144" s="35"/>
      <c r="CTL144" s="148"/>
      <c r="CTM144" s="149"/>
      <c r="DCW144" s="33"/>
      <c r="DCX144" s="51"/>
      <c r="DCY144" s="51" t="s">
        <v>108</v>
      </c>
      <c r="DCZ144" s="35"/>
      <c r="DDA144" s="35"/>
      <c r="DDB144" s="148"/>
      <c r="DDC144" s="35"/>
      <c r="DDD144" s="148"/>
      <c r="DDE144" s="35"/>
      <c r="DDF144" s="148"/>
      <c r="DDG144" s="35"/>
      <c r="DDH144" s="148"/>
      <c r="DDI144" s="149"/>
      <c r="DMS144" s="33"/>
      <c r="DMT144" s="51"/>
      <c r="DMU144" s="51" t="s">
        <v>108</v>
      </c>
      <c r="DMV144" s="35"/>
      <c r="DMW144" s="35"/>
      <c r="DMX144" s="148"/>
      <c r="DMY144" s="35"/>
      <c r="DMZ144" s="148"/>
      <c r="DNA144" s="35"/>
      <c r="DNB144" s="148"/>
      <c r="DNC144" s="35"/>
      <c r="DND144" s="148"/>
      <c r="DNE144" s="149"/>
      <c r="DWO144" s="33"/>
      <c r="DWP144" s="51"/>
      <c r="DWQ144" s="51" t="s">
        <v>108</v>
      </c>
      <c r="DWR144" s="35"/>
      <c r="DWS144" s="35"/>
      <c r="DWT144" s="148"/>
      <c r="DWU144" s="35"/>
      <c r="DWV144" s="148"/>
      <c r="DWW144" s="35"/>
      <c r="DWX144" s="148"/>
      <c r="DWY144" s="35"/>
      <c r="DWZ144" s="148"/>
      <c r="DXA144" s="149"/>
      <c r="EGK144" s="33"/>
      <c r="EGL144" s="51"/>
      <c r="EGM144" s="51" t="s">
        <v>108</v>
      </c>
      <c r="EGN144" s="35"/>
      <c r="EGO144" s="35"/>
      <c r="EGP144" s="148"/>
      <c r="EGQ144" s="35"/>
      <c r="EGR144" s="148"/>
      <c r="EGS144" s="35"/>
      <c r="EGT144" s="148"/>
      <c r="EGU144" s="35"/>
      <c r="EGV144" s="148"/>
      <c r="EGW144" s="149"/>
      <c r="EQG144" s="33"/>
      <c r="EQH144" s="51"/>
      <c r="EQI144" s="51" t="s">
        <v>108</v>
      </c>
      <c r="EQJ144" s="35"/>
      <c r="EQK144" s="35"/>
      <c r="EQL144" s="148"/>
      <c r="EQM144" s="35"/>
      <c r="EQN144" s="148"/>
      <c r="EQO144" s="35"/>
      <c r="EQP144" s="148"/>
      <c r="EQQ144" s="35"/>
      <c r="EQR144" s="148"/>
      <c r="EQS144" s="149"/>
      <c r="FAC144" s="33"/>
      <c r="FAD144" s="51"/>
      <c r="FAE144" s="51" t="s">
        <v>108</v>
      </c>
      <c r="FAF144" s="35"/>
      <c r="FAG144" s="35"/>
      <c r="FAH144" s="148"/>
      <c r="FAI144" s="35"/>
      <c r="FAJ144" s="148"/>
      <c r="FAK144" s="35"/>
      <c r="FAL144" s="148"/>
      <c r="FAM144" s="35"/>
      <c r="FAN144" s="148"/>
      <c r="FAO144" s="149"/>
      <c r="FJY144" s="33"/>
      <c r="FJZ144" s="51"/>
      <c r="FKA144" s="51" t="s">
        <v>108</v>
      </c>
      <c r="FKB144" s="35"/>
      <c r="FKC144" s="35"/>
      <c r="FKD144" s="148"/>
      <c r="FKE144" s="35"/>
      <c r="FKF144" s="148"/>
      <c r="FKG144" s="35"/>
      <c r="FKH144" s="148"/>
      <c r="FKI144" s="35"/>
      <c r="FKJ144" s="148"/>
      <c r="FKK144" s="149"/>
      <c r="FTU144" s="33"/>
      <c r="FTV144" s="51"/>
      <c r="FTW144" s="51" t="s">
        <v>108</v>
      </c>
      <c r="FTX144" s="35"/>
      <c r="FTY144" s="35"/>
      <c r="FTZ144" s="148"/>
      <c r="FUA144" s="35"/>
      <c r="FUB144" s="148"/>
      <c r="FUC144" s="35"/>
      <c r="FUD144" s="148"/>
      <c r="FUE144" s="35"/>
      <c r="FUF144" s="148"/>
      <c r="FUG144" s="149"/>
      <c r="GDQ144" s="33"/>
      <c r="GDR144" s="51"/>
      <c r="GDS144" s="51" t="s">
        <v>108</v>
      </c>
      <c r="GDT144" s="35"/>
      <c r="GDU144" s="35"/>
      <c r="GDV144" s="148"/>
      <c r="GDW144" s="35"/>
      <c r="GDX144" s="148"/>
      <c r="GDY144" s="35"/>
      <c r="GDZ144" s="148"/>
      <c r="GEA144" s="35"/>
      <c r="GEB144" s="148"/>
      <c r="GEC144" s="149"/>
      <c r="GNM144" s="33"/>
      <c r="GNN144" s="51"/>
      <c r="GNO144" s="51" t="s">
        <v>108</v>
      </c>
      <c r="GNP144" s="35"/>
      <c r="GNQ144" s="35"/>
      <c r="GNR144" s="148"/>
      <c r="GNS144" s="35"/>
      <c r="GNT144" s="148"/>
      <c r="GNU144" s="35"/>
      <c r="GNV144" s="148"/>
      <c r="GNW144" s="35"/>
      <c r="GNX144" s="148"/>
      <c r="GNY144" s="149"/>
      <c r="GXI144" s="33"/>
      <c r="GXJ144" s="51"/>
      <c r="GXK144" s="51" t="s">
        <v>108</v>
      </c>
      <c r="GXL144" s="35"/>
      <c r="GXM144" s="35"/>
      <c r="GXN144" s="148"/>
      <c r="GXO144" s="35"/>
      <c r="GXP144" s="148"/>
      <c r="GXQ144" s="35"/>
      <c r="GXR144" s="148"/>
      <c r="GXS144" s="35"/>
      <c r="GXT144" s="148"/>
      <c r="GXU144" s="149"/>
      <c r="HHE144" s="33"/>
      <c r="HHF144" s="51"/>
      <c r="HHG144" s="51" t="s">
        <v>108</v>
      </c>
      <c r="HHH144" s="35"/>
      <c r="HHI144" s="35"/>
      <c r="HHJ144" s="148"/>
      <c r="HHK144" s="35"/>
      <c r="HHL144" s="148"/>
      <c r="HHM144" s="35"/>
      <c r="HHN144" s="148"/>
      <c r="HHO144" s="35"/>
      <c r="HHP144" s="148"/>
      <c r="HHQ144" s="149"/>
      <c r="HRA144" s="33"/>
      <c r="HRB144" s="51"/>
      <c r="HRC144" s="51" t="s">
        <v>108</v>
      </c>
      <c r="HRD144" s="35"/>
      <c r="HRE144" s="35"/>
      <c r="HRF144" s="148"/>
      <c r="HRG144" s="35"/>
      <c r="HRH144" s="148"/>
      <c r="HRI144" s="35"/>
      <c r="HRJ144" s="148"/>
      <c r="HRK144" s="35"/>
      <c r="HRL144" s="148"/>
      <c r="HRM144" s="149"/>
      <c r="IAW144" s="33"/>
      <c r="IAX144" s="51"/>
      <c r="IAY144" s="51" t="s">
        <v>108</v>
      </c>
      <c r="IAZ144" s="35"/>
      <c r="IBA144" s="35"/>
      <c r="IBB144" s="148"/>
      <c r="IBC144" s="35"/>
      <c r="IBD144" s="148"/>
      <c r="IBE144" s="35"/>
      <c r="IBF144" s="148"/>
      <c r="IBG144" s="35"/>
      <c r="IBH144" s="148"/>
      <c r="IBI144" s="149"/>
      <c r="IKS144" s="33"/>
      <c r="IKT144" s="51"/>
      <c r="IKU144" s="51" t="s">
        <v>108</v>
      </c>
      <c r="IKV144" s="35"/>
      <c r="IKW144" s="35"/>
      <c r="IKX144" s="148"/>
      <c r="IKY144" s="35"/>
      <c r="IKZ144" s="148"/>
      <c r="ILA144" s="35"/>
      <c r="ILB144" s="148"/>
      <c r="ILC144" s="35"/>
      <c r="ILD144" s="148"/>
      <c r="ILE144" s="149"/>
      <c r="IUO144" s="33"/>
      <c r="IUP144" s="51"/>
      <c r="IUQ144" s="51" t="s">
        <v>108</v>
      </c>
      <c r="IUR144" s="35"/>
      <c r="IUS144" s="35"/>
      <c r="IUT144" s="148"/>
      <c r="IUU144" s="35"/>
      <c r="IUV144" s="148"/>
      <c r="IUW144" s="35"/>
      <c r="IUX144" s="148"/>
      <c r="IUY144" s="35"/>
      <c r="IUZ144" s="148"/>
      <c r="IVA144" s="149"/>
      <c r="JEK144" s="33"/>
      <c r="JEL144" s="51"/>
      <c r="JEM144" s="51" t="s">
        <v>108</v>
      </c>
      <c r="JEN144" s="35"/>
      <c r="JEO144" s="35"/>
      <c r="JEP144" s="148"/>
      <c r="JEQ144" s="35"/>
      <c r="JER144" s="148"/>
      <c r="JES144" s="35"/>
      <c r="JET144" s="148"/>
      <c r="JEU144" s="35"/>
      <c r="JEV144" s="148"/>
      <c r="JEW144" s="149"/>
      <c r="JOG144" s="33"/>
      <c r="JOH144" s="51"/>
      <c r="JOI144" s="51" t="s">
        <v>108</v>
      </c>
      <c r="JOJ144" s="35"/>
      <c r="JOK144" s="35"/>
      <c r="JOL144" s="148"/>
      <c r="JOM144" s="35"/>
      <c r="JON144" s="148"/>
      <c r="JOO144" s="35"/>
      <c r="JOP144" s="148"/>
      <c r="JOQ144" s="35"/>
      <c r="JOR144" s="148"/>
      <c r="JOS144" s="149"/>
      <c r="JYC144" s="33"/>
      <c r="JYD144" s="51"/>
      <c r="JYE144" s="51" t="s">
        <v>108</v>
      </c>
      <c r="JYF144" s="35"/>
      <c r="JYG144" s="35"/>
      <c r="JYH144" s="148"/>
      <c r="JYI144" s="35"/>
      <c r="JYJ144" s="148"/>
      <c r="JYK144" s="35"/>
      <c r="JYL144" s="148"/>
      <c r="JYM144" s="35"/>
      <c r="JYN144" s="148"/>
      <c r="JYO144" s="149"/>
      <c r="KHY144" s="33"/>
      <c r="KHZ144" s="51"/>
      <c r="KIA144" s="51" t="s">
        <v>108</v>
      </c>
      <c r="KIB144" s="35"/>
      <c r="KIC144" s="35"/>
      <c r="KID144" s="148"/>
      <c r="KIE144" s="35"/>
      <c r="KIF144" s="148"/>
      <c r="KIG144" s="35"/>
      <c r="KIH144" s="148"/>
      <c r="KII144" s="35"/>
      <c r="KIJ144" s="148"/>
      <c r="KIK144" s="149"/>
      <c r="KRU144" s="33"/>
      <c r="KRV144" s="51"/>
      <c r="KRW144" s="51" t="s">
        <v>108</v>
      </c>
      <c r="KRX144" s="35"/>
      <c r="KRY144" s="35"/>
      <c r="KRZ144" s="148"/>
      <c r="KSA144" s="35"/>
      <c r="KSB144" s="148"/>
      <c r="KSC144" s="35"/>
      <c r="KSD144" s="148"/>
      <c r="KSE144" s="35"/>
      <c r="KSF144" s="148"/>
      <c r="KSG144" s="149"/>
      <c r="LBQ144" s="33"/>
      <c r="LBR144" s="51"/>
      <c r="LBS144" s="51" t="s">
        <v>108</v>
      </c>
      <c r="LBT144" s="35"/>
      <c r="LBU144" s="35"/>
      <c r="LBV144" s="148"/>
      <c r="LBW144" s="35"/>
      <c r="LBX144" s="148"/>
      <c r="LBY144" s="35"/>
      <c r="LBZ144" s="148"/>
      <c r="LCA144" s="35"/>
      <c r="LCB144" s="148"/>
      <c r="LCC144" s="149"/>
      <c r="LLM144" s="33"/>
      <c r="LLN144" s="51"/>
      <c r="LLO144" s="51" t="s">
        <v>108</v>
      </c>
      <c r="LLP144" s="35"/>
      <c r="LLQ144" s="35"/>
      <c r="LLR144" s="148"/>
      <c r="LLS144" s="35"/>
      <c r="LLT144" s="148"/>
      <c r="LLU144" s="35"/>
      <c r="LLV144" s="148"/>
      <c r="LLW144" s="35"/>
      <c r="LLX144" s="148"/>
      <c r="LLY144" s="149"/>
      <c r="LVI144" s="33"/>
      <c r="LVJ144" s="51"/>
      <c r="LVK144" s="51" t="s">
        <v>108</v>
      </c>
      <c r="LVL144" s="35"/>
      <c r="LVM144" s="35"/>
      <c r="LVN144" s="148"/>
      <c r="LVO144" s="35"/>
      <c r="LVP144" s="148"/>
      <c r="LVQ144" s="35"/>
      <c r="LVR144" s="148"/>
      <c r="LVS144" s="35"/>
      <c r="LVT144" s="148"/>
      <c r="LVU144" s="149"/>
      <c r="MFE144" s="33"/>
      <c r="MFF144" s="51"/>
      <c r="MFG144" s="51" t="s">
        <v>108</v>
      </c>
      <c r="MFH144" s="35"/>
      <c r="MFI144" s="35"/>
      <c r="MFJ144" s="148"/>
      <c r="MFK144" s="35"/>
      <c r="MFL144" s="148"/>
      <c r="MFM144" s="35"/>
      <c r="MFN144" s="148"/>
      <c r="MFO144" s="35"/>
      <c r="MFP144" s="148"/>
      <c r="MFQ144" s="149"/>
      <c r="MPA144" s="33"/>
      <c r="MPB144" s="51"/>
      <c r="MPC144" s="51" t="s">
        <v>108</v>
      </c>
      <c r="MPD144" s="35"/>
      <c r="MPE144" s="35"/>
      <c r="MPF144" s="148"/>
      <c r="MPG144" s="35"/>
      <c r="MPH144" s="148"/>
      <c r="MPI144" s="35"/>
      <c r="MPJ144" s="148"/>
      <c r="MPK144" s="35"/>
      <c r="MPL144" s="148"/>
      <c r="MPM144" s="149"/>
      <c r="MYW144" s="33"/>
      <c r="MYX144" s="51"/>
      <c r="MYY144" s="51" t="s">
        <v>108</v>
      </c>
      <c r="MYZ144" s="35"/>
      <c r="MZA144" s="35"/>
      <c r="MZB144" s="148"/>
      <c r="MZC144" s="35"/>
      <c r="MZD144" s="148"/>
      <c r="MZE144" s="35"/>
      <c r="MZF144" s="148"/>
      <c r="MZG144" s="35"/>
      <c r="MZH144" s="148"/>
      <c r="MZI144" s="149"/>
      <c r="NIS144" s="33"/>
      <c r="NIT144" s="51"/>
      <c r="NIU144" s="51" t="s">
        <v>108</v>
      </c>
      <c r="NIV144" s="35"/>
      <c r="NIW144" s="35"/>
      <c r="NIX144" s="148"/>
      <c r="NIY144" s="35"/>
      <c r="NIZ144" s="148"/>
      <c r="NJA144" s="35"/>
      <c r="NJB144" s="148"/>
      <c r="NJC144" s="35"/>
      <c r="NJD144" s="148"/>
      <c r="NJE144" s="149"/>
      <c r="NSO144" s="33"/>
      <c r="NSP144" s="51"/>
      <c r="NSQ144" s="51" t="s">
        <v>108</v>
      </c>
      <c r="NSR144" s="35"/>
      <c r="NSS144" s="35"/>
      <c r="NST144" s="148"/>
      <c r="NSU144" s="35"/>
      <c r="NSV144" s="148"/>
      <c r="NSW144" s="35"/>
      <c r="NSX144" s="148"/>
      <c r="NSY144" s="35"/>
      <c r="NSZ144" s="148"/>
      <c r="NTA144" s="149"/>
      <c r="OCK144" s="33"/>
      <c r="OCL144" s="51"/>
      <c r="OCM144" s="51" t="s">
        <v>108</v>
      </c>
      <c r="OCN144" s="35"/>
      <c r="OCO144" s="35"/>
      <c r="OCP144" s="148"/>
      <c r="OCQ144" s="35"/>
      <c r="OCR144" s="148"/>
      <c r="OCS144" s="35"/>
      <c r="OCT144" s="148"/>
      <c r="OCU144" s="35"/>
      <c r="OCV144" s="148"/>
      <c r="OCW144" s="149"/>
      <c r="OMG144" s="33"/>
      <c r="OMH144" s="51"/>
      <c r="OMI144" s="51" t="s">
        <v>108</v>
      </c>
      <c r="OMJ144" s="35"/>
      <c r="OMK144" s="35"/>
      <c r="OML144" s="148"/>
      <c r="OMM144" s="35"/>
      <c r="OMN144" s="148"/>
      <c r="OMO144" s="35"/>
      <c r="OMP144" s="148"/>
      <c r="OMQ144" s="35"/>
      <c r="OMR144" s="148"/>
      <c r="OMS144" s="149"/>
      <c r="OWC144" s="33"/>
      <c r="OWD144" s="51"/>
      <c r="OWE144" s="51" t="s">
        <v>108</v>
      </c>
      <c r="OWF144" s="35"/>
      <c r="OWG144" s="35"/>
      <c r="OWH144" s="148"/>
      <c r="OWI144" s="35"/>
      <c r="OWJ144" s="148"/>
      <c r="OWK144" s="35"/>
      <c r="OWL144" s="148"/>
      <c r="OWM144" s="35"/>
      <c r="OWN144" s="148"/>
      <c r="OWO144" s="149"/>
      <c r="PFY144" s="33"/>
      <c r="PFZ144" s="51"/>
      <c r="PGA144" s="51" t="s">
        <v>108</v>
      </c>
      <c r="PGB144" s="35"/>
      <c r="PGC144" s="35"/>
      <c r="PGD144" s="148"/>
      <c r="PGE144" s="35"/>
      <c r="PGF144" s="148"/>
      <c r="PGG144" s="35"/>
      <c r="PGH144" s="148"/>
      <c r="PGI144" s="35"/>
      <c r="PGJ144" s="148"/>
      <c r="PGK144" s="149"/>
      <c r="PPU144" s="33"/>
      <c r="PPV144" s="51"/>
      <c r="PPW144" s="51" t="s">
        <v>108</v>
      </c>
      <c r="PPX144" s="35"/>
      <c r="PPY144" s="35"/>
      <c r="PPZ144" s="148"/>
      <c r="PQA144" s="35"/>
      <c r="PQB144" s="148"/>
      <c r="PQC144" s="35"/>
      <c r="PQD144" s="148"/>
      <c r="PQE144" s="35"/>
      <c r="PQF144" s="148"/>
      <c r="PQG144" s="149"/>
      <c r="PZQ144" s="33"/>
      <c r="PZR144" s="51"/>
      <c r="PZS144" s="51" t="s">
        <v>108</v>
      </c>
      <c r="PZT144" s="35"/>
      <c r="PZU144" s="35"/>
      <c r="PZV144" s="148"/>
      <c r="PZW144" s="35"/>
      <c r="PZX144" s="148"/>
      <c r="PZY144" s="35"/>
      <c r="PZZ144" s="148"/>
      <c r="QAA144" s="35"/>
      <c r="QAB144" s="148"/>
      <c r="QAC144" s="149"/>
      <c r="QJM144" s="33"/>
      <c r="QJN144" s="51"/>
      <c r="QJO144" s="51" t="s">
        <v>108</v>
      </c>
      <c r="QJP144" s="35"/>
      <c r="QJQ144" s="35"/>
      <c r="QJR144" s="148"/>
      <c r="QJS144" s="35"/>
      <c r="QJT144" s="148"/>
      <c r="QJU144" s="35"/>
      <c r="QJV144" s="148"/>
      <c r="QJW144" s="35"/>
      <c r="QJX144" s="148"/>
      <c r="QJY144" s="149"/>
      <c r="QTI144" s="33"/>
      <c r="QTJ144" s="51"/>
      <c r="QTK144" s="51" t="s">
        <v>108</v>
      </c>
      <c r="QTL144" s="35"/>
      <c r="QTM144" s="35"/>
      <c r="QTN144" s="148"/>
      <c r="QTO144" s="35"/>
      <c r="QTP144" s="148"/>
      <c r="QTQ144" s="35"/>
      <c r="QTR144" s="148"/>
      <c r="QTS144" s="35"/>
      <c r="QTT144" s="148"/>
      <c r="QTU144" s="149"/>
      <c r="RDE144" s="33"/>
      <c r="RDF144" s="51"/>
      <c r="RDG144" s="51" t="s">
        <v>108</v>
      </c>
      <c r="RDH144" s="35"/>
      <c r="RDI144" s="35"/>
      <c r="RDJ144" s="148"/>
      <c r="RDK144" s="35"/>
      <c r="RDL144" s="148"/>
      <c r="RDM144" s="35"/>
      <c r="RDN144" s="148"/>
      <c r="RDO144" s="35"/>
      <c r="RDP144" s="148"/>
      <c r="RDQ144" s="149"/>
      <c r="RNA144" s="33"/>
      <c r="RNB144" s="51"/>
      <c r="RNC144" s="51" t="s">
        <v>108</v>
      </c>
      <c r="RND144" s="35"/>
      <c r="RNE144" s="35"/>
      <c r="RNF144" s="148"/>
      <c r="RNG144" s="35"/>
      <c r="RNH144" s="148"/>
      <c r="RNI144" s="35"/>
      <c r="RNJ144" s="148"/>
      <c r="RNK144" s="35"/>
      <c r="RNL144" s="148"/>
      <c r="RNM144" s="149"/>
      <c r="RWW144" s="33"/>
      <c r="RWX144" s="51"/>
      <c r="RWY144" s="51" t="s">
        <v>108</v>
      </c>
      <c r="RWZ144" s="35"/>
      <c r="RXA144" s="35"/>
      <c r="RXB144" s="148"/>
      <c r="RXC144" s="35"/>
      <c r="RXD144" s="148"/>
      <c r="RXE144" s="35"/>
      <c r="RXF144" s="148"/>
      <c r="RXG144" s="35"/>
      <c r="RXH144" s="148"/>
      <c r="RXI144" s="149"/>
      <c r="SGS144" s="33"/>
      <c r="SGT144" s="51"/>
      <c r="SGU144" s="51" t="s">
        <v>108</v>
      </c>
      <c r="SGV144" s="35"/>
      <c r="SGW144" s="35"/>
      <c r="SGX144" s="148"/>
      <c r="SGY144" s="35"/>
      <c r="SGZ144" s="148"/>
      <c r="SHA144" s="35"/>
      <c r="SHB144" s="148"/>
      <c r="SHC144" s="35"/>
      <c r="SHD144" s="148"/>
      <c r="SHE144" s="149"/>
      <c r="SQO144" s="33"/>
      <c r="SQP144" s="51"/>
      <c r="SQQ144" s="51" t="s">
        <v>108</v>
      </c>
      <c r="SQR144" s="35"/>
      <c r="SQS144" s="35"/>
      <c r="SQT144" s="148"/>
      <c r="SQU144" s="35"/>
      <c r="SQV144" s="148"/>
      <c r="SQW144" s="35"/>
      <c r="SQX144" s="148"/>
      <c r="SQY144" s="35"/>
      <c r="SQZ144" s="148"/>
      <c r="SRA144" s="149"/>
      <c r="TAK144" s="33"/>
      <c r="TAL144" s="51"/>
      <c r="TAM144" s="51" t="s">
        <v>108</v>
      </c>
      <c r="TAN144" s="35"/>
      <c r="TAO144" s="35"/>
      <c r="TAP144" s="148"/>
      <c r="TAQ144" s="35"/>
      <c r="TAR144" s="148"/>
      <c r="TAS144" s="35"/>
      <c r="TAT144" s="148"/>
      <c r="TAU144" s="35"/>
      <c r="TAV144" s="148"/>
      <c r="TAW144" s="149"/>
      <c r="TKG144" s="33"/>
      <c r="TKH144" s="51"/>
      <c r="TKI144" s="51" t="s">
        <v>108</v>
      </c>
      <c r="TKJ144" s="35"/>
      <c r="TKK144" s="35"/>
      <c r="TKL144" s="148"/>
      <c r="TKM144" s="35"/>
      <c r="TKN144" s="148"/>
      <c r="TKO144" s="35"/>
      <c r="TKP144" s="148"/>
      <c r="TKQ144" s="35"/>
      <c r="TKR144" s="148"/>
      <c r="TKS144" s="149"/>
      <c r="TUC144" s="33"/>
      <c r="TUD144" s="51"/>
      <c r="TUE144" s="51" t="s">
        <v>108</v>
      </c>
      <c r="TUF144" s="35"/>
      <c r="TUG144" s="35"/>
      <c r="TUH144" s="148"/>
      <c r="TUI144" s="35"/>
      <c r="TUJ144" s="148"/>
      <c r="TUK144" s="35"/>
      <c r="TUL144" s="148"/>
      <c r="TUM144" s="35"/>
      <c r="TUN144" s="148"/>
      <c r="TUO144" s="149"/>
      <c r="UDY144" s="33"/>
      <c r="UDZ144" s="51"/>
      <c r="UEA144" s="51" t="s">
        <v>108</v>
      </c>
      <c r="UEB144" s="35"/>
      <c r="UEC144" s="35"/>
      <c r="UED144" s="148"/>
      <c r="UEE144" s="35"/>
      <c r="UEF144" s="148"/>
      <c r="UEG144" s="35"/>
      <c r="UEH144" s="148"/>
      <c r="UEI144" s="35"/>
      <c r="UEJ144" s="148"/>
      <c r="UEK144" s="149"/>
      <c r="UNU144" s="33"/>
      <c r="UNV144" s="51"/>
      <c r="UNW144" s="51" t="s">
        <v>108</v>
      </c>
      <c r="UNX144" s="35"/>
      <c r="UNY144" s="35"/>
      <c r="UNZ144" s="148"/>
      <c r="UOA144" s="35"/>
      <c r="UOB144" s="148"/>
      <c r="UOC144" s="35"/>
      <c r="UOD144" s="148"/>
      <c r="UOE144" s="35"/>
      <c r="UOF144" s="148"/>
      <c r="UOG144" s="149"/>
      <c r="UXQ144" s="33"/>
      <c r="UXR144" s="51"/>
      <c r="UXS144" s="51" t="s">
        <v>108</v>
      </c>
      <c r="UXT144" s="35"/>
      <c r="UXU144" s="35"/>
      <c r="UXV144" s="148"/>
      <c r="UXW144" s="35"/>
      <c r="UXX144" s="148"/>
      <c r="UXY144" s="35"/>
      <c r="UXZ144" s="148"/>
      <c r="UYA144" s="35"/>
      <c r="UYB144" s="148"/>
      <c r="UYC144" s="149"/>
      <c r="VHM144" s="33"/>
      <c r="VHN144" s="51"/>
      <c r="VHO144" s="51" t="s">
        <v>108</v>
      </c>
      <c r="VHP144" s="35"/>
      <c r="VHQ144" s="35"/>
      <c r="VHR144" s="148"/>
      <c r="VHS144" s="35"/>
      <c r="VHT144" s="148"/>
      <c r="VHU144" s="35"/>
      <c r="VHV144" s="148"/>
      <c r="VHW144" s="35"/>
      <c r="VHX144" s="148"/>
      <c r="VHY144" s="149"/>
      <c r="VRI144" s="33"/>
      <c r="VRJ144" s="51"/>
      <c r="VRK144" s="51" t="s">
        <v>108</v>
      </c>
      <c r="VRL144" s="35"/>
      <c r="VRM144" s="35"/>
      <c r="VRN144" s="148"/>
      <c r="VRO144" s="35"/>
      <c r="VRP144" s="148"/>
      <c r="VRQ144" s="35"/>
      <c r="VRR144" s="148"/>
      <c r="VRS144" s="35"/>
      <c r="VRT144" s="148"/>
      <c r="VRU144" s="149"/>
      <c r="WBE144" s="33"/>
      <c r="WBF144" s="51"/>
      <c r="WBG144" s="51" t="s">
        <v>108</v>
      </c>
      <c r="WBH144" s="35"/>
      <c r="WBI144" s="35"/>
      <c r="WBJ144" s="148"/>
      <c r="WBK144" s="35"/>
      <c r="WBL144" s="148"/>
      <c r="WBM144" s="35"/>
      <c r="WBN144" s="148"/>
      <c r="WBO144" s="35"/>
      <c r="WBP144" s="148"/>
      <c r="WBQ144" s="149"/>
      <c r="WLA144" s="33"/>
      <c r="WLB144" s="51"/>
      <c r="WLC144" s="51" t="s">
        <v>108</v>
      </c>
      <c r="WLD144" s="35"/>
      <c r="WLE144" s="35"/>
      <c r="WLF144" s="148"/>
      <c r="WLG144" s="35"/>
      <c r="WLH144" s="148"/>
      <c r="WLI144" s="35"/>
      <c r="WLJ144" s="148"/>
      <c r="WLK144" s="35"/>
      <c r="WLL144" s="148"/>
      <c r="WLM144" s="149"/>
      <c r="WUW144" s="33"/>
      <c r="WUX144" s="51"/>
      <c r="WUY144" s="51" t="s">
        <v>108</v>
      </c>
      <c r="WUZ144" s="35"/>
      <c r="WVA144" s="35"/>
      <c r="WVB144" s="148"/>
      <c r="WVC144" s="35"/>
      <c r="WVD144" s="148"/>
      <c r="WVE144" s="35"/>
      <c r="WVF144" s="148"/>
      <c r="WVG144" s="35"/>
      <c r="WVH144" s="148"/>
      <c r="WVI144" s="149"/>
    </row>
    <row r="145" spans="1:16129" ht="46.5" customHeight="1">
      <c r="A145" s="33"/>
      <c r="B145" s="134" t="s">
        <v>145</v>
      </c>
      <c r="C145" s="35" t="s">
        <v>63</v>
      </c>
      <c r="D145" s="129">
        <v>2</v>
      </c>
      <c r="E145" s="129"/>
      <c r="F145" s="129"/>
      <c r="G145" s="129"/>
      <c r="H145" s="129"/>
      <c r="I145" s="129"/>
      <c r="J145" s="129"/>
      <c r="K145" s="135"/>
      <c r="L145" s="126" t="s">
        <v>116</v>
      </c>
      <c r="IK145" s="33"/>
      <c r="IL145" s="51" t="s">
        <v>146</v>
      </c>
      <c r="IM145" s="134" t="s">
        <v>147</v>
      </c>
      <c r="IN145" s="35" t="s">
        <v>63</v>
      </c>
      <c r="IO145" s="35"/>
      <c r="IP145" s="148">
        <f>IP141</f>
        <v>22</v>
      </c>
      <c r="IQ145" s="148">
        <f>42.5/1.18</f>
        <v>36.016949152542374</v>
      </c>
      <c r="IR145" s="148">
        <f>IP145*IQ145</f>
        <v>792.37288135593224</v>
      </c>
      <c r="IS145" s="35"/>
      <c r="IT145" s="148"/>
      <c r="IU145" s="35"/>
      <c r="IV145" s="148"/>
      <c r="IW145" s="149">
        <f>IR145+IT145+IV145</f>
        <v>792.37288135593224</v>
      </c>
      <c r="SG145" s="33"/>
      <c r="SH145" s="51" t="s">
        <v>146</v>
      </c>
      <c r="SI145" s="134" t="s">
        <v>147</v>
      </c>
      <c r="SJ145" s="35" t="s">
        <v>63</v>
      </c>
      <c r="SK145" s="35"/>
      <c r="SL145" s="148">
        <f>SL141</f>
        <v>22</v>
      </c>
      <c r="SM145" s="148">
        <f>42.5/1.18</f>
        <v>36.016949152542374</v>
      </c>
      <c r="SN145" s="148">
        <f>SL145*SM145</f>
        <v>792.37288135593224</v>
      </c>
      <c r="SO145" s="35"/>
      <c r="SP145" s="148"/>
      <c r="SQ145" s="35"/>
      <c r="SR145" s="148"/>
      <c r="SS145" s="149">
        <f>SN145+SP145+SR145</f>
        <v>792.37288135593224</v>
      </c>
      <c r="ACC145" s="33"/>
      <c r="ACD145" s="51" t="s">
        <v>146</v>
      </c>
      <c r="ACE145" s="134" t="s">
        <v>147</v>
      </c>
      <c r="ACF145" s="35" t="s">
        <v>63</v>
      </c>
      <c r="ACG145" s="35"/>
      <c r="ACH145" s="148">
        <f>ACH141</f>
        <v>22</v>
      </c>
      <c r="ACI145" s="148">
        <f>42.5/1.18</f>
        <v>36.016949152542374</v>
      </c>
      <c r="ACJ145" s="148">
        <f>ACH145*ACI145</f>
        <v>792.37288135593224</v>
      </c>
      <c r="ACK145" s="35"/>
      <c r="ACL145" s="148"/>
      <c r="ACM145" s="35"/>
      <c r="ACN145" s="148"/>
      <c r="ACO145" s="149">
        <f>ACJ145+ACL145+ACN145</f>
        <v>792.37288135593224</v>
      </c>
      <c r="ALY145" s="33"/>
      <c r="ALZ145" s="51" t="s">
        <v>146</v>
      </c>
      <c r="AMA145" s="134" t="s">
        <v>147</v>
      </c>
      <c r="AMB145" s="35" t="s">
        <v>63</v>
      </c>
      <c r="AMC145" s="35"/>
      <c r="AMD145" s="148">
        <f>AMD141</f>
        <v>22</v>
      </c>
      <c r="AME145" s="148">
        <f>42.5/1.18</f>
        <v>36.016949152542374</v>
      </c>
      <c r="AMF145" s="148">
        <f>AMD145*AME145</f>
        <v>792.37288135593224</v>
      </c>
      <c r="AMG145" s="35"/>
      <c r="AMH145" s="148"/>
      <c r="AMI145" s="35"/>
      <c r="AMJ145" s="148"/>
      <c r="AMK145" s="149">
        <f>AMF145+AMH145+AMJ145</f>
        <v>792.37288135593224</v>
      </c>
      <c r="AVU145" s="33"/>
      <c r="AVV145" s="51" t="s">
        <v>146</v>
      </c>
      <c r="AVW145" s="134" t="s">
        <v>147</v>
      </c>
      <c r="AVX145" s="35" t="s">
        <v>63</v>
      </c>
      <c r="AVY145" s="35"/>
      <c r="AVZ145" s="148">
        <f>AVZ141</f>
        <v>22</v>
      </c>
      <c r="AWA145" s="148">
        <f>42.5/1.18</f>
        <v>36.016949152542374</v>
      </c>
      <c r="AWB145" s="148">
        <f>AVZ145*AWA145</f>
        <v>792.37288135593224</v>
      </c>
      <c r="AWC145" s="35"/>
      <c r="AWD145" s="148"/>
      <c r="AWE145" s="35"/>
      <c r="AWF145" s="148"/>
      <c r="AWG145" s="149">
        <f>AWB145+AWD145+AWF145</f>
        <v>792.37288135593224</v>
      </c>
      <c r="BFQ145" s="33"/>
      <c r="BFR145" s="51" t="s">
        <v>146</v>
      </c>
      <c r="BFS145" s="134" t="s">
        <v>147</v>
      </c>
      <c r="BFT145" s="35" t="s">
        <v>63</v>
      </c>
      <c r="BFU145" s="35"/>
      <c r="BFV145" s="148">
        <f>BFV141</f>
        <v>22</v>
      </c>
      <c r="BFW145" s="148">
        <f>42.5/1.18</f>
        <v>36.016949152542374</v>
      </c>
      <c r="BFX145" s="148">
        <f>BFV145*BFW145</f>
        <v>792.37288135593224</v>
      </c>
      <c r="BFY145" s="35"/>
      <c r="BFZ145" s="148"/>
      <c r="BGA145" s="35"/>
      <c r="BGB145" s="148"/>
      <c r="BGC145" s="149">
        <f>BFX145+BFZ145+BGB145</f>
        <v>792.37288135593224</v>
      </c>
      <c r="BPM145" s="33"/>
      <c r="BPN145" s="51" t="s">
        <v>146</v>
      </c>
      <c r="BPO145" s="134" t="s">
        <v>147</v>
      </c>
      <c r="BPP145" s="35" t="s">
        <v>63</v>
      </c>
      <c r="BPQ145" s="35"/>
      <c r="BPR145" s="148">
        <f>BPR141</f>
        <v>22</v>
      </c>
      <c r="BPS145" s="148">
        <f>42.5/1.18</f>
        <v>36.016949152542374</v>
      </c>
      <c r="BPT145" s="148">
        <f>BPR145*BPS145</f>
        <v>792.37288135593224</v>
      </c>
      <c r="BPU145" s="35"/>
      <c r="BPV145" s="148"/>
      <c r="BPW145" s="35"/>
      <c r="BPX145" s="148"/>
      <c r="BPY145" s="149">
        <f>BPT145+BPV145+BPX145</f>
        <v>792.37288135593224</v>
      </c>
      <c r="BZI145" s="33"/>
      <c r="BZJ145" s="51" t="s">
        <v>146</v>
      </c>
      <c r="BZK145" s="134" t="s">
        <v>147</v>
      </c>
      <c r="BZL145" s="35" t="s">
        <v>63</v>
      </c>
      <c r="BZM145" s="35"/>
      <c r="BZN145" s="148">
        <f>BZN141</f>
        <v>22</v>
      </c>
      <c r="BZO145" s="148">
        <f>42.5/1.18</f>
        <v>36.016949152542374</v>
      </c>
      <c r="BZP145" s="148">
        <f>BZN145*BZO145</f>
        <v>792.37288135593224</v>
      </c>
      <c r="BZQ145" s="35"/>
      <c r="BZR145" s="148"/>
      <c r="BZS145" s="35"/>
      <c r="BZT145" s="148"/>
      <c r="BZU145" s="149">
        <f>BZP145+BZR145+BZT145</f>
        <v>792.37288135593224</v>
      </c>
      <c r="CJE145" s="33"/>
      <c r="CJF145" s="51" t="s">
        <v>146</v>
      </c>
      <c r="CJG145" s="134" t="s">
        <v>147</v>
      </c>
      <c r="CJH145" s="35" t="s">
        <v>63</v>
      </c>
      <c r="CJI145" s="35"/>
      <c r="CJJ145" s="148">
        <f>CJJ141</f>
        <v>22</v>
      </c>
      <c r="CJK145" s="148">
        <f>42.5/1.18</f>
        <v>36.016949152542374</v>
      </c>
      <c r="CJL145" s="148">
        <f>CJJ145*CJK145</f>
        <v>792.37288135593224</v>
      </c>
      <c r="CJM145" s="35"/>
      <c r="CJN145" s="148"/>
      <c r="CJO145" s="35"/>
      <c r="CJP145" s="148"/>
      <c r="CJQ145" s="149">
        <f>CJL145+CJN145+CJP145</f>
        <v>792.37288135593224</v>
      </c>
      <c r="CTA145" s="33"/>
      <c r="CTB145" s="51" t="s">
        <v>146</v>
      </c>
      <c r="CTC145" s="134" t="s">
        <v>147</v>
      </c>
      <c r="CTD145" s="35" t="s">
        <v>63</v>
      </c>
      <c r="CTE145" s="35"/>
      <c r="CTF145" s="148">
        <f>CTF141</f>
        <v>22</v>
      </c>
      <c r="CTG145" s="148">
        <f>42.5/1.18</f>
        <v>36.016949152542374</v>
      </c>
      <c r="CTH145" s="148">
        <f>CTF145*CTG145</f>
        <v>792.37288135593224</v>
      </c>
      <c r="CTI145" s="35"/>
      <c r="CTJ145" s="148"/>
      <c r="CTK145" s="35"/>
      <c r="CTL145" s="148"/>
      <c r="CTM145" s="149">
        <f>CTH145+CTJ145+CTL145</f>
        <v>792.37288135593224</v>
      </c>
      <c r="DCW145" s="33"/>
      <c r="DCX145" s="51" t="s">
        <v>146</v>
      </c>
      <c r="DCY145" s="134" t="s">
        <v>147</v>
      </c>
      <c r="DCZ145" s="35" t="s">
        <v>63</v>
      </c>
      <c r="DDA145" s="35"/>
      <c r="DDB145" s="148">
        <f>DDB141</f>
        <v>22</v>
      </c>
      <c r="DDC145" s="148">
        <f>42.5/1.18</f>
        <v>36.016949152542374</v>
      </c>
      <c r="DDD145" s="148">
        <f>DDB145*DDC145</f>
        <v>792.37288135593224</v>
      </c>
      <c r="DDE145" s="35"/>
      <c r="DDF145" s="148"/>
      <c r="DDG145" s="35"/>
      <c r="DDH145" s="148"/>
      <c r="DDI145" s="149">
        <f>DDD145+DDF145+DDH145</f>
        <v>792.37288135593224</v>
      </c>
      <c r="DMS145" s="33"/>
      <c r="DMT145" s="51" t="s">
        <v>146</v>
      </c>
      <c r="DMU145" s="134" t="s">
        <v>147</v>
      </c>
      <c r="DMV145" s="35" t="s">
        <v>63</v>
      </c>
      <c r="DMW145" s="35"/>
      <c r="DMX145" s="148">
        <f>DMX141</f>
        <v>22</v>
      </c>
      <c r="DMY145" s="148">
        <f>42.5/1.18</f>
        <v>36.016949152542374</v>
      </c>
      <c r="DMZ145" s="148">
        <f>DMX145*DMY145</f>
        <v>792.37288135593224</v>
      </c>
      <c r="DNA145" s="35"/>
      <c r="DNB145" s="148"/>
      <c r="DNC145" s="35"/>
      <c r="DND145" s="148"/>
      <c r="DNE145" s="149">
        <f>DMZ145+DNB145+DND145</f>
        <v>792.37288135593224</v>
      </c>
      <c r="DWO145" s="33"/>
      <c r="DWP145" s="51" t="s">
        <v>146</v>
      </c>
      <c r="DWQ145" s="134" t="s">
        <v>147</v>
      </c>
      <c r="DWR145" s="35" t="s">
        <v>63</v>
      </c>
      <c r="DWS145" s="35"/>
      <c r="DWT145" s="148">
        <f>DWT141</f>
        <v>22</v>
      </c>
      <c r="DWU145" s="148">
        <f>42.5/1.18</f>
        <v>36.016949152542374</v>
      </c>
      <c r="DWV145" s="148">
        <f>DWT145*DWU145</f>
        <v>792.37288135593224</v>
      </c>
      <c r="DWW145" s="35"/>
      <c r="DWX145" s="148"/>
      <c r="DWY145" s="35"/>
      <c r="DWZ145" s="148"/>
      <c r="DXA145" s="149">
        <f>DWV145+DWX145+DWZ145</f>
        <v>792.37288135593224</v>
      </c>
      <c r="EGK145" s="33"/>
      <c r="EGL145" s="51" t="s">
        <v>146</v>
      </c>
      <c r="EGM145" s="134" t="s">
        <v>147</v>
      </c>
      <c r="EGN145" s="35" t="s">
        <v>63</v>
      </c>
      <c r="EGO145" s="35"/>
      <c r="EGP145" s="148">
        <f>EGP141</f>
        <v>22</v>
      </c>
      <c r="EGQ145" s="148">
        <f>42.5/1.18</f>
        <v>36.016949152542374</v>
      </c>
      <c r="EGR145" s="148">
        <f>EGP145*EGQ145</f>
        <v>792.37288135593224</v>
      </c>
      <c r="EGS145" s="35"/>
      <c r="EGT145" s="148"/>
      <c r="EGU145" s="35"/>
      <c r="EGV145" s="148"/>
      <c r="EGW145" s="149">
        <f>EGR145+EGT145+EGV145</f>
        <v>792.37288135593224</v>
      </c>
      <c r="EQG145" s="33"/>
      <c r="EQH145" s="51" t="s">
        <v>146</v>
      </c>
      <c r="EQI145" s="134" t="s">
        <v>147</v>
      </c>
      <c r="EQJ145" s="35" t="s">
        <v>63</v>
      </c>
      <c r="EQK145" s="35"/>
      <c r="EQL145" s="148">
        <f>EQL141</f>
        <v>22</v>
      </c>
      <c r="EQM145" s="148">
        <f>42.5/1.18</f>
        <v>36.016949152542374</v>
      </c>
      <c r="EQN145" s="148">
        <f>EQL145*EQM145</f>
        <v>792.37288135593224</v>
      </c>
      <c r="EQO145" s="35"/>
      <c r="EQP145" s="148"/>
      <c r="EQQ145" s="35"/>
      <c r="EQR145" s="148"/>
      <c r="EQS145" s="149">
        <f>EQN145+EQP145+EQR145</f>
        <v>792.37288135593224</v>
      </c>
      <c r="FAC145" s="33"/>
      <c r="FAD145" s="51" t="s">
        <v>146</v>
      </c>
      <c r="FAE145" s="134" t="s">
        <v>147</v>
      </c>
      <c r="FAF145" s="35" t="s">
        <v>63</v>
      </c>
      <c r="FAG145" s="35"/>
      <c r="FAH145" s="148">
        <f>FAH141</f>
        <v>22</v>
      </c>
      <c r="FAI145" s="148">
        <f>42.5/1.18</f>
        <v>36.016949152542374</v>
      </c>
      <c r="FAJ145" s="148">
        <f>FAH145*FAI145</f>
        <v>792.37288135593224</v>
      </c>
      <c r="FAK145" s="35"/>
      <c r="FAL145" s="148"/>
      <c r="FAM145" s="35"/>
      <c r="FAN145" s="148"/>
      <c r="FAO145" s="149">
        <f>FAJ145+FAL145+FAN145</f>
        <v>792.37288135593224</v>
      </c>
      <c r="FJY145" s="33"/>
      <c r="FJZ145" s="51" t="s">
        <v>146</v>
      </c>
      <c r="FKA145" s="134" t="s">
        <v>147</v>
      </c>
      <c r="FKB145" s="35" t="s">
        <v>63</v>
      </c>
      <c r="FKC145" s="35"/>
      <c r="FKD145" s="148">
        <f>FKD141</f>
        <v>22</v>
      </c>
      <c r="FKE145" s="148">
        <f>42.5/1.18</f>
        <v>36.016949152542374</v>
      </c>
      <c r="FKF145" s="148">
        <f>FKD145*FKE145</f>
        <v>792.37288135593224</v>
      </c>
      <c r="FKG145" s="35"/>
      <c r="FKH145" s="148"/>
      <c r="FKI145" s="35"/>
      <c r="FKJ145" s="148"/>
      <c r="FKK145" s="149">
        <f>FKF145+FKH145+FKJ145</f>
        <v>792.37288135593224</v>
      </c>
      <c r="FTU145" s="33"/>
      <c r="FTV145" s="51" t="s">
        <v>146</v>
      </c>
      <c r="FTW145" s="134" t="s">
        <v>147</v>
      </c>
      <c r="FTX145" s="35" t="s">
        <v>63</v>
      </c>
      <c r="FTY145" s="35"/>
      <c r="FTZ145" s="148">
        <f>FTZ141</f>
        <v>22</v>
      </c>
      <c r="FUA145" s="148">
        <f>42.5/1.18</f>
        <v>36.016949152542374</v>
      </c>
      <c r="FUB145" s="148">
        <f>FTZ145*FUA145</f>
        <v>792.37288135593224</v>
      </c>
      <c r="FUC145" s="35"/>
      <c r="FUD145" s="148"/>
      <c r="FUE145" s="35"/>
      <c r="FUF145" s="148"/>
      <c r="FUG145" s="149">
        <f>FUB145+FUD145+FUF145</f>
        <v>792.37288135593224</v>
      </c>
      <c r="GDQ145" s="33"/>
      <c r="GDR145" s="51" t="s">
        <v>146</v>
      </c>
      <c r="GDS145" s="134" t="s">
        <v>147</v>
      </c>
      <c r="GDT145" s="35" t="s">
        <v>63</v>
      </c>
      <c r="GDU145" s="35"/>
      <c r="GDV145" s="148">
        <f>GDV141</f>
        <v>22</v>
      </c>
      <c r="GDW145" s="148">
        <f>42.5/1.18</f>
        <v>36.016949152542374</v>
      </c>
      <c r="GDX145" s="148">
        <f>GDV145*GDW145</f>
        <v>792.37288135593224</v>
      </c>
      <c r="GDY145" s="35"/>
      <c r="GDZ145" s="148"/>
      <c r="GEA145" s="35"/>
      <c r="GEB145" s="148"/>
      <c r="GEC145" s="149">
        <f>GDX145+GDZ145+GEB145</f>
        <v>792.37288135593224</v>
      </c>
      <c r="GNM145" s="33"/>
      <c r="GNN145" s="51" t="s">
        <v>146</v>
      </c>
      <c r="GNO145" s="134" t="s">
        <v>147</v>
      </c>
      <c r="GNP145" s="35" t="s">
        <v>63</v>
      </c>
      <c r="GNQ145" s="35"/>
      <c r="GNR145" s="148">
        <f>GNR141</f>
        <v>22</v>
      </c>
      <c r="GNS145" s="148">
        <f>42.5/1.18</f>
        <v>36.016949152542374</v>
      </c>
      <c r="GNT145" s="148">
        <f>GNR145*GNS145</f>
        <v>792.37288135593224</v>
      </c>
      <c r="GNU145" s="35"/>
      <c r="GNV145" s="148"/>
      <c r="GNW145" s="35"/>
      <c r="GNX145" s="148"/>
      <c r="GNY145" s="149">
        <f>GNT145+GNV145+GNX145</f>
        <v>792.37288135593224</v>
      </c>
      <c r="GXI145" s="33"/>
      <c r="GXJ145" s="51" t="s">
        <v>146</v>
      </c>
      <c r="GXK145" s="134" t="s">
        <v>147</v>
      </c>
      <c r="GXL145" s="35" t="s">
        <v>63</v>
      </c>
      <c r="GXM145" s="35"/>
      <c r="GXN145" s="148">
        <f>GXN141</f>
        <v>22</v>
      </c>
      <c r="GXO145" s="148">
        <f>42.5/1.18</f>
        <v>36.016949152542374</v>
      </c>
      <c r="GXP145" s="148">
        <f>GXN145*GXO145</f>
        <v>792.37288135593224</v>
      </c>
      <c r="GXQ145" s="35"/>
      <c r="GXR145" s="148"/>
      <c r="GXS145" s="35"/>
      <c r="GXT145" s="148"/>
      <c r="GXU145" s="149">
        <f>GXP145+GXR145+GXT145</f>
        <v>792.37288135593224</v>
      </c>
      <c r="HHE145" s="33"/>
      <c r="HHF145" s="51" t="s">
        <v>146</v>
      </c>
      <c r="HHG145" s="134" t="s">
        <v>147</v>
      </c>
      <c r="HHH145" s="35" t="s">
        <v>63</v>
      </c>
      <c r="HHI145" s="35"/>
      <c r="HHJ145" s="148">
        <f>HHJ141</f>
        <v>22</v>
      </c>
      <c r="HHK145" s="148">
        <f>42.5/1.18</f>
        <v>36.016949152542374</v>
      </c>
      <c r="HHL145" s="148">
        <f>HHJ145*HHK145</f>
        <v>792.37288135593224</v>
      </c>
      <c r="HHM145" s="35"/>
      <c r="HHN145" s="148"/>
      <c r="HHO145" s="35"/>
      <c r="HHP145" s="148"/>
      <c r="HHQ145" s="149">
        <f>HHL145+HHN145+HHP145</f>
        <v>792.37288135593224</v>
      </c>
      <c r="HRA145" s="33"/>
      <c r="HRB145" s="51" t="s">
        <v>146</v>
      </c>
      <c r="HRC145" s="134" t="s">
        <v>147</v>
      </c>
      <c r="HRD145" s="35" t="s">
        <v>63</v>
      </c>
      <c r="HRE145" s="35"/>
      <c r="HRF145" s="148">
        <f>HRF141</f>
        <v>22</v>
      </c>
      <c r="HRG145" s="148">
        <f>42.5/1.18</f>
        <v>36.016949152542374</v>
      </c>
      <c r="HRH145" s="148">
        <f>HRF145*HRG145</f>
        <v>792.37288135593224</v>
      </c>
      <c r="HRI145" s="35"/>
      <c r="HRJ145" s="148"/>
      <c r="HRK145" s="35"/>
      <c r="HRL145" s="148"/>
      <c r="HRM145" s="149">
        <f>HRH145+HRJ145+HRL145</f>
        <v>792.37288135593224</v>
      </c>
      <c r="IAW145" s="33"/>
      <c r="IAX145" s="51" t="s">
        <v>146</v>
      </c>
      <c r="IAY145" s="134" t="s">
        <v>147</v>
      </c>
      <c r="IAZ145" s="35" t="s">
        <v>63</v>
      </c>
      <c r="IBA145" s="35"/>
      <c r="IBB145" s="148">
        <f>IBB141</f>
        <v>22</v>
      </c>
      <c r="IBC145" s="148">
        <f>42.5/1.18</f>
        <v>36.016949152542374</v>
      </c>
      <c r="IBD145" s="148">
        <f>IBB145*IBC145</f>
        <v>792.37288135593224</v>
      </c>
      <c r="IBE145" s="35"/>
      <c r="IBF145" s="148"/>
      <c r="IBG145" s="35"/>
      <c r="IBH145" s="148"/>
      <c r="IBI145" s="149">
        <f>IBD145+IBF145+IBH145</f>
        <v>792.37288135593224</v>
      </c>
      <c r="IKS145" s="33"/>
      <c r="IKT145" s="51" t="s">
        <v>146</v>
      </c>
      <c r="IKU145" s="134" t="s">
        <v>147</v>
      </c>
      <c r="IKV145" s="35" t="s">
        <v>63</v>
      </c>
      <c r="IKW145" s="35"/>
      <c r="IKX145" s="148">
        <f>IKX141</f>
        <v>22</v>
      </c>
      <c r="IKY145" s="148">
        <f>42.5/1.18</f>
        <v>36.016949152542374</v>
      </c>
      <c r="IKZ145" s="148">
        <f>IKX145*IKY145</f>
        <v>792.37288135593224</v>
      </c>
      <c r="ILA145" s="35"/>
      <c r="ILB145" s="148"/>
      <c r="ILC145" s="35"/>
      <c r="ILD145" s="148"/>
      <c r="ILE145" s="149">
        <f>IKZ145+ILB145+ILD145</f>
        <v>792.37288135593224</v>
      </c>
      <c r="IUO145" s="33"/>
      <c r="IUP145" s="51" t="s">
        <v>146</v>
      </c>
      <c r="IUQ145" s="134" t="s">
        <v>147</v>
      </c>
      <c r="IUR145" s="35" t="s">
        <v>63</v>
      </c>
      <c r="IUS145" s="35"/>
      <c r="IUT145" s="148">
        <f>IUT141</f>
        <v>22</v>
      </c>
      <c r="IUU145" s="148">
        <f>42.5/1.18</f>
        <v>36.016949152542374</v>
      </c>
      <c r="IUV145" s="148">
        <f>IUT145*IUU145</f>
        <v>792.37288135593224</v>
      </c>
      <c r="IUW145" s="35"/>
      <c r="IUX145" s="148"/>
      <c r="IUY145" s="35"/>
      <c r="IUZ145" s="148"/>
      <c r="IVA145" s="149">
        <f>IUV145+IUX145+IUZ145</f>
        <v>792.37288135593224</v>
      </c>
      <c r="JEK145" s="33"/>
      <c r="JEL145" s="51" t="s">
        <v>146</v>
      </c>
      <c r="JEM145" s="134" t="s">
        <v>147</v>
      </c>
      <c r="JEN145" s="35" t="s">
        <v>63</v>
      </c>
      <c r="JEO145" s="35"/>
      <c r="JEP145" s="148">
        <f>JEP141</f>
        <v>22</v>
      </c>
      <c r="JEQ145" s="148">
        <f>42.5/1.18</f>
        <v>36.016949152542374</v>
      </c>
      <c r="JER145" s="148">
        <f>JEP145*JEQ145</f>
        <v>792.37288135593224</v>
      </c>
      <c r="JES145" s="35"/>
      <c r="JET145" s="148"/>
      <c r="JEU145" s="35"/>
      <c r="JEV145" s="148"/>
      <c r="JEW145" s="149">
        <f>JER145+JET145+JEV145</f>
        <v>792.37288135593224</v>
      </c>
      <c r="JOG145" s="33"/>
      <c r="JOH145" s="51" t="s">
        <v>146</v>
      </c>
      <c r="JOI145" s="134" t="s">
        <v>147</v>
      </c>
      <c r="JOJ145" s="35" t="s">
        <v>63</v>
      </c>
      <c r="JOK145" s="35"/>
      <c r="JOL145" s="148">
        <f>JOL141</f>
        <v>22</v>
      </c>
      <c r="JOM145" s="148">
        <f>42.5/1.18</f>
        <v>36.016949152542374</v>
      </c>
      <c r="JON145" s="148">
        <f>JOL145*JOM145</f>
        <v>792.37288135593224</v>
      </c>
      <c r="JOO145" s="35"/>
      <c r="JOP145" s="148"/>
      <c r="JOQ145" s="35"/>
      <c r="JOR145" s="148"/>
      <c r="JOS145" s="149">
        <f>JON145+JOP145+JOR145</f>
        <v>792.37288135593224</v>
      </c>
      <c r="JYC145" s="33"/>
      <c r="JYD145" s="51" t="s">
        <v>146</v>
      </c>
      <c r="JYE145" s="134" t="s">
        <v>147</v>
      </c>
      <c r="JYF145" s="35" t="s">
        <v>63</v>
      </c>
      <c r="JYG145" s="35"/>
      <c r="JYH145" s="148">
        <f>JYH141</f>
        <v>22</v>
      </c>
      <c r="JYI145" s="148">
        <f>42.5/1.18</f>
        <v>36.016949152542374</v>
      </c>
      <c r="JYJ145" s="148">
        <f>JYH145*JYI145</f>
        <v>792.37288135593224</v>
      </c>
      <c r="JYK145" s="35"/>
      <c r="JYL145" s="148"/>
      <c r="JYM145" s="35"/>
      <c r="JYN145" s="148"/>
      <c r="JYO145" s="149">
        <f>JYJ145+JYL145+JYN145</f>
        <v>792.37288135593224</v>
      </c>
      <c r="KHY145" s="33"/>
      <c r="KHZ145" s="51" t="s">
        <v>146</v>
      </c>
      <c r="KIA145" s="134" t="s">
        <v>147</v>
      </c>
      <c r="KIB145" s="35" t="s">
        <v>63</v>
      </c>
      <c r="KIC145" s="35"/>
      <c r="KID145" s="148">
        <f>KID141</f>
        <v>22</v>
      </c>
      <c r="KIE145" s="148">
        <f>42.5/1.18</f>
        <v>36.016949152542374</v>
      </c>
      <c r="KIF145" s="148">
        <f>KID145*KIE145</f>
        <v>792.37288135593224</v>
      </c>
      <c r="KIG145" s="35"/>
      <c r="KIH145" s="148"/>
      <c r="KII145" s="35"/>
      <c r="KIJ145" s="148"/>
      <c r="KIK145" s="149">
        <f>KIF145+KIH145+KIJ145</f>
        <v>792.37288135593224</v>
      </c>
      <c r="KRU145" s="33"/>
      <c r="KRV145" s="51" t="s">
        <v>146</v>
      </c>
      <c r="KRW145" s="134" t="s">
        <v>147</v>
      </c>
      <c r="KRX145" s="35" t="s">
        <v>63</v>
      </c>
      <c r="KRY145" s="35"/>
      <c r="KRZ145" s="148">
        <f>KRZ141</f>
        <v>22</v>
      </c>
      <c r="KSA145" s="148">
        <f>42.5/1.18</f>
        <v>36.016949152542374</v>
      </c>
      <c r="KSB145" s="148">
        <f>KRZ145*KSA145</f>
        <v>792.37288135593224</v>
      </c>
      <c r="KSC145" s="35"/>
      <c r="KSD145" s="148"/>
      <c r="KSE145" s="35"/>
      <c r="KSF145" s="148"/>
      <c r="KSG145" s="149">
        <f>KSB145+KSD145+KSF145</f>
        <v>792.37288135593224</v>
      </c>
      <c r="LBQ145" s="33"/>
      <c r="LBR145" s="51" t="s">
        <v>146</v>
      </c>
      <c r="LBS145" s="134" t="s">
        <v>147</v>
      </c>
      <c r="LBT145" s="35" t="s">
        <v>63</v>
      </c>
      <c r="LBU145" s="35"/>
      <c r="LBV145" s="148">
        <f>LBV141</f>
        <v>22</v>
      </c>
      <c r="LBW145" s="148">
        <f>42.5/1.18</f>
        <v>36.016949152542374</v>
      </c>
      <c r="LBX145" s="148">
        <f>LBV145*LBW145</f>
        <v>792.37288135593224</v>
      </c>
      <c r="LBY145" s="35"/>
      <c r="LBZ145" s="148"/>
      <c r="LCA145" s="35"/>
      <c r="LCB145" s="148"/>
      <c r="LCC145" s="149">
        <f>LBX145+LBZ145+LCB145</f>
        <v>792.37288135593224</v>
      </c>
      <c r="LLM145" s="33"/>
      <c r="LLN145" s="51" t="s">
        <v>146</v>
      </c>
      <c r="LLO145" s="134" t="s">
        <v>147</v>
      </c>
      <c r="LLP145" s="35" t="s">
        <v>63</v>
      </c>
      <c r="LLQ145" s="35"/>
      <c r="LLR145" s="148">
        <f>LLR141</f>
        <v>22</v>
      </c>
      <c r="LLS145" s="148">
        <f>42.5/1.18</f>
        <v>36.016949152542374</v>
      </c>
      <c r="LLT145" s="148">
        <f>LLR145*LLS145</f>
        <v>792.37288135593224</v>
      </c>
      <c r="LLU145" s="35"/>
      <c r="LLV145" s="148"/>
      <c r="LLW145" s="35"/>
      <c r="LLX145" s="148"/>
      <c r="LLY145" s="149">
        <f>LLT145+LLV145+LLX145</f>
        <v>792.37288135593224</v>
      </c>
      <c r="LVI145" s="33"/>
      <c r="LVJ145" s="51" t="s">
        <v>146</v>
      </c>
      <c r="LVK145" s="134" t="s">
        <v>147</v>
      </c>
      <c r="LVL145" s="35" t="s">
        <v>63</v>
      </c>
      <c r="LVM145" s="35"/>
      <c r="LVN145" s="148">
        <f>LVN141</f>
        <v>22</v>
      </c>
      <c r="LVO145" s="148">
        <f>42.5/1.18</f>
        <v>36.016949152542374</v>
      </c>
      <c r="LVP145" s="148">
        <f>LVN145*LVO145</f>
        <v>792.37288135593224</v>
      </c>
      <c r="LVQ145" s="35"/>
      <c r="LVR145" s="148"/>
      <c r="LVS145" s="35"/>
      <c r="LVT145" s="148"/>
      <c r="LVU145" s="149">
        <f>LVP145+LVR145+LVT145</f>
        <v>792.37288135593224</v>
      </c>
      <c r="MFE145" s="33"/>
      <c r="MFF145" s="51" t="s">
        <v>146</v>
      </c>
      <c r="MFG145" s="134" t="s">
        <v>147</v>
      </c>
      <c r="MFH145" s="35" t="s">
        <v>63</v>
      </c>
      <c r="MFI145" s="35"/>
      <c r="MFJ145" s="148">
        <f>MFJ141</f>
        <v>22</v>
      </c>
      <c r="MFK145" s="148">
        <f>42.5/1.18</f>
        <v>36.016949152542374</v>
      </c>
      <c r="MFL145" s="148">
        <f>MFJ145*MFK145</f>
        <v>792.37288135593224</v>
      </c>
      <c r="MFM145" s="35"/>
      <c r="MFN145" s="148"/>
      <c r="MFO145" s="35"/>
      <c r="MFP145" s="148"/>
      <c r="MFQ145" s="149">
        <f>MFL145+MFN145+MFP145</f>
        <v>792.37288135593224</v>
      </c>
      <c r="MPA145" s="33"/>
      <c r="MPB145" s="51" t="s">
        <v>146</v>
      </c>
      <c r="MPC145" s="134" t="s">
        <v>147</v>
      </c>
      <c r="MPD145" s="35" t="s">
        <v>63</v>
      </c>
      <c r="MPE145" s="35"/>
      <c r="MPF145" s="148">
        <f>MPF141</f>
        <v>22</v>
      </c>
      <c r="MPG145" s="148">
        <f>42.5/1.18</f>
        <v>36.016949152542374</v>
      </c>
      <c r="MPH145" s="148">
        <f>MPF145*MPG145</f>
        <v>792.37288135593224</v>
      </c>
      <c r="MPI145" s="35"/>
      <c r="MPJ145" s="148"/>
      <c r="MPK145" s="35"/>
      <c r="MPL145" s="148"/>
      <c r="MPM145" s="149">
        <f>MPH145+MPJ145+MPL145</f>
        <v>792.37288135593224</v>
      </c>
      <c r="MYW145" s="33"/>
      <c r="MYX145" s="51" t="s">
        <v>146</v>
      </c>
      <c r="MYY145" s="134" t="s">
        <v>147</v>
      </c>
      <c r="MYZ145" s="35" t="s">
        <v>63</v>
      </c>
      <c r="MZA145" s="35"/>
      <c r="MZB145" s="148">
        <f>MZB141</f>
        <v>22</v>
      </c>
      <c r="MZC145" s="148">
        <f>42.5/1.18</f>
        <v>36.016949152542374</v>
      </c>
      <c r="MZD145" s="148">
        <f>MZB145*MZC145</f>
        <v>792.37288135593224</v>
      </c>
      <c r="MZE145" s="35"/>
      <c r="MZF145" s="148"/>
      <c r="MZG145" s="35"/>
      <c r="MZH145" s="148"/>
      <c r="MZI145" s="149">
        <f>MZD145+MZF145+MZH145</f>
        <v>792.37288135593224</v>
      </c>
      <c r="NIS145" s="33"/>
      <c r="NIT145" s="51" t="s">
        <v>146</v>
      </c>
      <c r="NIU145" s="134" t="s">
        <v>147</v>
      </c>
      <c r="NIV145" s="35" t="s">
        <v>63</v>
      </c>
      <c r="NIW145" s="35"/>
      <c r="NIX145" s="148">
        <f>NIX141</f>
        <v>22</v>
      </c>
      <c r="NIY145" s="148">
        <f>42.5/1.18</f>
        <v>36.016949152542374</v>
      </c>
      <c r="NIZ145" s="148">
        <f>NIX145*NIY145</f>
        <v>792.37288135593224</v>
      </c>
      <c r="NJA145" s="35"/>
      <c r="NJB145" s="148"/>
      <c r="NJC145" s="35"/>
      <c r="NJD145" s="148"/>
      <c r="NJE145" s="149">
        <f>NIZ145+NJB145+NJD145</f>
        <v>792.37288135593224</v>
      </c>
      <c r="NSO145" s="33"/>
      <c r="NSP145" s="51" t="s">
        <v>146</v>
      </c>
      <c r="NSQ145" s="134" t="s">
        <v>147</v>
      </c>
      <c r="NSR145" s="35" t="s">
        <v>63</v>
      </c>
      <c r="NSS145" s="35"/>
      <c r="NST145" s="148">
        <f>NST141</f>
        <v>22</v>
      </c>
      <c r="NSU145" s="148">
        <f>42.5/1.18</f>
        <v>36.016949152542374</v>
      </c>
      <c r="NSV145" s="148">
        <f>NST145*NSU145</f>
        <v>792.37288135593224</v>
      </c>
      <c r="NSW145" s="35"/>
      <c r="NSX145" s="148"/>
      <c r="NSY145" s="35"/>
      <c r="NSZ145" s="148"/>
      <c r="NTA145" s="149">
        <f>NSV145+NSX145+NSZ145</f>
        <v>792.37288135593224</v>
      </c>
      <c r="OCK145" s="33"/>
      <c r="OCL145" s="51" t="s">
        <v>146</v>
      </c>
      <c r="OCM145" s="134" t="s">
        <v>147</v>
      </c>
      <c r="OCN145" s="35" t="s">
        <v>63</v>
      </c>
      <c r="OCO145" s="35"/>
      <c r="OCP145" s="148">
        <f>OCP141</f>
        <v>22</v>
      </c>
      <c r="OCQ145" s="148">
        <f>42.5/1.18</f>
        <v>36.016949152542374</v>
      </c>
      <c r="OCR145" s="148">
        <f>OCP145*OCQ145</f>
        <v>792.37288135593224</v>
      </c>
      <c r="OCS145" s="35"/>
      <c r="OCT145" s="148"/>
      <c r="OCU145" s="35"/>
      <c r="OCV145" s="148"/>
      <c r="OCW145" s="149">
        <f>OCR145+OCT145+OCV145</f>
        <v>792.37288135593224</v>
      </c>
      <c r="OMG145" s="33"/>
      <c r="OMH145" s="51" t="s">
        <v>146</v>
      </c>
      <c r="OMI145" s="134" t="s">
        <v>147</v>
      </c>
      <c r="OMJ145" s="35" t="s">
        <v>63</v>
      </c>
      <c r="OMK145" s="35"/>
      <c r="OML145" s="148">
        <f>OML141</f>
        <v>22</v>
      </c>
      <c r="OMM145" s="148">
        <f>42.5/1.18</f>
        <v>36.016949152542374</v>
      </c>
      <c r="OMN145" s="148">
        <f>OML145*OMM145</f>
        <v>792.37288135593224</v>
      </c>
      <c r="OMO145" s="35"/>
      <c r="OMP145" s="148"/>
      <c r="OMQ145" s="35"/>
      <c r="OMR145" s="148"/>
      <c r="OMS145" s="149">
        <f>OMN145+OMP145+OMR145</f>
        <v>792.37288135593224</v>
      </c>
      <c r="OWC145" s="33"/>
      <c r="OWD145" s="51" t="s">
        <v>146</v>
      </c>
      <c r="OWE145" s="134" t="s">
        <v>147</v>
      </c>
      <c r="OWF145" s="35" t="s">
        <v>63</v>
      </c>
      <c r="OWG145" s="35"/>
      <c r="OWH145" s="148">
        <f>OWH141</f>
        <v>22</v>
      </c>
      <c r="OWI145" s="148">
        <f>42.5/1.18</f>
        <v>36.016949152542374</v>
      </c>
      <c r="OWJ145" s="148">
        <f>OWH145*OWI145</f>
        <v>792.37288135593224</v>
      </c>
      <c r="OWK145" s="35"/>
      <c r="OWL145" s="148"/>
      <c r="OWM145" s="35"/>
      <c r="OWN145" s="148"/>
      <c r="OWO145" s="149">
        <f>OWJ145+OWL145+OWN145</f>
        <v>792.37288135593224</v>
      </c>
      <c r="PFY145" s="33"/>
      <c r="PFZ145" s="51" t="s">
        <v>146</v>
      </c>
      <c r="PGA145" s="134" t="s">
        <v>147</v>
      </c>
      <c r="PGB145" s="35" t="s">
        <v>63</v>
      </c>
      <c r="PGC145" s="35"/>
      <c r="PGD145" s="148">
        <f>PGD141</f>
        <v>22</v>
      </c>
      <c r="PGE145" s="148">
        <f>42.5/1.18</f>
        <v>36.016949152542374</v>
      </c>
      <c r="PGF145" s="148">
        <f>PGD145*PGE145</f>
        <v>792.37288135593224</v>
      </c>
      <c r="PGG145" s="35"/>
      <c r="PGH145" s="148"/>
      <c r="PGI145" s="35"/>
      <c r="PGJ145" s="148"/>
      <c r="PGK145" s="149">
        <f>PGF145+PGH145+PGJ145</f>
        <v>792.37288135593224</v>
      </c>
      <c r="PPU145" s="33"/>
      <c r="PPV145" s="51" t="s">
        <v>146</v>
      </c>
      <c r="PPW145" s="134" t="s">
        <v>147</v>
      </c>
      <c r="PPX145" s="35" t="s">
        <v>63</v>
      </c>
      <c r="PPY145" s="35"/>
      <c r="PPZ145" s="148">
        <f>PPZ141</f>
        <v>22</v>
      </c>
      <c r="PQA145" s="148">
        <f>42.5/1.18</f>
        <v>36.016949152542374</v>
      </c>
      <c r="PQB145" s="148">
        <f>PPZ145*PQA145</f>
        <v>792.37288135593224</v>
      </c>
      <c r="PQC145" s="35"/>
      <c r="PQD145" s="148"/>
      <c r="PQE145" s="35"/>
      <c r="PQF145" s="148"/>
      <c r="PQG145" s="149">
        <f>PQB145+PQD145+PQF145</f>
        <v>792.37288135593224</v>
      </c>
      <c r="PZQ145" s="33"/>
      <c r="PZR145" s="51" t="s">
        <v>146</v>
      </c>
      <c r="PZS145" s="134" t="s">
        <v>147</v>
      </c>
      <c r="PZT145" s="35" t="s">
        <v>63</v>
      </c>
      <c r="PZU145" s="35"/>
      <c r="PZV145" s="148">
        <f>PZV141</f>
        <v>22</v>
      </c>
      <c r="PZW145" s="148">
        <f>42.5/1.18</f>
        <v>36.016949152542374</v>
      </c>
      <c r="PZX145" s="148">
        <f>PZV145*PZW145</f>
        <v>792.37288135593224</v>
      </c>
      <c r="PZY145" s="35"/>
      <c r="PZZ145" s="148"/>
      <c r="QAA145" s="35"/>
      <c r="QAB145" s="148"/>
      <c r="QAC145" s="149">
        <f>PZX145+PZZ145+QAB145</f>
        <v>792.37288135593224</v>
      </c>
      <c r="QJM145" s="33"/>
      <c r="QJN145" s="51" t="s">
        <v>146</v>
      </c>
      <c r="QJO145" s="134" t="s">
        <v>147</v>
      </c>
      <c r="QJP145" s="35" t="s">
        <v>63</v>
      </c>
      <c r="QJQ145" s="35"/>
      <c r="QJR145" s="148">
        <f>QJR141</f>
        <v>22</v>
      </c>
      <c r="QJS145" s="148">
        <f>42.5/1.18</f>
        <v>36.016949152542374</v>
      </c>
      <c r="QJT145" s="148">
        <f>QJR145*QJS145</f>
        <v>792.37288135593224</v>
      </c>
      <c r="QJU145" s="35"/>
      <c r="QJV145" s="148"/>
      <c r="QJW145" s="35"/>
      <c r="QJX145" s="148"/>
      <c r="QJY145" s="149">
        <f>QJT145+QJV145+QJX145</f>
        <v>792.37288135593224</v>
      </c>
      <c r="QTI145" s="33"/>
      <c r="QTJ145" s="51" t="s">
        <v>146</v>
      </c>
      <c r="QTK145" s="134" t="s">
        <v>147</v>
      </c>
      <c r="QTL145" s="35" t="s">
        <v>63</v>
      </c>
      <c r="QTM145" s="35"/>
      <c r="QTN145" s="148">
        <f>QTN141</f>
        <v>22</v>
      </c>
      <c r="QTO145" s="148">
        <f>42.5/1.18</f>
        <v>36.016949152542374</v>
      </c>
      <c r="QTP145" s="148">
        <f>QTN145*QTO145</f>
        <v>792.37288135593224</v>
      </c>
      <c r="QTQ145" s="35"/>
      <c r="QTR145" s="148"/>
      <c r="QTS145" s="35"/>
      <c r="QTT145" s="148"/>
      <c r="QTU145" s="149">
        <f>QTP145+QTR145+QTT145</f>
        <v>792.37288135593224</v>
      </c>
      <c r="RDE145" s="33"/>
      <c r="RDF145" s="51" t="s">
        <v>146</v>
      </c>
      <c r="RDG145" s="134" t="s">
        <v>147</v>
      </c>
      <c r="RDH145" s="35" t="s">
        <v>63</v>
      </c>
      <c r="RDI145" s="35"/>
      <c r="RDJ145" s="148">
        <f>RDJ141</f>
        <v>22</v>
      </c>
      <c r="RDK145" s="148">
        <f>42.5/1.18</f>
        <v>36.016949152542374</v>
      </c>
      <c r="RDL145" s="148">
        <f>RDJ145*RDK145</f>
        <v>792.37288135593224</v>
      </c>
      <c r="RDM145" s="35"/>
      <c r="RDN145" s="148"/>
      <c r="RDO145" s="35"/>
      <c r="RDP145" s="148"/>
      <c r="RDQ145" s="149">
        <f>RDL145+RDN145+RDP145</f>
        <v>792.37288135593224</v>
      </c>
      <c r="RNA145" s="33"/>
      <c r="RNB145" s="51" t="s">
        <v>146</v>
      </c>
      <c r="RNC145" s="134" t="s">
        <v>147</v>
      </c>
      <c r="RND145" s="35" t="s">
        <v>63</v>
      </c>
      <c r="RNE145" s="35"/>
      <c r="RNF145" s="148">
        <f>RNF141</f>
        <v>22</v>
      </c>
      <c r="RNG145" s="148">
        <f>42.5/1.18</f>
        <v>36.016949152542374</v>
      </c>
      <c r="RNH145" s="148">
        <f>RNF145*RNG145</f>
        <v>792.37288135593224</v>
      </c>
      <c r="RNI145" s="35"/>
      <c r="RNJ145" s="148"/>
      <c r="RNK145" s="35"/>
      <c r="RNL145" s="148"/>
      <c r="RNM145" s="149">
        <f>RNH145+RNJ145+RNL145</f>
        <v>792.37288135593224</v>
      </c>
      <c r="RWW145" s="33"/>
      <c r="RWX145" s="51" t="s">
        <v>146</v>
      </c>
      <c r="RWY145" s="134" t="s">
        <v>147</v>
      </c>
      <c r="RWZ145" s="35" t="s">
        <v>63</v>
      </c>
      <c r="RXA145" s="35"/>
      <c r="RXB145" s="148">
        <f>RXB141</f>
        <v>22</v>
      </c>
      <c r="RXC145" s="148">
        <f>42.5/1.18</f>
        <v>36.016949152542374</v>
      </c>
      <c r="RXD145" s="148">
        <f>RXB145*RXC145</f>
        <v>792.37288135593224</v>
      </c>
      <c r="RXE145" s="35"/>
      <c r="RXF145" s="148"/>
      <c r="RXG145" s="35"/>
      <c r="RXH145" s="148"/>
      <c r="RXI145" s="149">
        <f>RXD145+RXF145+RXH145</f>
        <v>792.37288135593224</v>
      </c>
      <c r="SGS145" s="33"/>
      <c r="SGT145" s="51" t="s">
        <v>146</v>
      </c>
      <c r="SGU145" s="134" t="s">
        <v>147</v>
      </c>
      <c r="SGV145" s="35" t="s">
        <v>63</v>
      </c>
      <c r="SGW145" s="35"/>
      <c r="SGX145" s="148">
        <f>SGX141</f>
        <v>22</v>
      </c>
      <c r="SGY145" s="148">
        <f>42.5/1.18</f>
        <v>36.016949152542374</v>
      </c>
      <c r="SGZ145" s="148">
        <f>SGX145*SGY145</f>
        <v>792.37288135593224</v>
      </c>
      <c r="SHA145" s="35"/>
      <c r="SHB145" s="148"/>
      <c r="SHC145" s="35"/>
      <c r="SHD145" s="148"/>
      <c r="SHE145" s="149">
        <f>SGZ145+SHB145+SHD145</f>
        <v>792.37288135593224</v>
      </c>
      <c r="SQO145" s="33"/>
      <c r="SQP145" s="51" t="s">
        <v>146</v>
      </c>
      <c r="SQQ145" s="134" t="s">
        <v>147</v>
      </c>
      <c r="SQR145" s="35" t="s">
        <v>63</v>
      </c>
      <c r="SQS145" s="35"/>
      <c r="SQT145" s="148">
        <f>SQT141</f>
        <v>22</v>
      </c>
      <c r="SQU145" s="148">
        <f>42.5/1.18</f>
        <v>36.016949152542374</v>
      </c>
      <c r="SQV145" s="148">
        <f>SQT145*SQU145</f>
        <v>792.37288135593224</v>
      </c>
      <c r="SQW145" s="35"/>
      <c r="SQX145" s="148"/>
      <c r="SQY145" s="35"/>
      <c r="SQZ145" s="148"/>
      <c r="SRA145" s="149">
        <f>SQV145+SQX145+SQZ145</f>
        <v>792.37288135593224</v>
      </c>
      <c r="TAK145" s="33"/>
      <c r="TAL145" s="51" t="s">
        <v>146</v>
      </c>
      <c r="TAM145" s="134" t="s">
        <v>147</v>
      </c>
      <c r="TAN145" s="35" t="s">
        <v>63</v>
      </c>
      <c r="TAO145" s="35"/>
      <c r="TAP145" s="148">
        <f>TAP141</f>
        <v>22</v>
      </c>
      <c r="TAQ145" s="148">
        <f>42.5/1.18</f>
        <v>36.016949152542374</v>
      </c>
      <c r="TAR145" s="148">
        <f>TAP145*TAQ145</f>
        <v>792.37288135593224</v>
      </c>
      <c r="TAS145" s="35"/>
      <c r="TAT145" s="148"/>
      <c r="TAU145" s="35"/>
      <c r="TAV145" s="148"/>
      <c r="TAW145" s="149">
        <f>TAR145+TAT145+TAV145</f>
        <v>792.37288135593224</v>
      </c>
      <c r="TKG145" s="33"/>
      <c r="TKH145" s="51" t="s">
        <v>146</v>
      </c>
      <c r="TKI145" s="134" t="s">
        <v>147</v>
      </c>
      <c r="TKJ145" s="35" t="s">
        <v>63</v>
      </c>
      <c r="TKK145" s="35"/>
      <c r="TKL145" s="148">
        <f>TKL141</f>
        <v>22</v>
      </c>
      <c r="TKM145" s="148">
        <f>42.5/1.18</f>
        <v>36.016949152542374</v>
      </c>
      <c r="TKN145" s="148">
        <f>TKL145*TKM145</f>
        <v>792.37288135593224</v>
      </c>
      <c r="TKO145" s="35"/>
      <c r="TKP145" s="148"/>
      <c r="TKQ145" s="35"/>
      <c r="TKR145" s="148"/>
      <c r="TKS145" s="149">
        <f>TKN145+TKP145+TKR145</f>
        <v>792.37288135593224</v>
      </c>
      <c r="TUC145" s="33"/>
      <c r="TUD145" s="51" t="s">
        <v>146</v>
      </c>
      <c r="TUE145" s="134" t="s">
        <v>147</v>
      </c>
      <c r="TUF145" s="35" t="s">
        <v>63</v>
      </c>
      <c r="TUG145" s="35"/>
      <c r="TUH145" s="148">
        <f>TUH141</f>
        <v>22</v>
      </c>
      <c r="TUI145" s="148">
        <f>42.5/1.18</f>
        <v>36.016949152542374</v>
      </c>
      <c r="TUJ145" s="148">
        <f>TUH145*TUI145</f>
        <v>792.37288135593224</v>
      </c>
      <c r="TUK145" s="35"/>
      <c r="TUL145" s="148"/>
      <c r="TUM145" s="35"/>
      <c r="TUN145" s="148"/>
      <c r="TUO145" s="149">
        <f>TUJ145+TUL145+TUN145</f>
        <v>792.37288135593224</v>
      </c>
      <c r="UDY145" s="33"/>
      <c r="UDZ145" s="51" t="s">
        <v>146</v>
      </c>
      <c r="UEA145" s="134" t="s">
        <v>147</v>
      </c>
      <c r="UEB145" s="35" t="s">
        <v>63</v>
      </c>
      <c r="UEC145" s="35"/>
      <c r="UED145" s="148">
        <f>UED141</f>
        <v>22</v>
      </c>
      <c r="UEE145" s="148">
        <f>42.5/1.18</f>
        <v>36.016949152542374</v>
      </c>
      <c r="UEF145" s="148">
        <f>UED145*UEE145</f>
        <v>792.37288135593224</v>
      </c>
      <c r="UEG145" s="35"/>
      <c r="UEH145" s="148"/>
      <c r="UEI145" s="35"/>
      <c r="UEJ145" s="148"/>
      <c r="UEK145" s="149">
        <f>UEF145+UEH145+UEJ145</f>
        <v>792.37288135593224</v>
      </c>
      <c r="UNU145" s="33"/>
      <c r="UNV145" s="51" t="s">
        <v>146</v>
      </c>
      <c r="UNW145" s="134" t="s">
        <v>147</v>
      </c>
      <c r="UNX145" s="35" t="s">
        <v>63</v>
      </c>
      <c r="UNY145" s="35"/>
      <c r="UNZ145" s="148">
        <f>UNZ141</f>
        <v>22</v>
      </c>
      <c r="UOA145" s="148">
        <f>42.5/1.18</f>
        <v>36.016949152542374</v>
      </c>
      <c r="UOB145" s="148">
        <f>UNZ145*UOA145</f>
        <v>792.37288135593224</v>
      </c>
      <c r="UOC145" s="35"/>
      <c r="UOD145" s="148"/>
      <c r="UOE145" s="35"/>
      <c r="UOF145" s="148"/>
      <c r="UOG145" s="149">
        <f>UOB145+UOD145+UOF145</f>
        <v>792.37288135593224</v>
      </c>
      <c r="UXQ145" s="33"/>
      <c r="UXR145" s="51" t="s">
        <v>146</v>
      </c>
      <c r="UXS145" s="134" t="s">
        <v>147</v>
      </c>
      <c r="UXT145" s="35" t="s">
        <v>63</v>
      </c>
      <c r="UXU145" s="35"/>
      <c r="UXV145" s="148">
        <f>UXV141</f>
        <v>22</v>
      </c>
      <c r="UXW145" s="148">
        <f>42.5/1.18</f>
        <v>36.016949152542374</v>
      </c>
      <c r="UXX145" s="148">
        <f>UXV145*UXW145</f>
        <v>792.37288135593224</v>
      </c>
      <c r="UXY145" s="35"/>
      <c r="UXZ145" s="148"/>
      <c r="UYA145" s="35"/>
      <c r="UYB145" s="148"/>
      <c r="UYC145" s="149">
        <f>UXX145+UXZ145+UYB145</f>
        <v>792.37288135593224</v>
      </c>
      <c r="VHM145" s="33"/>
      <c r="VHN145" s="51" t="s">
        <v>146</v>
      </c>
      <c r="VHO145" s="134" t="s">
        <v>147</v>
      </c>
      <c r="VHP145" s="35" t="s">
        <v>63</v>
      </c>
      <c r="VHQ145" s="35"/>
      <c r="VHR145" s="148">
        <f>VHR141</f>
        <v>22</v>
      </c>
      <c r="VHS145" s="148">
        <f>42.5/1.18</f>
        <v>36.016949152542374</v>
      </c>
      <c r="VHT145" s="148">
        <f>VHR145*VHS145</f>
        <v>792.37288135593224</v>
      </c>
      <c r="VHU145" s="35"/>
      <c r="VHV145" s="148"/>
      <c r="VHW145" s="35"/>
      <c r="VHX145" s="148"/>
      <c r="VHY145" s="149">
        <f>VHT145+VHV145+VHX145</f>
        <v>792.37288135593224</v>
      </c>
      <c r="VRI145" s="33"/>
      <c r="VRJ145" s="51" t="s">
        <v>146</v>
      </c>
      <c r="VRK145" s="134" t="s">
        <v>147</v>
      </c>
      <c r="VRL145" s="35" t="s">
        <v>63</v>
      </c>
      <c r="VRM145" s="35"/>
      <c r="VRN145" s="148">
        <f>VRN141</f>
        <v>22</v>
      </c>
      <c r="VRO145" s="148">
        <f>42.5/1.18</f>
        <v>36.016949152542374</v>
      </c>
      <c r="VRP145" s="148">
        <f>VRN145*VRO145</f>
        <v>792.37288135593224</v>
      </c>
      <c r="VRQ145" s="35"/>
      <c r="VRR145" s="148"/>
      <c r="VRS145" s="35"/>
      <c r="VRT145" s="148"/>
      <c r="VRU145" s="149">
        <f>VRP145+VRR145+VRT145</f>
        <v>792.37288135593224</v>
      </c>
      <c r="WBE145" s="33"/>
      <c r="WBF145" s="51" t="s">
        <v>146</v>
      </c>
      <c r="WBG145" s="134" t="s">
        <v>147</v>
      </c>
      <c r="WBH145" s="35" t="s">
        <v>63</v>
      </c>
      <c r="WBI145" s="35"/>
      <c r="WBJ145" s="148">
        <f>WBJ141</f>
        <v>22</v>
      </c>
      <c r="WBK145" s="148">
        <f>42.5/1.18</f>
        <v>36.016949152542374</v>
      </c>
      <c r="WBL145" s="148">
        <f>WBJ145*WBK145</f>
        <v>792.37288135593224</v>
      </c>
      <c r="WBM145" s="35"/>
      <c r="WBN145" s="148"/>
      <c r="WBO145" s="35"/>
      <c r="WBP145" s="148"/>
      <c r="WBQ145" s="149">
        <f>WBL145+WBN145+WBP145</f>
        <v>792.37288135593224</v>
      </c>
      <c r="WLA145" s="33"/>
      <c r="WLB145" s="51" t="s">
        <v>146</v>
      </c>
      <c r="WLC145" s="134" t="s">
        <v>147</v>
      </c>
      <c r="WLD145" s="35" t="s">
        <v>63</v>
      </c>
      <c r="WLE145" s="35"/>
      <c r="WLF145" s="148">
        <f>WLF141</f>
        <v>22</v>
      </c>
      <c r="WLG145" s="148">
        <f>42.5/1.18</f>
        <v>36.016949152542374</v>
      </c>
      <c r="WLH145" s="148">
        <f>WLF145*WLG145</f>
        <v>792.37288135593224</v>
      </c>
      <c r="WLI145" s="35"/>
      <c r="WLJ145" s="148"/>
      <c r="WLK145" s="35"/>
      <c r="WLL145" s="148"/>
      <c r="WLM145" s="149">
        <f>WLH145+WLJ145+WLL145</f>
        <v>792.37288135593224</v>
      </c>
      <c r="WUW145" s="33"/>
      <c r="WUX145" s="51" t="s">
        <v>146</v>
      </c>
      <c r="WUY145" s="134" t="s">
        <v>147</v>
      </c>
      <c r="WUZ145" s="35" t="s">
        <v>63</v>
      </c>
      <c r="WVA145" s="35"/>
      <c r="WVB145" s="148">
        <f>WVB141</f>
        <v>22</v>
      </c>
      <c r="WVC145" s="148">
        <f>42.5/1.18</f>
        <v>36.016949152542374</v>
      </c>
      <c r="WVD145" s="148">
        <f>WVB145*WVC145</f>
        <v>792.37288135593224</v>
      </c>
      <c r="WVE145" s="35"/>
      <c r="WVF145" s="148"/>
      <c r="WVG145" s="35"/>
      <c r="WVH145" s="148"/>
      <c r="WVI145" s="149">
        <f>WVD145+WVF145+WVH145</f>
        <v>792.37288135593224</v>
      </c>
    </row>
    <row r="146" spans="1:16129" ht="18.75" customHeight="1">
      <c r="A146" s="33"/>
      <c r="B146" s="134" t="s">
        <v>37</v>
      </c>
      <c r="C146" s="35" t="s">
        <v>22</v>
      </c>
      <c r="D146" s="129">
        <v>4.8000000000000001E-2</v>
      </c>
      <c r="E146" s="129"/>
      <c r="F146" s="129"/>
      <c r="G146" s="129"/>
      <c r="H146" s="129"/>
      <c r="I146" s="129"/>
      <c r="J146" s="129"/>
      <c r="K146" s="135"/>
      <c r="L146" s="126" t="s">
        <v>98</v>
      </c>
      <c r="IK146" s="33"/>
      <c r="IL146" s="51"/>
      <c r="IM146" s="134" t="s">
        <v>37</v>
      </c>
      <c r="IN146" s="35" t="s">
        <v>22</v>
      </c>
      <c r="IO146" s="156">
        <v>2.4E-2</v>
      </c>
      <c r="IP146" s="148">
        <f>IP141*IO146</f>
        <v>0.52800000000000002</v>
      </c>
      <c r="IQ146" s="35">
        <v>3.2</v>
      </c>
      <c r="IR146" s="148">
        <f>IQ146*IP146</f>
        <v>1.6896000000000002</v>
      </c>
      <c r="IS146" s="35"/>
      <c r="IT146" s="148"/>
      <c r="IU146" s="35"/>
      <c r="IV146" s="148"/>
      <c r="IW146" s="149">
        <f>IR146+IT146+IV146</f>
        <v>1.6896000000000002</v>
      </c>
      <c r="SG146" s="33"/>
      <c r="SH146" s="51"/>
      <c r="SI146" s="134" t="s">
        <v>37</v>
      </c>
      <c r="SJ146" s="35" t="s">
        <v>22</v>
      </c>
      <c r="SK146" s="156">
        <v>2.4E-2</v>
      </c>
      <c r="SL146" s="148">
        <f>SL141*SK146</f>
        <v>0.52800000000000002</v>
      </c>
      <c r="SM146" s="35">
        <v>3.2</v>
      </c>
      <c r="SN146" s="148">
        <f>SM146*SL146</f>
        <v>1.6896000000000002</v>
      </c>
      <c r="SO146" s="35"/>
      <c r="SP146" s="148"/>
      <c r="SQ146" s="35"/>
      <c r="SR146" s="148"/>
      <c r="SS146" s="149">
        <f>SN146+SP146+SR146</f>
        <v>1.6896000000000002</v>
      </c>
      <c r="ACC146" s="33"/>
      <c r="ACD146" s="51"/>
      <c r="ACE146" s="134" t="s">
        <v>37</v>
      </c>
      <c r="ACF146" s="35" t="s">
        <v>22</v>
      </c>
      <c r="ACG146" s="156">
        <v>2.4E-2</v>
      </c>
      <c r="ACH146" s="148">
        <f>ACH141*ACG146</f>
        <v>0.52800000000000002</v>
      </c>
      <c r="ACI146" s="35">
        <v>3.2</v>
      </c>
      <c r="ACJ146" s="148">
        <f>ACI146*ACH146</f>
        <v>1.6896000000000002</v>
      </c>
      <c r="ACK146" s="35"/>
      <c r="ACL146" s="148"/>
      <c r="ACM146" s="35"/>
      <c r="ACN146" s="148"/>
      <c r="ACO146" s="149">
        <f>ACJ146+ACL146+ACN146</f>
        <v>1.6896000000000002</v>
      </c>
      <c r="ALY146" s="33"/>
      <c r="ALZ146" s="51"/>
      <c r="AMA146" s="134" t="s">
        <v>37</v>
      </c>
      <c r="AMB146" s="35" t="s">
        <v>22</v>
      </c>
      <c r="AMC146" s="156">
        <v>2.4E-2</v>
      </c>
      <c r="AMD146" s="148">
        <f>AMD141*AMC146</f>
        <v>0.52800000000000002</v>
      </c>
      <c r="AME146" s="35">
        <v>3.2</v>
      </c>
      <c r="AMF146" s="148">
        <f>AME146*AMD146</f>
        <v>1.6896000000000002</v>
      </c>
      <c r="AMG146" s="35"/>
      <c r="AMH146" s="148"/>
      <c r="AMI146" s="35"/>
      <c r="AMJ146" s="148"/>
      <c r="AMK146" s="149">
        <f>AMF146+AMH146+AMJ146</f>
        <v>1.6896000000000002</v>
      </c>
      <c r="AVU146" s="33"/>
      <c r="AVV146" s="51"/>
      <c r="AVW146" s="134" t="s">
        <v>37</v>
      </c>
      <c r="AVX146" s="35" t="s">
        <v>22</v>
      </c>
      <c r="AVY146" s="156">
        <v>2.4E-2</v>
      </c>
      <c r="AVZ146" s="148">
        <f>AVZ141*AVY146</f>
        <v>0.52800000000000002</v>
      </c>
      <c r="AWA146" s="35">
        <v>3.2</v>
      </c>
      <c r="AWB146" s="148">
        <f>AWA146*AVZ146</f>
        <v>1.6896000000000002</v>
      </c>
      <c r="AWC146" s="35"/>
      <c r="AWD146" s="148"/>
      <c r="AWE146" s="35"/>
      <c r="AWF146" s="148"/>
      <c r="AWG146" s="149">
        <f>AWB146+AWD146+AWF146</f>
        <v>1.6896000000000002</v>
      </c>
      <c r="BFQ146" s="33"/>
      <c r="BFR146" s="51"/>
      <c r="BFS146" s="134" t="s">
        <v>37</v>
      </c>
      <c r="BFT146" s="35" t="s">
        <v>22</v>
      </c>
      <c r="BFU146" s="156">
        <v>2.4E-2</v>
      </c>
      <c r="BFV146" s="148">
        <f>BFV141*BFU146</f>
        <v>0.52800000000000002</v>
      </c>
      <c r="BFW146" s="35">
        <v>3.2</v>
      </c>
      <c r="BFX146" s="148">
        <f>BFW146*BFV146</f>
        <v>1.6896000000000002</v>
      </c>
      <c r="BFY146" s="35"/>
      <c r="BFZ146" s="148"/>
      <c r="BGA146" s="35"/>
      <c r="BGB146" s="148"/>
      <c r="BGC146" s="149">
        <f>BFX146+BFZ146+BGB146</f>
        <v>1.6896000000000002</v>
      </c>
      <c r="BPM146" s="33"/>
      <c r="BPN146" s="51"/>
      <c r="BPO146" s="134" t="s">
        <v>37</v>
      </c>
      <c r="BPP146" s="35" t="s">
        <v>22</v>
      </c>
      <c r="BPQ146" s="156">
        <v>2.4E-2</v>
      </c>
      <c r="BPR146" s="148">
        <f>BPR141*BPQ146</f>
        <v>0.52800000000000002</v>
      </c>
      <c r="BPS146" s="35">
        <v>3.2</v>
      </c>
      <c r="BPT146" s="148">
        <f>BPS146*BPR146</f>
        <v>1.6896000000000002</v>
      </c>
      <c r="BPU146" s="35"/>
      <c r="BPV146" s="148"/>
      <c r="BPW146" s="35"/>
      <c r="BPX146" s="148"/>
      <c r="BPY146" s="149">
        <f>BPT146+BPV146+BPX146</f>
        <v>1.6896000000000002</v>
      </c>
      <c r="BZI146" s="33"/>
      <c r="BZJ146" s="51"/>
      <c r="BZK146" s="134" t="s">
        <v>37</v>
      </c>
      <c r="BZL146" s="35" t="s">
        <v>22</v>
      </c>
      <c r="BZM146" s="156">
        <v>2.4E-2</v>
      </c>
      <c r="BZN146" s="148">
        <f>BZN141*BZM146</f>
        <v>0.52800000000000002</v>
      </c>
      <c r="BZO146" s="35">
        <v>3.2</v>
      </c>
      <c r="BZP146" s="148">
        <f>BZO146*BZN146</f>
        <v>1.6896000000000002</v>
      </c>
      <c r="BZQ146" s="35"/>
      <c r="BZR146" s="148"/>
      <c r="BZS146" s="35"/>
      <c r="BZT146" s="148"/>
      <c r="BZU146" s="149">
        <f>BZP146+BZR146+BZT146</f>
        <v>1.6896000000000002</v>
      </c>
      <c r="CJE146" s="33"/>
      <c r="CJF146" s="51"/>
      <c r="CJG146" s="134" t="s">
        <v>37</v>
      </c>
      <c r="CJH146" s="35" t="s">
        <v>22</v>
      </c>
      <c r="CJI146" s="156">
        <v>2.4E-2</v>
      </c>
      <c r="CJJ146" s="148">
        <f>CJJ141*CJI146</f>
        <v>0.52800000000000002</v>
      </c>
      <c r="CJK146" s="35">
        <v>3.2</v>
      </c>
      <c r="CJL146" s="148">
        <f>CJK146*CJJ146</f>
        <v>1.6896000000000002</v>
      </c>
      <c r="CJM146" s="35"/>
      <c r="CJN146" s="148"/>
      <c r="CJO146" s="35"/>
      <c r="CJP146" s="148"/>
      <c r="CJQ146" s="149">
        <f>CJL146+CJN146+CJP146</f>
        <v>1.6896000000000002</v>
      </c>
      <c r="CTA146" s="33"/>
      <c r="CTB146" s="51"/>
      <c r="CTC146" s="134" t="s">
        <v>37</v>
      </c>
      <c r="CTD146" s="35" t="s">
        <v>22</v>
      </c>
      <c r="CTE146" s="156">
        <v>2.4E-2</v>
      </c>
      <c r="CTF146" s="148">
        <f>CTF141*CTE146</f>
        <v>0.52800000000000002</v>
      </c>
      <c r="CTG146" s="35">
        <v>3.2</v>
      </c>
      <c r="CTH146" s="148">
        <f>CTG146*CTF146</f>
        <v>1.6896000000000002</v>
      </c>
      <c r="CTI146" s="35"/>
      <c r="CTJ146" s="148"/>
      <c r="CTK146" s="35"/>
      <c r="CTL146" s="148"/>
      <c r="CTM146" s="149">
        <f>CTH146+CTJ146+CTL146</f>
        <v>1.6896000000000002</v>
      </c>
      <c r="DCW146" s="33"/>
      <c r="DCX146" s="51"/>
      <c r="DCY146" s="134" t="s">
        <v>37</v>
      </c>
      <c r="DCZ146" s="35" t="s">
        <v>22</v>
      </c>
      <c r="DDA146" s="156">
        <v>2.4E-2</v>
      </c>
      <c r="DDB146" s="148">
        <f>DDB141*DDA146</f>
        <v>0.52800000000000002</v>
      </c>
      <c r="DDC146" s="35">
        <v>3.2</v>
      </c>
      <c r="DDD146" s="148">
        <f>DDC146*DDB146</f>
        <v>1.6896000000000002</v>
      </c>
      <c r="DDE146" s="35"/>
      <c r="DDF146" s="148"/>
      <c r="DDG146" s="35"/>
      <c r="DDH146" s="148"/>
      <c r="DDI146" s="149">
        <f>DDD146+DDF146+DDH146</f>
        <v>1.6896000000000002</v>
      </c>
      <c r="DMS146" s="33"/>
      <c r="DMT146" s="51"/>
      <c r="DMU146" s="134" t="s">
        <v>37</v>
      </c>
      <c r="DMV146" s="35" t="s">
        <v>22</v>
      </c>
      <c r="DMW146" s="156">
        <v>2.4E-2</v>
      </c>
      <c r="DMX146" s="148">
        <f>DMX141*DMW146</f>
        <v>0.52800000000000002</v>
      </c>
      <c r="DMY146" s="35">
        <v>3.2</v>
      </c>
      <c r="DMZ146" s="148">
        <f>DMY146*DMX146</f>
        <v>1.6896000000000002</v>
      </c>
      <c r="DNA146" s="35"/>
      <c r="DNB146" s="148"/>
      <c r="DNC146" s="35"/>
      <c r="DND146" s="148"/>
      <c r="DNE146" s="149">
        <f>DMZ146+DNB146+DND146</f>
        <v>1.6896000000000002</v>
      </c>
      <c r="DWO146" s="33"/>
      <c r="DWP146" s="51"/>
      <c r="DWQ146" s="134" t="s">
        <v>37</v>
      </c>
      <c r="DWR146" s="35" t="s">
        <v>22</v>
      </c>
      <c r="DWS146" s="156">
        <v>2.4E-2</v>
      </c>
      <c r="DWT146" s="148">
        <f>DWT141*DWS146</f>
        <v>0.52800000000000002</v>
      </c>
      <c r="DWU146" s="35">
        <v>3.2</v>
      </c>
      <c r="DWV146" s="148">
        <f>DWU146*DWT146</f>
        <v>1.6896000000000002</v>
      </c>
      <c r="DWW146" s="35"/>
      <c r="DWX146" s="148"/>
      <c r="DWY146" s="35"/>
      <c r="DWZ146" s="148"/>
      <c r="DXA146" s="149">
        <f>DWV146+DWX146+DWZ146</f>
        <v>1.6896000000000002</v>
      </c>
      <c r="EGK146" s="33"/>
      <c r="EGL146" s="51"/>
      <c r="EGM146" s="134" t="s">
        <v>37</v>
      </c>
      <c r="EGN146" s="35" t="s">
        <v>22</v>
      </c>
      <c r="EGO146" s="156">
        <v>2.4E-2</v>
      </c>
      <c r="EGP146" s="148">
        <f>EGP141*EGO146</f>
        <v>0.52800000000000002</v>
      </c>
      <c r="EGQ146" s="35">
        <v>3.2</v>
      </c>
      <c r="EGR146" s="148">
        <f>EGQ146*EGP146</f>
        <v>1.6896000000000002</v>
      </c>
      <c r="EGS146" s="35"/>
      <c r="EGT146" s="148"/>
      <c r="EGU146" s="35"/>
      <c r="EGV146" s="148"/>
      <c r="EGW146" s="149">
        <f>EGR146+EGT146+EGV146</f>
        <v>1.6896000000000002</v>
      </c>
      <c r="EQG146" s="33"/>
      <c r="EQH146" s="51"/>
      <c r="EQI146" s="134" t="s">
        <v>37</v>
      </c>
      <c r="EQJ146" s="35" t="s">
        <v>22</v>
      </c>
      <c r="EQK146" s="156">
        <v>2.4E-2</v>
      </c>
      <c r="EQL146" s="148">
        <f>EQL141*EQK146</f>
        <v>0.52800000000000002</v>
      </c>
      <c r="EQM146" s="35">
        <v>3.2</v>
      </c>
      <c r="EQN146" s="148">
        <f>EQM146*EQL146</f>
        <v>1.6896000000000002</v>
      </c>
      <c r="EQO146" s="35"/>
      <c r="EQP146" s="148"/>
      <c r="EQQ146" s="35"/>
      <c r="EQR146" s="148"/>
      <c r="EQS146" s="149">
        <f>EQN146+EQP146+EQR146</f>
        <v>1.6896000000000002</v>
      </c>
      <c r="FAC146" s="33"/>
      <c r="FAD146" s="51"/>
      <c r="FAE146" s="134" t="s">
        <v>37</v>
      </c>
      <c r="FAF146" s="35" t="s">
        <v>22</v>
      </c>
      <c r="FAG146" s="156">
        <v>2.4E-2</v>
      </c>
      <c r="FAH146" s="148">
        <f>FAH141*FAG146</f>
        <v>0.52800000000000002</v>
      </c>
      <c r="FAI146" s="35">
        <v>3.2</v>
      </c>
      <c r="FAJ146" s="148">
        <f>FAI146*FAH146</f>
        <v>1.6896000000000002</v>
      </c>
      <c r="FAK146" s="35"/>
      <c r="FAL146" s="148"/>
      <c r="FAM146" s="35"/>
      <c r="FAN146" s="148"/>
      <c r="FAO146" s="149">
        <f>FAJ146+FAL146+FAN146</f>
        <v>1.6896000000000002</v>
      </c>
      <c r="FJY146" s="33"/>
      <c r="FJZ146" s="51"/>
      <c r="FKA146" s="134" t="s">
        <v>37</v>
      </c>
      <c r="FKB146" s="35" t="s">
        <v>22</v>
      </c>
      <c r="FKC146" s="156">
        <v>2.4E-2</v>
      </c>
      <c r="FKD146" s="148">
        <f>FKD141*FKC146</f>
        <v>0.52800000000000002</v>
      </c>
      <c r="FKE146" s="35">
        <v>3.2</v>
      </c>
      <c r="FKF146" s="148">
        <f>FKE146*FKD146</f>
        <v>1.6896000000000002</v>
      </c>
      <c r="FKG146" s="35"/>
      <c r="FKH146" s="148"/>
      <c r="FKI146" s="35"/>
      <c r="FKJ146" s="148"/>
      <c r="FKK146" s="149">
        <f>FKF146+FKH146+FKJ146</f>
        <v>1.6896000000000002</v>
      </c>
      <c r="FTU146" s="33"/>
      <c r="FTV146" s="51"/>
      <c r="FTW146" s="134" t="s">
        <v>37</v>
      </c>
      <c r="FTX146" s="35" t="s">
        <v>22</v>
      </c>
      <c r="FTY146" s="156">
        <v>2.4E-2</v>
      </c>
      <c r="FTZ146" s="148">
        <f>FTZ141*FTY146</f>
        <v>0.52800000000000002</v>
      </c>
      <c r="FUA146" s="35">
        <v>3.2</v>
      </c>
      <c r="FUB146" s="148">
        <f>FUA146*FTZ146</f>
        <v>1.6896000000000002</v>
      </c>
      <c r="FUC146" s="35"/>
      <c r="FUD146" s="148"/>
      <c r="FUE146" s="35"/>
      <c r="FUF146" s="148"/>
      <c r="FUG146" s="149">
        <f>FUB146+FUD146+FUF146</f>
        <v>1.6896000000000002</v>
      </c>
      <c r="GDQ146" s="33"/>
      <c r="GDR146" s="51"/>
      <c r="GDS146" s="134" t="s">
        <v>37</v>
      </c>
      <c r="GDT146" s="35" t="s">
        <v>22</v>
      </c>
      <c r="GDU146" s="156">
        <v>2.4E-2</v>
      </c>
      <c r="GDV146" s="148">
        <f>GDV141*GDU146</f>
        <v>0.52800000000000002</v>
      </c>
      <c r="GDW146" s="35">
        <v>3.2</v>
      </c>
      <c r="GDX146" s="148">
        <f>GDW146*GDV146</f>
        <v>1.6896000000000002</v>
      </c>
      <c r="GDY146" s="35"/>
      <c r="GDZ146" s="148"/>
      <c r="GEA146" s="35"/>
      <c r="GEB146" s="148"/>
      <c r="GEC146" s="149">
        <f>GDX146+GDZ146+GEB146</f>
        <v>1.6896000000000002</v>
      </c>
      <c r="GNM146" s="33"/>
      <c r="GNN146" s="51"/>
      <c r="GNO146" s="134" t="s">
        <v>37</v>
      </c>
      <c r="GNP146" s="35" t="s">
        <v>22</v>
      </c>
      <c r="GNQ146" s="156">
        <v>2.4E-2</v>
      </c>
      <c r="GNR146" s="148">
        <f>GNR141*GNQ146</f>
        <v>0.52800000000000002</v>
      </c>
      <c r="GNS146" s="35">
        <v>3.2</v>
      </c>
      <c r="GNT146" s="148">
        <f>GNS146*GNR146</f>
        <v>1.6896000000000002</v>
      </c>
      <c r="GNU146" s="35"/>
      <c r="GNV146" s="148"/>
      <c r="GNW146" s="35"/>
      <c r="GNX146" s="148"/>
      <c r="GNY146" s="149">
        <f>GNT146+GNV146+GNX146</f>
        <v>1.6896000000000002</v>
      </c>
      <c r="GXI146" s="33"/>
      <c r="GXJ146" s="51"/>
      <c r="GXK146" s="134" t="s">
        <v>37</v>
      </c>
      <c r="GXL146" s="35" t="s">
        <v>22</v>
      </c>
      <c r="GXM146" s="156">
        <v>2.4E-2</v>
      </c>
      <c r="GXN146" s="148">
        <f>GXN141*GXM146</f>
        <v>0.52800000000000002</v>
      </c>
      <c r="GXO146" s="35">
        <v>3.2</v>
      </c>
      <c r="GXP146" s="148">
        <f>GXO146*GXN146</f>
        <v>1.6896000000000002</v>
      </c>
      <c r="GXQ146" s="35"/>
      <c r="GXR146" s="148"/>
      <c r="GXS146" s="35"/>
      <c r="GXT146" s="148"/>
      <c r="GXU146" s="149">
        <f>GXP146+GXR146+GXT146</f>
        <v>1.6896000000000002</v>
      </c>
      <c r="HHE146" s="33"/>
      <c r="HHF146" s="51"/>
      <c r="HHG146" s="134" t="s">
        <v>37</v>
      </c>
      <c r="HHH146" s="35" t="s">
        <v>22</v>
      </c>
      <c r="HHI146" s="156">
        <v>2.4E-2</v>
      </c>
      <c r="HHJ146" s="148">
        <f>HHJ141*HHI146</f>
        <v>0.52800000000000002</v>
      </c>
      <c r="HHK146" s="35">
        <v>3.2</v>
      </c>
      <c r="HHL146" s="148">
        <f>HHK146*HHJ146</f>
        <v>1.6896000000000002</v>
      </c>
      <c r="HHM146" s="35"/>
      <c r="HHN146" s="148"/>
      <c r="HHO146" s="35"/>
      <c r="HHP146" s="148"/>
      <c r="HHQ146" s="149">
        <f>HHL146+HHN146+HHP146</f>
        <v>1.6896000000000002</v>
      </c>
      <c r="HRA146" s="33"/>
      <c r="HRB146" s="51"/>
      <c r="HRC146" s="134" t="s">
        <v>37</v>
      </c>
      <c r="HRD146" s="35" t="s">
        <v>22</v>
      </c>
      <c r="HRE146" s="156">
        <v>2.4E-2</v>
      </c>
      <c r="HRF146" s="148">
        <f>HRF141*HRE146</f>
        <v>0.52800000000000002</v>
      </c>
      <c r="HRG146" s="35">
        <v>3.2</v>
      </c>
      <c r="HRH146" s="148">
        <f>HRG146*HRF146</f>
        <v>1.6896000000000002</v>
      </c>
      <c r="HRI146" s="35"/>
      <c r="HRJ146" s="148"/>
      <c r="HRK146" s="35"/>
      <c r="HRL146" s="148"/>
      <c r="HRM146" s="149">
        <f>HRH146+HRJ146+HRL146</f>
        <v>1.6896000000000002</v>
      </c>
      <c r="IAW146" s="33"/>
      <c r="IAX146" s="51"/>
      <c r="IAY146" s="134" t="s">
        <v>37</v>
      </c>
      <c r="IAZ146" s="35" t="s">
        <v>22</v>
      </c>
      <c r="IBA146" s="156">
        <v>2.4E-2</v>
      </c>
      <c r="IBB146" s="148">
        <f>IBB141*IBA146</f>
        <v>0.52800000000000002</v>
      </c>
      <c r="IBC146" s="35">
        <v>3.2</v>
      </c>
      <c r="IBD146" s="148">
        <f>IBC146*IBB146</f>
        <v>1.6896000000000002</v>
      </c>
      <c r="IBE146" s="35"/>
      <c r="IBF146" s="148"/>
      <c r="IBG146" s="35"/>
      <c r="IBH146" s="148"/>
      <c r="IBI146" s="149">
        <f>IBD146+IBF146+IBH146</f>
        <v>1.6896000000000002</v>
      </c>
      <c r="IKS146" s="33"/>
      <c r="IKT146" s="51"/>
      <c r="IKU146" s="134" t="s">
        <v>37</v>
      </c>
      <c r="IKV146" s="35" t="s">
        <v>22</v>
      </c>
      <c r="IKW146" s="156">
        <v>2.4E-2</v>
      </c>
      <c r="IKX146" s="148">
        <f>IKX141*IKW146</f>
        <v>0.52800000000000002</v>
      </c>
      <c r="IKY146" s="35">
        <v>3.2</v>
      </c>
      <c r="IKZ146" s="148">
        <f>IKY146*IKX146</f>
        <v>1.6896000000000002</v>
      </c>
      <c r="ILA146" s="35"/>
      <c r="ILB146" s="148"/>
      <c r="ILC146" s="35"/>
      <c r="ILD146" s="148"/>
      <c r="ILE146" s="149">
        <f>IKZ146+ILB146+ILD146</f>
        <v>1.6896000000000002</v>
      </c>
      <c r="IUO146" s="33"/>
      <c r="IUP146" s="51"/>
      <c r="IUQ146" s="134" t="s">
        <v>37</v>
      </c>
      <c r="IUR146" s="35" t="s">
        <v>22</v>
      </c>
      <c r="IUS146" s="156">
        <v>2.4E-2</v>
      </c>
      <c r="IUT146" s="148">
        <f>IUT141*IUS146</f>
        <v>0.52800000000000002</v>
      </c>
      <c r="IUU146" s="35">
        <v>3.2</v>
      </c>
      <c r="IUV146" s="148">
        <f>IUU146*IUT146</f>
        <v>1.6896000000000002</v>
      </c>
      <c r="IUW146" s="35"/>
      <c r="IUX146" s="148"/>
      <c r="IUY146" s="35"/>
      <c r="IUZ146" s="148"/>
      <c r="IVA146" s="149">
        <f>IUV146+IUX146+IUZ146</f>
        <v>1.6896000000000002</v>
      </c>
      <c r="JEK146" s="33"/>
      <c r="JEL146" s="51"/>
      <c r="JEM146" s="134" t="s">
        <v>37</v>
      </c>
      <c r="JEN146" s="35" t="s">
        <v>22</v>
      </c>
      <c r="JEO146" s="156">
        <v>2.4E-2</v>
      </c>
      <c r="JEP146" s="148">
        <f>JEP141*JEO146</f>
        <v>0.52800000000000002</v>
      </c>
      <c r="JEQ146" s="35">
        <v>3.2</v>
      </c>
      <c r="JER146" s="148">
        <f>JEQ146*JEP146</f>
        <v>1.6896000000000002</v>
      </c>
      <c r="JES146" s="35"/>
      <c r="JET146" s="148"/>
      <c r="JEU146" s="35"/>
      <c r="JEV146" s="148"/>
      <c r="JEW146" s="149">
        <f>JER146+JET146+JEV146</f>
        <v>1.6896000000000002</v>
      </c>
      <c r="JOG146" s="33"/>
      <c r="JOH146" s="51"/>
      <c r="JOI146" s="134" t="s">
        <v>37</v>
      </c>
      <c r="JOJ146" s="35" t="s">
        <v>22</v>
      </c>
      <c r="JOK146" s="156">
        <v>2.4E-2</v>
      </c>
      <c r="JOL146" s="148">
        <f>JOL141*JOK146</f>
        <v>0.52800000000000002</v>
      </c>
      <c r="JOM146" s="35">
        <v>3.2</v>
      </c>
      <c r="JON146" s="148">
        <f>JOM146*JOL146</f>
        <v>1.6896000000000002</v>
      </c>
      <c r="JOO146" s="35"/>
      <c r="JOP146" s="148"/>
      <c r="JOQ146" s="35"/>
      <c r="JOR146" s="148"/>
      <c r="JOS146" s="149">
        <f>JON146+JOP146+JOR146</f>
        <v>1.6896000000000002</v>
      </c>
      <c r="JYC146" s="33"/>
      <c r="JYD146" s="51"/>
      <c r="JYE146" s="134" t="s">
        <v>37</v>
      </c>
      <c r="JYF146" s="35" t="s">
        <v>22</v>
      </c>
      <c r="JYG146" s="156">
        <v>2.4E-2</v>
      </c>
      <c r="JYH146" s="148">
        <f>JYH141*JYG146</f>
        <v>0.52800000000000002</v>
      </c>
      <c r="JYI146" s="35">
        <v>3.2</v>
      </c>
      <c r="JYJ146" s="148">
        <f>JYI146*JYH146</f>
        <v>1.6896000000000002</v>
      </c>
      <c r="JYK146" s="35"/>
      <c r="JYL146" s="148"/>
      <c r="JYM146" s="35"/>
      <c r="JYN146" s="148"/>
      <c r="JYO146" s="149">
        <f>JYJ146+JYL146+JYN146</f>
        <v>1.6896000000000002</v>
      </c>
      <c r="KHY146" s="33"/>
      <c r="KHZ146" s="51"/>
      <c r="KIA146" s="134" t="s">
        <v>37</v>
      </c>
      <c r="KIB146" s="35" t="s">
        <v>22</v>
      </c>
      <c r="KIC146" s="156">
        <v>2.4E-2</v>
      </c>
      <c r="KID146" s="148">
        <f>KID141*KIC146</f>
        <v>0.52800000000000002</v>
      </c>
      <c r="KIE146" s="35">
        <v>3.2</v>
      </c>
      <c r="KIF146" s="148">
        <f>KIE146*KID146</f>
        <v>1.6896000000000002</v>
      </c>
      <c r="KIG146" s="35"/>
      <c r="KIH146" s="148"/>
      <c r="KII146" s="35"/>
      <c r="KIJ146" s="148"/>
      <c r="KIK146" s="149">
        <f>KIF146+KIH146+KIJ146</f>
        <v>1.6896000000000002</v>
      </c>
      <c r="KRU146" s="33"/>
      <c r="KRV146" s="51"/>
      <c r="KRW146" s="134" t="s">
        <v>37</v>
      </c>
      <c r="KRX146" s="35" t="s">
        <v>22</v>
      </c>
      <c r="KRY146" s="156">
        <v>2.4E-2</v>
      </c>
      <c r="KRZ146" s="148">
        <f>KRZ141*KRY146</f>
        <v>0.52800000000000002</v>
      </c>
      <c r="KSA146" s="35">
        <v>3.2</v>
      </c>
      <c r="KSB146" s="148">
        <f>KSA146*KRZ146</f>
        <v>1.6896000000000002</v>
      </c>
      <c r="KSC146" s="35"/>
      <c r="KSD146" s="148"/>
      <c r="KSE146" s="35"/>
      <c r="KSF146" s="148"/>
      <c r="KSG146" s="149">
        <f>KSB146+KSD146+KSF146</f>
        <v>1.6896000000000002</v>
      </c>
      <c r="LBQ146" s="33"/>
      <c r="LBR146" s="51"/>
      <c r="LBS146" s="134" t="s">
        <v>37</v>
      </c>
      <c r="LBT146" s="35" t="s">
        <v>22</v>
      </c>
      <c r="LBU146" s="156">
        <v>2.4E-2</v>
      </c>
      <c r="LBV146" s="148">
        <f>LBV141*LBU146</f>
        <v>0.52800000000000002</v>
      </c>
      <c r="LBW146" s="35">
        <v>3.2</v>
      </c>
      <c r="LBX146" s="148">
        <f>LBW146*LBV146</f>
        <v>1.6896000000000002</v>
      </c>
      <c r="LBY146" s="35"/>
      <c r="LBZ146" s="148"/>
      <c r="LCA146" s="35"/>
      <c r="LCB146" s="148"/>
      <c r="LCC146" s="149">
        <f>LBX146+LBZ146+LCB146</f>
        <v>1.6896000000000002</v>
      </c>
      <c r="LLM146" s="33"/>
      <c r="LLN146" s="51"/>
      <c r="LLO146" s="134" t="s">
        <v>37</v>
      </c>
      <c r="LLP146" s="35" t="s">
        <v>22</v>
      </c>
      <c r="LLQ146" s="156">
        <v>2.4E-2</v>
      </c>
      <c r="LLR146" s="148">
        <f>LLR141*LLQ146</f>
        <v>0.52800000000000002</v>
      </c>
      <c r="LLS146" s="35">
        <v>3.2</v>
      </c>
      <c r="LLT146" s="148">
        <f>LLS146*LLR146</f>
        <v>1.6896000000000002</v>
      </c>
      <c r="LLU146" s="35"/>
      <c r="LLV146" s="148"/>
      <c r="LLW146" s="35"/>
      <c r="LLX146" s="148"/>
      <c r="LLY146" s="149">
        <f>LLT146+LLV146+LLX146</f>
        <v>1.6896000000000002</v>
      </c>
      <c r="LVI146" s="33"/>
      <c r="LVJ146" s="51"/>
      <c r="LVK146" s="134" t="s">
        <v>37</v>
      </c>
      <c r="LVL146" s="35" t="s">
        <v>22</v>
      </c>
      <c r="LVM146" s="156">
        <v>2.4E-2</v>
      </c>
      <c r="LVN146" s="148">
        <f>LVN141*LVM146</f>
        <v>0.52800000000000002</v>
      </c>
      <c r="LVO146" s="35">
        <v>3.2</v>
      </c>
      <c r="LVP146" s="148">
        <f>LVO146*LVN146</f>
        <v>1.6896000000000002</v>
      </c>
      <c r="LVQ146" s="35"/>
      <c r="LVR146" s="148"/>
      <c r="LVS146" s="35"/>
      <c r="LVT146" s="148"/>
      <c r="LVU146" s="149">
        <f>LVP146+LVR146+LVT146</f>
        <v>1.6896000000000002</v>
      </c>
      <c r="MFE146" s="33"/>
      <c r="MFF146" s="51"/>
      <c r="MFG146" s="134" t="s">
        <v>37</v>
      </c>
      <c r="MFH146" s="35" t="s">
        <v>22</v>
      </c>
      <c r="MFI146" s="156">
        <v>2.4E-2</v>
      </c>
      <c r="MFJ146" s="148">
        <f>MFJ141*MFI146</f>
        <v>0.52800000000000002</v>
      </c>
      <c r="MFK146" s="35">
        <v>3.2</v>
      </c>
      <c r="MFL146" s="148">
        <f>MFK146*MFJ146</f>
        <v>1.6896000000000002</v>
      </c>
      <c r="MFM146" s="35"/>
      <c r="MFN146" s="148"/>
      <c r="MFO146" s="35"/>
      <c r="MFP146" s="148"/>
      <c r="MFQ146" s="149">
        <f>MFL146+MFN146+MFP146</f>
        <v>1.6896000000000002</v>
      </c>
      <c r="MPA146" s="33"/>
      <c r="MPB146" s="51"/>
      <c r="MPC146" s="134" t="s">
        <v>37</v>
      </c>
      <c r="MPD146" s="35" t="s">
        <v>22</v>
      </c>
      <c r="MPE146" s="156">
        <v>2.4E-2</v>
      </c>
      <c r="MPF146" s="148">
        <f>MPF141*MPE146</f>
        <v>0.52800000000000002</v>
      </c>
      <c r="MPG146" s="35">
        <v>3.2</v>
      </c>
      <c r="MPH146" s="148">
        <f>MPG146*MPF146</f>
        <v>1.6896000000000002</v>
      </c>
      <c r="MPI146" s="35"/>
      <c r="MPJ146" s="148"/>
      <c r="MPK146" s="35"/>
      <c r="MPL146" s="148"/>
      <c r="MPM146" s="149">
        <f>MPH146+MPJ146+MPL146</f>
        <v>1.6896000000000002</v>
      </c>
      <c r="MYW146" s="33"/>
      <c r="MYX146" s="51"/>
      <c r="MYY146" s="134" t="s">
        <v>37</v>
      </c>
      <c r="MYZ146" s="35" t="s">
        <v>22</v>
      </c>
      <c r="MZA146" s="156">
        <v>2.4E-2</v>
      </c>
      <c r="MZB146" s="148">
        <f>MZB141*MZA146</f>
        <v>0.52800000000000002</v>
      </c>
      <c r="MZC146" s="35">
        <v>3.2</v>
      </c>
      <c r="MZD146" s="148">
        <f>MZC146*MZB146</f>
        <v>1.6896000000000002</v>
      </c>
      <c r="MZE146" s="35"/>
      <c r="MZF146" s="148"/>
      <c r="MZG146" s="35"/>
      <c r="MZH146" s="148"/>
      <c r="MZI146" s="149">
        <f>MZD146+MZF146+MZH146</f>
        <v>1.6896000000000002</v>
      </c>
      <c r="NIS146" s="33"/>
      <c r="NIT146" s="51"/>
      <c r="NIU146" s="134" t="s">
        <v>37</v>
      </c>
      <c r="NIV146" s="35" t="s">
        <v>22</v>
      </c>
      <c r="NIW146" s="156">
        <v>2.4E-2</v>
      </c>
      <c r="NIX146" s="148">
        <f>NIX141*NIW146</f>
        <v>0.52800000000000002</v>
      </c>
      <c r="NIY146" s="35">
        <v>3.2</v>
      </c>
      <c r="NIZ146" s="148">
        <f>NIY146*NIX146</f>
        <v>1.6896000000000002</v>
      </c>
      <c r="NJA146" s="35"/>
      <c r="NJB146" s="148"/>
      <c r="NJC146" s="35"/>
      <c r="NJD146" s="148"/>
      <c r="NJE146" s="149">
        <f>NIZ146+NJB146+NJD146</f>
        <v>1.6896000000000002</v>
      </c>
      <c r="NSO146" s="33"/>
      <c r="NSP146" s="51"/>
      <c r="NSQ146" s="134" t="s">
        <v>37</v>
      </c>
      <c r="NSR146" s="35" t="s">
        <v>22</v>
      </c>
      <c r="NSS146" s="156">
        <v>2.4E-2</v>
      </c>
      <c r="NST146" s="148">
        <f>NST141*NSS146</f>
        <v>0.52800000000000002</v>
      </c>
      <c r="NSU146" s="35">
        <v>3.2</v>
      </c>
      <c r="NSV146" s="148">
        <f>NSU146*NST146</f>
        <v>1.6896000000000002</v>
      </c>
      <c r="NSW146" s="35"/>
      <c r="NSX146" s="148"/>
      <c r="NSY146" s="35"/>
      <c r="NSZ146" s="148"/>
      <c r="NTA146" s="149">
        <f>NSV146+NSX146+NSZ146</f>
        <v>1.6896000000000002</v>
      </c>
      <c r="OCK146" s="33"/>
      <c r="OCL146" s="51"/>
      <c r="OCM146" s="134" t="s">
        <v>37</v>
      </c>
      <c r="OCN146" s="35" t="s">
        <v>22</v>
      </c>
      <c r="OCO146" s="156">
        <v>2.4E-2</v>
      </c>
      <c r="OCP146" s="148">
        <f>OCP141*OCO146</f>
        <v>0.52800000000000002</v>
      </c>
      <c r="OCQ146" s="35">
        <v>3.2</v>
      </c>
      <c r="OCR146" s="148">
        <f>OCQ146*OCP146</f>
        <v>1.6896000000000002</v>
      </c>
      <c r="OCS146" s="35"/>
      <c r="OCT146" s="148"/>
      <c r="OCU146" s="35"/>
      <c r="OCV146" s="148"/>
      <c r="OCW146" s="149">
        <f>OCR146+OCT146+OCV146</f>
        <v>1.6896000000000002</v>
      </c>
      <c r="OMG146" s="33"/>
      <c r="OMH146" s="51"/>
      <c r="OMI146" s="134" t="s">
        <v>37</v>
      </c>
      <c r="OMJ146" s="35" t="s">
        <v>22</v>
      </c>
      <c r="OMK146" s="156">
        <v>2.4E-2</v>
      </c>
      <c r="OML146" s="148">
        <f>OML141*OMK146</f>
        <v>0.52800000000000002</v>
      </c>
      <c r="OMM146" s="35">
        <v>3.2</v>
      </c>
      <c r="OMN146" s="148">
        <f>OMM146*OML146</f>
        <v>1.6896000000000002</v>
      </c>
      <c r="OMO146" s="35"/>
      <c r="OMP146" s="148"/>
      <c r="OMQ146" s="35"/>
      <c r="OMR146" s="148"/>
      <c r="OMS146" s="149">
        <f>OMN146+OMP146+OMR146</f>
        <v>1.6896000000000002</v>
      </c>
      <c r="OWC146" s="33"/>
      <c r="OWD146" s="51"/>
      <c r="OWE146" s="134" t="s">
        <v>37</v>
      </c>
      <c r="OWF146" s="35" t="s">
        <v>22</v>
      </c>
      <c r="OWG146" s="156">
        <v>2.4E-2</v>
      </c>
      <c r="OWH146" s="148">
        <f>OWH141*OWG146</f>
        <v>0.52800000000000002</v>
      </c>
      <c r="OWI146" s="35">
        <v>3.2</v>
      </c>
      <c r="OWJ146" s="148">
        <f>OWI146*OWH146</f>
        <v>1.6896000000000002</v>
      </c>
      <c r="OWK146" s="35"/>
      <c r="OWL146" s="148"/>
      <c r="OWM146" s="35"/>
      <c r="OWN146" s="148"/>
      <c r="OWO146" s="149">
        <f>OWJ146+OWL146+OWN146</f>
        <v>1.6896000000000002</v>
      </c>
      <c r="PFY146" s="33"/>
      <c r="PFZ146" s="51"/>
      <c r="PGA146" s="134" t="s">
        <v>37</v>
      </c>
      <c r="PGB146" s="35" t="s">
        <v>22</v>
      </c>
      <c r="PGC146" s="156">
        <v>2.4E-2</v>
      </c>
      <c r="PGD146" s="148">
        <f>PGD141*PGC146</f>
        <v>0.52800000000000002</v>
      </c>
      <c r="PGE146" s="35">
        <v>3.2</v>
      </c>
      <c r="PGF146" s="148">
        <f>PGE146*PGD146</f>
        <v>1.6896000000000002</v>
      </c>
      <c r="PGG146" s="35"/>
      <c r="PGH146" s="148"/>
      <c r="PGI146" s="35"/>
      <c r="PGJ146" s="148"/>
      <c r="PGK146" s="149">
        <f>PGF146+PGH146+PGJ146</f>
        <v>1.6896000000000002</v>
      </c>
      <c r="PPU146" s="33"/>
      <c r="PPV146" s="51"/>
      <c r="PPW146" s="134" t="s">
        <v>37</v>
      </c>
      <c r="PPX146" s="35" t="s">
        <v>22</v>
      </c>
      <c r="PPY146" s="156">
        <v>2.4E-2</v>
      </c>
      <c r="PPZ146" s="148">
        <f>PPZ141*PPY146</f>
        <v>0.52800000000000002</v>
      </c>
      <c r="PQA146" s="35">
        <v>3.2</v>
      </c>
      <c r="PQB146" s="148">
        <f>PQA146*PPZ146</f>
        <v>1.6896000000000002</v>
      </c>
      <c r="PQC146" s="35"/>
      <c r="PQD146" s="148"/>
      <c r="PQE146" s="35"/>
      <c r="PQF146" s="148"/>
      <c r="PQG146" s="149">
        <f>PQB146+PQD146+PQF146</f>
        <v>1.6896000000000002</v>
      </c>
      <c r="PZQ146" s="33"/>
      <c r="PZR146" s="51"/>
      <c r="PZS146" s="134" t="s">
        <v>37</v>
      </c>
      <c r="PZT146" s="35" t="s">
        <v>22</v>
      </c>
      <c r="PZU146" s="156">
        <v>2.4E-2</v>
      </c>
      <c r="PZV146" s="148">
        <f>PZV141*PZU146</f>
        <v>0.52800000000000002</v>
      </c>
      <c r="PZW146" s="35">
        <v>3.2</v>
      </c>
      <c r="PZX146" s="148">
        <f>PZW146*PZV146</f>
        <v>1.6896000000000002</v>
      </c>
      <c r="PZY146" s="35"/>
      <c r="PZZ146" s="148"/>
      <c r="QAA146" s="35"/>
      <c r="QAB146" s="148"/>
      <c r="QAC146" s="149">
        <f>PZX146+PZZ146+QAB146</f>
        <v>1.6896000000000002</v>
      </c>
      <c r="QJM146" s="33"/>
      <c r="QJN146" s="51"/>
      <c r="QJO146" s="134" t="s">
        <v>37</v>
      </c>
      <c r="QJP146" s="35" t="s">
        <v>22</v>
      </c>
      <c r="QJQ146" s="156">
        <v>2.4E-2</v>
      </c>
      <c r="QJR146" s="148">
        <f>QJR141*QJQ146</f>
        <v>0.52800000000000002</v>
      </c>
      <c r="QJS146" s="35">
        <v>3.2</v>
      </c>
      <c r="QJT146" s="148">
        <f>QJS146*QJR146</f>
        <v>1.6896000000000002</v>
      </c>
      <c r="QJU146" s="35"/>
      <c r="QJV146" s="148"/>
      <c r="QJW146" s="35"/>
      <c r="QJX146" s="148"/>
      <c r="QJY146" s="149">
        <f>QJT146+QJV146+QJX146</f>
        <v>1.6896000000000002</v>
      </c>
      <c r="QTI146" s="33"/>
      <c r="QTJ146" s="51"/>
      <c r="QTK146" s="134" t="s">
        <v>37</v>
      </c>
      <c r="QTL146" s="35" t="s">
        <v>22</v>
      </c>
      <c r="QTM146" s="156">
        <v>2.4E-2</v>
      </c>
      <c r="QTN146" s="148">
        <f>QTN141*QTM146</f>
        <v>0.52800000000000002</v>
      </c>
      <c r="QTO146" s="35">
        <v>3.2</v>
      </c>
      <c r="QTP146" s="148">
        <f>QTO146*QTN146</f>
        <v>1.6896000000000002</v>
      </c>
      <c r="QTQ146" s="35"/>
      <c r="QTR146" s="148"/>
      <c r="QTS146" s="35"/>
      <c r="QTT146" s="148"/>
      <c r="QTU146" s="149">
        <f>QTP146+QTR146+QTT146</f>
        <v>1.6896000000000002</v>
      </c>
      <c r="RDE146" s="33"/>
      <c r="RDF146" s="51"/>
      <c r="RDG146" s="134" t="s">
        <v>37</v>
      </c>
      <c r="RDH146" s="35" t="s">
        <v>22</v>
      </c>
      <c r="RDI146" s="156">
        <v>2.4E-2</v>
      </c>
      <c r="RDJ146" s="148">
        <f>RDJ141*RDI146</f>
        <v>0.52800000000000002</v>
      </c>
      <c r="RDK146" s="35">
        <v>3.2</v>
      </c>
      <c r="RDL146" s="148">
        <f>RDK146*RDJ146</f>
        <v>1.6896000000000002</v>
      </c>
      <c r="RDM146" s="35"/>
      <c r="RDN146" s="148"/>
      <c r="RDO146" s="35"/>
      <c r="RDP146" s="148"/>
      <c r="RDQ146" s="149">
        <f>RDL146+RDN146+RDP146</f>
        <v>1.6896000000000002</v>
      </c>
      <c r="RNA146" s="33"/>
      <c r="RNB146" s="51"/>
      <c r="RNC146" s="134" t="s">
        <v>37</v>
      </c>
      <c r="RND146" s="35" t="s">
        <v>22</v>
      </c>
      <c r="RNE146" s="156">
        <v>2.4E-2</v>
      </c>
      <c r="RNF146" s="148">
        <f>RNF141*RNE146</f>
        <v>0.52800000000000002</v>
      </c>
      <c r="RNG146" s="35">
        <v>3.2</v>
      </c>
      <c r="RNH146" s="148">
        <f>RNG146*RNF146</f>
        <v>1.6896000000000002</v>
      </c>
      <c r="RNI146" s="35"/>
      <c r="RNJ146" s="148"/>
      <c r="RNK146" s="35"/>
      <c r="RNL146" s="148"/>
      <c r="RNM146" s="149">
        <f>RNH146+RNJ146+RNL146</f>
        <v>1.6896000000000002</v>
      </c>
      <c r="RWW146" s="33"/>
      <c r="RWX146" s="51"/>
      <c r="RWY146" s="134" t="s">
        <v>37</v>
      </c>
      <c r="RWZ146" s="35" t="s">
        <v>22</v>
      </c>
      <c r="RXA146" s="156">
        <v>2.4E-2</v>
      </c>
      <c r="RXB146" s="148">
        <f>RXB141*RXA146</f>
        <v>0.52800000000000002</v>
      </c>
      <c r="RXC146" s="35">
        <v>3.2</v>
      </c>
      <c r="RXD146" s="148">
        <f>RXC146*RXB146</f>
        <v>1.6896000000000002</v>
      </c>
      <c r="RXE146" s="35"/>
      <c r="RXF146" s="148"/>
      <c r="RXG146" s="35"/>
      <c r="RXH146" s="148"/>
      <c r="RXI146" s="149">
        <f>RXD146+RXF146+RXH146</f>
        <v>1.6896000000000002</v>
      </c>
      <c r="SGS146" s="33"/>
      <c r="SGT146" s="51"/>
      <c r="SGU146" s="134" t="s">
        <v>37</v>
      </c>
      <c r="SGV146" s="35" t="s">
        <v>22</v>
      </c>
      <c r="SGW146" s="156">
        <v>2.4E-2</v>
      </c>
      <c r="SGX146" s="148">
        <f>SGX141*SGW146</f>
        <v>0.52800000000000002</v>
      </c>
      <c r="SGY146" s="35">
        <v>3.2</v>
      </c>
      <c r="SGZ146" s="148">
        <f>SGY146*SGX146</f>
        <v>1.6896000000000002</v>
      </c>
      <c r="SHA146" s="35"/>
      <c r="SHB146" s="148"/>
      <c r="SHC146" s="35"/>
      <c r="SHD146" s="148"/>
      <c r="SHE146" s="149">
        <f>SGZ146+SHB146+SHD146</f>
        <v>1.6896000000000002</v>
      </c>
      <c r="SQO146" s="33"/>
      <c r="SQP146" s="51"/>
      <c r="SQQ146" s="134" t="s">
        <v>37</v>
      </c>
      <c r="SQR146" s="35" t="s">
        <v>22</v>
      </c>
      <c r="SQS146" s="156">
        <v>2.4E-2</v>
      </c>
      <c r="SQT146" s="148">
        <f>SQT141*SQS146</f>
        <v>0.52800000000000002</v>
      </c>
      <c r="SQU146" s="35">
        <v>3.2</v>
      </c>
      <c r="SQV146" s="148">
        <f>SQU146*SQT146</f>
        <v>1.6896000000000002</v>
      </c>
      <c r="SQW146" s="35"/>
      <c r="SQX146" s="148"/>
      <c r="SQY146" s="35"/>
      <c r="SQZ146" s="148"/>
      <c r="SRA146" s="149">
        <f>SQV146+SQX146+SQZ146</f>
        <v>1.6896000000000002</v>
      </c>
      <c r="TAK146" s="33"/>
      <c r="TAL146" s="51"/>
      <c r="TAM146" s="134" t="s">
        <v>37</v>
      </c>
      <c r="TAN146" s="35" t="s">
        <v>22</v>
      </c>
      <c r="TAO146" s="156">
        <v>2.4E-2</v>
      </c>
      <c r="TAP146" s="148">
        <f>TAP141*TAO146</f>
        <v>0.52800000000000002</v>
      </c>
      <c r="TAQ146" s="35">
        <v>3.2</v>
      </c>
      <c r="TAR146" s="148">
        <f>TAQ146*TAP146</f>
        <v>1.6896000000000002</v>
      </c>
      <c r="TAS146" s="35"/>
      <c r="TAT146" s="148"/>
      <c r="TAU146" s="35"/>
      <c r="TAV146" s="148"/>
      <c r="TAW146" s="149">
        <f>TAR146+TAT146+TAV146</f>
        <v>1.6896000000000002</v>
      </c>
      <c r="TKG146" s="33"/>
      <c r="TKH146" s="51"/>
      <c r="TKI146" s="134" t="s">
        <v>37</v>
      </c>
      <c r="TKJ146" s="35" t="s">
        <v>22</v>
      </c>
      <c r="TKK146" s="156">
        <v>2.4E-2</v>
      </c>
      <c r="TKL146" s="148">
        <f>TKL141*TKK146</f>
        <v>0.52800000000000002</v>
      </c>
      <c r="TKM146" s="35">
        <v>3.2</v>
      </c>
      <c r="TKN146" s="148">
        <f>TKM146*TKL146</f>
        <v>1.6896000000000002</v>
      </c>
      <c r="TKO146" s="35"/>
      <c r="TKP146" s="148"/>
      <c r="TKQ146" s="35"/>
      <c r="TKR146" s="148"/>
      <c r="TKS146" s="149">
        <f>TKN146+TKP146+TKR146</f>
        <v>1.6896000000000002</v>
      </c>
      <c r="TUC146" s="33"/>
      <c r="TUD146" s="51"/>
      <c r="TUE146" s="134" t="s">
        <v>37</v>
      </c>
      <c r="TUF146" s="35" t="s">
        <v>22</v>
      </c>
      <c r="TUG146" s="156">
        <v>2.4E-2</v>
      </c>
      <c r="TUH146" s="148">
        <f>TUH141*TUG146</f>
        <v>0.52800000000000002</v>
      </c>
      <c r="TUI146" s="35">
        <v>3.2</v>
      </c>
      <c r="TUJ146" s="148">
        <f>TUI146*TUH146</f>
        <v>1.6896000000000002</v>
      </c>
      <c r="TUK146" s="35"/>
      <c r="TUL146" s="148"/>
      <c r="TUM146" s="35"/>
      <c r="TUN146" s="148"/>
      <c r="TUO146" s="149">
        <f>TUJ146+TUL146+TUN146</f>
        <v>1.6896000000000002</v>
      </c>
      <c r="UDY146" s="33"/>
      <c r="UDZ146" s="51"/>
      <c r="UEA146" s="134" t="s">
        <v>37</v>
      </c>
      <c r="UEB146" s="35" t="s">
        <v>22</v>
      </c>
      <c r="UEC146" s="156">
        <v>2.4E-2</v>
      </c>
      <c r="UED146" s="148">
        <f>UED141*UEC146</f>
        <v>0.52800000000000002</v>
      </c>
      <c r="UEE146" s="35">
        <v>3.2</v>
      </c>
      <c r="UEF146" s="148">
        <f>UEE146*UED146</f>
        <v>1.6896000000000002</v>
      </c>
      <c r="UEG146" s="35"/>
      <c r="UEH146" s="148"/>
      <c r="UEI146" s="35"/>
      <c r="UEJ146" s="148"/>
      <c r="UEK146" s="149">
        <f>UEF146+UEH146+UEJ146</f>
        <v>1.6896000000000002</v>
      </c>
      <c r="UNU146" s="33"/>
      <c r="UNV146" s="51"/>
      <c r="UNW146" s="134" t="s">
        <v>37</v>
      </c>
      <c r="UNX146" s="35" t="s">
        <v>22</v>
      </c>
      <c r="UNY146" s="156">
        <v>2.4E-2</v>
      </c>
      <c r="UNZ146" s="148">
        <f>UNZ141*UNY146</f>
        <v>0.52800000000000002</v>
      </c>
      <c r="UOA146" s="35">
        <v>3.2</v>
      </c>
      <c r="UOB146" s="148">
        <f>UOA146*UNZ146</f>
        <v>1.6896000000000002</v>
      </c>
      <c r="UOC146" s="35"/>
      <c r="UOD146" s="148"/>
      <c r="UOE146" s="35"/>
      <c r="UOF146" s="148"/>
      <c r="UOG146" s="149">
        <f>UOB146+UOD146+UOF146</f>
        <v>1.6896000000000002</v>
      </c>
      <c r="UXQ146" s="33"/>
      <c r="UXR146" s="51"/>
      <c r="UXS146" s="134" t="s">
        <v>37</v>
      </c>
      <c r="UXT146" s="35" t="s">
        <v>22</v>
      </c>
      <c r="UXU146" s="156">
        <v>2.4E-2</v>
      </c>
      <c r="UXV146" s="148">
        <f>UXV141*UXU146</f>
        <v>0.52800000000000002</v>
      </c>
      <c r="UXW146" s="35">
        <v>3.2</v>
      </c>
      <c r="UXX146" s="148">
        <f>UXW146*UXV146</f>
        <v>1.6896000000000002</v>
      </c>
      <c r="UXY146" s="35"/>
      <c r="UXZ146" s="148"/>
      <c r="UYA146" s="35"/>
      <c r="UYB146" s="148"/>
      <c r="UYC146" s="149">
        <f>UXX146+UXZ146+UYB146</f>
        <v>1.6896000000000002</v>
      </c>
      <c r="VHM146" s="33"/>
      <c r="VHN146" s="51"/>
      <c r="VHO146" s="134" t="s">
        <v>37</v>
      </c>
      <c r="VHP146" s="35" t="s">
        <v>22</v>
      </c>
      <c r="VHQ146" s="156">
        <v>2.4E-2</v>
      </c>
      <c r="VHR146" s="148">
        <f>VHR141*VHQ146</f>
        <v>0.52800000000000002</v>
      </c>
      <c r="VHS146" s="35">
        <v>3.2</v>
      </c>
      <c r="VHT146" s="148">
        <f>VHS146*VHR146</f>
        <v>1.6896000000000002</v>
      </c>
      <c r="VHU146" s="35"/>
      <c r="VHV146" s="148"/>
      <c r="VHW146" s="35"/>
      <c r="VHX146" s="148"/>
      <c r="VHY146" s="149">
        <f>VHT146+VHV146+VHX146</f>
        <v>1.6896000000000002</v>
      </c>
      <c r="VRI146" s="33"/>
      <c r="VRJ146" s="51"/>
      <c r="VRK146" s="134" t="s">
        <v>37</v>
      </c>
      <c r="VRL146" s="35" t="s">
        <v>22</v>
      </c>
      <c r="VRM146" s="156">
        <v>2.4E-2</v>
      </c>
      <c r="VRN146" s="148">
        <f>VRN141*VRM146</f>
        <v>0.52800000000000002</v>
      </c>
      <c r="VRO146" s="35">
        <v>3.2</v>
      </c>
      <c r="VRP146" s="148">
        <f>VRO146*VRN146</f>
        <v>1.6896000000000002</v>
      </c>
      <c r="VRQ146" s="35"/>
      <c r="VRR146" s="148"/>
      <c r="VRS146" s="35"/>
      <c r="VRT146" s="148"/>
      <c r="VRU146" s="149">
        <f>VRP146+VRR146+VRT146</f>
        <v>1.6896000000000002</v>
      </c>
      <c r="WBE146" s="33"/>
      <c r="WBF146" s="51"/>
      <c r="WBG146" s="134" t="s">
        <v>37</v>
      </c>
      <c r="WBH146" s="35" t="s">
        <v>22</v>
      </c>
      <c r="WBI146" s="156">
        <v>2.4E-2</v>
      </c>
      <c r="WBJ146" s="148">
        <f>WBJ141*WBI146</f>
        <v>0.52800000000000002</v>
      </c>
      <c r="WBK146" s="35">
        <v>3.2</v>
      </c>
      <c r="WBL146" s="148">
        <f>WBK146*WBJ146</f>
        <v>1.6896000000000002</v>
      </c>
      <c r="WBM146" s="35"/>
      <c r="WBN146" s="148"/>
      <c r="WBO146" s="35"/>
      <c r="WBP146" s="148"/>
      <c r="WBQ146" s="149">
        <f>WBL146+WBN146+WBP146</f>
        <v>1.6896000000000002</v>
      </c>
      <c r="WLA146" s="33"/>
      <c r="WLB146" s="51"/>
      <c r="WLC146" s="134" t="s">
        <v>37</v>
      </c>
      <c r="WLD146" s="35" t="s">
        <v>22</v>
      </c>
      <c r="WLE146" s="156">
        <v>2.4E-2</v>
      </c>
      <c r="WLF146" s="148">
        <f>WLF141*WLE146</f>
        <v>0.52800000000000002</v>
      </c>
      <c r="WLG146" s="35">
        <v>3.2</v>
      </c>
      <c r="WLH146" s="148">
        <f>WLG146*WLF146</f>
        <v>1.6896000000000002</v>
      </c>
      <c r="WLI146" s="35"/>
      <c r="WLJ146" s="148"/>
      <c r="WLK146" s="35"/>
      <c r="WLL146" s="148"/>
      <c r="WLM146" s="149">
        <f>WLH146+WLJ146+WLL146</f>
        <v>1.6896000000000002</v>
      </c>
      <c r="WUW146" s="33"/>
      <c r="WUX146" s="51"/>
      <c r="WUY146" s="134" t="s">
        <v>37</v>
      </c>
      <c r="WUZ146" s="35" t="s">
        <v>22</v>
      </c>
      <c r="WVA146" s="156">
        <v>2.4E-2</v>
      </c>
      <c r="WVB146" s="148">
        <f>WVB141*WVA146</f>
        <v>0.52800000000000002</v>
      </c>
      <c r="WVC146" s="35">
        <v>3.2</v>
      </c>
      <c r="WVD146" s="148">
        <f>WVC146*WVB146</f>
        <v>1.6896000000000002</v>
      </c>
      <c r="WVE146" s="35"/>
      <c r="WVF146" s="148"/>
      <c r="WVG146" s="35"/>
      <c r="WVH146" s="148"/>
      <c r="WVI146" s="149">
        <f>WVD146+WVF146+WVH146</f>
        <v>1.6896000000000002</v>
      </c>
    </row>
    <row r="147" spans="1:16129" ht="36.75" customHeight="1">
      <c r="A147" s="33">
        <v>28</v>
      </c>
      <c r="B147" s="134" t="s">
        <v>148</v>
      </c>
      <c r="C147" s="35" t="s">
        <v>63</v>
      </c>
      <c r="D147" s="129">
        <v>2</v>
      </c>
      <c r="E147" s="129"/>
      <c r="F147" s="129"/>
      <c r="G147" s="129"/>
      <c r="H147" s="129"/>
      <c r="I147" s="129"/>
      <c r="J147" s="129"/>
      <c r="K147" s="135"/>
      <c r="L147" s="126"/>
      <c r="IK147" s="33">
        <v>18</v>
      </c>
      <c r="IL147" s="142" t="s">
        <v>142</v>
      </c>
      <c r="IM147" s="146" t="s">
        <v>144</v>
      </c>
      <c r="IN147" s="35" t="s">
        <v>63</v>
      </c>
      <c r="IO147" s="35"/>
      <c r="IP147" s="147">
        <v>22</v>
      </c>
      <c r="IQ147" s="35"/>
      <c r="IR147" s="148"/>
      <c r="IS147" s="35"/>
      <c r="IT147" s="148"/>
      <c r="IU147" s="35"/>
      <c r="IV147" s="148"/>
      <c r="IW147" s="149"/>
      <c r="SG147" s="33">
        <v>18</v>
      </c>
      <c r="SH147" s="142" t="s">
        <v>142</v>
      </c>
      <c r="SI147" s="146" t="s">
        <v>144</v>
      </c>
      <c r="SJ147" s="35" t="s">
        <v>63</v>
      </c>
      <c r="SK147" s="35"/>
      <c r="SL147" s="147">
        <v>22</v>
      </c>
      <c r="SM147" s="35"/>
      <c r="SN147" s="148"/>
      <c r="SO147" s="35"/>
      <c r="SP147" s="148"/>
      <c r="SQ147" s="35"/>
      <c r="SR147" s="148"/>
      <c r="SS147" s="149"/>
      <c r="ACC147" s="33">
        <v>18</v>
      </c>
      <c r="ACD147" s="142" t="s">
        <v>142</v>
      </c>
      <c r="ACE147" s="146" t="s">
        <v>144</v>
      </c>
      <c r="ACF147" s="35" t="s">
        <v>63</v>
      </c>
      <c r="ACG147" s="35"/>
      <c r="ACH147" s="147">
        <v>22</v>
      </c>
      <c r="ACI147" s="35"/>
      <c r="ACJ147" s="148"/>
      <c r="ACK147" s="35"/>
      <c r="ACL147" s="148"/>
      <c r="ACM147" s="35"/>
      <c r="ACN147" s="148"/>
      <c r="ACO147" s="149"/>
      <c r="ALY147" s="33">
        <v>18</v>
      </c>
      <c r="ALZ147" s="142" t="s">
        <v>142</v>
      </c>
      <c r="AMA147" s="146" t="s">
        <v>144</v>
      </c>
      <c r="AMB147" s="35" t="s">
        <v>63</v>
      </c>
      <c r="AMC147" s="35"/>
      <c r="AMD147" s="147">
        <v>22</v>
      </c>
      <c r="AME147" s="35"/>
      <c r="AMF147" s="148"/>
      <c r="AMG147" s="35"/>
      <c r="AMH147" s="148"/>
      <c r="AMI147" s="35"/>
      <c r="AMJ147" s="148"/>
      <c r="AMK147" s="149"/>
      <c r="AVU147" s="33">
        <v>18</v>
      </c>
      <c r="AVV147" s="142" t="s">
        <v>142</v>
      </c>
      <c r="AVW147" s="146" t="s">
        <v>144</v>
      </c>
      <c r="AVX147" s="35" t="s">
        <v>63</v>
      </c>
      <c r="AVY147" s="35"/>
      <c r="AVZ147" s="147">
        <v>22</v>
      </c>
      <c r="AWA147" s="35"/>
      <c r="AWB147" s="148"/>
      <c r="AWC147" s="35"/>
      <c r="AWD147" s="148"/>
      <c r="AWE147" s="35"/>
      <c r="AWF147" s="148"/>
      <c r="AWG147" s="149"/>
      <c r="BFQ147" s="33">
        <v>18</v>
      </c>
      <c r="BFR147" s="142" t="s">
        <v>142</v>
      </c>
      <c r="BFS147" s="146" t="s">
        <v>144</v>
      </c>
      <c r="BFT147" s="35" t="s">
        <v>63</v>
      </c>
      <c r="BFU147" s="35"/>
      <c r="BFV147" s="147">
        <v>22</v>
      </c>
      <c r="BFW147" s="35"/>
      <c r="BFX147" s="148"/>
      <c r="BFY147" s="35"/>
      <c r="BFZ147" s="148"/>
      <c r="BGA147" s="35"/>
      <c r="BGB147" s="148"/>
      <c r="BGC147" s="149"/>
      <c r="BPM147" s="33">
        <v>18</v>
      </c>
      <c r="BPN147" s="142" t="s">
        <v>142</v>
      </c>
      <c r="BPO147" s="146" t="s">
        <v>144</v>
      </c>
      <c r="BPP147" s="35" t="s">
        <v>63</v>
      </c>
      <c r="BPQ147" s="35"/>
      <c r="BPR147" s="147">
        <v>22</v>
      </c>
      <c r="BPS147" s="35"/>
      <c r="BPT147" s="148"/>
      <c r="BPU147" s="35"/>
      <c r="BPV147" s="148"/>
      <c r="BPW147" s="35"/>
      <c r="BPX147" s="148"/>
      <c r="BPY147" s="149"/>
      <c r="BZI147" s="33">
        <v>18</v>
      </c>
      <c r="BZJ147" s="142" t="s">
        <v>142</v>
      </c>
      <c r="BZK147" s="146" t="s">
        <v>144</v>
      </c>
      <c r="BZL147" s="35" t="s">
        <v>63</v>
      </c>
      <c r="BZM147" s="35"/>
      <c r="BZN147" s="147">
        <v>22</v>
      </c>
      <c r="BZO147" s="35"/>
      <c r="BZP147" s="148"/>
      <c r="BZQ147" s="35"/>
      <c r="BZR147" s="148"/>
      <c r="BZS147" s="35"/>
      <c r="BZT147" s="148"/>
      <c r="BZU147" s="149"/>
      <c r="CJE147" s="33">
        <v>18</v>
      </c>
      <c r="CJF147" s="142" t="s">
        <v>142</v>
      </c>
      <c r="CJG147" s="146" t="s">
        <v>144</v>
      </c>
      <c r="CJH147" s="35" t="s">
        <v>63</v>
      </c>
      <c r="CJI147" s="35"/>
      <c r="CJJ147" s="147">
        <v>22</v>
      </c>
      <c r="CJK147" s="35"/>
      <c r="CJL147" s="148"/>
      <c r="CJM147" s="35"/>
      <c r="CJN147" s="148"/>
      <c r="CJO147" s="35"/>
      <c r="CJP147" s="148"/>
      <c r="CJQ147" s="149"/>
      <c r="CTA147" s="33">
        <v>18</v>
      </c>
      <c r="CTB147" s="142" t="s">
        <v>142</v>
      </c>
      <c r="CTC147" s="146" t="s">
        <v>144</v>
      </c>
      <c r="CTD147" s="35" t="s">
        <v>63</v>
      </c>
      <c r="CTE147" s="35"/>
      <c r="CTF147" s="147">
        <v>22</v>
      </c>
      <c r="CTG147" s="35"/>
      <c r="CTH147" s="148"/>
      <c r="CTI147" s="35"/>
      <c r="CTJ147" s="148"/>
      <c r="CTK147" s="35"/>
      <c r="CTL147" s="148"/>
      <c r="CTM147" s="149"/>
      <c r="DCW147" s="33">
        <v>18</v>
      </c>
      <c r="DCX147" s="142" t="s">
        <v>142</v>
      </c>
      <c r="DCY147" s="146" t="s">
        <v>144</v>
      </c>
      <c r="DCZ147" s="35" t="s">
        <v>63</v>
      </c>
      <c r="DDA147" s="35"/>
      <c r="DDB147" s="147">
        <v>22</v>
      </c>
      <c r="DDC147" s="35"/>
      <c r="DDD147" s="148"/>
      <c r="DDE147" s="35"/>
      <c r="DDF147" s="148"/>
      <c r="DDG147" s="35"/>
      <c r="DDH147" s="148"/>
      <c r="DDI147" s="149"/>
      <c r="DMS147" s="33">
        <v>18</v>
      </c>
      <c r="DMT147" s="142" t="s">
        <v>142</v>
      </c>
      <c r="DMU147" s="146" t="s">
        <v>144</v>
      </c>
      <c r="DMV147" s="35" t="s">
        <v>63</v>
      </c>
      <c r="DMW147" s="35"/>
      <c r="DMX147" s="147">
        <v>22</v>
      </c>
      <c r="DMY147" s="35"/>
      <c r="DMZ147" s="148"/>
      <c r="DNA147" s="35"/>
      <c r="DNB147" s="148"/>
      <c r="DNC147" s="35"/>
      <c r="DND147" s="148"/>
      <c r="DNE147" s="149"/>
      <c r="DWO147" s="33">
        <v>18</v>
      </c>
      <c r="DWP147" s="142" t="s">
        <v>142</v>
      </c>
      <c r="DWQ147" s="146" t="s">
        <v>144</v>
      </c>
      <c r="DWR147" s="35" t="s">
        <v>63</v>
      </c>
      <c r="DWS147" s="35"/>
      <c r="DWT147" s="147">
        <v>22</v>
      </c>
      <c r="DWU147" s="35"/>
      <c r="DWV147" s="148"/>
      <c r="DWW147" s="35"/>
      <c r="DWX147" s="148"/>
      <c r="DWY147" s="35"/>
      <c r="DWZ147" s="148"/>
      <c r="DXA147" s="149"/>
      <c r="EGK147" s="33">
        <v>18</v>
      </c>
      <c r="EGL147" s="142" t="s">
        <v>142</v>
      </c>
      <c r="EGM147" s="146" t="s">
        <v>144</v>
      </c>
      <c r="EGN147" s="35" t="s">
        <v>63</v>
      </c>
      <c r="EGO147" s="35"/>
      <c r="EGP147" s="147">
        <v>22</v>
      </c>
      <c r="EGQ147" s="35"/>
      <c r="EGR147" s="148"/>
      <c r="EGS147" s="35"/>
      <c r="EGT147" s="148"/>
      <c r="EGU147" s="35"/>
      <c r="EGV147" s="148"/>
      <c r="EGW147" s="149"/>
      <c r="EQG147" s="33">
        <v>18</v>
      </c>
      <c r="EQH147" s="142" t="s">
        <v>142</v>
      </c>
      <c r="EQI147" s="146" t="s">
        <v>144</v>
      </c>
      <c r="EQJ147" s="35" t="s">
        <v>63</v>
      </c>
      <c r="EQK147" s="35"/>
      <c r="EQL147" s="147">
        <v>22</v>
      </c>
      <c r="EQM147" s="35"/>
      <c r="EQN147" s="148"/>
      <c r="EQO147" s="35"/>
      <c r="EQP147" s="148"/>
      <c r="EQQ147" s="35"/>
      <c r="EQR147" s="148"/>
      <c r="EQS147" s="149"/>
      <c r="FAC147" s="33">
        <v>18</v>
      </c>
      <c r="FAD147" s="142" t="s">
        <v>142</v>
      </c>
      <c r="FAE147" s="146" t="s">
        <v>144</v>
      </c>
      <c r="FAF147" s="35" t="s">
        <v>63</v>
      </c>
      <c r="FAG147" s="35"/>
      <c r="FAH147" s="147">
        <v>22</v>
      </c>
      <c r="FAI147" s="35"/>
      <c r="FAJ147" s="148"/>
      <c r="FAK147" s="35"/>
      <c r="FAL147" s="148"/>
      <c r="FAM147" s="35"/>
      <c r="FAN147" s="148"/>
      <c r="FAO147" s="149"/>
      <c r="FJY147" s="33">
        <v>18</v>
      </c>
      <c r="FJZ147" s="142" t="s">
        <v>142</v>
      </c>
      <c r="FKA147" s="146" t="s">
        <v>144</v>
      </c>
      <c r="FKB147" s="35" t="s">
        <v>63</v>
      </c>
      <c r="FKC147" s="35"/>
      <c r="FKD147" s="147">
        <v>22</v>
      </c>
      <c r="FKE147" s="35"/>
      <c r="FKF147" s="148"/>
      <c r="FKG147" s="35"/>
      <c r="FKH147" s="148"/>
      <c r="FKI147" s="35"/>
      <c r="FKJ147" s="148"/>
      <c r="FKK147" s="149"/>
      <c r="FTU147" s="33">
        <v>18</v>
      </c>
      <c r="FTV147" s="142" t="s">
        <v>142</v>
      </c>
      <c r="FTW147" s="146" t="s">
        <v>144</v>
      </c>
      <c r="FTX147" s="35" t="s">
        <v>63</v>
      </c>
      <c r="FTY147" s="35"/>
      <c r="FTZ147" s="147">
        <v>22</v>
      </c>
      <c r="FUA147" s="35"/>
      <c r="FUB147" s="148"/>
      <c r="FUC147" s="35"/>
      <c r="FUD147" s="148"/>
      <c r="FUE147" s="35"/>
      <c r="FUF147" s="148"/>
      <c r="FUG147" s="149"/>
      <c r="GDQ147" s="33">
        <v>18</v>
      </c>
      <c r="GDR147" s="142" t="s">
        <v>142</v>
      </c>
      <c r="GDS147" s="146" t="s">
        <v>144</v>
      </c>
      <c r="GDT147" s="35" t="s">
        <v>63</v>
      </c>
      <c r="GDU147" s="35"/>
      <c r="GDV147" s="147">
        <v>22</v>
      </c>
      <c r="GDW147" s="35"/>
      <c r="GDX147" s="148"/>
      <c r="GDY147" s="35"/>
      <c r="GDZ147" s="148"/>
      <c r="GEA147" s="35"/>
      <c r="GEB147" s="148"/>
      <c r="GEC147" s="149"/>
      <c r="GNM147" s="33">
        <v>18</v>
      </c>
      <c r="GNN147" s="142" t="s">
        <v>142</v>
      </c>
      <c r="GNO147" s="146" t="s">
        <v>144</v>
      </c>
      <c r="GNP147" s="35" t="s">
        <v>63</v>
      </c>
      <c r="GNQ147" s="35"/>
      <c r="GNR147" s="147">
        <v>22</v>
      </c>
      <c r="GNS147" s="35"/>
      <c r="GNT147" s="148"/>
      <c r="GNU147" s="35"/>
      <c r="GNV147" s="148"/>
      <c r="GNW147" s="35"/>
      <c r="GNX147" s="148"/>
      <c r="GNY147" s="149"/>
      <c r="GXI147" s="33">
        <v>18</v>
      </c>
      <c r="GXJ147" s="142" t="s">
        <v>142</v>
      </c>
      <c r="GXK147" s="146" t="s">
        <v>144</v>
      </c>
      <c r="GXL147" s="35" t="s">
        <v>63</v>
      </c>
      <c r="GXM147" s="35"/>
      <c r="GXN147" s="147">
        <v>22</v>
      </c>
      <c r="GXO147" s="35"/>
      <c r="GXP147" s="148"/>
      <c r="GXQ147" s="35"/>
      <c r="GXR147" s="148"/>
      <c r="GXS147" s="35"/>
      <c r="GXT147" s="148"/>
      <c r="GXU147" s="149"/>
      <c r="HHE147" s="33">
        <v>18</v>
      </c>
      <c r="HHF147" s="142" t="s">
        <v>142</v>
      </c>
      <c r="HHG147" s="146" t="s">
        <v>144</v>
      </c>
      <c r="HHH147" s="35" t="s">
        <v>63</v>
      </c>
      <c r="HHI147" s="35"/>
      <c r="HHJ147" s="147">
        <v>22</v>
      </c>
      <c r="HHK147" s="35"/>
      <c r="HHL147" s="148"/>
      <c r="HHM147" s="35"/>
      <c r="HHN147" s="148"/>
      <c r="HHO147" s="35"/>
      <c r="HHP147" s="148"/>
      <c r="HHQ147" s="149"/>
      <c r="HRA147" s="33">
        <v>18</v>
      </c>
      <c r="HRB147" s="142" t="s">
        <v>142</v>
      </c>
      <c r="HRC147" s="146" t="s">
        <v>144</v>
      </c>
      <c r="HRD147" s="35" t="s">
        <v>63</v>
      </c>
      <c r="HRE147" s="35"/>
      <c r="HRF147" s="147">
        <v>22</v>
      </c>
      <c r="HRG147" s="35"/>
      <c r="HRH147" s="148"/>
      <c r="HRI147" s="35"/>
      <c r="HRJ147" s="148"/>
      <c r="HRK147" s="35"/>
      <c r="HRL147" s="148"/>
      <c r="HRM147" s="149"/>
      <c r="IAW147" s="33">
        <v>18</v>
      </c>
      <c r="IAX147" s="142" t="s">
        <v>142</v>
      </c>
      <c r="IAY147" s="146" t="s">
        <v>144</v>
      </c>
      <c r="IAZ147" s="35" t="s">
        <v>63</v>
      </c>
      <c r="IBA147" s="35"/>
      <c r="IBB147" s="147">
        <v>22</v>
      </c>
      <c r="IBC147" s="35"/>
      <c r="IBD147" s="148"/>
      <c r="IBE147" s="35"/>
      <c r="IBF147" s="148"/>
      <c r="IBG147" s="35"/>
      <c r="IBH147" s="148"/>
      <c r="IBI147" s="149"/>
      <c r="IKS147" s="33">
        <v>18</v>
      </c>
      <c r="IKT147" s="142" t="s">
        <v>142</v>
      </c>
      <c r="IKU147" s="146" t="s">
        <v>144</v>
      </c>
      <c r="IKV147" s="35" t="s">
        <v>63</v>
      </c>
      <c r="IKW147" s="35"/>
      <c r="IKX147" s="147">
        <v>22</v>
      </c>
      <c r="IKY147" s="35"/>
      <c r="IKZ147" s="148"/>
      <c r="ILA147" s="35"/>
      <c r="ILB147" s="148"/>
      <c r="ILC147" s="35"/>
      <c r="ILD147" s="148"/>
      <c r="ILE147" s="149"/>
      <c r="IUO147" s="33">
        <v>18</v>
      </c>
      <c r="IUP147" s="142" t="s">
        <v>142</v>
      </c>
      <c r="IUQ147" s="146" t="s">
        <v>144</v>
      </c>
      <c r="IUR147" s="35" t="s">
        <v>63</v>
      </c>
      <c r="IUS147" s="35"/>
      <c r="IUT147" s="147">
        <v>22</v>
      </c>
      <c r="IUU147" s="35"/>
      <c r="IUV147" s="148"/>
      <c r="IUW147" s="35"/>
      <c r="IUX147" s="148"/>
      <c r="IUY147" s="35"/>
      <c r="IUZ147" s="148"/>
      <c r="IVA147" s="149"/>
      <c r="JEK147" s="33">
        <v>18</v>
      </c>
      <c r="JEL147" s="142" t="s">
        <v>142</v>
      </c>
      <c r="JEM147" s="146" t="s">
        <v>144</v>
      </c>
      <c r="JEN147" s="35" t="s">
        <v>63</v>
      </c>
      <c r="JEO147" s="35"/>
      <c r="JEP147" s="147">
        <v>22</v>
      </c>
      <c r="JEQ147" s="35"/>
      <c r="JER147" s="148"/>
      <c r="JES147" s="35"/>
      <c r="JET147" s="148"/>
      <c r="JEU147" s="35"/>
      <c r="JEV147" s="148"/>
      <c r="JEW147" s="149"/>
      <c r="JOG147" s="33">
        <v>18</v>
      </c>
      <c r="JOH147" s="142" t="s">
        <v>142</v>
      </c>
      <c r="JOI147" s="146" t="s">
        <v>144</v>
      </c>
      <c r="JOJ147" s="35" t="s">
        <v>63</v>
      </c>
      <c r="JOK147" s="35"/>
      <c r="JOL147" s="147">
        <v>22</v>
      </c>
      <c r="JOM147" s="35"/>
      <c r="JON147" s="148"/>
      <c r="JOO147" s="35"/>
      <c r="JOP147" s="148"/>
      <c r="JOQ147" s="35"/>
      <c r="JOR147" s="148"/>
      <c r="JOS147" s="149"/>
      <c r="JYC147" s="33">
        <v>18</v>
      </c>
      <c r="JYD147" s="142" t="s">
        <v>142</v>
      </c>
      <c r="JYE147" s="146" t="s">
        <v>144</v>
      </c>
      <c r="JYF147" s="35" t="s">
        <v>63</v>
      </c>
      <c r="JYG147" s="35"/>
      <c r="JYH147" s="147">
        <v>22</v>
      </c>
      <c r="JYI147" s="35"/>
      <c r="JYJ147" s="148"/>
      <c r="JYK147" s="35"/>
      <c r="JYL147" s="148"/>
      <c r="JYM147" s="35"/>
      <c r="JYN147" s="148"/>
      <c r="JYO147" s="149"/>
      <c r="KHY147" s="33">
        <v>18</v>
      </c>
      <c r="KHZ147" s="142" t="s">
        <v>142</v>
      </c>
      <c r="KIA147" s="146" t="s">
        <v>144</v>
      </c>
      <c r="KIB147" s="35" t="s">
        <v>63</v>
      </c>
      <c r="KIC147" s="35"/>
      <c r="KID147" s="147">
        <v>22</v>
      </c>
      <c r="KIE147" s="35"/>
      <c r="KIF147" s="148"/>
      <c r="KIG147" s="35"/>
      <c r="KIH147" s="148"/>
      <c r="KII147" s="35"/>
      <c r="KIJ147" s="148"/>
      <c r="KIK147" s="149"/>
      <c r="KRU147" s="33">
        <v>18</v>
      </c>
      <c r="KRV147" s="142" t="s">
        <v>142</v>
      </c>
      <c r="KRW147" s="146" t="s">
        <v>144</v>
      </c>
      <c r="KRX147" s="35" t="s">
        <v>63</v>
      </c>
      <c r="KRY147" s="35"/>
      <c r="KRZ147" s="147">
        <v>22</v>
      </c>
      <c r="KSA147" s="35"/>
      <c r="KSB147" s="148"/>
      <c r="KSC147" s="35"/>
      <c r="KSD147" s="148"/>
      <c r="KSE147" s="35"/>
      <c r="KSF147" s="148"/>
      <c r="KSG147" s="149"/>
      <c r="LBQ147" s="33">
        <v>18</v>
      </c>
      <c r="LBR147" s="142" t="s">
        <v>142</v>
      </c>
      <c r="LBS147" s="146" t="s">
        <v>144</v>
      </c>
      <c r="LBT147" s="35" t="s">
        <v>63</v>
      </c>
      <c r="LBU147" s="35"/>
      <c r="LBV147" s="147">
        <v>22</v>
      </c>
      <c r="LBW147" s="35"/>
      <c r="LBX147" s="148"/>
      <c r="LBY147" s="35"/>
      <c r="LBZ147" s="148"/>
      <c r="LCA147" s="35"/>
      <c r="LCB147" s="148"/>
      <c r="LCC147" s="149"/>
      <c r="LLM147" s="33">
        <v>18</v>
      </c>
      <c r="LLN147" s="142" t="s">
        <v>142</v>
      </c>
      <c r="LLO147" s="146" t="s">
        <v>144</v>
      </c>
      <c r="LLP147" s="35" t="s">
        <v>63</v>
      </c>
      <c r="LLQ147" s="35"/>
      <c r="LLR147" s="147">
        <v>22</v>
      </c>
      <c r="LLS147" s="35"/>
      <c r="LLT147" s="148"/>
      <c r="LLU147" s="35"/>
      <c r="LLV147" s="148"/>
      <c r="LLW147" s="35"/>
      <c r="LLX147" s="148"/>
      <c r="LLY147" s="149"/>
      <c r="LVI147" s="33">
        <v>18</v>
      </c>
      <c r="LVJ147" s="142" t="s">
        <v>142</v>
      </c>
      <c r="LVK147" s="146" t="s">
        <v>144</v>
      </c>
      <c r="LVL147" s="35" t="s">
        <v>63</v>
      </c>
      <c r="LVM147" s="35"/>
      <c r="LVN147" s="147">
        <v>22</v>
      </c>
      <c r="LVO147" s="35"/>
      <c r="LVP147" s="148"/>
      <c r="LVQ147" s="35"/>
      <c r="LVR147" s="148"/>
      <c r="LVS147" s="35"/>
      <c r="LVT147" s="148"/>
      <c r="LVU147" s="149"/>
      <c r="MFE147" s="33">
        <v>18</v>
      </c>
      <c r="MFF147" s="142" t="s">
        <v>142</v>
      </c>
      <c r="MFG147" s="146" t="s">
        <v>144</v>
      </c>
      <c r="MFH147" s="35" t="s">
        <v>63</v>
      </c>
      <c r="MFI147" s="35"/>
      <c r="MFJ147" s="147">
        <v>22</v>
      </c>
      <c r="MFK147" s="35"/>
      <c r="MFL147" s="148"/>
      <c r="MFM147" s="35"/>
      <c r="MFN147" s="148"/>
      <c r="MFO147" s="35"/>
      <c r="MFP147" s="148"/>
      <c r="MFQ147" s="149"/>
      <c r="MPA147" s="33">
        <v>18</v>
      </c>
      <c r="MPB147" s="142" t="s">
        <v>142</v>
      </c>
      <c r="MPC147" s="146" t="s">
        <v>144</v>
      </c>
      <c r="MPD147" s="35" t="s">
        <v>63</v>
      </c>
      <c r="MPE147" s="35"/>
      <c r="MPF147" s="147">
        <v>22</v>
      </c>
      <c r="MPG147" s="35"/>
      <c r="MPH147" s="148"/>
      <c r="MPI147" s="35"/>
      <c r="MPJ147" s="148"/>
      <c r="MPK147" s="35"/>
      <c r="MPL147" s="148"/>
      <c r="MPM147" s="149"/>
      <c r="MYW147" s="33">
        <v>18</v>
      </c>
      <c r="MYX147" s="142" t="s">
        <v>142</v>
      </c>
      <c r="MYY147" s="146" t="s">
        <v>144</v>
      </c>
      <c r="MYZ147" s="35" t="s">
        <v>63</v>
      </c>
      <c r="MZA147" s="35"/>
      <c r="MZB147" s="147">
        <v>22</v>
      </c>
      <c r="MZC147" s="35"/>
      <c r="MZD147" s="148"/>
      <c r="MZE147" s="35"/>
      <c r="MZF147" s="148"/>
      <c r="MZG147" s="35"/>
      <c r="MZH147" s="148"/>
      <c r="MZI147" s="149"/>
      <c r="NIS147" s="33">
        <v>18</v>
      </c>
      <c r="NIT147" s="142" t="s">
        <v>142</v>
      </c>
      <c r="NIU147" s="146" t="s">
        <v>144</v>
      </c>
      <c r="NIV147" s="35" t="s">
        <v>63</v>
      </c>
      <c r="NIW147" s="35"/>
      <c r="NIX147" s="147">
        <v>22</v>
      </c>
      <c r="NIY147" s="35"/>
      <c r="NIZ147" s="148"/>
      <c r="NJA147" s="35"/>
      <c r="NJB147" s="148"/>
      <c r="NJC147" s="35"/>
      <c r="NJD147" s="148"/>
      <c r="NJE147" s="149"/>
      <c r="NSO147" s="33">
        <v>18</v>
      </c>
      <c r="NSP147" s="142" t="s">
        <v>142</v>
      </c>
      <c r="NSQ147" s="146" t="s">
        <v>144</v>
      </c>
      <c r="NSR147" s="35" t="s">
        <v>63</v>
      </c>
      <c r="NSS147" s="35"/>
      <c r="NST147" s="147">
        <v>22</v>
      </c>
      <c r="NSU147" s="35"/>
      <c r="NSV147" s="148"/>
      <c r="NSW147" s="35"/>
      <c r="NSX147" s="148"/>
      <c r="NSY147" s="35"/>
      <c r="NSZ147" s="148"/>
      <c r="NTA147" s="149"/>
      <c r="OCK147" s="33">
        <v>18</v>
      </c>
      <c r="OCL147" s="142" t="s">
        <v>142</v>
      </c>
      <c r="OCM147" s="146" t="s">
        <v>144</v>
      </c>
      <c r="OCN147" s="35" t="s">
        <v>63</v>
      </c>
      <c r="OCO147" s="35"/>
      <c r="OCP147" s="147">
        <v>22</v>
      </c>
      <c r="OCQ147" s="35"/>
      <c r="OCR147" s="148"/>
      <c r="OCS147" s="35"/>
      <c r="OCT147" s="148"/>
      <c r="OCU147" s="35"/>
      <c r="OCV147" s="148"/>
      <c r="OCW147" s="149"/>
      <c r="OMG147" s="33">
        <v>18</v>
      </c>
      <c r="OMH147" s="142" t="s">
        <v>142</v>
      </c>
      <c r="OMI147" s="146" t="s">
        <v>144</v>
      </c>
      <c r="OMJ147" s="35" t="s">
        <v>63</v>
      </c>
      <c r="OMK147" s="35"/>
      <c r="OML147" s="147">
        <v>22</v>
      </c>
      <c r="OMM147" s="35"/>
      <c r="OMN147" s="148"/>
      <c r="OMO147" s="35"/>
      <c r="OMP147" s="148"/>
      <c r="OMQ147" s="35"/>
      <c r="OMR147" s="148"/>
      <c r="OMS147" s="149"/>
      <c r="OWC147" s="33">
        <v>18</v>
      </c>
      <c r="OWD147" s="142" t="s">
        <v>142</v>
      </c>
      <c r="OWE147" s="146" t="s">
        <v>144</v>
      </c>
      <c r="OWF147" s="35" t="s">
        <v>63</v>
      </c>
      <c r="OWG147" s="35"/>
      <c r="OWH147" s="147">
        <v>22</v>
      </c>
      <c r="OWI147" s="35"/>
      <c r="OWJ147" s="148"/>
      <c r="OWK147" s="35"/>
      <c r="OWL147" s="148"/>
      <c r="OWM147" s="35"/>
      <c r="OWN147" s="148"/>
      <c r="OWO147" s="149"/>
      <c r="PFY147" s="33">
        <v>18</v>
      </c>
      <c r="PFZ147" s="142" t="s">
        <v>142</v>
      </c>
      <c r="PGA147" s="146" t="s">
        <v>144</v>
      </c>
      <c r="PGB147" s="35" t="s">
        <v>63</v>
      </c>
      <c r="PGC147" s="35"/>
      <c r="PGD147" s="147">
        <v>22</v>
      </c>
      <c r="PGE147" s="35"/>
      <c r="PGF147" s="148"/>
      <c r="PGG147" s="35"/>
      <c r="PGH147" s="148"/>
      <c r="PGI147" s="35"/>
      <c r="PGJ147" s="148"/>
      <c r="PGK147" s="149"/>
      <c r="PPU147" s="33">
        <v>18</v>
      </c>
      <c r="PPV147" s="142" t="s">
        <v>142</v>
      </c>
      <c r="PPW147" s="146" t="s">
        <v>144</v>
      </c>
      <c r="PPX147" s="35" t="s">
        <v>63</v>
      </c>
      <c r="PPY147" s="35"/>
      <c r="PPZ147" s="147">
        <v>22</v>
      </c>
      <c r="PQA147" s="35"/>
      <c r="PQB147" s="148"/>
      <c r="PQC147" s="35"/>
      <c r="PQD147" s="148"/>
      <c r="PQE147" s="35"/>
      <c r="PQF147" s="148"/>
      <c r="PQG147" s="149"/>
      <c r="PZQ147" s="33">
        <v>18</v>
      </c>
      <c r="PZR147" s="142" t="s">
        <v>142</v>
      </c>
      <c r="PZS147" s="146" t="s">
        <v>144</v>
      </c>
      <c r="PZT147" s="35" t="s">
        <v>63</v>
      </c>
      <c r="PZU147" s="35"/>
      <c r="PZV147" s="147">
        <v>22</v>
      </c>
      <c r="PZW147" s="35"/>
      <c r="PZX147" s="148"/>
      <c r="PZY147" s="35"/>
      <c r="PZZ147" s="148"/>
      <c r="QAA147" s="35"/>
      <c r="QAB147" s="148"/>
      <c r="QAC147" s="149"/>
      <c r="QJM147" s="33">
        <v>18</v>
      </c>
      <c r="QJN147" s="142" t="s">
        <v>142</v>
      </c>
      <c r="QJO147" s="146" t="s">
        <v>144</v>
      </c>
      <c r="QJP147" s="35" t="s">
        <v>63</v>
      </c>
      <c r="QJQ147" s="35"/>
      <c r="QJR147" s="147">
        <v>22</v>
      </c>
      <c r="QJS147" s="35"/>
      <c r="QJT147" s="148"/>
      <c r="QJU147" s="35"/>
      <c r="QJV147" s="148"/>
      <c r="QJW147" s="35"/>
      <c r="QJX147" s="148"/>
      <c r="QJY147" s="149"/>
      <c r="QTI147" s="33">
        <v>18</v>
      </c>
      <c r="QTJ147" s="142" t="s">
        <v>142</v>
      </c>
      <c r="QTK147" s="146" t="s">
        <v>144</v>
      </c>
      <c r="QTL147" s="35" t="s">
        <v>63</v>
      </c>
      <c r="QTM147" s="35"/>
      <c r="QTN147" s="147">
        <v>22</v>
      </c>
      <c r="QTO147" s="35"/>
      <c r="QTP147" s="148"/>
      <c r="QTQ147" s="35"/>
      <c r="QTR147" s="148"/>
      <c r="QTS147" s="35"/>
      <c r="QTT147" s="148"/>
      <c r="QTU147" s="149"/>
      <c r="RDE147" s="33">
        <v>18</v>
      </c>
      <c r="RDF147" s="142" t="s">
        <v>142</v>
      </c>
      <c r="RDG147" s="146" t="s">
        <v>144</v>
      </c>
      <c r="RDH147" s="35" t="s">
        <v>63</v>
      </c>
      <c r="RDI147" s="35"/>
      <c r="RDJ147" s="147">
        <v>22</v>
      </c>
      <c r="RDK147" s="35"/>
      <c r="RDL147" s="148"/>
      <c r="RDM147" s="35"/>
      <c r="RDN147" s="148"/>
      <c r="RDO147" s="35"/>
      <c r="RDP147" s="148"/>
      <c r="RDQ147" s="149"/>
      <c r="RNA147" s="33">
        <v>18</v>
      </c>
      <c r="RNB147" s="142" t="s">
        <v>142</v>
      </c>
      <c r="RNC147" s="146" t="s">
        <v>144</v>
      </c>
      <c r="RND147" s="35" t="s">
        <v>63</v>
      </c>
      <c r="RNE147" s="35"/>
      <c r="RNF147" s="147">
        <v>22</v>
      </c>
      <c r="RNG147" s="35"/>
      <c r="RNH147" s="148"/>
      <c r="RNI147" s="35"/>
      <c r="RNJ147" s="148"/>
      <c r="RNK147" s="35"/>
      <c r="RNL147" s="148"/>
      <c r="RNM147" s="149"/>
      <c r="RWW147" s="33">
        <v>18</v>
      </c>
      <c r="RWX147" s="142" t="s">
        <v>142</v>
      </c>
      <c r="RWY147" s="146" t="s">
        <v>144</v>
      </c>
      <c r="RWZ147" s="35" t="s">
        <v>63</v>
      </c>
      <c r="RXA147" s="35"/>
      <c r="RXB147" s="147">
        <v>22</v>
      </c>
      <c r="RXC147" s="35"/>
      <c r="RXD147" s="148"/>
      <c r="RXE147" s="35"/>
      <c r="RXF147" s="148"/>
      <c r="RXG147" s="35"/>
      <c r="RXH147" s="148"/>
      <c r="RXI147" s="149"/>
      <c r="SGS147" s="33">
        <v>18</v>
      </c>
      <c r="SGT147" s="142" t="s">
        <v>142</v>
      </c>
      <c r="SGU147" s="146" t="s">
        <v>144</v>
      </c>
      <c r="SGV147" s="35" t="s">
        <v>63</v>
      </c>
      <c r="SGW147" s="35"/>
      <c r="SGX147" s="147">
        <v>22</v>
      </c>
      <c r="SGY147" s="35"/>
      <c r="SGZ147" s="148"/>
      <c r="SHA147" s="35"/>
      <c r="SHB147" s="148"/>
      <c r="SHC147" s="35"/>
      <c r="SHD147" s="148"/>
      <c r="SHE147" s="149"/>
      <c r="SQO147" s="33">
        <v>18</v>
      </c>
      <c r="SQP147" s="142" t="s">
        <v>142</v>
      </c>
      <c r="SQQ147" s="146" t="s">
        <v>144</v>
      </c>
      <c r="SQR147" s="35" t="s">
        <v>63</v>
      </c>
      <c r="SQS147" s="35"/>
      <c r="SQT147" s="147">
        <v>22</v>
      </c>
      <c r="SQU147" s="35"/>
      <c r="SQV147" s="148"/>
      <c r="SQW147" s="35"/>
      <c r="SQX147" s="148"/>
      <c r="SQY147" s="35"/>
      <c r="SQZ147" s="148"/>
      <c r="SRA147" s="149"/>
      <c r="TAK147" s="33">
        <v>18</v>
      </c>
      <c r="TAL147" s="142" t="s">
        <v>142</v>
      </c>
      <c r="TAM147" s="146" t="s">
        <v>144</v>
      </c>
      <c r="TAN147" s="35" t="s">
        <v>63</v>
      </c>
      <c r="TAO147" s="35"/>
      <c r="TAP147" s="147">
        <v>22</v>
      </c>
      <c r="TAQ147" s="35"/>
      <c r="TAR147" s="148"/>
      <c r="TAS147" s="35"/>
      <c r="TAT147" s="148"/>
      <c r="TAU147" s="35"/>
      <c r="TAV147" s="148"/>
      <c r="TAW147" s="149"/>
      <c r="TKG147" s="33">
        <v>18</v>
      </c>
      <c r="TKH147" s="142" t="s">
        <v>142</v>
      </c>
      <c r="TKI147" s="146" t="s">
        <v>144</v>
      </c>
      <c r="TKJ147" s="35" t="s">
        <v>63</v>
      </c>
      <c r="TKK147" s="35"/>
      <c r="TKL147" s="147">
        <v>22</v>
      </c>
      <c r="TKM147" s="35"/>
      <c r="TKN147" s="148"/>
      <c r="TKO147" s="35"/>
      <c r="TKP147" s="148"/>
      <c r="TKQ147" s="35"/>
      <c r="TKR147" s="148"/>
      <c r="TKS147" s="149"/>
      <c r="TUC147" s="33">
        <v>18</v>
      </c>
      <c r="TUD147" s="142" t="s">
        <v>142</v>
      </c>
      <c r="TUE147" s="146" t="s">
        <v>144</v>
      </c>
      <c r="TUF147" s="35" t="s">
        <v>63</v>
      </c>
      <c r="TUG147" s="35"/>
      <c r="TUH147" s="147">
        <v>22</v>
      </c>
      <c r="TUI147" s="35"/>
      <c r="TUJ147" s="148"/>
      <c r="TUK147" s="35"/>
      <c r="TUL147" s="148"/>
      <c r="TUM147" s="35"/>
      <c r="TUN147" s="148"/>
      <c r="TUO147" s="149"/>
      <c r="UDY147" s="33">
        <v>18</v>
      </c>
      <c r="UDZ147" s="142" t="s">
        <v>142</v>
      </c>
      <c r="UEA147" s="146" t="s">
        <v>144</v>
      </c>
      <c r="UEB147" s="35" t="s">
        <v>63</v>
      </c>
      <c r="UEC147" s="35"/>
      <c r="UED147" s="147">
        <v>22</v>
      </c>
      <c r="UEE147" s="35"/>
      <c r="UEF147" s="148"/>
      <c r="UEG147" s="35"/>
      <c r="UEH147" s="148"/>
      <c r="UEI147" s="35"/>
      <c r="UEJ147" s="148"/>
      <c r="UEK147" s="149"/>
      <c r="UNU147" s="33">
        <v>18</v>
      </c>
      <c r="UNV147" s="142" t="s">
        <v>142</v>
      </c>
      <c r="UNW147" s="146" t="s">
        <v>144</v>
      </c>
      <c r="UNX147" s="35" t="s">
        <v>63</v>
      </c>
      <c r="UNY147" s="35"/>
      <c r="UNZ147" s="147">
        <v>22</v>
      </c>
      <c r="UOA147" s="35"/>
      <c r="UOB147" s="148"/>
      <c r="UOC147" s="35"/>
      <c r="UOD147" s="148"/>
      <c r="UOE147" s="35"/>
      <c r="UOF147" s="148"/>
      <c r="UOG147" s="149"/>
      <c r="UXQ147" s="33">
        <v>18</v>
      </c>
      <c r="UXR147" s="142" t="s">
        <v>142</v>
      </c>
      <c r="UXS147" s="146" t="s">
        <v>144</v>
      </c>
      <c r="UXT147" s="35" t="s">
        <v>63</v>
      </c>
      <c r="UXU147" s="35"/>
      <c r="UXV147" s="147">
        <v>22</v>
      </c>
      <c r="UXW147" s="35"/>
      <c r="UXX147" s="148"/>
      <c r="UXY147" s="35"/>
      <c r="UXZ147" s="148"/>
      <c r="UYA147" s="35"/>
      <c r="UYB147" s="148"/>
      <c r="UYC147" s="149"/>
      <c r="VHM147" s="33">
        <v>18</v>
      </c>
      <c r="VHN147" s="142" t="s">
        <v>142</v>
      </c>
      <c r="VHO147" s="146" t="s">
        <v>144</v>
      </c>
      <c r="VHP147" s="35" t="s">
        <v>63</v>
      </c>
      <c r="VHQ147" s="35"/>
      <c r="VHR147" s="147">
        <v>22</v>
      </c>
      <c r="VHS147" s="35"/>
      <c r="VHT147" s="148"/>
      <c r="VHU147" s="35"/>
      <c r="VHV147" s="148"/>
      <c r="VHW147" s="35"/>
      <c r="VHX147" s="148"/>
      <c r="VHY147" s="149"/>
      <c r="VRI147" s="33">
        <v>18</v>
      </c>
      <c r="VRJ147" s="142" t="s">
        <v>142</v>
      </c>
      <c r="VRK147" s="146" t="s">
        <v>144</v>
      </c>
      <c r="VRL147" s="35" t="s">
        <v>63</v>
      </c>
      <c r="VRM147" s="35"/>
      <c r="VRN147" s="147">
        <v>22</v>
      </c>
      <c r="VRO147" s="35"/>
      <c r="VRP147" s="148"/>
      <c r="VRQ147" s="35"/>
      <c r="VRR147" s="148"/>
      <c r="VRS147" s="35"/>
      <c r="VRT147" s="148"/>
      <c r="VRU147" s="149"/>
      <c r="WBE147" s="33">
        <v>18</v>
      </c>
      <c r="WBF147" s="142" t="s">
        <v>142</v>
      </c>
      <c r="WBG147" s="146" t="s">
        <v>144</v>
      </c>
      <c r="WBH147" s="35" t="s">
        <v>63</v>
      </c>
      <c r="WBI147" s="35"/>
      <c r="WBJ147" s="147">
        <v>22</v>
      </c>
      <c r="WBK147" s="35"/>
      <c r="WBL147" s="148"/>
      <c r="WBM147" s="35"/>
      <c r="WBN147" s="148"/>
      <c r="WBO147" s="35"/>
      <c r="WBP147" s="148"/>
      <c r="WBQ147" s="149"/>
      <c r="WLA147" s="33">
        <v>18</v>
      </c>
      <c r="WLB147" s="142" t="s">
        <v>142</v>
      </c>
      <c r="WLC147" s="146" t="s">
        <v>144</v>
      </c>
      <c r="WLD147" s="35" t="s">
        <v>63</v>
      </c>
      <c r="WLE147" s="35"/>
      <c r="WLF147" s="147">
        <v>22</v>
      </c>
      <c r="WLG147" s="35"/>
      <c r="WLH147" s="148"/>
      <c r="WLI147" s="35"/>
      <c r="WLJ147" s="148"/>
      <c r="WLK147" s="35"/>
      <c r="WLL147" s="148"/>
      <c r="WLM147" s="149"/>
      <c r="WUW147" s="33">
        <v>18</v>
      </c>
      <c r="WUX147" s="142" t="s">
        <v>142</v>
      </c>
      <c r="WUY147" s="146" t="s">
        <v>144</v>
      </c>
      <c r="WUZ147" s="35" t="s">
        <v>63</v>
      </c>
      <c r="WVA147" s="35"/>
      <c r="WVB147" s="147">
        <v>22</v>
      </c>
      <c r="WVC147" s="35"/>
      <c r="WVD147" s="148"/>
      <c r="WVE147" s="35"/>
      <c r="WVF147" s="148"/>
      <c r="WVG147" s="35"/>
      <c r="WVH147" s="148"/>
      <c r="WVI147" s="149"/>
    </row>
    <row r="148" spans="1:16129" ht="30.75" customHeight="1">
      <c r="A148" s="33"/>
      <c r="B148" s="134" t="s">
        <v>17</v>
      </c>
      <c r="C148" s="35" t="s">
        <v>18</v>
      </c>
      <c r="D148" s="129">
        <v>0.77800000000000002</v>
      </c>
      <c r="E148" s="129"/>
      <c r="F148" s="129"/>
      <c r="G148" s="129"/>
      <c r="H148" s="129"/>
      <c r="I148" s="129"/>
      <c r="J148" s="129"/>
      <c r="K148" s="135"/>
      <c r="L148" s="126" t="s">
        <v>98</v>
      </c>
      <c r="IK148" s="33"/>
      <c r="IL148" s="51"/>
      <c r="IM148" s="134" t="s">
        <v>17</v>
      </c>
      <c r="IN148" s="35" t="s">
        <v>18</v>
      </c>
      <c r="IO148" s="148">
        <v>0.38900000000000001</v>
      </c>
      <c r="IP148" s="148">
        <f>IP147*IO148</f>
        <v>8.5579999999999998</v>
      </c>
      <c r="IQ148" s="35"/>
      <c r="IR148" s="148"/>
      <c r="IS148" s="150">
        <v>6</v>
      </c>
      <c r="IT148" s="148">
        <f>IP148*IS148</f>
        <v>51.347999999999999</v>
      </c>
      <c r="IU148" s="35"/>
      <c r="IV148" s="148"/>
      <c r="IW148" s="149">
        <f>IR148+IT148+IV148</f>
        <v>51.347999999999999</v>
      </c>
      <c r="SG148" s="33"/>
      <c r="SH148" s="51"/>
      <c r="SI148" s="134" t="s">
        <v>17</v>
      </c>
      <c r="SJ148" s="35" t="s">
        <v>18</v>
      </c>
      <c r="SK148" s="148">
        <v>0.38900000000000001</v>
      </c>
      <c r="SL148" s="148">
        <f>SL147*SK148</f>
        <v>8.5579999999999998</v>
      </c>
      <c r="SM148" s="35"/>
      <c r="SN148" s="148"/>
      <c r="SO148" s="150">
        <v>6</v>
      </c>
      <c r="SP148" s="148">
        <f>SL148*SO148</f>
        <v>51.347999999999999</v>
      </c>
      <c r="SQ148" s="35"/>
      <c r="SR148" s="148"/>
      <c r="SS148" s="149">
        <f>SN148+SP148+SR148</f>
        <v>51.347999999999999</v>
      </c>
      <c r="ACC148" s="33"/>
      <c r="ACD148" s="51"/>
      <c r="ACE148" s="134" t="s">
        <v>17</v>
      </c>
      <c r="ACF148" s="35" t="s">
        <v>18</v>
      </c>
      <c r="ACG148" s="148">
        <v>0.38900000000000001</v>
      </c>
      <c r="ACH148" s="148">
        <f>ACH147*ACG148</f>
        <v>8.5579999999999998</v>
      </c>
      <c r="ACI148" s="35"/>
      <c r="ACJ148" s="148"/>
      <c r="ACK148" s="150">
        <v>6</v>
      </c>
      <c r="ACL148" s="148">
        <f>ACH148*ACK148</f>
        <v>51.347999999999999</v>
      </c>
      <c r="ACM148" s="35"/>
      <c r="ACN148" s="148"/>
      <c r="ACO148" s="149">
        <f>ACJ148+ACL148+ACN148</f>
        <v>51.347999999999999</v>
      </c>
      <c r="ALY148" s="33"/>
      <c r="ALZ148" s="51"/>
      <c r="AMA148" s="134" t="s">
        <v>17</v>
      </c>
      <c r="AMB148" s="35" t="s">
        <v>18</v>
      </c>
      <c r="AMC148" s="148">
        <v>0.38900000000000001</v>
      </c>
      <c r="AMD148" s="148">
        <f>AMD147*AMC148</f>
        <v>8.5579999999999998</v>
      </c>
      <c r="AME148" s="35"/>
      <c r="AMF148" s="148"/>
      <c r="AMG148" s="150">
        <v>6</v>
      </c>
      <c r="AMH148" s="148">
        <f>AMD148*AMG148</f>
        <v>51.347999999999999</v>
      </c>
      <c r="AMI148" s="35"/>
      <c r="AMJ148" s="148"/>
      <c r="AMK148" s="149">
        <f>AMF148+AMH148+AMJ148</f>
        <v>51.347999999999999</v>
      </c>
      <c r="AVU148" s="33"/>
      <c r="AVV148" s="51"/>
      <c r="AVW148" s="134" t="s">
        <v>17</v>
      </c>
      <c r="AVX148" s="35" t="s">
        <v>18</v>
      </c>
      <c r="AVY148" s="148">
        <v>0.38900000000000001</v>
      </c>
      <c r="AVZ148" s="148">
        <f>AVZ147*AVY148</f>
        <v>8.5579999999999998</v>
      </c>
      <c r="AWA148" s="35"/>
      <c r="AWB148" s="148"/>
      <c r="AWC148" s="150">
        <v>6</v>
      </c>
      <c r="AWD148" s="148">
        <f>AVZ148*AWC148</f>
        <v>51.347999999999999</v>
      </c>
      <c r="AWE148" s="35"/>
      <c r="AWF148" s="148"/>
      <c r="AWG148" s="149">
        <f>AWB148+AWD148+AWF148</f>
        <v>51.347999999999999</v>
      </c>
      <c r="BFQ148" s="33"/>
      <c r="BFR148" s="51"/>
      <c r="BFS148" s="134" t="s">
        <v>17</v>
      </c>
      <c r="BFT148" s="35" t="s">
        <v>18</v>
      </c>
      <c r="BFU148" s="148">
        <v>0.38900000000000001</v>
      </c>
      <c r="BFV148" s="148">
        <f>BFV147*BFU148</f>
        <v>8.5579999999999998</v>
      </c>
      <c r="BFW148" s="35"/>
      <c r="BFX148" s="148"/>
      <c r="BFY148" s="150">
        <v>6</v>
      </c>
      <c r="BFZ148" s="148">
        <f>BFV148*BFY148</f>
        <v>51.347999999999999</v>
      </c>
      <c r="BGA148" s="35"/>
      <c r="BGB148" s="148"/>
      <c r="BGC148" s="149">
        <f>BFX148+BFZ148+BGB148</f>
        <v>51.347999999999999</v>
      </c>
      <c r="BPM148" s="33"/>
      <c r="BPN148" s="51"/>
      <c r="BPO148" s="134" t="s">
        <v>17</v>
      </c>
      <c r="BPP148" s="35" t="s">
        <v>18</v>
      </c>
      <c r="BPQ148" s="148">
        <v>0.38900000000000001</v>
      </c>
      <c r="BPR148" s="148">
        <f>BPR147*BPQ148</f>
        <v>8.5579999999999998</v>
      </c>
      <c r="BPS148" s="35"/>
      <c r="BPT148" s="148"/>
      <c r="BPU148" s="150">
        <v>6</v>
      </c>
      <c r="BPV148" s="148">
        <f>BPR148*BPU148</f>
        <v>51.347999999999999</v>
      </c>
      <c r="BPW148" s="35"/>
      <c r="BPX148" s="148"/>
      <c r="BPY148" s="149">
        <f>BPT148+BPV148+BPX148</f>
        <v>51.347999999999999</v>
      </c>
      <c r="BZI148" s="33"/>
      <c r="BZJ148" s="51"/>
      <c r="BZK148" s="134" t="s">
        <v>17</v>
      </c>
      <c r="BZL148" s="35" t="s">
        <v>18</v>
      </c>
      <c r="BZM148" s="148">
        <v>0.38900000000000001</v>
      </c>
      <c r="BZN148" s="148">
        <f>BZN147*BZM148</f>
        <v>8.5579999999999998</v>
      </c>
      <c r="BZO148" s="35"/>
      <c r="BZP148" s="148"/>
      <c r="BZQ148" s="150">
        <v>6</v>
      </c>
      <c r="BZR148" s="148">
        <f>BZN148*BZQ148</f>
        <v>51.347999999999999</v>
      </c>
      <c r="BZS148" s="35"/>
      <c r="BZT148" s="148"/>
      <c r="BZU148" s="149">
        <f>BZP148+BZR148+BZT148</f>
        <v>51.347999999999999</v>
      </c>
      <c r="CJE148" s="33"/>
      <c r="CJF148" s="51"/>
      <c r="CJG148" s="134" t="s">
        <v>17</v>
      </c>
      <c r="CJH148" s="35" t="s">
        <v>18</v>
      </c>
      <c r="CJI148" s="148">
        <v>0.38900000000000001</v>
      </c>
      <c r="CJJ148" s="148">
        <f>CJJ147*CJI148</f>
        <v>8.5579999999999998</v>
      </c>
      <c r="CJK148" s="35"/>
      <c r="CJL148" s="148"/>
      <c r="CJM148" s="150">
        <v>6</v>
      </c>
      <c r="CJN148" s="148">
        <f>CJJ148*CJM148</f>
        <v>51.347999999999999</v>
      </c>
      <c r="CJO148" s="35"/>
      <c r="CJP148" s="148"/>
      <c r="CJQ148" s="149">
        <f>CJL148+CJN148+CJP148</f>
        <v>51.347999999999999</v>
      </c>
      <c r="CTA148" s="33"/>
      <c r="CTB148" s="51"/>
      <c r="CTC148" s="134" t="s">
        <v>17</v>
      </c>
      <c r="CTD148" s="35" t="s">
        <v>18</v>
      </c>
      <c r="CTE148" s="148">
        <v>0.38900000000000001</v>
      </c>
      <c r="CTF148" s="148">
        <f>CTF147*CTE148</f>
        <v>8.5579999999999998</v>
      </c>
      <c r="CTG148" s="35"/>
      <c r="CTH148" s="148"/>
      <c r="CTI148" s="150">
        <v>6</v>
      </c>
      <c r="CTJ148" s="148">
        <f>CTF148*CTI148</f>
        <v>51.347999999999999</v>
      </c>
      <c r="CTK148" s="35"/>
      <c r="CTL148" s="148"/>
      <c r="CTM148" s="149">
        <f>CTH148+CTJ148+CTL148</f>
        <v>51.347999999999999</v>
      </c>
      <c r="DCW148" s="33"/>
      <c r="DCX148" s="51"/>
      <c r="DCY148" s="134" t="s">
        <v>17</v>
      </c>
      <c r="DCZ148" s="35" t="s">
        <v>18</v>
      </c>
      <c r="DDA148" s="148">
        <v>0.38900000000000001</v>
      </c>
      <c r="DDB148" s="148">
        <f>DDB147*DDA148</f>
        <v>8.5579999999999998</v>
      </c>
      <c r="DDC148" s="35"/>
      <c r="DDD148" s="148"/>
      <c r="DDE148" s="150">
        <v>6</v>
      </c>
      <c r="DDF148" s="148">
        <f>DDB148*DDE148</f>
        <v>51.347999999999999</v>
      </c>
      <c r="DDG148" s="35"/>
      <c r="DDH148" s="148"/>
      <c r="DDI148" s="149">
        <f>DDD148+DDF148+DDH148</f>
        <v>51.347999999999999</v>
      </c>
      <c r="DMS148" s="33"/>
      <c r="DMT148" s="51"/>
      <c r="DMU148" s="134" t="s">
        <v>17</v>
      </c>
      <c r="DMV148" s="35" t="s">
        <v>18</v>
      </c>
      <c r="DMW148" s="148">
        <v>0.38900000000000001</v>
      </c>
      <c r="DMX148" s="148">
        <f>DMX147*DMW148</f>
        <v>8.5579999999999998</v>
      </c>
      <c r="DMY148" s="35"/>
      <c r="DMZ148" s="148"/>
      <c r="DNA148" s="150">
        <v>6</v>
      </c>
      <c r="DNB148" s="148">
        <f>DMX148*DNA148</f>
        <v>51.347999999999999</v>
      </c>
      <c r="DNC148" s="35"/>
      <c r="DND148" s="148"/>
      <c r="DNE148" s="149">
        <f>DMZ148+DNB148+DND148</f>
        <v>51.347999999999999</v>
      </c>
      <c r="DWO148" s="33"/>
      <c r="DWP148" s="51"/>
      <c r="DWQ148" s="134" t="s">
        <v>17</v>
      </c>
      <c r="DWR148" s="35" t="s">
        <v>18</v>
      </c>
      <c r="DWS148" s="148">
        <v>0.38900000000000001</v>
      </c>
      <c r="DWT148" s="148">
        <f>DWT147*DWS148</f>
        <v>8.5579999999999998</v>
      </c>
      <c r="DWU148" s="35"/>
      <c r="DWV148" s="148"/>
      <c r="DWW148" s="150">
        <v>6</v>
      </c>
      <c r="DWX148" s="148">
        <f>DWT148*DWW148</f>
        <v>51.347999999999999</v>
      </c>
      <c r="DWY148" s="35"/>
      <c r="DWZ148" s="148"/>
      <c r="DXA148" s="149">
        <f>DWV148+DWX148+DWZ148</f>
        <v>51.347999999999999</v>
      </c>
      <c r="EGK148" s="33"/>
      <c r="EGL148" s="51"/>
      <c r="EGM148" s="134" t="s">
        <v>17</v>
      </c>
      <c r="EGN148" s="35" t="s">
        <v>18</v>
      </c>
      <c r="EGO148" s="148">
        <v>0.38900000000000001</v>
      </c>
      <c r="EGP148" s="148">
        <f>EGP147*EGO148</f>
        <v>8.5579999999999998</v>
      </c>
      <c r="EGQ148" s="35"/>
      <c r="EGR148" s="148"/>
      <c r="EGS148" s="150">
        <v>6</v>
      </c>
      <c r="EGT148" s="148">
        <f>EGP148*EGS148</f>
        <v>51.347999999999999</v>
      </c>
      <c r="EGU148" s="35"/>
      <c r="EGV148" s="148"/>
      <c r="EGW148" s="149">
        <f>EGR148+EGT148+EGV148</f>
        <v>51.347999999999999</v>
      </c>
      <c r="EQG148" s="33"/>
      <c r="EQH148" s="51"/>
      <c r="EQI148" s="134" t="s">
        <v>17</v>
      </c>
      <c r="EQJ148" s="35" t="s">
        <v>18</v>
      </c>
      <c r="EQK148" s="148">
        <v>0.38900000000000001</v>
      </c>
      <c r="EQL148" s="148">
        <f>EQL147*EQK148</f>
        <v>8.5579999999999998</v>
      </c>
      <c r="EQM148" s="35"/>
      <c r="EQN148" s="148"/>
      <c r="EQO148" s="150">
        <v>6</v>
      </c>
      <c r="EQP148" s="148">
        <f>EQL148*EQO148</f>
        <v>51.347999999999999</v>
      </c>
      <c r="EQQ148" s="35"/>
      <c r="EQR148" s="148"/>
      <c r="EQS148" s="149">
        <f>EQN148+EQP148+EQR148</f>
        <v>51.347999999999999</v>
      </c>
      <c r="FAC148" s="33"/>
      <c r="FAD148" s="51"/>
      <c r="FAE148" s="134" t="s">
        <v>17</v>
      </c>
      <c r="FAF148" s="35" t="s">
        <v>18</v>
      </c>
      <c r="FAG148" s="148">
        <v>0.38900000000000001</v>
      </c>
      <c r="FAH148" s="148">
        <f>FAH147*FAG148</f>
        <v>8.5579999999999998</v>
      </c>
      <c r="FAI148" s="35"/>
      <c r="FAJ148" s="148"/>
      <c r="FAK148" s="150">
        <v>6</v>
      </c>
      <c r="FAL148" s="148">
        <f>FAH148*FAK148</f>
        <v>51.347999999999999</v>
      </c>
      <c r="FAM148" s="35"/>
      <c r="FAN148" s="148"/>
      <c r="FAO148" s="149">
        <f>FAJ148+FAL148+FAN148</f>
        <v>51.347999999999999</v>
      </c>
      <c r="FJY148" s="33"/>
      <c r="FJZ148" s="51"/>
      <c r="FKA148" s="134" t="s">
        <v>17</v>
      </c>
      <c r="FKB148" s="35" t="s">
        <v>18</v>
      </c>
      <c r="FKC148" s="148">
        <v>0.38900000000000001</v>
      </c>
      <c r="FKD148" s="148">
        <f>FKD147*FKC148</f>
        <v>8.5579999999999998</v>
      </c>
      <c r="FKE148" s="35"/>
      <c r="FKF148" s="148"/>
      <c r="FKG148" s="150">
        <v>6</v>
      </c>
      <c r="FKH148" s="148">
        <f>FKD148*FKG148</f>
        <v>51.347999999999999</v>
      </c>
      <c r="FKI148" s="35"/>
      <c r="FKJ148" s="148"/>
      <c r="FKK148" s="149">
        <f>FKF148+FKH148+FKJ148</f>
        <v>51.347999999999999</v>
      </c>
      <c r="FTU148" s="33"/>
      <c r="FTV148" s="51"/>
      <c r="FTW148" s="134" t="s">
        <v>17</v>
      </c>
      <c r="FTX148" s="35" t="s">
        <v>18</v>
      </c>
      <c r="FTY148" s="148">
        <v>0.38900000000000001</v>
      </c>
      <c r="FTZ148" s="148">
        <f>FTZ147*FTY148</f>
        <v>8.5579999999999998</v>
      </c>
      <c r="FUA148" s="35"/>
      <c r="FUB148" s="148"/>
      <c r="FUC148" s="150">
        <v>6</v>
      </c>
      <c r="FUD148" s="148">
        <f>FTZ148*FUC148</f>
        <v>51.347999999999999</v>
      </c>
      <c r="FUE148" s="35"/>
      <c r="FUF148" s="148"/>
      <c r="FUG148" s="149">
        <f>FUB148+FUD148+FUF148</f>
        <v>51.347999999999999</v>
      </c>
      <c r="GDQ148" s="33"/>
      <c r="GDR148" s="51"/>
      <c r="GDS148" s="134" t="s">
        <v>17</v>
      </c>
      <c r="GDT148" s="35" t="s">
        <v>18</v>
      </c>
      <c r="GDU148" s="148">
        <v>0.38900000000000001</v>
      </c>
      <c r="GDV148" s="148">
        <f>GDV147*GDU148</f>
        <v>8.5579999999999998</v>
      </c>
      <c r="GDW148" s="35"/>
      <c r="GDX148" s="148"/>
      <c r="GDY148" s="150">
        <v>6</v>
      </c>
      <c r="GDZ148" s="148">
        <f>GDV148*GDY148</f>
        <v>51.347999999999999</v>
      </c>
      <c r="GEA148" s="35"/>
      <c r="GEB148" s="148"/>
      <c r="GEC148" s="149">
        <f>GDX148+GDZ148+GEB148</f>
        <v>51.347999999999999</v>
      </c>
      <c r="GNM148" s="33"/>
      <c r="GNN148" s="51"/>
      <c r="GNO148" s="134" t="s">
        <v>17</v>
      </c>
      <c r="GNP148" s="35" t="s">
        <v>18</v>
      </c>
      <c r="GNQ148" s="148">
        <v>0.38900000000000001</v>
      </c>
      <c r="GNR148" s="148">
        <f>GNR147*GNQ148</f>
        <v>8.5579999999999998</v>
      </c>
      <c r="GNS148" s="35"/>
      <c r="GNT148" s="148"/>
      <c r="GNU148" s="150">
        <v>6</v>
      </c>
      <c r="GNV148" s="148">
        <f>GNR148*GNU148</f>
        <v>51.347999999999999</v>
      </c>
      <c r="GNW148" s="35"/>
      <c r="GNX148" s="148"/>
      <c r="GNY148" s="149">
        <f>GNT148+GNV148+GNX148</f>
        <v>51.347999999999999</v>
      </c>
      <c r="GXI148" s="33"/>
      <c r="GXJ148" s="51"/>
      <c r="GXK148" s="134" t="s">
        <v>17</v>
      </c>
      <c r="GXL148" s="35" t="s">
        <v>18</v>
      </c>
      <c r="GXM148" s="148">
        <v>0.38900000000000001</v>
      </c>
      <c r="GXN148" s="148">
        <f>GXN147*GXM148</f>
        <v>8.5579999999999998</v>
      </c>
      <c r="GXO148" s="35"/>
      <c r="GXP148" s="148"/>
      <c r="GXQ148" s="150">
        <v>6</v>
      </c>
      <c r="GXR148" s="148">
        <f>GXN148*GXQ148</f>
        <v>51.347999999999999</v>
      </c>
      <c r="GXS148" s="35"/>
      <c r="GXT148" s="148"/>
      <c r="GXU148" s="149">
        <f>GXP148+GXR148+GXT148</f>
        <v>51.347999999999999</v>
      </c>
      <c r="HHE148" s="33"/>
      <c r="HHF148" s="51"/>
      <c r="HHG148" s="134" t="s">
        <v>17</v>
      </c>
      <c r="HHH148" s="35" t="s">
        <v>18</v>
      </c>
      <c r="HHI148" s="148">
        <v>0.38900000000000001</v>
      </c>
      <c r="HHJ148" s="148">
        <f>HHJ147*HHI148</f>
        <v>8.5579999999999998</v>
      </c>
      <c r="HHK148" s="35"/>
      <c r="HHL148" s="148"/>
      <c r="HHM148" s="150">
        <v>6</v>
      </c>
      <c r="HHN148" s="148">
        <f>HHJ148*HHM148</f>
        <v>51.347999999999999</v>
      </c>
      <c r="HHO148" s="35"/>
      <c r="HHP148" s="148"/>
      <c r="HHQ148" s="149">
        <f>HHL148+HHN148+HHP148</f>
        <v>51.347999999999999</v>
      </c>
      <c r="HRA148" s="33"/>
      <c r="HRB148" s="51"/>
      <c r="HRC148" s="134" t="s">
        <v>17</v>
      </c>
      <c r="HRD148" s="35" t="s">
        <v>18</v>
      </c>
      <c r="HRE148" s="148">
        <v>0.38900000000000001</v>
      </c>
      <c r="HRF148" s="148">
        <f>HRF147*HRE148</f>
        <v>8.5579999999999998</v>
      </c>
      <c r="HRG148" s="35"/>
      <c r="HRH148" s="148"/>
      <c r="HRI148" s="150">
        <v>6</v>
      </c>
      <c r="HRJ148" s="148">
        <f>HRF148*HRI148</f>
        <v>51.347999999999999</v>
      </c>
      <c r="HRK148" s="35"/>
      <c r="HRL148" s="148"/>
      <c r="HRM148" s="149">
        <f>HRH148+HRJ148+HRL148</f>
        <v>51.347999999999999</v>
      </c>
      <c r="IAW148" s="33"/>
      <c r="IAX148" s="51"/>
      <c r="IAY148" s="134" t="s">
        <v>17</v>
      </c>
      <c r="IAZ148" s="35" t="s">
        <v>18</v>
      </c>
      <c r="IBA148" s="148">
        <v>0.38900000000000001</v>
      </c>
      <c r="IBB148" s="148">
        <f>IBB147*IBA148</f>
        <v>8.5579999999999998</v>
      </c>
      <c r="IBC148" s="35"/>
      <c r="IBD148" s="148"/>
      <c r="IBE148" s="150">
        <v>6</v>
      </c>
      <c r="IBF148" s="148">
        <f>IBB148*IBE148</f>
        <v>51.347999999999999</v>
      </c>
      <c r="IBG148" s="35"/>
      <c r="IBH148" s="148"/>
      <c r="IBI148" s="149">
        <f>IBD148+IBF148+IBH148</f>
        <v>51.347999999999999</v>
      </c>
      <c r="IKS148" s="33"/>
      <c r="IKT148" s="51"/>
      <c r="IKU148" s="134" t="s">
        <v>17</v>
      </c>
      <c r="IKV148" s="35" t="s">
        <v>18</v>
      </c>
      <c r="IKW148" s="148">
        <v>0.38900000000000001</v>
      </c>
      <c r="IKX148" s="148">
        <f>IKX147*IKW148</f>
        <v>8.5579999999999998</v>
      </c>
      <c r="IKY148" s="35"/>
      <c r="IKZ148" s="148"/>
      <c r="ILA148" s="150">
        <v>6</v>
      </c>
      <c r="ILB148" s="148">
        <f>IKX148*ILA148</f>
        <v>51.347999999999999</v>
      </c>
      <c r="ILC148" s="35"/>
      <c r="ILD148" s="148"/>
      <c r="ILE148" s="149">
        <f>IKZ148+ILB148+ILD148</f>
        <v>51.347999999999999</v>
      </c>
      <c r="IUO148" s="33"/>
      <c r="IUP148" s="51"/>
      <c r="IUQ148" s="134" t="s">
        <v>17</v>
      </c>
      <c r="IUR148" s="35" t="s">
        <v>18</v>
      </c>
      <c r="IUS148" s="148">
        <v>0.38900000000000001</v>
      </c>
      <c r="IUT148" s="148">
        <f>IUT147*IUS148</f>
        <v>8.5579999999999998</v>
      </c>
      <c r="IUU148" s="35"/>
      <c r="IUV148" s="148"/>
      <c r="IUW148" s="150">
        <v>6</v>
      </c>
      <c r="IUX148" s="148">
        <f>IUT148*IUW148</f>
        <v>51.347999999999999</v>
      </c>
      <c r="IUY148" s="35"/>
      <c r="IUZ148" s="148"/>
      <c r="IVA148" s="149">
        <f>IUV148+IUX148+IUZ148</f>
        <v>51.347999999999999</v>
      </c>
      <c r="JEK148" s="33"/>
      <c r="JEL148" s="51"/>
      <c r="JEM148" s="134" t="s">
        <v>17</v>
      </c>
      <c r="JEN148" s="35" t="s">
        <v>18</v>
      </c>
      <c r="JEO148" s="148">
        <v>0.38900000000000001</v>
      </c>
      <c r="JEP148" s="148">
        <f>JEP147*JEO148</f>
        <v>8.5579999999999998</v>
      </c>
      <c r="JEQ148" s="35"/>
      <c r="JER148" s="148"/>
      <c r="JES148" s="150">
        <v>6</v>
      </c>
      <c r="JET148" s="148">
        <f>JEP148*JES148</f>
        <v>51.347999999999999</v>
      </c>
      <c r="JEU148" s="35"/>
      <c r="JEV148" s="148"/>
      <c r="JEW148" s="149">
        <f>JER148+JET148+JEV148</f>
        <v>51.347999999999999</v>
      </c>
      <c r="JOG148" s="33"/>
      <c r="JOH148" s="51"/>
      <c r="JOI148" s="134" t="s">
        <v>17</v>
      </c>
      <c r="JOJ148" s="35" t="s">
        <v>18</v>
      </c>
      <c r="JOK148" s="148">
        <v>0.38900000000000001</v>
      </c>
      <c r="JOL148" s="148">
        <f>JOL147*JOK148</f>
        <v>8.5579999999999998</v>
      </c>
      <c r="JOM148" s="35"/>
      <c r="JON148" s="148"/>
      <c r="JOO148" s="150">
        <v>6</v>
      </c>
      <c r="JOP148" s="148">
        <f>JOL148*JOO148</f>
        <v>51.347999999999999</v>
      </c>
      <c r="JOQ148" s="35"/>
      <c r="JOR148" s="148"/>
      <c r="JOS148" s="149">
        <f>JON148+JOP148+JOR148</f>
        <v>51.347999999999999</v>
      </c>
      <c r="JYC148" s="33"/>
      <c r="JYD148" s="51"/>
      <c r="JYE148" s="134" t="s">
        <v>17</v>
      </c>
      <c r="JYF148" s="35" t="s">
        <v>18</v>
      </c>
      <c r="JYG148" s="148">
        <v>0.38900000000000001</v>
      </c>
      <c r="JYH148" s="148">
        <f>JYH147*JYG148</f>
        <v>8.5579999999999998</v>
      </c>
      <c r="JYI148" s="35"/>
      <c r="JYJ148" s="148"/>
      <c r="JYK148" s="150">
        <v>6</v>
      </c>
      <c r="JYL148" s="148">
        <f>JYH148*JYK148</f>
        <v>51.347999999999999</v>
      </c>
      <c r="JYM148" s="35"/>
      <c r="JYN148" s="148"/>
      <c r="JYO148" s="149">
        <f>JYJ148+JYL148+JYN148</f>
        <v>51.347999999999999</v>
      </c>
      <c r="KHY148" s="33"/>
      <c r="KHZ148" s="51"/>
      <c r="KIA148" s="134" t="s">
        <v>17</v>
      </c>
      <c r="KIB148" s="35" t="s">
        <v>18</v>
      </c>
      <c r="KIC148" s="148">
        <v>0.38900000000000001</v>
      </c>
      <c r="KID148" s="148">
        <f>KID147*KIC148</f>
        <v>8.5579999999999998</v>
      </c>
      <c r="KIE148" s="35"/>
      <c r="KIF148" s="148"/>
      <c r="KIG148" s="150">
        <v>6</v>
      </c>
      <c r="KIH148" s="148">
        <f>KID148*KIG148</f>
        <v>51.347999999999999</v>
      </c>
      <c r="KII148" s="35"/>
      <c r="KIJ148" s="148"/>
      <c r="KIK148" s="149">
        <f>KIF148+KIH148+KIJ148</f>
        <v>51.347999999999999</v>
      </c>
      <c r="KRU148" s="33"/>
      <c r="KRV148" s="51"/>
      <c r="KRW148" s="134" t="s">
        <v>17</v>
      </c>
      <c r="KRX148" s="35" t="s">
        <v>18</v>
      </c>
      <c r="KRY148" s="148">
        <v>0.38900000000000001</v>
      </c>
      <c r="KRZ148" s="148">
        <f>KRZ147*KRY148</f>
        <v>8.5579999999999998</v>
      </c>
      <c r="KSA148" s="35"/>
      <c r="KSB148" s="148"/>
      <c r="KSC148" s="150">
        <v>6</v>
      </c>
      <c r="KSD148" s="148">
        <f>KRZ148*KSC148</f>
        <v>51.347999999999999</v>
      </c>
      <c r="KSE148" s="35"/>
      <c r="KSF148" s="148"/>
      <c r="KSG148" s="149">
        <f>KSB148+KSD148+KSF148</f>
        <v>51.347999999999999</v>
      </c>
      <c r="LBQ148" s="33"/>
      <c r="LBR148" s="51"/>
      <c r="LBS148" s="134" t="s">
        <v>17</v>
      </c>
      <c r="LBT148" s="35" t="s">
        <v>18</v>
      </c>
      <c r="LBU148" s="148">
        <v>0.38900000000000001</v>
      </c>
      <c r="LBV148" s="148">
        <f>LBV147*LBU148</f>
        <v>8.5579999999999998</v>
      </c>
      <c r="LBW148" s="35"/>
      <c r="LBX148" s="148"/>
      <c r="LBY148" s="150">
        <v>6</v>
      </c>
      <c r="LBZ148" s="148">
        <f>LBV148*LBY148</f>
        <v>51.347999999999999</v>
      </c>
      <c r="LCA148" s="35"/>
      <c r="LCB148" s="148"/>
      <c r="LCC148" s="149">
        <f>LBX148+LBZ148+LCB148</f>
        <v>51.347999999999999</v>
      </c>
      <c r="LLM148" s="33"/>
      <c r="LLN148" s="51"/>
      <c r="LLO148" s="134" t="s">
        <v>17</v>
      </c>
      <c r="LLP148" s="35" t="s">
        <v>18</v>
      </c>
      <c r="LLQ148" s="148">
        <v>0.38900000000000001</v>
      </c>
      <c r="LLR148" s="148">
        <f>LLR147*LLQ148</f>
        <v>8.5579999999999998</v>
      </c>
      <c r="LLS148" s="35"/>
      <c r="LLT148" s="148"/>
      <c r="LLU148" s="150">
        <v>6</v>
      </c>
      <c r="LLV148" s="148">
        <f>LLR148*LLU148</f>
        <v>51.347999999999999</v>
      </c>
      <c r="LLW148" s="35"/>
      <c r="LLX148" s="148"/>
      <c r="LLY148" s="149">
        <f>LLT148+LLV148+LLX148</f>
        <v>51.347999999999999</v>
      </c>
      <c r="LVI148" s="33"/>
      <c r="LVJ148" s="51"/>
      <c r="LVK148" s="134" t="s">
        <v>17</v>
      </c>
      <c r="LVL148" s="35" t="s">
        <v>18</v>
      </c>
      <c r="LVM148" s="148">
        <v>0.38900000000000001</v>
      </c>
      <c r="LVN148" s="148">
        <f>LVN147*LVM148</f>
        <v>8.5579999999999998</v>
      </c>
      <c r="LVO148" s="35"/>
      <c r="LVP148" s="148"/>
      <c r="LVQ148" s="150">
        <v>6</v>
      </c>
      <c r="LVR148" s="148">
        <f>LVN148*LVQ148</f>
        <v>51.347999999999999</v>
      </c>
      <c r="LVS148" s="35"/>
      <c r="LVT148" s="148"/>
      <c r="LVU148" s="149">
        <f>LVP148+LVR148+LVT148</f>
        <v>51.347999999999999</v>
      </c>
      <c r="MFE148" s="33"/>
      <c r="MFF148" s="51"/>
      <c r="MFG148" s="134" t="s">
        <v>17</v>
      </c>
      <c r="MFH148" s="35" t="s">
        <v>18</v>
      </c>
      <c r="MFI148" s="148">
        <v>0.38900000000000001</v>
      </c>
      <c r="MFJ148" s="148">
        <f>MFJ147*MFI148</f>
        <v>8.5579999999999998</v>
      </c>
      <c r="MFK148" s="35"/>
      <c r="MFL148" s="148"/>
      <c r="MFM148" s="150">
        <v>6</v>
      </c>
      <c r="MFN148" s="148">
        <f>MFJ148*MFM148</f>
        <v>51.347999999999999</v>
      </c>
      <c r="MFO148" s="35"/>
      <c r="MFP148" s="148"/>
      <c r="MFQ148" s="149">
        <f>MFL148+MFN148+MFP148</f>
        <v>51.347999999999999</v>
      </c>
      <c r="MPA148" s="33"/>
      <c r="MPB148" s="51"/>
      <c r="MPC148" s="134" t="s">
        <v>17</v>
      </c>
      <c r="MPD148" s="35" t="s">
        <v>18</v>
      </c>
      <c r="MPE148" s="148">
        <v>0.38900000000000001</v>
      </c>
      <c r="MPF148" s="148">
        <f>MPF147*MPE148</f>
        <v>8.5579999999999998</v>
      </c>
      <c r="MPG148" s="35"/>
      <c r="MPH148" s="148"/>
      <c r="MPI148" s="150">
        <v>6</v>
      </c>
      <c r="MPJ148" s="148">
        <f>MPF148*MPI148</f>
        <v>51.347999999999999</v>
      </c>
      <c r="MPK148" s="35"/>
      <c r="MPL148" s="148"/>
      <c r="MPM148" s="149">
        <f>MPH148+MPJ148+MPL148</f>
        <v>51.347999999999999</v>
      </c>
      <c r="MYW148" s="33"/>
      <c r="MYX148" s="51"/>
      <c r="MYY148" s="134" t="s">
        <v>17</v>
      </c>
      <c r="MYZ148" s="35" t="s">
        <v>18</v>
      </c>
      <c r="MZA148" s="148">
        <v>0.38900000000000001</v>
      </c>
      <c r="MZB148" s="148">
        <f>MZB147*MZA148</f>
        <v>8.5579999999999998</v>
      </c>
      <c r="MZC148" s="35"/>
      <c r="MZD148" s="148"/>
      <c r="MZE148" s="150">
        <v>6</v>
      </c>
      <c r="MZF148" s="148">
        <f>MZB148*MZE148</f>
        <v>51.347999999999999</v>
      </c>
      <c r="MZG148" s="35"/>
      <c r="MZH148" s="148"/>
      <c r="MZI148" s="149">
        <f>MZD148+MZF148+MZH148</f>
        <v>51.347999999999999</v>
      </c>
      <c r="NIS148" s="33"/>
      <c r="NIT148" s="51"/>
      <c r="NIU148" s="134" t="s">
        <v>17</v>
      </c>
      <c r="NIV148" s="35" t="s">
        <v>18</v>
      </c>
      <c r="NIW148" s="148">
        <v>0.38900000000000001</v>
      </c>
      <c r="NIX148" s="148">
        <f>NIX147*NIW148</f>
        <v>8.5579999999999998</v>
      </c>
      <c r="NIY148" s="35"/>
      <c r="NIZ148" s="148"/>
      <c r="NJA148" s="150">
        <v>6</v>
      </c>
      <c r="NJB148" s="148">
        <f>NIX148*NJA148</f>
        <v>51.347999999999999</v>
      </c>
      <c r="NJC148" s="35"/>
      <c r="NJD148" s="148"/>
      <c r="NJE148" s="149">
        <f>NIZ148+NJB148+NJD148</f>
        <v>51.347999999999999</v>
      </c>
      <c r="NSO148" s="33"/>
      <c r="NSP148" s="51"/>
      <c r="NSQ148" s="134" t="s">
        <v>17</v>
      </c>
      <c r="NSR148" s="35" t="s">
        <v>18</v>
      </c>
      <c r="NSS148" s="148">
        <v>0.38900000000000001</v>
      </c>
      <c r="NST148" s="148">
        <f>NST147*NSS148</f>
        <v>8.5579999999999998</v>
      </c>
      <c r="NSU148" s="35"/>
      <c r="NSV148" s="148"/>
      <c r="NSW148" s="150">
        <v>6</v>
      </c>
      <c r="NSX148" s="148">
        <f>NST148*NSW148</f>
        <v>51.347999999999999</v>
      </c>
      <c r="NSY148" s="35"/>
      <c r="NSZ148" s="148"/>
      <c r="NTA148" s="149">
        <f>NSV148+NSX148+NSZ148</f>
        <v>51.347999999999999</v>
      </c>
      <c r="OCK148" s="33"/>
      <c r="OCL148" s="51"/>
      <c r="OCM148" s="134" t="s">
        <v>17</v>
      </c>
      <c r="OCN148" s="35" t="s">
        <v>18</v>
      </c>
      <c r="OCO148" s="148">
        <v>0.38900000000000001</v>
      </c>
      <c r="OCP148" s="148">
        <f>OCP147*OCO148</f>
        <v>8.5579999999999998</v>
      </c>
      <c r="OCQ148" s="35"/>
      <c r="OCR148" s="148"/>
      <c r="OCS148" s="150">
        <v>6</v>
      </c>
      <c r="OCT148" s="148">
        <f>OCP148*OCS148</f>
        <v>51.347999999999999</v>
      </c>
      <c r="OCU148" s="35"/>
      <c r="OCV148" s="148"/>
      <c r="OCW148" s="149">
        <f>OCR148+OCT148+OCV148</f>
        <v>51.347999999999999</v>
      </c>
      <c r="OMG148" s="33"/>
      <c r="OMH148" s="51"/>
      <c r="OMI148" s="134" t="s">
        <v>17</v>
      </c>
      <c r="OMJ148" s="35" t="s">
        <v>18</v>
      </c>
      <c r="OMK148" s="148">
        <v>0.38900000000000001</v>
      </c>
      <c r="OML148" s="148">
        <f>OML147*OMK148</f>
        <v>8.5579999999999998</v>
      </c>
      <c r="OMM148" s="35"/>
      <c r="OMN148" s="148"/>
      <c r="OMO148" s="150">
        <v>6</v>
      </c>
      <c r="OMP148" s="148">
        <f>OML148*OMO148</f>
        <v>51.347999999999999</v>
      </c>
      <c r="OMQ148" s="35"/>
      <c r="OMR148" s="148"/>
      <c r="OMS148" s="149">
        <f>OMN148+OMP148+OMR148</f>
        <v>51.347999999999999</v>
      </c>
      <c r="OWC148" s="33"/>
      <c r="OWD148" s="51"/>
      <c r="OWE148" s="134" t="s">
        <v>17</v>
      </c>
      <c r="OWF148" s="35" t="s">
        <v>18</v>
      </c>
      <c r="OWG148" s="148">
        <v>0.38900000000000001</v>
      </c>
      <c r="OWH148" s="148">
        <f>OWH147*OWG148</f>
        <v>8.5579999999999998</v>
      </c>
      <c r="OWI148" s="35"/>
      <c r="OWJ148" s="148"/>
      <c r="OWK148" s="150">
        <v>6</v>
      </c>
      <c r="OWL148" s="148">
        <f>OWH148*OWK148</f>
        <v>51.347999999999999</v>
      </c>
      <c r="OWM148" s="35"/>
      <c r="OWN148" s="148"/>
      <c r="OWO148" s="149">
        <f>OWJ148+OWL148+OWN148</f>
        <v>51.347999999999999</v>
      </c>
      <c r="PFY148" s="33"/>
      <c r="PFZ148" s="51"/>
      <c r="PGA148" s="134" t="s">
        <v>17</v>
      </c>
      <c r="PGB148" s="35" t="s">
        <v>18</v>
      </c>
      <c r="PGC148" s="148">
        <v>0.38900000000000001</v>
      </c>
      <c r="PGD148" s="148">
        <f>PGD147*PGC148</f>
        <v>8.5579999999999998</v>
      </c>
      <c r="PGE148" s="35"/>
      <c r="PGF148" s="148"/>
      <c r="PGG148" s="150">
        <v>6</v>
      </c>
      <c r="PGH148" s="148">
        <f>PGD148*PGG148</f>
        <v>51.347999999999999</v>
      </c>
      <c r="PGI148" s="35"/>
      <c r="PGJ148" s="148"/>
      <c r="PGK148" s="149">
        <f>PGF148+PGH148+PGJ148</f>
        <v>51.347999999999999</v>
      </c>
      <c r="PPU148" s="33"/>
      <c r="PPV148" s="51"/>
      <c r="PPW148" s="134" t="s">
        <v>17</v>
      </c>
      <c r="PPX148" s="35" t="s">
        <v>18</v>
      </c>
      <c r="PPY148" s="148">
        <v>0.38900000000000001</v>
      </c>
      <c r="PPZ148" s="148">
        <f>PPZ147*PPY148</f>
        <v>8.5579999999999998</v>
      </c>
      <c r="PQA148" s="35"/>
      <c r="PQB148" s="148"/>
      <c r="PQC148" s="150">
        <v>6</v>
      </c>
      <c r="PQD148" s="148">
        <f>PPZ148*PQC148</f>
        <v>51.347999999999999</v>
      </c>
      <c r="PQE148" s="35"/>
      <c r="PQF148" s="148"/>
      <c r="PQG148" s="149">
        <f>PQB148+PQD148+PQF148</f>
        <v>51.347999999999999</v>
      </c>
      <c r="PZQ148" s="33"/>
      <c r="PZR148" s="51"/>
      <c r="PZS148" s="134" t="s">
        <v>17</v>
      </c>
      <c r="PZT148" s="35" t="s">
        <v>18</v>
      </c>
      <c r="PZU148" s="148">
        <v>0.38900000000000001</v>
      </c>
      <c r="PZV148" s="148">
        <f>PZV147*PZU148</f>
        <v>8.5579999999999998</v>
      </c>
      <c r="PZW148" s="35"/>
      <c r="PZX148" s="148"/>
      <c r="PZY148" s="150">
        <v>6</v>
      </c>
      <c r="PZZ148" s="148">
        <f>PZV148*PZY148</f>
        <v>51.347999999999999</v>
      </c>
      <c r="QAA148" s="35"/>
      <c r="QAB148" s="148"/>
      <c r="QAC148" s="149">
        <f>PZX148+PZZ148+QAB148</f>
        <v>51.347999999999999</v>
      </c>
      <c r="QJM148" s="33"/>
      <c r="QJN148" s="51"/>
      <c r="QJO148" s="134" t="s">
        <v>17</v>
      </c>
      <c r="QJP148" s="35" t="s">
        <v>18</v>
      </c>
      <c r="QJQ148" s="148">
        <v>0.38900000000000001</v>
      </c>
      <c r="QJR148" s="148">
        <f>QJR147*QJQ148</f>
        <v>8.5579999999999998</v>
      </c>
      <c r="QJS148" s="35"/>
      <c r="QJT148" s="148"/>
      <c r="QJU148" s="150">
        <v>6</v>
      </c>
      <c r="QJV148" s="148">
        <f>QJR148*QJU148</f>
        <v>51.347999999999999</v>
      </c>
      <c r="QJW148" s="35"/>
      <c r="QJX148" s="148"/>
      <c r="QJY148" s="149">
        <f>QJT148+QJV148+QJX148</f>
        <v>51.347999999999999</v>
      </c>
      <c r="QTI148" s="33"/>
      <c r="QTJ148" s="51"/>
      <c r="QTK148" s="134" t="s">
        <v>17</v>
      </c>
      <c r="QTL148" s="35" t="s">
        <v>18</v>
      </c>
      <c r="QTM148" s="148">
        <v>0.38900000000000001</v>
      </c>
      <c r="QTN148" s="148">
        <f>QTN147*QTM148</f>
        <v>8.5579999999999998</v>
      </c>
      <c r="QTO148" s="35"/>
      <c r="QTP148" s="148"/>
      <c r="QTQ148" s="150">
        <v>6</v>
      </c>
      <c r="QTR148" s="148">
        <f>QTN148*QTQ148</f>
        <v>51.347999999999999</v>
      </c>
      <c r="QTS148" s="35"/>
      <c r="QTT148" s="148"/>
      <c r="QTU148" s="149">
        <f>QTP148+QTR148+QTT148</f>
        <v>51.347999999999999</v>
      </c>
      <c r="RDE148" s="33"/>
      <c r="RDF148" s="51"/>
      <c r="RDG148" s="134" t="s">
        <v>17</v>
      </c>
      <c r="RDH148" s="35" t="s">
        <v>18</v>
      </c>
      <c r="RDI148" s="148">
        <v>0.38900000000000001</v>
      </c>
      <c r="RDJ148" s="148">
        <f>RDJ147*RDI148</f>
        <v>8.5579999999999998</v>
      </c>
      <c r="RDK148" s="35"/>
      <c r="RDL148" s="148"/>
      <c r="RDM148" s="150">
        <v>6</v>
      </c>
      <c r="RDN148" s="148">
        <f>RDJ148*RDM148</f>
        <v>51.347999999999999</v>
      </c>
      <c r="RDO148" s="35"/>
      <c r="RDP148" s="148"/>
      <c r="RDQ148" s="149">
        <f>RDL148+RDN148+RDP148</f>
        <v>51.347999999999999</v>
      </c>
      <c r="RNA148" s="33"/>
      <c r="RNB148" s="51"/>
      <c r="RNC148" s="134" t="s">
        <v>17</v>
      </c>
      <c r="RND148" s="35" t="s">
        <v>18</v>
      </c>
      <c r="RNE148" s="148">
        <v>0.38900000000000001</v>
      </c>
      <c r="RNF148" s="148">
        <f>RNF147*RNE148</f>
        <v>8.5579999999999998</v>
      </c>
      <c r="RNG148" s="35"/>
      <c r="RNH148" s="148"/>
      <c r="RNI148" s="150">
        <v>6</v>
      </c>
      <c r="RNJ148" s="148">
        <f>RNF148*RNI148</f>
        <v>51.347999999999999</v>
      </c>
      <c r="RNK148" s="35"/>
      <c r="RNL148" s="148"/>
      <c r="RNM148" s="149">
        <f>RNH148+RNJ148+RNL148</f>
        <v>51.347999999999999</v>
      </c>
      <c r="RWW148" s="33"/>
      <c r="RWX148" s="51"/>
      <c r="RWY148" s="134" t="s">
        <v>17</v>
      </c>
      <c r="RWZ148" s="35" t="s">
        <v>18</v>
      </c>
      <c r="RXA148" s="148">
        <v>0.38900000000000001</v>
      </c>
      <c r="RXB148" s="148">
        <f>RXB147*RXA148</f>
        <v>8.5579999999999998</v>
      </c>
      <c r="RXC148" s="35"/>
      <c r="RXD148" s="148"/>
      <c r="RXE148" s="150">
        <v>6</v>
      </c>
      <c r="RXF148" s="148">
        <f>RXB148*RXE148</f>
        <v>51.347999999999999</v>
      </c>
      <c r="RXG148" s="35"/>
      <c r="RXH148" s="148"/>
      <c r="RXI148" s="149">
        <f>RXD148+RXF148+RXH148</f>
        <v>51.347999999999999</v>
      </c>
      <c r="SGS148" s="33"/>
      <c r="SGT148" s="51"/>
      <c r="SGU148" s="134" t="s">
        <v>17</v>
      </c>
      <c r="SGV148" s="35" t="s">
        <v>18</v>
      </c>
      <c r="SGW148" s="148">
        <v>0.38900000000000001</v>
      </c>
      <c r="SGX148" s="148">
        <f>SGX147*SGW148</f>
        <v>8.5579999999999998</v>
      </c>
      <c r="SGY148" s="35"/>
      <c r="SGZ148" s="148"/>
      <c r="SHA148" s="150">
        <v>6</v>
      </c>
      <c r="SHB148" s="148">
        <f>SGX148*SHA148</f>
        <v>51.347999999999999</v>
      </c>
      <c r="SHC148" s="35"/>
      <c r="SHD148" s="148"/>
      <c r="SHE148" s="149">
        <f>SGZ148+SHB148+SHD148</f>
        <v>51.347999999999999</v>
      </c>
      <c r="SQO148" s="33"/>
      <c r="SQP148" s="51"/>
      <c r="SQQ148" s="134" t="s">
        <v>17</v>
      </c>
      <c r="SQR148" s="35" t="s">
        <v>18</v>
      </c>
      <c r="SQS148" s="148">
        <v>0.38900000000000001</v>
      </c>
      <c r="SQT148" s="148">
        <f>SQT147*SQS148</f>
        <v>8.5579999999999998</v>
      </c>
      <c r="SQU148" s="35"/>
      <c r="SQV148" s="148"/>
      <c r="SQW148" s="150">
        <v>6</v>
      </c>
      <c r="SQX148" s="148">
        <f>SQT148*SQW148</f>
        <v>51.347999999999999</v>
      </c>
      <c r="SQY148" s="35"/>
      <c r="SQZ148" s="148"/>
      <c r="SRA148" s="149">
        <f>SQV148+SQX148+SQZ148</f>
        <v>51.347999999999999</v>
      </c>
      <c r="TAK148" s="33"/>
      <c r="TAL148" s="51"/>
      <c r="TAM148" s="134" t="s">
        <v>17</v>
      </c>
      <c r="TAN148" s="35" t="s">
        <v>18</v>
      </c>
      <c r="TAO148" s="148">
        <v>0.38900000000000001</v>
      </c>
      <c r="TAP148" s="148">
        <f>TAP147*TAO148</f>
        <v>8.5579999999999998</v>
      </c>
      <c r="TAQ148" s="35"/>
      <c r="TAR148" s="148"/>
      <c r="TAS148" s="150">
        <v>6</v>
      </c>
      <c r="TAT148" s="148">
        <f>TAP148*TAS148</f>
        <v>51.347999999999999</v>
      </c>
      <c r="TAU148" s="35"/>
      <c r="TAV148" s="148"/>
      <c r="TAW148" s="149">
        <f>TAR148+TAT148+TAV148</f>
        <v>51.347999999999999</v>
      </c>
      <c r="TKG148" s="33"/>
      <c r="TKH148" s="51"/>
      <c r="TKI148" s="134" t="s">
        <v>17</v>
      </c>
      <c r="TKJ148" s="35" t="s">
        <v>18</v>
      </c>
      <c r="TKK148" s="148">
        <v>0.38900000000000001</v>
      </c>
      <c r="TKL148" s="148">
        <f>TKL147*TKK148</f>
        <v>8.5579999999999998</v>
      </c>
      <c r="TKM148" s="35"/>
      <c r="TKN148" s="148"/>
      <c r="TKO148" s="150">
        <v>6</v>
      </c>
      <c r="TKP148" s="148">
        <f>TKL148*TKO148</f>
        <v>51.347999999999999</v>
      </c>
      <c r="TKQ148" s="35"/>
      <c r="TKR148" s="148"/>
      <c r="TKS148" s="149">
        <f>TKN148+TKP148+TKR148</f>
        <v>51.347999999999999</v>
      </c>
      <c r="TUC148" s="33"/>
      <c r="TUD148" s="51"/>
      <c r="TUE148" s="134" t="s">
        <v>17</v>
      </c>
      <c r="TUF148" s="35" t="s">
        <v>18</v>
      </c>
      <c r="TUG148" s="148">
        <v>0.38900000000000001</v>
      </c>
      <c r="TUH148" s="148">
        <f>TUH147*TUG148</f>
        <v>8.5579999999999998</v>
      </c>
      <c r="TUI148" s="35"/>
      <c r="TUJ148" s="148"/>
      <c r="TUK148" s="150">
        <v>6</v>
      </c>
      <c r="TUL148" s="148">
        <f>TUH148*TUK148</f>
        <v>51.347999999999999</v>
      </c>
      <c r="TUM148" s="35"/>
      <c r="TUN148" s="148"/>
      <c r="TUO148" s="149">
        <f>TUJ148+TUL148+TUN148</f>
        <v>51.347999999999999</v>
      </c>
      <c r="UDY148" s="33"/>
      <c r="UDZ148" s="51"/>
      <c r="UEA148" s="134" t="s">
        <v>17</v>
      </c>
      <c r="UEB148" s="35" t="s">
        <v>18</v>
      </c>
      <c r="UEC148" s="148">
        <v>0.38900000000000001</v>
      </c>
      <c r="UED148" s="148">
        <f>UED147*UEC148</f>
        <v>8.5579999999999998</v>
      </c>
      <c r="UEE148" s="35"/>
      <c r="UEF148" s="148"/>
      <c r="UEG148" s="150">
        <v>6</v>
      </c>
      <c r="UEH148" s="148">
        <f>UED148*UEG148</f>
        <v>51.347999999999999</v>
      </c>
      <c r="UEI148" s="35"/>
      <c r="UEJ148" s="148"/>
      <c r="UEK148" s="149">
        <f>UEF148+UEH148+UEJ148</f>
        <v>51.347999999999999</v>
      </c>
      <c r="UNU148" s="33"/>
      <c r="UNV148" s="51"/>
      <c r="UNW148" s="134" t="s">
        <v>17</v>
      </c>
      <c r="UNX148" s="35" t="s">
        <v>18</v>
      </c>
      <c r="UNY148" s="148">
        <v>0.38900000000000001</v>
      </c>
      <c r="UNZ148" s="148">
        <f>UNZ147*UNY148</f>
        <v>8.5579999999999998</v>
      </c>
      <c r="UOA148" s="35"/>
      <c r="UOB148" s="148"/>
      <c r="UOC148" s="150">
        <v>6</v>
      </c>
      <c r="UOD148" s="148">
        <f>UNZ148*UOC148</f>
        <v>51.347999999999999</v>
      </c>
      <c r="UOE148" s="35"/>
      <c r="UOF148" s="148"/>
      <c r="UOG148" s="149">
        <f>UOB148+UOD148+UOF148</f>
        <v>51.347999999999999</v>
      </c>
      <c r="UXQ148" s="33"/>
      <c r="UXR148" s="51"/>
      <c r="UXS148" s="134" t="s">
        <v>17</v>
      </c>
      <c r="UXT148" s="35" t="s">
        <v>18</v>
      </c>
      <c r="UXU148" s="148">
        <v>0.38900000000000001</v>
      </c>
      <c r="UXV148" s="148">
        <f>UXV147*UXU148</f>
        <v>8.5579999999999998</v>
      </c>
      <c r="UXW148" s="35"/>
      <c r="UXX148" s="148"/>
      <c r="UXY148" s="150">
        <v>6</v>
      </c>
      <c r="UXZ148" s="148">
        <f>UXV148*UXY148</f>
        <v>51.347999999999999</v>
      </c>
      <c r="UYA148" s="35"/>
      <c r="UYB148" s="148"/>
      <c r="UYC148" s="149">
        <f>UXX148+UXZ148+UYB148</f>
        <v>51.347999999999999</v>
      </c>
      <c r="VHM148" s="33"/>
      <c r="VHN148" s="51"/>
      <c r="VHO148" s="134" t="s">
        <v>17</v>
      </c>
      <c r="VHP148" s="35" t="s">
        <v>18</v>
      </c>
      <c r="VHQ148" s="148">
        <v>0.38900000000000001</v>
      </c>
      <c r="VHR148" s="148">
        <f>VHR147*VHQ148</f>
        <v>8.5579999999999998</v>
      </c>
      <c r="VHS148" s="35"/>
      <c r="VHT148" s="148"/>
      <c r="VHU148" s="150">
        <v>6</v>
      </c>
      <c r="VHV148" s="148">
        <f>VHR148*VHU148</f>
        <v>51.347999999999999</v>
      </c>
      <c r="VHW148" s="35"/>
      <c r="VHX148" s="148"/>
      <c r="VHY148" s="149">
        <f>VHT148+VHV148+VHX148</f>
        <v>51.347999999999999</v>
      </c>
      <c r="VRI148" s="33"/>
      <c r="VRJ148" s="51"/>
      <c r="VRK148" s="134" t="s">
        <v>17</v>
      </c>
      <c r="VRL148" s="35" t="s">
        <v>18</v>
      </c>
      <c r="VRM148" s="148">
        <v>0.38900000000000001</v>
      </c>
      <c r="VRN148" s="148">
        <f>VRN147*VRM148</f>
        <v>8.5579999999999998</v>
      </c>
      <c r="VRO148" s="35"/>
      <c r="VRP148" s="148"/>
      <c r="VRQ148" s="150">
        <v>6</v>
      </c>
      <c r="VRR148" s="148">
        <f>VRN148*VRQ148</f>
        <v>51.347999999999999</v>
      </c>
      <c r="VRS148" s="35"/>
      <c r="VRT148" s="148"/>
      <c r="VRU148" s="149">
        <f>VRP148+VRR148+VRT148</f>
        <v>51.347999999999999</v>
      </c>
      <c r="WBE148" s="33"/>
      <c r="WBF148" s="51"/>
      <c r="WBG148" s="134" t="s">
        <v>17</v>
      </c>
      <c r="WBH148" s="35" t="s">
        <v>18</v>
      </c>
      <c r="WBI148" s="148">
        <v>0.38900000000000001</v>
      </c>
      <c r="WBJ148" s="148">
        <f>WBJ147*WBI148</f>
        <v>8.5579999999999998</v>
      </c>
      <c r="WBK148" s="35"/>
      <c r="WBL148" s="148"/>
      <c r="WBM148" s="150">
        <v>6</v>
      </c>
      <c r="WBN148" s="148">
        <f>WBJ148*WBM148</f>
        <v>51.347999999999999</v>
      </c>
      <c r="WBO148" s="35"/>
      <c r="WBP148" s="148"/>
      <c r="WBQ148" s="149">
        <f>WBL148+WBN148+WBP148</f>
        <v>51.347999999999999</v>
      </c>
      <c r="WLA148" s="33"/>
      <c r="WLB148" s="51"/>
      <c r="WLC148" s="134" t="s">
        <v>17</v>
      </c>
      <c r="WLD148" s="35" t="s">
        <v>18</v>
      </c>
      <c r="WLE148" s="148">
        <v>0.38900000000000001</v>
      </c>
      <c r="WLF148" s="148">
        <f>WLF147*WLE148</f>
        <v>8.5579999999999998</v>
      </c>
      <c r="WLG148" s="35"/>
      <c r="WLH148" s="148"/>
      <c r="WLI148" s="150">
        <v>6</v>
      </c>
      <c r="WLJ148" s="148">
        <f>WLF148*WLI148</f>
        <v>51.347999999999999</v>
      </c>
      <c r="WLK148" s="35"/>
      <c r="WLL148" s="148"/>
      <c r="WLM148" s="149">
        <f>WLH148+WLJ148+WLL148</f>
        <v>51.347999999999999</v>
      </c>
      <c r="WUW148" s="33"/>
      <c r="WUX148" s="51"/>
      <c r="WUY148" s="134" t="s">
        <v>17</v>
      </c>
      <c r="WUZ148" s="35" t="s">
        <v>18</v>
      </c>
      <c r="WVA148" s="148">
        <v>0.38900000000000001</v>
      </c>
      <c r="WVB148" s="148">
        <f>WVB147*WVA148</f>
        <v>8.5579999999999998</v>
      </c>
      <c r="WVC148" s="35"/>
      <c r="WVD148" s="148"/>
      <c r="WVE148" s="150">
        <v>6</v>
      </c>
      <c r="WVF148" s="148">
        <f>WVB148*WVE148</f>
        <v>51.347999999999999</v>
      </c>
      <c r="WVG148" s="35"/>
      <c r="WVH148" s="148"/>
      <c r="WVI148" s="149">
        <f>WVD148+WVF148+WVH148</f>
        <v>51.347999999999999</v>
      </c>
    </row>
    <row r="149" spans="1:16129" ht="19.5" customHeight="1">
      <c r="A149" s="33"/>
      <c r="B149" s="143" t="s">
        <v>21</v>
      </c>
      <c r="C149" s="60" t="s">
        <v>22</v>
      </c>
      <c r="D149" s="129">
        <v>0.30199999999999999</v>
      </c>
      <c r="E149" s="129"/>
      <c r="F149" s="129"/>
      <c r="G149" s="129"/>
      <c r="H149" s="129"/>
      <c r="I149" s="129"/>
      <c r="J149" s="129"/>
      <c r="K149" s="135"/>
      <c r="L149" s="126" t="s">
        <v>98</v>
      </c>
      <c r="IK149" s="33"/>
      <c r="IL149" s="51"/>
      <c r="IM149" s="151" t="s">
        <v>21</v>
      </c>
      <c r="IN149" s="152" t="s">
        <v>22</v>
      </c>
      <c r="IO149" s="60">
        <v>0.151</v>
      </c>
      <c r="IP149" s="148">
        <f>IP147*IO149</f>
        <v>3.3220000000000001</v>
      </c>
      <c r="IQ149" s="153"/>
      <c r="IR149" s="153"/>
      <c r="IS149" s="153"/>
      <c r="IT149" s="154"/>
      <c r="IU149" s="155">
        <v>3.2</v>
      </c>
      <c r="IV149" s="155">
        <f>IP149*IU149</f>
        <v>10.630400000000002</v>
      </c>
      <c r="IW149" s="149">
        <f>IR149+IT149+IV149</f>
        <v>10.630400000000002</v>
      </c>
      <c r="SG149" s="33"/>
      <c r="SH149" s="51"/>
      <c r="SI149" s="151" t="s">
        <v>21</v>
      </c>
      <c r="SJ149" s="152" t="s">
        <v>22</v>
      </c>
      <c r="SK149" s="60">
        <v>0.151</v>
      </c>
      <c r="SL149" s="148">
        <f>SL147*SK149</f>
        <v>3.3220000000000001</v>
      </c>
      <c r="SM149" s="153"/>
      <c r="SN149" s="153"/>
      <c r="SO149" s="153"/>
      <c r="SP149" s="154"/>
      <c r="SQ149" s="155">
        <v>3.2</v>
      </c>
      <c r="SR149" s="155">
        <f>SL149*SQ149</f>
        <v>10.630400000000002</v>
      </c>
      <c r="SS149" s="149">
        <f>SN149+SP149+SR149</f>
        <v>10.630400000000002</v>
      </c>
      <c r="ACC149" s="33"/>
      <c r="ACD149" s="51"/>
      <c r="ACE149" s="151" t="s">
        <v>21</v>
      </c>
      <c r="ACF149" s="152" t="s">
        <v>22</v>
      </c>
      <c r="ACG149" s="60">
        <v>0.151</v>
      </c>
      <c r="ACH149" s="148">
        <f>ACH147*ACG149</f>
        <v>3.3220000000000001</v>
      </c>
      <c r="ACI149" s="153"/>
      <c r="ACJ149" s="153"/>
      <c r="ACK149" s="153"/>
      <c r="ACL149" s="154"/>
      <c r="ACM149" s="155">
        <v>3.2</v>
      </c>
      <c r="ACN149" s="155">
        <f>ACH149*ACM149</f>
        <v>10.630400000000002</v>
      </c>
      <c r="ACO149" s="149">
        <f>ACJ149+ACL149+ACN149</f>
        <v>10.630400000000002</v>
      </c>
      <c r="ALY149" s="33"/>
      <c r="ALZ149" s="51"/>
      <c r="AMA149" s="151" t="s">
        <v>21</v>
      </c>
      <c r="AMB149" s="152" t="s">
        <v>22</v>
      </c>
      <c r="AMC149" s="60">
        <v>0.151</v>
      </c>
      <c r="AMD149" s="148">
        <f>AMD147*AMC149</f>
        <v>3.3220000000000001</v>
      </c>
      <c r="AME149" s="153"/>
      <c r="AMF149" s="153"/>
      <c r="AMG149" s="153"/>
      <c r="AMH149" s="154"/>
      <c r="AMI149" s="155">
        <v>3.2</v>
      </c>
      <c r="AMJ149" s="155">
        <f>AMD149*AMI149</f>
        <v>10.630400000000002</v>
      </c>
      <c r="AMK149" s="149">
        <f>AMF149+AMH149+AMJ149</f>
        <v>10.630400000000002</v>
      </c>
      <c r="AVU149" s="33"/>
      <c r="AVV149" s="51"/>
      <c r="AVW149" s="151" t="s">
        <v>21</v>
      </c>
      <c r="AVX149" s="152" t="s">
        <v>22</v>
      </c>
      <c r="AVY149" s="60">
        <v>0.151</v>
      </c>
      <c r="AVZ149" s="148">
        <f>AVZ147*AVY149</f>
        <v>3.3220000000000001</v>
      </c>
      <c r="AWA149" s="153"/>
      <c r="AWB149" s="153"/>
      <c r="AWC149" s="153"/>
      <c r="AWD149" s="154"/>
      <c r="AWE149" s="155">
        <v>3.2</v>
      </c>
      <c r="AWF149" s="155">
        <f>AVZ149*AWE149</f>
        <v>10.630400000000002</v>
      </c>
      <c r="AWG149" s="149">
        <f>AWB149+AWD149+AWF149</f>
        <v>10.630400000000002</v>
      </c>
      <c r="BFQ149" s="33"/>
      <c r="BFR149" s="51"/>
      <c r="BFS149" s="151" t="s">
        <v>21</v>
      </c>
      <c r="BFT149" s="152" t="s">
        <v>22</v>
      </c>
      <c r="BFU149" s="60">
        <v>0.151</v>
      </c>
      <c r="BFV149" s="148">
        <f>BFV147*BFU149</f>
        <v>3.3220000000000001</v>
      </c>
      <c r="BFW149" s="153"/>
      <c r="BFX149" s="153"/>
      <c r="BFY149" s="153"/>
      <c r="BFZ149" s="154"/>
      <c r="BGA149" s="155">
        <v>3.2</v>
      </c>
      <c r="BGB149" s="155">
        <f>BFV149*BGA149</f>
        <v>10.630400000000002</v>
      </c>
      <c r="BGC149" s="149">
        <f>BFX149+BFZ149+BGB149</f>
        <v>10.630400000000002</v>
      </c>
      <c r="BPM149" s="33"/>
      <c r="BPN149" s="51"/>
      <c r="BPO149" s="151" t="s">
        <v>21</v>
      </c>
      <c r="BPP149" s="152" t="s">
        <v>22</v>
      </c>
      <c r="BPQ149" s="60">
        <v>0.151</v>
      </c>
      <c r="BPR149" s="148">
        <f>BPR147*BPQ149</f>
        <v>3.3220000000000001</v>
      </c>
      <c r="BPS149" s="153"/>
      <c r="BPT149" s="153"/>
      <c r="BPU149" s="153"/>
      <c r="BPV149" s="154"/>
      <c r="BPW149" s="155">
        <v>3.2</v>
      </c>
      <c r="BPX149" s="155">
        <f>BPR149*BPW149</f>
        <v>10.630400000000002</v>
      </c>
      <c r="BPY149" s="149">
        <f>BPT149+BPV149+BPX149</f>
        <v>10.630400000000002</v>
      </c>
      <c r="BZI149" s="33"/>
      <c r="BZJ149" s="51"/>
      <c r="BZK149" s="151" t="s">
        <v>21</v>
      </c>
      <c r="BZL149" s="152" t="s">
        <v>22</v>
      </c>
      <c r="BZM149" s="60">
        <v>0.151</v>
      </c>
      <c r="BZN149" s="148">
        <f>BZN147*BZM149</f>
        <v>3.3220000000000001</v>
      </c>
      <c r="BZO149" s="153"/>
      <c r="BZP149" s="153"/>
      <c r="BZQ149" s="153"/>
      <c r="BZR149" s="154"/>
      <c r="BZS149" s="155">
        <v>3.2</v>
      </c>
      <c r="BZT149" s="155">
        <f>BZN149*BZS149</f>
        <v>10.630400000000002</v>
      </c>
      <c r="BZU149" s="149">
        <f>BZP149+BZR149+BZT149</f>
        <v>10.630400000000002</v>
      </c>
      <c r="CJE149" s="33"/>
      <c r="CJF149" s="51"/>
      <c r="CJG149" s="151" t="s">
        <v>21</v>
      </c>
      <c r="CJH149" s="152" t="s">
        <v>22</v>
      </c>
      <c r="CJI149" s="60">
        <v>0.151</v>
      </c>
      <c r="CJJ149" s="148">
        <f>CJJ147*CJI149</f>
        <v>3.3220000000000001</v>
      </c>
      <c r="CJK149" s="153"/>
      <c r="CJL149" s="153"/>
      <c r="CJM149" s="153"/>
      <c r="CJN149" s="154"/>
      <c r="CJO149" s="155">
        <v>3.2</v>
      </c>
      <c r="CJP149" s="155">
        <f>CJJ149*CJO149</f>
        <v>10.630400000000002</v>
      </c>
      <c r="CJQ149" s="149">
        <f>CJL149+CJN149+CJP149</f>
        <v>10.630400000000002</v>
      </c>
      <c r="CTA149" s="33"/>
      <c r="CTB149" s="51"/>
      <c r="CTC149" s="151" t="s">
        <v>21</v>
      </c>
      <c r="CTD149" s="152" t="s">
        <v>22</v>
      </c>
      <c r="CTE149" s="60">
        <v>0.151</v>
      </c>
      <c r="CTF149" s="148">
        <f>CTF147*CTE149</f>
        <v>3.3220000000000001</v>
      </c>
      <c r="CTG149" s="153"/>
      <c r="CTH149" s="153"/>
      <c r="CTI149" s="153"/>
      <c r="CTJ149" s="154"/>
      <c r="CTK149" s="155">
        <v>3.2</v>
      </c>
      <c r="CTL149" s="155">
        <f>CTF149*CTK149</f>
        <v>10.630400000000002</v>
      </c>
      <c r="CTM149" s="149">
        <f>CTH149+CTJ149+CTL149</f>
        <v>10.630400000000002</v>
      </c>
      <c r="DCW149" s="33"/>
      <c r="DCX149" s="51"/>
      <c r="DCY149" s="151" t="s">
        <v>21</v>
      </c>
      <c r="DCZ149" s="152" t="s">
        <v>22</v>
      </c>
      <c r="DDA149" s="60">
        <v>0.151</v>
      </c>
      <c r="DDB149" s="148">
        <f>DDB147*DDA149</f>
        <v>3.3220000000000001</v>
      </c>
      <c r="DDC149" s="153"/>
      <c r="DDD149" s="153"/>
      <c r="DDE149" s="153"/>
      <c r="DDF149" s="154"/>
      <c r="DDG149" s="155">
        <v>3.2</v>
      </c>
      <c r="DDH149" s="155">
        <f>DDB149*DDG149</f>
        <v>10.630400000000002</v>
      </c>
      <c r="DDI149" s="149">
        <f>DDD149+DDF149+DDH149</f>
        <v>10.630400000000002</v>
      </c>
      <c r="DMS149" s="33"/>
      <c r="DMT149" s="51"/>
      <c r="DMU149" s="151" t="s">
        <v>21</v>
      </c>
      <c r="DMV149" s="152" t="s">
        <v>22</v>
      </c>
      <c r="DMW149" s="60">
        <v>0.151</v>
      </c>
      <c r="DMX149" s="148">
        <f>DMX147*DMW149</f>
        <v>3.3220000000000001</v>
      </c>
      <c r="DMY149" s="153"/>
      <c r="DMZ149" s="153"/>
      <c r="DNA149" s="153"/>
      <c r="DNB149" s="154"/>
      <c r="DNC149" s="155">
        <v>3.2</v>
      </c>
      <c r="DND149" s="155">
        <f>DMX149*DNC149</f>
        <v>10.630400000000002</v>
      </c>
      <c r="DNE149" s="149">
        <f>DMZ149+DNB149+DND149</f>
        <v>10.630400000000002</v>
      </c>
      <c r="DWO149" s="33"/>
      <c r="DWP149" s="51"/>
      <c r="DWQ149" s="151" t="s">
        <v>21</v>
      </c>
      <c r="DWR149" s="152" t="s">
        <v>22</v>
      </c>
      <c r="DWS149" s="60">
        <v>0.151</v>
      </c>
      <c r="DWT149" s="148">
        <f>DWT147*DWS149</f>
        <v>3.3220000000000001</v>
      </c>
      <c r="DWU149" s="153"/>
      <c r="DWV149" s="153"/>
      <c r="DWW149" s="153"/>
      <c r="DWX149" s="154"/>
      <c r="DWY149" s="155">
        <v>3.2</v>
      </c>
      <c r="DWZ149" s="155">
        <f>DWT149*DWY149</f>
        <v>10.630400000000002</v>
      </c>
      <c r="DXA149" s="149">
        <f>DWV149+DWX149+DWZ149</f>
        <v>10.630400000000002</v>
      </c>
      <c r="EGK149" s="33"/>
      <c r="EGL149" s="51"/>
      <c r="EGM149" s="151" t="s">
        <v>21</v>
      </c>
      <c r="EGN149" s="152" t="s">
        <v>22</v>
      </c>
      <c r="EGO149" s="60">
        <v>0.151</v>
      </c>
      <c r="EGP149" s="148">
        <f>EGP147*EGO149</f>
        <v>3.3220000000000001</v>
      </c>
      <c r="EGQ149" s="153"/>
      <c r="EGR149" s="153"/>
      <c r="EGS149" s="153"/>
      <c r="EGT149" s="154"/>
      <c r="EGU149" s="155">
        <v>3.2</v>
      </c>
      <c r="EGV149" s="155">
        <f>EGP149*EGU149</f>
        <v>10.630400000000002</v>
      </c>
      <c r="EGW149" s="149">
        <f>EGR149+EGT149+EGV149</f>
        <v>10.630400000000002</v>
      </c>
      <c r="EQG149" s="33"/>
      <c r="EQH149" s="51"/>
      <c r="EQI149" s="151" t="s">
        <v>21</v>
      </c>
      <c r="EQJ149" s="152" t="s">
        <v>22</v>
      </c>
      <c r="EQK149" s="60">
        <v>0.151</v>
      </c>
      <c r="EQL149" s="148">
        <f>EQL147*EQK149</f>
        <v>3.3220000000000001</v>
      </c>
      <c r="EQM149" s="153"/>
      <c r="EQN149" s="153"/>
      <c r="EQO149" s="153"/>
      <c r="EQP149" s="154"/>
      <c r="EQQ149" s="155">
        <v>3.2</v>
      </c>
      <c r="EQR149" s="155">
        <f>EQL149*EQQ149</f>
        <v>10.630400000000002</v>
      </c>
      <c r="EQS149" s="149">
        <f>EQN149+EQP149+EQR149</f>
        <v>10.630400000000002</v>
      </c>
      <c r="FAC149" s="33"/>
      <c r="FAD149" s="51"/>
      <c r="FAE149" s="151" t="s">
        <v>21</v>
      </c>
      <c r="FAF149" s="152" t="s">
        <v>22</v>
      </c>
      <c r="FAG149" s="60">
        <v>0.151</v>
      </c>
      <c r="FAH149" s="148">
        <f>FAH147*FAG149</f>
        <v>3.3220000000000001</v>
      </c>
      <c r="FAI149" s="153"/>
      <c r="FAJ149" s="153"/>
      <c r="FAK149" s="153"/>
      <c r="FAL149" s="154"/>
      <c r="FAM149" s="155">
        <v>3.2</v>
      </c>
      <c r="FAN149" s="155">
        <f>FAH149*FAM149</f>
        <v>10.630400000000002</v>
      </c>
      <c r="FAO149" s="149">
        <f>FAJ149+FAL149+FAN149</f>
        <v>10.630400000000002</v>
      </c>
      <c r="FJY149" s="33"/>
      <c r="FJZ149" s="51"/>
      <c r="FKA149" s="151" t="s">
        <v>21</v>
      </c>
      <c r="FKB149" s="152" t="s">
        <v>22</v>
      </c>
      <c r="FKC149" s="60">
        <v>0.151</v>
      </c>
      <c r="FKD149" s="148">
        <f>FKD147*FKC149</f>
        <v>3.3220000000000001</v>
      </c>
      <c r="FKE149" s="153"/>
      <c r="FKF149" s="153"/>
      <c r="FKG149" s="153"/>
      <c r="FKH149" s="154"/>
      <c r="FKI149" s="155">
        <v>3.2</v>
      </c>
      <c r="FKJ149" s="155">
        <f>FKD149*FKI149</f>
        <v>10.630400000000002</v>
      </c>
      <c r="FKK149" s="149">
        <f>FKF149+FKH149+FKJ149</f>
        <v>10.630400000000002</v>
      </c>
      <c r="FTU149" s="33"/>
      <c r="FTV149" s="51"/>
      <c r="FTW149" s="151" t="s">
        <v>21</v>
      </c>
      <c r="FTX149" s="152" t="s">
        <v>22</v>
      </c>
      <c r="FTY149" s="60">
        <v>0.151</v>
      </c>
      <c r="FTZ149" s="148">
        <f>FTZ147*FTY149</f>
        <v>3.3220000000000001</v>
      </c>
      <c r="FUA149" s="153"/>
      <c r="FUB149" s="153"/>
      <c r="FUC149" s="153"/>
      <c r="FUD149" s="154"/>
      <c r="FUE149" s="155">
        <v>3.2</v>
      </c>
      <c r="FUF149" s="155">
        <f>FTZ149*FUE149</f>
        <v>10.630400000000002</v>
      </c>
      <c r="FUG149" s="149">
        <f>FUB149+FUD149+FUF149</f>
        <v>10.630400000000002</v>
      </c>
      <c r="GDQ149" s="33"/>
      <c r="GDR149" s="51"/>
      <c r="GDS149" s="151" t="s">
        <v>21</v>
      </c>
      <c r="GDT149" s="152" t="s">
        <v>22</v>
      </c>
      <c r="GDU149" s="60">
        <v>0.151</v>
      </c>
      <c r="GDV149" s="148">
        <f>GDV147*GDU149</f>
        <v>3.3220000000000001</v>
      </c>
      <c r="GDW149" s="153"/>
      <c r="GDX149" s="153"/>
      <c r="GDY149" s="153"/>
      <c r="GDZ149" s="154"/>
      <c r="GEA149" s="155">
        <v>3.2</v>
      </c>
      <c r="GEB149" s="155">
        <f>GDV149*GEA149</f>
        <v>10.630400000000002</v>
      </c>
      <c r="GEC149" s="149">
        <f>GDX149+GDZ149+GEB149</f>
        <v>10.630400000000002</v>
      </c>
      <c r="GNM149" s="33"/>
      <c r="GNN149" s="51"/>
      <c r="GNO149" s="151" t="s">
        <v>21</v>
      </c>
      <c r="GNP149" s="152" t="s">
        <v>22</v>
      </c>
      <c r="GNQ149" s="60">
        <v>0.151</v>
      </c>
      <c r="GNR149" s="148">
        <f>GNR147*GNQ149</f>
        <v>3.3220000000000001</v>
      </c>
      <c r="GNS149" s="153"/>
      <c r="GNT149" s="153"/>
      <c r="GNU149" s="153"/>
      <c r="GNV149" s="154"/>
      <c r="GNW149" s="155">
        <v>3.2</v>
      </c>
      <c r="GNX149" s="155">
        <f>GNR149*GNW149</f>
        <v>10.630400000000002</v>
      </c>
      <c r="GNY149" s="149">
        <f>GNT149+GNV149+GNX149</f>
        <v>10.630400000000002</v>
      </c>
      <c r="GXI149" s="33"/>
      <c r="GXJ149" s="51"/>
      <c r="GXK149" s="151" t="s">
        <v>21</v>
      </c>
      <c r="GXL149" s="152" t="s">
        <v>22</v>
      </c>
      <c r="GXM149" s="60">
        <v>0.151</v>
      </c>
      <c r="GXN149" s="148">
        <f>GXN147*GXM149</f>
        <v>3.3220000000000001</v>
      </c>
      <c r="GXO149" s="153"/>
      <c r="GXP149" s="153"/>
      <c r="GXQ149" s="153"/>
      <c r="GXR149" s="154"/>
      <c r="GXS149" s="155">
        <v>3.2</v>
      </c>
      <c r="GXT149" s="155">
        <f>GXN149*GXS149</f>
        <v>10.630400000000002</v>
      </c>
      <c r="GXU149" s="149">
        <f>GXP149+GXR149+GXT149</f>
        <v>10.630400000000002</v>
      </c>
      <c r="HHE149" s="33"/>
      <c r="HHF149" s="51"/>
      <c r="HHG149" s="151" t="s">
        <v>21</v>
      </c>
      <c r="HHH149" s="152" t="s">
        <v>22</v>
      </c>
      <c r="HHI149" s="60">
        <v>0.151</v>
      </c>
      <c r="HHJ149" s="148">
        <f>HHJ147*HHI149</f>
        <v>3.3220000000000001</v>
      </c>
      <c r="HHK149" s="153"/>
      <c r="HHL149" s="153"/>
      <c r="HHM149" s="153"/>
      <c r="HHN149" s="154"/>
      <c r="HHO149" s="155">
        <v>3.2</v>
      </c>
      <c r="HHP149" s="155">
        <f>HHJ149*HHO149</f>
        <v>10.630400000000002</v>
      </c>
      <c r="HHQ149" s="149">
        <f>HHL149+HHN149+HHP149</f>
        <v>10.630400000000002</v>
      </c>
      <c r="HRA149" s="33"/>
      <c r="HRB149" s="51"/>
      <c r="HRC149" s="151" t="s">
        <v>21</v>
      </c>
      <c r="HRD149" s="152" t="s">
        <v>22</v>
      </c>
      <c r="HRE149" s="60">
        <v>0.151</v>
      </c>
      <c r="HRF149" s="148">
        <f>HRF147*HRE149</f>
        <v>3.3220000000000001</v>
      </c>
      <c r="HRG149" s="153"/>
      <c r="HRH149" s="153"/>
      <c r="HRI149" s="153"/>
      <c r="HRJ149" s="154"/>
      <c r="HRK149" s="155">
        <v>3.2</v>
      </c>
      <c r="HRL149" s="155">
        <f>HRF149*HRK149</f>
        <v>10.630400000000002</v>
      </c>
      <c r="HRM149" s="149">
        <f>HRH149+HRJ149+HRL149</f>
        <v>10.630400000000002</v>
      </c>
      <c r="IAW149" s="33"/>
      <c r="IAX149" s="51"/>
      <c r="IAY149" s="151" t="s">
        <v>21</v>
      </c>
      <c r="IAZ149" s="152" t="s">
        <v>22</v>
      </c>
      <c r="IBA149" s="60">
        <v>0.151</v>
      </c>
      <c r="IBB149" s="148">
        <f>IBB147*IBA149</f>
        <v>3.3220000000000001</v>
      </c>
      <c r="IBC149" s="153"/>
      <c r="IBD149" s="153"/>
      <c r="IBE149" s="153"/>
      <c r="IBF149" s="154"/>
      <c r="IBG149" s="155">
        <v>3.2</v>
      </c>
      <c r="IBH149" s="155">
        <f>IBB149*IBG149</f>
        <v>10.630400000000002</v>
      </c>
      <c r="IBI149" s="149">
        <f>IBD149+IBF149+IBH149</f>
        <v>10.630400000000002</v>
      </c>
      <c r="IKS149" s="33"/>
      <c r="IKT149" s="51"/>
      <c r="IKU149" s="151" t="s">
        <v>21</v>
      </c>
      <c r="IKV149" s="152" t="s">
        <v>22</v>
      </c>
      <c r="IKW149" s="60">
        <v>0.151</v>
      </c>
      <c r="IKX149" s="148">
        <f>IKX147*IKW149</f>
        <v>3.3220000000000001</v>
      </c>
      <c r="IKY149" s="153"/>
      <c r="IKZ149" s="153"/>
      <c r="ILA149" s="153"/>
      <c r="ILB149" s="154"/>
      <c r="ILC149" s="155">
        <v>3.2</v>
      </c>
      <c r="ILD149" s="155">
        <f>IKX149*ILC149</f>
        <v>10.630400000000002</v>
      </c>
      <c r="ILE149" s="149">
        <f>IKZ149+ILB149+ILD149</f>
        <v>10.630400000000002</v>
      </c>
      <c r="IUO149" s="33"/>
      <c r="IUP149" s="51"/>
      <c r="IUQ149" s="151" t="s">
        <v>21</v>
      </c>
      <c r="IUR149" s="152" t="s">
        <v>22</v>
      </c>
      <c r="IUS149" s="60">
        <v>0.151</v>
      </c>
      <c r="IUT149" s="148">
        <f>IUT147*IUS149</f>
        <v>3.3220000000000001</v>
      </c>
      <c r="IUU149" s="153"/>
      <c r="IUV149" s="153"/>
      <c r="IUW149" s="153"/>
      <c r="IUX149" s="154"/>
      <c r="IUY149" s="155">
        <v>3.2</v>
      </c>
      <c r="IUZ149" s="155">
        <f>IUT149*IUY149</f>
        <v>10.630400000000002</v>
      </c>
      <c r="IVA149" s="149">
        <f>IUV149+IUX149+IUZ149</f>
        <v>10.630400000000002</v>
      </c>
      <c r="JEK149" s="33"/>
      <c r="JEL149" s="51"/>
      <c r="JEM149" s="151" t="s">
        <v>21</v>
      </c>
      <c r="JEN149" s="152" t="s">
        <v>22</v>
      </c>
      <c r="JEO149" s="60">
        <v>0.151</v>
      </c>
      <c r="JEP149" s="148">
        <f>JEP147*JEO149</f>
        <v>3.3220000000000001</v>
      </c>
      <c r="JEQ149" s="153"/>
      <c r="JER149" s="153"/>
      <c r="JES149" s="153"/>
      <c r="JET149" s="154"/>
      <c r="JEU149" s="155">
        <v>3.2</v>
      </c>
      <c r="JEV149" s="155">
        <f>JEP149*JEU149</f>
        <v>10.630400000000002</v>
      </c>
      <c r="JEW149" s="149">
        <f>JER149+JET149+JEV149</f>
        <v>10.630400000000002</v>
      </c>
      <c r="JOG149" s="33"/>
      <c r="JOH149" s="51"/>
      <c r="JOI149" s="151" t="s">
        <v>21</v>
      </c>
      <c r="JOJ149" s="152" t="s">
        <v>22</v>
      </c>
      <c r="JOK149" s="60">
        <v>0.151</v>
      </c>
      <c r="JOL149" s="148">
        <f>JOL147*JOK149</f>
        <v>3.3220000000000001</v>
      </c>
      <c r="JOM149" s="153"/>
      <c r="JON149" s="153"/>
      <c r="JOO149" s="153"/>
      <c r="JOP149" s="154"/>
      <c r="JOQ149" s="155">
        <v>3.2</v>
      </c>
      <c r="JOR149" s="155">
        <f>JOL149*JOQ149</f>
        <v>10.630400000000002</v>
      </c>
      <c r="JOS149" s="149">
        <f>JON149+JOP149+JOR149</f>
        <v>10.630400000000002</v>
      </c>
      <c r="JYC149" s="33"/>
      <c r="JYD149" s="51"/>
      <c r="JYE149" s="151" t="s">
        <v>21</v>
      </c>
      <c r="JYF149" s="152" t="s">
        <v>22</v>
      </c>
      <c r="JYG149" s="60">
        <v>0.151</v>
      </c>
      <c r="JYH149" s="148">
        <f>JYH147*JYG149</f>
        <v>3.3220000000000001</v>
      </c>
      <c r="JYI149" s="153"/>
      <c r="JYJ149" s="153"/>
      <c r="JYK149" s="153"/>
      <c r="JYL149" s="154"/>
      <c r="JYM149" s="155">
        <v>3.2</v>
      </c>
      <c r="JYN149" s="155">
        <f>JYH149*JYM149</f>
        <v>10.630400000000002</v>
      </c>
      <c r="JYO149" s="149">
        <f>JYJ149+JYL149+JYN149</f>
        <v>10.630400000000002</v>
      </c>
      <c r="KHY149" s="33"/>
      <c r="KHZ149" s="51"/>
      <c r="KIA149" s="151" t="s">
        <v>21</v>
      </c>
      <c r="KIB149" s="152" t="s">
        <v>22</v>
      </c>
      <c r="KIC149" s="60">
        <v>0.151</v>
      </c>
      <c r="KID149" s="148">
        <f>KID147*KIC149</f>
        <v>3.3220000000000001</v>
      </c>
      <c r="KIE149" s="153"/>
      <c r="KIF149" s="153"/>
      <c r="KIG149" s="153"/>
      <c r="KIH149" s="154"/>
      <c r="KII149" s="155">
        <v>3.2</v>
      </c>
      <c r="KIJ149" s="155">
        <f>KID149*KII149</f>
        <v>10.630400000000002</v>
      </c>
      <c r="KIK149" s="149">
        <f>KIF149+KIH149+KIJ149</f>
        <v>10.630400000000002</v>
      </c>
      <c r="KRU149" s="33"/>
      <c r="KRV149" s="51"/>
      <c r="KRW149" s="151" t="s">
        <v>21</v>
      </c>
      <c r="KRX149" s="152" t="s">
        <v>22</v>
      </c>
      <c r="KRY149" s="60">
        <v>0.151</v>
      </c>
      <c r="KRZ149" s="148">
        <f>KRZ147*KRY149</f>
        <v>3.3220000000000001</v>
      </c>
      <c r="KSA149" s="153"/>
      <c r="KSB149" s="153"/>
      <c r="KSC149" s="153"/>
      <c r="KSD149" s="154"/>
      <c r="KSE149" s="155">
        <v>3.2</v>
      </c>
      <c r="KSF149" s="155">
        <f>KRZ149*KSE149</f>
        <v>10.630400000000002</v>
      </c>
      <c r="KSG149" s="149">
        <f>KSB149+KSD149+KSF149</f>
        <v>10.630400000000002</v>
      </c>
      <c r="LBQ149" s="33"/>
      <c r="LBR149" s="51"/>
      <c r="LBS149" s="151" t="s">
        <v>21</v>
      </c>
      <c r="LBT149" s="152" t="s">
        <v>22</v>
      </c>
      <c r="LBU149" s="60">
        <v>0.151</v>
      </c>
      <c r="LBV149" s="148">
        <f>LBV147*LBU149</f>
        <v>3.3220000000000001</v>
      </c>
      <c r="LBW149" s="153"/>
      <c r="LBX149" s="153"/>
      <c r="LBY149" s="153"/>
      <c r="LBZ149" s="154"/>
      <c r="LCA149" s="155">
        <v>3.2</v>
      </c>
      <c r="LCB149" s="155">
        <f>LBV149*LCA149</f>
        <v>10.630400000000002</v>
      </c>
      <c r="LCC149" s="149">
        <f>LBX149+LBZ149+LCB149</f>
        <v>10.630400000000002</v>
      </c>
      <c r="LLM149" s="33"/>
      <c r="LLN149" s="51"/>
      <c r="LLO149" s="151" t="s">
        <v>21</v>
      </c>
      <c r="LLP149" s="152" t="s">
        <v>22</v>
      </c>
      <c r="LLQ149" s="60">
        <v>0.151</v>
      </c>
      <c r="LLR149" s="148">
        <f>LLR147*LLQ149</f>
        <v>3.3220000000000001</v>
      </c>
      <c r="LLS149" s="153"/>
      <c r="LLT149" s="153"/>
      <c r="LLU149" s="153"/>
      <c r="LLV149" s="154"/>
      <c r="LLW149" s="155">
        <v>3.2</v>
      </c>
      <c r="LLX149" s="155">
        <f>LLR149*LLW149</f>
        <v>10.630400000000002</v>
      </c>
      <c r="LLY149" s="149">
        <f>LLT149+LLV149+LLX149</f>
        <v>10.630400000000002</v>
      </c>
      <c r="LVI149" s="33"/>
      <c r="LVJ149" s="51"/>
      <c r="LVK149" s="151" t="s">
        <v>21</v>
      </c>
      <c r="LVL149" s="152" t="s">
        <v>22</v>
      </c>
      <c r="LVM149" s="60">
        <v>0.151</v>
      </c>
      <c r="LVN149" s="148">
        <f>LVN147*LVM149</f>
        <v>3.3220000000000001</v>
      </c>
      <c r="LVO149" s="153"/>
      <c r="LVP149" s="153"/>
      <c r="LVQ149" s="153"/>
      <c r="LVR149" s="154"/>
      <c r="LVS149" s="155">
        <v>3.2</v>
      </c>
      <c r="LVT149" s="155">
        <f>LVN149*LVS149</f>
        <v>10.630400000000002</v>
      </c>
      <c r="LVU149" s="149">
        <f>LVP149+LVR149+LVT149</f>
        <v>10.630400000000002</v>
      </c>
      <c r="MFE149" s="33"/>
      <c r="MFF149" s="51"/>
      <c r="MFG149" s="151" t="s">
        <v>21</v>
      </c>
      <c r="MFH149" s="152" t="s">
        <v>22</v>
      </c>
      <c r="MFI149" s="60">
        <v>0.151</v>
      </c>
      <c r="MFJ149" s="148">
        <f>MFJ147*MFI149</f>
        <v>3.3220000000000001</v>
      </c>
      <c r="MFK149" s="153"/>
      <c r="MFL149" s="153"/>
      <c r="MFM149" s="153"/>
      <c r="MFN149" s="154"/>
      <c r="MFO149" s="155">
        <v>3.2</v>
      </c>
      <c r="MFP149" s="155">
        <f>MFJ149*MFO149</f>
        <v>10.630400000000002</v>
      </c>
      <c r="MFQ149" s="149">
        <f>MFL149+MFN149+MFP149</f>
        <v>10.630400000000002</v>
      </c>
      <c r="MPA149" s="33"/>
      <c r="MPB149" s="51"/>
      <c r="MPC149" s="151" t="s">
        <v>21</v>
      </c>
      <c r="MPD149" s="152" t="s">
        <v>22</v>
      </c>
      <c r="MPE149" s="60">
        <v>0.151</v>
      </c>
      <c r="MPF149" s="148">
        <f>MPF147*MPE149</f>
        <v>3.3220000000000001</v>
      </c>
      <c r="MPG149" s="153"/>
      <c r="MPH149" s="153"/>
      <c r="MPI149" s="153"/>
      <c r="MPJ149" s="154"/>
      <c r="MPK149" s="155">
        <v>3.2</v>
      </c>
      <c r="MPL149" s="155">
        <f>MPF149*MPK149</f>
        <v>10.630400000000002</v>
      </c>
      <c r="MPM149" s="149">
        <f>MPH149+MPJ149+MPL149</f>
        <v>10.630400000000002</v>
      </c>
      <c r="MYW149" s="33"/>
      <c r="MYX149" s="51"/>
      <c r="MYY149" s="151" t="s">
        <v>21</v>
      </c>
      <c r="MYZ149" s="152" t="s">
        <v>22</v>
      </c>
      <c r="MZA149" s="60">
        <v>0.151</v>
      </c>
      <c r="MZB149" s="148">
        <f>MZB147*MZA149</f>
        <v>3.3220000000000001</v>
      </c>
      <c r="MZC149" s="153"/>
      <c r="MZD149" s="153"/>
      <c r="MZE149" s="153"/>
      <c r="MZF149" s="154"/>
      <c r="MZG149" s="155">
        <v>3.2</v>
      </c>
      <c r="MZH149" s="155">
        <f>MZB149*MZG149</f>
        <v>10.630400000000002</v>
      </c>
      <c r="MZI149" s="149">
        <f>MZD149+MZF149+MZH149</f>
        <v>10.630400000000002</v>
      </c>
      <c r="NIS149" s="33"/>
      <c r="NIT149" s="51"/>
      <c r="NIU149" s="151" t="s">
        <v>21</v>
      </c>
      <c r="NIV149" s="152" t="s">
        <v>22</v>
      </c>
      <c r="NIW149" s="60">
        <v>0.151</v>
      </c>
      <c r="NIX149" s="148">
        <f>NIX147*NIW149</f>
        <v>3.3220000000000001</v>
      </c>
      <c r="NIY149" s="153"/>
      <c r="NIZ149" s="153"/>
      <c r="NJA149" s="153"/>
      <c r="NJB149" s="154"/>
      <c r="NJC149" s="155">
        <v>3.2</v>
      </c>
      <c r="NJD149" s="155">
        <f>NIX149*NJC149</f>
        <v>10.630400000000002</v>
      </c>
      <c r="NJE149" s="149">
        <f>NIZ149+NJB149+NJD149</f>
        <v>10.630400000000002</v>
      </c>
      <c r="NSO149" s="33"/>
      <c r="NSP149" s="51"/>
      <c r="NSQ149" s="151" t="s">
        <v>21</v>
      </c>
      <c r="NSR149" s="152" t="s">
        <v>22</v>
      </c>
      <c r="NSS149" s="60">
        <v>0.151</v>
      </c>
      <c r="NST149" s="148">
        <f>NST147*NSS149</f>
        <v>3.3220000000000001</v>
      </c>
      <c r="NSU149" s="153"/>
      <c r="NSV149" s="153"/>
      <c r="NSW149" s="153"/>
      <c r="NSX149" s="154"/>
      <c r="NSY149" s="155">
        <v>3.2</v>
      </c>
      <c r="NSZ149" s="155">
        <f>NST149*NSY149</f>
        <v>10.630400000000002</v>
      </c>
      <c r="NTA149" s="149">
        <f>NSV149+NSX149+NSZ149</f>
        <v>10.630400000000002</v>
      </c>
      <c r="OCK149" s="33"/>
      <c r="OCL149" s="51"/>
      <c r="OCM149" s="151" t="s">
        <v>21</v>
      </c>
      <c r="OCN149" s="152" t="s">
        <v>22</v>
      </c>
      <c r="OCO149" s="60">
        <v>0.151</v>
      </c>
      <c r="OCP149" s="148">
        <f>OCP147*OCO149</f>
        <v>3.3220000000000001</v>
      </c>
      <c r="OCQ149" s="153"/>
      <c r="OCR149" s="153"/>
      <c r="OCS149" s="153"/>
      <c r="OCT149" s="154"/>
      <c r="OCU149" s="155">
        <v>3.2</v>
      </c>
      <c r="OCV149" s="155">
        <f>OCP149*OCU149</f>
        <v>10.630400000000002</v>
      </c>
      <c r="OCW149" s="149">
        <f>OCR149+OCT149+OCV149</f>
        <v>10.630400000000002</v>
      </c>
      <c r="OMG149" s="33"/>
      <c r="OMH149" s="51"/>
      <c r="OMI149" s="151" t="s">
        <v>21</v>
      </c>
      <c r="OMJ149" s="152" t="s">
        <v>22</v>
      </c>
      <c r="OMK149" s="60">
        <v>0.151</v>
      </c>
      <c r="OML149" s="148">
        <f>OML147*OMK149</f>
        <v>3.3220000000000001</v>
      </c>
      <c r="OMM149" s="153"/>
      <c r="OMN149" s="153"/>
      <c r="OMO149" s="153"/>
      <c r="OMP149" s="154"/>
      <c r="OMQ149" s="155">
        <v>3.2</v>
      </c>
      <c r="OMR149" s="155">
        <f>OML149*OMQ149</f>
        <v>10.630400000000002</v>
      </c>
      <c r="OMS149" s="149">
        <f>OMN149+OMP149+OMR149</f>
        <v>10.630400000000002</v>
      </c>
      <c r="OWC149" s="33"/>
      <c r="OWD149" s="51"/>
      <c r="OWE149" s="151" t="s">
        <v>21</v>
      </c>
      <c r="OWF149" s="152" t="s">
        <v>22</v>
      </c>
      <c r="OWG149" s="60">
        <v>0.151</v>
      </c>
      <c r="OWH149" s="148">
        <f>OWH147*OWG149</f>
        <v>3.3220000000000001</v>
      </c>
      <c r="OWI149" s="153"/>
      <c r="OWJ149" s="153"/>
      <c r="OWK149" s="153"/>
      <c r="OWL149" s="154"/>
      <c r="OWM149" s="155">
        <v>3.2</v>
      </c>
      <c r="OWN149" s="155">
        <f>OWH149*OWM149</f>
        <v>10.630400000000002</v>
      </c>
      <c r="OWO149" s="149">
        <f>OWJ149+OWL149+OWN149</f>
        <v>10.630400000000002</v>
      </c>
      <c r="PFY149" s="33"/>
      <c r="PFZ149" s="51"/>
      <c r="PGA149" s="151" t="s">
        <v>21</v>
      </c>
      <c r="PGB149" s="152" t="s">
        <v>22</v>
      </c>
      <c r="PGC149" s="60">
        <v>0.151</v>
      </c>
      <c r="PGD149" s="148">
        <f>PGD147*PGC149</f>
        <v>3.3220000000000001</v>
      </c>
      <c r="PGE149" s="153"/>
      <c r="PGF149" s="153"/>
      <c r="PGG149" s="153"/>
      <c r="PGH149" s="154"/>
      <c r="PGI149" s="155">
        <v>3.2</v>
      </c>
      <c r="PGJ149" s="155">
        <f>PGD149*PGI149</f>
        <v>10.630400000000002</v>
      </c>
      <c r="PGK149" s="149">
        <f>PGF149+PGH149+PGJ149</f>
        <v>10.630400000000002</v>
      </c>
      <c r="PPU149" s="33"/>
      <c r="PPV149" s="51"/>
      <c r="PPW149" s="151" t="s">
        <v>21</v>
      </c>
      <c r="PPX149" s="152" t="s">
        <v>22</v>
      </c>
      <c r="PPY149" s="60">
        <v>0.151</v>
      </c>
      <c r="PPZ149" s="148">
        <f>PPZ147*PPY149</f>
        <v>3.3220000000000001</v>
      </c>
      <c r="PQA149" s="153"/>
      <c r="PQB149" s="153"/>
      <c r="PQC149" s="153"/>
      <c r="PQD149" s="154"/>
      <c r="PQE149" s="155">
        <v>3.2</v>
      </c>
      <c r="PQF149" s="155">
        <f>PPZ149*PQE149</f>
        <v>10.630400000000002</v>
      </c>
      <c r="PQG149" s="149">
        <f>PQB149+PQD149+PQF149</f>
        <v>10.630400000000002</v>
      </c>
      <c r="PZQ149" s="33"/>
      <c r="PZR149" s="51"/>
      <c r="PZS149" s="151" t="s">
        <v>21</v>
      </c>
      <c r="PZT149" s="152" t="s">
        <v>22</v>
      </c>
      <c r="PZU149" s="60">
        <v>0.151</v>
      </c>
      <c r="PZV149" s="148">
        <f>PZV147*PZU149</f>
        <v>3.3220000000000001</v>
      </c>
      <c r="PZW149" s="153"/>
      <c r="PZX149" s="153"/>
      <c r="PZY149" s="153"/>
      <c r="PZZ149" s="154"/>
      <c r="QAA149" s="155">
        <v>3.2</v>
      </c>
      <c r="QAB149" s="155">
        <f>PZV149*QAA149</f>
        <v>10.630400000000002</v>
      </c>
      <c r="QAC149" s="149">
        <f>PZX149+PZZ149+QAB149</f>
        <v>10.630400000000002</v>
      </c>
      <c r="QJM149" s="33"/>
      <c r="QJN149" s="51"/>
      <c r="QJO149" s="151" t="s">
        <v>21</v>
      </c>
      <c r="QJP149" s="152" t="s">
        <v>22</v>
      </c>
      <c r="QJQ149" s="60">
        <v>0.151</v>
      </c>
      <c r="QJR149" s="148">
        <f>QJR147*QJQ149</f>
        <v>3.3220000000000001</v>
      </c>
      <c r="QJS149" s="153"/>
      <c r="QJT149" s="153"/>
      <c r="QJU149" s="153"/>
      <c r="QJV149" s="154"/>
      <c r="QJW149" s="155">
        <v>3.2</v>
      </c>
      <c r="QJX149" s="155">
        <f>QJR149*QJW149</f>
        <v>10.630400000000002</v>
      </c>
      <c r="QJY149" s="149">
        <f>QJT149+QJV149+QJX149</f>
        <v>10.630400000000002</v>
      </c>
      <c r="QTI149" s="33"/>
      <c r="QTJ149" s="51"/>
      <c r="QTK149" s="151" t="s">
        <v>21</v>
      </c>
      <c r="QTL149" s="152" t="s">
        <v>22</v>
      </c>
      <c r="QTM149" s="60">
        <v>0.151</v>
      </c>
      <c r="QTN149" s="148">
        <f>QTN147*QTM149</f>
        <v>3.3220000000000001</v>
      </c>
      <c r="QTO149" s="153"/>
      <c r="QTP149" s="153"/>
      <c r="QTQ149" s="153"/>
      <c r="QTR149" s="154"/>
      <c r="QTS149" s="155">
        <v>3.2</v>
      </c>
      <c r="QTT149" s="155">
        <f>QTN149*QTS149</f>
        <v>10.630400000000002</v>
      </c>
      <c r="QTU149" s="149">
        <f>QTP149+QTR149+QTT149</f>
        <v>10.630400000000002</v>
      </c>
      <c r="RDE149" s="33"/>
      <c r="RDF149" s="51"/>
      <c r="RDG149" s="151" t="s">
        <v>21</v>
      </c>
      <c r="RDH149" s="152" t="s">
        <v>22</v>
      </c>
      <c r="RDI149" s="60">
        <v>0.151</v>
      </c>
      <c r="RDJ149" s="148">
        <f>RDJ147*RDI149</f>
        <v>3.3220000000000001</v>
      </c>
      <c r="RDK149" s="153"/>
      <c r="RDL149" s="153"/>
      <c r="RDM149" s="153"/>
      <c r="RDN149" s="154"/>
      <c r="RDO149" s="155">
        <v>3.2</v>
      </c>
      <c r="RDP149" s="155">
        <f>RDJ149*RDO149</f>
        <v>10.630400000000002</v>
      </c>
      <c r="RDQ149" s="149">
        <f>RDL149+RDN149+RDP149</f>
        <v>10.630400000000002</v>
      </c>
      <c r="RNA149" s="33"/>
      <c r="RNB149" s="51"/>
      <c r="RNC149" s="151" t="s">
        <v>21</v>
      </c>
      <c r="RND149" s="152" t="s">
        <v>22</v>
      </c>
      <c r="RNE149" s="60">
        <v>0.151</v>
      </c>
      <c r="RNF149" s="148">
        <f>RNF147*RNE149</f>
        <v>3.3220000000000001</v>
      </c>
      <c r="RNG149" s="153"/>
      <c r="RNH149" s="153"/>
      <c r="RNI149" s="153"/>
      <c r="RNJ149" s="154"/>
      <c r="RNK149" s="155">
        <v>3.2</v>
      </c>
      <c r="RNL149" s="155">
        <f>RNF149*RNK149</f>
        <v>10.630400000000002</v>
      </c>
      <c r="RNM149" s="149">
        <f>RNH149+RNJ149+RNL149</f>
        <v>10.630400000000002</v>
      </c>
      <c r="RWW149" s="33"/>
      <c r="RWX149" s="51"/>
      <c r="RWY149" s="151" t="s">
        <v>21</v>
      </c>
      <c r="RWZ149" s="152" t="s">
        <v>22</v>
      </c>
      <c r="RXA149" s="60">
        <v>0.151</v>
      </c>
      <c r="RXB149" s="148">
        <f>RXB147*RXA149</f>
        <v>3.3220000000000001</v>
      </c>
      <c r="RXC149" s="153"/>
      <c r="RXD149" s="153"/>
      <c r="RXE149" s="153"/>
      <c r="RXF149" s="154"/>
      <c r="RXG149" s="155">
        <v>3.2</v>
      </c>
      <c r="RXH149" s="155">
        <f>RXB149*RXG149</f>
        <v>10.630400000000002</v>
      </c>
      <c r="RXI149" s="149">
        <f>RXD149+RXF149+RXH149</f>
        <v>10.630400000000002</v>
      </c>
      <c r="SGS149" s="33"/>
      <c r="SGT149" s="51"/>
      <c r="SGU149" s="151" t="s">
        <v>21</v>
      </c>
      <c r="SGV149" s="152" t="s">
        <v>22</v>
      </c>
      <c r="SGW149" s="60">
        <v>0.151</v>
      </c>
      <c r="SGX149" s="148">
        <f>SGX147*SGW149</f>
        <v>3.3220000000000001</v>
      </c>
      <c r="SGY149" s="153"/>
      <c r="SGZ149" s="153"/>
      <c r="SHA149" s="153"/>
      <c r="SHB149" s="154"/>
      <c r="SHC149" s="155">
        <v>3.2</v>
      </c>
      <c r="SHD149" s="155">
        <f>SGX149*SHC149</f>
        <v>10.630400000000002</v>
      </c>
      <c r="SHE149" s="149">
        <f>SGZ149+SHB149+SHD149</f>
        <v>10.630400000000002</v>
      </c>
      <c r="SQO149" s="33"/>
      <c r="SQP149" s="51"/>
      <c r="SQQ149" s="151" t="s">
        <v>21</v>
      </c>
      <c r="SQR149" s="152" t="s">
        <v>22</v>
      </c>
      <c r="SQS149" s="60">
        <v>0.151</v>
      </c>
      <c r="SQT149" s="148">
        <f>SQT147*SQS149</f>
        <v>3.3220000000000001</v>
      </c>
      <c r="SQU149" s="153"/>
      <c r="SQV149" s="153"/>
      <c r="SQW149" s="153"/>
      <c r="SQX149" s="154"/>
      <c r="SQY149" s="155">
        <v>3.2</v>
      </c>
      <c r="SQZ149" s="155">
        <f>SQT149*SQY149</f>
        <v>10.630400000000002</v>
      </c>
      <c r="SRA149" s="149">
        <f>SQV149+SQX149+SQZ149</f>
        <v>10.630400000000002</v>
      </c>
      <c r="TAK149" s="33"/>
      <c r="TAL149" s="51"/>
      <c r="TAM149" s="151" t="s">
        <v>21</v>
      </c>
      <c r="TAN149" s="152" t="s">
        <v>22</v>
      </c>
      <c r="TAO149" s="60">
        <v>0.151</v>
      </c>
      <c r="TAP149" s="148">
        <f>TAP147*TAO149</f>
        <v>3.3220000000000001</v>
      </c>
      <c r="TAQ149" s="153"/>
      <c r="TAR149" s="153"/>
      <c r="TAS149" s="153"/>
      <c r="TAT149" s="154"/>
      <c r="TAU149" s="155">
        <v>3.2</v>
      </c>
      <c r="TAV149" s="155">
        <f>TAP149*TAU149</f>
        <v>10.630400000000002</v>
      </c>
      <c r="TAW149" s="149">
        <f>TAR149+TAT149+TAV149</f>
        <v>10.630400000000002</v>
      </c>
      <c r="TKG149" s="33"/>
      <c r="TKH149" s="51"/>
      <c r="TKI149" s="151" t="s">
        <v>21</v>
      </c>
      <c r="TKJ149" s="152" t="s">
        <v>22</v>
      </c>
      <c r="TKK149" s="60">
        <v>0.151</v>
      </c>
      <c r="TKL149" s="148">
        <f>TKL147*TKK149</f>
        <v>3.3220000000000001</v>
      </c>
      <c r="TKM149" s="153"/>
      <c r="TKN149" s="153"/>
      <c r="TKO149" s="153"/>
      <c r="TKP149" s="154"/>
      <c r="TKQ149" s="155">
        <v>3.2</v>
      </c>
      <c r="TKR149" s="155">
        <f>TKL149*TKQ149</f>
        <v>10.630400000000002</v>
      </c>
      <c r="TKS149" s="149">
        <f>TKN149+TKP149+TKR149</f>
        <v>10.630400000000002</v>
      </c>
      <c r="TUC149" s="33"/>
      <c r="TUD149" s="51"/>
      <c r="TUE149" s="151" t="s">
        <v>21</v>
      </c>
      <c r="TUF149" s="152" t="s">
        <v>22</v>
      </c>
      <c r="TUG149" s="60">
        <v>0.151</v>
      </c>
      <c r="TUH149" s="148">
        <f>TUH147*TUG149</f>
        <v>3.3220000000000001</v>
      </c>
      <c r="TUI149" s="153"/>
      <c r="TUJ149" s="153"/>
      <c r="TUK149" s="153"/>
      <c r="TUL149" s="154"/>
      <c r="TUM149" s="155">
        <v>3.2</v>
      </c>
      <c r="TUN149" s="155">
        <f>TUH149*TUM149</f>
        <v>10.630400000000002</v>
      </c>
      <c r="TUO149" s="149">
        <f>TUJ149+TUL149+TUN149</f>
        <v>10.630400000000002</v>
      </c>
      <c r="UDY149" s="33"/>
      <c r="UDZ149" s="51"/>
      <c r="UEA149" s="151" t="s">
        <v>21</v>
      </c>
      <c r="UEB149" s="152" t="s">
        <v>22</v>
      </c>
      <c r="UEC149" s="60">
        <v>0.151</v>
      </c>
      <c r="UED149" s="148">
        <f>UED147*UEC149</f>
        <v>3.3220000000000001</v>
      </c>
      <c r="UEE149" s="153"/>
      <c r="UEF149" s="153"/>
      <c r="UEG149" s="153"/>
      <c r="UEH149" s="154"/>
      <c r="UEI149" s="155">
        <v>3.2</v>
      </c>
      <c r="UEJ149" s="155">
        <f>UED149*UEI149</f>
        <v>10.630400000000002</v>
      </c>
      <c r="UEK149" s="149">
        <f>UEF149+UEH149+UEJ149</f>
        <v>10.630400000000002</v>
      </c>
      <c r="UNU149" s="33"/>
      <c r="UNV149" s="51"/>
      <c r="UNW149" s="151" t="s">
        <v>21</v>
      </c>
      <c r="UNX149" s="152" t="s">
        <v>22</v>
      </c>
      <c r="UNY149" s="60">
        <v>0.151</v>
      </c>
      <c r="UNZ149" s="148">
        <f>UNZ147*UNY149</f>
        <v>3.3220000000000001</v>
      </c>
      <c r="UOA149" s="153"/>
      <c r="UOB149" s="153"/>
      <c r="UOC149" s="153"/>
      <c r="UOD149" s="154"/>
      <c r="UOE149" s="155">
        <v>3.2</v>
      </c>
      <c r="UOF149" s="155">
        <f>UNZ149*UOE149</f>
        <v>10.630400000000002</v>
      </c>
      <c r="UOG149" s="149">
        <f>UOB149+UOD149+UOF149</f>
        <v>10.630400000000002</v>
      </c>
      <c r="UXQ149" s="33"/>
      <c r="UXR149" s="51"/>
      <c r="UXS149" s="151" t="s">
        <v>21</v>
      </c>
      <c r="UXT149" s="152" t="s">
        <v>22</v>
      </c>
      <c r="UXU149" s="60">
        <v>0.151</v>
      </c>
      <c r="UXV149" s="148">
        <f>UXV147*UXU149</f>
        <v>3.3220000000000001</v>
      </c>
      <c r="UXW149" s="153"/>
      <c r="UXX149" s="153"/>
      <c r="UXY149" s="153"/>
      <c r="UXZ149" s="154"/>
      <c r="UYA149" s="155">
        <v>3.2</v>
      </c>
      <c r="UYB149" s="155">
        <f>UXV149*UYA149</f>
        <v>10.630400000000002</v>
      </c>
      <c r="UYC149" s="149">
        <f>UXX149+UXZ149+UYB149</f>
        <v>10.630400000000002</v>
      </c>
      <c r="VHM149" s="33"/>
      <c r="VHN149" s="51"/>
      <c r="VHO149" s="151" t="s">
        <v>21</v>
      </c>
      <c r="VHP149" s="152" t="s">
        <v>22</v>
      </c>
      <c r="VHQ149" s="60">
        <v>0.151</v>
      </c>
      <c r="VHR149" s="148">
        <f>VHR147*VHQ149</f>
        <v>3.3220000000000001</v>
      </c>
      <c r="VHS149" s="153"/>
      <c r="VHT149" s="153"/>
      <c r="VHU149" s="153"/>
      <c r="VHV149" s="154"/>
      <c r="VHW149" s="155">
        <v>3.2</v>
      </c>
      <c r="VHX149" s="155">
        <f>VHR149*VHW149</f>
        <v>10.630400000000002</v>
      </c>
      <c r="VHY149" s="149">
        <f>VHT149+VHV149+VHX149</f>
        <v>10.630400000000002</v>
      </c>
      <c r="VRI149" s="33"/>
      <c r="VRJ149" s="51"/>
      <c r="VRK149" s="151" t="s">
        <v>21</v>
      </c>
      <c r="VRL149" s="152" t="s">
        <v>22</v>
      </c>
      <c r="VRM149" s="60">
        <v>0.151</v>
      </c>
      <c r="VRN149" s="148">
        <f>VRN147*VRM149</f>
        <v>3.3220000000000001</v>
      </c>
      <c r="VRO149" s="153"/>
      <c r="VRP149" s="153"/>
      <c r="VRQ149" s="153"/>
      <c r="VRR149" s="154"/>
      <c r="VRS149" s="155">
        <v>3.2</v>
      </c>
      <c r="VRT149" s="155">
        <f>VRN149*VRS149</f>
        <v>10.630400000000002</v>
      </c>
      <c r="VRU149" s="149">
        <f>VRP149+VRR149+VRT149</f>
        <v>10.630400000000002</v>
      </c>
      <c r="WBE149" s="33"/>
      <c r="WBF149" s="51"/>
      <c r="WBG149" s="151" t="s">
        <v>21</v>
      </c>
      <c r="WBH149" s="152" t="s">
        <v>22</v>
      </c>
      <c r="WBI149" s="60">
        <v>0.151</v>
      </c>
      <c r="WBJ149" s="148">
        <f>WBJ147*WBI149</f>
        <v>3.3220000000000001</v>
      </c>
      <c r="WBK149" s="153"/>
      <c r="WBL149" s="153"/>
      <c r="WBM149" s="153"/>
      <c r="WBN149" s="154"/>
      <c r="WBO149" s="155">
        <v>3.2</v>
      </c>
      <c r="WBP149" s="155">
        <f>WBJ149*WBO149</f>
        <v>10.630400000000002</v>
      </c>
      <c r="WBQ149" s="149">
        <f>WBL149+WBN149+WBP149</f>
        <v>10.630400000000002</v>
      </c>
      <c r="WLA149" s="33"/>
      <c r="WLB149" s="51"/>
      <c r="WLC149" s="151" t="s">
        <v>21</v>
      </c>
      <c r="WLD149" s="152" t="s">
        <v>22</v>
      </c>
      <c r="WLE149" s="60">
        <v>0.151</v>
      </c>
      <c r="WLF149" s="148">
        <f>WLF147*WLE149</f>
        <v>3.3220000000000001</v>
      </c>
      <c r="WLG149" s="153"/>
      <c r="WLH149" s="153"/>
      <c r="WLI149" s="153"/>
      <c r="WLJ149" s="154"/>
      <c r="WLK149" s="155">
        <v>3.2</v>
      </c>
      <c r="WLL149" s="155">
        <f>WLF149*WLK149</f>
        <v>10.630400000000002</v>
      </c>
      <c r="WLM149" s="149">
        <f>WLH149+WLJ149+WLL149</f>
        <v>10.630400000000002</v>
      </c>
      <c r="WUW149" s="33"/>
      <c r="WUX149" s="51"/>
      <c r="WUY149" s="151" t="s">
        <v>21</v>
      </c>
      <c r="WUZ149" s="152" t="s">
        <v>22</v>
      </c>
      <c r="WVA149" s="60">
        <v>0.151</v>
      </c>
      <c r="WVB149" s="148">
        <f>WVB147*WVA149</f>
        <v>3.3220000000000001</v>
      </c>
      <c r="WVC149" s="153"/>
      <c r="WVD149" s="153"/>
      <c r="WVE149" s="153"/>
      <c r="WVF149" s="154"/>
      <c r="WVG149" s="155">
        <v>3.2</v>
      </c>
      <c r="WVH149" s="155">
        <f>WVB149*WVG149</f>
        <v>10.630400000000002</v>
      </c>
      <c r="WVI149" s="149">
        <f>WVD149+WVF149+WVH149</f>
        <v>10.630400000000002</v>
      </c>
    </row>
    <row r="150" spans="1:16129" ht="23.25" customHeight="1">
      <c r="A150" s="33"/>
      <c r="B150" s="51" t="s">
        <v>108</v>
      </c>
      <c r="C150" s="35"/>
      <c r="D150" s="129"/>
      <c r="E150" s="129"/>
      <c r="F150" s="129"/>
      <c r="G150" s="129"/>
      <c r="H150" s="129"/>
      <c r="I150" s="129"/>
      <c r="J150" s="129"/>
      <c r="K150" s="135"/>
      <c r="L150" s="126"/>
      <c r="IK150" s="33"/>
      <c r="IL150" s="51"/>
      <c r="IM150" s="51" t="s">
        <v>108</v>
      </c>
      <c r="IN150" s="35"/>
      <c r="IO150" s="35"/>
      <c r="IP150" s="148"/>
      <c r="IQ150" s="35"/>
      <c r="IR150" s="148"/>
      <c r="IS150" s="35"/>
      <c r="IT150" s="148"/>
      <c r="IU150" s="35"/>
      <c r="IV150" s="148"/>
      <c r="IW150" s="149"/>
      <c r="SG150" s="33"/>
      <c r="SH150" s="51"/>
      <c r="SI150" s="51" t="s">
        <v>108</v>
      </c>
      <c r="SJ150" s="35"/>
      <c r="SK150" s="35"/>
      <c r="SL150" s="148"/>
      <c r="SM150" s="35"/>
      <c r="SN150" s="148"/>
      <c r="SO150" s="35"/>
      <c r="SP150" s="148"/>
      <c r="SQ150" s="35"/>
      <c r="SR150" s="148"/>
      <c r="SS150" s="149"/>
      <c r="ACC150" s="33"/>
      <c r="ACD150" s="51"/>
      <c r="ACE150" s="51" t="s">
        <v>108</v>
      </c>
      <c r="ACF150" s="35"/>
      <c r="ACG150" s="35"/>
      <c r="ACH150" s="148"/>
      <c r="ACI150" s="35"/>
      <c r="ACJ150" s="148"/>
      <c r="ACK150" s="35"/>
      <c r="ACL150" s="148"/>
      <c r="ACM150" s="35"/>
      <c r="ACN150" s="148"/>
      <c r="ACO150" s="149"/>
      <c r="ALY150" s="33"/>
      <c r="ALZ150" s="51"/>
      <c r="AMA150" s="51" t="s">
        <v>108</v>
      </c>
      <c r="AMB150" s="35"/>
      <c r="AMC150" s="35"/>
      <c r="AMD150" s="148"/>
      <c r="AME150" s="35"/>
      <c r="AMF150" s="148"/>
      <c r="AMG150" s="35"/>
      <c r="AMH150" s="148"/>
      <c r="AMI150" s="35"/>
      <c r="AMJ150" s="148"/>
      <c r="AMK150" s="149"/>
      <c r="AVU150" s="33"/>
      <c r="AVV150" s="51"/>
      <c r="AVW150" s="51" t="s">
        <v>108</v>
      </c>
      <c r="AVX150" s="35"/>
      <c r="AVY150" s="35"/>
      <c r="AVZ150" s="148"/>
      <c r="AWA150" s="35"/>
      <c r="AWB150" s="148"/>
      <c r="AWC150" s="35"/>
      <c r="AWD150" s="148"/>
      <c r="AWE150" s="35"/>
      <c r="AWF150" s="148"/>
      <c r="AWG150" s="149"/>
      <c r="BFQ150" s="33"/>
      <c r="BFR150" s="51"/>
      <c r="BFS150" s="51" t="s">
        <v>108</v>
      </c>
      <c r="BFT150" s="35"/>
      <c r="BFU150" s="35"/>
      <c r="BFV150" s="148"/>
      <c r="BFW150" s="35"/>
      <c r="BFX150" s="148"/>
      <c r="BFY150" s="35"/>
      <c r="BFZ150" s="148"/>
      <c r="BGA150" s="35"/>
      <c r="BGB150" s="148"/>
      <c r="BGC150" s="149"/>
      <c r="BPM150" s="33"/>
      <c r="BPN150" s="51"/>
      <c r="BPO150" s="51" t="s">
        <v>108</v>
      </c>
      <c r="BPP150" s="35"/>
      <c r="BPQ150" s="35"/>
      <c r="BPR150" s="148"/>
      <c r="BPS150" s="35"/>
      <c r="BPT150" s="148"/>
      <c r="BPU150" s="35"/>
      <c r="BPV150" s="148"/>
      <c r="BPW150" s="35"/>
      <c r="BPX150" s="148"/>
      <c r="BPY150" s="149"/>
      <c r="BZI150" s="33"/>
      <c r="BZJ150" s="51"/>
      <c r="BZK150" s="51" t="s">
        <v>108</v>
      </c>
      <c r="BZL150" s="35"/>
      <c r="BZM150" s="35"/>
      <c r="BZN150" s="148"/>
      <c r="BZO150" s="35"/>
      <c r="BZP150" s="148"/>
      <c r="BZQ150" s="35"/>
      <c r="BZR150" s="148"/>
      <c r="BZS150" s="35"/>
      <c r="BZT150" s="148"/>
      <c r="BZU150" s="149"/>
      <c r="CJE150" s="33"/>
      <c r="CJF150" s="51"/>
      <c r="CJG150" s="51" t="s">
        <v>108</v>
      </c>
      <c r="CJH150" s="35"/>
      <c r="CJI150" s="35"/>
      <c r="CJJ150" s="148"/>
      <c r="CJK150" s="35"/>
      <c r="CJL150" s="148"/>
      <c r="CJM150" s="35"/>
      <c r="CJN150" s="148"/>
      <c r="CJO150" s="35"/>
      <c r="CJP150" s="148"/>
      <c r="CJQ150" s="149"/>
      <c r="CTA150" s="33"/>
      <c r="CTB150" s="51"/>
      <c r="CTC150" s="51" t="s">
        <v>108</v>
      </c>
      <c r="CTD150" s="35"/>
      <c r="CTE150" s="35"/>
      <c r="CTF150" s="148"/>
      <c r="CTG150" s="35"/>
      <c r="CTH150" s="148"/>
      <c r="CTI150" s="35"/>
      <c r="CTJ150" s="148"/>
      <c r="CTK150" s="35"/>
      <c r="CTL150" s="148"/>
      <c r="CTM150" s="149"/>
      <c r="DCW150" s="33"/>
      <c r="DCX150" s="51"/>
      <c r="DCY150" s="51" t="s">
        <v>108</v>
      </c>
      <c r="DCZ150" s="35"/>
      <c r="DDA150" s="35"/>
      <c r="DDB150" s="148"/>
      <c r="DDC150" s="35"/>
      <c r="DDD150" s="148"/>
      <c r="DDE150" s="35"/>
      <c r="DDF150" s="148"/>
      <c r="DDG150" s="35"/>
      <c r="DDH150" s="148"/>
      <c r="DDI150" s="149"/>
      <c r="DMS150" s="33"/>
      <c r="DMT150" s="51"/>
      <c r="DMU150" s="51" t="s">
        <v>108</v>
      </c>
      <c r="DMV150" s="35"/>
      <c r="DMW150" s="35"/>
      <c r="DMX150" s="148"/>
      <c r="DMY150" s="35"/>
      <c r="DMZ150" s="148"/>
      <c r="DNA150" s="35"/>
      <c r="DNB150" s="148"/>
      <c r="DNC150" s="35"/>
      <c r="DND150" s="148"/>
      <c r="DNE150" s="149"/>
      <c r="DWO150" s="33"/>
      <c r="DWP150" s="51"/>
      <c r="DWQ150" s="51" t="s">
        <v>108</v>
      </c>
      <c r="DWR150" s="35"/>
      <c r="DWS150" s="35"/>
      <c r="DWT150" s="148"/>
      <c r="DWU150" s="35"/>
      <c r="DWV150" s="148"/>
      <c r="DWW150" s="35"/>
      <c r="DWX150" s="148"/>
      <c r="DWY150" s="35"/>
      <c r="DWZ150" s="148"/>
      <c r="DXA150" s="149"/>
      <c r="EGK150" s="33"/>
      <c r="EGL150" s="51"/>
      <c r="EGM150" s="51" t="s">
        <v>108</v>
      </c>
      <c r="EGN150" s="35"/>
      <c r="EGO150" s="35"/>
      <c r="EGP150" s="148"/>
      <c r="EGQ150" s="35"/>
      <c r="EGR150" s="148"/>
      <c r="EGS150" s="35"/>
      <c r="EGT150" s="148"/>
      <c r="EGU150" s="35"/>
      <c r="EGV150" s="148"/>
      <c r="EGW150" s="149"/>
      <c r="EQG150" s="33"/>
      <c r="EQH150" s="51"/>
      <c r="EQI150" s="51" t="s">
        <v>108</v>
      </c>
      <c r="EQJ150" s="35"/>
      <c r="EQK150" s="35"/>
      <c r="EQL150" s="148"/>
      <c r="EQM150" s="35"/>
      <c r="EQN150" s="148"/>
      <c r="EQO150" s="35"/>
      <c r="EQP150" s="148"/>
      <c r="EQQ150" s="35"/>
      <c r="EQR150" s="148"/>
      <c r="EQS150" s="149"/>
      <c r="FAC150" s="33"/>
      <c r="FAD150" s="51"/>
      <c r="FAE150" s="51" t="s">
        <v>108</v>
      </c>
      <c r="FAF150" s="35"/>
      <c r="FAG150" s="35"/>
      <c r="FAH150" s="148"/>
      <c r="FAI150" s="35"/>
      <c r="FAJ150" s="148"/>
      <c r="FAK150" s="35"/>
      <c r="FAL150" s="148"/>
      <c r="FAM150" s="35"/>
      <c r="FAN150" s="148"/>
      <c r="FAO150" s="149"/>
      <c r="FJY150" s="33"/>
      <c r="FJZ150" s="51"/>
      <c r="FKA150" s="51" t="s">
        <v>108</v>
      </c>
      <c r="FKB150" s="35"/>
      <c r="FKC150" s="35"/>
      <c r="FKD150" s="148"/>
      <c r="FKE150" s="35"/>
      <c r="FKF150" s="148"/>
      <c r="FKG150" s="35"/>
      <c r="FKH150" s="148"/>
      <c r="FKI150" s="35"/>
      <c r="FKJ150" s="148"/>
      <c r="FKK150" s="149"/>
      <c r="FTU150" s="33"/>
      <c r="FTV150" s="51"/>
      <c r="FTW150" s="51" t="s">
        <v>108</v>
      </c>
      <c r="FTX150" s="35"/>
      <c r="FTY150" s="35"/>
      <c r="FTZ150" s="148"/>
      <c r="FUA150" s="35"/>
      <c r="FUB150" s="148"/>
      <c r="FUC150" s="35"/>
      <c r="FUD150" s="148"/>
      <c r="FUE150" s="35"/>
      <c r="FUF150" s="148"/>
      <c r="FUG150" s="149"/>
      <c r="GDQ150" s="33"/>
      <c r="GDR150" s="51"/>
      <c r="GDS150" s="51" t="s">
        <v>108</v>
      </c>
      <c r="GDT150" s="35"/>
      <c r="GDU150" s="35"/>
      <c r="GDV150" s="148"/>
      <c r="GDW150" s="35"/>
      <c r="GDX150" s="148"/>
      <c r="GDY150" s="35"/>
      <c r="GDZ150" s="148"/>
      <c r="GEA150" s="35"/>
      <c r="GEB150" s="148"/>
      <c r="GEC150" s="149"/>
      <c r="GNM150" s="33"/>
      <c r="GNN150" s="51"/>
      <c r="GNO150" s="51" t="s">
        <v>108</v>
      </c>
      <c r="GNP150" s="35"/>
      <c r="GNQ150" s="35"/>
      <c r="GNR150" s="148"/>
      <c r="GNS150" s="35"/>
      <c r="GNT150" s="148"/>
      <c r="GNU150" s="35"/>
      <c r="GNV150" s="148"/>
      <c r="GNW150" s="35"/>
      <c r="GNX150" s="148"/>
      <c r="GNY150" s="149"/>
      <c r="GXI150" s="33"/>
      <c r="GXJ150" s="51"/>
      <c r="GXK150" s="51" t="s">
        <v>108</v>
      </c>
      <c r="GXL150" s="35"/>
      <c r="GXM150" s="35"/>
      <c r="GXN150" s="148"/>
      <c r="GXO150" s="35"/>
      <c r="GXP150" s="148"/>
      <c r="GXQ150" s="35"/>
      <c r="GXR150" s="148"/>
      <c r="GXS150" s="35"/>
      <c r="GXT150" s="148"/>
      <c r="GXU150" s="149"/>
      <c r="HHE150" s="33"/>
      <c r="HHF150" s="51"/>
      <c r="HHG150" s="51" t="s">
        <v>108</v>
      </c>
      <c r="HHH150" s="35"/>
      <c r="HHI150" s="35"/>
      <c r="HHJ150" s="148"/>
      <c r="HHK150" s="35"/>
      <c r="HHL150" s="148"/>
      <c r="HHM150" s="35"/>
      <c r="HHN150" s="148"/>
      <c r="HHO150" s="35"/>
      <c r="HHP150" s="148"/>
      <c r="HHQ150" s="149"/>
      <c r="HRA150" s="33"/>
      <c r="HRB150" s="51"/>
      <c r="HRC150" s="51" t="s">
        <v>108</v>
      </c>
      <c r="HRD150" s="35"/>
      <c r="HRE150" s="35"/>
      <c r="HRF150" s="148"/>
      <c r="HRG150" s="35"/>
      <c r="HRH150" s="148"/>
      <c r="HRI150" s="35"/>
      <c r="HRJ150" s="148"/>
      <c r="HRK150" s="35"/>
      <c r="HRL150" s="148"/>
      <c r="HRM150" s="149"/>
      <c r="IAW150" s="33"/>
      <c r="IAX150" s="51"/>
      <c r="IAY150" s="51" t="s">
        <v>108</v>
      </c>
      <c r="IAZ150" s="35"/>
      <c r="IBA150" s="35"/>
      <c r="IBB150" s="148"/>
      <c r="IBC150" s="35"/>
      <c r="IBD150" s="148"/>
      <c r="IBE150" s="35"/>
      <c r="IBF150" s="148"/>
      <c r="IBG150" s="35"/>
      <c r="IBH150" s="148"/>
      <c r="IBI150" s="149"/>
      <c r="IKS150" s="33"/>
      <c r="IKT150" s="51"/>
      <c r="IKU150" s="51" t="s">
        <v>108</v>
      </c>
      <c r="IKV150" s="35"/>
      <c r="IKW150" s="35"/>
      <c r="IKX150" s="148"/>
      <c r="IKY150" s="35"/>
      <c r="IKZ150" s="148"/>
      <c r="ILA150" s="35"/>
      <c r="ILB150" s="148"/>
      <c r="ILC150" s="35"/>
      <c r="ILD150" s="148"/>
      <c r="ILE150" s="149"/>
      <c r="IUO150" s="33"/>
      <c r="IUP150" s="51"/>
      <c r="IUQ150" s="51" t="s">
        <v>108</v>
      </c>
      <c r="IUR150" s="35"/>
      <c r="IUS150" s="35"/>
      <c r="IUT150" s="148"/>
      <c r="IUU150" s="35"/>
      <c r="IUV150" s="148"/>
      <c r="IUW150" s="35"/>
      <c r="IUX150" s="148"/>
      <c r="IUY150" s="35"/>
      <c r="IUZ150" s="148"/>
      <c r="IVA150" s="149"/>
      <c r="JEK150" s="33"/>
      <c r="JEL150" s="51"/>
      <c r="JEM150" s="51" t="s">
        <v>108</v>
      </c>
      <c r="JEN150" s="35"/>
      <c r="JEO150" s="35"/>
      <c r="JEP150" s="148"/>
      <c r="JEQ150" s="35"/>
      <c r="JER150" s="148"/>
      <c r="JES150" s="35"/>
      <c r="JET150" s="148"/>
      <c r="JEU150" s="35"/>
      <c r="JEV150" s="148"/>
      <c r="JEW150" s="149"/>
      <c r="JOG150" s="33"/>
      <c r="JOH150" s="51"/>
      <c r="JOI150" s="51" t="s">
        <v>108</v>
      </c>
      <c r="JOJ150" s="35"/>
      <c r="JOK150" s="35"/>
      <c r="JOL150" s="148"/>
      <c r="JOM150" s="35"/>
      <c r="JON150" s="148"/>
      <c r="JOO150" s="35"/>
      <c r="JOP150" s="148"/>
      <c r="JOQ150" s="35"/>
      <c r="JOR150" s="148"/>
      <c r="JOS150" s="149"/>
      <c r="JYC150" s="33"/>
      <c r="JYD150" s="51"/>
      <c r="JYE150" s="51" t="s">
        <v>108</v>
      </c>
      <c r="JYF150" s="35"/>
      <c r="JYG150" s="35"/>
      <c r="JYH150" s="148"/>
      <c r="JYI150" s="35"/>
      <c r="JYJ150" s="148"/>
      <c r="JYK150" s="35"/>
      <c r="JYL150" s="148"/>
      <c r="JYM150" s="35"/>
      <c r="JYN150" s="148"/>
      <c r="JYO150" s="149"/>
      <c r="KHY150" s="33"/>
      <c r="KHZ150" s="51"/>
      <c r="KIA150" s="51" t="s">
        <v>108</v>
      </c>
      <c r="KIB150" s="35"/>
      <c r="KIC150" s="35"/>
      <c r="KID150" s="148"/>
      <c r="KIE150" s="35"/>
      <c r="KIF150" s="148"/>
      <c r="KIG150" s="35"/>
      <c r="KIH150" s="148"/>
      <c r="KII150" s="35"/>
      <c r="KIJ150" s="148"/>
      <c r="KIK150" s="149"/>
      <c r="KRU150" s="33"/>
      <c r="KRV150" s="51"/>
      <c r="KRW150" s="51" t="s">
        <v>108</v>
      </c>
      <c r="KRX150" s="35"/>
      <c r="KRY150" s="35"/>
      <c r="KRZ150" s="148"/>
      <c r="KSA150" s="35"/>
      <c r="KSB150" s="148"/>
      <c r="KSC150" s="35"/>
      <c r="KSD150" s="148"/>
      <c r="KSE150" s="35"/>
      <c r="KSF150" s="148"/>
      <c r="KSG150" s="149"/>
      <c r="LBQ150" s="33"/>
      <c r="LBR150" s="51"/>
      <c r="LBS150" s="51" t="s">
        <v>108</v>
      </c>
      <c r="LBT150" s="35"/>
      <c r="LBU150" s="35"/>
      <c r="LBV150" s="148"/>
      <c r="LBW150" s="35"/>
      <c r="LBX150" s="148"/>
      <c r="LBY150" s="35"/>
      <c r="LBZ150" s="148"/>
      <c r="LCA150" s="35"/>
      <c r="LCB150" s="148"/>
      <c r="LCC150" s="149"/>
      <c r="LLM150" s="33"/>
      <c r="LLN150" s="51"/>
      <c r="LLO150" s="51" t="s">
        <v>108</v>
      </c>
      <c r="LLP150" s="35"/>
      <c r="LLQ150" s="35"/>
      <c r="LLR150" s="148"/>
      <c r="LLS150" s="35"/>
      <c r="LLT150" s="148"/>
      <c r="LLU150" s="35"/>
      <c r="LLV150" s="148"/>
      <c r="LLW150" s="35"/>
      <c r="LLX150" s="148"/>
      <c r="LLY150" s="149"/>
      <c r="LVI150" s="33"/>
      <c r="LVJ150" s="51"/>
      <c r="LVK150" s="51" t="s">
        <v>108</v>
      </c>
      <c r="LVL150" s="35"/>
      <c r="LVM150" s="35"/>
      <c r="LVN150" s="148"/>
      <c r="LVO150" s="35"/>
      <c r="LVP150" s="148"/>
      <c r="LVQ150" s="35"/>
      <c r="LVR150" s="148"/>
      <c r="LVS150" s="35"/>
      <c r="LVT150" s="148"/>
      <c r="LVU150" s="149"/>
      <c r="MFE150" s="33"/>
      <c r="MFF150" s="51"/>
      <c r="MFG150" s="51" t="s">
        <v>108</v>
      </c>
      <c r="MFH150" s="35"/>
      <c r="MFI150" s="35"/>
      <c r="MFJ150" s="148"/>
      <c r="MFK150" s="35"/>
      <c r="MFL150" s="148"/>
      <c r="MFM150" s="35"/>
      <c r="MFN150" s="148"/>
      <c r="MFO150" s="35"/>
      <c r="MFP150" s="148"/>
      <c r="MFQ150" s="149"/>
      <c r="MPA150" s="33"/>
      <c r="MPB150" s="51"/>
      <c r="MPC150" s="51" t="s">
        <v>108</v>
      </c>
      <c r="MPD150" s="35"/>
      <c r="MPE150" s="35"/>
      <c r="MPF150" s="148"/>
      <c r="MPG150" s="35"/>
      <c r="MPH150" s="148"/>
      <c r="MPI150" s="35"/>
      <c r="MPJ150" s="148"/>
      <c r="MPK150" s="35"/>
      <c r="MPL150" s="148"/>
      <c r="MPM150" s="149"/>
      <c r="MYW150" s="33"/>
      <c r="MYX150" s="51"/>
      <c r="MYY150" s="51" t="s">
        <v>108</v>
      </c>
      <c r="MYZ150" s="35"/>
      <c r="MZA150" s="35"/>
      <c r="MZB150" s="148"/>
      <c r="MZC150" s="35"/>
      <c r="MZD150" s="148"/>
      <c r="MZE150" s="35"/>
      <c r="MZF150" s="148"/>
      <c r="MZG150" s="35"/>
      <c r="MZH150" s="148"/>
      <c r="MZI150" s="149"/>
      <c r="NIS150" s="33"/>
      <c r="NIT150" s="51"/>
      <c r="NIU150" s="51" t="s">
        <v>108</v>
      </c>
      <c r="NIV150" s="35"/>
      <c r="NIW150" s="35"/>
      <c r="NIX150" s="148"/>
      <c r="NIY150" s="35"/>
      <c r="NIZ150" s="148"/>
      <c r="NJA150" s="35"/>
      <c r="NJB150" s="148"/>
      <c r="NJC150" s="35"/>
      <c r="NJD150" s="148"/>
      <c r="NJE150" s="149"/>
      <c r="NSO150" s="33"/>
      <c r="NSP150" s="51"/>
      <c r="NSQ150" s="51" t="s">
        <v>108</v>
      </c>
      <c r="NSR150" s="35"/>
      <c r="NSS150" s="35"/>
      <c r="NST150" s="148"/>
      <c r="NSU150" s="35"/>
      <c r="NSV150" s="148"/>
      <c r="NSW150" s="35"/>
      <c r="NSX150" s="148"/>
      <c r="NSY150" s="35"/>
      <c r="NSZ150" s="148"/>
      <c r="NTA150" s="149"/>
      <c r="OCK150" s="33"/>
      <c r="OCL150" s="51"/>
      <c r="OCM150" s="51" t="s">
        <v>108</v>
      </c>
      <c r="OCN150" s="35"/>
      <c r="OCO150" s="35"/>
      <c r="OCP150" s="148"/>
      <c r="OCQ150" s="35"/>
      <c r="OCR150" s="148"/>
      <c r="OCS150" s="35"/>
      <c r="OCT150" s="148"/>
      <c r="OCU150" s="35"/>
      <c r="OCV150" s="148"/>
      <c r="OCW150" s="149"/>
      <c r="OMG150" s="33"/>
      <c r="OMH150" s="51"/>
      <c r="OMI150" s="51" t="s">
        <v>108</v>
      </c>
      <c r="OMJ150" s="35"/>
      <c r="OMK150" s="35"/>
      <c r="OML150" s="148"/>
      <c r="OMM150" s="35"/>
      <c r="OMN150" s="148"/>
      <c r="OMO150" s="35"/>
      <c r="OMP150" s="148"/>
      <c r="OMQ150" s="35"/>
      <c r="OMR150" s="148"/>
      <c r="OMS150" s="149"/>
      <c r="OWC150" s="33"/>
      <c r="OWD150" s="51"/>
      <c r="OWE150" s="51" t="s">
        <v>108</v>
      </c>
      <c r="OWF150" s="35"/>
      <c r="OWG150" s="35"/>
      <c r="OWH150" s="148"/>
      <c r="OWI150" s="35"/>
      <c r="OWJ150" s="148"/>
      <c r="OWK150" s="35"/>
      <c r="OWL150" s="148"/>
      <c r="OWM150" s="35"/>
      <c r="OWN150" s="148"/>
      <c r="OWO150" s="149"/>
      <c r="PFY150" s="33"/>
      <c r="PFZ150" s="51"/>
      <c r="PGA150" s="51" t="s">
        <v>108</v>
      </c>
      <c r="PGB150" s="35"/>
      <c r="PGC150" s="35"/>
      <c r="PGD150" s="148"/>
      <c r="PGE150" s="35"/>
      <c r="PGF150" s="148"/>
      <c r="PGG150" s="35"/>
      <c r="PGH150" s="148"/>
      <c r="PGI150" s="35"/>
      <c r="PGJ150" s="148"/>
      <c r="PGK150" s="149"/>
      <c r="PPU150" s="33"/>
      <c r="PPV150" s="51"/>
      <c r="PPW150" s="51" t="s">
        <v>108</v>
      </c>
      <c r="PPX150" s="35"/>
      <c r="PPY150" s="35"/>
      <c r="PPZ150" s="148"/>
      <c r="PQA150" s="35"/>
      <c r="PQB150" s="148"/>
      <c r="PQC150" s="35"/>
      <c r="PQD150" s="148"/>
      <c r="PQE150" s="35"/>
      <c r="PQF150" s="148"/>
      <c r="PQG150" s="149"/>
      <c r="PZQ150" s="33"/>
      <c r="PZR150" s="51"/>
      <c r="PZS150" s="51" t="s">
        <v>108</v>
      </c>
      <c r="PZT150" s="35"/>
      <c r="PZU150" s="35"/>
      <c r="PZV150" s="148"/>
      <c r="PZW150" s="35"/>
      <c r="PZX150" s="148"/>
      <c r="PZY150" s="35"/>
      <c r="PZZ150" s="148"/>
      <c r="QAA150" s="35"/>
      <c r="QAB150" s="148"/>
      <c r="QAC150" s="149"/>
      <c r="QJM150" s="33"/>
      <c r="QJN150" s="51"/>
      <c r="QJO150" s="51" t="s">
        <v>108</v>
      </c>
      <c r="QJP150" s="35"/>
      <c r="QJQ150" s="35"/>
      <c r="QJR150" s="148"/>
      <c r="QJS150" s="35"/>
      <c r="QJT150" s="148"/>
      <c r="QJU150" s="35"/>
      <c r="QJV150" s="148"/>
      <c r="QJW150" s="35"/>
      <c r="QJX150" s="148"/>
      <c r="QJY150" s="149"/>
      <c r="QTI150" s="33"/>
      <c r="QTJ150" s="51"/>
      <c r="QTK150" s="51" t="s">
        <v>108</v>
      </c>
      <c r="QTL150" s="35"/>
      <c r="QTM150" s="35"/>
      <c r="QTN150" s="148"/>
      <c r="QTO150" s="35"/>
      <c r="QTP150" s="148"/>
      <c r="QTQ150" s="35"/>
      <c r="QTR150" s="148"/>
      <c r="QTS150" s="35"/>
      <c r="QTT150" s="148"/>
      <c r="QTU150" s="149"/>
      <c r="RDE150" s="33"/>
      <c r="RDF150" s="51"/>
      <c r="RDG150" s="51" t="s">
        <v>108</v>
      </c>
      <c r="RDH150" s="35"/>
      <c r="RDI150" s="35"/>
      <c r="RDJ150" s="148"/>
      <c r="RDK150" s="35"/>
      <c r="RDL150" s="148"/>
      <c r="RDM150" s="35"/>
      <c r="RDN150" s="148"/>
      <c r="RDO150" s="35"/>
      <c r="RDP150" s="148"/>
      <c r="RDQ150" s="149"/>
      <c r="RNA150" s="33"/>
      <c r="RNB150" s="51"/>
      <c r="RNC150" s="51" t="s">
        <v>108</v>
      </c>
      <c r="RND150" s="35"/>
      <c r="RNE150" s="35"/>
      <c r="RNF150" s="148"/>
      <c r="RNG150" s="35"/>
      <c r="RNH150" s="148"/>
      <c r="RNI150" s="35"/>
      <c r="RNJ150" s="148"/>
      <c r="RNK150" s="35"/>
      <c r="RNL150" s="148"/>
      <c r="RNM150" s="149"/>
      <c r="RWW150" s="33"/>
      <c r="RWX150" s="51"/>
      <c r="RWY150" s="51" t="s">
        <v>108</v>
      </c>
      <c r="RWZ150" s="35"/>
      <c r="RXA150" s="35"/>
      <c r="RXB150" s="148"/>
      <c r="RXC150" s="35"/>
      <c r="RXD150" s="148"/>
      <c r="RXE150" s="35"/>
      <c r="RXF150" s="148"/>
      <c r="RXG150" s="35"/>
      <c r="RXH150" s="148"/>
      <c r="RXI150" s="149"/>
      <c r="SGS150" s="33"/>
      <c r="SGT150" s="51"/>
      <c r="SGU150" s="51" t="s">
        <v>108</v>
      </c>
      <c r="SGV150" s="35"/>
      <c r="SGW150" s="35"/>
      <c r="SGX150" s="148"/>
      <c r="SGY150" s="35"/>
      <c r="SGZ150" s="148"/>
      <c r="SHA150" s="35"/>
      <c r="SHB150" s="148"/>
      <c r="SHC150" s="35"/>
      <c r="SHD150" s="148"/>
      <c r="SHE150" s="149"/>
      <c r="SQO150" s="33"/>
      <c r="SQP150" s="51"/>
      <c r="SQQ150" s="51" t="s">
        <v>108</v>
      </c>
      <c r="SQR150" s="35"/>
      <c r="SQS150" s="35"/>
      <c r="SQT150" s="148"/>
      <c r="SQU150" s="35"/>
      <c r="SQV150" s="148"/>
      <c r="SQW150" s="35"/>
      <c r="SQX150" s="148"/>
      <c r="SQY150" s="35"/>
      <c r="SQZ150" s="148"/>
      <c r="SRA150" s="149"/>
      <c r="TAK150" s="33"/>
      <c r="TAL150" s="51"/>
      <c r="TAM150" s="51" t="s">
        <v>108</v>
      </c>
      <c r="TAN150" s="35"/>
      <c r="TAO150" s="35"/>
      <c r="TAP150" s="148"/>
      <c r="TAQ150" s="35"/>
      <c r="TAR150" s="148"/>
      <c r="TAS150" s="35"/>
      <c r="TAT150" s="148"/>
      <c r="TAU150" s="35"/>
      <c r="TAV150" s="148"/>
      <c r="TAW150" s="149"/>
      <c r="TKG150" s="33"/>
      <c r="TKH150" s="51"/>
      <c r="TKI150" s="51" t="s">
        <v>108</v>
      </c>
      <c r="TKJ150" s="35"/>
      <c r="TKK150" s="35"/>
      <c r="TKL150" s="148"/>
      <c r="TKM150" s="35"/>
      <c r="TKN150" s="148"/>
      <c r="TKO150" s="35"/>
      <c r="TKP150" s="148"/>
      <c r="TKQ150" s="35"/>
      <c r="TKR150" s="148"/>
      <c r="TKS150" s="149"/>
      <c r="TUC150" s="33"/>
      <c r="TUD150" s="51"/>
      <c r="TUE150" s="51" t="s">
        <v>108</v>
      </c>
      <c r="TUF150" s="35"/>
      <c r="TUG150" s="35"/>
      <c r="TUH150" s="148"/>
      <c r="TUI150" s="35"/>
      <c r="TUJ150" s="148"/>
      <c r="TUK150" s="35"/>
      <c r="TUL150" s="148"/>
      <c r="TUM150" s="35"/>
      <c r="TUN150" s="148"/>
      <c r="TUO150" s="149"/>
      <c r="UDY150" s="33"/>
      <c r="UDZ150" s="51"/>
      <c r="UEA150" s="51" t="s">
        <v>108</v>
      </c>
      <c r="UEB150" s="35"/>
      <c r="UEC150" s="35"/>
      <c r="UED150" s="148"/>
      <c r="UEE150" s="35"/>
      <c r="UEF150" s="148"/>
      <c r="UEG150" s="35"/>
      <c r="UEH150" s="148"/>
      <c r="UEI150" s="35"/>
      <c r="UEJ150" s="148"/>
      <c r="UEK150" s="149"/>
      <c r="UNU150" s="33"/>
      <c r="UNV150" s="51"/>
      <c r="UNW150" s="51" t="s">
        <v>108</v>
      </c>
      <c r="UNX150" s="35"/>
      <c r="UNY150" s="35"/>
      <c r="UNZ150" s="148"/>
      <c r="UOA150" s="35"/>
      <c r="UOB150" s="148"/>
      <c r="UOC150" s="35"/>
      <c r="UOD150" s="148"/>
      <c r="UOE150" s="35"/>
      <c r="UOF150" s="148"/>
      <c r="UOG150" s="149"/>
      <c r="UXQ150" s="33"/>
      <c r="UXR150" s="51"/>
      <c r="UXS150" s="51" t="s">
        <v>108</v>
      </c>
      <c r="UXT150" s="35"/>
      <c r="UXU150" s="35"/>
      <c r="UXV150" s="148"/>
      <c r="UXW150" s="35"/>
      <c r="UXX150" s="148"/>
      <c r="UXY150" s="35"/>
      <c r="UXZ150" s="148"/>
      <c r="UYA150" s="35"/>
      <c r="UYB150" s="148"/>
      <c r="UYC150" s="149"/>
      <c r="VHM150" s="33"/>
      <c r="VHN150" s="51"/>
      <c r="VHO150" s="51" t="s">
        <v>108</v>
      </c>
      <c r="VHP150" s="35"/>
      <c r="VHQ150" s="35"/>
      <c r="VHR150" s="148"/>
      <c r="VHS150" s="35"/>
      <c r="VHT150" s="148"/>
      <c r="VHU150" s="35"/>
      <c r="VHV150" s="148"/>
      <c r="VHW150" s="35"/>
      <c r="VHX150" s="148"/>
      <c r="VHY150" s="149"/>
      <c r="VRI150" s="33"/>
      <c r="VRJ150" s="51"/>
      <c r="VRK150" s="51" t="s">
        <v>108</v>
      </c>
      <c r="VRL150" s="35"/>
      <c r="VRM150" s="35"/>
      <c r="VRN150" s="148"/>
      <c r="VRO150" s="35"/>
      <c r="VRP150" s="148"/>
      <c r="VRQ150" s="35"/>
      <c r="VRR150" s="148"/>
      <c r="VRS150" s="35"/>
      <c r="VRT150" s="148"/>
      <c r="VRU150" s="149"/>
      <c r="WBE150" s="33"/>
      <c r="WBF150" s="51"/>
      <c r="WBG150" s="51" t="s">
        <v>108</v>
      </c>
      <c r="WBH150" s="35"/>
      <c r="WBI150" s="35"/>
      <c r="WBJ150" s="148"/>
      <c r="WBK150" s="35"/>
      <c r="WBL150" s="148"/>
      <c r="WBM150" s="35"/>
      <c r="WBN150" s="148"/>
      <c r="WBO150" s="35"/>
      <c r="WBP150" s="148"/>
      <c r="WBQ150" s="149"/>
      <c r="WLA150" s="33"/>
      <c r="WLB150" s="51"/>
      <c r="WLC150" s="51" t="s">
        <v>108</v>
      </c>
      <c r="WLD150" s="35"/>
      <c r="WLE150" s="35"/>
      <c r="WLF150" s="148"/>
      <c r="WLG150" s="35"/>
      <c r="WLH150" s="148"/>
      <c r="WLI150" s="35"/>
      <c r="WLJ150" s="148"/>
      <c r="WLK150" s="35"/>
      <c r="WLL150" s="148"/>
      <c r="WLM150" s="149"/>
      <c r="WUW150" s="33"/>
      <c r="WUX150" s="51"/>
      <c r="WUY150" s="51" t="s">
        <v>108</v>
      </c>
      <c r="WUZ150" s="35"/>
      <c r="WVA150" s="35"/>
      <c r="WVB150" s="148"/>
      <c r="WVC150" s="35"/>
      <c r="WVD150" s="148"/>
      <c r="WVE150" s="35"/>
      <c r="WVF150" s="148"/>
      <c r="WVG150" s="35"/>
      <c r="WVH150" s="148"/>
      <c r="WVI150" s="149"/>
    </row>
    <row r="151" spans="1:16129" ht="38.25" customHeight="1">
      <c r="A151" s="33"/>
      <c r="B151" s="134" t="s">
        <v>149</v>
      </c>
      <c r="C151" s="35" t="s">
        <v>63</v>
      </c>
      <c r="D151" s="129">
        <v>2</v>
      </c>
      <c r="E151" s="129"/>
      <c r="F151" s="129"/>
      <c r="G151" s="129"/>
      <c r="H151" s="129"/>
      <c r="I151" s="129"/>
      <c r="J151" s="129"/>
      <c r="K151" s="135"/>
      <c r="L151" s="126" t="s">
        <v>116</v>
      </c>
      <c r="IK151" s="33"/>
      <c r="IL151" s="51" t="s">
        <v>146</v>
      </c>
      <c r="IM151" s="134" t="s">
        <v>147</v>
      </c>
      <c r="IN151" s="35" t="s">
        <v>63</v>
      </c>
      <c r="IO151" s="35"/>
      <c r="IP151" s="148">
        <f>IP147</f>
        <v>22</v>
      </c>
      <c r="IQ151" s="148">
        <f>42.5/1.18</f>
        <v>36.016949152542374</v>
      </c>
      <c r="IR151" s="148">
        <f>IP151*IQ151</f>
        <v>792.37288135593224</v>
      </c>
      <c r="IS151" s="35"/>
      <c r="IT151" s="148"/>
      <c r="IU151" s="35"/>
      <c r="IV151" s="148"/>
      <c r="IW151" s="149">
        <f>IR151+IT151+IV151</f>
        <v>792.37288135593224</v>
      </c>
      <c r="SG151" s="33"/>
      <c r="SH151" s="51" t="s">
        <v>146</v>
      </c>
      <c r="SI151" s="134" t="s">
        <v>147</v>
      </c>
      <c r="SJ151" s="35" t="s">
        <v>63</v>
      </c>
      <c r="SK151" s="35"/>
      <c r="SL151" s="148">
        <f>SL147</f>
        <v>22</v>
      </c>
      <c r="SM151" s="148">
        <f>42.5/1.18</f>
        <v>36.016949152542374</v>
      </c>
      <c r="SN151" s="148">
        <f>SL151*SM151</f>
        <v>792.37288135593224</v>
      </c>
      <c r="SO151" s="35"/>
      <c r="SP151" s="148"/>
      <c r="SQ151" s="35"/>
      <c r="SR151" s="148"/>
      <c r="SS151" s="149">
        <f>SN151+SP151+SR151</f>
        <v>792.37288135593224</v>
      </c>
      <c r="ACC151" s="33"/>
      <c r="ACD151" s="51" t="s">
        <v>146</v>
      </c>
      <c r="ACE151" s="134" t="s">
        <v>147</v>
      </c>
      <c r="ACF151" s="35" t="s">
        <v>63</v>
      </c>
      <c r="ACG151" s="35"/>
      <c r="ACH151" s="148">
        <f>ACH147</f>
        <v>22</v>
      </c>
      <c r="ACI151" s="148">
        <f>42.5/1.18</f>
        <v>36.016949152542374</v>
      </c>
      <c r="ACJ151" s="148">
        <f>ACH151*ACI151</f>
        <v>792.37288135593224</v>
      </c>
      <c r="ACK151" s="35"/>
      <c r="ACL151" s="148"/>
      <c r="ACM151" s="35"/>
      <c r="ACN151" s="148"/>
      <c r="ACO151" s="149">
        <f>ACJ151+ACL151+ACN151</f>
        <v>792.37288135593224</v>
      </c>
      <c r="ALY151" s="33"/>
      <c r="ALZ151" s="51" t="s">
        <v>146</v>
      </c>
      <c r="AMA151" s="134" t="s">
        <v>147</v>
      </c>
      <c r="AMB151" s="35" t="s">
        <v>63</v>
      </c>
      <c r="AMC151" s="35"/>
      <c r="AMD151" s="148">
        <f>AMD147</f>
        <v>22</v>
      </c>
      <c r="AME151" s="148">
        <f>42.5/1.18</f>
        <v>36.016949152542374</v>
      </c>
      <c r="AMF151" s="148">
        <f>AMD151*AME151</f>
        <v>792.37288135593224</v>
      </c>
      <c r="AMG151" s="35"/>
      <c r="AMH151" s="148"/>
      <c r="AMI151" s="35"/>
      <c r="AMJ151" s="148"/>
      <c r="AMK151" s="149">
        <f>AMF151+AMH151+AMJ151</f>
        <v>792.37288135593224</v>
      </c>
      <c r="AVU151" s="33"/>
      <c r="AVV151" s="51" t="s">
        <v>146</v>
      </c>
      <c r="AVW151" s="134" t="s">
        <v>147</v>
      </c>
      <c r="AVX151" s="35" t="s">
        <v>63</v>
      </c>
      <c r="AVY151" s="35"/>
      <c r="AVZ151" s="148">
        <f>AVZ147</f>
        <v>22</v>
      </c>
      <c r="AWA151" s="148">
        <f>42.5/1.18</f>
        <v>36.016949152542374</v>
      </c>
      <c r="AWB151" s="148">
        <f>AVZ151*AWA151</f>
        <v>792.37288135593224</v>
      </c>
      <c r="AWC151" s="35"/>
      <c r="AWD151" s="148"/>
      <c r="AWE151" s="35"/>
      <c r="AWF151" s="148"/>
      <c r="AWG151" s="149">
        <f>AWB151+AWD151+AWF151</f>
        <v>792.37288135593224</v>
      </c>
      <c r="BFQ151" s="33"/>
      <c r="BFR151" s="51" t="s">
        <v>146</v>
      </c>
      <c r="BFS151" s="134" t="s">
        <v>147</v>
      </c>
      <c r="BFT151" s="35" t="s">
        <v>63</v>
      </c>
      <c r="BFU151" s="35"/>
      <c r="BFV151" s="148">
        <f>BFV147</f>
        <v>22</v>
      </c>
      <c r="BFW151" s="148">
        <f>42.5/1.18</f>
        <v>36.016949152542374</v>
      </c>
      <c r="BFX151" s="148">
        <f>BFV151*BFW151</f>
        <v>792.37288135593224</v>
      </c>
      <c r="BFY151" s="35"/>
      <c r="BFZ151" s="148"/>
      <c r="BGA151" s="35"/>
      <c r="BGB151" s="148"/>
      <c r="BGC151" s="149">
        <f>BFX151+BFZ151+BGB151</f>
        <v>792.37288135593224</v>
      </c>
      <c r="BPM151" s="33"/>
      <c r="BPN151" s="51" t="s">
        <v>146</v>
      </c>
      <c r="BPO151" s="134" t="s">
        <v>147</v>
      </c>
      <c r="BPP151" s="35" t="s">
        <v>63</v>
      </c>
      <c r="BPQ151" s="35"/>
      <c r="BPR151" s="148">
        <f>BPR147</f>
        <v>22</v>
      </c>
      <c r="BPS151" s="148">
        <f>42.5/1.18</f>
        <v>36.016949152542374</v>
      </c>
      <c r="BPT151" s="148">
        <f>BPR151*BPS151</f>
        <v>792.37288135593224</v>
      </c>
      <c r="BPU151" s="35"/>
      <c r="BPV151" s="148"/>
      <c r="BPW151" s="35"/>
      <c r="BPX151" s="148"/>
      <c r="BPY151" s="149">
        <f>BPT151+BPV151+BPX151</f>
        <v>792.37288135593224</v>
      </c>
      <c r="BZI151" s="33"/>
      <c r="BZJ151" s="51" t="s">
        <v>146</v>
      </c>
      <c r="BZK151" s="134" t="s">
        <v>147</v>
      </c>
      <c r="BZL151" s="35" t="s">
        <v>63</v>
      </c>
      <c r="BZM151" s="35"/>
      <c r="BZN151" s="148">
        <f>BZN147</f>
        <v>22</v>
      </c>
      <c r="BZO151" s="148">
        <f>42.5/1.18</f>
        <v>36.016949152542374</v>
      </c>
      <c r="BZP151" s="148">
        <f>BZN151*BZO151</f>
        <v>792.37288135593224</v>
      </c>
      <c r="BZQ151" s="35"/>
      <c r="BZR151" s="148"/>
      <c r="BZS151" s="35"/>
      <c r="BZT151" s="148"/>
      <c r="BZU151" s="149">
        <f>BZP151+BZR151+BZT151</f>
        <v>792.37288135593224</v>
      </c>
      <c r="CJE151" s="33"/>
      <c r="CJF151" s="51" t="s">
        <v>146</v>
      </c>
      <c r="CJG151" s="134" t="s">
        <v>147</v>
      </c>
      <c r="CJH151" s="35" t="s">
        <v>63</v>
      </c>
      <c r="CJI151" s="35"/>
      <c r="CJJ151" s="148">
        <f>CJJ147</f>
        <v>22</v>
      </c>
      <c r="CJK151" s="148">
        <f>42.5/1.18</f>
        <v>36.016949152542374</v>
      </c>
      <c r="CJL151" s="148">
        <f>CJJ151*CJK151</f>
        <v>792.37288135593224</v>
      </c>
      <c r="CJM151" s="35"/>
      <c r="CJN151" s="148"/>
      <c r="CJO151" s="35"/>
      <c r="CJP151" s="148"/>
      <c r="CJQ151" s="149">
        <f>CJL151+CJN151+CJP151</f>
        <v>792.37288135593224</v>
      </c>
      <c r="CTA151" s="33"/>
      <c r="CTB151" s="51" t="s">
        <v>146</v>
      </c>
      <c r="CTC151" s="134" t="s">
        <v>147</v>
      </c>
      <c r="CTD151" s="35" t="s">
        <v>63</v>
      </c>
      <c r="CTE151" s="35"/>
      <c r="CTF151" s="148">
        <f>CTF147</f>
        <v>22</v>
      </c>
      <c r="CTG151" s="148">
        <f>42.5/1.18</f>
        <v>36.016949152542374</v>
      </c>
      <c r="CTH151" s="148">
        <f>CTF151*CTG151</f>
        <v>792.37288135593224</v>
      </c>
      <c r="CTI151" s="35"/>
      <c r="CTJ151" s="148"/>
      <c r="CTK151" s="35"/>
      <c r="CTL151" s="148"/>
      <c r="CTM151" s="149">
        <f>CTH151+CTJ151+CTL151</f>
        <v>792.37288135593224</v>
      </c>
      <c r="DCW151" s="33"/>
      <c r="DCX151" s="51" t="s">
        <v>146</v>
      </c>
      <c r="DCY151" s="134" t="s">
        <v>147</v>
      </c>
      <c r="DCZ151" s="35" t="s">
        <v>63</v>
      </c>
      <c r="DDA151" s="35"/>
      <c r="DDB151" s="148">
        <f>DDB147</f>
        <v>22</v>
      </c>
      <c r="DDC151" s="148">
        <f>42.5/1.18</f>
        <v>36.016949152542374</v>
      </c>
      <c r="DDD151" s="148">
        <f>DDB151*DDC151</f>
        <v>792.37288135593224</v>
      </c>
      <c r="DDE151" s="35"/>
      <c r="DDF151" s="148"/>
      <c r="DDG151" s="35"/>
      <c r="DDH151" s="148"/>
      <c r="DDI151" s="149">
        <f>DDD151+DDF151+DDH151</f>
        <v>792.37288135593224</v>
      </c>
      <c r="DMS151" s="33"/>
      <c r="DMT151" s="51" t="s">
        <v>146</v>
      </c>
      <c r="DMU151" s="134" t="s">
        <v>147</v>
      </c>
      <c r="DMV151" s="35" t="s">
        <v>63</v>
      </c>
      <c r="DMW151" s="35"/>
      <c r="DMX151" s="148">
        <f>DMX147</f>
        <v>22</v>
      </c>
      <c r="DMY151" s="148">
        <f>42.5/1.18</f>
        <v>36.016949152542374</v>
      </c>
      <c r="DMZ151" s="148">
        <f>DMX151*DMY151</f>
        <v>792.37288135593224</v>
      </c>
      <c r="DNA151" s="35"/>
      <c r="DNB151" s="148"/>
      <c r="DNC151" s="35"/>
      <c r="DND151" s="148"/>
      <c r="DNE151" s="149">
        <f>DMZ151+DNB151+DND151</f>
        <v>792.37288135593224</v>
      </c>
      <c r="DWO151" s="33"/>
      <c r="DWP151" s="51" t="s">
        <v>146</v>
      </c>
      <c r="DWQ151" s="134" t="s">
        <v>147</v>
      </c>
      <c r="DWR151" s="35" t="s">
        <v>63</v>
      </c>
      <c r="DWS151" s="35"/>
      <c r="DWT151" s="148">
        <f>DWT147</f>
        <v>22</v>
      </c>
      <c r="DWU151" s="148">
        <f>42.5/1.18</f>
        <v>36.016949152542374</v>
      </c>
      <c r="DWV151" s="148">
        <f>DWT151*DWU151</f>
        <v>792.37288135593224</v>
      </c>
      <c r="DWW151" s="35"/>
      <c r="DWX151" s="148"/>
      <c r="DWY151" s="35"/>
      <c r="DWZ151" s="148"/>
      <c r="DXA151" s="149">
        <f>DWV151+DWX151+DWZ151</f>
        <v>792.37288135593224</v>
      </c>
      <c r="EGK151" s="33"/>
      <c r="EGL151" s="51" t="s">
        <v>146</v>
      </c>
      <c r="EGM151" s="134" t="s">
        <v>147</v>
      </c>
      <c r="EGN151" s="35" t="s">
        <v>63</v>
      </c>
      <c r="EGO151" s="35"/>
      <c r="EGP151" s="148">
        <f>EGP147</f>
        <v>22</v>
      </c>
      <c r="EGQ151" s="148">
        <f>42.5/1.18</f>
        <v>36.016949152542374</v>
      </c>
      <c r="EGR151" s="148">
        <f>EGP151*EGQ151</f>
        <v>792.37288135593224</v>
      </c>
      <c r="EGS151" s="35"/>
      <c r="EGT151" s="148"/>
      <c r="EGU151" s="35"/>
      <c r="EGV151" s="148"/>
      <c r="EGW151" s="149">
        <f>EGR151+EGT151+EGV151</f>
        <v>792.37288135593224</v>
      </c>
      <c r="EQG151" s="33"/>
      <c r="EQH151" s="51" t="s">
        <v>146</v>
      </c>
      <c r="EQI151" s="134" t="s">
        <v>147</v>
      </c>
      <c r="EQJ151" s="35" t="s">
        <v>63</v>
      </c>
      <c r="EQK151" s="35"/>
      <c r="EQL151" s="148">
        <f>EQL147</f>
        <v>22</v>
      </c>
      <c r="EQM151" s="148">
        <f>42.5/1.18</f>
        <v>36.016949152542374</v>
      </c>
      <c r="EQN151" s="148">
        <f>EQL151*EQM151</f>
        <v>792.37288135593224</v>
      </c>
      <c r="EQO151" s="35"/>
      <c r="EQP151" s="148"/>
      <c r="EQQ151" s="35"/>
      <c r="EQR151" s="148"/>
      <c r="EQS151" s="149">
        <f>EQN151+EQP151+EQR151</f>
        <v>792.37288135593224</v>
      </c>
      <c r="FAC151" s="33"/>
      <c r="FAD151" s="51" t="s">
        <v>146</v>
      </c>
      <c r="FAE151" s="134" t="s">
        <v>147</v>
      </c>
      <c r="FAF151" s="35" t="s">
        <v>63</v>
      </c>
      <c r="FAG151" s="35"/>
      <c r="FAH151" s="148">
        <f>FAH147</f>
        <v>22</v>
      </c>
      <c r="FAI151" s="148">
        <f>42.5/1.18</f>
        <v>36.016949152542374</v>
      </c>
      <c r="FAJ151" s="148">
        <f>FAH151*FAI151</f>
        <v>792.37288135593224</v>
      </c>
      <c r="FAK151" s="35"/>
      <c r="FAL151" s="148"/>
      <c r="FAM151" s="35"/>
      <c r="FAN151" s="148"/>
      <c r="FAO151" s="149">
        <f>FAJ151+FAL151+FAN151</f>
        <v>792.37288135593224</v>
      </c>
      <c r="FJY151" s="33"/>
      <c r="FJZ151" s="51" t="s">
        <v>146</v>
      </c>
      <c r="FKA151" s="134" t="s">
        <v>147</v>
      </c>
      <c r="FKB151" s="35" t="s">
        <v>63</v>
      </c>
      <c r="FKC151" s="35"/>
      <c r="FKD151" s="148">
        <f>FKD147</f>
        <v>22</v>
      </c>
      <c r="FKE151" s="148">
        <f>42.5/1.18</f>
        <v>36.016949152542374</v>
      </c>
      <c r="FKF151" s="148">
        <f>FKD151*FKE151</f>
        <v>792.37288135593224</v>
      </c>
      <c r="FKG151" s="35"/>
      <c r="FKH151" s="148"/>
      <c r="FKI151" s="35"/>
      <c r="FKJ151" s="148"/>
      <c r="FKK151" s="149">
        <f>FKF151+FKH151+FKJ151</f>
        <v>792.37288135593224</v>
      </c>
      <c r="FTU151" s="33"/>
      <c r="FTV151" s="51" t="s">
        <v>146</v>
      </c>
      <c r="FTW151" s="134" t="s">
        <v>147</v>
      </c>
      <c r="FTX151" s="35" t="s">
        <v>63</v>
      </c>
      <c r="FTY151" s="35"/>
      <c r="FTZ151" s="148">
        <f>FTZ147</f>
        <v>22</v>
      </c>
      <c r="FUA151" s="148">
        <f>42.5/1.18</f>
        <v>36.016949152542374</v>
      </c>
      <c r="FUB151" s="148">
        <f>FTZ151*FUA151</f>
        <v>792.37288135593224</v>
      </c>
      <c r="FUC151" s="35"/>
      <c r="FUD151" s="148"/>
      <c r="FUE151" s="35"/>
      <c r="FUF151" s="148"/>
      <c r="FUG151" s="149">
        <f>FUB151+FUD151+FUF151</f>
        <v>792.37288135593224</v>
      </c>
      <c r="GDQ151" s="33"/>
      <c r="GDR151" s="51" t="s">
        <v>146</v>
      </c>
      <c r="GDS151" s="134" t="s">
        <v>147</v>
      </c>
      <c r="GDT151" s="35" t="s">
        <v>63</v>
      </c>
      <c r="GDU151" s="35"/>
      <c r="GDV151" s="148">
        <f>GDV147</f>
        <v>22</v>
      </c>
      <c r="GDW151" s="148">
        <f>42.5/1.18</f>
        <v>36.016949152542374</v>
      </c>
      <c r="GDX151" s="148">
        <f>GDV151*GDW151</f>
        <v>792.37288135593224</v>
      </c>
      <c r="GDY151" s="35"/>
      <c r="GDZ151" s="148"/>
      <c r="GEA151" s="35"/>
      <c r="GEB151" s="148"/>
      <c r="GEC151" s="149">
        <f>GDX151+GDZ151+GEB151</f>
        <v>792.37288135593224</v>
      </c>
      <c r="GNM151" s="33"/>
      <c r="GNN151" s="51" t="s">
        <v>146</v>
      </c>
      <c r="GNO151" s="134" t="s">
        <v>147</v>
      </c>
      <c r="GNP151" s="35" t="s">
        <v>63</v>
      </c>
      <c r="GNQ151" s="35"/>
      <c r="GNR151" s="148">
        <f>GNR147</f>
        <v>22</v>
      </c>
      <c r="GNS151" s="148">
        <f>42.5/1.18</f>
        <v>36.016949152542374</v>
      </c>
      <c r="GNT151" s="148">
        <f>GNR151*GNS151</f>
        <v>792.37288135593224</v>
      </c>
      <c r="GNU151" s="35"/>
      <c r="GNV151" s="148"/>
      <c r="GNW151" s="35"/>
      <c r="GNX151" s="148"/>
      <c r="GNY151" s="149">
        <f>GNT151+GNV151+GNX151</f>
        <v>792.37288135593224</v>
      </c>
      <c r="GXI151" s="33"/>
      <c r="GXJ151" s="51" t="s">
        <v>146</v>
      </c>
      <c r="GXK151" s="134" t="s">
        <v>147</v>
      </c>
      <c r="GXL151" s="35" t="s">
        <v>63</v>
      </c>
      <c r="GXM151" s="35"/>
      <c r="GXN151" s="148">
        <f>GXN147</f>
        <v>22</v>
      </c>
      <c r="GXO151" s="148">
        <f>42.5/1.18</f>
        <v>36.016949152542374</v>
      </c>
      <c r="GXP151" s="148">
        <f>GXN151*GXO151</f>
        <v>792.37288135593224</v>
      </c>
      <c r="GXQ151" s="35"/>
      <c r="GXR151" s="148"/>
      <c r="GXS151" s="35"/>
      <c r="GXT151" s="148"/>
      <c r="GXU151" s="149">
        <f>GXP151+GXR151+GXT151</f>
        <v>792.37288135593224</v>
      </c>
      <c r="HHE151" s="33"/>
      <c r="HHF151" s="51" t="s">
        <v>146</v>
      </c>
      <c r="HHG151" s="134" t="s">
        <v>147</v>
      </c>
      <c r="HHH151" s="35" t="s">
        <v>63</v>
      </c>
      <c r="HHI151" s="35"/>
      <c r="HHJ151" s="148">
        <f>HHJ147</f>
        <v>22</v>
      </c>
      <c r="HHK151" s="148">
        <f>42.5/1.18</f>
        <v>36.016949152542374</v>
      </c>
      <c r="HHL151" s="148">
        <f>HHJ151*HHK151</f>
        <v>792.37288135593224</v>
      </c>
      <c r="HHM151" s="35"/>
      <c r="HHN151" s="148"/>
      <c r="HHO151" s="35"/>
      <c r="HHP151" s="148"/>
      <c r="HHQ151" s="149">
        <f>HHL151+HHN151+HHP151</f>
        <v>792.37288135593224</v>
      </c>
      <c r="HRA151" s="33"/>
      <c r="HRB151" s="51" t="s">
        <v>146</v>
      </c>
      <c r="HRC151" s="134" t="s">
        <v>147</v>
      </c>
      <c r="HRD151" s="35" t="s">
        <v>63</v>
      </c>
      <c r="HRE151" s="35"/>
      <c r="HRF151" s="148">
        <f>HRF147</f>
        <v>22</v>
      </c>
      <c r="HRG151" s="148">
        <f>42.5/1.18</f>
        <v>36.016949152542374</v>
      </c>
      <c r="HRH151" s="148">
        <f>HRF151*HRG151</f>
        <v>792.37288135593224</v>
      </c>
      <c r="HRI151" s="35"/>
      <c r="HRJ151" s="148"/>
      <c r="HRK151" s="35"/>
      <c r="HRL151" s="148"/>
      <c r="HRM151" s="149">
        <f>HRH151+HRJ151+HRL151</f>
        <v>792.37288135593224</v>
      </c>
      <c r="IAW151" s="33"/>
      <c r="IAX151" s="51" t="s">
        <v>146</v>
      </c>
      <c r="IAY151" s="134" t="s">
        <v>147</v>
      </c>
      <c r="IAZ151" s="35" t="s">
        <v>63</v>
      </c>
      <c r="IBA151" s="35"/>
      <c r="IBB151" s="148">
        <f>IBB147</f>
        <v>22</v>
      </c>
      <c r="IBC151" s="148">
        <f>42.5/1.18</f>
        <v>36.016949152542374</v>
      </c>
      <c r="IBD151" s="148">
        <f>IBB151*IBC151</f>
        <v>792.37288135593224</v>
      </c>
      <c r="IBE151" s="35"/>
      <c r="IBF151" s="148"/>
      <c r="IBG151" s="35"/>
      <c r="IBH151" s="148"/>
      <c r="IBI151" s="149">
        <f>IBD151+IBF151+IBH151</f>
        <v>792.37288135593224</v>
      </c>
      <c r="IKS151" s="33"/>
      <c r="IKT151" s="51" t="s">
        <v>146</v>
      </c>
      <c r="IKU151" s="134" t="s">
        <v>147</v>
      </c>
      <c r="IKV151" s="35" t="s">
        <v>63</v>
      </c>
      <c r="IKW151" s="35"/>
      <c r="IKX151" s="148">
        <f>IKX147</f>
        <v>22</v>
      </c>
      <c r="IKY151" s="148">
        <f>42.5/1.18</f>
        <v>36.016949152542374</v>
      </c>
      <c r="IKZ151" s="148">
        <f>IKX151*IKY151</f>
        <v>792.37288135593224</v>
      </c>
      <c r="ILA151" s="35"/>
      <c r="ILB151" s="148"/>
      <c r="ILC151" s="35"/>
      <c r="ILD151" s="148"/>
      <c r="ILE151" s="149">
        <f>IKZ151+ILB151+ILD151</f>
        <v>792.37288135593224</v>
      </c>
      <c r="IUO151" s="33"/>
      <c r="IUP151" s="51" t="s">
        <v>146</v>
      </c>
      <c r="IUQ151" s="134" t="s">
        <v>147</v>
      </c>
      <c r="IUR151" s="35" t="s">
        <v>63</v>
      </c>
      <c r="IUS151" s="35"/>
      <c r="IUT151" s="148">
        <f>IUT147</f>
        <v>22</v>
      </c>
      <c r="IUU151" s="148">
        <f>42.5/1.18</f>
        <v>36.016949152542374</v>
      </c>
      <c r="IUV151" s="148">
        <f>IUT151*IUU151</f>
        <v>792.37288135593224</v>
      </c>
      <c r="IUW151" s="35"/>
      <c r="IUX151" s="148"/>
      <c r="IUY151" s="35"/>
      <c r="IUZ151" s="148"/>
      <c r="IVA151" s="149">
        <f>IUV151+IUX151+IUZ151</f>
        <v>792.37288135593224</v>
      </c>
      <c r="JEK151" s="33"/>
      <c r="JEL151" s="51" t="s">
        <v>146</v>
      </c>
      <c r="JEM151" s="134" t="s">
        <v>147</v>
      </c>
      <c r="JEN151" s="35" t="s">
        <v>63</v>
      </c>
      <c r="JEO151" s="35"/>
      <c r="JEP151" s="148">
        <f>JEP147</f>
        <v>22</v>
      </c>
      <c r="JEQ151" s="148">
        <f>42.5/1.18</f>
        <v>36.016949152542374</v>
      </c>
      <c r="JER151" s="148">
        <f>JEP151*JEQ151</f>
        <v>792.37288135593224</v>
      </c>
      <c r="JES151" s="35"/>
      <c r="JET151" s="148"/>
      <c r="JEU151" s="35"/>
      <c r="JEV151" s="148"/>
      <c r="JEW151" s="149">
        <f>JER151+JET151+JEV151</f>
        <v>792.37288135593224</v>
      </c>
      <c r="JOG151" s="33"/>
      <c r="JOH151" s="51" t="s">
        <v>146</v>
      </c>
      <c r="JOI151" s="134" t="s">
        <v>147</v>
      </c>
      <c r="JOJ151" s="35" t="s">
        <v>63</v>
      </c>
      <c r="JOK151" s="35"/>
      <c r="JOL151" s="148">
        <f>JOL147</f>
        <v>22</v>
      </c>
      <c r="JOM151" s="148">
        <f>42.5/1.18</f>
        <v>36.016949152542374</v>
      </c>
      <c r="JON151" s="148">
        <f>JOL151*JOM151</f>
        <v>792.37288135593224</v>
      </c>
      <c r="JOO151" s="35"/>
      <c r="JOP151" s="148"/>
      <c r="JOQ151" s="35"/>
      <c r="JOR151" s="148"/>
      <c r="JOS151" s="149">
        <f>JON151+JOP151+JOR151</f>
        <v>792.37288135593224</v>
      </c>
      <c r="JYC151" s="33"/>
      <c r="JYD151" s="51" t="s">
        <v>146</v>
      </c>
      <c r="JYE151" s="134" t="s">
        <v>147</v>
      </c>
      <c r="JYF151" s="35" t="s">
        <v>63</v>
      </c>
      <c r="JYG151" s="35"/>
      <c r="JYH151" s="148">
        <f>JYH147</f>
        <v>22</v>
      </c>
      <c r="JYI151" s="148">
        <f>42.5/1.18</f>
        <v>36.016949152542374</v>
      </c>
      <c r="JYJ151" s="148">
        <f>JYH151*JYI151</f>
        <v>792.37288135593224</v>
      </c>
      <c r="JYK151" s="35"/>
      <c r="JYL151" s="148"/>
      <c r="JYM151" s="35"/>
      <c r="JYN151" s="148"/>
      <c r="JYO151" s="149">
        <f>JYJ151+JYL151+JYN151</f>
        <v>792.37288135593224</v>
      </c>
      <c r="KHY151" s="33"/>
      <c r="KHZ151" s="51" t="s">
        <v>146</v>
      </c>
      <c r="KIA151" s="134" t="s">
        <v>147</v>
      </c>
      <c r="KIB151" s="35" t="s">
        <v>63</v>
      </c>
      <c r="KIC151" s="35"/>
      <c r="KID151" s="148">
        <f>KID147</f>
        <v>22</v>
      </c>
      <c r="KIE151" s="148">
        <f>42.5/1.18</f>
        <v>36.016949152542374</v>
      </c>
      <c r="KIF151" s="148">
        <f>KID151*KIE151</f>
        <v>792.37288135593224</v>
      </c>
      <c r="KIG151" s="35"/>
      <c r="KIH151" s="148"/>
      <c r="KII151" s="35"/>
      <c r="KIJ151" s="148"/>
      <c r="KIK151" s="149">
        <f>KIF151+KIH151+KIJ151</f>
        <v>792.37288135593224</v>
      </c>
      <c r="KRU151" s="33"/>
      <c r="KRV151" s="51" t="s">
        <v>146</v>
      </c>
      <c r="KRW151" s="134" t="s">
        <v>147</v>
      </c>
      <c r="KRX151" s="35" t="s">
        <v>63</v>
      </c>
      <c r="KRY151" s="35"/>
      <c r="KRZ151" s="148">
        <f>KRZ147</f>
        <v>22</v>
      </c>
      <c r="KSA151" s="148">
        <f>42.5/1.18</f>
        <v>36.016949152542374</v>
      </c>
      <c r="KSB151" s="148">
        <f>KRZ151*KSA151</f>
        <v>792.37288135593224</v>
      </c>
      <c r="KSC151" s="35"/>
      <c r="KSD151" s="148"/>
      <c r="KSE151" s="35"/>
      <c r="KSF151" s="148"/>
      <c r="KSG151" s="149">
        <f>KSB151+KSD151+KSF151</f>
        <v>792.37288135593224</v>
      </c>
      <c r="LBQ151" s="33"/>
      <c r="LBR151" s="51" t="s">
        <v>146</v>
      </c>
      <c r="LBS151" s="134" t="s">
        <v>147</v>
      </c>
      <c r="LBT151" s="35" t="s">
        <v>63</v>
      </c>
      <c r="LBU151" s="35"/>
      <c r="LBV151" s="148">
        <f>LBV147</f>
        <v>22</v>
      </c>
      <c r="LBW151" s="148">
        <f>42.5/1.18</f>
        <v>36.016949152542374</v>
      </c>
      <c r="LBX151" s="148">
        <f>LBV151*LBW151</f>
        <v>792.37288135593224</v>
      </c>
      <c r="LBY151" s="35"/>
      <c r="LBZ151" s="148"/>
      <c r="LCA151" s="35"/>
      <c r="LCB151" s="148"/>
      <c r="LCC151" s="149">
        <f>LBX151+LBZ151+LCB151</f>
        <v>792.37288135593224</v>
      </c>
      <c r="LLM151" s="33"/>
      <c r="LLN151" s="51" t="s">
        <v>146</v>
      </c>
      <c r="LLO151" s="134" t="s">
        <v>147</v>
      </c>
      <c r="LLP151" s="35" t="s">
        <v>63</v>
      </c>
      <c r="LLQ151" s="35"/>
      <c r="LLR151" s="148">
        <f>LLR147</f>
        <v>22</v>
      </c>
      <c r="LLS151" s="148">
        <f>42.5/1.18</f>
        <v>36.016949152542374</v>
      </c>
      <c r="LLT151" s="148">
        <f>LLR151*LLS151</f>
        <v>792.37288135593224</v>
      </c>
      <c r="LLU151" s="35"/>
      <c r="LLV151" s="148"/>
      <c r="LLW151" s="35"/>
      <c r="LLX151" s="148"/>
      <c r="LLY151" s="149">
        <f>LLT151+LLV151+LLX151</f>
        <v>792.37288135593224</v>
      </c>
      <c r="LVI151" s="33"/>
      <c r="LVJ151" s="51" t="s">
        <v>146</v>
      </c>
      <c r="LVK151" s="134" t="s">
        <v>147</v>
      </c>
      <c r="LVL151" s="35" t="s">
        <v>63</v>
      </c>
      <c r="LVM151" s="35"/>
      <c r="LVN151" s="148">
        <f>LVN147</f>
        <v>22</v>
      </c>
      <c r="LVO151" s="148">
        <f>42.5/1.18</f>
        <v>36.016949152542374</v>
      </c>
      <c r="LVP151" s="148">
        <f>LVN151*LVO151</f>
        <v>792.37288135593224</v>
      </c>
      <c r="LVQ151" s="35"/>
      <c r="LVR151" s="148"/>
      <c r="LVS151" s="35"/>
      <c r="LVT151" s="148"/>
      <c r="LVU151" s="149">
        <f>LVP151+LVR151+LVT151</f>
        <v>792.37288135593224</v>
      </c>
      <c r="MFE151" s="33"/>
      <c r="MFF151" s="51" t="s">
        <v>146</v>
      </c>
      <c r="MFG151" s="134" t="s">
        <v>147</v>
      </c>
      <c r="MFH151" s="35" t="s">
        <v>63</v>
      </c>
      <c r="MFI151" s="35"/>
      <c r="MFJ151" s="148">
        <f>MFJ147</f>
        <v>22</v>
      </c>
      <c r="MFK151" s="148">
        <f>42.5/1.18</f>
        <v>36.016949152542374</v>
      </c>
      <c r="MFL151" s="148">
        <f>MFJ151*MFK151</f>
        <v>792.37288135593224</v>
      </c>
      <c r="MFM151" s="35"/>
      <c r="MFN151" s="148"/>
      <c r="MFO151" s="35"/>
      <c r="MFP151" s="148"/>
      <c r="MFQ151" s="149">
        <f>MFL151+MFN151+MFP151</f>
        <v>792.37288135593224</v>
      </c>
      <c r="MPA151" s="33"/>
      <c r="MPB151" s="51" t="s">
        <v>146</v>
      </c>
      <c r="MPC151" s="134" t="s">
        <v>147</v>
      </c>
      <c r="MPD151" s="35" t="s">
        <v>63</v>
      </c>
      <c r="MPE151" s="35"/>
      <c r="MPF151" s="148">
        <f>MPF147</f>
        <v>22</v>
      </c>
      <c r="MPG151" s="148">
        <f>42.5/1.18</f>
        <v>36.016949152542374</v>
      </c>
      <c r="MPH151" s="148">
        <f>MPF151*MPG151</f>
        <v>792.37288135593224</v>
      </c>
      <c r="MPI151" s="35"/>
      <c r="MPJ151" s="148"/>
      <c r="MPK151" s="35"/>
      <c r="MPL151" s="148"/>
      <c r="MPM151" s="149">
        <f>MPH151+MPJ151+MPL151</f>
        <v>792.37288135593224</v>
      </c>
      <c r="MYW151" s="33"/>
      <c r="MYX151" s="51" t="s">
        <v>146</v>
      </c>
      <c r="MYY151" s="134" t="s">
        <v>147</v>
      </c>
      <c r="MYZ151" s="35" t="s">
        <v>63</v>
      </c>
      <c r="MZA151" s="35"/>
      <c r="MZB151" s="148">
        <f>MZB147</f>
        <v>22</v>
      </c>
      <c r="MZC151" s="148">
        <f>42.5/1.18</f>
        <v>36.016949152542374</v>
      </c>
      <c r="MZD151" s="148">
        <f>MZB151*MZC151</f>
        <v>792.37288135593224</v>
      </c>
      <c r="MZE151" s="35"/>
      <c r="MZF151" s="148"/>
      <c r="MZG151" s="35"/>
      <c r="MZH151" s="148"/>
      <c r="MZI151" s="149">
        <f>MZD151+MZF151+MZH151</f>
        <v>792.37288135593224</v>
      </c>
      <c r="NIS151" s="33"/>
      <c r="NIT151" s="51" t="s">
        <v>146</v>
      </c>
      <c r="NIU151" s="134" t="s">
        <v>147</v>
      </c>
      <c r="NIV151" s="35" t="s">
        <v>63</v>
      </c>
      <c r="NIW151" s="35"/>
      <c r="NIX151" s="148">
        <f>NIX147</f>
        <v>22</v>
      </c>
      <c r="NIY151" s="148">
        <f>42.5/1.18</f>
        <v>36.016949152542374</v>
      </c>
      <c r="NIZ151" s="148">
        <f>NIX151*NIY151</f>
        <v>792.37288135593224</v>
      </c>
      <c r="NJA151" s="35"/>
      <c r="NJB151" s="148"/>
      <c r="NJC151" s="35"/>
      <c r="NJD151" s="148"/>
      <c r="NJE151" s="149">
        <f>NIZ151+NJB151+NJD151</f>
        <v>792.37288135593224</v>
      </c>
      <c r="NSO151" s="33"/>
      <c r="NSP151" s="51" t="s">
        <v>146</v>
      </c>
      <c r="NSQ151" s="134" t="s">
        <v>147</v>
      </c>
      <c r="NSR151" s="35" t="s">
        <v>63</v>
      </c>
      <c r="NSS151" s="35"/>
      <c r="NST151" s="148">
        <f>NST147</f>
        <v>22</v>
      </c>
      <c r="NSU151" s="148">
        <f>42.5/1.18</f>
        <v>36.016949152542374</v>
      </c>
      <c r="NSV151" s="148">
        <f>NST151*NSU151</f>
        <v>792.37288135593224</v>
      </c>
      <c r="NSW151" s="35"/>
      <c r="NSX151" s="148"/>
      <c r="NSY151" s="35"/>
      <c r="NSZ151" s="148"/>
      <c r="NTA151" s="149">
        <f>NSV151+NSX151+NSZ151</f>
        <v>792.37288135593224</v>
      </c>
      <c r="OCK151" s="33"/>
      <c r="OCL151" s="51" t="s">
        <v>146</v>
      </c>
      <c r="OCM151" s="134" t="s">
        <v>147</v>
      </c>
      <c r="OCN151" s="35" t="s">
        <v>63</v>
      </c>
      <c r="OCO151" s="35"/>
      <c r="OCP151" s="148">
        <f>OCP147</f>
        <v>22</v>
      </c>
      <c r="OCQ151" s="148">
        <f>42.5/1.18</f>
        <v>36.016949152542374</v>
      </c>
      <c r="OCR151" s="148">
        <f>OCP151*OCQ151</f>
        <v>792.37288135593224</v>
      </c>
      <c r="OCS151" s="35"/>
      <c r="OCT151" s="148"/>
      <c r="OCU151" s="35"/>
      <c r="OCV151" s="148"/>
      <c r="OCW151" s="149">
        <f>OCR151+OCT151+OCV151</f>
        <v>792.37288135593224</v>
      </c>
      <c r="OMG151" s="33"/>
      <c r="OMH151" s="51" t="s">
        <v>146</v>
      </c>
      <c r="OMI151" s="134" t="s">
        <v>147</v>
      </c>
      <c r="OMJ151" s="35" t="s">
        <v>63</v>
      </c>
      <c r="OMK151" s="35"/>
      <c r="OML151" s="148">
        <f>OML147</f>
        <v>22</v>
      </c>
      <c r="OMM151" s="148">
        <f>42.5/1.18</f>
        <v>36.016949152542374</v>
      </c>
      <c r="OMN151" s="148">
        <f>OML151*OMM151</f>
        <v>792.37288135593224</v>
      </c>
      <c r="OMO151" s="35"/>
      <c r="OMP151" s="148"/>
      <c r="OMQ151" s="35"/>
      <c r="OMR151" s="148"/>
      <c r="OMS151" s="149">
        <f>OMN151+OMP151+OMR151</f>
        <v>792.37288135593224</v>
      </c>
      <c r="OWC151" s="33"/>
      <c r="OWD151" s="51" t="s">
        <v>146</v>
      </c>
      <c r="OWE151" s="134" t="s">
        <v>147</v>
      </c>
      <c r="OWF151" s="35" t="s">
        <v>63</v>
      </c>
      <c r="OWG151" s="35"/>
      <c r="OWH151" s="148">
        <f>OWH147</f>
        <v>22</v>
      </c>
      <c r="OWI151" s="148">
        <f>42.5/1.18</f>
        <v>36.016949152542374</v>
      </c>
      <c r="OWJ151" s="148">
        <f>OWH151*OWI151</f>
        <v>792.37288135593224</v>
      </c>
      <c r="OWK151" s="35"/>
      <c r="OWL151" s="148"/>
      <c r="OWM151" s="35"/>
      <c r="OWN151" s="148"/>
      <c r="OWO151" s="149">
        <f>OWJ151+OWL151+OWN151</f>
        <v>792.37288135593224</v>
      </c>
      <c r="PFY151" s="33"/>
      <c r="PFZ151" s="51" t="s">
        <v>146</v>
      </c>
      <c r="PGA151" s="134" t="s">
        <v>147</v>
      </c>
      <c r="PGB151" s="35" t="s">
        <v>63</v>
      </c>
      <c r="PGC151" s="35"/>
      <c r="PGD151" s="148">
        <f>PGD147</f>
        <v>22</v>
      </c>
      <c r="PGE151" s="148">
        <f>42.5/1.18</f>
        <v>36.016949152542374</v>
      </c>
      <c r="PGF151" s="148">
        <f>PGD151*PGE151</f>
        <v>792.37288135593224</v>
      </c>
      <c r="PGG151" s="35"/>
      <c r="PGH151" s="148"/>
      <c r="PGI151" s="35"/>
      <c r="PGJ151" s="148"/>
      <c r="PGK151" s="149">
        <f>PGF151+PGH151+PGJ151</f>
        <v>792.37288135593224</v>
      </c>
      <c r="PPU151" s="33"/>
      <c r="PPV151" s="51" t="s">
        <v>146</v>
      </c>
      <c r="PPW151" s="134" t="s">
        <v>147</v>
      </c>
      <c r="PPX151" s="35" t="s">
        <v>63</v>
      </c>
      <c r="PPY151" s="35"/>
      <c r="PPZ151" s="148">
        <f>PPZ147</f>
        <v>22</v>
      </c>
      <c r="PQA151" s="148">
        <f>42.5/1.18</f>
        <v>36.016949152542374</v>
      </c>
      <c r="PQB151" s="148">
        <f>PPZ151*PQA151</f>
        <v>792.37288135593224</v>
      </c>
      <c r="PQC151" s="35"/>
      <c r="PQD151" s="148"/>
      <c r="PQE151" s="35"/>
      <c r="PQF151" s="148"/>
      <c r="PQG151" s="149">
        <f>PQB151+PQD151+PQF151</f>
        <v>792.37288135593224</v>
      </c>
      <c r="PZQ151" s="33"/>
      <c r="PZR151" s="51" t="s">
        <v>146</v>
      </c>
      <c r="PZS151" s="134" t="s">
        <v>147</v>
      </c>
      <c r="PZT151" s="35" t="s">
        <v>63</v>
      </c>
      <c r="PZU151" s="35"/>
      <c r="PZV151" s="148">
        <f>PZV147</f>
        <v>22</v>
      </c>
      <c r="PZW151" s="148">
        <f>42.5/1.18</f>
        <v>36.016949152542374</v>
      </c>
      <c r="PZX151" s="148">
        <f>PZV151*PZW151</f>
        <v>792.37288135593224</v>
      </c>
      <c r="PZY151" s="35"/>
      <c r="PZZ151" s="148"/>
      <c r="QAA151" s="35"/>
      <c r="QAB151" s="148"/>
      <c r="QAC151" s="149">
        <f>PZX151+PZZ151+QAB151</f>
        <v>792.37288135593224</v>
      </c>
      <c r="QJM151" s="33"/>
      <c r="QJN151" s="51" t="s">
        <v>146</v>
      </c>
      <c r="QJO151" s="134" t="s">
        <v>147</v>
      </c>
      <c r="QJP151" s="35" t="s">
        <v>63</v>
      </c>
      <c r="QJQ151" s="35"/>
      <c r="QJR151" s="148">
        <f>QJR147</f>
        <v>22</v>
      </c>
      <c r="QJS151" s="148">
        <f>42.5/1.18</f>
        <v>36.016949152542374</v>
      </c>
      <c r="QJT151" s="148">
        <f>QJR151*QJS151</f>
        <v>792.37288135593224</v>
      </c>
      <c r="QJU151" s="35"/>
      <c r="QJV151" s="148"/>
      <c r="QJW151" s="35"/>
      <c r="QJX151" s="148"/>
      <c r="QJY151" s="149">
        <f>QJT151+QJV151+QJX151</f>
        <v>792.37288135593224</v>
      </c>
      <c r="QTI151" s="33"/>
      <c r="QTJ151" s="51" t="s">
        <v>146</v>
      </c>
      <c r="QTK151" s="134" t="s">
        <v>147</v>
      </c>
      <c r="QTL151" s="35" t="s">
        <v>63</v>
      </c>
      <c r="QTM151" s="35"/>
      <c r="QTN151" s="148">
        <f>QTN147</f>
        <v>22</v>
      </c>
      <c r="QTO151" s="148">
        <f>42.5/1.18</f>
        <v>36.016949152542374</v>
      </c>
      <c r="QTP151" s="148">
        <f>QTN151*QTO151</f>
        <v>792.37288135593224</v>
      </c>
      <c r="QTQ151" s="35"/>
      <c r="QTR151" s="148"/>
      <c r="QTS151" s="35"/>
      <c r="QTT151" s="148"/>
      <c r="QTU151" s="149">
        <f>QTP151+QTR151+QTT151</f>
        <v>792.37288135593224</v>
      </c>
      <c r="RDE151" s="33"/>
      <c r="RDF151" s="51" t="s">
        <v>146</v>
      </c>
      <c r="RDG151" s="134" t="s">
        <v>147</v>
      </c>
      <c r="RDH151" s="35" t="s">
        <v>63</v>
      </c>
      <c r="RDI151" s="35"/>
      <c r="RDJ151" s="148">
        <f>RDJ147</f>
        <v>22</v>
      </c>
      <c r="RDK151" s="148">
        <f>42.5/1.18</f>
        <v>36.016949152542374</v>
      </c>
      <c r="RDL151" s="148">
        <f>RDJ151*RDK151</f>
        <v>792.37288135593224</v>
      </c>
      <c r="RDM151" s="35"/>
      <c r="RDN151" s="148"/>
      <c r="RDO151" s="35"/>
      <c r="RDP151" s="148"/>
      <c r="RDQ151" s="149">
        <f>RDL151+RDN151+RDP151</f>
        <v>792.37288135593224</v>
      </c>
      <c r="RNA151" s="33"/>
      <c r="RNB151" s="51" t="s">
        <v>146</v>
      </c>
      <c r="RNC151" s="134" t="s">
        <v>147</v>
      </c>
      <c r="RND151" s="35" t="s">
        <v>63</v>
      </c>
      <c r="RNE151" s="35"/>
      <c r="RNF151" s="148">
        <f>RNF147</f>
        <v>22</v>
      </c>
      <c r="RNG151" s="148">
        <f>42.5/1.18</f>
        <v>36.016949152542374</v>
      </c>
      <c r="RNH151" s="148">
        <f>RNF151*RNG151</f>
        <v>792.37288135593224</v>
      </c>
      <c r="RNI151" s="35"/>
      <c r="RNJ151" s="148"/>
      <c r="RNK151" s="35"/>
      <c r="RNL151" s="148"/>
      <c r="RNM151" s="149">
        <f>RNH151+RNJ151+RNL151</f>
        <v>792.37288135593224</v>
      </c>
      <c r="RWW151" s="33"/>
      <c r="RWX151" s="51" t="s">
        <v>146</v>
      </c>
      <c r="RWY151" s="134" t="s">
        <v>147</v>
      </c>
      <c r="RWZ151" s="35" t="s">
        <v>63</v>
      </c>
      <c r="RXA151" s="35"/>
      <c r="RXB151" s="148">
        <f>RXB147</f>
        <v>22</v>
      </c>
      <c r="RXC151" s="148">
        <f>42.5/1.18</f>
        <v>36.016949152542374</v>
      </c>
      <c r="RXD151" s="148">
        <f>RXB151*RXC151</f>
        <v>792.37288135593224</v>
      </c>
      <c r="RXE151" s="35"/>
      <c r="RXF151" s="148"/>
      <c r="RXG151" s="35"/>
      <c r="RXH151" s="148"/>
      <c r="RXI151" s="149">
        <f>RXD151+RXF151+RXH151</f>
        <v>792.37288135593224</v>
      </c>
      <c r="SGS151" s="33"/>
      <c r="SGT151" s="51" t="s">
        <v>146</v>
      </c>
      <c r="SGU151" s="134" t="s">
        <v>147</v>
      </c>
      <c r="SGV151" s="35" t="s">
        <v>63</v>
      </c>
      <c r="SGW151" s="35"/>
      <c r="SGX151" s="148">
        <f>SGX147</f>
        <v>22</v>
      </c>
      <c r="SGY151" s="148">
        <f>42.5/1.18</f>
        <v>36.016949152542374</v>
      </c>
      <c r="SGZ151" s="148">
        <f>SGX151*SGY151</f>
        <v>792.37288135593224</v>
      </c>
      <c r="SHA151" s="35"/>
      <c r="SHB151" s="148"/>
      <c r="SHC151" s="35"/>
      <c r="SHD151" s="148"/>
      <c r="SHE151" s="149">
        <f>SGZ151+SHB151+SHD151</f>
        <v>792.37288135593224</v>
      </c>
      <c r="SQO151" s="33"/>
      <c r="SQP151" s="51" t="s">
        <v>146</v>
      </c>
      <c r="SQQ151" s="134" t="s">
        <v>147</v>
      </c>
      <c r="SQR151" s="35" t="s">
        <v>63</v>
      </c>
      <c r="SQS151" s="35"/>
      <c r="SQT151" s="148">
        <f>SQT147</f>
        <v>22</v>
      </c>
      <c r="SQU151" s="148">
        <f>42.5/1.18</f>
        <v>36.016949152542374</v>
      </c>
      <c r="SQV151" s="148">
        <f>SQT151*SQU151</f>
        <v>792.37288135593224</v>
      </c>
      <c r="SQW151" s="35"/>
      <c r="SQX151" s="148"/>
      <c r="SQY151" s="35"/>
      <c r="SQZ151" s="148"/>
      <c r="SRA151" s="149">
        <f>SQV151+SQX151+SQZ151</f>
        <v>792.37288135593224</v>
      </c>
      <c r="TAK151" s="33"/>
      <c r="TAL151" s="51" t="s">
        <v>146</v>
      </c>
      <c r="TAM151" s="134" t="s">
        <v>147</v>
      </c>
      <c r="TAN151" s="35" t="s">
        <v>63</v>
      </c>
      <c r="TAO151" s="35"/>
      <c r="TAP151" s="148">
        <f>TAP147</f>
        <v>22</v>
      </c>
      <c r="TAQ151" s="148">
        <f>42.5/1.18</f>
        <v>36.016949152542374</v>
      </c>
      <c r="TAR151" s="148">
        <f>TAP151*TAQ151</f>
        <v>792.37288135593224</v>
      </c>
      <c r="TAS151" s="35"/>
      <c r="TAT151" s="148"/>
      <c r="TAU151" s="35"/>
      <c r="TAV151" s="148"/>
      <c r="TAW151" s="149">
        <f>TAR151+TAT151+TAV151</f>
        <v>792.37288135593224</v>
      </c>
      <c r="TKG151" s="33"/>
      <c r="TKH151" s="51" t="s">
        <v>146</v>
      </c>
      <c r="TKI151" s="134" t="s">
        <v>147</v>
      </c>
      <c r="TKJ151" s="35" t="s">
        <v>63</v>
      </c>
      <c r="TKK151" s="35"/>
      <c r="TKL151" s="148">
        <f>TKL147</f>
        <v>22</v>
      </c>
      <c r="TKM151" s="148">
        <f>42.5/1.18</f>
        <v>36.016949152542374</v>
      </c>
      <c r="TKN151" s="148">
        <f>TKL151*TKM151</f>
        <v>792.37288135593224</v>
      </c>
      <c r="TKO151" s="35"/>
      <c r="TKP151" s="148"/>
      <c r="TKQ151" s="35"/>
      <c r="TKR151" s="148"/>
      <c r="TKS151" s="149">
        <f>TKN151+TKP151+TKR151</f>
        <v>792.37288135593224</v>
      </c>
      <c r="TUC151" s="33"/>
      <c r="TUD151" s="51" t="s">
        <v>146</v>
      </c>
      <c r="TUE151" s="134" t="s">
        <v>147</v>
      </c>
      <c r="TUF151" s="35" t="s">
        <v>63</v>
      </c>
      <c r="TUG151" s="35"/>
      <c r="TUH151" s="148">
        <f>TUH147</f>
        <v>22</v>
      </c>
      <c r="TUI151" s="148">
        <f>42.5/1.18</f>
        <v>36.016949152542374</v>
      </c>
      <c r="TUJ151" s="148">
        <f>TUH151*TUI151</f>
        <v>792.37288135593224</v>
      </c>
      <c r="TUK151" s="35"/>
      <c r="TUL151" s="148"/>
      <c r="TUM151" s="35"/>
      <c r="TUN151" s="148"/>
      <c r="TUO151" s="149">
        <f>TUJ151+TUL151+TUN151</f>
        <v>792.37288135593224</v>
      </c>
      <c r="UDY151" s="33"/>
      <c r="UDZ151" s="51" t="s">
        <v>146</v>
      </c>
      <c r="UEA151" s="134" t="s">
        <v>147</v>
      </c>
      <c r="UEB151" s="35" t="s">
        <v>63</v>
      </c>
      <c r="UEC151" s="35"/>
      <c r="UED151" s="148">
        <f>UED147</f>
        <v>22</v>
      </c>
      <c r="UEE151" s="148">
        <f>42.5/1.18</f>
        <v>36.016949152542374</v>
      </c>
      <c r="UEF151" s="148">
        <f>UED151*UEE151</f>
        <v>792.37288135593224</v>
      </c>
      <c r="UEG151" s="35"/>
      <c r="UEH151" s="148"/>
      <c r="UEI151" s="35"/>
      <c r="UEJ151" s="148"/>
      <c r="UEK151" s="149">
        <f>UEF151+UEH151+UEJ151</f>
        <v>792.37288135593224</v>
      </c>
      <c r="UNU151" s="33"/>
      <c r="UNV151" s="51" t="s">
        <v>146</v>
      </c>
      <c r="UNW151" s="134" t="s">
        <v>147</v>
      </c>
      <c r="UNX151" s="35" t="s">
        <v>63</v>
      </c>
      <c r="UNY151" s="35"/>
      <c r="UNZ151" s="148">
        <f>UNZ147</f>
        <v>22</v>
      </c>
      <c r="UOA151" s="148">
        <f>42.5/1.18</f>
        <v>36.016949152542374</v>
      </c>
      <c r="UOB151" s="148">
        <f>UNZ151*UOA151</f>
        <v>792.37288135593224</v>
      </c>
      <c r="UOC151" s="35"/>
      <c r="UOD151" s="148"/>
      <c r="UOE151" s="35"/>
      <c r="UOF151" s="148"/>
      <c r="UOG151" s="149">
        <f>UOB151+UOD151+UOF151</f>
        <v>792.37288135593224</v>
      </c>
      <c r="UXQ151" s="33"/>
      <c r="UXR151" s="51" t="s">
        <v>146</v>
      </c>
      <c r="UXS151" s="134" t="s">
        <v>147</v>
      </c>
      <c r="UXT151" s="35" t="s">
        <v>63</v>
      </c>
      <c r="UXU151" s="35"/>
      <c r="UXV151" s="148">
        <f>UXV147</f>
        <v>22</v>
      </c>
      <c r="UXW151" s="148">
        <f>42.5/1.18</f>
        <v>36.016949152542374</v>
      </c>
      <c r="UXX151" s="148">
        <f>UXV151*UXW151</f>
        <v>792.37288135593224</v>
      </c>
      <c r="UXY151" s="35"/>
      <c r="UXZ151" s="148"/>
      <c r="UYA151" s="35"/>
      <c r="UYB151" s="148"/>
      <c r="UYC151" s="149">
        <f>UXX151+UXZ151+UYB151</f>
        <v>792.37288135593224</v>
      </c>
      <c r="VHM151" s="33"/>
      <c r="VHN151" s="51" t="s">
        <v>146</v>
      </c>
      <c r="VHO151" s="134" t="s">
        <v>147</v>
      </c>
      <c r="VHP151" s="35" t="s">
        <v>63</v>
      </c>
      <c r="VHQ151" s="35"/>
      <c r="VHR151" s="148">
        <f>VHR147</f>
        <v>22</v>
      </c>
      <c r="VHS151" s="148">
        <f>42.5/1.18</f>
        <v>36.016949152542374</v>
      </c>
      <c r="VHT151" s="148">
        <f>VHR151*VHS151</f>
        <v>792.37288135593224</v>
      </c>
      <c r="VHU151" s="35"/>
      <c r="VHV151" s="148"/>
      <c r="VHW151" s="35"/>
      <c r="VHX151" s="148"/>
      <c r="VHY151" s="149">
        <f>VHT151+VHV151+VHX151</f>
        <v>792.37288135593224</v>
      </c>
      <c r="VRI151" s="33"/>
      <c r="VRJ151" s="51" t="s">
        <v>146</v>
      </c>
      <c r="VRK151" s="134" t="s">
        <v>147</v>
      </c>
      <c r="VRL151" s="35" t="s">
        <v>63</v>
      </c>
      <c r="VRM151" s="35"/>
      <c r="VRN151" s="148">
        <f>VRN147</f>
        <v>22</v>
      </c>
      <c r="VRO151" s="148">
        <f>42.5/1.18</f>
        <v>36.016949152542374</v>
      </c>
      <c r="VRP151" s="148">
        <f>VRN151*VRO151</f>
        <v>792.37288135593224</v>
      </c>
      <c r="VRQ151" s="35"/>
      <c r="VRR151" s="148"/>
      <c r="VRS151" s="35"/>
      <c r="VRT151" s="148"/>
      <c r="VRU151" s="149">
        <f>VRP151+VRR151+VRT151</f>
        <v>792.37288135593224</v>
      </c>
      <c r="WBE151" s="33"/>
      <c r="WBF151" s="51" t="s">
        <v>146</v>
      </c>
      <c r="WBG151" s="134" t="s">
        <v>147</v>
      </c>
      <c r="WBH151" s="35" t="s">
        <v>63</v>
      </c>
      <c r="WBI151" s="35"/>
      <c r="WBJ151" s="148">
        <f>WBJ147</f>
        <v>22</v>
      </c>
      <c r="WBK151" s="148">
        <f>42.5/1.18</f>
        <v>36.016949152542374</v>
      </c>
      <c r="WBL151" s="148">
        <f>WBJ151*WBK151</f>
        <v>792.37288135593224</v>
      </c>
      <c r="WBM151" s="35"/>
      <c r="WBN151" s="148"/>
      <c r="WBO151" s="35"/>
      <c r="WBP151" s="148"/>
      <c r="WBQ151" s="149">
        <f>WBL151+WBN151+WBP151</f>
        <v>792.37288135593224</v>
      </c>
      <c r="WLA151" s="33"/>
      <c r="WLB151" s="51" t="s">
        <v>146</v>
      </c>
      <c r="WLC151" s="134" t="s">
        <v>147</v>
      </c>
      <c r="WLD151" s="35" t="s">
        <v>63</v>
      </c>
      <c r="WLE151" s="35"/>
      <c r="WLF151" s="148">
        <f>WLF147</f>
        <v>22</v>
      </c>
      <c r="WLG151" s="148">
        <f>42.5/1.18</f>
        <v>36.016949152542374</v>
      </c>
      <c r="WLH151" s="148">
        <f>WLF151*WLG151</f>
        <v>792.37288135593224</v>
      </c>
      <c r="WLI151" s="35"/>
      <c r="WLJ151" s="148"/>
      <c r="WLK151" s="35"/>
      <c r="WLL151" s="148"/>
      <c r="WLM151" s="149">
        <f>WLH151+WLJ151+WLL151</f>
        <v>792.37288135593224</v>
      </c>
      <c r="WUW151" s="33"/>
      <c r="WUX151" s="51" t="s">
        <v>146</v>
      </c>
      <c r="WUY151" s="134" t="s">
        <v>147</v>
      </c>
      <c r="WUZ151" s="35" t="s">
        <v>63</v>
      </c>
      <c r="WVA151" s="35"/>
      <c r="WVB151" s="148">
        <f>WVB147</f>
        <v>22</v>
      </c>
      <c r="WVC151" s="148">
        <f>42.5/1.18</f>
        <v>36.016949152542374</v>
      </c>
      <c r="WVD151" s="148">
        <f>WVB151*WVC151</f>
        <v>792.37288135593224</v>
      </c>
      <c r="WVE151" s="35"/>
      <c r="WVF151" s="148"/>
      <c r="WVG151" s="35"/>
      <c r="WVH151" s="148"/>
      <c r="WVI151" s="149">
        <f>WVD151+WVF151+WVH151</f>
        <v>792.37288135593224</v>
      </c>
    </row>
    <row r="152" spans="1:16129" ht="19.5" customHeight="1">
      <c r="A152" s="33"/>
      <c r="B152" s="134" t="s">
        <v>37</v>
      </c>
      <c r="C152" s="35" t="s">
        <v>22</v>
      </c>
      <c r="D152" s="129">
        <v>4.8000000000000001E-2</v>
      </c>
      <c r="E152" s="129"/>
      <c r="F152" s="129"/>
      <c r="G152" s="129"/>
      <c r="H152" s="129"/>
      <c r="I152" s="129"/>
      <c r="J152" s="129"/>
      <c r="K152" s="135"/>
      <c r="L152" s="126" t="s">
        <v>98</v>
      </c>
      <c r="IK152" s="33"/>
      <c r="IL152" s="51"/>
      <c r="IM152" s="134" t="s">
        <v>37</v>
      </c>
      <c r="IN152" s="35" t="s">
        <v>22</v>
      </c>
      <c r="IO152" s="156">
        <v>2.4E-2</v>
      </c>
      <c r="IP152" s="148">
        <f>IP147*IO152</f>
        <v>0.52800000000000002</v>
      </c>
      <c r="IQ152" s="35">
        <v>3.2</v>
      </c>
      <c r="IR152" s="148">
        <f>IQ152*IP152</f>
        <v>1.6896000000000002</v>
      </c>
      <c r="IS152" s="35"/>
      <c r="IT152" s="148"/>
      <c r="IU152" s="35"/>
      <c r="IV152" s="148"/>
      <c r="IW152" s="149">
        <f>IR152+IT152+IV152</f>
        <v>1.6896000000000002</v>
      </c>
      <c r="SG152" s="33"/>
      <c r="SH152" s="51"/>
      <c r="SI152" s="134" t="s">
        <v>37</v>
      </c>
      <c r="SJ152" s="35" t="s">
        <v>22</v>
      </c>
      <c r="SK152" s="156">
        <v>2.4E-2</v>
      </c>
      <c r="SL152" s="148">
        <f>SL147*SK152</f>
        <v>0.52800000000000002</v>
      </c>
      <c r="SM152" s="35">
        <v>3.2</v>
      </c>
      <c r="SN152" s="148">
        <f>SM152*SL152</f>
        <v>1.6896000000000002</v>
      </c>
      <c r="SO152" s="35"/>
      <c r="SP152" s="148"/>
      <c r="SQ152" s="35"/>
      <c r="SR152" s="148"/>
      <c r="SS152" s="149">
        <f>SN152+SP152+SR152</f>
        <v>1.6896000000000002</v>
      </c>
      <c r="ACC152" s="33"/>
      <c r="ACD152" s="51"/>
      <c r="ACE152" s="134" t="s">
        <v>37</v>
      </c>
      <c r="ACF152" s="35" t="s">
        <v>22</v>
      </c>
      <c r="ACG152" s="156">
        <v>2.4E-2</v>
      </c>
      <c r="ACH152" s="148">
        <f>ACH147*ACG152</f>
        <v>0.52800000000000002</v>
      </c>
      <c r="ACI152" s="35">
        <v>3.2</v>
      </c>
      <c r="ACJ152" s="148">
        <f>ACI152*ACH152</f>
        <v>1.6896000000000002</v>
      </c>
      <c r="ACK152" s="35"/>
      <c r="ACL152" s="148"/>
      <c r="ACM152" s="35"/>
      <c r="ACN152" s="148"/>
      <c r="ACO152" s="149">
        <f>ACJ152+ACL152+ACN152</f>
        <v>1.6896000000000002</v>
      </c>
      <c r="ALY152" s="33"/>
      <c r="ALZ152" s="51"/>
      <c r="AMA152" s="134" t="s">
        <v>37</v>
      </c>
      <c r="AMB152" s="35" t="s">
        <v>22</v>
      </c>
      <c r="AMC152" s="156">
        <v>2.4E-2</v>
      </c>
      <c r="AMD152" s="148">
        <f>AMD147*AMC152</f>
        <v>0.52800000000000002</v>
      </c>
      <c r="AME152" s="35">
        <v>3.2</v>
      </c>
      <c r="AMF152" s="148">
        <f>AME152*AMD152</f>
        <v>1.6896000000000002</v>
      </c>
      <c r="AMG152" s="35"/>
      <c r="AMH152" s="148"/>
      <c r="AMI152" s="35"/>
      <c r="AMJ152" s="148"/>
      <c r="AMK152" s="149">
        <f>AMF152+AMH152+AMJ152</f>
        <v>1.6896000000000002</v>
      </c>
      <c r="AVU152" s="33"/>
      <c r="AVV152" s="51"/>
      <c r="AVW152" s="134" t="s">
        <v>37</v>
      </c>
      <c r="AVX152" s="35" t="s">
        <v>22</v>
      </c>
      <c r="AVY152" s="156">
        <v>2.4E-2</v>
      </c>
      <c r="AVZ152" s="148">
        <f>AVZ147*AVY152</f>
        <v>0.52800000000000002</v>
      </c>
      <c r="AWA152" s="35">
        <v>3.2</v>
      </c>
      <c r="AWB152" s="148">
        <f>AWA152*AVZ152</f>
        <v>1.6896000000000002</v>
      </c>
      <c r="AWC152" s="35"/>
      <c r="AWD152" s="148"/>
      <c r="AWE152" s="35"/>
      <c r="AWF152" s="148"/>
      <c r="AWG152" s="149">
        <f>AWB152+AWD152+AWF152</f>
        <v>1.6896000000000002</v>
      </c>
      <c r="BFQ152" s="33"/>
      <c r="BFR152" s="51"/>
      <c r="BFS152" s="134" t="s">
        <v>37</v>
      </c>
      <c r="BFT152" s="35" t="s">
        <v>22</v>
      </c>
      <c r="BFU152" s="156">
        <v>2.4E-2</v>
      </c>
      <c r="BFV152" s="148">
        <f>BFV147*BFU152</f>
        <v>0.52800000000000002</v>
      </c>
      <c r="BFW152" s="35">
        <v>3.2</v>
      </c>
      <c r="BFX152" s="148">
        <f>BFW152*BFV152</f>
        <v>1.6896000000000002</v>
      </c>
      <c r="BFY152" s="35"/>
      <c r="BFZ152" s="148"/>
      <c r="BGA152" s="35"/>
      <c r="BGB152" s="148"/>
      <c r="BGC152" s="149">
        <f>BFX152+BFZ152+BGB152</f>
        <v>1.6896000000000002</v>
      </c>
      <c r="BPM152" s="33"/>
      <c r="BPN152" s="51"/>
      <c r="BPO152" s="134" t="s">
        <v>37</v>
      </c>
      <c r="BPP152" s="35" t="s">
        <v>22</v>
      </c>
      <c r="BPQ152" s="156">
        <v>2.4E-2</v>
      </c>
      <c r="BPR152" s="148">
        <f>BPR147*BPQ152</f>
        <v>0.52800000000000002</v>
      </c>
      <c r="BPS152" s="35">
        <v>3.2</v>
      </c>
      <c r="BPT152" s="148">
        <f>BPS152*BPR152</f>
        <v>1.6896000000000002</v>
      </c>
      <c r="BPU152" s="35"/>
      <c r="BPV152" s="148"/>
      <c r="BPW152" s="35"/>
      <c r="BPX152" s="148"/>
      <c r="BPY152" s="149">
        <f>BPT152+BPV152+BPX152</f>
        <v>1.6896000000000002</v>
      </c>
      <c r="BZI152" s="33"/>
      <c r="BZJ152" s="51"/>
      <c r="BZK152" s="134" t="s">
        <v>37</v>
      </c>
      <c r="BZL152" s="35" t="s">
        <v>22</v>
      </c>
      <c r="BZM152" s="156">
        <v>2.4E-2</v>
      </c>
      <c r="BZN152" s="148">
        <f>BZN147*BZM152</f>
        <v>0.52800000000000002</v>
      </c>
      <c r="BZO152" s="35">
        <v>3.2</v>
      </c>
      <c r="BZP152" s="148">
        <f>BZO152*BZN152</f>
        <v>1.6896000000000002</v>
      </c>
      <c r="BZQ152" s="35"/>
      <c r="BZR152" s="148"/>
      <c r="BZS152" s="35"/>
      <c r="BZT152" s="148"/>
      <c r="BZU152" s="149">
        <f>BZP152+BZR152+BZT152</f>
        <v>1.6896000000000002</v>
      </c>
      <c r="CJE152" s="33"/>
      <c r="CJF152" s="51"/>
      <c r="CJG152" s="134" t="s">
        <v>37</v>
      </c>
      <c r="CJH152" s="35" t="s">
        <v>22</v>
      </c>
      <c r="CJI152" s="156">
        <v>2.4E-2</v>
      </c>
      <c r="CJJ152" s="148">
        <f>CJJ147*CJI152</f>
        <v>0.52800000000000002</v>
      </c>
      <c r="CJK152" s="35">
        <v>3.2</v>
      </c>
      <c r="CJL152" s="148">
        <f>CJK152*CJJ152</f>
        <v>1.6896000000000002</v>
      </c>
      <c r="CJM152" s="35"/>
      <c r="CJN152" s="148"/>
      <c r="CJO152" s="35"/>
      <c r="CJP152" s="148"/>
      <c r="CJQ152" s="149">
        <f>CJL152+CJN152+CJP152</f>
        <v>1.6896000000000002</v>
      </c>
      <c r="CTA152" s="33"/>
      <c r="CTB152" s="51"/>
      <c r="CTC152" s="134" t="s">
        <v>37</v>
      </c>
      <c r="CTD152" s="35" t="s">
        <v>22</v>
      </c>
      <c r="CTE152" s="156">
        <v>2.4E-2</v>
      </c>
      <c r="CTF152" s="148">
        <f>CTF147*CTE152</f>
        <v>0.52800000000000002</v>
      </c>
      <c r="CTG152" s="35">
        <v>3.2</v>
      </c>
      <c r="CTH152" s="148">
        <f>CTG152*CTF152</f>
        <v>1.6896000000000002</v>
      </c>
      <c r="CTI152" s="35"/>
      <c r="CTJ152" s="148"/>
      <c r="CTK152" s="35"/>
      <c r="CTL152" s="148"/>
      <c r="CTM152" s="149">
        <f>CTH152+CTJ152+CTL152</f>
        <v>1.6896000000000002</v>
      </c>
      <c r="DCW152" s="33"/>
      <c r="DCX152" s="51"/>
      <c r="DCY152" s="134" t="s">
        <v>37</v>
      </c>
      <c r="DCZ152" s="35" t="s">
        <v>22</v>
      </c>
      <c r="DDA152" s="156">
        <v>2.4E-2</v>
      </c>
      <c r="DDB152" s="148">
        <f>DDB147*DDA152</f>
        <v>0.52800000000000002</v>
      </c>
      <c r="DDC152" s="35">
        <v>3.2</v>
      </c>
      <c r="DDD152" s="148">
        <f>DDC152*DDB152</f>
        <v>1.6896000000000002</v>
      </c>
      <c r="DDE152" s="35"/>
      <c r="DDF152" s="148"/>
      <c r="DDG152" s="35"/>
      <c r="DDH152" s="148"/>
      <c r="DDI152" s="149">
        <f>DDD152+DDF152+DDH152</f>
        <v>1.6896000000000002</v>
      </c>
      <c r="DMS152" s="33"/>
      <c r="DMT152" s="51"/>
      <c r="DMU152" s="134" t="s">
        <v>37</v>
      </c>
      <c r="DMV152" s="35" t="s">
        <v>22</v>
      </c>
      <c r="DMW152" s="156">
        <v>2.4E-2</v>
      </c>
      <c r="DMX152" s="148">
        <f>DMX147*DMW152</f>
        <v>0.52800000000000002</v>
      </c>
      <c r="DMY152" s="35">
        <v>3.2</v>
      </c>
      <c r="DMZ152" s="148">
        <f>DMY152*DMX152</f>
        <v>1.6896000000000002</v>
      </c>
      <c r="DNA152" s="35"/>
      <c r="DNB152" s="148"/>
      <c r="DNC152" s="35"/>
      <c r="DND152" s="148"/>
      <c r="DNE152" s="149">
        <f>DMZ152+DNB152+DND152</f>
        <v>1.6896000000000002</v>
      </c>
      <c r="DWO152" s="33"/>
      <c r="DWP152" s="51"/>
      <c r="DWQ152" s="134" t="s">
        <v>37</v>
      </c>
      <c r="DWR152" s="35" t="s">
        <v>22</v>
      </c>
      <c r="DWS152" s="156">
        <v>2.4E-2</v>
      </c>
      <c r="DWT152" s="148">
        <f>DWT147*DWS152</f>
        <v>0.52800000000000002</v>
      </c>
      <c r="DWU152" s="35">
        <v>3.2</v>
      </c>
      <c r="DWV152" s="148">
        <f>DWU152*DWT152</f>
        <v>1.6896000000000002</v>
      </c>
      <c r="DWW152" s="35"/>
      <c r="DWX152" s="148"/>
      <c r="DWY152" s="35"/>
      <c r="DWZ152" s="148"/>
      <c r="DXA152" s="149">
        <f>DWV152+DWX152+DWZ152</f>
        <v>1.6896000000000002</v>
      </c>
      <c r="EGK152" s="33"/>
      <c r="EGL152" s="51"/>
      <c r="EGM152" s="134" t="s">
        <v>37</v>
      </c>
      <c r="EGN152" s="35" t="s">
        <v>22</v>
      </c>
      <c r="EGO152" s="156">
        <v>2.4E-2</v>
      </c>
      <c r="EGP152" s="148">
        <f>EGP147*EGO152</f>
        <v>0.52800000000000002</v>
      </c>
      <c r="EGQ152" s="35">
        <v>3.2</v>
      </c>
      <c r="EGR152" s="148">
        <f>EGQ152*EGP152</f>
        <v>1.6896000000000002</v>
      </c>
      <c r="EGS152" s="35"/>
      <c r="EGT152" s="148"/>
      <c r="EGU152" s="35"/>
      <c r="EGV152" s="148"/>
      <c r="EGW152" s="149">
        <f>EGR152+EGT152+EGV152</f>
        <v>1.6896000000000002</v>
      </c>
      <c r="EQG152" s="33"/>
      <c r="EQH152" s="51"/>
      <c r="EQI152" s="134" t="s">
        <v>37</v>
      </c>
      <c r="EQJ152" s="35" t="s">
        <v>22</v>
      </c>
      <c r="EQK152" s="156">
        <v>2.4E-2</v>
      </c>
      <c r="EQL152" s="148">
        <f>EQL147*EQK152</f>
        <v>0.52800000000000002</v>
      </c>
      <c r="EQM152" s="35">
        <v>3.2</v>
      </c>
      <c r="EQN152" s="148">
        <f>EQM152*EQL152</f>
        <v>1.6896000000000002</v>
      </c>
      <c r="EQO152" s="35"/>
      <c r="EQP152" s="148"/>
      <c r="EQQ152" s="35"/>
      <c r="EQR152" s="148"/>
      <c r="EQS152" s="149">
        <f>EQN152+EQP152+EQR152</f>
        <v>1.6896000000000002</v>
      </c>
      <c r="FAC152" s="33"/>
      <c r="FAD152" s="51"/>
      <c r="FAE152" s="134" t="s">
        <v>37</v>
      </c>
      <c r="FAF152" s="35" t="s">
        <v>22</v>
      </c>
      <c r="FAG152" s="156">
        <v>2.4E-2</v>
      </c>
      <c r="FAH152" s="148">
        <f>FAH147*FAG152</f>
        <v>0.52800000000000002</v>
      </c>
      <c r="FAI152" s="35">
        <v>3.2</v>
      </c>
      <c r="FAJ152" s="148">
        <f>FAI152*FAH152</f>
        <v>1.6896000000000002</v>
      </c>
      <c r="FAK152" s="35"/>
      <c r="FAL152" s="148"/>
      <c r="FAM152" s="35"/>
      <c r="FAN152" s="148"/>
      <c r="FAO152" s="149">
        <f>FAJ152+FAL152+FAN152</f>
        <v>1.6896000000000002</v>
      </c>
      <c r="FJY152" s="33"/>
      <c r="FJZ152" s="51"/>
      <c r="FKA152" s="134" t="s">
        <v>37</v>
      </c>
      <c r="FKB152" s="35" t="s">
        <v>22</v>
      </c>
      <c r="FKC152" s="156">
        <v>2.4E-2</v>
      </c>
      <c r="FKD152" s="148">
        <f>FKD147*FKC152</f>
        <v>0.52800000000000002</v>
      </c>
      <c r="FKE152" s="35">
        <v>3.2</v>
      </c>
      <c r="FKF152" s="148">
        <f>FKE152*FKD152</f>
        <v>1.6896000000000002</v>
      </c>
      <c r="FKG152" s="35"/>
      <c r="FKH152" s="148"/>
      <c r="FKI152" s="35"/>
      <c r="FKJ152" s="148"/>
      <c r="FKK152" s="149">
        <f>FKF152+FKH152+FKJ152</f>
        <v>1.6896000000000002</v>
      </c>
      <c r="FTU152" s="33"/>
      <c r="FTV152" s="51"/>
      <c r="FTW152" s="134" t="s">
        <v>37</v>
      </c>
      <c r="FTX152" s="35" t="s">
        <v>22</v>
      </c>
      <c r="FTY152" s="156">
        <v>2.4E-2</v>
      </c>
      <c r="FTZ152" s="148">
        <f>FTZ147*FTY152</f>
        <v>0.52800000000000002</v>
      </c>
      <c r="FUA152" s="35">
        <v>3.2</v>
      </c>
      <c r="FUB152" s="148">
        <f>FUA152*FTZ152</f>
        <v>1.6896000000000002</v>
      </c>
      <c r="FUC152" s="35"/>
      <c r="FUD152" s="148"/>
      <c r="FUE152" s="35"/>
      <c r="FUF152" s="148"/>
      <c r="FUG152" s="149">
        <f>FUB152+FUD152+FUF152</f>
        <v>1.6896000000000002</v>
      </c>
      <c r="GDQ152" s="33"/>
      <c r="GDR152" s="51"/>
      <c r="GDS152" s="134" t="s">
        <v>37</v>
      </c>
      <c r="GDT152" s="35" t="s">
        <v>22</v>
      </c>
      <c r="GDU152" s="156">
        <v>2.4E-2</v>
      </c>
      <c r="GDV152" s="148">
        <f>GDV147*GDU152</f>
        <v>0.52800000000000002</v>
      </c>
      <c r="GDW152" s="35">
        <v>3.2</v>
      </c>
      <c r="GDX152" s="148">
        <f>GDW152*GDV152</f>
        <v>1.6896000000000002</v>
      </c>
      <c r="GDY152" s="35"/>
      <c r="GDZ152" s="148"/>
      <c r="GEA152" s="35"/>
      <c r="GEB152" s="148"/>
      <c r="GEC152" s="149">
        <f>GDX152+GDZ152+GEB152</f>
        <v>1.6896000000000002</v>
      </c>
      <c r="GNM152" s="33"/>
      <c r="GNN152" s="51"/>
      <c r="GNO152" s="134" t="s">
        <v>37</v>
      </c>
      <c r="GNP152" s="35" t="s">
        <v>22</v>
      </c>
      <c r="GNQ152" s="156">
        <v>2.4E-2</v>
      </c>
      <c r="GNR152" s="148">
        <f>GNR147*GNQ152</f>
        <v>0.52800000000000002</v>
      </c>
      <c r="GNS152" s="35">
        <v>3.2</v>
      </c>
      <c r="GNT152" s="148">
        <f>GNS152*GNR152</f>
        <v>1.6896000000000002</v>
      </c>
      <c r="GNU152" s="35"/>
      <c r="GNV152" s="148"/>
      <c r="GNW152" s="35"/>
      <c r="GNX152" s="148"/>
      <c r="GNY152" s="149">
        <f>GNT152+GNV152+GNX152</f>
        <v>1.6896000000000002</v>
      </c>
      <c r="GXI152" s="33"/>
      <c r="GXJ152" s="51"/>
      <c r="GXK152" s="134" t="s">
        <v>37</v>
      </c>
      <c r="GXL152" s="35" t="s">
        <v>22</v>
      </c>
      <c r="GXM152" s="156">
        <v>2.4E-2</v>
      </c>
      <c r="GXN152" s="148">
        <f>GXN147*GXM152</f>
        <v>0.52800000000000002</v>
      </c>
      <c r="GXO152" s="35">
        <v>3.2</v>
      </c>
      <c r="GXP152" s="148">
        <f>GXO152*GXN152</f>
        <v>1.6896000000000002</v>
      </c>
      <c r="GXQ152" s="35"/>
      <c r="GXR152" s="148"/>
      <c r="GXS152" s="35"/>
      <c r="GXT152" s="148"/>
      <c r="GXU152" s="149">
        <f>GXP152+GXR152+GXT152</f>
        <v>1.6896000000000002</v>
      </c>
      <c r="HHE152" s="33"/>
      <c r="HHF152" s="51"/>
      <c r="HHG152" s="134" t="s">
        <v>37</v>
      </c>
      <c r="HHH152" s="35" t="s">
        <v>22</v>
      </c>
      <c r="HHI152" s="156">
        <v>2.4E-2</v>
      </c>
      <c r="HHJ152" s="148">
        <f>HHJ147*HHI152</f>
        <v>0.52800000000000002</v>
      </c>
      <c r="HHK152" s="35">
        <v>3.2</v>
      </c>
      <c r="HHL152" s="148">
        <f>HHK152*HHJ152</f>
        <v>1.6896000000000002</v>
      </c>
      <c r="HHM152" s="35"/>
      <c r="HHN152" s="148"/>
      <c r="HHO152" s="35"/>
      <c r="HHP152" s="148"/>
      <c r="HHQ152" s="149">
        <f>HHL152+HHN152+HHP152</f>
        <v>1.6896000000000002</v>
      </c>
      <c r="HRA152" s="33"/>
      <c r="HRB152" s="51"/>
      <c r="HRC152" s="134" t="s">
        <v>37</v>
      </c>
      <c r="HRD152" s="35" t="s">
        <v>22</v>
      </c>
      <c r="HRE152" s="156">
        <v>2.4E-2</v>
      </c>
      <c r="HRF152" s="148">
        <f>HRF147*HRE152</f>
        <v>0.52800000000000002</v>
      </c>
      <c r="HRG152" s="35">
        <v>3.2</v>
      </c>
      <c r="HRH152" s="148">
        <f>HRG152*HRF152</f>
        <v>1.6896000000000002</v>
      </c>
      <c r="HRI152" s="35"/>
      <c r="HRJ152" s="148"/>
      <c r="HRK152" s="35"/>
      <c r="HRL152" s="148"/>
      <c r="HRM152" s="149">
        <f>HRH152+HRJ152+HRL152</f>
        <v>1.6896000000000002</v>
      </c>
      <c r="IAW152" s="33"/>
      <c r="IAX152" s="51"/>
      <c r="IAY152" s="134" t="s">
        <v>37</v>
      </c>
      <c r="IAZ152" s="35" t="s">
        <v>22</v>
      </c>
      <c r="IBA152" s="156">
        <v>2.4E-2</v>
      </c>
      <c r="IBB152" s="148">
        <f>IBB147*IBA152</f>
        <v>0.52800000000000002</v>
      </c>
      <c r="IBC152" s="35">
        <v>3.2</v>
      </c>
      <c r="IBD152" s="148">
        <f>IBC152*IBB152</f>
        <v>1.6896000000000002</v>
      </c>
      <c r="IBE152" s="35"/>
      <c r="IBF152" s="148"/>
      <c r="IBG152" s="35"/>
      <c r="IBH152" s="148"/>
      <c r="IBI152" s="149">
        <f>IBD152+IBF152+IBH152</f>
        <v>1.6896000000000002</v>
      </c>
      <c r="IKS152" s="33"/>
      <c r="IKT152" s="51"/>
      <c r="IKU152" s="134" t="s">
        <v>37</v>
      </c>
      <c r="IKV152" s="35" t="s">
        <v>22</v>
      </c>
      <c r="IKW152" s="156">
        <v>2.4E-2</v>
      </c>
      <c r="IKX152" s="148">
        <f>IKX147*IKW152</f>
        <v>0.52800000000000002</v>
      </c>
      <c r="IKY152" s="35">
        <v>3.2</v>
      </c>
      <c r="IKZ152" s="148">
        <f>IKY152*IKX152</f>
        <v>1.6896000000000002</v>
      </c>
      <c r="ILA152" s="35"/>
      <c r="ILB152" s="148"/>
      <c r="ILC152" s="35"/>
      <c r="ILD152" s="148"/>
      <c r="ILE152" s="149">
        <f>IKZ152+ILB152+ILD152</f>
        <v>1.6896000000000002</v>
      </c>
      <c r="IUO152" s="33"/>
      <c r="IUP152" s="51"/>
      <c r="IUQ152" s="134" t="s">
        <v>37</v>
      </c>
      <c r="IUR152" s="35" t="s">
        <v>22</v>
      </c>
      <c r="IUS152" s="156">
        <v>2.4E-2</v>
      </c>
      <c r="IUT152" s="148">
        <f>IUT147*IUS152</f>
        <v>0.52800000000000002</v>
      </c>
      <c r="IUU152" s="35">
        <v>3.2</v>
      </c>
      <c r="IUV152" s="148">
        <f>IUU152*IUT152</f>
        <v>1.6896000000000002</v>
      </c>
      <c r="IUW152" s="35"/>
      <c r="IUX152" s="148"/>
      <c r="IUY152" s="35"/>
      <c r="IUZ152" s="148"/>
      <c r="IVA152" s="149">
        <f>IUV152+IUX152+IUZ152</f>
        <v>1.6896000000000002</v>
      </c>
      <c r="JEK152" s="33"/>
      <c r="JEL152" s="51"/>
      <c r="JEM152" s="134" t="s">
        <v>37</v>
      </c>
      <c r="JEN152" s="35" t="s">
        <v>22</v>
      </c>
      <c r="JEO152" s="156">
        <v>2.4E-2</v>
      </c>
      <c r="JEP152" s="148">
        <f>JEP147*JEO152</f>
        <v>0.52800000000000002</v>
      </c>
      <c r="JEQ152" s="35">
        <v>3.2</v>
      </c>
      <c r="JER152" s="148">
        <f>JEQ152*JEP152</f>
        <v>1.6896000000000002</v>
      </c>
      <c r="JES152" s="35"/>
      <c r="JET152" s="148"/>
      <c r="JEU152" s="35"/>
      <c r="JEV152" s="148"/>
      <c r="JEW152" s="149">
        <f>JER152+JET152+JEV152</f>
        <v>1.6896000000000002</v>
      </c>
      <c r="JOG152" s="33"/>
      <c r="JOH152" s="51"/>
      <c r="JOI152" s="134" t="s">
        <v>37</v>
      </c>
      <c r="JOJ152" s="35" t="s">
        <v>22</v>
      </c>
      <c r="JOK152" s="156">
        <v>2.4E-2</v>
      </c>
      <c r="JOL152" s="148">
        <f>JOL147*JOK152</f>
        <v>0.52800000000000002</v>
      </c>
      <c r="JOM152" s="35">
        <v>3.2</v>
      </c>
      <c r="JON152" s="148">
        <f>JOM152*JOL152</f>
        <v>1.6896000000000002</v>
      </c>
      <c r="JOO152" s="35"/>
      <c r="JOP152" s="148"/>
      <c r="JOQ152" s="35"/>
      <c r="JOR152" s="148"/>
      <c r="JOS152" s="149">
        <f>JON152+JOP152+JOR152</f>
        <v>1.6896000000000002</v>
      </c>
      <c r="JYC152" s="33"/>
      <c r="JYD152" s="51"/>
      <c r="JYE152" s="134" t="s">
        <v>37</v>
      </c>
      <c r="JYF152" s="35" t="s">
        <v>22</v>
      </c>
      <c r="JYG152" s="156">
        <v>2.4E-2</v>
      </c>
      <c r="JYH152" s="148">
        <f>JYH147*JYG152</f>
        <v>0.52800000000000002</v>
      </c>
      <c r="JYI152" s="35">
        <v>3.2</v>
      </c>
      <c r="JYJ152" s="148">
        <f>JYI152*JYH152</f>
        <v>1.6896000000000002</v>
      </c>
      <c r="JYK152" s="35"/>
      <c r="JYL152" s="148"/>
      <c r="JYM152" s="35"/>
      <c r="JYN152" s="148"/>
      <c r="JYO152" s="149">
        <f>JYJ152+JYL152+JYN152</f>
        <v>1.6896000000000002</v>
      </c>
      <c r="KHY152" s="33"/>
      <c r="KHZ152" s="51"/>
      <c r="KIA152" s="134" t="s">
        <v>37</v>
      </c>
      <c r="KIB152" s="35" t="s">
        <v>22</v>
      </c>
      <c r="KIC152" s="156">
        <v>2.4E-2</v>
      </c>
      <c r="KID152" s="148">
        <f>KID147*KIC152</f>
        <v>0.52800000000000002</v>
      </c>
      <c r="KIE152" s="35">
        <v>3.2</v>
      </c>
      <c r="KIF152" s="148">
        <f>KIE152*KID152</f>
        <v>1.6896000000000002</v>
      </c>
      <c r="KIG152" s="35"/>
      <c r="KIH152" s="148"/>
      <c r="KII152" s="35"/>
      <c r="KIJ152" s="148"/>
      <c r="KIK152" s="149">
        <f>KIF152+KIH152+KIJ152</f>
        <v>1.6896000000000002</v>
      </c>
      <c r="KRU152" s="33"/>
      <c r="KRV152" s="51"/>
      <c r="KRW152" s="134" t="s">
        <v>37</v>
      </c>
      <c r="KRX152" s="35" t="s">
        <v>22</v>
      </c>
      <c r="KRY152" s="156">
        <v>2.4E-2</v>
      </c>
      <c r="KRZ152" s="148">
        <f>KRZ147*KRY152</f>
        <v>0.52800000000000002</v>
      </c>
      <c r="KSA152" s="35">
        <v>3.2</v>
      </c>
      <c r="KSB152" s="148">
        <f>KSA152*KRZ152</f>
        <v>1.6896000000000002</v>
      </c>
      <c r="KSC152" s="35"/>
      <c r="KSD152" s="148"/>
      <c r="KSE152" s="35"/>
      <c r="KSF152" s="148"/>
      <c r="KSG152" s="149">
        <f>KSB152+KSD152+KSF152</f>
        <v>1.6896000000000002</v>
      </c>
      <c r="LBQ152" s="33"/>
      <c r="LBR152" s="51"/>
      <c r="LBS152" s="134" t="s">
        <v>37</v>
      </c>
      <c r="LBT152" s="35" t="s">
        <v>22</v>
      </c>
      <c r="LBU152" s="156">
        <v>2.4E-2</v>
      </c>
      <c r="LBV152" s="148">
        <f>LBV147*LBU152</f>
        <v>0.52800000000000002</v>
      </c>
      <c r="LBW152" s="35">
        <v>3.2</v>
      </c>
      <c r="LBX152" s="148">
        <f>LBW152*LBV152</f>
        <v>1.6896000000000002</v>
      </c>
      <c r="LBY152" s="35"/>
      <c r="LBZ152" s="148"/>
      <c r="LCA152" s="35"/>
      <c r="LCB152" s="148"/>
      <c r="LCC152" s="149">
        <f>LBX152+LBZ152+LCB152</f>
        <v>1.6896000000000002</v>
      </c>
      <c r="LLM152" s="33"/>
      <c r="LLN152" s="51"/>
      <c r="LLO152" s="134" t="s">
        <v>37</v>
      </c>
      <c r="LLP152" s="35" t="s">
        <v>22</v>
      </c>
      <c r="LLQ152" s="156">
        <v>2.4E-2</v>
      </c>
      <c r="LLR152" s="148">
        <f>LLR147*LLQ152</f>
        <v>0.52800000000000002</v>
      </c>
      <c r="LLS152" s="35">
        <v>3.2</v>
      </c>
      <c r="LLT152" s="148">
        <f>LLS152*LLR152</f>
        <v>1.6896000000000002</v>
      </c>
      <c r="LLU152" s="35"/>
      <c r="LLV152" s="148"/>
      <c r="LLW152" s="35"/>
      <c r="LLX152" s="148"/>
      <c r="LLY152" s="149">
        <f>LLT152+LLV152+LLX152</f>
        <v>1.6896000000000002</v>
      </c>
      <c r="LVI152" s="33"/>
      <c r="LVJ152" s="51"/>
      <c r="LVK152" s="134" t="s">
        <v>37</v>
      </c>
      <c r="LVL152" s="35" t="s">
        <v>22</v>
      </c>
      <c r="LVM152" s="156">
        <v>2.4E-2</v>
      </c>
      <c r="LVN152" s="148">
        <f>LVN147*LVM152</f>
        <v>0.52800000000000002</v>
      </c>
      <c r="LVO152" s="35">
        <v>3.2</v>
      </c>
      <c r="LVP152" s="148">
        <f>LVO152*LVN152</f>
        <v>1.6896000000000002</v>
      </c>
      <c r="LVQ152" s="35"/>
      <c r="LVR152" s="148"/>
      <c r="LVS152" s="35"/>
      <c r="LVT152" s="148"/>
      <c r="LVU152" s="149">
        <f>LVP152+LVR152+LVT152</f>
        <v>1.6896000000000002</v>
      </c>
      <c r="MFE152" s="33"/>
      <c r="MFF152" s="51"/>
      <c r="MFG152" s="134" t="s">
        <v>37</v>
      </c>
      <c r="MFH152" s="35" t="s">
        <v>22</v>
      </c>
      <c r="MFI152" s="156">
        <v>2.4E-2</v>
      </c>
      <c r="MFJ152" s="148">
        <f>MFJ147*MFI152</f>
        <v>0.52800000000000002</v>
      </c>
      <c r="MFK152" s="35">
        <v>3.2</v>
      </c>
      <c r="MFL152" s="148">
        <f>MFK152*MFJ152</f>
        <v>1.6896000000000002</v>
      </c>
      <c r="MFM152" s="35"/>
      <c r="MFN152" s="148"/>
      <c r="MFO152" s="35"/>
      <c r="MFP152" s="148"/>
      <c r="MFQ152" s="149">
        <f>MFL152+MFN152+MFP152</f>
        <v>1.6896000000000002</v>
      </c>
      <c r="MPA152" s="33"/>
      <c r="MPB152" s="51"/>
      <c r="MPC152" s="134" t="s">
        <v>37</v>
      </c>
      <c r="MPD152" s="35" t="s">
        <v>22</v>
      </c>
      <c r="MPE152" s="156">
        <v>2.4E-2</v>
      </c>
      <c r="MPF152" s="148">
        <f>MPF147*MPE152</f>
        <v>0.52800000000000002</v>
      </c>
      <c r="MPG152" s="35">
        <v>3.2</v>
      </c>
      <c r="MPH152" s="148">
        <f>MPG152*MPF152</f>
        <v>1.6896000000000002</v>
      </c>
      <c r="MPI152" s="35"/>
      <c r="MPJ152" s="148"/>
      <c r="MPK152" s="35"/>
      <c r="MPL152" s="148"/>
      <c r="MPM152" s="149">
        <f>MPH152+MPJ152+MPL152</f>
        <v>1.6896000000000002</v>
      </c>
      <c r="MYW152" s="33"/>
      <c r="MYX152" s="51"/>
      <c r="MYY152" s="134" t="s">
        <v>37</v>
      </c>
      <c r="MYZ152" s="35" t="s">
        <v>22</v>
      </c>
      <c r="MZA152" s="156">
        <v>2.4E-2</v>
      </c>
      <c r="MZB152" s="148">
        <f>MZB147*MZA152</f>
        <v>0.52800000000000002</v>
      </c>
      <c r="MZC152" s="35">
        <v>3.2</v>
      </c>
      <c r="MZD152" s="148">
        <f>MZC152*MZB152</f>
        <v>1.6896000000000002</v>
      </c>
      <c r="MZE152" s="35"/>
      <c r="MZF152" s="148"/>
      <c r="MZG152" s="35"/>
      <c r="MZH152" s="148"/>
      <c r="MZI152" s="149">
        <f>MZD152+MZF152+MZH152</f>
        <v>1.6896000000000002</v>
      </c>
      <c r="NIS152" s="33"/>
      <c r="NIT152" s="51"/>
      <c r="NIU152" s="134" t="s">
        <v>37</v>
      </c>
      <c r="NIV152" s="35" t="s">
        <v>22</v>
      </c>
      <c r="NIW152" s="156">
        <v>2.4E-2</v>
      </c>
      <c r="NIX152" s="148">
        <f>NIX147*NIW152</f>
        <v>0.52800000000000002</v>
      </c>
      <c r="NIY152" s="35">
        <v>3.2</v>
      </c>
      <c r="NIZ152" s="148">
        <f>NIY152*NIX152</f>
        <v>1.6896000000000002</v>
      </c>
      <c r="NJA152" s="35"/>
      <c r="NJB152" s="148"/>
      <c r="NJC152" s="35"/>
      <c r="NJD152" s="148"/>
      <c r="NJE152" s="149">
        <f>NIZ152+NJB152+NJD152</f>
        <v>1.6896000000000002</v>
      </c>
      <c r="NSO152" s="33"/>
      <c r="NSP152" s="51"/>
      <c r="NSQ152" s="134" t="s">
        <v>37</v>
      </c>
      <c r="NSR152" s="35" t="s">
        <v>22</v>
      </c>
      <c r="NSS152" s="156">
        <v>2.4E-2</v>
      </c>
      <c r="NST152" s="148">
        <f>NST147*NSS152</f>
        <v>0.52800000000000002</v>
      </c>
      <c r="NSU152" s="35">
        <v>3.2</v>
      </c>
      <c r="NSV152" s="148">
        <f>NSU152*NST152</f>
        <v>1.6896000000000002</v>
      </c>
      <c r="NSW152" s="35"/>
      <c r="NSX152" s="148"/>
      <c r="NSY152" s="35"/>
      <c r="NSZ152" s="148"/>
      <c r="NTA152" s="149">
        <f>NSV152+NSX152+NSZ152</f>
        <v>1.6896000000000002</v>
      </c>
      <c r="OCK152" s="33"/>
      <c r="OCL152" s="51"/>
      <c r="OCM152" s="134" t="s">
        <v>37</v>
      </c>
      <c r="OCN152" s="35" t="s">
        <v>22</v>
      </c>
      <c r="OCO152" s="156">
        <v>2.4E-2</v>
      </c>
      <c r="OCP152" s="148">
        <f>OCP147*OCO152</f>
        <v>0.52800000000000002</v>
      </c>
      <c r="OCQ152" s="35">
        <v>3.2</v>
      </c>
      <c r="OCR152" s="148">
        <f>OCQ152*OCP152</f>
        <v>1.6896000000000002</v>
      </c>
      <c r="OCS152" s="35"/>
      <c r="OCT152" s="148"/>
      <c r="OCU152" s="35"/>
      <c r="OCV152" s="148"/>
      <c r="OCW152" s="149">
        <f>OCR152+OCT152+OCV152</f>
        <v>1.6896000000000002</v>
      </c>
      <c r="OMG152" s="33"/>
      <c r="OMH152" s="51"/>
      <c r="OMI152" s="134" t="s">
        <v>37</v>
      </c>
      <c r="OMJ152" s="35" t="s">
        <v>22</v>
      </c>
      <c r="OMK152" s="156">
        <v>2.4E-2</v>
      </c>
      <c r="OML152" s="148">
        <f>OML147*OMK152</f>
        <v>0.52800000000000002</v>
      </c>
      <c r="OMM152" s="35">
        <v>3.2</v>
      </c>
      <c r="OMN152" s="148">
        <f>OMM152*OML152</f>
        <v>1.6896000000000002</v>
      </c>
      <c r="OMO152" s="35"/>
      <c r="OMP152" s="148"/>
      <c r="OMQ152" s="35"/>
      <c r="OMR152" s="148"/>
      <c r="OMS152" s="149">
        <f>OMN152+OMP152+OMR152</f>
        <v>1.6896000000000002</v>
      </c>
      <c r="OWC152" s="33"/>
      <c r="OWD152" s="51"/>
      <c r="OWE152" s="134" t="s">
        <v>37</v>
      </c>
      <c r="OWF152" s="35" t="s">
        <v>22</v>
      </c>
      <c r="OWG152" s="156">
        <v>2.4E-2</v>
      </c>
      <c r="OWH152" s="148">
        <f>OWH147*OWG152</f>
        <v>0.52800000000000002</v>
      </c>
      <c r="OWI152" s="35">
        <v>3.2</v>
      </c>
      <c r="OWJ152" s="148">
        <f>OWI152*OWH152</f>
        <v>1.6896000000000002</v>
      </c>
      <c r="OWK152" s="35"/>
      <c r="OWL152" s="148"/>
      <c r="OWM152" s="35"/>
      <c r="OWN152" s="148"/>
      <c r="OWO152" s="149">
        <f>OWJ152+OWL152+OWN152</f>
        <v>1.6896000000000002</v>
      </c>
      <c r="PFY152" s="33"/>
      <c r="PFZ152" s="51"/>
      <c r="PGA152" s="134" t="s">
        <v>37</v>
      </c>
      <c r="PGB152" s="35" t="s">
        <v>22</v>
      </c>
      <c r="PGC152" s="156">
        <v>2.4E-2</v>
      </c>
      <c r="PGD152" s="148">
        <f>PGD147*PGC152</f>
        <v>0.52800000000000002</v>
      </c>
      <c r="PGE152" s="35">
        <v>3.2</v>
      </c>
      <c r="PGF152" s="148">
        <f>PGE152*PGD152</f>
        <v>1.6896000000000002</v>
      </c>
      <c r="PGG152" s="35"/>
      <c r="PGH152" s="148"/>
      <c r="PGI152" s="35"/>
      <c r="PGJ152" s="148"/>
      <c r="PGK152" s="149">
        <f>PGF152+PGH152+PGJ152</f>
        <v>1.6896000000000002</v>
      </c>
      <c r="PPU152" s="33"/>
      <c r="PPV152" s="51"/>
      <c r="PPW152" s="134" t="s">
        <v>37</v>
      </c>
      <c r="PPX152" s="35" t="s">
        <v>22</v>
      </c>
      <c r="PPY152" s="156">
        <v>2.4E-2</v>
      </c>
      <c r="PPZ152" s="148">
        <f>PPZ147*PPY152</f>
        <v>0.52800000000000002</v>
      </c>
      <c r="PQA152" s="35">
        <v>3.2</v>
      </c>
      <c r="PQB152" s="148">
        <f>PQA152*PPZ152</f>
        <v>1.6896000000000002</v>
      </c>
      <c r="PQC152" s="35"/>
      <c r="PQD152" s="148"/>
      <c r="PQE152" s="35"/>
      <c r="PQF152" s="148"/>
      <c r="PQG152" s="149">
        <f>PQB152+PQD152+PQF152</f>
        <v>1.6896000000000002</v>
      </c>
      <c r="PZQ152" s="33"/>
      <c r="PZR152" s="51"/>
      <c r="PZS152" s="134" t="s">
        <v>37</v>
      </c>
      <c r="PZT152" s="35" t="s">
        <v>22</v>
      </c>
      <c r="PZU152" s="156">
        <v>2.4E-2</v>
      </c>
      <c r="PZV152" s="148">
        <f>PZV147*PZU152</f>
        <v>0.52800000000000002</v>
      </c>
      <c r="PZW152" s="35">
        <v>3.2</v>
      </c>
      <c r="PZX152" s="148">
        <f>PZW152*PZV152</f>
        <v>1.6896000000000002</v>
      </c>
      <c r="PZY152" s="35"/>
      <c r="PZZ152" s="148"/>
      <c r="QAA152" s="35"/>
      <c r="QAB152" s="148"/>
      <c r="QAC152" s="149">
        <f>PZX152+PZZ152+QAB152</f>
        <v>1.6896000000000002</v>
      </c>
      <c r="QJM152" s="33"/>
      <c r="QJN152" s="51"/>
      <c r="QJO152" s="134" t="s">
        <v>37</v>
      </c>
      <c r="QJP152" s="35" t="s">
        <v>22</v>
      </c>
      <c r="QJQ152" s="156">
        <v>2.4E-2</v>
      </c>
      <c r="QJR152" s="148">
        <f>QJR147*QJQ152</f>
        <v>0.52800000000000002</v>
      </c>
      <c r="QJS152" s="35">
        <v>3.2</v>
      </c>
      <c r="QJT152" s="148">
        <f>QJS152*QJR152</f>
        <v>1.6896000000000002</v>
      </c>
      <c r="QJU152" s="35"/>
      <c r="QJV152" s="148"/>
      <c r="QJW152" s="35"/>
      <c r="QJX152" s="148"/>
      <c r="QJY152" s="149">
        <f>QJT152+QJV152+QJX152</f>
        <v>1.6896000000000002</v>
      </c>
      <c r="QTI152" s="33"/>
      <c r="QTJ152" s="51"/>
      <c r="QTK152" s="134" t="s">
        <v>37</v>
      </c>
      <c r="QTL152" s="35" t="s">
        <v>22</v>
      </c>
      <c r="QTM152" s="156">
        <v>2.4E-2</v>
      </c>
      <c r="QTN152" s="148">
        <f>QTN147*QTM152</f>
        <v>0.52800000000000002</v>
      </c>
      <c r="QTO152" s="35">
        <v>3.2</v>
      </c>
      <c r="QTP152" s="148">
        <f>QTO152*QTN152</f>
        <v>1.6896000000000002</v>
      </c>
      <c r="QTQ152" s="35"/>
      <c r="QTR152" s="148"/>
      <c r="QTS152" s="35"/>
      <c r="QTT152" s="148"/>
      <c r="QTU152" s="149">
        <f>QTP152+QTR152+QTT152</f>
        <v>1.6896000000000002</v>
      </c>
      <c r="RDE152" s="33"/>
      <c r="RDF152" s="51"/>
      <c r="RDG152" s="134" t="s">
        <v>37</v>
      </c>
      <c r="RDH152" s="35" t="s">
        <v>22</v>
      </c>
      <c r="RDI152" s="156">
        <v>2.4E-2</v>
      </c>
      <c r="RDJ152" s="148">
        <f>RDJ147*RDI152</f>
        <v>0.52800000000000002</v>
      </c>
      <c r="RDK152" s="35">
        <v>3.2</v>
      </c>
      <c r="RDL152" s="148">
        <f>RDK152*RDJ152</f>
        <v>1.6896000000000002</v>
      </c>
      <c r="RDM152" s="35"/>
      <c r="RDN152" s="148"/>
      <c r="RDO152" s="35"/>
      <c r="RDP152" s="148"/>
      <c r="RDQ152" s="149">
        <f>RDL152+RDN152+RDP152</f>
        <v>1.6896000000000002</v>
      </c>
      <c r="RNA152" s="33"/>
      <c r="RNB152" s="51"/>
      <c r="RNC152" s="134" t="s">
        <v>37</v>
      </c>
      <c r="RND152" s="35" t="s">
        <v>22</v>
      </c>
      <c r="RNE152" s="156">
        <v>2.4E-2</v>
      </c>
      <c r="RNF152" s="148">
        <f>RNF147*RNE152</f>
        <v>0.52800000000000002</v>
      </c>
      <c r="RNG152" s="35">
        <v>3.2</v>
      </c>
      <c r="RNH152" s="148">
        <f>RNG152*RNF152</f>
        <v>1.6896000000000002</v>
      </c>
      <c r="RNI152" s="35"/>
      <c r="RNJ152" s="148"/>
      <c r="RNK152" s="35"/>
      <c r="RNL152" s="148"/>
      <c r="RNM152" s="149">
        <f>RNH152+RNJ152+RNL152</f>
        <v>1.6896000000000002</v>
      </c>
      <c r="RWW152" s="33"/>
      <c r="RWX152" s="51"/>
      <c r="RWY152" s="134" t="s">
        <v>37</v>
      </c>
      <c r="RWZ152" s="35" t="s">
        <v>22</v>
      </c>
      <c r="RXA152" s="156">
        <v>2.4E-2</v>
      </c>
      <c r="RXB152" s="148">
        <f>RXB147*RXA152</f>
        <v>0.52800000000000002</v>
      </c>
      <c r="RXC152" s="35">
        <v>3.2</v>
      </c>
      <c r="RXD152" s="148">
        <f>RXC152*RXB152</f>
        <v>1.6896000000000002</v>
      </c>
      <c r="RXE152" s="35"/>
      <c r="RXF152" s="148"/>
      <c r="RXG152" s="35"/>
      <c r="RXH152" s="148"/>
      <c r="RXI152" s="149">
        <f>RXD152+RXF152+RXH152</f>
        <v>1.6896000000000002</v>
      </c>
      <c r="SGS152" s="33"/>
      <c r="SGT152" s="51"/>
      <c r="SGU152" s="134" t="s">
        <v>37</v>
      </c>
      <c r="SGV152" s="35" t="s">
        <v>22</v>
      </c>
      <c r="SGW152" s="156">
        <v>2.4E-2</v>
      </c>
      <c r="SGX152" s="148">
        <f>SGX147*SGW152</f>
        <v>0.52800000000000002</v>
      </c>
      <c r="SGY152" s="35">
        <v>3.2</v>
      </c>
      <c r="SGZ152" s="148">
        <f>SGY152*SGX152</f>
        <v>1.6896000000000002</v>
      </c>
      <c r="SHA152" s="35"/>
      <c r="SHB152" s="148"/>
      <c r="SHC152" s="35"/>
      <c r="SHD152" s="148"/>
      <c r="SHE152" s="149">
        <f>SGZ152+SHB152+SHD152</f>
        <v>1.6896000000000002</v>
      </c>
      <c r="SQO152" s="33"/>
      <c r="SQP152" s="51"/>
      <c r="SQQ152" s="134" t="s">
        <v>37</v>
      </c>
      <c r="SQR152" s="35" t="s">
        <v>22</v>
      </c>
      <c r="SQS152" s="156">
        <v>2.4E-2</v>
      </c>
      <c r="SQT152" s="148">
        <f>SQT147*SQS152</f>
        <v>0.52800000000000002</v>
      </c>
      <c r="SQU152" s="35">
        <v>3.2</v>
      </c>
      <c r="SQV152" s="148">
        <f>SQU152*SQT152</f>
        <v>1.6896000000000002</v>
      </c>
      <c r="SQW152" s="35"/>
      <c r="SQX152" s="148"/>
      <c r="SQY152" s="35"/>
      <c r="SQZ152" s="148"/>
      <c r="SRA152" s="149">
        <f>SQV152+SQX152+SQZ152</f>
        <v>1.6896000000000002</v>
      </c>
      <c r="TAK152" s="33"/>
      <c r="TAL152" s="51"/>
      <c r="TAM152" s="134" t="s">
        <v>37</v>
      </c>
      <c r="TAN152" s="35" t="s">
        <v>22</v>
      </c>
      <c r="TAO152" s="156">
        <v>2.4E-2</v>
      </c>
      <c r="TAP152" s="148">
        <f>TAP147*TAO152</f>
        <v>0.52800000000000002</v>
      </c>
      <c r="TAQ152" s="35">
        <v>3.2</v>
      </c>
      <c r="TAR152" s="148">
        <f>TAQ152*TAP152</f>
        <v>1.6896000000000002</v>
      </c>
      <c r="TAS152" s="35"/>
      <c r="TAT152" s="148"/>
      <c r="TAU152" s="35"/>
      <c r="TAV152" s="148"/>
      <c r="TAW152" s="149">
        <f>TAR152+TAT152+TAV152</f>
        <v>1.6896000000000002</v>
      </c>
      <c r="TKG152" s="33"/>
      <c r="TKH152" s="51"/>
      <c r="TKI152" s="134" t="s">
        <v>37</v>
      </c>
      <c r="TKJ152" s="35" t="s">
        <v>22</v>
      </c>
      <c r="TKK152" s="156">
        <v>2.4E-2</v>
      </c>
      <c r="TKL152" s="148">
        <f>TKL147*TKK152</f>
        <v>0.52800000000000002</v>
      </c>
      <c r="TKM152" s="35">
        <v>3.2</v>
      </c>
      <c r="TKN152" s="148">
        <f>TKM152*TKL152</f>
        <v>1.6896000000000002</v>
      </c>
      <c r="TKO152" s="35"/>
      <c r="TKP152" s="148"/>
      <c r="TKQ152" s="35"/>
      <c r="TKR152" s="148"/>
      <c r="TKS152" s="149">
        <f>TKN152+TKP152+TKR152</f>
        <v>1.6896000000000002</v>
      </c>
      <c r="TUC152" s="33"/>
      <c r="TUD152" s="51"/>
      <c r="TUE152" s="134" t="s">
        <v>37</v>
      </c>
      <c r="TUF152" s="35" t="s">
        <v>22</v>
      </c>
      <c r="TUG152" s="156">
        <v>2.4E-2</v>
      </c>
      <c r="TUH152" s="148">
        <f>TUH147*TUG152</f>
        <v>0.52800000000000002</v>
      </c>
      <c r="TUI152" s="35">
        <v>3.2</v>
      </c>
      <c r="TUJ152" s="148">
        <f>TUI152*TUH152</f>
        <v>1.6896000000000002</v>
      </c>
      <c r="TUK152" s="35"/>
      <c r="TUL152" s="148"/>
      <c r="TUM152" s="35"/>
      <c r="TUN152" s="148"/>
      <c r="TUO152" s="149">
        <f>TUJ152+TUL152+TUN152</f>
        <v>1.6896000000000002</v>
      </c>
      <c r="UDY152" s="33"/>
      <c r="UDZ152" s="51"/>
      <c r="UEA152" s="134" t="s">
        <v>37</v>
      </c>
      <c r="UEB152" s="35" t="s">
        <v>22</v>
      </c>
      <c r="UEC152" s="156">
        <v>2.4E-2</v>
      </c>
      <c r="UED152" s="148">
        <f>UED147*UEC152</f>
        <v>0.52800000000000002</v>
      </c>
      <c r="UEE152" s="35">
        <v>3.2</v>
      </c>
      <c r="UEF152" s="148">
        <f>UEE152*UED152</f>
        <v>1.6896000000000002</v>
      </c>
      <c r="UEG152" s="35"/>
      <c r="UEH152" s="148"/>
      <c r="UEI152" s="35"/>
      <c r="UEJ152" s="148"/>
      <c r="UEK152" s="149">
        <f>UEF152+UEH152+UEJ152</f>
        <v>1.6896000000000002</v>
      </c>
      <c r="UNU152" s="33"/>
      <c r="UNV152" s="51"/>
      <c r="UNW152" s="134" t="s">
        <v>37</v>
      </c>
      <c r="UNX152" s="35" t="s">
        <v>22</v>
      </c>
      <c r="UNY152" s="156">
        <v>2.4E-2</v>
      </c>
      <c r="UNZ152" s="148">
        <f>UNZ147*UNY152</f>
        <v>0.52800000000000002</v>
      </c>
      <c r="UOA152" s="35">
        <v>3.2</v>
      </c>
      <c r="UOB152" s="148">
        <f>UOA152*UNZ152</f>
        <v>1.6896000000000002</v>
      </c>
      <c r="UOC152" s="35"/>
      <c r="UOD152" s="148"/>
      <c r="UOE152" s="35"/>
      <c r="UOF152" s="148"/>
      <c r="UOG152" s="149">
        <f>UOB152+UOD152+UOF152</f>
        <v>1.6896000000000002</v>
      </c>
      <c r="UXQ152" s="33"/>
      <c r="UXR152" s="51"/>
      <c r="UXS152" s="134" t="s">
        <v>37</v>
      </c>
      <c r="UXT152" s="35" t="s">
        <v>22</v>
      </c>
      <c r="UXU152" s="156">
        <v>2.4E-2</v>
      </c>
      <c r="UXV152" s="148">
        <f>UXV147*UXU152</f>
        <v>0.52800000000000002</v>
      </c>
      <c r="UXW152" s="35">
        <v>3.2</v>
      </c>
      <c r="UXX152" s="148">
        <f>UXW152*UXV152</f>
        <v>1.6896000000000002</v>
      </c>
      <c r="UXY152" s="35"/>
      <c r="UXZ152" s="148"/>
      <c r="UYA152" s="35"/>
      <c r="UYB152" s="148"/>
      <c r="UYC152" s="149">
        <f>UXX152+UXZ152+UYB152</f>
        <v>1.6896000000000002</v>
      </c>
      <c r="VHM152" s="33"/>
      <c r="VHN152" s="51"/>
      <c r="VHO152" s="134" t="s">
        <v>37</v>
      </c>
      <c r="VHP152" s="35" t="s">
        <v>22</v>
      </c>
      <c r="VHQ152" s="156">
        <v>2.4E-2</v>
      </c>
      <c r="VHR152" s="148">
        <f>VHR147*VHQ152</f>
        <v>0.52800000000000002</v>
      </c>
      <c r="VHS152" s="35">
        <v>3.2</v>
      </c>
      <c r="VHT152" s="148">
        <f>VHS152*VHR152</f>
        <v>1.6896000000000002</v>
      </c>
      <c r="VHU152" s="35"/>
      <c r="VHV152" s="148"/>
      <c r="VHW152" s="35"/>
      <c r="VHX152" s="148"/>
      <c r="VHY152" s="149">
        <f>VHT152+VHV152+VHX152</f>
        <v>1.6896000000000002</v>
      </c>
      <c r="VRI152" s="33"/>
      <c r="VRJ152" s="51"/>
      <c r="VRK152" s="134" t="s">
        <v>37</v>
      </c>
      <c r="VRL152" s="35" t="s">
        <v>22</v>
      </c>
      <c r="VRM152" s="156">
        <v>2.4E-2</v>
      </c>
      <c r="VRN152" s="148">
        <f>VRN147*VRM152</f>
        <v>0.52800000000000002</v>
      </c>
      <c r="VRO152" s="35">
        <v>3.2</v>
      </c>
      <c r="VRP152" s="148">
        <f>VRO152*VRN152</f>
        <v>1.6896000000000002</v>
      </c>
      <c r="VRQ152" s="35"/>
      <c r="VRR152" s="148"/>
      <c r="VRS152" s="35"/>
      <c r="VRT152" s="148"/>
      <c r="VRU152" s="149">
        <f>VRP152+VRR152+VRT152</f>
        <v>1.6896000000000002</v>
      </c>
      <c r="WBE152" s="33"/>
      <c r="WBF152" s="51"/>
      <c r="WBG152" s="134" t="s">
        <v>37</v>
      </c>
      <c r="WBH152" s="35" t="s">
        <v>22</v>
      </c>
      <c r="WBI152" s="156">
        <v>2.4E-2</v>
      </c>
      <c r="WBJ152" s="148">
        <f>WBJ147*WBI152</f>
        <v>0.52800000000000002</v>
      </c>
      <c r="WBK152" s="35">
        <v>3.2</v>
      </c>
      <c r="WBL152" s="148">
        <f>WBK152*WBJ152</f>
        <v>1.6896000000000002</v>
      </c>
      <c r="WBM152" s="35"/>
      <c r="WBN152" s="148"/>
      <c r="WBO152" s="35"/>
      <c r="WBP152" s="148"/>
      <c r="WBQ152" s="149">
        <f>WBL152+WBN152+WBP152</f>
        <v>1.6896000000000002</v>
      </c>
      <c r="WLA152" s="33"/>
      <c r="WLB152" s="51"/>
      <c r="WLC152" s="134" t="s">
        <v>37</v>
      </c>
      <c r="WLD152" s="35" t="s">
        <v>22</v>
      </c>
      <c r="WLE152" s="156">
        <v>2.4E-2</v>
      </c>
      <c r="WLF152" s="148">
        <f>WLF147*WLE152</f>
        <v>0.52800000000000002</v>
      </c>
      <c r="WLG152" s="35">
        <v>3.2</v>
      </c>
      <c r="WLH152" s="148">
        <f>WLG152*WLF152</f>
        <v>1.6896000000000002</v>
      </c>
      <c r="WLI152" s="35"/>
      <c r="WLJ152" s="148"/>
      <c r="WLK152" s="35"/>
      <c r="WLL152" s="148"/>
      <c r="WLM152" s="149">
        <f>WLH152+WLJ152+WLL152</f>
        <v>1.6896000000000002</v>
      </c>
      <c r="WUW152" s="33"/>
      <c r="WUX152" s="51"/>
      <c r="WUY152" s="134" t="s">
        <v>37</v>
      </c>
      <c r="WUZ152" s="35" t="s">
        <v>22</v>
      </c>
      <c r="WVA152" s="156">
        <v>2.4E-2</v>
      </c>
      <c r="WVB152" s="148">
        <f>WVB147*WVA152</f>
        <v>0.52800000000000002</v>
      </c>
      <c r="WVC152" s="35">
        <v>3.2</v>
      </c>
      <c r="WVD152" s="148">
        <f>WVC152*WVB152</f>
        <v>1.6896000000000002</v>
      </c>
      <c r="WVE152" s="35"/>
      <c r="WVF152" s="148"/>
      <c r="WVG152" s="35"/>
      <c r="WVH152" s="148"/>
      <c r="WVI152" s="149">
        <f>WVD152+WVF152+WVH152</f>
        <v>1.6896000000000002</v>
      </c>
    </row>
    <row r="153" spans="1:16129" ht="41.25" customHeight="1">
      <c r="A153" s="33">
        <v>29</v>
      </c>
      <c r="B153" s="134" t="s">
        <v>150</v>
      </c>
      <c r="C153" s="35" t="s">
        <v>63</v>
      </c>
      <c r="D153" s="129">
        <v>2</v>
      </c>
      <c r="E153" s="129"/>
      <c r="F153" s="129"/>
      <c r="G153" s="129"/>
      <c r="H153" s="129"/>
      <c r="I153" s="129"/>
      <c r="J153" s="129"/>
      <c r="K153" s="135"/>
      <c r="L153" s="126"/>
      <c r="IK153" s="33">
        <v>18</v>
      </c>
      <c r="IL153" s="142" t="s">
        <v>142</v>
      </c>
      <c r="IM153" s="146" t="s">
        <v>144</v>
      </c>
      <c r="IN153" s="35" t="s">
        <v>63</v>
      </c>
      <c r="IO153" s="35"/>
      <c r="IP153" s="147">
        <v>22</v>
      </c>
      <c r="IQ153" s="35"/>
      <c r="IR153" s="148"/>
      <c r="IS153" s="35"/>
      <c r="IT153" s="148"/>
      <c r="IU153" s="35"/>
      <c r="IV153" s="148"/>
      <c r="IW153" s="149"/>
      <c r="SG153" s="33">
        <v>18</v>
      </c>
      <c r="SH153" s="142" t="s">
        <v>142</v>
      </c>
      <c r="SI153" s="146" t="s">
        <v>144</v>
      </c>
      <c r="SJ153" s="35" t="s">
        <v>63</v>
      </c>
      <c r="SK153" s="35"/>
      <c r="SL153" s="147">
        <v>22</v>
      </c>
      <c r="SM153" s="35"/>
      <c r="SN153" s="148"/>
      <c r="SO153" s="35"/>
      <c r="SP153" s="148"/>
      <c r="SQ153" s="35"/>
      <c r="SR153" s="148"/>
      <c r="SS153" s="149"/>
      <c r="ACC153" s="33">
        <v>18</v>
      </c>
      <c r="ACD153" s="142" t="s">
        <v>142</v>
      </c>
      <c r="ACE153" s="146" t="s">
        <v>144</v>
      </c>
      <c r="ACF153" s="35" t="s">
        <v>63</v>
      </c>
      <c r="ACG153" s="35"/>
      <c r="ACH153" s="147">
        <v>22</v>
      </c>
      <c r="ACI153" s="35"/>
      <c r="ACJ153" s="148"/>
      <c r="ACK153" s="35"/>
      <c r="ACL153" s="148"/>
      <c r="ACM153" s="35"/>
      <c r="ACN153" s="148"/>
      <c r="ACO153" s="149"/>
      <c r="ALY153" s="33">
        <v>18</v>
      </c>
      <c r="ALZ153" s="142" t="s">
        <v>142</v>
      </c>
      <c r="AMA153" s="146" t="s">
        <v>144</v>
      </c>
      <c r="AMB153" s="35" t="s">
        <v>63</v>
      </c>
      <c r="AMC153" s="35"/>
      <c r="AMD153" s="147">
        <v>22</v>
      </c>
      <c r="AME153" s="35"/>
      <c r="AMF153" s="148"/>
      <c r="AMG153" s="35"/>
      <c r="AMH153" s="148"/>
      <c r="AMI153" s="35"/>
      <c r="AMJ153" s="148"/>
      <c r="AMK153" s="149"/>
      <c r="AVU153" s="33">
        <v>18</v>
      </c>
      <c r="AVV153" s="142" t="s">
        <v>142</v>
      </c>
      <c r="AVW153" s="146" t="s">
        <v>144</v>
      </c>
      <c r="AVX153" s="35" t="s">
        <v>63</v>
      </c>
      <c r="AVY153" s="35"/>
      <c r="AVZ153" s="147">
        <v>22</v>
      </c>
      <c r="AWA153" s="35"/>
      <c r="AWB153" s="148"/>
      <c r="AWC153" s="35"/>
      <c r="AWD153" s="148"/>
      <c r="AWE153" s="35"/>
      <c r="AWF153" s="148"/>
      <c r="AWG153" s="149"/>
      <c r="BFQ153" s="33">
        <v>18</v>
      </c>
      <c r="BFR153" s="142" t="s">
        <v>142</v>
      </c>
      <c r="BFS153" s="146" t="s">
        <v>144</v>
      </c>
      <c r="BFT153" s="35" t="s">
        <v>63</v>
      </c>
      <c r="BFU153" s="35"/>
      <c r="BFV153" s="147">
        <v>22</v>
      </c>
      <c r="BFW153" s="35"/>
      <c r="BFX153" s="148"/>
      <c r="BFY153" s="35"/>
      <c r="BFZ153" s="148"/>
      <c r="BGA153" s="35"/>
      <c r="BGB153" s="148"/>
      <c r="BGC153" s="149"/>
      <c r="BPM153" s="33">
        <v>18</v>
      </c>
      <c r="BPN153" s="142" t="s">
        <v>142</v>
      </c>
      <c r="BPO153" s="146" t="s">
        <v>144</v>
      </c>
      <c r="BPP153" s="35" t="s">
        <v>63</v>
      </c>
      <c r="BPQ153" s="35"/>
      <c r="BPR153" s="147">
        <v>22</v>
      </c>
      <c r="BPS153" s="35"/>
      <c r="BPT153" s="148"/>
      <c r="BPU153" s="35"/>
      <c r="BPV153" s="148"/>
      <c r="BPW153" s="35"/>
      <c r="BPX153" s="148"/>
      <c r="BPY153" s="149"/>
      <c r="BZI153" s="33">
        <v>18</v>
      </c>
      <c r="BZJ153" s="142" t="s">
        <v>142</v>
      </c>
      <c r="BZK153" s="146" t="s">
        <v>144</v>
      </c>
      <c r="BZL153" s="35" t="s">
        <v>63</v>
      </c>
      <c r="BZM153" s="35"/>
      <c r="BZN153" s="147">
        <v>22</v>
      </c>
      <c r="BZO153" s="35"/>
      <c r="BZP153" s="148"/>
      <c r="BZQ153" s="35"/>
      <c r="BZR153" s="148"/>
      <c r="BZS153" s="35"/>
      <c r="BZT153" s="148"/>
      <c r="BZU153" s="149"/>
      <c r="CJE153" s="33">
        <v>18</v>
      </c>
      <c r="CJF153" s="142" t="s">
        <v>142</v>
      </c>
      <c r="CJG153" s="146" t="s">
        <v>144</v>
      </c>
      <c r="CJH153" s="35" t="s">
        <v>63</v>
      </c>
      <c r="CJI153" s="35"/>
      <c r="CJJ153" s="147">
        <v>22</v>
      </c>
      <c r="CJK153" s="35"/>
      <c r="CJL153" s="148"/>
      <c r="CJM153" s="35"/>
      <c r="CJN153" s="148"/>
      <c r="CJO153" s="35"/>
      <c r="CJP153" s="148"/>
      <c r="CJQ153" s="149"/>
      <c r="CTA153" s="33">
        <v>18</v>
      </c>
      <c r="CTB153" s="142" t="s">
        <v>142</v>
      </c>
      <c r="CTC153" s="146" t="s">
        <v>144</v>
      </c>
      <c r="CTD153" s="35" t="s">
        <v>63</v>
      </c>
      <c r="CTE153" s="35"/>
      <c r="CTF153" s="147">
        <v>22</v>
      </c>
      <c r="CTG153" s="35"/>
      <c r="CTH153" s="148"/>
      <c r="CTI153" s="35"/>
      <c r="CTJ153" s="148"/>
      <c r="CTK153" s="35"/>
      <c r="CTL153" s="148"/>
      <c r="CTM153" s="149"/>
      <c r="DCW153" s="33">
        <v>18</v>
      </c>
      <c r="DCX153" s="142" t="s">
        <v>142</v>
      </c>
      <c r="DCY153" s="146" t="s">
        <v>144</v>
      </c>
      <c r="DCZ153" s="35" t="s">
        <v>63</v>
      </c>
      <c r="DDA153" s="35"/>
      <c r="DDB153" s="147">
        <v>22</v>
      </c>
      <c r="DDC153" s="35"/>
      <c r="DDD153" s="148"/>
      <c r="DDE153" s="35"/>
      <c r="DDF153" s="148"/>
      <c r="DDG153" s="35"/>
      <c r="DDH153" s="148"/>
      <c r="DDI153" s="149"/>
      <c r="DMS153" s="33">
        <v>18</v>
      </c>
      <c r="DMT153" s="142" t="s">
        <v>142</v>
      </c>
      <c r="DMU153" s="146" t="s">
        <v>144</v>
      </c>
      <c r="DMV153" s="35" t="s">
        <v>63</v>
      </c>
      <c r="DMW153" s="35"/>
      <c r="DMX153" s="147">
        <v>22</v>
      </c>
      <c r="DMY153" s="35"/>
      <c r="DMZ153" s="148"/>
      <c r="DNA153" s="35"/>
      <c r="DNB153" s="148"/>
      <c r="DNC153" s="35"/>
      <c r="DND153" s="148"/>
      <c r="DNE153" s="149"/>
      <c r="DWO153" s="33">
        <v>18</v>
      </c>
      <c r="DWP153" s="142" t="s">
        <v>142</v>
      </c>
      <c r="DWQ153" s="146" t="s">
        <v>144</v>
      </c>
      <c r="DWR153" s="35" t="s">
        <v>63</v>
      </c>
      <c r="DWS153" s="35"/>
      <c r="DWT153" s="147">
        <v>22</v>
      </c>
      <c r="DWU153" s="35"/>
      <c r="DWV153" s="148"/>
      <c r="DWW153" s="35"/>
      <c r="DWX153" s="148"/>
      <c r="DWY153" s="35"/>
      <c r="DWZ153" s="148"/>
      <c r="DXA153" s="149"/>
      <c r="EGK153" s="33">
        <v>18</v>
      </c>
      <c r="EGL153" s="142" t="s">
        <v>142</v>
      </c>
      <c r="EGM153" s="146" t="s">
        <v>144</v>
      </c>
      <c r="EGN153" s="35" t="s">
        <v>63</v>
      </c>
      <c r="EGO153" s="35"/>
      <c r="EGP153" s="147">
        <v>22</v>
      </c>
      <c r="EGQ153" s="35"/>
      <c r="EGR153" s="148"/>
      <c r="EGS153" s="35"/>
      <c r="EGT153" s="148"/>
      <c r="EGU153" s="35"/>
      <c r="EGV153" s="148"/>
      <c r="EGW153" s="149"/>
      <c r="EQG153" s="33">
        <v>18</v>
      </c>
      <c r="EQH153" s="142" t="s">
        <v>142</v>
      </c>
      <c r="EQI153" s="146" t="s">
        <v>144</v>
      </c>
      <c r="EQJ153" s="35" t="s">
        <v>63</v>
      </c>
      <c r="EQK153" s="35"/>
      <c r="EQL153" s="147">
        <v>22</v>
      </c>
      <c r="EQM153" s="35"/>
      <c r="EQN153" s="148"/>
      <c r="EQO153" s="35"/>
      <c r="EQP153" s="148"/>
      <c r="EQQ153" s="35"/>
      <c r="EQR153" s="148"/>
      <c r="EQS153" s="149"/>
      <c r="FAC153" s="33">
        <v>18</v>
      </c>
      <c r="FAD153" s="142" t="s">
        <v>142</v>
      </c>
      <c r="FAE153" s="146" t="s">
        <v>144</v>
      </c>
      <c r="FAF153" s="35" t="s">
        <v>63</v>
      </c>
      <c r="FAG153" s="35"/>
      <c r="FAH153" s="147">
        <v>22</v>
      </c>
      <c r="FAI153" s="35"/>
      <c r="FAJ153" s="148"/>
      <c r="FAK153" s="35"/>
      <c r="FAL153" s="148"/>
      <c r="FAM153" s="35"/>
      <c r="FAN153" s="148"/>
      <c r="FAO153" s="149"/>
      <c r="FJY153" s="33">
        <v>18</v>
      </c>
      <c r="FJZ153" s="142" t="s">
        <v>142</v>
      </c>
      <c r="FKA153" s="146" t="s">
        <v>144</v>
      </c>
      <c r="FKB153" s="35" t="s">
        <v>63</v>
      </c>
      <c r="FKC153" s="35"/>
      <c r="FKD153" s="147">
        <v>22</v>
      </c>
      <c r="FKE153" s="35"/>
      <c r="FKF153" s="148"/>
      <c r="FKG153" s="35"/>
      <c r="FKH153" s="148"/>
      <c r="FKI153" s="35"/>
      <c r="FKJ153" s="148"/>
      <c r="FKK153" s="149"/>
      <c r="FTU153" s="33">
        <v>18</v>
      </c>
      <c r="FTV153" s="142" t="s">
        <v>142</v>
      </c>
      <c r="FTW153" s="146" t="s">
        <v>144</v>
      </c>
      <c r="FTX153" s="35" t="s">
        <v>63</v>
      </c>
      <c r="FTY153" s="35"/>
      <c r="FTZ153" s="147">
        <v>22</v>
      </c>
      <c r="FUA153" s="35"/>
      <c r="FUB153" s="148"/>
      <c r="FUC153" s="35"/>
      <c r="FUD153" s="148"/>
      <c r="FUE153" s="35"/>
      <c r="FUF153" s="148"/>
      <c r="FUG153" s="149"/>
      <c r="GDQ153" s="33">
        <v>18</v>
      </c>
      <c r="GDR153" s="142" t="s">
        <v>142</v>
      </c>
      <c r="GDS153" s="146" t="s">
        <v>144</v>
      </c>
      <c r="GDT153" s="35" t="s">
        <v>63</v>
      </c>
      <c r="GDU153" s="35"/>
      <c r="GDV153" s="147">
        <v>22</v>
      </c>
      <c r="GDW153" s="35"/>
      <c r="GDX153" s="148"/>
      <c r="GDY153" s="35"/>
      <c r="GDZ153" s="148"/>
      <c r="GEA153" s="35"/>
      <c r="GEB153" s="148"/>
      <c r="GEC153" s="149"/>
      <c r="GNM153" s="33">
        <v>18</v>
      </c>
      <c r="GNN153" s="142" t="s">
        <v>142</v>
      </c>
      <c r="GNO153" s="146" t="s">
        <v>144</v>
      </c>
      <c r="GNP153" s="35" t="s">
        <v>63</v>
      </c>
      <c r="GNQ153" s="35"/>
      <c r="GNR153" s="147">
        <v>22</v>
      </c>
      <c r="GNS153" s="35"/>
      <c r="GNT153" s="148"/>
      <c r="GNU153" s="35"/>
      <c r="GNV153" s="148"/>
      <c r="GNW153" s="35"/>
      <c r="GNX153" s="148"/>
      <c r="GNY153" s="149"/>
      <c r="GXI153" s="33">
        <v>18</v>
      </c>
      <c r="GXJ153" s="142" t="s">
        <v>142</v>
      </c>
      <c r="GXK153" s="146" t="s">
        <v>144</v>
      </c>
      <c r="GXL153" s="35" t="s">
        <v>63</v>
      </c>
      <c r="GXM153" s="35"/>
      <c r="GXN153" s="147">
        <v>22</v>
      </c>
      <c r="GXO153" s="35"/>
      <c r="GXP153" s="148"/>
      <c r="GXQ153" s="35"/>
      <c r="GXR153" s="148"/>
      <c r="GXS153" s="35"/>
      <c r="GXT153" s="148"/>
      <c r="GXU153" s="149"/>
      <c r="HHE153" s="33">
        <v>18</v>
      </c>
      <c r="HHF153" s="142" t="s">
        <v>142</v>
      </c>
      <c r="HHG153" s="146" t="s">
        <v>144</v>
      </c>
      <c r="HHH153" s="35" t="s">
        <v>63</v>
      </c>
      <c r="HHI153" s="35"/>
      <c r="HHJ153" s="147">
        <v>22</v>
      </c>
      <c r="HHK153" s="35"/>
      <c r="HHL153" s="148"/>
      <c r="HHM153" s="35"/>
      <c r="HHN153" s="148"/>
      <c r="HHO153" s="35"/>
      <c r="HHP153" s="148"/>
      <c r="HHQ153" s="149"/>
      <c r="HRA153" s="33">
        <v>18</v>
      </c>
      <c r="HRB153" s="142" t="s">
        <v>142</v>
      </c>
      <c r="HRC153" s="146" t="s">
        <v>144</v>
      </c>
      <c r="HRD153" s="35" t="s">
        <v>63</v>
      </c>
      <c r="HRE153" s="35"/>
      <c r="HRF153" s="147">
        <v>22</v>
      </c>
      <c r="HRG153" s="35"/>
      <c r="HRH153" s="148"/>
      <c r="HRI153" s="35"/>
      <c r="HRJ153" s="148"/>
      <c r="HRK153" s="35"/>
      <c r="HRL153" s="148"/>
      <c r="HRM153" s="149"/>
      <c r="IAW153" s="33">
        <v>18</v>
      </c>
      <c r="IAX153" s="142" t="s">
        <v>142</v>
      </c>
      <c r="IAY153" s="146" t="s">
        <v>144</v>
      </c>
      <c r="IAZ153" s="35" t="s">
        <v>63</v>
      </c>
      <c r="IBA153" s="35"/>
      <c r="IBB153" s="147">
        <v>22</v>
      </c>
      <c r="IBC153" s="35"/>
      <c r="IBD153" s="148"/>
      <c r="IBE153" s="35"/>
      <c r="IBF153" s="148"/>
      <c r="IBG153" s="35"/>
      <c r="IBH153" s="148"/>
      <c r="IBI153" s="149"/>
      <c r="IKS153" s="33">
        <v>18</v>
      </c>
      <c r="IKT153" s="142" t="s">
        <v>142</v>
      </c>
      <c r="IKU153" s="146" t="s">
        <v>144</v>
      </c>
      <c r="IKV153" s="35" t="s">
        <v>63</v>
      </c>
      <c r="IKW153" s="35"/>
      <c r="IKX153" s="147">
        <v>22</v>
      </c>
      <c r="IKY153" s="35"/>
      <c r="IKZ153" s="148"/>
      <c r="ILA153" s="35"/>
      <c r="ILB153" s="148"/>
      <c r="ILC153" s="35"/>
      <c r="ILD153" s="148"/>
      <c r="ILE153" s="149"/>
      <c r="IUO153" s="33">
        <v>18</v>
      </c>
      <c r="IUP153" s="142" t="s">
        <v>142</v>
      </c>
      <c r="IUQ153" s="146" t="s">
        <v>144</v>
      </c>
      <c r="IUR153" s="35" t="s">
        <v>63</v>
      </c>
      <c r="IUS153" s="35"/>
      <c r="IUT153" s="147">
        <v>22</v>
      </c>
      <c r="IUU153" s="35"/>
      <c r="IUV153" s="148"/>
      <c r="IUW153" s="35"/>
      <c r="IUX153" s="148"/>
      <c r="IUY153" s="35"/>
      <c r="IUZ153" s="148"/>
      <c r="IVA153" s="149"/>
      <c r="JEK153" s="33">
        <v>18</v>
      </c>
      <c r="JEL153" s="142" t="s">
        <v>142</v>
      </c>
      <c r="JEM153" s="146" t="s">
        <v>144</v>
      </c>
      <c r="JEN153" s="35" t="s">
        <v>63</v>
      </c>
      <c r="JEO153" s="35"/>
      <c r="JEP153" s="147">
        <v>22</v>
      </c>
      <c r="JEQ153" s="35"/>
      <c r="JER153" s="148"/>
      <c r="JES153" s="35"/>
      <c r="JET153" s="148"/>
      <c r="JEU153" s="35"/>
      <c r="JEV153" s="148"/>
      <c r="JEW153" s="149"/>
      <c r="JOG153" s="33">
        <v>18</v>
      </c>
      <c r="JOH153" s="142" t="s">
        <v>142</v>
      </c>
      <c r="JOI153" s="146" t="s">
        <v>144</v>
      </c>
      <c r="JOJ153" s="35" t="s">
        <v>63</v>
      </c>
      <c r="JOK153" s="35"/>
      <c r="JOL153" s="147">
        <v>22</v>
      </c>
      <c r="JOM153" s="35"/>
      <c r="JON153" s="148"/>
      <c r="JOO153" s="35"/>
      <c r="JOP153" s="148"/>
      <c r="JOQ153" s="35"/>
      <c r="JOR153" s="148"/>
      <c r="JOS153" s="149"/>
      <c r="JYC153" s="33">
        <v>18</v>
      </c>
      <c r="JYD153" s="142" t="s">
        <v>142</v>
      </c>
      <c r="JYE153" s="146" t="s">
        <v>144</v>
      </c>
      <c r="JYF153" s="35" t="s">
        <v>63</v>
      </c>
      <c r="JYG153" s="35"/>
      <c r="JYH153" s="147">
        <v>22</v>
      </c>
      <c r="JYI153" s="35"/>
      <c r="JYJ153" s="148"/>
      <c r="JYK153" s="35"/>
      <c r="JYL153" s="148"/>
      <c r="JYM153" s="35"/>
      <c r="JYN153" s="148"/>
      <c r="JYO153" s="149"/>
      <c r="KHY153" s="33">
        <v>18</v>
      </c>
      <c r="KHZ153" s="142" t="s">
        <v>142</v>
      </c>
      <c r="KIA153" s="146" t="s">
        <v>144</v>
      </c>
      <c r="KIB153" s="35" t="s">
        <v>63</v>
      </c>
      <c r="KIC153" s="35"/>
      <c r="KID153" s="147">
        <v>22</v>
      </c>
      <c r="KIE153" s="35"/>
      <c r="KIF153" s="148"/>
      <c r="KIG153" s="35"/>
      <c r="KIH153" s="148"/>
      <c r="KII153" s="35"/>
      <c r="KIJ153" s="148"/>
      <c r="KIK153" s="149"/>
      <c r="KRU153" s="33">
        <v>18</v>
      </c>
      <c r="KRV153" s="142" t="s">
        <v>142</v>
      </c>
      <c r="KRW153" s="146" t="s">
        <v>144</v>
      </c>
      <c r="KRX153" s="35" t="s">
        <v>63</v>
      </c>
      <c r="KRY153" s="35"/>
      <c r="KRZ153" s="147">
        <v>22</v>
      </c>
      <c r="KSA153" s="35"/>
      <c r="KSB153" s="148"/>
      <c r="KSC153" s="35"/>
      <c r="KSD153" s="148"/>
      <c r="KSE153" s="35"/>
      <c r="KSF153" s="148"/>
      <c r="KSG153" s="149"/>
      <c r="LBQ153" s="33">
        <v>18</v>
      </c>
      <c r="LBR153" s="142" t="s">
        <v>142</v>
      </c>
      <c r="LBS153" s="146" t="s">
        <v>144</v>
      </c>
      <c r="LBT153" s="35" t="s">
        <v>63</v>
      </c>
      <c r="LBU153" s="35"/>
      <c r="LBV153" s="147">
        <v>22</v>
      </c>
      <c r="LBW153" s="35"/>
      <c r="LBX153" s="148"/>
      <c r="LBY153" s="35"/>
      <c r="LBZ153" s="148"/>
      <c r="LCA153" s="35"/>
      <c r="LCB153" s="148"/>
      <c r="LCC153" s="149"/>
      <c r="LLM153" s="33">
        <v>18</v>
      </c>
      <c r="LLN153" s="142" t="s">
        <v>142</v>
      </c>
      <c r="LLO153" s="146" t="s">
        <v>144</v>
      </c>
      <c r="LLP153" s="35" t="s">
        <v>63</v>
      </c>
      <c r="LLQ153" s="35"/>
      <c r="LLR153" s="147">
        <v>22</v>
      </c>
      <c r="LLS153" s="35"/>
      <c r="LLT153" s="148"/>
      <c r="LLU153" s="35"/>
      <c r="LLV153" s="148"/>
      <c r="LLW153" s="35"/>
      <c r="LLX153" s="148"/>
      <c r="LLY153" s="149"/>
      <c r="LVI153" s="33">
        <v>18</v>
      </c>
      <c r="LVJ153" s="142" t="s">
        <v>142</v>
      </c>
      <c r="LVK153" s="146" t="s">
        <v>144</v>
      </c>
      <c r="LVL153" s="35" t="s">
        <v>63</v>
      </c>
      <c r="LVM153" s="35"/>
      <c r="LVN153" s="147">
        <v>22</v>
      </c>
      <c r="LVO153" s="35"/>
      <c r="LVP153" s="148"/>
      <c r="LVQ153" s="35"/>
      <c r="LVR153" s="148"/>
      <c r="LVS153" s="35"/>
      <c r="LVT153" s="148"/>
      <c r="LVU153" s="149"/>
      <c r="MFE153" s="33">
        <v>18</v>
      </c>
      <c r="MFF153" s="142" t="s">
        <v>142</v>
      </c>
      <c r="MFG153" s="146" t="s">
        <v>144</v>
      </c>
      <c r="MFH153" s="35" t="s">
        <v>63</v>
      </c>
      <c r="MFI153" s="35"/>
      <c r="MFJ153" s="147">
        <v>22</v>
      </c>
      <c r="MFK153" s="35"/>
      <c r="MFL153" s="148"/>
      <c r="MFM153" s="35"/>
      <c r="MFN153" s="148"/>
      <c r="MFO153" s="35"/>
      <c r="MFP153" s="148"/>
      <c r="MFQ153" s="149"/>
      <c r="MPA153" s="33">
        <v>18</v>
      </c>
      <c r="MPB153" s="142" t="s">
        <v>142</v>
      </c>
      <c r="MPC153" s="146" t="s">
        <v>144</v>
      </c>
      <c r="MPD153" s="35" t="s">
        <v>63</v>
      </c>
      <c r="MPE153" s="35"/>
      <c r="MPF153" s="147">
        <v>22</v>
      </c>
      <c r="MPG153" s="35"/>
      <c r="MPH153" s="148"/>
      <c r="MPI153" s="35"/>
      <c r="MPJ153" s="148"/>
      <c r="MPK153" s="35"/>
      <c r="MPL153" s="148"/>
      <c r="MPM153" s="149"/>
      <c r="MYW153" s="33">
        <v>18</v>
      </c>
      <c r="MYX153" s="142" t="s">
        <v>142</v>
      </c>
      <c r="MYY153" s="146" t="s">
        <v>144</v>
      </c>
      <c r="MYZ153" s="35" t="s">
        <v>63</v>
      </c>
      <c r="MZA153" s="35"/>
      <c r="MZB153" s="147">
        <v>22</v>
      </c>
      <c r="MZC153" s="35"/>
      <c r="MZD153" s="148"/>
      <c r="MZE153" s="35"/>
      <c r="MZF153" s="148"/>
      <c r="MZG153" s="35"/>
      <c r="MZH153" s="148"/>
      <c r="MZI153" s="149"/>
      <c r="NIS153" s="33">
        <v>18</v>
      </c>
      <c r="NIT153" s="142" t="s">
        <v>142</v>
      </c>
      <c r="NIU153" s="146" t="s">
        <v>144</v>
      </c>
      <c r="NIV153" s="35" t="s">
        <v>63</v>
      </c>
      <c r="NIW153" s="35"/>
      <c r="NIX153" s="147">
        <v>22</v>
      </c>
      <c r="NIY153" s="35"/>
      <c r="NIZ153" s="148"/>
      <c r="NJA153" s="35"/>
      <c r="NJB153" s="148"/>
      <c r="NJC153" s="35"/>
      <c r="NJD153" s="148"/>
      <c r="NJE153" s="149"/>
      <c r="NSO153" s="33">
        <v>18</v>
      </c>
      <c r="NSP153" s="142" t="s">
        <v>142</v>
      </c>
      <c r="NSQ153" s="146" t="s">
        <v>144</v>
      </c>
      <c r="NSR153" s="35" t="s">
        <v>63</v>
      </c>
      <c r="NSS153" s="35"/>
      <c r="NST153" s="147">
        <v>22</v>
      </c>
      <c r="NSU153" s="35"/>
      <c r="NSV153" s="148"/>
      <c r="NSW153" s="35"/>
      <c r="NSX153" s="148"/>
      <c r="NSY153" s="35"/>
      <c r="NSZ153" s="148"/>
      <c r="NTA153" s="149"/>
      <c r="OCK153" s="33">
        <v>18</v>
      </c>
      <c r="OCL153" s="142" t="s">
        <v>142</v>
      </c>
      <c r="OCM153" s="146" t="s">
        <v>144</v>
      </c>
      <c r="OCN153" s="35" t="s">
        <v>63</v>
      </c>
      <c r="OCO153" s="35"/>
      <c r="OCP153" s="147">
        <v>22</v>
      </c>
      <c r="OCQ153" s="35"/>
      <c r="OCR153" s="148"/>
      <c r="OCS153" s="35"/>
      <c r="OCT153" s="148"/>
      <c r="OCU153" s="35"/>
      <c r="OCV153" s="148"/>
      <c r="OCW153" s="149"/>
      <c r="OMG153" s="33">
        <v>18</v>
      </c>
      <c r="OMH153" s="142" t="s">
        <v>142</v>
      </c>
      <c r="OMI153" s="146" t="s">
        <v>144</v>
      </c>
      <c r="OMJ153" s="35" t="s">
        <v>63</v>
      </c>
      <c r="OMK153" s="35"/>
      <c r="OML153" s="147">
        <v>22</v>
      </c>
      <c r="OMM153" s="35"/>
      <c r="OMN153" s="148"/>
      <c r="OMO153" s="35"/>
      <c r="OMP153" s="148"/>
      <c r="OMQ153" s="35"/>
      <c r="OMR153" s="148"/>
      <c r="OMS153" s="149"/>
      <c r="OWC153" s="33">
        <v>18</v>
      </c>
      <c r="OWD153" s="142" t="s">
        <v>142</v>
      </c>
      <c r="OWE153" s="146" t="s">
        <v>144</v>
      </c>
      <c r="OWF153" s="35" t="s">
        <v>63</v>
      </c>
      <c r="OWG153" s="35"/>
      <c r="OWH153" s="147">
        <v>22</v>
      </c>
      <c r="OWI153" s="35"/>
      <c r="OWJ153" s="148"/>
      <c r="OWK153" s="35"/>
      <c r="OWL153" s="148"/>
      <c r="OWM153" s="35"/>
      <c r="OWN153" s="148"/>
      <c r="OWO153" s="149"/>
      <c r="PFY153" s="33">
        <v>18</v>
      </c>
      <c r="PFZ153" s="142" t="s">
        <v>142</v>
      </c>
      <c r="PGA153" s="146" t="s">
        <v>144</v>
      </c>
      <c r="PGB153" s="35" t="s">
        <v>63</v>
      </c>
      <c r="PGC153" s="35"/>
      <c r="PGD153" s="147">
        <v>22</v>
      </c>
      <c r="PGE153" s="35"/>
      <c r="PGF153" s="148"/>
      <c r="PGG153" s="35"/>
      <c r="PGH153" s="148"/>
      <c r="PGI153" s="35"/>
      <c r="PGJ153" s="148"/>
      <c r="PGK153" s="149"/>
      <c r="PPU153" s="33">
        <v>18</v>
      </c>
      <c r="PPV153" s="142" t="s">
        <v>142</v>
      </c>
      <c r="PPW153" s="146" t="s">
        <v>144</v>
      </c>
      <c r="PPX153" s="35" t="s">
        <v>63</v>
      </c>
      <c r="PPY153" s="35"/>
      <c r="PPZ153" s="147">
        <v>22</v>
      </c>
      <c r="PQA153" s="35"/>
      <c r="PQB153" s="148"/>
      <c r="PQC153" s="35"/>
      <c r="PQD153" s="148"/>
      <c r="PQE153" s="35"/>
      <c r="PQF153" s="148"/>
      <c r="PQG153" s="149"/>
      <c r="PZQ153" s="33">
        <v>18</v>
      </c>
      <c r="PZR153" s="142" t="s">
        <v>142</v>
      </c>
      <c r="PZS153" s="146" t="s">
        <v>144</v>
      </c>
      <c r="PZT153" s="35" t="s">
        <v>63</v>
      </c>
      <c r="PZU153" s="35"/>
      <c r="PZV153" s="147">
        <v>22</v>
      </c>
      <c r="PZW153" s="35"/>
      <c r="PZX153" s="148"/>
      <c r="PZY153" s="35"/>
      <c r="PZZ153" s="148"/>
      <c r="QAA153" s="35"/>
      <c r="QAB153" s="148"/>
      <c r="QAC153" s="149"/>
      <c r="QJM153" s="33">
        <v>18</v>
      </c>
      <c r="QJN153" s="142" t="s">
        <v>142</v>
      </c>
      <c r="QJO153" s="146" t="s">
        <v>144</v>
      </c>
      <c r="QJP153" s="35" t="s">
        <v>63</v>
      </c>
      <c r="QJQ153" s="35"/>
      <c r="QJR153" s="147">
        <v>22</v>
      </c>
      <c r="QJS153" s="35"/>
      <c r="QJT153" s="148"/>
      <c r="QJU153" s="35"/>
      <c r="QJV153" s="148"/>
      <c r="QJW153" s="35"/>
      <c r="QJX153" s="148"/>
      <c r="QJY153" s="149"/>
      <c r="QTI153" s="33">
        <v>18</v>
      </c>
      <c r="QTJ153" s="142" t="s">
        <v>142</v>
      </c>
      <c r="QTK153" s="146" t="s">
        <v>144</v>
      </c>
      <c r="QTL153" s="35" t="s">
        <v>63</v>
      </c>
      <c r="QTM153" s="35"/>
      <c r="QTN153" s="147">
        <v>22</v>
      </c>
      <c r="QTO153" s="35"/>
      <c r="QTP153" s="148"/>
      <c r="QTQ153" s="35"/>
      <c r="QTR153" s="148"/>
      <c r="QTS153" s="35"/>
      <c r="QTT153" s="148"/>
      <c r="QTU153" s="149"/>
      <c r="RDE153" s="33">
        <v>18</v>
      </c>
      <c r="RDF153" s="142" t="s">
        <v>142</v>
      </c>
      <c r="RDG153" s="146" t="s">
        <v>144</v>
      </c>
      <c r="RDH153" s="35" t="s">
        <v>63</v>
      </c>
      <c r="RDI153" s="35"/>
      <c r="RDJ153" s="147">
        <v>22</v>
      </c>
      <c r="RDK153" s="35"/>
      <c r="RDL153" s="148"/>
      <c r="RDM153" s="35"/>
      <c r="RDN153" s="148"/>
      <c r="RDO153" s="35"/>
      <c r="RDP153" s="148"/>
      <c r="RDQ153" s="149"/>
      <c r="RNA153" s="33">
        <v>18</v>
      </c>
      <c r="RNB153" s="142" t="s">
        <v>142</v>
      </c>
      <c r="RNC153" s="146" t="s">
        <v>144</v>
      </c>
      <c r="RND153" s="35" t="s">
        <v>63</v>
      </c>
      <c r="RNE153" s="35"/>
      <c r="RNF153" s="147">
        <v>22</v>
      </c>
      <c r="RNG153" s="35"/>
      <c r="RNH153" s="148"/>
      <c r="RNI153" s="35"/>
      <c r="RNJ153" s="148"/>
      <c r="RNK153" s="35"/>
      <c r="RNL153" s="148"/>
      <c r="RNM153" s="149"/>
      <c r="RWW153" s="33">
        <v>18</v>
      </c>
      <c r="RWX153" s="142" t="s">
        <v>142</v>
      </c>
      <c r="RWY153" s="146" t="s">
        <v>144</v>
      </c>
      <c r="RWZ153" s="35" t="s">
        <v>63</v>
      </c>
      <c r="RXA153" s="35"/>
      <c r="RXB153" s="147">
        <v>22</v>
      </c>
      <c r="RXC153" s="35"/>
      <c r="RXD153" s="148"/>
      <c r="RXE153" s="35"/>
      <c r="RXF153" s="148"/>
      <c r="RXG153" s="35"/>
      <c r="RXH153" s="148"/>
      <c r="RXI153" s="149"/>
      <c r="SGS153" s="33">
        <v>18</v>
      </c>
      <c r="SGT153" s="142" t="s">
        <v>142</v>
      </c>
      <c r="SGU153" s="146" t="s">
        <v>144</v>
      </c>
      <c r="SGV153" s="35" t="s">
        <v>63</v>
      </c>
      <c r="SGW153" s="35"/>
      <c r="SGX153" s="147">
        <v>22</v>
      </c>
      <c r="SGY153" s="35"/>
      <c r="SGZ153" s="148"/>
      <c r="SHA153" s="35"/>
      <c r="SHB153" s="148"/>
      <c r="SHC153" s="35"/>
      <c r="SHD153" s="148"/>
      <c r="SHE153" s="149"/>
      <c r="SQO153" s="33">
        <v>18</v>
      </c>
      <c r="SQP153" s="142" t="s">
        <v>142</v>
      </c>
      <c r="SQQ153" s="146" t="s">
        <v>144</v>
      </c>
      <c r="SQR153" s="35" t="s">
        <v>63</v>
      </c>
      <c r="SQS153" s="35"/>
      <c r="SQT153" s="147">
        <v>22</v>
      </c>
      <c r="SQU153" s="35"/>
      <c r="SQV153" s="148"/>
      <c r="SQW153" s="35"/>
      <c r="SQX153" s="148"/>
      <c r="SQY153" s="35"/>
      <c r="SQZ153" s="148"/>
      <c r="SRA153" s="149"/>
      <c r="TAK153" s="33">
        <v>18</v>
      </c>
      <c r="TAL153" s="142" t="s">
        <v>142</v>
      </c>
      <c r="TAM153" s="146" t="s">
        <v>144</v>
      </c>
      <c r="TAN153" s="35" t="s">
        <v>63</v>
      </c>
      <c r="TAO153" s="35"/>
      <c r="TAP153" s="147">
        <v>22</v>
      </c>
      <c r="TAQ153" s="35"/>
      <c r="TAR153" s="148"/>
      <c r="TAS153" s="35"/>
      <c r="TAT153" s="148"/>
      <c r="TAU153" s="35"/>
      <c r="TAV153" s="148"/>
      <c r="TAW153" s="149"/>
      <c r="TKG153" s="33">
        <v>18</v>
      </c>
      <c r="TKH153" s="142" t="s">
        <v>142</v>
      </c>
      <c r="TKI153" s="146" t="s">
        <v>144</v>
      </c>
      <c r="TKJ153" s="35" t="s">
        <v>63</v>
      </c>
      <c r="TKK153" s="35"/>
      <c r="TKL153" s="147">
        <v>22</v>
      </c>
      <c r="TKM153" s="35"/>
      <c r="TKN153" s="148"/>
      <c r="TKO153" s="35"/>
      <c r="TKP153" s="148"/>
      <c r="TKQ153" s="35"/>
      <c r="TKR153" s="148"/>
      <c r="TKS153" s="149"/>
      <c r="TUC153" s="33">
        <v>18</v>
      </c>
      <c r="TUD153" s="142" t="s">
        <v>142</v>
      </c>
      <c r="TUE153" s="146" t="s">
        <v>144</v>
      </c>
      <c r="TUF153" s="35" t="s">
        <v>63</v>
      </c>
      <c r="TUG153" s="35"/>
      <c r="TUH153" s="147">
        <v>22</v>
      </c>
      <c r="TUI153" s="35"/>
      <c r="TUJ153" s="148"/>
      <c r="TUK153" s="35"/>
      <c r="TUL153" s="148"/>
      <c r="TUM153" s="35"/>
      <c r="TUN153" s="148"/>
      <c r="TUO153" s="149"/>
      <c r="UDY153" s="33">
        <v>18</v>
      </c>
      <c r="UDZ153" s="142" t="s">
        <v>142</v>
      </c>
      <c r="UEA153" s="146" t="s">
        <v>144</v>
      </c>
      <c r="UEB153" s="35" t="s">
        <v>63</v>
      </c>
      <c r="UEC153" s="35"/>
      <c r="UED153" s="147">
        <v>22</v>
      </c>
      <c r="UEE153" s="35"/>
      <c r="UEF153" s="148"/>
      <c r="UEG153" s="35"/>
      <c r="UEH153" s="148"/>
      <c r="UEI153" s="35"/>
      <c r="UEJ153" s="148"/>
      <c r="UEK153" s="149"/>
      <c r="UNU153" s="33">
        <v>18</v>
      </c>
      <c r="UNV153" s="142" t="s">
        <v>142</v>
      </c>
      <c r="UNW153" s="146" t="s">
        <v>144</v>
      </c>
      <c r="UNX153" s="35" t="s">
        <v>63</v>
      </c>
      <c r="UNY153" s="35"/>
      <c r="UNZ153" s="147">
        <v>22</v>
      </c>
      <c r="UOA153" s="35"/>
      <c r="UOB153" s="148"/>
      <c r="UOC153" s="35"/>
      <c r="UOD153" s="148"/>
      <c r="UOE153" s="35"/>
      <c r="UOF153" s="148"/>
      <c r="UOG153" s="149"/>
      <c r="UXQ153" s="33">
        <v>18</v>
      </c>
      <c r="UXR153" s="142" t="s">
        <v>142</v>
      </c>
      <c r="UXS153" s="146" t="s">
        <v>144</v>
      </c>
      <c r="UXT153" s="35" t="s">
        <v>63</v>
      </c>
      <c r="UXU153" s="35"/>
      <c r="UXV153" s="147">
        <v>22</v>
      </c>
      <c r="UXW153" s="35"/>
      <c r="UXX153" s="148"/>
      <c r="UXY153" s="35"/>
      <c r="UXZ153" s="148"/>
      <c r="UYA153" s="35"/>
      <c r="UYB153" s="148"/>
      <c r="UYC153" s="149"/>
      <c r="VHM153" s="33">
        <v>18</v>
      </c>
      <c r="VHN153" s="142" t="s">
        <v>142</v>
      </c>
      <c r="VHO153" s="146" t="s">
        <v>144</v>
      </c>
      <c r="VHP153" s="35" t="s">
        <v>63</v>
      </c>
      <c r="VHQ153" s="35"/>
      <c r="VHR153" s="147">
        <v>22</v>
      </c>
      <c r="VHS153" s="35"/>
      <c r="VHT153" s="148"/>
      <c r="VHU153" s="35"/>
      <c r="VHV153" s="148"/>
      <c r="VHW153" s="35"/>
      <c r="VHX153" s="148"/>
      <c r="VHY153" s="149"/>
      <c r="VRI153" s="33">
        <v>18</v>
      </c>
      <c r="VRJ153" s="142" t="s">
        <v>142</v>
      </c>
      <c r="VRK153" s="146" t="s">
        <v>144</v>
      </c>
      <c r="VRL153" s="35" t="s">
        <v>63</v>
      </c>
      <c r="VRM153" s="35"/>
      <c r="VRN153" s="147">
        <v>22</v>
      </c>
      <c r="VRO153" s="35"/>
      <c r="VRP153" s="148"/>
      <c r="VRQ153" s="35"/>
      <c r="VRR153" s="148"/>
      <c r="VRS153" s="35"/>
      <c r="VRT153" s="148"/>
      <c r="VRU153" s="149"/>
      <c r="WBE153" s="33">
        <v>18</v>
      </c>
      <c r="WBF153" s="142" t="s">
        <v>142</v>
      </c>
      <c r="WBG153" s="146" t="s">
        <v>144</v>
      </c>
      <c r="WBH153" s="35" t="s">
        <v>63</v>
      </c>
      <c r="WBI153" s="35"/>
      <c r="WBJ153" s="147">
        <v>22</v>
      </c>
      <c r="WBK153" s="35"/>
      <c r="WBL153" s="148"/>
      <c r="WBM153" s="35"/>
      <c r="WBN153" s="148"/>
      <c r="WBO153" s="35"/>
      <c r="WBP153" s="148"/>
      <c r="WBQ153" s="149"/>
      <c r="WLA153" s="33">
        <v>18</v>
      </c>
      <c r="WLB153" s="142" t="s">
        <v>142</v>
      </c>
      <c r="WLC153" s="146" t="s">
        <v>144</v>
      </c>
      <c r="WLD153" s="35" t="s">
        <v>63</v>
      </c>
      <c r="WLE153" s="35"/>
      <c r="WLF153" s="147">
        <v>22</v>
      </c>
      <c r="WLG153" s="35"/>
      <c r="WLH153" s="148"/>
      <c r="WLI153" s="35"/>
      <c r="WLJ153" s="148"/>
      <c r="WLK153" s="35"/>
      <c r="WLL153" s="148"/>
      <c r="WLM153" s="149"/>
      <c r="WUW153" s="33">
        <v>18</v>
      </c>
      <c r="WUX153" s="142" t="s">
        <v>142</v>
      </c>
      <c r="WUY153" s="146" t="s">
        <v>144</v>
      </c>
      <c r="WUZ153" s="35" t="s">
        <v>63</v>
      </c>
      <c r="WVA153" s="35"/>
      <c r="WVB153" s="147">
        <v>22</v>
      </c>
      <c r="WVC153" s="35"/>
      <c r="WVD153" s="148"/>
      <c r="WVE153" s="35"/>
      <c r="WVF153" s="148"/>
      <c r="WVG153" s="35"/>
      <c r="WVH153" s="148"/>
      <c r="WVI153" s="149"/>
    </row>
    <row r="154" spans="1:16129" ht="33.75" customHeight="1">
      <c r="A154" s="33"/>
      <c r="B154" s="134" t="s">
        <v>17</v>
      </c>
      <c r="C154" s="35" t="s">
        <v>18</v>
      </c>
      <c r="D154" s="129">
        <v>0.77800000000000002</v>
      </c>
      <c r="E154" s="129"/>
      <c r="F154" s="129"/>
      <c r="G154" s="129"/>
      <c r="H154" s="129"/>
      <c r="I154" s="129"/>
      <c r="J154" s="129"/>
      <c r="K154" s="135"/>
      <c r="L154" s="126" t="s">
        <v>98</v>
      </c>
      <c r="IK154" s="33"/>
      <c r="IL154" s="51"/>
      <c r="IM154" s="134" t="s">
        <v>17</v>
      </c>
      <c r="IN154" s="35" t="s">
        <v>18</v>
      </c>
      <c r="IO154" s="148">
        <v>0.38900000000000001</v>
      </c>
      <c r="IP154" s="148">
        <f>IP153*IO154</f>
        <v>8.5579999999999998</v>
      </c>
      <c r="IQ154" s="35"/>
      <c r="IR154" s="148"/>
      <c r="IS154" s="150">
        <v>6</v>
      </c>
      <c r="IT154" s="148">
        <f>IP154*IS154</f>
        <v>51.347999999999999</v>
      </c>
      <c r="IU154" s="35"/>
      <c r="IV154" s="148"/>
      <c r="IW154" s="149">
        <f>IR154+IT154+IV154</f>
        <v>51.347999999999999</v>
      </c>
      <c r="SG154" s="33"/>
      <c r="SH154" s="51"/>
      <c r="SI154" s="134" t="s">
        <v>17</v>
      </c>
      <c r="SJ154" s="35" t="s">
        <v>18</v>
      </c>
      <c r="SK154" s="148">
        <v>0.38900000000000001</v>
      </c>
      <c r="SL154" s="148">
        <f>SL153*SK154</f>
        <v>8.5579999999999998</v>
      </c>
      <c r="SM154" s="35"/>
      <c r="SN154" s="148"/>
      <c r="SO154" s="150">
        <v>6</v>
      </c>
      <c r="SP154" s="148">
        <f>SL154*SO154</f>
        <v>51.347999999999999</v>
      </c>
      <c r="SQ154" s="35"/>
      <c r="SR154" s="148"/>
      <c r="SS154" s="149">
        <f>SN154+SP154+SR154</f>
        <v>51.347999999999999</v>
      </c>
      <c r="ACC154" s="33"/>
      <c r="ACD154" s="51"/>
      <c r="ACE154" s="134" t="s">
        <v>17</v>
      </c>
      <c r="ACF154" s="35" t="s">
        <v>18</v>
      </c>
      <c r="ACG154" s="148">
        <v>0.38900000000000001</v>
      </c>
      <c r="ACH154" s="148">
        <f>ACH153*ACG154</f>
        <v>8.5579999999999998</v>
      </c>
      <c r="ACI154" s="35"/>
      <c r="ACJ154" s="148"/>
      <c r="ACK154" s="150">
        <v>6</v>
      </c>
      <c r="ACL154" s="148">
        <f>ACH154*ACK154</f>
        <v>51.347999999999999</v>
      </c>
      <c r="ACM154" s="35"/>
      <c r="ACN154" s="148"/>
      <c r="ACO154" s="149">
        <f>ACJ154+ACL154+ACN154</f>
        <v>51.347999999999999</v>
      </c>
      <c r="ALY154" s="33"/>
      <c r="ALZ154" s="51"/>
      <c r="AMA154" s="134" t="s">
        <v>17</v>
      </c>
      <c r="AMB154" s="35" t="s">
        <v>18</v>
      </c>
      <c r="AMC154" s="148">
        <v>0.38900000000000001</v>
      </c>
      <c r="AMD154" s="148">
        <f>AMD153*AMC154</f>
        <v>8.5579999999999998</v>
      </c>
      <c r="AME154" s="35"/>
      <c r="AMF154" s="148"/>
      <c r="AMG154" s="150">
        <v>6</v>
      </c>
      <c r="AMH154" s="148">
        <f>AMD154*AMG154</f>
        <v>51.347999999999999</v>
      </c>
      <c r="AMI154" s="35"/>
      <c r="AMJ154" s="148"/>
      <c r="AMK154" s="149">
        <f>AMF154+AMH154+AMJ154</f>
        <v>51.347999999999999</v>
      </c>
      <c r="AVU154" s="33"/>
      <c r="AVV154" s="51"/>
      <c r="AVW154" s="134" t="s">
        <v>17</v>
      </c>
      <c r="AVX154" s="35" t="s">
        <v>18</v>
      </c>
      <c r="AVY154" s="148">
        <v>0.38900000000000001</v>
      </c>
      <c r="AVZ154" s="148">
        <f>AVZ153*AVY154</f>
        <v>8.5579999999999998</v>
      </c>
      <c r="AWA154" s="35"/>
      <c r="AWB154" s="148"/>
      <c r="AWC154" s="150">
        <v>6</v>
      </c>
      <c r="AWD154" s="148">
        <f>AVZ154*AWC154</f>
        <v>51.347999999999999</v>
      </c>
      <c r="AWE154" s="35"/>
      <c r="AWF154" s="148"/>
      <c r="AWG154" s="149">
        <f>AWB154+AWD154+AWF154</f>
        <v>51.347999999999999</v>
      </c>
      <c r="BFQ154" s="33"/>
      <c r="BFR154" s="51"/>
      <c r="BFS154" s="134" t="s">
        <v>17</v>
      </c>
      <c r="BFT154" s="35" t="s">
        <v>18</v>
      </c>
      <c r="BFU154" s="148">
        <v>0.38900000000000001</v>
      </c>
      <c r="BFV154" s="148">
        <f>BFV153*BFU154</f>
        <v>8.5579999999999998</v>
      </c>
      <c r="BFW154" s="35"/>
      <c r="BFX154" s="148"/>
      <c r="BFY154" s="150">
        <v>6</v>
      </c>
      <c r="BFZ154" s="148">
        <f>BFV154*BFY154</f>
        <v>51.347999999999999</v>
      </c>
      <c r="BGA154" s="35"/>
      <c r="BGB154" s="148"/>
      <c r="BGC154" s="149">
        <f>BFX154+BFZ154+BGB154</f>
        <v>51.347999999999999</v>
      </c>
      <c r="BPM154" s="33"/>
      <c r="BPN154" s="51"/>
      <c r="BPO154" s="134" t="s">
        <v>17</v>
      </c>
      <c r="BPP154" s="35" t="s">
        <v>18</v>
      </c>
      <c r="BPQ154" s="148">
        <v>0.38900000000000001</v>
      </c>
      <c r="BPR154" s="148">
        <f>BPR153*BPQ154</f>
        <v>8.5579999999999998</v>
      </c>
      <c r="BPS154" s="35"/>
      <c r="BPT154" s="148"/>
      <c r="BPU154" s="150">
        <v>6</v>
      </c>
      <c r="BPV154" s="148">
        <f>BPR154*BPU154</f>
        <v>51.347999999999999</v>
      </c>
      <c r="BPW154" s="35"/>
      <c r="BPX154" s="148"/>
      <c r="BPY154" s="149">
        <f>BPT154+BPV154+BPX154</f>
        <v>51.347999999999999</v>
      </c>
      <c r="BZI154" s="33"/>
      <c r="BZJ154" s="51"/>
      <c r="BZK154" s="134" t="s">
        <v>17</v>
      </c>
      <c r="BZL154" s="35" t="s">
        <v>18</v>
      </c>
      <c r="BZM154" s="148">
        <v>0.38900000000000001</v>
      </c>
      <c r="BZN154" s="148">
        <f>BZN153*BZM154</f>
        <v>8.5579999999999998</v>
      </c>
      <c r="BZO154" s="35"/>
      <c r="BZP154" s="148"/>
      <c r="BZQ154" s="150">
        <v>6</v>
      </c>
      <c r="BZR154" s="148">
        <f>BZN154*BZQ154</f>
        <v>51.347999999999999</v>
      </c>
      <c r="BZS154" s="35"/>
      <c r="BZT154" s="148"/>
      <c r="BZU154" s="149">
        <f>BZP154+BZR154+BZT154</f>
        <v>51.347999999999999</v>
      </c>
      <c r="CJE154" s="33"/>
      <c r="CJF154" s="51"/>
      <c r="CJG154" s="134" t="s">
        <v>17</v>
      </c>
      <c r="CJH154" s="35" t="s">
        <v>18</v>
      </c>
      <c r="CJI154" s="148">
        <v>0.38900000000000001</v>
      </c>
      <c r="CJJ154" s="148">
        <f>CJJ153*CJI154</f>
        <v>8.5579999999999998</v>
      </c>
      <c r="CJK154" s="35"/>
      <c r="CJL154" s="148"/>
      <c r="CJM154" s="150">
        <v>6</v>
      </c>
      <c r="CJN154" s="148">
        <f>CJJ154*CJM154</f>
        <v>51.347999999999999</v>
      </c>
      <c r="CJO154" s="35"/>
      <c r="CJP154" s="148"/>
      <c r="CJQ154" s="149">
        <f>CJL154+CJN154+CJP154</f>
        <v>51.347999999999999</v>
      </c>
      <c r="CTA154" s="33"/>
      <c r="CTB154" s="51"/>
      <c r="CTC154" s="134" t="s">
        <v>17</v>
      </c>
      <c r="CTD154" s="35" t="s">
        <v>18</v>
      </c>
      <c r="CTE154" s="148">
        <v>0.38900000000000001</v>
      </c>
      <c r="CTF154" s="148">
        <f>CTF153*CTE154</f>
        <v>8.5579999999999998</v>
      </c>
      <c r="CTG154" s="35"/>
      <c r="CTH154" s="148"/>
      <c r="CTI154" s="150">
        <v>6</v>
      </c>
      <c r="CTJ154" s="148">
        <f>CTF154*CTI154</f>
        <v>51.347999999999999</v>
      </c>
      <c r="CTK154" s="35"/>
      <c r="CTL154" s="148"/>
      <c r="CTM154" s="149">
        <f>CTH154+CTJ154+CTL154</f>
        <v>51.347999999999999</v>
      </c>
      <c r="DCW154" s="33"/>
      <c r="DCX154" s="51"/>
      <c r="DCY154" s="134" t="s">
        <v>17</v>
      </c>
      <c r="DCZ154" s="35" t="s">
        <v>18</v>
      </c>
      <c r="DDA154" s="148">
        <v>0.38900000000000001</v>
      </c>
      <c r="DDB154" s="148">
        <f>DDB153*DDA154</f>
        <v>8.5579999999999998</v>
      </c>
      <c r="DDC154" s="35"/>
      <c r="DDD154" s="148"/>
      <c r="DDE154" s="150">
        <v>6</v>
      </c>
      <c r="DDF154" s="148">
        <f>DDB154*DDE154</f>
        <v>51.347999999999999</v>
      </c>
      <c r="DDG154" s="35"/>
      <c r="DDH154" s="148"/>
      <c r="DDI154" s="149">
        <f>DDD154+DDF154+DDH154</f>
        <v>51.347999999999999</v>
      </c>
      <c r="DMS154" s="33"/>
      <c r="DMT154" s="51"/>
      <c r="DMU154" s="134" t="s">
        <v>17</v>
      </c>
      <c r="DMV154" s="35" t="s">
        <v>18</v>
      </c>
      <c r="DMW154" s="148">
        <v>0.38900000000000001</v>
      </c>
      <c r="DMX154" s="148">
        <f>DMX153*DMW154</f>
        <v>8.5579999999999998</v>
      </c>
      <c r="DMY154" s="35"/>
      <c r="DMZ154" s="148"/>
      <c r="DNA154" s="150">
        <v>6</v>
      </c>
      <c r="DNB154" s="148">
        <f>DMX154*DNA154</f>
        <v>51.347999999999999</v>
      </c>
      <c r="DNC154" s="35"/>
      <c r="DND154" s="148"/>
      <c r="DNE154" s="149">
        <f>DMZ154+DNB154+DND154</f>
        <v>51.347999999999999</v>
      </c>
      <c r="DWO154" s="33"/>
      <c r="DWP154" s="51"/>
      <c r="DWQ154" s="134" t="s">
        <v>17</v>
      </c>
      <c r="DWR154" s="35" t="s">
        <v>18</v>
      </c>
      <c r="DWS154" s="148">
        <v>0.38900000000000001</v>
      </c>
      <c r="DWT154" s="148">
        <f>DWT153*DWS154</f>
        <v>8.5579999999999998</v>
      </c>
      <c r="DWU154" s="35"/>
      <c r="DWV154" s="148"/>
      <c r="DWW154" s="150">
        <v>6</v>
      </c>
      <c r="DWX154" s="148">
        <f>DWT154*DWW154</f>
        <v>51.347999999999999</v>
      </c>
      <c r="DWY154" s="35"/>
      <c r="DWZ154" s="148"/>
      <c r="DXA154" s="149">
        <f>DWV154+DWX154+DWZ154</f>
        <v>51.347999999999999</v>
      </c>
      <c r="EGK154" s="33"/>
      <c r="EGL154" s="51"/>
      <c r="EGM154" s="134" t="s">
        <v>17</v>
      </c>
      <c r="EGN154" s="35" t="s">
        <v>18</v>
      </c>
      <c r="EGO154" s="148">
        <v>0.38900000000000001</v>
      </c>
      <c r="EGP154" s="148">
        <f>EGP153*EGO154</f>
        <v>8.5579999999999998</v>
      </c>
      <c r="EGQ154" s="35"/>
      <c r="EGR154" s="148"/>
      <c r="EGS154" s="150">
        <v>6</v>
      </c>
      <c r="EGT154" s="148">
        <f>EGP154*EGS154</f>
        <v>51.347999999999999</v>
      </c>
      <c r="EGU154" s="35"/>
      <c r="EGV154" s="148"/>
      <c r="EGW154" s="149">
        <f>EGR154+EGT154+EGV154</f>
        <v>51.347999999999999</v>
      </c>
      <c r="EQG154" s="33"/>
      <c r="EQH154" s="51"/>
      <c r="EQI154" s="134" t="s">
        <v>17</v>
      </c>
      <c r="EQJ154" s="35" t="s">
        <v>18</v>
      </c>
      <c r="EQK154" s="148">
        <v>0.38900000000000001</v>
      </c>
      <c r="EQL154" s="148">
        <f>EQL153*EQK154</f>
        <v>8.5579999999999998</v>
      </c>
      <c r="EQM154" s="35"/>
      <c r="EQN154" s="148"/>
      <c r="EQO154" s="150">
        <v>6</v>
      </c>
      <c r="EQP154" s="148">
        <f>EQL154*EQO154</f>
        <v>51.347999999999999</v>
      </c>
      <c r="EQQ154" s="35"/>
      <c r="EQR154" s="148"/>
      <c r="EQS154" s="149">
        <f>EQN154+EQP154+EQR154</f>
        <v>51.347999999999999</v>
      </c>
      <c r="FAC154" s="33"/>
      <c r="FAD154" s="51"/>
      <c r="FAE154" s="134" t="s">
        <v>17</v>
      </c>
      <c r="FAF154" s="35" t="s">
        <v>18</v>
      </c>
      <c r="FAG154" s="148">
        <v>0.38900000000000001</v>
      </c>
      <c r="FAH154" s="148">
        <f>FAH153*FAG154</f>
        <v>8.5579999999999998</v>
      </c>
      <c r="FAI154" s="35"/>
      <c r="FAJ154" s="148"/>
      <c r="FAK154" s="150">
        <v>6</v>
      </c>
      <c r="FAL154" s="148">
        <f>FAH154*FAK154</f>
        <v>51.347999999999999</v>
      </c>
      <c r="FAM154" s="35"/>
      <c r="FAN154" s="148"/>
      <c r="FAO154" s="149">
        <f>FAJ154+FAL154+FAN154</f>
        <v>51.347999999999999</v>
      </c>
      <c r="FJY154" s="33"/>
      <c r="FJZ154" s="51"/>
      <c r="FKA154" s="134" t="s">
        <v>17</v>
      </c>
      <c r="FKB154" s="35" t="s">
        <v>18</v>
      </c>
      <c r="FKC154" s="148">
        <v>0.38900000000000001</v>
      </c>
      <c r="FKD154" s="148">
        <f>FKD153*FKC154</f>
        <v>8.5579999999999998</v>
      </c>
      <c r="FKE154" s="35"/>
      <c r="FKF154" s="148"/>
      <c r="FKG154" s="150">
        <v>6</v>
      </c>
      <c r="FKH154" s="148">
        <f>FKD154*FKG154</f>
        <v>51.347999999999999</v>
      </c>
      <c r="FKI154" s="35"/>
      <c r="FKJ154" s="148"/>
      <c r="FKK154" s="149">
        <f>FKF154+FKH154+FKJ154</f>
        <v>51.347999999999999</v>
      </c>
      <c r="FTU154" s="33"/>
      <c r="FTV154" s="51"/>
      <c r="FTW154" s="134" t="s">
        <v>17</v>
      </c>
      <c r="FTX154" s="35" t="s">
        <v>18</v>
      </c>
      <c r="FTY154" s="148">
        <v>0.38900000000000001</v>
      </c>
      <c r="FTZ154" s="148">
        <f>FTZ153*FTY154</f>
        <v>8.5579999999999998</v>
      </c>
      <c r="FUA154" s="35"/>
      <c r="FUB154" s="148"/>
      <c r="FUC154" s="150">
        <v>6</v>
      </c>
      <c r="FUD154" s="148">
        <f>FTZ154*FUC154</f>
        <v>51.347999999999999</v>
      </c>
      <c r="FUE154" s="35"/>
      <c r="FUF154" s="148"/>
      <c r="FUG154" s="149">
        <f>FUB154+FUD154+FUF154</f>
        <v>51.347999999999999</v>
      </c>
      <c r="GDQ154" s="33"/>
      <c r="GDR154" s="51"/>
      <c r="GDS154" s="134" t="s">
        <v>17</v>
      </c>
      <c r="GDT154" s="35" t="s">
        <v>18</v>
      </c>
      <c r="GDU154" s="148">
        <v>0.38900000000000001</v>
      </c>
      <c r="GDV154" s="148">
        <f>GDV153*GDU154</f>
        <v>8.5579999999999998</v>
      </c>
      <c r="GDW154" s="35"/>
      <c r="GDX154" s="148"/>
      <c r="GDY154" s="150">
        <v>6</v>
      </c>
      <c r="GDZ154" s="148">
        <f>GDV154*GDY154</f>
        <v>51.347999999999999</v>
      </c>
      <c r="GEA154" s="35"/>
      <c r="GEB154" s="148"/>
      <c r="GEC154" s="149">
        <f>GDX154+GDZ154+GEB154</f>
        <v>51.347999999999999</v>
      </c>
      <c r="GNM154" s="33"/>
      <c r="GNN154" s="51"/>
      <c r="GNO154" s="134" t="s">
        <v>17</v>
      </c>
      <c r="GNP154" s="35" t="s">
        <v>18</v>
      </c>
      <c r="GNQ154" s="148">
        <v>0.38900000000000001</v>
      </c>
      <c r="GNR154" s="148">
        <f>GNR153*GNQ154</f>
        <v>8.5579999999999998</v>
      </c>
      <c r="GNS154" s="35"/>
      <c r="GNT154" s="148"/>
      <c r="GNU154" s="150">
        <v>6</v>
      </c>
      <c r="GNV154" s="148">
        <f>GNR154*GNU154</f>
        <v>51.347999999999999</v>
      </c>
      <c r="GNW154" s="35"/>
      <c r="GNX154" s="148"/>
      <c r="GNY154" s="149">
        <f>GNT154+GNV154+GNX154</f>
        <v>51.347999999999999</v>
      </c>
      <c r="GXI154" s="33"/>
      <c r="GXJ154" s="51"/>
      <c r="GXK154" s="134" t="s">
        <v>17</v>
      </c>
      <c r="GXL154" s="35" t="s">
        <v>18</v>
      </c>
      <c r="GXM154" s="148">
        <v>0.38900000000000001</v>
      </c>
      <c r="GXN154" s="148">
        <f>GXN153*GXM154</f>
        <v>8.5579999999999998</v>
      </c>
      <c r="GXO154" s="35"/>
      <c r="GXP154" s="148"/>
      <c r="GXQ154" s="150">
        <v>6</v>
      </c>
      <c r="GXR154" s="148">
        <f>GXN154*GXQ154</f>
        <v>51.347999999999999</v>
      </c>
      <c r="GXS154" s="35"/>
      <c r="GXT154" s="148"/>
      <c r="GXU154" s="149">
        <f>GXP154+GXR154+GXT154</f>
        <v>51.347999999999999</v>
      </c>
      <c r="HHE154" s="33"/>
      <c r="HHF154" s="51"/>
      <c r="HHG154" s="134" t="s">
        <v>17</v>
      </c>
      <c r="HHH154" s="35" t="s">
        <v>18</v>
      </c>
      <c r="HHI154" s="148">
        <v>0.38900000000000001</v>
      </c>
      <c r="HHJ154" s="148">
        <f>HHJ153*HHI154</f>
        <v>8.5579999999999998</v>
      </c>
      <c r="HHK154" s="35"/>
      <c r="HHL154" s="148"/>
      <c r="HHM154" s="150">
        <v>6</v>
      </c>
      <c r="HHN154" s="148">
        <f>HHJ154*HHM154</f>
        <v>51.347999999999999</v>
      </c>
      <c r="HHO154" s="35"/>
      <c r="HHP154" s="148"/>
      <c r="HHQ154" s="149">
        <f>HHL154+HHN154+HHP154</f>
        <v>51.347999999999999</v>
      </c>
      <c r="HRA154" s="33"/>
      <c r="HRB154" s="51"/>
      <c r="HRC154" s="134" t="s">
        <v>17</v>
      </c>
      <c r="HRD154" s="35" t="s">
        <v>18</v>
      </c>
      <c r="HRE154" s="148">
        <v>0.38900000000000001</v>
      </c>
      <c r="HRF154" s="148">
        <f>HRF153*HRE154</f>
        <v>8.5579999999999998</v>
      </c>
      <c r="HRG154" s="35"/>
      <c r="HRH154" s="148"/>
      <c r="HRI154" s="150">
        <v>6</v>
      </c>
      <c r="HRJ154" s="148">
        <f>HRF154*HRI154</f>
        <v>51.347999999999999</v>
      </c>
      <c r="HRK154" s="35"/>
      <c r="HRL154" s="148"/>
      <c r="HRM154" s="149">
        <f>HRH154+HRJ154+HRL154</f>
        <v>51.347999999999999</v>
      </c>
      <c r="IAW154" s="33"/>
      <c r="IAX154" s="51"/>
      <c r="IAY154" s="134" t="s">
        <v>17</v>
      </c>
      <c r="IAZ154" s="35" t="s">
        <v>18</v>
      </c>
      <c r="IBA154" s="148">
        <v>0.38900000000000001</v>
      </c>
      <c r="IBB154" s="148">
        <f>IBB153*IBA154</f>
        <v>8.5579999999999998</v>
      </c>
      <c r="IBC154" s="35"/>
      <c r="IBD154" s="148"/>
      <c r="IBE154" s="150">
        <v>6</v>
      </c>
      <c r="IBF154" s="148">
        <f>IBB154*IBE154</f>
        <v>51.347999999999999</v>
      </c>
      <c r="IBG154" s="35"/>
      <c r="IBH154" s="148"/>
      <c r="IBI154" s="149">
        <f>IBD154+IBF154+IBH154</f>
        <v>51.347999999999999</v>
      </c>
      <c r="IKS154" s="33"/>
      <c r="IKT154" s="51"/>
      <c r="IKU154" s="134" t="s">
        <v>17</v>
      </c>
      <c r="IKV154" s="35" t="s">
        <v>18</v>
      </c>
      <c r="IKW154" s="148">
        <v>0.38900000000000001</v>
      </c>
      <c r="IKX154" s="148">
        <f>IKX153*IKW154</f>
        <v>8.5579999999999998</v>
      </c>
      <c r="IKY154" s="35"/>
      <c r="IKZ154" s="148"/>
      <c r="ILA154" s="150">
        <v>6</v>
      </c>
      <c r="ILB154" s="148">
        <f>IKX154*ILA154</f>
        <v>51.347999999999999</v>
      </c>
      <c r="ILC154" s="35"/>
      <c r="ILD154" s="148"/>
      <c r="ILE154" s="149">
        <f>IKZ154+ILB154+ILD154</f>
        <v>51.347999999999999</v>
      </c>
      <c r="IUO154" s="33"/>
      <c r="IUP154" s="51"/>
      <c r="IUQ154" s="134" t="s">
        <v>17</v>
      </c>
      <c r="IUR154" s="35" t="s">
        <v>18</v>
      </c>
      <c r="IUS154" s="148">
        <v>0.38900000000000001</v>
      </c>
      <c r="IUT154" s="148">
        <f>IUT153*IUS154</f>
        <v>8.5579999999999998</v>
      </c>
      <c r="IUU154" s="35"/>
      <c r="IUV154" s="148"/>
      <c r="IUW154" s="150">
        <v>6</v>
      </c>
      <c r="IUX154" s="148">
        <f>IUT154*IUW154</f>
        <v>51.347999999999999</v>
      </c>
      <c r="IUY154" s="35"/>
      <c r="IUZ154" s="148"/>
      <c r="IVA154" s="149">
        <f>IUV154+IUX154+IUZ154</f>
        <v>51.347999999999999</v>
      </c>
      <c r="JEK154" s="33"/>
      <c r="JEL154" s="51"/>
      <c r="JEM154" s="134" t="s">
        <v>17</v>
      </c>
      <c r="JEN154" s="35" t="s">
        <v>18</v>
      </c>
      <c r="JEO154" s="148">
        <v>0.38900000000000001</v>
      </c>
      <c r="JEP154" s="148">
        <f>JEP153*JEO154</f>
        <v>8.5579999999999998</v>
      </c>
      <c r="JEQ154" s="35"/>
      <c r="JER154" s="148"/>
      <c r="JES154" s="150">
        <v>6</v>
      </c>
      <c r="JET154" s="148">
        <f>JEP154*JES154</f>
        <v>51.347999999999999</v>
      </c>
      <c r="JEU154" s="35"/>
      <c r="JEV154" s="148"/>
      <c r="JEW154" s="149">
        <f>JER154+JET154+JEV154</f>
        <v>51.347999999999999</v>
      </c>
      <c r="JOG154" s="33"/>
      <c r="JOH154" s="51"/>
      <c r="JOI154" s="134" t="s">
        <v>17</v>
      </c>
      <c r="JOJ154" s="35" t="s">
        <v>18</v>
      </c>
      <c r="JOK154" s="148">
        <v>0.38900000000000001</v>
      </c>
      <c r="JOL154" s="148">
        <f>JOL153*JOK154</f>
        <v>8.5579999999999998</v>
      </c>
      <c r="JOM154" s="35"/>
      <c r="JON154" s="148"/>
      <c r="JOO154" s="150">
        <v>6</v>
      </c>
      <c r="JOP154" s="148">
        <f>JOL154*JOO154</f>
        <v>51.347999999999999</v>
      </c>
      <c r="JOQ154" s="35"/>
      <c r="JOR154" s="148"/>
      <c r="JOS154" s="149">
        <f>JON154+JOP154+JOR154</f>
        <v>51.347999999999999</v>
      </c>
      <c r="JYC154" s="33"/>
      <c r="JYD154" s="51"/>
      <c r="JYE154" s="134" t="s">
        <v>17</v>
      </c>
      <c r="JYF154" s="35" t="s">
        <v>18</v>
      </c>
      <c r="JYG154" s="148">
        <v>0.38900000000000001</v>
      </c>
      <c r="JYH154" s="148">
        <f>JYH153*JYG154</f>
        <v>8.5579999999999998</v>
      </c>
      <c r="JYI154" s="35"/>
      <c r="JYJ154" s="148"/>
      <c r="JYK154" s="150">
        <v>6</v>
      </c>
      <c r="JYL154" s="148">
        <f>JYH154*JYK154</f>
        <v>51.347999999999999</v>
      </c>
      <c r="JYM154" s="35"/>
      <c r="JYN154" s="148"/>
      <c r="JYO154" s="149">
        <f>JYJ154+JYL154+JYN154</f>
        <v>51.347999999999999</v>
      </c>
      <c r="KHY154" s="33"/>
      <c r="KHZ154" s="51"/>
      <c r="KIA154" s="134" t="s">
        <v>17</v>
      </c>
      <c r="KIB154" s="35" t="s">
        <v>18</v>
      </c>
      <c r="KIC154" s="148">
        <v>0.38900000000000001</v>
      </c>
      <c r="KID154" s="148">
        <f>KID153*KIC154</f>
        <v>8.5579999999999998</v>
      </c>
      <c r="KIE154" s="35"/>
      <c r="KIF154" s="148"/>
      <c r="KIG154" s="150">
        <v>6</v>
      </c>
      <c r="KIH154" s="148">
        <f>KID154*KIG154</f>
        <v>51.347999999999999</v>
      </c>
      <c r="KII154" s="35"/>
      <c r="KIJ154" s="148"/>
      <c r="KIK154" s="149">
        <f>KIF154+KIH154+KIJ154</f>
        <v>51.347999999999999</v>
      </c>
      <c r="KRU154" s="33"/>
      <c r="KRV154" s="51"/>
      <c r="KRW154" s="134" t="s">
        <v>17</v>
      </c>
      <c r="KRX154" s="35" t="s">
        <v>18</v>
      </c>
      <c r="KRY154" s="148">
        <v>0.38900000000000001</v>
      </c>
      <c r="KRZ154" s="148">
        <f>KRZ153*KRY154</f>
        <v>8.5579999999999998</v>
      </c>
      <c r="KSA154" s="35"/>
      <c r="KSB154" s="148"/>
      <c r="KSC154" s="150">
        <v>6</v>
      </c>
      <c r="KSD154" s="148">
        <f>KRZ154*KSC154</f>
        <v>51.347999999999999</v>
      </c>
      <c r="KSE154" s="35"/>
      <c r="KSF154" s="148"/>
      <c r="KSG154" s="149">
        <f>KSB154+KSD154+KSF154</f>
        <v>51.347999999999999</v>
      </c>
      <c r="LBQ154" s="33"/>
      <c r="LBR154" s="51"/>
      <c r="LBS154" s="134" t="s">
        <v>17</v>
      </c>
      <c r="LBT154" s="35" t="s">
        <v>18</v>
      </c>
      <c r="LBU154" s="148">
        <v>0.38900000000000001</v>
      </c>
      <c r="LBV154" s="148">
        <f>LBV153*LBU154</f>
        <v>8.5579999999999998</v>
      </c>
      <c r="LBW154" s="35"/>
      <c r="LBX154" s="148"/>
      <c r="LBY154" s="150">
        <v>6</v>
      </c>
      <c r="LBZ154" s="148">
        <f>LBV154*LBY154</f>
        <v>51.347999999999999</v>
      </c>
      <c r="LCA154" s="35"/>
      <c r="LCB154" s="148"/>
      <c r="LCC154" s="149">
        <f>LBX154+LBZ154+LCB154</f>
        <v>51.347999999999999</v>
      </c>
      <c r="LLM154" s="33"/>
      <c r="LLN154" s="51"/>
      <c r="LLO154" s="134" t="s">
        <v>17</v>
      </c>
      <c r="LLP154" s="35" t="s">
        <v>18</v>
      </c>
      <c r="LLQ154" s="148">
        <v>0.38900000000000001</v>
      </c>
      <c r="LLR154" s="148">
        <f>LLR153*LLQ154</f>
        <v>8.5579999999999998</v>
      </c>
      <c r="LLS154" s="35"/>
      <c r="LLT154" s="148"/>
      <c r="LLU154" s="150">
        <v>6</v>
      </c>
      <c r="LLV154" s="148">
        <f>LLR154*LLU154</f>
        <v>51.347999999999999</v>
      </c>
      <c r="LLW154" s="35"/>
      <c r="LLX154" s="148"/>
      <c r="LLY154" s="149">
        <f>LLT154+LLV154+LLX154</f>
        <v>51.347999999999999</v>
      </c>
      <c r="LVI154" s="33"/>
      <c r="LVJ154" s="51"/>
      <c r="LVK154" s="134" t="s">
        <v>17</v>
      </c>
      <c r="LVL154" s="35" t="s">
        <v>18</v>
      </c>
      <c r="LVM154" s="148">
        <v>0.38900000000000001</v>
      </c>
      <c r="LVN154" s="148">
        <f>LVN153*LVM154</f>
        <v>8.5579999999999998</v>
      </c>
      <c r="LVO154" s="35"/>
      <c r="LVP154" s="148"/>
      <c r="LVQ154" s="150">
        <v>6</v>
      </c>
      <c r="LVR154" s="148">
        <f>LVN154*LVQ154</f>
        <v>51.347999999999999</v>
      </c>
      <c r="LVS154" s="35"/>
      <c r="LVT154" s="148"/>
      <c r="LVU154" s="149">
        <f>LVP154+LVR154+LVT154</f>
        <v>51.347999999999999</v>
      </c>
      <c r="MFE154" s="33"/>
      <c r="MFF154" s="51"/>
      <c r="MFG154" s="134" t="s">
        <v>17</v>
      </c>
      <c r="MFH154" s="35" t="s">
        <v>18</v>
      </c>
      <c r="MFI154" s="148">
        <v>0.38900000000000001</v>
      </c>
      <c r="MFJ154" s="148">
        <f>MFJ153*MFI154</f>
        <v>8.5579999999999998</v>
      </c>
      <c r="MFK154" s="35"/>
      <c r="MFL154" s="148"/>
      <c r="MFM154" s="150">
        <v>6</v>
      </c>
      <c r="MFN154" s="148">
        <f>MFJ154*MFM154</f>
        <v>51.347999999999999</v>
      </c>
      <c r="MFO154" s="35"/>
      <c r="MFP154" s="148"/>
      <c r="MFQ154" s="149">
        <f>MFL154+MFN154+MFP154</f>
        <v>51.347999999999999</v>
      </c>
      <c r="MPA154" s="33"/>
      <c r="MPB154" s="51"/>
      <c r="MPC154" s="134" t="s">
        <v>17</v>
      </c>
      <c r="MPD154" s="35" t="s">
        <v>18</v>
      </c>
      <c r="MPE154" s="148">
        <v>0.38900000000000001</v>
      </c>
      <c r="MPF154" s="148">
        <f>MPF153*MPE154</f>
        <v>8.5579999999999998</v>
      </c>
      <c r="MPG154" s="35"/>
      <c r="MPH154" s="148"/>
      <c r="MPI154" s="150">
        <v>6</v>
      </c>
      <c r="MPJ154" s="148">
        <f>MPF154*MPI154</f>
        <v>51.347999999999999</v>
      </c>
      <c r="MPK154" s="35"/>
      <c r="MPL154" s="148"/>
      <c r="MPM154" s="149">
        <f>MPH154+MPJ154+MPL154</f>
        <v>51.347999999999999</v>
      </c>
      <c r="MYW154" s="33"/>
      <c r="MYX154" s="51"/>
      <c r="MYY154" s="134" t="s">
        <v>17</v>
      </c>
      <c r="MYZ154" s="35" t="s">
        <v>18</v>
      </c>
      <c r="MZA154" s="148">
        <v>0.38900000000000001</v>
      </c>
      <c r="MZB154" s="148">
        <f>MZB153*MZA154</f>
        <v>8.5579999999999998</v>
      </c>
      <c r="MZC154" s="35"/>
      <c r="MZD154" s="148"/>
      <c r="MZE154" s="150">
        <v>6</v>
      </c>
      <c r="MZF154" s="148">
        <f>MZB154*MZE154</f>
        <v>51.347999999999999</v>
      </c>
      <c r="MZG154" s="35"/>
      <c r="MZH154" s="148"/>
      <c r="MZI154" s="149">
        <f>MZD154+MZF154+MZH154</f>
        <v>51.347999999999999</v>
      </c>
      <c r="NIS154" s="33"/>
      <c r="NIT154" s="51"/>
      <c r="NIU154" s="134" t="s">
        <v>17</v>
      </c>
      <c r="NIV154" s="35" t="s">
        <v>18</v>
      </c>
      <c r="NIW154" s="148">
        <v>0.38900000000000001</v>
      </c>
      <c r="NIX154" s="148">
        <f>NIX153*NIW154</f>
        <v>8.5579999999999998</v>
      </c>
      <c r="NIY154" s="35"/>
      <c r="NIZ154" s="148"/>
      <c r="NJA154" s="150">
        <v>6</v>
      </c>
      <c r="NJB154" s="148">
        <f>NIX154*NJA154</f>
        <v>51.347999999999999</v>
      </c>
      <c r="NJC154" s="35"/>
      <c r="NJD154" s="148"/>
      <c r="NJE154" s="149">
        <f>NIZ154+NJB154+NJD154</f>
        <v>51.347999999999999</v>
      </c>
      <c r="NSO154" s="33"/>
      <c r="NSP154" s="51"/>
      <c r="NSQ154" s="134" t="s">
        <v>17</v>
      </c>
      <c r="NSR154" s="35" t="s">
        <v>18</v>
      </c>
      <c r="NSS154" s="148">
        <v>0.38900000000000001</v>
      </c>
      <c r="NST154" s="148">
        <f>NST153*NSS154</f>
        <v>8.5579999999999998</v>
      </c>
      <c r="NSU154" s="35"/>
      <c r="NSV154" s="148"/>
      <c r="NSW154" s="150">
        <v>6</v>
      </c>
      <c r="NSX154" s="148">
        <f>NST154*NSW154</f>
        <v>51.347999999999999</v>
      </c>
      <c r="NSY154" s="35"/>
      <c r="NSZ154" s="148"/>
      <c r="NTA154" s="149">
        <f>NSV154+NSX154+NSZ154</f>
        <v>51.347999999999999</v>
      </c>
      <c r="OCK154" s="33"/>
      <c r="OCL154" s="51"/>
      <c r="OCM154" s="134" t="s">
        <v>17</v>
      </c>
      <c r="OCN154" s="35" t="s">
        <v>18</v>
      </c>
      <c r="OCO154" s="148">
        <v>0.38900000000000001</v>
      </c>
      <c r="OCP154" s="148">
        <f>OCP153*OCO154</f>
        <v>8.5579999999999998</v>
      </c>
      <c r="OCQ154" s="35"/>
      <c r="OCR154" s="148"/>
      <c r="OCS154" s="150">
        <v>6</v>
      </c>
      <c r="OCT154" s="148">
        <f>OCP154*OCS154</f>
        <v>51.347999999999999</v>
      </c>
      <c r="OCU154" s="35"/>
      <c r="OCV154" s="148"/>
      <c r="OCW154" s="149">
        <f>OCR154+OCT154+OCV154</f>
        <v>51.347999999999999</v>
      </c>
      <c r="OMG154" s="33"/>
      <c r="OMH154" s="51"/>
      <c r="OMI154" s="134" t="s">
        <v>17</v>
      </c>
      <c r="OMJ154" s="35" t="s">
        <v>18</v>
      </c>
      <c r="OMK154" s="148">
        <v>0.38900000000000001</v>
      </c>
      <c r="OML154" s="148">
        <f>OML153*OMK154</f>
        <v>8.5579999999999998</v>
      </c>
      <c r="OMM154" s="35"/>
      <c r="OMN154" s="148"/>
      <c r="OMO154" s="150">
        <v>6</v>
      </c>
      <c r="OMP154" s="148">
        <f>OML154*OMO154</f>
        <v>51.347999999999999</v>
      </c>
      <c r="OMQ154" s="35"/>
      <c r="OMR154" s="148"/>
      <c r="OMS154" s="149">
        <f>OMN154+OMP154+OMR154</f>
        <v>51.347999999999999</v>
      </c>
      <c r="OWC154" s="33"/>
      <c r="OWD154" s="51"/>
      <c r="OWE154" s="134" t="s">
        <v>17</v>
      </c>
      <c r="OWF154" s="35" t="s">
        <v>18</v>
      </c>
      <c r="OWG154" s="148">
        <v>0.38900000000000001</v>
      </c>
      <c r="OWH154" s="148">
        <f>OWH153*OWG154</f>
        <v>8.5579999999999998</v>
      </c>
      <c r="OWI154" s="35"/>
      <c r="OWJ154" s="148"/>
      <c r="OWK154" s="150">
        <v>6</v>
      </c>
      <c r="OWL154" s="148">
        <f>OWH154*OWK154</f>
        <v>51.347999999999999</v>
      </c>
      <c r="OWM154" s="35"/>
      <c r="OWN154" s="148"/>
      <c r="OWO154" s="149">
        <f>OWJ154+OWL154+OWN154</f>
        <v>51.347999999999999</v>
      </c>
      <c r="PFY154" s="33"/>
      <c r="PFZ154" s="51"/>
      <c r="PGA154" s="134" t="s">
        <v>17</v>
      </c>
      <c r="PGB154" s="35" t="s">
        <v>18</v>
      </c>
      <c r="PGC154" s="148">
        <v>0.38900000000000001</v>
      </c>
      <c r="PGD154" s="148">
        <f>PGD153*PGC154</f>
        <v>8.5579999999999998</v>
      </c>
      <c r="PGE154" s="35"/>
      <c r="PGF154" s="148"/>
      <c r="PGG154" s="150">
        <v>6</v>
      </c>
      <c r="PGH154" s="148">
        <f>PGD154*PGG154</f>
        <v>51.347999999999999</v>
      </c>
      <c r="PGI154" s="35"/>
      <c r="PGJ154" s="148"/>
      <c r="PGK154" s="149">
        <f>PGF154+PGH154+PGJ154</f>
        <v>51.347999999999999</v>
      </c>
      <c r="PPU154" s="33"/>
      <c r="PPV154" s="51"/>
      <c r="PPW154" s="134" t="s">
        <v>17</v>
      </c>
      <c r="PPX154" s="35" t="s">
        <v>18</v>
      </c>
      <c r="PPY154" s="148">
        <v>0.38900000000000001</v>
      </c>
      <c r="PPZ154" s="148">
        <f>PPZ153*PPY154</f>
        <v>8.5579999999999998</v>
      </c>
      <c r="PQA154" s="35"/>
      <c r="PQB154" s="148"/>
      <c r="PQC154" s="150">
        <v>6</v>
      </c>
      <c r="PQD154" s="148">
        <f>PPZ154*PQC154</f>
        <v>51.347999999999999</v>
      </c>
      <c r="PQE154" s="35"/>
      <c r="PQF154" s="148"/>
      <c r="PQG154" s="149">
        <f>PQB154+PQD154+PQF154</f>
        <v>51.347999999999999</v>
      </c>
      <c r="PZQ154" s="33"/>
      <c r="PZR154" s="51"/>
      <c r="PZS154" s="134" t="s">
        <v>17</v>
      </c>
      <c r="PZT154" s="35" t="s">
        <v>18</v>
      </c>
      <c r="PZU154" s="148">
        <v>0.38900000000000001</v>
      </c>
      <c r="PZV154" s="148">
        <f>PZV153*PZU154</f>
        <v>8.5579999999999998</v>
      </c>
      <c r="PZW154" s="35"/>
      <c r="PZX154" s="148"/>
      <c r="PZY154" s="150">
        <v>6</v>
      </c>
      <c r="PZZ154" s="148">
        <f>PZV154*PZY154</f>
        <v>51.347999999999999</v>
      </c>
      <c r="QAA154" s="35"/>
      <c r="QAB154" s="148"/>
      <c r="QAC154" s="149">
        <f>PZX154+PZZ154+QAB154</f>
        <v>51.347999999999999</v>
      </c>
      <c r="QJM154" s="33"/>
      <c r="QJN154" s="51"/>
      <c r="QJO154" s="134" t="s">
        <v>17</v>
      </c>
      <c r="QJP154" s="35" t="s">
        <v>18</v>
      </c>
      <c r="QJQ154" s="148">
        <v>0.38900000000000001</v>
      </c>
      <c r="QJR154" s="148">
        <f>QJR153*QJQ154</f>
        <v>8.5579999999999998</v>
      </c>
      <c r="QJS154" s="35"/>
      <c r="QJT154" s="148"/>
      <c r="QJU154" s="150">
        <v>6</v>
      </c>
      <c r="QJV154" s="148">
        <f>QJR154*QJU154</f>
        <v>51.347999999999999</v>
      </c>
      <c r="QJW154" s="35"/>
      <c r="QJX154" s="148"/>
      <c r="QJY154" s="149">
        <f>QJT154+QJV154+QJX154</f>
        <v>51.347999999999999</v>
      </c>
      <c r="QTI154" s="33"/>
      <c r="QTJ154" s="51"/>
      <c r="QTK154" s="134" t="s">
        <v>17</v>
      </c>
      <c r="QTL154" s="35" t="s">
        <v>18</v>
      </c>
      <c r="QTM154" s="148">
        <v>0.38900000000000001</v>
      </c>
      <c r="QTN154" s="148">
        <f>QTN153*QTM154</f>
        <v>8.5579999999999998</v>
      </c>
      <c r="QTO154" s="35"/>
      <c r="QTP154" s="148"/>
      <c r="QTQ154" s="150">
        <v>6</v>
      </c>
      <c r="QTR154" s="148">
        <f>QTN154*QTQ154</f>
        <v>51.347999999999999</v>
      </c>
      <c r="QTS154" s="35"/>
      <c r="QTT154" s="148"/>
      <c r="QTU154" s="149">
        <f>QTP154+QTR154+QTT154</f>
        <v>51.347999999999999</v>
      </c>
      <c r="RDE154" s="33"/>
      <c r="RDF154" s="51"/>
      <c r="RDG154" s="134" t="s">
        <v>17</v>
      </c>
      <c r="RDH154" s="35" t="s">
        <v>18</v>
      </c>
      <c r="RDI154" s="148">
        <v>0.38900000000000001</v>
      </c>
      <c r="RDJ154" s="148">
        <f>RDJ153*RDI154</f>
        <v>8.5579999999999998</v>
      </c>
      <c r="RDK154" s="35"/>
      <c r="RDL154" s="148"/>
      <c r="RDM154" s="150">
        <v>6</v>
      </c>
      <c r="RDN154" s="148">
        <f>RDJ154*RDM154</f>
        <v>51.347999999999999</v>
      </c>
      <c r="RDO154" s="35"/>
      <c r="RDP154" s="148"/>
      <c r="RDQ154" s="149">
        <f>RDL154+RDN154+RDP154</f>
        <v>51.347999999999999</v>
      </c>
      <c r="RNA154" s="33"/>
      <c r="RNB154" s="51"/>
      <c r="RNC154" s="134" t="s">
        <v>17</v>
      </c>
      <c r="RND154" s="35" t="s">
        <v>18</v>
      </c>
      <c r="RNE154" s="148">
        <v>0.38900000000000001</v>
      </c>
      <c r="RNF154" s="148">
        <f>RNF153*RNE154</f>
        <v>8.5579999999999998</v>
      </c>
      <c r="RNG154" s="35"/>
      <c r="RNH154" s="148"/>
      <c r="RNI154" s="150">
        <v>6</v>
      </c>
      <c r="RNJ154" s="148">
        <f>RNF154*RNI154</f>
        <v>51.347999999999999</v>
      </c>
      <c r="RNK154" s="35"/>
      <c r="RNL154" s="148"/>
      <c r="RNM154" s="149">
        <f>RNH154+RNJ154+RNL154</f>
        <v>51.347999999999999</v>
      </c>
      <c r="RWW154" s="33"/>
      <c r="RWX154" s="51"/>
      <c r="RWY154" s="134" t="s">
        <v>17</v>
      </c>
      <c r="RWZ154" s="35" t="s">
        <v>18</v>
      </c>
      <c r="RXA154" s="148">
        <v>0.38900000000000001</v>
      </c>
      <c r="RXB154" s="148">
        <f>RXB153*RXA154</f>
        <v>8.5579999999999998</v>
      </c>
      <c r="RXC154" s="35"/>
      <c r="RXD154" s="148"/>
      <c r="RXE154" s="150">
        <v>6</v>
      </c>
      <c r="RXF154" s="148">
        <f>RXB154*RXE154</f>
        <v>51.347999999999999</v>
      </c>
      <c r="RXG154" s="35"/>
      <c r="RXH154" s="148"/>
      <c r="RXI154" s="149">
        <f>RXD154+RXF154+RXH154</f>
        <v>51.347999999999999</v>
      </c>
      <c r="SGS154" s="33"/>
      <c r="SGT154" s="51"/>
      <c r="SGU154" s="134" t="s">
        <v>17</v>
      </c>
      <c r="SGV154" s="35" t="s">
        <v>18</v>
      </c>
      <c r="SGW154" s="148">
        <v>0.38900000000000001</v>
      </c>
      <c r="SGX154" s="148">
        <f>SGX153*SGW154</f>
        <v>8.5579999999999998</v>
      </c>
      <c r="SGY154" s="35"/>
      <c r="SGZ154" s="148"/>
      <c r="SHA154" s="150">
        <v>6</v>
      </c>
      <c r="SHB154" s="148">
        <f>SGX154*SHA154</f>
        <v>51.347999999999999</v>
      </c>
      <c r="SHC154" s="35"/>
      <c r="SHD154" s="148"/>
      <c r="SHE154" s="149">
        <f>SGZ154+SHB154+SHD154</f>
        <v>51.347999999999999</v>
      </c>
      <c r="SQO154" s="33"/>
      <c r="SQP154" s="51"/>
      <c r="SQQ154" s="134" t="s">
        <v>17</v>
      </c>
      <c r="SQR154" s="35" t="s">
        <v>18</v>
      </c>
      <c r="SQS154" s="148">
        <v>0.38900000000000001</v>
      </c>
      <c r="SQT154" s="148">
        <f>SQT153*SQS154</f>
        <v>8.5579999999999998</v>
      </c>
      <c r="SQU154" s="35"/>
      <c r="SQV154" s="148"/>
      <c r="SQW154" s="150">
        <v>6</v>
      </c>
      <c r="SQX154" s="148">
        <f>SQT154*SQW154</f>
        <v>51.347999999999999</v>
      </c>
      <c r="SQY154" s="35"/>
      <c r="SQZ154" s="148"/>
      <c r="SRA154" s="149">
        <f>SQV154+SQX154+SQZ154</f>
        <v>51.347999999999999</v>
      </c>
      <c r="TAK154" s="33"/>
      <c r="TAL154" s="51"/>
      <c r="TAM154" s="134" t="s">
        <v>17</v>
      </c>
      <c r="TAN154" s="35" t="s">
        <v>18</v>
      </c>
      <c r="TAO154" s="148">
        <v>0.38900000000000001</v>
      </c>
      <c r="TAP154" s="148">
        <f>TAP153*TAO154</f>
        <v>8.5579999999999998</v>
      </c>
      <c r="TAQ154" s="35"/>
      <c r="TAR154" s="148"/>
      <c r="TAS154" s="150">
        <v>6</v>
      </c>
      <c r="TAT154" s="148">
        <f>TAP154*TAS154</f>
        <v>51.347999999999999</v>
      </c>
      <c r="TAU154" s="35"/>
      <c r="TAV154" s="148"/>
      <c r="TAW154" s="149">
        <f>TAR154+TAT154+TAV154</f>
        <v>51.347999999999999</v>
      </c>
      <c r="TKG154" s="33"/>
      <c r="TKH154" s="51"/>
      <c r="TKI154" s="134" t="s">
        <v>17</v>
      </c>
      <c r="TKJ154" s="35" t="s">
        <v>18</v>
      </c>
      <c r="TKK154" s="148">
        <v>0.38900000000000001</v>
      </c>
      <c r="TKL154" s="148">
        <f>TKL153*TKK154</f>
        <v>8.5579999999999998</v>
      </c>
      <c r="TKM154" s="35"/>
      <c r="TKN154" s="148"/>
      <c r="TKO154" s="150">
        <v>6</v>
      </c>
      <c r="TKP154" s="148">
        <f>TKL154*TKO154</f>
        <v>51.347999999999999</v>
      </c>
      <c r="TKQ154" s="35"/>
      <c r="TKR154" s="148"/>
      <c r="TKS154" s="149">
        <f>TKN154+TKP154+TKR154</f>
        <v>51.347999999999999</v>
      </c>
      <c r="TUC154" s="33"/>
      <c r="TUD154" s="51"/>
      <c r="TUE154" s="134" t="s">
        <v>17</v>
      </c>
      <c r="TUF154" s="35" t="s">
        <v>18</v>
      </c>
      <c r="TUG154" s="148">
        <v>0.38900000000000001</v>
      </c>
      <c r="TUH154" s="148">
        <f>TUH153*TUG154</f>
        <v>8.5579999999999998</v>
      </c>
      <c r="TUI154" s="35"/>
      <c r="TUJ154" s="148"/>
      <c r="TUK154" s="150">
        <v>6</v>
      </c>
      <c r="TUL154" s="148">
        <f>TUH154*TUK154</f>
        <v>51.347999999999999</v>
      </c>
      <c r="TUM154" s="35"/>
      <c r="TUN154" s="148"/>
      <c r="TUO154" s="149">
        <f>TUJ154+TUL154+TUN154</f>
        <v>51.347999999999999</v>
      </c>
      <c r="UDY154" s="33"/>
      <c r="UDZ154" s="51"/>
      <c r="UEA154" s="134" t="s">
        <v>17</v>
      </c>
      <c r="UEB154" s="35" t="s">
        <v>18</v>
      </c>
      <c r="UEC154" s="148">
        <v>0.38900000000000001</v>
      </c>
      <c r="UED154" s="148">
        <f>UED153*UEC154</f>
        <v>8.5579999999999998</v>
      </c>
      <c r="UEE154" s="35"/>
      <c r="UEF154" s="148"/>
      <c r="UEG154" s="150">
        <v>6</v>
      </c>
      <c r="UEH154" s="148">
        <f>UED154*UEG154</f>
        <v>51.347999999999999</v>
      </c>
      <c r="UEI154" s="35"/>
      <c r="UEJ154" s="148"/>
      <c r="UEK154" s="149">
        <f>UEF154+UEH154+UEJ154</f>
        <v>51.347999999999999</v>
      </c>
      <c r="UNU154" s="33"/>
      <c r="UNV154" s="51"/>
      <c r="UNW154" s="134" t="s">
        <v>17</v>
      </c>
      <c r="UNX154" s="35" t="s">
        <v>18</v>
      </c>
      <c r="UNY154" s="148">
        <v>0.38900000000000001</v>
      </c>
      <c r="UNZ154" s="148">
        <f>UNZ153*UNY154</f>
        <v>8.5579999999999998</v>
      </c>
      <c r="UOA154" s="35"/>
      <c r="UOB154" s="148"/>
      <c r="UOC154" s="150">
        <v>6</v>
      </c>
      <c r="UOD154" s="148">
        <f>UNZ154*UOC154</f>
        <v>51.347999999999999</v>
      </c>
      <c r="UOE154" s="35"/>
      <c r="UOF154" s="148"/>
      <c r="UOG154" s="149">
        <f>UOB154+UOD154+UOF154</f>
        <v>51.347999999999999</v>
      </c>
      <c r="UXQ154" s="33"/>
      <c r="UXR154" s="51"/>
      <c r="UXS154" s="134" t="s">
        <v>17</v>
      </c>
      <c r="UXT154" s="35" t="s">
        <v>18</v>
      </c>
      <c r="UXU154" s="148">
        <v>0.38900000000000001</v>
      </c>
      <c r="UXV154" s="148">
        <f>UXV153*UXU154</f>
        <v>8.5579999999999998</v>
      </c>
      <c r="UXW154" s="35"/>
      <c r="UXX154" s="148"/>
      <c r="UXY154" s="150">
        <v>6</v>
      </c>
      <c r="UXZ154" s="148">
        <f>UXV154*UXY154</f>
        <v>51.347999999999999</v>
      </c>
      <c r="UYA154" s="35"/>
      <c r="UYB154" s="148"/>
      <c r="UYC154" s="149">
        <f>UXX154+UXZ154+UYB154</f>
        <v>51.347999999999999</v>
      </c>
      <c r="VHM154" s="33"/>
      <c r="VHN154" s="51"/>
      <c r="VHO154" s="134" t="s">
        <v>17</v>
      </c>
      <c r="VHP154" s="35" t="s">
        <v>18</v>
      </c>
      <c r="VHQ154" s="148">
        <v>0.38900000000000001</v>
      </c>
      <c r="VHR154" s="148">
        <f>VHR153*VHQ154</f>
        <v>8.5579999999999998</v>
      </c>
      <c r="VHS154" s="35"/>
      <c r="VHT154" s="148"/>
      <c r="VHU154" s="150">
        <v>6</v>
      </c>
      <c r="VHV154" s="148">
        <f>VHR154*VHU154</f>
        <v>51.347999999999999</v>
      </c>
      <c r="VHW154" s="35"/>
      <c r="VHX154" s="148"/>
      <c r="VHY154" s="149">
        <f>VHT154+VHV154+VHX154</f>
        <v>51.347999999999999</v>
      </c>
      <c r="VRI154" s="33"/>
      <c r="VRJ154" s="51"/>
      <c r="VRK154" s="134" t="s">
        <v>17</v>
      </c>
      <c r="VRL154" s="35" t="s">
        <v>18</v>
      </c>
      <c r="VRM154" s="148">
        <v>0.38900000000000001</v>
      </c>
      <c r="VRN154" s="148">
        <f>VRN153*VRM154</f>
        <v>8.5579999999999998</v>
      </c>
      <c r="VRO154" s="35"/>
      <c r="VRP154" s="148"/>
      <c r="VRQ154" s="150">
        <v>6</v>
      </c>
      <c r="VRR154" s="148">
        <f>VRN154*VRQ154</f>
        <v>51.347999999999999</v>
      </c>
      <c r="VRS154" s="35"/>
      <c r="VRT154" s="148"/>
      <c r="VRU154" s="149">
        <f>VRP154+VRR154+VRT154</f>
        <v>51.347999999999999</v>
      </c>
      <c r="WBE154" s="33"/>
      <c r="WBF154" s="51"/>
      <c r="WBG154" s="134" t="s">
        <v>17</v>
      </c>
      <c r="WBH154" s="35" t="s">
        <v>18</v>
      </c>
      <c r="WBI154" s="148">
        <v>0.38900000000000001</v>
      </c>
      <c r="WBJ154" s="148">
        <f>WBJ153*WBI154</f>
        <v>8.5579999999999998</v>
      </c>
      <c r="WBK154" s="35"/>
      <c r="WBL154" s="148"/>
      <c r="WBM154" s="150">
        <v>6</v>
      </c>
      <c r="WBN154" s="148">
        <f>WBJ154*WBM154</f>
        <v>51.347999999999999</v>
      </c>
      <c r="WBO154" s="35"/>
      <c r="WBP154" s="148"/>
      <c r="WBQ154" s="149">
        <f>WBL154+WBN154+WBP154</f>
        <v>51.347999999999999</v>
      </c>
      <c r="WLA154" s="33"/>
      <c r="WLB154" s="51"/>
      <c r="WLC154" s="134" t="s">
        <v>17</v>
      </c>
      <c r="WLD154" s="35" t="s">
        <v>18</v>
      </c>
      <c r="WLE154" s="148">
        <v>0.38900000000000001</v>
      </c>
      <c r="WLF154" s="148">
        <f>WLF153*WLE154</f>
        <v>8.5579999999999998</v>
      </c>
      <c r="WLG154" s="35"/>
      <c r="WLH154" s="148"/>
      <c r="WLI154" s="150">
        <v>6</v>
      </c>
      <c r="WLJ154" s="148">
        <f>WLF154*WLI154</f>
        <v>51.347999999999999</v>
      </c>
      <c r="WLK154" s="35"/>
      <c r="WLL154" s="148"/>
      <c r="WLM154" s="149">
        <f>WLH154+WLJ154+WLL154</f>
        <v>51.347999999999999</v>
      </c>
      <c r="WUW154" s="33"/>
      <c r="WUX154" s="51"/>
      <c r="WUY154" s="134" t="s">
        <v>17</v>
      </c>
      <c r="WUZ154" s="35" t="s">
        <v>18</v>
      </c>
      <c r="WVA154" s="148">
        <v>0.38900000000000001</v>
      </c>
      <c r="WVB154" s="148">
        <f>WVB153*WVA154</f>
        <v>8.5579999999999998</v>
      </c>
      <c r="WVC154" s="35"/>
      <c r="WVD154" s="148"/>
      <c r="WVE154" s="150">
        <v>6</v>
      </c>
      <c r="WVF154" s="148">
        <f>WVB154*WVE154</f>
        <v>51.347999999999999</v>
      </c>
      <c r="WVG154" s="35"/>
      <c r="WVH154" s="148"/>
      <c r="WVI154" s="149">
        <f>WVD154+WVF154+WVH154</f>
        <v>51.347999999999999</v>
      </c>
    </row>
    <row r="155" spans="1:16129" ht="23.25" customHeight="1">
      <c r="A155" s="33"/>
      <c r="B155" s="143" t="s">
        <v>21</v>
      </c>
      <c r="C155" s="60" t="s">
        <v>22</v>
      </c>
      <c r="D155" s="129">
        <v>0.30199999999999999</v>
      </c>
      <c r="E155" s="129"/>
      <c r="F155" s="129"/>
      <c r="G155" s="129"/>
      <c r="H155" s="129"/>
      <c r="I155" s="129"/>
      <c r="J155" s="129"/>
      <c r="K155" s="135"/>
      <c r="L155" s="126" t="s">
        <v>98</v>
      </c>
      <c r="IK155" s="33"/>
      <c r="IL155" s="51"/>
      <c r="IM155" s="151" t="s">
        <v>21</v>
      </c>
      <c r="IN155" s="152" t="s">
        <v>22</v>
      </c>
      <c r="IO155" s="60">
        <v>0.151</v>
      </c>
      <c r="IP155" s="148">
        <f>IP153*IO155</f>
        <v>3.3220000000000001</v>
      </c>
      <c r="IQ155" s="153"/>
      <c r="IR155" s="153"/>
      <c r="IS155" s="153"/>
      <c r="IT155" s="154"/>
      <c r="IU155" s="155">
        <v>3.2</v>
      </c>
      <c r="IV155" s="155">
        <f>IP155*IU155</f>
        <v>10.630400000000002</v>
      </c>
      <c r="IW155" s="149">
        <f>IR155+IT155+IV155</f>
        <v>10.630400000000002</v>
      </c>
      <c r="SG155" s="33"/>
      <c r="SH155" s="51"/>
      <c r="SI155" s="151" t="s">
        <v>21</v>
      </c>
      <c r="SJ155" s="152" t="s">
        <v>22</v>
      </c>
      <c r="SK155" s="60">
        <v>0.151</v>
      </c>
      <c r="SL155" s="148">
        <f>SL153*SK155</f>
        <v>3.3220000000000001</v>
      </c>
      <c r="SM155" s="153"/>
      <c r="SN155" s="153"/>
      <c r="SO155" s="153"/>
      <c r="SP155" s="154"/>
      <c r="SQ155" s="155">
        <v>3.2</v>
      </c>
      <c r="SR155" s="155">
        <f>SL155*SQ155</f>
        <v>10.630400000000002</v>
      </c>
      <c r="SS155" s="149">
        <f>SN155+SP155+SR155</f>
        <v>10.630400000000002</v>
      </c>
      <c r="ACC155" s="33"/>
      <c r="ACD155" s="51"/>
      <c r="ACE155" s="151" t="s">
        <v>21</v>
      </c>
      <c r="ACF155" s="152" t="s">
        <v>22</v>
      </c>
      <c r="ACG155" s="60">
        <v>0.151</v>
      </c>
      <c r="ACH155" s="148">
        <f>ACH153*ACG155</f>
        <v>3.3220000000000001</v>
      </c>
      <c r="ACI155" s="153"/>
      <c r="ACJ155" s="153"/>
      <c r="ACK155" s="153"/>
      <c r="ACL155" s="154"/>
      <c r="ACM155" s="155">
        <v>3.2</v>
      </c>
      <c r="ACN155" s="155">
        <f>ACH155*ACM155</f>
        <v>10.630400000000002</v>
      </c>
      <c r="ACO155" s="149">
        <f>ACJ155+ACL155+ACN155</f>
        <v>10.630400000000002</v>
      </c>
      <c r="ALY155" s="33"/>
      <c r="ALZ155" s="51"/>
      <c r="AMA155" s="151" t="s">
        <v>21</v>
      </c>
      <c r="AMB155" s="152" t="s">
        <v>22</v>
      </c>
      <c r="AMC155" s="60">
        <v>0.151</v>
      </c>
      <c r="AMD155" s="148">
        <f>AMD153*AMC155</f>
        <v>3.3220000000000001</v>
      </c>
      <c r="AME155" s="153"/>
      <c r="AMF155" s="153"/>
      <c r="AMG155" s="153"/>
      <c r="AMH155" s="154"/>
      <c r="AMI155" s="155">
        <v>3.2</v>
      </c>
      <c r="AMJ155" s="155">
        <f>AMD155*AMI155</f>
        <v>10.630400000000002</v>
      </c>
      <c r="AMK155" s="149">
        <f>AMF155+AMH155+AMJ155</f>
        <v>10.630400000000002</v>
      </c>
      <c r="AVU155" s="33"/>
      <c r="AVV155" s="51"/>
      <c r="AVW155" s="151" t="s">
        <v>21</v>
      </c>
      <c r="AVX155" s="152" t="s">
        <v>22</v>
      </c>
      <c r="AVY155" s="60">
        <v>0.151</v>
      </c>
      <c r="AVZ155" s="148">
        <f>AVZ153*AVY155</f>
        <v>3.3220000000000001</v>
      </c>
      <c r="AWA155" s="153"/>
      <c r="AWB155" s="153"/>
      <c r="AWC155" s="153"/>
      <c r="AWD155" s="154"/>
      <c r="AWE155" s="155">
        <v>3.2</v>
      </c>
      <c r="AWF155" s="155">
        <f>AVZ155*AWE155</f>
        <v>10.630400000000002</v>
      </c>
      <c r="AWG155" s="149">
        <f>AWB155+AWD155+AWF155</f>
        <v>10.630400000000002</v>
      </c>
      <c r="BFQ155" s="33"/>
      <c r="BFR155" s="51"/>
      <c r="BFS155" s="151" t="s">
        <v>21</v>
      </c>
      <c r="BFT155" s="152" t="s">
        <v>22</v>
      </c>
      <c r="BFU155" s="60">
        <v>0.151</v>
      </c>
      <c r="BFV155" s="148">
        <f>BFV153*BFU155</f>
        <v>3.3220000000000001</v>
      </c>
      <c r="BFW155" s="153"/>
      <c r="BFX155" s="153"/>
      <c r="BFY155" s="153"/>
      <c r="BFZ155" s="154"/>
      <c r="BGA155" s="155">
        <v>3.2</v>
      </c>
      <c r="BGB155" s="155">
        <f>BFV155*BGA155</f>
        <v>10.630400000000002</v>
      </c>
      <c r="BGC155" s="149">
        <f>BFX155+BFZ155+BGB155</f>
        <v>10.630400000000002</v>
      </c>
      <c r="BPM155" s="33"/>
      <c r="BPN155" s="51"/>
      <c r="BPO155" s="151" t="s">
        <v>21</v>
      </c>
      <c r="BPP155" s="152" t="s">
        <v>22</v>
      </c>
      <c r="BPQ155" s="60">
        <v>0.151</v>
      </c>
      <c r="BPR155" s="148">
        <f>BPR153*BPQ155</f>
        <v>3.3220000000000001</v>
      </c>
      <c r="BPS155" s="153"/>
      <c r="BPT155" s="153"/>
      <c r="BPU155" s="153"/>
      <c r="BPV155" s="154"/>
      <c r="BPW155" s="155">
        <v>3.2</v>
      </c>
      <c r="BPX155" s="155">
        <f>BPR155*BPW155</f>
        <v>10.630400000000002</v>
      </c>
      <c r="BPY155" s="149">
        <f>BPT155+BPV155+BPX155</f>
        <v>10.630400000000002</v>
      </c>
      <c r="BZI155" s="33"/>
      <c r="BZJ155" s="51"/>
      <c r="BZK155" s="151" t="s">
        <v>21</v>
      </c>
      <c r="BZL155" s="152" t="s">
        <v>22</v>
      </c>
      <c r="BZM155" s="60">
        <v>0.151</v>
      </c>
      <c r="BZN155" s="148">
        <f>BZN153*BZM155</f>
        <v>3.3220000000000001</v>
      </c>
      <c r="BZO155" s="153"/>
      <c r="BZP155" s="153"/>
      <c r="BZQ155" s="153"/>
      <c r="BZR155" s="154"/>
      <c r="BZS155" s="155">
        <v>3.2</v>
      </c>
      <c r="BZT155" s="155">
        <f>BZN155*BZS155</f>
        <v>10.630400000000002</v>
      </c>
      <c r="BZU155" s="149">
        <f>BZP155+BZR155+BZT155</f>
        <v>10.630400000000002</v>
      </c>
      <c r="CJE155" s="33"/>
      <c r="CJF155" s="51"/>
      <c r="CJG155" s="151" t="s">
        <v>21</v>
      </c>
      <c r="CJH155" s="152" t="s">
        <v>22</v>
      </c>
      <c r="CJI155" s="60">
        <v>0.151</v>
      </c>
      <c r="CJJ155" s="148">
        <f>CJJ153*CJI155</f>
        <v>3.3220000000000001</v>
      </c>
      <c r="CJK155" s="153"/>
      <c r="CJL155" s="153"/>
      <c r="CJM155" s="153"/>
      <c r="CJN155" s="154"/>
      <c r="CJO155" s="155">
        <v>3.2</v>
      </c>
      <c r="CJP155" s="155">
        <f>CJJ155*CJO155</f>
        <v>10.630400000000002</v>
      </c>
      <c r="CJQ155" s="149">
        <f>CJL155+CJN155+CJP155</f>
        <v>10.630400000000002</v>
      </c>
      <c r="CTA155" s="33"/>
      <c r="CTB155" s="51"/>
      <c r="CTC155" s="151" t="s">
        <v>21</v>
      </c>
      <c r="CTD155" s="152" t="s">
        <v>22</v>
      </c>
      <c r="CTE155" s="60">
        <v>0.151</v>
      </c>
      <c r="CTF155" s="148">
        <f>CTF153*CTE155</f>
        <v>3.3220000000000001</v>
      </c>
      <c r="CTG155" s="153"/>
      <c r="CTH155" s="153"/>
      <c r="CTI155" s="153"/>
      <c r="CTJ155" s="154"/>
      <c r="CTK155" s="155">
        <v>3.2</v>
      </c>
      <c r="CTL155" s="155">
        <f>CTF155*CTK155</f>
        <v>10.630400000000002</v>
      </c>
      <c r="CTM155" s="149">
        <f>CTH155+CTJ155+CTL155</f>
        <v>10.630400000000002</v>
      </c>
      <c r="DCW155" s="33"/>
      <c r="DCX155" s="51"/>
      <c r="DCY155" s="151" t="s">
        <v>21</v>
      </c>
      <c r="DCZ155" s="152" t="s">
        <v>22</v>
      </c>
      <c r="DDA155" s="60">
        <v>0.151</v>
      </c>
      <c r="DDB155" s="148">
        <f>DDB153*DDA155</f>
        <v>3.3220000000000001</v>
      </c>
      <c r="DDC155" s="153"/>
      <c r="DDD155" s="153"/>
      <c r="DDE155" s="153"/>
      <c r="DDF155" s="154"/>
      <c r="DDG155" s="155">
        <v>3.2</v>
      </c>
      <c r="DDH155" s="155">
        <f>DDB155*DDG155</f>
        <v>10.630400000000002</v>
      </c>
      <c r="DDI155" s="149">
        <f>DDD155+DDF155+DDH155</f>
        <v>10.630400000000002</v>
      </c>
      <c r="DMS155" s="33"/>
      <c r="DMT155" s="51"/>
      <c r="DMU155" s="151" t="s">
        <v>21</v>
      </c>
      <c r="DMV155" s="152" t="s">
        <v>22</v>
      </c>
      <c r="DMW155" s="60">
        <v>0.151</v>
      </c>
      <c r="DMX155" s="148">
        <f>DMX153*DMW155</f>
        <v>3.3220000000000001</v>
      </c>
      <c r="DMY155" s="153"/>
      <c r="DMZ155" s="153"/>
      <c r="DNA155" s="153"/>
      <c r="DNB155" s="154"/>
      <c r="DNC155" s="155">
        <v>3.2</v>
      </c>
      <c r="DND155" s="155">
        <f>DMX155*DNC155</f>
        <v>10.630400000000002</v>
      </c>
      <c r="DNE155" s="149">
        <f>DMZ155+DNB155+DND155</f>
        <v>10.630400000000002</v>
      </c>
      <c r="DWO155" s="33"/>
      <c r="DWP155" s="51"/>
      <c r="DWQ155" s="151" t="s">
        <v>21</v>
      </c>
      <c r="DWR155" s="152" t="s">
        <v>22</v>
      </c>
      <c r="DWS155" s="60">
        <v>0.151</v>
      </c>
      <c r="DWT155" s="148">
        <f>DWT153*DWS155</f>
        <v>3.3220000000000001</v>
      </c>
      <c r="DWU155" s="153"/>
      <c r="DWV155" s="153"/>
      <c r="DWW155" s="153"/>
      <c r="DWX155" s="154"/>
      <c r="DWY155" s="155">
        <v>3.2</v>
      </c>
      <c r="DWZ155" s="155">
        <f>DWT155*DWY155</f>
        <v>10.630400000000002</v>
      </c>
      <c r="DXA155" s="149">
        <f>DWV155+DWX155+DWZ155</f>
        <v>10.630400000000002</v>
      </c>
      <c r="EGK155" s="33"/>
      <c r="EGL155" s="51"/>
      <c r="EGM155" s="151" t="s">
        <v>21</v>
      </c>
      <c r="EGN155" s="152" t="s">
        <v>22</v>
      </c>
      <c r="EGO155" s="60">
        <v>0.151</v>
      </c>
      <c r="EGP155" s="148">
        <f>EGP153*EGO155</f>
        <v>3.3220000000000001</v>
      </c>
      <c r="EGQ155" s="153"/>
      <c r="EGR155" s="153"/>
      <c r="EGS155" s="153"/>
      <c r="EGT155" s="154"/>
      <c r="EGU155" s="155">
        <v>3.2</v>
      </c>
      <c r="EGV155" s="155">
        <f>EGP155*EGU155</f>
        <v>10.630400000000002</v>
      </c>
      <c r="EGW155" s="149">
        <f>EGR155+EGT155+EGV155</f>
        <v>10.630400000000002</v>
      </c>
      <c r="EQG155" s="33"/>
      <c r="EQH155" s="51"/>
      <c r="EQI155" s="151" t="s">
        <v>21</v>
      </c>
      <c r="EQJ155" s="152" t="s">
        <v>22</v>
      </c>
      <c r="EQK155" s="60">
        <v>0.151</v>
      </c>
      <c r="EQL155" s="148">
        <f>EQL153*EQK155</f>
        <v>3.3220000000000001</v>
      </c>
      <c r="EQM155" s="153"/>
      <c r="EQN155" s="153"/>
      <c r="EQO155" s="153"/>
      <c r="EQP155" s="154"/>
      <c r="EQQ155" s="155">
        <v>3.2</v>
      </c>
      <c r="EQR155" s="155">
        <f>EQL155*EQQ155</f>
        <v>10.630400000000002</v>
      </c>
      <c r="EQS155" s="149">
        <f>EQN155+EQP155+EQR155</f>
        <v>10.630400000000002</v>
      </c>
      <c r="FAC155" s="33"/>
      <c r="FAD155" s="51"/>
      <c r="FAE155" s="151" t="s">
        <v>21</v>
      </c>
      <c r="FAF155" s="152" t="s">
        <v>22</v>
      </c>
      <c r="FAG155" s="60">
        <v>0.151</v>
      </c>
      <c r="FAH155" s="148">
        <f>FAH153*FAG155</f>
        <v>3.3220000000000001</v>
      </c>
      <c r="FAI155" s="153"/>
      <c r="FAJ155" s="153"/>
      <c r="FAK155" s="153"/>
      <c r="FAL155" s="154"/>
      <c r="FAM155" s="155">
        <v>3.2</v>
      </c>
      <c r="FAN155" s="155">
        <f>FAH155*FAM155</f>
        <v>10.630400000000002</v>
      </c>
      <c r="FAO155" s="149">
        <f>FAJ155+FAL155+FAN155</f>
        <v>10.630400000000002</v>
      </c>
      <c r="FJY155" s="33"/>
      <c r="FJZ155" s="51"/>
      <c r="FKA155" s="151" t="s">
        <v>21</v>
      </c>
      <c r="FKB155" s="152" t="s">
        <v>22</v>
      </c>
      <c r="FKC155" s="60">
        <v>0.151</v>
      </c>
      <c r="FKD155" s="148">
        <f>FKD153*FKC155</f>
        <v>3.3220000000000001</v>
      </c>
      <c r="FKE155" s="153"/>
      <c r="FKF155" s="153"/>
      <c r="FKG155" s="153"/>
      <c r="FKH155" s="154"/>
      <c r="FKI155" s="155">
        <v>3.2</v>
      </c>
      <c r="FKJ155" s="155">
        <f>FKD155*FKI155</f>
        <v>10.630400000000002</v>
      </c>
      <c r="FKK155" s="149">
        <f>FKF155+FKH155+FKJ155</f>
        <v>10.630400000000002</v>
      </c>
      <c r="FTU155" s="33"/>
      <c r="FTV155" s="51"/>
      <c r="FTW155" s="151" t="s">
        <v>21</v>
      </c>
      <c r="FTX155" s="152" t="s">
        <v>22</v>
      </c>
      <c r="FTY155" s="60">
        <v>0.151</v>
      </c>
      <c r="FTZ155" s="148">
        <f>FTZ153*FTY155</f>
        <v>3.3220000000000001</v>
      </c>
      <c r="FUA155" s="153"/>
      <c r="FUB155" s="153"/>
      <c r="FUC155" s="153"/>
      <c r="FUD155" s="154"/>
      <c r="FUE155" s="155">
        <v>3.2</v>
      </c>
      <c r="FUF155" s="155">
        <f>FTZ155*FUE155</f>
        <v>10.630400000000002</v>
      </c>
      <c r="FUG155" s="149">
        <f>FUB155+FUD155+FUF155</f>
        <v>10.630400000000002</v>
      </c>
      <c r="GDQ155" s="33"/>
      <c r="GDR155" s="51"/>
      <c r="GDS155" s="151" t="s">
        <v>21</v>
      </c>
      <c r="GDT155" s="152" t="s">
        <v>22</v>
      </c>
      <c r="GDU155" s="60">
        <v>0.151</v>
      </c>
      <c r="GDV155" s="148">
        <f>GDV153*GDU155</f>
        <v>3.3220000000000001</v>
      </c>
      <c r="GDW155" s="153"/>
      <c r="GDX155" s="153"/>
      <c r="GDY155" s="153"/>
      <c r="GDZ155" s="154"/>
      <c r="GEA155" s="155">
        <v>3.2</v>
      </c>
      <c r="GEB155" s="155">
        <f>GDV155*GEA155</f>
        <v>10.630400000000002</v>
      </c>
      <c r="GEC155" s="149">
        <f>GDX155+GDZ155+GEB155</f>
        <v>10.630400000000002</v>
      </c>
      <c r="GNM155" s="33"/>
      <c r="GNN155" s="51"/>
      <c r="GNO155" s="151" t="s">
        <v>21</v>
      </c>
      <c r="GNP155" s="152" t="s">
        <v>22</v>
      </c>
      <c r="GNQ155" s="60">
        <v>0.151</v>
      </c>
      <c r="GNR155" s="148">
        <f>GNR153*GNQ155</f>
        <v>3.3220000000000001</v>
      </c>
      <c r="GNS155" s="153"/>
      <c r="GNT155" s="153"/>
      <c r="GNU155" s="153"/>
      <c r="GNV155" s="154"/>
      <c r="GNW155" s="155">
        <v>3.2</v>
      </c>
      <c r="GNX155" s="155">
        <f>GNR155*GNW155</f>
        <v>10.630400000000002</v>
      </c>
      <c r="GNY155" s="149">
        <f>GNT155+GNV155+GNX155</f>
        <v>10.630400000000002</v>
      </c>
      <c r="GXI155" s="33"/>
      <c r="GXJ155" s="51"/>
      <c r="GXK155" s="151" t="s">
        <v>21</v>
      </c>
      <c r="GXL155" s="152" t="s">
        <v>22</v>
      </c>
      <c r="GXM155" s="60">
        <v>0.151</v>
      </c>
      <c r="GXN155" s="148">
        <f>GXN153*GXM155</f>
        <v>3.3220000000000001</v>
      </c>
      <c r="GXO155" s="153"/>
      <c r="GXP155" s="153"/>
      <c r="GXQ155" s="153"/>
      <c r="GXR155" s="154"/>
      <c r="GXS155" s="155">
        <v>3.2</v>
      </c>
      <c r="GXT155" s="155">
        <f>GXN155*GXS155</f>
        <v>10.630400000000002</v>
      </c>
      <c r="GXU155" s="149">
        <f>GXP155+GXR155+GXT155</f>
        <v>10.630400000000002</v>
      </c>
      <c r="HHE155" s="33"/>
      <c r="HHF155" s="51"/>
      <c r="HHG155" s="151" t="s">
        <v>21</v>
      </c>
      <c r="HHH155" s="152" t="s">
        <v>22</v>
      </c>
      <c r="HHI155" s="60">
        <v>0.151</v>
      </c>
      <c r="HHJ155" s="148">
        <f>HHJ153*HHI155</f>
        <v>3.3220000000000001</v>
      </c>
      <c r="HHK155" s="153"/>
      <c r="HHL155" s="153"/>
      <c r="HHM155" s="153"/>
      <c r="HHN155" s="154"/>
      <c r="HHO155" s="155">
        <v>3.2</v>
      </c>
      <c r="HHP155" s="155">
        <f>HHJ155*HHO155</f>
        <v>10.630400000000002</v>
      </c>
      <c r="HHQ155" s="149">
        <f>HHL155+HHN155+HHP155</f>
        <v>10.630400000000002</v>
      </c>
      <c r="HRA155" s="33"/>
      <c r="HRB155" s="51"/>
      <c r="HRC155" s="151" t="s">
        <v>21</v>
      </c>
      <c r="HRD155" s="152" t="s">
        <v>22</v>
      </c>
      <c r="HRE155" s="60">
        <v>0.151</v>
      </c>
      <c r="HRF155" s="148">
        <f>HRF153*HRE155</f>
        <v>3.3220000000000001</v>
      </c>
      <c r="HRG155" s="153"/>
      <c r="HRH155" s="153"/>
      <c r="HRI155" s="153"/>
      <c r="HRJ155" s="154"/>
      <c r="HRK155" s="155">
        <v>3.2</v>
      </c>
      <c r="HRL155" s="155">
        <f>HRF155*HRK155</f>
        <v>10.630400000000002</v>
      </c>
      <c r="HRM155" s="149">
        <f>HRH155+HRJ155+HRL155</f>
        <v>10.630400000000002</v>
      </c>
      <c r="IAW155" s="33"/>
      <c r="IAX155" s="51"/>
      <c r="IAY155" s="151" t="s">
        <v>21</v>
      </c>
      <c r="IAZ155" s="152" t="s">
        <v>22</v>
      </c>
      <c r="IBA155" s="60">
        <v>0.151</v>
      </c>
      <c r="IBB155" s="148">
        <f>IBB153*IBA155</f>
        <v>3.3220000000000001</v>
      </c>
      <c r="IBC155" s="153"/>
      <c r="IBD155" s="153"/>
      <c r="IBE155" s="153"/>
      <c r="IBF155" s="154"/>
      <c r="IBG155" s="155">
        <v>3.2</v>
      </c>
      <c r="IBH155" s="155">
        <f>IBB155*IBG155</f>
        <v>10.630400000000002</v>
      </c>
      <c r="IBI155" s="149">
        <f>IBD155+IBF155+IBH155</f>
        <v>10.630400000000002</v>
      </c>
      <c r="IKS155" s="33"/>
      <c r="IKT155" s="51"/>
      <c r="IKU155" s="151" t="s">
        <v>21</v>
      </c>
      <c r="IKV155" s="152" t="s">
        <v>22</v>
      </c>
      <c r="IKW155" s="60">
        <v>0.151</v>
      </c>
      <c r="IKX155" s="148">
        <f>IKX153*IKW155</f>
        <v>3.3220000000000001</v>
      </c>
      <c r="IKY155" s="153"/>
      <c r="IKZ155" s="153"/>
      <c r="ILA155" s="153"/>
      <c r="ILB155" s="154"/>
      <c r="ILC155" s="155">
        <v>3.2</v>
      </c>
      <c r="ILD155" s="155">
        <f>IKX155*ILC155</f>
        <v>10.630400000000002</v>
      </c>
      <c r="ILE155" s="149">
        <f>IKZ155+ILB155+ILD155</f>
        <v>10.630400000000002</v>
      </c>
      <c r="IUO155" s="33"/>
      <c r="IUP155" s="51"/>
      <c r="IUQ155" s="151" t="s">
        <v>21</v>
      </c>
      <c r="IUR155" s="152" t="s">
        <v>22</v>
      </c>
      <c r="IUS155" s="60">
        <v>0.151</v>
      </c>
      <c r="IUT155" s="148">
        <f>IUT153*IUS155</f>
        <v>3.3220000000000001</v>
      </c>
      <c r="IUU155" s="153"/>
      <c r="IUV155" s="153"/>
      <c r="IUW155" s="153"/>
      <c r="IUX155" s="154"/>
      <c r="IUY155" s="155">
        <v>3.2</v>
      </c>
      <c r="IUZ155" s="155">
        <f>IUT155*IUY155</f>
        <v>10.630400000000002</v>
      </c>
      <c r="IVA155" s="149">
        <f>IUV155+IUX155+IUZ155</f>
        <v>10.630400000000002</v>
      </c>
      <c r="JEK155" s="33"/>
      <c r="JEL155" s="51"/>
      <c r="JEM155" s="151" t="s">
        <v>21</v>
      </c>
      <c r="JEN155" s="152" t="s">
        <v>22</v>
      </c>
      <c r="JEO155" s="60">
        <v>0.151</v>
      </c>
      <c r="JEP155" s="148">
        <f>JEP153*JEO155</f>
        <v>3.3220000000000001</v>
      </c>
      <c r="JEQ155" s="153"/>
      <c r="JER155" s="153"/>
      <c r="JES155" s="153"/>
      <c r="JET155" s="154"/>
      <c r="JEU155" s="155">
        <v>3.2</v>
      </c>
      <c r="JEV155" s="155">
        <f>JEP155*JEU155</f>
        <v>10.630400000000002</v>
      </c>
      <c r="JEW155" s="149">
        <f>JER155+JET155+JEV155</f>
        <v>10.630400000000002</v>
      </c>
      <c r="JOG155" s="33"/>
      <c r="JOH155" s="51"/>
      <c r="JOI155" s="151" t="s">
        <v>21</v>
      </c>
      <c r="JOJ155" s="152" t="s">
        <v>22</v>
      </c>
      <c r="JOK155" s="60">
        <v>0.151</v>
      </c>
      <c r="JOL155" s="148">
        <f>JOL153*JOK155</f>
        <v>3.3220000000000001</v>
      </c>
      <c r="JOM155" s="153"/>
      <c r="JON155" s="153"/>
      <c r="JOO155" s="153"/>
      <c r="JOP155" s="154"/>
      <c r="JOQ155" s="155">
        <v>3.2</v>
      </c>
      <c r="JOR155" s="155">
        <f>JOL155*JOQ155</f>
        <v>10.630400000000002</v>
      </c>
      <c r="JOS155" s="149">
        <f>JON155+JOP155+JOR155</f>
        <v>10.630400000000002</v>
      </c>
      <c r="JYC155" s="33"/>
      <c r="JYD155" s="51"/>
      <c r="JYE155" s="151" t="s">
        <v>21</v>
      </c>
      <c r="JYF155" s="152" t="s">
        <v>22</v>
      </c>
      <c r="JYG155" s="60">
        <v>0.151</v>
      </c>
      <c r="JYH155" s="148">
        <f>JYH153*JYG155</f>
        <v>3.3220000000000001</v>
      </c>
      <c r="JYI155" s="153"/>
      <c r="JYJ155" s="153"/>
      <c r="JYK155" s="153"/>
      <c r="JYL155" s="154"/>
      <c r="JYM155" s="155">
        <v>3.2</v>
      </c>
      <c r="JYN155" s="155">
        <f>JYH155*JYM155</f>
        <v>10.630400000000002</v>
      </c>
      <c r="JYO155" s="149">
        <f>JYJ155+JYL155+JYN155</f>
        <v>10.630400000000002</v>
      </c>
      <c r="KHY155" s="33"/>
      <c r="KHZ155" s="51"/>
      <c r="KIA155" s="151" t="s">
        <v>21</v>
      </c>
      <c r="KIB155" s="152" t="s">
        <v>22</v>
      </c>
      <c r="KIC155" s="60">
        <v>0.151</v>
      </c>
      <c r="KID155" s="148">
        <f>KID153*KIC155</f>
        <v>3.3220000000000001</v>
      </c>
      <c r="KIE155" s="153"/>
      <c r="KIF155" s="153"/>
      <c r="KIG155" s="153"/>
      <c r="KIH155" s="154"/>
      <c r="KII155" s="155">
        <v>3.2</v>
      </c>
      <c r="KIJ155" s="155">
        <f>KID155*KII155</f>
        <v>10.630400000000002</v>
      </c>
      <c r="KIK155" s="149">
        <f>KIF155+KIH155+KIJ155</f>
        <v>10.630400000000002</v>
      </c>
      <c r="KRU155" s="33"/>
      <c r="KRV155" s="51"/>
      <c r="KRW155" s="151" t="s">
        <v>21</v>
      </c>
      <c r="KRX155" s="152" t="s">
        <v>22</v>
      </c>
      <c r="KRY155" s="60">
        <v>0.151</v>
      </c>
      <c r="KRZ155" s="148">
        <f>KRZ153*KRY155</f>
        <v>3.3220000000000001</v>
      </c>
      <c r="KSA155" s="153"/>
      <c r="KSB155" s="153"/>
      <c r="KSC155" s="153"/>
      <c r="KSD155" s="154"/>
      <c r="KSE155" s="155">
        <v>3.2</v>
      </c>
      <c r="KSF155" s="155">
        <f>KRZ155*KSE155</f>
        <v>10.630400000000002</v>
      </c>
      <c r="KSG155" s="149">
        <f>KSB155+KSD155+KSF155</f>
        <v>10.630400000000002</v>
      </c>
      <c r="LBQ155" s="33"/>
      <c r="LBR155" s="51"/>
      <c r="LBS155" s="151" t="s">
        <v>21</v>
      </c>
      <c r="LBT155" s="152" t="s">
        <v>22</v>
      </c>
      <c r="LBU155" s="60">
        <v>0.151</v>
      </c>
      <c r="LBV155" s="148">
        <f>LBV153*LBU155</f>
        <v>3.3220000000000001</v>
      </c>
      <c r="LBW155" s="153"/>
      <c r="LBX155" s="153"/>
      <c r="LBY155" s="153"/>
      <c r="LBZ155" s="154"/>
      <c r="LCA155" s="155">
        <v>3.2</v>
      </c>
      <c r="LCB155" s="155">
        <f>LBV155*LCA155</f>
        <v>10.630400000000002</v>
      </c>
      <c r="LCC155" s="149">
        <f>LBX155+LBZ155+LCB155</f>
        <v>10.630400000000002</v>
      </c>
      <c r="LLM155" s="33"/>
      <c r="LLN155" s="51"/>
      <c r="LLO155" s="151" t="s">
        <v>21</v>
      </c>
      <c r="LLP155" s="152" t="s">
        <v>22</v>
      </c>
      <c r="LLQ155" s="60">
        <v>0.151</v>
      </c>
      <c r="LLR155" s="148">
        <f>LLR153*LLQ155</f>
        <v>3.3220000000000001</v>
      </c>
      <c r="LLS155" s="153"/>
      <c r="LLT155" s="153"/>
      <c r="LLU155" s="153"/>
      <c r="LLV155" s="154"/>
      <c r="LLW155" s="155">
        <v>3.2</v>
      </c>
      <c r="LLX155" s="155">
        <f>LLR155*LLW155</f>
        <v>10.630400000000002</v>
      </c>
      <c r="LLY155" s="149">
        <f>LLT155+LLV155+LLX155</f>
        <v>10.630400000000002</v>
      </c>
      <c r="LVI155" s="33"/>
      <c r="LVJ155" s="51"/>
      <c r="LVK155" s="151" t="s">
        <v>21</v>
      </c>
      <c r="LVL155" s="152" t="s">
        <v>22</v>
      </c>
      <c r="LVM155" s="60">
        <v>0.151</v>
      </c>
      <c r="LVN155" s="148">
        <f>LVN153*LVM155</f>
        <v>3.3220000000000001</v>
      </c>
      <c r="LVO155" s="153"/>
      <c r="LVP155" s="153"/>
      <c r="LVQ155" s="153"/>
      <c r="LVR155" s="154"/>
      <c r="LVS155" s="155">
        <v>3.2</v>
      </c>
      <c r="LVT155" s="155">
        <f>LVN155*LVS155</f>
        <v>10.630400000000002</v>
      </c>
      <c r="LVU155" s="149">
        <f>LVP155+LVR155+LVT155</f>
        <v>10.630400000000002</v>
      </c>
      <c r="MFE155" s="33"/>
      <c r="MFF155" s="51"/>
      <c r="MFG155" s="151" t="s">
        <v>21</v>
      </c>
      <c r="MFH155" s="152" t="s">
        <v>22</v>
      </c>
      <c r="MFI155" s="60">
        <v>0.151</v>
      </c>
      <c r="MFJ155" s="148">
        <f>MFJ153*MFI155</f>
        <v>3.3220000000000001</v>
      </c>
      <c r="MFK155" s="153"/>
      <c r="MFL155" s="153"/>
      <c r="MFM155" s="153"/>
      <c r="MFN155" s="154"/>
      <c r="MFO155" s="155">
        <v>3.2</v>
      </c>
      <c r="MFP155" s="155">
        <f>MFJ155*MFO155</f>
        <v>10.630400000000002</v>
      </c>
      <c r="MFQ155" s="149">
        <f>MFL155+MFN155+MFP155</f>
        <v>10.630400000000002</v>
      </c>
      <c r="MPA155" s="33"/>
      <c r="MPB155" s="51"/>
      <c r="MPC155" s="151" t="s">
        <v>21</v>
      </c>
      <c r="MPD155" s="152" t="s">
        <v>22</v>
      </c>
      <c r="MPE155" s="60">
        <v>0.151</v>
      </c>
      <c r="MPF155" s="148">
        <f>MPF153*MPE155</f>
        <v>3.3220000000000001</v>
      </c>
      <c r="MPG155" s="153"/>
      <c r="MPH155" s="153"/>
      <c r="MPI155" s="153"/>
      <c r="MPJ155" s="154"/>
      <c r="MPK155" s="155">
        <v>3.2</v>
      </c>
      <c r="MPL155" s="155">
        <f>MPF155*MPK155</f>
        <v>10.630400000000002</v>
      </c>
      <c r="MPM155" s="149">
        <f>MPH155+MPJ155+MPL155</f>
        <v>10.630400000000002</v>
      </c>
      <c r="MYW155" s="33"/>
      <c r="MYX155" s="51"/>
      <c r="MYY155" s="151" t="s">
        <v>21</v>
      </c>
      <c r="MYZ155" s="152" t="s">
        <v>22</v>
      </c>
      <c r="MZA155" s="60">
        <v>0.151</v>
      </c>
      <c r="MZB155" s="148">
        <f>MZB153*MZA155</f>
        <v>3.3220000000000001</v>
      </c>
      <c r="MZC155" s="153"/>
      <c r="MZD155" s="153"/>
      <c r="MZE155" s="153"/>
      <c r="MZF155" s="154"/>
      <c r="MZG155" s="155">
        <v>3.2</v>
      </c>
      <c r="MZH155" s="155">
        <f>MZB155*MZG155</f>
        <v>10.630400000000002</v>
      </c>
      <c r="MZI155" s="149">
        <f>MZD155+MZF155+MZH155</f>
        <v>10.630400000000002</v>
      </c>
      <c r="NIS155" s="33"/>
      <c r="NIT155" s="51"/>
      <c r="NIU155" s="151" t="s">
        <v>21</v>
      </c>
      <c r="NIV155" s="152" t="s">
        <v>22</v>
      </c>
      <c r="NIW155" s="60">
        <v>0.151</v>
      </c>
      <c r="NIX155" s="148">
        <f>NIX153*NIW155</f>
        <v>3.3220000000000001</v>
      </c>
      <c r="NIY155" s="153"/>
      <c r="NIZ155" s="153"/>
      <c r="NJA155" s="153"/>
      <c r="NJB155" s="154"/>
      <c r="NJC155" s="155">
        <v>3.2</v>
      </c>
      <c r="NJD155" s="155">
        <f>NIX155*NJC155</f>
        <v>10.630400000000002</v>
      </c>
      <c r="NJE155" s="149">
        <f>NIZ155+NJB155+NJD155</f>
        <v>10.630400000000002</v>
      </c>
      <c r="NSO155" s="33"/>
      <c r="NSP155" s="51"/>
      <c r="NSQ155" s="151" t="s">
        <v>21</v>
      </c>
      <c r="NSR155" s="152" t="s">
        <v>22</v>
      </c>
      <c r="NSS155" s="60">
        <v>0.151</v>
      </c>
      <c r="NST155" s="148">
        <f>NST153*NSS155</f>
        <v>3.3220000000000001</v>
      </c>
      <c r="NSU155" s="153"/>
      <c r="NSV155" s="153"/>
      <c r="NSW155" s="153"/>
      <c r="NSX155" s="154"/>
      <c r="NSY155" s="155">
        <v>3.2</v>
      </c>
      <c r="NSZ155" s="155">
        <f>NST155*NSY155</f>
        <v>10.630400000000002</v>
      </c>
      <c r="NTA155" s="149">
        <f>NSV155+NSX155+NSZ155</f>
        <v>10.630400000000002</v>
      </c>
      <c r="OCK155" s="33"/>
      <c r="OCL155" s="51"/>
      <c r="OCM155" s="151" t="s">
        <v>21</v>
      </c>
      <c r="OCN155" s="152" t="s">
        <v>22</v>
      </c>
      <c r="OCO155" s="60">
        <v>0.151</v>
      </c>
      <c r="OCP155" s="148">
        <f>OCP153*OCO155</f>
        <v>3.3220000000000001</v>
      </c>
      <c r="OCQ155" s="153"/>
      <c r="OCR155" s="153"/>
      <c r="OCS155" s="153"/>
      <c r="OCT155" s="154"/>
      <c r="OCU155" s="155">
        <v>3.2</v>
      </c>
      <c r="OCV155" s="155">
        <f>OCP155*OCU155</f>
        <v>10.630400000000002</v>
      </c>
      <c r="OCW155" s="149">
        <f>OCR155+OCT155+OCV155</f>
        <v>10.630400000000002</v>
      </c>
      <c r="OMG155" s="33"/>
      <c r="OMH155" s="51"/>
      <c r="OMI155" s="151" t="s">
        <v>21</v>
      </c>
      <c r="OMJ155" s="152" t="s">
        <v>22</v>
      </c>
      <c r="OMK155" s="60">
        <v>0.151</v>
      </c>
      <c r="OML155" s="148">
        <f>OML153*OMK155</f>
        <v>3.3220000000000001</v>
      </c>
      <c r="OMM155" s="153"/>
      <c r="OMN155" s="153"/>
      <c r="OMO155" s="153"/>
      <c r="OMP155" s="154"/>
      <c r="OMQ155" s="155">
        <v>3.2</v>
      </c>
      <c r="OMR155" s="155">
        <f>OML155*OMQ155</f>
        <v>10.630400000000002</v>
      </c>
      <c r="OMS155" s="149">
        <f>OMN155+OMP155+OMR155</f>
        <v>10.630400000000002</v>
      </c>
      <c r="OWC155" s="33"/>
      <c r="OWD155" s="51"/>
      <c r="OWE155" s="151" t="s">
        <v>21</v>
      </c>
      <c r="OWF155" s="152" t="s">
        <v>22</v>
      </c>
      <c r="OWG155" s="60">
        <v>0.151</v>
      </c>
      <c r="OWH155" s="148">
        <f>OWH153*OWG155</f>
        <v>3.3220000000000001</v>
      </c>
      <c r="OWI155" s="153"/>
      <c r="OWJ155" s="153"/>
      <c r="OWK155" s="153"/>
      <c r="OWL155" s="154"/>
      <c r="OWM155" s="155">
        <v>3.2</v>
      </c>
      <c r="OWN155" s="155">
        <f>OWH155*OWM155</f>
        <v>10.630400000000002</v>
      </c>
      <c r="OWO155" s="149">
        <f>OWJ155+OWL155+OWN155</f>
        <v>10.630400000000002</v>
      </c>
      <c r="PFY155" s="33"/>
      <c r="PFZ155" s="51"/>
      <c r="PGA155" s="151" t="s">
        <v>21</v>
      </c>
      <c r="PGB155" s="152" t="s">
        <v>22</v>
      </c>
      <c r="PGC155" s="60">
        <v>0.151</v>
      </c>
      <c r="PGD155" s="148">
        <f>PGD153*PGC155</f>
        <v>3.3220000000000001</v>
      </c>
      <c r="PGE155" s="153"/>
      <c r="PGF155" s="153"/>
      <c r="PGG155" s="153"/>
      <c r="PGH155" s="154"/>
      <c r="PGI155" s="155">
        <v>3.2</v>
      </c>
      <c r="PGJ155" s="155">
        <f>PGD155*PGI155</f>
        <v>10.630400000000002</v>
      </c>
      <c r="PGK155" s="149">
        <f>PGF155+PGH155+PGJ155</f>
        <v>10.630400000000002</v>
      </c>
      <c r="PPU155" s="33"/>
      <c r="PPV155" s="51"/>
      <c r="PPW155" s="151" t="s">
        <v>21</v>
      </c>
      <c r="PPX155" s="152" t="s">
        <v>22</v>
      </c>
      <c r="PPY155" s="60">
        <v>0.151</v>
      </c>
      <c r="PPZ155" s="148">
        <f>PPZ153*PPY155</f>
        <v>3.3220000000000001</v>
      </c>
      <c r="PQA155" s="153"/>
      <c r="PQB155" s="153"/>
      <c r="PQC155" s="153"/>
      <c r="PQD155" s="154"/>
      <c r="PQE155" s="155">
        <v>3.2</v>
      </c>
      <c r="PQF155" s="155">
        <f>PPZ155*PQE155</f>
        <v>10.630400000000002</v>
      </c>
      <c r="PQG155" s="149">
        <f>PQB155+PQD155+PQF155</f>
        <v>10.630400000000002</v>
      </c>
      <c r="PZQ155" s="33"/>
      <c r="PZR155" s="51"/>
      <c r="PZS155" s="151" t="s">
        <v>21</v>
      </c>
      <c r="PZT155" s="152" t="s">
        <v>22</v>
      </c>
      <c r="PZU155" s="60">
        <v>0.151</v>
      </c>
      <c r="PZV155" s="148">
        <f>PZV153*PZU155</f>
        <v>3.3220000000000001</v>
      </c>
      <c r="PZW155" s="153"/>
      <c r="PZX155" s="153"/>
      <c r="PZY155" s="153"/>
      <c r="PZZ155" s="154"/>
      <c r="QAA155" s="155">
        <v>3.2</v>
      </c>
      <c r="QAB155" s="155">
        <f>PZV155*QAA155</f>
        <v>10.630400000000002</v>
      </c>
      <c r="QAC155" s="149">
        <f>PZX155+PZZ155+QAB155</f>
        <v>10.630400000000002</v>
      </c>
      <c r="QJM155" s="33"/>
      <c r="QJN155" s="51"/>
      <c r="QJO155" s="151" t="s">
        <v>21</v>
      </c>
      <c r="QJP155" s="152" t="s">
        <v>22</v>
      </c>
      <c r="QJQ155" s="60">
        <v>0.151</v>
      </c>
      <c r="QJR155" s="148">
        <f>QJR153*QJQ155</f>
        <v>3.3220000000000001</v>
      </c>
      <c r="QJS155" s="153"/>
      <c r="QJT155" s="153"/>
      <c r="QJU155" s="153"/>
      <c r="QJV155" s="154"/>
      <c r="QJW155" s="155">
        <v>3.2</v>
      </c>
      <c r="QJX155" s="155">
        <f>QJR155*QJW155</f>
        <v>10.630400000000002</v>
      </c>
      <c r="QJY155" s="149">
        <f>QJT155+QJV155+QJX155</f>
        <v>10.630400000000002</v>
      </c>
      <c r="QTI155" s="33"/>
      <c r="QTJ155" s="51"/>
      <c r="QTK155" s="151" t="s">
        <v>21</v>
      </c>
      <c r="QTL155" s="152" t="s">
        <v>22</v>
      </c>
      <c r="QTM155" s="60">
        <v>0.151</v>
      </c>
      <c r="QTN155" s="148">
        <f>QTN153*QTM155</f>
        <v>3.3220000000000001</v>
      </c>
      <c r="QTO155" s="153"/>
      <c r="QTP155" s="153"/>
      <c r="QTQ155" s="153"/>
      <c r="QTR155" s="154"/>
      <c r="QTS155" s="155">
        <v>3.2</v>
      </c>
      <c r="QTT155" s="155">
        <f>QTN155*QTS155</f>
        <v>10.630400000000002</v>
      </c>
      <c r="QTU155" s="149">
        <f>QTP155+QTR155+QTT155</f>
        <v>10.630400000000002</v>
      </c>
      <c r="RDE155" s="33"/>
      <c r="RDF155" s="51"/>
      <c r="RDG155" s="151" t="s">
        <v>21</v>
      </c>
      <c r="RDH155" s="152" t="s">
        <v>22</v>
      </c>
      <c r="RDI155" s="60">
        <v>0.151</v>
      </c>
      <c r="RDJ155" s="148">
        <f>RDJ153*RDI155</f>
        <v>3.3220000000000001</v>
      </c>
      <c r="RDK155" s="153"/>
      <c r="RDL155" s="153"/>
      <c r="RDM155" s="153"/>
      <c r="RDN155" s="154"/>
      <c r="RDO155" s="155">
        <v>3.2</v>
      </c>
      <c r="RDP155" s="155">
        <f>RDJ155*RDO155</f>
        <v>10.630400000000002</v>
      </c>
      <c r="RDQ155" s="149">
        <f>RDL155+RDN155+RDP155</f>
        <v>10.630400000000002</v>
      </c>
      <c r="RNA155" s="33"/>
      <c r="RNB155" s="51"/>
      <c r="RNC155" s="151" t="s">
        <v>21</v>
      </c>
      <c r="RND155" s="152" t="s">
        <v>22</v>
      </c>
      <c r="RNE155" s="60">
        <v>0.151</v>
      </c>
      <c r="RNF155" s="148">
        <f>RNF153*RNE155</f>
        <v>3.3220000000000001</v>
      </c>
      <c r="RNG155" s="153"/>
      <c r="RNH155" s="153"/>
      <c r="RNI155" s="153"/>
      <c r="RNJ155" s="154"/>
      <c r="RNK155" s="155">
        <v>3.2</v>
      </c>
      <c r="RNL155" s="155">
        <f>RNF155*RNK155</f>
        <v>10.630400000000002</v>
      </c>
      <c r="RNM155" s="149">
        <f>RNH155+RNJ155+RNL155</f>
        <v>10.630400000000002</v>
      </c>
      <c r="RWW155" s="33"/>
      <c r="RWX155" s="51"/>
      <c r="RWY155" s="151" t="s">
        <v>21</v>
      </c>
      <c r="RWZ155" s="152" t="s">
        <v>22</v>
      </c>
      <c r="RXA155" s="60">
        <v>0.151</v>
      </c>
      <c r="RXB155" s="148">
        <f>RXB153*RXA155</f>
        <v>3.3220000000000001</v>
      </c>
      <c r="RXC155" s="153"/>
      <c r="RXD155" s="153"/>
      <c r="RXE155" s="153"/>
      <c r="RXF155" s="154"/>
      <c r="RXG155" s="155">
        <v>3.2</v>
      </c>
      <c r="RXH155" s="155">
        <f>RXB155*RXG155</f>
        <v>10.630400000000002</v>
      </c>
      <c r="RXI155" s="149">
        <f>RXD155+RXF155+RXH155</f>
        <v>10.630400000000002</v>
      </c>
      <c r="SGS155" s="33"/>
      <c r="SGT155" s="51"/>
      <c r="SGU155" s="151" t="s">
        <v>21</v>
      </c>
      <c r="SGV155" s="152" t="s">
        <v>22</v>
      </c>
      <c r="SGW155" s="60">
        <v>0.151</v>
      </c>
      <c r="SGX155" s="148">
        <f>SGX153*SGW155</f>
        <v>3.3220000000000001</v>
      </c>
      <c r="SGY155" s="153"/>
      <c r="SGZ155" s="153"/>
      <c r="SHA155" s="153"/>
      <c r="SHB155" s="154"/>
      <c r="SHC155" s="155">
        <v>3.2</v>
      </c>
      <c r="SHD155" s="155">
        <f>SGX155*SHC155</f>
        <v>10.630400000000002</v>
      </c>
      <c r="SHE155" s="149">
        <f>SGZ155+SHB155+SHD155</f>
        <v>10.630400000000002</v>
      </c>
      <c r="SQO155" s="33"/>
      <c r="SQP155" s="51"/>
      <c r="SQQ155" s="151" t="s">
        <v>21</v>
      </c>
      <c r="SQR155" s="152" t="s">
        <v>22</v>
      </c>
      <c r="SQS155" s="60">
        <v>0.151</v>
      </c>
      <c r="SQT155" s="148">
        <f>SQT153*SQS155</f>
        <v>3.3220000000000001</v>
      </c>
      <c r="SQU155" s="153"/>
      <c r="SQV155" s="153"/>
      <c r="SQW155" s="153"/>
      <c r="SQX155" s="154"/>
      <c r="SQY155" s="155">
        <v>3.2</v>
      </c>
      <c r="SQZ155" s="155">
        <f>SQT155*SQY155</f>
        <v>10.630400000000002</v>
      </c>
      <c r="SRA155" s="149">
        <f>SQV155+SQX155+SQZ155</f>
        <v>10.630400000000002</v>
      </c>
      <c r="TAK155" s="33"/>
      <c r="TAL155" s="51"/>
      <c r="TAM155" s="151" t="s">
        <v>21</v>
      </c>
      <c r="TAN155" s="152" t="s">
        <v>22</v>
      </c>
      <c r="TAO155" s="60">
        <v>0.151</v>
      </c>
      <c r="TAP155" s="148">
        <f>TAP153*TAO155</f>
        <v>3.3220000000000001</v>
      </c>
      <c r="TAQ155" s="153"/>
      <c r="TAR155" s="153"/>
      <c r="TAS155" s="153"/>
      <c r="TAT155" s="154"/>
      <c r="TAU155" s="155">
        <v>3.2</v>
      </c>
      <c r="TAV155" s="155">
        <f>TAP155*TAU155</f>
        <v>10.630400000000002</v>
      </c>
      <c r="TAW155" s="149">
        <f>TAR155+TAT155+TAV155</f>
        <v>10.630400000000002</v>
      </c>
      <c r="TKG155" s="33"/>
      <c r="TKH155" s="51"/>
      <c r="TKI155" s="151" t="s">
        <v>21</v>
      </c>
      <c r="TKJ155" s="152" t="s">
        <v>22</v>
      </c>
      <c r="TKK155" s="60">
        <v>0.151</v>
      </c>
      <c r="TKL155" s="148">
        <f>TKL153*TKK155</f>
        <v>3.3220000000000001</v>
      </c>
      <c r="TKM155" s="153"/>
      <c r="TKN155" s="153"/>
      <c r="TKO155" s="153"/>
      <c r="TKP155" s="154"/>
      <c r="TKQ155" s="155">
        <v>3.2</v>
      </c>
      <c r="TKR155" s="155">
        <f>TKL155*TKQ155</f>
        <v>10.630400000000002</v>
      </c>
      <c r="TKS155" s="149">
        <f>TKN155+TKP155+TKR155</f>
        <v>10.630400000000002</v>
      </c>
      <c r="TUC155" s="33"/>
      <c r="TUD155" s="51"/>
      <c r="TUE155" s="151" t="s">
        <v>21</v>
      </c>
      <c r="TUF155" s="152" t="s">
        <v>22</v>
      </c>
      <c r="TUG155" s="60">
        <v>0.151</v>
      </c>
      <c r="TUH155" s="148">
        <f>TUH153*TUG155</f>
        <v>3.3220000000000001</v>
      </c>
      <c r="TUI155" s="153"/>
      <c r="TUJ155" s="153"/>
      <c r="TUK155" s="153"/>
      <c r="TUL155" s="154"/>
      <c r="TUM155" s="155">
        <v>3.2</v>
      </c>
      <c r="TUN155" s="155">
        <f>TUH155*TUM155</f>
        <v>10.630400000000002</v>
      </c>
      <c r="TUO155" s="149">
        <f>TUJ155+TUL155+TUN155</f>
        <v>10.630400000000002</v>
      </c>
      <c r="UDY155" s="33"/>
      <c r="UDZ155" s="51"/>
      <c r="UEA155" s="151" t="s">
        <v>21</v>
      </c>
      <c r="UEB155" s="152" t="s">
        <v>22</v>
      </c>
      <c r="UEC155" s="60">
        <v>0.151</v>
      </c>
      <c r="UED155" s="148">
        <f>UED153*UEC155</f>
        <v>3.3220000000000001</v>
      </c>
      <c r="UEE155" s="153"/>
      <c r="UEF155" s="153"/>
      <c r="UEG155" s="153"/>
      <c r="UEH155" s="154"/>
      <c r="UEI155" s="155">
        <v>3.2</v>
      </c>
      <c r="UEJ155" s="155">
        <f>UED155*UEI155</f>
        <v>10.630400000000002</v>
      </c>
      <c r="UEK155" s="149">
        <f>UEF155+UEH155+UEJ155</f>
        <v>10.630400000000002</v>
      </c>
      <c r="UNU155" s="33"/>
      <c r="UNV155" s="51"/>
      <c r="UNW155" s="151" t="s">
        <v>21</v>
      </c>
      <c r="UNX155" s="152" t="s">
        <v>22</v>
      </c>
      <c r="UNY155" s="60">
        <v>0.151</v>
      </c>
      <c r="UNZ155" s="148">
        <f>UNZ153*UNY155</f>
        <v>3.3220000000000001</v>
      </c>
      <c r="UOA155" s="153"/>
      <c r="UOB155" s="153"/>
      <c r="UOC155" s="153"/>
      <c r="UOD155" s="154"/>
      <c r="UOE155" s="155">
        <v>3.2</v>
      </c>
      <c r="UOF155" s="155">
        <f>UNZ155*UOE155</f>
        <v>10.630400000000002</v>
      </c>
      <c r="UOG155" s="149">
        <f>UOB155+UOD155+UOF155</f>
        <v>10.630400000000002</v>
      </c>
      <c r="UXQ155" s="33"/>
      <c r="UXR155" s="51"/>
      <c r="UXS155" s="151" t="s">
        <v>21</v>
      </c>
      <c r="UXT155" s="152" t="s">
        <v>22</v>
      </c>
      <c r="UXU155" s="60">
        <v>0.151</v>
      </c>
      <c r="UXV155" s="148">
        <f>UXV153*UXU155</f>
        <v>3.3220000000000001</v>
      </c>
      <c r="UXW155" s="153"/>
      <c r="UXX155" s="153"/>
      <c r="UXY155" s="153"/>
      <c r="UXZ155" s="154"/>
      <c r="UYA155" s="155">
        <v>3.2</v>
      </c>
      <c r="UYB155" s="155">
        <f>UXV155*UYA155</f>
        <v>10.630400000000002</v>
      </c>
      <c r="UYC155" s="149">
        <f>UXX155+UXZ155+UYB155</f>
        <v>10.630400000000002</v>
      </c>
      <c r="VHM155" s="33"/>
      <c r="VHN155" s="51"/>
      <c r="VHO155" s="151" t="s">
        <v>21</v>
      </c>
      <c r="VHP155" s="152" t="s">
        <v>22</v>
      </c>
      <c r="VHQ155" s="60">
        <v>0.151</v>
      </c>
      <c r="VHR155" s="148">
        <f>VHR153*VHQ155</f>
        <v>3.3220000000000001</v>
      </c>
      <c r="VHS155" s="153"/>
      <c r="VHT155" s="153"/>
      <c r="VHU155" s="153"/>
      <c r="VHV155" s="154"/>
      <c r="VHW155" s="155">
        <v>3.2</v>
      </c>
      <c r="VHX155" s="155">
        <f>VHR155*VHW155</f>
        <v>10.630400000000002</v>
      </c>
      <c r="VHY155" s="149">
        <f>VHT155+VHV155+VHX155</f>
        <v>10.630400000000002</v>
      </c>
      <c r="VRI155" s="33"/>
      <c r="VRJ155" s="51"/>
      <c r="VRK155" s="151" t="s">
        <v>21</v>
      </c>
      <c r="VRL155" s="152" t="s">
        <v>22</v>
      </c>
      <c r="VRM155" s="60">
        <v>0.151</v>
      </c>
      <c r="VRN155" s="148">
        <f>VRN153*VRM155</f>
        <v>3.3220000000000001</v>
      </c>
      <c r="VRO155" s="153"/>
      <c r="VRP155" s="153"/>
      <c r="VRQ155" s="153"/>
      <c r="VRR155" s="154"/>
      <c r="VRS155" s="155">
        <v>3.2</v>
      </c>
      <c r="VRT155" s="155">
        <f>VRN155*VRS155</f>
        <v>10.630400000000002</v>
      </c>
      <c r="VRU155" s="149">
        <f>VRP155+VRR155+VRT155</f>
        <v>10.630400000000002</v>
      </c>
      <c r="WBE155" s="33"/>
      <c r="WBF155" s="51"/>
      <c r="WBG155" s="151" t="s">
        <v>21</v>
      </c>
      <c r="WBH155" s="152" t="s">
        <v>22</v>
      </c>
      <c r="WBI155" s="60">
        <v>0.151</v>
      </c>
      <c r="WBJ155" s="148">
        <f>WBJ153*WBI155</f>
        <v>3.3220000000000001</v>
      </c>
      <c r="WBK155" s="153"/>
      <c r="WBL155" s="153"/>
      <c r="WBM155" s="153"/>
      <c r="WBN155" s="154"/>
      <c r="WBO155" s="155">
        <v>3.2</v>
      </c>
      <c r="WBP155" s="155">
        <f>WBJ155*WBO155</f>
        <v>10.630400000000002</v>
      </c>
      <c r="WBQ155" s="149">
        <f>WBL155+WBN155+WBP155</f>
        <v>10.630400000000002</v>
      </c>
      <c r="WLA155" s="33"/>
      <c r="WLB155" s="51"/>
      <c r="WLC155" s="151" t="s">
        <v>21</v>
      </c>
      <c r="WLD155" s="152" t="s">
        <v>22</v>
      </c>
      <c r="WLE155" s="60">
        <v>0.151</v>
      </c>
      <c r="WLF155" s="148">
        <f>WLF153*WLE155</f>
        <v>3.3220000000000001</v>
      </c>
      <c r="WLG155" s="153"/>
      <c r="WLH155" s="153"/>
      <c r="WLI155" s="153"/>
      <c r="WLJ155" s="154"/>
      <c r="WLK155" s="155">
        <v>3.2</v>
      </c>
      <c r="WLL155" s="155">
        <f>WLF155*WLK155</f>
        <v>10.630400000000002</v>
      </c>
      <c r="WLM155" s="149">
        <f>WLH155+WLJ155+WLL155</f>
        <v>10.630400000000002</v>
      </c>
      <c r="WUW155" s="33"/>
      <c r="WUX155" s="51"/>
      <c r="WUY155" s="151" t="s">
        <v>21</v>
      </c>
      <c r="WUZ155" s="152" t="s">
        <v>22</v>
      </c>
      <c r="WVA155" s="60">
        <v>0.151</v>
      </c>
      <c r="WVB155" s="148">
        <f>WVB153*WVA155</f>
        <v>3.3220000000000001</v>
      </c>
      <c r="WVC155" s="153"/>
      <c r="WVD155" s="153"/>
      <c r="WVE155" s="153"/>
      <c r="WVF155" s="154"/>
      <c r="WVG155" s="155">
        <v>3.2</v>
      </c>
      <c r="WVH155" s="155">
        <f>WVB155*WVG155</f>
        <v>10.630400000000002</v>
      </c>
      <c r="WVI155" s="149">
        <f>WVD155+WVF155+WVH155</f>
        <v>10.630400000000002</v>
      </c>
    </row>
    <row r="156" spans="1:16129" ht="18.75" customHeight="1">
      <c r="A156" s="33"/>
      <c r="B156" s="51" t="s">
        <v>108</v>
      </c>
      <c r="C156" s="35"/>
      <c r="D156" s="129"/>
      <c r="E156" s="129"/>
      <c r="F156" s="129"/>
      <c r="G156" s="129"/>
      <c r="H156" s="129"/>
      <c r="I156" s="129"/>
      <c r="J156" s="129"/>
      <c r="K156" s="135"/>
      <c r="L156" s="126"/>
      <c r="IK156" s="33"/>
      <c r="IL156" s="51"/>
      <c r="IM156" s="51" t="s">
        <v>108</v>
      </c>
      <c r="IN156" s="35"/>
      <c r="IO156" s="35"/>
      <c r="IP156" s="148"/>
      <c r="IQ156" s="35"/>
      <c r="IR156" s="148"/>
      <c r="IS156" s="35"/>
      <c r="IT156" s="148"/>
      <c r="IU156" s="35"/>
      <c r="IV156" s="148"/>
      <c r="IW156" s="149"/>
      <c r="SG156" s="33"/>
      <c r="SH156" s="51"/>
      <c r="SI156" s="51" t="s">
        <v>108</v>
      </c>
      <c r="SJ156" s="35"/>
      <c r="SK156" s="35"/>
      <c r="SL156" s="148"/>
      <c r="SM156" s="35"/>
      <c r="SN156" s="148"/>
      <c r="SO156" s="35"/>
      <c r="SP156" s="148"/>
      <c r="SQ156" s="35"/>
      <c r="SR156" s="148"/>
      <c r="SS156" s="149"/>
      <c r="ACC156" s="33"/>
      <c r="ACD156" s="51"/>
      <c r="ACE156" s="51" t="s">
        <v>108</v>
      </c>
      <c r="ACF156" s="35"/>
      <c r="ACG156" s="35"/>
      <c r="ACH156" s="148"/>
      <c r="ACI156" s="35"/>
      <c r="ACJ156" s="148"/>
      <c r="ACK156" s="35"/>
      <c r="ACL156" s="148"/>
      <c r="ACM156" s="35"/>
      <c r="ACN156" s="148"/>
      <c r="ACO156" s="149"/>
      <c r="ALY156" s="33"/>
      <c r="ALZ156" s="51"/>
      <c r="AMA156" s="51" t="s">
        <v>108</v>
      </c>
      <c r="AMB156" s="35"/>
      <c r="AMC156" s="35"/>
      <c r="AMD156" s="148"/>
      <c r="AME156" s="35"/>
      <c r="AMF156" s="148"/>
      <c r="AMG156" s="35"/>
      <c r="AMH156" s="148"/>
      <c r="AMI156" s="35"/>
      <c r="AMJ156" s="148"/>
      <c r="AMK156" s="149"/>
      <c r="AVU156" s="33"/>
      <c r="AVV156" s="51"/>
      <c r="AVW156" s="51" t="s">
        <v>108</v>
      </c>
      <c r="AVX156" s="35"/>
      <c r="AVY156" s="35"/>
      <c r="AVZ156" s="148"/>
      <c r="AWA156" s="35"/>
      <c r="AWB156" s="148"/>
      <c r="AWC156" s="35"/>
      <c r="AWD156" s="148"/>
      <c r="AWE156" s="35"/>
      <c r="AWF156" s="148"/>
      <c r="AWG156" s="149"/>
      <c r="BFQ156" s="33"/>
      <c r="BFR156" s="51"/>
      <c r="BFS156" s="51" t="s">
        <v>108</v>
      </c>
      <c r="BFT156" s="35"/>
      <c r="BFU156" s="35"/>
      <c r="BFV156" s="148"/>
      <c r="BFW156" s="35"/>
      <c r="BFX156" s="148"/>
      <c r="BFY156" s="35"/>
      <c r="BFZ156" s="148"/>
      <c r="BGA156" s="35"/>
      <c r="BGB156" s="148"/>
      <c r="BGC156" s="149"/>
      <c r="BPM156" s="33"/>
      <c r="BPN156" s="51"/>
      <c r="BPO156" s="51" t="s">
        <v>108</v>
      </c>
      <c r="BPP156" s="35"/>
      <c r="BPQ156" s="35"/>
      <c r="BPR156" s="148"/>
      <c r="BPS156" s="35"/>
      <c r="BPT156" s="148"/>
      <c r="BPU156" s="35"/>
      <c r="BPV156" s="148"/>
      <c r="BPW156" s="35"/>
      <c r="BPX156" s="148"/>
      <c r="BPY156" s="149"/>
      <c r="BZI156" s="33"/>
      <c r="BZJ156" s="51"/>
      <c r="BZK156" s="51" t="s">
        <v>108</v>
      </c>
      <c r="BZL156" s="35"/>
      <c r="BZM156" s="35"/>
      <c r="BZN156" s="148"/>
      <c r="BZO156" s="35"/>
      <c r="BZP156" s="148"/>
      <c r="BZQ156" s="35"/>
      <c r="BZR156" s="148"/>
      <c r="BZS156" s="35"/>
      <c r="BZT156" s="148"/>
      <c r="BZU156" s="149"/>
      <c r="CJE156" s="33"/>
      <c r="CJF156" s="51"/>
      <c r="CJG156" s="51" t="s">
        <v>108</v>
      </c>
      <c r="CJH156" s="35"/>
      <c r="CJI156" s="35"/>
      <c r="CJJ156" s="148"/>
      <c r="CJK156" s="35"/>
      <c r="CJL156" s="148"/>
      <c r="CJM156" s="35"/>
      <c r="CJN156" s="148"/>
      <c r="CJO156" s="35"/>
      <c r="CJP156" s="148"/>
      <c r="CJQ156" s="149"/>
      <c r="CTA156" s="33"/>
      <c r="CTB156" s="51"/>
      <c r="CTC156" s="51" t="s">
        <v>108</v>
      </c>
      <c r="CTD156" s="35"/>
      <c r="CTE156" s="35"/>
      <c r="CTF156" s="148"/>
      <c r="CTG156" s="35"/>
      <c r="CTH156" s="148"/>
      <c r="CTI156" s="35"/>
      <c r="CTJ156" s="148"/>
      <c r="CTK156" s="35"/>
      <c r="CTL156" s="148"/>
      <c r="CTM156" s="149"/>
      <c r="DCW156" s="33"/>
      <c r="DCX156" s="51"/>
      <c r="DCY156" s="51" t="s">
        <v>108</v>
      </c>
      <c r="DCZ156" s="35"/>
      <c r="DDA156" s="35"/>
      <c r="DDB156" s="148"/>
      <c r="DDC156" s="35"/>
      <c r="DDD156" s="148"/>
      <c r="DDE156" s="35"/>
      <c r="DDF156" s="148"/>
      <c r="DDG156" s="35"/>
      <c r="DDH156" s="148"/>
      <c r="DDI156" s="149"/>
      <c r="DMS156" s="33"/>
      <c r="DMT156" s="51"/>
      <c r="DMU156" s="51" t="s">
        <v>108</v>
      </c>
      <c r="DMV156" s="35"/>
      <c r="DMW156" s="35"/>
      <c r="DMX156" s="148"/>
      <c r="DMY156" s="35"/>
      <c r="DMZ156" s="148"/>
      <c r="DNA156" s="35"/>
      <c r="DNB156" s="148"/>
      <c r="DNC156" s="35"/>
      <c r="DND156" s="148"/>
      <c r="DNE156" s="149"/>
      <c r="DWO156" s="33"/>
      <c r="DWP156" s="51"/>
      <c r="DWQ156" s="51" t="s">
        <v>108</v>
      </c>
      <c r="DWR156" s="35"/>
      <c r="DWS156" s="35"/>
      <c r="DWT156" s="148"/>
      <c r="DWU156" s="35"/>
      <c r="DWV156" s="148"/>
      <c r="DWW156" s="35"/>
      <c r="DWX156" s="148"/>
      <c r="DWY156" s="35"/>
      <c r="DWZ156" s="148"/>
      <c r="DXA156" s="149"/>
      <c r="EGK156" s="33"/>
      <c r="EGL156" s="51"/>
      <c r="EGM156" s="51" t="s">
        <v>108</v>
      </c>
      <c r="EGN156" s="35"/>
      <c r="EGO156" s="35"/>
      <c r="EGP156" s="148"/>
      <c r="EGQ156" s="35"/>
      <c r="EGR156" s="148"/>
      <c r="EGS156" s="35"/>
      <c r="EGT156" s="148"/>
      <c r="EGU156" s="35"/>
      <c r="EGV156" s="148"/>
      <c r="EGW156" s="149"/>
      <c r="EQG156" s="33"/>
      <c r="EQH156" s="51"/>
      <c r="EQI156" s="51" t="s">
        <v>108</v>
      </c>
      <c r="EQJ156" s="35"/>
      <c r="EQK156" s="35"/>
      <c r="EQL156" s="148"/>
      <c r="EQM156" s="35"/>
      <c r="EQN156" s="148"/>
      <c r="EQO156" s="35"/>
      <c r="EQP156" s="148"/>
      <c r="EQQ156" s="35"/>
      <c r="EQR156" s="148"/>
      <c r="EQS156" s="149"/>
      <c r="FAC156" s="33"/>
      <c r="FAD156" s="51"/>
      <c r="FAE156" s="51" t="s">
        <v>108</v>
      </c>
      <c r="FAF156" s="35"/>
      <c r="FAG156" s="35"/>
      <c r="FAH156" s="148"/>
      <c r="FAI156" s="35"/>
      <c r="FAJ156" s="148"/>
      <c r="FAK156" s="35"/>
      <c r="FAL156" s="148"/>
      <c r="FAM156" s="35"/>
      <c r="FAN156" s="148"/>
      <c r="FAO156" s="149"/>
      <c r="FJY156" s="33"/>
      <c r="FJZ156" s="51"/>
      <c r="FKA156" s="51" t="s">
        <v>108</v>
      </c>
      <c r="FKB156" s="35"/>
      <c r="FKC156" s="35"/>
      <c r="FKD156" s="148"/>
      <c r="FKE156" s="35"/>
      <c r="FKF156" s="148"/>
      <c r="FKG156" s="35"/>
      <c r="FKH156" s="148"/>
      <c r="FKI156" s="35"/>
      <c r="FKJ156" s="148"/>
      <c r="FKK156" s="149"/>
      <c r="FTU156" s="33"/>
      <c r="FTV156" s="51"/>
      <c r="FTW156" s="51" t="s">
        <v>108</v>
      </c>
      <c r="FTX156" s="35"/>
      <c r="FTY156" s="35"/>
      <c r="FTZ156" s="148"/>
      <c r="FUA156" s="35"/>
      <c r="FUB156" s="148"/>
      <c r="FUC156" s="35"/>
      <c r="FUD156" s="148"/>
      <c r="FUE156" s="35"/>
      <c r="FUF156" s="148"/>
      <c r="FUG156" s="149"/>
      <c r="GDQ156" s="33"/>
      <c r="GDR156" s="51"/>
      <c r="GDS156" s="51" t="s">
        <v>108</v>
      </c>
      <c r="GDT156" s="35"/>
      <c r="GDU156" s="35"/>
      <c r="GDV156" s="148"/>
      <c r="GDW156" s="35"/>
      <c r="GDX156" s="148"/>
      <c r="GDY156" s="35"/>
      <c r="GDZ156" s="148"/>
      <c r="GEA156" s="35"/>
      <c r="GEB156" s="148"/>
      <c r="GEC156" s="149"/>
      <c r="GNM156" s="33"/>
      <c r="GNN156" s="51"/>
      <c r="GNO156" s="51" t="s">
        <v>108</v>
      </c>
      <c r="GNP156" s="35"/>
      <c r="GNQ156" s="35"/>
      <c r="GNR156" s="148"/>
      <c r="GNS156" s="35"/>
      <c r="GNT156" s="148"/>
      <c r="GNU156" s="35"/>
      <c r="GNV156" s="148"/>
      <c r="GNW156" s="35"/>
      <c r="GNX156" s="148"/>
      <c r="GNY156" s="149"/>
      <c r="GXI156" s="33"/>
      <c r="GXJ156" s="51"/>
      <c r="GXK156" s="51" t="s">
        <v>108</v>
      </c>
      <c r="GXL156" s="35"/>
      <c r="GXM156" s="35"/>
      <c r="GXN156" s="148"/>
      <c r="GXO156" s="35"/>
      <c r="GXP156" s="148"/>
      <c r="GXQ156" s="35"/>
      <c r="GXR156" s="148"/>
      <c r="GXS156" s="35"/>
      <c r="GXT156" s="148"/>
      <c r="GXU156" s="149"/>
      <c r="HHE156" s="33"/>
      <c r="HHF156" s="51"/>
      <c r="HHG156" s="51" t="s">
        <v>108</v>
      </c>
      <c r="HHH156" s="35"/>
      <c r="HHI156" s="35"/>
      <c r="HHJ156" s="148"/>
      <c r="HHK156" s="35"/>
      <c r="HHL156" s="148"/>
      <c r="HHM156" s="35"/>
      <c r="HHN156" s="148"/>
      <c r="HHO156" s="35"/>
      <c r="HHP156" s="148"/>
      <c r="HHQ156" s="149"/>
      <c r="HRA156" s="33"/>
      <c r="HRB156" s="51"/>
      <c r="HRC156" s="51" t="s">
        <v>108</v>
      </c>
      <c r="HRD156" s="35"/>
      <c r="HRE156" s="35"/>
      <c r="HRF156" s="148"/>
      <c r="HRG156" s="35"/>
      <c r="HRH156" s="148"/>
      <c r="HRI156" s="35"/>
      <c r="HRJ156" s="148"/>
      <c r="HRK156" s="35"/>
      <c r="HRL156" s="148"/>
      <c r="HRM156" s="149"/>
      <c r="IAW156" s="33"/>
      <c r="IAX156" s="51"/>
      <c r="IAY156" s="51" t="s">
        <v>108</v>
      </c>
      <c r="IAZ156" s="35"/>
      <c r="IBA156" s="35"/>
      <c r="IBB156" s="148"/>
      <c r="IBC156" s="35"/>
      <c r="IBD156" s="148"/>
      <c r="IBE156" s="35"/>
      <c r="IBF156" s="148"/>
      <c r="IBG156" s="35"/>
      <c r="IBH156" s="148"/>
      <c r="IBI156" s="149"/>
      <c r="IKS156" s="33"/>
      <c r="IKT156" s="51"/>
      <c r="IKU156" s="51" t="s">
        <v>108</v>
      </c>
      <c r="IKV156" s="35"/>
      <c r="IKW156" s="35"/>
      <c r="IKX156" s="148"/>
      <c r="IKY156" s="35"/>
      <c r="IKZ156" s="148"/>
      <c r="ILA156" s="35"/>
      <c r="ILB156" s="148"/>
      <c r="ILC156" s="35"/>
      <c r="ILD156" s="148"/>
      <c r="ILE156" s="149"/>
      <c r="IUO156" s="33"/>
      <c r="IUP156" s="51"/>
      <c r="IUQ156" s="51" t="s">
        <v>108</v>
      </c>
      <c r="IUR156" s="35"/>
      <c r="IUS156" s="35"/>
      <c r="IUT156" s="148"/>
      <c r="IUU156" s="35"/>
      <c r="IUV156" s="148"/>
      <c r="IUW156" s="35"/>
      <c r="IUX156" s="148"/>
      <c r="IUY156" s="35"/>
      <c r="IUZ156" s="148"/>
      <c r="IVA156" s="149"/>
      <c r="JEK156" s="33"/>
      <c r="JEL156" s="51"/>
      <c r="JEM156" s="51" t="s">
        <v>108</v>
      </c>
      <c r="JEN156" s="35"/>
      <c r="JEO156" s="35"/>
      <c r="JEP156" s="148"/>
      <c r="JEQ156" s="35"/>
      <c r="JER156" s="148"/>
      <c r="JES156" s="35"/>
      <c r="JET156" s="148"/>
      <c r="JEU156" s="35"/>
      <c r="JEV156" s="148"/>
      <c r="JEW156" s="149"/>
      <c r="JOG156" s="33"/>
      <c r="JOH156" s="51"/>
      <c r="JOI156" s="51" t="s">
        <v>108</v>
      </c>
      <c r="JOJ156" s="35"/>
      <c r="JOK156" s="35"/>
      <c r="JOL156" s="148"/>
      <c r="JOM156" s="35"/>
      <c r="JON156" s="148"/>
      <c r="JOO156" s="35"/>
      <c r="JOP156" s="148"/>
      <c r="JOQ156" s="35"/>
      <c r="JOR156" s="148"/>
      <c r="JOS156" s="149"/>
      <c r="JYC156" s="33"/>
      <c r="JYD156" s="51"/>
      <c r="JYE156" s="51" t="s">
        <v>108</v>
      </c>
      <c r="JYF156" s="35"/>
      <c r="JYG156" s="35"/>
      <c r="JYH156" s="148"/>
      <c r="JYI156" s="35"/>
      <c r="JYJ156" s="148"/>
      <c r="JYK156" s="35"/>
      <c r="JYL156" s="148"/>
      <c r="JYM156" s="35"/>
      <c r="JYN156" s="148"/>
      <c r="JYO156" s="149"/>
      <c r="KHY156" s="33"/>
      <c r="KHZ156" s="51"/>
      <c r="KIA156" s="51" t="s">
        <v>108</v>
      </c>
      <c r="KIB156" s="35"/>
      <c r="KIC156" s="35"/>
      <c r="KID156" s="148"/>
      <c r="KIE156" s="35"/>
      <c r="KIF156" s="148"/>
      <c r="KIG156" s="35"/>
      <c r="KIH156" s="148"/>
      <c r="KII156" s="35"/>
      <c r="KIJ156" s="148"/>
      <c r="KIK156" s="149"/>
      <c r="KRU156" s="33"/>
      <c r="KRV156" s="51"/>
      <c r="KRW156" s="51" t="s">
        <v>108</v>
      </c>
      <c r="KRX156" s="35"/>
      <c r="KRY156" s="35"/>
      <c r="KRZ156" s="148"/>
      <c r="KSA156" s="35"/>
      <c r="KSB156" s="148"/>
      <c r="KSC156" s="35"/>
      <c r="KSD156" s="148"/>
      <c r="KSE156" s="35"/>
      <c r="KSF156" s="148"/>
      <c r="KSG156" s="149"/>
      <c r="LBQ156" s="33"/>
      <c r="LBR156" s="51"/>
      <c r="LBS156" s="51" t="s">
        <v>108</v>
      </c>
      <c r="LBT156" s="35"/>
      <c r="LBU156" s="35"/>
      <c r="LBV156" s="148"/>
      <c r="LBW156" s="35"/>
      <c r="LBX156" s="148"/>
      <c r="LBY156" s="35"/>
      <c r="LBZ156" s="148"/>
      <c r="LCA156" s="35"/>
      <c r="LCB156" s="148"/>
      <c r="LCC156" s="149"/>
      <c r="LLM156" s="33"/>
      <c r="LLN156" s="51"/>
      <c r="LLO156" s="51" t="s">
        <v>108</v>
      </c>
      <c r="LLP156" s="35"/>
      <c r="LLQ156" s="35"/>
      <c r="LLR156" s="148"/>
      <c r="LLS156" s="35"/>
      <c r="LLT156" s="148"/>
      <c r="LLU156" s="35"/>
      <c r="LLV156" s="148"/>
      <c r="LLW156" s="35"/>
      <c r="LLX156" s="148"/>
      <c r="LLY156" s="149"/>
      <c r="LVI156" s="33"/>
      <c r="LVJ156" s="51"/>
      <c r="LVK156" s="51" t="s">
        <v>108</v>
      </c>
      <c r="LVL156" s="35"/>
      <c r="LVM156" s="35"/>
      <c r="LVN156" s="148"/>
      <c r="LVO156" s="35"/>
      <c r="LVP156" s="148"/>
      <c r="LVQ156" s="35"/>
      <c r="LVR156" s="148"/>
      <c r="LVS156" s="35"/>
      <c r="LVT156" s="148"/>
      <c r="LVU156" s="149"/>
      <c r="MFE156" s="33"/>
      <c r="MFF156" s="51"/>
      <c r="MFG156" s="51" t="s">
        <v>108</v>
      </c>
      <c r="MFH156" s="35"/>
      <c r="MFI156" s="35"/>
      <c r="MFJ156" s="148"/>
      <c r="MFK156" s="35"/>
      <c r="MFL156" s="148"/>
      <c r="MFM156" s="35"/>
      <c r="MFN156" s="148"/>
      <c r="MFO156" s="35"/>
      <c r="MFP156" s="148"/>
      <c r="MFQ156" s="149"/>
      <c r="MPA156" s="33"/>
      <c r="MPB156" s="51"/>
      <c r="MPC156" s="51" t="s">
        <v>108</v>
      </c>
      <c r="MPD156" s="35"/>
      <c r="MPE156" s="35"/>
      <c r="MPF156" s="148"/>
      <c r="MPG156" s="35"/>
      <c r="MPH156" s="148"/>
      <c r="MPI156" s="35"/>
      <c r="MPJ156" s="148"/>
      <c r="MPK156" s="35"/>
      <c r="MPL156" s="148"/>
      <c r="MPM156" s="149"/>
      <c r="MYW156" s="33"/>
      <c r="MYX156" s="51"/>
      <c r="MYY156" s="51" t="s">
        <v>108</v>
      </c>
      <c r="MYZ156" s="35"/>
      <c r="MZA156" s="35"/>
      <c r="MZB156" s="148"/>
      <c r="MZC156" s="35"/>
      <c r="MZD156" s="148"/>
      <c r="MZE156" s="35"/>
      <c r="MZF156" s="148"/>
      <c r="MZG156" s="35"/>
      <c r="MZH156" s="148"/>
      <c r="MZI156" s="149"/>
      <c r="NIS156" s="33"/>
      <c r="NIT156" s="51"/>
      <c r="NIU156" s="51" t="s">
        <v>108</v>
      </c>
      <c r="NIV156" s="35"/>
      <c r="NIW156" s="35"/>
      <c r="NIX156" s="148"/>
      <c r="NIY156" s="35"/>
      <c r="NIZ156" s="148"/>
      <c r="NJA156" s="35"/>
      <c r="NJB156" s="148"/>
      <c r="NJC156" s="35"/>
      <c r="NJD156" s="148"/>
      <c r="NJE156" s="149"/>
      <c r="NSO156" s="33"/>
      <c r="NSP156" s="51"/>
      <c r="NSQ156" s="51" t="s">
        <v>108</v>
      </c>
      <c r="NSR156" s="35"/>
      <c r="NSS156" s="35"/>
      <c r="NST156" s="148"/>
      <c r="NSU156" s="35"/>
      <c r="NSV156" s="148"/>
      <c r="NSW156" s="35"/>
      <c r="NSX156" s="148"/>
      <c r="NSY156" s="35"/>
      <c r="NSZ156" s="148"/>
      <c r="NTA156" s="149"/>
      <c r="OCK156" s="33"/>
      <c r="OCL156" s="51"/>
      <c r="OCM156" s="51" t="s">
        <v>108</v>
      </c>
      <c r="OCN156" s="35"/>
      <c r="OCO156" s="35"/>
      <c r="OCP156" s="148"/>
      <c r="OCQ156" s="35"/>
      <c r="OCR156" s="148"/>
      <c r="OCS156" s="35"/>
      <c r="OCT156" s="148"/>
      <c r="OCU156" s="35"/>
      <c r="OCV156" s="148"/>
      <c r="OCW156" s="149"/>
      <c r="OMG156" s="33"/>
      <c r="OMH156" s="51"/>
      <c r="OMI156" s="51" t="s">
        <v>108</v>
      </c>
      <c r="OMJ156" s="35"/>
      <c r="OMK156" s="35"/>
      <c r="OML156" s="148"/>
      <c r="OMM156" s="35"/>
      <c r="OMN156" s="148"/>
      <c r="OMO156" s="35"/>
      <c r="OMP156" s="148"/>
      <c r="OMQ156" s="35"/>
      <c r="OMR156" s="148"/>
      <c r="OMS156" s="149"/>
      <c r="OWC156" s="33"/>
      <c r="OWD156" s="51"/>
      <c r="OWE156" s="51" t="s">
        <v>108</v>
      </c>
      <c r="OWF156" s="35"/>
      <c r="OWG156" s="35"/>
      <c r="OWH156" s="148"/>
      <c r="OWI156" s="35"/>
      <c r="OWJ156" s="148"/>
      <c r="OWK156" s="35"/>
      <c r="OWL156" s="148"/>
      <c r="OWM156" s="35"/>
      <c r="OWN156" s="148"/>
      <c r="OWO156" s="149"/>
      <c r="PFY156" s="33"/>
      <c r="PFZ156" s="51"/>
      <c r="PGA156" s="51" t="s">
        <v>108</v>
      </c>
      <c r="PGB156" s="35"/>
      <c r="PGC156" s="35"/>
      <c r="PGD156" s="148"/>
      <c r="PGE156" s="35"/>
      <c r="PGF156" s="148"/>
      <c r="PGG156" s="35"/>
      <c r="PGH156" s="148"/>
      <c r="PGI156" s="35"/>
      <c r="PGJ156" s="148"/>
      <c r="PGK156" s="149"/>
      <c r="PPU156" s="33"/>
      <c r="PPV156" s="51"/>
      <c r="PPW156" s="51" t="s">
        <v>108</v>
      </c>
      <c r="PPX156" s="35"/>
      <c r="PPY156" s="35"/>
      <c r="PPZ156" s="148"/>
      <c r="PQA156" s="35"/>
      <c r="PQB156" s="148"/>
      <c r="PQC156" s="35"/>
      <c r="PQD156" s="148"/>
      <c r="PQE156" s="35"/>
      <c r="PQF156" s="148"/>
      <c r="PQG156" s="149"/>
      <c r="PZQ156" s="33"/>
      <c r="PZR156" s="51"/>
      <c r="PZS156" s="51" t="s">
        <v>108</v>
      </c>
      <c r="PZT156" s="35"/>
      <c r="PZU156" s="35"/>
      <c r="PZV156" s="148"/>
      <c r="PZW156" s="35"/>
      <c r="PZX156" s="148"/>
      <c r="PZY156" s="35"/>
      <c r="PZZ156" s="148"/>
      <c r="QAA156" s="35"/>
      <c r="QAB156" s="148"/>
      <c r="QAC156" s="149"/>
      <c r="QJM156" s="33"/>
      <c r="QJN156" s="51"/>
      <c r="QJO156" s="51" t="s">
        <v>108</v>
      </c>
      <c r="QJP156" s="35"/>
      <c r="QJQ156" s="35"/>
      <c r="QJR156" s="148"/>
      <c r="QJS156" s="35"/>
      <c r="QJT156" s="148"/>
      <c r="QJU156" s="35"/>
      <c r="QJV156" s="148"/>
      <c r="QJW156" s="35"/>
      <c r="QJX156" s="148"/>
      <c r="QJY156" s="149"/>
      <c r="QTI156" s="33"/>
      <c r="QTJ156" s="51"/>
      <c r="QTK156" s="51" t="s">
        <v>108</v>
      </c>
      <c r="QTL156" s="35"/>
      <c r="QTM156" s="35"/>
      <c r="QTN156" s="148"/>
      <c r="QTO156" s="35"/>
      <c r="QTP156" s="148"/>
      <c r="QTQ156" s="35"/>
      <c r="QTR156" s="148"/>
      <c r="QTS156" s="35"/>
      <c r="QTT156" s="148"/>
      <c r="QTU156" s="149"/>
      <c r="RDE156" s="33"/>
      <c r="RDF156" s="51"/>
      <c r="RDG156" s="51" t="s">
        <v>108</v>
      </c>
      <c r="RDH156" s="35"/>
      <c r="RDI156" s="35"/>
      <c r="RDJ156" s="148"/>
      <c r="RDK156" s="35"/>
      <c r="RDL156" s="148"/>
      <c r="RDM156" s="35"/>
      <c r="RDN156" s="148"/>
      <c r="RDO156" s="35"/>
      <c r="RDP156" s="148"/>
      <c r="RDQ156" s="149"/>
      <c r="RNA156" s="33"/>
      <c r="RNB156" s="51"/>
      <c r="RNC156" s="51" t="s">
        <v>108</v>
      </c>
      <c r="RND156" s="35"/>
      <c r="RNE156" s="35"/>
      <c r="RNF156" s="148"/>
      <c r="RNG156" s="35"/>
      <c r="RNH156" s="148"/>
      <c r="RNI156" s="35"/>
      <c r="RNJ156" s="148"/>
      <c r="RNK156" s="35"/>
      <c r="RNL156" s="148"/>
      <c r="RNM156" s="149"/>
      <c r="RWW156" s="33"/>
      <c r="RWX156" s="51"/>
      <c r="RWY156" s="51" t="s">
        <v>108</v>
      </c>
      <c r="RWZ156" s="35"/>
      <c r="RXA156" s="35"/>
      <c r="RXB156" s="148"/>
      <c r="RXC156" s="35"/>
      <c r="RXD156" s="148"/>
      <c r="RXE156" s="35"/>
      <c r="RXF156" s="148"/>
      <c r="RXG156" s="35"/>
      <c r="RXH156" s="148"/>
      <c r="RXI156" s="149"/>
      <c r="SGS156" s="33"/>
      <c r="SGT156" s="51"/>
      <c r="SGU156" s="51" t="s">
        <v>108</v>
      </c>
      <c r="SGV156" s="35"/>
      <c r="SGW156" s="35"/>
      <c r="SGX156" s="148"/>
      <c r="SGY156" s="35"/>
      <c r="SGZ156" s="148"/>
      <c r="SHA156" s="35"/>
      <c r="SHB156" s="148"/>
      <c r="SHC156" s="35"/>
      <c r="SHD156" s="148"/>
      <c r="SHE156" s="149"/>
      <c r="SQO156" s="33"/>
      <c r="SQP156" s="51"/>
      <c r="SQQ156" s="51" t="s">
        <v>108</v>
      </c>
      <c r="SQR156" s="35"/>
      <c r="SQS156" s="35"/>
      <c r="SQT156" s="148"/>
      <c r="SQU156" s="35"/>
      <c r="SQV156" s="148"/>
      <c r="SQW156" s="35"/>
      <c r="SQX156" s="148"/>
      <c r="SQY156" s="35"/>
      <c r="SQZ156" s="148"/>
      <c r="SRA156" s="149"/>
      <c r="TAK156" s="33"/>
      <c r="TAL156" s="51"/>
      <c r="TAM156" s="51" t="s">
        <v>108</v>
      </c>
      <c r="TAN156" s="35"/>
      <c r="TAO156" s="35"/>
      <c r="TAP156" s="148"/>
      <c r="TAQ156" s="35"/>
      <c r="TAR156" s="148"/>
      <c r="TAS156" s="35"/>
      <c r="TAT156" s="148"/>
      <c r="TAU156" s="35"/>
      <c r="TAV156" s="148"/>
      <c r="TAW156" s="149"/>
      <c r="TKG156" s="33"/>
      <c r="TKH156" s="51"/>
      <c r="TKI156" s="51" t="s">
        <v>108</v>
      </c>
      <c r="TKJ156" s="35"/>
      <c r="TKK156" s="35"/>
      <c r="TKL156" s="148"/>
      <c r="TKM156" s="35"/>
      <c r="TKN156" s="148"/>
      <c r="TKO156" s="35"/>
      <c r="TKP156" s="148"/>
      <c r="TKQ156" s="35"/>
      <c r="TKR156" s="148"/>
      <c r="TKS156" s="149"/>
      <c r="TUC156" s="33"/>
      <c r="TUD156" s="51"/>
      <c r="TUE156" s="51" t="s">
        <v>108</v>
      </c>
      <c r="TUF156" s="35"/>
      <c r="TUG156" s="35"/>
      <c r="TUH156" s="148"/>
      <c r="TUI156" s="35"/>
      <c r="TUJ156" s="148"/>
      <c r="TUK156" s="35"/>
      <c r="TUL156" s="148"/>
      <c r="TUM156" s="35"/>
      <c r="TUN156" s="148"/>
      <c r="TUO156" s="149"/>
      <c r="UDY156" s="33"/>
      <c r="UDZ156" s="51"/>
      <c r="UEA156" s="51" t="s">
        <v>108</v>
      </c>
      <c r="UEB156" s="35"/>
      <c r="UEC156" s="35"/>
      <c r="UED156" s="148"/>
      <c r="UEE156" s="35"/>
      <c r="UEF156" s="148"/>
      <c r="UEG156" s="35"/>
      <c r="UEH156" s="148"/>
      <c r="UEI156" s="35"/>
      <c r="UEJ156" s="148"/>
      <c r="UEK156" s="149"/>
      <c r="UNU156" s="33"/>
      <c r="UNV156" s="51"/>
      <c r="UNW156" s="51" t="s">
        <v>108</v>
      </c>
      <c r="UNX156" s="35"/>
      <c r="UNY156" s="35"/>
      <c r="UNZ156" s="148"/>
      <c r="UOA156" s="35"/>
      <c r="UOB156" s="148"/>
      <c r="UOC156" s="35"/>
      <c r="UOD156" s="148"/>
      <c r="UOE156" s="35"/>
      <c r="UOF156" s="148"/>
      <c r="UOG156" s="149"/>
      <c r="UXQ156" s="33"/>
      <c r="UXR156" s="51"/>
      <c r="UXS156" s="51" t="s">
        <v>108</v>
      </c>
      <c r="UXT156" s="35"/>
      <c r="UXU156" s="35"/>
      <c r="UXV156" s="148"/>
      <c r="UXW156" s="35"/>
      <c r="UXX156" s="148"/>
      <c r="UXY156" s="35"/>
      <c r="UXZ156" s="148"/>
      <c r="UYA156" s="35"/>
      <c r="UYB156" s="148"/>
      <c r="UYC156" s="149"/>
      <c r="VHM156" s="33"/>
      <c r="VHN156" s="51"/>
      <c r="VHO156" s="51" t="s">
        <v>108</v>
      </c>
      <c r="VHP156" s="35"/>
      <c r="VHQ156" s="35"/>
      <c r="VHR156" s="148"/>
      <c r="VHS156" s="35"/>
      <c r="VHT156" s="148"/>
      <c r="VHU156" s="35"/>
      <c r="VHV156" s="148"/>
      <c r="VHW156" s="35"/>
      <c r="VHX156" s="148"/>
      <c r="VHY156" s="149"/>
      <c r="VRI156" s="33"/>
      <c r="VRJ156" s="51"/>
      <c r="VRK156" s="51" t="s">
        <v>108</v>
      </c>
      <c r="VRL156" s="35"/>
      <c r="VRM156" s="35"/>
      <c r="VRN156" s="148"/>
      <c r="VRO156" s="35"/>
      <c r="VRP156" s="148"/>
      <c r="VRQ156" s="35"/>
      <c r="VRR156" s="148"/>
      <c r="VRS156" s="35"/>
      <c r="VRT156" s="148"/>
      <c r="VRU156" s="149"/>
      <c r="WBE156" s="33"/>
      <c r="WBF156" s="51"/>
      <c r="WBG156" s="51" t="s">
        <v>108</v>
      </c>
      <c r="WBH156" s="35"/>
      <c r="WBI156" s="35"/>
      <c r="WBJ156" s="148"/>
      <c r="WBK156" s="35"/>
      <c r="WBL156" s="148"/>
      <c r="WBM156" s="35"/>
      <c r="WBN156" s="148"/>
      <c r="WBO156" s="35"/>
      <c r="WBP156" s="148"/>
      <c r="WBQ156" s="149"/>
      <c r="WLA156" s="33"/>
      <c r="WLB156" s="51"/>
      <c r="WLC156" s="51" t="s">
        <v>108</v>
      </c>
      <c r="WLD156" s="35"/>
      <c r="WLE156" s="35"/>
      <c r="WLF156" s="148"/>
      <c r="WLG156" s="35"/>
      <c r="WLH156" s="148"/>
      <c r="WLI156" s="35"/>
      <c r="WLJ156" s="148"/>
      <c r="WLK156" s="35"/>
      <c r="WLL156" s="148"/>
      <c r="WLM156" s="149"/>
      <c r="WUW156" s="33"/>
      <c r="WUX156" s="51"/>
      <c r="WUY156" s="51" t="s">
        <v>108</v>
      </c>
      <c r="WUZ156" s="35"/>
      <c r="WVA156" s="35"/>
      <c r="WVB156" s="148"/>
      <c r="WVC156" s="35"/>
      <c r="WVD156" s="148"/>
      <c r="WVE156" s="35"/>
      <c r="WVF156" s="148"/>
      <c r="WVG156" s="35"/>
      <c r="WVH156" s="148"/>
      <c r="WVI156" s="149"/>
    </row>
    <row r="157" spans="1:16129" ht="26.25" customHeight="1">
      <c r="A157" s="33"/>
      <c r="B157" s="134" t="s">
        <v>151</v>
      </c>
      <c r="C157" s="35" t="s">
        <v>63</v>
      </c>
      <c r="D157" s="129">
        <v>2</v>
      </c>
      <c r="E157" s="129"/>
      <c r="F157" s="129"/>
      <c r="G157" s="129"/>
      <c r="H157" s="129"/>
      <c r="I157" s="129"/>
      <c r="J157" s="129"/>
      <c r="K157" s="135"/>
      <c r="L157" s="126" t="s">
        <v>116</v>
      </c>
      <c r="IK157" s="33"/>
      <c r="IL157" s="51" t="s">
        <v>146</v>
      </c>
      <c r="IM157" s="134" t="s">
        <v>147</v>
      </c>
      <c r="IN157" s="35" t="s">
        <v>63</v>
      </c>
      <c r="IO157" s="35"/>
      <c r="IP157" s="148">
        <f>IP153</f>
        <v>22</v>
      </c>
      <c r="IQ157" s="148">
        <f>42.5/1.18</f>
        <v>36.016949152542374</v>
      </c>
      <c r="IR157" s="148">
        <f>IP157*IQ157</f>
        <v>792.37288135593224</v>
      </c>
      <c r="IS157" s="35"/>
      <c r="IT157" s="148"/>
      <c r="IU157" s="35"/>
      <c r="IV157" s="148"/>
      <c r="IW157" s="149">
        <f>IR157+IT157+IV157</f>
        <v>792.37288135593224</v>
      </c>
      <c r="SG157" s="33"/>
      <c r="SH157" s="51" t="s">
        <v>146</v>
      </c>
      <c r="SI157" s="134" t="s">
        <v>147</v>
      </c>
      <c r="SJ157" s="35" t="s">
        <v>63</v>
      </c>
      <c r="SK157" s="35"/>
      <c r="SL157" s="148">
        <f>SL153</f>
        <v>22</v>
      </c>
      <c r="SM157" s="148">
        <f>42.5/1.18</f>
        <v>36.016949152542374</v>
      </c>
      <c r="SN157" s="148">
        <f>SL157*SM157</f>
        <v>792.37288135593224</v>
      </c>
      <c r="SO157" s="35"/>
      <c r="SP157" s="148"/>
      <c r="SQ157" s="35"/>
      <c r="SR157" s="148"/>
      <c r="SS157" s="149">
        <f>SN157+SP157+SR157</f>
        <v>792.37288135593224</v>
      </c>
      <c r="ACC157" s="33"/>
      <c r="ACD157" s="51" t="s">
        <v>146</v>
      </c>
      <c r="ACE157" s="134" t="s">
        <v>147</v>
      </c>
      <c r="ACF157" s="35" t="s">
        <v>63</v>
      </c>
      <c r="ACG157" s="35"/>
      <c r="ACH157" s="148">
        <f>ACH153</f>
        <v>22</v>
      </c>
      <c r="ACI157" s="148">
        <f>42.5/1.18</f>
        <v>36.016949152542374</v>
      </c>
      <c r="ACJ157" s="148">
        <f>ACH157*ACI157</f>
        <v>792.37288135593224</v>
      </c>
      <c r="ACK157" s="35"/>
      <c r="ACL157" s="148"/>
      <c r="ACM157" s="35"/>
      <c r="ACN157" s="148"/>
      <c r="ACO157" s="149">
        <f>ACJ157+ACL157+ACN157</f>
        <v>792.37288135593224</v>
      </c>
      <c r="ALY157" s="33"/>
      <c r="ALZ157" s="51" t="s">
        <v>146</v>
      </c>
      <c r="AMA157" s="134" t="s">
        <v>147</v>
      </c>
      <c r="AMB157" s="35" t="s">
        <v>63</v>
      </c>
      <c r="AMC157" s="35"/>
      <c r="AMD157" s="148">
        <f>AMD153</f>
        <v>22</v>
      </c>
      <c r="AME157" s="148">
        <f>42.5/1.18</f>
        <v>36.016949152542374</v>
      </c>
      <c r="AMF157" s="148">
        <f>AMD157*AME157</f>
        <v>792.37288135593224</v>
      </c>
      <c r="AMG157" s="35"/>
      <c r="AMH157" s="148"/>
      <c r="AMI157" s="35"/>
      <c r="AMJ157" s="148"/>
      <c r="AMK157" s="149">
        <f>AMF157+AMH157+AMJ157</f>
        <v>792.37288135593224</v>
      </c>
      <c r="AVU157" s="33"/>
      <c r="AVV157" s="51" t="s">
        <v>146</v>
      </c>
      <c r="AVW157" s="134" t="s">
        <v>147</v>
      </c>
      <c r="AVX157" s="35" t="s">
        <v>63</v>
      </c>
      <c r="AVY157" s="35"/>
      <c r="AVZ157" s="148">
        <f>AVZ153</f>
        <v>22</v>
      </c>
      <c r="AWA157" s="148">
        <f>42.5/1.18</f>
        <v>36.016949152542374</v>
      </c>
      <c r="AWB157" s="148">
        <f>AVZ157*AWA157</f>
        <v>792.37288135593224</v>
      </c>
      <c r="AWC157" s="35"/>
      <c r="AWD157" s="148"/>
      <c r="AWE157" s="35"/>
      <c r="AWF157" s="148"/>
      <c r="AWG157" s="149">
        <f>AWB157+AWD157+AWF157</f>
        <v>792.37288135593224</v>
      </c>
      <c r="BFQ157" s="33"/>
      <c r="BFR157" s="51" t="s">
        <v>146</v>
      </c>
      <c r="BFS157" s="134" t="s">
        <v>147</v>
      </c>
      <c r="BFT157" s="35" t="s">
        <v>63</v>
      </c>
      <c r="BFU157" s="35"/>
      <c r="BFV157" s="148">
        <f>BFV153</f>
        <v>22</v>
      </c>
      <c r="BFW157" s="148">
        <f>42.5/1.18</f>
        <v>36.016949152542374</v>
      </c>
      <c r="BFX157" s="148">
        <f>BFV157*BFW157</f>
        <v>792.37288135593224</v>
      </c>
      <c r="BFY157" s="35"/>
      <c r="BFZ157" s="148"/>
      <c r="BGA157" s="35"/>
      <c r="BGB157" s="148"/>
      <c r="BGC157" s="149">
        <f>BFX157+BFZ157+BGB157</f>
        <v>792.37288135593224</v>
      </c>
      <c r="BPM157" s="33"/>
      <c r="BPN157" s="51" t="s">
        <v>146</v>
      </c>
      <c r="BPO157" s="134" t="s">
        <v>147</v>
      </c>
      <c r="BPP157" s="35" t="s">
        <v>63</v>
      </c>
      <c r="BPQ157" s="35"/>
      <c r="BPR157" s="148">
        <f>BPR153</f>
        <v>22</v>
      </c>
      <c r="BPS157" s="148">
        <f>42.5/1.18</f>
        <v>36.016949152542374</v>
      </c>
      <c r="BPT157" s="148">
        <f>BPR157*BPS157</f>
        <v>792.37288135593224</v>
      </c>
      <c r="BPU157" s="35"/>
      <c r="BPV157" s="148"/>
      <c r="BPW157" s="35"/>
      <c r="BPX157" s="148"/>
      <c r="BPY157" s="149">
        <f>BPT157+BPV157+BPX157</f>
        <v>792.37288135593224</v>
      </c>
      <c r="BZI157" s="33"/>
      <c r="BZJ157" s="51" t="s">
        <v>146</v>
      </c>
      <c r="BZK157" s="134" t="s">
        <v>147</v>
      </c>
      <c r="BZL157" s="35" t="s">
        <v>63</v>
      </c>
      <c r="BZM157" s="35"/>
      <c r="BZN157" s="148">
        <f>BZN153</f>
        <v>22</v>
      </c>
      <c r="BZO157" s="148">
        <f>42.5/1.18</f>
        <v>36.016949152542374</v>
      </c>
      <c r="BZP157" s="148">
        <f>BZN157*BZO157</f>
        <v>792.37288135593224</v>
      </c>
      <c r="BZQ157" s="35"/>
      <c r="BZR157" s="148"/>
      <c r="BZS157" s="35"/>
      <c r="BZT157" s="148"/>
      <c r="BZU157" s="149">
        <f>BZP157+BZR157+BZT157</f>
        <v>792.37288135593224</v>
      </c>
      <c r="CJE157" s="33"/>
      <c r="CJF157" s="51" t="s">
        <v>146</v>
      </c>
      <c r="CJG157" s="134" t="s">
        <v>147</v>
      </c>
      <c r="CJH157" s="35" t="s">
        <v>63</v>
      </c>
      <c r="CJI157" s="35"/>
      <c r="CJJ157" s="148">
        <f>CJJ153</f>
        <v>22</v>
      </c>
      <c r="CJK157" s="148">
        <f>42.5/1.18</f>
        <v>36.016949152542374</v>
      </c>
      <c r="CJL157" s="148">
        <f>CJJ157*CJK157</f>
        <v>792.37288135593224</v>
      </c>
      <c r="CJM157" s="35"/>
      <c r="CJN157" s="148"/>
      <c r="CJO157" s="35"/>
      <c r="CJP157" s="148"/>
      <c r="CJQ157" s="149">
        <f>CJL157+CJN157+CJP157</f>
        <v>792.37288135593224</v>
      </c>
      <c r="CTA157" s="33"/>
      <c r="CTB157" s="51" t="s">
        <v>146</v>
      </c>
      <c r="CTC157" s="134" t="s">
        <v>147</v>
      </c>
      <c r="CTD157" s="35" t="s">
        <v>63</v>
      </c>
      <c r="CTE157" s="35"/>
      <c r="CTF157" s="148">
        <f>CTF153</f>
        <v>22</v>
      </c>
      <c r="CTG157" s="148">
        <f>42.5/1.18</f>
        <v>36.016949152542374</v>
      </c>
      <c r="CTH157" s="148">
        <f>CTF157*CTG157</f>
        <v>792.37288135593224</v>
      </c>
      <c r="CTI157" s="35"/>
      <c r="CTJ157" s="148"/>
      <c r="CTK157" s="35"/>
      <c r="CTL157" s="148"/>
      <c r="CTM157" s="149">
        <f>CTH157+CTJ157+CTL157</f>
        <v>792.37288135593224</v>
      </c>
      <c r="DCW157" s="33"/>
      <c r="DCX157" s="51" t="s">
        <v>146</v>
      </c>
      <c r="DCY157" s="134" t="s">
        <v>147</v>
      </c>
      <c r="DCZ157" s="35" t="s">
        <v>63</v>
      </c>
      <c r="DDA157" s="35"/>
      <c r="DDB157" s="148">
        <f>DDB153</f>
        <v>22</v>
      </c>
      <c r="DDC157" s="148">
        <f>42.5/1.18</f>
        <v>36.016949152542374</v>
      </c>
      <c r="DDD157" s="148">
        <f>DDB157*DDC157</f>
        <v>792.37288135593224</v>
      </c>
      <c r="DDE157" s="35"/>
      <c r="DDF157" s="148"/>
      <c r="DDG157" s="35"/>
      <c r="DDH157" s="148"/>
      <c r="DDI157" s="149">
        <f>DDD157+DDF157+DDH157</f>
        <v>792.37288135593224</v>
      </c>
      <c r="DMS157" s="33"/>
      <c r="DMT157" s="51" t="s">
        <v>146</v>
      </c>
      <c r="DMU157" s="134" t="s">
        <v>147</v>
      </c>
      <c r="DMV157" s="35" t="s">
        <v>63</v>
      </c>
      <c r="DMW157" s="35"/>
      <c r="DMX157" s="148">
        <f>DMX153</f>
        <v>22</v>
      </c>
      <c r="DMY157" s="148">
        <f>42.5/1.18</f>
        <v>36.016949152542374</v>
      </c>
      <c r="DMZ157" s="148">
        <f>DMX157*DMY157</f>
        <v>792.37288135593224</v>
      </c>
      <c r="DNA157" s="35"/>
      <c r="DNB157" s="148"/>
      <c r="DNC157" s="35"/>
      <c r="DND157" s="148"/>
      <c r="DNE157" s="149">
        <f>DMZ157+DNB157+DND157</f>
        <v>792.37288135593224</v>
      </c>
      <c r="DWO157" s="33"/>
      <c r="DWP157" s="51" t="s">
        <v>146</v>
      </c>
      <c r="DWQ157" s="134" t="s">
        <v>147</v>
      </c>
      <c r="DWR157" s="35" t="s">
        <v>63</v>
      </c>
      <c r="DWS157" s="35"/>
      <c r="DWT157" s="148">
        <f>DWT153</f>
        <v>22</v>
      </c>
      <c r="DWU157" s="148">
        <f>42.5/1.18</f>
        <v>36.016949152542374</v>
      </c>
      <c r="DWV157" s="148">
        <f>DWT157*DWU157</f>
        <v>792.37288135593224</v>
      </c>
      <c r="DWW157" s="35"/>
      <c r="DWX157" s="148"/>
      <c r="DWY157" s="35"/>
      <c r="DWZ157" s="148"/>
      <c r="DXA157" s="149">
        <f>DWV157+DWX157+DWZ157</f>
        <v>792.37288135593224</v>
      </c>
      <c r="EGK157" s="33"/>
      <c r="EGL157" s="51" t="s">
        <v>146</v>
      </c>
      <c r="EGM157" s="134" t="s">
        <v>147</v>
      </c>
      <c r="EGN157" s="35" t="s">
        <v>63</v>
      </c>
      <c r="EGO157" s="35"/>
      <c r="EGP157" s="148">
        <f>EGP153</f>
        <v>22</v>
      </c>
      <c r="EGQ157" s="148">
        <f>42.5/1.18</f>
        <v>36.016949152542374</v>
      </c>
      <c r="EGR157" s="148">
        <f>EGP157*EGQ157</f>
        <v>792.37288135593224</v>
      </c>
      <c r="EGS157" s="35"/>
      <c r="EGT157" s="148"/>
      <c r="EGU157" s="35"/>
      <c r="EGV157" s="148"/>
      <c r="EGW157" s="149">
        <f>EGR157+EGT157+EGV157</f>
        <v>792.37288135593224</v>
      </c>
      <c r="EQG157" s="33"/>
      <c r="EQH157" s="51" t="s">
        <v>146</v>
      </c>
      <c r="EQI157" s="134" t="s">
        <v>147</v>
      </c>
      <c r="EQJ157" s="35" t="s">
        <v>63</v>
      </c>
      <c r="EQK157" s="35"/>
      <c r="EQL157" s="148">
        <f>EQL153</f>
        <v>22</v>
      </c>
      <c r="EQM157" s="148">
        <f>42.5/1.18</f>
        <v>36.016949152542374</v>
      </c>
      <c r="EQN157" s="148">
        <f>EQL157*EQM157</f>
        <v>792.37288135593224</v>
      </c>
      <c r="EQO157" s="35"/>
      <c r="EQP157" s="148"/>
      <c r="EQQ157" s="35"/>
      <c r="EQR157" s="148"/>
      <c r="EQS157" s="149">
        <f>EQN157+EQP157+EQR157</f>
        <v>792.37288135593224</v>
      </c>
      <c r="FAC157" s="33"/>
      <c r="FAD157" s="51" t="s">
        <v>146</v>
      </c>
      <c r="FAE157" s="134" t="s">
        <v>147</v>
      </c>
      <c r="FAF157" s="35" t="s">
        <v>63</v>
      </c>
      <c r="FAG157" s="35"/>
      <c r="FAH157" s="148">
        <f>FAH153</f>
        <v>22</v>
      </c>
      <c r="FAI157" s="148">
        <f>42.5/1.18</f>
        <v>36.016949152542374</v>
      </c>
      <c r="FAJ157" s="148">
        <f>FAH157*FAI157</f>
        <v>792.37288135593224</v>
      </c>
      <c r="FAK157" s="35"/>
      <c r="FAL157" s="148"/>
      <c r="FAM157" s="35"/>
      <c r="FAN157" s="148"/>
      <c r="FAO157" s="149">
        <f>FAJ157+FAL157+FAN157</f>
        <v>792.37288135593224</v>
      </c>
      <c r="FJY157" s="33"/>
      <c r="FJZ157" s="51" t="s">
        <v>146</v>
      </c>
      <c r="FKA157" s="134" t="s">
        <v>147</v>
      </c>
      <c r="FKB157" s="35" t="s">
        <v>63</v>
      </c>
      <c r="FKC157" s="35"/>
      <c r="FKD157" s="148">
        <f>FKD153</f>
        <v>22</v>
      </c>
      <c r="FKE157" s="148">
        <f>42.5/1.18</f>
        <v>36.016949152542374</v>
      </c>
      <c r="FKF157" s="148">
        <f>FKD157*FKE157</f>
        <v>792.37288135593224</v>
      </c>
      <c r="FKG157" s="35"/>
      <c r="FKH157" s="148"/>
      <c r="FKI157" s="35"/>
      <c r="FKJ157" s="148"/>
      <c r="FKK157" s="149">
        <f>FKF157+FKH157+FKJ157</f>
        <v>792.37288135593224</v>
      </c>
      <c r="FTU157" s="33"/>
      <c r="FTV157" s="51" t="s">
        <v>146</v>
      </c>
      <c r="FTW157" s="134" t="s">
        <v>147</v>
      </c>
      <c r="FTX157" s="35" t="s">
        <v>63</v>
      </c>
      <c r="FTY157" s="35"/>
      <c r="FTZ157" s="148">
        <f>FTZ153</f>
        <v>22</v>
      </c>
      <c r="FUA157" s="148">
        <f>42.5/1.18</f>
        <v>36.016949152542374</v>
      </c>
      <c r="FUB157" s="148">
        <f>FTZ157*FUA157</f>
        <v>792.37288135593224</v>
      </c>
      <c r="FUC157" s="35"/>
      <c r="FUD157" s="148"/>
      <c r="FUE157" s="35"/>
      <c r="FUF157" s="148"/>
      <c r="FUG157" s="149">
        <f>FUB157+FUD157+FUF157</f>
        <v>792.37288135593224</v>
      </c>
      <c r="GDQ157" s="33"/>
      <c r="GDR157" s="51" t="s">
        <v>146</v>
      </c>
      <c r="GDS157" s="134" t="s">
        <v>147</v>
      </c>
      <c r="GDT157" s="35" t="s">
        <v>63</v>
      </c>
      <c r="GDU157" s="35"/>
      <c r="GDV157" s="148">
        <f>GDV153</f>
        <v>22</v>
      </c>
      <c r="GDW157" s="148">
        <f>42.5/1.18</f>
        <v>36.016949152542374</v>
      </c>
      <c r="GDX157" s="148">
        <f>GDV157*GDW157</f>
        <v>792.37288135593224</v>
      </c>
      <c r="GDY157" s="35"/>
      <c r="GDZ157" s="148"/>
      <c r="GEA157" s="35"/>
      <c r="GEB157" s="148"/>
      <c r="GEC157" s="149">
        <f>GDX157+GDZ157+GEB157</f>
        <v>792.37288135593224</v>
      </c>
      <c r="GNM157" s="33"/>
      <c r="GNN157" s="51" t="s">
        <v>146</v>
      </c>
      <c r="GNO157" s="134" t="s">
        <v>147</v>
      </c>
      <c r="GNP157" s="35" t="s">
        <v>63</v>
      </c>
      <c r="GNQ157" s="35"/>
      <c r="GNR157" s="148">
        <f>GNR153</f>
        <v>22</v>
      </c>
      <c r="GNS157" s="148">
        <f>42.5/1.18</f>
        <v>36.016949152542374</v>
      </c>
      <c r="GNT157" s="148">
        <f>GNR157*GNS157</f>
        <v>792.37288135593224</v>
      </c>
      <c r="GNU157" s="35"/>
      <c r="GNV157" s="148"/>
      <c r="GNW157" s="35"/>
      <c r="GNX157" s="148"/>
      <c r="GNY157" s="149">
        <f>GNT157+GNV157+GNX157</f>
        <v>792.37288135593224</v>
      </c>
      <c r="GXI157" s="33"/>
      <c r="GXJ157" s="51" t="s">
        <v>146</v>
      </c>
      <c r="GXK157" s="134" t="s">
        <v>147</v>
      </c>
      <c r="GXL157" s="35" t="s">
        <v>63</v>
      </c>
      <c r="GXM157" s="35"/>
      <c r="GXN157" s="148">
        <f>GXN153</f>
        <v>22</v>
      </c>
      <c r="GXO157" s="148">
        <f>42.5/1.18</f>
        <v>36.016949152542374</v>
      </c>
      <c r="GXP157" s="148">
        <f>GXN157*GXO157</f>
        <v>792.37288135593224</v>
      </c>
      <c r="GXQ157" s="35"/>
      <c r="GXR157" s="148"/>
      <c r="GXS157" s="35"/>
      <c r="GXT157" s="148"/>
      <c r="GXU157" s="149">
        <f>GXP157+GXR157+GXT157</f>
        <v>792.37288135593224</v>
      </c>
      <c r="HHE157" s="33"/>
      <c r="HHF157" s="51" t="s">
        <v>146</v>
      </c>
      <c r="HHG157" s="134" t="s">
        <v>147</v>
      </c>
      <c r="HHH157" s="35" t="s">
        <v>63</v>
      </c>
      <c r="HHI157" s="35"/>
      <c r="HHJ157" s="148">
        <f>HHJ153</f>
        <v>22</v>
      </c>
      <c r="HHK157" s="148">
        <f>42.5/1.18</f>
        <v>36.016949152542374</v>
      </c>
      <c r="HHL157" s="148">
        <f>HHJ157*HHK157</f>
        <v>792.37288135593224</v>
      </c>
      <c r="HHM157" s="35"/>
      <c r="HHN157" s="148"/>
      <c r="HHO157" s="35"/>
      <c r="HHP157" s="148"/>
      <c r="HHQ157" s="149">
        <f>HHL157+HHN157+HHP157</f>
        <v>792.37288135593224</v>
      </c>
      <c r="HRA157" s="33"/>
      <c r="HRB157" s="51" t="s">
        <v>146</v>
      </c>
      <c r="HRC157" s="134" t="s">
        <v>147</v>
      </c>
      <c r="HRD157" s="35" t="s">
        <v>63</v>
      </c>
      <c r="HRE157" s="35"/>
      <c r="HRF157" s="148">
        <f>HRF153</f>
        <v>22</v>
      </c>
      <c r="HRG157" s="148">
        <f>42.5/1.18</f>
        <v>36.016949152542374</v>
      </c>
      <c r="HRH157" s="148">
        <f>HRF157*HRG157</f>
        <v>792.37288135593224</v>
      </c>
      <c r="HRI157" s="35"/>
      <c r="HRJ157" s="148"/>
      <c r="HRK157" s="35"/>
      <c r="HRL157" s="148"/>
      <c r="HRM157" s="149">
        <f>HRH157+HRJ157+HRL157</f>
        <v>792.37288135593224</v>
      </c>
      <c r="IAW157" s="33"/>
      <c r="IAX157" s="51" t="s">
        <v>146</v>
      </c>
      <c r="IAY157" s="134" t="s">
        <v>147</v>
      </c>
      <c r="IAZ157" s="35" t="s">
        <v>63</v>
      </c>
      <c r="IBA157" s="35"/>
      <c r="IBB157" s="148">
        <f>IBB153</f>
        <v>22</v>
      </c>
      <c r="IBC157" s="148">
        <f>42.5/1.18</f>
        <v>36.016949152542374</v>
      </c>
      <c r="IBD157" s="148">
        <f>IBB157*IBC157</f>
        <v>792.37288135593224</v>
      </c>
      <c r="IBE157" s="35"/>
      <c r="IBF157" s="148"/>
      <c r="IBG157" s="35"/>
      <c r="IBH157" s="148"/>
      <c r="IBI157" s="149">
        <f>IBD157+IBF157+IBH157</f>
        <v>792.37288135593224</v>
      </c>
      <c r="IKS157" s="33"/>
      <c r="IKT157" s="51" t="s">
        <v>146</v>
      </c>
      <c r="IKU157" s="134" t="s">
        <v>147</v>
      </c>
      <c r="IKV157" s="35" t="s">
        <v>63</v>
      </c>
      <c r="IKW157" s="35"/>
      <c r="IKX157" s="148">
        <f>IKX153</f>
        <v>22</v>
      </c>
      <c r="IKY157" s="148">
        <f>42.5/1.18</f>
        <v>36.016949152542374</v>
      </c>
      <c r="IKZ157" s="148">
        <f>IKX157*IKY157</f>
        <v>792.37288135593224</v>
      </c>
      <c r="ILA157" s="35"/>
      <c r="ILB157" s="148"/>
      <c r="ILC157" s="35"/>
      <c r="ILD157" s="148"/>
      <c r="ILE157" s="149">
        <f>IKZ157+ILB157+ILD157</f>
        <v>792.37288135593224</v>
      </c>
      <c r="IUO157" s="33"/>
      <c r="IUP157" s="51" t="s">
        <v>146</v>
      </c>
      <c r="IUQ157" s="134" t="s">
        <v>147</v>
      </c>
      <c r="IUR157" s="35" t="s">
        <v>63</v>
      </c>
      <c r="IUS157" s="35"/>
      <c r="IUT157" s="148">
        <f>IUT153</f>
        <v>22</v>
      </c>
      <c r="IUU157" s="148">
        <f>42.5/1.18</f>
        <v>36.016949152542374</v>
      </c>
      <c r="IUV157" s="148">
        <f>IUT157*IUU157</f>
        <v>792.37288135593224</v>
      </c>
      <c r="IUW157" s="35"/>
      <c r="IUX157" s="148"/>
      <c r="IUY157" s="35"/>
      <c r="IUZ157" s="148"/>
      <c r="IVA157" s="149">
        <f>IUV157+IUX157+IUZ157</f>
        <v>792.37288135593224</v>
      </c>
      <c r="JEK157" s="33"/>
      <c r="JEL157" s="51" t="s">
        <v>146</v>
      </c>
      <c r="JEM157" s="134" t="s">
        <v>147</v>
      </c>
      <c r="JEN157" s="35" t="s">
        <v>63</v>
      </c>
      <c r="JEO157" s="35"/>
      <c r="JEP157" s="148">
        <f>JEP153</f>
        <v>22</v>
      </c>
      <c r="JEQ157" s="148">
        <f>42.5/1.18</f>
        <v>36.016949152542374</v>
      </c>
      <c r="JER157" s="148">
        <f>JEP157*JEQ157</f>
        <v>792.37288135593224</v>
      </c>
      <c r="JES157" s="35"/>
      <c r="JET157" s="148"/>
      <c r="JEU157" s="35"/>
      <c r="JEV157" s="148"/>
      <c r="JEW157" s="149">
        <f>JER157+JET157+JEV157</f>
        <v>792.37288135593224</v>
      </c>
      <c r="JOG157" s="33"/>
      <c r="JOH157" s="51" t="s">
        <v>146</v>
      </c>
      <c r="JOI157" s="134" t="s">
        <v>147</v>
      </c>
      <c r="JOJ157" s="35" t="s">
        <v>63</v>
      </c>
      <c r="JOK157" s="35"/>
      <c r="JOL157" s="148">
        <f>JOL153</f>
        <v>22</v>
      </c>
      <c r="JOM157" s="148">
        <f>42.5/1.18</f>
        <v>36.016949152542374</v>
      </c>
      <c r="JON157" s="148">
        <f>JOL157*JOM157</f>
        <v>792.37288135593224</v>
      </c>
      <c r="JOO157" s="35"/>
      <c r="JOP157" s="148"/>
      <c r="JOQ157" s="35"/>
      <c r="JOR157" s="148"/>
      <c r="JOS157" s="149">
        <f>JON157+JOP157+JOR157</f>
        <v>792.37288135593224</v>
      </c>
      <c r="JYC157" s="33"/>
      <c r="JYD157" s="51" t="s">
        <v>146</v>
      </c>
      <c r="JYE157" s="134" t="s">
        <v>147</v>
      </c>
      <c r="JYF157" s="35" t="s">
        <v>63</v>
      </c>
      <c r="JYG157" s="35"/>
      <c r="JYH157" s="148">
        <f>JYH153</f>
        <v>22</v>
      </c>
      <c r="JYI157" s="148">
        <f>42.5/1.18</f>
        <v>36.016949152542374</v>
      </c>
      <c r="JYJ157" s="148">
        <f>JYH157*JYI157</f>
        <v>792.37288135593224</v>
      </c>
      <c r="JYK157" s="35"/>
      <c r="JYL157" s="148"/>
      <c r="JYM157" s="35"/>
      <c r="JYN157" s="148"/>
      <c r="JYO157" s="149">
        <f>JYJ157+JYL157+JYN157</f>
        <v>792.37288135593224</v>
      </c>
      <c r="KHY157" s="33"/>
      <c r="KHZ157" s="51" t="s">
        <v>146</v>
      </c>
      <c r="KIA157" s="134" t="s">
        <v>147</v>
      </c>
      <c r="KIB157" s="35" t="s">
        <v>63</v>
      </c>
      <c r="KIC157" s="35"/>
      <c r="KID157" s="148">
        <f>KID153</f>
        <v>22</v>
      </c>
      <c r="KIE157" s="148">
        <f>42.5/1.18</f>
        <v>36.016949152542374</v>
      </c>
      <c r="KIF157" s="148">
        <f>KID157*KIE157</f>
        <v>792.37288135593224</v>
      </c>
      <c r="KIG157" s="35"/>
      <c r="KIH157" s="148"/>
      <c r="KII157" s="35"/>
      <c r="KIJ157" s="148"/>
      <c r="KIK157" s="149">
        <f>KIF157+KIH157+KIJ157</f>
        <v>792.37288135593224</v>
      </c>
      <c r="KRU157" s="33"/>
      <c r="KRV157" s="51" t="s">
        <v>146</v>
      </c>
      <c r="KRW157" s="134" t="s">
        <v>147</v>
      </c>
      <c r="KRX157" s="35" t="s">
        <v>63</v>
      </c>
      <c r="KRY157" s="35"/>
      <c r="KRZ157" s="148">
        <f>KRZ153</f>
        <v>22</v>
      </c>
      <c r="KSA157" s="148">
        <f>42.5/1.18</f>
        <v>36.016949152542374</v>
      </c>
      <c r="KSB157" s="148">
        <f>KRZ157*KSA157</f>
        <v>792.37288135593224</v>
      </c>
      <c r="KSC157" s="35"/>
      <c r="KSD157" s="148"/>
      <c r="KSE157" s="35"/>
      <c r="KSF157" s="148"/>
      <c r="KSG157" s="149">
        <f>KSB157+KSD157+KSF157</f>
        <v>792.37288135593224</v>
      </c>
      <c r="LBQ157" s="33"/>
      <c r="LBR157" s="51" t="s">
        <v>146</v>
      </c>
      <c r="LBS157" s="134" t="s">
        <v>147</v>
      </c>
      <c r="LBT157" s="35" t="s">
        <v>63</v>
      </c>
      <c r="LBU157" s="35"/>
      <c r="LBV157" s="148">
        <f>LBV153</f>
        <v>22</v>
      </c>
      <c r="LBW157" s="148">
        <f>42.5/1.18</f>
        <v>36.016949152542374</v>
      </c>
      <c r="LBX157" s="148">
        <f>LBV157*LBW157</f>
        <v>792.37288135593224</v>
      </c>
      <c r="LBY157" s="35"/>
      <c r="LBZ157" s="148"/>
      <c r="LCA157" s="35"/>
      <c r="LCB157" s="148"/>
      <c r="LCC157" s="149">
        <f>LBX157+LBZ157+LCB157</f>
        <v>792.37288135593224</v>
      </c>
      <c r="LLM157" s="33"/>
      <c r="LLN157" s="51" t="s">
        <v>146</v>
      </c>
      <c r="LLO157" s="134" t="s">
        <v>147</v>
      </c>
      <c r="LLP157" s="35" t="s">
        <v>63</v>
      </c>
      <c r="LLQ157" s="35"/>
      <c r="LLR157" s="148">
        <f>LLR153</f>
        <v>22</v>
      </c>
      <c r="LLS157" s="148">
        <f>42.5/1.18</f>
        <v>36.016949152542374</v>
      </c>
      <c r="LLT157" s="148">
        <f>LLR157*LLS157</f>
        <v>792.37288135593224</v>
      </c>
      <c r="LLU157" s="35"/>
      <c r="LLV157" s="148"/>
      <c r="LLW157" s="35"/>
      <c r="LLX157" s="148"/>
      <c r="LLY157" s="149">
        <f>LLT157+LLV157+LLX157</f>
        <v>792.37288135593224</v>
      </c>
      <c r="LVI157" s="33"/>
      <c r="LVJ157" s="51" t="s">
        <v>146</v>
      </c>
      <c r="LVK157" s="134" t="s">
        <v>147</v>
      </c>
      <c r="LVL157" s="35" t="s">
        <v>63</v>
      </c>
      <c r="LVM157" s="35"/>
      <c r="LVN157" s="148">
        <f>LVN153</f>
        <v>22</v>
      </c>
      <c r="LVO157" s="148">
        <f>42.5/1.18</f>
        <v>36.016949152542374</v>
      </c>
      <c r="LVP157" s="148">
        <f>LVN157*LVO157</f>
        <v>792.37288135593224</v>
      </c>
      <c r="LVQ157" s="35"/>
      <c r="LVR157" s="148"/>
      <c r="LVS157" s="35"/>
      <c r="LVT157" s="148"/>
      <c r="LVU157" s="149">
        <f>LVP157+LVR157+LVT157</f>
        <v>792.37288135593224</v>
      </c>
      <c r="MFE157" s="33"/>
      <c r="MFF157" s="51" t="s">
        <v>146</v>
      </c>
      <c r="MFG157" s="134" t="s">
        <v>147</v>
      </c>
      <c r="MFH157" s="35" t="s">
        <v>63</v>
      </c>
      <c r="MFI157" s="35"/>
      <c r="MFJ157" s="148">
        <f>MFJ153</f>
        <v>22</v>
      </c>
      <c r="MFK157" s="148">
        <f>42.5/1.18</f>
        <v>36.016949152542374</v>
      </c>
      <c r="MFL157" s="148">
        <f>MFJ157*MFK157</f>
        <v>792.37288135593224</v>
      </c>
      <c r="MFM157" s="35"/>
      <c r="MFN157" s="148"/>
      <c r="MFO157" s="35"/>
      <c r="MFP157" s="148"/>
      <c r="MFQ157" s="149">
        <f>MFL157+MFN157+MFP157</f>
        <v>792.37288135593224</v>
      </c>
      <c r="MPA157" s="33"/>
      <c r="MPB157" s="51" t="s">
        <v>146</v>
      </c>
      <c r="MPC157" s="134" t="s">
        <v>147</v>
      </c>
      <c r="MPD157" s="35" t="s">
        <v>63</v>
      </c>
      <c r="MPE157" s="35"/>
      <c r="MPF157" s="148">
        <f>MPF153</f>
        <v>22</v>
      </c>
      <c r="MPG157" s="148">
        <f>42.5/1.18</f>
        <v>36.016949152542374</v>
      </c>
      <c r="MPH157" s="148">
        <f>MPF157*MPG157</f>
        <v>792.37288135593224</v>
      </c>
      <c r="MPI157" s="35"/>
      <c r="MPJ157" s="148"/>
      <c r="MPK157" s="35"/>
      <c r="MPL157" s="148"/>
      <c r="MPM157" s="149">
        <f>MPH157+MPJ157+MPL157</f>
        <v>792.37288135593224</v>
      </c>
      <c r="MYW157" s="33"/>
      <c r="MYX157" s="51" t="s">
        <v>146</v>
      </c>
      <c r="MYY157" s="134" t="s">
        <v>147</v>
      </c>
      <c r="MYZ157" s="35" t="s">
        <v>63</v>
      </c>
      <c r="MZA157" s="35"/>
      <c r="MZB157" s="148">
        <f>MZB153</f>
        <v>22</v>
      </c>
      <c r="MZC157" s="148">
        <f>42.5/1.18</f>
        <v>36.016949152542374</v>
      </c>
      <c r="MZD157" s="148">
        <f>MZB157*MZC157</f>
        <v>792.37288135593224</v>
      </c>
      <c r="MZE157" s="35"/>
      <c r="MZF157" s="148"/>
      <c r="MZG157" s="35"/>
      <c r="MZH157" s="148"/>
      <c r="MZI157" s="149">
        <f>MZD157+MZF157+MZH157</f>
        <v>792.37288135593224</v>
      </c>
      <c r="NIS157" s="33"/>
      <c r="NIT157" s="51" t="s">
        <v>146</v>
      </c>
      <c r="NIU157" s="134" t="s">
        <v>147</v>
      </c>
      <c r="NIV157" s="35" t="s">
        <v>63</v>
      </c>
      <c r="NIW157" s="35"/>
      <c r="NIX157" s="148">
        <f>NIX153</f>
        <v>22</v>
      </c>
      <c r="NIY157" s="148">
        <f>42.5/1.18</f>
        <v>36.016949152542374</v>
      </c>
      <c r="NIZ157" s="148">
        <f>NIX157*NIY157</f>
        <v>792.37288135593224</v>
      </c>
      <c r="NJA157" s="35"/>
      <c r="NJB157" s="148"/>
      <c r="NJC157" s="35"/>
      <c r="NJD157" s="148"/>
      <c r="NJE157" s="149">
        <f>NIZ157+NJB157+NJD157</f>
        <v>792.37288135593224</v>
      </c>
      <c r="NSO157" s="33"/>
      <c r="NSP157" s="51" t="s">
        <v>146</v>
      </c>
      <c r="NSQ157" s="134" t="s">
        <v>147</v>
      </c>
      <c r="NSR157" s="35" t="s">
        <v>63</v>
      </c>
      <c r="NSS157" s="35"/>
      <c r="NST157" s="148">
        <f>NST153</f>
        <v>22</v>
      </c>
      <c r="NSU157" s="148">
        <f>42.5/1.18</f>
        <v>36.016949152542374</v>
      </c>
      <c r="NSV157" s="148">
        <f>NST157*NSU157</f>
        <v>792.37288135593224</v>
      </c>
      <c r="NSW157" s="35"/>
      <c r="NSX157" s="148"/>
      <c r="NSY157" s="35"/>
      <c r="NSZ157" s="148"/>
      <c r="NTA157" s="149">
        <f>NSV157+NSX157+NSZ157</f>
        <v>792.37288135593224</v>
      </c>
      <c r="OCK157" s="33"/>
      <c r="OCL157" s="51" t="s">
        <v>146</v>
      </c>
      <c r="OCM157" s="134" t="s">
        <v>147</v>
      </c>
      <c r="OCN157" s="35" t="s">
        <v>63</v>
      </c>
      <c r="OCO157" s="35"/>
      <c r="OCP157" s="148">
        <f>OCP153</f>
        <v>22</v>
      </c>
      <c r="OCQ157" s="148">
        <f>42.5/1.18</f>
        <v>36.016949152542374</v>
      </c>
      <c r="OCR157" s="148">
        <f>OCP157*OCQ157</f>
        <v>792.37288135593224</v>
      </c>
      <c r="OCS157" s="35"/>
      <c r="OCT157" s="148"/>
      <c r="OCU157" s="35"/>
      <c r="OCV157" s="148"/>
      <c r="OCW157" s="149">
        <f>OCR157+OCT157+OCV157</f>
        <v>792.37288135593224</v>
      </c>
      <c r="OMG157" s="33"/>
      <c r="OMH157" s="51" t="s">
        <v>146</v>
      </c>
      <c r="OMI157" s="134" t="s">
        <v>147</v>
      </c>
      <c r="OMJ157" s="35" t="s">
        <v>63</v>
      </c>
      <c r="OMK157" s="35"/>
      <c r="OML157" s="148">
        <f>OML153</f>
        <v>22</v>
      </c>
      <c r="OMM157" s="148">
        <f>42.5/1.18</f>
        <v>36.016949152542374</v>
      </c>
      <c r="OMN157" s="148">
        <f>OML157*OMM157</f>
        <v>792.37288135593224</v>
      </c>
      <c r="OMO157" s="35"/>
      <c r="OMP157" s="148"/>
      <c r="OMQ157" s="35"/>
      <c r="OMR157" s="148"/>
      <c r="OMS157" s="149">
        <f>OMN157+OMP157+OMR157</f>
        <v>792.37288135593224</v>
      </c>
      <c r="OWC157" s="33"/>
      <c r="OWD157" s="51" t="s">
        <v>146</v>
      </c>
      <c r="OWE157" s="134" t="s">
        <v>147</v>
      </c>
      <c r="OWF157" s="35" t="s">
        <v>63</v>
      </c>
      <c r="OWG157" s="35"/>
      <c r="OWH157" s="148">
        <f>OWH153</f>
        <v>22</v>
      </c>
      <c r="OWI157" s="148">
        <f>42.5/1.18</f>
        <v>36.016949152542374</v>
      </c>
      <c r="OWJ157" s="148">
        <f>OWH157*OWI157</f>
        <v>792.37288135593224</v>
      </c>
      <c r="OWK157" s="35"/>
      <c r="OWL157" s="148"/>
      <c r="OWM157" s="35"/>
      <c r="OWN157" s="148"/>
      <c r="OWO157" s="149">
        <f>OWJ157+OWL157+OWN157</f>
        <v>792.37288135593224</v>
      </c>
      <c r="PFY157" s="33"/>
      <c r="PFZ157" s="51" t="s">
        <v>146</v>
      </c>
      <c r="PGA157" s="134" t="s">
        <v>147</v>
      </c>
      <c r="PGB157" s="35" t="s">
        <v>63</v>
      </c>
      <c r="PGC157" s="35"/>
      <c r="PGD157" s="148">
        <f>PGD153</f>
        <v>22</v>
      </c>
      <c r="PGE157" s="148">
        <f>42.5/1.18</f>
        <v>36.016949152542374</v>
      </c>
      <c r="PGF157" s="148">
        <f>PGD157*PGE157</f>
        <v>792.37288135593224</v>
      </c>
      <c r="PGG157" s="35"/>
      <c r="PGH157" s="148"/>
      <c r="PGI157" s="35"/>
      <c r="PGJ157" s="148"/>
      <c r="PGK157" s="149">
        <f>PGF157+PGH157+PGJ157</f>
        <v>792.37288135593224</v>
      </c>
      <c r="PPU157" s="33"/>
      <c r="PPV157" s="51" t="s">
        <v>146</v>
      </c>
      <c r="PPW157" s="134" t="s">
        <v>147</v>
      </c>
      <c r="PPX157" s="35" t="s">
        <v>63</v>
      </c>
      <c r="PPY157" s="35"/>
      <c r="PPZ157" s="148">
        <f>PPZ153</f>
        <v>22</v>
      </c>
      <c r="PQA157" s="148">
        <f>42.5/1.18</f>
        <v>36.016949152542374</v>
      </c>
      <c r="PQB157" s="148">
        <f>PPZ157*PQA157</f>
        <v>792.37288135593224</v>
      </c>
      <c r="PQC157" s="35"/>
      <c r="PQD157" s="148"/>
      <c r="PQE157" s="35"/>
      <c r="PQF157" s="148"/>
      <c r="PQG157" s="149">
        <f>PQB157+PQD157+PQF157</f>
        <v>792.37288135593224</v>
      </c>
      <c r="PZQ157" s="33"/>
      <c r="PZR157" s="51" t="s">
        <v>146</v>
      </c>
      <c r="PZS157" s="134" t="s">
        <v>147</v>
      </c>
      <c r="PZT157" s="35" t="s">
        <v>63</v>
      </c>
      <c r="PZU157" s="35"/>
      <c r="PZV157" s="148">
        <f>PZV153</f>
        <v>22</v>
      </c>
      <c r="PZW157" s="148">
        <f>42.5/1.18</f>
        <v>36.016949152542374</v>
      </c>
      <c r="PZX157" s="148">
        <f>PZV157*PZW157</f>
        <v>792.37288135593224</v>
      </c>
      <c r="PZY157" s="35"/>
      <c r="PZZ157" s="148"/>
      <c r="QAA157" s="35"/>
      <c r="QAB157" s="148"/>
      <c r="QAC157" s="149">
        <f>PZX157+PZZ157+QAB157</f>
        <v>792.37288135593224</v>
      </c>
      <c r="QJM157" s="33"/>
      <c r="QJN157" s="51" t="s">
        <v>146</v>
      </c>
      <c r="QJO157" s="134" t="s">
        <v>147</v>
      </c>
      <c r="QJP157" s="35" t="s">
        <v>63</v>
      </c>
      <c r="QJQ157" s="35"/>
      <c r="QJR157" s="148">
        <f>QJR153</f>
        <v>22</v>
      </c>
      <c r="QJS157" s="148">
        <f>42.5/1.18</f>
        <v>36.016949152542374</v>
      </c>
      <c r="QJT157" s="148">
        <f>QJR157*QJS157</f>
        <v>792.37288135593224</v>
      </c>
      <c r="QJU157" s="35"/>
      <c r="QJV157" s="148"/>
      <c r="QJW157" s="35"/>
      <c r="QJX157" s="148"/>
      <c r="QJY157" s="149">
        <f>QJT157+QJV157+QJX157</f>
        <v>792.37288135593224</v>
      </c>
      <c r="QTI157" s="33"/>
      <c r="QTJ157" s="51" t="s">
        <v>146</v>
      </c>
      <c r="QTK157" s="134" t="s">
        <v>147</v>
      </c>
      <c r="QTL157" s="35" t="s">
        <v>63</v>
      </c>
      <c r="QTM157" s="35"/>
      <c r="QTN157" s="148">
        <f>QTN153</f>
        <v>22</v>
      </c>
      <c r="QTO157" s="148">
        <f>42.5/1.18</f>
        <v>36.016949152542374</v>
      </c>
      <c r="QTP157" s="148">
        <f>QTN157*QTO157</f>
        <v>792.37288135593224</v>
      </c>
      <c r="QTQ157" s="35"/>
      <c r="QTR157" s="148"/>
      <c r="QTS157" s="35"/>
      <c r="QTT157" s="148"/>
      <c r="QTU157" s="149">
        <f>QTP157+QTR157+QTT157</f>
        <v>792.37288135593224</v>
      </c>
      <c r="RDE157" s="33"/>
      <c r="RDF157" s="51" t="s">
        <v>146</v>
      </c>
      <c r="RDG157" s="134" t="s">
        <v>147</v>
      </c>
      <c r="RDH157" s="35" t="s">
        <v>63</v>
      </c>
      <c r="RDI157" s="35"/>
      <c r="RDJ157" s="148">
        <f>RDJ153</f>
        <v>22</v>
      </c>
      <c r="RDK157" s="148">
        <f>42.5/1.18</f>
        <v>36.016949152542374</v>
      </c>
      <c r="RDL157" s="148">
        <f>RDJ157*RDK157</f>
        <v>792.37288135593224</v>
      </c>
      <c r="RDM157" s="35"/>
      <c r="RDN157" s="148"/>
      <c r="RDO157" s="35"/>
      <c r="RDP157" s="148"/>
      <c r="RDQ157" s="149">
        <f>RDL157+RDN157+RDP157</f>
        <v>792.37288135593224</v>
      </c>
      <c r="RNA157" s="33"/>
      <c r="RNB157" s="51" t="s">
        <v>146</v>
      </c>
      <c r="RNC157" s="134" t="s">
        <v>147</v>
      </c>
      <c r="RND157" s="35" t="s">
        <v>63</v>
      </c>
      <c r="RNE157" s="35"/>
      <c r="RNF157" s="148">
        <f>RNF153</f>
        <v>22</v>
      </c>
      <c r="RNG157" s="148">
        <f>42.5/1.18</f>
        <v>36.016949152542374</v>
      </c>
      <c r="RNH157" s="148">
        <f>RNF157*RNG157</f>
        <v>792.37288135593224</v>
      </c>
      <c r="RNI157" s="35"/>
      <c r="RNJ157" s="148"/>
      <c r="RNK157" s="35"/>
      <c r="RNL157" s="148"/>
      <c r="RNM157" s="149">
        <f>RNH157+RNJ157+RNL157</f>
        <v>792.37288135593224</v>
      </c>
      <c r="RWW157" s="33"/>
      <c r="RWX157" s="51" t="s">
        <v>146</v>
      </c>
      <c r="RWY157" s="134" t="s">
        <v>147</v>
      </c>
      <c r="RWZ157" s="35" t="s">
        <v>63</v>
      </c>
      <c r="RXA157" s="35"/>
      <c r="RXB157" s="148">
        <f>RXB153</f>
        <v>22</v>
      </c>
      <c r="RXC157" s="148">
        <f>42.5/1.18</f>
        <v>36.016949152542374</v>
      </c>
      <c r="RXD157" s="148">
        <f>RXB157*RXC157</f>
        <v>792.37288135593224</v>
      </c>
      <c r="RXE157" s="35"/>
      <c r="RXF157" s="148"/>
      <c r="RXG157" s="35"/>
      <c r="RXH157" s="148"/>
      <c r="RXI157" s="149">
        <f>RXD157+RXF157+RXH157</f>
        <v>792.37288135593224</v>
      </c>
      <c r="SGS157" s="33"/>
      <c r="SGT157" s="51" t="s">
        <v>146</v>
      </c>
      <c r="SGU157" s="134" t="s">
        <v>147</v>
      </c>
      <c r="SGV157" s="35" t="s">
        <v>63</v>
      </c>
      <c r="SGW157" s="35"/>
      <c r="SGX157" s="148">
        <f>SGX153</f>
        <v>22</v>
      </c>
      <c r="SGY157" s="148">
        <f>42.5/1.18</f>
        <v>36.016949152542374</v>
      </c>
      <c r="SGZ157" s="148">
        <f>SGX157*SGY157</f>
        <v>792.37288135593224</v>
      </c>
      <c r="SHA157" s="35"/>
      <c r="SHB157" s="148"/>
      <c r="SHC157" s="35"/>
      <c r="SHD157" s="148"/>
      <c r="SHE157" s="149">
        <f>SGZ157+SHB157+SHD157</f>
        <v>792.37288135593224</v>
      </c>
      <c r="SQO157" s="33"/>
      <c r="SQP157" s="51" t="s">
        <v>146</v>
      </c>
      <c r="SQQ157" s="134" t="s">
        <v>147</v>
      </c>
      <c r="SQR157" s="35" t="s">
        <v>63</v>
      </c>
      <c r="SQS157" s="35"/>
      <c r="SQT157" s="148">
        <f>SQT153</f>
        <v>22</v>
      </c>
      <c r="SQU157" s="148">
        <f>42.5/1.18</f>
        <v>36.016949152542374</v>
      </c>
      <c r="SQV157" s="148">
        <f>SQT157*SQU157</f>
        <v>792.37288135593224</v>
      </c>
      <c r="SQW157" s="35"/>
      <c r="SQX157" s="148"/>
      <c r="SQY157" s="35"/>
      <c r="SQZ157" s="148"/>
      <c r="SRA157" s="149">
        <f>SQV157+SQX157+SQZ157</f>
        <v>792.37288135593224</v>
      </c>
      <c r="TAK157" s="33"/>
      <c r="TAL157" s="51" t="s">
        <v>146</v>
      </c>
      <c r="TAM157" s="134" t="s">
        <v>147</v>
      </c>
      <c r="TAN157" s="35" t="s">
        <v>63</v>
      </c>
      <c r="TAO157" s="35"/>
      <c r="TAP157" s="148">
        <f>TAP153</f>
        <v>22</v>
      </c>
      <c r="TAQ157" s="148">
        <f>42.5/1.18</f>
        <v>36.016949152542374</v>
      </c>
      <c r="TAR157" s="148">
        <f>TAP157*TAQ157</f>
        <v>792.37288135593224</v>
      </c>
      <c r="TAS157" s="35"/>
      <c r="TAT157" s="148"/>
      <c r="TAU157" s="35"/>
      <c r="TAV157" s="148"/>
      <c r="TAW157" s="149">
        <f>TAR157+TAT157+TAV157</f>
        <v>792.37288135593224</v>
      </c>
      <c r="TKG157" s="33"/>
      <c r="TKH157" s="51" t="s">
        <v>146</v>
      </c>
      <c r="TKI157" s="134" t="s">
        <v>147</v>
      </c>
      <c r="TKJ157" s="35" t="s">
        <v>63</v>
      </c>
      <c r="TKK157" s="35"/>
      <c r="TKL157" s="148">
        <f>TKL153</f>
        <v>22</v>
      </c>
      <c r="TKM157" s="148">
        <f>42.5/1.18</f>
        <v>36.016949152542374</v>
      </c>
      <c r="TKN157" s="148">
        <f>TKL157*TKM157</f>
        <v>792.37288135593224</v>
      </c>
      <c r="TKO157" s="35"/>
      <c r="TKP157" s="148"/>
      <c r="TKQ157" s="35"/>
      <c r="TKR157" s="148"/>
      <c r="TKS157" s="149">
        <f>TKN157+TKP157+TKR157</f>
        <v>792.37288135593224</v>
      </c>
      <c r="TUC157" s="33"/>
      <c r="TUD157" s="51" t="s">
        <v>146</v>
      </c>
      <c r="TUE157" s="134" t="s">
        <v>147</v>
      </c>
      <c r="TUF157" s="35" t="s">
        <v>63</v>
      </c>
      <c r="TUG157" s="35"/>
      <c r="TUH157" s="148">
        <f>TUH153</f>
        <v>22</v>
      </c>
      <c r="TUI157" s="148">
        <f>42.5/1.18</f>
        <v>36.016949152542374</v>
      </c>
      <c r="TUJ157" s="148">
        <f>TUH157*TUI157</f>
        <v>792.37288135593224</v>
      </c>
      <c r="TUK157" s="35"/>
      <c r="TUL157" s="148"/>
      <c r="TUM157" s="35"/>
      <c r="TUN157" s="148"/>
      <c r="TUO157" s="149">
        <f>TUJ157+TUL157+TUN157</f>
        <v>792.37288135593224</v>
      </c>
      <c r="UDY157" s="33"/>
      <c r="UDZ157" s="51" t="s">
        <v>146</v>
      </c>
      <c r="UEA157" s="134" t="s">
        <v>147</v>
      </c>
      <c r="UEB157" s="35" t="s">
        <v>63</v>
      </c>
      <c r="UEC157" s="35"/>
      <c r="UED157" s="148">
        <f>UED153</f>
        <v>22</v>
      </c>
      <c r="UEE157" s="148">
        <f>42.5/1.18</f>
        <v>36.016949152542374</v>
      </c>
      <c r="UEF157" s="148">
        <f>UED157*UEE157</f>
        <v>792.37288135593224</v>
      </c>
      <c r="UEG157" s="35"/>
      <c r="UEH157" s="148"/>
      <c r="UEI157" s="35"/>
      <c r="UEJ157" s="148"/>
      <c r="UEK157" s="149">
        <f>UEF157+UEH157+UEJ157</f>
        <v>792.37288135593224</v>
      </c>
      <c r="UNU157" s="33"/>
      <c r="UNV157" s="51" t="s">
        <v>146</v>
      </c>
      <c r="UNW157" s="134" t="s">
        <v>147</v>
      </c>
      <c r="UNX157" s="35" t="s">
        <v>63</v>
      </c>
      <c r="UNY157" s="35"/>
      <c r="UNZ157" s="148">
        <f>UNZ153</f>
        <v>22</v>
      </c>
      <c r="UOA157" s="148">
        <f>42.5/1.18</f>
        <v>36.016949152542374</v>
      </c>
      <c r="UOB157" s="148">
        <f>UNZ157*UOA157</f>
        <v>792.37288135593224</v>
      </c>
      <c r="UOC157" s="35"/>
      <c r="UOD157" s="148"/>
      <c r="UOE157" s="35"/>
      <c r="UOF157" s="148"/>
      <c r="UOG157" s="149">
        <f>UOB157+UOD157+UOF157</f>
        <v>792.37288135593224</v>
      </c>
      <c r="UXQ157" s="33"/>
      <c r="UXR157" s="51" t="s">
        <v>146</v>
      </c>
      <c r="UXS157" s="134" t="s">
        <v>147</v>
      </c>
      <c r="UXT157" s="35" t="s">
        <v>63</v>
      </c>
      <c r="UXU157" s="35"/>
      <c r="UXV157" s="148">
        <f>UXV153</f>
        <v>22</v>
      </c>
      <c r="UXW157" s="148">
        <f>42.5/1.18</f>
        <v>36.016949152542374</v>
      </c>
      <c r="UXX157" s="148">
        <f>UXV157*UXW157</f>
        <v>792.37288135593224</v>
      </c>
      <c r="UXY157" s="35"/>
      <c r="UXZ157" s="148"/>
      <c r="UYA157" s="35"/>
      <c r="UYB157" s="148"/>
      <c r="UYC157" s="149">
        <f>UXX157+UXZ157+UYB157</f>
        <v>792.37288135593224</v>
      </c>
      <c r="VHM157" s="33"/>
      <c r="VHN157" s="51" t="s">
        <v>146</v>
      </c>
      <c r="VHO157" s="134" t="s">
        <v>147</v>
      </c>
      <c r="VHP157" s="35" t="s">
        <v>63</v>
      </c>
      <c r="VHQ157" s="35"/>
      <c r="VHR157" s="148">
        <f>VHR153</f>
        <v>22</v>
      </c>
      <c r="VHS157" s="148">
        <f>42.5/1.18</f>
        <v>36.016949152542374</v>
      </c>
      <c r="VHT157" s="148">
        <f>VHR157*VHS157</f>
        <v>792.37288135593224</v>
      </c>
      <c r="VHU157" s="35"/>
      <c r="VHV157" s="148"/>
      <c r="VHW157" s="35"/>
      <c r="VHX157" s="148"/>
      <c r="VHY157" s="149">
        <f>VHT157+VHV157+VHX157</f>
        <v>792.37288135593224</v>
      </c>
      <c r="VRI157" s="33"/>
      <c r="VRJ157" s="51" t="s">
        <v>146</v>
      </c>
      <c r="VRK157" s="134" t="s">
        <v>147</v>
      </c>
      <c r="VRL157" s="35" t="s">
        <v>63</v>
      </c>
      <c r="VRM157" s="35"/>
      <c r="VRN157" s="148">
        <f>VRN153</f>
        <v>22</v>
      </c>
      <c r="VRO157" s="148">
        <f>42.5/1.18</f>
        <v>36.016949152542374</v>
      </c>
      <c r="VRP157" s="148">
        <f>VRN157*VRO157</f>
        <v>792.37288135593224</v>
      </c>
      <c r="VRQ157" s="35"/>
      <c r="VRR157" s="148"/>
      <c r="VRS157" s="35"/>
      <c r="VRT157" s="148"/>
      <c r="VRU157" s="149">
        <f>VRP157+VRR157+VRT157</f>
        <v>792.37288135593224</v>
      </c>
      <c r="WBE157" s="33"/>
      <c r="WBF157" s="51" t="s">
        <v>146</v>
      </c>
      <c r="WBG157" s="134" t="s">
        <v>147</v>
      </c>
      <c r="WBH157" s="35" t="s">
        <v>63</v>
      </c>
      <c r="WBI157" s="35"/>
      <c r="WBJ157" s="148">
        <f>WBJ153</f>
        <v>22</v>
      </c>
      <c r="WBK157" s="148">
        <f>42.5/1.18</f>
        <v>36.016949152542374</v>
      </c>
      <c r="WBL157" s="148">
        <f>WBJ157*WBK157</f>
        <v>792.37288135593224</v>
      </c>
      <c r="WBM157" s="35"/>
      <c r="WBN157" s="148"/>
      <c r="WBO157" s="35"/>
      <c r="WBP157" s="148"/>
      <c r="WBQ157" s="149">
        <f>WBL157+WBN157+WBP157</f>
        <v>792.37288135593224</v>
      </c>
      <c r="WLA157" s="33"/>
      <c r="WLB157" s="51" t="s">
        <v>146</v>
      </c>
      <c r="WLC157" s="134" t="s">
        <v>147</v>
      </c>
      <c r="WLD157" s="35" t="s">
        <v>63</v>
      </c>
      <c r="WLE157" s="35"/>
      <c r="WLF157" s="148">
        <f>WLF153</f>
        <v>22</v>
      </c>
      <c r="WLG157" s="148">
        <f>42.5/1.18</f>
        <v>36.016949152542374</v>
      </c>
      <c r="WLH157" s="148">
        <f>WLF157*WLG157</f>
        <v>792.37288135593224</v>
      </c>
      <c r="WLI157" s="35"/>
      <c r="WLJ157" s="148"/>
      <c r="WLK157" s="35"/>
      <c r="WLL157" s="148"/>
      <c r="WLM157" s="149">
        <f>WLH157+WLJ157+WLL157</f>
        <v>792.37288135593224</v>
      </c>
      <c r="WUW157" s="33"/>
      <c r="WUX157" s="51" t="s">
        <v>146</v>
      </c>
      <c r="WUY157" s="134" t="s">
        <v>147</v>
      </c>
      <c r="WUZ157" s="35" t="s">
        <v>63</v>
      </c>
      <c r="WVA157" s="35"/>
      <c r="WVB157" s="148">
        <f>WVB153</f>
        <v>22</v>
      </c>
      <c r="WVC157" s="148">
        <f>42.5/1.18</f>
        <v>36.016949152542374</v>
      </c>
      <c r="WVD157" s="148">
        <f>WVB157*WVC157</f>
        <v>792.37288135593224</v>
      </c>
      <c r="WVE157" s="35"/>
      <c r="WVF157" s="148"/>
      <c r="WVG157" s="35"/>
      <c r="WVH157" s="148"/>
      <c r="WVI157" s="149">
        <f>WVD157+WVF157+WVH157</f>
        <v>792.37288135593224</v>
      </c>
    </row>
    <row r="158" spans="1:16129" ht="26.25" customHeight="1">
      <c r="A158" s="33"/>
      <c r="B158" s="134" t="s">
        <v>37</v>
      </c>
      <c r="C158" s="35" t="s">
        <v>22</v>
      </c>
      <c r="D158" s="129">
        <v>4.8000000000000001E-2</v>
      </c>
      <c r="E158" s="129"/>
      <c r="F158" s="129"/>
      <c r="G158" s="129"/>
      <c r="H158" s="129"/>
      <c r="I158" s="129"/>
      <c r="J158" s="129"/>
      <c r="K158" s="135"/>
      <c r="L158" s="126" t="s">
        <v>98</v>
      </c>
      <c r="IK158" s="33"/>
      <c r="IL158" s="51"/>
      <c r="IM158" s="134" t="s">
        <v>37</v>
      </c>
      <c r="IN158" s="35" t="s">
        <v>22</v>
      </c>
      <c r="IO158" s="156">
        <v>2.4E-2</v>
      </c>
      <c r="IP158" s="148">
        <f>IP153*IO158</f>
        <v>0.52800000000000002</v>
      </c>
      <c r="IQ158" s="35">
        <v>3.2</v>
      </c>
      <c r="IR158" s="148">
        <f>IQ158*IP158</f>
        <v>1.6896000000000002</v>
      </c>
      <c r="IS158" s="35"/>
      <c r="IT158" s="148"/>
      <c r="IU158" s="35"/>
      <c r="IV158" s="148"/>
      <c r="IW158" s="149">
        <f>IR158+IT158+IV158</f>
        <v>1.6896000000000002</v>
      </c>
      <c r="SG158" s="33"/>
      <c r="SH158" s="51"/>
      <c r="SI158" s="134" t="s">
        <v>37</v>
      </c>
      <c r="SJ158" s="35" t="s">
        <v>22</v>
      </c>
      <c r="SK158" s="156">
        <v>2.4E-2</v>
      </c>
      <c r="SL158" s="148">
        <f>SL153*SK158</f>
        <v>0.52800000000000002</v>
      </c>
      <c r="SM158" s="35">
        <v>3.2</v>
      </c>
      <c r="SN158" s="148">
        <f>SM158*SL158</f>
        <v>1.6896000000000002</v>
      </c>
      <c r="SO158" s="35"/>
      <c r="SP158" s="148"/>
      <c r="SQ158" s="35"/>
      <c r="SR158" s="148"/>
      <c r="SS158" s="149">
        <f>SN158+SP158+SR158</f>
        <v>1.6896000000000002</v>
      </c>
      <c r="ACC158" s="33"/>
      <c r="ACD158" s="51"/>
      <c r="ACE158" s="134" t="s">
        <v>37</v>
      </c>
      <c r="ACF158" s="35" t="s">
        <v>22</v>
      </c>
      <c r="ACG158" s="156">
        <v>2.4E-2</v>
      </c>
      <c r="ACH158" s="148">
        <f>ACH153*ACG158</f>
        <v>0.52800000000000002</v>
      </c>
      <c r="ACI158" s="35">
        <v>3.2</v>
      </c>
      <c r="ACJ158" s="148">
        <f>ACI158*ACH158</f>
        <v>1.6896000000000002</v>
      </c>
      <c r="ACK158" s="35"/>
      <c r="ACL158" s="148"/>
      <c r="ACM158" s="35"/>
      <c r="ACN158" s="148"/>
      <c r="ACO158" s="149">
        <f>ACJ158+ACL158+ACN158</f>
        <v>1.6896000000000002</v>
      </c>
      <c r="ALY158" s="33"/>
      <c r="ALZ158" s="51"/>
      <c r="AMA158" s="134" t="s">
        <v>37</v>
      </c>
      <c r="AMB158" s="35" t="s">
        <v>22</v>
      </c>
      <c r="AMC158" s="156">
        <v>2.4E-2</v>
      </c>
      <c r="AMD158" s="148">
        <f>AMD153*AMC158</f>
        <v>0.52800000000000002</v>
      </c>
      <c r="AME158" s="35">
        <v>3.2</v>
      </c>
      <c r="AMF158" s="148">
        <f>AME158*AMD158</f>
        <v>1.6896000000000002</v>
      </c>
      <c r="AMG158" s="35"/>
      <c r="AMH158" s="148"/>
      <c r="AMI158" s="35"/>
      <c r="AMJ158" s="148"/>
      <c r="AMK158" s="149">
        <f>AMF158+AMH158+AMJ158</f>
        <v>1.6896000000000002</v>
      </c>
      <c r="AVU158" s="33"/>
      <c r="AVV158" s="51"/>
      <c r="AVW158" s="134" t="s">
        <v>37</v>
      </c>
      <c r="AVX158" s="35" t="s">
        <v>22</v>
      </c>
      <c r="AVY158" s="156">
        <v>2.4E-2</v>
      </c>
      <c r="AVZ158" s="148">
        <f>AVZ153*AVY158</f>
        <v>0.52800000000000002</v>
      </c>
      <c r="AWA158" s="35">
        <v>3.2</v>
      </c>
      <c r="AWB158" s="148">
        <f>AWA158*AVZ158</f>
        <v>1.6896000000000002</v>
      </c>
      <c r="AWC158" s="35"/>
      <c r="AWD158" s="148"/>
      <c r="AWE158" s="35"/>
      <c r="AWF158" s="148"/>
      <c r="AWG158" s="149">
        <f>AWB158+AWD158+AWF158</f>
        <v>1.6896000000000002</v>
      </c>
      <c r="BFQ158" s="33"/>
      <c r="BFR158" s="51"/>
      <c r="BFS158" s="134" t="s">
        <v>37</v>
      </c>
      <c r="BFT158" s="35" t="s">
        <v>22</v>
      </c>
      <c r="BFU158" s="156">
        <v>2.4E-2</v>
      </c>
      <c r="BFV158" s="148">
        <f>BFV153*BFU158</f>
        <v>0.52800000000000002</v>
      </c>
      <c r="BFW158" s="35">
        <v>3.2</v>
      </c>
      <c r="BFX158" s="148">
        <f>BFW158*BFV158</f>
        <v>1.6896000000000002</v>
      </c>
      <c r="BFY158" s="35"/>
      <c r="BFZ158" s="148"/>
      <c r="BGA158" s="35"/>
      <c r="BGB158" s="148"/>
      <c r="BGC158" s="149">
        <f>BFX158+BFZ158+BGB158</f>
        <v>1.6896000000000002</v>
      </c>
      <c r="BPM158" s="33"/>
      <c r="BPN158" s="51"/>
      <c r="BPO158" s="134" t="s">
        <v>37</v>
      </c>
      <c r="BPP158" s="35" t="s">
        <v>22</v>
      </c>
      <c r="BPQ158" s="156">
        <v>2.4E-2</v>
      </c>
      <c r="BPR158" s="148">
        <f>BPR153*BPQ158</f>
        <v>0.52800000000000002</v>
      </c>
      <c r="BPS158" s="35">
        <v>3.2</v>
      </c>
      <c r="BPT158" s="148">
        <f>BPS158*BPR158</f>
        <v>1.6896000000000002</v>
      </c>
      <c r="BPU158" s="35"/>
      <c r="BPV158" s="148"/>
      <c r="BPW158" s="35"/>
      <c r="BPX158" s="148"/>
      <c r="BPY158" s="149">
        <f>BPT158+BPV158+BPX158</f>
        <v>1.6896000000000002</v>
      </c>
      <c r="BZI158" s="33"/>
      <c r="BZJ158" s="51"/>
      <c r="BZK158" s="134" t="s">
        <v>37</v>
      </c>
      <c r="BZL158" s="35" t="s">
        <v>22</v>
      </c>
      <c r="BZM158" s="156">
        <v>2.4E-2</v>
      </c>
      <c r="BZN158" s="148">
        <f>BZN153*BZM158</f>
        <v>0.52800000000000002</v>
      </c>
      <c r="BZO158" s="35">
        <v>3.2</v>
      </c>
      <c r="BZP158" s="148">
        <f>BZO158*BZN158</f>
        <v>1.6896000000000002</v>
      </c>
      <c r="BZQ158" s="35"/>
      <c r="BZR158" s="148"/>
      <c r="BZS158" s="35"/>
      <c r="BZT158" s="148"/>
      <c r="BZU158" s="149">
        <f>BZP158+BZR158+BZT158</f>
        <v>1.6896000000000002</v>
      </c>
      <c r="CJE158" s="33"/>
      <c r="CJF158" s="51"/>
      <c r="CJG158" s="134" t="s">
        <v>37</v>
      </c>
      <c r="CJH158" s="35" t="s">
        <v>22</v>
      </c>
      <c r="CJI158" s="156">
        <v>2.4E-2</v>
      </c>
      <c r="CJJ158" s="148">
        <f>CJJ153*CJI158</f>
        <v>0.52800000000000002</v>
      </c>
      <c r="CJK158" s="35">
        <v>3.2</v>
      </c>
      <c r="CJL158" s="148">
        <f>CJK158*CJJ158</f>
        <v>1.6896000000000002</v>
      </c>
      <c r="CJM158" s="35"/>
      <c r="CJN158" s="148"/>
      <c r="CJO158" s="35"/>
      <c r="CJP158" s="148"/>
      <c r="CJQ158" s="149">
        <f>CJL158+CJN158+CJP158</f>
        <v>1.6896000000000002</v>
      </c>
      <c r="CTA158" s="33"/>
      <c r="CTB158" s="51"/>
      <c r="CTC158" s="134" t="s">
        <v>37</v>
      </c>
      <c r="CTD158" s="35" t="s">
        <v>22</v>
      </c>
      <c r="CTE158" s="156">
        <v>2.4E-2</v>
      </c>
      <c r="CTF158" s="148">
        <f>CTF153*CTE158</f>
        <v>0.52800000000000002</v>
      </c>
      <c r="CTG158" s="35">
        <v>3.2</v>
      </c>
      <c r="CTH158" s="148">
        <f>CTG158*CTF158</f>
        <v>1.6896000000000002</v>
      </c>
      <c r="CTI158" s="35"/>
      <c r="CTJ158" s="148"/>
      <c r="CTK158" s="35"/>
      <c r="CTL158" s="148"/>
      <c r="CTM158" s="149">
        <f>CTH158+CTJ158+CTL158</f>
        <v>1.6896000000000002</v>
      </c>
      <c r="DCW158" s="33"/>
      <c r="DCX158" s="51"/>
      <c r="DCY158" s="134" t="s">
        <v>37</v>
      </c>
      <c r="DCZ158" s="35" t="s">
        <v>22</v>
      </c>
      <c r="DDA158" s="156">
        <v>2.4E-2</v>
      </c>
      <c r="DDB158" s="148">
        <f>DDB153*DDA158</f>
        <v>0.52800000000000002</v>
      </c>
      <c r="DDC158" s="35">
        <v>3.2</v>
      </c>
      <c r="DDD158" s="148">
        <f>DDC158*DDB158</f>
        <v>1.6896000000000002</v>
      </c>
      <c r="DDE158" s="35"/>
      <c r="DDF158" s="148"/>
      <c r="DDG158" s="35"/>
      <c r="DDH158" s="148"/>
      <c r="DDI158" s="149">
        <f>DDD158+DDF158+DDH158</f>
        <v>1.6896000000000002</v>
      </c>
      <c r="DMS158" s="33"/>
      <c r="DMT158" s="51"/>
      <c r="DMU158" s="134" t="s">
        <v>37</v>
      </c>
      <c r="DMV158" s="35" t="s">
        <v>22</v>
      </c>
      <c r="DMW158" s="156">
        <v>2.4E-2</v>
      </c>
      <c r="DMX158" s="148">
        <f>DMX153*DMW158</f>
        <v>0.52800000000000002</v>
      </c>
      <c r="DMY158" s="35">
        <v>3.2</v>
      </c>
      <c r="DMZ158" s="148">
        <f>DMY158*DMX158</f>
        <v>1.6896000000000002</v>
      </c>
      <c r="DNA158" s="35"/>
      <c r="DNB158" s="148"/>
      <c r="DNC158" s="35"/>
      <c r="DND158" s="148"/>
      <c r="DNE158" s="149">
        <f>DMZ158+DNB158+DND158</f>
        <v>1.6896000000000002</v>
      </c>
      <c r="DWO158" s="33"/>
      <c r="DWP158" s="51"/>
      <c r="DWQ158" s="134" t="s">
        <v>37</v>
      </c>
      <c r="DWR158" s="35" t="s">
        <v>22</v>
      </c>
      <c r="DWS158" s="156">
        <v>2.4E-2</v>
      </c>
      <c r="DWT158" s="148">
        <f>DWT153*DWS158</f>
        <v>0.52800000000000002</v>
      </c>
      <c r="DWU158" s="35">
        <v>3.2</v>
      </c>
      <c r="DWV158" s="148">
        <f>DWU158*DWT158</f>
        <v>1.6896000000000002</v>
      </c>
      <c r="DWW158" s="35"/>
      <c r="DWX158" s="148"/>
      <c r="DWY158" s="35"/>
      <c r="DWZ158" s="148"/>
      <c r="DXA158" s="149">
        <f>DWV158+DWX158+DWZ158</f>
        <v>1.6896000000000002</v>
      </c>
      <c r="EGK158" s="33"/>
      <c r="EGL158" s="51"/>
      <c r="EGM158" s="134" t="s">
        <v>37</v>
      </c>
      <c r="EGN158" s="35" t="s">
        <v>22</v>
      </c>
      <c r="EGO158" s="156">
        <v>2.4E-2</v>
      </c>
      <c r="EGP158" s="148">
        <f>EGP153*EGO158</f>
        <v>0.52800000000000002</v>
      </c>
      <c r="EGQ158" s="35">
        <v>3.2</v>
      </c>
      <c r="EGR158" s="148">
        <f>EGQ158*EGP158</f>
        <v>1.6896000000000002</v>
      </c>
      <c r="EGS158" s="35"/>
      <c r="EGT158" s="148"/>
      <c r="EGU158" s="35"/>
      <c r="EGV158" s="148"/>
      <c r="EGW158" s="149">
        <f>EGR158+EGT158+EGV158</f>
        <v>1.6896000000000002</v>
      </c>
      <c r="EQG158" s="33"/>
      <c r="EQH158" s="51"/>
      <c r="EQI158" s="134" t="s">
        <v>37</v>
      </c>
      <c r="EQJ158" s="35" t="s">
        <v>22</v>
      </c>
      <c r="EQK158" s="156">
        <v>2.4E-2</v>
      </c>
      <c r="EQL158" s="148">
        <f>EQL153*EQK158</f>
        <v>0.52800000000000002</v>
      </c>
      <c r="EQM158" s="35">
        <v>3.2</v>
      </c>
      <c r="EQN158" s="148">
        <f>EQM158*EQL158</f>
        <v>1.6896000000000002</v>
      </c>
      <c r="EQO158" s="35"/>
      <c r="EQP158" s="148"/>
      <c r="EQQ158" s="35"/>
      <c r="EQR158" s="148"/>
      <c r="EQS158" s="149">
        <f>EQN158+EQP158+EQR158</f>
        <v>1.6896000000000002</v>
      </c>
      <c r="FAC158" s="33"/>
      <c r="FAD158" s="51"/>
      <c r="FAE158" s="134" t="s">
        <v>37</v>
      </c>
      <c r="FAF158" s="35" t="s">
        <v>22</v>
      </c>
      <c r="FAG158" s="156">
        <v>2.4E-2</v>
      </c>
      <c r="FAH158" s="148">
        <f>FAH153*FAG158</f>
        <v>0.52800000000000002</v>
      </c>
      <c r="FAI158" s="35">
        <v>3.2</v>
      </c>
      <c r="FAJ158" s="148">
        <f>FAI158*FAH158</f>
        <v>1.6896000000000002</v>
      </c>
      <c r="FAK158" s="35"/>
      <c r="FAL158" s="148"/>
      <c r="FAM158" s="35"/>
      <c r="FAN158" s="148"/>
      <c r="FAO158" s="149">
        <f>FAJ158+FAL158+FAN158</f>
        <v>1.6896000000000002</v>
      </c>
      <c r="FJY158" s="33"/>
      <c r="FJZ158" s="51"/>
      <c r="FKA158" s="134" t="s">
        <v>37</v>
      </c>
      <c r="FKB158" s="35" t="s">
        <v>22</v>
      </c>
      <c r="FKC158" s="156">
        <v>2.4E-2</v>
      </c>
      <c r="FKD158" s="148">
        <f>FKD153*FKC158</f>
        <v>0.52800000000000002</v>
      </c>
      <c r="FKE158" s="35">
        <v>3.2</v>
      </c>
      <c r="FKF158" s="148">
        <f>FKE158*FKD158</f>
        <v>1.6896000000000002</v>
      </c>
      <c r="FKG158" s="35"/>
      <c r="FKH158" s="148"/>
      <c r="FKI158" s="35"/>
      <c r="FKJ158" s="148"/>
      <c r="FKK158" s="149">
        <f>FKF158+FKH158+FKJ158</f>
        <v>1.6896000000000002</v>
      </c>
      <c r="FTU158" s="33"/>
      <c r="FTV158" s="51"/>
      <c r="FTW158" s="134" t="s">
        <v>37</v>
      </c>
      <c r="FTX158" s="35" t="s">
        <v>22</v>
      </c>
      <c r="FTY158" s="156">
        <v>2.4E-2</v>
      </c>
      <c r="FTZ158" s="148">
        <f>FTZ153*FTY158</f>
        <v>0.52800000000000002</v>
      </c>
      <c r="FUA158" s="35">
        <v>3.2</v>
      </c>
      <c r="FUB158" s="148">
        <f>FUA158*FTZ158</f>
        <v>1.6896000000000002</v>
      </c>
      <c r="FUC158" s="35"/>
      <c r="FUD158" s="148"/>
      <c r="FUE158" s="35"/>
      <c r="FUF158" s="148"/>
      <c r="FUG158" s="149">
        <f>FUB158+FUD158+FUF158</f>
        <v>1.6896000000000002</v>
      </c>
      <c r="GDQ158" s="33"/>
      <c r="GDR158" s="51"/>
      <c r="GDS158" s="134" t="s">
        <v>37</v>
      </c>
      <c r="GDT158" s="35" t="s">
        <v>22</v>
      </c>
      <c r="GDU158" s="156">
        <v>2.4E-2</v>
      </c>
      <c r="GDV158" s="148">
        <f>GDV153*GDU158</f>
        <v>0.52800000000000002</v>
      </c>
      <c r="GDW158" s="35">
        <v>3.2</v>
      </c>
      <c r="GDX158" s="148">
        <f>GDW158*GDV158</f>
        <v>1.6896000000000002</v>
      </c>
      <c r="GDY158" s="35"/>
      <c r="GDZ158" s="148"/>
      <c r="GEA158" s="35"/>
      <c r="GEB158" s="148"/>
      <c r="GEC158" s="149">
        <f>GDX158+GDZ158+GEB158</f>
        <v>1.6896000000000002</v>
      </c>
      <c r="GNM158" s="33"/>
      <c r="GNN158" s="51"/>
      <c r="GNO158" s="134" t="s">
        <v>37</v>
      </c>
      <c r="GNP158" s="35" t="s">
        <v>22</v>
      </c>
      <c r="GNQ158" s="156">
        <v>2.4E-2</v>
      </c>
      <c r="GNR158" s="148">
        <f>GNR153*GNQ158</f>
        <v>0.52800000000000002</v>
      </c>
      <c r="GNS158" s="35">
        <v>3.2</v>
      </c>
      <c r="GNT158" s="148">
        <f>GNS158*GNR158</f>
        <v>1.6896000000000002</v>
      </c>
      <c r="GNU158" s="35"/>
      <c r="GNV158" s="148"/>
      <c r="GNW158" s="35"/>
      <c r="GNX158" s="148"/>
      <c r="GNY158" s="149">
        <f>GNT158+GNV158+GNX158</f>
        <v>1.6896000000000002</v>
      </c>
      <c r="GXI158" s="33"/>
      <c r="GXJ158" s="51"/>
      <c r="GXK158" s="134" t="s">
        <v>37</v>
      </c>
      <c r="GXL158" s="35" t="s">
        <v>22</v>
      </c>
      <c r="GXM158" s="156">
        <v>2.4E-2</v>
      </c>
      <c r="GXN158" s="148">
        <f>GXN153*GXM158</f>
        <v>0.52800000000000002</v>
      </c>
      <c r="GXO158" s="35">
        <v>3.2</v>
      </c>
      <c r="GXP158" s="148">
        <f>GXO158*GXN158</f>
        <v>1.6896000000000002</v>
      </c>
      <c r="GXQ158" s="35"/>
      <c r="GXR158" s="148"/>
      <c r="GXS158" s="35"/>
      <c r="GXT158" s="148"/>
      <c r="GXU158" s="149">
        <f>GXP158+GXR158+GXT158</f>
        <v>1.6896000000000002</v>
      </c>
      <c r="HHE158" s="33"/>
      <c r="HHF158" s="51"/>
      <c r="HHG158" s="134" t="s">
        <v>37</v>
      </c>
      <c r="HHH158" s="35" t="s">
        <v>22</v>
      </c>
      <c r="HHI158" s="156">
        <v>2.4E-2</v>
      </c>
      <c r="HHJ158" s="148">
        <f>HHJ153*HHI158</f>
        <v>0.52800000000000002</v>
      </c>
      <c r="HHK158" s="35">
        <v>3.2</v>
      </c>
      <c r="HHL158" s="148">
        <f>HHK158*HHJ158</f>
        <v>1.6896000000000002</v>
      </c>
      <c r="HHM158" s="35"/>
      <c r="HHN158" s="148"/>
      <c r="HHO158" s="35"/>
      <c r="HHP158" s="148"/>
      <c r="HHQ158" s="149">
        <f>HHL158+HHN158+HHP158</f>
        <v>1.6896000000000002</v>
      </c>
      <c r="HRA158" s="33"/>
      <c r="HRB158" s="51"/>
      <c r="HRC158" s="134" t="s">
        <v>37</v>
      </c>
      <c r="HRD158" s="35" t="s">
        <v>22</v>
      </c>
      <c r="HRE158" s="156">
        <v>2.4E-2</v>
      </c>
      <c r="HRF158" s="148">
        <f>HRF153*HRE158</f>
        <v>0.52800000000000002</v>
      </c>
      <c r="HRG158" s="35">
        <v>3.2</v>
      </c>
      <c r="HRH158" s="148">
        <f>HRG158*HRF158</f>
        <v>1.6896000000000002</v>
      </c>
      <c r="HRI158" s="35"/>
      <c r="HRJ158" s="148"/>
      <c r="HRK158" s="35"/>
      <c r="HRL158" s="148"/>
      <c r="HRM158" s="149">
        <f>HRH158+HRJ158+HRL158</f>
        <v>1.6896000000000002</v>
      </c>
      <c r="IAW158" s="33"/>
      <c r="IAX158" s="51"/>
      <c r="IAY158" s="134" t="s">
        <v>37</v>
      </c>
      <c r="IAZ158" s="35" t="s">
        <v>22</v>
      </c>
      <c r="IBA158" s="156">
        <v>2.4E-2</v>
      </c>
      <c r="IBB158" s="148">
        <f>IBB153*IBA158</f>
        <v>0.52800000000000002</v>
      </c>
      <c r="IBC158" s="35">
        <v>3.2</v>
      </c>
      <c r="IBD158" s="148">
        <f>IBC158*IBB158</f>
        <v>1.6896000000000002</v>
      </c>
      <c r="IBE158" s="35"/>
      <c r="IBF158" s="148"/>
      <c r="IBG158" s="35"/>
      <c r="IBH158" s="148"/>
      <c r="IBI158" s="149">
        <f>IBD158+IBF158+IBH158</f>
        <v>1.6896000000000002</v>
      </c>
      <c r="IKS158" s="33"/>
      <c r="IKT158" s="51"/>
      <c r="IKU158" s="134" t="s">
        <v>37</v>
      </c>
      <c r="IKV158" s="35" t="s">
        <v>22</v>
      </c>
      <c r="IKW158" s="156">
        <v>2.4E-2</v>
      </c>
      <c r="IKX158" s="148">
        <f>IKX153*IKW158</f>
        <v>0.52800000000000002</v>
      </c>
      <c r="IKY158" s="35">
        <v>3.2</v>
      </c>
      <c r="IKZ158" s="148">
        <f>IKY158*IKX158</f>
        <v>1.6896000000000002</v>
      </c>
      <c r="ILA158" s="35"/>
      <c r="ILB158" s="148"/>
      <c r="ILC158" s="35"/>
      <c r="ILD158" s="148"/>
      <c r="ILE158" s="149">
        <f>IKZ158+ILB158+ILD158</f>
        <v>1.6896000000000002</v>
      </c>
      <c r="IUO158" s="33"/>
      <c r="IUP158" s="51"/>
      <c r="IUQ158" s="134" t="s">
        <v>37</v>
      </c>
      <c r="IUR158" s="35" t="s">
        <v>22</v>
      </c>
      <c r="IUS158" s="156">
        <v>2.4E-2</v>
      </c>
      <c r="IUT158" s="148">
        <f>IUT153*IUS158</f>
        <v>0.52800000000000002</v>
      </c>
      <c r="IUU158" s="35">
        <v>3.2</v>
      </c>
      <c r="IUV158" s="148">
        <f>IUU158*IUT158</f>
        <v>1.6896000000000002</v>
      </c>
      <c r="IUW158" s="35"/>
      <c r="IUX158" s="148"/>
      <c r="IUY158" s="35"/>
      <c r="IUZ158" s="148"/>
      <c r="IVA158" s="149">
        <f>IUV158+IUX158+IUZ158</f>
        <v>1.6896000000000002</v>
      </c>
      <c r="JEK158" s="33"/>
      <c r="JEL158" s="51"/>
      <c r="JEM158" s="134" t="s">
        <v>37</v>
      </c>
      <c r="JEN158" s="35" t="s">
        <v>22</v>
      </c>
      <c r="JEO158" s="156">
        <v>2.4E-2</v>
      </c>
      <c r="JEP158" s="148">
        <f>JEP153*JEO158</f>
        <v>0.52800000000000002</v>
      </c>
      <c r="JEQ158" s="35">
        <v>3.2</v>
      </c>
      <c r="JER158" s="148">
        <f>JEQ158*JEP158</f>
        <v>1.6896000000000002</v>
      </c>
      <c r="JES158" s="35"/>
      <c r="JET158" s="148"/>
      <c r="JEU158" s="35"/>
      <c r="JEV158" s="148"/>
      <c r="JEW158" s="149">
        <f>JER158+JET158+JEV158</f>
        <v>1.6896000000000002</v>
      </c>
      <c r="JOG158" s="33"/>
      <c r="JOH158" s="51"/>
      <c r="JOI158" s="134" t="s">
        <v>37</v>
      </c>
      <c r="JOJ158" s="35" t="s">
        <v>22</v>
      </c>
      <c r="JOK158" s="156">
        <v>2.4E-2</v>
      </c>
      <c r="JOL158" s="148">
        <f>JOL153*JOK158</f>
        <v>0.52800000000000002</v>
      </c>
      <c r="JOM158" s="35">
        <v>3.2</v>
      </c>
      <c r="JON158" s="148">
        <f>JOM158*JOL158</f>
        <v>1.6896000000000002</v>
      </c>
      <c r="JOO158" s="35"/>
      <c r="JOP158" s="148"/>
      <c r="JOQ158" s="35"/>
      <c r="JOR158" s="148"/>
      <c r="JOS158" s="149">
        <f>JON158+JOP158+JOR158</f>
        <v>1.6896000000000002</v>
      </c>
      <c r="JYC158" s="33"/>
      <c r="JYD158" s="51"/>
      <c r="JYE158" s="134" t="s">
        <v>37</v>
      </c>
      <c r="JYF158" s="35" t="s">
        <v>22</v>
      </c>
      <c r="JYG158" s="156">
        <v>2.4E-2</v>
      </c>
      <c r="JYH158" s="148">
        <f>JYH153*JYG158</f>
        <v>0.52800000000000002</v>
      </c>
      <c r="JYI158" s="35">
        <v>3.2</v>
      </c>
      <c r="JYJ158" s="148">
        <f>JYI158*JYH158</f>
        <v>1.6896000000000002</v>
      </c>
      <c r="JYK158" s="35"/>
      <c r="JYL158" s="148"/>
      <c r="JYM158" s="35"/>
      <c r="JYN158" s="148"/>
      <c r="JYO158" s="149">
        <f>JYJ158+JYL158+JYN158</f>
        <v>1.6896000000000002</v>
      </c>
      <c r="KHY158" s="33"/>
      <c r="KHZ158" s="51"/>
      <c r="KIA158" s="134" t="s">
        <v>37</v>
      </c>
      <c r="KIB158" s="35" t="s">
        <v>22</v>
      </c>
      <c r="KIC158" s="156">
        <v>2.4E-2</v>
      </c>
      <c r="KID158" s="148">
        <f>KID153*KIC158</f>
        <v>0.52800000000000002</v>
      </c>
      <c r="KIE158" s="35">
        <v>3.2</v>
      </c>
      <c r="KIF158" s="148">
        <f>KIE158*KID158</f>
        <v>1.6896000000000002</v>
      </c>
      <c r="KIG158" s="35"/>
      <c r="KIH158" s="148"/>
      <c r="KII158" s="35"/>
      <c r="KIJ158" s="148"/>
      <c r="KIK158" s="149">
        <f>KIF158+KIH158+KIJ158</f>
        <v>1.6896000000000002</v>
      </c>
      <c r="KRU158" s="33"/>
      <c r="KRV158" s="51"/>
      <c r="KRW158" s="134" t="s">
        <v>37</v>
      </c>
      <c r="KRX158" s="35" t="s">
        <v>22</v>
      </c>
      <c r="KRY158" s="156">
        <v>2.4E-2</v>
      </c>
      <c r="KRZ158" s="148">
        <f>KRZ153*KRY158</f>
        <v>0.52800000000000002</v>
      </c>
      <c r="KSA158" s="35">
        <v>3.2</v>
      </c>
      <c r="KSB158" s="148">
        <f>KSA158*KRZ158</f>
        <v>1.6896000000000002</v>
      </c>
      <c r="KSC158" s="35"/>
      <c r="KSD158" s="148"/>
      <c r="KSE158" s="35"/>
      <c r="KSF158" s="148"/>
      <c r="KSG158" s="149">
        <f>KSB158+KSD158+KSF158</f>
        <v>1.6896000000000002</v>
      </c>
      <c r="LBQ158" s="33"/>
      <c r="LBR158" s="51"/>
      <c r="LBS158" s="134" t="s">
        <v>37</v>
      </c>
      <c r="LBT158" s="35" t="s">
        <v>22</v>
      </c>
      <c r="LBU158" s="156">
        <v>2.4E-2</v>
      </c>
      <c r="LBV158" s="148">
        <f>LBV153*LBU158</f>
        <v>0.52800000000000002</v>
      </c>
      <c r="LBW158" s="35">
        <v>3.2</v>
      </c>
      <c r="LBX158" s="148">
        <f>LBW158*LBV158</f>
        <v>1.6896000000000002</v>
      </c>
      <c r="LBY158" s="35"/>
      <c r="LBZ158" s="148"/>
      <c r="LCA158" s="35"/>
      <c r="LCB158" s="148"/>
      <c r="LCC158" s="149">
        <f>LBX158+LBZ158+LCB158</f>
        <v>1.6896000000000002</v>
      </c>
      <c r="LLM158" s="33"/>
      <c r="LLN158" s="51"/>
      <c r="LLO158" s="134" t="s">
        <v>37</v>
      </c>
      <c r="LLP158" s="35" t="s">
        <v>22</v>
      </c>
      <c r="LLQ158" s="156">
        <v>2.4E-2</v>
      </c>
      <c r="LLR158" s="148">
        <f>LLR153*LLQ158</f>
        <v>0.52800000000000002</v>
      </c>
      <c r="LLS158" s="35">
        <v>3.2</v>
      </c>
      <c r="LLT158" s="148">
        <f>LLS158*LLR158</f>
        <v>1.6896000000000002</v>
      </c>
      <c r="LLU158" s="35"/>
      <c r="LLV158" s="148"/>
      <c r="LLW158" s="35"/>
      <c r="LLX158" s="148"/>
      <c r="LLY158" s="149">
        <f>LLT158+LLV158+LLX158</f>
        <v>1.6896000000000002</v>
      </c>
      <c r="LVI158" s="33"/>
      <c r="LVJ158" s="51"/>
      <c r="LVK158" s="134" t="s">
        <v>37</v>
      </c>
      <c r="LVL158" s="35" t="s">
        <v>22</v>
      </c>
      <c r="LVM158" s="156">
        <v>2.4E-2</v>
      </c>
      <c r="LVN158" s="148">
        <f>LVN153*LVM158</f>
        <v>0.52800000000000002</v>
      </c>
      <c r="LVO158" s="35">
        <v>3.2</v>
      </c>
      <c r="LVP158" s="148">
        <f>LVO158*LVN158</f>
        <v>1.6896000000000002</v>
      </c>
      <c r="LVQ158" s="35"/>
      <c r="LVR158" s="148"/>
      <c r="LVS158" s="35"/>
      <c r="LVT158" s="148"/>
      <c r="LVU158" s="149">
        <f>LVP158+LVR158+LVT158</f>
        <v>1.6896000000000002</v>
      </c>
      <c r="MFE158" s="33"/>
      <c r="MFF158" s="51"/>
      <c r="MFG158" s="134" t="s">
        <v>37</v>
      </c>
      <c r="MFH158" s="35" t="s">
        <v>22</v>
      </c>
      <c r="MFI158" s="156">
        <v>2.4E-2</v>
      </c>
      <c r="MFJ158" s="148">
        <f>MFJ153*MFI158</f>
        <v>0.52800000000000002</v>
      </c>
      <c r="MFK158" s="35">
        <v>3.2</v>
      </c>
      <c r="MFL158" s="148">
        <f>MFK158*MFJ158</f>
        <v>1.6896000000000002</v>
      </c>
      <c r="MFM158" s="35"/>
      <c r="MFN158" s="148"/>
      <c r="MFO158" s="35"/>
      <c r="MFP158" s="148"/>
      <c r="MFQ158" s="149">
        <f>MFL158+MFN158+MFP158</f>
        <v>1.6896000000000002</v>
      </c>
      <c r="MPA158" s="33"/>
      <c r="MPB158" s="51"/>
      <c r="MPC158" s="134" t="s">
        <v>37</v>
      </c>
      <c r="MPD158" s="35" t="s">
        <v>22</v>
      </c>
      <c r="MPE158" s="156">
        <v>2.4E-2</v>
      </c>
      <c r="MPF158" s="148">
        <f>MPF153*MPE158</f>
        <v>0.52800000000000002</v>
      </c>
      <c r="MPG158" s="35">
        <v>3.2</v>
      </c>
      <c r="MPH158" s="148">
        <f>MPG158*MPF158</f>
        <v>1.6896000000000002</v>
      </c>
      <c r="MPI158" s="35"/>
      <c r="MPJ158" s="148"/>
      <c r="MPK158" s="35"/>
      <c r="MPL158" s="148"/>
      <c r="MPM158" s="149">
        <f>MPH158+MPJ158+MPL158</f>
        <v>1.6896000000000002</v>
      </c>
      <c r="MYW158" s="33"/>
      <c r="MYX158" s="51"/>
      <c r="MYY158" s="134" t="s">
        <v>37</v>
      </c>
      <c r="MYZ158" s="35" t="s">
        <v>22</v>
      </c>
      <c r="MZA158" s="156">
        <v>2.4E-2</v>
      </c>
      <c r="MZB158" s="148">
        <f>MZB153*MZA158</f>
        <v>0.52800000000000002</v>
      </c>
      <c r="MZC158" s="35">
        <v>3.2</v>
      </c>
      <c r="MZD158" s="148">
        <f>MZC158*MZB158</f>
        <v>1.6896000000000002</v>
      </c>
      <c r="MZE158" s="35"/>
      <c r="MZF158" s="148"/>
      <c r="MZG158" s="35"/>
      <c r="MZH158" s="148"/>
      <c r="MZI158" s="149">
        <f>MZD158+MZF158+MZH158</f>
        <v>1.6896000000000002</v>
      </c>
      <c r="NIS158" s="33"/>
      <c r="NIT158" s="51"/>
      <c r="NIU158" s="134" t="s">
        <v>37</v>
      </c>
      <c r="NIV158" s="35" t="s">
        <v>22</v>
      </c>
      <c r="NIW158" s="156">
        <v>2.4E-2</v>
      </c>
      <c r="NIX158" s="148">
        <f>NIX153*NIW158</f>
        <v>0.52800000000000002</v>
      </c>
      <c r="NIY158" s="35">
        <v>3.2</v>
      </c>
      <c r="NIZ158" s="148">
        <f>NIY158*NIX158</f>
        <v>1.6896000000000002</v>
      </c>
      <c r="NJA158" s="35"/>
      <c r="NJB158" s="148"/>
      <c r="NJC158" s="35"/>
      <c r="NJD158" s="148"/>
      <c r="NJE158" s="149">
        <f>NIZ158+NJB158+NJD158</f>
        <v>1.6896000000000002</v>
      </c>
      <c r="NSO158" s="33"/>
      <c r="NSP158" s="51"/>
      <c r="NSQ158" s="134" t="s">
        <v>37</v>
      </c>
      <c r="NSR158" s="35" t="s">
        <v>22</v>
      </c>
      <c r="NSS158" s="156">
        <v>2.4E-2</v>
      </c>
      <c r="NST158" s="148">
        <f>NST153*NSS158</f>
        <v>0.52800000000000002</v>
      </c>
      <c r="NSU158" s="35">
        <v>3.2</v>
      </c>
      <c r="NSV158" s="148">
        <f>NSU158*NST158</f>
        <v>1.6896000000000002</v>
      </c>
      <c r="NSW158" s="35"/>
      <c r="NSX158" s="148"/>
      <c r="NSY158" s="35"/>
      <c r="NSZ158" s="148"/>
      <c r="NTA158" s="149">
        <f>NSV158+NSX158+NSZ158</f>
        <v>1.6896000000000002</v>
      </c>
      <c r="OCK158" s="33"/>
      <c r="OCL158" s="51"/>
      <c r="OCM158" s="134" t="s">
        <v>37</v>
      </c>
      <c r="OCN158" s="35" t="s">
        <v>22</v>
      </c>
      <c r="OCO158" s="156">
        <v>2.4E-2</v>
      </c>
      <c r="OCP158" s="148">
        <f>OCP153*OCO158</f>
        <v>0.52800000000000002</v>
      </c>
      <c r="OCQ158" s="35">
        <v>3.2</v>
      </c>
      <c r="OCR158" s="148">
        <f>OCQ158*OCP158</f>
        <v>1.6896000000000002</v>
      </c>
      <c r="OCS158" s="35"/>
      <c r="OCT158" s="148"/>
      <c r="OCU158" s="35"/>
      <c r="OCV158" s="148"/>
      <c r="OCW158" s="149">
        <f>OCR158+OCT158+OCV158</f>
        <v>1.6896000000000002</v>
      </c>
      <c r="OMG158" s="33"/>
      <c r="OMH158" s="51"/>
      <c r="OMI158" s="134" t="s">
        <v>37</v>
      </c>
      <c r="OMJ158" s="35" t="s">
        <v>22</v>
      </c>
      <c r="OMK158" s="156">
        <v>2.4E-2</v>
      </c>
      <c r="OML158" s="148">
        <f>OML153*OMK158</f>
        <v>0.52800000000000002</v>
      </c>
      <c r="OMM158" s="35">
        <v>3.2</v>
      </c>
      <c r="OMN158" s="148">
        <f>OMM158*OML158</f>
        <v>1.6896000000000002</v>
      </c>
      <c r="OMO158" s="35"/>
      <c r="OMP158" s="148"/>
      <c r="OMQ158" s="35"/>
      <c r="OMR158" s="148"/>
      <c r="OMS158" s="149">
        <f>OMN158+OMP158+OMR158</f>
        <v>1.6896000000000002</v>
      </c>
      <c r="OWC158" s="33"/>
      <c r="OWD158" s="51"/>
      <c r="OWE158" s="134" t="s">
        <v>37</v>
      </c>
      <c r="OWF158" s="35" t="s">
        <v>22</v>
      </c>
      <c r="OWG158" s="156">
        <v>2.4E-2</v>
      </c>
      <c r="OWH158" s="148">
        <f>OWH153*OWG158</f>
        <v>0.52800000000000002</v>
      </c>
      <c r="OWI158" s="35">
        <v>3.2</v>
      </c>
      <c r="OWJ158" s="148">
        <f>OWI158*OWH158</f>
        <v>1.6896000000000002</v>
      </c>
      <c r="OWK158" s="35"/>
      <c r="OWL158" s="148"/>
      <c r="OWM158" s="35"/>
      <c r="OWN158" s="148"/>
      <c r="OWO158" s="149">
        <f>OWJ158+OWL158+OWN158</f>
        <v>1.6896000000000002</v>
      </c>
      <c r="PFY158" s="33"/>
      <c r="PFZ158" s="51"/>
      <c r="PGA158" s="134" t="s">
        <v>37</v>
      </c>
      <c r="PGB158" s="35" t="s">
        <v>22</v>
      </c>
      <c r="PGC158" s="156">
        <v>2.4E-2</v>
      </c>
      <c r="PGD158" s="148">
        <f>PGD153*PGC158</f>
        <v>0.52800000000000002</v>
      </c>
      <c r="PGE158" s="35">
        <v>3.2</v>
      </c>
      <c r="PGF158" s="148">
        <f>PGE158*PGD158</f>
        <v>1.6896000000000002</v>
      </c>
      <c r="PGG158" s="35"/>
      <c r="PGH158" s="148"/>
      <c r="PGI158" s="35"/>
      <c r="PGJ158" s="148"/>
      <c r="PGK158" s="149">
        <f>PGF158+PGH158+PGJ158</f>
        <v>1.6896000000000002</v>
      </c>
      <c r="PPU158" s="33"/>
      <c r="PPV158" s="51"/>
      <c r="PPW158" s="134" t="s">
        <v>37</v>
      </c>
      <c r="PPX158" s="35" t="s">
        <v>22</v>
      </c>
      <c r="PPY158" s="156">
        <v>2.4E-2</v>
      </c>
      <c r="PPZ158" s="148">
        <f>PPZ153*PPY158</f>
        <v>0.52800000000000002</v>
      </c>
      <c r="PQA158" s="35">
        <v>3.2</v>
      </c>
      <c r="PQB158" s="148">
        <f>PQA158*PPZ158</f>
        <v>1.6896000000000002</v>
      </c>
      <c r="PQC158" s="35"/>
      <c r="PQD158" s="148"/>
      <c r="PQE158" s="35"/>
      <c r="PQF158" s="148"/>
      <c r="PQG158" s="149">
        <f>PQB158+PQD158+PQF158</f>
        <v>1.6896000000000002</v>
      </c>
      <c r="PZQ158" s="33"/>
      <c r="PZR158" s="51"/>
      <c r="PZS158" s="134" t="s">
        <v>37</v>
      </c>
      <c r="PZT158" s="35" t="s">
        <v>22</v>
      </c>
      <c r="PZU158" s="156">
        <v>2.4E-2</v>
      </c>
      <c r="PZV158" s="148">
        <f>PZV153*PZU158</f>
        <v>0.52800000000000002</v>
      </c>
      <c r="PZW158" s="35">
        <v>3.2</v>
      </c>
      <c r="PZX158" s="148">
        <f>PZW158*PZV158</f>
        <v>1.6896000000000002</v>
      </c>
      <c r="PZY158" s="35"/>
      <c r="PZZ158" s="148"/>
      <c r="QAA158" s="35"/>
      <c r="QAB158" s="148"/>
      <c r="QAC158" s="149">
        <f>PZX158+PZZ158+QAB158</f>
        <v>1.6896000000000002</v>
      </c>
      <c r="QJM158" s="33"/>
      <c r="QJN158" s="51"/>
      <c r="QJO158" s="134" t="s">
        <v>37</v>
      </c>
      <c r="QJP158" s="35" t="s">
        <v>22</v>
      </c>
      <c r="QJQ158" s="156">
        <v>2.4E-2</v>
      </c>
      <c r="QJR158" s="148">
        <f>QJR153*QJQ158</f>
        <v>0.52800000000000002</v>
      </c>
      <c r="QJS158" s="35">
        <v>3.2</v>
      </c>
      <c r="QJT158" s="148">
        <f>QJS158*QJR158</f>
        <v>1.6896000000000002</v>
      </c>
      <c r="QJU158" s="35"/>
      <c r="QJV158" s="148"/>
      <c r="QJW158" s="35"/>
      <c r="QJX158" s="148"/>
      <c r="QJY158" s="149">
        <f>QJT158+QJV158+QJX158</f>
        <v>1.6896000000000002</v>
      </c>
      <c r="QTI158" s="33"/>
      <c r="QTJ158" s="51"/>
      <c r="QTK158" s="134" t="s">
        <v>37</v>
      </c>
      <c r="QTL158" s="35" t="s">
        <v>22</v>
      </c>
      <c r="QTM158" s="156">
        <v>2.4E-2</v>
      </c>
      <c r="QTN158" s="148">
        <f>QTN153*QTM158</f>
        <v>0.52800000000000002</v>
      </c>
      <c r="QTO158" s="35">
        <v>3.2</v>
      </c>
      <c r="QTP158" s="148">
        <f>QTO158*QTN158</f>
        <v>1.6896000000000002</v>
      </c>
      <c r="QTQ158" s="35"/>
      <c r="QTR158" s="148"/>
      <c r="QTS158" s="35"/>
      <c r="QTT158" s="148"/>
      <c r="QTU158" s="149">
        <f>QTP158+QTR158+QTT158</f>
        <v>1.6896000000000002</v>
      </c>
      <c r="RDE158" s="33"/>
      <c r="RDF158" s="51"/>
      <c r="RDG158" s="134" t="s">
        <v>37</v>
      </c>
      <c r="RDH158" s="35" t="s">
        <v>22</v>
      </c>
      <c r="RDI158" s="156">
        <v>2.4E-2</v>
      </c>
      <c r="RDJ158" s="148">
        <f>RDJ153*RDI158</f>
        <v>0.52800000000000002</v>
      </c>
      <c r="RDK158" s="35">
        <v>3.2</v>
      </c>
      <c r="RDL158" s="148">
        <f>RDK158*RDJ158</f>
        <v>1.6896000000000002</v>
      </c>
      <c r="RDM158" s="35"/>
      <c r="RDN158" s="148"/>
      <c r="RDO158" s="35"/>
      <c r="RDP158" s="148"/>
      <c r="RDQ158" s="149">
        <f>RDL158+RDN158+RDP158</f>
        <v>1.6896000000000002</v>
      </c>
      <c r="RNA158" s="33"/>
      <c r="RNB158" s="51"/>
      <c r="RNC158" s="134" t="s">
        <v>37</v>
      </c>
      <c r="RND158" s="35" t="s">
        <v>22</v>
      </c>
      <c r="RNE158" s="156">
        <v>2.4E-2</v>
      </c>
      <c r="RNF158" s="148">
        <f>RNF153*RNE158</f>
        <v>0.52800000000000002</v>
      </c>
      <c r="RNG158" s="35">
        <v>3.2</v>
      </c>
      <c r="RNH158" s="148">
        <f>RNG158*RNF158</f>
        <v>1.6896000000000002</v>
      </c>
      <c r="RNI158" s="35"/>
      <c r="RNJ158" s="148"/>
      <c r="RNK158" s="35"/>
      <c r="RNL158" s="148"/>
      <c r="RNM158" s="149">
        <f>RNH158+RNJ158+RNL158</f>
        <v>1.6896000000000002</v>
      </c>
      <c r="RWW158" s="33"/>
      <c r="RWX158" s="51"/>
      <c r="RWY158" s="134" t="s">
        <v>37</v>
      </c>
      <c r="RWZ158" s="35" t="s">
        <v>22</v>
      </c>
      <c r="RXA158" s="156">
        <v>2.4E-2</v>
      </c>
      <c r="RXB158" s="148">
        <f>RXB153*RXA158</f>
        <v>0.52800000000000002</v>
      </c>
      <c r="RXC158" s="35">
        <v>3.2</v>
      </c>
      <c r="RXD158" s="148">
        <f>RXC158*RXB158</f>
        <v>1.6896000000000002</v>
      </c>
      <c r="RXE158" s="35"/>
      <c r="RXF158" s="148"/>
      <c r="RXG158" s="35"/>
      <c r="RXH158" s="148"/>
      <c r="RXI158" s="149">
        <f>RXD158+RXF158+RXH158</f>
        <v>1.6896000000000002</v>
      </c>
      <c r="SGS158" s="33"/>
      <c r="SGT158" s="51"/>
      <c r="SGU158" s="134" t="s">
        <v>37</v>
      </c>
      <c r="SGV158" s="35" t="s">
        <v>22</v>
      </c>
      <c r="SGW158" s="156">
        <v>2.4E-2</v>
      </c>
      <c r="SGX158" s="148">
        <f>SGX153*SGW158</f>
        <v>0.52800000000000002</v>
      </c>
      <c r="SGY158" s="35">
        <v>3.2</v>
      </c>
      <c r="SGZ158" s="148">
        <f>SGY158*SGX158</f>
        <v>1.6896000000000002</v>
      </c>
      <c r="SHA158" s="35"/>
      <c r="SHB158" s="148"/>
      <c r="SHC158" s="35"/>
      <c r="SHD158" s="148"/>
      <c r="SHE158" s="149">
        <f>SGZ158+SHB158+SHD158</f>
        <v>1.6896000000000002</v>
      </c>
      <c r="SQO158" s="33"/>
      <c r="SQP158" s="51"/>
      <c r="SQQ158" s="134" t="s">
        <v>37</v>
      </c>
      <c r="SQR158" s="35" t="s">
        <v>22</v>
      </c>
      <c r="SQS158" s="156">
        <v>2.4E-2</v>
      </c>
      <c r="SQT158" s="148">
        <f>SQT153*SQS158</f>
        <v>0.52800000000000002</v>
      </c>
      <c r="SQU158" s="35">
        <v>3.2</v>
      </c>
      <c r="SQV158" s="148">
        <f>SQU158*SQT158</f>
        <v>1.6896000000000002</v>
      </c>
      <c r="SQW158" s="35"/>
      <c r="SQX158" s="148"/>
      <c r="SQY158" s="35"/>
      <c r="SQZ158" s="148"/>
      <c r="SRA158" s="149">
        <f>SQV158+SQX158+SQZ158</f>
        <v>1.6896000000000002</v>
      </c>
      <c r="TAK158" s="33"/>
      <c r="TAL158" s="51"/>
      <c r="TAM158" s="134" t="s">
        <v>37</v>
      </c>
      <c r="TAN158" s="35" t="s">
        <v>22</v>
      </c>
      <c r="TAO158" s="156">
        <v>2.4E-2</v>
      </c>
      <c r="TAP158" s="148">
        <f>TAP153*TAO158</f>
        <v>0.52800000000000002</v>
      </c>
      <c r="TAQ158" s="35">
        <v>3.2</v>
      </c>
      <c r="TAR158" s="148">
        <f>TAQ158*TAP158</f>
        <v>1.6896000000000002</v>
      </c>
      <c r="TAS158" s="35"/>
      <c r="TAT158" s="148"/>
      <c r="TAU158" s="35"/>
      <c r="TAV158" s="148"/>
      <c r="TAW158" s="149">
        <f>TAR158+TAT158+TAV158</f>
        <v>1.6896000000000002</v>
      </c>
      <c r="TKG158" s="33"/>
      <c r="TKH158" s="51"/>
      <c r="TKI158" s="134" t="s">
        <v>37</v>
      </c>
      <c r="TKJ158" s="35" t="s">
        <v>22</v>
      </c>
      <c r="TKK158" s="156">
        <v>2.4E-2</v>
      </c>
      <c r="TKL158" s="148">
        <f>TKL153*TKK158</f>
        <v>0.52800000000000002</v>
      </c>
      <c r="TKM158" s="35">
        <v>3.2</v>
      </c>
      <c r="TKN158" s="148">
        <f>TKM158*TKL158</f>
        <v>1.6896000000000002</v>
      </c>
      <c r="TKO158" s="35"/>
      <c r="TKP158" s="148"/>
      <c r="TKQ158" s="35"/>
      <c r="TKR158" s="148"/>
      <c r="TKS158" s="149">
        <f>TKN158+TKP158+TKR158</f>
        <v>1.6896000000000002</v>
      </c>
      <c r="TUC158" s="33"/>
      <c r="TUD158" s="51"/>
      <c r="TUE158" s="134" t="s">
        <v>37</v>
      </c>
      <c r="TUF158" s="35" t="s">
        <v>22</v>
      </c>
      <c r="TUG158" s="156">
        <v>2.4E-2</v>
      </c>
      <c r="TUH158" s="148">
        <f>TUH153*TUG158</f>
        <v>0.52800000000000002</v>
      </c>
      <c r="TUI158" s="35">
        <v>3.2</v>
      </c>
      <c r="TUJ158" s="148">
        <f>TUI158*TUH158</f>
        <v>1.6896000000000002</v>
      </c>
      <c r="TUK158" s="35"/>
      <c r="TUL158" s="148"/>
      <c r="TUM158" s="35"/>
      <c r="TUN158" s="148"/>
      <c r="TUO158" s="149">
        <f>TUJ158+TUL158+TUN158</f>
        <v>1.6896000000000002</v>
      </c>
      <c r="UDY158" s="33"/>
      <c r="UDZ158" s="51"/>
      <c r="UEA158" s="134" t="s">
        <v>37</v>
      </c>
      <c r="UEB158" s="35" t="s">
        <v>22</v>
      </c>
      <c r="UEC158" s="156">
        <v>2.4E-2</v>
      </c>
      <c r="UED158" s="148">
        <f>UED153*UEC158</f>
        <v>0.52800000000000002</v>
      </c>
      <c r="UEE158" s="35">
        <v>3.2</v>
      </c>
      <c r="UEF158" s="148">
        <f>UEE158*UED158</f>
        <v>1.6896000000000002</v>
      </c>
      <c r="UEG158" s="35"/>
      <c r="UEH158" s="148"/>
      <c r="UEI158" s="35"/>
      <c r="UEJ158" s="148"/>
      <c r="UEK158" s="149">
        <f>UEF158+UEH158+UEJ158</f>
        <v>1.6896000000000002</v>
      </c>
      <c r="UNU158" s="33"/>
      <c r="UNV158" s="51"/>
      <c r="UNW158" s="134" t="s">
        <v>37</v>
      </c>
      <c r="UNX158" s="35" t="s">
        <v>22</v>
      </c>
      <c r="UNY158" s="156">
        <v>2.4E-2</v>
      </c>
      <c r="UNZ158" s="148">
        <f>UNZ153*UNY158</f>
        <v>0.52800000000000002</v>
      </c>
      <c r="UOA158" s="35">
        <v>3.2</v>
      </c>
      <c r="UOB158" s="148">
        <f>UOA158*UNZ158</f>
        <v>1.6896000000000002</v>
      </c>
      <c r="UOC158" s="35"/>
      <c r="UOD158" s="148"/>
      <c r="UOE158" s="35"/>
      <c r="UOF158" s="148"/>
      <c r="UOG158" s="149">
        <f>UOB158+UOD158+UOF158</f>
        <v>1.6896000000000002</v>
      </c>
      <c r="UXQ158" s="33"/>
      <c r="UXR158" s="51"/>
      <c r="UXS158" s="134" t="s">
        <v>37</v>
      </c>
      <c r="UXT158" s="35" t="s">
        <v>22</v>
      </c>
      <c r="UXU158" s="156">
        <v>2.4E-2</v>
      </c>
      <c r="UXV158" s="148">
        <f>UXV153*UXU158</f>
        <v>0.52800000000000002</v>
      </c>
      <c r="UXW158" s="35">
        <v>3.2</v>
      </c>
      <c r="UXX158" s="148">
        <f>UXW158*UXV158</f>
        <v>1.6896000000000002</v>
      </c>
      <c r="UXY158" s="35"/>
      <c r="UXZ158" s="148"/>
      <c r="UYA158" s="35"/>
      <c r="UYB158" s="148"/>
      <c r="UYC158" s="149">
        <f>UXX158+UXZ158+UYB158</f>
        <v>1.6896000000000002</v>
      </c>
      <c r="VHM158" s="33"/>
      <c r="VHN158" s="51"/>
      <c r="VHO158" s="134" t="s">
        <v>37</v>
      </c>
      <c r="VHP158" s="35" t="s">
        <v>22</v>
      </c>
      <c r="VHQ158" s="156">
        <v>2.4E-2</v>
      </c>
      <c r="VHR158" s="148">
        <f>VHR153*VHQ158</f>
        <v>0.52800000000000002</v>
      </c>
      <c r="VHS158" s="35">
        <v>3.2</v>
      </c>
      <c r="VHT158" s="148">
        <f>VHS158*VHR158</f>
        <v>1.6896000000000002</v>
      </c>
      <c r="VHU158" s="35"/>
      <c r="VHV158" s="148"/>
      <c r="VHW158" s="35"/>
      <c r="VHX158" s="148"/>
      <c r="VHY158" s="149">
        <f>VHT158+VHV158+VHX158</f>
        <v>1.6896000000000002</v>
      </c>
      <c r="VRI158" s="33"/>
      <c r="VRJ158" s="51"/>
      <c r="VRK158" s="134" t="s">
        <v>37</v>
      </c>
      <c r="VRL158" s="35" t="s">
        <v>22</v>
      </c>
      <c r="VRM158" s="156">
        <v>2.4E-2</v>
      </c>
      <c r="VRN158" s="148">
        <f>VRN153*VRM158</f>
        <v>0.52800000000000002</v>
      </c>
      <c r="VRO158" s="35">
        <v>3.2</v>
      </c>
      <c r="VRP158" s="148">
        <f>VRO158*VRN158</f>
        <v>1.6896000000000002</v>
      </c>
      <c r="VRQ158" s="35"/>
      <c r="VRR158" s="148"/>
      <c r="VRS158" s="35"/>
      <c r="VRT158" s="148"/>
      <c r="VRU158" s="149">
        <f>VRP158+VRR158+VRT158</f>
        <v>1.6896000000000002</v>
      </c>
      <c r="WBE158" s="33"/>
      <c r="WBF158" s="51"/>
      <c r="WBG158" s="134" t="s">
        <v>37</v>
      </c>
      <c r="WBH158" s="35" t="s">
        <v>22</v>
      </c>
      <c r="WBI158" s="156">
        <v>2.4E-2</v>
      </c>
      <c r="WBJ158" s="148">
        <f>WBJ153*WBI158</f>
        <v>0.52800000000000002</v>
      </c>
      <c r="WBK158" s="35">
        <v>3.2</v>
      </c>
      <c r="WBL158" s="148">
        <f>WBK158*WBJ158</f>
        <v>1.6896000000000002</v>
      </c>
      <c r="WBM158" s="35"/>
      <c r="WBN158" s="148"/>
      <c r="WBO158" s="35"/>
      <c r="WBP158" s="148"/>
      <c r="WBQ158" s="149">
        <f>WBL158+WBN158+WBP158</f>
        <v>1.6896000000000002</v>
      </c>
      <c r="WLA158" s="33"/>
      <c r="WLB158" s="51"/>
      <c r="WLC158" s="134" t="s">
        <v>37</v>
      </c>
      <c r="WLD158" s="35" t="s">
        <v>22</v>
      </c>
      <c r="WLE158" s="156">
        <v>2.4E-2</v>
      </c>
      <c r="WLF158" s="148">
        <f>WLF153*WLE158</f>
        <v>0.52800000000000002</v>
      </c>
      <c r="WLG158" s="35">
        <v>3.2</v>
      </c>
      <c r="WLH158" s="148">
        <f>WLG158*WLF158</f>
        <v>1.6896000000000002</v>
      </c>
      <c r="WLI158" s="35"/>
      <c r="WLJ158" s="148"/>
      <c r="WLK158" s="35"/>
      <c r="WLL158" s="148"/>
      <c r="WLM158" s="149">
        <f>WLH158+WLJ158+WLL158</f>
        <v>1.6896000000000002</v>
      </c>
      <c r="WUW158" s="33"/>
      <c r="WUX158" s="51"/>
      <c r="WUY158" s="134" t="s">
        <v>37</v>
      </c>
      <c r="WUZ158" s="35" t="s">
        <v>22</v>
      </c>
      <c r="WVA158" s="156">
        <v>2.4E-2</v>
      </c>
      <c r="WVB158" s="148">
        <f>WVB153*WVA158</f>
        <v>0.52800000000000002</v>
      </c>
      <c r="WVC158" s="35">
        <v>3.2</v>
      </c>
      <c r="WVD158" s="148">
        <f>WVC158*WVB158</f>
        <v>1.6896000000000002</v>
      </c>
      <c r="WVE158" s="35"/>
      <c r="WVF158" s="148"/>
      <c r="WVG158" s="35"/>
      <c r="WVH158" s="148"/>
      <c r="WVI158" s="149">
        <f>WVD158+WVF158+WVH158</f>
        <v>1.6896000000000002</v>
      </c>
    </row>
    <row r="159" spans="1:16129" ht="26.25" customHeight="1">
      <c r="A159" s="33">
        <v>30</v>
      </c>
      <c r="B159" s="134" t="s">
        <v>152</v>
      </c>
      <c r="C159" s="35" t="s">
        <v>63</v>
      </c>
      <c r="D159" s="129">
        <v>22</v>
      </c>
      <c r="E159" s="129"/>
      <c r="F159" s="129"/>
      <c r="G159" s="129"/>
      <c r="H159" s="129"/>
      <c r="I159" s="129"/>
      <c r="J159" s="129"/>
      <c r="K159" s="135"/>
      <c r="L159" s="126"/>
      <c r="IK159" s="33">
        <v>18</v>
      </c>
      <c r="IL159" s="142" t="s">
        <v>142</v>
      </c>
      <c r="IM159" s="146" t="s">
        <v>144</v>
      </c>
      <c r="IN159" s="35" t="s">
        <v>63</v>
      </c>
      <c r="IO159" s="35"/>
      <c r="IP159" s="147">
        <v>22</v>
      </c>
      <c r="IQ159" s="35"/>
      <c r="IR159" s="148"/>
      <c r="IS159" s="35"/>
      <c r="IT159" s="148"/>
      <c r="IU159" s="35"/>
      <c r="IV159" s="148"/>
      <c r="IW159" s="149"/>
      <c r="SG159" s="33">
        <v>18</v>
      </c>
      <c r="SH159" s="142" t="s">
        <v>142</v>
      </c>
      <c r="SI159" s="146" t="s">
        <v>144</v>
      </c>
      <c r="SJ159" s="35" t="s">
        <v>63</v>
      </c>
      <c r="SK159" s="35"/>
      <c r="SL159" s="147">
        <v>22</v>
      </c>
      <c r="SM159" s="35"/>
      <c r="SN159" s="148"/>
      <c r="SO159" s="35"/>
      <c r="SP159" s="148"/>
      <c r="SQ159" s="35"/>
      <c r="SR159" s="148"/>
      <c r="SS159" s="149"/>
      <c r="ACC159" s="33">
        <v>18</v>
      </c>
      <c r="ACD159" s="142" t="s">
        <v>142</v>
      </c>
      <c r="ACE159" s="146" t="s">
        <v>144</v>
      </c>
      <c r="ACF159" s="35" t="s">
        <v>63</v>
      </c>
      <c r="ACG159" s="35"/>
      <c r="ACH159" s="147">
        <v>22</v>
      </c>
      <c r="ACI159" s="35"/>
      <c r="ACJ159" s="148"/>
      <c r="ACK159" s="35"/>
      <c r="ACL159" s="148"/>
      <c r="ACM159" s="35"/>
      <c r="ACN159" s="148"/>
      <c r="ACO159" s="149"/>
      <c r="ALY159" s="33">
        <v>18</v>
      </c>
      <c r="ALZ159" s="142" t="s">
        <v>142</v>
      </c>
      <c r="AMA159" s="146" t="s">
        <v>144</v>
      </c>
      <c r="AMB159" s="35" t="s">
        <v>63</v>
      </c>
      <c r="AMC159" s="35"/>
      <c r="AMD159" s="147">
        <v>22</v>
      </c>
      <c r="AME159" s="35"/>
      <c r="AMF159" s="148"/>
      <c r="AMG159" s="35"/>
      <c r="AMH159" s="148"/>
      <c r="AMI159" s="35"/>
      <c r="AMJ159" s="148"/>
      <c r="AMK159" s="149"/>
      <c r="AVU159" s="33">
        <v>18</v>
      </c>
      <c r="AVV159" s="142" t="s">
        <v>142</v>
      </c>
      <c r="AVW159" s="146" t="s">
        <v>144</v>
      </c>
      <c r="AVX159" s="35" t="s">
        <v>63</v>
      </c>
      <c r="AVY159" s="35"/>
      <c r="AVZ159" s="147">
        <v>22</v>
      </c>
      <c r="AWA159" s="35"/>
      <c r="AWB159" s="148"/>
      <c r="AWC159" s="35"/>
      <c r="AWD159" s="148"/>
      <c r="AWE159" s="35"/>
      <c r="AWF159" s="148"/>
      <c r="AWG159" s="149"/>
      <c r="BFQ159" s="33">
        <v>18</v>
      </c>
      <c r="BFR159" s="142" t="s">
        <v>142</v>
      </c>
      <c r="BFS159" s="146" t="s">
        <v>144</v>
      </c>
      <c r="BFT159" s="35" t="s">
        <v>63</v>
      </c>
      <c r="BFU159" s="35"/>
      <c r="BFV159" s="147">
        <v>22</v>
      </c>
      <c r="BFW159" s="35"/>
      <c r="BFX159" s="148"/>
      <c r="BFY159" s="35"/>
      <c r="BFZ159" s="148"/>
      <c r="BGA159" s="35"/>
      <c r="BGB159" s="148"/>
      <c r="BGC159" s="149"/>
      <c r="BPM159" s="33">
        <v>18</v>
      </c>
      <c r="BPN159" s="142" t="s">
        <v>142</v>
      </c>
      <c r="BPO159" s="146" t="s">
        <v>144</v>
      </c>
      <c r="BPP159" s="35" t="s">
        <v>63</v>
      </c>
      <c r="BPQ159" s="35"/>
      <c r="BPR159" s="147">
        <v>22</v>
      </c>
      <c r="BPS159" s="35"/>
      <c r="BPT159" s="148"/>
      <c r="BPU159" s="35"/>
      <c r="BPV159" s="148"/>
      <c r="BPW159" s="35"/>
      <c r="BPX159" s="148"/>
      <c r="BPY159" s="149"/>
      <c r="BZI159" s="33">
        <v>18</v>
      </c>
      <c r="BZJ159" s="142" t="s">
        <v>142</v>
      </c>
      <c r="BZK159" s="146" t="s">
        <v>144</v>
      </c>
      <c r="BZL159" s="35" t="s">
        <v>63</v>
      </c>
      <c r="BZM159" s="35"/>
      <c r="BZN159" s="147">
        <v>22</v>
      </c>
      <c r="BZO159" s="35"/>
      <c r="BZP159" s="148"/>
      <c r="BZQ159" s="35"/>
      <c r="BZR159" s="148"/>
      <c r="BZS159" s="35"/>
      <c r="BZT159" s="148"/>
      <c r="BZU159" s="149"/>
      <c r="CJE159" s="33">
        <v>18</v>
      </c>
      <c r="CJF159" s="142" t="s">
        <v>142</v>
      </c>
      <c r="CJG159" s="146" t="s">
        <v>144</v>
      </c>
      <c r="CJH159" s="35" t="s">
        <v>63</v>
      </c>
      <c r="CJI159" s="35"/>
      <c r="CJJ159" s="147">
        <v>22</v>
      </c>
      <c r="CJK159" s="35"/>
      <c r="CJL159" s="148"/>
      <c r="CJM159" s="35"/>
      <c r="CJN159" s="148"/>
      <c r="CJO159" s="35"/>
      <c r="CJP159" s="148"/>
      <c r="CJQ159" s="149"/>
      <c r="CTA159" s="33">
        <v>18</v>
      </c>
      <c r="CTB159" s="142" t="s">
        <v>142</v>
      </c>
      <c r="CTC159" s="146" t="s">
        <v>144</v>
      </c>
      <c r="CTD159" s="35" t="s">
        <v>63</v>
      </c>
      <c r="CTE159" s="35"/>
      <c r="CTF159" s="147">
        <v>22</v>
      </c>
      <c r="CTG159" s="35"/>
      <c r="CTH159" s="148"/>
      <c r="CTI159" s="35"/>
      <c r="CTJ159" s="148"/>
      <c r="CTK159" s="35"/>
      <c r="CTL159" s="148"/>
      <c r="CTM159" s="149"/>
      <c r="DCW159" s="33">
        <v>18</v>
      </c>
      <c r="DCX159" s="142" t="s">
        <v>142</v>
      </c>
      <c r="DCY159" s="146" t="s">
        <v>144</v>
      </c>
      <c r="DCZ159" s="35" t="s">
        <v>63</v>
      </c>
      <c r="DDA159" s="35"/>
      <c r="DDB159" s="147">
        <v>22</v>
      </c>
      <c r="DDC159" s="35"/>
      <c r="DDD159" s="148"/>
      <c r="DDE159" s="35"/>
      <c r="DDF159" s="148"/>
      <c r="DDG159" s="35"/>
      <c r="DDH159" s="148"/>
      <c r="DDI159" s="149"/>
      <c r="DMS159" s="33">
        <v>18</v>
      </c>
      <c r="DMT159" s="142" t="s">
        <v>142</v>
      </c>
      <c r="DMU159" s="146" t="s">
        <v>144</v>
      </c>
      <c r="DMV159" s="35" t="s">
        <v>63</v>
      </c>
      <c r="DMW159" s="35"/>
      <c r="DMX159" s="147">
        <v>22</v>
      </c>
      <c r="DMY159" s="35"/>
      <c r="DMZ159" s="148"/>
      <c r="DNA159" s="35"/>
      <c r="DNB159" s="148"/>
      <c r="DNC159" s="35"/>
      <c r="DND159" s="148"/>
      <c r="DNE159" s="149"/>
      <c r="DWO159" s="33">
        <v>18</v>
      </c>
      <c r="DWP159" s="142" t="s">
        <v>142</v>
      </c>
      <c r="DWQ159" s="146" t="s">
        <v>144</v>
      </c>
      <c r="DWR159" s="35" t="s">
        <v>63</v>
      </c>
      <c r="DWS159" s="35"/>
      <c r="DWT159" s="147">
        <v>22</v>
      </c>
      <c r="DWU159" s="35"/>
      <c r="DWV159" s="148"/>
      <c r="DWW159" s="35"/>
      <c r="DWX159" s="148"/>
      <c r="DWY159" s="35"/>
      <c r="DWZ159" s="148"/>
      <c r="DXA159" s="149"/>
      <c r="EGK159" s="33">
        <v>18</v>
      </c>
      <c r="EGL159" s="142" t="s">
        <v>142</v>
      </c>
      <c r="EGM159" s="146" t="s">
        <v>144</v>
      </c>
      <c r="EGN159" s="35" t="s">
        <v>63</v>
      </c>
      <c r="EGO159" s="35"/>
      <c r="EGP159" s="147">
        <v>22</v>
      </c>
      <c r="EGQ159" s="35"/>
      <c r="EGR159" s="148"/>
      <c r="EGS159" s="35"/>
      <c r="EGT159" s="148"/>
      <c r="EGU159" s="35"/>
      <c r="EGV159" s="148"/>
      <c r="EGW159" s="149"/>
      <c r="EQG159" s="33">
        <v>18</v>
      </c>
      <c r="EQH159" s="142" t="s">
        <v>142</v>
      </c>
      <c r="EQI159" s="146" t="s">
        <v>144</v>
      </c>
      <c r="EQJ159" s="35" t="s">
        <v>63</v>
      </c>
      <c r="EQK159" s="35"/>
      <c r="EQL159" s="147">
        <v>22</v>
      </c>
      <c r="EQM159" s="35"/>
      <c r="EQN159" s="148"/>
      <c r="EQO159" s="35"/>
      <c r="EQP159" s="148"/>
      <c r="EQQ159" s="35"/>
      <c r="EQR159" s="148"/>
      <c r="EQS159" s="149"/>
      <c r="FAC159" s="33">
        <v>18</v>
      </c>
      <c r="FAD159" s="142" t="s">
        <v>142</v>
      </c>
      <c r="FAE159" s="146" t="s">
        <v>144</v>
      </c>
      <c r="FAF159" s="35" t="s">
        <v>63</v>
      </c>
      <c r="FAG159" s="35"/>
      <c r="FAH159" s="147">
        <v>22</v>
      </c>
      <c r="FAI159" s="35"/>
      <c r="FAJ159" s="148"/>
      <c r="FAK159" s="35"/>
      <c r="FAL159" s="148"/>
      <c r="FAM159" s="35"/>
      <c r="FAN159" s="148"/>
      <c r="FAO159" s="149"/>
      <c r="FJY159" s="33">
        <v>18</v>
      </c>
      <c r="FJZ159" s="142" t="s">
        <v>142</v>
      </c>
      <c r="FKA159" s="146" t="s">
        <v>144</v>
      </c>
      <c r="FKB159" s="35" t="s">
        <v>63</v>
      </c>
      <c r="FKC159" s="35"/>
      <c r="FKD159" s="147">
        <v>22</v>
      </c>
      <c r="FKE159" s="35"/>
      <c r="FKF159" s="148"/>
      <c r="FKG159" s="35"/>
      <c r="FKH159" s="148"/>
      <c r="FKI159" s="35"/>
      <c r="FKJ159" s="148"/>
      <c r="FKK159" s="149"/>
      <c r="FTU159" s="33">
        <v>18</v>
      </c>
      <c r="FTV159" s="142" t="s">
        <v>142</v>
      </c>
      <c r="FTW159" s="146" t="s">
        <v>144</v>
      </c>
      <c r="FTX159" s="35" t="s">
        <v>63</v>
      </c>
      <c r="FTY159" s="35"/>
      <c r="FTZ159" s="147">
        <v>22</v>
      </c>
      <c r="FUA159" s="35"/>
      <c r="FUB159" s="148"/>
      <c r="FUC159" s="35"/>
      <c r="FUD159" s="148"/>
      <c r="FUE159" s="35"/>
      <c r="FUF159" s="148"/>
      <c r="FUG159" s="149"/>
      <c r="GDQ159" s="33">
        <v>18</v>
      </c>
      <c r="GDR159" s="142" t="s">
        <v>142</v>
      </c>
      <c r="GDS159" s="146" t="s">
        <v>144</v>
      </c>
      <c r="GDT159" s="35" t="s">
        <v>63</v>
      </c>
      <c r="GDU159" s="35"/>
      <c r="GDV159" s="147">
        <v>22</v>
      </c>
      <c r="GDW159" s="35"/>
      <c r="GDX159" s="148"/>
      <c r="GDY159" s="35"/>
      <c r="GDZ159" s="148"/>
      <c r="GEA159" s="35"/>
      <c r="GEB159" s="148"/>
      <c r="GEC159" s="149"/>
      <c r="GNM159" s="33">
        <v>18</v>
      </c>
      <c r="GNN159" s="142" t="s">
        <v>142</v>
      </c>
      <c r="GNO159" s="146" t="s">
        <v>144</v>
      </c>
      <c r="GNP159" s="35" t="s">
        <v>63</v>
      </c>
      <c r="GNQ159" s="35"/>
      <c r="GNR159" s="147">
        <v>22</v>
      </c>
      <c r="GNS159" s="35"/>
      <c r="GNT159" s="148"/>
      <c r="GNU159" s="35"/>
      <c r="GNV159" s="148"/>
      <c r="GNW159" s="35"/>
      <c r="GNX159" s="148"/>
      <c r="GNY159" s="149"/>
      <c r="GXI159" s="33">
        <v>18</v>
      </c>
      <c r="GXJ159" s="142" t="s">
        <v>142</v>
      </c>
      <c r="GXK159" s="146" t="s">
        <v>144</v>
      </c>
      <c r="GXL159" s="35" t="s">
        <v>63</v>
      </c>
      <c r="GXM159" s="35"/>
      <c r="GXN159" s="147">
        <v>22</v>
      </c>
      <c r="GXO159" s="35"/>
      <c r="GXP159" s="148"/>
      <c r="GXQ159" s="35"/>
      <c r="GXR159" s="148"/>
      <c r="GXS159" s="35"/>
      <c r="GXT159" s="148"/>
      <c r="GXU159" s="149"/>
      <c r="HHE159" s="33">
        <v>18</v>
      </c>
      <c r="HHF159" s="142" t="s">
        <v>142</v>
      </c>
      <c r="HHG159" s="146" t="s">
        <v>144</v>
      </c>
      <c r="HHH159" s="35" t="s">
        <v>63</v>
      </c>
      <c r="HHI159" s="35"/>
      <c r="HHJ159" s="147">
        <v>22</v>
      </c>
      <c r="HHK159" s="35"/>
      <c r="HHL159" s="148"/>
      <c r="HHM159" s="35"/>
      <c r="HHN159" s="148"/>
      <c r="HHO159" s="35"/>
      <c r="HHP159" s="148"/>
      <c r="HHQ159" s="149"/>
      <c r="HRA159" s="33">
        <v>18</v>
      </c>
      <c r="HRB159" s="142" t="s">
        <v>142</v>
      </c>
      <c r="HRC159" s="146" t="s">
        <v>144</v>
      </c>
      <c r="HRD159" s="35" t="s">
        <v>63</v>
      </c>
      <c r="HRE159" s="35"/>
      <c r="HRF159" s="147">
        <v>22</v>
      </c>
      <c r="HRG159" s="35"/>
      <c r="HRH159" s="148"/>
      <c r="HRI159" s="35"/>
      <c r="HRJ159" s="148"/>
      <c r="HRK159" s="35"/>
      <c r="HRL159" s="148"/>
      <c r="HRM159" s="149"/>
      <c r="IAW159" s="33">
        <v>18</v>
      </c>
      <c r="IAX159" s="142" t="s">
        <v>142</v>
      </c>
      <c r="IAY159" s="146" t="s">
        <v>144</v>
      </c>
      <c r="IAZ159" s="35" t="s">
        <v>63</v>
      </c>
      <c r="IBA159" s="35"/>
      <c r="IBB159" s="147">
        <v>22</v>
      </c>
      <c r="IBC159" s="35"/>
      <c r="IBD159" s="148"/>
      <c r="IBE159" s="35"/>
      <c r="IBF159" s="148"/>
      <c r="IBG159" s="35"/>
      <c r="IBH159" s="148"/>
      <c r="IBI159" s="149"/>
      <c r="IKS159" s="33">
        <v>18</v>
      </c>
      <c r="IKT159" s="142" t="s">
        <v>142</v>
      </c>
      <c r="IKU159" s="146" t="s">
        <v>144</v>
      </c>
      <c r="IKV159" s="35" t="s">
        <v>63</v>
      </c>
      <c r="IKW159" s="35"/>
      <c r="IKX159" s="147">
        <v>22</v>
      </c>
      <c r="IKY159" s="35"/>
      <c r="IKZ159" s="148"/>
      <c r="ILA159" s="35"/>
      <c r="ILB159" s="148"/>
      <c r="ILC159" s="35"/>
      <c r="ILD159" s="148"/>
      <c r="ILE159" s="149"/>
      <c r="IUO159" s="33">
        <v>18</v>
      </c>
      <c r="IUP159" s="142" t="s">
        <v>142</v>
      </c>
      <c r="IUQ159" s="146" t="s">
        <v>144</v>
      </c>
      <c r="IUR159" s="35" t="s">
        <v>63</v>
      </c>
      <c r="IUS159" s="35"/>
      <c r="IUT159" s="147">
        <v>22</v>
      </c>
      <c r="IUU159" s="35"/>
      <c r="IUV159" s="148"/>
      <c r="IUW159" s="35"/>
      <c r="IUX159" s="148"/>
      <c r="IUY159" s="35"/>
      <c r="IUZ159" s="148"/>
      <c r="IVA159" s="149"/>
      <c r="JEK159" s="33">
        <v>18</v>
      </c>
      <c r="JEL159" s="142" t="s">
        <v>142</v>
      </c>
      <c r="JEM159" s="146" t="s">
        <v>144</v>
      </c>
      <c r="JEN159" s="35" t="s">
        <v>63</v>
      </c>
      <c r="JEO159" s="35"/>
      <c r="JEP159" s="147">
        <v>22</v>
      </c>
      <c r="JEQ159" s="35"/>
      <c r="JER159" s="148"/>
      <c r="JES159" s="35"/>
      <c r="JET159" s="148"/>
      <c r="JEU159" s="35"/>
      <c r="JEV159" s="148"/>
      <c r="JEW159" s="149"/>
      <c r="JOG159" s="33">
        <v>18</v>
      </c>
      <c r="JOH159" s="142" t="s">
        <v>142</v>
      </c>
      <c r="JOI159" s="146" t="s">
        <v>144</v>
      </c>
      <c r="JOJ159" s="35" t="s">
        <v>63</v>
      </c>
      <c r="JOK159" s="35"/>
      <c r="JOL159" s="147">
        <v>22</v>
      </c>
      <c r="JOM159" s="35"/>
      <c r="JON159" s="148"/>
      <c r="JOO159" s="35"/>
      <c r="JOP159" s="148"/>
      <c r="JOQ159" s="35"/>
      <c r="JOR159" s="148"/>
      <c r="JOS159" s="149"/>
      <c r="JYC159" s="33">
        <v>18</v>
      </c>
      <c r="JYD159" s="142" t="s">
        <v>142</v>
      </c>
      <c r="JYE159" s="146" t="s">
        <v>144</v>
      </c>
      <c r="JYF159" s="35" t="s">
        <v>63</v>
      </c>
      <c r="JYG159" s="35"/>
      <c r="JYH159" s="147">
        <v>22</v>
      </c>
      <c r="JYI159" s="35"/>
      <c r="JYJ159" s="148"/>
      <c r="JYK159" s="35"/>
      <c r="JYL159" s="148"/>
      <c r="JYM159" s="35"/>
      <c r="JYN159" s="148"/>
      <c r="JYO159" s="149"/>
      <c r="KHY159" s="33">
        <v>18</v>
      </c>
      <c r="KHZ159" s="142" t="s">
        <v>142</v>
      </c>
      <c r="KIA159" s="146" t="s">
        <v>144</v>
      </c>
      <c r="KIB159" s="35" t="s">
        <v>63</v>
      </c>
      <c r="KIC159" s="35"/>
      <c r="KID159" s="147">
        <v>22</v>
      </c>
      <c r="KIE159" s="35"/>
      <c r="KIF159" s="148"/>
      <c r="KIG159" s="35"/>
      <c r="KIH159" s="148"/>
      <c r="KII159" s="35"/>
      <c r="KIJ159" s="148"/>
      <c r="KIK159" s="149"/>
      <c r="KRU159" s="33">
        <v>18</v>
      </c>
      <c r="KRV159" s="142" t="s">
        <v>142</v>
      </c>
      <c r="KRW159" s="146" t="s">
        <v>144</v>
      </c>
      <c r="KRX159" s="35" t="s">
        <v>63</v>
      </c>
      <c r="KRY159" s="35"/>
      <c r="KRZ159" s="147">
        <v>22</v>
      </c>
      <c r="KSA159" s="35"/>
      <c r="KSB159" s="148"/>
      <c r="KSC159" s="35"/>
      <c r="KSD159" s="148"/>
      <c r="KSE159" s="35"/>
      <c r="KSF159" s="148"/>
      <c r="KSG159" s="149"/>
      <c r="LBQ159" s="33">
        <v>18</v>
      </c>
      <c r="LBR159" s="142" t="s">
        <v>142</v>
      </c>
      <c r="LBS159" s="146" t="s">
        <v>144</v>
      </c>
      <c r="LBT159" s="35" t="s">
        <v>63</v>
      </c>
      <c r="LBU159" s="35"/>
      <c r="LBV159" s="147">
        <v>22</v>
      </c>
      <c r="LBW159" s="35"/>
      <c r="LBX159" s="148"/>
      <c r="LBY159" s="35"/>
      <c r="LBZ159" s="148"/>
      <c r="LCA159" s="35"/>
      <c r="LCB159" s="148"/>
      <c r="LCC159" s="149"/>
      <c r="LLM159" s="33">
        <v>18</v>
      </c>
      <c r="LLN159" s="142" t="s">
        <v>142</v>
      </c>
      <c r="LLO159" s="146" t="s">
        <v>144</v>
      </c>
      <c r="LLP159" s="35" t="s">
        <v>63</v>
      </c>
      <c r="LLQ159" s="35"/>
      <c r="LLR159" s="147">
        <v>22</v>
      </c>
      <c r="LLS159" s="35"/>
      <c r="LLT159" s="148"/>
      <c r="LLU159" s="35"/>
      <c r="LLV159" s="148"/>
      <c r="LLW159" s="35"/>
      <c r="LLX159" s="148"/>
      <c r="LLY159" s="149"/>
      <c r="LVI159" s="33">
        <v>18</v>
      </c>
      <c r="LVJ159" s="142" t="s">
        <v>142</v>
      </c>
      <c r="LVK159" s="146" t="s">
        <v>144</v>
      </c>
      <c r="LVL159" s="35" t="s">
        <v>63</v>
      </c>
      <c r="LVM159" s="35"/>
      <c r="LVN159" s="147">
        <v>22</v>
      </c>
      <c r="LVO159" s="35"/>
      <c r="LVP159" s="148"/>
      <c r="LVQ159" s="35"/>
      <c r="LVR159" s="148"/>
      <c r="LVS159" s="35"/>
      <c r="LVT159" s="148"/>
      <c r="LVU159" s="149"/>
      <c r="MFE159" s="33">
        <v>18</v>
      </c>
      <c r="MFF159" s="142" t="s">
        <v>142</v>
      </c>
      <c r="MFG159" s="146" t="s">
        <v>144</v>
      </c>
      <c r="MFH159" s="35" t="s">
        <v>63</v>
      </c>
      <c r="MFI159" s="35"/>
      <c r="MFJ159" s="147">
        <v>22</v>
      </c>
      <c r="MFK159" s="35"/>
      <c r="MFL159" s="148"/>
      <c r="MFM159" s="35"/>
      <c r="MFN159" s="148"/>
      <c r="MFO159" s="35"/>
      <c r="MFP159" s="148"/>
      <c r="MFQ159" s="149"/>
      <c r="MPA159" s="33">
        <v>18</v>
      </c>
      <c r="MPB159" s="142" t="s">
        <v>142</v>
      </c>
      <c r="MPC159" s="146" t="s">
        <v>144</v>
      </c>
      <c r="MPD159" s="35" t="s">
        <v>63</v>
      </c>
      <c r="MPE159" s="35"/>
      <c r="MPF159" s="147">
        <v>22</v>
      </c>
      <c r="MPG159" s="35"/>
      <c r="MPH159" s="148"/>
      <c r="MPI159" s="35"/>
      <c r="MPJ159" s="148"/>
      <c r="MPK159" s="35"/>
      <c r="MPL159" s="148"/>
      <c r="MPM159" s="149"/>
      <c r="MYW159" s="33">
        <v>18</v>
      </c>
      <c r="MYX159" s="142" t="s">
        <v>142</v>
      </c>
      <c r="MYY159" s="146" t="s">
        <v>144</v>
      </c>
      <c r="MYZ159" s="35" t="s">
        <v>63</v>
      </c>
      <c r="MZA159" s="35"/>
      <c r="MZB159" s="147">
        <v>22</v>
      </c>
      <c r="MZC159" s="35"/>
      <c r="MZD159" s="148"/>
      <c r="MZE159" s="35"/>
      <c r="MZF159" s="148"/>
      <c r="MZG159" s="35"/>
      <c r="MZH159" s="148"/>
      <c r="MZI159" s="149"/>
      <c r="NIS159" s="33">
        <v>18</v>
      </c>
      <c r="NIT159" s="142" t="s">
        <v>142</v>
      </c>
      <c r="NIU159" s="146" t="s">
        <v>144</v>
      </c>
      <c r="NIV159" s="35" t="s">
        <v>63</v>
      </c>
      <c r="NIW159" s="35"/>
      <c r="NIX159" s="147">
        <v>22</v>
      </c>
      <c r="NIY159" s="35"/>
      <c r="NIZ159" s="148"/>
      <c r="NJA159" s="35"/>
      <c r="NJB159" s="148"/>
      <c r="NJC159" s="35"/>
      <c r="NJD159" s="148"/>
      <c r="NJE159" s="149"/>
      <c r="NSO159" s="33">
        <v>18</v>
      </c>
      <c r="NSP159" s="142" t="s">
        <v>142</v>
      </c>
      <c r="NSQ159" s="146" t="s">
        <v>144</v>
      </c>
      <c r="NSR159" s="35" t="s">
        <v>63</v>
      </c>
      <c r="NSS159" s="35"/>
      <c r="NST159" s="147">
        <v>22</v>
      </c>
      <c r="NSU159" s="35"/>
      <c r="NSV159" s="148"/>
      <c r="NSW159" s="35"/>
      <c r="NSX159" s="148"/>
      <c r="NSY159" s="35"/>
      <c r="NSZ159" s="148"/>
      <c r="NTA159" s="149"/>
      <c r="OCK159" s="33">
        <v>18</v>
      </c>
      <c r="OCL159" s="142" t="s">
        <v>142</v>
      </c>
      <c r="OCM159" s="146" t="s">
        <v>144</v>
      </c>
      <c r="OCN159" s="35" t="s">
        <v>63</v>
      </c>
      <c r="OCO159" s="35"/>
      <c r="OCP159" s="147">
        <v>22</v>
      </c>
      <c r="OCQ159" s="35"/>
      <c r="OCR159" s="148"/>
      <c r="OCS159" s="35"/>
      <c r="OCT159" s="148"/>
      <c r="OCU159" s="35"/>
      <c r="OCV159" s="148"/>
      <c r="OCW159" s="149"/>
      <c r="OMG159" s="33">
        <v>18</v>
      </c>
      <c r="OMH159" s="142" t="s">
        <v>142</v>
      </c>
      <c r="OMI159" s="146" t="s">
        <v>144</v>
      </c>
      <c r="OMJ159" s="35" t="s">
        <v>63</v>
      </c>
      <c r="OMK159" s="35"/>
      <c r="OML159" s="147">
        <v>22</v>
      </c>
      <c r="OMM159" s="35"/>
      <c r="OMN159" s="148"/>
      <c r="OMO159" s="35"/>
      <c r="OMP159" s="148"/>
      <c r="OMQ159" s="35"/>
      <c r="OMR159" s="148"/>
      <c r="OMS159" s="149"/>
      <c r="OWC159" s="33">
        <v>18</v>
      </c>
      <c r="OWD159" s="142" t="s">
        <v>142</v>
      </c>
      <c r="OWE159" s="146" t="s">
        <v>144</v>
      </c>
      <c r="OWF159" s="35" t="s">
        <v>63</v>
      </c>
      <c r="OWG159" s="35"/>
      <c r="OWH159" s="147">
        <v>22</v>
      </c>
      <c r="OWI159" s="35"/>
      <c r="OWJ159" s="148"/>
      <c r="OWK159" s="35"/>
      <c r="OWL159" s="148"/>
      <c r="OWM159" s="35"/>
      <c r="OWN159" s="148"/>
      <c r="OWO159" s="149"/>
      <c r="PFY159" s="33">
        <v>18</v>
      </c>
      <c r="PFZ159" s="142" t="s">
        <v>142</v>
      </c>
      <c r="PGA159" s="146" t="s">
        <v>144</v>
      </c>
      <c r="PGB159" s="35" t="s">
        <v>63</v>
      </c>
      <c r="PGC159" s="35"/>
      <c r="PGD159" s="147">
        <v>22</v>
      </c>
      <c r="PGE159" s="35"/>
      <c r="PGF159" s="148"/>
      <c r="PGG159" s="35"/>
      <c r="PGH159" s="148"/>
      <c r="PGI159" s="35"/>
      <c r="PGJ159" s="148"/>
      <c r="PGK159" s="149"/>
      <c r="PPU159" s="33">
        <v>18</v>
      </c>
      <c r="PPV159" s="142" t="s">
        <v>142</v>
      </c>
      <c r="PPW159" s="146" t="s">
        <v>144</v>
      </c>
      <c r="PPX159" s="35" t="s">
        <v>63</v>
      </c>
      <c r="PPY159" s="35"/>
      <c r="PPZ159" s="147">
        <v>22</v>
      </c>
      <c r="PQA159" s="35"/>
      <c r="PQB159" s="148"/>
      <c r="PQC159" s="35"/>
      <c r="PQD159" s="148"/>
      <c r="PQE159" s="35"/>
      <c r="PQF159" s="148"/>
      <c r="PQG159" s="149"/>
      <c r="PZQ159" s="33">
        <v>18</v>
      </c>
      <c r="PZR159" s="142" t="s">
        <v>142</v>
      </c>
      <c r="PZS159" s="146" t="s">
        <v>144</v>
      </c>
      <c r="PZT159" s="35" t="s">
        <v>63</v>
      </c>
      <c r="PZU159" s="35"/>
      <c r="PZV159" s="147">
        <v>22</v>
      </c>
      <c r="PZW159" s="35"/>
      <c r="PZX159" s="148"/>
      <c r="PZY159" s="35"/>
      <c r="PZZ159" s="148"/>
      <c r="QAA159" s="35"/>
      <c r="QAB159" s="148"/>
      <c r="QAC159" s="149"/>
      <c r="QJM159" s="33">
        <v>18</v>
      </c>
      <c r="QJN159" s="142" t="s">
        <v>142</v>
      </c>
      <c r="QJO159" s="146" t="s">
        <v>144</v>
      </c>
      <c r="QJP159" s="35" t="s">
        <v>63</v>
      </c>
      <c r="QJQ159" s="35"/>
      <c r="QJR159" s="147">
        <v>22</v>
      </c>
      <c r="QJS159" s="35"/>
      <c r="QJT159" s="148"/>
      <c r="QJU159" s="35"/>
      <c r="QJV159" s="148"/>
      <c r="QJW159" s="35"/>
      <c r="QJX159" s="148"/>
      <c r="QJY159" s="149"/>
      <c r="QTI159" s="33">
        <v>18</v>
      </c>
      <c r="QTJ159" s="142" t="s">
        <v>142</v>
      </c>
      <c r="QTK159" s="146" t="s">
        <v>144</v>
      </c>
      <c r="QTL159" s="35" t="s">
        <v>63</v>
      </c>
      <c r="QTM159" s="35"/>
      <c r="QTN159" s="147">
        <v>22</v>
      </c>
      <c r="QTO159" s="35"/>
      <c r="QTP159" s="148"/>
      <c r="QTQ159" s="35"/>
      <c r="QTR159" s="148"/>
      <c r="QTS159" s="35"/>
      <c r="QTT159" s="148"/>
      <c r="QTU159" s="149"/>
      <c r="RDE159" s="33">
        <v>18</v>
      </c>
      <c r="RDF159" s="142" t="s">
        <v>142</v>
      </c>
      <c r="RDG159" s="146" t="s">
        <v>144</v>
      </c>
      <c r="RDH159" s="35" t="s">
        <v>63</v>
      </c>
      <c r="RDI159" s="35"/>
      <c r="RDJ159" s="147">
        <v>22</v>
      </c>
      <c r="RDK159" s="35"/>
      <c r="RDL159" s="148"/>
      <c r="RDM159" s="35"/>
      <c r="RDN159" s="148"/>
      <c r="RDO159" s="35"/>
      <c r="RDP159" s="148"/>
      <c r="RDQ159" s="149"/>
      <c r="RNA159" s="33">
        <v>18</v>
      </c>
      <c r="RNB159" s="142" t="s">
        <v>142</v>
      </c>
      <c r="RNC159" s="146" t="s">
        <v>144</v>
      </c>
      <c r="RND159" s="35" t="s">
        <v>63</v>
      </c>
      <c r="RNE159" s="35"/>
      <c r="RNF159" s="147">
        <v>22</v>
      </c>
      <c r="RNG159" s="35"/>
      <c r="RNH159" s="148"/>
      <c r="RNI159" s="35"/>
      <c r="RNJ159" s="148"/>
      <c r="RNK159" s="35"/>
      <c r="RNL159" s="148"/>
      <c r="RNM159" s="149"/>
      <c r="RWW159" s="33">
        <v>18</v>
      </c>
      <c r="RWX159" s="142" t="s">
        <v>142</v>
      </c>
      <c r="RWY159" s="146" t="s">
        <v>144</v>
      </c>
      <c r="RWZ159" s="35" t="s">
        <v>63</v>
      </c>
      <c r="RXA159" s="35"/>
      <c r="RXB159" s="147">
        <v>22</v>
      </c>
      <c r="RXC159" s="35"/>
      <c r="RXD159" s="148"/>
      <c r="RXE159" s="35"/>
      <c r="RXF159" s="148"/>
      <c r="RXG159" s="35"/>
      <c r="RXH159" s="148"/>
      <c r="RXI159" s="149"/>
      <c r="SGS159" s="33">
        <v>18</v>
      </c>
      <c r="SGT159" s="142" t="s">
        <v>142</v>
      </c>
      <c r="SGU159" s="146" t="s">
        <v>144</v>
      </c>
      <c r="SGV159" s="35" t="s">
        <v>63</v>
      </c>
      <c r="SGW159" s="35"/>
      <c r="SGX159" s="147">
        <v>22</v>
      </c>
      <c r="SGY159" s="35"/>
      <c r="SGZ159" s="148"/>
      <c r="SHA159" s="35"/>
      <c r="SHB159" s="148"/>
      <c r="SHC159" s="35"/>
      <c r="SHD159" s="148"/>
      <c r="SHE159" s="149"/>
      <c r="SQO159" s="33">
        <v>18</v>
      </c>
      <c r="SQP159" s="142" t="s">
        <v>142</v>
      </c>
      <c r="SQQ159" s="146" t="s">
        <v>144</v>
      </c>
      <c r="SQR159" s="35" t="s">
        <v>63</v>
      </c>
      <c r="SQS159" s="35"/>
      <c r="SQT159" s="147">
        <v>22</v>
      </c>
      <c r="SQU159" s="35"/>
      <c r="SQV159" s="148"/>
      <c r="SQW159" s="35"/>
      <c r="SQX159" s="148"/>
      <c r="SQY159" s="35"/>
      <c r="SQZ159" s="148"/>
      <c r="SRA159" s="149"/>
      <c r="TAK159" s="33">
        <v>18</v>
      </c>
      <c r="TAL159" s="142" t="s">
        <v>142</v>
      </c>
      <c r="TAM159" s="146" t="s">
        <v>144</v>
      </c>
      <c r="TAN159" s="35" t="s">
        <v>63</v>
      </c>
      <c r="TAO159" s="35"/>
      <c r="TAP159" s="147">
        <v>22</v>
      </c>
      <c r="TAQ159" s="35"/>
      <c r="TAR159" s="148"/>
      <c r="TAS159" s="35"/>
      <c r="TAT159" s="148"/>
      <c r="TAU159" s="35"/>
      <c r="TAV159" s="148"/>
      <c r="TAW159" s="149"/>
      <c r="TKG159" s="33">
        <v>18</v>
      </c>
      <c r="TKH159" s="142" t="s">
        <v>142</v>
      </c>
      <c r="TKI159" s="146" t="s">
        <v>144</v>
      </c>
      <c r="TKJ159" s="35" t="s">
        <v>63</v>
      </c>
      <c r="TKK159" s="35"/>
      <c r="TKL159" s="147">
        <v>22</v>
      </c>
      <c r="TKM159" s="35"/>
      <c r="TKN159" s="148"/>
      <c r="TKO159" s="35"/>
      <c r="TKP159" s="148"/>
      <c r="TKQ159" s="35"/>
      <c r="TKR159" s="148"/>
      <c r="TKS159" s="149"/>
      <c r="TUC159" s="33">
        <v>18</v>
      </c>
      <c r="TUD159" s="142" t="s">
        <v>142</v>
      </c>
      <c r="TUE159" s="146" t="s">
        <v>144</v>
      </c>
      <c r="TUF159" s="35" t="s">
        <v>63</v>
      </c>
      <c r="TUG159" s="35"/>
      <c r="TUH159" s="147">
        <v>22</v>
      </c>
      <c r="TUI159" s="35"/>
      <c r="TUJ159" s="148"/>
      <c r="TUK159" s="35"/>
      <c r="TUL159" s="148"/>
      <c r="TUM159" s="35"/>
      <c r="TUN159" s="148"/>
      <c r="TUO159" s="149"/>
      <c r="UDY159" s="33">
        <v>18</v>
      </c>
      <c r="UDZ159" s="142" t="s">
        <v>142</v>
      </c>
      <c r="UEA159" s="146" t="s">
        <v>144</v>
      </c>
      <c r="UEB159" s="35" t="s">
        <v>63</v>
      </c>
      <c r="UEC159" s="35"/>
      <c r="UED159" s="147">
        <v>22</v>
      </c>
      <c r="UEE159" s="35"/>
      <c r="UEF159" s="148"/>
      <c r="UEG159" s="35"/>
      <c r="UEH159" s="148"/>
      <c r="UEI159" s="35"/>
      <c r="UEJ159" s="148"/>
      <c r="UEK159" s="149"/>
      <c r="UNU159" s="33">
        <v>18</v>
      </c>
      <c r="UNV159" s="142" t="s">
        <v>142</v>
      </c>
      <c r="UNW159" s="146" t="s">
        <v>144</v>
      </c>
      <c r="UNX159" s="35" t="s">
        <v>63</v>
      </c>
      <c r="UNY159" s="35"/>
      <c r="UNZ159" s="147">
        <v>22</v>
      </c>
      <c r="UOA159" s="35"/>
      <c r="UOB159" s="148"/>
      <c r="UOC159" s="35"/>
      <c r="UOD159" s="148"/>
      <c r="UOE159" s="35"/>
      <c r="UOF159" s="148"/>
      <c r="UOG159" s="149"/>
      <c r="UXQ159" s="33">
        <v>18</v>
      </c>
      <c r="UXR159" s="142" t="s">
        <v>142</v>
      </c>
      <c r="UXS159" s="146" t="s">
        <v>144</v>
      </c>
      <c r="UXT159" s="35" t="s">
        <v>63</v>
      </c>
      <c r="UXU159" s="35"/>
      <c r="UXV159" s="147">
        <v>22</v>
      </c>
      <c r="UXW159" s="35"/>
      <c r="UXX159" s="148"/>
      <c r="UXY159" s="35"/>
      <c r="UXZ159" s="148"/>
      <c r="UYA159" s="35"/>
      <c r="UYB159" s="148"/>
      <c r="UYC159" s="149"/>
      <c r="VHM159" s="33">
        <v>18</v>
      </c>
      <c r="VHN159" s="142" t="s">
        <v>142</v>
      </c>
      <c r="VHO159" s="146" t="s">
        <v>144</v>
      </c>
      <c r="VHP159" s="35" t="s">
        <v>63</v>
      </c>
      <c r="VHQ159" s="35"/>
      <c r="VHR159" s="147">
        <v>22</v>
      </c>
      <c r="VHS159" s="35"/>
      <c r="VHT159" s="148"/>
      <c r="VHU159" s="35"/>
      <c r="VHV159" s="148"/>
      <c r="VHW159" s="35"/>
      <c r="VHX159" s="148"/>
      <c r="VHY159" s="149"/>
      <c r="VRI159" s="33">
        <v>18</v>
      </c>
      <c r="VRJ159" s="142" t="s">
        <v>142</v>
      </c>
      <c r="VRK159" s="146" t="s">
        <v>144</v>
      </c>
      <c r="VRL159" s="35" t="s">
        <v>63</v>
      </c>
      <c r="VRM159" s="35"/>
      <c r="VRN159" s="147">
        <v>22</v>
      </c>
      <c r="VRO159" s="35"/>
      <c r="VRP159" s="148"/>
      <c r="VRQ159" s="35"/>
      <c r="VRR159" s="148"/>
      <c r="VRS159" s="35"/>
      <c r="VRT159" s="148"/>
      <c r="VRU159" s="149"/>
      <c r="WBE159" s="33">
        <v>18</v>
      </c>
      <c r="WBF159" s="142" t="s">
        <v>142</v>
      </c>
      <c r="WBG159" s="146" t="s">
        <v>144</v>
      </c>
      <c r="WBH159" s="35" t="s">
        <v>63</v>
      </c>
      <c r="WBI159" s="35"/>
      <c r="WBJ159" s="147">
        <v>22</v>
      </c>
      <c r="WBK159" s="35"/>
      <c r="WBL159" s="148"/>
      <c r="WBM159" s="35"/>
      <c r="WBN159" s="148"/>
      <c r="WBO159" s="35"/>
      <c r="WBP159" s="148"/>
      <c r="WBQ159" s="149"/>
      <c r="WLA159" s="33">
        <v>18</v>
      </c>
      <c r="WLB159" s="142" t="s">
        <v>142</v>
      </c>
      <c r="WLC159" s="146" t="s">
        <v>144</v>
      </c>
      <c r="WLD159" s="35" t="s">
        <v>63</v>
      </c>
      <c r="WLE159" s="35"/>
      <c r="WLF159" s="147">
        <v>22</v>
      </c>
      <c r="WLG159" s="35"/>
      <c r="WLH159" s="148"/>
      <c r="WLI159" s="35"/>
      <c r="WLJ159" s="148"/>
      <c r="WLK159" s="35"/>
      <c r="WLL159" s="148"/>
      <c r="WLM159" s="149"/>
      <c r="WUW159" s="33">
        <v>18</v>
      </c>
      <c r="WUX159" s="142" t="s">
        <v>142</v>
      </c>
      <c r="WUY159" s="146" t="s">
        <v>144</v>
      </c>
      <c r="WUZ159" s="35" t="s">
        <v>63</v>
      </c>
      <c r="WVA159" s="35"/>
      <c r="WVB159" s="147">
        <v>22</v>
      </c>
      <c r="WVC159" s="35"/>
      <c r="WVD159" s="148"/>
      <c r="WVE159" s="35"/>
      <c r="WVF159" s="148"/>
      <c r="WVG159" s="35"/>
      <c r="WVH159" s="148"/>
      <c r="WVI159" s="149"/>
    </row>
    <row r="160" spans="1:16129" ht="26.25" customHeight="1">
      <c r="A160" s="33"/>
      <c r="B160" s="134" t="s">
        <v>17</v>
      </c>
      <c r="C160" s="35" t="s">
        <v>18</v>
      </c>
      <c r="D160" s="129">
        <v>8.5579999999999998</v>
      </c>
      <c r="E160" s="129"/>
      <c r="F160" s="129"/>
      <c r="G160" s="129"/>
      <c r="H160" s="129"/>
      <c r="I160" s="129"/>
      <c r="J160" s="129"/>
      <c r="K160" s="135"/>
      <c r="L160" s="126" t="s">
        <v>98</v>
      </c>
      <c r="IK160" s="33"/>
      <c r="IL160" s="51"/>
      <c r="IM160" s="134" t="s">
        <v>17</v>
      </c>
      <c r="IN160" s="35" t="s">
        <v>18</v>
      </c>
      <c r="IO160" s="148">
        <v>0.38900000000000001</v>
      </c>
      <c r="IP160" s="148">
        <f>IP159*IO160</f>
        <v>8.5579999999999998</v>
      </c>
      <c r="IQ160" s="35"/>
      <c r="IR160" s="148"/>
      <c r="IS160" s="150">
        <v>6</v>
      </c>
      <c r="IT160" s="148">
        <f>IP160*IS160</f>
        <v>51.347999999999999</v>
      </c>
      <c r="IU160" s="35"/>
      <c r="IV160" s="148"/>
      <c r="IW160" s="149">
        <f>IR160+IT160+IV160</f>
        <v>51.347999999999999</v>
      </c>
      <c r="SG160" s="33"/>
      <c r="SH160" s="51"/>
      <c r="SI160" s="134" t="s">
        <v>17</v>
      </c>
      <c r="SJ160" s="35" t="s">
        <v>18</v>
      </c>
      <c r="SK160" s="148">
        <v>0.38900000000000001</v>
      </c>
      <c r="SL160" s="148">
        <f>SL159*SK160</f>
        <v>8.5579999999999998</v>
      </c>
      <c r="SM160" s="35"/>
      <c r="SN160" s="148"/>
      <c r="SO160" s="150">
        <v>6</v>
      </c>
      <c r="SP160" s="148">
        <f>SL160*SO160</f>
        <v>51.347999999999999</v>
      </c>
      <c r="SQ160" s="35"/>
      <c r="SR160" s="148"/>
      <c r="SS160" s="149">
        <f>SN160+SP160+SR160</f>
        <v>51.347999999999999</v>
      </c>
      <c r="ACC160" s="33"/>
      <c r="ACD160" s="51"/>
      <c r="ACE160" s="134" t="s">
        <v>17</v>
      </c>
      <c r="ACF160" s="35" t="s">
        <v>18</v>
      </c>
      <c r="ACG160" s="148">
        <v>0.38900000000000001</v>
      </c>
      <c r="ACH160" s="148">
        <f>ACH159*ACG160</f>
        <v>8.5579999999999998</v>
      </c>
      <c r="ACI160" s="35"/>
      <c r="ACJ160" s="148"/>
      <c r="ACK160" s="150">
        <v>6</v>
      </c>
      <c r="ACL160" s="148">
        <f>ACH160*ACK160</f>
        <v>51.347999999999999</v>
      </c>
      <c r="ACM160" s="35"/>
      <c r="ACN160" s="148"/>
      <c r="ACO160" s="149">
        <f>ACJ160+ACL160+ACN160</f>
        <v>51.347999999999999</v>
      </c>
      <c r="ALY160" s="33"/>
      <c r="ALZ160" s="51"/>
      <c r="AMA160" s="134" t="s">
        <v>17</v>
      </c>
      <c r="AMB160" s="35" t="s">
        <v>18</v>
      </c>
      <c r="AMC160" s="148">
        <v>0.38900000000000001</v>
      </c>
      <c r="AMD160" s="148">
        <f>AMD159*AMC160</f>
        <v>8.5579999999999998</v>
      </c>
      <c r="AME160" s="35"/>
      <c r="AMF160" s="148"/>
      <c r="AMG160" s="150">
        <v>6</v>
      </c>
      <c r="AMH160" s="148">
        <f>AMD160*AMG160</f>
        <v>51.347999999999999</v>
      </c>
      <c r="AMI160" s="35"/>
      <c r="AMJ160" s="148"/>
      <c r="AMK160" s="149">
        <f>AMF160+AMH160+AMJ160</f>
        <v>51.347999999999999</v>
      </c>
      <c r="AVU160" s="33"/>
      <c r="AVV160" s="51"/>
      <c r="AVW160" s="134" t="s">
        <v>17</v>
      </c>
      <c r="AVX160" s="35" t="s">
        <v>18</v>
      </c>
      <c r="AVY160" s="148">
        <v>0.38900000000000001</v>
      </c>
      <c r="AVZ160" s="148">
        <f>AVZ159*AVY160</f>
        <v>8.5579999999999998</v>
      </c>
      <c r="AWA160" s="35"/>
      <c r="AWB160" s="148"/>
      <c r="AWC160" s="150">
        <v>6</v>
      </c>
      <c r="AWD160" s="148">
        <f>AVZ160*AWC160</f>
        <v>51.347999999999999</v>
      </c>
      <c r="AWE160" s="35"/>
      <c r="AWF160" s="148"/>
      <c r="AWG160" s="149">
        <f>AWB160+AWD160+AWF160</f>
        <v>51.347999999999999</v>
      </c>
      <c r="BFQ160" s="33"/>
      <c r="BFR160" s="51"/>
      <c r="BFS160" s="134" t="s">
        <v>17</v>
      </c>
      <c r="BFT160" s="35" t="s">
        <v>18</v>
      </c>
      <c r="BFU160" s="148">
        <v>0.38900000000000001</v>
      </c>
      <c r="BFV160" s="148">
        <f>BFV159*BFU160</f>
        <v>8.5579999999999998</v>
      </c>
      <c r="BFW160" s="35"/>
      <c r="BFX160" s="148"/>
      <c r="BFY160" s="150">
        <v>6</v>
      </c>
      <c r="BFZ160" s="148">
        <f>BFV160*BFY160</f>
        <v>51.347999999999999</v>
      </c>
      <c r="BGA160" s="35"/>
      <c r="BGB160" s="148"/>
      <c r="BGC160" s="149">
        <f>BFX160+BFZ160+BGB160</f>
        <v>51.347999999999999</v>
      </c>
      <c r="BPM160" s="33"/>
      <c r="BPN160" s="51"/>
      <c r="BPO160" s="134" t="s">
        <v>17</v>
      </c>
      <c r="BPP160" s="35" t="s">
        <v>18</v>
      </c>
      <c r="BPQ160" s="148">
        <v>0.38900000000000001</v>
      </c>
      <c r="BPR160" s="148">
        <f>BPR159*BPQ160</f>
        <v>8.5579999999999998</v>
      </c>
      <c r="BPS160" s="35"/>
      <c r="BPT160" s="148"/>
      <c r="BPU160" s="150">
        <v>6</v>
      </c>
      <c r="BPV160" s="148">
        <f>BPR160*BPU160</f>
        <v>51.347999999999999</v>
      </c>
      <c r="BPW160" s="35"/>
      <c r="BPX160" s="148"/>
      <c r="BPY160" s="149">
        <f>BPT160+BPV160+BPX160</f>
        <v>51.347999999999999</v>
      </c>
      <c r="BZI160" s="33"/>
      <c r="BZJ160" s="51"/>
      <c r="BZK160" s="134" t="s">
        <v>17</v>
      </c>
      <c r="BZL160" s="35" t="s">
        <v>18</v>
      </c>
      <c r="BZM160" s="148">
        <v>0.38900000000000001</v>
      </c>
      <c r="BZN160" s="148">
        <f>BZN159*BZM160</f>
        <v>8.5579999999999998</v>
      </c>
      <c r="BZO160" s="35"/>
      <c r="BZP160" s="148"/>
      <c r="BZQ160" s="150">
        <v>6</v>
      </c>
      <c r="BZR160" s="148">
        <f>BZN160*BZQ160</f>
        <v>51.347999999999999</v>
      </c>
      <c r="BZS160" s="35"/>
      <c r="BZT160" s="148"/>
      <c r="BZU160" s="149">
        <f>BZP160+BZR160+BZT160</f>
        <v>51.347999999999999</v>
      </c>
      <c r="CJE160" s="33"/>
      <c r="CJF160" s="51"/>
      <c r="CJG160" s="134" t="s">
        <v>17</v>
      </c>
      <c r="CJH160" s="35" t="s">
        <v>18</v>
      </c>
      <c r="CJI160" s="148">
        <v>0.38900000000000001</v>
      </c>
      <c r="CJJ160" s="148">
        <f>CJJ159*CJI160</f>
        <v>8.5579999999999998</v>
      </c>
      <c r="CJK160" s="35"/>
      <c r="CJL160" s="148"/>
      <c r="CJM160" s="150">
        <v>6</v>
      </c>
      <c r="CJN160" s="148">
        <f>CJJ160*CJM160</f>
        <v>51.347999999999999</v>
      </c>
      <c r="CJO160" s="35"/>
      <c r="CJP160" s="148"/>
      <c r="CJQ160" s="149">
        <f>CJL160+CJN160+CJP160</f>
        <v>51.347999999999999</v>
      </c>
      <c r="CTA160" s="33"/>
      <c r="CTB160" s="51"/>
      <c r="CTC160" s="134" t="s">
        <v>17</v>
      </c>
      <c r="CTD160" s="35" t="s">
        <v>18</v>
      </c>
      <c r="CTE160" s="148">
        <v>0.38900000000000001</v>
      </c>
      <c r="CTF160" s="148">
        <f>CTF159*CTE160</f>
        <v>8.5579999999999998</v>
      </c>
      <c r="CTG160" s="35"/>
      <c r="CTH160" s="148"/>
      <c r="CTI160" s="150">
        <v>6</v>
      </c>
      <c r="CTJ160" s="148">
        <f>CTF160*CTI160</f>
        <v>51.347999999999999</v>
      </c>
      <c r="CTK160" s="35"/>
      <c r="CTL160" s="148"/>
      <c r="CTM160" s="149">
        <f>CTH160+CTJ160+CTL160</f>
        <v>51.347999999999999</v>
      </c>
      <c r="DCW160" s="33"/>
      <c r="DCX160" s="51"/>
      <c r="DCY160" s="134" t="s">
        <v>17</v>
      </c>
      <c r="DCZ160" s="35" t="s">
        <v>18</v>
      </c>
      <c r="DDA160" s="148">
        <v>0.38900000000000001</v>
      </c>
      <c r="DDB160" s="148">
        <f>DDB159*DDA160</f>
        <v>8.5579999999999998</v>
      </c>
      <c r="DDC160" s="35"/>
      <c r="DDD160" s="148"/>
      <c r="DDE160" s="150">
        <v>6</v>
      </c>
      <c r="DDF160" s="148">
        <f>DDB160*DDE160</f>
        <v>51.347999999999999</v>
      </c>
      <c r="DDG160" s="35"/>
      <c r="DDH160" s="148"/>
      <c r="DDI160" s="149">
        <f>DDD160+DDF160+DDH160</f>
        <v>51.347999999999999</v>
      </c>
      <c r="DMS160" s="33"/>
      <c r="DMT160" s="51"/>
      <c r="DMU160" s="134" t="s">
        <v>17</v>
      </c>
      <c r="DMV160" s="35" t="s">
        <v>18</v>
      </c>
      <c r="DMW160" s="148">
        <v>0.38900000000000001</v>
      </c>
      <c r="DMX160" s="148">
        <f>DMX159*DMW160</f>
        <v>8.5579999999999998</v>
      </c>
      <c r="DMY160" s="35"/>
      <c r="DMZ160" s="148"/>
      <c r="DNA160" s="150">
        <v>6</v>
      </c>
      <c r="DNB160" s="148">
        <f>DMX160*DNA160</f>
        <v>51.347999999999999</v>
      </c>
      <c r="DNC160" s="35"/>
      <c r="DND160" s="148"/>
      <c r="DNE160" s="149">
        <f>DMZ160+DNB160+DND160</f>
        <v>51.347999999999999</v>
      </c>
      <c r="DWO160" s="33"/>
      <c r="DWP160" s="51"/>
      <c r="DWQ160" s="134" t="s">
        <v>17</v>
      </c>
      <c r="DWR160" s="35" t="s">
        <v>18</v>
      </c>
      <c r="DWS160" s="148">
        <v>0.38900000000000001</v>
      </c>
      <c r="DWT160" s="148">
        <f>DWT159*DWS160</f>
        <v>8.5579999999999998</v>
      </c>
      <c r="DWU160" s="35"/>
      <c r="DWV160" s="148"/>
      <c r="DWW160" s="150">
        <v>6</v>
      </c>
      <c r="DWX160" s="148">
        <f>DWT160*DWW160</f>
        <v>51.347999999999999</v>
      </c>
      <c r="DWY160" s="35"/>
      <c r="DWZ160" s="148"/>
      <c r="DXA160" s="149">
        <f>DWV160+DWX160+DWZ160</f>
        <v>51.347999999999999</v>
      </c>
      <c r="EGK160" s="33"/>
      <c r="EGL160" s="51"/>
      <c r="EGM160" s="134" t="s">
        <v>17</v>
      </c>
      <c r="EGN160" s="35" t="s">
        <v>18</v>
      </c>
      <c r="EGO160" s="148">
        <v>0.38900000000000001</v>
      </c>
      <c r="EGP160" s="148">
        <f>EGP159*EGO160</f>
        <v>8.5579999999999998</v>
      </c>
      <c r="EGQ160" s="35"/>
      <c r="EGR160" s="148"/>
      <c r="EGS160" s="150">
        <v>6</v>
      </c>
      <c r="EGT160" s="148">
        <f>EGP160*EGS160</f>
        <v>51.347999999999999</v>
      </c>
      <c r="EGU160" s="35"/>
      <c r="EGV160" s="148"/>
      <c r="EGW160" s="149">
        <f>EGR160+EGT160+EGV160</f>
        <v>51.347999999999999</v>
      </c>
      <c r="EQG160" s="33"/>
      <c r="EQH160" s="51"/>
      <c r="EQI160" s="134" t="s">
        <v>17</v>
      </c>
      <c r="EQJ160" s="35" t="s">
        <v>18</v>
      </c>
      <c r="EQK160" s="148">
        <v>0.38900000000000001</v>
      </c>
      <c r="EQL160" s="148">
        <f>EQL159*EQK160</f>
        <v>8.5579999999999998</v>
      </c>
      <c r="EQM160" s="35"/>
      <c r="EQN160" s="148"/>
      <c r="EQO160" s="150">
        <v>6</v>
      </c>
      <c r="EQP160" s="148">
        <f>EQL160*EQO160</f>
        <v>51.347999999999999</v>
      </c>
      <c r="EQQ160" s="35"/>
      <c r="EQR160" s="148"/>
      <c r="EQS160" s="149">
        <f>EQN160+EQP160+EQR160</f>
        <v>51.347999999999999</v>
      </c>
      <c r="FAC160" s="33"/>
      <c r="FAD160" s="51"/>
      <c r="FAE160" s="134" t="s">
        <v>17</v>
      </c>
      <c r="FAF160" s="35" t="s">
        <v>18</v>
      </c>
      <c r="FAG160" s="148">
        <v>0.38900000000000001</v>
      </c>
      <c r="FAH160" s="148">
        <f>FAH159*FAG160</f>
        <v>8.5579999999999998</v>
      </c>
      <c r="FAI160" s="35"/>
      <c r="FAJ160" s="148"/>
      <c r="FAK160" s="150">
        <v>6</v>
      </c>
      <c r="FAL160" s="148">
        <f>FAH160*FAK160</f>
        <v>51.347999999999999</v>
      </c>
      <c r="FAM160" s="35"/>
      <c r="FAN160" s="148"/>
      <c r="FAO160" s="149">
        <f>FAJ160+FAL160+FAN160</f>
        <v>51.347999999999999</v>
      </c>
      <c r="FJY160" s="33"/>
      <c r="FJZ160" s="51"/>
      <c r="FKA160" s="134" t="s">
        <v>17</v>
      </c>
      <c r="FKB160" s="35" t="s">
        <v>18</v>
      </c>
      <c r="FKC160" s="148">
        <v>0.38900000000000001</v>
      </c>
      <c r="FKD160" s="148">
        <f>FKD159*FKC160</f>
        <v>8.5579999999999998</v>
      </c>
      <c r="FKE160" s="35"/>
      <c r="FKF160" s="148"/>
      <c r="FKG160" s="150">
        <v>6</v>
      </c>
      <c r="FKH160" s="148">
        <f>FKD160*FKG160</f>
        <v>51.347999999999999</v>
      </c>
      <c r="FKI160" s="35"/>
      <c r="FKJ160" s="148"/>
      <c r="FKK160" s="149">
        <f>FKF160+FKH160+FKJ160</f>
        <v>51.347999999999999</v>
      </c>
      <c r="FTU160" s="33"/>
      <c r="FTV160" s="51"/>
      <c r="FTW160" s="134" t="s">
        <v>17</v>
      </c>
      <c r="FTX160" s="35" t="s">
        <v>18</v>
      </c>
      <c r="FTY160" s="148">
        <v>0.38900000000000001</v>
      </c>
      <c r="FTZ160" s="148">
        <f>FTZ159*FTY160</f>
        <v>8.5579999999999998</v>
      </c>
      <c r="FUA160" s="35"/>
      <c r="FUB160" s="148"/>
      <c r="FUC160" s="150">
        <v>6</v>
      </c>
      <c r="FUD160" s="148">
        <f>FTZ160*FUC160</f>
        <v>51.347999999999999</v>
      </c>
      <c r="FUE160" s="35"/>
      <c r="FUF160" s="148"/>
      <c r="FUG160" s="149">
        <f>FUB160+FUD160+FUF160</f>
        <v>51.347999999999999</v>
      </c>
      <c r="GDQ160" s="33"/>
      <c r="GDR160" s="51"/>
      <c r="GDS160" s="134" t="s">
        <v>17</v>
      </c>
      <c r="GDT160" s="35" t="s">
        <v>18</v>
      </c>
      <c r="GDU160" s="148">
        <v>0.38900000000000001</v>
      </c>
      <c r="GDV160" s="148">
        <f>GDV159*GDU160</f>
        <v>8.5579999999999998</v>
      </c>
      <c r="GDW160" s="35"/>
      <c r="GDX160" s="148"/>
      <c r="GDY160" s="150">
        <v>6</v>
      </c>
      <c r="GDZ160" s="148">
        <f>GDV160*GDY160</f>
        <v>51.347999999999999</v>
      </c>
      <c r="GEA160" s="35"/>
      <c r="GEB160" s="148"/>
      <c r="GEC160" s="149">
        <f>GDX160+GDZ160+GEB160</f>
        <v>51.347999999999999</v>
      </c>
      <c r="GNM160" s="33"/>
      <c r="GNN160" s="51"/>
      <c r="GNO160" s="134" t="s">
        <v>17</v>
      </c>
      <c r="GNP160" s="35" t="s">
        <v>18</v>
      </c>
      <c r="GNQ160" s="148">
        <v>0.38900000000000001</v>
      </c>
      <c r="GNR160" s="148">
        <f>GNR159*GNQ160</f>
        <v>8.5579999999999998</v>
      </c>
      <c r="GNS160" s="35"/>
      <c r="GNT160" s="148"/>
      <c r="GNU160" s="150">
        <v>6</v>
      </c>
      <c r="GNV160" s="148">
        <f>GNR160*GNU160</f>
        <v>51.347999999999999</v>
      </c>
      <c r="GNW160" s="35"/>
      <c r="GNX160" s="148"/>
      <c r="GNY160" s="149">
        <f>GNT160+GNV160+GNX160</f>
        <v>51.347999999999999</v>
      </c>
      <c r="GXI160" s="33"/>
      <c r="GXJ160" s="51"/>
      <c r="GXK160" s="134" t="s">
        <v>17</v>
      </c>
      <c r="GXL160" s="35" t="s">
        <v>18</v>
      </c>
      <c r="GXM160" s="148">
        <v>0.38900000000000001</v>
      </c>
      <c r="GXN160" s="148">
        <f>GXN159*GXM160</f>
        <v>8.5579999999999998</v>
      </c>
      <c r="GXO160" s="35"/>
      <c r="GXP160" s="148"/>
      <c r="GXQ160" s="150">
        <v>6</v>
      </c>
      <c r="GXR160" s="148">
        <f>GXN160*GXQ160</f>
        <v>51.347999999999999</v>
      </c>
      <c r="GXS160" s="35"/>
      <c r="GXT160" s="148"/>
      <c r="GXU160" s="149">
        <f>GXP160+GXR160+GXT160</f>
        <v>51.347999999999999</v>
      </c>
      <c r="HHE160" s="33"/>
      <c r="HHF160" s="51"/>
      <c r="HHG160" s="134" t="s">
        <v>17</v>
      </c>
      <c r="HHH160" s="35" t="s">
        <v>18</v>
      </c>
      <c r="HHI160" s="148">
        <v>0.38900000000000001</v>
      </c>
      <c r="HHJ160" s="148">
        <f>HHJ159*HHI160</f>
        <v>8.5579999999999998</v>
      </c>
      <c r="HHK160" s="35"/>
      <c r="HHL160" s="148"/>
      <c r="HHM160" s="150">
        <v>6</v>
      </c>
      <c r="HHN160" s="148">
        <f>HHJ160*HHM160</f>
        <v>51.347999999999999</v>
      </c>
      <c r="HHO160" s="35"/>
      <c r="HHP160" s="148"/>
      <c r="HHQ160" s="149">
        <f>HHL160+HHN160+HHP160</f>
        <v>51.347999999999999</v>
      </c>
      <c r="HRA160" s="33"/>
      <c r="HRB160" s="51"/>
      <c r="HRC160" s="134" t="s">
        <v>17</v>
      </c>
      <c r="HRD160" s="35" t="s">
        <v>18</v>
      </c>
      <c r="HRE160" s="148">
        <v>0.38900000000000001</v>
      </c>
      <c r="HRF160" s="148">
        <f>HRF159*HRE160</f>
        <v>8.5579999999999998</v>
      </c>
      <c r="HRG160" s="35"/>
      <c r="HRH160" s="148"/>
      <c r="HRI160" s="150">
        <v>6</v>
      </c>
      <c r="HRJ160" s="148">
        <f>HRF160*HRI160</f>
        <v>51.347999999999999</v>
      </c>
      <c r="HRK160" s="35"/>
      <c r="HRL160" s="148"/>
      <c r="HRM160" s="149">
        <f>HRH160+HRJ160+HRL160</f>
        <v>51.347999999999999</v>
      </c>
      <c r="IAW160" s="33"/>
      <c r="IAX160" s="51"/>
      <c r="IAY160" s="134" t="s">
        <v>17</v>
      </c>
      <c r="IAZ160" s="35" t="s">
        <v>18</v>
      </c>
      <c r="IBA160" s="148">
        <v>0.38900000000000001</v>
      </c>
      <c r="IBB160" s="148">
        <f>IBB159*IBA160</f>
        <v>8.5579999999999998</v>
      </c>
      <c r="IBC160" s="35"/>
      <c r="IBD160" s="148"/>
      <c r="IBE160" s="150">
        <v>6</v>
      </c>
      <c r="IBF160" s="148">
        <f>IBB160*IBE160</f>
        <v>51.347999999999999</v>
      </c>
      <c r="IBG160" s="35"/>
      <c r="IBH160" s="148"/>
      <c r="IBI160" s="149">
        <f>IBD160+IBF160+IBH160</f>
        <v>51.347999999999999</v>
      </c>
      <c r="IKS160" s="33"/>
      <c r="IKT160" s="51"/>
      <c r="IKU160" s="134" t="s">
        <v>17</v>
      </c>
      <c r="IKV160" s="35" t="s">
        <v>18</v>
      </c>
      <c r="IKW160" s="148">
        <v>0.38900000000000001</v>
      </c>
      <c r="IKX160" s="148">
        <f>IKX159*IKW160</f>
        <v>8.5579999999999998</v>
      </c>
      <c r="IKY160" s="35"/>
      <c r="IKZ160" s="148"/>
      <c r="ILA160" s="150">
        <v>6</v>
      </c>
      <c r="ILB160" s="148">
        <f>IKX160*ILA160</f>
        <v>51.347999999999999</v>
      </c>
      <c r="ILC160" s="35"/>
      <c r="ILD160" s="148"/>
      <c r="ILE160" s="149">
        <f>IKZ160+ILB160+ILD160</f>
        <v>51.347999999999999</v>
      </c>
      <c r="IUO160" s="33"/>
      <c r="IUP160" s="51"/>
      <c r="IUQ160" s="134" t="s">
        <v>17</v>
      </c>
      <c r="IUR160" s="35" t="s">
        <v>18</v>
      </c>
      <c r="IUS160" s="148">
        <v>0.38900000000000001</v>
      </c>
      <c r="IUT160" s="148">
        <f>IUT159*IUS160</f>
        <v>8.5579999999999998</v>
      </c>
      <c r="IUU160" s="35"/>
      <c r="IUV160" s="148"/>
      <c r="IUW160" s="150">
        <v>6</v>
      </c>
      <c r="IUX160" s="148">
        <f>IUT160*IUW160</f>
        <v>51.347999999999999</v>
      </c>
      <c r="IUY160" s="35"/>
      <c r="IUZ160" s="148"/>
      <c r="IVA160" s="149">
        <f>IUV160+IUX160+IUZ160</f>
        <v>51.347999999999999</v>
      </c>
      <c r="JEK160" s="33"/>
      <c r="JEL160" s="51"/>
      <c r="JEM160" s="134" t="s">
        <v>17</v>
      </c>
      <c r="JEN160" s="35" t="s">
        <v>18</v>
      </c>
      <c r="JEO160" s="148">
        <v>0.38900000000000001</v>
      </c>
      <c r="JEP160" s="148">
        <f>JEP159*JEO160</f>
        <v>8.5579999999999998</v>
      </c>
      <c r="JEQ160" s="35"/>
      <c r="JER160" s="148"/>
      <c r="JES160" s="150">
        <v>6</v>
      </c>
      <c r="JET160" s="148">
        <f>JEP160*JES160</f>
        <v>51.347999999999999</v>
      </c>
      <c r="JEU160" s="35"/>
      <c r="JEV160" s="148"/>
      <c r="JEW160" s="149">
        <f>JER160+JET160+JEV160</f>
        <v>51.347999999999999</v>
      </c>
      <c r="JOG160" s="33"/>
      <c r="JOH160" s="51"/>
      <c r="JOI160" s="134" t="s">
        <v>17</v>
      </c>
      <c r="JOJ160" s="35" t="s">
        <v>18</v>
      </c>
      <c r="JOK160" s="148">
        <v>0.38900000000000001</v>
      </c>
      <c r="JOL160" s="148">
        <f>JOL159*JOK160</f>
        <v>8.5579999999999998</v>
      </c>
      <c r="JOM160" s="35"/>
      <c r="JON160" s="148"/>
      <c r="JOO160" s="150">
        <v>6</v>
      </c>
      <c r="JOP160" s="148">
        <f>JOL160*JOO160</f>
        <v>51.347999999999999</v>
      </c>
      <c r="JOQ160" s="35"/>
      <c r="JOR160" s="148"/>
      <c r="JOS160" s="149">
        <f>JON160+JOP160+JOR160</f>
        <v>51.347999999999999</v>
      </c>
      <c r="JYC160" s="33"/>
      <c r="JYD160" s="51"/>
      <c r="JYE160" s="134" t="s">
        <v>17</v>
      </c>
      <c r="JYF160" s="35" t="s">
        <v>18</v>
      </c>
      <c r="JYG160" s="148">
        <v>0.38900000000000001</v>
      </c>
      <c r="JYH160" s="148">
        <f>JYH159*JYG160</f>
        <v>8.5579999999999998</v>
      </c>
      <c r="JYI160" s="35"/>
      <c r="JYJ160" s="148"/>
      <c r="JYK160" s="150">
        <v>6</v>
      </c>
      <c r="JYL160" s="148">
        <f>JYH160*JYK160</f>
        <v>51.347999999999999</v>
      </c>
      <c r="JYM160" s="35"/>
      <c r="JYN160" s="148"/>
      <c r="JYO160" s="149">
        <f>JYJ160+JYL160+JYN160</f>
        <v>51.347999999999999</v>
      </c>
      <c r="KHY160" s="33"/>
      <c r="KHZ160" s="51"/>
      <c r="KIA160" s="134" t="s">
        <v>17</v>
      </c>
      <c r="KIB160" s="35" t="s">
        <v>18</v>
      </c>
      <c r="KIC160" s="148">
        <v>0.38900000000000001</v>
      </c>
      <c r="KID160" s="148">
        <f>KID159*KIC160</f>
        <v>8.5579999999999998</v>
      </c>
      <c r="KIE160" s="35"/>
      <c r="KIF160" s="148"/>
      <c r="KIG160" s="150">
        <v>6</v>
      </c>
      <c r="KIH160" s="148">
        <f>KID160*KIG160</f>
        <v>51.347999999999999</v>
      </c>
      <c r="KII160" s="35"/>
      <c r="KIJ160" s="148"/>
      <c r="KIK160" s="149">
        <f>KIF160+KIH160+KIJ160</f>
        <v>51.347999999999999</v>
      </c>
      <c r="KRU160" s="33"/>
      <c r="KRV160" s="51"/>
      <c r="KRW160" s="134" t="s">
        <v>17</v>
      </c>
      <c r="KRX160" s="35" t="s">
        <v>18</v>
      </c>
      <c r="KRY160" s="148">
        <v>0.38900000000000001</v>
      </c>
      <c r="KRZ160" s="148">
        <f>KRZ159*KRY160</f>
        <v>8.5579999999999998</v>
      </c>
      <c r="KSA160" s="35"/>
      <c r="KSB160" s="148"/>
      <c r="KSC160" s="150">
        <v>6</v>
      </c>
      <c r="KSD160" s="148">
        <f>KRZ160*KSC160</f>
        <v>51.347999999999999</v>
      </c>
      <c r="KSE160" s="35"/>
      <c r="KSF160" s="148"/>
      <c r="KSG160" s="149">
        <f>KSB160+KSD160+KSF160</f>
        <v>51.347999999999999</v>
      </c>
      <c r="LBQ160" s="33"/>
      <c r="LBR160" s="51"/>
      <c r="LBS160" s="134" t="s">
        <v>17</v>
      </c>
      <c r="LBT160" s="35" t="s">
        <v>18</v>
      </c>
      <c r="LBU160" s="148">
        <v>0.38900000000000001</v>
      </c>
      <c r="LBV160" s="148">
        <f>LBV159*LBU160</f>
        <v>8.5579999999999998</v>
      </c>
      <c r="LBW160" s="35"/>
      <c r="LBX160" s="148"/>
      <c r="LBY160" s="150">
        <v>6</v>
      </c>
      <c r="LBZ160" s="148">
        <f>LBV160*LBY160</f>
        <v>51.347999999999999</v>
      </c>
      <c r="LCA160" s="35"/>
      <c r="LCB160" s="148"/>
      <c r="LCC160" s="149">
        <f>LBX160+LBZ160+LCB160</f>
        <v>51.347999999999999</v>
      </c>
      <c r="LLM160" s="33"/>
      <c r="LLN160" s="51"/>
      <c r="LLO160" s="134" t="s">
        <v>17</v>
      </c>
      <c r="LLP160" s="35" t="s">
        <v>18</v>
      </c>
      <c r="LLQ160" s="148">
        <v>0.38900000000000001</v>
      </c>
      <c r="LLR160" s="148">
        <f>LLR159*LLQ160</f>
        <v>8.5579999999999998</v>
      </c>
      <c r="LLS160" s="35"/>
      <c r="LLT160" s="148"/>
      <c r="LLU160" s="150">
        <v>6</v>
      </c>
      <c r="LLV160" s="148">
        <f>LLR160*LLU160</f>
        <v>51.347999999999999</v>
      </c>
      <c r="LLW160" s="35"/>
      <c r="LLX160" s="148"/>
      <c r="LLY160" s="149">
        <f>LLT160+LLV160+LLX160</f>
        <v>51.347999999999999</v>
      </c>
      <c r="LVI160" s="33"/>
      <c r="LVJ160" s="51"/>
      <c r="LVK160" s="134" t="s">
        <v>17</v>
      </c>
      <c r="LVL160" s="35" t="s">
        <v>18</v>
      </c>
      <c r="LVM160" s="148">
        <v>0.38900000000000001</v>
      </c>
      <c r="LVN160" s="148">
        <f>LVN159*LVM160</f>
        <v>8.5579999999999998</v>
      </c>
      <c r="LVO160" s="35"/>
      <c r="LVP160" s="148"/>
      <c r="LVQ160" s="150">
        <v>6</v>
      </c>
      <c r="LVR160" s="148">
        <f>LVN160*LVQ160</f>
        <v>51.347999999999999</v>
      </c>
      <c r="LVS160" s="35"/>
      <c r="LVT160" s="148"/>
      <c r="LVU160" s="149">
        <f>LVP160+LVR160+LVT160</f>
        <v>51.347999999999999</v>
      </c>
      <c r="MFE160" s="33"/>
      <c r="MFF160" s="51"/>
      <c r="MFG160" s="134" t="s">
        <v>17</v>
      </c>
      <c r="MFH160" s="35" t="s">
        <v>18</v>
      </c>
      <c r="MFI160" s="148">
        <v>0.38900000000000001</v>
      </c>
      <c r="MFJ160" s="148">
        <f>MFJ159*MFI160</f>
        <v>8.5579999999999998</v>
      </c>
      <c r="MFK160" s="35"/>
      <c r="MFL160" s="148"/>
      <c r="MFM160" s="150">
        <v>6</v>
      </c>
      <c r="MFN160" s="148">
        <f>MFJ160*MFM160</f>
        <v>51.347999999999999</v>
      </c>
      <c r="MFO160" s="35"/>
      <c r="MFP160" s="148"/>
      <c r="MFQ160" s="149">
        <f>MFL160+MFN160+MFP160</f>
        <v>51.347999999999999</v>
      </c>
      <c r="MPA160" s="33"/>
      <c r="MPB160" s="51"/>
      <c r="MPC160" s="134" t="s">
        <v>17</v>
      </c>
      <c r="MPD160" s="35" t="s">
        <v>18</v>
      </c>
      <c r="MPE160" s="148">
        <v>0.38900000000000001</v>
      </c>
      <c r="MPF160" s="148">
        <f>MPF159*MPE160</f>
        <v>8.5579999999999998</v>
      </c>
      <c r="MPG160" s="35"/>
      <c r="MPH160" s="148"/>
      <c r="MPI160" s="150">
        <v>6</v>
      </c>
      <c r="MPJ160" s="148">
        <f>MPF160*MPI160</f>
        <v>51.347999999999999</v>
      </c>
      <c r="MPK160" s="35"/>
      <c r="MPL160" s="148"/>
      <c r="MPM160" s="149">
        <f>MPH160+MPJ160+MPL160</f>
        <v>51.347999999999999</v>
      </c>
      <c r="MYW160" s="33"/>
      <c r="MYX160" s="51"/>
      <c r="MYY160" s="134" t="s">
        <v>17</v>
      </c>
      <c r="MYZ160" s="35" t="s">
        <v>18</v>
      </c>
      <c r="MZA160" s="148">
        <v>0.38900000000000001</v>
      </c>
      <c r="MZB160" s="148">
        <f>MZB159*MZA160</f>
        <v>8.5579999999999998</v>
      </c>
      <c r="MZC160" s="35"/>
      <c r="MZD160" s="148"/>
      <c r="MZE160" s="150">
        <v>6</v>
      </c>
      <c r="MZF160" s="148">
        <f>MZB160*MZE160</f>
        <v>51.347999999999999</v>
      </c>
      <c r="MZG160" s="35"/>
      <c r="MZH160" s="148"/>
      <c r="MZI160" s="149">
        <f>MZD160+MZF160+MZH160</f>
        <v>51.347999999999999</v>
      </c>
      <c r="NIS160" s="33"/>
      <c r="NIT160" s="51"/>
      <c r="NIU160" s="134" t="s">
        <v>17</v>
      </c>
      <c r="NIV160" s="35" t="s">
        <v>18</v>
      </c>
      <c r="NIW160" s="148">
        <v>0.38900000000000001</v>
      </c>
      <c r="NIX160" s="148">
        <f>NIX159*NIW160</f>
        <v>8.5579999999999998</v>
      </c>
      <c r="NIY160" s="35"/>
      <c r="NIZ160" s="148"/>
      <c r="NJA160" s="150">
        <v>6</v>
      </c>
      <c r="NJB160" s="148">
        <f>NIX160*NJA160</f>
        <v>51.347999999999999</v>
      </c>
      <c r="NJC160" s="35"/>
      <c r="NJD160" s="148"/>
      <c r="NJE160" s="149">
        <f>NIZ160+NJB160+NJD160</f>
        <v>51.347999999999999</v>
      </c>
      <c r="NSO160" s="33"/>
      <c r="NSP160" s="51"/>
      <c r="NSQ160" s="134" t="s">
        <v>17</v>
      </c>
      <c r="NSR160" s="35" t="s">
        <v>18</v>
      </c>
      <c r="NSS160" s="148">
        <v>0.38900000000000001</v>
      </c>
      <c r="NST160" s="148">
        <f>NST159*NSS160</f>
        <v>8.5579999999999998</v>
      </c>
      <c r="NSU160" s="35"/>
      <c r="NSV160" s="148"/>
      <c r="NSW160" s="150">
        <v>6</v>
      </c>
      <c r="NSX160" s="148">
        <f>NST160*NSW160</f>
        <v>51.347999999999999</v>
      </c>
      <c r="NSY160" s="35"/>
      <c r="NSZ160" s="148"/>
      <c r="NTA160" s="149">
        <f>NSV160+NSX160+NSZ160</f>
        <v>51.347999999999999</v>
      </c>
      <c r="OCK160" s="33"/>
      <c r="OCL160" s="51"/>
      <c r="OCM160" s="134" t="s">
        <v>17</v>
      </c>
      <c r="OCN160" s="35" t="s">
        <v>18</v>
      </c>
      <c r="OCO160" s="148">
        <v>0.38900000000000001</v>
      </c>
      <c r="OCP160" s="148">
        <f>OCP159*OCO160</f>
        <v>8.5579999999999998</v>
      </c>
      <c r="OCQ160" s="35"/>
      <c r="OCR160" s="148"/>
      <c r="OCS160" s="150">
        <v>6</v>
      </c>
      <c r="OCT160" s="148">
        <f>OCP160*OCS160</f>
        <v>51.347999999999999</v>
      </c>
      <c r="OCU160" s="35"/>
      <c r="OCV160" s="148"/>
      <c r="OCW160" s="149">
        <f>OCR160+OCT160+OCV160</f>
        <v>51.347999999999999</v>
      </c>
      <c r="OMG160" s="33"/>
      <c r="OMH160" s="51"/>
      <c r="OMI160" s="134" t="s">
        <v>17</v>
      </c>
      <c r="OMJ160" s="35" t="s">
        <v>18</v>
      </c>
      <c r="OMK160" s="148">
        <v>0.38900000000000001</v>
      </c>
      <c r="OML160" s="148">
        <f>OML159*OMK160</f>
        <v>8.5579999999999998</v>
      </c>
      <c r="OMM160" s="35"/>
      <c r="OMN160" s="148"/>
      <c r="OMO160" s="150">
        <v>6</v>
      </c>
      <c r="OMP160" s="148">
        <f>OML160*OMO160</f>
        <v>51.347999999999999</v>
      </c>
      <c r="OMQ160" s="35"/>
      <c r="OMR160" s="148"/>
      <c r="OMS160" s="149">
        <f>OMN160+OMP160+OMR160</f>
        <v>51.347999999999999</v>
      </c>
      <c r="OWC160" s="33"/>
      <c r="OWD160" s="51"/>
      <c r="OWE160" s="134" t="s">
        <v>17</v>
      </c>
      <c r="OWF160" s="35" t="s">
        <v>18</v>
      </c>
      <c r="OWG160" s="148">
        <v>0.38900000000000001</v>
      </c>
      <c r="OWH160" s="148">
        <f>OWH159*OWG160</f>
        <v>8.5579999999999998</v>
      </c>
      <c r="OWI160" s="35"/>
      <c r="OWJ160" s="148"/>
      <c r="OWK160" s="150">
        <v>6</v>
      </c>
      <c r="OWL160" s="148">
        <f>OWH160*OWK160</f>
        <v>51.347999999999999</v>
      </c>
      <c r="OWM160" s="35"/>
      <c r="OWN160" s="148"/>
      <c r="OWO160" s="149">
        <f>OWJ160+OWL160+OWN160</f>
        <v>51.347999999999999</v>
      </c>
      <c r="PFY160" s="33"/>
      <c r="PFZ160" s="51"/>
      <c r="PGA160" s="134" t="s">
        <v>17</v>
      </c>
      <c r="PGB160" s="35" t="s">
        <v>18</v>
      </c>
      <c r="PGC160" s="148">
        <v>0.38900000000000001</v>
      </c>
      <c r="PGD160" s="148">
        <f>PGD159*PGC160</f>
        <v>8.5579999999999998</v>
      </c>
      <c r="PGE160" s="35"/>
      <c r="PGF160" s="148"/>
      <c r="PGG160" s="150">
        <v>6</v>
      </c>
      <c r="PGH160" s="148">
        <f>PGD160*PGG160</f>
        <v>51.347999999999999</v>
      </c>
      <c r="PGI160" s="35"/>
      <c r="PGJ160" s="148"/>
      <c r="PGK160" s="149">
        <f>PGF160+PGH160+PGJ160</f>
        <v>51.347999999999999</v>
      </c>
      <c r="PPU160" s="33"/>
      <c r="PPV160" s="51"/>
      <c r="PPW160" s="134" t="s">
        <v>17</v>
      </c>
      <c r="PPX160" s="35" t="s">
        <v>18</v>
      </c>
      <c r="PPY160" s="148">
        <v>0.38900000000000001</v>
      </c>
      <c r="PPZ160" s="148">
        <f>PPZ159*PPY160</f>
        <v>8.5579999999999998</v>
      </c>
      <c r="PQA160" s="35"/>
      <c r="PQB160" s="148"/>
      <c r="PQC160" s="150">
        <v>6</v>
      </c>
      <c r="PQD160" s="148">
        <f>PPZ160*PQC160</f>
        <v>51.347999999999999</v>
      </c>
      <c r="PQE160" s="35"/>
      <c r="PQF160" s="148"/>
      <c r="PQG160" s="149">
        <f>PQB160+PQD160+PQF160</f>
        <v>51.347999999999999</v>
      </c>
      <c r="PZQ160" s="33"/>
      <c r="PZR160" s="51"/>
      <c r="PZS160" s="134" t="s">
        <v>17</v>
      </c>
      <c r="PZT160" s="35" t="s">
        <v>18</v>
      </c>
      <c r="PZU160" s="148">
        <v>0.38900000000000001</v>
      </c>
      <c r="PZV160" s="148">
        <f>PZV159*PZU160</f>
        <v>8.5579999999999998</v>
      </c>
      <c r="PZW160" s="35"/>
      <c r="PZX160" s="148"/>
      <c r="PZY160" s="150">
        <v>6</v>
      </c>
      <c r="PZZ160" s="148">
        <f>PZV160*PZY160</f>
        <v>51.347999999999999</v>
      </c>
      <c r="QAA160" s="35"/>
      <c r="QAB160" s="148"/>
      <c r="QAC160" s="149">
        <f>PZX160+PZZ160+QAB160</f>
        <v>51.347999999999999</v>
      </c>
      <c r="QJM160" s="33"/>
      <c r="QJN160" s="51"/>
      <c r="QJO160" s="134" t="s">
        <v>17</v>
      </c>
      <c r="QJP160" s="35" t="s">
        <v>18</v>
      </c>
      <c r="QJQ160" s="148">
        <v>0.38900000000000001</v>
      </c>
      <c r="QJR160" s="148">
        <f>QJR159*QJQ160</f>
        <v>8.5579999999999998</v>
      </c>
      <c r="QJS160" s="35"/>
      <c r="QJT160" s="148"/>
      <c r="QJU160" s="150">
        <v>6</v>
      </c>
      <c r="QJV160" s="148">
        <f>QJR160*QJU160</f>
        <v>51.347999999999999</v>
      </c>
      <c r="QJW160" s="35"/>
      <c r="QJX160" s="148"/>
      <c r="QJY160" s="149">
        <f>QJT160+QJV160+QJX160</f>
        <v>51.347999999999999</v>
      </c>
      <c r="QTI160" s="33"/>
      <c r="QTJ160" s="51"/>
      <c r="QTK160" s="134" t="s">
        <v>17</v>
      </c>
      <c r="QTL160" s="35" t="s">
        <v>18</v>
      </c>
      <c r="QTM160" s="148">
        <v>0.38900000000000001</v>
      </c>
      <c r="QTN160" s="148">
        <f>QTN159*QTM160</f>
        <v>8.5579999999999998</v>
      </c>
      <c r="QTO160" s="35"/>
      <c r="QTP160" s="148"/>
      <c r="QTQ160" s="150">
        <v>6</v>
      </c>
      <c r="QTR160" s="148">
        <f>QTN160*QTQ160</f>
        <v>51.347999999999999</v>
      </c>
      <c r="QTS160" s="35"/>
      <c r="QTT160" s="148"/>
      <c r="QTU160" s="149">
        <f>QTP160+QTR160+QTT160</f>
        <v>51.347999999999999</v>
      </c>
      <c r="RDE160" s="33"/>
      <c r="RDF160" s="51"/>
      <c r="RDG160" s="134" t="s">
        <v>17</v>
      </c>
      <c r="RDH160" s="35" t="s">
        <v>18</v>
      </c>
      <c r="RDI160" s="148">
        <v>0.38900000000000001</v>
      </c>
      <c r="RDJ160" s="148">
        <f>RDJ159*RDI160</f>
        <v>8.5579999999999998</v>
      </c>
      <c r="RDK160" s="35"/>
      <c r="RDL160" s="148"/>
      <c r="RDM160" s="150">
        <v>6</v>
      </c>
      <c r="RDN160" s="148">
        <f>RDJ160*RDM160</f>
        <v>51.347999999999999</v>
      </c>
      <c r="RDO160" s="35"/>
      <c r="RDP160" s="148"/>
      <c r="RDQ160" s="149">
        <f>RDL160+RDN160+RDP160</f>
        <v>51.347999999999999</v>
      </c>
      <c r="RNA160" s="33"/>
      <c r="RNB160" s="51"/>
      <c r="RNC160" s="134" t="s">
        <v>17</v>
      </c>
      <c r="RND160" s="35" t="s">
        <v>18</v>
      </c>
      <c r="RNE160" s="148">
        <v>0.38900000000000001</v>
      </c>
      <c r="RNF160" s="148">
        <f>RNF159*RNE160</f>
        <v>8.5579999999999998</v>
      </c>
      <c r="RNG160" s="35"/>
      <c r="RNH160" s="148"/>
      <c r="RNI160" s="150">
        <v>6</v>
      </c>
      <c r="RNJ160" s="148">
        <f>RNF160*RNI160</f>
        <v>51.347999999999999</v>
      </c>
      <c r="RNK160" s="35"/>
      <c r="RNL160" s="148"/>
      <c r="RNM160" s="149">
        <f>RNH160+RNJ160+RNL160</f>
        <v>51.347999999999999</v>
      </c>
      <c r="RWW160" s="33"/>
      <c r="RWX160" s="51"/>
      <c r="RWY160" s="134" t="s">
        <v>17</v>
      </c>
      <c r="RWZ160" s="35" t="s">
        <v>18</v>
      </c>
      <c r="RXA160" s="148">
        <v>0.38900000000000001</v>
      </c>
      <c r="RXB160" s="148">
        <f>RXB159*RXA160</f>
        <v>8.5579999999999998</v>
      </c>
      <c r="RXC160" s="35"/>
      <c r="RXD160" s="148"/>
      <c r="RXE160" s="150">
        <v>6</v>
      </c>
      <c r="RXF160" s="148">
        <f>RXB160*RXE160</f>
        <v>51.347999999999999</v>
      </c>
      <c r="RXG160" s="35"/>
      <c r="RXH160" s="148"/>
      <c r="RXI160" s="149">
        <f>RXD160+RXF160+RXH160</f>
        <v>51.347999999999999</v>
      </c>
      <c r="SGS160" s="33"/>
      <c r="SGT160" s="51"/>
      <c r="SGU160" s="134" t="s">
        <v>17</v>
      </c>
      <c r="SGV160" s="35" t="s">
        <v>18</v>
      </c>
      <c r="SGW160" s="148">
        <v>0.38900000000000001</v>
      </c>
      <c r="SGX160" s="148">
        <f>SGX159*SGW160</f>
        <v>8.5579999999999998</v>
      </c>
      <c r="SGY160" s="35"/>
      <c r="SGZ160" s="148"/>
      <c r="SHA160" s="150">
        <v>6</v>
      </c>
      <c r="SHB160" s="148">
        <f>SGX160*SHA160</f>
        <v>51.347999999999999</v>
      </c>
      <c r="SHC160" s="35"/>
      <c r="SHD160" s="148"/>
      <c r="SHE160" s="149">
        <f>SGZ160+SHB160+SHD160</f>
        <v>51.347999999999999</v>
      </c>
      <c r="SQO160" s="33"/>
      <c r="SQP160" s="51"/>
      <c r="SQQ160" s="134" t="s">
        <v>17</v>
      </c>
      <c r="SQR160" s="35" t="s">
        <v>18</v>
      </c>
      <c r="SQS160" s="148">
        <v>0.38900000000000001</v>
      </c>
      <c r="SQT160" s="148">
        <f>SQT159*SQS160</f>
        <v>8.5579999999999998</v>
      </c>
      <c r="SQU160" s="35"/>
      <c r="SQV160" s="148"/>
      <c r="SQW160" s="150">
        <v>6</v>
      </c>
      <c r="SQX160" s="148">
        <f>SQT160*SQW160</f>
        <v>51.347999999999999</v>
      </c>
      <c r="SQY160" s="35"/>
      <c r="SQZ160" s="148"/>
      <c r="SRA160" s="149">
        <f>SQV160+SQX160+SQZ160</f>
        <v>51.347999999999999</v>
      </c>
      <c r="TAK160" s="33"/>
      <c r="TAL160" s="51"/>
      <c r="TAM160" s="134" t="s">
        <v>17</v>
      </c>
      <c r="TAN160" s="35" t="s">
        <v>18</v>
      </c>
      <c r="TAO160" s="148">
        <v>0.38900000000000001</v>
      </c>
      <c r="TAP160" s="148">
        <f>TAP159*TAO160</f>
        <v>8.5579999999999998</v>
      </c>
      <c r="TAQ160" s="35"/>
      <c r="TAR160" s="148"/>
      <c r="TAS160" s="150">
        <v>6</v>
      </c>
      <c r="TAT160" s="148">
        <f>TAP160*TAS160</f>
        <v>51.347999999999999</v>
      </c>
      <c r="TAU160" s="35"/>
      <c r="TAV160" s="148"/>
      <c r="TAW160" s="149">
        <f>TAR160+TAT160+TAV160</f>
        <v>51.347999999999999</v>
      </c>
      <c r="TKG160" s="33"/>
      <c r="TKH160" s="51"/>
      <c r="TKI160" s="134" t="s">
        <v>17</v>
      </c>
      <c r="TKJ160" s="35" t="s">
        <v>18</v>
      </c>
      <c r="TKK160" s="148">
        <v>0.38900000000000001</v>
      </c>
      <c r="TKL160" s="148">
        <f>TKL159*TKK160</f>
        <v>8.5579999999999998</v>
      </c>
      <c r="TKM160" s="35"/>
      <c r="TKN160" s="148"/>
      <c r="TKO160" s="150">
        <v>6</v>
      </c>
      <c r="TKP160" s="148">
        <f>TKL160*TKO160</f>
        <v>51.347999999999999</v>
      </c>
      <c r="TKQ160" s="35"/>
      <c r="TKR160" s="148"/>
      <c r="TKS160" s="149">
        <f>TKN160+TKP160+TKR160</f>
        <v>51.347999999999999</v>
      </c>
      <c r="TUC160" s="33"/>
      <c r="TUD160" s="51"/>
      <c r="TUE160" s="134" t="s">
        <v>17</v>
      </c>
      <c r="TUF160" s="35" t="s">
        <v>18</v>
      </c>
      <c r="TUG160" s="148">
        <v>0.38900000000000001</v>
      </c>
      <c r="TUH160" s="148">
        <f>TUH159*TUG160</f>
        <v>8.5579999999999998</v>
      </c>
      <c r="TUI160" s="35"/>
      <c r="TUJ160" s="148"/>
      <c r="TUK160" s="150">
        <v>6</v>
      </c>
      <c r="TUL160" s="148">
        <f>TUH160*TUK160</f>
        <v>51.347999999999999</v>
      </c>
      <c r="TUM160" s="35"/>
      <c r="TUN160" s="148"/>
      <c r="TUO160" s="149">
        <f>TUJ160+TUL160+TUN160</f>
        <v>51.347999999999999</v>
      </c>
      <c r="UDY160" s="33"/>
      <c r="UDZ160" s="51"/>
      <c r="UEA160" s="134" t="s">
        <v>17</v>
      </c>
      <c r="UEB160" s="35" t="s">
        <v>18</v>
      </c>
      <c r="UEC160" s="148">
        <v>0.38900000000000001</v>
      </c>
      <c r="UED160" s="148">
        <f>UED159*UEC160</f>
        <v>8.5579999999999998</v>
      </c>
      <c r="UEE160" s="35"/>
      <c r="UEF160" s="148"/>
      <c r="UEG160" s="150">
        <v>6</v>
      </c>
      <c r="UEH160" s="148">
        <f>UED160*UEG160</f>
        <v>51.347999999999999</v>
      </c>
      <c r="UEI160" s="35"/>
      <c r="UEJ160" s="148"/>
      <c r="UEK160" s="149">
        <f>UEF160+UEH160+UEJ160</f>
        <v>51.347999999999999</v>
      </c>
      <c r="UNU160" s="33"/>
      <c r="UNV160" s="51"/>
      <c r="UNW160" s="134" t="s">
        <v>17</v>
      </c>
      <c r="UNX160" s="35" t="s">
        <v>18</v>
      </c>
      <c r="UNY160" s="148">
        <v>0.38900000000000001</v>
      </c>
      <c r="UNZ160" s="148">
        <f>UNZ159*UNY160</f>
        <v>8.5579999999999998</v>
      </c>
      <c r="UOA160" s="35"/>
      <c r="UOB160" s="148"/>
      <c r="UOC160" s="150">
        <v>6</v>
      </c>
      <c r="UOD160" s="148">
        <f>UNZ160*UOC160</f>
        <v>51.347999999999999</v>
      </c>
      <c r="UOE160" s="35"/>
      <c r="UOF160" s="148"/>
      <c r="UOG160" s="149">
        <f>UOB160+UOD160+UOF160</f>
        <v>51.347999999999999</v>
      </c>
      <c r="UXQ160" s="33"/>
      <c r="UXR160" s="51"/>
      <c r="UXS160" s="134" t="s">
        <v>17</v>
      </c>
      <c r="UXT160" s="35" t="s">
        <v>18</v>
      </c>
      <c r="UXU160" s="148">
        <v>0.38900000000000001</v>
      </c>
      <c r="UXV160" s="148">
        <f>UXV159*UXU160</f>
        <v>8.5579999999999998</v>
      </c>
      <c r="UXW160" s="35"/>
      <c r="UXX160" s="148"/>
      <c r="UXY160" s="150">
        <v>6</v>
      </c>
      <c r="UXZ160" s="148">
        <f>UXV160*UXY160</f>
        <v>51.347999999999999</v>
      </c>
      <c r="UYA160" s="35"/>
      <c r="UYB160" s="148"/>
      <c r="UYC160" s="149">
        <f>UXX160+UXZ160+UYB160</f>
        <v>51.347999999999999</v>
      </c>
      <c r="VHM160" s="33"/>
      <c r="VHN160" s="51"/>
      <c r="VHO160" s="134" t="s">
        <v>17</v>
      </c>
      <c r="VHP160" s="35" t="s">
        <v>18</v>
      </c>
      <c r="VHQ160" s="148">
        <v>0.38900000000000001</v>
      </c>
      <c r="VHR160" s="148">
        <f>VHR159*VHQ160</f>
        <v>8.5579999999999998</v>
      </c>
      <c r="VHS160" s="35"/>
      <c r="VHT160" s="148"/>
      <c r="VHU160" s="150">
        <v>6</v>
      </c>
      <c r="VHV160" s="148">
        <f>VHR160*VHU160</f>
        <v>51.347999999999999</v>
      </c>
      <c r="VHW160" s="35"/>
      <c r="VHX160" s="148"/>
      <c r="VHY160" s="149">
        <f>VHT160+VHV160+VHX160</f>
        <v>51.347999999999999</v>
      </c>
      <c r="VRI160" s="33"/>
      <c r="VRJ160" s="51"/>
      <c r="VRK160" s="134" t="s">
        <v>17</v>
      </c>
      <c r="VRL160" s="35" t="s">
        <v>18</v>
      </c>
      <c r="VRM160" s="148">
        <v>0.38900000000000001</v>
      </c>
      <c r="VRN160" s="148">
        <f>VRN159*VRM160</f>
        <v>8.5579999999999998</v>
      </c>
      <c r="VRO160" s="35"/>
      <c r="VRP160" s="148"/>
      <c r="VRQ160" s="150">
        <v>6</v>
      </c>
      <c r="VRR160" s="148">
        <f>VRN160*VRQ160</f>
        <v>51.347999999999999</v>
      </c>
      <c r="VRS160" s="35"/>
      <c r="VRT160" s="148"/>
      <c r="VRU160" s="149">
        <f>VRP160+VRR160+VRT160</f>
        <v>51.347999999999999</v>
      </c>
      <c r="WBE160" s="33"/>
      <c r="WBF160" s="51"/>
      <c r="WBG160" s="134" t="s">
        <v>17</v>
      </c>
      <c r="WBH160" s="35" t="s">
        <v>18</v>
      </c>
      <c r="WBI160" s="148">
        <v>0.38900000000000001</v>
      </c>
      <c r="WBJ160" s="148">
        <f>WBJ159*WBI160</f>
        <v>8.5579999999999998</v>
      </c>
      <c r="WBK160" s="35"/>
      <c r="WBL160" s="148"/>
      <c r="WBM160" s="150">
        <v>6</v>
      </c>
      <c r="WBN160" s="148">
        <f>WBJ160*WBM160</f>
        <v>51.347999999999999</v>
      </c>
      <c r="WBO160" s="35"/>
      <c r="WBP160" s="148"/>
      <c r="WBQ160" s="149">
        <f>WBL160+WBN160+WBP160</f>
        <v>51.347999999999999</v>
      </c>
      <c r="WLA160" s="33"/>
      <c r="WLB160" s="51"/>
      <c r="WLC160" s="134" t="s">
        <v>17</v>
      </c>
      <c r="WLD160" s="35" t="s">
        <v>18</v>
      </c>
      <c r="WLE160" s="148">
        <v>0.38900000000000001</v>
      </c>
      <c r="WLF160" s="148">
        <f>WLF159*WLE160</f>
        <v>8.5579999999999998</v>
      </c>
      <c r="WLG160" s="35"/>
      <c r="WLH160" s="148"/>
      <c r="WLI160" s="150">
        <v>6</v>
      </c>
      <c r="WLJ160" s="148">
        <f>WLF160*WLI160</f>
        <v>51.347999999999999</v>
      </c>
      <c r="WLK160" s="35"/>
      <c r="WLL160" s="148"/>
      <c r="WLM160" s="149">
        <f>WLH160+WLJ160+WLL160</f>
        <v>51.347999999999999</v>
      </c>
      <c r="WUW160" s="33"/>
      <c r="WUX160" s="51"/>
      <c r="WUY160" s="134" t="s">
        <v>17</v>
      </c>
      <c r="WUZ160" s="35" t="s">
        <v>18</v>
      </c>
      <c r="WVA160" s="148">
        <v>0.38900000000000001</v>
      </c>
      <c r="WVB160" s="148">
        <f>WVB159*WVA160</f>
        <v>8.5579999999999998</v>
      </c>
      <c r="WVC160" s="35"/>
      <c r="WVD160" s="148"/>
      <c r="WVE160" s="150">
        <v>6</v>
      </c>
      <c r="WVF160" s="148">
        <f>WVB160*WVE160</f>
        <v>51.347999999999999</v>
      </c>
      <c r="WVG160" s="35"/>
      <c r="WVH160" s="148"/>
      <c r="WVI160" s="149">
        <f>WVD160+WVF160+WVH160</f>
        <v>51.347999999999999</v>
      </c>
    </row>
    <row r="161" spans="1:16129" ht="26.25" customHeight="1">
      <c r="A161" s="33"/>
      <c r="B161" s="143" t="s">
        <v>21</v>
      </c>
      <c r="C161" s="60" t="s">
        <v>22</v>
      </c>
      <c r="D161" s="129">
        <v>3.3220000000000001</v>
      </c>
      <c r="E161" s="129"/>
      <c r="F161" s="129"/>
      <c r="G161" s="129"/>
      <c r="H161" s="129"/>
      <c r="I161" s="129"/>
      <c r="J161" s="129"/>
      <c r="K161" s="135"/>
      <c r="L161" s="126" t="s">
        <v>98</v>
      </c>
      <c r="IK161" s="33"/>
      <c r="IL161" s="51"/>
      <c r="IM161" s="151" t="s">
        <v>21</v>
      </c>
      <c r="IN161" s="152" t="s">
        <v>22</v>
      </c>
      <c r="IO161" s="60">
        <v>0.151</v>
      </c>
      <c r="IP161" s="148">
        <f>IP159*IO161</f>
        <v>3.3220000000000001</v>
      </c>
      <c r="IQ161" s="153"/>
      <c r="IR161" s="153"/>
      <c r="IS161" s="153"/>
      <c r="IT161" s="154"/>
      <c r="IU161" s="155">
        <v>3.2</v>
      </c>
      <c r="IV161" s="155">
        <f>IP161*IU161</f>
        <v>10.630400000000002</v>
      </c>
      <c r="IW161" s="149">
        <f>IR161+IT161+IV161</f>
        <v>10.630400000000002</v>
      </c>
      <c r="SG161" s="33"/>
      <c r="SH161" s="51"/>
      <c r="SI161" s="151" t="s">
        <v>21</v>
      </c>
      <c r="SJ161" s="152" t="s">
        <v>22</v>
      </c>
      <c r="SK161" s="60">
        <v>0.151</v>
      </c>
      <c r="SL161" s="148">
        <f>SL159*SK161</f>
        <v>3.3220000000000001</v>
      </c>
      <c r="SM161" s="153"/>
      <c r="SN161" s="153"/>
      <c r="SO161" s="153"/>
      <c r="SP161" s="154"/>
      <c r="SQ161" s="155">
        <v>3.2</v>
      </c>
      <c r="SR161" s="155">
        <f>SL161*SQ161</f>
        <v>10.630400000000002</v>
      </c>
      <c r="SS161" s="149">
        <f>SN161+SP161+SR161</f>
        <v>10.630400000000002</v>
      </c>
      <c r="ACC161" s="33"/>
      <c r="ACD161" s="51"/>
      <c r="ACE161" s="151" t="s">
        <v>21</v>
      </c>
      <c r="ACF161" s="152" t="s">
        <v>22</v>
      </c>
      <c r="ACG161" s="60">
        <v>0.151</v>
      </c>
      <c r="ACH161" s="148">
        <f>ACH159*ACG161</f>
        <v>3.3220000000000001</v>
      </c>
      <c r="ACI161" s="153"/>
      <c r="ACJ161" s="153"/>
      <c r="ACK161" s="153"/>
      <c r="ACL161" s="154"/>
      <c r="ACM161" s="155">
        <v>3.2</v>
      </c>
      <c r="ACN161" s="155">
        <f>ACH161*ACM161</f>
        <v>10.630400000000002</v>
      </c>
      <c r="ACO161" s="149">
        <f>ACJ161+ACL161+ACN161</f>
        <v>10.630400000000002</v>
      </c>
      <c r="ALY161" s="33"/>
      <c r="ALZ161" s="51"/>
      <c r="AMA161" s="151" t="s">
        <v>21</v>
      </c>
      <c r="AMB161" s="152" t="s">
        <v>22</v>
      </c>
      <c r="AMC161" s="60">
        <v>0.151</v>
      </c>
      <c r="AMD161" s="148">
        <f>AMD159*AMC161</f>
        <v>3.3220000000000001</v>
      </c>
      <c r="AME161" s="153"/>
      <c r="AMF161" s="153"/>
      <c r="AMG161" s="153"/>
      <c r="AMH161" s="154"/>
      <c r="AMI161" s="155">
        <v>3.2</v>
      </c>
      <c r="AMJ161" s="155">
        <f>AMD161*AMI161</f>
        <v>10.630400000000002</v>
      </c>
      <c r="AMK161" s="149">
        <f>AMF161+AMH161+AMJ161</f>
        <v>10.630400000000002</v>
      </c>
      <c r="AVU161" s="33"/>
      <c r="AVV161" s="51"/>
      <c r="AVW161" s="151" t="s">
        <v>21</v>
      </c>
      <c r="AVX161" s="152" t="s">
        <v>22</v>
      </c>
      <c r="AVY161" s="60">
        <v>0.151</v>
      </c>
      <c r="AVZ161" s="148">
        <f>AVZ159*AVY161</f>
        <v>3.3220000000000001</v>
      </c>
      <c r="AWA161" s="153"/>
      <c r="AWB161" s="153"/>
      <c r="AWC161" s="153"/>
      <c r="AWD161" s="154"/>
      <c r="AWE161" s="155">
        <v>3.2</v>
      </c>
      <c r="AWF161" s="155">
        <f>AVZ161*AWE161</f>
        <v>10.630400000000002</v>
      </c>
      <c r="AWG161" s="149">
        <f>AWB161+AWD161+AWF161</f>
        <v>10.630400000000002</v>
      </c>
      <c r="BFQ161" s="33"/>
      <c r="BFR161" s="51"/>
      <c r="BFS161" s="151" t="s">
        <v>21</v>
      </c>
      <c r="BFT161" s="152" t="s">
        <v>22</v>
      </c>
      <c r="BFU161" s="60">
        <v>0.151</v>
      </c>
      <c r="BFV161" s="148">
        <f>BFV159*BFU161</f>
        <v>3.3220000000000001</v>
      </c>
      <c r="BFW161" s="153"/>
      <c r="BFX161" s="153"/>
      <c r="BFY161" s="153"/>
      <c r="BFZ161" s="154"/>
      <c r="BGA161" s="155">
        <v>3.2</v>
      </c>
      <c r="BGB161" s="155">
        <f>BFV161*BGA161</f>
        <v>10.630400000000002</v>
      </c>
      <c r="BGC161" s="149">
        <f>BFX161+BFZ161+BGB161</f>
        <v>10.630400000000002</v>
      </c>
      <c r="BPM161" s="33"/>
      <c r="BPN161" s="51"/>
      <c r="BPO161" s="151" t="s">
        <v>21</v>
      </c>
      <c r="BPP161" s="152" t="s">
        <v>22</v>
      </c>
      <c r="BPQ161" s="60">
        <v>0.151</v>
      </c>
      <c r="BPR161" s="148">
        <f>BPR159*BPQ161</f>
        <v>3.3220000000000001</v>
      </c>
      <c r="BPS161" s="153"/>
      <c r="BPT161" s="153"/>
      <c r="BPU161" s="153"/>
      <c r="BPV161" s="154"/>
      <c r="BPW161" s="155">
        <v>3.2</v>
      </c>
      <c r="BPX161" s="155">
        <f>BPR161*BPW161</f>
        <v>10.630400000000002</v>
      </c>
      <c r="BPY161" s="149">
        <f>BPT161+BPV161+BPX161</f>
        <v>10.630400000000002</v>
      </c>
      <c r="BZI161" s="33"/>
      <c r="BZJ161" s="51"/>
      <c r="BZK161" s="151" t="s">
        <v>21</v>
      </c>
      <c r="BZL161" s="152" t="s">
        <v>22</v>
      </c>
      <c r="BZM161" s="60">
        <v>0.151</v>
      </c>
      <c r="BZN161" s="148">
        <f>BZN159*BZM161</f>
        <v>3.3220000000000001</v>
      </c>
      <c r="BZO161" s="153"/>
      <c r="BZP161" s="153"/>
      <c r="BZQ161" s="153"/>
      <c r="BZR161" s="154"/>
      <c r="BZS161" s="155">
        <v>3.2</v>
      </c>
      <c r="BZT161" s="155">
        <f>BZN161*BZS161</f>
        <v>10.630400000000002</v>
      </c>
      <c r="BZU161" s="149">
        <f>BZP161+BZR161+BZT161</f>
        <v>10.630400000000002</v>
      </c>
      <c r="CJE161" s="33"/>
      <c r="CJF161" s="51"/>
      <c r="CJG161" s="151" t="s">
        <v>21</v>
      </c>
      <c r="CJH161" s="152" t="s">
        <v>22</v>
      </c>
      <c r="CJI161" s="60">
        <v>0.151</v>
      </c>
      <c r="CJJ161" s="148">
        <f>CJJ159*CJI161</f>
        <v>3.3220000000000001</v>
      </c>
      <c r="CJK161" s="153"/>
      <c r="CJL161" s="153"/>
      <c r="CJM161" s="153"/>
      <c r="CJN161" s="154"/>
      <c r="CJO161" s="155">
        <v>3.2</v>
      </c>
      <c r="CJP161" s="155">
        <f>CJJ161*CJO161</f>
        <v>10.630400000000002</v>
      </c>
      <c r="CJQ161" s="149">
        <f>CJL161+CJN161+CJP161</f>
        <v>10.630400000000002</v>
      </c>
      <c r="CTA161" s="33"/>
      <c r="CTB161" s="51"/>
      <c r="CTC161" s="151" t="s">
        <v>21</v>
      </c>
      <c r="CTD161" s="152" t="s">
        <v>22</v>
      </c>
      <c r="CTE161" s="60">
        <v>0.151</v>
      </c>
      <c r="CTF161" s="148">
        <f>CTF159*CTE161</f>
        <v>3.3220000000000001</v>
      </c>
      <c r="CTG161" s="153"/>
      <c r="CTH161" s="153"/>
      <c r="CTI161" s="153"/>
      <c r="CTJ161" s="154"/>
      <c r="CTK161" s="155">
        <v>3.2</v>
      </c>
      <c r="CTL161" s="155">
        <f>CTF161*CTK161</f>
        <v>10.630400000000002</v>
      </c>
      <c r="CTM161" s="149">
        <f>CTH161+CTJ161+CTL161</f>
        <v>10.630400000000002</v>
      </c>
      <c r="DCW161" s="33"/>
      <c r="DCX161" s="51"/>
      <c r="DCY161" s="151" t="s">
        <v>21</v>
      </c>
      <c r="DCZ161" s="152" t="s">
        <v>22</v>
      </c>
      <c r="DDA161" s="60">
        <v>0.151</v>
      </c>
      <c r="DDB161" s="148">
        <f>DDB159*DDA161</f>
        <v>3.3220000000000001</v>
      </c>
      <c r="DDC161" s="153"/>
      <c r="DDD161" s="153"/>
      <c r="DDE161" s="153"/>
      <c r="DDF161" s="154"/>
      <c r="DDG161" s="155">
        <v>3.2</v>
      </c>
      <c r="DDH161" s="155">
        <f>DDB161*DDG161</f>
        <v>10.630400000000002</v>
      </c>
      <c r="DDI161" s="149">
        <f>DDD161+DDF161+DDH161</f>
        <v>10.630400000000002</v>
      </c>
      <c r="DMS161" s="33"/>
      <c r="DMT161" s="51"/>
      <c r="DMU161" s="151" t="s">
        <v>21</v>
      </c>
      <c r="DMV161" s="152" t="s">
        <v>22</v>
      </c>
      <c r="DMW161" s="60">
        <v>0.151</v>
      </c>
      <c r="DMX161" s="148">
        <f>DMX159*DMW161</f>
        <v>3.3220000000000001</v>
      </c>
      <c r="DMY161" s="153"/>
      <c r="DMZ161" s="153"/>
      <c r="DNA161" s="153"/>
      <c r="DNB161" s="154"/>
      <c r="DNC161" s="155">
        <v>3.2</v>
      </c>
      <c r="DND161" s="155">
        <f>DMX161*DNC161</f>
        <v>10.630400000000002</v>
      </c>
      <c r="DNE161" s="149">
        <f>DMZ161+DNB161+DND161</f>
        <v>10.630400000000002</v>
      </c>
      <c r="DWO161" s="33"/>
      <c r="DWP161" s="51"/>
      <c r="DWQ161" s="151" t="s">
        <v>21</v>
      </c>
      <c r="DWR161" s="152" t="s">
        <v>22</v>
      </c>
      <c r="DWS161" s="60">
        <v>0.151</v>
      </c>
      <c r="DWT161" s="148">
        <f>DWT159*DWS161</f>
        <v>3.3220000000000001</v>
      </c>
      <c r="DWU161" s="153"/>
      <c r="DWV161" s="153"/>
      <c r="DWW161" s="153"/>
      <c r="DWX161" s="154"/>
      <c r="DWY161" s="155">
        <v>3.2</v>
      </c>
      <c r="DWZ161" s="155">
        <f>DWT161*DWY161</f>
        <v>10.630400000000002</v>
      </c>
      <c r="DXA161" s="149">
        <f>DWV161+DWX161+DWZ161</f>
        <v>10.630400000000002</v>
      </c>
      <c r="EGK161" s="33"/>
      <c r="EGL161" s="51"/>
      <c r="EGM161" s="151" t="s">
        <v>21</v>
      </c>
      <c r="EGN161" s="152" t="s">
        <v>22</v>
      </c>
      <c r="EGO161" s="60">
        <v>0.151</v>
      </c>
      <c r="EGP161" s="148">
        <f>EGP159*EGO161</f>
        <v>3.3220000000000001</v>
      </c>
      <c r="EGQ161" s="153"/>
      <c r="EGR161" s="153"/>
      <c r="EGS161" s="153"/>
      <c r="EGT161" s="154"/>
      <c r="EGU161" s="155">
        <v>3.2</v>
      </c>
      <c r="EGV161" s="155">
        <f>EGP161*EGU161</f>
        <v>10.630400000000002</v>
      </c>
      <c r="EGW161" s="149">
        <f>EGR161+EGT161+EGV161</f>
        <v>10.630400000000002</v>
      </c>
      <c r="EQG161" s="33"/>
      <c r="EQH161" s="51"/>
      <c r="EQI161" s="151" t="s">
        <v>21</v>
      </c>
      <c r="EQJ161" s="152" t="s">
        <v>22</v>
      </c>
      <c r="EQK161" s="60">
        <v>0.151</v>
      </c>
      <c r="EQL161" s="148">
        <f>EQL159*EQK161</f>
        <v>3.3220000000000001</v>
      </c>
      <c r="EQM161" s="153"/>
      <c r="EQN161" s="153"/>
      <c r="EQO161" s="153"/>
      <c r="EQP161" s="154"/>
      <c r="EQQ161" s="155">
        <v>3.2</v>
      </c>
      <c r="EQR161" s="155">
        <f>EQL161*EQQ161</f>
        <v>10.630400000000002</v>
      </c>
      <c r="EQS161" s="149">
        <f>EQN161+EQP161+EQR161</f>
        <v>10.630400000000002</v>
      </c>
      <c r="FAC161" s="33"/>
      <c r="FAD161" s="51"/>
      <c r="FAE161" s="151" t="s">
        <v>21</v>
      </c>
      <c r="FAF161" s="152" t="s">
        <v>22</v>
      </c>
      <c r="FAG161" s="60">
        <v>0.151</v>
      </c>
      <c r="FAH161" s="148">
        <f>FAH159*FAG161</f>
        <v>3.3220000000000001</v>
      </c>
      <c r="FAI161" s="153"/>
      <c r="FAJ161" s="153"/>
      <c r="FAK161" s="153"/>
      <c r="FAL161" s="154"/>
      <c r="FAM161" s="155">
        <v>3.2</v>
      </c>
      <c r="FAN161" s="155">
        <f>FAH161*FAM161</f>
        <v>10.630400000000002</v>
      </c>
      <c r="FAO161" s="149">
        <f>FAJ161+FAL161+FAN161</f>
        <v>10.630400000000002</v>
      </c>
      <c r="FJY161" s="33"/>
      <c r="FJZ161" s="51"/>
      <c r="FKA161" s="151" t="s">
        <v>21</v>
      </c>
      <c r="FKB161" s="152" t="s">
        <v>22</v>
      </c>
      <c r="FKC161" s="60">
        <v>0.151</v>
      </c>
      <c r="FKD161" s="148">
        <f>FKD159*FKC161</f>
        <v>3.3220000000000001</v>
      </c>
      <c r="FKE161" s="153"/>
      <c r="FKF161" s="153"/>
      <c r="FKG161" s="153"/>
      <c r="FKH161" s="154"/>
      <c r="FKI161" s="155">
        <v>3.2</v>
      </c>
      <c r="FKJ161" s="155">
        <f>FKD161*FKI161</f>
        <v>10.630400000000002</v>
      </c>
      <c r="FKK161" s="149">
        <f>FKF161+FKH161+FKJ161</f>
        <v>10.630400000000002</v>
      </c>
      <c r="FTU161" s="33"/>
      <c r="FTV161" s="51"/>
      <c r="FTW161" s="151" t="s">
        <v>21</v>
      </c>
      <c r="FTX161" s="152" t="s">
        <v>22</v>
      </c>
      <c r="FTY161" s="60">
        <v>0.151</v>
      </c>
      <c r="FTZ161" s="148">
        <f>FTZ159*FTY161</f>
        <v>3.3220000000000001</v>
      </c>
      <c r="FUA161" s="153"/>
      <c r="FUB161" s="153"/>
      <c r="FUC161" s="153"/>
      <c r="FUD161" s="154"/>
      <c r="FUE161" s="155">
        <v>3.2</v>
      </c>
      <c r="FUF161" s="155">
        <f>FTZ161*FUE161</f>
        <v>10.630400000000002</v>
      </c>
      <c r="FUG161" s="149">
        <f>FUB161+FUD161+FUF161</f>
        <v>10.630400000000002</v>
      </c>
      <c r="GDQ161" s="33"/>
      <c r="GDR161" s="51"/>
      <c r="GDS161" s="151" t="s">
        <v>21</v>
      </c>
      <c r="GDT161" s="152" t="s">
        <v>22</v>
      </c>
      <c r="GDU161" s="60">
        <v>0.151</v>
      </c>
      <c r="GDV161" s="148">
        <f>GDV159*GDU161</f>
        <v>3.3220000000000001</v>
      </c>
      <c r="GDW161" s="153"/>
      <c r="GDX161" s="153"/>
      <c r="GDY161" s="153"/>
      <c r="GDZ161" s="154"/>
      <c r="GEA161" s="155">
        <v>3.2</v>
      </c>
      <c r="GEB161" s="155">
        <f>GDV161*GEA161</f>
        <v>10.630400000000002</v>
      </c>
      <c r="GEC161" s="149">
        <f>GDX161+GDZ161+GEB161</f>
        <v>10.630400000000002</v>
      </c>
      <c r="GNM161" s="33"/>
      <c r="GNN161" s="51"/>
      <c r="GNO161" s="151" t="s">
        <v>21</v>
      </c>
      <c r="GNP161" s="152" t="s">
        <v>22</v>
      </c>
      <c r="GNQ161" s="60">
        <v>0.151</v>
      </c>
      <c r="GNR161" s="148">
        <f>GNR159*GNQ161</f>
        <v>3.3220000000000001</v>
      </c>
      <c r="GNS161" s="153"/>
      <c r="GNT161" s="153"/>
      <c r="GNU161" s="153"/>
      <c r="GNV161" s="154"/>
      <c r="GNW161" s="155">
        <v>3.2</v>
      </c>
      <c r="GNX161" s="155">
        <f>GNR161*GNW161</f>
        <v>10.630400000000002</v>
      </c>
      <c r="GNY161" s="149">
        <f>GNT161+GNV161+GNX161</f>
        <v>10.630400000000002</v>
      </c>
      <c r="GXI161" s="33"/>
      <c r="GXJ161" s="51"/>
      <c r="GXK161" s="151" t="s">
        <v>21</v>
      </c>
      <c r="GXL161" s="152" t="s">
        <v>22</v>
      </c>
      <c r="GXM161" s="60">
        <v>0.151</v>
      </c>
      <c r="GXN161" s="148">
        <f>GXN159*GXM161</f>
        <v>3.3220000000000001</v>
      </c>
      <c r="GXO161" s="153"/>
      <c r="GXP161" s="153"/>
      <c r="GXQ161" s="153"/>
      <c r="GXR161" s="154"/>
      <c r="GXS161" s="155">
        <v>3.2</v>
      </c>
      <c r="GXT161" s="155">
        <f>GXN161*GXS161</f>
        <v>10.630400000000002</v>
      </c>
      <c r="GXU161" s="149">
        <f>GXP161+GXR161+GXT161</f>
        <v>10.630400000000002</v>
      </c>
      <c r="HHE161" s="33"/>
      <c r="HHF161" s="51"/>
      <c r="HHG161" s="151" t="s">
        <v>21</v>
      </c>
      <c r="HHH161" s="152" t="s">
        <v>22</v>
      </c>
      <c r="HHI161" s="60">
        <v>0.151</v>
      </c>
      <c r="HHJ161" s="148">
        <f>HHJ159*HHI161</f>
        <v>3.3220000000000001</v>
      </c>
      <c r="HHK161" s="153"/>
      <c r="HHL161" s="153"/>
      <c r="HHM161" s="153"/>
      <c r="HHN161" s="154"/>
      <c r="HHO161" s="155">
        <v>3.2</v>
      </c>
      <c r="HHP161" s="155">
        <f>HHJ161*HHO161</f>
        <v>10.630400000000002</v>
      </c>
      <c r="HHQ161" s="149">
        <f>HHL161+HHN161+HHP161</f>
        <v>10.630400000000002</v>
      </c>
      <c r="HRA161" s="33"/>
      <c r="HRB161" s="51"/>
      <c r="HRC161" s="151" t="s">
        <v>21</v>
      </c>
      <c r="HRD161" s="152" t="s">
        <v>22</v>
      </c>
      <c r="HRE161" s="60">
        <v>0.151</v>
      </c>
      <c r="HRF161" s="148">
        <f>HRF159*HRE161</f>
        <v>3.3220000000000001</v>
      </c>
      <c r="HRG161" s="153"/>
      <c r="HRH161" s="153"/>
      <c r="HRI161" s="153"/>
      <c r="HRJ161" s="154"/>
      <c r="HRK161" s="155">
        <v>3.2</v>
      </c>
      <c r="HRL161" s="155">
        <f>HRF161*HRK161</f>
        <v>10.630400000000002</v>
      </c>
      <c r="HRM161" s="149">
        <f>HRH161+HRJ161+HRL161</f>
        <v>10.630400000000002</v>
      </c>
      <c r="IAW161" s="33"/>
      <c r="IAX161" s="51"/>
      <c r="IAY161" s="151" t="s">
        <v>21</v>
      </c>
      <c r="IAZ161" s="152" t="s">
        <v>22</v>
      </c>
      <c r="IBA161" s="60">
        <v>0.151</v>
      </c>
      <c r="IBB161" s="148">
        <f>IBB159*IBA161</f>
        <v>3.3220000000000001</v>
      </c>
      <c r="IBC161" s="153"/>
      <c r="IBD161" s="153"/>
      <c r="IBE161" s="153"/>
      <c r="IBF161" s="154"/>
      <c r="IBG161" s="155">
        <v>3.2</v>
      </c>
      <c r="IBH161" s="155">
        <f>IBB161*IBG161</f>
        <v>10.630400000000002</v>
      </c>
      <c r="IBI161" s="149">
        <f>IBD161+IBF161+IBH161</f>
        <v>10.630400000000002</v>
      </c>
      <c r="IKS161" s="33"/>
      <c r="IKT161" s="51"/>
      <c r="IKU161" s="151" t="s">
        <v>21</v>
      </c>
      <c r="IKV161" s="152" t="s">
        <v>22</v>
      </c>
      <c r="IKW161" s="60">
        <v>0.151</v>
      </c>
      <c r="IKX161" s="148">
        <f>IKX159*IKW161</f>
        <v>3.3220000000000001</v>
      </c>
      <c r="IKY161" s="153"/>
      <c r="IKZ161" s="153"/>
      <c r="ILA161" s="153"/>
      <c r="ILB161" s="154"/>
      <c r="ILC161" s="155">
        <v>3.2</v>
      </c>
      <c r="ILD161" s="155">
        <f>IKX161*ILC161</f>
        <v>10.630400000000002</v>
      </c>
      <c r="ILE161" s="149">
        <f>IKZ161+ILB161+ILD161</f>
        <v>10.630400000000002</v>
      </c>
      <c r="IUO161" s="33"/>
      <c r="IUP161" s="51"/>
      <c r="IUQ161" s="151" t="s">
        <v>21</v>
      </c>
      <c r="IUR161" s="152" t="s">
        <v>22</v>
      </c>
      <c r="IUS161" s="60">
        <v>0.151</v>
      </c>
      <c r="IUT161" s="148">
        <f>IUT159*IUS161</f>
        <v>3.3220000000000001</v>
      </c>
      <c r="IUU161" s="153"/>
      <c r="IUV161" s="153"/>
      <c r="IUW161" s="153"/>
      <c r="IUX161" s="154"/>
      <c r="IUY161" s="155">
        <v>3.2</v>
      </c>
      <c r="IUZ161" s="155">
        <f>IUT161*IUY161</f>
        <v>10.630400000000002</v>
      </c>
      <c r="IVA161" s="149">
        <f>IUV161+IUX161+IUZ161</f>
        <v>10.630400000000002</v>
      </c>
      <c r="JEK161" s="33"/>
      <c r="JEL161" s="51"/>
      <c r="JEM161" s="151" t="s">
        <v>21</v>
      </c>
      <c r="JEN161" s="152" t="s">
        <v>22</v>
      </c>
      <c r="JEO161" s="60">
        <v>0.151</v>
      </c>
      <c r="JEP161" s="148">
        <f>JEP159*JEO161</f>
        <v>3.3220000000000001</v>
      </c>
      <c r="JEQ161" s="153"/>
      <c r="JER161" s="153"/>
      <c r="JES161" s="153"/>
      <c r="JET161" s="154"/>
      <c r="JEU161" s="155">
        <v>3.2</v>
      </c>
      <c r="JEV161" s="155">
        <f>JEP161*JEU161</f>
        <v>10.630400000000002</v>
      </c>
      <c r="JEW161" s="149">
        <f>JER161+JET161+JEV161</f>
        <v>10.630400000000002</v>
      </c>
      <c r="JOG161" s="33"/>
      <c r="JOH161" s="51"/>
      <c r="JOI161" s="151" t="s">
        <v>21</v>
      </c>
      <c r="JOJ161" s="152" t="s">
        <v>22</v>
      </c>
      <c r="JOK161" s="60">
        <v>0.151</v>
      </c>
      <c r="JOL161" s="148">
        <f>JOL159*JOK161</f>
        <v>3.3220000000000001</v>
      </c>
      <c r="JOM161" s="153"/>
      <c r="JON161" s="153"/>
      <c r="JOO161" s="153"/>
      <c r="JOP161" s="154"/>
      <c r="JOQ161" s="155">
        <v>3.2</v>
      </c>
      <c r="JOR161" s="155">
        <f>JOL161*JOQ161</f>
        <v>10.630400000000002</v>
      </c>
      <c r="JOS161" s="149">
        <f>JON161+JOP161+JOR161</f>
        <v>10.630400000000002</v>
      </c>
      <c r="JYC161" s="33"/>
      <c r="JYD161" s="51"/>
      <c r="JYE161" s="151" t="s">
        <v>21</v>
      </c>
      <c r="JYF161" s="152" t="s">
        <v>22</v>
      </c>
      <c r="JYG161" s="60">
        <v>0.151</v>
      </c>
      <c r="JYH161" s="148">
        <f>JYH159*JYG161</f>
        <v>3.3220000000000001</v>
      </c>
      <c r="JYI161" s="153"/>
      <c r="JYJ161" s="153"/>
      <c r="JYK161" s="153"/>
      <c r="JYL161" s="154"/>
      <c r="JYM161" s="155">
        <v>3.2</v>
      </c>
      <c r="JYN161" s="155">
        <f>JYH161*JYM161</f>
        <v>10.630400000000002</v>
      </c>
      <c r="JYO161" s="149">
        <f>JYJ161+JYL161+JYN161</f>
        <v>10.630400000000002</v>
      </c>
      <c r="KHY161" s="33"/>
      <c r="KHZ161" s="51"/>
      <c r="KIA161" s="151" t="s">
        <v>21</v>
      </c>
      <c r="KIB161" s="152" t="s">
        <v>22</v>
      </c>
      <c r="KIC161" s="60">
        <v>0.151</v>
      </c>
      <c r="KID161" s="148">
        <f>KID159*KIC161</f>
        <v>3.3220000000000001</v>
      </c>
      <c r="KIE161" s="153"/>
      <c r="KIF161" s="153"/>
      <c r="KIG161" s="153"/>
      <c r="KIH161" s="154"/>
      <c r="KII161" s="155">
        <v>3.2</v>
      </c>
      <c r="KIJ161" s="155">
        <f>KID161*KII161</f>
        <v>10.630400000000002</v>
      </c>
      <c r="KIK161" s="149">
        <f>KIF161+KIH161+KIJ161</f>
        <v>10.630400000000002</v>
      </c>
      <c r="KRU161" s="33"/>
      <c r="KRV161" s="51"/>
      <c r="KRW161" s="151" t="s">
        <v>21</v>
      </c>
      <c r="KRX161" s="152" t="s">
        <v>22</v>
      </c>
      <c r="KRY161" s="60">
        <v>0.151</v>
      </c>
      <c r="KRZ161" s="148">
        <f>KRZ159*KRY161</f>
        <v>3.3220000000000001</v>
      </c>
      <c r="KSA161" s="153"/>
      <c r="KSB161" s="153"/>
      <c r="KSC161" s="153"/>
      <c r="KSD161" s="154"/>
      <c r="KSE161" s="155">
        <v>3.2</v>
      </c>
      <c r="KSF161" s="155">
        <f>KRZ161*KSE161</f>
        <v>10.630400000000002</v>
      </c>
      <c r="KSG161" s="149">
        <f>KSB161+KSD161+KSF161</f>
        <v>10.630400000000002</v>
      </c>
      <c r="LBQ161" s="33"/>
      <c r="LBR161" s="51"/>
      <c r="LBS161" s="151" t="s">
        <v>21</v>
      </c>
      <c r="LBT161" s="152" t="s">
        <v>22</v>
      </c>
      <c r="LBU161" s="60">
        <v>0.151</v>
      </c>
      <c r="LBV161" s="148">
        <f>LBV159*LBU161</f>
        <v>3.3220000000000001</v>
      </c>
      <c r="LBW161" s="153"/>
      <c r="LBX161" s="153"/>
      <c r="LBY161" s="153"/>
      <c r="LBZ161" s="154"/>
      <c r="LCA161" s="155">
        <v>3.2</v>
      </c>
      <c r="LCB161" s="155">
        <f>LBV161*LCA161</f>
        <v>10.630400000000002</v>
      </c>
      <c r="LCC161" s="149">
        <f>LBX161+LBZ161+LCB161</f>
        <v>10.630400000000002</v>
      </c>
      <c r="LLM161" s="33"/>
      <c r="LLN161" s="51"/>
      <c r="LLO161" s="151" t="s">
        <v>21</v>
      </c>
      <c r="LLP161" s="152" t="s">
        <v>22</v>
      </c>
      <c r="LLQ161" s="60">
        <v>0.151</v>
      </c>
      <c r="LLR161" s="148">
        <f>LLR159*LLQ161</f>
        <v>3.3220000000000001</v>
      </c>
      <c r="LLS161" s="153"/>
      <c r="LLT161" s="153"/>
      <c r="LLU161" s="153"/>
      <c r="LLV161" s="154"/>
      <c r="LLW161" s="155">
        <v>3.2</v>
      </c>
      <c r="LLX161" s="155">
        <f>LLR161*LLW161</f>
        <v>10.630400000000002</v>
      </c>
      <c r="LLY161" s="149">
        <f>LLT161+LLV161+LLX161</f>
        <v>10.630400000000002</v>
      </c>
      <c r="LVI161" s="33"/>
      <c r="LVJ161" s="51"/>
      <c r="LVK161" s="151" t="s">
        <v>21</v>
      </c>
      <c r="LVL161" s="152" t="s">
        <v>22</v>
      </c>
      <c r="LVM161" s="60">
        <v>0.151</v>
      </c>
      <c r="LVN161" s="148">
        <f>LVN159*LVM161</f>
        <v>3.3220000000000001</v>
      </c>
      <c r="LVO161" s="153"/>
      <c r="LVP161" s="153"/>
      <c r="LVQ161" s="153"/>
      <c r="LVR161" s="154"/>
      <c r="LVS161" s="155">
        <v>3.2</v>
      </c>
      <c r="LVT161" s="155">
        <f>LVN161*LVS161</f>
        <v>10.630400000000002</v>
      </c>
      <c r="LVU161" s="149">
        <f>LVP161+LVR161+LVT161</f>
        <v>10.630400000000002</v>
      </c>
      <c r="MFE161" s="33"/>
      <c r="MFF161" s="51"/>
      <c r="MFG161" s="151" t="s">
        <v>21</v>
      </c>
      <c r="MFH161" s="152" t="s">
        <v>22</v>
      </c>
      <c r="MFI161" s="60">
        <v>0.151</v>
      </c>
      <c r="MFJ161" s="148">
        <f>MFJ159*MFI161</f>
        <v>3.3220000000000001</v>
      </c>
      <c r="MFK161" s="153"/>
      <c r="MFL161" s="153"/>
      <c r="MFM161" s="153"/>
      <c r="MFN161" s="154"/>
      <c r="MFO161" s="155">
        <v>3.2</v>
      </c>
      <c r="MFP161" s="155">
        <f>MFJ161*MFO161</f>
        <v>10.630400000000002</v>
      </c>
      <c r="MFQ161" s="149">
        <f>MFL161+MFN161+MFP161</f>
        <v>10.630400000000002</v>
      </c>
      <c r="MPA161" s="33"/>
      <c r="MPB161" s="51"/>
      <c r="MPC161" s="151" t="s">
        <v>21</v>
      </c>
      <c r="MPD161" s="152" t="s">
        <v>22</v>
      </c>
      <c r="MPE161" s="60">
        <v>0.151</v>
      </c>
      <c r="MPF161" s="148">
        <f>MPF159*MPE161</f>
        <v>3.3220000000000001</v>
      </c>
      <c r="MPG161" s="153"/>
      <c r="MPH161" s="153"/>
      <c r="MPI161" s="153"/>
      <c r="MPJ161" s="154"/>
      <c r="MPK161" s="155">
        <v>3.2</v>
      </c>
      <c r="MPL161" s="155">
        <f>MPF161*MPK161</f>
        <v>10.630400000000002</v>
      </c>
      <c r="MPM161" s="149">
        <f>MPH161+MPJ161+MPL161</f>
        <v>10.630400000000002</v>
      </c>
      <c r="MYW161" s="33"/>
      <c r="MYX161" s="51"/>
      <c r="MYY161" s="151" t="s">
        <v>21</v>
      </c>
      <c r="MYZ161" s="152" t="s">
        <v>22</v>
      </c>
      <c r="MZA161" s="60">
        <v>0.151</v>
      </c>
      <c r="MZB161" s="148">
        <f>MZB159*MZA161</f>
        <v>3.3220000000000001</v>
      </c>
      <c r="MZC161" s="153"/>
      <c r="MZD161" s="153"/>
      <c r="MZE161" s="153"/>
      <c r="MZF161" s="154"/>
      <c r="MZG161" s="155">
        <v>3.2</v>
      </c>
      <c r="MZH161" s="155">
        <f>MZB161*MZG161</f>
        <v>10.630400000000002</v>
      </c>
      <c r="MZI161" s="149">
        <f>MZD161+MZF161+MZH161</f>
        <v>10.630400000000002</v>
      </c>
      <c r="NIS161" s="33"/>
      <c r="NIT161" s="51"/>
      <c r="NIU161" s="151" t="s">
        <v>21</v>
      </c>
      <c r="NIV161" s="152" t="s">
        <v>22</v>
      </c>
      <c r="NIW161" s="60">
        <v>0.151</v>
      </c>
      <c r="NIX161" s="148">
        <f>NIX159*NIW161</f>
        <v>3.3220000000000001</v>
      </c>
      <c r="NIY161" s="153"/>
      <c r="NIZ161" s="153"/>
      <c r="NJA161" s="153"/>
      <c r="NJB161" s="154"/>
      <c r="NJC161" s="155">
        <v>3.2</v>
      </c>
      <c r="NJD161" s="155">
        <f>NIX161*NJC161</f>
        <v>10.630400000000002</v>
      </c>
      <c r="NJE161" s="149">
        <f>NIZ161+NJB161+NJD161</f>
        <v>10.630400000000002</v>
      </c>
      <c r="NSO161" s="33"/>
      <c r="NSP161" s="51"/>
      <c r="NSQ161" s="151" t="s">
        <v>21</v>
      </c>
      <c r="NSR161" s="152" t="s">
        <v>22</v>
      </c>
      <c r="NSS161" s="60">
        <v>0.151</v>
      </c>
      <c r="NST161" s="148">
        <f>NST159*NSS161</f>
        <v>3.3220000000000001</v>
      </c>
      <c r="NSU161" s="153"/>
      <c r="NSV161" s="153"/>
      <c r="NSW161" s="153"/>
      <c r="NSX161" s="154"/>
      <c r="NSY161" s="155">
        <v>3.2</v>
      </c>
      <c r="NSZ161" s="155">
        <f>NST161*NSY161</f>
        <v>10.630400000000002</v>
      </c>
      <c r="NTA161" s="149">
        <f>NSV161+NSX161+NSZ161</f>
        <v>10.630400000000002</v>
      </c>
      <c r="OCK161" s="33"/>
      <c r="OCL161" s="51"/>
      <c r="OCM161" s="151" t="s">
        <v>21</v>
      </c>
      <c r="OCN161" s="152" t="s">
        <v>22</v>
      </c>
      <c r="OCO161" s="60">
        <v>0.151</v>
      </c>
      <c r="OCP161" s="148">
        <f>OCP159*OCO161</f>
        <v>3.3220000000000001</v>
      </c>
      <c r="OCQ161" s="153"/>
      <c r="OCR161" s="153"/>
      <c r="OCS161" s="153"/>
      <c r="OCT161" s="154"/>
      <c r="OCU161" s="155">
        <v>3.2</v>
      </c>
      <c r="OCV161" s="155">
        <f>OCP161*OCU161</f>
        <v>10.630400000000002</v>
      </c>
      <c r="OCW161" s="149">
        <f>OCR161+OCT161+OCV161</f>
        <v>10.630400000000002</v>
      </c>
      <c r="OMG161" s="33"/>
      <c r="OMH161" s="51"/>
      <c r="OMI161" s="151" t="s">
        <v>21</v>
      </c>
      <c r="OMJ161" s="152" t="s">
        <v>22</v>
      </c>
      <c r="OMK161" s="60">
        <v>0.151</v>
      </c>
      <c r="OML161" s="148">
        <f>OML159*OMK161</f>
        <v>3.3220000000000001</v>
      </c>
      <c r="OMM161" s="153"/>
      <c r="OMN161" s="153"/>
      <c r="OMO161" s="153"/>
      <c r="OMP161" s="154"/>
      <c r="OMQ161" s="155">
        <v>3.2</v>
      </c>
      <c r="OMR161" s="155">
        <f>OML161*OMQ161</f>
        <v>10.630400000000002</v>
      </c>
      <c r="OMS161" s="149">
        <f>OMN161+OMP161+OMR161</f>
        <v>10.630400000000002</v>
      </c>
      <c r="OWC161" s="33"/>
      <c r="OWD161" s="51"/>
      <c r="OWE161" s="151" t="s">
        <v>21</v>
      </c>
      <c r="OWF161" s="152" t="s">
        <v>22</v>
      </c>
      <c r="OWG161" s="60">
        <v>0.151</v>
      </c>
      <c r="OWH161" s="148">
        <f>OWH159*OWG161</f>
        <v>3.3220000000000001</v>
      </c>
      <c r="OWI161" s="153"/>
      <c r="OWJ161" s="153"/>
      <c r="OWK161" s="153"/>
      <c r="OWL161" s="154"/>
      <c r="OWM161" s="155">
        <v>3.2</v>
      </c>
      <c r="OWN161" s="155">
        <f>OWH161*OWM161</f>
        <v>10.630400000000002</v>
      </c>
      <c r="OWO161" s="149">
        <f>OWJ161+OWL161+OWN161</f>
        <v>10.630400000000002</v>
      </c>
      <c r="PFY161" s="33"/>
      <c r="PFZ161" s="51"/>
      <c r="PGA161" s="151" t="s">
        <v>21</v>
      </c>
      <c r="PGB161" s="152" t="s">
        <v>22</v>
      </c>
      <c r="PGC161" s="60">
        <v>0.151</v>
      </c>
      <c r="PGD161" s="148">
        <f>PGD159*PGC161</f>
        <v>3.3220000000000001</v>
      </c>
      <c r="PGE161" s="153"/>
      <c r="PGF161" s="153"/>
      <c r="PGG161" s="153"/>
      <c r="PGH161" s="154"/>
      <c r="PGI161" s="155">
        <v>3.2</v>
      </c>
      <c r="PGJ161" s="155">
        <f>PGD161*PGI161</f>
        <v>10.630400000000002</v>
      </c>
      <c r="PGK161" s="149">
        <f>PGF161+PGH161+PGJ161</f>
        <v>10.630400000000002</v>
      </c>
      <c r="PPU161" s="33"/>
      <c r="PPV161" s="51"/>
      <c r="PPW161" s="151" t="s">
        <v>21</v>
      </c>
      <c r="PPX161" s="152" t="s">
        <v>22</v>
      </c>
      <c r="PPY161" s="60">
        <v>0.151</v>
      </c>
      <c r="PPZ161" s="148">
        <f>PPZ159*PPY161</f>
        <v>3.3220000000000001</v>
      </c>
      <c r="PQA161" s="153"/>
      <c r="PQB161" s="153"/>
      <c r="PQC161" s="153"/>
      <c r="PQD161" s="154"/>
      <c r="PQE161" s="155">
        <v>3.2</v>
      </c>
      <c r="PQF161" s="155">
        <f>PPZ161*PQE161</f>
        <v>10.630400000000002</v>
      </c>
      <c r="PQG161" s="149">
        <f>PQB161+PQD161+PQF161</f>
        <v>10.630400000000002</v>
      </c>
      <c r="PZQ161" s="33"/>
      <c r="PZR161" s="51"/>
      <c r="PZS161" s="151" t="s">
        <v>21</v>
      </c>
      <c r="PZT161" s="152" t="s">
        <v>22</v>
      </c>
      <c r="PZU161" s="60">
        <v>0.151</v>
      </c>
      <c r="PZV161" s="148">
        <f>PZV159*PZU161</f>
        <v>3.3220000000000001</v>
      </c>
      <c r="PZW161" s="153"/>
      <c r="PZX161" s="153"/>
      <c r="PZY161" s="153"/>
      <c r="PZZ161" s="154"/>
      <c r="QAA161" s="155">
        <v>3.2</v>
      </c>
      <c r="QAB161" s="155">
        <f>PZV161*QAA161</f>
        <v>10.630400000000002</v>
      </c>
      <c r="QAC161" s="149">
        <f>PZX161+PZZ161+QAB161</f>
        <v>10.630400000000002</v>
      </c>
      <c r="QJM161" s="33"/>
      <c r="QJN161" s="51"/>
      <c r="QJO161" s="151" t="s">
        <v>21</v>
      </c>
      <c r="QJP161" s="152" t="s">
        <v>22</v>
      </c>
      <c r="QJQ161" s="60">
        <v>0.151</v>
      </c>
      <c r="QJR161" s="148">
        <f>QJR159*QJQ161</f>
        <v>3.3220000000000001</v>
      </c>
      <c r="QJS161" s="153"/>
      <c r="QJT161" s="153"/>
      <c r="QJU161" s="153"/>
      <c r="QJV161" s="154"/>
      <c r="QJW161" s="155">
        <v>3.2</v>
      </c>
      <c r="QJX161" s="155">
        <f>QJR161*QJW161</f>
        <v>10.630400000000002</v>
      </c>
      <c r="QJY161" s="149">
        <f>QJT161+QJV161+QJX161</f>
        <v>10.630400000000002</v>
      </c>
      <c r="QTI161" s="33"/>
      <c r="QTJ161" s="51"/>
      <c r="QTK161" s="151" t="s">
        <v>21</v>
      </c>
      <c r="QTL161" s="152" t="s">
        <v>22</v>
      </c>
      <c r="QTM161" s="60">
        <v>0.151</v>
      </c>
      <c r="QTN161" s="148">
        <f>QTN159*QTM161</f>
        <v>3.3220000000000001</v>
      </c>
      <c r="QTO161" s="153"/>
      <c r="QTP161" s="153"/>
      <c r="QTQ161" s="153"/>
      <c r="QTR161" s="154"/>
      <c r="QTS161" s="155">
        <v>3.2</v>
      </c>
      <c r="QTT161" s="155">
        <f>QTN161*QTS161</f>
        <v>10.630400000000002</v>
      </c>
      <c r="QTU161" s="149">
        <f>QTP161+QTR161+QTT161</f>
        <v>10.630400000000002</v>
      </c>
      <c r="RDE161" s="33"/>
      <c r="RDF161" s="51"/>
      <c r="RDG161" s="151" t="s">
        <v>21</v>
      </c>
      <c r="RDH161" s="152" t="s">
        <v>22</v>
      </c>
      <c r="RDI161" s="60">
        <v>0.151</v>
      </c>
      <c r="RDJ161" s="148">
        <f>RDJ159*RDI161</f>
        <v>3.3220000000000001</v>
      </c>
      <c r="RDK161" s="153"/>
      <c r="RDL161" s="153"/>
      <c r="RDM161" s="153"/>
      <c r="RDN161" s="154"/>
      <c r="RDO161" s="155">
        <v>3.2</v>
      </c>
      <c r="RDP161" s="155">
        <f>RDJ161*RDO161</f>
        <v>10.630400000000002</v>
      </c>
      <c r="RDQ161" s="149">
        <f>RDL161+RDN161+RDP161</f>
        <v>10.630400000000002</v>
      </c>
      <c r="RNA161" s="33"/>
      <c r="RNB161" s="51"/>
      <c r="RNC161" s="151" t="s">
        <v>21</v>
      </c>
      <c r="RND161" s="152" t="s">
        <v>22</v>
      </c>
      <c r="RNE161" s="60">
        <v>0.151</v>
      </c>
      <c r="RNF161" s="148">
        <f>RNF159*RNE161</f>
        <v>3.3220000000000001</v>
      </c>
      <c r="RNG161" s="153"/>
      <c r="RNH161" s="153"/>
      <c r="RNI161" s="153"/>
      <c r="RNJ161" s="154"/>
      <c r="RNK161" s="155">
        <v>3.2</v>
      </c>
      <c r="RNL161" s="155">
        <f>RNF161*RNK161</f>
        <v>10.630400000000002</v>
      </c>
      <c r="RNM161" s="149">
        <f>RNH161+RNJ161+RNL161</f>
        <v>10.630400000000002</v>
      </c>
      <c r="RWW161" s="33"/>
      <c r="RWX161" s="51"/>
      <c r="RWY161" s="151" t="s">
        <v>21</v>
      </c>
      <c r="RWZ161" s="152" t="s">
        <v>22</v>
      </c>
      <c r="RXA161" s="60">
        <v>0.151</v>
      </c>
      <c r="RXB161" s="148">
        <f>RXB159*RXA161</f>
        <v>3.3220000000000001</v>
      </c>
      <c r="RXC161" s="153"/>
      <c r="RXD161" s="153"/>
      <c r="RXE161" s="153"/>
      <c r="RXF161" s="154"/>
      <c r="RXG161" s="155">
        <v>3.2</v>
      </c>
      <c r="RXH161" s="155">
        <f>RXB161*RXG161</f>
        <v>10.630400000000002</v>
      </c>
      <c r="RXI161" s="149">
        <f>RXD161+RXF161+RXH161</f>
        <v>10.630400000000002</v>
      </c>
      <c r="SGS161" s="33"/>
      <c r="SGT161" s="51"/>
      <c r="SGU161" s="151" t="s">
        <v>21</v>
      </c>
      <c r="SGV161" s="152" t="s">
        <v>22</v>
      </c>
      <c r="SGW161" s="60">
        <v>0.151</v>
      </c>
      <c r="SGX161" s="148">
        <f>SGX159*SGW161</f>
        <v>3.3220000000000001</v>
      </c>
      <c r="SGY161" s="153"/>
      <c r="SGZ161" s="153"/>
      <c r="SHA161" s="153"/>
      <c r="SHB161" s="154"/>
      <c r="SHC161" s="155">
        <v>3.2</v>
      </c>
      <c r="SHD161" s="155">
        <f>SGX161*SHC161</f>
        <v>10.630400000000002</v>
      </c>
      <c r="SHE161" s="149">
        <f>SGZ161+SHB161+SHD161</f>
        <v>10.630400000000002</v>
      </c>
      <c r="SQO161" s="33"/>
      <c r="SQP161" s="51"/>
      <c r="SQQ161" s="151" t="s">
        <v>21</v>
      </c>
      <c r="SQR161" s="152" t="s">
        <v>22</v>
      </c>
      <c r="SQS161" s="60">
        <v>0.151</v>
      </c>
      <c r="SQT161" s="148">
        <f>SQT159*SQS161</f>
        <v>3.3220000000000001</v>
      </c>
      <c r="SQU161" s="153"/>
      <c r="SQV161" s="153"/>
      <c r="SQW161" s="153"/>
      <c r="SQX161" s="154"/>
      <c r="SQY161" s="155">
        <v>3.2</v>
      </c>
      <c r="SQZ161" s="155">
        <f>SQT161*SQY161</f>
        <v>10.630400000000002</v>
      </c>
      <c r="SRA161" s="149">
        <f>SQV161+SQX161+SQZ161</f>
        <v>10.630400000000002</v>
      </c>
      <c r="TAK161" s="33"/>
      <c r="TAL161" s="51"/>
      <c r="TAM161" s="151" t="s">
        <v>21</v>
      </c>
      <c r="TAN161" s="152" t="s">
        <v>22</v>
      </c>
      <c r="TAO161" s="60">
        <v>0.151</v>
      </c>
      <c r="TAP161" s="148">
        <f>TAP159*TAO161</f>
        <v>3.3220000000000001</v>
      </c>
      <c r="TAQ161" s="153"/>
      <c r="TAR161" s="153"/>
      <c r="TAS161" s="153"/>
      <c r="TAT161" s="154"/>
      <c r="TAU161" s="155">
        <v>3.2</v>
      </c>
      <c r="TAV161" s="155">
        <f>TAP161*TAU161</f>
        <v>10.630400000000002</v>
      </c>
      <c r="TAW161" s="149">
        <f>TAR161+TAT161+TAV161</f>
        <v>10.630400000000002</v>
      </c>
      <c r="TKG161" s="33"/>
      <c r="TKH161" s="51"/>
      <c r="TKI161" s="151" t="s">
        <v>21</v>
      </c>
      <c r="TKJ161" s="152" t="s">
        <v>22</v>
      </c>
      <c r="TKK161" s="60">
        <v>0.151</v>
      </c>
      <c r="TKL161" s="148">
        <f>TKL159*TKK161</f>
        <v>3.3220000000000001</v>
      </c>
      <c r="TKM161" s="153"/>
      <c r="TKN161" s="153"/>
      <c r="TKO161" s="153"/>
      <c r="TKP161" s="154"/>
      <c r="TKQ161" s="155">
        <v>3.2</v>
      </c>
      <c r="TKR161" s="155">
        <f>TKL161*TKQ161</f>
        <v>10.630400000000002</v>
      </c>
      <c r="TKS161" s="149">
        <f>TKN161+TKP161+TKR161</f>
        <v>10.630400000000002</v>
      </c>
      <c r="TUC161" s="33"/>
      <c r="TUD161" s="51"/>
      <c r="TUE161" s="151" t="s">
        <v>21</v>
      </c>
      <c r="TUF161" s="152" t="s">
        <v>22</v>
      </c>
      <c r="TUG161" s="60">
        <v>0.151</v>
      </c>
      <c r="TUH161" s="148">
        <f>TUH159*TUG161</f>
        <v>3.3220000000000001</v>
      </c>
      <c r="TUI161" s="153"/>
      <c r="TUJ161" s="153"/>
      <c r="TUK161" s="153"/>
      <c r="TUL161" s="154"/>
      <c r="TUM161" s="155">
        <v>3.2</v>
      </c>
      <c r="TUN161" s="155">
        <f>TUH161*TUM161</f>
        <v>10.630400000000002</v>
      </c>
      <c r="TUO161" s="149">
        <f>TUJ161+TUL161+TUN161</f>
        <v>10.630400000000002</v>
      </c>
      <c r="UDY161" s="33"/>
      <c r="UDZ161" s="51"/>
      <c r="UEA161" s="151" t="s">
        <v>21</v>
      </c>
      <c r="UEB161" s="152" t="s">
        <v>22</v>
      </c>
      <c r="UEC161" s="60">
        <v>0.151</v>
      </c>
      <c r="UED161" s="148">
        <f>UED159*UEC161</f>
        <v>3.3220000000000001</v>
      </c>
      <c r="UEE161" s="153"/>
      <c r="UEF161" s="153"/>
      <c r="UEG161" s="153"/>
      <c r="UEH161" s="154"/>
      <c r="UEI161" s="155">
        <v>3.2</v>
      </c>
      <c r="UEJ161" s="155">
        <f>UED161*UEI161</f>
        <v>10.630400000000002</v>
      </c>
      <c r="UEK161" s="149">
        <f>UEF161+UEH161+UEJ161</f>
        <v>10.630400000000002</v>
      </c>
      <c r="UNU161" s="33"/>
      <c r="UNV161" s="51"/>
      <c r="UNW161" s="151" t="s">
        <v>21</v>
      </c>
      <c r="UNX161" s="152" t="s">
        <v>22</v>
      </c>
      <c r="UNY161" s="60">
        <v>0.151</v>
      </c>
      <c r="UNZ161" s="148">
        <f>UNZ159*UNY161</f>
        <v>3.3220000000000001</v>
      </c>
      <c r="UOA161" s="153"/>
      <c r="UOB161" s="153"/>
      <c r="UOC161" s="153"/>
      <c r="UOD161" s="154"/>
      <c r="UOE161" s="155">
        <v>3.2</v>
      </c>
      <c r="UOF161" s="155">
        <f>UNZ161*UOE161</f>
        <v>10.630400000000002</v>
      </c>
      <c r="UOG161" s="149">
        <f>UOB161+UOD161+UOF161</f>
        <v>10.630400000000002</v>
      </c>
      <c r="UXQ161" s="33"/>
      <c r="UXR161" s="51"/>
      <c r="UXS161" s="151" t="s">
        <v>21</v>
      </c>
      <c r="UXT161" s="152" t="s">
        <v>22</v>
      </c>
      <c r="UXU161" s="60">
        <v>0.151</v>
      </c>
      <c r="UXV161" s="148">
        <f>UXV159*UXU161</f>
        <v>3.3220000000000001</v>
      </c>
      <c r="UXW161" s="153"/>
      <c r="UXX161" s="153"/>
      <c r="UXY161" s="153"/>
      <c r="UXZ161" s="154"/>
      <c r="UYA161" s="155">
        <v>3.2</v>
      </c>
      <c r="UYB161" s="155">
        <f>UXV161*UYA161</f>
        <v>10.630400000000002</v>
      </c>
      <c r="UYC161" s="149">
        <f>UXX161+UXZ161+UYB161</f>
        <v>10.630400000000002</v>
      </c>
      <c r="VHM161" s="33"/>
      <c r="VHN161" s="51"/>
      <c r="VHO161" s="151" t="s">
        <v>21</v>
      </c>
      <c r="VHP161" s="152" t="s">
        <v>22</v>
      </c>
      <c r="VHQ161" s="60">
        <v>0.151</v>
      </c>
      <c r="VHR161" s="148">
        <f>VHR159*VHQ161</f>
        <v>3.3220000000000001</v>
      </c>
      <c r="VHS161" s="153"/>
      <c r="VHT161" s="153"/>
      <c r="VHU161" s="153"/>
      <c r="VHV161" s="154"/>
      <c r="VHW161" s="155">
        <v>3.2</v>
      </c>
      <c r="VHX161" s="155">
        <f>VHR161*VHW161</f>
        <v>10.630400000000002</v>
      </c>
      <c r="VHY161" s="149">
        <f>VHT161+VHV161+VHX161</f>
        <v>10.630400000000002</v>
      </c>
      <c r="VRI161" s="33"/>
      <c r="VRJ161" s="51"/>
      <c r="VRK161" s="151" t="s">
        <v>21</v>
      </c>
      <c r="VRL161" s="152" t="s">
        <v>22</v>
      </c>
      <c r="VRM161" s="60">
        <v>0.151</v>
      </c>
      <c r="VRN161" s="148">
        <f>VRN159*VRM161</f>
        <v>3.3220000000000001</v>
      </c>
      <c r="VRO161" s="153"/>
      <c r="VRP161" s="153"/>
      <c r="VRQ161" s="153"/>
      <c r="VRR161" s="154"/>
      <c r="VRS161" s="155">
        <v>3.2</v>
      </c>
      <c r="VRT161" s="155">
        <f>VRN161*VRS161</f>
        <v>10.630400000000002</v>
      </c>
      <c r="VRU161" s="149">
        <f>VRP161+VRR161+VRT161</f>
        <v>10.630400000000002</v>
      </c>
      <c r="WBE161" s="33"/>
      <c r="WBF161" s="51"/>
      <c r="WBG161" s="151" t="s">
        <v>21</v>
      </c>
      <c r="WBH161" s="152" t="s">
        <v>22</v>
      </c>
      <c r="WBI161" s="60">
        <v>0.151</v>
      </c>
      <c r="WBJ161" s="148">
        <f>WBJ159*WBI161</f>
        <v>3.3220000000000001</v>
      </c>
      <c r="WBK161" s="153"/>
      <c r="WBL161" s="153"/>
      <c r="WBM161" s="153"/>
      <c r="WBN161" s="154"/>
      <c r="WBO161" s="155">
        <v>3.2</v>
      </c>
      <c r="WBP161" s="155">
        <f>WBJ161*WBO161</f>
        <v>10.630400000000002</v>
      </c>
      <c r="WBQ161" s="149">
        <f>WBL161+WBN161+WBP161</f>
        <v>10.630400000000002</v>
      </c>
      <c r="WLA161" s="33"/>
      <c r="WLB161" s="51"/>
      <c r="WLC161" s="151" t="s">
        <v>21</v>
      </c>
      <c r="WLD161" s="152" t="s">
        <v>22</v>
      </c>
      <c r="WLE161" s="60">
        <v>0.151</v>
      </c>
      <c r="WLF161" s="148">
        <f>WLF159*WLE161</f>
        <v>3.3220000000000001</v>
      </c>
      <c r="WLG161" s="153"/>
      <c r="WLH161" s="153"/>
      <c r="WLI161" s="153"/>
      <c r="WLJ161" s="154"/>
      <c r="WLK161" s="155">
        <v>3.2</v>
      </c>
      <c r="WLL161" s="155">
        <f>WLF161*WLK161</f>
        <v>10.630400000000002</v>
      </c>
      <c r="WLM161" s="149">
        <f>WLH161+WLJ161+WLL161</f>
        <v>10.630400000000002</v>
      </c>
      <c r="WUW161" s="33"/>
      <c r="WUX161" s="51"/>
      <c r="WUY161" s="151" t="s">
        <v>21</v>
      </c>
      <c r="WUZ161" s="152" t="s">
        <v>22</v>
      </c>
      <c r="WVA161" s="60">
        <v>0.151</v>
      </c>
      <c r="WVB161" s="148">
        <f>WVB159*WVA161</f>
        <v>3.3220000000000001</v>
      </c>
      <c r="WVC161" s="153"/>
      <c r="WVD161" s="153"/>
      <c r="WVE161" s="153"/>
      <c r="WVF161" s="154"/>
      <c r="WVG161" s="155">
        <v>3.2</v>
      </c>
      <c r="WVH161" s="155">
        <f>WVB161*WVG161</f>
        <v>10.630400000000002</v>
      </c>
      <c r="WVI161" s="149">
        <f>WVD161+WVF161+WVH161</f>
        <v>10.630400000000002</v>
      </c>
    </row>
    <row r="162" spans="1:16129" ht="26.25" customHeight="1">
      <c r="A162" s="33"/>
      <c r="B162" s="51" t="s">
        <v>108</v>
      </c>
      <c r="C162" s="35"/>
      <c r="D162" s="129"/>
      <c r="E162" s="129"/>
      <c r="F162" s="129"/>
      <c r="G162" s="129"/>
      <c r="H162" s="129"/>
      <c r="I162" s="129"/>
      <c r="J162" s="129"/>
      <c r="K162" s="135"/>
      <c r="L162" s="126"/>
      <c r="IK162" s="33"/>
      <c r="IL162" s="51"/>
      <c r="IM162" s="51" t="s">
        <v>108</v>
      </c>
      <c r="IN162" s="35"/>
      <c r="IO162" s="35"/>
      <c r="IP162" s="148"/>
      <c r="IQ162" s="35"/>
      <c r="IR162" s="148"/>
      <c r="IS162" s="35"/>
      <c r="IT162" s="148"/>
      <c r="IU162" s="35"/>
      <c r="IV162" s="148"/>
      <c r="IW162" s="149"/>
      <c r="SG162" s="33"/>
      <c r="SH162" s="51"/>
      <c r="SI162" s="51" t="s">
        <v>108</v>
      </c>
      <c r="SJ162" s="35"/>
      <c r="SK162" s="35"/>
      <c r="SL162" s="148"/>
      <c r="SM162" s="35"/>
      <c r="SN162" s="148"/>
      <c r="SO162" s="35"/>
      <c r="SP162" s="148"/>
      <c r="SQ162" s="35"/>
      <c r="SR162" s="148"/>
      <c r="SS162" s="149"/>
      <c r="ACC162" s="33"/>
      <c r="ACD162" s="51"/>
      <c r="ACE162" s="51" t="s">
        <v>108</v>
      </c>
      <c r="ACF162" s="35"/>
      <c r="ACG162" s="35"/>
      <c r="ACH162" s="148"/>
      <c r="ACI162" s="35"/>
      <c r="ACJ162" s="148"/>
      <c r="ACK162" s="35"/>
      <c r="ACL162" s="148"/>
      <c r="ACM162" s="35"/>
      <c r="ACN162" s="148"/>
      <c r="ACO162" s="149"/>
      <c r="ALY162" s="33"/>
      <c r="ALZ162" s="51"/>
      <c r="AMA162" s="51" t="s">
        <v>108</v>
      </c>
      <c r="AMB162" s="35"/>
      <c r="AMC162" s="35"/>
      <c r="AMD162" s="148"/>
      <c r="AME162" s="35"/>
      <c r="AMF162" s="148"/>
      <c r="AMG162" s="35"/>
      <c r="AMH162" s="148"/>
      <c r="AMI162" s="35"/>
      <c r="AMJ162" s="148"/>
      <c r="AMK162" s="149"/>
      <c r="AVU162" s="33"/>
      <c r="AVV162" s="51"/>
      <c r="AVW162" s="51" t="s">
        <v>108</v>
      </c>
      <c r="AVX162" s="35"/>
      <c r="AVY162" s="35"/>
      <c r="AVZ162" s="148"/>
      <c r="AWA162" s="35"/>
      <c r="AWB162" s="148"/>
      <c r="AWC162" s="35"/>
      <c r="AWD162" s="148"/>
      <c r="AWE162" s="35"/>
      <c r="AWF162" s="148"/>
      <c r="AWG162" s="149"/>
      <c r="BFQ162" s="33"/>
      <c r="BFR162" s="51"/>
      <c r="BFS162" s="51" t="s">
        <v>108</v>
      </c>
      <c r="BFT162" s="35"/>
      <c r="BFU162" s="35"/>
      <c r="BFV162" s="148"/>
      <c r="BFW162" s="35"/>
      <c r="BFX162" s="148"/>
      <c r="BFY162" s="35"/>
      <c r="BFZ162" s="148"/>
      <c r="BGA162" s="35"/>
      <c r="BGB162" s="148"/>
      <c r="BGC162" s="149"/>
      <c r="BPM162" s="33"/>
      <c r="BPN162" s="51"/>
      <c r="BPO162" s="51" t="s">
        <v>108</v>
      </c>
      <c r="BPP162" s="35"/>
      <c r="BPQ162" s="35"/>
      <c r="BPR162" s="148"/>
      <c r="BPS162" s="35"/>
      <c r="BPT162" s="148"/>
      <c r="BPU162" s="35"/>
      <c r="BPV162" s="148"/>
      <c r="BPW162" s="35"/>
      <c r="BPX162" s="148"/>
      <c r="BPY162" s="149"/>
      <c r="BZI162" s="33"/>
      <c r="BZJ162" s="51"/>
      <c r="BZK162" s="51" t="s">
        <v>108</v>
      </c>
      <c r="BZL162" s="35"/>
      <c r="BZM162" s="35"/>
      <c r="BZN162" s="148"/>
      <c r="BZO162" s="35"/>
      <c r="BZP162" s="148"/>
      <c r="BZQ162" s="35"/>
      <c r="BZR162" s="148"/>
      <c r="BZS162" s="35"/>
      <c r="BZT162" s="148"/>
      <c r="BZU162" s="149"/>
      <c r="CJE162" s="33"/>
      <c r="CJF162" s="51"/>
      <c r="CJG162" s="51" t="s">
        <v>108</v>
      </c>
      <c r="CJH162" s="35"/>
      <c r="CJI162" s="35"/>
      <c r="CJJ162" s="148"/>
      <c r="CJK162" s="35"/>
      <c r="CJL162" s="148"/>
      <c r="CJM162" s="35"/>
      <c r="CJN162" s="148"/>
      <c r="CJO162" s="35"/>
      <c r="CJP162" s="148"/>
      <c r="CJQ162" s="149"/>
      <c r="CTA162" s="33"/>
      <c r="CTB162" s="51"/>
      <c r="CTC162" s="51" t="s">
        <v>108</v>
      </c>
      <c r="CTD162" s="35"/>
      <c r="CTE162" s="35"/>
      <c r="CTF162" s="148"/>
      <c r="CTG162" s="35"/>
      <c r="CTH162" s="148"/>
      <c r="CTI162" s="35"/>
      <c r="CTJ162" s="148"/>
      <c r="CTK162" s="35"/>
      <c r="CTL162" s="148"/>
      <c r="CTM162" s="149"/>
      <c r="DCW162" s="33"/>
      <c r="DCX162" s="51"/>
      <c r="DCY162" s="51" t="s">
        <v>108</v>
      </c>
      <c r="DCZ162" s="35"/>
      <c r="DDA162" s="35"/>
      <c r="DDB162" s="148"/>
      <c r="DDC162" s="35"/>
      <c r="DDD162" s="148"/>
      <c r="DDE162" s="35"/>
      <c r="DDF162" s="148"/>
      <c r="DDG162" s="35"/>
      <c r="DDH162" s="148"/>
      <c r="DDI162" s="149"/>
      <c r="DMS162" s="33"/>
      <c r="DMT162" s="51"/>
      <c r="DMU162" s="51" t="s">
        <v>108</v>
      </c>
      <c r="DMV162" s="35"/>
      <c r="DMW162" s="35"/>
      <c r="DMX162" s="148"/>
      <c r="DMY162" s="35"/>
      <c r="DMZ162" s="148"/>
      <c r="DNA162" s="35"/>
      <c r="DNB162" s="148"/>
      <c r="DNC162" s="35"/>
      <c r="DND162" s="148"/>
      <c r="DNE162" s="149"/>
      <c r="DWO162" s="33"/>
      <c r="DWP162" s="51"/>
      <c r="DWQ162" s="51" t="s">
        <v>108</v>
      </c>
      <c r="DWR162" s="35"/>
      <c r="DWS162" s="35"/>
      <c r="DWT162" s="148"/>
      <c r="DWU162" s="35"/>
      <c r="DWV162" s="148"/>
      <c r="DWW162" s="35"/>
      <c r="DWX162" s="148"/>
      <c r="DWY162" s="35"/>
      <c r="DWZ162" s="148"/>
      <c r="DXA162" s="149"/>
      <c r="EGK162" s="33"/>
      <c r="EGL162" s="51"/>
      <c r="EGM162" s="51" t="s">
        <v>108</v>
      </c>
      <c r="EGN162" s="35"/>
      <c r="EGO162" s="35"/>
      <c r="EGP162" s="148"/>
      <c r="EGQ162" s="35"/>
      <c r="EGR162" s="148"/>
      <c r="EGS162" s="35"/>
      <c r="EGT162" s="148"/>
      <c r="EGU162" s="35"/>
      <c r="EGV162" s="148"/>
      <c r="EGW162" s="149"/>
      <c r="EQG162" s="33"/>
      <c r="EQH162" s="51"/>
      <c r="EQI162" s="51" t="s">
        <v>108</v>
      </c>
      <c r="EQJ162" s="35"/>
      <c r="EQK162" s="35"/>
      <c r="EQL162" s="148"/>
      <c r="EQM162" s="35"/>
      <c r="EQN162" s="148"/>
      <c r="EQO162" s="35"/>
      <c r="EQP162" s="148"/>
      <c r="EQQ162" s="35"/>
      <c r="EQR162" s="148"/>
      <c r="EQS162" s="149"/>
      <c r="FAC162" s="33"/>
      <c r="FAD162" s="51"/>
      <c r="FAE162" s="51" t="s">
        <v>108</v>
      </c>
      <c r="FAF162" s="35"/>
      <c r="FAG162" s="35"/>
      <c r="FAH162" s="148"/>
      <c r="FAI162" s="35"/>
      <c r="FAJ162" s="148"/>
      <c r="FAK162" s="35"/>
      <c r="FAL162" s="148"/>
      <c r="FAM162" s="35"/>
      <c r="FAN162" s="148"/>
      <c r="FAO162" s="149"/>
      <c r="FJY162" s="33"/>
      <c r="FJZ162" s="51"/>
      <c r="FKA162" s="51" t="s">
        <v>108</v>
      </c>
      <c r="FKB162" s="35"/>
      <c r="FKC162" s="35"/>
      <c r="FKD162" s="148"/>
      <c r="FKE162" s="35"/>
      <c r="FKF162" s="148"/>
      <c r="FKG162" s="35"/>
      <c r="FKH162" s="148"/>
      <c r="FKI162" s="35"/>
      <c r="FKJ162" s="148"/>
      <c r="FKK162" s="149"/>
      <c r="FTU162" s="33"/>
      <c r="FTV162" s="51"/>
      <c r="FTW162" s="51" t="s">
        <v>108</v>
      </c>
      <c r="FTX162" s="35"/>
      <c r="FTY162" s="35"/>
      <c r="FTZ162" s="148"/>
      <c r="FUA162" s="35"/>
      <c r="FUB162" s="148"/>
      <c r="FUC162" s="35"/>
      <c r="FUD162" s="148"/>
      <c r="FUE162" s="35"/>
      <c r="FUF162" s="148"/>
      <c r="FUG162" s="149"/>
      <c r="GDQ162" s="33"/>
      <c r="GDR162" s="51"/>
      <c r="GDS162" s="51" t="s">
        <v>108</v>
      </c>
      <c r="GDT162" s="35"/>
      <c r="GDU162" s="35"/>
      <c r="GDV162" s="148"/>
      <c r="GDW162" s="35"/>
      <c r="GDX162" s="148"/>
      <c r="GDY162" s="35"/>
      <c r="GDZ162" s="148"/>
      <c r="GEA162" s="35"/>
      <c r="GEB162" s="148"/>
      <c r="GEC162" s="149"/>
      <c r="GNM162" s="33"/>
      <c r="GNN162" s="51"/>
      <c r="GNO162" s="51" t="s">
        <v>108</v>
      </c>
      <c r="GNP162" s="35"/>
      <c r="GNQ162" s="35"/>
      <c r="GNR162" s="148"/>
      <c r="GNS162" s="35"/>
      <c r="GNT162" s="148"/>
      <c r="GNU162" s="35"/>
      <c r="GNV162" s="148"/>
      <c r="GNW162" s="35"/>
      <c r="GNX162" s="148"/>
      <c r="GNY162" s="149"/>
      <c r="GXI162" s="33"/>
      <c r="GXJ162" s="51"/>
      <c r="GXK162" s="51" t="s">
        <v>108</v>
      </c>
      <c r="GXL162" s="35"/>
      <c r="GXM162" s="35"/>
      <c r="GXN162" s="148"/>
      <c r="GXO162" s="35"/>
      <c r="GXP162" s="148"/>
      <c r="GXQ162" s="35"/>
      <c r="GXR162" s="148"/>
      <c r="GXS162" s="35"/>
      <c r="GXT162" s="148"/>
      <c r="GXU162" s="149"/>
      <c r="HHE162" s="33"/>
      <c r="HHF162" s="51"/>
      <c r="HHG162" s="51" t="s">
        <v>108</v>
      </c>
      <c r="HHH162" s="35"/>
      <c r="HHI162" s="35"/>
      <c r="HHJ162" s="148"/>
      <c r="HHK162" s="35"/>
      <c r="HHL162" s="148"/>
      <c r="HHM162" s="35"/>
      <c r="HHN162" s="148"/>
      <c r="HHO162" s="35"/>
      <c r="HHP162" s="148"/>
      <c r="HHQ162" s="149"/>
      <c r="HRA162" s="33"/>
      <c r="HRB162" s="51"/>
      <c r="HRC162" s="51" t="s">
        <v>108</v>
      </c>
      <c r="HRD162" s="35"/>
      <c r="HRE162" s="35"/>
      <c r="HRF162" s="148"/>
      <c r="HRG162" s="35"/>
      <c r="HRH162" s="148"/>
      <c r="HRI162" s="35"/>
      <c r="HRJ162" s="148"/>
      <c r="HRK162" s="35"/>
      <c r="HRL162" s="148"/>
      <c r="HRM162" s="149"/>
      <c r="IAW162" s="33"/>
      <c r="IAX162" s="51"/>
      <c r="IAY162" s="51" t="s">
        <v>108</v>
      </c>
      <c r="IAZ162" s="35"/>
      <c r="IBA162" s="35"/>
      <c r="IBB162" s="148"/>
      <c r="IBC162" s="35"/>
      <c r="IBD162" s="148"/>
      <c r="IBE162" s="35"/>
      <c r="IBF162" s="148"/>
      <c r="IBG162" s="35"/>
      <c r="IBH162" s="148"/>
      <c r="IBI162" s="149"/>
      <c r="IKS162" s="33"/>
      <c r="IKT162" s="51"/>
      <c r="IKU162" s="51" t="s">
        <v>108</v>
      </c>
      <c r="IKV162" s="35"/>
      <c r="IKW162" s="35"/>
      <c r="IKX162" s="148"/>
      <c r="IKY162" s="35"/>
      <c r="IKZ162" s="148"/>
      <c r="ILA162" s="35"/>
      <c r="ILB162" s="148"/>
      <c r="ILC162" s="35"/>
      <c r="ILD162" s="148"/>
      <c r="ILE162" s="149"/>
      <c r="IUO162" s="33"/>
      <c r="IUP162" s="51"/>
      <c r="IUQ162" s="51" t="s">
        <v>108</v>
      </c>
      <c r="IUR162" s="35"/>
      <c r="IUS162" s="35"/>
      <c r="IUT162" s="148"/>
      <c r="IUU162" s="35"/>
      <c r="IUV162" s="148"/>
      <c r="IUW162" s="35"/>
      <c r="IUX162" s="148"/>
      <c r="IUY162" s="35"/>
      <c r="IUZ162" s="148"/>
      <c r="IVA162" s="149"/>
      <c r="JEK162" s="33"/>
      <c r="JEL162" s="51"/>
      <c r="JEM162" s="51" t="s">
        <v>108</v>
      </c>
      <c r="JEN162" s="35"/>
      <c r="JEO162" s="35"/>
      <c r="JEP162" s="148"/>
      <c r="JEQ162" s="35"/>
      <c r="JER162" s="148"/>
      <c r="JES162" s="35"/>
      <c r="JET162" s="148"/>
      <c r="JEU162" s="35"/>
      <c r="JEV162" s="148"/>
      <c r="JEW162" s="149"/>
      <c r="JOG162" s="33"/>
      <c r="JOH162" s="51"/>
      <c r="JOI162" s="51" t="s">
        <v>108</v>
      </c>
      <c r="JOJ162" s="35"/>
      <c r="JOK162" s="35"/>
      <c r="JOL162" s="148"/>
      <c r="JOM162" s="35"/>
      <c r="JON162" s="148"/>
      <c r="JOO162" s="35"/>
      <c r="JOP162" s="148"/>
      <c r="JOQ162" s="35"/>
      <c r="JOR162" s="148"/>
      <c r="JOS162" s="149"/>
      <c r="JYC162" s="33"/>
      <c r="JYD162" s="51"/>
      <c r="JYE162" s="51" t="s">
        <v>108</v>
      </c>
      <c r="JYF162" s="35"/>
      <c r="JYG162" s="35"/>
      <c r="JYH162" s="148"/>
      <c r="JYI162" s="35"/>
      <c r="JYJ162" s="148"/>
      <c r="JYK162" s="35"/>
      <c r="JYL162" s="148"/>
      <c r="JYM162" s="35"/>
      <c r="JYN162" s="148"/>
      <c r="JYO162" s="149"/>
      <c r="KHY162" s="33"/>
      <c r="KHZ162" s="51"/>
      <c r="KIA162" s="51" t="s">
        <v>108</v>
      </c>
      <c r="KIB162" s="35"/>
      <c r="KIC162" s="35"/>
      <c r="KID162" s="148"/>
      <c r="KIE162" s="35"/>
      <c r="KIF162" s="148"/>
      <c r="KIG162" s="35"/>
      <c r="KIH162" s="148"/>
      <c r="KII162" s="35"/>
      <c r="KIJ162" s="148"/>
      <c r="KIK162" s="149"/>
      <c r="KRU162" s="33"/>
      <c r="KRV162" s="51"/>
      <c r="KRW162" s="51" t="s">
        <v>108</v>
      </c>
      <c r="KRX162" s="35"/>
      <c r="KRY162" s="35"/>
      <c r="KRZ162" s="148"/>
      <c r="KSA162" s="35"/>
      <c r="KSB162" s="148"/>
      <c r="KSC162" s="35"/>
      <c r="KSD162" s="148"/>
      <c r="KSE162" s="35"/>
      <c r="KSF162" s="148"/>
      <c r="KSG162" s="149"/>
      <c r="LBQ162" s="33"/>
      <c r="LBR162" s="51"/>
      <c r="LBS162" s="51" t="s">
        <v>108</v>
      </c>
      <c r="LBT162" s="35"/>
      <c r="LBU162" s="35"/>
      <c r="LBV162" s="148"/>
      <c r="LBW162" s="35"/>
      <c r="LBX162" s="148"/>
      <c r="LBY162" s="35"/>
      <c r="LBZ162" s="148"/>
      <c r="LCA162" s="35"/>
      <c r="LCB162" s="148"/>
      <c r="LCC162" s="149"/>
      <c r="LLM162" s="33"/>
      <c r="LLN162" s="51"/>
      <c r="LLO162" s="51" t="s">
        <v>108</v>
      </c>
      <c r="LLP162" s="35"/>
      <c r="LLQ162" s="35"/>
      <c r="LLR162" s="148"/>
      <c r="LLS162" s="35"/>
      <c r="LLT162" s="148"/>
      <c r="LLU162" s="35"/>
      <c r="LLV162" s="148"/>
      <c r="LLW162" s="35"/>
      <c r="LLX162" s="148"/>
      <c r="LLY162" s="149"/>
      <c r="LVI162" s="33"/>
      <c r="LVJ162" s="51"/>
      <c r="LVK162" s="51" t="s">
        <v>108</v>
      </c>
      <c r="LVL162" s="35"/>
      <c r="LVM162" s="35"/>
      <c r="LVN162" s="148"/>
      <c r="LVO162" s="35"/>
      <c r="LVP162" s="148"/>
      <c r="LVQ162" s="35"/>
      <c r="LVR162" s="148"/>
      <c r="LVS162" s="35"/>
      <c r="LVT162" s="148"/>
      <c r="LVU162" s="149"/>
      <c r="MFE162" s="33"/>
      <c r="MFF162" s="51"/>
      <c r="MFG162" s="51" t="s">
        <v>108</v>
      </c>
      <c r="MFH162" s="35"/>
      <c r="MFI162" s="35"/>
      <c r="MFJ162" s="148"/>
      <c r="MFK162" s="35"/>
      <c r="MFL162" s="148"/>
      <c r="MFM162" s="35"/>
      <c r="MFN162" s="148"/>
      <c r="MFO162" s="35"/>
      <c r="MFP162" s="148"/>
      <c r="MFQ162" s="149"/>
      <c r="MPA162" s="33"/>
      <c r="MPB162" s="51"/>
      <c r="MPC162" s="51" t="s">
        <v>108</v>
      </c>
      <c r="MPD162" s="35"/>
      <c r="MPE162" s="35"/>
      <c r="MPF162" s="148"/>
      <c r="MPG162" s="35"/>
      <c r="MPH162" s="148"/>
      <c r="MPI162" s="35"/>
      <c r="MPJ162" s="148"/>
      <c r="MPK162" s="35"/>
      <c r="MPL162" s="148"/>
      <c r="MPM162" s="149"/>
      <c r="MYW162" s="33"/>
      <c r="MYX162" s="51"/>
      <c r="MYY162" s="51" t="s">
        <v>108</v>
      </c>
      <c r="MYZ162" s="35"/>
      <c r="MZA162" s="35"/>
      <c r="MZB162" s="148"/>
      <c r="MZC162" s="35"/>
      <c r="MZD162" s="148"/>
      <c r="MZE162" s="35"/>
      <c r="MZF162" s="148"/>
      <c r="MZG162" s="35"/>
      <c r="MZH162" s="148"/>
      <c r="MZI162" s="149"/>
      <c r="NIS162" s="33"/>
      <c r="NIT162" s="51"/>
      <c r="NIU162" s="51" t="s">
        <v>108</v>
      </c>
      <c r="NIV162" s="35"/>
      <c r="NIW162" s="35"/>
      <c r="NIX162" s="148"/>
      <c r="NIY162" s="35"/>
      <c r="NIZ162" s="148"/>
      <c r="NJA162" s="35"/>
      <c r="NJB162" s="148"/>
      <c r="NJC162" s="35"/>
      <c r="NJD162" s="148"/>
      <c r="NJE162" s="149"/>
      <c r="NSO162" s="33"/>
      <c r="NSP162" s="51"/>
      <c r="NSQ162" s="51" t="s">
        <v>108</v>
      </c>
      <c r="NSR162" s="35"/>
      <c r="NSS162" s="35"/>
      <c r="NST162" s="148"/>
      <c r="NSU162" s="35"/>
      <c r="NSV162" s="148"/>
      <c r="NSW162" s="35"/>
      <c r="NSX162" s="148"/>
      <c r="NSY162" s="35"/>
      <c r="NSZ162" s="148"/>
      <c r="NTA162" s="149"/>
      <c r="OCK162" s="33"/>
      <c r="OCL162" s="51"/>
      <c r="OCM162" s="51" t="s">
        <v>108</v>
      </c>
      <c r="OCN162" s="35"/>
      <c r="OCO162" s="35"/>
      <c r="OCP162" s="148"/>
      <c r="OCQ162" s="35"/>
      <c r="OCR162" s="148"/>
      <c r="OCS162" s="35"/>
      <c r="OCT162" s="148"/>
      <c r="OCU162" s="35"/>
      <c r="OCV162" s="148"/>
      <c r="OCW162" s="149"/>
      <c r="OMG162" s="33"/>
      <c r="OMH162" s="51"/>
      <c r="OMI162" s="51" t="s">
        <v>108</v>
      </c>
      <c r="OMJ162" s="35"/>
      <c r="OMK162" s="35"/>
      <c r="OML162" s="148"/>
      <c r="OMM162" s="35"/>
      <c r="OMN162" s="148"/>
      <c r="OMO162" s="35"/>
      <c r="OMP162" s="148"/>
      <c r="OMQ162" s="35"/>
      <c r="OMR162" s="148"/>
      <c r="OMS162" s="149"/>
      <c r="OWC162" s="33"/>
      <c r="OWD162" s="51"/>
      <c r="OWE162" s="51" t="s">
        <v>108</v>
      </c>
      <c r="OWF162" s="35"/>
      <c r="OWG162" s="35"/>
      <c r="OWH162" s="148"/>
      <c r="OWI162" s="35"/>
      <c r="OWJ162" s="148"/>
      <c r="OWK162" s="35"/>
      <c r="OWL162" s="148"/>
      <c r="OWM162" s="35"/>
      <c r="OWN162" s="148"/>
      <c r="OWO162" s="149"/>
      <c r="PFY162" s="33"/>
      <c r="PFZ162" s="51"/>
      <c r="PGA162" s="51" t="s">
        <v>108</v>
      </c>
      <c r="PGB162" s="35"/>
      <c r="PGC162" s="35"/>
      <c r="PGD162" s="148"/>
      <c r="PGE162" s="35"/>
      <c r="PGF162" s="148"/>
      <c r="PGG162" s="35"/>
      <c r="PGH162" s="148"/>
      <c r="PGI162" s="35"/>
      <c r="PGJ162" s="148"/>
      <c r="PGK162" s="149"/>
      <c r="PPU162" s="33"/>
      <c r="PPV162" s="51"/>
      <c r="PPW162" s="51" t="s">
        <v>108</v>
      </c>
      <c r="PPX162" s="35"/>
      <c r="PPY162" s="35"/>
      <c r="PPZ162" s="148"/>
      <c r="PQA162" s="35"/>
      <c r="PQB162" s="148"/>
      <c r="PQC162" s="35"/>
      <c r="PQD162" s="148"/>
      <c r="PQE162" s="35"/>
      <c r="PQF162" s="148"/>
      <c r="PQG162" s="149"/>
      <c r="PZQ162" s="33"/>
      <c r="PZR162" s="51"/>
      <c r="PZS162" s="51" t="s">
        <v>108</v>
      </c>
      <c r="PZT162" s="35"/>
      <c r="PZU162" s="35"/>
      <c r="PZV162" s="148"/>
      <c r="PZW162" s="35"/>
      <c r="PZX162" s="148"/>
      <c r="PZY162" s="35"/>
      <c r="PZZ162" s="148"/>
      <c r="QAA162" s="35"/>
      <c r="QAB162" s="148"/>
      <c r="QAC162" s="149"/>
      <c r="QJM162" s="33"/>
      <c r="QJN162" s="51"/>
      <c r="QJO162" s="51" t="s">
        <v>108</v>
      </c>
      <c r="QJP162" s="35"/>
      <c r="QJQ162" s="35"/>
      <c r="QJR162" s="148"/>
      <c r="QJS162" s="35"/>
      <c r="QJT162" s="148"/>
      <c r="QJU162" s="35"/>
      <c r="QJV162" s="148"/>
      <c r="QJW162" s="35"/>
      <c r="QJX162" s="148"/>
      <c r="QJY162" s="149"/>
      <c r="QTI162" s="33"/>
      <c r="QTJ162" s="51"/>
      <c r="QTK162" s="51" t="s">
        <v>108</v>
      </c>
      <c r="QTL162" s="35"/>
      <c r="QTM162" s="35"/>
      <c r="QTN162" s="148"/>
      <c r="QTO162" s="35"/>
      <c r="QTP162" s="148"/>
      <c r="QTQ162" s="35"/>
      <c r="QTR162" s="148"/>
      <c r="QTS162" s="35"/>
      <c r="QTT162" s="148"/>
      <c r="QTU162" s="149"/>
      <c r="RDE162" s="33"/>
      <c r="RDF162" s="51"/>
      <c r="RDG162" s="51" t="s">
        <v>108</v>
      </c>
      <c r="RDH162" s="35"/>
      <c r="RDI162" s="35"/>
      <c r="RDJ162" s="148"/>
      <c r="RDK162" s="35"/>
      <c r="RDL162" s="148"/>
      <c r="RDM162" s="35"/>
      <c r="RDN162" s="148"/>
      <c r="RDO162" s="35"/>
      <c r="RDP162" s="148"/>
      <c r="RDQ162" s="149"/>
      <c r="RNA162" s="33"/>
      <c r="RNB162" s="51"/>
      <c r="RNC162" s="51" t="s">
        <v>108</v>
      </c>
      <c r="RND162" s="35"/>
      <c r="RNE162" s="35"/>
      <c r="RNF162" s="148"/>
      <c r="RNG162" s="35"/>
      <c r="RNH162" s="148"/>
      <c r="RNI162" s="35"/>
      <c r="RNJ162" s="148"/>
      <c r="RNK162" s="35"/>
      <c r="RNL162" s="148"/>
      <c r="RNM162" s="149"/>
      <c r="RWW162" s="33"/>
      <c r="RWX162" s="51"/>
      <c r="RWY162" s="51" t="s">
        <v>108</v>
      </c>
      <c r="RWZ162" s="35"/>
      <c r="RXA162" s="35"/>
      <c r="RXB162" s="148"/>
      <c r="RXC162" s="35"/>
      <c r="RXD162" s="148"/>
      <c r="RXE162" s="35"/>
      <c r="RXF162" s="148"/>
      <c r="RXG162" s="35"/>
      <c r="RXH162" s="148"/>
      <c r="RXI162" s="149"/>
      <c r="SGS162" s="33"/>
      <c r="SGT162" s="51"/>
      <c r="SGU162" s="51" t="s">
        <v>108</v>
      </c>
      <c r="SGV162" s="35"/>
      <c r="SGW162" s="35"/>
      <c r="SGX162" s="148"/>
      <c r="SGY162" s="35"/>
      <c r="SGZ162" s="148"/>
      <c r="SHA162" s="35"/>
      <c r="SHB162" s="148"/>
      <c r="SHC162" s="35"/>
      <c r="SHD162" s="148"/>
      <c r="SHE162" s="149"/>
      <c r="SQO162" s="33"/>
      <c r="SQP162" s="51"/>
      <c r="SQQ162" s="51" t="s">
        <v>108</v>
      </c>
      <c r="SQR162" s="35"/>
      <c r="SQS162" s="35"/>
      <c r="SQT162" s="148"/>
      <c r="SQU162" s="35"/>
      <c r="SQV162" s="148"/>
      <c r="SQW162" s="35"/>
      <c r="SQX162" s="148"/>
      <c r="SQY162" s="35"/>
      <c r="SQZ162" s="148"/>
      <c r="SRA162" s="149"/>
      <c r="TAK162" s="33"/>
      <c r="TAL162" s="51"/>
      <c r="TAM162" s="51" t="s">
        <v>108</v>
      </c>
      <c r="TAN162" s="35"/>
      <c r="TAO162" s="35"/>
      <c r="TAP162" s="148"/>
      <c r="TAQ162" s="35"/>
      <c r="TAR162" s="148"/>
      <c r="TAS162" s="35"/>
      <c r="TAT162" s="148"/>
      <c r="TAU162" s="35"/>
      <c r="TAV162" s="148"/>
      <c r="TAW162" s="149"/>
      <c r="TKG162" s="33"/>
      <c r="TKH162" s="51"/>
      <c r="TKI162" s="51" t="s">
        <v>108</v>
      </c>
      <c r="TKJ162" s="35"/>
      <c r="TKK162" s="35"/>
      <c r="TKL162" s="148"/>
      <c r="TKM162" s="35"/>
      <c r="TKN162" s="148"/>
      <c r="TKO162" s="35"/>
      <c r="TKP162" s="148"/>
      <c r="TKQ162" s="35"/>
      <c r="TKR162" s="148"/>
      <c r="TKS162" s="149"/>
      <c r="TUC162" s="33"/>
      <c r="TUD162" s="51"/>
      <c r="TUE162" s="51" t="s">
        <v>108</v>
      </c>
      <c r="TUF162" s="35"/>
      <c r="TUG162" s="35"/>
      <c r="TUH162" s="148"/>
      <c r="TUI162" s="35"/>
      <c r="TUJ162" s="148"/>
      <c r="TUK162" s="35"/>
      <c r="TUL162" s="148"/>
      <c r="TUM162" s="35"/>
      <c r="TUN162" s="148"/>
      <c r="TUO162" s="149"/>
      <c r="UDY162" s="33"/>
      <c r="UDZ162" s="51"/>
      <c r="UEA162" s="51" t="s">
        <v>108</v>
      </c>
      <c r="UEB162" s="35"/>
      <c r="UEC162" s="35"/>
      <c r="UED162" s="148"/>
      <c r="UEE162" s="35"/>
      <c r="UEF162" s="148"/>
      <c r="UEG162" s="35"/>
      <c r="UEH162" s="148"/>
      <c r="UEI162" s="35"/>
      <c r="UEJ162" s="148"/>
      <c r="UEK162" s="149"/>
      <c r="UNU162" s="33"/>
      <c r="UNV162" s="51"/>
      <c r="UNW162" s="51" t="s">
        <v>108</v>
      </c>
      <c r="UNX162" s="35"/>
      <c r="UNY162" s="35"/>
      <c r="UNZ162" s="148"/>
      <c r="UOA162" s="35"/>
      <c r="UOB162" s="148"/>
      <c r="UOC162" s="35"/>
      <c r="UOD162" s="148"/>
      <c r="UOE162" s="35"/>
      <c r="UOF162" s="148"/>
      <c r="UOG162" s="149"/>
      <c r="UXQ162" s="33"/>
      <c r="UXR162" s="51"/>
      <c r="UXS162" s="51" t="s">
        <v>108</v>
      </c>
      <c r="UXT162" s="35"/>
      <c r="UXU162" s="35"/>
      <c r="UXV162" s="148"/>
      <c r="UXW162" s="35"/>
      <c r="UXX162" s="148"/>
      <c r="UXY162" s="35"/>
      <c r="UXZ162" s="148"/>
      <c r="UYA162" s="35"/>
      <c r="UYB162" s="148"/>
      <c r="UYC162" s="149"/>
      <c r="VHM162" s="33"/>
      <c r="VHN162" s="51"/>
      <c r="VHO162" s="51" t="s">
        <v>108</v>
      </c>
      <c r="VHP162" s="35"/>
      <c r="VHQ162" s="35"/>
      <c r="VHR162" s="148"/>
      <c r="VHS162" s="35"/>
      <c r="VHT162" s="148"/>
      <c r="VHU162" s="35"/>
      <c r="VHV162" s="148"/>
      <c r="VHW162" s="35"/>
      <c r="VHX162" s="148"/>
      <c r="VHY162" s="149"/>
      <c r="VRI162" s="33"/>
      <c r="VRJ162" s="51"/>
      <c r="VRK162" s="51" t="s">
        <v>108</v>
      </c>
      <c r="VRL162" s="35"/>
      <c r="VRM162" s="35"/>
      <c r="VRN162" s="148"/>
      <c r="VRO162" s="35"/>
      <c r="VRP162" s="148"/>
      <c r="VRQ162" s="35"/>
      <c r="VRR162" s="148"/>
      <c r="VRS162" s="35"/>
      <c r="VRT162" s="148"/>
      <c r="VRU162" s="149"/>
      <c r="WBE162" s="33"/>
      <c r="WBF162" s="51"/>
      <c r="WBG162" s="51" t="s">
        <v>108</v>
      </c>
      <c r="WBH162" s="35"/>
      <c r="WBI162" s="35"/>
      <c r="WBJ162" s="148"/>
      <c r="WBK162" s="35"/>
      <c r="WBL162" s="148"/>
      <c r="WBM162" s="35"/>
      <c r="WBN162" s="148"/>
      <c r="WBO162" s="35"/>
      <c r="WBP162" s="148"/>
      <c r="WBQ162" s="149"/>
      <c r="WLA162" s="33"/>
      <c r="WLB162" s="51"/>
      <c r="WLC162" s="51" t="s">
        <v>108</v>
      </c>
      <c r="WLD162" s="35"/>
      <c r="WLE162" s="35"/>
      <c r="WLF162" s="148"/>
      <c r="WLG162" s="35"/>
      <c r="WLH162" s="148"/>
      <c r="WLI162" s="35"/>
      <c r="WLJ162" s="148"/>
      <c r="WLK162" s="35"/>
      <c r="WLL162" s="148"/>
      <c r="WLM162" s="149"/>
      <c r="WUW162" s="33"/>
      <c r="WUX162" s="51"/>
      <c r="WUY162" s="51" t="s">
        <v>108</v>
      </c>
      <c r="WUZ162" s="35"/>
      <c r="WVA162" s="35"/>
      <c r="WVB162" s="148"/>
      <c r="WVC162" s="35"/>
      <c r="WVD162" s="148"/>
      <c r="WVE162" s="35"/>
      <c r="WVF162" s="148"/>
      <c r="WVG162" s="35"/>
      <c r="WVH162" s="148"/>
      <c r="WVI162" s="149"/>
    </row>
    <row r="163" spans="1:16129" ht="26.25" customHeight="1">
      <c r="A163" s="33"/>
      <c r="B163" s="134" t="s">
        <v>153</v>
      </c>
      <c r="C163" s="35" t="s">
        <v>63</v>
      </c>
      <c r="D163" s="129">
        <v>22</v>
      </c>
      <c r="E163" s="129"/>
      <c r="F163" s="129"/>
      <c r="G163" s="129"/>
      <c r="H163" s="129"/>
      <c r="I163" s="129"/>
      <c r="J163" s="129"/>
      <c r="K163" s="135"/>
      <c r="L163" s="126" t="s">
        <v>116</v>
      </c>
      <c r="IK163" s="33"/>
      <c r="IL163" s="51" t="s">
        <v>146</v>
      </c>
      <c r="IM163" s="134" t="s">
        <v>147</v>
      </c>
      <c r="IN163" s="35" t="s">
        <v>63</v>
      </c>
      <c r="IO163" s="35"/>
      <c r="IP163" s="148">
        <f>IP159</f>
        <v>22</v>
      </c>
      <c r="IQ163" s="148">
        <f>42.5/1.18</f>
        <v>36.016949152542374</v>
      </c>
      <c r="IR163" s="148">
        <f>IP163*IQ163</f>
        <v>792.37288135593224</v>
      </c>
      <c r="IS163" s="35"/>
      <c r="IT163" s="148"/>
      <c r="IU163" s="35"/>
      <c r="IV163" s="148"/>
      <c r="IW163" s="149">
        <f>IR163+IT163+IV163</f>
        <v>792.37288135593224</v>
      </c>
      <c r="SG163" s="33"/>
      <c r="SH163" s="51" t="s">
        <v>146</v>
      </c>
      <c r="SI163" s="134" t="s">
        <v>147</v>
      </c>
      <c r="SJ163" s="35" t="s">
        <v>63</v>
      </c>
      <c r="SK163" s="35"/>
      <c r="SL163" s="148">
        <f>SL159</f>
        <v>22</v>
      </c>
      <c r="SM163" s="148">
        <f>42.5/1.18</f>
        <v>36.016949152542374</v>
      </c>
      <c r="SN163" s="148">
        <f>SL163*SM163</f>
        <v>792.37288135593224</v>
      </c>
      <c r="SO163" s="35"/>
      <c r="SP163" s="148"/>
      <c r="SQ163" s="35"/>
      <c r="SR163" s="148"/>
      <c r="SS163" s="149">
        <f>SN163+SP163+SR163</f>
        <v>792.37288135593224</v>
      </c>
      <c r="ACC163" s="33"/>
      <c r="ACD163" s="51" t="s">
        <v>146</v>
      </c>
      <c r="ACE163" s="134" t="s">
        <v>147</v>
      </c>
      <c r="ACF163" s="35" t="s">
        <v>63</v>
      </c>
      <c r="ACG163" s="35"/>
      <c r="ACH163" s="148">
        <f>ACH159</f>
        <v>22</v>
      </c>
      <c r="ACI163" s="148">
        <f>42.5/1.18</f>
        <v>36.016949152542374</v>
      </c>
      <c r="ACJ163" s="148">
        <f>ACH163*ACI163</f>
        <v>792.37288135593224</v>
      </c>
      <c r="ACK163" s="35"/>
      <c r="ACL163" s="148"/>
      <c r="ACM163" s="35"/>
      <c r="ACN163" s="148"/>
      <c r="ACO163" s="149">
        <f>ACJ163+ACL163+ACN163</f>
        <v>792.37288135593224</v>
      </c>
      <c r="ALY163" s="33"/>
      <c r="ALZ163" s="51" t="s">
        <v>146</v>
      </c>
      <c r="AMA163" s="134" t="s">
        <v>147</v>
      </c>
      <c r="AMB163" s="35" t="s">
        <v>63</v>
      </c>
      <c r="AMC163" s="35"/>
      <c r="AMD163" s="148">
        <f>AMD159</f>
        <v>22</v>
      </c>
      <c r="AME163" s="148">
        <f>42.5/1.18</f>
        <v>36.016949152542374</v>
      </c>
      <c r="AMF163" s="148">
        <f>AMD163*AME163</f>
        <v>792.37288135593224</v>
      </c>
      <c r="AMG163" s="35"/>
      <c r="AMH163" s="148"/>
      <c r="AMI163" s="35"/>
      <c r="AMJ163" s="148"/>
      <c r="AMK163" s="149">
        <f>AMF163+AMH163+AMJ163</f>
        <v>792.37288135593224</v>
      </c>
      <c r="AVU163" s="33"/>
      <c r="AVV163" s="51" t="s">
        <v>146</v>
      </c>
      <c r="AVW163" s="134" t="s">
        <v>147</v>
      </c>
      <c r="AVX163" s="35" t="s">
        <v>63</v>
      </c>
      <c r="AVY163" s="35"/>
      <c r="AVZ163" s="148">
        <f>AVZ159</f>
        <v>22</v>
      </c>
      <c r="AWA163" s="148">
        <f>42.5/1.18</f>
        <v>36.016949152542374</v>
      </c>
      <c r="AWB163" s="148">
        <f>AVZ163*AWA163</f>
        <v>792.37288135593224</v>
      </c>
      <c r="AWC163" s="35"/>
      <c r="AWD163" s="148"/>
      <c r="AWE163" s="35"/>
      <c r="AWF163" s="148"/>
      <c r="AWG163" s="149">
        <f>AWB163+AWD163+AWF163</f>
        <v>792.37288135593224</v>
      </c>
      <c r="BFQ163" s="33"/>
      <c r="BFR163" s="51" t="s">
        <v>146</v>
      </c>
      <c r="BFS163" s="134" t="s">
        <v>147</v>
      </c>
      <c r="BFT163" s="35" t="s">
        <v>63</v>
      </c>
      <c r="BFU163" s="35"/>
      <c r="BFV163" s="148">
        <f>BFV159</f>
        <v>22</v>
      </c>
      <c r="BFW163" s="148">
        <f>42.5/1.18</f>
        <v>36.016949152542374</v>
      </c>
      <c r="BFX163" s="148">
        <f>BFV163*BFW163</f>
        <v>792.37288135593224</v>
      </c>
      <c r="BFY163" s="35"/>
      <c r="BFZ163" s="148"/>
      <c r="BGA163" s="35"/>
      <c r="BGB163" s="148"/>
      <c r="BGC163" s="149">
        <f>BFX163+BFZ163+BGB163</f>
        <v>792.37288135593224</v>
      </c>
      <c r="BPM163" s="33"/>
      <c r="BPN163" s="51" t="s">
        <v>146</v>
      </c>
      <c r="BPO163" s="134" t="s">
        <v>147</v>
      </c>
      <c r="BPP163" s="35" t="s">
        <v>63</v>
      </c>
      <c r="BPQ163" s="35"/>
      <c r="BPR163" s="148">
        <f>BPR159</f>
        <v>22</v>
      </c>
      <c r="BPS163" s="148">
        <f>42.5/1.18</f>
        <v>36.016949152542374</v>
      </c>
      <c r="BPT163" s="148">
        <f>BPR163*BPS163</f>
        <v>792.37288135593224</v>
      </c>
      <c r="BPU163" s="35"/>
      <c r="BPV163" s="148"/>
      <c r="BPW163" s="35"/>
      <c r="BPX163" s="148"/>
      <c r="BPY163" s="149">
        <f>BPT163+BPV163+BPX163</f>
        <v>792.37288135593224</v>
      </c>
      <c r="BZI163" s="33"/>
      <c r="BZJ163" s="51" t="s">
        <v>146</v>
      </c>
      <c r="BZK163" s="134" t="s">
        <v>147</v>
      </c>
      <c r="BZL163" s="35" t="s">
        <v>63</v>
      </c>
      <c r="BZM163" s="35"/>
      <c r="BZN163" s="148">
        <f>BZN159</f>
        <v>22</v>
      </c>
      <c r="BZO163" s="148">
        <f>42.5/1.18</f>
        <v>36.016949152542374</v>
      </c>
      <c r="BZP163" s="148">
        <f>BZN163*BZO163</f>
        <v>792.37288135593224</v>
      </c>
      <c r="BZQ163" s="35"/>
      <c r="BZR163" s="148"/>
      <c r="BZS163" s="35"/>
      <c r="BZT163" s="148"/>
      <c r="BZU163" s="149">
        <f>BZP163+BZR163+BZT163</f>
        <v>792.37288135593224</v>
      </c>
      <c r="CJE163" s="33"/>
      <c r="CJF163" s="51" t="s">
        <v>146</v>
      </c>
      <c r="CJG163" s="134" t="s">
        <v>147</v>
      </c>
      <c r="CJH163" s="35" t="s">
        <v>63</v>
      </c>
      <c r="CJI163" s="35"/>
      <c r="CJJ163" s="148">
        <f>CJJ159</f>
        <v>22</v>
      </c>
      <c r="CJK163" s="148">
        <f>42.5/1.18</f>
        <v>36.016949152542374</v>
      </c>
      <c r="CJL163" s="148">
        <f>CJJ163*CJK163</f>
        <v>792.37288135593224</v>
      </c>
      <c r="CJM163" s="35"/>
      <c r="CJN163" s="148"/>
      <c r="CJO163" s="35"/>
      <c r="CJP163" s="148"/>
      <c r="CJQ163" s="149">
        <f>CJL163+CJN163+CJP163</f>
        <v>792.37288135593224</v>
      </c>
      <c r="CTA163" s="33"/>
      <c r="CTB163" s="51" t="s">
        <v>146</v>
      </c>
      <c r="CTC163" s="134" t="s">
        <v>147</v>
      </c>
      <c r="CTD163" s="35" t="s">
        <v>63</v>
      </c>
      <c r="CTE163" s="35"/>
      <c r="CTF163" s="148">
        <f>CTF159</f>
        <v>22</v>
      </c>
      <c r="CTG163" s="148">
        <f>42.5/1.18</f>
        <v>36.016949152542374</v>
      </c>
      <c r="CTH163" s="148">
        <f>CTF163*CTG163</f>
        <v>792.37288135593224</v>
      </c>
      <c r="CTI163" s="35"/>
      <c r="CTJ163" s="148"/>
      <c r="CTK163" s="35"/>
      <c r="CTL163" s="148"/>
      <c r="CTM163" s="149">
        <f>CTH163+CTJ163+CTL163</f>
        <v>792.37288135593224</v>
      </c>
      <c r="DCW163" s="33"/>
      <c r="DCX163" s="51" t="s">
        <v>146</v>
      </c>
      <c r="DCY163" s="134" t="s">
        <v>147</v>
      </c>
      <c r="DCZ163" s="35" t="s">
        <v>63</v>
      </c>
      <c r="DDA163" s="35"/>
      <c r="DDB163" s="148">
        <f>DDB159</f>
        <v>22</v>
      </c>
      <c r="DDC163" s="148">
        <f>42.5/1.18</f>
        <v>36.016949152542374</v>
      </c>
      <c r="DDD163" s="148">
        <f>DDB163*DDC163</f>
        <v>792.37288135593224</v>
      </c>
      <c r="DDE163" s="35"/>
      <c r="DDF163" s="148"/>
      <c r="DDG163" s="35"/>
      <c r="DDH163" s="148"/>
      <c r="DDI163" s="149">
        <f>DDD163+DDF163+DDH163</f>
        <v>792.37288135593224</v>
      </c>
      <c r="DMS163" s="33"/>
      <c r="DMT163" s="51" t="s">
        <v>146</v>
      </c>
      <c r="DMU163" s="134" t="s">
        <v>147</v>
      </c>
      <c r="DMV163" s="35" t="s">
        <v>63</v>
      </c>
      <c r="DMW163" s="35"/>
      <c r="DMX163" s="148">
        <f>DMX159</f>
        <v>22</v>
      </c>
      <c r="DMY163" s="148">
        <f>42.5/1.18</f>
        <v>36.016949152542374</v>
      </c>
      <c r="DMZ163" s="148">
        <f>DMX163*DMY163</f>
        <v>792.37288135593224</v>
      </c>
      <c r="DNA163" s="35"/>
      <c r="DNB163" s="148"/>
      <c r="DNC163" s="35"/>
      <c r="DND163" s="148"/>
      <c r="DNE163" s="149">
        <f>DMZ163+DNB163+DND163</f>
        <v>792.37288135593224</v>
      </c>
      <c r="DWO163" s="33"/>
      <c r="DWP163" s="51" t="s">
        <v>146</v>
      </c>
      <c r="DWQ163" s="134" t="s">
        <v>147</v>
      </c>
      <c r="DWR163" s="35" t="s">
        <v>63</v>
      </c>
      <c r="DWS163" s="35"/>
      <c r="DWT163" s="148">
        <f>DWT159</f>
        <v>22</v>
      </c>
      <c r="DWU163" s="148">
        <f>42.5/1.18</f>
        <v>36.016949152542374</v>
      </c>
      <c r="DWV163" s="148">
        <f>DWT163*DWU163</f>
        <v>792.37288135593224</v>
      </c>
      <c r="DWW163" s="35"/>
      <c r="DWX163" s="148"/>
      <c r="DWY163" s="35"/>
      <c r="DWZ163" s="148"/>
      <c r="DXA163" s="149">
        <f>DWV163+DWX163+DWZ163</f>
        <v>792.37288135593224</v>
      </c>
      <c r="EGK163" s="33"/>
      <c r="EGL163" s="51" t="s">
        <v>146</v>
      </c>
      <c r="EGM163" s="134" t="s">
        <v>147</v>
      </c>
      <c r="EGN163" s="35" t="s">
        <v>63</v>
      </c>
      <c r="EGO163" s="35"/>
      <c r="EGP163" s="148">
        <f>EGP159</f>
        <v>22</v>
      </c>
      <c r="EGQ163" s="148">
        <f>42.5/1.18</f>
        <v>36.016949152542374</v>
      </c>
      <c r="EGR163" s="148">
        <f>EGP163*EGQ163</f>
        <v>792.37288135593224</v>
      </c>
      <c r="EGS163" s="35"/>
      <c r="EGT163" s="148"/>
      <c r="EGU163" s="35"/>
      <c r="EGV163" s="148"/>
      <c r="EGW163" s="149">
        <f>EGR163+EGT163+EGV163</f>
        <v>792.37288135593224</v>
      </c>
      <c r="EQG163" s="33"/>
      <c r="EQH163" s="51" t="s">
        <v>146</v>
      </c>
      <c r="EQI163" s="134" t="s">
        <v>147</v>
      </c>
      <c r="EQJ163" s="35" t="s">
        <v>63</v>
      </c>
      <c r="EQK163" s="35"/>
      <c r="EQL163" s="148">
        <f>EQL159</f>
        <v>22</v>
      </c>
      <c r="EQM163" s="148">
        <f>42.5/1.18</f>
        <v>36.016949152542374</v>
      </c>
      <c r="EQN163" s="148">
        <f>EQL163*EQM163</f>
        <v>792.37288135593224</v>
      </c>
      <c r="EQO163" s="35"/>
      <c r="EQP163" s="148"/>
      <c r="EQQ163" s="35"/>
      <c r="EQR163" s="148"/>
      <c r="EQS163" s="149">
        <f>EQN163+EQP163+EQR163</f>
        <v>792.37288135593224</v>
      </c>
      <c r="FAC163" s="33"/>
      <c r="FAD163" s="51" t="s">
        <v>146</v>
      </c>
      <c r="FAE163" s="134" t="s">
        <v>147</v>
      </c>
      <c r="FAF163" s="35" t="s">
        <v>63</v>
      </c>
      <c r="FAG163" s="35"/>
      <c r="FAH163" s="148">
        <f>FAH159</f>
        <v>22</v>
      </c>
      <c r="FAI163" s="148">
        <f>42.5/1.18</f>
        <v>36.016949152542374</v>
      </c>
      <c r="FAJ163" s="148">
        <f>FAH163*FAI163</f>
        <v>792.37288135593224</v>
      </c>
      <c r="FAK163" s="35"/>
      <c r="FAL163" s="148"/>
      <c r="FAM163" s="35"/>
      <c r="FAN163" s="148"/>
      <c r="FAO163" s="149">
        <f>FAJ163+FAL163+FAN163</f>
        <v>792.37288135593224</v>
      </c>
      <c r="FJY163" s="33"/>
      <c r="FJZ163" s="51" t="s">
        <v>146</v>
      </c>
      <c r="FKA163" s="134" t="s">
        <v>147</v>
      </c>
      <c r="FKB163" s="35" t="s">
        <v>63</v>
      </c>
      <c r="FKC163" s="35"/>
      <c r="FKD163" s="148">
        <f>FKD159</f>
        <v>22</v>
      </c>
      <c r="FKE163" s="148">
        <f>42.5/1.18</f>
        <v>36.016949152542374</v>
      </c>
      <c r="FKF163" s="148">
        <f>FKD163*FKE163</f>
        <v>792.37288135593224</v>
      </c>
      <c r="FKG163" s="35"/>
      <c r="FKH163" s="148"/>
      <c r="FKI163" s="35"/>
      <c r="FKJ163" s="148"/>
      <c r="FKK163" s="149">
        <f>FKF163+FKH163+FKJ163</f>
        <v>792.37288135593224</v>
      </c>
      <c r="FTU163" s="33"/>
      <c r="FTV163" s="51" t="s">
        <v>146</v>
      </c>
      <c r="FTW163" s="134" t="s">
        <v>147</v>
      </c>
      <c r="FTX163" s="35" t="s">
        <v>63</v>
      </c>
      <c r="FTY163" s="35"/>
      <c r="FTZ163" s="148">
        <f>FTZ159</f>
        <v>22</v>
      </c>
      <c r="FUA163" s="148">
        <f>42.5/1.18</f>
        <v>36.016949152542374</v>
      </c>
      <c r="FUB163" s="148">
        <f>FTZ163*FUA163</f>
        <v>792.37288135593224</v>
      </c>
      <c r="FUC163" s="35"/>
      <c r="FUD163" s="148"/>
      <c r="FUE163" s="35"/>
      <c r="FUF163" s="148"/>
      <c r="FUG163" s="149">
        <f>FUB163+FUD163+FUF163</f>
        <v>792.37288135593224</v>
      </c>
      <c r="GDQ163" s="33"/>
      <c r="GDR163" s="51" t="s">
        <v>146</v>
      </c>
      <c r="GDS163" s="134" t="s">
        <v>147</v>
      </c>
      <c r="GDT163" s="35" t="s">
        <v>63</v>
      </c>
      <c r="GDU163" s="35"/>
      <c r="GDV163" s="148">
        <f>GDV159</f>
        <v>22</v>
      </c>
      <c r="GDW163" s="148">
        <f>42.5/1.18</f>
        <v>36.016949152542374</v>
      </c>
      <c r="GDX163" s="148">
        <f>GDV163*GDW163</f>
        <v>792.37288135593224</v>
      </c>
      <c r="GDY163" s="35"/>
      <c r="GDZ163" s="148"/>
      <c r="GEA163" s="35"/>
      <c r="GEB163" s="148"/>
      <c r="GEC163" s="149">
        <f>GDX163+GDZ163+GEB163</f>
        <v>792.37288135593224</v>
      </c>
      <c r="GNM163" s="33"/>
      <c r="GNN163" s="51" t="s">
        <v>146</v>
      </c>
      <c r="GNO163" s="134" t="s">
        <v>147</v>
      </c>
      <c r="GNP163" s="35" t="s">
        <v>63</v>
      </c>
      <c r="GNQ163" s="35"/>
      <c r="GNR163" s="148">
        <f>GNR159</f>
        <v>22</v>
      </c>
      <c r="GNS163" s="148">
        <f>42.5/1.18</f>
        <v>36.016949152542374</v>
      </c>
      <c r="GNT163" s="148">
        <f>GNR163*GNS163</f>
        <v>792.37288135593224</v>
      </c>
      <c r="GNU163" s="35"/>
      <c r="GNV163" s="148"/>
      <c r="GNW163" s="35"/>
      <c r="GNX163" s="148"/>
      <c r="GNY163" s="149">
        <f>GNT163+GNV163+GNX163</f>
        <v>792.37288135593224</v>
      </c>
      <c r="GXI163" s="33"/>
      <c r="GXJ163" s="51" t="s">
        <v>146</v>
      </c>
      <c r="GXK163" s="134" t="s">
        <v>147</v>
      </c>
      <c r="GXL163" s="35" t="s">
        <v>63</v>
      </c>
      <c r="GXM163" s="35"/>
      <c r="GXN163" s="148">
        <f>GXN159</f>
        <v>22</v>
      </c>
      <c r="GXO163" s="148">
        <f>42.5/1.18</f>
        <v>36.016949152542374</v>
      </c>
      <c r="GXP163" s="148">
        <f>GXN163*GXO163</f>
        <v>792.37288135593224</v>
      </c>
      <c r="GXQ163" s="35"/>
      <c r="GXR163" s="148"/>
      <c r="GXS163" s="35"/>
      <c r="GXT163" s="148"/>
      <c r="GXU163" s="149">
        <f>GXP163+GXR163+GXT163</f>
        <v>792.37288135593224</v>
      </c>
      <c r="HHE163" s="33"/>
      <c r="HHF163" s="51" t="s">
        <v>146</v>
      </c>
      <c r="HHG163" s="134" t="s">
        <v>147</v>
      </c>
      <c r="HHH163" s="35" t="s">
        <v>63</v>
      </c>
      <c r="HHI163" s="35"/>
      <c r="HHJ163" s="148">
        <f>HHJ159</f>
        <v>22</v>
      </c>
      <c r="HHK163" s="148">
        <f>42.5/1.18</f>
        <v>36.016949152542374</v>
      </c>
      <c r="HHL163" s="148">
        <f>HHJ163*HHK163</f>
        <v>792.37288135593224</v>
      </c>
      <c r="HHM163" s="35"/>
      <c r="HHN163" s="148"/>
      <c r="HHO163" s="35"/>
      <c r="HHP163" s="148"/>
      <c r="HHQ163" s="149">
        <f>HHL163+HHN163+HHP163</f>
        <v>792.37288135593224</v>
      </c>
      <c r="HRA163" s="33"/>
      <c r="HRB163" s="51" t="s">
        <v>146</v>
      </c>
      <c r="HRC163" s="134" t="s">
        <v>147</v>
      </c>
      <c r="HRD163" s="35" t="s">
        <v>63</v>
      </c>
      <c r="HRE163" s="35"/>
      <c r="HRF163" s="148">
        <f>HRF159</f>
        <v>22</v>
      </c>
      <c r="HRG163" s="148">
        <f>42.5/1.18</f>
        <v>36.016949152542374</v>
      </c>
      <c r="HRH163" s="148">
        <f>HRF163*HRG163</f>
        <v>792.37288135593224</v>
      </c>
      <c r="HRI163" s="35"/>
      <c r="HRJ163" s="148"/>
      <c r="HRK163" s="35"/>
      <c r="HRL163" s="148"/>
      <c r="HRM163" s="149">
        <f>HRH163+HRJ163+HRL163</f>
        <v>792.37288135593224</v>
      </c>
      <c r="IAW163" s="33"/>
      <c r="IAX163" s="51" t="s">
        <v>146</v>
      </c>
      <c r="IAY163" s="134" t="s">
        <v>147</v>
      </c>
      <c r="IAZ163" s="35" t="s">
        <v>63</v>
      </c>
      <c r="IBA163" s="35"/>
      <c r="IBB163" s="148">
        <f>IBB159</f>
        <v>22</v>
      </c>
      <c r="IBC163" s="148">
        <f>42.5/1.18</f>
        <v>36.016949152542374</v>
      </c>
      <c r="IBD163" s="148">
        <f>IBB163*IBC163</f>
        <v>792.37288135593224</v>
      </c>
      <c r="IBE163" s="35"/>
      <c r="IBF163" s="148"/>
      <c r="IBG163" s="35"/>
      <c r="IBH163" s="148"/>
      <c r="IBI163" s="149">
        <f>IBD163+IBF163+IBH163</f>
        <v>792.37288135593224</v>
      </c>
      <c r="IKS163" s="33"/>
      <c r="IKT163" s="51" t="s">
        <v>146</v>
      </c>
      <c r="IKU163" s="134" t="s">
        <v>147</v>
      </c>
      <c r="IKV163" s="35" t="s">
        <v>63</v>
      </c>
      <c r="IKW163" s="35"/>
      <c r="IKX163" s="148">
        <f>IKX159</f>
        <v>22</v>
      </c>
      <c r="IKY163" s="148">
        <f>42.5/1.18</f>
        <v>36.016949152542374</v>
      </c>
      <c r="IKZ163" s="148">
        <f>IKX163*IKY163</f>
        <v>792.37288135593224</v>
      </c>
      <c r="ILA163" s="35"/>
      <c r="ILB163" s="148"/>
      <c r="ILC163" s="35"/>
      <c r="ILD163" s="148"/>
      <c r="ILE163" s="149">
        <f>IKZ163+ILB163+ILD163</f>
        <v>792.37288135593224</v>
      </c>
      <c r="IUO163" s="33"/>
      <c r="IUP163" s="51" t="s">
        <v>146</v>
      </c>
      <c r="IUQ163" s="134" t="s">
        <v>147</v>
      </c>
      <c r="IUR163" s="35" t="s">
        <v>63</v>
      </c>
      <c r="IUS163" s="35"/>
      <c r="IUT163" s="148">
        <f>IUT159</f>
        <v>22</v>
      </c>
      <c r="IUU163" s="148">
        <f>42.5/1.18</f>
        <v>36.016949152542374</v>
      </c>
      <c r="IUV163" s="148">
        <f>IUT163*IUU163</f>
        <v>792.37288135593224</v>
      </c>
      <c r="IUW163" s="35"/>
      <c r="IUX163" s="148"/>
      <c r="IUY163" s="35"/>
      <c r="IUZ163" s="148"/>
      <c r="IVA163" s="149">
        <f>IUV163+IUX163+IUZ163</f>
        <v>792.37288135593224</v>
      </c>
      <c r="JEK163" s="33"/>
      <c r="JEL163" s="51" t="s">
        <v>146</v>
      </c>
      <c r="JEM163" s="134" t="s">
        <v>147</v>
      </c>
      <c r="JEN163" s="35" t="s">
        <v>63</v>
      </c>
      <c r="JEO163" s="35"/>
      <c r="JEP163" s="148">
        <f>JEP159</f>
        <v>22</v>
      </c>
      <c r="JEQ163" s="148">
        <f>42.5/1.18</f>
        <v>36.016949152542374</v>
      </c>
      <c r="JER163" s="148">
        <f>JEP163*JEQ163</f>
        <v>792.37288135593224</v>
      </c>
      <c r="JES163" s="35"/>
      <c r="JET163" s="148"/>
      <c r="JEU163" s="35"/>
      <c r="JEV163" s="148"/>
      <c r="JEW163" s="149">
        <f>JER163+JET163+JEV163</f>
        <v>792.37288135593224</v>
      </c>
      <c r="JOG163" s="33"/>
      <c r="JOH163" s="51" t="s">
        <v>146</v>
      </c>
      <c r="JOI163" s="134" t="s">
        <v>147</v>
      </c>
      <c r="JOJ163" s="35" t="s">
        <v>63</v>
      </c>
      <c r="JOK163" s="35"/>
      <c r="JOL163" s="148">
        <f>JOL159</f>
        <v>22</v>
      </c>
      <c r="JOM163" s="148">
        <f>42.5/1.18</f>
        <v>36.016949152542374</v>
      </c>
      <c r="JON163" s="148">
        <f>JOL163*JOM163</f>
        <v>792.37288135593224</v>
      </c>
      <c r="JOO163" s="35"/>
      <c r="JOP163" s="148"/>
      <c r="JOQ163" s="35"/>
      <c r="JOR163" s="148"/>
      <c r="JOS163" s="149">
        <f>JON163+JOP163+JOR163</f>
        <v>792.37288135593224</v>
      </c>
      <c r="JYC163" s="33"/>
      <c r="JYD163" s="51" t="s">
        <v>146</v>
      </c>
      <c r="JYE163" s="134" t="s">
        <v>147</v>
      </c>
      <c r="JYF163" s="35" t="s">
        <v>63</v>
      </c>
      <c r="JYG163" s="35"/>
      <c r="JYH163" s="148">
        <f>JYH159</f>
        <v>22</v>
      </c>
      <c r="JYI163" s="148">
        <f>42.5/1.18</f>
        <v>36.016949152542374</v>
      </c>
      <c r="JYJ163" s="148">
        <f>JYH163*JYI163</f>
        <v>792.37288135593224</v>
      </c>
      <c r="JYK163" s="35"/>
      <c r="JYL163" s="148"/>
      <c r="JYM163" s="35"/>
      <c r="JYN163" s="148"/>
      <c r="JYO163" s="149">
        <f>JYJ163+JYL163+JYN163</f>
        <v>792.37288135593224</v>
      </c>
      <c r="KHY163" s="33"/>
      <c r="KHZ163" s="51" t="s">
        <v>146</v>
      </c>
      <c r="KIA163" s="134" t="s">
        <v>147</v>
      </c>
      <c r="KIB163" s="35" t="s">
        <v>63</v>
      </c>
      <c r="KIC163" s="35"/>
      <c r="KID163" s="148">
        <f>KID159</f>
        <v>22</v>
      </c>
      <c r="KIE163" s="148">
        <f>42.5/1.18</f>
        <v>36.016949152542374</v>
      </c>
      <c r="KIF163" s="148">
        <f>KID163*KIE163</f>
        <v>792.37288135593224</v>
      </c>
      <c r="KIG163" s="35"/>
      <c r="KIH163" s="148"/>
      <c r="KII163" s="35"/>
      <c r="KIJ163" s="148"/>
      <c r="KIK163" s="149">
        <f>KIF163+KIH163+KIJ163</f>
        <v>792.37288135593224</v>
      </c>
      <c r="KRU163" s="33"/>
      <c r="KRV163" s="51" t="s">
        <v>146</v>
      </c>
      <c r="KRW163" s="134" t="s">
        <v>147</v>
      </c>
      <c r="KRX163" s="35" t="s">
        <v>63</v>
      </c>
      <c r="KRY163" s="35"/>
      <c r="KRZ163" s="148">
        <f>KRZ159</f>
        <v>22</v>
      </c>
      <c r="KSA163" s="148">
        <f>42.5/1.18</f>
        <v>36.016949152542374</v>
      </c>
      <c r="KSB163" s="148">
        <f>KRZ163*KSA163</f>
        <v>792.37288135593224</v>
      </c>
      <c r="KSC163" s="35"/>
      <c r="KSD163" s="148"/>
      <c r="KSE163" s="35"/>
      <c r="KSF163" s="148"/>
      <c r="KSG163" s="149">
        <f>KSB163+KSD163+KSF163</f>
        <v>792.37288135593224</v>
      </c>
      <c r="LBQ163" s="33"/>
      <c r="LBR163" s="51" t="s">
        <v>146</v>
      </c>
      <c r="LBS163" s="134" t="s">
        <v>147</v>
      </c>
      <c r="LBT163" s="35" t="s">
        <v>63</v>
      </c>
      <c r="LBU163" s="35"/>
      <c r="LBV163" s="148">
        <f>LBV159</f>
        <v>22</v>
      </c>
      <c r="LBW163" s="148">
        <f>42.5/1.18</f>
        <v>36.016949152542374</v>
      </c>
      <c r="LBX163" s="148">
        <f>LBV163*LBW163</f>
        <v>792.37288135593224</v>
      </c>
      <c r="LBY163" s="35"/>
      <c r="LBZ163" s="148"/>
      <c r="LCA163" s="35"/>
      <c r="LCB163" s="148"/>
      <c r="LCC163" s="149">
        <f>LBX163+LBZ163+LCB163</f>
        <v>792.37288135593224</v>
      </c>
      <c r="LLM163" s="33"/>
      <c r="LLN163" s="51" t="s">
        <v>146</v>
      </c>
      <c r="LLO163" s="134" t="s">
        <v>147</v>
      </c>
      <c r="LLP163" s="35" t="s">
        <v>63</v>
      </c>
      <c r="LLQ163" s="35"/>
      <c r="LLR163" s="148">
        <f>LLR159</f>
        <v>22</v>
      </c>
      <c r="LLS163" s="148">
        <f>42.5/1.18</f>
        <v>36.016949152542374</v>
      </c>
      <c r="LLT163" s="148">
        <f>LLR163*LLS163</f>
        <v>792.37288135593224</v>
      </c>
      <c r="LLU163" s="35"/>
      <c r="LLV163" s="148"/>
      <c r="LLW163" s="35"/>
      <c r="LLX163" s="148"/>
      <c r="LLY163" s="149">
        <f>LLT163+LLV163+LLX163</f>
        <v>792.37288135593224</v>
      </c>
      <c r="LVI163" s="33"/>
      <c r="LVJ163" s="51" t="s">
        <v>146</v>
      </c>
      <c r="LVK163" s="134" t="s">
        <v>147</v>
      </c>
      <c r="LVL163" s="35" t="s">
        <v>63</v>
      </c>
      <c r="LVM163" s="35"/>
      <c r="LVN163" s="148">
        <f>LVN159</f>
        <v>22</v>
      </c>
      <c r="LVO163" s="148">
        <f>42.5/1.18</f>
        <v>36.016949152542374</v>
      </c>
      <c r="LVP163" s="148">
        <f>LVN163*LVO163</f>
        <v>792.37288135593224</v>
      </c>
      <c r="LVQ163" s="35"/>
      <c r="LVR163" s="148"/>
      <c r="LVS163" s="35"/>
      <c r="LVT163" s="148"/>
      <c r="LVU163" s="149">
        <f>LVP163+LVR163+LVT163</f>
        <v>792.37288135593224</v>
      </c>
      <c r="MFE163" s="33"/>
      <c r="MFF163" s="51" t="s">
        <v>146</v>
      </c>
      <c r="MFG163" s="134" t="s">
        <v>147</v>
      </c>
      <c r="MFH163" s="35" t="s">
        <v>63</v>
      </c>
      <c r="MFI163" s="35"/>
      <c r="MFJ163" s="148">
        <f>MFJ159</f>
        <v>22</v>
      </c>
      <c r="MFK163" s="148">
        <f>42.5/1.18</f>
        <v>36.016949152542374</v>
      </c>
      <c r="MFL163" s="148">
        <f>MFJ163*MFK163</f>
        <v>792.37288135593224</v>
      </c>
      <c r="MFM163" s="35"/>
      <c r="MFN163" s="148"/>
      <c r="MFO163" s="35"/>
      <c r="MFP163" s="148"/>
      <c r="MFQ163" s="149">
        <f>MFL163+MFN163+MFP163</f>
        <v>792.37288135593224</v>
      </c>
      <c r="MPA163" s="33"/>
      <c r="MPB163" s="51" t="s">
        <v>146</v>
      </c>
      <c r="MPC163" s="134" t="s">
        <v>147</v>
      </c>
      <c r="MPD163" s="35" t="s">
        <v>63</v>
      </c>
      <c r="MPE163" s="35"/>
      <c r="MPF163" s="148">
        <f>MPF159</f>
        <v>22</v>
      </c>
      <c r="MPG163" s="148">
        <f>42.5/1.18</f>
        <v>36.016949152542374</v>
      </c>
      <c r="MPH163" s="148">
        <f>MPF163*MPG163</f>
        <v>792.37288135593224</v>
      </c>
      <c r="MPI163" s="35"/>
      <c r="MPJ163" s="148"/>
      <c r="MPK163" s="35"/>
      <c r="MPL163" s="148"/>
      <c r="MPM163" s="149">
        <f>MPH163+MPJ163+MPL163</f>
        <v>792.37288135593224</v>
      </c>
      <c r="MYW163" s="33"/>
      <c r="MYX163" s="51" t="s">
        <v>146</v>
      </c>
      <c r="MYY163" s="134" t="s">
        <v>147</v>
      </c>
      <c r="MYZ163" s="35" t="s">
        <v>63</v>
      </c>
      <c r="MZA163" s="35"/>
      <c r="MZB163" s="148">
        <f>MZB159</f>
        <v>22</v>
      </c>
      <c r="MZC163" s="148">
        <f>42.5/1.18</f>
        <v>36.016949152542374</v>
      </c>
      <c r="MZD163" s="148">
        <f>MZB163*MZC163</f>
        <v>792.37288135593224</v>
      </c>
      <c r="MZE163" s="35"/>
      <c r="MZF163" s="148"/>
      <c r="MZG163" s="35"/>
      <c r="MZH163" s="148"/>
      <c r="MZI163" s="149">
        <f>MZD163+MZF163+MZH163</f>
        <v>792.37288135593224</v>
      </c>
      <c r="NIS163" s="33"/>
      <c r="NIT163" s="51" t="s">
        <v>146</v>
      </c>
      <c r="NIU163" s="134" t="s">
        <v>147</v>
      </c>
      <c r="NIV163" s="35" t="s">
        <v>63</v>
      </c>
      <c r="NIW163" s="35"/>
      <c r="NIX163" s="148">
        <f>NIX159</f>
        <v>22</v>
      </c>
      <c r="NIY163" s="148">
        <f>42.5/1.18</f>
        <v>36.016949152542374</v>
      </c>
      <c r="NIZ163" s="148">
        <f>NIX163*NIY163</f>
        <v>792.37288135593224</v>
      </c>
      <c r="NJA163" s="35"/>
      <c r="NJB163" s="148"/>
      <c r="NJC163" s="35"/>
      <c r="NJD163" s="148"/>
      <c r="NJE163" s="149">
        <f>NIZ163+NJB163+NJD163</f>
        <v>792.37288135593224</v>
      </c>
      <c r="NSO163" s="33"/>
      <c r="NSP163" s="51" t="s">
        <v>146</v>
      </c>
      <c r="NSQ163" s="134" t="s">
        <v>147</v>
      </c>
      <c r="NSR163" s="35" t="s">
        <v>63</v>
      </c>
      <c r="NSS163" s="35"/>
      <c r="NST163" s="148">
        <f>NST159</f>
        <v>22</v>
      </c>
      <c r="NSU163" s="148">
        <f>42.5/1.18</f>
        <v>36.016949152542374</v>
      </c>
      <c r="NSV163" s="148">
        <f>NST163*NSU163</f>
        <v>792.37288135593224</v>
      </c>
      <c r="NSW163" s="35"/>
      <c r="NSX163" s="148"/>
      <c r="NSY163" s="35"/>
      <c r="NSZ163" s="148"/>
      <c r="NTA163" s="149">
        <f>NSV163+NSX163+NSZ163</f>
        <v>792.37288135593224</v>
      </c>
      <c r="OCK163" s="33"/>
      <c r="OCL163" s="51" t="s">
        <v>146</v>
      </c>
      <c r="OCM163" s="134" t="s">
        <v>147</v>
      </c>
      <c r="OCN163" s="35" t="s">
        <v>63</v>
      </c>
      <c r="OCO163" s="35"/>
      <c r="OCP163" s="148">
        <f>OCP159</f>
        <v>22</v>
      </c>
      <c r="OCQ163" s="148">
        <f>42.5/1.18</f>
        <v>36.016949152542374</v>
      </c>
      <c r="OCR163" s="148">
        <f>OCP163*OCQ163</f>
        <v>792.37288135593224</v>
      </c>
      <c r="OCS163" s="35"/>
      <c r="OCT163" s="148"/>
      <c r="OCU163" s="35"/>
      <c r="OCV163" s="148"/>
      <c r="OCW163" s="149">
        <f>OCR163+OCT163+OCV163</f>
        <v>792.37288135593224</v>
      </c>
      <c r="OMG163" s="33"/>
      <c r="OMH163" s="51" t="s">
        <v>146</v>
      </c>
      <c r="OMI163" s="134" t="s">
        <v>147</v>
      </c>
      <c r="OMJ163" s="35" t="s">
        <v>63</v>
      </c>
      <c r="OMK163" s="35"/>
      <c r="OML163" s="148">
        <f>OML159</f>
        <v>22</v>
      </c>
      <c r="OMM163" s="148">
        <f>42.5/1.18</f>
        <v>36.016949152542374</v>
      </c>
      <c r="OMN163" s="148">
        <f>OML163*OMM163</f>
        <v>792.37288135593224</v>
      </c>
      <c r="OMO163" s="35"/>
      <c r="OMP163" s="148"/>
      <c r="OMQ163" s="35"/>
      <c r="OMR163" s="148"/>
      <c r="OMS163" s="149">
        <f>OMN163+OMP163+OMR163</f>
        <v>792.37288135593224</v>
      </c>
      <c r="OWC163" s="33"/>
      <c r="OWD163" s="51" t="s">
        <v>146</v>
      </c>
      <c r="OWE163" s="134" t="s">
        <v>147</v>
      </c>
      <c r="OWF163" s="35" t="s">
        <v>63</v>
      </c>
      <c r="OWG163" s="35"/>
      <c r="OWH163" s="148">
        <f>OWH159</f>
        <v>22</v>
      </c>
      <c r="OWI163" s="148">
        <f>42.5/1.18</f>
        <v>36.016949152542374</v>
      </c>
      <c r="OWJ163" s="148">
        <f>OWH163*OWI163</f>
        <v>792.37288135593224</v>
      </c>
      <c r="OWK163" s="35"/>
      <c r="OWL163" s="148"/>
      <c r="OWM163" s="35"/>
      <c r="OWN163" s="148"/>
      <c r="OWO163" s="149">
        <f>OWJ163+OWL163+OWN163</f>
        <v>792.37288135593224</v>
      </c>
      <c r="PFY163" s="33"/>
      <c r="PFZ163" s="51" t="s">
        <v>146</v>
      </c>
      <c r="PGA163" s="134" t="s">
        <v>147</v>
      </c>
      <c r="PGB163" s="35" t="s">
        <v>63</v>
      </c>
      <c r="PGC163" s="35"/>
      <c r="PGD163" s="148">
        <f>PGD159</f>
        <v>22</v>
      </c>
      <c r="PGE163" s="148">
        <f>42.5/1.18</f>
        <v>36.016949152542374</v>
      </c>
      <c r="PGF163" s="148">
        <f>PGD163*PGE163</f>
        <v>792.37288135593224</v>
      </c>
      <c r="PGG163" s="35"/>
      <c r="PGH163" s="148"/>
      <c r="PGI163" s="35"/>
      <c r="PGJ163" s="148"/>
      <c r="PGK163" s="149">
        <f>PGF163+PGH163+PGJ163</f>
        <v>792.37288135593224</v>
      </c>
      <c r="PPU163" s="33"/>
      <c r="PPV163" s="51" t="s">
        <v>146</v>
      </c>
      <c r="PPW163" s="134" t="s">
        <v>147</v>
      </c>
      <c r="PPX163" s="35" t="s">
        <v>63</v>
      </c>
      <c r="PPY163" s="35"/>
      <c r="PPZ163" s="148">
        <f>PPZ159</f>
        <v>22</v>
      </c>
      <c r="PQA163" s="148">
        <f>42.5/1.18</f>
        <v>36.016949152542374</v>
      </c>
      <c r="PQB163" s="148">
        <f>PPZ163*PQA163</f>
        <v>792.37288135593224</v>
      </c>
      <c r="PQC163" s="35"/>
      <c r="PQD163" s="148"/>
      <c r="PQE163" s="35"/>
      <c r="PQF163" s="148"/>
      <c r="PQG163" s="149">
        <f>PQB163+PQD163+PQF163</f>
        <v>792.37288135593224</v>
      </c>
      <c r="PZQ163" s="33"/>
      <c r="PZR163" s="51" t="s">
        <v>146</v>
      </c>
      <c r="PZS163" s="134" t="s">
        <v>147</v>
      </c>
      <c r="PZT163" s="35" t="s">
        <v>63</v>
      </c>
      <c r="PZU163" s="35"/>
      <c r="PZV163" s="148">
        <f>PZV159</f>
        <v>22</v>
      </c>
      <c r="PZW163" s="148">
        <f>42.5/1.18</f>
        <v>36.016949152542374</v>
      </c>
      <c r="PZX163" s="148">
        <f>PZV163*PZW163</f>
        <v>792.37288135593224</v>
      </c>
      <c r="PZY163" s="35"/>
      <c r="PZZ163" s="148"/>
      <c r="QAA163" s="35"/>
      <c r="QAB163" s="148"/>
      <c r="QAC163" s="149">
        <f>PZX163+PZZ163+QAB163</f>
        <v>792.37288135593224</v>
      </c>
      <c r="QJM163" s="33"/>
      <c r="QJN163" s="51" t="s">
        <v>146</v>
      </c>
      <c r="QJO163" s="134" t="s">
        <v>147</v>
      </c>
      <c r="QJP163" s="35" t="s">
        <v>63</v>
      </c>
      <c r="QJQ163" s="35"/>
      <c r="QJR163" s="148">
        <f>QJR159</f>
        <v>22</v>
      </c>
      <c r="QJS163" s="148">
        <f>42.5/1.18</f>
        <v>36.016949152542374</v>
      </c>
      <c r="QJT163" s="148">
        <f>QJR163*QJS163</f>
        <v>792.37288135593224</v>
      </c>
      <c r="QJU163" s="35"/>
      <c r="QJV163" s="148"/>
      <c r="QJW163" s="35"/>
      <c r="QJX163" s="148"/>
      <c r="QJY163" s="149">
        <f>QJT163+QJV163+QJX163</f>
        <v>792.37288135593224</v>
      </c>
      <c r="QTI163" s="33"/>
      <c r="QTJ163" s="51" t="s">
        <v>146</v>
      </c>
      <c r="QTK163" s="134" t="s">
        <v>147</v>
      </c>
      <c r="QTL163" s="35" t="s">
        <v>63</v>
      </c>
      <c r="QTM163" s="35"/>
      <c r="QTN163" s="148">
        <f>QTN159</f>
        <v>22</v>
      </c>
      <c r="QTO163" s="148">
        <f>42.5/1.18</f>
        <v>36.016949152542374</v>
      </c>
      <c r="QTP163" s="148">
        <f>QTN163*QTO163</f>
        <v>792.37288135593224</v>
      </c>
      <c r="QTQ163" s="35"/>
      <c r="QTR163" s="148"/>
      <c r="QTS163" s="35"/>
      <c r="QTT163" s="148"/>
      <c r="QTU163" s="149">
        <f>QTP163+QTR163+QTT163</f>
        <v>792.37288135593224</v>
      </c>
      <c r="RDE163" s="33"/>
      <c r="RDF163" s="51" t="s">
        <v>146</v>
      </c>
      <c r="RDG163" s="134" t="s">
        <v>147</v>
      </c>
      <c r="RDH163" s="35" t="s">
        <v>63</v>
      </c>
      <c r="RDI163" s="35"/>
      <c r="RDJ163" s="148">
        <f>RDJ159</f>
        <v>22</v>
      </c>
      <c r="RDK163" s="148">
        <f>42.5/1.18</f>
        <v>36.016949152542374</v>
      </c>
      <c r="RDL163" s="148">
        <f>RDJ163*RDK163</f>
        <v>792.37288135593224</v>
      </c>
      <c r="RDM163" s="35"/>
      <c r="RDN163" s="148"/>
      <c r="RDO163" s="35"/>
      <c r="RDP163" s="148"/>
      <c r="RDQ163" s="149">
        <f>RDL163+RDN163+RDP163</f>
        <v>792.37288135593224</v>
      </c>
      <c r="RNA163" s="33"/>
      <c r="RNB163" s="51" t="s">
        <v>146</v>
      </c>
      <c r="RNC163" s="134" t="s">
        <v>147</v>
      </c>
      <c r="RND163" s="35" t="s">
        <v>63</v>
      </c>
      <c r="RNE163" s="35"/>
      <c r="RNF163" s="148">
        <f>RNF159</f>
        <v>22</v>
      </c>
      <c r="RNG163" s="148">
        <f>42.5/1.18</f>
        <v>36.016949152542374</v>
      </c>
      <c r="RNH163" s="148">
        <f>RNF163*RNG163</f>
        <v>792.37288135593224</v>
      </c>
      <c r="RNI163" s="35"/>
      <c r="RNJ163" s="148"/>
      <c r="RNK163" s="35"/>
      <c r="RNL163" s="148"/>
      <c r="RNM163" s="149">
        <f>RNH163+RNJ163+RNL163</f>
        <v>792.37288135593224</v>
      </c>
      <c r="RWW163" s="33"/>
      <c r="RWX163" s="51" t="s">
        <v>146</v>
      </c>
      <c r="RWY163" s="134" t="s">
        <v>147</v>
      </c>
      <c r="RWZ163" s="35" t="s">
        <v>63</v>
      </c>
      <c r="RXA163" s="35"/>
      <c r="RXB163" s="148">
        <f>RXB159</f>
        <v>22</v>
      </c>
      <c r="RXC163" s="148">
        <f>42.5/1.18</f>
        <v>36.016949152542374</v>
      </c>
      <c r="RXD163" s="148">
        <f>RXB163*RXC163</f>
        <v>792.37288135593224</v>
      </c>
      <c r="RXE163" s="35"/>
      <c r="RXF163" s="148"/>
      <c r="RXG163" s="35"/>
      <c r="RXH163" s="148"/>
      <c r="RXI163" s="149">
        <f>RXD163+RXF163+RXH163</f>
        <v>792.37288135593224</v>
      </c>
      <c r="SGS163" s="33"/>
      <c r="SGT163" s="51" t="s">
        <v>146</v>
      </c>
      <c r="SGU163" s="134" t="s">
        <v>147</v>
      </c>
      <c r="SGV163" s="35" t="s">
        <v>63</v>
      </c>
      <c r="SGW163" s="35"/>
      <c r="SGX163" s="148">
        <f>SGX159</f>
        <v>22</v>
      </c>
      <c r="SGY163" s="148">
        <f>42.5/1.18</f>
        <v>36.016949152542374</v>
      </c>
      <c r="SGZ163" s="148">
        <f>SGX163*SGY163</f>
        <v>792.37288135593224</v>
      </c>
      <c r="SHA163" s="35"/>
      <c r="SHB163" s="148"/>
      <c r="SHC163" s="35"/>
      <c r="SHD163" s="148"/>
      <c r="SHE163" s="149">
        <f>SGZ163+SHB163+SHD163</f>
        <v>792.37288135593224</v>
      </c>
      <c r="SQO163" s="33"/>
      <c r="SQP163" s="51" t="s">
        <v>146</v>
      </c>
      <c r="SQQ163" s="134" t="s">
        <v>147</v>
      </c>
      <c r="SQR163" s="35" t="s">
        <v>63</v>
      </c>
      <c r="SQS163" s="35"/>
      <c r="SQT163" s="148">
        <f>SQT159</f>
        <v>22</v>
      </c>
      <c r="SQU163" s="148">
        <f>42.5/1.18</f>
        <v>36.016949152542374</v>
      </c>
      <c r="SQV163" s="148">
        <f>SQT163*SQU163</f>
        <v>792.37288135593224</v>
      </c>
      <c r="SQW163" s="35"/>
      <c r="SQX163" s="148"/>
      <c r="SQY163" s="35"/>
      <c r="SQZ163" s="148"/>
      <c r="SRA163" s="149">
        <f>SQV163+SQX163+SQZ163</f>
        <v>792.37288135593224</v>
      </c>
      <c r="TAK163" s="33"/>
      <c r="TAL163" s="51" t="s">
        <v>146</v>
      </c>
      <c r="TAM163" s="134" t="s">
        <v>147</v>
      </c>
      <c r="TAN163" s="35" t="s">
        <v>63</v>
      </c>
      <c r="TAO163" s="35"/>
      <c r="TAP163" s="148">
        <f>TAP159</f>
        <v>22</v>
      </c>
      <c r="TAQ163" s="148">
        <f>42.5/1.18</f>
        <v>36.016949152542374</v>
      </c>
      <c r="TAR163" s="148">
        <f>TAP163*TAQ163</f>
        <v>792.37288135593224</v>
      </c>
      <c r="TAS163" s="35"/>
      <c r="TAT163" s="148"/>
      <c r="TAU163" s="35"/>
      <c r="TAV163" s="148"/>
      <c r="TAW163" s="149">
        <f>TAR163+TAT163+TAV163</f>
        <v>792.37288135593224</v>
      </c>
      <c r="TKG163" s="33"/>
      <c r="TKH163" s="51" t="s">
        <v>146</v>
      </c>
      <c r="TKI163" s="134" t="s">
        <v>147</v>
      </c>
      <c r="TKJ163" s="35" t="s">
        <v>63</v>
      </c>
      <c r="TKK163" s="35"/>
      <c r="TKL163" s="148">
        <f>TKL159</f>
        <v>22</v>
      </c>
      <c r="TKM163" s="148">
        <f>42.5/1.18</f>
        <v>36.016949152542374</v>
      </c>
      <c r="TKN163" s="148">
        <f>TKL163*TKM163</f>
        <v>792.37288135593224</v>
      </c>
      <c r="TKO163" s="35"/>
      <c r="TKP163" s="148"/>
      <c r="TKQ163" s="35"/>
      <c r="TKR163" s="148"/>
      <c r="TKS163" s="149">
        <f>TKN163+TKP163+TKR163</f>
        <v>792.37288135593224</v>
      </c>
      <c r="TUC163" s="33"/>
      <c r="TUD163" s="51" t="s">
        <v>146</v>
      </c>
      <c r="TUE163" s="134" t="s">
        <v>147</v>
      </c>
      <c r="TUF163" s="35" t="s">
        <v>63</v>
      </c>
      <c r="TUG163" s="35"/>
      <c r="TUH163" s="148">
        <f>TUH159</f>
        <v>22</v>
      </c>
      <c r="TUI163" s="148">
        <f>42.5/1.18</f>
        <v>36.016949152542374</v>
      </c>
      <c r="TUJ163" s="148">
        <f>TUH163*TUI163</f>
        <v>792.37288135593224</v>
      </c>
      <c r="TUK163" s="35"/>
      <c r="TUL163" s="148"/>
      <c r="TUM163" s="35"/>
      <c r="TUN163" s="148"/>
      <c r="TUO163" s="149">
        <f>TUJ163+TUL163+TUN163</f>
        <v>792.37288135593224</v>
      </c>
      <c r="UDY163" s="33"/>
      <c r="UDZ163" s="51" t="s">
        <v>146</v>
      </c>
      <c r="UEA163" s="134" t="s">
        <v>147</v>
      </c>
      <c r="UEB163" s="35" t="s">
        <v>63</v>
      </c>
      <c r="UEC163" s="35"/>
      <c r="UED163" s="148">
        <f>UED159</f>
        <v>22</v>
      </c>
      <c r="UEE163" s="148">
        <f>42.5/1.18</f>
        <v>36.016949152542374</v>
      </c>
      <c r="UEF163" s="148">
        <f>UED163*UEE163</f>
        <v>792.37288135593224</v>
      </c>
      <c r="UEG163" s="35"/>
      <c r="UEH163" s="148"/>
      <c r="UEI163" s="35"/>
      <c r="UEJ163" s="148"/>
      <c r="UEK163" s="149">
        <f>UEF163+UEH163+UEJ163</f>
        <v>792.37288135593224</v>
      </c>
      <c r="UNU163" s="33"/>
      <c r="UNV163" s="51" t="s">
        <v>146</v>
      </c>
      <c r="UNW163" s="134" t="s">
        <v>147</v>
      </c>
      <c r="UNX163" s="35" t="s">
        <v>63</v>
      </c>
      <c r="UNY163" s="35"/>
      <c r="UNZ163" s="148">
        <f>UNZ159</f>
        <v>22</v>
      </c>
      <c r="UOA163" s="148">
        <f>42.5/1.18</f>
        <v>36.016949152542374</v>
      </c>
      <c r="UOB163" s="148">
        <f>UNZ163*UOA163</f>
        <v>792.37288135593224</v>
      </c>
      <c r="UOC163" s="35"/>
      <c r="UOD163" s="148"/>
      <c r="UOE163" s="35"/>
      <c r="UOF163" s="148"/>
      <c r="UOG163" s="149">
        <f>UOB163+UOD163+UOF163</f>
        <v>792.37288135593224</v>
      </c>
      <c r="UXQ163" s="33"/>
      <c r="UXR163" s="51" t="s">
        <v>146</v>
      </c>
      <c r="UXS163" s="134" t="s">
        <v>147</v>
      </c>
      <c r="UXT163" s="35" t="s">
        <v>63</v>
      </c>
      <c r="UXU163" s="35"/>
      <c r="UXV163" s="148">
        <f>UXV159</f>
        <v>22</v>
      </c>
      <c r="UXW163" s="148">
        <f>42.5/1.18</f>
        <v>36.016949152542374</v>
      </c>
      <c r="UXX163" s="148">
        <f>UXV163*UXW163</f>
        <v>792.37288135593224</v>
      </c>
      <c r="UXY163" s="35"/>
      <c r="UXZ163" s="148"/>
      <c r="UYA163" s="35"/>
      <c r="UYB163" s="148"/>
      <c r="UYC163" s="149">
        <f>UXX163+UXZ163+UYB163</f>
        <v>792.37288135593224</v>
      </c>
      <c r="VHM163" s="33"/>
      <c r="VHN163" s="51" t="s">
        <v>146</v>
      </c>
      <c r="VHO163" s="134" t="s">
        <v>147</v>
      </c>
      <c r="VHP163" s="35" t="s">
        <v>63</v>
      </c>
      <c r="VHQ163" s="35"/>
      <c r="VHR163" s="148">
        <f>VHR159</f>
        <v>22</v>
      </c>
      <c r="VHS163" s="148">
        <f>42.5/1.18</f>
        <v>36.016949152542374</v>
      </c>
      <c r="VHT163" s="148">
        <f>VHR163*VHS163</f>
        <v>792.37288135593224</v>
      </c>
      <c r="VHU163" s="35"/>
      <c r="VHV163" s="148"/>
      <c r="VHW163" s="35"/>
      <c r="VHX163" s="148"/>
      <c r="VHY163" s="149">
        <f>VHT163+VHV163+VHX163</f>
        <v>792.37288135593224</v>
      </c>
      <c r="VRI163" s="33"/>
      <c r="VRJ163" s="51" t="s">
        <v>146</v>
      </c>
      <c r="VRK163" s="134" t="s">
        <v>147</v>
      </c>
      <c r="VRL163" s="35" t="s">
        <v>63</v>
      </c>
      <c r="VRM163" s="35"/>
      <c r="VRN163" s="148">
        <f>VRN159</f>
        <v>22</v>
      </c>
      <c r="VRO163" s="148">
        <f>42.5/1.18</f>
        <v>36.016949152542374</v>
      </c>
      <c r="VRP163" s="148">
        <f>VRN163*VRO163</f>
        <v>792.37288135593224</v>
      </c>
      <c r="VRQ163" s="35"/>
      <c r="VRR163" s="148"/>
      <c r="VRS163" s="35"/>
      <c r="VRT163" s="148"/>
      <c r="VRU163" s="149">
        <f>VRP163+VRR163+VRT163</f>
        <v>792.37288135593224</v>
      </c>
      <c r="WBE163" s="33"/>
      <c r="WBF163" s="51" t="s">
        <v>146</v>
      </c>
      <c r="WBG163" s="134" t="s">
        <v>147</v>
      </c>
      <c r="WBH163" s="35" t="s">
        <v>63</v>
      </c>
      <c r="WBI163" s="35"/>
      <c r="WBJ163" s="148">
        <f>WBJ159</f>
        <v>22</v>
      </c>
      <c r="WBK163" s="148">
        <f>42.5/1.18</f>
        <v>36.016949152542374</v>
      </c>
      <c r="WBL163" s="148">
        <f>WBJ163*WBK163</f>
        <v>792.37288135593224</v>
      </c>
      <c r="WBM163" s="35"/>
      <c r="WBN163" s="148"/>
      <c r="WBO163" s="35"/>
      <c r="WBP163" s="148"/>
      <c r="WBQ163" s="149">
        <f>WBL163+WBN163+WBP163</f>
        <v>792.37288135593224</v>
      </c>
      <c r="WLA163" s="33"/>
      <c r="WLB163" s="51" t="s">
        <v>146</v>
      </c>
      <c r="WLC163" s="134" t="s">
        <v>147</v>
      </c>
      <c r="WLD163" s="35" t="s">
        <v>63</v>
      </c>
      <c r="WLE163" s="35"/>
      <c r="WLF163" s="148">
        <f>WLF159</f>
        <v>22</v>
      </c>
      <c r="WLG163" s="148">
        <f>42.5/1.18</f>
        <v>36.016949152542374</v>
      </c>
      <c r="WLH163" s="148">
        <f>WLF163*WLG163</f>
        <v>792.37288135593224</v>
      </c>
      <c r="WLI163" s="35"/>
      <c r="WLJ163" s="148"/>
      <c r="WLK163" s="35"/>
      <c r="WLL163" s="148"/>
      <c r="WLM163" s="149">
        <f>WLH163+WLJ163+WLL163</f>
        <v>792.37288135593224</v>
      </c>
      <c r="WUW163" s="33"/>
      <c r="WUX163" s="51" t="s">
        <v>146</v>
      </c>
      <c r="WUY163" s="134" t="s">
        <v>147</v>
      </c>
      <c r="WUZ163" s="35" t="s">
        <v>63</v>
      </c>
      <c r="WVA163" s="35"/>
      <c r="WVB163" s="148">
        <f>WVB159</f>
        <v>22</v>
      </c>
      <c r="WVC163" s="148">
        <f>42.5/1.18</f>
        <v>36.016949152542374</v>
      </c>
      <c r="WVD163" s="148">
        <f>WVB163*WVC163</f>
        <v>792.37288135593224</v>
      </c>
      <c r="WVE163" s="35"/>
      <c r="WVF163" s="148"/>
      <c r="WVG163" s="35"/>
      <c r="WVH163" s="148"/>
      <c r="WVI163" s="149">
        <f>WVD163+WVF163+WVH163</f>
        <v>792.37288135593224</v>
      </c>
    </row>
    <row r="164" spans="1:16129" ht="26.25" customHeight="1">
      <c r="A164" s="33"/>
      <c r="B164" s="134" t="s">
        <v>37</v>
      </c>
      <c r="C164" s="35" t="s">
        <v>22</v>
      </c>
      <c r="D164" s="129">
        <v>0.52800000000000002</v>
      </c>
      <c r="E164" s="129"/>
      <c r="F164" s="129"/>
      <c r="G164" s="129"/>
      <c r="H164" s="129"/>
      <c r="I164" s="129"/>
      <c r="J164" s="129"/>
      <c r="K164" s="135"/>
      <c r="L164" s="126" t="s">
        <v>98</v>
      </c>
      <c r="IK164" s="33"/>
      <c r="IL164" s="51"/>
      <c r="IM164" s="134" t="s">
        <v>37</v>
      </c>
      <c r="IN164" s="35" t="s">
        <v>22</v>
      </c>
      <c r="IO164" s="156">
        <v>2.4E-2</v>
      </c>
      <c r="IP164" s="148">
        <f>IP159*IO164</f>
        <v>0.52800000000000002</v>
      </c>
      <c r="IQ164" s="35">
        <v>3.2</v>
      </c>
      <c r="IR164" s="148">
        <f>IQ164*IP164</f>
        <v>1.6896000000000002</v>
      </c>
      <c r="IS164" s="35"/>
      <c r="IT164" s="148"/>
      <c r="IU164" s="35"/>
      <c r="IV164" s="148"/>
      <c r="IW164" s="149">
        <f>IR164+IT164+IV164</f>
        <v>1.6896000000000002</v>
      </c>
      <c r="SG164" s="33"/>
      <c r="SH164" s="51"/>
      <c r="SI164" s="134" t="s">
        <v>37</v>
      </c>
      <c r="SJ164" s="35" t="s">
        <v>22</v>
      </c>
      <c r="SK164" s="156">
        <v>2.4E-2</v>
      </c>
      <c r="SL164" s="148">
        <f>SL159*SK164</f>
        <v>0.52800000000000002</v>
      </c>
      <c r="SM164" s="35">
        <v>3.2</v>
      </c>
      <c r="SN164" s="148">
        <f>SM164*SL164</f>
        <v>1.6896000000000002</v>
      </c>
      <c r="SO164" s="35"/>
      <c r="SP164" s="148"/>
      <c r="SQ164" s="35"/>
      <c r="SR164" s="148"/>
      <c r="SS164" s="149">
        <f>SN164+SP164+SR164</f>
        <v>1.6896000000000002</v>
      </c>
      <c r="ACC164" s="33"/>
      <c r="ACD164" s="51"/>
      <c r="ACE164" s="134" t="s">
        <v>37</v>
      </c>
      <c r="ACF164" s="35" t="s">
        <v>22</v>
      </c>
      <c r="ACG164" s="156">
        <v>2.4E-2</v>
      </c>
      <c r="ACH164" s="148">
        <f>ACH159*ACG164</f>
        <v>0.52800000000000002</v>
      </c>
      <c r="ACI164" s="35">
        <v>3.2</v>
      </c>
      <c r="ACJ164" s="148">
        <f>ACI164*ACH164</f>
        <v>1.6896000000000002</v>
      </c>
      <c r="ACK164" s="35"/>
      <c r="ACL164" s="148"/>
      <c r="ACM164" s="35"/>
      <c r="ACN164" s="148"/>
      <c r="ACO164" s="149">
        <f>ACJ164+ACL164+ACN164</f>
        <v>1.6896000000000002</v>
      </c>
      <c r="ALY164" s="33"/>
      <c r="ALZ164" s="51"/>
      <c r="AMA164" s="134" t="s">
        <v>37</v>
      </c>
      <c r="AMB164" s="35" t="s">
        <v>22</v>
      </c>
      <c r="AMC164" s="156">
        <v>2.4E-2</v>
      </c>
      <c r="AMD164" s="148">
        <f>AMD159*AMC164</f>
        <v>0.52800000000000002</v>
      </c>
      <c r="AME164" s="35">
        <v>3.2</v>
      </c>
      <c r="AMF164" s="148">
        <f>AME164*AMD164</f>
        <v>1.6896000000000002</v>
      </c>
      <c r="AMG164" s="35"/>
      <c r="AMH164" s="148"/>
      <c r="AMI164" s="35"/>
      <c r="AMJ164" s="148"/>
      <c r="AMK164" s="149">
        <f>AMF164+AMH164+AMJ164</f>
        <v>1.6896000000000002</v>
      </c>
      <c r="AVU164" s="33"/>
      <c r="AVV164" s="51"/>
      <c r="AVW164" s="134" t="s">
        <v>37</v>
      </c>
      <c r="AVX164" s="35" t="s">
        <v>22</v>
      </c>
      <c r="AVY164" s="156">
        <v>2.4E-2</v>
      </c>
      <c r="AVZ164" s="148">
        <f>AVZ159*AVY164</f>
        <v>0.52800000000000002</v>
      </c>
      <c r="AWA164" s="35">
        <v>3.2</v>
      </c>
      <c r="AWB164" s="148">
        <f>AWA164*AVZ164</f>
        <v>1.6896000000000002</v>
      </c>
      <c r="AWC164" s="35"/>
      <c r="AWD164" s="148"/>
      <c r="AWE164" s="35"/>
      <c r="AWF164" s="148"/>
      <c r="AWG164" s="149">
        <f>AWB164+AWD164+AWF164</f>
        <v>1.6896000000000002</v>
      </c>
      <c r="BFQ164" s="33"/>
      <c r="BFR164" s="51"/>
      <c r="BFS164" s="134" t="s">
        <v>37</v>
      </c>
      <c r="BFT164" s="35" t="s">
        <v>22</v>
      </c>
      <c r="BFU164" s="156">
        <v>2.4E-2</v>
      </c>
      <c r="BFV164" s="148">
        <f>BFV159*BFU164</f>
        <v>0.52800000000000002</v>
      </c>
      <c r="BFW164" s="35">
        <v>3.2</v>
      </c>
      <c r="BFX164" s="148">
        <f>BFW164*BFV164</f>
        <v>1.6896000000000002</v>
      </c>
      <c r="BFY164" s="35"/>
      <c r="BFZ164" s="148"/>
      <c r="BGA164" s="35"/>
      <c r="BGB164" s="148"/>
      <c r="BGC164" s="149">
        <f>BFX164+BFZ164+BGB164</f>
        <v>1.6896000000000002</v>
      </c>
      <c r="BPM164" s="33"/>
      <c r="BPN164" s="51"/>
      <c r="BPO164" s="134" t="s">
        <v>37</v>
      </c>
      <c r="BPP164" s="35" t="s">
        <v>22</v>
      </c>
      <c r="BPQ164" s="156">
        <v>2.4E-2</v>
      </c>
      <c r="BPR164" s="148">
        <f>BPR159*BPQ164</f>
        <v>0.52800000000000002</v>
      </c>
      <c r="BPS164" s="35">
        <v>3.2</v>
      </c>
      <c r="BPT164" s="148">
        <f>BPS164*BPR164</f>
        <v>1.6896000000000002</v>
      </c>
      <c r="BPU164" s="35"/>
      <c r="BPV164" s="148"/>
      <c r="BPW164" s="35"/>
      <c r="BPX164" s="148"/>
      <c r="BPY164" s="149">
        <f>BPT164+BPV164+BPX164</f>
        <v>1.6896000000000002</v>
      </c>
      <c r="BZI164" s="33"/>
      <c r="BZJ164" s="51"/>
      <c r="BZK164" s="134" t="s">
        <v>37</v>
      </c>
      <c r="BZL164" s="35" t="s">
        <v>22</v>
      </c>
      <c r="BZM164" s="156">
        <v>2.4E-2</v>
      </c>
      <c r="BZN164" s="148">
        <f>BZN159*BZM164</f>
        <v>0.52800000000000002</v>
      </c>
      <c r="BZO164" s="35">
        <v>3.2</v>
      </c>
      <c r="BZP164" s="148">
        <f>BZO164*BZN164</f>
        <v>1.6896000000000002</v>
      </c>
      <c r="BZQ164" s="35"/>
      <c r="BZR164" s="148"/>
      <c r="BZS164" s="35"/>
      <c r="BZT164" s="148"/>
      <c r="BZU164" s="149">
        <f>BZP164+BZR164+BZT164</f>
        <v>1.6896000000000002</v>
      </c>
      <c r="CJE164" s="33"/>
      <c r="CJF164" s="51"/>
      <c r="CJG164" s="134" t="s">
        <v>37</v>
      </c>
      <c r="CJH164" s="35" t="s">
        <v>22</v>
      </c>
      <c r="CJI164" s="156">
        <v>2.4E-2</v>
      </c>
      <c r="CJJ164" s="148">
        <f>CJJ159*CJI164</f>
        <v>0.52800000000000002</v>
      </c>
      <c r="CJK164" s="35">
        <v>3.2</v>
      </c>
      <c r="CJL164" s="148">
        <f>CJK164*CJJ164</f>
        <v>1.6896000000000002</v>
      </c>
      <c r="CJM164" s="35"/>
      <c r="CJN164" s="148"/>
      <c r="CJO164" s="35"/>
      <c r="CJP164" s="148"/>
      <c r="CJQ164" s="149">
        <f>CJL164+CJN164+CJP164</f>
        <v>1.6896000000000002</v>
      </c>
      <c r="CTA164" s="33"/>
      <c r="CTB164" s="51"/>
      <c r="CTC164" s="134" t="s">
        <v>37</v>
      </c>
      <c r="CTD164" s="35" t="s">
        <v>22</v>
      </c>
      <c r="CTE164" s="156">
        <v>2.4E-2</v>
      </c>
      <c r="CTF164" s="148">
        <f>CTF159*CTE164</f>
        <v>0.52800000000000002</v>
      </c>
      <c r="CTG164" s="35">
        <v>3.2</v>
      </c>
      <c r="CTH164" s="148">
        <f>CTG164*CTF164</f>
        <v>1.6896000000000002</v>
      </c>
      <c r="CTI164" s="35"/>
      <c r="CTJ164" s="148"/>
      <c r="CTK164" s="35"/>
      <c r="CTL164" s="148"/>
      <c r="CTM164" s="149">
        <f>CTH164+CTJ164+CTL164</f>
        <v>1.6896000000000002</v>
      </c>
      <c r="DCW164" s="33"/>
      <c r="DCX164" s="51"/>
      <c r="DCY164" s="134" t="s">
        <v>37</v>
      </c>
      <c r="DCZ164" s="35" t="s">
        <v>22</v>
      </c>
      <c r="DDA164" s="156">
        <v>2.4E-2</v>
      </c>
      <c r="DDB164" s="148">
        <f>DDB159*DDA164</f>
        <v>0.52800000000000002</v>
      </c>
      <c r="DDC164" s="35">
        <v>3.2</v>
      </c>
      <c r="DDD164" s="148">
        <f>DDC164*DDB164</f>
        <v>1.6896000000000002</v>
      </c>
      <c r="DDE164" s="35"/>
      <c r="DDF164" s="148"/>
      <c r="DDG164" s="35"/>
      <c r="DDH164" s="148"/>
      <c r="DDI164" s="149">
        <f>DDD164+DDF164+DDH164</f>
        <v>1.6896000000000002</v>
      </c>
      <c r="DMS164" s="33"/>
      <c r="DMT164" s="51"/>
      <c r="DMU164" s="134" t="s">
        <v>37</v>
      </c>
      <c r="DMV164" s="35" t="s">
        <v>22</v>
      </c>
      <c r="DMW164" s="156">
        <v>2.4E-2</v>
      </c>
      <c r="DMX164" s="148">
        <f>DMX159*DMW164</f>
        <v>0.52800000000000002</v>
      </c>
      <c r="DMY164" s="35">
        <v>3.2</v>
      </c>
      <c r="DMZ164" s="148">
        <f>DMY164*DMX164</f>
        <v>1.6896000000000002</v>
      </c>
      <c r="DNA164" s="35"/>
      <c r="DNB164" s="148"/>
      <c r="DNC164" s="35"/>
      <c r="DND164" s="148"/>
      <c r="DNE164" s="149">
        <f>DMZ164+DNB164+DND164</f>
        <v>1.6896000000000002</v>
      </c>
      <c r="DWO164" s="33"/>
      <c r="DWP164" s="51"/>
      <c r="DWQ164" s="134" t="s">
        <v>37</v>
      </c>
      <c r="DWR164" s="35" t="s">
        <v>22</v>
      </c>
      <c r="DWS164" s="156">
        <v>2.4E-2</v>
      </c>
      <c r="DWT164" s="148">
        <f>DWT159*DWS164</f>
        <v>0.52800000000000002</v>
      </c>
      <c r="DWU164" s="35">
        <v>3.2</v>
      </c>
      <c r="DWV164" s="148">
        <f>DWU164*DWT164</f>
        <v>1.6896000000000002</v>
      </c>
      <c r="DWW164" s="35"/>
      <c r="DWX164" s="148"/>
      <c r="DWY164" s="35"/>
      <c r="DWZ164" s="148"/>
      <c r="DXA164" s="149">
        <f>DWV164+DWX164+DWZ164</f>
        <v>1.6896000000000002</v>
      </c>
      <c r="EGK164" s="33"/>
      <c r="EGL164" s="51"/>
      <c r="EGM164" s="134" t="s">
        <v>37</v>
      </c>
      <c r="EGN164" s="35" t="s">
        <v>22</v>
      </c>
      <c r="EGO164" s="156">
        <v>2.4E-2</v>
      </c>
      <c r="EGP164" s="148">
        <f>EGP159*EGO164</f>
        <v>0.52800000000000002</v>
      </c>
      <c r="EGQ164" s="35">
        <v>3.2</v>
      </c>
      <c r="EGR164" s="148">
        <f>EGQ164*EGP164</f>
        <v>1.6896000000000002</v>
      </c>
      <c r="EGS164" s="35"/>
      <c r="EGT164" s="148"/>
      <c r="EGU164" s="35"/>
      <c r="EGV164" s="148"/>
      <c r="EGW164" s="149">
        <f>EGR164+EGT164+EGV164</f>
        <v>1.6896000000000002</v>
      </c>
      <c r="EQG164" s="33"/>
      <c r="EQH164" s="51"/>
      <c r="EQI164" s="134" t="s">
        <v>37</v>
      </c>
      <c r="EQJ164" s="35" t="s">
        <v>22</v>
      </c>
      <c r="EQK164" s="156">
        <v>2.4E-2</v>
      </c>
      <c r="EQL164" s="148">
        <f>EQL159*EQK164</f>
        <v>0.52800000000000002</v>
      </c>
      <c r="EQM164" s="35">
        <v>3.2</v>
      </c>
      <c r="EQN164" s="148">
        <f>EQM164*EQL164</f>
        <v>1.6896000000000002</v>
      </c>
      <c r="EQO164" s="35"/>
      <c r="EQP164" s="148"/>
      <c r="EQQ164" s="35"/>
      <c r="EQR164" s="148"/>
      <c r="EQS164" s="149">
        <f>EQN164+EQP164+EQR164</f>
        <v>1.6896000000000002</v>
      </c>
      <c r="FAC164" s="33"/>
      <c r="FAD164" s="51"/>
      <c r="FAE164" s="134" t="s">
        <v>37</v>
      </c>
      <c r="FAF164" s="35" t="s">
        <v>22</v>
      </c>
      <c r="FAG164" s="156">
        <v>2.4E-2</v>
      </c>
      <c r="FAH164" s="148">
        <f>FAH159*FAG164</f>
        <v>0.52800000000000002</v>
      </c>
      <c r="FAI164" s="35">
        <v>3.2</v>
      </c>
      <c r="FAJ164" s="148">
        <f>FAI164*FAH164</f>
        <v>1.6896000000000002</v>
      </c>
      <c r="FAK164" s="35"/>
      <c r="FAL164" s="148"/>
      <c r="FAM164" s="35"/>
      <c r="FAN164" s="148"/>
      <c r="FAO164" s="149">
        <f>FAJ164+FAL164+FAN164</f>
        <v>1.6896000000000002</v>
      </c>
      <c r="FJY164" s="33"/>
      <c r="FJZ164" s="51"/>
      <c r="FKA164" s="134" t="s">
        <v>37</v>
      </c>
      <c r="FKB164" s="35" t="s">
        <v>22</v>
      </c>
      <c r="FKC164" s="156">
        <v>2.4E-2</v>
      </c>
      <c r="FKD164" s="148">
        <f>FKD159*FKC164</f>
        <v>0.52800000000000002</v>
      </c>
      <c r="FKE164" s="35">
        <v>3.2</v>
      </c>
      <c r="FKF164" s="148">
        <f>FKE164*FKD164</f>
        <v>1.6896000000000002</v>
      </c>
      <c r="FKG164" s="35"/>
      <c r="FKH164" s="148"/>
      <c r="FKI164" s="35"/>
      <c r="FKJ164" s="148"/>
      <c r="FKK164" s="149">
        <f>FKF164+FKH164+FKJ164</f>
        <v>1.6896000000000002</v>
      </c>
      <c r="FTU164" s="33"/>
      <c r="FTV164" s="51"/>
      <c r="FTW164" s="134" t="s">
        <v>37</v>
      </c>
      <c r="FTX164" s="35" t="s">
        <v>22</v>
      </c>
      <c r="FTY164" s="156">
        <v>2.4E-2</v>
      </c>
      <c r="FTZ164" s="148">
        <f>FTZ159*FTY164</f>
        <v>0.52800000000000002</v>
      </c>
      <c r="FUA164" s="35">
        <v>3.2</v>
      </c>
      <c r="FUB164" s="148">
        <f>FUA164*FTZ164</f>
        <v>1.6896000000000002</v>
      </c>
      <c r="FUC164" s="35"/>
      <c r="FUD164" s="148"/>
      <c r="FUE164" s="35"/>
      <c r="FUF164" s="148"/>
      <c r="FUG164" s="149">
        <f>FUB164+FUD164+FUF164</f>
        <v>1.6896000000000002</v>
      </c>
      <c r="GDQ164" s="33"/>
      <c r="GDR164" s="51"/>
      <c r="GDS164" s="134" t="s">
        <v>37</v>
      </c>
      <c r="GDT164" s="35" t="s">
        <v>22</v>
      </c>
      <c r="GDU164" s="156">
        <v>2.4E-2</v>
      </c>
      <c r="GDV164" s="148">
        <f>GDV159*GDU164</f>
        <v>0.52800000000000002</v>
      </c>
      <c r="GDW164" s="35">
        <v>3.2</v>
      </c>
      <c r="GDX164" s="148">
        <f>GDW164*GDV164</f>
        <v>1.6896000000000002</v>
      </c>
      <c r="GDY164" s="35"/>
      <c r="GDZ164" s="148"/>
      <c r="GEA164" s="35"/>
      <c r="GEB164" s="148"/>
      <c r="GEC164" s="149">
        <f>GDX164+GDZ164+GEB164</f>
        <v>1.6896000000000002</v>
      </c>
      <c r="GNM164" s="33"/>
      <c r="GNN164" s="51"/>
      <c r="GNO164" s="134" t="s">
        <v>37</v>
      </c>
      <c r="GNP164" s="35" t="s">
        <v>22</v>
      </c>
      <c r="GNQ164" s="156">
        <v>2.4E-2</v>
      </c>
      <c r="GNR164" s="148">
        <f>GNR159*GNQ164</f>
        <v>0.52800000000000002</v>
      </c>
      <c r="GNS164" s="35">
        <v>3.2</v>
      </c>
      <c r="GNT164" s="148">
        <f>GNS164*GNR164</f>
        <v>1.6896000000000002</v>
      </c>
      <c r="GNU164" s="35"/>
      <c r="GNV164" s="148"/>
      <c r="GNW164" s="35"/>
      <c r="GNX164" s="148"/>
      <c r="GNY164" s="149">
        <f>GNT164+GNV164+GNX164</f>
        <v>1.6896000000000002</v>
      </c>
      <c r="GXI164" s="33"/>
      <c r="GXJ164" s="51"/>
      <c r="GXK164" s="134" t="s">
        <v>37</v>
      </c>
      <c r="GXL164" s="35" t="s">
        <v>22</v>
      </c>
      <c r="GXM164" s="156">
        <v>2.4E-2</v>
      </c>
      <c r="GXN164" s="148">
        <f>GXN159*GXM164</f>
        <v>0.52800000000000002</v>
      </c>
      <c r="GXO164" s="35">
        <v>3.2</v>
      </c>
      <c r="GXP164" s="148">
        <f>GXO164*GXN164</f>
        <v>1.6896000000000002</v>
      </c>
      <c r="GXQ164" s="35"/>
      <c r="GXR164" s="148"/>
      <c r="GXS164" s="35"/>
      <c r="GXT164" s="148"/>
      <c r="GXU164" s="149">
        <f>GXP164+GXR164+GXT164</f>
        <v>1.6896000000000002</v>
      </c>
      <c r="HHE164" s="33"/>
      <c r="HHF164" s="51"/>
      <c r="HHG164" s="134" t="s">
        <v>37</v>
      </c>
      <c r="HHH164" s="35" t="s">
        <v>22</v>
      </c>
      <c r="HHI164" s="156">
        <v>2.4E-2</v>
      </c>
      <c r="HHJ164" s="148">
        <f>HHJ159*HHI164</f>
        <v>0.52800000000000002</v>
      </c>
      <c r="HHK164" s="35">
        <v>3.2</v>
      </c>
      <c r="HHL164" s="148">
        <f>HHK164*HHJ164</f>
        <v>1.6896000000000002</v>
      </c>
      <c r="HHM164" s="35"/>
      <c r="HHN164" s="148"/>
      <c r="HHO164" s="35"/>
      <c r="HHP164" s="148"/>
      <c r="HHQ164" s="149">
        <f>HHL164+HHN164+HHP164</f>
        <v>1.6896000000000002</v>
      </c>
      <c r="HRA164" s="33"/>
      <c r="HRB164" s="51"/>
      <c r="HRC164" s="134" t="s">
        <v>37</v>
      </c>
      <c r="HRD164" s="35" t="s">
        <v>22</v>
      </c>
      <c r="HRE164" s="156">
        <v>2.4E-2</v>
      </c>
      <c r="HRF164" s="148">
        <f>HRF159*HRE164</f>
        <v>0.52800000000000002</v>
      </c>
      <c r="HRG164" s="35">
        <v>3.2</v>
      </c>
      <c r="HRH164" s="148">
        <f>HRG164*HRF164</f>
        <v>1.6896000000000002</v>
      </c>
      <c r="HRI164" s="35"/>
      <c r="HRJ164" s="148"/>
      <c r="HRK164" s="35"/>
      <c r="HRL164" s="148"/>
      <c r="HRM164" s="149">
        <f>HRH164+HRJ164+HRL164</f>
        <v>1.6896000000000002</v>
      </c>
      <c r="IAW164" s="33"/>
      <c r="IAX164" s="51"/>
      <c r="IAY164" s="134" t="s">
        <v>37</v>
      </c>
      <c r="IAZ164" s="35" t="s">
        <v>22</v>
      </c>
      <c r="IBA164" s="156">
        <v>2.4E-2</v>
      </c>
      <c r="IBB164" s="148">
        <f>IBB159*IBA164</f>
        <v>0.52800000000000002</v>
      </c>
      <c r="IBC164" s="35">
        <v>3.2</v>
      </c>
      <c r="IBD164" s="148">
        <f>IBC164*IBB164</f>
        <v>1.6896000000000002</v>
      </c>
      <c r="IBE164" s="35"/>
      <c r="IBF164" s="148"/>
      <c r="IBG164" s="35"/>
      <c r="IBH164" s="148"/>
      <c r="IBI164" s="149">
        <f>IBD164+IBF164+IBH164</f>
        <v>1.6896000000000002</v>
      </c>
      <c r="IKS164" s="33"/>
      <c r="IKT164" s="51"/>
      <c r="IKU164" s="134" t="s">
        <v>37</v>
      </c>
      <c r="IKV164" s="35" t="s">
        <v>22</v>
      </c>
      <c r="IKW164" s="156">
        <v>2.4E-2</v>
      </c>
      <c r="IKX164" s="148">
        <f>IKX159*IKW164</f>
        <v>0.52800000000000002</v>
      </c>
      <c r="IKY164" s="35">
        <v>3.2</v>
      </c>
      <c r="IKZ164" s="148">
        <f>IKY164*IKX164</f>
        <v>1.6896000000000002</v>
      </c>
      <c r="ILA164" s="35"/>
      <c r="ILB164" s="148"/>
      <c r="ILC164" s="35"/>
      <c r="ILD164" s="148"/>
      <c r="ILE164" s="149">
        <f>IKZ164+ILB164+ILD164</f>
        <v>1.6896000000000002</v>
      </c>
      <c r="IUO164" s="33"/>
      <c r="IUP164" s="51"/>
      <c r="IUQ164" s="134" t="s">
        <v>37</v>
      </c>
      <c r="IUR164" s="35" t="s">
        <v>22</v>
      </c>
      <c r="IUS164" s="156">
        <v>2.4E-2</v>
      </c>
      <c r="IUT164" s="148">
        <f>IUT159*IUS164</f>
        <v>0.52800000000000002</v>
      </c>
      <c r="IUU164" s="35">
        <v>3.2</v>
      </c>
      <c r="IUV164" s="148">
        <f>IUU164*IUT164</f>
        <v>1.6896000000000002</v>
      </c>
      <c r="IUW164" s="35"/>
      <c r="IUX164" s="148"/>
      <c r="IUY164" s="35"/>
      <c r="IUZ164" s="148"/>
      <c r="IVA164" s="149">
        <f>IUV164+IUX164+IUZ164</f>
        <v>1.6896000000000002</v>
      </c>
      <c r="JEK164" s="33"/>
      <c r="JEL164" s="51"/>
      <c r="JEM164" s="134" t="s">
        <v>37</v>
      </c>
      <c r="JEN164" s="35" t="s">
        <v>22</v>
      </c>
      <c r="JEO164" s="156">
        <v>2.4E-2</v>
      </c>
      <c r="JEP164" s="148">
        <f>JEP159*JEO164</f>
        <v>0.52800000000000002</v>
      </c>
      <c r="JEQ164" s="35">
        <v>3.2</v>
      </c>
      <c r="JER164" s="148">
        <f>JEQ164*JEP164</f>
        <v>1.6896000000000002</v>
      </c>
      <c r="JES164" s="35"/>
      <c r="JET164" s="148"/>
      <c r="JEU164" s="35"/>
      <c r="JEV164" s="148"/>
      <c r="JEW164" s="149">
        <f>JER164+JET164+JEV164</f>
        <v>1.6896000000000002</v>
      </c>
      <c r="JOG164" s="33"/>
      <c r="JOH164" s="51"/>
      <c r="JOI164" s="134" t="s">
        <v>37</v>
      </c>
      <c r="JOJ164" s="35" t="s">
        <v>22</v>
      </c>
      <c r="JOK164" s="156">
        <v>2.4E-2</v>
      </c>
      <c r="JOL164" s="148">
        <f>JOL159*JOK164</f>
        <v>0.52800000000000002</v>
      </c>
      <c r="JOM164" s="35">
        <v>3.2</v>
      </c>
      <c r="JON164" s="148">
        <f>JOM164*JOL164</f>
        <v>1.6896000000000002</v>
      </c>
      <c r="JOO164" s="35"/>
      <c r="JOP164" s="148"/>
      <c r="JOQ164" s="35"/>
      <c r="JOR164" s="148"/>
      <c r="JOS164" s="149">
        <f>JON164+JOP164+JOR164</f>
        <v>1.6896000000000002</v>
      </c>
      <c r="JYC164" s="33"/>
      <c r="JYD164" s="51"/>
      <c r="JYE164" s="134" t="s">
        <v>37</v>
      </c>
      <c r="JYF164" s="35" t="s">
        <v>22</v>
      </c>
      <c r="JYG164" s="156">
        <v>2.4E-2</v>
      </c>
      <c r="JYH164" s="148">
        <f>JYH159*JYG164</f>
        <v>0.52800000000000002</v>
      </c>
      <c r="JYI164" s="35">
        <v>3.2</v>
      </c>
      <c r="JYJ164" s="148">
        <f>JYI164*JYH164</f>
        <v>1.6896000000000002</v>
      </c>
      <c r="JYK164" s="35"/>
      <c r="JYL164" s="148"/>
      <c r="JYM164" s="35"/>
      <c r="JYN164" s="148"/>
      <c r="JYO164" s="149">
        <f>JYJ164+JYL164+JYN164</f>
        <v>1.6896000000000002</v>
      </c>
      <c r="KHY164" s="33"/>
      <c r="KHZ164" s="51"/>
      <c r="KIA164" s="134" t="s">
        <v>37</v>
      </c>
      <c r="KIB164" s="35" t="s">
        <v>22</v>
      </c>
      <c r="KIC164" s="156">
        <v>2.4E-2</v>
      </c>
      <c r="KID164" s="148">
        <f>KID159*KIC164</f>
        <v>0.52800000000000002</v>
      </c>
      <c r="KIE164" s="35">
        <v>3.2</v>
      </c>
      <c r="KIF164" s="148">
        <f>KIE164*KID164</f>
        <v>1.6896000000000002</v>
      </c>
      <c r="KIG164" s="35"/>
      <c r="KIH164" s="148"/>
      <c r="KII164" s="35"/>
      <c r="KIJ164" s="148"/>
      <c r="KIK164" s="149">
        <f>KIF164+KIH164+KIJ164</f>
        <v>1.6896000000000002</v>
      </c>
      <c r="KRU164" s="33"/>
      <c r="KRV164" s="51"/>
      <c r="KRW164" s="134" t="s">
        <v>37</v>
      </c>
      <c r="KRX164" s="35" t="s">
        <v>22</v>
      </c>
      <c r="KRY164" s="156">
        <v>2.4E-2</v>
      </c>
      <c r="KRZ164" s="148">
        <f>KRZ159*KRY164</f>
        <v>0.52800000000000002</v>
      </c>
      <c r="KSA164" s="35">
        <v>3.2</v>
      </c>
      <c r="KSB164" s="148">
        <f>KSA164*KRZ164</f>
        <v>1.6896000000000002</v>
      </c>
      <c r="KSC164" s="35"/>
      <c r="KSD164" s="148"/>
      <c r="KSE164" s="35"/>
      <c r="KSF164" s="148"/>
      <c r="KSG164" s="149">
        <f>KSB164+KSD164+KSF164</f>
        <v>1.6896000000000002</v>
      </c>
      <c r="LBQ164" s="33"/>
      <c r="LBR164" s="51"/>
      <c r="LBS164" s="134" t="s">
        <v>37</v>
      </c>
      <c r="LBT164" s="35" t="s">
        <v>22</v>
      </c>
      <c r="LBU164" s="156">
        <v>2.4E-2</v>
      </c>
      <c r="LBV164" s="148">
        <f>LBV159*LBU164</f>
        <v>0.52800000000000002</v>
      </c>
      <c r="LBW164" s="35">
        <v>3.2</v>
      </c>
      <c r="LBX164" s="148">
        <f>LBW164*LBV164</f>
        <v>1.6896000000000002</v>
      </c>
      <c r="LBY164" s="35"/>
      <c r="LBZ164" s="148"/>
      <c r="LCA164" s="35"/>
      <c r="LCB164" s="148"/>
      <c r="LCC164" s="149">
        <f>LBX164+LBZ164+LCB164</f>
        <v>1.6896000000000002</v>
      </c>
      <c r="LLM164" s="33"/>
      <c r="LLN164" s="51"/>
      <c r="LLO164" s="134" t="s">
        <v>37</v>
      </c>
      <c r="LLP164" s="35" t="s">
        <v>22</v>
      </c>
      <c r="LLQ164" s="156">
        <v>2.4E-2</v>
      </c>
      <c r="LLR164" s="148">
        <f>LLR159*LLQ164</f>
        <v>0.52800000000000002</v>
      </c>
      <c r="LLS164" s="35">
        <v>3.2</v>
      </c>
      <c r="LLT164" s="148">
        <f>LLS164*LLR164</f>
        <v>1.6896000000000002</v>
      </c>
      <c r="LLU164" s="35"/>
      <c r="LLV164" s="148"/>
      <c r="LLW164" s="35"/>
      <c r="LLX164" s="148"/>
      <c r="LLY164" s="149">
        <f>LLT164+LLV164+LLX164</f>
        <v>1.6896000000000002</v>
      </c>
      <c r="LVI164" s="33"/>
      <c r="LVJ164" s="51"/>
      <c r="LVK164" s="134" t="s">
        <v>37</v>
      </c>
      <c r="LVL164" s="35" t="s">
        <v>22</v>
      </c>
      <c r="LVM164" s="156">
        <v>2.4E-2</v>
      </c>
      <c r="LVN164" s="148">
        <f>LVN159*LVM164</f>
        <v>0.52800000000000002</v>
      </c>
      <c r="LVO164" s="35">
        <v>3.2</v>
      </c>
      <c r="LVP164" s="148">
        <f>LVO164*LVN164</f>
        <v>1.6896000000000002</v>
      </c>
      <c r="LVQ164" s="35"/>
      <c r="LVR164" s="148"/>
      <c r="LVS164" s="35"/>
      <c r="LVT164" s="148"/>
      <c r="LVU164" s="149">
        <f>LVP164+LVR164+LVT164</f>
        <v>1.6896000000000002</v>
      </c>
      <c r="MFE164" s="33"/>
      <c r="MFF164" s="51"/>
      <c r="MFG164" s="134" t="s">
        <v>37</v>
      </c>
      <c r="MFH164" s="35" t="s">
        <v>22</v>
      </c>
      <c r="MFI164" s="156">
        <v>2.4E-2</v>
      </c>
      <c r="MFJ164" s="148">
        <f>MFJ159*MFI164</f>
        <v>0.52800000000000002</v>
      </c>
      <c r="MFK164" s="35">
        <v>3.2</v>
      </c>
      <c r="MFL164" s="148">
        <f>MFK164*MFJ164</f>
        <v>1.6896000000000002</v>
      </c>
      <c r="MFM164" s="35"/>
      <c r="MFN164" s="148"/>
      <c r="MFO164" s="35"/>
      <c r="MFP164" s="148"/>
      <c r="MFQ164" s="149">
        <f>MFL164+MFN164+MFP164</f>
        <v>1.6896000000000002</v>
      </c>
      <c r="MPA164" s="33"/>
      <c r="MPB164" s="51"/>
      <c r="MPC164" s="134" t="s">
        <v>37</v>
      </c>
      <c r="MPD164" s="35" t="s">
        <v>22</v>
      </c>
      <c r="MPE164" s="156">
        <v>2.4E-2</v>
      </c>
      <c r="MPF164" s="148">
        <f>MPF159*MPE164</f>
        <v>0.52800000000000002</v>
      </c>
      <c r="MPG164" s="35">
        <v>3.2</v>
      </c>
      <c r="MPH164" s="148">
        <f>MPG164*MPF164</f>
        <v>1.6896000000000002</v>
      </c>
      <c r="MPI164" s="35"/>
      <c r="MPJ164" s="148"/>
      <c r="MPK164" s="35"/>
      <c r="MPL164" s="148"/>
      <c r="MPM164" s="149">
        <f>MPH164+MPJ164+MPL164</f>
        <v>1.6896000000000002</v>
      </c>
      <c r="MYW164" s="33"/>
      <c r="MYX164" s="51"/>
      <c r="MYY164" s="134" t="s">
        <v>37</v>
      </c>
      <c r="MYZ164" s="35" t="s">
        <v>22</v>
      </c>
      <c r="MZA164" s="156">
        <v>2.4E-2</v>
      </c>
      <c r="MZB164" s="148">
        <f>MZB159*MZA164</f>
        <v>0.52800000000000002</v>
      </c>
      <c r="MZC164" s="35">
        <v>3.2</v>
      </c>
      <c r="MZD164" s="148">
        <f>MZC164*MZB164</f>
        <v>1.6896000000000002</v>
      </c>
      <c r="MZE164" s="35"/>
      <c r="MZF164" s="148"/>
      <c r="MZG164" s="35"/>
      <c r="MZH164" s="148"/>
      <c r="MZI164" s="149">
        <f>MZD164+MZF164+MZH164</f>
        <v>1.6896000000000002</v>
      </c>
      <c r="NIS164" s="33"/>
      <c r="NIT164" s="51"/>
      <c r="NIU164" s="134" t="s">
        <v>37</v>
      </c>
      <c r="NIV164" s="35" t="s">
        <v>22</v>
      </c>
      <c r="NIW164" s="156">
        <v>2.4E-2</v>
      </c>
      <c r="NIX164" s="148">
        <f>NIX159*NIW164</f>
        <v>0.52800000000000002</v>
      </c>
      <c r="NIY164" s="35">
        <v>3.2</v>
      </c>
      <c r="NIZ164" s="148">
        <f>NIY164*NIX164</f>
        <v>1.6896000000000002</v>
      </c>
      <c r="NJA164" s="35"/>
      <c r="NJB164" s="148"/>
      <c r="NJC164" s="35"/>
      <c r="NJD164" s="148"/>
      <c r="NJE164" s="149">
        <f>NIZ164+NJB164+NJD164</f>
        <v>1.6896000000000002</v>
      </c>
      <c r="NSO164" s="33"/>
      <c r="NSP164" s="51"/>
      <c r="NSQ164" s="134" t="s">
        <v>37</v>
      </c>
      <c r="NSR164" s="35" t="s">
        <v>22</v>
      </c>
      <c r="NSS164" s="156">
        <v>2.4E-2</v>
      </c>
      <c r="NST164" s="148">
        <f>NST159*NSS164</f>
        <v>0.52800000000000002</v>
      </c>
      <c r="NSU164" s="35">
        <v>3.2</v>
      </c>
      <c r="NSV164" s="148">
        <f>NSU164*NST164</f>
        <v>1.6896000000000002</v>
      </c>
      <c r="NSW164" s="35"/>
      <c r="NSX164" s="148"/>
      <c r="NSY164" s="35"/>
      <c r="NSZ164" s="148"/>
      <c r="NTA164" s="149">
        <f>NSV164+NSX164+NSZ164</f>
        <v>1.6896000000000002</v>
      </c>
      <c r="OCK164" s="33"/>
      <c r="OCL164" s="51"/>
      <c r="OCM164" s="134" t="s">
        <v>37</v>
      </c>
      <c r="OCN164" s="35" t="s">
        <v>22</v>
      </c>
      <c r="OCO164" s="156">
        <v>2.4E-2</v>
      </c>
      <c r="OCP164" s="148">
        <f>OCP159*OCO164</f>
        <v>0.52800000000000002</v>
      </c>
      <c r="OCQ164" s="35">
        <v>3.2</v>
      </c>
      <c r="OCR164" s="148">
        <f>OCQ164*OCP164</f>
        <v>1.6896000000000002</v>
      </c>
      <c r="OCS164" s="35"/>
      <c r="OCT164" s="148"/>
      <c r="OCU164" s="35"/>
      <c r="OCV164" s="148"/>
      <c r="OCW164" s="149">
        <f>OCR164+OCT164+OCV164</f>
        <v>1.6896000000000002</v>
      </c>
      <c r="OMG164" s="33"/>
      <c r="OMH164" s="51"/>
      <c r="OMI164" s="134" t="s">
        <v>37</v>
      </c>
      <c r="OMJ164" s="35" t="s">
        <v>22</v>
      </c>
      <c r="OMK164" s="156">
        <v>2.4E-2</v>
      </c>
      <c r="OML164" s="148">
        <f>OML159*OMK164</f>
        <v>0.52800000000000002</v>
      </c>
      <c r="OMM164" s="35">
        <v>3.2</v>
      </c>
      <c r="OMN164" s="148">
        <f>OMM164*OML164</f>
        <v>1.6896000000000002</v>
      </c>
      <c r="OMO164" s="35"/>
      <c r="OMP164" s="148"/>
      <c r="OMQ164" s="35"/>
      <c r="OMR164" s="148"/>
      <c r="OMS164" s="149">
        <f>OMN164+OMP164+OMR164</f>
        <v>1.6896000000000002</v>
      </c>
      <c r="OWC164" s="33"/>
      <c r="OWD164" s="51"/>
      <c r="OWE164" s="134" t="s">
        <v>37</v>
      </c>
      <c r="OWF164" s="35" t="s">
        <v>22</v>
      </c>
      <c r="OWG164" s="156">
        <v>2.4E-2</v>
      </c>
      <c r="OWH164" s="148">
        <f>OWH159*OWG164</f>
        <v>0.52800000000000002</v>
      </c>
      <c r="OWI164" s="35">
        <v>3.2</v>
      </c>
      <c r="OWJ164" s="148">
        <f>OWI164*OWH164</f>
        <v>1.6896000000000002</v>
      </c>
      <c r="OWK164" s="35"/>
      <c r="OWL164" s="148"/>
      <c r="OWM164" s="35"/>
      <c r="OWN164" s="148"/>
      <c r="OWO164" s="149">
        <f>OWJ164+OWL164+OWN164</f>
        <v>1.6896000000000002</v>
      </c>
      <c r="PFY164" s="33"/>
      <c r="PFZ164" s="51"/>
      <c r="PGA164" s="134" t="s">
        <v>37</v>
      </c>
      <c r="PGB164" s="35" t="s">
        <v>22</v>
      </c>
      <c r="PGC164" s="156">
        <v>2.4E-2</v>
      </c>
      <c r="PGD164" s="148">
        <f>PGD159*PGC164</f>
        <v>0.52800000000000002</v>
      </c>
      <c r="PGE164" s="35">
        <v>3.2</v>
      </c>
      <c r="PGF164" s="148">
        <f>PGE164*PGD164</f>
        <v>1.6896000000000002</v>
      </c>
      <c r="PGG164" s="35"/>
      <c r="PGH164" s="148"/>
      <c r="PGI164" s="35"/>
      <c r="PGJ164" s="148"/>
      <c r="PGK164" s="149">
        <f>PGF164+PGH164+PGJ164</f>
        <v>1.6896000000000002</v>
      </c>
      <c r="PPU164" s="33"/>
      <c r="PPV164" s="51"/>
      <c r="PPW164" s="134" t="s">
        <v>37</v>
      </c>
      <c r="PPX164" s="35" t="s">
        <v>22</v>
      </c>
      <c r="PPY164" s="156">
        <v>2.4E-2</v>
      </c>
      <c r="PPZ164" s="148">
        <f>PPZ159*PPY164</f>
        <v>0.52800000000000002</v>
      </c>
      <c r="PQA164" s="35">
        <v>3.2</v>
      </c>
      <c r="PQB164" s="148">
        <f>PQA164*PPZ164</f>
        <v>1.6896000000000002</v>
      </c>
      <c r="PQC164" s="35"/>
      <c r="PQD164" s="148"/>
      <c r="PQE164" s="35"/>
      <c r="PQF164" s="148"/>
      <c r="PQG164" s="149">
        <f>PQB164+PQD164+PQF164</f>
        <v>1.6896000000000002</v>
      </c>
      <c r="PZQ164" s="33"/>
      <c r="PZR164" s="51"/>
      <c r="PZS164" s="134" t="s">
        <v>37</v>
      </c>
      <c r="PZT164" s="35" t="s">
        <v>22</v>
      </c>
      <c r="PZU164" s="156">
        <v>2.4E-2</v>
      </c>
      <c r="PZV164" s="148">
        <f>PZV159*PZU164</f>
        <v>0.52800000000000002</v>
      </c>
      <c r="PZW164" s="35">
        <v>3.2</v>
      </c>
      <c r="PZX164" s="148">
        <f>PZW164*PZV164</f>
        <v>1.6896000000000002</v>
      </c>
      <c r="PZY164" s="35"/>
      <c r="PZZ164" s="148"/>
      <c r="QAA164" s="35"/>
      <c r="QAB164" s="148"/>
      <c r="QAC164" s="149">
        <f>PZX164+PZZ164+QAB164</f>
        <v>1.6896000000000002</v>
      </c>
      <c r="QJM164" s="33"/>
      <c r="QJN164" s="51"/>
      <c r="QJO164" s="134" t="s">
        <v>37</v>
      </c>
      <c r="QJP164" s="35" t="s">
        <v>22</v>
      </c>
      <c r="QJQ164" s="156">
        <v>2.4E-2</v>
      </c>
      <c r="QJR164" s="148">
        <f>QJR159*QJQ164</f>
        <v>0.52800000000000002</v>
      </c>
      <c r="QJS164" s="35">
        <v>3.2</v>
      </c>
      <c r="QJT164" s="148">
        <f>QJS164*QJR164</f>
        <v>1.6896000000000002</v>
      </c>
      <c r="QJU164" s="35"/>
      <c r="QJV164" s="148"/>
      <c r="QJW164" s="35"/>
      <c r="QJX164" s="148"/>
      <c r="QJY164" s="149">
        <f>QJT164+QJV164+QJX164</f>
        <v>1.6896000000000002</v>
      </c>
      <c r="QTI164" s="33"/>
      <c r="QTJ164" s="51"/>
      <c r="QTK164" s="134" t="s">
        <v>37</v>
      </c>
      <c r="QTL164" s="35" t="s">
        <v>22</v>
      </c>
      <c r="QTM164" s="156">
        <v>2.4E-2</v>
      </c>
      <c r="QTN164" s="148">
        <f>QTN159*QTM164</f>
        <v>0.52800000000000002</v>
      </c>
      <c r="QTO164" s="35">
        <v>3.2</v>
      </c>
      <c r="QTP164" s="148">
        <f>QTO164*QTN164</f>
        <v>1.6896000000000002</v>
      </c>
      <c r="QTQ164" s="35"/>
      <c r="QTR164" s="148"/>
      <c r="QTS164" s="35"/>
      <c r="QTT164" s="148"/>
      <c r="QTU164" s="149">
        <f>QTP164+QTR164+QTT164</f>
        <v>1.6896000000000002</v>
      </c>
      <c r="RDE164" s="33"/>
      <c r="RDF164" s="51"/>
      <c r="RDG164" s="134" t="s">
        <v>37</v>
      </c>
      <c r="RDH164" s="35" t="s">
        <v>22</v>
      </c>
      <c r="RDI164" s="156">
        <v>2.4E-2</v>
      </c>
      <c r="RDJ164" s="148">
        <f>RDJ159*RDI164</f>
        <v>0.52800000000000002</v>
      </c>
      <c r="RDK164" s="35">
        <v>3.2</v>
      </c>
      <c r="RDL164" s="148">
        <f>RDK164*RDJ164</f>
        <v>1.6896000000000002</v>
      </c>
      <c r="RDM164" s="35"/>
      <c r="RDN164" s="148"/>
      <c r="RDO164" s="35"/>
      <c r="RDP164" s="148"/>
      <c r="RDQ164" s="149">
        <f>RDL164+RDN164+RDP164</f>
        <v>1.6896000000000002</v>
      </c>
      <c r="RNA164" s="33"/>
      <c r="RNB164" s="51"/>
      <c r="RNC164" s="134" t="s">
        <v>37</v>
      </c>
      <c r="RND164" s="35" t="s">
        <v>22</v>
      </c>
      <c r="RNE164" s="156">
        <v>2.4E-2</v>
      </c>
      <c r="RNF164" s="148">
        <f>RNF159*RNE164</f>
        <v>0.52800000000000002</v>
      </c>
      <c r="RNG164" s="35">
        <v>3.2</v>
      </c>
      <c r="RNH164" s="148">
        <f>RNG164*RNF164</f>
        <v>1.6896000000000002</v>
      </c>
      <c r="RNI164" s="35"/>
      <c r="RNJ164" s="148"/>
      <c r="RNK164" s="35"/>
      <c r="RNL164" s="148"/>
      <c r="RNM164" s="149">
        <f>RNH164+RNJ164+RNL164</f>
        <v>1.6896000000000002</v>
      </c>
      <c r="RWW164" s="33"/>
      <c r="RWX164" s="51"/>
      <c r="RWY164" s="134" t="s">
        <v>37</v>
      </c>
      <c r="RWZ164" s="35" t="s">
        <v>22</v>
      </c>
      <c r="RXA164" s="156">
        <v>2.4E-2</v>
      </c>
      <c r="RXB164" s="148">
        <f>RXB159*RXA164</f>
        <v>0.52800000000000002</v>
      </c>
      <c r="RXC164" s="35">
        <v>3.2</v>
      </c>
      <c r="RXD164" s="148">
        <f>RXC164*RXB164</f>
        <v>1.6896000000000002</v>
      </c>
      <c r="RXE164" s="35"/>
      <c r="RXF164" s="148"/>
      <c r="RXG164" s="35"/>
      <c r="RXH164" s="148"/>
      <c r="RXI164" s="149">
        <f>RXD164+RXF164+RXH164</f>
        <v>1.6896000000000002</v>
      </c>
      <c r="SGS164" s="33"/>
      <c r="SGT164" s="51"/>
      <c r="SGU164" s="134" t="s">
        <v>37</v>
      </c>
      <c r="SGV164" s="35" t="s">
        <v>22</v>
      </c>
      <c r="SGW164" s="156">
        <v>2.4E-2</v>
      </c>
      <c r="SGX164" s="148">
        <f>SGX159*SGW164</f>
        <v>0.52800000000000002</v>
      </c>
      <c r="SGY164" s="35">
        <v>3.2</v>
      </c>
      <c r="SGZ164" s="148">
        <f>SGY164*SGX164</f>
        <v>1.6896000000000002</v>
      </c>
      <c r="SHA164" s="35"/>
      <c r="SHB164" s="148"/>
      <c r="SHC164" s="35"/>
      <c r="SHD164" s="148"/>
      <c r="SHE164" s="149">
        <f>SGZ164+SHB164+SHD164</f>
        <v>1.6896000000000002</v>
      </c>
      <c r="SQO164" s="33"/>
      <c r="SQP164" s="51"/>
      <c r="SQQ164" s="134" t="s">
        <v>37</v>
      </c>
      <c r="SQR164" s="35" t="s">
        <v>22</v>
      </c>
      <c r="SQS164" s="156">
        <v>2.4E-2</v>
      </c>
      <c r="SQT164" s="148">
        <f>SQT159*SQS164</f>
        <v>0.52800000000000002</v>
      </c>
      <c r="SQU164" s="35">
        <v>3.2</v>
      </c>
      <c r="SQV164" s="148">
        <f>SQU164*SQT164</f>
        <v>1.6896000000000002</v>
      </c>
      <c r="SQW164" s="35"/>
      <c r="SQX164" s="148"/>
      <c r="SQY164" s="35"/>
      <c r="SQZ164" s="148"/>
      <c r="SRA164" s="149">
        <f>SQV164+SQX164+SQZ164</f>
        <v>1.6896000000000002</v>
      </c>
      <c r="TAK164" s="33"/>
      <c r="TAL164" s="51"/>
      <c r="TAM164" s="134" t="s">
        <v>37</v>
      </c>
      <c r="TAN164" s="35" t="s">
        <v>22</v>
      </c>
      <c r="TAO164" s="156">
        <v>2.4E-2</v>
      </c>
      <c r="TAP164" s="148">
        <f>TAP159*TAO164</f>
        <v>0.52800000000000002</v>
      </c>
      <c r="TAQ164" s="35">
        <v>3.2</v>
      </c>
      <c r="TAR164" s="148">
        <f>TAQ164*TAP164</f>
        <v>1.6896000000000002</v>
      </c>
      <c r="TAS164" s="35"/>
      <c r="TAT164" s="148"/>
      <c r="TAU164" s="35"/>
      <c r="TAV164" s="148"/>
      <c r="TAW164" s="149">
        <f>TAR164+TAT164+TAV164</f>
        <v>1.6896000000000002</v>
      </c>
      <c r="TKG164" s="33"/>
      <c r="TKH164" s="51"/>
      <c r="TKI164" s="134" t="s">
        <v>37</v>
      </c>
      <c r="TKJ164" s="35" t="s">
        <v>22</v>
      </c>
      <c r="TKK164" s="156">
        <v>2.4E-2</v>
      </c>
      <c r="TKL164" s="148">
        <f>TKL159*TKK164</f>
        <v>0.52800000000000002</v>
      </c>
      <c r="TKM164" s="35">
        <v>3.2</v>
      </c>
      <c r="TKN164" s="148">
        <f>TKM164*TKL164</f>
        <v>1.6896000000000002</v>
      </c>
      <c r="TKO164" s="35"/>
      <c r="TKP164" s="148"/>
      <c r="TKQ164" s="35"/>
      <c r="TKR164" s="148"/>
      <c r="TKS164" s="149">
        <f>TKN164+TKP164+TKR164</f>
        <v>1.6896000000000002</v>
      </c>
      <c r="TUC164" s="33"/>
      <c r="TUD164" s="51"/>
      <c r="TUE164" s="134" t="s">
        <v>37</v>
      </c>
      <c r="TUF164" s="35" t="s">
        <v>22</v>
      </c>
      <c r="TUG164" s="156">
        <v>2.4E-2</v>
      </c>
      <c r="TUH164" s="148">
        <f>TUH159*TUG164</f>
        <v>0.52800000000000002</v>
      </c>
      <c r="TUI164" s="35">
        <v>3.2</v>
      </c>
      <c r="TUJ164" s="148">
        <f>TUI164*TUH164</f>
        <v>1.6896000000000002</v>
      </c>
      <c r="TUK164" s="35"/>
      <c r="TUL164" s="148"/>
      <c r="TUM164" s="35"/>
      <c r="TUN164" s="148"/>
      <c r="TUO164" s="149">
        <f>TUJ164+TUL164+TUN164</f>
        <v>1.6896000000000002</v>
      </c>
      <c r="UDY164" s="33"/>
      <c r="UDZ164" s="51"/>
      <c r="UEA164" s="134" t="s">
        <v>37</v>
      </c>
      <c r="UEB164" s="35" t="s">
        <v>22</v>
      </c>
      <c r="UEC164" s="156">
        <v>2.4E-2</v>
      </c>
      <c r="UED164" s="148">
        <f>UED159*UEC164</f>
        <v>0.52800000000000002</v>
      </c>
      <c r="UEE164" s="35">
        <v>3.2</v>
      </c>
      <c r="UEF164" s="148">
        <f>UEE164*UED164</f>
        <v>1.6896000000000002</v>
      </c>
      <c r="UEG164" s="35"/>
      <c r="UEH164" s="148"/>
      <c r="UEI164" s="35"/>
      <c r="UEJ164" s="148"/>
      <c r="UEK164" s="149">
        <f>UEF164+UEH164+UEJ164</f>
        <v>1.6896000000000002</v>
      </c>
      <c r="UNU164" s="33"/>
      <c r="UNV164" s="51"/>
      <c r="UNW164" s="134" t="s">
        <v>37</v>
      </c>
      <c r="UNX164" s="35" t="s">
        <v>22</v>
      </c>
      <c r="UNY164" s="156">
        <v>2.4E-2</v>
      </c>
      <c r="UNZ164" s="148">
        <f>UNZ159*UNY164</f>
        <v>0.52800000000000002</v>
      </c>
      <c r="UOA164" s="35">
        <v>3.2</v>
      </c>
      <c r="UOB164" s="148">
        <f>UOA164*UNZ164</f>
        <v>1.6896000000000002</v>
      </c>
      <c r="UOC164" s="35"/>
      <c r="UOD164" s="148"/>
      <c r="UOE164" s="35"/>
      <c r="UOF164" s="148"/>
      <c r="UOG164" s="149">
        <f>UOB164+UOD164+UOF164</f>
        <v>1.6896000000000002</v>
      </c>
      <c r="UXQ164" s="33"/>
      <c r="UXR164" s="51"/>
      <c r="UXS164" s="134" t="s">
        <v>37</v>
      </c>
      <c r="UXT164" s="35" t="s">
        <v>22</v>
      </c>
      <c r="UXU164" s="156">
        <v>2.4E-2</v>
      </c>
      <c r="UXV164" s="148">
        <f>UXV159*UXU164</f>
        <v>0.52800000000000002</v>
      </c>
      <c r="UXW164" s="35">
        <v>3.2</v>
      </c>
      <c r="UXX164" s="148">
        <f>UXW164*UXV164</f>
        <v>1.6896000000000002</v>
      </c>
      <c r="UXY164" s="35"/>
      <c r="UXZ164" s="148"/>
      <c r="UYA164" s="35"/>
      <c r="UYB164" s="148"/>
      <c r="UYC164" s="149">
        <f>UXX164+UXZ164+UYB164</f>
        <v>1.6896000000000002</v>
      </c>
      <c r="VHM164" s="33"/>
      <c r="VHN164" s="51"/>
      <c r="VHO164" s="134" t="s">
        <v>37</v>
      </c>
      <c r="VHP164" s="35" t="s">
        <v>22</v>
      </c>
      <c r="VHQ164" s="156">
        <v>2.4E-2</v>
      </c>
      <c r="VHR164" s="148">
        <f>VHR159*VHQ164</f>
        <v>0.52800000000000002</v>
      </c>
      <c r="VHS164" s="35">
        <v>3.2</v>
      </c>
      <c r="VHT164" s="148">
        <f>VHS164*VHR164</f>
        <v>1.6896000000000002</v>
      </c>
      <c r="VHU164" s="35"/>
      <c r="VHV164" s="148"/>
      <c r="VHW164" s="35"/>
      <c r="VHX164" s="148"/>
      <c r="VHY164" s="149">
        <f>VHT164+VHV164+VHX164</f>
        <v>1.6896000000000002</v>
      </c>
      <c r="VRI164" s="33"/>
      <c r="VRJ164" s="51"/>
      <c r="VRK164" s="134" t="s">
        <v>37</v>
      </c>
      <c r="VRL164" s="35" t="s">
        <v>22</v>
      </c>
      <c r="VRM164" s="156">
        <v>2.4E-2</v>
      </c>
      <c r="VRN164" s="148">
        <f>VRN159*VRM164</f>
        <v>0.52800000000000002</v>
      </c>
      <c r="VRO164" s="35">
        <v>3.2</v>
      </c>
      <c r="VRP164" s="148">
        <f>VRO164*VRN164</f>
        <v>1.6896000000000002</v>
      </c>
      <c r="VRQ164" s="35"/>
      <c r="VRR164" s="148"/>
      <c r="VRS164" s="35"/>
      <c r="VRT164" s="148"/>
      <c r="VRU164" s="149">
        <f>VRP164+VRR164+VRT164</f>
        <v>1.6896000000000002</v>
      </c>
      <c r="WBE164" s="33"/>
      <c r="WBF164" s="51"/>
      <c r="WBG164" s="134" t="s">
        <v>37</v>
      </c>
      <c r="WBH164" s="35" t="s">
        <v>22</v>
      </c>
      <c r="WBI164" s="156">
        <v>2.4E-2</v>
      </c>
      <c r="WBJ164" s="148">
        <f>WBJ159*WBI164</f>
        <v>0.52800000000000002</v>
      </c>
      <c r="WBK164" s="35">
        <v>3.2</v>
      </c>
      <c r="WBL164" s="148">
        <f>WBK164*WBJ164</f>
        <v>1.6896000000000002</v>
      </c>
      <c r="WBM164" s="35"/>
      <c r="WBN164" s="148"/>
      <c r="WBO164" s="35"/>
      <c r="WBP164" s="148"/>
      <c r="WBQ164" s="149">
        <f>WBL164+WBN164+WBP164</f>
        <v>1.6896000000000002</v>
      </c>
      <c r="WLA164" s="33"/>
      <c r="WLB164" s="51"/>
      <c r="WLC164" s="134" t="s">
        <v>37</v>
      </c>
      <c r="WLD164" s="35" t="s">
        <v>22</v>
      </c>
      <c r="WLE164" s="156">
        <v>2.4E-2</v>
      </c>
      <c r="WLF164" s="148">
        <f>WLF159*WLE164</f>
        <v>0.52800000000000002</v>
      </c>
      <c r="WLG164" s="35">
        <v>3.2</v>
      </c>
      <c r="WLH164" s="148">
        <f>WLG164*WLF164</f>
        <v>1.6896000000000002</v>
      </c>
      <c r="WLI164" s="35"/>
      <c r="WLJ164" s="148"/>
      <c r="WLK164" s="35"/>
      <c r="WLL164" s="148"/>
      <c r="WLM164" s="149">
        <f>WLH164+WLJ164+WLL164</f>
        <v>1.6896000000000002</v>
      </c>
      <c r="WUW164" s="33"/>
      <c r="WUX164" s="51"/>
      <c r="WUY164" s="134" t="s">
        <v>37</v>
      </c>
      <c r="WUZ164" s="35" t="s">
        <v>22</v>
      </c>
      <c r="WVA164" s="156">
        <v>2.4E-2</v>
      </c>
      <c r="WVB164" s="148">
        <f>WVB159*WVA164</f>
        <v>0.52800000000000002</v>
      </c>
      <c r="WVC164" s="35">
        <v>3.2</v>
      </c>
      <c r="WVD164" s="148">
        <f>WVC164*WVB164</f>
        <v>1.6896000000000002</v>
      </c>
      <c r="WVE164" s="35"/>
      <c r="WVF164" s="148"/>
      <c r="WVG164" s="35"/>
      <c r="WVH164" s="148"/>
      <c r="WVI164" s="149">
        <f>WVD164+WVF164+WVH164</f>
        <v>1.6896000000000002</v>
      </c>
    </row>
    <row r="165" spans="1:16129" ht="28.5">
      <c r="A165" s="33">
        <v>31</v>
      </c>
      <c r="B165" s="134" t="s">
        <v>154</v>
      </c>
      <c r="C165" s="35" t="s">
        <v>27</v>
      </c>
      <c r="D165" s="129">
        <v>6.1800000000000006E-4</v>
      </c>
      <c r="E165" s="129"/>
      <c r="F165" s="129"/>
      <c r="G165" s="129"/>
      <c r="H165" s="129"/>
      <c r="I165" s="129"/>
      <c r="J165" s="129"/>
      <c r="K165" s="135"/>
      <c r="L165" s="126"/>
    </row>
    <row r="166" spans="1:16129">
      <c r="A166" s="33"/>
      <c r="B166" s="134" t="s">
        <v>17</v>
      </c>
      <c r="C166" s="35" t="s">
        <v>18</v>
      </c>
      <c r="D166" s="129">
        <v>0.18849000000000002</v>
      </c>
      <c r="E166" s="129"/>
      <c r="F166" s="129"/>
      <c r="G166" s="129"/>
      <c r="H166" s="129"/>
      <c r="I166" s="129"/>
      <c r="J166" s="129"/>
      <c r="K166" s="135"/>
      <c r="L166" s="126" t="s">
        <v>98</v>
      </c>
    </row>
    <row r="167" spans="1:16129">
      <c r="A167" s="33"/>
      <c r="B167" s="134" t="s">
        <v>35</v>
      </c>
      <c r="C167" s="35" t="s">
        <v>22</v>
      </c>
      <c r="D167" s="129">
        <v>0.10011600000000001</v>
      </c>
      <c r="E167" s="129"/>
      <c r="F167" s="129"/>
      <c r="G167" s="129"/>
      <c r="H167" s="129"/>
      <c r="I167" s="129"/>
      <c r="J167" s="129"/>
      <c r="K167" s="135"/>
      <c r="L167" s="126" t="s">
        <v>98</v>
      </c>
    </row>
    <row r="168" spans="1:16129">
      <c r="A168" s="33"/>
      <c r="B168" s="51" t="s">
        <v>108</v>
      </c>
      <c r="C168" s="35"/>
      <c r="D168" s="129"/>
      <c r="E168" s="129"/>
      <c r="F168" s="129"/>
      <c r="G168" s="129"/>
      <c r="H168" s="129"/>
      <c r="I168" s="129"/>
      <c r="J168" s="129"/>
      <c r="K168" s="135"/>
      <c r="L168" s="126"/>
    </row>
    <row r="169" spans="1:16129">
      <c r="A169" s="33"/>
      <c r="B169" s="134" t="s">
        <v>155</v>
      </c>
      <c r="C169" s="35" t="s">
        <v>63</v>
      </c>
      <c r="D169" s="129">
        <v>6</v>
      </c>
      <c r="E169" s="129"/>
      <c r="F169" s="129"/>
      <c r="G169" s="129"/>
      <c r="H169" s="129"/>
      <c r="I169" s="129"/>
      <c r="J169" s="129"/>
      <c r="K169" s="135"/>
      <c r="L169" s="126" t="s">
        <v>116</v>
      </c>
    </row>
    <row r="170" spans="1:16129">
      <c r="A170" s="33"/>
      <c r="B170" s="134" t="s">
        <v>37</v>
      </c>
      <c r="C170" s="35" t="s">
        <v>22</v>
      </c>
      <c r="D170" s="129">
        <v>3.0405600000000005E-2</v>
      </c>
      <c r="E170" s="129"/>
      <c r="F170" s="129"/>
      <c r="G170" s="129"/>
      <c r="H170" s="129"/>
      <c r="I170" s="129"/>
      <c r="J170" s="129"/>
      <c r="K170" s="135"/>
      <c r="L170" s="126" t="s">
        <v>98</v>
      </c>
    </row>
    <row r="171" spans="1:16129">
      <c r="A171" s="33">
        <v>32</v>
      </c>
      <c r="B171" s="134" t="s">
        <v>156</v>
      </c>
      <c r="C171" s="35" t="s">
        <v>63</v>
      </c>
      <c r="D171" s="129">
        <v>7</v>
      </c>
      <c r="E171" s="129"/>
      <c r="F171" s="129"/>
      <c r="G171" s="129"/>
      <c r="H171" s="129"/>
      <c r="I171" s="129"/>
      <c r="J171" s="129"/>
      <c r="K171" s="135"/>
      <c r="L171" s="126"/>
    </row>
    <row r="172" spans="1:16129">
      <c r="A172" s="33"/>
      <c r="B172" s="134" t="s">
        <v>17</v>
      </c>
      <c r="C172" s="35" t="s">
        <v>18</v>
      </c>
      <c r="D172" s="129">
        <v>2.7229999999999999</v>
      </c>
      <c r="E172" s="129"/>
      <c r="F172" s="129"/>
      <c r="G172" s="129"/>
      <c r="H172" s="129"/>
      <c r="I172" s="129"/>
      <c r="J172" s="129"/>
      <c r="K172" s="135"/>
      <c r="L172" s="126" t="s">
        <v>98</v>
      </c>
    </row>
    <row r="173" spans="1:16129">
      <c r="A173" s="33"/>
      <c r="B173" s="143" t="s">
        <v>21</v>
      </c>
      <c r="C173" s="60" t="s">
        <v>22</v>
      </c>
      <c r="D173" s="129">
        <v>1.0569999999999999</v>
      </c>
      <c r="E173" s="129"/>
      <c r="F173" s="129"/>
      <c r="G173" s="129"/>
      <c r="H173" s="129"/>
      <c r="I173" s="129"/>
      <c r="J173" s="129"/>
      <c r="K173" s="135"/>
      <c r="L173" s="126" t="s">
        <v>98</v>
      </c>
    </row>
    <row r="174" spans="1:16129">
      <c r="A174" s="33"/>
      <c r="B174" s="51" t="s">
        <v>108</v>
      </c>
      <c r="C174" s="35"/>
      <c r="D174" s="129"/>
      <c r="E174" s="129"/>
      <c r="F174" s="129"/>
      <c r="G174" s="129"/>
      <c r="H174" s="129"/>
      <c r="I174" s="129"/>
      <c r="J174" s="129"/>
      <c r="K174" s="135"/>
      <c r="L174" s="126"/>
    </row>
    <row r="175" spans="1:16129">
      <c r="A175" s="33"/>
      <c r="B175" s="134" t="s">
        <v>157</v>
      </c>
      <c r="C175" s="35" t="s">
        <v>63</v>
      </c>
      <c r="D175" s="129">
        <v>7</v>
      </c>
      <c r="E175" s="129"/>
      <c r="F175" s="129"/>
      <c r="G175" s="129"/>
      <c r="H175" s="129"/>
      <c r="I175" s="129"/>
      <c r="J175" s="129"/>
      <c r="K175" s="135"/>
      <c r="L175" s="126" t="s">
        <v>116</v>
      </c>
    </row>
    <row r="176" spans="1:16129">
      <c r="A176" s="33"/>
      <c r="B176" s="134" t="s">
        <v>37</v>
      </c>
      <c r="C176" s="35" t="s">
        <v>22</v>
      </c>
      <c r="D176" s="129">
        <v>0.16800000000000001</v>
      </c>
      <c r="E176" s="129"/>
      <c r="F176" s="129"/>
      <c r="G176" s="129"/>
      <c r="H176" s="129"/>
      <c r="I176" s="129"/>
      <c r="J176" s="129"/>
      <c r="K176" s="135"/>
      <c r="L176" s="126" t="s">
        <v>98</v>
      </c>
    </row>
    <row r="177" spans="1:12" s="32" customFormat="1" ht="28.5">
      <c r="A177" s="45">
        <v>33</v>
      </c>
      <c r="B177" s="122" t="s">
        <v>158</v>
      </c>
      <c r="C177" s="47" t="s">
        <v>63</v>
      </c>
      <c r="D177" s="123">
        <v>18</v>
      </c>
      <c r="E177" s="123"/>
      <c r="F177" s="123"/>
      <c r="G177" s="123"/>
      <c r="H177" s="123"/>
      <c r="I177" s="123"/>
      <c r="J177" s="123"/>
      <c r="K177" s="124"/>
      <c r="L177" s="126"/>
    </row>
    <row r="178" spans="1:12" s="32" customFormat="1">
      <c r="A178" s="45"/>
      <c r="B178" s="122" t="s">
        <v>17</v>
      </c>
      <c r="C178" s="47" t="s">
        <v>18</v>
      </c>
      <c r="D178" s="123">
        <v>7.0020000000000007</v>
      </c>
      <c r="E178" s="123"/>
      <c r="F178" s="123"/>
      <c r="G178" s="123"/>
      <c r="H178" s="123"/>
      <c r="I178" s="123"/>
      <c r="J178" s="123"/>
      <c r="K178" s="124"/>
      <c r="L178" s="126" t="s">
        <v>98</v>
      </c>
    </row>
    <row r="179" spans="1:12" s="32" customFormat="1">
      <c r="A179" s="45"/>
      <c r="B179" s="157" t="s">
        <v>21</v>
      </c>
      <c r="C179" s="158" t="s">
        <v>22</v>
      </c>
      <c r="D179" s="123">
        <v>2.718</v>
      </c>
      <c r="E179" s="123"/>
      <c r="F179" s="123"/>
      <c r="G179" s="123"/>
      <c r="H179" s="123"/>
      <c r="I179" s="123"/>
      <c r="J179" s="123"/>
      <c r="K179" s="124"/>
      <c r="L179" s="126" t="s">
        <v>98</v>
      </c>
    </row>
    <row r="180" spans="1:12" s="32" customFormat="1">
      <c r="A180" s="45"/>
      <c r="B180" s="63" t="s">
        <v>108</v>
      </c>
      <c r="C180" s="47"/>
      <c r="D180" s="123"/>
      <c r="E180" s="123"/>
      <c r="F180" s="123"/>
      <c r="G180" s="123"/>
      <c r="H180" s="123"/>
      <c r="I180" s="123"/>
      <c r="J180" s="123"/>
      <c r="K180" s="124"/>
      <c r="L180" s="126"/>
    </row>
    <row r="181" spans="1:12" s="32" customFormat="1">
      <c r="A181" s="45"/>
      <c r="B181" s="140" t="s">
        <v>159</v>
      </c>
      <c r="C181" s="47" t="s">
        <v>63</v>
      </c>
      <c r="D181" s="123">
        <v>18</v>
      </c>
      <c r="E181" s="123"/>
      <c r="F181" s="123"/>
      <c r="G181" s="123"/>
      <c r="H181" s="123"/>
      <c r="I181" s="123"/>
      <c r="J181" s="123"/>
      <c r="K181" s="124"/>
      <c r="L181" s="126" t="s">
        <v>116</v>
      </c>
    </row>
    <row r="182" spans="1:12" s="32" customFormat="1">
      <c r="A182" s="45"/>
      <c r="B182" s="122" t="s">
        <v>37</v>
      </c>
      <c r="C182" s="47" t="s">
        <v>22</v>
      </c>
      <c r="D182" s="123">
        <v>0.432</v>
      </c>
      <c r="E182" s="123"/>
      <c r="F182" s="123"/>
      <c r="G182" s="123"/>
      <c r="H182" s="123"/>
      <c r="I182" s="123"/>
      <c r="J182" s="123"/>
      <c r="K182" s="124"/>
      <c r="L182" s="126" t="s">
        <v>98</v>
      </c>
    </row>
    <row r="183" spans="1:12" s="32" customFormat="1">
      <c r="A183" s="45">
        <v>34</v>
      </c>
      <c r="B183" s="122" t="s">
        <v>160</v>
      </c>
      <c r="C183" s="47" t="s">
        <v>63</v>
      </c>
      <c r="D183" s="123">
        <v>10</v>
      </c>
      <c r="E183" s="123"/>
      <c r="F183" s="123"/>
      <c r="G183" s="123"/>
      <c r="H183" s="123"/>
      <c r="I183" s="123"/>
      <c r="J183" s="123"/>
      <c r="K183" s="124"/>
      <c r="L183" s="126"/>
    </row>
    <row r="184" spans="1:12" s="32" customFormat="1">
      <c r="A184" s="45"/>
      <c r="B184" s="122" t="s">
        <v>17</v>
      </c>
      <c r="C184" s="47" t="s">
        <v>18</v>
      </c>
      <c r="D184" s="123">
        <v>3.89</v>
      </c>
      <c r="E184" s="123"/>
      <c r="F184" s="123"/>
      <c r="G184" s="123"/>
      <c r="H184" s="123"/>
      <c r="I184" s="123"/>
      <c r="J184" s="123"/>
      <c r="K184" s="124"/>
      <c r="L184" s="126" t="s">
        <v>98</v>
      </c>
    </row>
    <row r="185" spans="1:12" s="32" customFormat="1">
      <c r="A185" s="45"/>
      <c r="B185" s="157" t="s">
        <v>21</v>
      </c>
      <c r="C185" s="158" t="s">
        <v>22</v>
      </c>
      <c r="D185" s="123">
        <v>1.51</v>
      </c>
      <c r="E185" s="123"/>
      <c r="F185" s="123"/>
      <c r="G185" s="123"/>
      <c r="H185" s="123"/>
      <c r="I185" s="123"/>
      <c r="J185" s="123"/>
      <c r="K185" s="124"/>
      <c r="L185" s="126" t="s">
        <v>98</v>
      </c>
    </row>
    <row r="186" spans="1:12" s="32" customFormat="1">
      <c r="A186" s="45"/>
      <c r="B186" s="63" t="s">
        <v>108</v>
      </c>
      <c r="C186" s="47"/>
      <c r="D186" s="123"/>
      <c r="E186" s="123"/>
      <c r="F186" s="123"/>
      <c r="G186" s="123"/>
      <c r="H186" s="123"/>
      <c r="I186" s="123"/>
      <c r="J186" s="123"/>
      <c r="K186" s="124"/>
      <c r="L186" s="126"/>
    </row>
    <row r="187" spans="1:12" s="32" customFormat="1">
      <c r="A187" s="45"/>
      <c r="B187" s="140" t="s">
        <v>161</v>
      </c>
      <c r="C187" s="47" t="s">
        <v>63</v>
      </c>
      <c r="D187" s="123">
        <v>10</v>
      </c>
      <c r="E187" s="123"/>
      <c r="F187" s="123"/>
      <c r="G187" s="123"/>
      <c r="H187" s="123"/>
      <c r="I187" s="123"/>
      <c r="J187" s="123"/>
      <c r="K187" s="124"/>
      <c r="L187" s="126" t="s">
        <v>116</v>
      </c>
    </row>
    <row r="188" spans="1:12" s="32" customFormat="1">
      <c r="A188" s="45"/>
      <c r="B188" s="122" t="s">
        <v>37</v>
      </c>
      <c r="C188" s="47" t="s">
        <v>22</v>
      </c>
      <c r="D188" s="123">
        <v>0.24</v>
      </c>
      <c r="E188" s="123"/>
      <c r="F188" s="123"/>
      <c r="G188" s="123"/>
      <c r="H188" s="123"/>
      <c r="I188" s="123"/>
      <c r="J188" s="123"/>
      <c r="K188" s="124"/>
      <c r="L188" s="126" t="s">
        <v>98</v>
      </c>
    </row>
    <row r="189" spans="1:12" ht="28.5">
      <c r="A189" s="50">
        <v>35</v>
      </c>
      <c r="B189" s="134" t="s">
        <v>162</v>
      </c>
      <c r="C189" s="51" t="s">
        <v>42</v>
      </c>
      <c r="D189" s="129">
        <v>4.4999999999999997E-3</v>
      </c>
      <c r="E189" s="129"/>
      <c r="F189" s="129"/>
      <c r="G189" s="129"/>
      <c r="H189" s="129"/>
      <c r="I189" s="129"/>
      <c r="J189" s="129"/>
      <c r="K189" s="135"/>
      <c r="L189" s="126"/>
    </row>
    <row r="190" spans="1:12">
      <c r="A190" s="33"/>
      <c r="B190" s="134" t="s">
        <v>34</v>
      </c>
      <c r="C190" s="35" t="s">
        <v>18</v>
      </c>
      <c r="D190" s="129">
        <v>1.2779999999999998E-2</v>
      </c>
      <c r="E190" s="129"/>
      <c r="F190" s="129"/>
      <c r="G190" s="129"/>
      <c r="H190" s="129"/>
      <c r="I190" s="129"/>
      <c r="J190" s="129"/>
      <c r="K190" s="135"/>
      <c r="L190" s="126" t="s">
        <v>98</v>
      </c>
    </row>
    <row r="191" spans="1:12">
      <c r="A191" s="33"/>
      <c r="B191" s="51" t="s">
        <v>108</v>
      </c>
      <c r="C191" s="35"/>
      <c r="D191" s="129"/>
      <c r="E191" s="129"/>
      <c r="F191" s="129"/>
      <c r="G191" s="129"/>
      <c r="H191" s="129"/>
      <c r="I191" s="129"/>
      <c r="J191" s="129"/>
      <c r="K191" s="135"/>
      <c r="L191" s="126"/>
    </row>
    <row r="192" spans="1:12">
      <c r="A192" s="33"/>
      <c r="B192" s="134" t="s">
        <v>67</v>
      </c>
      <c r="C192" s="35" t="s">
        <v>42</v>
      </c>
      <c r="D192" s="129">
        <v>4.5899999999999995E-3</v>
      </c>
      <c r="E192" s="129"/>
      <c r="F192" s="129"/>
      <c r="G192" s="129"/>
      <c r="H192" s="129"/>
      <c r="I192" s="129"/>
      <c r="J192" s="129"/>
      <c r="K192" s="135"/>
      <c r="L192" s="126" t="s">
        <v>98</v>
      </c>
    </row>
    <row r="193" spans="1:1024 1268:2048 2292:3072 3316:4096 4340:5120 5364:6144 6388:7168 7412:8192 8436:9216 9460:10240 10484:11264 11508:12288 12532:13312 13556:14336 14580:15360 15604:16128">
      <c r="A193" s="33"/>
      <c r="B193" s="134" t="s">
        <v>163</v>
      </c>
      <c r="C193" s="35" t="s">
        <v>42</v>
      </c>
      <c r="D193" s="129">
        <v>1.08E-4</v>
      </c>
      <c r="E193" s="129"/>
      <c r="F193" s="129"/>
      <c r="G193" s="129"/>
      <c r="H193" s="129"/>
      <c r="I193" s="129"/>
      <c r="J193" s="129"/>
      <c r="K193" s="135"/>
      <c r="L193" s="126" t="s">
        <v>98</v>
      </c>
    </row>
    <row r="194" spans="1:1024 1268:2048 2292:3072 3316:4096 4340:5120 5364:6144 6388:7168 7412:8192 8436:9216 9460:10240 10484:11264 11508:12288 12532:13312 13556:14336 14580:15360 15604:16128">
      <c r="A194" s="33"/>
      <c r="B194" s="134" t="s">
        <v>37</v>
      </c>
      <c r="C194" s="35" t="s">
        <v>22</v>
      </c>
      <c r="D194" s="129">
        <v>3.5009999999999998E-3</v>
      </c>
      <c r="E194" s="129"/>
      <c r="F194" s="129"/>
      <c r="G194" s="129"/>
      <c r="H194" s="129"/>
      <c r="I194" s="129"/>
      <c r="J194" s="129"/>
      <c r="K194" s="135"/>
      <c r="L194" s="126" t="s">
        <v>98</v>
      </c>
    </row>
    <row r="195" spans="1:1024 1268:2048 2292:3072 3316:4096 4340:5120 5364:6144 6388:7168 7412:8192 8436:9216 9460:10240 10484:11264 11508:12288 12532:13312 13556:14336 14580:15360 15604:16128" ht="28.5">
      <c r="A195" s="33">
        <v>36</v>
      </c>
      <c r="B195" s="134" t="s">
        <v>164</v>
      </c>
      <c r="C195" s="35" t="s">
        <v>76</v>
      </c>
      <c r="D195" s="129">
        <v>1</v>
      </c>
      <c r="E195" s="129"/>
      <c r="F195" s="129"/>
      <c r="G195" s="129"/>
      <c r="H195" s="129"/>
      <c r="I195" s="129"/>
      <c r="J195" s="129"/>
      <c r="K195" s="135"/>
      <c r="L195" s="126"/>
    </row>
    <row r="196" spans="1:1024 1268:2048 2292:3072 3316:4096 4340:5120 5364:6144 6388:7168 7412:8192 8436:9216 9460:10240 10484:11264 11508:12288 12532:13312 13556:14336 14580:15360 15604:16128">
      <c r="A196" s="33"/>
      <c r="B196" s="134" t="s">
        <v>17</v>
      </c>
      <c r="C196" s="35" t="s">
        <v>18</v>
      </c>
      <c r="D196" s="129">
        <v>1.95</v>
      </c>
      <c r="E196" s="129"/>
      <c r="F196" s="129"/>
      <c r="G196" s="129"/>
      <c r="H196" s="129"/>
      <c r="I196" s="129"/>
      <c r="J196" s="129"/>
      <c r="K196" s="135"/>
      <c r="L196" s="126" t="s">
        <v>98</v>
      </c>
    </row>
    <row r="197" spans="1:1024 1268:2048 2292:3072 3316:4096 4340:5120 5364:6144 6388:7168 7412:8192 8436:9216 9460:10240 10484:11264 11508:12288 12532:13312 13556:14336 14580:15360 15604:16128">
      <c r="A197" s="33"/>
      <c r="B197" s="134" t="s">
        <v>35</v>
      </c>
      <c r="C197" s="35" t="s">
        <v>22</v>
      </c>
      <c r="D197" s="129">
        <v>0.59</v>
      </c>
      <c r="E197" s="129"/>
      <c r="F197" s="129"/>
      <c r="G197" s="129"/>
      <c r="H197" s="129"/>
      <c r="I197" s="129"/>
      <c r="J197" s="129"/>
      <c r="K197" s="135"/>
      <c r="L197" s="126" t="s">
        <v>98</v>
      </c>
    </row>
    <row r="198" spans="1:1024 1268:2048 2292:3072 3316:4096 4340:5120 5364:6144 6388:7168 7412:8192 8436:9216 9460:10240 10484:11264 11508:12288 12532:13312 13556:14336 14580:15360 15604:16128">
      <c r="A198" s="33"/>
      <c r="B198" s="51" t="s">
        <v>108</v>
      </c>
      <c r="C198" s="35"/>
      <c r="D198" s="129"/>
      <c r="E198" s="129"/>
      <c r="F198" s="129"/>
      <c r="G198" s="129"/>
      <c r="H198" s="129"/>
      <c r="I198" s="129"/>
      <c r="J198" s="129"/>
      <c r="K198" s="135"/>
      <c r="L198" s="126"/>
    </row>
    <row r="199" spans="1:1024 1268:2048 2292:3072 3316:4096 4340:5120 5364:6144 6388:7168 7412:8192 8436:9216 9460:10240 10484:11264 11508:12288 12532:13312 13556:14336 14580:15360 15604:16128" ht="28.5">
      <c r="A199" s="33"/>
      <c r="B199" s="134" t="s">
        <v>165</v>
      </c>
      <c r="C199" s="35" t="s">
        <v>53</v>
      </c>
      <c r="D199" s="129">
        <v>0.4</v>
      </c>
      <c r="E199" s="129"/>
      <c r="F199" s="129"/>
      <c r="G199" s="129"/>
      <c r="H199" s="129"/>
      <c r="I199" s="129"/>
      <c r="J199" s="129"/>
      <c r="K199" s="135"/>
      <c r="L199" s="126" t="s">
        <v>116</v>
      </c>
    </row>
    <row r="200" spans="1:1024 1268:2048 2292:3072 3316:4096 4340:5120 5364:6144 6388:7168 7412:8192 8436:9216 9460:10240 10484:11264 11508:12288 12532:13312 13556:14336 14580:15360 15604:16128">
      <c r="A200" s="33"/>
      <c r="B200" s="134" t="s">
        <v>37</v>
      </c>
      <c r="C200" s="35" t="s">
        <v>22</v>
      </c>
      <c r="D200" s="129">
        <v>0.4</v>
      </c>
      <c r="E200" s="129"/>
      <c r="F200" s="129"/>
      <c r="G200" s="129"/>
      <c r="H200" s="129"/>
      <c r="I200" s="129"/>
      <c r="J200" s="129"/>
      <c r="K200" s="135"/>
      <c r="L200" s="126" t="s">
        <v>98</v>
      </c>
    </row>
    <row r="201" spans="1:1024 1268:2048 2292:3072 3316:4096 4340:5120 5364:6144 6388:7168 7412:8192 8436:9216 9460:10240 10484:11264 11508:12288 12532:13312 13556:14336 14580:15360 15604:16128" s="32" customFormat="1">
      <c r="A201" s="45">
        <v>37</v>
      </c>
      <c r="B201" s="122" t="s">
        <v>166</v>
      </c>
      <c r="C201" s="47" t="s">
        <v>167</v>
      </c>
      <c r="D201" s="123">
        <v>1</v>
      </c>
      <c r="E201" s="123"/>
      <c r="F201" s="123"/>
      <c r="G201" s="123"/>
      <c r="H201" s="123"/>
      <c r="I201" s="123"/>
      <c r="J201" s="123"/>
      <c r="K201" s="124"/>
      <c r="L201" s="126"/>
    </row>
    <row r="202" spans="1:1024 1268:2048 2292:3072 3316:4096 4340:5120 5364:6144 6388:7168 7412:8192 8436:9216 9460:10240 10484:11264 11508:12288 12532:13312 13556:14336 14580:15360 15604:16128" s="32" customFormat="1">
      <c r="A202" s="45"/>
      <c r="B202" s="122" t="s">
        <v>17</v>
      </c>
      <c r="C202" s="47" t="s">
        <v>18</v>
      </c>
      <c r="D202" s="123">
        <v>1.78</v>
      </c>
      <c r="E202" s="123"/>
      <c r="F202" s="123"/>
      <c r="G202" s="123"/>
      <c r="H202" s="123"/>
      <c r="I202" s="123"/>
      <c r="J202" s="123"/>
      <c r="K202" s="124"/>
      <c r="L202" s="126" t="s">
        <v>98</v>
      </c>
    </row>
    <row r="203" spans="1:1024 1268:2048 2292:3072 3316:4096 4340:5120 5364:6144 6388:7168 7412:8192 8436:9216 9460:10240 10484:11264 11508:12288 12532:13312 13556:14336 14580:15360 15604:16128" s="32" customFormat="1">
      <c r="A203" s="45"/>
      <c r="B203" s="122" t="s">
        <v>35</v>
      </c>
      <c r="C203" s="47" t="s">
        <v>22</v>
      </c>
      <c r="D203" s="123">
        <v>0.12</v>
      </c>
      <c r="E203" s="123"/>
      <c r="F203" s="123"/>
      <c r="G203" s="123"/>
      <c r="H203" s="123"/>
      <c r="I203" s="123"/>
      <c r="J203" s="123"/>
      <c r="K203" s="124"/>
      <c r="L203" s="126" t="s">
        <v>98</v>
      </c>
    </row>
    <row r="204" spans="1:1024 1268:2048 2292:3072 3316:4096 4340:5120 5364:6144 6388:7168 7412:8192 8436:9216 9460:10240 10484:11264 11508:12288 12532:13312 13556:14336 14580:15360 15604:16128" s="32" customFormat="1">
      <c r="A204" s="45"/>
      <c r="B204" s="63" t="s">
        <v>108</v>
      </c>
      <c r="C204" s="47"/>
      <c r="D204" s="123"/>
      <c r="E204" s="123"/>
      <c r="F204" s="123"/>
      <c r="G204" s="123"/>
      <c r="H204" s="123"/>
      <c r="I204" s="123"/>
      <c r="J204" s="123"/>
      <c r="K204" s="124"/>
      <c r="L204" s="126"/>
    </row>
    <row r="205" spans="1:1024 1268:2048 2292:3072 3316:4096 4340:5120 5364:6144 6388:7168 7412:8192 8436:9216 9460:10240 10484:11264 11508:12288 12532:13312 13556:14336 14580:15360 15604:16128" s="32" customFormat="1">
      <c r="A205" s="45"/>
      <c r="B205" s="159" t="s">
        <v>168</v>
      </c>
      <c r="C205" s="47" t="s">
        <v>167</v>
      </c>
      <c r="D205" s="123">
        <v>1</v>
      </c>
      <c r="E205" s="123"/>
      <c r="F205" s="123"/>
      <c r="G205" s="123"/>
      <c r="H205" s="123"/>
      <c r="I205" s="123"/>
      <c r="J205" s="123"/>
      <c r="K205" s="124"/>
      <c r="L205" s="126" t="s">
        <v>105</v>
      </c>
    </row>
    <row r="206" spans="1:1024 1268:2048 2292:3072 3316:4096 4340:5120 5364:6144 6388:7168 7412:8192 8436:9216 9460:10240 10484:11264 11508:12288 12532:13312 13556:14336 14580:15360 15604:16128" s="32" customFormat="1">
      <c r="A206" s="45"/>
      <c r="B206" s="122" t="s">
        <v>37</v>
      </c>
      <c r="C206" s="47" t="s">
        <v>22</v>
      </c>
      <c r="D206" s="123">
        <v>1.1299999999999999</v>
      </c>
      <c r="E206" s="123"/>
      <c r="F206" s="123"/>
      <c r="G206" s="123"/>
      <c r="H206" s="123"/>
      <c r="I206" s="123"/>
      <c r="J206" s="123"/>
      <c r="K206" s="124"/>
      <c r="L206" s="126" t="s">
        <v>98</v>
      </c>
    </row>
    <row r="207" spans="1:1024 1268:2048 2292:3072 3316:4096 4340:5120 5364:6144 6388:7168 7412:8192 8436:9216 9460:10240 10484:11264 11508:12288 12532:13312 13556:14336 14580:15360 15604:16128">
      <c r="A207" s="33"/>
      <c r="B207" s="160" t="s">
        <v>169</v>
      </c>
      <c r="C207" s="35"/>
      <c r="D207" s="129"/>
      <c r="E207" s="129"/>
      <c r="F207" s="129"/>
      <c r="G207" s="129"/>
      <c r="H207" s="129"/>
      <c r="I207" s="129"/>
      <c r="J207" s="129"/>
      <c r="K207" s="135"/>
      <c r="L207" s="126"/>
      <c r="IJ207" s="161"/>
      <c r="IK207" s="108"/>
      <c r="IL207" s="162"/>
      <c r="IM207" s="161"/>
      <c r="IN207" s="163"/>
      <c r="IO207" s="164"/>
      <c r="IP207" s="161"/>
      <c r="IQ207" s="164"/>
      <c r="IR207" s="161"/>
      <c r="IS207" s="164"/>
      <c r="IT207" s="161"/>
      <c r="IU207" s="164"/>
      <c r="IV207" s="164"/>
      <c r="SF207" s="161"/>
      <c r="SG207" s="108"/>
      <c r="SH207" s="162"/>
      <c r="SI207" s="161"/>
      <c r="SJ207" s="163"/>
      <c r="SK207" s="164"/>
      <c r="SL207" s="161"/>
      <c r="SM207" s="164"/>
      <c r="SN207" s="161"/>
      <c r="SO207" s="164"/>
      <c r="SP207" s="161"/>
      <c r="SQ207" s="164"/>
      <c r="SR207" s="164"/>
      <c r="ACB207" s="161"/>
      <c r="ACC207" s="108"/>
      <c r="ACD207" s="162"/>
      <c r="ACE207" s="161"/>
      <c r="ACF207" s="163"/>
      <c r="ACG207" s="164"/>
      <c r="ACH207" s="161"/>
      <c r="ACI207" s="164"/>
      <c r="ACJ207" s="161"/>
      <c r="ACK207" s="164"/>
      <c r="ACL207" s="161"/>
      <c r="ACM207" s="164"/>
      <c r="ACN207" s="164"/>
      <c r="ALX207" s="161"/>
      <c r="ALY207" s="108"/>
      <c r="ALZ207" s="162"/>
      <c r="AMA207" s="161"/>
      <c r="AMB207" s="163"/>
      <c r="AMC207" s="164"/>
      <c r="AMD207" s="161"/>
      <c r="AME207" s="164"/>
      <c r="AMF207" s="161"/>
      <c r="AMG207" s="164"/>
      <c r="AMH207" s="161"/>
      <c r="AMI207" s="164"/>
      <c r="AMJ207" s="164"/>
      <c r="AVT207" s="161"/>
      <c r="AVU207" s="108"/>
      <c r="AVV207" s="162"/>
      <c r="AVW207" s="161"/>
      <c r="AVX207" s="163"/>
      <c r="AVY207" s="164"/>
      <c r="AVZ207" s="161"/>
      <c r="AWA207" s="164"/>
      <c r="AWB207" s="161"/>
      <c r="AWC207" s="164"/>
      <c r="AWD207" s="161"/>
      <c r="AWE207" s="164"/>
      <c r="AWF207" s="164"/>
      <c r="BFP207" s="161"/>
      <c r="BFQ207" s="108"/>
      <c r="BFR207" s="162"/>
      <c r="BFS207" s="161"/>
      <c r="BFT207" s="163"/>
      <c r="BFU207" s="164"/>
      <c r="BFV207" s="161"/>
      <c r="BFW207" s="164"/>
      <c r="BFX207" s="161"/>
      <c r="BFY207" s="164"/>
      <c r="BFZ207" s="161"/>
      <c r="BGA207" s="164"/>
      <c r="BGB207" s="164"/>
      <c r="BPL207" s="161"/>
      <c r="BPM207" s="108"/>
      <c r="BPN207" s="162"/>
      <c r="BPO207" s="161"/>
      <c r="BPP207" s="163"/>
      <c r="BPQ207" s="164"/>
      <c r="BPR207" s="161"/>
      <c r="BPS207" s="164"/>
      <c r="BPT207" s="161"/>
      <c r="BPU207" s="164"/>
      <c r="BPV207" s="161"/>
      <c r="BPW207" s="164"/>
      <c r="BPX207" s="164"/>
      <c r="BZH207" s="161"/>
      <c r="BZI207" s="108"/>
      <c r="BZJ207" s="162"/>
      <c r="BZK207" s="161"/>
      <c r="BZL207" s="163"/>
      <c r="BZM207" s="164"/>
      <c r="BZN207" s="161"/>
      <c r="BZO207" s="164"/>
      <c r="BZP207" s="161"/>
      <c r="BZQ207" s="164"/>
      <c r="BZR207" s="161"/>
      <c r="BZS207" s="164"/>
      <c r="BZT207" s="164"/>
      <c r="CJD207" s="161"/>
      <c r="CJE207" s="108"/>
      <c r="CJF207" s="162"/>
      <c r="CJG207" s="161"/>
      <c r="CJH207" s="163"/>
      <c r="CJI207" s="164"/>
      <c r="CJJ207" s="161"/>
      <c r="CJK207" s="164"/>
      <c r="CJL207" s="161"/>
      <c r="CJM207" s="164"/>
      <c r="CJN207" s="161"/>
      <c r="CJO207" s="164"/>
      <c r="CJP207" s="164"/>
      <c r="CSZ207" s="161"/>
      <c r="CTA207" s="108"/>
      <c r="CTB207" s="162"/>
      <c r="CTC207" s="161"/>
      <c r="CTD207" s="163"/>
      <c r="CTE207" s="164"/>
      <c r="CTF207" s="161"/>
      <c r="CTG207" s="164"/>
      <c r="CTH207" s="161"/>
      <c r="CTI207" s="164"/>
      <c r="CTJ207" s="161"/>
      <c r="CTK207" s="164"/>
      <c r="CTL207" s="164"/>
      <c r="DCV207" s="161"/>
      <c r="DCW207" s="108"/>
      <c r="DCX207" s="162"/>
      <c r="DCY207" s="161"/>
      <c r="DCZ207" s="163"/>
      <c r="DDA207" s="164"/>
      <c r="DDB207" s="161"/>
      <c r="DDC207" s="164"/>
      <c r="DDD207" s="161"/>
      <c r="DDE207" s="164"/>
      <c r="DDF207" s="161"/>
      <c r="DDG207" s="164"/>
      <c r="DDH207" s="164"/>
      <c r="DMR207" s="161"/>
      <c r="DMS207" s="108"/>
      <c r="DMT207" s="162"/>
      <c r="DMU207" s="161"/>
      <c r="DMV207" s="163"/>
      <c r="DMW207" s="164"/>
      <c r="DMX207" s="161"/>
      <c r="DMY207" s="164"/>
      <c r="DMZ207" s="161"/>
      <c r="DNA207" s="164"/>
      <c r="DNB207" s="161"/>
      <c r="DNC207" s="164"/>
      <c r="DND207" s="164"/>
      <c r="DWN207" s="161"/>
      <c r="DWO207" s="108"/>
      <c r="DWP207" s="162"/>
      <c r="DWQ207" s="161"/>
      <c r="DWR207" s="163"/>
      <c r="DWS207" s="164"/>
      <c r="DWT207" s="161"/>
      <c r="DWU207" s="164"/>
      <c r="DWV207" s="161"/>
      <c r="DWW207" s="164"/>
      <c r="DWX207" s="161"/>
      <c r="DWY207" s="164"/>
      <c r="DWZ207" s="164"/>
      <c r="EGJ207" s="161"/>
      <c r="EGK207" s="108"/>
      <c r="EGL207" s="162"/>
      <c r="EGM207" s="161"/>
      <c r="EGN207" s="163"/>
      <c r="EGO207" s="164"/>
      <c r="EGP207" s="161"/>
      <c r="EGQ207" s="164"/>
      <c r="EGR207" s="161"/>
      <c r="EGS207" s="164"/>
      <c r="EGT207" s="161"/>
      <c r="EGU207" s="164"/>
      <c r="EGV207" s="164"/>
      <c r="EQF207" s="161"/>
      <c r="EQG207" s="108"/>
      <c r="EQH207" s="162"/>
      <c r="EQI207" s="161"/>
      <c r="EQJ207" s="163"/>
      <c r="EQK207" s="164"/>
      <c r="EQL207" s="161"/>
      <c r="EQM207" s="164"/>
      <c r="EQN207" s="161"/>
      <c r="EQO207" s="164"/>
      <c r="EQP207" s="161"/>
      <c r="EQQ207" s="164"/>
      <c r="EQR207" s="164"/>
      <c r="FAB207" s="161"/>
      <c r="FAC207" s="108"/>
      <c r="FAD207" s="162"/>
      <c r="FAE207" s="161"/>
      <c r="FAF207" s="163"/>
      <c r="FAG207" s="164"/>
      <c r="FAH207" s="161"/>
      <c r="FAI207" s="164"/>
      <c r="FAJ207" s="161"/>
      <c r="FAK207" s="164"/>
      <c r="FAL207" s="161"/>
      <c r="FAM207" s="164"/>
      <c r="FAN207" s="164"/>
      <c r="FJX207" s="161"/>
      <c r="FJY207" s="108"/>
      <c r="FJZ207" s="162"/>
      <c r="FKA207" s="161"/>
      <c r="FKB207" s="163"/>
      <c r="FKC207" s="164"/>
      <c r="FKD207" s="161"/>
      <c r="FKE207" s="164"/>
      <c r="FKF207" s="161"/>
      <c r="FKG207" s="164"/>
      <c r="FKH207" s="161"/>
      <c r="FKI207" s="164"/>
      <c r="FKJ207" s="164"/>
      <c r="FTT207" s="161"/>
      <c r="FTU207" s="108"/>
      <c r="FTV207" s="162"/>
      <c r="FTW207" s="161"/>
      <c r="FTX207" s="163"/>
      <c r="FTY207" s="164"/>
      <c r="FTZ207" s="161"/>
      <c r="FUA207" s="164"/>
      <c r="FUB207" s="161"/>
      <c r="FUC207" s="164"/>
      <c r="FUD207" s="161"/>
      <c r="FUE207" s="164"/>
      <c r="FUF207" s="164"/>
      <c r="GDP207" s="161"/>
      <c r="GDQ207" s="108"/>
      <c r="GDR207" s="162"/>
      <c r="GDS207" s="161"/>
      <c r="GDT207" s="163"/>
      <c r="GDU207" s="164"/>
      <c r="GDV207" s="161"/>
      <c r="GDW207" s="164"/>
      <c r="GDX207" s="161"/>
      <c r="GDY207" s="164"/>
      <c r="GDZ207" s="161"/>
      <c r="GEA207" s="164"/>
      <c r="GEB207" s="164"/>
      <c r="GNL207" s="161"/>
      <c r="GNM207" s="108"/>
      <c r="GNN207" s="162"/>
      <c r="GNO207" s="161"/>
      <c r="GNP207" s="163"/>
      <c r="GNQ207" s="164"/>
      <c r="GNR207" s="161"/>
      <c r="GNS207" s="164"/>
      <c r="GNT207" s="161"/>
      <c r="GNU207" s="164"/>
      <c r="GNV207" s="161"/>
      <c r="GNW207" s="164"/>
      <c r="GNX207" s="164"/>
      <c r="GXH207" s="161"/>
      <c r="GXI207" s="108"/>
      <c r="GXJ207" s="162"/>
      <c r="GXK207" s="161"/>
      <c r="GXL207" s="163"/>
      <c r="GXM207" s="164"/>
      <c r="GXN207" s="161"/>
      <c r="GXO207" s="164"/>
      <c r="GXP207" s="161"/>
      <c r="GXQ207" s="164"/>
      <c r="GXR207" s="161"/>
      <c r="GXS207" s="164"/>
      <c r="GXT207" s="164"/>
      <c r="HHD207" s="161"/>
      <c r="HHE207" s="108"/>
      <c r="HHF207" s="162"/>
      <c r="HHG207" s="161"/>
      <c r="HHH207" s="163"/>
      <c r="HHI207" s="164"/>
      <c r="HHJ207" s="161"/>
      <c r="HHK207" s="164"/>
      <c r="HHL207" s="161"/>
      <c r="HHM207" s="164"/>
      <c r="HHN207" s="161"/>
      <c r="HHO207" s="164"/>
      <c r="HHP207" s="164"/>
      <c r="HQZ207" s="161"/>
      <c r="HRA207" s="108"/>
      <c r="HRB207" s="162"/>
      <c r="HRC207" s="161"/>
      <c r="HRD207" s="163"/>
      <c r="HRE207" s="164"/>
      <c r="HRF207" s="161"/>
      <c r="HRG207" s="164"/>
      <c r="HRH207" s="161"/>
      <c r="HRI207" s="164"/>
      <c r="HRJ207" s="161"/>
      <c r="HRK207" s="164"/>
      <c r="HRL207" s="164"/>
      <c r="IAV207" s="161"/>
      <c r="IAW207" s="108"/>
      <c r="IAX207" s="162"/>
      <c r="IAY207" s="161"/>
      <c r="IAZ207" s="163"/>
      <c r="IBA207" s="164"/>
      <c r="IBB207" s="161"/>
      <c r="IBC207" s="164"/>
      <c r="IBD207" s="161"/>
      <c r="IBE207" s="164"/>
      <c r="IBF207" s="161"/>
      <c r="IBG207" s="164"/>
      <c r="IBH207" s="164"/>
      <c r="IKR207" s="161"/>
      <c r="IKS207" s="108"/>
      <c r="IKT207" s="162"/>
      <c r="IKU207" s="161"/>
      <c r="IKV207" s="163"/>
      <c r="IKW207" s="164"/>
      <c r="IKX207" s="161"/>
      <c r="IKY207" s="164"/>
      <c r="IKZ207" s="161"/>
      <c r="ILA207" s="164"/>
      <c r="ILB207" s="161"/>
      <c r="ILC207" s="164"/>
      <c r="ILD207" s="164"/>
      <c r="IUN207" s="161"/>
      <c r="IUO207" s="108"/>
      <c r="IUP207" s="162"/>
      <c r="IUQ207" s="161"/>
      <c r="IUR207" s="163"/>
      <c r="IUS207" s="164"/>
      <c r="IUT207" s="161"/>
      <c r="IUU207" s="164"/>
      <c r="IUV207" s="161"/>
      <c r="IUW207" s="164"/>
      <c r="IUX207" s="161"/>
      <c r="IUY207" s="164"/>
      <c r="IUZ207" s="164"/>
      <c r="JEJ207" s="161"/>
      <c r="JEK207" s="108"/>
      <c r="JEL207" s="162"/>
      <c r="JEM207" s="161"/>
      <c r="JEN207" s="163"/>
      <c r="JEO207" s="164"/>
      <c r="JEP207" s="161"/>
      <c r="JEQ207" s="164"/>
      <c r="JER207" s="161"/>
      <c r="JES207" s="164"/>
      <c r="JET207" s="161"/>
      <c r="JEU207" s="164"/>
      <c r="JEV207" s="164"/>
      <c r="JOF207" s="161"/>
      <c r="JOG207" s="108"/>
      <c r="JOH207" s="162"/>
      <c r="JOI207" s="161"/>
      <c r="JOJ207" s="163"/>
      <c r="JOK207" s="164"/>
      <c r="JOL207" s="161"/>
      <c r="JOM207" s="164"/>
      <c r="JON207" s="161"/>
      <c r="JOO207" s="164"/>
      <c r="JOP207" s="161"/>
      <c r="JOQ207" s="164"/>
      <c r="JOR207" s="164"/>
      <c r="JYB207" s="161"/>
      <c r="JYC207" s="108"/>
      <c r="JYD207" s="162"/>
      <c r="JYE207" s="161"/>
      <c r="JYF207" s="163"/>
      <c r="JYG207" s="164"/>
      <c r="JYH207" s="161"/>
      <c r="JYI207" s="164"/>
      <c r="JYJ207" s="161"/>
      <c r="JYK207" s="164"/>
      <c r="JYL207" s="161"/>
      <c r="JYM207" s="164"/>
      <c r="JYN207" s="164"/>
      <c r="KHX207" s="161"/>
      <c r="KHY207" s="108"/>
      <c r="KHZ207" s="162"/>
      <c r="KIA207" s="161"/>
      <c r="KIB207" s="163"/>
      <c r="KIC207" s="164"/>
      <c r="KID207" s="161"/>
      <c r="KIE207" s="164"/>
      <c r="KIF207" s="161"/>
      <c r="KIG207" s="164"/>
      <c r="KIH207" s="161"/>
      <c r="KII207" s="164"/>
      <c r="KIJ207" s="164"/>
      <c r="KRT207" s="161"/>
      <c r="KRU207" s="108"/>
      <c r="KRV207" s="162"/>
      <c r="KRW207" s="161"/>
      <c r="KRX207" s="163"/>
      <c r="KRY207" s="164"/>
      <c r="KRZ207" s="161"/>
      <c r="KSA207" s="164"/>
      <c r="KSB207" s="161"/>
      <c r="KSC207" s="164"/>
      <c r="KSD207" s="161"/>
      <c r="KSE207" s="164"/>
      <c r="KSF207" s="164"/>
      <c r="LBP207" s="161"/>
      <c r="LBQ207" s="108"/>
      <c r="LBR207" s="162"/>
      <c r="LBS207" s="161"/>
      <c r="LBT207" s="163"/>
      <c r="LBU207" s="164"/>
      <c r="LBV207" s="161"/>
      <c r="LBW207" s="164"/>
      <c r="LBX207" s="161"/>
      <c r="LBY207" s="164"/>
      <c r="LBZ207" s="161"/>
      <c r="LCA207" s="164"/>
      <c r="LCB207" s="164"/>
      <c r="LLL207" s="161"/>
      <c r="LLM207" s="108"/>
      <c r="LLN207" s="162"/>
      <c r="LLO207" s="161"/>
      <c r="LLP207" s="163"/>
      <c r="LLQ207" s="164"/>
      <c r="LLR207" s="161"/>
      <c r="LLS207" s="164"/>
      <c r="LLT207" s="161"/>
      <c r="LLU207" s="164"/>
      <c r="LLV207" s="161"/>
      <c r="LLW207" s="164"/>
      <c r="LLX207" s="164"/>
      <c r="LVH207" s="161"/>
      <c r="LVI207" s="108"/>
      <c r="LVJ207" s="162"/>
      <c r="LVK207" s="161"/>
      <c r="LVL207" s="163"/>
      <c r="LVM207" s="164"/>
      <c r="LVN207" s="161"/>
      <c r="LVO207" s="164"/>
      <c r="LVP207" s="161"/>
      <c r="LVQ207" s="164"/>
      <c r="LVR207" s="161"/>
      <c r="LVS207" s="164"/>
      <c r="LVT207" s="164"/>
      <c r="MFD207" s="161"/>
      <c r="MFE207" s="108"/>
      <c r="MFF207" s="162"/>
      <c r="MFG207" s="161"/>
      <c r="MFH207" s="163"/>
      <c r="MFI207" s="164"/>
      <c r="MFJ207" s="161"/>
      <c r="MFK207" s="164"/>
      <c r="MFL207" s="161"/>
      <c r="MFM207" s="164"/>
      <c r="MFN207" s="161"/>
      <c r="MFO207" s="164"/>
      <c r="MFP207" s="164"/>
      <c r="MOZ207" s="161"/>
      <c r="MPA207" s="108"/>
      <c r="MPB207" s="162"/>
      <c r="MPC207" s="161"/>
      <c r="MPD207" s="163"/>
      <c r="MPE207" s="164"/>
      <c r="MPF207" s="161"/>
      <c r="MPG207" s="164"/>
      <c r="MPH207" s="161"/>
      <c r="MPI207" s="164"/>
      <c r="MPJ207" s="161"/>
      <c r="MPK207" s="164"/>
      <c r="MPL207" s="164"/>
      <c r="MYV207" s="161"/>
      <c r="MYW207" s="108"/>
      <c r="MYX207" s="162"/>
      <c r="MYY207" s="161"/>
      <c r="MYZ207" s="163"/>
      <c r="MZA207" s="164"/>
      <c r="MZB207" s="161"/>
      <c r="MZC207" s="164"/>
      <c r="MZD207" s="161"/>
      <c r="MZE207" s="164"/>
      <c r="MZF207" s="161"/>
      <c r="MZG207" s="164"/>
      <c r="MZH207" s="164"/>
      <c r="NIR207" s="161"/>
      <c r="NIS207" s="108"/>
      <c r="NIT207" s="162"/>
      <c r="NIU207" s="161"/>
      <c r="NIV207" s="163"/>
      <c r="NIW207" s="164"/>
      <c r="NIX207" s="161"/>
      <c r="NIY207" s="164"/>
      <c r="NIZ207" s="161"/>
      <c r="NJA207" s="164"/>
      <c r="NJB207" s="161"/>
      <c r="NJC207" s="164"/>
      <c r="NJD207" s="164"/>
      <c r="NSN207" s="161"/>
      <c r="NSO207" s="108"/>
      <c r="NSP207" s="162"/>
      <c r="NSQ207" s="161"/>
      <c r="NSR207" s="163"/>
      <c r="NSS207" s="164"/>
      <c r="NST207" s="161"/>
      <c r="NSU207" s="164"/>
      <c r="NSV207" s="161"/>
      <c r="NSW207" s="164"/>
      <c r="NSX207" s="161"/>
      <c r="NSY207" s="164"/>
      <c r="NSZ207" s="164"/>
      <c r="OCJ207" s="161"/>
      <c r="OCK207" s="108"/>
      <c r="OCL207" s="162"/>
      <c r="OCM207" s="161"/>
      <c r="OCN207" s="163"/>
      <c r="OCO207" s="164"/>
      <c r="OCP207" s="161"/>
      <c r="OCQ207" s="164"/>
      <c r="OCR207" s="161"/>
      <c r="OCS207" s="164"/>
      <c r="OCT207" s="161"/>
      <c r="OCU207" s="164"/>
      <c r="OCV207" s="164"/>
      <c r="OMF207" s="161"/>
      <c r="OMG207" s="108"/>
      <c r="OMH207" s="162"/>
      <c r="OMI207" s="161"/>
      <c r="OMJ207" s="163"/>
      <c r="OMK207" s="164"/>
      <c r="OML207" s="161"/>
      <c r="OMM207" s="164"/>
      <c r="OMN207" s="161"/>
      <c r="OMO207" s="164"/>
      <c r="OMP207" s="161"/>
      <c r="OMQ207" s="164"/>
      <c r="OMR207" s="164"/>
      <c r="OWB207" s="161"/>
      <c r="OWC207" s="108"/>
      <c r="OWD207" s="162"/>
      <c r="OWE207" s="161"/>
      <c r="OWF207" s="163"/>
      <c r="OWG207" s="164"/>
      <c r="OWH207" s="161"/>
      <c r="OWI207" s="164"/>
      <c r="OWJ207" s="161"/>
      <c r="OWK207" s="164"/>
      <c r="OWL207" s="161"/>
      <c r="OWM207" s="164"/>
      <c r="OWN207" s="164"/>
      <c r="PFX207" s="161"/>
      <c r="PFY207" s="108"/>
      <c r="PFZ207" s="162"/>
      <c r="PGA207" s="161"/>
      <c r="PGB207" s="163"/>
      <c r="PGC207" s="164"/>
      <c r="PGD207" s="161"/>
      <c r="PGE207" s="164"/>
      <c r="PGF207" s="161"/>
      <c r="PGG207" s="164"/>
      <c r="PGH207" s="161"/>
      <c r="PGI207" s="164"/>
      <c r="PGJ207" s="164"/>
      <c r="PPT207" s="161"/>
      <c r="PPU207" s="108"/>
      <c r="PPV207" s="162"/>
      <c r="PPW207" s="161"/>
      <c r="PPX207" s="163"/>
      <c r="PPY207" s="164"/>
      <c r="PPZ207" s="161"/>
      <c r="PQA207" s="164"/>
      <c r="PQB207" s="161"/>
      <c r="PQC207" s="164"/>
      <c r="PQD207" s="161"/>
      <c r="PQE207" s="164"/>
      <c r="PQF207" s="164"/>
      <c r="PZP207" s="161"/>
      <c r="PZQ207" s="108"/>
      <c r="PZR207" s="162"/>
      <c r="PZS207" s="161"/>
      <c r="PZT207" s="163"/>
      <c r="PZU207" s="164"/>
      <c r="PZV207" s="161"/>
      <c r="PZW207" s="164"/>
      <c r="PZX207" s="161"/>
      <c r="PZY207" s="164"/>
      <c r="PZZ207" s="161"/>
      <c r="QAA207" s="164"/>
      <c r="QAB207" s="164"/>
      <c r="QJL207" s="161"/>
      <c r="QJM207" s="108"/>
      <c r="QJN207" s="162"/>
      <c r="QJO207" s="161"/>
      <c r="QJP207" s="163"/>
      <c r="QJQ207" s="164"/>
      <c r="QJR207" s="161"/>
      <c r="QJS207" s="164"/>
      <c r="QJT207" s="161"/>
      <c r="QJU207" s="164"/>
      <c r="QJV207" s="161"/>
      <c r="QJW207" s="164"/>
      <c r="QJX207" s="164"/>
      <c r="QTH207" s="161"/>
      <c r="QTI207" s="108"/>
      <c r="QTJ207" s="162"/>
      <c r="QTK207" s="161"/>
      <c r="QTL207" s="163"/>
      <c r="QTM207" s="164"/>
      <c r="QTN207" s="161"/>
      <c r="QTO207" s="164"/>
      <c r="QTP207" s="161"/>
      <c r="QTQ207" s="164"/>
      <c r="QTR207" s="161"/>
      <c r="QTS207" s="164"/>
      <c r="QTT207" s="164"/>
      <c r="RDD207" s="161"/>
      <c r="RDE207" s="108"/>
      <c r="RDF207" s="162"/>
      <c r="RDG207" s="161"/>
      <c r="RDH207" s="163"/>
      <c r="RDI207" s="164"/>
      <c r="RDJ207" s="161"/>
      <c r="RDK207" s="164"/>
      <c r="RDL207" s="161"/>
      <c r="RDM207" s="164"/>
      <c r="RDN207" s="161"/>
      <c r="RDO207" s="164"/>
      <c r="RDP207" s="164"/>
      <c r="RMZ207" s="161"/>
      <c r="RNA207" s="108"/>
      <c r="RNB207" s="162"/>
      <c r="RNC207" s="161"/>
      <c r="RND207" s="163"/>
      <c r="RNE207" s="164"/>
      <c r="RNF207" s="161"/>
      <c r="RNG207" s="164"/>
      <c r="RNH207" s="161"/>
      <c r="RNI207" s="164"/>
      <c r="RNJ207" s="161"/>
      <c r="RNK207" s="164"/>
      <c r="RNL207" s="164"/>
      <c r="RWV207" s="161"/>
      <c r="RWW207" s="108"/>
      <c r="RWX207" s="162"/>
      <c r="RWY207" s="161"/>
      <c r="RWZ207" s="163"/>
      <c r="RXA207" s="164"/>
      <c r="RXB207" s="161"/>
      <c r="RXC207" s="164"/>
      <c r="RXD207" s="161"/>
      <c r="RXE207" s="164"/>
      <c r="RXF207" s="161"/>
      <c r="RXG207" s="164"/>
      <c r="RXH207" s="164"/>
      <c r="SGR207" s="161"/>
      <c r="SGS207" s="108"/>
      <c r="SGT207" s="162"/>
      <c r="SGU207" s="161"/>
      <c r="SGV207" s="163"/>
      <c r="SGW207" s="164"/>
      <c r="SGX207" s="161"/>
      <c r="SGY207" s="164"/>
      <c r="SGZ207" s="161"/>
      <c r="SHA207" s="164"/>
      <c r="SHB207" s="161"/>
      <c r="SHC207" s="164"/>
      <c r="SHD207" s="164"/>
      <c r="SQN207" s="161"/>
      <c r="SQO207" s="108"/>
      <c r="SQP207" s="162"/>
      <c r="SQQ207" s="161"/>
      <c r="SQR207" s="163"/>
      <c r="SQS207" s="164"/>
      <c r="SQT207" s="161"/>
      <c r="SQU207" s="164"/>
      <c r="SQV207" s="161"/>
      <c r="SQW207" s="164"/>
      <c r="SQX207" s="161"/>
      <c r="SQY207" s="164"/>
      <c r="SQZ207" s="164"/>
      <c r="TAJ207" s="161"/>
      <c r="TAK207" s="108"/>
      <c r="TAL207" s="162"/>
      <c r="TAM207" s="161"/>
      <c r="TAN207" s="163"/>
      <c r="TAO207" s="164"/>
      <c r="TAP207" s="161"/>
      <c r="TAQ207" s="164"/>
      <c r="TAR207" s="161"/>
      <c r="TAS207" s="164"/>
      <c r="TAT207" s="161"/>
      <c r="TAU207" s="164"/>
      <c r="TAV207" s="164"/>
      <c r="TKF207" s="161"/>
      <c r="TKG207" s="108"/>
      <c r="TKH207" s="162"/>
      <c r="TKI207" s="161"/>
      <c r="TKJ207" s="163"/>
      <c r="TKK207" s="164"/>
      <c r="TKL207" s="161"/>
      <c r="TKM207" s="164"/>
      <c r="TKN207" s="161"/>
      <c r="TKO207" s="164"/>
      <c r="TKP207" s="161"/>
      <c r="TKQ207" s="164"/>
      <c r="TKR207" s="164"/>
      <c r="TUB207" s="161"/>
      <c r="TUC207" s="108"/>
      <c r="TUD207" s="162"/>
      <c r="TUE207" s="161"/>
      <c r="TUF207" s="163"/>
      <c r="TUG207" s="164"/>
      <c r="TUH207" s="161"/>
      <c r="TUI207" s="164"/>
      <c r="TUJ207" s="161"/>
      <c r="TUK207" s="164"/>
      <c r="TUL207" s="161"/>
      <c r="TUM207" s="164"/>
      <c r="TUN207" s="164"/>
      <c r="UDX207" s="161"/>
      <c r="UDY207" s="108"/>
      <c r="UDZ207" s="162"/>
      <c r="UEA207" s="161"/>
      <c r="UEB207" s="163"/>
      <c r="UEC207" s="164"/>
      <c r="UED207" s="161"/>
      <c r="UEE207" s="164"/>
      <c r="UEF207" s="161"/>
      <c r="UEG207" s="164"/>
      <c r="UEH207" s="161"/>
      <c r="UEI207" s="164"/>
      <c r="UEJ207" s="164"/>
      <c r="UNT207" s="161"/>
      <c r="UNU207" s="108"/>
      <c r="UNV207" s="162"/>
      <c r="UNW207" s="161"/>
      <c r="UNX207" s="163"/>
      <c r="UNY207" s="164"/>
      <c r="UNZ207" s="161"/>
      <c r="UOA207" s="164"/>
      <c r="UOB207" s="161"/>
      <c r="UOC207" s="164"/>
      <c r="UOD207" s="161"/>
      <c r="UOE207" s="164"/>
      <c r="UOF207" s="164"/>
      <c r="UXP207" s="161"/>
      <c r="UXQ207" s="108"/>
      <c r="UXR207" s="162"/>
      <c r="UXS207" s="161"/>
      <c r="UXT207" s="163"/>
      <c r="UXU207" s="164"/>
      <c r="UXV207" s="161"/>
      <c r="UXW207" s="164"/>
      <c r="UXX207" s="161"/>
      <c r="UXY207" s="164"/>
      <c r="UXZ207" s="161"/>
      <c r="UYA207" s="164"/>
      <c r="UYB207" s="164"/>
      <c r="VHL207" s="161"/>
      <c r="VHM207" s="108"/>
      <c r="VHN207" s="162"/>
      <c r="VHO207" s="161"/>
      <c r="VHP207" s="163"/>
      <c r="VHQ207" s="164"/>
      <c r="VHR207" s="161"/>
      <c r="VHS207" s="164"/>
      <c r="VHT207" s="161"/>
      <c r="VHU207" s="164"/>
      <c r="VHV207" s="161"/>
      <c r="VHW207" s="164"/>
      <c r="VHX207" s="164"/>
      <c r="VRH207" s="161"/>
      <c r="VRI207" s="108"/>
      <c r="VRJ207" s="162"/>
      <c r="VRK207" s="161"/>
      <c r="VRL207" s="163"/>
      <c r="VRM207" s="164"/>
      <c r="VRN207" s="161"/>
      <c r="VRO207" s="164"/>
      <c r="VRP207" s="161"/>
      <c r="VRQ207" s="164"/>
      <c r="VRR207" s="161"/>
      <c r="VRS207" s="164"/>
      <c r="VRT207" s="164"/>
      <c r="WBD207" s="161"/>
      <c r="WBE207" s="108"/>
      <c r="WBF207" s="162"/>
      <c r="WBG207" s="161"/>
      <c r="WBH207" s="163"/>
      <c r="WBI207" s="164"/>
      <c r="WBJ207" s="161"/>
      <c r="WBK207" s="164"/>
      <c r="WBL207" s="161"/>
      <c r="WBM207" s="164"/>
      <c r="WBN207" s="161"/>
      <c r="WBO207" s="164"/>
      <c r="WBP207" s="164"/>
      <c r="WKZ207" s="161"/>
      <c r="WLA207" s="108"/>
      <c r="WLB207" s="162"/>
      <c r="WLC207" s="161"/>
      <c r="WLD207" s="163"/>
      <c r="WLE207" s="164"/>
      <c r="WLF207" s="161"/>
      <c r="WLG207" s="164"/>
      <c r="WLH207" s="161"/>
      <c r="WLI207" s="164"/>
      <c r="WLJ207" s="161"/>
      <c r="WLK207" s="164"/>
      <c r="WLL207" s="164"/>
      <c r="WUV207" s="161"/>
      <c r="WUW207" s="108"/>
      <c r="WUX207" s="162"/>
      <c r="WUY207" s="161"/>
      <c r="WUZ207" s="163"/>
      <c r="WVA207" s="164"/>
      <c r="WVB207" s="161"/>
      <c r="WVC207" s="164"/>
      <c r="WVD207" s="161"/>
      <c r="WVE207" s="164"/>
      <c r="WVF207" s="161"/>
      <c r="WVG207" s="164"/>
      <c r="WVH207" s="164"/>
    </row>
    <row r="208" spans="1:1024 1268:2048 2292:3072 3316:4096 4340:5120 5364:6144 6388:7168 7412:8192 8436:9216 9460:10240 10484:11264 11508:12288 12532:13312 13556:14336 14580:15360 15604:16128" ht="57">
      <c r="A208" s="50">
        <v>38</v>
      </c>
      <c r="B208" s="134" t="s">
        <v>170</v>
      </c>
      <c r="C208" s="51" t="s">
        <v>42</v>
      </c>
      <c r="D208" s="129">
        <v>7.2800000000000011</v>
      </c>
      <c r="E208" s="129"/>
      <c r="F208" s="129"/>
      <c r="G208" s="129"/>
      <c r="H208" s="129"/>
      <c r="I208" s="129"/>
      <c r="J208" s="129"/>
      <c r="K208" s="135"/>
      <c r="L208" s="126"/>
    </row>
    <row r="209" spans="1:12">
      <c r="A209" s="33"/>
      <c r="B209" s="134" t="s">
        <v>34</v>
      </c>
      <c r="C209" s="35" t="s">
        <v>18</v>
      </c>
      <c r="D209" s="129">
        <v>69.451200000000014</v>
      </c>
      <c r="E209" s="129"/>
      <c r="F209" s="129"/>
      <c r="G209" s="129"/>
      <c r="H209" s="129"/>
      <c r="I209" s="129"/>
      <c r="J209" s="129"/>
      <c r="K209" s="135"/>
      <c r="L209" s="126" t="s">
        <v>98</v>
      </c>
    </row>
    <row r="210" spans="1:12">
      <c r="A210" s="33"/>
      <c r="B210" s="134" t="s">
        <v>21</v>
      </c>
      <c r="C210" s="35" t="s">
        <v>22</v>
      </c>
      <c r="D210" s="129">
        <v>8.2264000000000017</v>
      </c>
      <c r="E210" s="129"/>
      <c r="F210" s="129"/>
      <c r="G210" s="129"/>
      <c r="H210" s="129"/>
      <c r="I210" s="129"/>
      <c r="J210" s="129"/>
      <c r="K210" s="135"/>
      <c r="L210" s="126" t="s">
        <v>98</v>
      </c>
    </row>
    <row r="211" spans="1:12">
      <c r="A211" s="33"/>
      <c r="B211" s="51" t="s">
        <v>108</v>
      </c>
      <c r="C211" s="35"/>
      <c r="D211" s="129"/>
      <c r="E211" s="129"/>
      <c r="F211" s="129"/>
      <c r="G211" s="129"/>
      <c r="H211" s="129"/>
      <c r="I211" s="129"/>
      <c r="J211" s="129"/>
      <c r="K211" s="135"/>
      <c r="L211" s="126"/>
    </row>
    <row r="212" spans="1:12">
      <c r="A212" s="33"/>
      <c r="B212" s="134" t="s">
        <v>67</v>
      </c>
      <c r="C212" s="35" t="s">
        <v>42</v>
      </c>
      <c r="D212" s="129">
        <v>7.3892000000000007</v>
      </c>
      <c r="E212" s="129"/>
      <c r="F212" s="129"/>
      <c r="G212" s="129"/>
      <c r="H212" s="129"/>
      <c r="I212" s="129"/>
      <c r="J212" s="129"/>
      <c r="K212" s="135"/>
      <c r="L212" s="126" t="s">
        <v>98</v>
      </c>
    </row>
    <row r="213" spans="1:12">
      <c r="A213" s="33"/>
      <c r="B213" s="134" t="s">
        <v>171</v>
      </c>
      <c r="C213" s="35"/>
      <c r="D213" s="129">
        <v>1.924E-2</v>
      </c>
      <c r="E213" s="129"/>
      <c r="F213" s="129"/>
      <c r="G213" s="129"/>
      <c r="H213" s="129"/>
      <c r="I213" s="129"/>
      <c r="J213" s="129"/>
      <c r="K213" s="135"/>
      <c r="L213" s="126" t="s">
        <v>98</v>
      </c>
    </row>
    <row r="214" spans="1:12">
      <c r="A214" s="33"/>
      <c r="B214" s="134" t="s">
        <v>172</v>
      </c>
      <c r="C214" s="35" t="s">
        <v>42</v>
      </c>
      <c r="D214" s="129">
        <v>0.3640000000000001</v>
      </c>
      <c r="E214" s="129"/>
      <c r="F214" s="129"/>
      <c r="G214" s="129"/>
      <c r="H214" s="129"/>
      <c r="I214" s="129"/>
      <c r="J214" s="129"/>
      <c r="K214" s="135"/>
      <c r="L214" s="126" t="s">
        <v>98</v>
      </c>
    </row>
    <row r="215" spans="1:12">
      <c r="A215" s="33"/>
      <c r="B215" s="134" t="s">
        <v>173</v>
      </c>
      <c r="C215" s="35" t="s">
        <v>42</v>
      </c>
      <c r="D215" s="129">
        <v>0.31304000000000004</v>
      </c>
      <c r="E215" s="129"/>
      <c r="F215" s="129"/>
      <c r="G215" s="129"/>
      <c r="H215" s="129"/>
      <c r="I215" s="129"/>
      <c r="J215" s="129"/>
      <c r="K215" s="135"/>
      <c r="L215" s="126" t="s">
        <v>98</v>
      </c>
    </row>
    <row r="216" spans="1:12">
      <c r="A216" s="33"/>
      <c r="B216" s="134" t="s">
        <v>37</v>
      </c>
      <c r="C216" s="35" t="s">
        <v>22</v>
      </c>
      <c r="D216" s="129">
        <v>14.778400000000005</v>
      </c>
      <c r="E216" s="129"/>
      <c r="F216" s="129"/>
      <c r="G216" s="129"/>
      <c r="H216" s="129"/>
      <c r="I216" s="129"/>
      <c r="J216" s="129"/>
      <c r="K216" s="135"/>
      <c r="L216" s="126" t="s">
        <v>98</v>
      </c>
    </row>
    <row r="217" spans="1:12" ht="28.5">
      <c r="A217" s="33">
        <v>39</v>
      </c>
      <c r="B217" s="134" t="s">
        <v>174</v>
      </c>
      <c r="C217" s="35" t="s">
        <v>27</v>
      </c>
      <c r="D217" s="129">
        <v>0.5746</v>
      </c>
      <c r="E217" s="129"/>
      <c r="F217" s="129"/>
      <c r="G217" s="129"/>
      <c r="H217" s="129"/>
      <c r="I217" s="129"/>
      <c r="J217" s="129"/>
      <c r="K217" s="135"/>
      <c r="L217" s="126"/>
    </row>
    <row r="218" spans="1:12">
      <c r="A218" s="33"/>
      <c r="B218" s="134" t="s">
        <v>34</v>
      </c>
      <c r="C218" s="35" t="s">
        <v>18</v>
      </c>
      <c r="D218" s="129">
        <v>18.904339999999998</v>
      </c>
      <c r="E218" s="129"/>
      <c r="F218" s="129"/>
      <c r="G218" s="129"/>
      <c r="H218" s="129"/>
      <c r="I218" s="129"/>
      <c r="J218" s="129"/>
      <c r="K218" s="135"/>
      <c r="L218" s="126" t="s">
        <v>98</v>
      </c>
    </row>
    <row r="219" spans="1:12">
      <c r="A219" s="33"/>
      <c r="B219" s="134" t="s">
        <v>35</v>
      </c>
      <c r="C219" s="35" t="s">
        <v>22</v>
      </c>
      <c r="D219" s="129">
        <v>8.1880500000000005</v>
      </c>
      <c r="E219" s="129"/>
      <c r="F219" s="129"/>
      <c r="G219" s="129"/>
      <c r="H219" s="129"/>
      <c r="I219" s="129"/>
      <c r="J219" s="129"/>
      <c r="K219" s="135"/>
      <c r="L219" s="126" t="s">
        <v>98</v>
      </c>
    </row>
    <row r="220" spans="1:12">
      <c r="A220" s="33"/>
      <c r="B220" s="134" t="s">
        <v>175</v>
      </c>
      <c r="C220" s="35" t="s">
        <v>130</v>
      </c>
      <c r="D220" s="129">
        <v>7.293000000000001</v>
      </c>
      <c r="E220" s="129"/>
      <c r="F220" s="129"/>
      <c r="G220" s="129"/>
      <c r="H220" s="129"/>
      <c r="I220" s="129"/>
      <c r="J220" s="129"/>
      <c r="K220" s="135"/>
      <c r="L220" s="126" t="s">
        <v>98</v>
      </c>
    </row>
    <row r="221" spans="1:12">
      <c r="A221" s="33"/>
      <c r="B221" s="134" t="s">
        <v>176</v>
      </c>
      <c r="C221" s="35" t="s">
        <v>27</v>
      </c>
      <c r="D221" s="129">
        <v>0.20020000000000002</v>
      </c>
      <c r="E221" s="129"/>
      <c r="F221" s="129"/>
      <c r="G221" s="129"/>
      <c r="H221" s="129"/>
      <c r="I221" s="129"/>
      <c r="J221" s="129"/>
      <c r="K221" s="135"/>
      <c r="L221" s="126" t="s">
        <v>98</v>
      </c>
    </row>
    <row r="222" spans="1:12">
      <c r="A222" s="33"/>
      <c r="B222" s="134" t="s">
        <v>177</v>
      </c>
      <c r="C222" s="35" t="s">
        <v>132</v>
      </c>
      <c r="D222" s="129">
        <v>2.746588</v>
      </c>
      <c r="E222" s="129"/>
      <c r="F222" s="129"/>
      <c r="G222" s="129"/>
      <c r="H222" s="129"/>
      <c r="I222" s="129"/>
      <c r="J222" s="129"/>
      <c r="K222" s="135"/>
      <c r="L222" s="126" t="s">
        <v>98</v>
      </c>
    </row>
    <row r="223" spans="1:12">
      <c r="A223" s="33"/>
      <c r="B223" s="134" t="s">
        <v>178</v>
      </c>
      <c r="C223" s="35" t="s">
        <v>63</v>
      </c>
      <c r="D223" s="129">
        <v>26</v>
      </c>
      <c r="E223" s="129"/>
      <c r="F223" s="129"/>
      <c r="G223" s="129"/>
      <c r="H223" s="129"/>
      <c r="I223" s="129"/>
      <c r="J223" s="129"/>
      <c r="K223" s="135"/>
      <c r="L223" s="126" t="s">
        <v>98</v>
      </c>
    </row>
    <row r="224" spans="1:12">
      <c r="A224" s="33"/>
      <c r="B224" s="134" t="s">
        <v>179</v>
      </c>
      <c r="C224" s="35" t="s">
        <v>63</v>
      </c>
      <c r="D224" s="129">
        <v>13</v>
      </c>
      <c r="E224" s="129"/>
      <c r="F224" s="129"/>
      <c r="G224" s="129"/>
      <c r="H224" s="129"/>
      <c r="I224" s="129"/>
      <c r="J224" s="129"/>
      <c r="K224" s="135"/>
      <c r="L224" s="126" t="s">
        <v>98</v>
      </c>
    </row>
    <row r="225" spans="1:12">
      <c r="A225" s="33"/>
      <c r="B225" s="134" t="s">
        <v>180</v>
      </c>
      <c r="C225" s="35" t="s">
        <v>22</v>
      </c>
      <c r="D225" s="129">
        <v>1.5973879999999998</v>
      </c>
      <c r="E225" s="129"/>
      <c r="F225" s="129"/>
      <c r="G225" s="129"/>
      <c r="H225" s="129"/>
      <c r="I225" s="129"/>
      <c r="J225" s="129"/>
      <c r="K225" s="135"/>
      <c r="L225" s="126" t="s">
        <v>98</v>
      </c>
    </row>
    <row r="226" spans="1:12" ht="28.5">
      <c r="A226" s="33">
        <v>40</v>
      </c>
      <c r="B226" s="134" t="s">
        <v>181</v>
      </c>
      <c r="C226" s="35" t="s">
        <v>27</v>
      </c>
      <c r="D226" s="129">
        <v>2.6780000000000003E-3</v>
      </c>
      <c r="E226" s="129"/>
      <c r="F226" s="129"/>
      <c r="G226" s="129"/>
      <c r="H226" s="129"/>
      <c r="I226" s="129"/>
      <c r="J226" s="129"/>
      <c r="K226" s="135"/>
      <c r="L226" s="126"/>
    </row>
    <row r="227" spans="1:12">
      <c r="A227" s="33"/>
      <c r="B227" s="134" t="s">
        <v>17</v>
      </c>
      <c r="C227" s="35" t="s">
        <v>18</v>
      </c>
      <c r="D227" s="129">
        <v>0.81679000000000013</v>
      </c>
      <c r="E227" s="129"/>
      <c r="F227" s="129"/>
      <c r="G227" s="129"/>
      <c r="H227" s="129"/>
      <c r="I227" s="129"/>
      <c r="J227" s="129"/>
      <c r="K227" s="135"/>
      <c r="L227" s="126" t="s">
        <v>98</v>
      </c>
    </row>
    <row r="228" spans="1:12">
      <c r="A228" s="33"/>
      <c r="B228" s="134" t="s">
        <v>35</v>
      </c>
      <c r="C228" s="35" t="s">
        <v>22</v>
      </c>
      <c r="D228" s="129">
        <v>0.43383600000000005</v>
      </c>
      <c r="E228" s="129"/>
      <c r="F228" s="129"/>
      <c r="G228" s="129"/>
      <c r="H228" s="129"/>
      <c r="I228" s="129"/>
      <c r="J228" s="129"/>
      <c r="K228" s="135"/>
      <c r="L228" s="126" t="s">
        <v>98</v>
      </c>
    </row>
    <row r="229" spans="1:12">
      <c r="A229" s="33"/>
      <c r="B229" s="51" t="s">
        <v>108</v>
      </c>
      <c r="C229" s="35"/>
      <c r="D229" s="129"/>
      <c r="E229" s="129"/>
      <c r="F229" s="129"/>
      <c r="G229" s="129"/>
      <c r="H229" s="129"/>
      <c r="I229" s="129"/>
      <c r="J229" s="129"/>
      <c r="K229" s="135"/>
      <c r="L229" s="126"/>
    </row>
    <row r="230" spans="1:12">
      <c r="A230" s="33"/>
      <c r="B230" s="134" t="s">
        <v>182</v>
      </c>
      <c r="C230" s="35" t="s">
        <v>63</v>
      </c>
      <c r="D230" s="129">
        <v>26</v>
      </c>
      <c r="E230" s="129"/>
      <c r="F230" s="129"/>
      <c r="G230" s="129"/>
      <c r="H230" s="129"/>
      <c r="I230" s="129"/>
      <c r="J230" s="129"/>
      <c r="K230" s="135"/>
      <c r="L230" s="126" t="s">
        <v>116</v>
      </c>
    </row>
    <row r="231" spans="1:12">
      <c r="A231" s="33"/>
      <c r="B231" s="134" t="s">
        <v>37</v>
      </c>
      <c r="C231" s="35" t="s">
        <v>22</v>
      </c>
      <c r="D231" s="129">
        <v>0.13175760000000003</v>
      </c>
      <c r="E231" s="129"/>
      <c r="F231" s="129"/>
      <c r="G231" s="129"/>
      <c r="H231" s="129"/>
      <c r="I231" s="129"/>
      <c r="J231" s="129"/>
      <c r="K231" s="135"/>
      <c r="L231" s="126" t="s">
        <v>98</v>
      </c>
    </row>
    <row r="232" spans="1:12">
      <c r="A232" s="50">
        <v>41</v>
      </c>
      <c r="B232" s="134" t="s">
        <v>183</v>
      </c>
      <c r="C232" s="35" t="s">
        <v>138</v>
      </c>
      <c r="D232" s="129">
        <v>26</v>
      </c>
      <c r="E232" s="129"/>
      <c r="F232" s="129"/>
      <c r="G232" s="129"/>
      <c r="H232" s="129"/>
      <c r="I232" s="129"/>
      <c r="J232" s="129"/>
      <c r="K232" s="135"/>
      <c r="L232" s="126"/>
    </row>
    <row r="233" spans="1:12">
      <c r="A233" s="33"/>
      <c r="B233" s="134" t="s">
        <v>17</v>
      </c>
      <c r="C233" s="35" t="s">
        <v>18</v>
      </c>
      <c r="D233" s="129">
        <v>26.26</v>
      </c>
      <c r="E233" s="129"/>
      <c r="F233" s="129"/>
      <c r="G233" s="129"/>
      <c r="H233" s="129"/>
      <c r="I233" s="129"/>
      <c r="J233" s="129"/>
      <c r="K233" s="135"/>
      <c r="L233" s="126" t="s">
        <v>98</v>
      </c>
    </row>
    <row r="234" spans="1:12">
      <c r="A234" s="33"/>
      <c r="B234" s="134" t="s">
        <v>35</v>
      </c>
      <c r="C234" s="35" t="s">
        <v>22</v>
      </c>
      <c r="D234" s="129">
        <v>0.52</v>
      </c>
      <c r="E234" s="129"/>
      <c r="F234" s="129"/>
      <c r="G234" s="129"/>
      <c r="H234" s="129"/>
      <c r="I234" s="129"/>
      <c r="J234" s="129"/>
      <c r="K234" s="135"/>
      <c r="L234" s="126" t="s">
        <v>98</v>
      </c>
    </row>
    <row r="235" spans="1:12">
      <c r="A235" s="33"/>
      <c r="B235" s="51" t="s">
        <v>108</v>
      </c>
      <c r="C235" s="35"/>
      <c r="D235" s="129"/>
      <c r="E235" s="129"/>
      <c r="F235" s="129"/>
      <c r="G235" s="129"/>
      <c r="H235" s="129"/>
      <c r="I235" s="129"/>
      <c r="J235" s="129"/>
      <c r="K235" s="135"/>
      <c r="L235" s="126"/>
    </row>
    <row r="236" spans="1:12">
      <c r="A236" s="33"/>
      <c r="B236" s="134" t="s">
        <v>184</v>
      </c>
      <c r="C236" s="35" t="s">
        <v>138</v>
      </c>
      <c r="D236" s="129">
        <v>26</v>
      </c>
      <c r="E236" s="129"/>
      <c r="F236" s="129"/>
      <c r="G236" s="129"/>
      <c r="H236" s="129"/>
      <c r="I236" s="129"/>
      <c r="J236" s="129"/>
      <c r="K236" s="135"/>
      <c r="L236" s="126" t="s">
        <v>105</v>
      </c>
    </row>
    <row r="237" spans="1:12">
      <c r="A237" s="33"/>
      <c r="B237" s="134" t="s">
        <v>37</v>
      </c>
      <c r="C237" s="35" t="s">
        <v>22</v>
      </c>
      <c r="D237" s="129">
        <v>12.74</v>
      </c>
      <c r="E237" s="129"/>
      <c r="F237" s="129"/>
      <c r="G237" s="129"/>
      <c r="H237" s="129"/>
      <c r="I237" s="129"/>
      <c r="J237" s="129"/>
      <c r="K237" s="135"/>
      <c r="L237" s="126" t="s">
        <v>98</v>
      </c>
    </row>
    <row r="238" spans="1:12">
      <c r="A238" s="33">
        <v>42</v>
      </c>
      <c r="B238" s="134" t="s">
        <v>185</v>
      </c>
      <c r="C238" s="35" t="s">
        <v>138</v>
      </c>
      <c r="D238" s="129">
        <v>13</v>
      </c>
      <c r="E238" s="129"/>
      <c r="F238" s="129"/>
      <c r="G238" s="129"/>
      <c r="H238" s="129"/>
      <c r="I238" s="129"/>
      <c r="J238" s="129"/>
      <c r="K238" s="135"/>
      <c r="L238" s="126"/>
    </row>
    <row r="239" spans="1:12">
      <c r="A239" s="33"/>
      <c r="B239" s="134" t="s">
        <v>17</v>
      </c>
      <c r="C239" s="35" t="s">
        <v>18</v>
      </c>
      <c r="D239" s="129">
        <v>13.780000000000001</v>
      </c>
      <c r="E239" s="129"/>
      <c r="F239" s="129"/>
      <c r="G239" s="129"/>
      <c r="H239" s="129"/>
      <c r="I239" s="129"/>
      <c r="J239" s="129"/>
      <c r="K239" s="135"/>
      <c r="L239" s="126" t="s">
        <v>98</v>
      </c>
    </row>
    <row r="240" spans="1:12">
      <c r="A240" s="33"/>
      <c r="B240" s="134" t="s">
        <v>35</v>
      </c>
      <c r="C240" s="35" t="s">
        <v>22</v>
      </c>
      <c r="D240" s="129">
        <v>2.08</v>
      </c>
      <c r="E240" s="129"/>
      <c r="F240" s="129"/>
      <c r="G240" s="129"/>
      <c r="H240" s="129"/>
      <c r="I240" s="129"/>
      <c r="J240" s="129"/>
      <c r="K240" s="135"/>
      <c r="L240" s="126" t="s">
        <v>98</v>
      </c>
    </row>
    <row r="241" spans="1:12">
      <c r="A241" s="33"/>
      <c r="B241" s="51" t="s">
        <v>108</v>
      </c>
      <c r="C241" s="35"/>
      <c r="D241" s="129"/>
      <c r="E241" s="129"/>
      <c r="F241" s="129"/>
      <c r="G241" s="129"/>
      <c r="H241" s="129"/>
      <c r="I241" s="129"/>
      <c r="J241" s="129"/>
      <c r="K241" s="135"/>
      <c r="L241" s="126"/>
    </row>
    <row r="242" spans="1:12">
      <c r="A242" s="33"/>
      <c r="B242" s="134" t="s">
        <v>186</v>
      </c>
      <c r="C242" s="35" t="s">
        <v>138</v>
      </c>
      <c r="D242" s="129">
        <v>13</v>
      </c>
      <c r="E242" s="129"/>
      <c r="F242" s="129"/>
      <c r="G242" s="129"/>
      <c r="H242" s="129"/>
      <c r="I242" s="129"/>
      <c r="J242" s="129"/>
      <c r="K242" s="135"/>
      <c r="L242" s="126" t="s">
        <v>105</v>
      </c>
    </row>
    <row r="243" spans="1:12">
      <c r="A243" s="33"/>
      <c r="B243" s="134" t="s">
        <v>37</v>
      </c>
      <c r="C243" s="35" t="s">
        <v>22</v>
      </c>
      <c r="D243" s="129">
        <v>0.26</v>
      </c>
      <c r="E243" s="129"/>
      <c r="F243" s="129"/>
      <c r="G243" s="129"/>
      <c r="H243" s="129"/>
      <c r="I243" s="129"/>
      <c r="J243" s="129"/>
      <c r="K243" s="135"/>
      <c r="L243" s="126" t="s">
        <v>98</v>
      </c>
    </row>
    <row r="244" spans="1:12" ht="28.5">
      <c r="A244" s="50">
        <v>43</v>
      </c>
      <c r="B244" s="134" t="s">
        <v>187</v>
      </c>
      <c r="C244" s="35" t="s">
        <v>138</v>
      </c>
      <c r="D244" s="129">
        <v>13</v>
      </c>
      <c r="E244" s="129"/>
      <c r="F244" s="129"/>
      <c r="G244" s="129"/>
      <c r="H244" s="129"/>
      <c r="I244" s="129"/>
      <c r="J244" s="129"/>
      <c r="K244" s="135"/>
      <c r="L244" s="126"/>
    </row>
    <row r="245" spans="1:12">
      <c r="A245" s="33"/>
      <c r="B245" s="134" t="s">
        <v>17</v>
      </c>
      <c r="C245" s="35" t="s">
        <v>22</v>
      </c>
      <c r="D245" s="129">
        <v>20.67</v>
      </c>
      <c r="E245" s="129"/>
      <c r="F245" s="129"/>
      <c r="G245" s="129"/>
      <c r="H245" s="129"/>
      <c r="I245" s="129"/>
      <c r="J245" s="129"/>
      <c r="K245" s="135"/>
      <c r="L245" s="126" t="s">
        <v>98</v>
      </c>
    </row>
    <row r="246" spans="1:12">
      <c r="A246" s="33"/>
      <c r="B246" s="134" t="s">
        <v>35</v>
      </c>
      <c r="C246" s="35" t="s">
        <v>22</v>
      </c>
      <c r="D246" s="129">
        <v>8.19</v>
      </c>
      <c r="E246" s="129"/>
      <c r="F246" s="129"/>
      <c r="G246" s="129"/>
      <c r="H246" s="129"/>
      <c r="I246" s="129"/>
      <c r="J246" s="129"/>
      <c r="K246" s="135"/>
      <c r="L246" s="126" t="s">
        <v>98</v>
      </c>
    </row>
    <row r="247" spans="1:12">
      <c r="A247" s="33"/>
      <c r="B247" s="51" t="s">
        <v>108</v>
      </c>
      <c r="C247" s="35"/>
      <c r="D247" s="129"/>
      <c r="E247" s="129"/>
      <c r="F247" s="129"/>
      <c r="G247" s="129"/>
      <c r="H247" s="129"/>
      <c r="I247" s="129"/>
      <c r="J247" s="129"/>
      <c r="K247" s="135"/>
      <c r="L247" s="126"/>
    </row>
    <row r="248" spans="1:12">
      <c r="A248" s="33"/>
      <c r="B248" s="134" t="s">
        <v>188</v>
      </c>
      <c r="C248" s="35" t="s">
        <v>138</v>
      </c>
      <c r="D248" s="129">
        <v>13</v>
      </c>
      <c r="E248" s="129"/>
      <c r="F248" s="129"/>
      <c r="G248" s="129"/>
      <c r="H248" s="129"/>
      <c r="I248" s="129"/>
      <c r="J248" s="129"/>
      <c r="K248" s="135"/>
      <c r="L248" s="126" t="s">
        <v>98</v>
      </c>
    </row>
    <row r="249" spans="1:12">
      <c r="A249" s="45"/>
      <c r="B249" s="165" t="s">
        <v>189</v>
      </c>
      <c r="C249" s="47" t="s">
        <v>138</v>
      </c>
      <c r="D249" s="123">
        <v>26</v>
      </c>
      <c r="E249" s="123"/>
      <c r="F249" s="123"/>
      <c r="G249" s="123"/>
      <c r="H249" s="123"/>
      <c r="I249" s="123"/>
      <c r="J249" s="123"/>
      <c r="K249" s="124"/>
      <c r="L249" s="126" t="s">
        <v>98</v>
      </c>
    </row>
    <row r="250" spans="1:12">
      <c r="A250" s="52"/>
      <c r="B250" s="166" t="s">
        <v>37</v>
      </c>
      <c r="C250" s="167" t="s">
        <v>22</v>
      </c>
      <c r="D250" s="168">
        <v>9.2949999999999982</v>
      </c>
      <c r="E250" s="168"/>
      <c r="F250" s="168"/>
      <c r="G250" s="168"/>
      <c r="H250" s="168"/>
      <c r="I250" s="168"/>
      <c r="J250" s="168"/>
      <c r="K250" s="135"/>
      <c r="L250" s="126" t="s">
        <v>98</v>
      </c>
    </row>
    <row r="251" spans="1:12" ht="28.5">
      <c r="A251" s="33">
        <v>44</v>
      </c>
      <c r="B251" s="134" t="s">
        <v>190</v>
      </c>
      <c r="C251" s="35" t="s">
        <v>27</v>
      </c>
      <c r="D251" s="129">
        <v>3.4840000000000001E-3</v>
      </c>
      <c r="E251" s="129"/>
      <c r="F251" s="129"/>
      <c r="G251" s="129"/>
      <c r="H251" s="129"/>
      <c r="I251" s="129"/>
      <c r="J251" s="129"/>
      <c r="K251" s="135"/>
      <c r="L251" s="126"/>
    </row>
    <row r="252" spans="1:12">
      <c r="A252" s="33"/>
      <c r="B252" s="134" t="s">
        <v>17</v>
      </c>
      <c r="C252" s="35" t="s">
        <v>18</v>
      </c>
      <c r="D252" s="129">
        <v>1.0626200000000001</v>
      </c>
      <c r="E252" s="129"/>
      <c r="F252" s="129"/>
      <c r="G252" s="129"/>
      <c r="H252" s="129"/>
      <c r="I252" s="129"/>
      <c r="J252" s="129"/>
      <c r="K252" s="135"/>
      <c r="L252" s="126" t="s">
        <v>98</v>
      </c>
    </row>
    <row r="253" spans="1:12">
      <c r="A253" s="33"/>
      <c r="B253" s="134" t="s">
        <v>35</v>
      </c>
      <c r="C253" s="35" t="s">
        <v>22</v>
      </c>
      <c r="D253" s="129">
        <v>0.56440800000000002</v>
      </c>
      <c r="E253" s="129"/>
      <c r="F253" s="129"/>
      <c r="G253" s="129"/>
      <c r="H253" s="129"/>
      <c r="I253" s="129"/>
      <c r="J253" s="129"/>
      <c r="K253" s="135"/>
      <c r="L253" s="126" t="s">
        <v>98</v>
      </c>
    </row>
    <row r="254" spans="1:12">
      <c r="A254" s="33"/>
      <c r="B254" s="51" t="s">
        <v>108</v>
      </c>
      <c r="C254" s="35"/>
      <c r="D254" s="129"/>
      <c r="E254" s="129"/>
      <c r="F254" s="129"/>
      <c r="G254" s="129"/>
      <c r="H254" s="129"/>
      <c r="I254" s="129"/>
      <c r="J254" s="129"/>
      <c r="K254" s="135"/>
      <c r="L254" s="126"/>
    </row>
    <row r="255" spans="1:12">
      <c r="A255" s="33"/>
      <c r="B255" s="134" t="s">
        <v>191</v>
      </c>
      <c r="C255" s="35" t="s">
        <v>63</v>
      </c>
      <c r="D255" s="129">
        <v>26</v>
      </c>
      <c r="E255" s="129"/>
      <c r="F255" s="129"/>
      <c r="G255" s="129"/>
      <c r="H255" s="129"/>
      <c r="I255" s="129"/>
      <c r="J255" s="129"/>
      <c r="K255" s="135"/>
      <c r="L255" s="126" t="s">
        <v>105</v>
      </c>
    </row>
    <row r="256" spans="1:12" ht="15" thickBot="1">
      <c r="A256" s="33"/>
      <c r="B256" s="134" t="s">
        <v>37</v>
      </c>
      <c r="C256" s="35" t="s">
        <v>22</v>
      </c>
      <c r="D256" s="129">
        <v>0.1714128</v>
      </c>
      <c r="E256" s="129"/>
      <c r="F256" s="129"/>
      <c r="G256" s="129"/>
      <c r="H256" s="129"/>
      <c r="I256" s="129"/>
      <c r="J256" s="129"/>
      <c r="K256" s="135"/>
      <c r="L256" s="126" t="s">
        <v>98</v>
      </c>
    </row>
    <row r="257" spans="1:12" ht="15" thickBot="1">
      <c r="A257" s="73"/>
      <c r="B257" s="169" t="s">
        <v>86</v>
      </c>
      <c r="C257" s="75"/>
      <c r="D257" s="170"/>
      <c r="E257" s="170"/>
      <c r="F257" s="171"/>
      <c r="G257" s="170"/>
      <c r="H257" s="172"/>
      <c r="I257" s="170"/>
      <c r="J257" s="172"/>
      <c r="K257" s="173"/>
      <c r="L257" s="174"/>
    </row>
    <row r="258" spans="1:12" ht="15" thickBot="1">
      <c r="A258" s="89"/>
      <c r="B258" s="175" t="s">
        <v>87</v>
      </c>
      <c r="C258" s="96"/>
      <c r="D258" s="176"/>
      <c r="E258" s="176"/>
      <c r="F258" s="177"/>
      <c r="G258" s="176"/>
      <c r="H258" s="176"/>
      <c r="I258" s="176"/>
      <c r="J258" s="176"/>
      <c r="K258" s="178"/>
    </row>
    <row r="259" spans="1:12" ht="36.75" customHeight="1" thickBot="1">
      <c r="A259" s="94"/>
      <c r="B259" s="179" t="s">
        <v>88</v>
      </c>
      <c r="C259" s="96"/>
      <c r="D259" s="180"/>
      <c r="E259" s="180"/>
      <c r="F259" s="180"/>
      <c r="G259" s="180"/>
      <c r="H259" s="181"/>
      <c r="I259" s="181"/>
      <c r="J259" s="181"/>
      <c r="K259" s="182"/>
    </row>
    <row r="260" spans="1:12" ht="15" thickBot="1">
      <c r="A260" s="89"/>
      <c r="B260" s="183" t="s">
        <v>89</v>
      </c>
      <c r="C260" s="91"/>
      <c r="D260" s="176"/>
      <c r="E260" s="176"/>
      <c r="F260" s="176"/>
      <c r="G260" s="176"/>
      <c r="H260" s="176"/>
      <c r="I260" s="176"/>
      <c r="J260" s="176"/>
      <c r="K260" s="184"/>
    </row>
    <row r="261" spans="1:12" ht="15" thickBot="1">
      <c r="A261" s="94"/>
      <c r="B261" s="179" t="s">
        <v>90</v>
      </c>
      <c r="C261" s="96"/>
      <c r="D261" s="180"/>
      <c r="E261" s="180"/>
      <c r="F261" s="180"/>
      <c r="G261" s="180"/>
      <c r="H261" s="180"/>
      <c r="I261" s="180"/>
      <c r="J261" s="180"/>
      <c r="K261" s="182"/>
    </row>
    <row r="262" spans="1:12" ht="15" thickBot="1">
      <c r="A262" s="89"/>
      <c r="B262" s="183" t="s">
        <v>89</v>
      </c>
      <c r="C262" s="91"/>
      <c r="D262" s="176"/>
      <c r="E262" s="176"/>
      <c r="F262" s="176"/>
      <c r="G262" s="176"/>
      <c r="H262" s="176"/>
      <c r="I262" s="176"/>
      <c r="J262" s="176"/>
      <c r="K262" s="184"/>
    </row>
    <row r="263" spans="1:12" ht="15" thickBot="1">
      <c r="A263" s="94"/>
      <c r="B263" s="179" t="s">
        <v>91</v>
      </c>
      <c r="C263" s="96"/>
      <c r="D263" s="180"/>
      <c r="E263" s="180"/>
      <c r="F263" s="180"/>
      <c r="G263" s="180"/>
      <c r="H263" s="180"/>
      <c r="I263" s="180"/>
      <c r="J263" s="180"/>
      <c r="K263" s="182"/>
    </row>
    <row r="264" spans="1:12" ht="15" thickBot="1">
      <c r="A264" s="89"/>
      <c r="B264" s="183" t="s">
        <v>89</v>
      </c>
      <c r="C264" s="91"/>
      <c r="D264" s="176"/>
      <c r="E264" s="176"/>
      <c r="F264" s="176"/>
      <c r="G264" s="176"/>
      <c r="H264" s="176"/>
      <c r="I264" s="176"/>
      <c r="J264" s="176"/>
      <c r="K264" s="184"/>
    </row>
    <row r="265" spans="1:12" ht="15" thickBot="1">
      <c r="A265" s="94"/>
      <c r="B265" s="179" t="s">
        <v>92</v>
      </c>
      <c r="C265" s="96"/>
      <c r="D265" s="180"/>
      <c r="E265" s="180"/>
      <c r="F265" s="180"/>
      <c r="G265" s="180"/>
      <c r="H265" s="180"/>
      <c r="I265" s="180"/>
      <c r="J265" s="180"/>
      <c r="K265" s="182"/>
    </row>
    <row r="266" spans="1:12" ht="15" thickBot="1">
      <c r="A266" s="89"/>
      <c r="B266" s="183" t="s">
        <v>89</v>
      </c>
      <c r="C266" s="91"/>
      <c r="D266" s="176"/>
      <c r="E266" s="176"/>
      <c r="F266" s="176"/>
      <c r="G266" s="176"/>
      <c r="H266" s="176"/>
      <c r="I266" s="176"/>
      <c r="J266" s="176"/>
      <c r="K266" s="184"/>
    </row>
    <row r="267" spans="1:12" ht="15" thickBot="1">
      <c r="A267" s="94"/>
      <c r="B267" s="185" t="s">
        <v>93</v>
      </c>
      <c r="C267" s="96"/>
      <c r="D267" s="176"/>
      <c r="E267" s="176"/>
      <c r="F267" s="176"/>
      <c r="G267" s="176"/>
      <c r="H267" s="176"/>
      <c r="I267" s="176"/>
      <c r="J267" s="176"/>
      <c r="K267" s="182"/>
    </row>
    <row r="268" spans="1:12" ht="15" thickBot="1">
      <c r="A268" s="94"/>
      <c r="B268" s="186" t="s">
        <v>11</v>
      </c>
      <c r="C268" s="96"/>
      <c r="D268" s="180"/>
      <c r="E268" s="180"/>
      <c r="F268" s="180"/>
      <c r="G268" s="180"/>
      <c r="H268" s="180"/>
      <c r="I268" s="180"/>
      <c r="J268" s="180"/>
      <c r="K268" s="184"/>
    </row>
    <row r="269" spans="1:12" s="61" customFormat="1" ht="15" thickBot="1">
      <c r="A269" s="94"/>
      <c r="B269" s="187" t="s">
        <v>94</v>
      </c>
      <c r="C269" s="96"/>
      <c r="D269" s="176"/>
      <c r="E269" s="176"/>
      <c r="F269" s="176"/>
      <c r="G269" s="176"/>
      <c r="H269" s="176"/>
      <c r="I269" s="176"/>
      <c r="J269" s="176"/>
      <c r="K269" s="182"/>
      <c r="L269" s="188"/>
    </row>
    <row r="270" spans="1:12" ht="15" thickBot="1">
      <c r="A270" s="94"/>
      <c r="B270" s="189" t="s">
        <v>192</v>
      </c>
      <c r="C270" s="96"/>
      <c r="D270" s="180"/>
      <c r="E270" s="180"/>
      <c r="F270" s="180"/>
      <c r="G270" s="180"/>
      <c r="H270" s="180"/>
      <c r="I270" s="180"/>
      <c r="J270" s="180"/>
      <c r="K270" s="184"/>
    </row>
  </sheetData>
  <autoFilter ref="A7:L270"/>
  <mergeCells count="7">
    <mergeCell ref="G5:H5"/>
    <mergeCell ref="I5:J5"/>
    <mergeCell ref="A5:A6"/>
    <mergeCell ref="B5:B6"/>
    <mergeCell ref="C5:C6"/>
    <mergeCell ref="D5:D6"/>
    <mergeCell ref="E5:F5"/>
  </mergeCells>
  <pageMargins left="0.2" right="0.19" top="0.17" bottom="0.21" header="0.17" footer="0.16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191"/>
  <sheetViews>
    <sheetView zoomScale="70" zoomScaleNormal="70" workbookViewId="0">
      <selection activeCell="D18" sqref="D18"/>
    </sheetView>
  </sheetViews>
  <sheetFormatPr defaultColWidth="9.125" defaultRowHeight="18"/>
  <cols>
    <col min="1" max="1" width="4.75" style="3" customWidth="1"/>
    <col min="2" max="2" width="78.875" style="3" customWidth="1"/>
    <col min="3" max="3" width="9.625" style="3" customWidth="1"/>
    <col min="4" max="4" width="12.625" style="3" bestFit="1" customWidth="1"/>
    <col min="5" max="5" width="11.25" style="3" customWidth="1"/>
    <col min="6" max="6" width="12.125" style="3" customWidth="1"/>
    <col min="7" max="7" width="10.375" style="3" customWidth="1"/>
    <col min="8" max="8" width="11.125" style="3" customWidth="1"/>
    <col min="9" max="9" width="10.25" style="3" customWidth="1"/>
    <col min="10" max="10" width="11" style="3" customWidth="1"/>
    <col min="11" max="11" width="14.875" style="3" customWidth="1"/>
    <col min="12" max="12" width="9.125" style="3"/>
    <col min="13" max="13" width="26.375" style="3" bestFit="1" customWidth="1"/>
    <col min="14" max="16384" width="9.125" style="3"/>
  </cols>
  <sheetData>
    <row r="1" spans="1:15">
      <c r="A1" s="190" t="s">
        <v>193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5" ht="18.75" thickBot="1">
      <c r="A4" s="193"/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5" ht="33" customHeight="1">
      <c r="A5" s="195" t="s">
        <v>2</v>
      </c>
      <c r="B5" s="196" t="s">
        <v>3</v>
      </c>
      <c r="C5" s="197" t="s">
        <v>4</v>
      </c>
      <c r="D5" s="197" t="s">
        <v>5</v>
      </c>
      <c r="E5" s="198" t="s">
        <v>6</v>
      </c>
      <c r="F5" s="199"/>
      <c r="G5" s="198" t="s">
        <v>7</v>
      </c>
      <c r="H5" s="199"/>
      <c r="I5" s="200" t="s">
        <v>8</v>
      </c>
      <c r="J5" s="201"/>
      <c r="K5" s="202" t="s">
        <v>9</v>
      </c>
    </row>
    <row r="6" spans="1:15" ht="33" customHeight="1" thickBot="1">
      <c r="A6" s="203"/>
      <c r="B6" s="204"/>
      <c r="C6" s="205"/>
      <c r="D6" s="205"/>
      <c r="E6" s="206" t="s">
        <v>10</v>
      </c>
      <c r="F6" s="207" t="s">
        <v>11</v>
      </c>
      <c r="G6" s="206" t="s">
        <v>10</v>
      </c>
      <c r="H6" s="207" t="s">
        <v>11</v>
      </c>
      <c r="I6" s="206" t="s">
        <v>10</v>
      </c>
      <c r="J6" s="207" t="s">
        <v>12</v>
      </c>
      <c r="K6" s="208" t="s">
        <v>13</v>
      </c>
      <c r="L6" s="20"/>
      <c r="M6" s="19"/>
      <c r="N6" s="20"/>
      <c r="O6" s="20"/>
    </row>
    <row r="7" spans="1:15" ht="18.75" thickBot="1">
      <c r="A7" s="209">
        <v>1</v>
      </c>
      <c r="B7" s="210">
        <v>3</v>
      </c>
      <c r="C7" s="211">
        <v>4</v>
      </c>
      <c r="D7" s="211">
        <v>6</v>
      </c>
      <c r="E7" s="212">
        <v>7</v>
      </c>
      <c r="F7" s="210">
        <v>8</v>
      </c>
      <c r="G7" s="212">
        <v>9</v>
      </c>
      <c r="H7" s="210">
        <v>10</v>
      </c>
      <c r="I7" s="212">
        <v>11</v>
      </c>
      <c r="J7" s="210">
        <v>12</v>
      </c>
      <c r="K7" s="213">
        <v>13</v>
      </c>
      <c r="M7" s="214">
        <v>14</v>
      </c>
    </row>
    <row r="8" spans="1:15" s="219" customFormat="1" ht="19.5">
      <c r="A8" s="215">
        <v>1</v>
      </c>
      <c r="B8" s="216" t="s">
        <v>97</v>
      </c>
      <c r="C8" s="217" t="s">
        <v>194</v>
      </c>
      <c r="D8" s="29">
        <v>2.78</v>
      </c>
      <c r="E8" s="29"/>
      <c r="F8" s="29"/>
      <c r="G8" s="29"/>
      <c r="H8" s="29"/>
      <c r="I8" s="29"/>
      <c r="J8" s="29"/>
      <c r="K8" s="218"/>
      <c r="M8" s="220" t="s">
        <v>98</v>
      </c>
    </row>
    <row r="9" spans="1:15" s="219" customFormat="1">
      <c r="A9" s="221"/>
      <c r="B9" s="222" t="s">
        <v>17</v>
      </c>
      <c r="C9" s="223" t="s">
        <v>18</v>
      </c>
      <c r="D9" s="39">
        <v>4.4479999999999995</v>
      </c>
      <c r="E9" s="39"/>
      <c r="F9" s="39"/>
      <c r="G9" s="39"/>
      <c r="H9" s="39"/>
      <c r="I9" s="39"/>
      <c r="J9" s="39"/>
      <c r="K9" s="48"/>
      <c r="M9" s="220" t="s">
        <v>98</v>
      </c>
    </row>
    <row r="10" spans="1:15" s="219" customFormat="1">
      <c r="A10" s="221"/>
      <c r="B10" s="222" t="s">
        <v>99</v>
      </c>
      <c r="C10" s="223" t="s">
        <v>20</v>
      </c>
      <c r="D10" s="39">
        <v>5.3097999999999992E-2</v>
      </c>
      <c r="E10" s="39"/>
      <c r="F10" s="39"/>
      <c r="G10" s="39"/>
      <c r="H10" s="39"/>
      <c r="I10" s="39"/>
      <c r="J10" s="39"/>
      <c r="K10" s="48"/>
      <c r="M10" s="220" t="s">
        <v>98</v>
      </c>
    </row>
    <row r="11" spans="1:15" s="219" customFormat="1">
      <c r="A11" s="221"/>
      <c r="B11" s="222" t="s">
        <v>100</v>
      </c>
      <c r="C11" s="223" t="s">
        <v>20</v>
      </c>
      <c r="D11" s="39">
        <v>2.1545000000000001</v>
      </c>
      <c r="E11" s="39"/>
      <c r="F11" s="39"/>
      <c r="G11" s="39"/>
      <c r="H11" s="39"/>
      <c r="I11" s="39"/>
      <c r="J11" s="39"/>
      <c r="K11" s="48"/>
      <c r="M11" s="220" t="s">
        <v>98</v>
      </c>
    </row>
    <row r="12" spans="1:15" s="219" customFormat="1" ht="19.5">
      <c r="A12" s="221"/>
      <c r="B12" s="222" t="s">
        <v>195</v>
      </c>
      <c r="C12" s="223" t="s">
        <v>20</v>
      </c>
      <c r="D12" s="39">
        <v>1.07725</v>
      </c>
      <c r="E12" s="39"/>
      <c r="F12" s="39"/>
      <c r="G12" s="39"/>
      <c r="H12" s="39"/>
      <c r="I12" s="39"/>
      <c r="J12" s="39"/>
      <c r="K12" s="48"/>
      <c r="M12" s="220" t="s">
        <v>98</v>
      </c>
    </row>
    <row r="13" spans="1:15" s="225" customFormat="1" ht="19.5">
      <c r="A13" s="127">
        <v>2</v>
      </c>
      <c r="B13" s="222" t="s">
        <v>102</v>
      </c>
      <c r="C13" s="223" t="s">
        <v>194</v>
      </c>
      <c r="D13" s="39">
        <v>2.78</v>
      </c>
      <c r="E13" s="224"/>
      <c r="F13" s="224"/>
      <c r="G13" s="224"/>
      <c r="H13" s="224"/>
      <c r="I13" s="224"/>
      <c r="J13" s="224"/>
      <c r="K13" s="48"/>
      <c r="M13" s="220" t="s">
        <v>98</v>
      </c>
    </row>
    <row r="14" spans="1:15" s="225" customFormat="1" ht="19.5">
      <c r="A14" s="221"/>
      <c r="B14" s="222" t="s">
        <v>196</v>
      </c>
      <c r="C14" s="223" t="s">
        <v>20</v>
      </c>
      <c r="D14" s="39">
        <v>6.9499999999999992E-2</v>
      </c>
      <c r="E14" s="39"/>
      <c r="F14" s="39"/>
      <c r="G14" s="39"/>
      <c r="H14" s="39"/>
      <c r="I14" s="39"/>
      <c r="J14" s="39"/>
      <c r="K14" s="48"/>
      <c r="M14" s="220" t="s">
        <v>98</v>
      </c>
    </row>
    <row r="15" spans="1:15" s="225" customFormat="1">
      <c r="A15" s="226"/>
      <c r="B15" s="227" t="s">
        <v>28</v>
      </c>
      <c r="C15" s="228" t="s">
        <v>27</v>
      </c>
      <c r="D15" s="229">
        <v>5.56</v>
      </c>
      <c r="E15" s="229"/>
      <c r="F15" s="229"/>
      <c r="G15" s="229"/>
      <c r="H15" s="229"/>
      <c r="I15" s="229"/>
      <c r="J15" s="229"/>
      <c r="K15" s="48"/>
      <c r="M15" s="220" t="s">
        <v>98</v>
      </c>
    </row>
    <row r="16" spans="1:15" ht="19.5">
      <c r="A16" s="33">
        <v>3</v>
      </c>
      <c r="B16" s="230" t="s">
        <v>14</v>
      </c>
      <c r="C16" s="35" t="s">
        <v>194</v>
      </c>
      <c r="D16" s="39">
        <v>208.96</v>
      </c>
      <c r="E16" s="36"/>
      <c r="F16" s="36"/>
      <c r="G16" s="36"/>
      <c r="H16" s="36"/>
      <c r="I16" s="36"/>
      <c r="J16" s="36"/>
      <c r="K16" s="48"/>
      <c r="L16" s="231"/>
      <c r="M16" s="220" t="s">
        <v>98</v>
      </c>
    </row>
    <row r="17" spans="1:13">
      <c r="A17" s="33"/>
      <c r="B17" s="232" t="s">
        <v>17</v>
      </c>
      <c r="C17" s="35" t="s">
        <v>18</v>
      </c>
      <c r="D17" s="36">
        <v>5.6419199999999998</v>
      </c>
      <c r="E17" s="36"/>
      <c r="F17" s="36"/>
      <c r="G17" s="36"/>
      <c r="H17" s="36"/>
      <c r="I17" s="36"/>
      <c r="J17" s="36"/>
      <c r="K17" s="48"/>
      <c r="M17" s="220" t="s">
        <v>98</v>
      </c>
    </row>
    <row r="18" spans="1:13">
      <c r="A18" s="33"/>
      <c r="B18" s="232" t="s">
        <v>19</v>
      </c>
      <c r="C18" s="35" t="s">
        <v>20</v>
      </c>
      <c r="D18" s="36">
        <v>12.64208</v>
      </c>
      <c r="E18" s="36"/>
      <c r="F18" s="36"/>
      <c r="G18" s="36"/>
      <c r="H18" s="36"/>
      <c r="I18" s="36"/>
      <c r="J18" s="36"/>
      <c r="K18" s="48"/>
      <c r="M18" s="220" t="s">
        <v>98</v>
      </c>
    </row>
    <row r="19" spans="1:13">
      <c r="A19" s="33"/>
      <c r="B19" s="232" t="s">
        <v>21</v>
      </c>
      <c r="C19" s="35" t="s">
        <v>22</v>
      </c>
      <c r="D19" s="36">
        <v>0.46180160000000003</v>
      </c>
      <c r="E19" s="36"/>
      <c r="F19" s="36"/>
      <c r="G19" s="36"/>
      <c r="H19" s="36"/>
      <c r="I19" s="36"/>
      <c r="J19" s="36"/>
      <c r="K19" s="48"/>
      <c r="M19" s="220" t="s">
        <v>98</v>
      </c>
    </row>
    <row r="20" spans="1:13" ht="19.5">
      <c r="A20" s="33"/>
      <c r="B20" s="232" t="s">
        <v>197</v>
      </c>
      <c r="C20" s="35" t="s">
        <v>194</v>
      </c>
      <c r="D20" s="36">
        <v>1.2537599999999999E-2</v>
      </c>
      <c r="E20" s="36"/>
      <c r="F20" s="36"/>
      <c r="G20" s="36"/>
      <c r="H20" s="36"/>
      <c r="I20" s="36"/>
      <c r="J20" s="36"/>
      <c r="K20" s="48"/>
      <c r="M20" s="3" t="s">
        <v>105</v>
      </c>
    </row>
    <row r="21" spans="1:13" ht="19.5">
      <c r="A21" s="33">
        <v>4</v>
      </c>
      <c r="B21" s="230" t="s">
        <v>25</v>
      </c>
      <c r="C21" s="35" t="s">
        <v>194</v>
      </c>
      <c r="D21" s="39">
        <v>15.7</v>
      </c>
      <c r="E21" s="36"/>
      <c r="F21" s="36"/>
      <c r="G21" s="36"/>
      <c r="H21" s="36"/>
      <c r="I21" s="36"/>
      <c r="J21" s="36"/>
      <c r="K21" s="48"/>
      <c r="L21" s="233"/>
      <c r="M21" s="220" t="s">
        <v>98</v>
      </c>
    </row>
    <row r="22" spans="1:13">
      <c r="A22" s="33"/>
      <c r="B22" s="232" t="s">
        <v>17</v>
      </c>
      <c r="C22" s="35" t="s">
        <v>18</v>
      </c>
      <c r="D22" s="36">
        <v>78.971000000000004</v>
      </c>
      <c r="E22" s="36"/>
      <c r="F22" s="36"/>
      <c r="G22" s="36"/>
      <c r="H22" s="36"/>
      <c r="I22" s="36"/>
      <c r="J22" s="36"/>
      <c r="K22" s="48"/>
      <c r="M22" s="220" t="s">
        <v>98</v>
      </c>
    </row>
    <row r="23" spans="1:13" ht="19.5">
      <c r="A23" s="33">
        <v>5</v>
      </c>
      <c r="B23" s="230" t="s">
        <v>198</v>
      </c>
      <c r="C23" s="35" t="s">
        <v>194</v>
      </c>
      <c r="D23" s="39">
        <v>36.540000000000006</v>
      </c>
      <c r="E23" s="36"/>
      <c r="F23" s="36"/>
      <c r="G23" s="36"/>
      <c r="H23" s="36"/>
      <c r="I23" s="36"/>
      <c r="J23" s="36"/>
      <c r="K23" s="48"/>
      <c r="M23" s="220" t="s">
        <v>98</v>
      </c>
    </row>
    <row r="24" spans="1:13">
      <c r="A24" s="40"/>
      <c r="B24" s="232" t="s">
        <v>17</v>
      </c>
      <c r="C24" s="35" t="s">
        <v>18</v>
      </c>
      <c r="D24" s="36">
        <v>145.06380000000004</v>
      </c>
      <c r="E24" s="36"/>
      <c r="F24" s="36"/>
      <c r="G24" s="36"/>
      <c r="H24" s="36"/>
      <c r="I24" s="229"/>
      <c r="J24" s="36"/>
      <c r="K24" s="48"/>
      <c r="M24" s="220" t="s">
        <v>98</v>
      </c>
    </row>
    <row r="25" spans="1:13" s="225" customFormat="1" ht="19.5">
      <c r="A25" s="33">
        <v>6</v>
      </c>
      <c r="B25" s="234" t="s">
        <v>199</v>
      </c>
      <c r="C25" s="35" t="s">
        <v>194</v>
      </c>
      <c r="D25" s="36">
        <v>36.540000000000006</v>
      </c>
      <c r="E25" s="36"/>
      <c r="F25" s="36"/>
      <c r="G25" s="36"/>
      <c r="H25" s="36"/>
      <c r="I25" s="36"/>
      <c r="J25" s="36"/>
      <c r="K25" s="48"/>
      <c r="M25" s="220" t="s">
        <v>98</v>
      </c>
    </row>
    <row r="26" spans="1:13" s="225" customFormat="1" ht="19.5">
      <c r="A26" s="33"/>
      <c r="B26" s="232" t="s">
        <v>196</v>
      </c>
      <c r="C26" s="35" t="s">
        <v>20</v>
      </c>
      <c r="D26" s="36">
        <v>0.9135000000000002</v>
      </c>
      <c r="E26" s="36"/>
      <c r="F26" s="36"/>
      <c r="G26" s="36"/>
      <c r="H26" s="36"/>
      <c r="I26" s="36"/>
      <c r="J26" s="36"/>
      <c r="K26" s="48"/>
      <c r="M26" s="220" t="s">
        <v>98</v>
      </c>
    </row>
    <row r="27" spans="1:13">
      <c r="A27" s="45">
        <v>7</v>
      </c>
      <c r="B27" s="235" t="s">
        <v>26</v>
      </c>
      <c r="C27" s="47" t="s">
        <v>27</v>
      </c>
      <c r="D27" s="39">
        <v>522.4</v>
      </c>
      <c r="E27" s="39"/>
      <c r="F27" s="39"/>
      <c r="G27" s="39"/>
      <c r="H27" s="39"/>
      <c r="I27" s="39"/>
      <c r="J27" s="39"/>
      <c r="K27" s="48"/>
      <c r="M27" s="220" t="s">
        <v>98</v>
      </c>
    </row>
    <row r="28" spans="1:13" s="41" customFormat="1">
      <c r="A28" s="45"/>
      <c r="B28" s="230" t="s">
        <v>28</v>
      </c>
      <c r="C28" s="47" t="s">
        <v>27</v>
      </c>
      <c r="D28" s="39">
        <v>522.4</v>
      </c>
      <c r="E28" s="39"/>
      <c r="F28" s="39"/>
      <c r="G28" s="39"/>
      <c r="H28" s="39"/>
      <c r="I28" s="39"/>
      <c r="J28" s="39"/>
      <c r="K28" s="48"/>
      <c r="M28" s="220" t="s">
        <v>98</v>
      </c>
    </row>
    <row r="29" spans="1:13" s="43" customFormat="1" ht="19.5">
      <c r="A29" s="45">
        <v>8</v>
      </c>
      <c r="B29" s="236" t="s">
        <v>29</v>
      </c>
      <c r="C29" s="47" t="s">
        <v>194</v>
      </c>
      <c r="D29" s="39">
        <v>57.7</v>
      </c>
      <c r="E29" s="39"/>
      <c r="F29" s="39"/>
      <c r="G29" s="39"/>
      <c r="H29" s="39"/>
      <c r="I29" s="39"/>
      <c r="J29" s="39"/>
      <c r="K29" s="48"/>
      <c r="M29" s="220" t="s">
        <v>98</v>
      </c>
    </row>
    <row r="30" spans="1:13" s="44" customFormat="1" ht="14.25">
      <c r="A30" s="33"/>
      <c r="B30" s="234" t="s">
        <v>30</v>
      </c>
      <c r="C30" s="35" t="s">
        <v>20</v>
      </c>
      <c r="D30" s="36">
        <v>1.4223049999999999</v>
      </c>
      <c r="E30" s="36"/>
      <c r="F30" s="36"/>
      <c r="G30" s="36"/>
      <c r="H30" s="36"/>
      <c r="I30" s="36"/>
      <c r="J30" s="36"/>
      <c r="K30" s="48"/>
      <c r="M30" s="220" t="s">
        <v>98</v>
      </c>
    </row>
    <row r="31" spans="1:13" s="44" customFormat="1" ht="19.5">
      <c r="A31" s="45">
        <v>9</v>
      </c>
      <c r="B31" s="236" t="s">
        <v>200</v>
      </c>
      <c r="C31" s="47" t="s">
        <v>194</v>
      </c>
      <c r="D31" s="39">
        <v>57.7</v>
      </c>
      <c r="E31" s="39"/>
      <c r="F31" s="39"/>
      <c r="G31" s="39"/>
      <c r="H31" s="39"/>
      <c r="I31" s="39"/>
      <c r="J31" s="39"/>
      <c r="K31" s="48"/>
      <c r="M31" s="220" t="s">
        <v>98</v>
      </c>
    </row>
    <row r="32" spans="1:13" s="44" customFormat="1" ht="14.25">
      <c r="A32" s="33"/>
      <c r="B32" s="234" t="s">
        <v>17</v>
      </c>
      <c r="C32" s="35" t="s">
        <v>18</v>
      </c>
      <c r="D32" s="36">
        <v>103.86000000000001</v>
      </c>
      <c r="E32" s="36"/>
      <c r="F32" s="36"/>
      <c r="G32" s="36"/>
      <c r="H32" s="36"/>
      <c r="I32" s="36"/>
      <c r="J32" s="36"/>
      <c r="K32" s="48"/>
      <c r="M32" s="220" t="s">
        <v>98</v>
      </c>
    </row>
    <row r="33" spans="1:13" s="44" customFormat="1" ht="19.5">
      <c r="A33" s="45"/>
      <c r="B33" s="236" t="s">
        <v>32</v>
      </c>
      <c r="C33" s="47" t="s">
        <v>194</v>
      </c>
      <c r="D33" s="39">
        <v>63.470000000000006</v>
      </c>
      <c r="E33" s="39"/>
      <c r="F33" s="39"/>
      <c r="G33" s="39"/>
      <c r="H33" s="39"/>
      <c r="I33" s="39"/>
      <c r="J33" s="39"/>
      <c r="K33" s="48"/>
      <c r="M33" s="3" t="s">
        <v>105</v>
      </c>
    </row>
    <row r="34" spans="1:13" ht="19.5">
      <c r="A34" s="33">
        <v>10</v>
      </c>
      <c r="B34" s="234" t="s">
        <v>33</v>
      </c>
      <c r="C34" s="35" t="s">
        <v>194</v>
      </c>
      <c r="D34" s="36">
        <v>2.42</v>
      </c>
      <c r="E34" s="36"/>
      <c r="F34" s="36"/>
      <c r="G34" s="36"/>
      <c r="H34" s="36"/>
      <c r="I34" s="36"/>
      <c r="J34" s="36"/>
      <c r="K34" s="48"/>
      <c r="M34" s="220" t="s">
        <v>98</v>
      </c>
    </row>
    <row r="35" spans="1:13">
      <c r="A35" s="45"/>
      <c r="B35" s="236" t="s">
        <v>34</v>
      </c>
      <c r="C35" s="47" t="s">
        <v>18</v>
      </c>
      <c r="D35" s="39">
        <v>2.1537999999999999</v>
      </c>
      <c r="E35" s="39"/>
      <c r="F35" s="39"/>
      <c r="G35" s="39"/>
      <c r="H35" s="39"/>
      <c r="I35" s="39"/>
      <c r="J35" s="39"/>
      <c r="K35" s="48"/>
      <c r="M35" s="220" t="s">
        <v>98</v>
      </c>
    </row>
    <row r="36" spans="1:13">
      <c r="A36" s="33"/>
      <c r="B36" s="234" t="s">
        <v>35</v>
      </c>
      <c r="C36" s="35" t="s">
        <v>22</v>
      </c>
      <c r="D36" s="36">
        <v>0.89539999999999997</v>
      </c>
      <c r="E36" s="36"/>
      <c r="F36" s="36"/>
      <c r="G36" s="36"/>
      <c r="H36" s="36"/>
      <c r="I36" s="36"/>
      <c r="J36" s="36"/>
      <c r="K36" s="48"/>
      <c r="M36" s="220" t="s">
        <v>98</v>
      </c>
    </row>
    <row r="37" spans="1:13">
      <c r="A37" s="45"/>
      <c r="B37" s="236" t="s">
        <v>108</v>
      </c>
      <c r="C37" s="47"/>
      <c r="D37" s="39"/>
      <c r="E37" s="39"/>
      <c r="F37" s="39"/>
      <c r="G37" s="39"/>
      <c r="H37" s="39"/>
      <c r="I37" s="39"/>
      <c r="J37" s="39"/>
      <c r="K37" s="48"/>
      <c r="M37" s="220" t="s">
        <v>98</v>
      </c>
    </row>
    <row r="38" spans="1:13" ht="19.5">
      <c r="A38" s="33"/>
      <c r="B38" s="234" t="s">
        <v>201</v>
      </c>
      <c r="C38" s="35" t="s">
        <v>194</v>
      </c>
      <c r="D38" s="36">
        <v>2.7829999999999999</v>
      </c>
      <c r="E38" s="36"/>
      <c r="F38" s="36"/>
      <c r="G38" s="36"/>
      <c r="H38" s="36"/>
      <c r="I38" s="36"/>
      <c r="J38" s="36"/>
      <c r="K38" s="48"/>
      <c r="M38" s="3" t="s">
        <v>105</v>
      </c>
    </row>
    <row r="39" spans="1:13">
      <c r="A39" s="45"/>
      <c r="B39" s="236" t="s">
        <v>37</v>
      </c>
      <c r="C39" s="47" t="s">
        <v>22</v>
      </c>
      <c r="D39" s="39">
        <v>4.8399999999999999E-2</v>
      </c>
      <c r="E39" s="39"/>
      <c r="F39" s="39"/>
      <c r="G39" s="39"/>
      <c r="H39" s="39"/>
      <c r="I39" s="39"/>
      <c r="J39" s="39"/>
      <c r="K39" s="48"/>
      <c r="M39" s="3" t="s">
        <v>105</v>
      </c>
    </row>
    <row r="40" spans="1:13" s="44" customFormat="1" ht="19.5">
      <c r="A40" s="33">
        <v>11</v>
      </c>
      <c r="B40" s="234" t="s">
        <v>107</v>
      </c>
      <c r="C40" s="35" t="s">
        <v>194</v>
      </c>
      <c r="D40" s="36">
        <v>29.1</v>
      </c>
      <c r="E40" s="36"/>
      <c r="F40" s="36"/>
      <c r="G40" s="36"/>
      <c r="H40" s="36"/>
      <c r="I40" s="36"/>
      <c r="J40" s="36"/>
      <c r="K40" s="48"/>
      <c r="M40" s="220" t="s">
        <v>98</v>
      </c>
    </row>
    <row r="41" spans="1:13" s="44" customFormat="1" ht="14.25">
      <c r="A41" s="45"/>
      <c r="B41" s="236" t="s">
        <v>17</v>
      </c>
      <c r="C41" s="47" t="s">
        <v>18</v>
      </c>
      <c r="D41" s="39">
        <v>3.8994000000000004</v>
      </c>
      <c r="E41" s="39"/>
      <c r="F41" s="39"/>
      <c r="G41" s="39"/>
      <c r="H41" s="39"/>
      <c r="I41" s="39"/>
      <c r="J41" s="39"/>
      <c r="K41" s="48"/>
      <c r="M41" s="220" t="s">
        <v>98</v>
      </c>
    </row>
    <row r="42" spans="1:13" s="44" customFormat="1" ht="14.25">
      <c r="A42" s="33"/>
      <c r="B42" s="234" t="s">
        <v>39</v>
      </c>
      <c r="C42" s="35" t="s">
        <v>20</v>
      </c>
      <c r="D42" s="36">
        <v>0.84651900000000013</v>
      </c>
      <c r="E42" s="36"/>
      <c r="F42" s="36"/>
      <c r="G42" s="36"/>
      <c r="H42" s="36"/>
      <c r="I42" s="36"/>
      <c r="J42" s="36"/>
      <c r="K42" s="48"/>
      <c r="M42" s="220" t="s">
        <v>98</v>
      </c>
    </row>
    <row r="43" spans="1:13" s="44" customFormat="1" ht="14.25">
      <c r="A43" s="45"/>
      <c r="B43" s="236" t="s">
        <v>40</v>
      </c>
      <c r="C43" s="47" t="s">
        <v>20</v>
      </c>
      <c r="D43" s="39">
        <v>3.7830000000000004</v>
      </c>
      <c r="E43" s="39"/>
      <c r="F43" s="39"/>
      <c r="G43" s="39"/>
      <c r="H43" s="39"/>
      <c r="I43" s="39"/>
      <c r="J43" s="39"/>
      <c r="K43" s="48"/>
      <c r="M43" s="220" t="s">
        <v>98</v>
      </c>
    </row>
    <row r="44" spans="1:13" s="44" customFormat="1">
      <c r="A44" s="33"/>
      <c r="B44" s="234" t="s">
        <v>197</v>
      </c>
      <c r="C44" s="35" t="s">
        <v>42</v>
      </c>
      <c r="D44" s="36">
        <v>32.010000000000005</v>
      </c>
      <c r="E44" s="36"/>
      <c r="F44" s="36"/>
      <c r="G44" s="36"/>
      <c r="H44" s="36"/>
      <c r="I44" s="36"/>
      <c r="J44" s="36"/>
      <c r="K44" s="48"/>
      <c r="M44" s="3" t="s">
        <v>105</v>
      </c>
    </row>
    <row r="45" spans="1:13" s="44" customFormat="1" ht="19.5">
      <c r="A45" s="45">
        <v>12</v>
      </c>
      <c r="B45" s="236" t="s">
        <v>43</v>
      </c>
      <c r="C45" s="47" t="s">
        <v>194</v>
      </c>
      <c r="D45" s="39">
        <v>164.01</v>
      </c>
      <c r="E45" s="39"/>
      <c r="F45" s="39"/>
      <c r="G45" s="39"/>
      <c r="H45" s="39"/>
      <c r="I45" s="39"/>
      <c r="J45" s="39"/>
      <c r="K45" s="48"/>
      <c r="M45" s="220" t="s">
        <v>98</v>
      </c>
    </row>
    <row r="46" spans="1:13" s="44" customFormat="1" ht="14.25">
      <c r="A46" s="33"/>
      <c r="B46" s="234" t="s">
        <v>17</v>
      </c>
      <c r="C46" s="35" t="s">
        <v>18</v>
      </c>
      <c r="D46" s="36">
        <v>21.977340000000002</v>
      </c>
      <c r="E46" s="36"/>
      <c r="F46" s="36"/>
      <c r="G46" s="36"/>
      <c r="H46" s="36"/>
      <c r="I46" s="36"/>
      <c r="J46" s="36"/>
      <c r="K46" s="48"/>
      <c r="M46" s="220" t="s">
        <v>98</v>
      </c>
    </row>
    <row r="47" spans="1:13" s="44" customFormat="1" ht="14.25">
      <c r="A47" s="45"/>
      <c r="B47" s="236" t="s">
        <v>39</v>
      </c>
      <c r="C47" s="47" t="s">
        <v>20</v>
      </c>
      <c r="D47" s="39">
        <v>4.7710508999999997</v>
      </c>
      <c r="E47" s="39"/>
      <c r="F47" s="39"/>
      <c r="G47" s="39"/>
      <c r="H47" s="39"/>
      <c r="I47" s="39"/>
      <c r="J47" s="39"/>
      <c r="K47" s="48"/>
      <c r="M47" s="220" t="s">
        <v>98</v>
      </c>
    </row>
    <row r="48" spans="1:13" s="44" customFormat="1" ht="14.25">
      <c r="A48" s="33"/>
      <c r="B48" s="234" t="s">
        <v>40</v>
      </c>
      <c r="C48" s="35" t="s">
        <v>20</v>
      </c>
      <c r="D48" s="36">
        <v>21.321300000000001</v>
      </c>
      <c r="E48" s="36"/>
      <c r="F48" s="36"/>
      <c r="G48" s="36"/>
      <c r="H48" s="36"/>
      <c r="I48" s="36"/>
      <c r="J48" s="36"/>
      <c r="K48" s="48"/>
      <c r="M48" s="220" t="s">
        <v>98</v>
      </c>
    </row>
    <row r="49" spans="1:13" s="44" customFormat="1" ht="19.5">
      <c r="A49" s="45"/>
      <c r="B49" s="236" t="s">
        <v>202</v>
      </c>
      <c r="C49" s="47" t="s">
        <v>194</v>
      </c>
      <c r="D49" s="39">
        <v>180.411</v>
      </c>
      <c r="E49" s="39"/>
      <c r="F49" s="39"/>
      <c r="G49" s="39"/>
      <c r="H49" s="39"/>
      <c r="I49" s="39"/>
      <c r="J49" s="39"/>
      <c r="K49" s="48"/>
      <c r="M49" s="3" t="s">
        <v>105</v>
      </c>
    </row>
    <row r="50" spans="1:13">
      <c r="A50" s="33" t="s">
        <v>203</v>
      </c>
      <c r="B50" s="234" t="s">
        <v>46</v>
      </c>
      <c r="C50" s="35" t="s">
        <v>204</v>
      </c>
      <c r="D50" s="36">
        <v>345</v>
      </c>
      <c r="E50" s="36"/>
      <c r="F50" s="36"/>
      <c r="G50" s="36"/>
      <c r="H50" s="36"/>
      <c r="I50" s="36"/>
      <c r="J50" s="36"/>
      <c r="K50" s="48"/>
      <c r="M50" s="220" t="s">
        <v>98</v>
      </c>
    </row>
    <row r="51" spans="1:13">
      <c r="A51" s="45"/>
      <c r="B51" s="236" t="s">
        <v>17</v>
      </c>
      <c r="C51" s="47" t="s">
        <v>48</v>
      </c>
      <c r="D51" s="39">
        <v>93.84</v>
      </c>
      <c r="E51" s="39"/>
      <c r="F51" s="39"/>
      <c r="G51" s="39"/>
      <c r="H51" s="39"/>
      <c r="I51" s="39"/>
      <c r="J51" s="39"/>
      <c r="K51" s="48"/>
      <c r="M51" s="220" t="s">
        <v>98</v>
      </c>
    </row>
    <row r="52" spans="1:13">
      <c r="A52" s="33"/>
      <c r="B52" s="234" t="s">
        <v>35</v>
      </c>
      <c r="C52" s="35" t="s">
        <v>22</v>
      </c>
      <c r="D52" s="36">
        <v>17.802</v>
      </c>
      <c r="E52" s="36"/>
      <c r="F52" s="36"/>
      <c r="G52" s="36"/>
      <c r="H52" s="36"/>
      <c r="I52" s="36"/>
      <c r="J52" s="36"/>
      <c r="K52" s="48"/>
      <c r="M52" s="220" t="s">
        <v>98</v>
      </c>
    </row>
    <row r="53" spans="1:13">
      <c r="A53" s="45"/>
      <c r="B53" s="236" t="s">
        <v>108</v>
      </c>
      <c r="C53" s="47"/>
      <c r="D53" s="39"/>
      <c r="E53" s="39"/>
      <c r="F53" s="39"/>
      <c r="G53" s="39"/>
      <c r="H53" s="39"/>
      <c r="I53" s="39"/>
      <c r="J53" s="39"/>
      <c r="K53" s="48"/>
      <c r="M53" s="220" t="s">
        <v>98</v>
      </c>
    </row>
    <row r="54" spans="1:13">
      <c r="A54" s="33"/>
      <c r="B54" s="234" t="s">
        <v>49</v>
      </c>
      <c r="C54" s="35" t="s">
        <v>205</v>
      </c>
      <c r="D54" s="36">
        <v>1.4835</v>
      </c>
      <c r="E54" s="36"/>
      <c r="F54" s="36"/>
      <c r="G54" s="36"/>
      <c r="H54" s="36"/>
      <c r="I54" s="36"/>
      <c r="J54" s="36"/>
      <c r="K54" s="48"/>
      <c r="M54" s="3" t="s">
        <v>105</v>
      </c>
    </row>
    <row r="55" spans="1:13">
      <c r="A55" s="45"/>
      <c r="B55" s="236" t="s">
        <v>51</v>
      </c>
      <c r="C55" s="47" t="s">
        <v>205</v>
      </c>
      <c r="D55" s="39">
        <v>3.3119999999999998</v>
      </c>
      <c r="E55" s="39"/>
      <c r="F55" s="39"/>
      <c r="G55" s="39"/>
      <c r="H55" s="39"/>
      <c r="I55" s="39"/>
      <c r="J55" s="39"/>
      <c r="K55" s="48"/>
      <c r="M55" s="3" t="s">
        <v>105</v>
      </c>
    </row>
    <row r="56" spans="1:13">
      <c r="A56" s="33"/>
      <c r="B56" s="234" t="s">
        <v>37</v>
      </c>
      <c r="C56" s="35" t="s">
        <v>22</v>
      </c>
      <c r="D56" s="36">
        <v>1.6904999999999999</v>
      </c>
      <c r="E56" s="36"/>
      <c r="F56" s="36"/>
      <c r="G56" s="36"/>
      <c r="H56" s="36"/>
      <c r="I56" s="36"/>
      <c r="J56" s="36"/>
      <c r="K56" s="48"/>
      <c r="M56" s="3" t="s">
        <v>105</v>
      </c>
    </row>
    <row r="57" spans="1:13" s="57" customFormat="1">
      <c r="A57" s="45">
        <v>14</v>
      </c>
      <c r="B57" s="236" t="s">
        <v>206</v>
      </c>
      <c r="C57" s="47" t="s">
        <v>53</v>
      </c>
      <c r="D57" s="39">
        <v>87</v>
      </c>
      <c r="E57" s="39"/>
      <c r="F57" s="39"/>
      <c r="G57" s="39"/>
      <c r="H57" s="39"/>
      <c r="I57" s="39"/>
      <c r="J57" s="39"/>
      <c r="K57" s="48"/>
      <c r="M57" s="220" t="s">
        <v>98</v>
      </c>
    </row>
    <row r="58" spans="1:13" s="57" customFormat="1">
      <c r="A58" s="33"/>
      <c r="B58" s="234" t="s">
        <v>17</v>
      </c>
      <c r="C58" s="35" t="s">
        <v>18</v>
      </c>
      <c r="D58" s="36">
        <v>10.875</v>
      </c>
      <c r="E58" s="36"/>
      <c r="F58" s="36"/>
      <c r="G58" s="36"/>
      <c r="H58" s="36"/>
      <c r="I58" s="36"/>
      <c r="J58" s="36"/>
      <c r="K58" s="48"/>
      <c r="M58" s="220" t="s">
        <v>98</v>
      </c>
    </row>
    <row r="59" spans="1:13" s="57" customFormat="1">
      <c r="A59" s="45"/>
      <c r="B59" s="236" t="s">
        <v>21</v>
      </c>
      <c r="C59" s="47" t="s">
        <v>22</v>
      </c>
      <c r="D59" s="39">
        <v>9.4830000000000005</v>
      </c>
      <c r="E59" s="39"/>
      <c r="F59" s="39"/>
      <c r="G59" s="39"/>
      <c r="H59" s="39"/>
      <c r="I59" s="39"/>
      <c r="J59" s="39"/>
      <c r="K59" s="48"/>
      <c r="M59" s="220" t="s">
        <v>98</v>
      </c>
    </row>
    <row r="60" spans="1:13" s="57" customFormat="1">
      <c r="A60" s="33"/>
      <c r="B60" s="234" t="s">
        <v>108</v>
      </c>
      <c r="C60" s="35"/>
      <c r="D60" s="36"/>
      <c r="E60" s="36"/>
      <c r="F60" s="36"/>
      <c r="G60" s="36"/>
      <c r="H60" s="36"/>
      <c r="I60" s="36"/>
      <c r="J60" s="36"/>
      <c r="K60" s="48"/>
      <c r="M60" s="220" t="s">
        <v>98</v>
      </c>
    </row>
    <row r="61" spans="1:13" s="57" customFormat="1">
      <c r="A61" s="45"/>
      <c r="B61" s="236" t="s">
        <v>207</v>
      </c>
      <c r="C61" s="47" t="s">
        <v>53</v>
      </c>
      <c r="D61" s="39">
        <v>87.87</v>
      </c>
      <c r="E61" s="39"/>
      <c r="F61" s="39"/>
      <c r="G61" s="39"/>
      <c r="H61" s="39"/>
      <c r="I61" s="39"/>
      <c r="J61" s="39"/>
      <c r="K61" s="48"/>
      <c r="M61" s="3" t="s">
        <v>55</v>
      </c>
    </row>
    <row r="62" spans="1:13" s="57" customFormat="1">
      <c r="A62" s="33"/>
      <c r="B62" s="234" t="s">
        <v>37</v>
      </c>
      <c r="C62" s="35" t="s">
        <v>22</v>
      </c>
      <c r="D62" s="36">
        <v>0.77256000000000002</v>
      </c>
      <c r="E62" s="36"/>
      <c r="F62" s="36"/>
      <c r="G62" s="36"/>
      <c r="H62" s="36"/>
      <c r="I62" s="36"/>
      <c r="J62" s="36"/>
      <c r="K62" s="48"/>
      <c r="M62" s="3" t="s">
        <v>105</v>
      </c>
    </row>
    <row r="63" spans="1:13" s="57" customFormat="1">
      <c r="A63" s="45">
        <v>15</v>
      </c>
      <c r="B63" s="236" t="s">
        <v>208</v>
      </c>
      <c r="C63" s="47" t="s">
        <v>53</v>
      </c>
      <c r="D63" s="39">
        <v>87</v>
      </c>
      <c r="E63" s="39"/>
      <c r="F63" s="39"/>
      <c r="G63" s="39"/>
      <c r="H63" s="39"/>
      <c r="I63" s="39"/>
      <c r="J63" s="39"/>
      <c r="K63" s="48"/>
      <c r="M63" s="220" t="s">
        <v>98</v>
      </c>
    </row>
    <row r="64" spans="1:13" s="57" customFormat="1">
      <c r="A64" s="33"/>
      <c r="B64" s="234" t="s">
        <v>17</v>
      </c>
      <c r="C64" s="35" t="s">
        <v>18</v>
      </c>
      <c r="D64" s="36">
        <v>10.44</v>
      </c>
      <c r="E64" s="36"/>
      <c r="F64" s="36"/>
      <c r="G64" s="36"/>
      <c r="H64" s="36"/>
      <c r="I64" s="36"/>
      <c r="J64" s="36"/>
      <c r="K64" s="48"/>
      <c r="M64" s="220" t="s">
        <v>98</v>
      </c>
    </row>
    <row r="65" spans="1:13" s="57" customFormat="1">
      <c r="A65" s="45"/>
      <c r="B65" s="236" t="s">
        <v>108</v>
      </c>
      <c r="C65" s="47"/>
      <c r="D65" s="39"/>
      <c r="E65" s="39"/>
      <c r="F65" s="39"/>
      <c r="G65" s="39"/>
      <c r="H65" s="39"/>
      <c r="I65" s="39"/>
      <c r="J65" s="39"/>
      <c r="K65" s="48"/>
      <c r="M65" s="220" t="s">
        <v>98</v>
      </c>
    </row>
    <row r="66" spans="1:13" s="57" customFormat="1">
      <c r="A66" s="33"/>
      <c r="B66" s="234" t="s">
        <v>57</v>
      </c>
      <c r="C66" s="35" t="s">
        <v>53</v>
      </c>
      <c r="D66" s="36">
        <v>2.7317999999999998</v>
      </c>
      <c r="E66" s="36"/>
      <c r="F66" s="36"/>
      <c r="G66" s="36"/>
      <c r="H66" s="36"/>
      <c r="I66" s="36"/>
      <c r="J66" s="36"/>
      <c r="K66" s="48"/>
      <c r="M66" s="3" t="s">
        <v>105</v>
      </c>
    </row>
    <row r="67" spans="1:13" s="57" customFormat="1">
      <c r="A67" s="45">
        <v>16</v>
      </c>
      <c r="B67" s="236" t="s">
        <v>58</v>
      </c>
      <c r="C67" s="47" t="s">
        <v>53</v>
      </c>
      <c r="D67" s="39">
        <v>57</v>
      </c>
      <c r="E67" s="39"/>
      <c r="F67" s="39"/>
      <c r="G67" s="39"/>
      <c r="H67" s="39"/>
      <c r="I67" s="39"/>
      <c r="J67" s="39"/>
      <c r="K67" s="48"/>
      <c r="L67" s="41"/>
      <c r="M67" s="220" t="s">
        <v>98</v>
      </c>
    </row>
    <row r="68" spans="1:13" s="57" customFormat="1">
      <c r="A68" s="33"/>
      <c r="B68" s="234" t="s">
        <v>17</v>
      </c>
      <c r="C68" s="35" t="s">
        <v>18</v>
      </c>
      <c r="D68" s="36">
        <v>3.4769999999999999</v>
      </c>
      <c r="E68" s="36"/>
      <c r="F68" s="36"/>
      <c r="G68" s="36"/>
      <c r="H68" s="36"/>
      <c r="I68" s="36"/>
      <c r="J68" s="36"/>
      <c r="K68" s="48"/>
      <c r="L68" s="41"/>
      <c r="M68" s="220" t="s">
        <v>98</v>
      </c>
    </row>
    <row r="69" spans="1:13" s="57" customFormat="1">
      <c r="A69" s="45"/>
      <c r="B69" s="236" t="s">
        <v>21</v>
      </c>
      <c r="C69" s="47" t="s">
        <v>22</v>
      </c>
      <c r="D69" s="39">
        <v>5.2496999999999989</v>
      </c>
      <c r="E69" s="39"/>
      <c r="F69" s="39"/>
      <c r="G69" s="39"/>
      <c r="H69" s="39"/>
      <c r="I69" s="39"/>
      <c r="J69" s="39"/>
      <c r="K69" s="48"/>
      <c r="L69" s="41"/>
      <c r="M69" s="220" t="s">
        <v>98</v>
      </c>
    </row>
    <row r="70" spans="1:13" s="57" customFormat="1">
      <c r="A70" s="33"/>
      <c r="B70" s="234" t="s">
        <v>108</v>
      </c>
      <c r="C70" s="35"/>
      <c r="D70" s="36"/>
      <c r="E70" s="36"/>
      <c r="F70" s="36"/>
      <c r="G70" s="36"/>
      <c r="H70" s="36"/>
      <c r="I70" s="36"/>
      <c r="J70" s="36"/>
      <c r="K70" s="48"/>
      <c r="L70" s="41"/>
      <c r="M70" s="220" t="s">
        <v>98</v>
      </c>
    </row>
    <row r="71" spans="1:13" s="57" customFormat="1">
      <c r="A71" s="45"/>
      <c r="B71" s="236" t="s">
        <v>59</v>
      </c>
      <c r="C71" s="47" t="s">
        <v>53</v>
      </c>
      <c r="D71" s="39">
        <v>57.57</v>
      </c>
      <c r="E71" s="39"/>
      <c r="F71" s="39"/>
      <c r="G71" s="39"/>
      <c r="H71" s="39"/>
      <c r="I71" s="39"/>
      <c r="J71" s="39"/>
      <c r="K71" s="48"/>
      <c r="L71" s="41"/>
      <c r="M71" s="3" t="s">
        <v>55</v>
      </c>
    </row>
    <row r="72" spans="1:13" s="57" customFormat="1">
      <c r="A72" s="33"/>
      <c r="B72" s="234" t="s">
        <v>37</v>
      </c>
      <c r="C72" s="35" t="s">
        <v>22</v>
      </c>
      <c r="D72" s="36">
        <v>0.29412000000000005</v>
      </c>
      <c r="E72" s="36"/>
      <c r="F72" s="36"/>
      <c r="G72" s="36"/>
      <c r="H72" s="36"/>
      <c r="I72" s="36"/>
      <c r="J72" s="36"/>
      <c r="K72" s="48"/>
      <c r="L72" s="41"/>
      <c r="M72" s="3" t="s">
        <v>105</v>
      </c>
    </row>
    <row r="73" spans="1:13" s="57" customFormat="1">
      <c r="A73" s="45">
        <v>17</v>
      </c>
      <c r="B73" s="236" t="s">
        <v>60</v>
      </c>
      <c r="C73" s="47" t="s">
        <v>53</v>
      </c>
      <c r="D73" s="39">
        <v>57</v>
      </c>
      <c r="E73" s="39"/>
      <c r="F73" s="39"/>
      <c r="G73" s="39"/>
      <c r="H73" s="39"/>
      <c r="I73" s="39"/>
      <c r="J73" s="39"/>
      <c r="K73" s="48"/>
      <c r="L73" s="41"/>
      <c r="M73" s="220" t="s">
        <v>98</v>
      </c>
    </row>
    <row r="74" spans="1:13" s="57" customFormat="1">
      <c r="A74" s="33"/>
      <c r="B74" s="234" t="s">
        <v>17</v>
      </c>
      <c r="C74" s="35" t="s">
        <v>18</v>
      </c>
      <c r="D74" s="36">
        <v>6.84</v>
      </c>
      <c r="E74" s="36"/>
      <c r="F74" s="36"/>
      <c r="G74" s="36"/>
      <c r="H74" s="36"/>
      <c r="I74" s="36"/>
      <c r="J74" s="36"/>
      <c r="K74" s="48"/>
      <c r="L74" s="41"/>
      <c r="M74" s="220" t="s">
        <v>98</v>
      </c>
    </row>
    <row r="75" spans="1:13" s="57" customFormat="1">
      <c r="A75" s="45"/>
      <c r="B75" s="236" t="s">
        <v>108</v>
      </c>
      <c r="C75" s="47"/>
      <c r="D75" s="39"/>
      <c r="E75" s="39"/>
      <c r="F75" s="39"/>
      <c r="G75" s="39"/>
      <c r="H75" s="39"/>
      <c r="I75" s="39"/>
      <c r="J75" s="39"/>
      <c r="K75" s="48"/>
      <c r="L75" s="41"/>
      <c r="M75" s="220" t="s">
        <v>98</v>
      </c>
    </row>
    <row r="76" spans="1:13" s="57" customFormat="1">
      <c r="A76" s="33"/>
      <c r="B76" s="234" t="s">
        <v>57</v>
      </c>
      <c r="C76" s="35" t="s">
        <v>53</v>
      </c>
      <c r="D76" s="36">
        <v>1.026</v>
      </c>
      <c r="E76" s="36"/>
      <c r="F76" s="36"/>
      <c r="G76" s="36"/>
      <c r="H76" s="36"/>
      <c r="I76" s="36"/>
      <c r="J76" s="36"/>
      <c r="K76" s="48"/>
      <c r="L76" s="41"/>
      <c r="M76" s="3" t="s">
        <v>105</v>
      </c>
    </row>
    <row r="77" spans="1:13" s="66" customFormat="1">
      <c r="A77" s="45">
        <v>18</v>
      </c>
      <c r="B77" s="236" t="s">
        <v>209</v>
      </c>
      <c r="C77" s="47" t="s">
        <v>63</v>
      </c>
      <c r="D77" s="39">
        <v>9</v>
      </c>
      <c r="E77" s="39"/>
      <c r="F77" s="39"/>
      <c r="G77" s="39"/>
      <c r="H77" s="39"/>
      <c r="I77" s="39"/>
      <c r="J77" s="39"/>
      <c r="K77" s="48"/>
      <c r="L77" s="237"/>
      <c r="M77" s="220" t="s">
        <v>98</v>
      </c>
    </row>
    <row r="78" spans="1:13" s="66" customFormat="1">
      <c r="A78" s="33"/>
      <c r="B78" s="234" t="s">
        <v>17</v>
      </c>
      <c r="C78" s="35" t="s">
        <v>18</v>
      </c>
      <c r="D78" s="36">
        <v>3.5010000000000003</v>
      </c>
      <c r="E78" s="36"/>
      <c r="F78" s="36"/>
      <c r="G78" s="36"/>
      <c r="H78" s="36"/>
      <c r="I78" s="36"/>
      <c r="J78" s="36"/>
      <c r="K78" s="48"/>
      <c r="M78" s="220" t="s">
        <v>98</v>
      </c>
    </row>
    <row r="79" spans="1:13" s="66" customFormat="1">
      <c r="A79" s="45"/>
      <c r="B79" s="236" t="s">
        <v>35</v>
      </c>
      <c r="C79" s="47" t="s">
        <v>22</v>
      </c>
      <c r="D79" s="39">
        <v>1.359</v>
      </c>
      <c r="E79" s="39"/>
      <c r="F79" s="39"/>
      <c r="G79" s="39"/>
      <c r="H79" s="39"/>
      <c r="I79" s="39"/>
      <c r="J79" s="39"/>
      <c r="K79" s="48"/>
      <c r="M79" s="220" t="s">
        <v>98</v>
      </c>
    </row>
    <row r="80" spans="1:13" s="66" customFormat="1">
      <c r="A80" s="33"/>
      <c r="B80" s="234" t="s">
        <v>108</v>
      </c>
      <c r="C80" s="35"/>
      <c r="D80" s="36"/>
      <c r="E80" s="36"/>
      <c r="F80" s="36"/>
      <c r="G80" s="36"/>
      <c r="H80" s="36"/>
      <c r="I80" s="36"/>
      <c r="J80" s="36"/>
      <c r="K80" s="48"/>
      <c r="M80" s="220" t="s">
        <v>98</v>
      </c>
    </row>
    <row r="81" spans="1:13" s="66" customFormat="1">
      <c r="A81" s="45"/>
      <c r="B81" s="236" t="s">
        <v>210</v>
      </c>
      <c r="C81" s="47" t="s">
        <v>63</v>
      </c>
      <c r="D81" s="39">
        <v>9</v>
      </c>
      <c r="E81" s="39"/>
      <c r="F81" s="39"/>
      <c r="G81" s="39"/>
      <c r="H81" s="39"/>
      <c r="I81" s="39"/>
      <c r="J81" s="39"/>
      <c r="K81" s="48"/>
      <c r="M81" s="3" t="s">
        <v>55</v>
      </c>
    </row>
    <row r="82" spans="1:13" s="66" customFormat="1">
      <c r="A82" s="33"/>
      <c r="B82" s="234" t="s">
        <v>37</v>
      </c>
      <c r="C82" s="35" t="s">
        <v>22</v>
      </c>
      <c r="D82" s="36">
        <v>0.216</v>
      </c>
      <c r="E82" s="36"/>
      <c r="F82" s="36"/>
      <c r="G82" s="36"/>
      <c r="H82" s="36"/>
      <c r="I82" s="36"/>
      <c r="J82" s="36"/>
      <c r="K82" s="48"/>
      <c r="M82" s="3" t="s">
        <v>105</v>
      </c>
    </row>
    <row r="83" spans="1:13" s="66" customFormat="1">
      <c r="A83" s="45">
        <v>19</v>
      </c>
      <c r="B83" s="236" t="s">
        <v>211</v>
      </c>
      <c r="C83" s="47" t="s">
        <v>63</v>
      </c>
      <c r="D83" s="39">
        <v>8</v>
      </c>
      <c r="E83" s="39"/>
      <c r="F83" s="39"/>
      <c r="G83" s="39"/>
      <c r="H83" s="39"/>
      <c r="I83" s="39"/>
      <c r="J83" s="39"/>
      <c r="K83" s="48"/>
      <c r="M83" s="220" t="s">
        <v>98</v>
      </c>
    </row>
    <row r="84" spans="1:13" s="66" customFormat="1">
      <c r="A84" s="33"/>
      <c r="B84" s="234" t="s">
        <v>17</v>
      </c>
      <c r="C84" s="35" t="s">
        <v>18</v>
      </c>
      <c r="D84" s="36">
        <v>3.1120000000000001</v>
      </c>
      <c r="E84" s="36"/>
      <c r="F84" s="36"/>
      <c r="G84" s="36"/>
      <c r="H84" s="36"/>
      <c r="I84" s="36"/>
      <c r="J84" s="36"/>
      <c r="K84" s="48"/>
      <c r="L84" s="41"/>
      <c r="M84" s="220" t="s">
        <v>98</v>
      </c>
    </row>
    <row r="85" spans="1:13" s="66" customFormat="1">
      <c r="A85" s="45"/>
      <c r="B85" s="236" t="s">
        <v>21</v>
      </c>
      <c r="C85" s="47" t="s">
        <v>22</v>
      </c>
      <c r="D85" s="39">
        <v>1.208</v>
      </c>
      <c r="E85" s="39"/>
      <c r="F85" s="39"/>
      <c r="G85" s="39"/>
      <c r="H85" s="39"/>
      <c r="I85" s="39"/>
      <c r="J85" s="39"/>
      <c r="K85" s="48"/>
      <c r="L85" s="41"/>
      <c r="M85" s="220" t="s">
        <v>98</v>
      </c>
    </row>
    <row r="86" spans="1:13" s="66" customFormat="1">
      <c r="A86" s="33"/>
      <c r="B86" s="234" t="s">
        <v>108</v>
      </c>
      <c r="C86" s="35"/>
      <c r="D86" s="36"/>
      <c r="E86" s="36"/>
      <c r="F86" s="36"/>
      <c r="G86" s="36"/>
      <c r="H86" s="36"/>
      <c r="I86" s="36"/>
      <c r="J86" s="36"/>
      <c r="K86" s="48"/>
      <c r="M86" s="220" t="s">
        <v>98</v>
      </c>
    </row>
    <row r="87" spans="1:13" s="66" customFormat="1">
      <c r="A87" s="45"/>
      <c r="B87" s="236" t="s">
        <v>212</v>
      </c>
      <c r="C87" s="47" t="s">
        <v>63</v>
      </c>
      <c r="D87" s="39">
        <v>8</v>
      </c>
      <c r="E87" s="39"/>
      <c r="F87" s="39"/>
      <c r="G87" s="39"/>
      <c r="H87" s="39"/>
      <c r="I87" s="39"/>
      <c r="J87" s="39"/>
      <c r="K87" s="48"/>
      <c r="L87" s="41"/>
      <c r="M87" s="3" t="s">
        <v>105</v>
      </c>
    </row>
    <row r="88" spans="1:13" s="66" customFormat="1">
      <c r="A88" s="33"/>
      <c r="B88" s="234" t="s">
        <v>37</v>
      </c>
      <c r="C88" s="35" t="s">
        <v>22</v>
      </c>
      <c r="D88" s="36">
        <v>0.192</v>
      </c>
      <c r="E88" s="36"/>
      <c r="F88" s="36"/>
      <c r="G88" s="36"/>
      <c r="H88" s="36"/>
      <c r="I88" s="36"/>
      <c r="J88" s="36"/>
      <c r="K88" s="48"/>
      <c r="L88" s="41"/>
      <c r="M88" s="3" t="s">
        <v>105</v>
      </c>
    </row>
    <row r="89" spans="1:13" customFormat="1" ht="15">
      <c r="A89" s="45">
        <v>20</v>
      </c>
      <c r="B89" s="236" t="s">
        <v>213</v>
      </c>
      <c r="C89" s="47" t="s">
        <v>42</v>
      </c>
      <c r="D89" s="39">
        <v>0.84305999999999992</v>
      </c>
      <c r="E89" s="39"/>
      <c r="F89" s="39"/>
      <c r="G89" s="39"/>
      <c r="H89" s="39"/>
      <c r="I89" s="39"/>
      <c r="J89" s="39"/>
      <c r="K89" s="48"/>
      <c r="M89" s="220" t="s">
        <v>98</v>
      </c>
    </row>
    <row r="90" spans="1:13" customFormat="1" ht="15">
      <c r="A90" s="33"/>
      <c r="B90" s="234" t="s">
        <v>34</v>
      </c>
      <c r="C90" s="35" t="s">
        <v>18</v>
      </c>
      <c r="D90" s="36">
        <v>8.9364359999999987</v>
      </c>
      <c r="E90" s="36"/>
      <c r="F90" s="36"/>
      <c r="G90" s="36"/>
      <c r="H90" s="36"/>
      <c r="I90" s="36"/>
      <c r="J90" s="36"/>
      <c r="K90" s="48"/>
      <c r="M90" s="220" t="s">
        <v>98</v>
      </c>
    </row>
    <row r="91" spans="1:13" customFormat="1" ht="15">
      <c r="A91" s="45"/>
      <c r="B91" s="236" t="s">
        <v>21</v>
      </c>
      <c r="C91" s="47" t="s">
        <v>22</v>
      </c>
      <c r="D91" s="39">
        <v>6.0194483999999999</v>
      </c>
      <c r="E91" s="39"/>
      <c r="F91" s="39"/>
      <c r="G91" s="39"/>
      <c r="H91" s="39"/>
      <c r="I91" s="39"/>
      <c r="J91" s="39"/>
      <c r="K91" s="48"/>
      <c r="M91" s="220" t="s">
        <v>98</v>
      </c>
    </row>
    <row r="92" spans="1:13" customFormat="1" ht="15">
      <c r="A92" s="33"/>
      <c r="B92" s="234" t="s">
        <v>108</v>
      </c>
      <c r="C92" s="35"/>
      <c r="D92" s="36"/>
      <c r="E92" s="36"/>
      <c r="F92" s="36"/>
      <c r="G92" s="36"/>
      <c r="H92" s="36"/>
      <c r="I92" s="36"/>
      <c r="J92" s="36"/>
      <c r="K92" s="48"/>
      <c r="M92" s="220" t="s">
        <v>98</v>
      </c>
    </row>
    <row r="93" spans="1:13" customFormat="1">
      <c r="A93" s="45"/>
      <c r="B93" s="236" t="s">
        <v>62</v>
      </c>
      <c r="C93" s="47" t="s">
        <v>53</v>
      </c>
      <c r="D93" s="39">
        <v>1</v>
      </c>
      <c r="E93" s="39"/>
      <c r="F93" s="39"/>
      <c r="G93" s="39"/>
      <c r="H93" s="39"/>
      <c r="I93" s="39"/>
      <c r="J93" s="39"/>
      <c r="K93" s="48"/>
      <c r="M93" s="3" t="s">
        <v>105</v>
      </c>
    </row>
    <row r="94" spans="1:13" customFormat="1">
      <c r="A94" s="33"/>
      <c r="B94" s="234" t="s">
        <v>124</v>
      </c>
      <c r="C94" s="35" t="s">
        <v>53</v>
      </c>
      <c r="D94" s="36">
        <v>1</v>
      </c>
      <c r="E94" s="36"/>
      <c r="F94" s="36"/>
      <c r="G94" s="36"/>
      <c r="H94" s="36"/>
      <c r="I94" s="36"/>
      <c r="J94" s="36"/>
      <c r="K94" s="48"/>
      <c r="M94" s="3" t="s">
        <v>105</v>
      </c>
    </row>
    <row r="95" spans="1:13" customFormat="1">
      <c r="A95" s="45"/>
      <c r="B95" s="236" t="s">
        <v>65</v>
      </c>
      <c r="C95" s="47" t="s">
        <v>63</v>
      </c>
      <c r="D95" s="39">
        <v>1</v>
      </c>
      <c r="E95" s="39"/>
      <c r="F95" s="39"/>
      <c r="G95" s="39"/>
      <c r="H95" s="39"/>
      <c r="I95" s="39"/>
      <c r="J95" s="39"/>
      <c r="K95" s="48"/>
      <c r="M95" s="3" t="s">
        <v>105</v>
      </c>
    </row>
    <row r="96" spans="1:13" customFormat="1">
      <c r="A96" s="33"/>
      <c r="B96" s="234" t="s">
        <v>66</v>
      </c>
      <c r="C96" s="35" t="s">
        <v>63</v>
      </c>
      <c r="D96" s="36">
        <v>1</v>
      </c>
      <c r="E96" s="36"/>
      <c r="F96" s="36"/>
      <c r="G96" s="36"/>
      <c r="H96" s="36"/>
      <c r="I96" s="36"/>
      <c r="J96" s="36"/>
      <c r="K96" s="48"/>
      <c r="M96" s="3" t="s">
        <v>55</v>
      </c>
    </row>
    <row r="97" spans="1:13" customFormat="1" ht="19.5">
      <c r="A97" s="45"/>
      <c r="B97" s="236" t="s">
        <v>67</v>
      </c>
      <c r="C97" s="47" t="s">
        <v>194</v>
      </c>
      <c r="D97" s="39">
        <v>0.13236041999999998</v>
      </c>
      <c r="E97" s="39"/>
      <c r="F97" s="39"/>
      <c r="G97" s="39"/>
      <c r="H97" s="39"/>
      <c r="I97" s="39"/>
      <c r="J97" s="39"/>
      <c r="K97" s="48"/>
      <c r="M97" s="3" t="s">
        <v>105</v>
      </c>
    </row>
    <row r="98" spans="1:13" customFormat="1">
      <c r="A98" s="33"/>
      <c r="B98" s="234" t="s">
        <v>68</v>
      </c>
      <c r="C98" s="35" t="s">
        <v>22</v>
      </c>
      <c r="D98" s="36">
        <v>5.5726265999999987</v>
      </c>
      <c r="E98" s="36"/>
      <c r="F98" s="36"/>
      <c r="G98" s="36"/>
      <c r="H98" s="36"/>
      <c r="I98" s="36"/>
      <c r="J98" s="36"/>
      <c r="K98" s="48"/>
      <c r="M98" s="3" t="s">
        <v>105</v>
      </c>
    </row>
    <row r="99" spans="1:13" customFormat="1" ht="15">
      <c r="A99" s="45">
        <v>21</v>
      </c>
      <c r="B99" s="236" t="s">
        <v>214</v>
      </c>
      <c r="C99" s="47" t="s">
        <v>42</v>
      </c>
      <c r="D99" s="39">
        <v>0.88805999999999985</v>
      </c>
      <c r="E99" s="39"/>
      <c r="F99" s="39"/>
      <c r="G99" s="39"/>
      <c r="H99" s="39"/>
      <c r="I99" s="39"/>
      <c r="J99" s="39"/>
      <c r="K99" s="48"/>
      <c r="M99" s="220" t="s">
        <v>98</v>
      </c>
    </row>
    <row r="100" spans="1:13" customFormat="1" ht="15">
      <c r="A100" s="33"/>
      <c r="B100" s="234" t="s">
        <v>34</v>
      </c>
      <c r="C100" s="35" t="s">
        <v>18</v>
      </c>
      <c r="D100" s="36">
        <v>9.4134359999999973</v>
      </c>
      <c r="E100" s="36"/>
      <c r="F100" s="36"/>
      <c r="G100" s="36"/>
      <c r="H100" s="36"/>
      <c r="I100" s="36"/>
      <c r="J100" s="36"/>
      <c r="K100" s="48"/>
      <c r="M100" s="220" t="s">
        <v>98</v>
      </c>
    </row>
    <row r="101" spans="1:13" customFormat="1" ht="15">
      <c r="A101" s="45"/>
      <c r="B101" s="236" t="s">
        <v>21</v>
      </c>
      <c r="C101" s="47" t="s">
        <v>22</v>
      </c>
      <c r="D101" s="39">
        <v>6.3407483999999998</v>
      </c>
      <c r="E101" s="39"/>
      <c r="F101" s="39"/>
      <c r="G101" s="39"/>
      <c r="H101" s="39"/>
      <c r="I101" s="39"/>
      <c r="J101" s="39"/>
      <c r="K101" s="48"/>
      <c r="M101" s="220" t="s">
        <v>98</v>
      </c>
    </row>
    <row r="102" spans="1:13" customFormat="1" ht="15">
      <c r="A102" s="33"/>
      <c r="B102" s="234" t="s">
        <v>108</v>
      </c>
      <c r="C102" s="35"/>
      <c r="D102" s="36"/>
      <c r="E102" s="36"/>
      <c r="F102" s="36"/>
      <c r="G102" s="36"/>
      <c r="H102" s="36"/>
      <c r="I102" s="36"/>
      <c r="J102" s="36"/>
      <c r="K102" s="48"/>
      <c r="M102" s="220" t="s">
        <v>98</v>
      </c>
    </row>
    <row r="103" spans="1:13" customFormat="1">
      <c r="A103" s="45"/>
      <c r="B103" s="236" t="s">
        <v>62</v>
      </c>
      <c r="C103" s="47" t="s">
        <v>53</v>
      </c>
      <c r="D103" s="39">
        <v>2</v>
      </c>
      <c r="E103" s="39"/>
      <c r="F103" s="39"/>
      <c r="G103" s="39"/>
      <c r="H103" s="39"/>
      <c r="I103" s="39"/>
      <c r="J103" s="39"/>
      <c r="K103" s="48"/>
      <c r="M103" s="3" t="s">
        <v>105</v>
      </c>
    </row>
    <row r="104" spans="1:13" customFormat="1">
      <c r="A104" s="33"/>
      <c r="B104" s="234" t="s">
        <v>65</v>
      </c>
      <c r="C104" s="35" t="s">
        <v>63</v>
      </c>
      <c r="D104" s="36">
        <v>1</v>
      </c>
      <c r="E104" s="36"/>
      <c r="F104" s="36"/>
      <c r="G104" s="36"/>
      <c r="H104" s="36"/>
      <c r="I104" s="36"/>
      <c r="J104" s="36"/>
      <c r="K104" s="48"/>
      <c r="M104" s="3" t="s">
        <v>105</v>
      </c>
    </row>
    <row r="105" spans="1:13" customFormat="1">
      <c r="A105" s="45"/>
      <c r="B105" s="236" t="s">
        <v>66</v>
      </c>
      <c r="C105" s="47" t="s">
        <v>63</v>
      </c>
      <c r="D105" s="39">
        <v>1</v>
      </c>
      <c r="E105" s="39"/>
      <c r="F105" s="39"/>
      <c r="G105" s="39"/>
      <c r="H105" s="39"/>
      <c r="I105" s="39"/>
      <c r="J105" s="39"/>
      <c r="K105" s="48"/>
      <c r="M105" s="3" t="s">
        <v>55</v>
      </c>
    </row>
    <row r="106" spans="1:13" customFormat="1" ht="19.5">
      <c r="A106" s="33"/>
      <c r="B106" s="234" t="s">
        <v>67</v>
      </c>
      <c r="C106" s="35" t="s">
        <v>194</v>
      </c>
      <c r="D106" s="36">
        <v>0.13942541999999997</v>
      </c>
      <c r="E106" s="36"/>
      <c r="F106" s="36"/>
      <c r="G106" s="36"/>
      <c r="H106" s="36"/>
      <c r="I106" s="36"/>
      <c r="J106" s="36"/>
      <c r="K106" s="48"/>
      <c r="M106" s="3" t="s">
        <v>105</v>
      </c>
    </row>
    <row r="107" spans="1:13" customFormat="1">
      <c r="A107" s="45"/>
      <c r="B107" s="236" t="s">
        <v>68</v>
      </c>
      <c r="C107" s="47" t="s">
        <v>22</v>
      </c>
      <c r="D107" s="39">
        <v>5.8700765999999982</v>
      </c>
      <c r="E107" s="39"/>
      <c r="F107" s="39"/>
      <c r="G107" s="39"/>
      <c r="H107" s="39"/>
      <c r="I107" s="39"/>
      <c r="J107" s="39"/>
      <c r="K107" s="48"/>
      <c r="M107" s="3" t="s">
        <v>105</v>
      </c>
    </row>
    <row r="108" spans="1:13" customFormat="1" ht="15">
      <c r="A108" s="33">
        <v>22</v>
      </c>
      <c r="B108" s="234" t="s">
        <v>215</v>
      </c>
      <c r="C108" s="35" t="s">
        <v>42</v>
      </c>
      <c r="D108" s="36">
        <v>0.93306</v>
      </c>
      <c r="E108" s="36"/>
      <c r="F108" s="36"/>
      <c r="G108" s="36"/>
      <c r="H108" s="36"/>
      <c r="I108" s="36"/>
      <c r="J108" s="36"/>
      <c r="K108" s="48"/>
      <c r="M108" s="220" t="s">
        <v>98</v>
      </c>
    </row>
    <row r="109" spans="1:13" customFormat="1" ht="15">
      <c r="A109" s="45"/>
      <c r="B109" s="236" t="s">
        <v>34</v>
      </c>
      <c r="C109" s="47" t="s">
        <v>18</v>
      </c>
      <c r="D109" s="39">
        <v>9.8904359999999993</v>
      </c>
      <c r="E109" s="39"/>
      <c r="F109" s="39"/>
      <c r="G109" s="39"/>
      <c r="H109" s="39"/>
      <c r="I109" s="39"/>
      <c r="J109" s="39"/>
      <c r="K109" s="48"/>
      <c r="M109" s="220" t="s">
        <v>98</v>
      </c>
    </row>
    <row r="110" spans="1:13" customFormat="1" ht="15">
      <c r="A110" s="33"/>
      <c r="B110" s="234" t="s">
        <v>21</v>
      </c>
      <c r="C110" s="35" t="s">
        <v>22</v>
      </c>
      <c r="D110" s="36">
        <v>6.6620484000000006</v>
      </c>
      <c r="E110" s="36"/>
      <c r="F110" s="36"/>
      <c r="G110" s="36"/>
      <c r="H110" s="36"/>
      <c r="I110" s="36"/>
      <c r="J110" s="36"/>
      <c r="K110" s="48"/>
      <c r="M110" s="220" t="s">
        <v>98</v>
      </c>
    </row>
    <row r="111" spans="1:13" customFormat="1" ht="15">
      <c r="A111" s="45"/>
      <c r="B111" s="236" t="s">
        <v>108</v>
      </c>
      <c r="C111" s="47"/>
      <c r="D111" s="39"/>
      <c r="E111" s="39"/>
      <c r="F111" s="39"/>
      <c r="G111" s="39"/>
      <c r="H111" s="39"/>
      <c r="I111" s="39"/>
      <c r="J111" s="39"/>
      <c r="K111" s="48"/>
      <c r="M111" s="220" t="s">
        <v>98</v>
      </c>
    </row>
    <row r="112" spans="1:13" customFormat="1">
      <c r="A112" s="33"/>
      <c r="B112" s="234" t="s">
        <v>62</v>
      </c>
      <c r="C112" s="35" t="s">
        <v>53</v>
      </c>
      <c r="D112" s="36">
        <v>2</v>
      </c>
      <c r="E112" s="36"/>
      <c r="F112" s="36"/>
      <c r="G112" s="36"/>
      <c r="H112" s="36"/>
      <c r="I112" s="36"/>
      <c r="J112" s="36"/>
      <c r="K112" s="48"/>
      <c r="M112" s="3" t="s">
        <v>105</v>
      </c>
    </row>
    <row r="113" spans="1:13" customFormat="1">
      <c r="A113" s="45"/>
      <c r="B113" s="236" t="s">
        <v>65</v>
      </c>
      <c r="C113" s="47" t="s">
        <v>63</v>
      </c>
      <c r="D113" s="39">
        <v>1</v>
      </c>
      <c r="E113" s="39"/>
      <c r="F113" s="39"/>
      <c r="G113" s="39"/>
      <c r="H113" s="39"/>
      <c r="I113" s="39"/>
      <c r="J113" s="39"/>
      <c r="K113" s="48"/>
      <c r="M113" s="3" t="s">
        <v>105</v>
      </c>
    </row>
    <row r="114" spans="1:13" customFormat="1">
      <c r="A114" s="33"/>
      <c r="B114" s="234" t="s">
        <v>66</v>
      </c>
      <c r="C114" s="35" t="s">
        <v>63</v>
      </c>
      <c r="D114" s="36">
        <v>1</v>
      </c>
      <c r="E114" s="36"/>
      <c r="F114" s="36"/>
      <c r="G114" s="36"/>
      <c r="H114" s="36"/>
      <c r="I114" s="36"/>
      <c r="J114" s="36"/>
      <c r="K114" s="48"/>
      <c r="M114" s="3" t="s">
        <v>55</v>
      </c>
    </row>
    <row r="115" spans="1:13" customFormat="1" ht="19.5">
      <c r="A115" s="45"/>
      <c r="B115" s="236" t="s">
        <v>67</v>
      </c>
      <c r="C115" s="47" t="s">
        <v>194</v>
      </c>
      <c r="D115" s="39">
        <v>0.14649042000000001</v>
      </c>
      <c r="E115" s="39"/>
      <c r="F115" s="39"/>
      <c r="G115" s="39"/>
      <c r="H115" s="39"/>
      <c r="I115" s="39"/>
      <c r="J115" s="39"/>
      <c r="K115" s="48"/>
      <c r="M115" s="3" t="s">
        <v>105</v>
      </c>
    </row>
    <row r="116" spans="1:13" customFormat="1">
      <c r="A116" s="33"/>
      <c r="B116" s="234" t="s">
        <v>68</v>
      </c>
      <c r="C116" s="35" t="s">
        <v>22</v>
      </c>
      <c r="D116" s="36">
        <v>6.1675265999999995</v>
      </c>
      <c r="E116" s="36"/>
      <c r="F116" s="36"/>
      <c r="G116" s="36"/>
      <c r="H116" s="36"/>
      <c r="I116" s="36"/>
      <c r="J116" s="36"/>
      <c r="K116" s="48"/>
      <c r="M116" s="3" t="s">
        <v>105</v>
      </c>
    </row>
    <row r="117" spans="1:13" customFormat="1" ht="15">
      <c r="A117" s="45">
        <v>23</v>
      </c>
      <c r="B117" s="236" t="s">
        <v>216</v>
      </c>
      <c r="C117" s="47" t="s">
        <v>42</v>
      </c>
      <c r="D117" s="39">
        <v>0.99305999999999983</v>
      </c>
      <c r="E117" s="39"/>
      <c r="F117" s="39"/>
      <c r="G117" s="39"/>
      <c r="H117" s="39"/>
      <c r="I117" s="39"/>
      <c r="J117" s="39"/>
      <c r="K117" s="48"/>
      <c r="M117" s="220" t="s">
        <v>98</v>
      </c>
    </row>
    <row r="118" spans="1:13" customFormat="1" ht="15">
      <c r="A118" s="33"/>
      <c r="B118" s="234" t="s">
        <v>34</v>
      </c>
      <c r="C118" s="35" t="s">
        <v>18</v>
      </c>
      <c r="D118" s="36">
        <v>10.526435999999999</v>
      </c>
      <c r="E118" s="36"/>
      <c r="F118" s="36"/>
      <c r="G118" s="36"/>
      <c r="H118" s="36"/>
      <c r="I118" s="36"/>
      <c r="J118" s="36"/>
      <c r="K118" s="48"/>
      <c r="M118" s="220" t="s">
        <v>98</v>
      </c>
    </row>
    <row r="119" spans="1:13" customFormat="1" ht="15">
      <c r="A119" s="45"/>
      <c r="B119" s="236" t="s">
        <v>21</v>
      </c>
      <c r="C119" s="47" t="s">
        <v>22</v>
      </c>
      <c r="D119" s="39">
        <v>7.0904483999999997</v>
      </c>
      <c r="E119" s="39"/>
      <c r="F119" s="39"/>
      <c r="G119" s="39"/>
      <c r="H119" s="39"/>
      <c r="I119" s="39"/>
      <c r="J119" s="39"/>
      <c r="K119" s="48"/>
      <c r="M119" s="220" t="s">
        <v>98</v>
      </c>
    </row>
    <row r="120" spans="1:13" customFormat="1" ht="15">
      <c r="A120" s="33"/>
      <c r="B120" s="234" t="s">
        <v>108</v>
      </c>
      <c r="C120" s="35"/>
      <c r="D120" s="36"/>
      <c r="E120" s="36"/>
      <c r="F120" s="36"/>
      <c r="G120" s="36"/>
      <c r="H120" s="36"/>
      <c r="I120" s="36"/>
      <c r="J120" s="36"/>
      <c r="K120" s="48"/>
      <c r="M120" s="220" t="s">
        <v>98</v>
      </c>
    </row>
    <row r="121" spans="1:13" customFormat="1">
      <c r="A121" s="45"/>
      <c r="B121" s="236" t="s">
        <v>62</v>
      </c>
      <c r="C121" s="47" t="s">
        <v>53</v>
      </c>
      <c r="D121" s="39">
        <v>2</v>
      </c>
      <c r="E121" s="39"/>
      <c r="F121" s="39"/>
      <c r="G121" s="39"/>
      <c r="H121" s="39"/>
      <c r="I121" s="39"/>
      <c r="J121" s="39"/>
      <c r="K121" s="48"/>
      <c r="M121" s="3" t="s">
        <v>105</v>
      </c>
    </row>
    <row r="122" spans="1:13" customFormat="1">
      <c r="A122" s="33"/>
      <c r="B122" s="234" t="s">
        <v>65</v>
      </c>
      <c r="C122" s="35" t="s">
        <v>63</v>
      </c>
      <c r="D122" s="36">
        <v>1</v>
      </c>
      <c r="E122" s="36"/>
      <c r="F122" s="36"/>
      <c r="G122" s="36"/>
      <c r="H122" s="36"/>
      <c r="I122" s="36"/>
      <c r="J122" s="36"/>
      <c r="K122" s="48"/>
      <c r="M122" s="3" t="s">
        <v>105</v>
      </c>
    </row>
    <row r="123" spans="1:13" customFormat="1">
      <c r="A123" s="45"/>
      <c r="B123" s="236" t="s">
        <v>66</v>
      </c>
      <c r="C123" s="47" t="s">
        <v>63</v>
      </c>
      <c r="D123" s="39">
        <v>1</v>
      </c>
      <c r="E123" s="39"/>
      <c r="F123" s="39"/>
      <c r="G123" s="39"/>
      <c r="H123" s="39"/>
      <c r="I123" s="39"/>
      <c r="J123" s="39"/>
      <c r="K123" s="48"/>
      <c r="M123" s="3" t="s">
        <v>55</v>
      </c>
    </row>
    <row r="124" spans="1:13" customFormat="1" ht="19.5">
      <c r="A124" s="33"/>
      <c r="B124" s="234" t="s">
        <v>67</v>
      </c>
      <c r="C124" s="35" t="s">
        <v>194</v>
      </c>
      <c r="D124" s="36">
        <v>0.15591041999999997</v>
      </c>
      <c r="E124" s="36"/>
      <c r="F124" s="36"/>
      <c r="G124" s="36"/>
      <c r="H124" s="36"/>
      <c r="I124" s="36"/>
      <c r="J124" s="36"/>
      <c r="K124" s="48"/>
      <c r="M124" s="3" t="s">
        <v>105</v>
      </c>
    </row>
    <row r="125" spans="1:13" customFormat="1">
      <c r="A125" s="45"/>
      <c r="B125" s="236" t="s">
        <v>68</v>
      </c>
      <c r="C125" s="47" t="s">
        <v>22</v>
      </c>
      <c r="D125" s="39">
        <v>6.564126599999998</v>
      </c>
      <c r="E125" s="39"/>
      <c r="F125" s="39"/>
      <c r="G125" s="39"/>
      <c r="H125" s="39"/>
      <c r="I125" s="39"/>
      <c r="J125" s="39"/>
      <c r="K125" s="48"/>
      <c r="M125" s="3" t="s">
        <v>105</v>
      </c>
    </row>
    <row r="126" spans="1:13" customFormat="1" ht="15">
      <c r="A126" s="33">
        <v>24</v>
      </c>
      <c r="B126" s="234" t="s">
        <v>217</v>
      </c>
      <c r="C126" s="35" t="s">
        <v>42</v>
      </c>
      <c r="D126" s="36">
        <v>0.96306000000000003</v>
      </c>
      <c r="E126" s="36"/>
      <c r="F126" s="36"/>
      <c r="G126" s="36"/>
      <c r="H126" s="36"/>
      <c r="I126" s="36"/>
      <c r="J126" s="36"/>
      <c r="K126" s="48"/>
      <c r="M126" s="220" t="s">
        <v>98</v>
      </c>
    </row>
    <row r="127" spans="1:13" customFormat="1" ht="15">
      <c r="A127" s="45"/>
      <c r="B127" s="236" t="s">
        <v>34</v>
      </c>
      <c r="C127" s="47" t="s">
        <v>18</v>
      </c>
      <c r="D127" s="39">
        <v>10.208436000000001</v>
      </c>
      <c r="E127" s="39"/>
      <c r="F127" s="39"/>
      <c r="G127" s="39"/>
      <c r="H127" s="39"/>
      <c r="I127" s="39"/>
      <c r="J127" s="39"/>
      <c r="K127" s="48"/>
      <c r="M127" s="220" t="s">
        <v>98</v>
      </c>
    </row>
    <row r="128" spans="1:13" customFormat="1" ht="15">
      <c r="A128" s="33"/>
      <c r="B128" s="234" t="s">
        <v>21</v>
      </c>
      <c r="C128" s="35" t="s">
        <v>22</v>
      </c>
      <c r="D128" s="36">
        <v>6.8762484000000006</v>
      </c>
      <c r="E128" s="36"/>
      <c r="F128" s="36"/>
      <c r="G128" s="36"/>
      <c r="H128" s="36"/>
      <c r="I128" s="36"/>
      <c r="J128" s="36"/>
      <c r="K128" s="48"/>
      <c r="M128" s="220" t="s">
        <v>98</v>
      </c>
    </row>
    <row r="129" spans="1:13" customFormat="1" ht="15">
      <c r="A129" s="45"/>
      <c r="B129" s="236" t="s">
        <v>108</v>
      </c>
      <c r="C129" s="47"/>
      <c r="D129" s="39"/>
      <c r="E129" s="39"/>
      <c r="F129" s="39"/>
      <c r="G129" s="39"/>
      <c r="H129" s="39"/>
      <c r="I129" s="39"/>
      <c r="J129" s="39"/>
      <c r="K129" s="48"/>
      <c r="M129" s="220" t="s">
        <v>98</v>
      </c>
    </row>
    <row r="130" spans="1:13" customFormat="1">
      <c r="A130" s="33"/>
      <c r="B130" s="234" t="s">
        <v>62</v>
      </c>
      <c r="C130" s="35" t="s">
        <v>53</v>
      </c>
      <c r="D130" s="36">
        <v>2</v>
      </c>
      <c r="E130" s="36"/>
      <c r="F130" s="36"/>
      <c r="G130" s="36"/>
      <c r="H130" s="36"/>
      <c r="I130" s="36"/>
      <c r="J130" s="36"/>
      <c r="K130" s="48"/>
      <c r="M130" s="3" t="s">
        <v>105</v>
      </c>
    </row>
    <row r="131" spans="1:13" customFormat="1">
      <c r="A131" s="45"/>
      <c r="B131" s="236" t="s">
        <v>62</v>
      </c>
      <c r="C131" s="47" t="s">
        <v>53</v>
      </c>
      <c r="D131" s="39">
        <v>1</v>
      </c>
      <c r="E131" s="39"/>
      <c r="F131" s="39"/>
      <c r="G131" s="39"/>
      <c r="H131" s="39"/>
      <c r="I131" s="39"/>
      <c r="J131" s="39"/>
      <c r="K131" s="48"/>
      <c r="M131" s="3" t="s">
        <v>105</v>
      </c>
    </row>
    <row r="132" spans="1:13" customFormat="1">
      <c r="A132" s="33"/>
      <c r="B132" s="234" t="s">
        <v>65</v>
      </c>
      <c r="C132" s="35" t="s">
        <v>63</v>
      </c>
      <c r="D132" s="36">
        <v>1</v>
      </c>
      <c r="E132" s="36"/>
      <c r="F132" s="36"/>
      <c r="G132" s="36"/>
      <c r="H132" s="36"/>
      <c r="I132" s="36"/>
      <c r="J132" s="36"/>
      <c r="K132" s="48"/>
      <c r="M132" s="3" t="s">
        <v>105</v>
      </c>
    </row>
    <row r="133" spans="1:13" customFormat="1">
      <c r="A133" s="45"/>
      <c r="B133" s="236" t="s">
        <v>66</v>
      </c>
      <c r="C133" s="47" t="s">
        <v>63</v>
      </c>
      <c r="D133" s="39">
        <v>1</v>
      </c>
      <c r="E133" s="39"/>
      <c r="F133" s="39"/>
      <c r="G133" s="39"/>
      <c r="H133" s="39"/>
      <c r="I133" s="39"/>
      <c r="J133" s="39"/>
      <c r="K133" s="48"/>
      <c r="M133" s="3" t="s">
        <v>55</v>
      </c>
    </row>
    <row r="134" spans="1:13" customFormat="1" ht="19.5">
      <c r="A134" s="33"/>
      <c r="B134" s="234" t="s">
        <v>67</v>
      </c>
      <c r="C134" s="35" t="s">
        <v>194</v>
      </c>
      <c r="D134" s="36">
        <v>0.15120042</v>
      </c>
      <c r="E134" s="36"/>
      <c r="F134" s="36"/>
      <c r="G134" s="36"/>
      <c r="H134" s="36"/>
      <c r="I134" s="36"/>
      <c r="J134" s="36"/>
      <c r="K134" s="48"/>
      <c r="M134" s="3" t="s">
        <v>105</v>
      </c>
    </row>
    <row r="135" spans="1:13" customFormat="1">
      <c r="A135" s="45"/>
      <c r="B135" s="236" t="s">
        <v>68</v>
      </c>
      <c r="C135" s="47" t="s">
        <v>22</v>
      </c>
      <c r="D135" s="39">
        <v>6.3658265999999992</v>
      </c>
      <c r="E135" s="39"/>
      <c r="F135" s="39"/>
      <c r="G135" s="39"/>
      <c r="H135" s="39"/>
      <c r="I135" s="39"/>
      <c r="J135" s="39"/>
      <c r="K135" s="48"/>
      <c r="M135" s="3" t="s">
        <v>105</v>
      </c>
    </row>
    <row r="136" spans="1:13" s="69" customFormat="1">
      <c r="A136" s="33">
        <v>25</v>
      </c>
      <c r="B136" s="234" t="s">
        <v>218</v>
      </c>
      <c r="C136" s="35" t="s">
        <v>76</v>
      </c>
      <c r="D136" s="36">
        <v>1</v>
      </c>
      <c r="E136" s="36"/>
      <c r="F136" s="36"/>
      <c r="G136" s="36"/>
      <c r="H136" s="36"/>
      <c r="I136" s="36"/>
      <c r="J136" s="36"/>
      <c r="K136" s="48"/>
      <c r="M136" s="220" t="s">
        <v>98</v>
      </c>
    </row>
    <row r="137" spans="1:13" s="69" customFormat="1">
      <c r="A137" s="45"/>
      <c r="B137" s="236" t="s">
        <v>17</v>
      </c>
      <c r="C137" s="47" t="s">
        <v>18</v>
      </c>
      <c r="D137" s="39">
        <v>16.8</v>
      </c>
      <c r="E137" s="39"/>
      <c r="F137" s="39"/>
      <c r="G137" s="39"/>
      <c r="H137" s="39"/>
      <c r="I137" s="39"/>
      <c r="J137" s="39"/>
      <c r="K137" s="48"/>
      <c r="M137" s="220" t="s">
        <v>98</v>
      </c>
    </row>
    <row r="138" spans="1:13" s="69" customFormat="1">
      <c r="A138" s="33"/>
      <c r="B138" s="234" t="s">
        <v>108</v>
      </c>
      <c r="C138" s="35"/>
      <c r="D138" s="36"/>
      <c r="E138" s="36"/>
      <c r="F138" s="36"/>
      <c r="G138" s="36"/>
      <c r="H138" s="36"/>
      <c r="I138" s="36"/>
      <c r="J138" s="36"/>
      <c r="K138" s="48"/>
      <c r="M138" s="220" t="s">
        <v>98</v>
      </c>
    </row>
    <row r="139" spans="1:13" s="69" customFormat="1">
      <c r="A139" s="45"/>
      <c r="B139" s="236" t="s">
        <v>77</v>
      </c>
      <c r="C139" s="47" t="s">
        <v>42</v>
      </c>
      <c r="D139" s="39">
        <v>0.05</v>
      </c>
      <c r="E139" s="39"/>
      <c r="F139" s="39"/>
      <c r="G139" s="39"/>
      <c r="H139" s="39"/>
      <c r="I139" s="39"/>
      <c r="J139" s="39"/>
      <c r="K139" s="48"/>
      <c r="M139" s="3" t="s">
        <v>105</v>
      </c>
    </row>
    <row r="140" spans="1:13" s="69" customFormat="1">
      <c r="A140" s="33"/>
      <c r="B140" s="234" t="s">
        <v>32</v>
      </c>
      <c r="C140" s="35" t="s">
        <v>42</v>
      </c>
      <c r="D140" s="36">
        <v>0.2</v>
      </c>
      <c r="E140" s="36"/>
      <c r="F140" s="36"/>
      <c r="G140" s="36"/>
      <c r="H140" s="36"/>
      <c r="I140" s="36"/>
      <c r="J140" s="36"/>
      <c r="K140" s="48"/>
      <c r="M140" s="3" t="s">
        <v>105</v>
      </c>
    </row>
    <row r="141" spans="1:13" s="69" customFormat="1">
      <c r="A141" s="45"/>
      <c r="B141" s="236" t="s">
        <v>37</v>
      </c>
      <c r="C141" s="47" t="s">
        <v>22</v>
      </c>
      <c r="D141" s="39">
        <v>1.07</v>
      </c>
      <c r="E141" s="39"/>
      <c r="F141" s="39"/>
      <c r="G141" s="39"/>
      <c r="H141" s="39"/>
      <c r="I141" s="39"/>
      <c r="J141" s="39"/>
      <c r="K141" s="48"/>
      <c r="M141" s="3" t="s">
        <v>105</v>
      </c>
    </row>
    <row r="142" spans="1:13" s="70" customFormat="1" ht="19.5">
      <c r="A142" s="33">
        <v>26</v>
      </c>
      <c r="B142" s="234" t="s">
        <v>78</v>
      </c>
      <c r="C142" s="35" t="s">
        <v>194</v>
      </c>
      <c r="D142" s="36">
        <v>2.4</v>
      </c>
      <c r="E142" s="36"/>
      <c r="F142" s="36"/>
      <c r="G142" s="36"/>
      <c r="H142" s="36"/>
      <c r="I142" s="36"/>
      <c r="J142" s="36"/>
      <c r="K142" s="48"/>
      <c r="M142" s="220" t="s">
        <v>98</v>
      </c>
    </row>
    <row r="143" spans="1:13" s="70" customFormat="1" ht="16.5">
      <c r="A143" s="45"/>
      <c r="B143" s="236" t="s">
        <v>17</v>
      </c>
      <c r="C143" s="47" t="s">
        <v>48</v>
      </c>
      <c r="D143" s="39">
        <v>26.88</v>
      </c>
      <c r="E143" s="39"/>
      <c r="F143" s="39"/>
      <c r="G143" s="39"/>
      <c r="H143" s="39"/>
      <c r="I143" s="39"/>
      <c r="J143" s="39"/>
      <c r="K143" s="48"/>
      <c r="M143" s="220" t="s">
        <v>98</v>
      </c>
    </row>
    <row r="144" spans="1:13" s="70" customFormat="1" ht="16.5">
      <c r="A144" s="33"/>
      <c r="B144" s="234" t="s">
        <v>35</v>
      </c>
      <c r="C144" s="35" t="s">
        <v>22</v>
      </c>
      <c r="D144" s="36">
        <v>1.8959999999999999</v>
      </c>
      <c r="E144" s="36"/>
      <c r="F144" s="36"/>
      <c r="G144" s="36"/>
      <c r="H144" s="36"/>
      <c r="I144" s="36"/>
      <c r="J144" s="36"/>
      <c r="K144" s="48"/>
      <c r="M144" s="220" t="s">
        <v>98</v>
      </c>
    </row>
    <row r="145" spans="1:13" s="71" customFormat="1">
      <c r="A145" s="45"/>
      <c r="B145" s="236" t="s">
        <v>67</v>
      </c>
      <c r="C145" s="47" t="s">
        <v>42</v>
      </c>
      <c r="D145" s="39">
        <v>2.4359999999999995</v>
      </c>
      <c r="E145" s="39"/>
      <c r="F145" s="39"/>
      <c r="G145" s="39"/>
      <c r="H145" s="39"/>
      <c r="I145" s="39"/>
      <c r="J145" s="39"/>
      <c r="K145" s="48"/>
      <c r="M145" s="3" t="s">
        <v>105</v>
      </c>
    </row>
    <row r="146" spans="1:13" s="70" customFormat="1" ht="19.5">
      <c r="A146" s="33"/>
      <c r="B146" s="234" t="s">
        <v>80</v>
      </c>
      <c r="C146" s="35" t="s">
        <v>194</v>
      </c>
      <c r="D146" s="36">
        <v>1.0800000000000001E-2</v>
      </c>
      <c r="E146" s="36"/>
      <c r="F146" s="36"/>
      <c r="G146" s="36"/>
      <c r="H146" s="36"/>
      <c r="I146" s="36"/>
      <c r="J146" s="36"/>
      <c r="K146" s="48"/>
      <c r="M146" s="3" t="s">
        <v>105</v>
      </c>
    </row>
    <row r="147" spans="1:13" s="70" customFormat="1" ht="19.5">
      <c r="A147" s="45"/>
      <c r="B147" s="236" t="s">
        <v>81</v>
      </c>
      <c r="C147" s="47" t="s">
        <v>194</v>
      </c>
      <c r="D147" s="39">
        <v>0.14784</v>
      </c>
      <c r="E147" s="39"/>
      <c r="F147" s="39"/>
      <c r="G147" s="39"/>
      <c r="H147" s="39"/>
      <c r="I147" s="39"/>
      <c r="J147" s="39"/>
      <c r="K147" s="48"/>
      <c r="M147" s="3" t="s">
        <v>105</v>
      </c>
    </row>
    <row r="148" spans="1:13" s="70" customFormat="1" ht="19.5">
      <c r="A148" s="33"/>
      <c r="B148" s="234" t="s">
        <v>82</v>
      </c>
      <c r="C148" s="35" t="s">
        <v>194</v>
      </c>
      <c r="D148" s="36">
        <v>0.11711999999999999</v>
      </c>
      <c r="E148" s="36"/>
      <c r="F148" s="36"/>
      <c r="G148" s="36"/>
      <c r="H148" s="36"/>
      <c r="I148" s="36"/>
      <c r="J148" s="36"/>
      <c r="K148" s="48"/>
      <c r="M148" s="3" t="s">
        <v>105</v>
      </c>
    </row>
    <row r="149" spans="1:13" s="70" customFormat="1">
      <c r="A149" s="45"/>
      <c r="B149" s="236" t="s">
        <v>37</v>
      </c>
      <c r="C149" s="47" t="s">
        <v>22</v>
      </c>
      <c r="D149" s="39">
        <v>5.4719999999999995</v>
      </c>
      <c r="E149" s="39"/>
      <c r="F149" s="39"/>
      <c r="G149" s="39"/>
      <c r="H149" s="39"/>
      <c r="I149" s="39"/>
      <c r="J149" s="39"/>
      <c r="K149" s="48"/>
      <c r="M149" s="3" t="s">
        <v>105</v>
      </c>
    </row>
    <row r="150" spans="1:13" s="66" customFormat="1">
      <c r="A150" s="33">
        <v>27</v>
      </c>
      <c r="B150" s="234" t="s">
        <v>219</v>
      </c>
      <c r="C150" s="35" t="s">
        <v>130</v>
      </c>
      <c r="D150" s="36">
        <v>18.84</v>
      </c>
      <c r="E150" s="36"/>
      <c r="F150" s="36"/>
      <c r="G150" s="36"/>
      <c r="H150" s="36"/>
      <c r="I150" s="36"/>
      <c r="J150" s="36"/>
      <c r="K150" s="48"/>
      <c r="M150" s="220" t="s">
        <v>98</v>
      </c>
    </row>
    <row r="151" spans="1:13" s="66" customFormat="1">
      <c r="A151" s="45"/>
      <c r="B151" s="236" t="s">
        <v>17</v>
      </c>
      <c r="C151" s="47" t="s">
        <v>18</v>
      </c>
      <c r="D151" s="39">
        <v>6.3302400000000008</v>
      </c>
      <c r="E151" s="39"/>
      <c r="F151" s="39"/>
      <c r="G151" s="39"/>
      <c r="H151" s="39"/>
      <c r="I151" s="39"/>
      <c r="J151" s="39"/>
      <c r="K151" s="48"/>
      <c r="L151" s="237"/>
      <c r="M151" s="220" t="s">
        <v>98</v>
      </c>
    </row>
    <row r="152" spans="1:13" s="66" customFormat="1">
      <c r="A152" s="33"/>
      <c r="B152" s="234" t="s">
        <v>35</v>
      </c>
      <c r="C152" s="35" t="s">
        <v>22</v>
      </c>
      <c r="D152" s="36">
        <v>0.28259999999999996</v>
      </c>
      <c r="E152" s="36"/>
      <c r="F152" s="36"/>
      <c r="G152" s="36"/>
      <c r="H152" s="36"/>
      <c r="I152" s="36"/>
      <c r="J152" s="36"/>
      <c r="K152" s="48"/>
      <c r="M152" s="220" t="s">
        <v>98</v>
      </c>
    </row>
    <row r="153" spans="1:13" s="66" customFormat="1">
      <c r="A153" s="45"/>
      <c r="B153" s="236" t="s">
        <v>108</v>
      </c>
      <c r="C153" s="47"/>
      <c r="D153" s="39"/>
      <c r="E153" s="39"/>
      <c r="F153" s="39"/>
      <c r="G153" s="39"/>
      <c r="H153" s="39"/>
      <c r="I153" s="39"/>
      <c r="J153" s="39"/>
      <c r="K153" s="48"/>
      <c r="M153" s="220" t="s">
        <v>98</v>
      </c>
    </row>
    <row r="154" spans="1:13" s="66" customFormat="1">
      <c r="A154" s="33"/>
      <c r="B154" s="234" t="s">
        <v>85</v>
      </c>
      <c r="C154" s="35" t="s">
        <v>220</v>
      </c>
      <c r="D154" s="36">
        <v>4.5215999999999992E-2</v>
      </c>
      <c r="E154" s="36"/>
      <c r="F154" s="36"/>
      <c r="G154" s="36"/>
      <c r="H154" s="36"/>
      <c r="I154" s="36"/>
      <c r="J154" s="36"/>
      <c r="K154" s="48"/>
      <c r="M154" s="3" t="s">
        <v>105</v>
      </c>
    </row>
    <row r="155" spans="1:13" s="66" customFormat="1" ht="18.75" thickBot="1">
      <c r="A155" s="45"/>
      <c r="B155" s="236" t="s">
        <v>37</v>
      </c>
      <c r="C155" s="47" t="s">
        <v>22</v>
      </c>
      <c r="D155" s="39">
        <v>0.42955199999999993</v>
      </c>
      <c r="E155" s="39"/>
      <c r="F155" s="39"/>
      <c r="G155" s="39"/>
      <c r="H155" s="39"/>
      <c r="I155" s="39"/>
      <c r="J155" s="39"/>
      <c r="K155" s="48"/>
      <c r="M155" s="3" t="s">
        <v>105</v>
      </c>
    </row>
    <row r="156" spans="1:13" s="64" customFormat="1" ht="18.75" thickBot="1">
      <c r="A156" s="238"/>
      <c r="B156" s="239" t="s">
        <v>86</v>
      </c>
      <c r="C156" s="240"/>
      <c r="D156" s="241"/>
      <c r="E156" s="240"/>
      <c r="F156" s="242">
        <f>SUM(F9:F155)</f>
        <v>0</v>
      </c>
      <c r="G156" s="240"/>
      <c r="H156" s="242">
        <f>SUM(H9:H155)</f>
        <v>0</v>
      </c>
      <c r="I156" s="240"/>
      <c r="J156" s="242">
        <f>SUM(J9:J155)</f>
        <v>0</v>
      </c>
      <c r="K156" s="243">
        <f>SUM(K9:K155)</f>
        <v>0</v>
      </c>
    </row>
    <row r="157" spans="1:13" s="64" customFormat="1" ht="18.75" thickBot="1">
      <c r="A157" s="244"/>
      <c r="B157" s="245" t="s">
        <v>87</v>
      </c>
      <c r="C157" s="246">
        <v>0.05</v>
      </c>
      <c r="D157" s="247"/>
      <c r="E157" s="248"/>
      <c r="F157" s="249">
        <f>F156*C157</f>
        <v>0</v>
      </c>
      <c r="G157" s="250"/>
      <c r="H157" s="250"/>
      <c r="I157" s="250"/>
      <c r="J157" s="247"/>
      <c r="K157" s="251">
        <f>F157</f>
        <v>0</v>
      </c>
    </row>
    <row r="158" spans="1:13" s="64" customFormat="1" ht="18.75" thickBot="1">
      <c r="A158" s="252"/>
      <c r="B158" s="253" t="s">
        <v>88</v>
      </c>
      <c r="C158" s="246">
        <v>0.1</v>
      </c>
      <c r="D158" s="254"/>
      <c r="E158" s="255"/>
      <c r="F158" s="256"/>
      <c r="G158" s="256"/>
      <c r="H158" s="257">
        <f>H156*C158</f>
        <v>0</v>
      </c>
      <c r="I158" s="257"/>
      <c r="J158" s="257">
        <f>J156*C158</f>
        <v>0</v>
      </c>
      <c r="K158" s="258">
        <f>H158+J158</f>
        <v>0</v>
      </c>
    </row>
    <row r="159" spans="1:13" s="64" customFormat="1" ht="18.75" thickBot="1">
      <c r="A159" s="244"/>
      <c r="B159" s="259" t="s">
        <v>89</v>
      </c>
      <c r="C159" s="248"/>
      <c r="D159" s="247"/>
      <c r="E159" s="248"/>
      <c r="F159" s="250"/>
      <c r="G159" s="250"/>
      <c r="H159" s="250"/>
      <c r="I159" s="250"/>
      <c r="J159" s="250"/>
      <c r="K159" s="260">
        <f>K156+K157+K158</f>
        <v>0</v>
      </c>
    </row>
    <row r="160" spans="1:13" s="64" customFormat="1" ht="18.75" thickBot="1">
      <c r="A160" s="252"/>
      <c r="B160" s="253" t="s">
        <v>90</v>
      </c>
      <c r="C160" s="246">
        <v>0.1</v>
      </c>
      <c r="D160" s="254"/>
      <c r="E160" s="255"/>
      <c r="F160" s="256"/>
      <c r="G160" s="256"/>
      <c r="H160" s="256"/>
      <c r="I160" s="256"/>
      <c r="J160" s="256"/>
      <c r="K160" s="258">
        <f>K159*C160</f>
        <v>0</v>
      </c>
    </row>
    <row r="161" spans="1:12" s="64" customFormat="1" ht="18.75" thickBot="1">
      <c r="A161" s="244"/>
      <c r="B161" s="259" t="s">
        <v>89</v>
      </c>
      <c r="C161" s="248"/>
      <c r="D161" s="247"/>
      <c r="E161" s="248"/>
      <c r="F161" s="250"/>
      <c r="G161" s="250"/>
      <c r="H161" s="250"/>
      <c r="I161" s="250"/>
      <c r="J161" s="250"/>
      <c r="K161" s="260">
        <f>K159+K160</f>
        <v>0</v>
      </c>
    </row>
    <row r="162" spans="1:12" s="64" customFormat="1" ht="18.75" thickBot="1">
      <c r="A162" s="252"/>
      <c r="B162" s="253" t="s">
        <v>91</v>
      </c>
      <c r="C162" s="246">
        <v>0.08</v>
      </c>
      <c r="D162" s="254"/>
      <c r="E162" s="255"/>
      <c r="F162" s="256"/>
      <c r="G162" s="256"/>
      <c r="H162" s="256"/>
      <c r="I162" s="256"/>
      <c r="J162" s="256"/>
      <c r="K162" s="258">
        <f>K161*C162</f>
        <v>0</v>
      </c>
    </row>
    <row r="163" spans="1:12" s="64" customFormat="1" ht="18.75" thickBot="1">
      <c r="A163" s="244"/>
      <c r="B163" s="259" t="s">
        <v>89</v>
      </c>
      <c r="C163" s="248"/>
      <c r="D163" s="247"/>
      <c r="E163" s="248"/>
      <c r="F163" s="250"/>
      <c r="G163" s="250"/>
      <c r="H163" s="250"/>
      <c r="I163" s="250"/>
      <c r="J163" s="250"/>
      <c r="K163" s="260">
        <f>K161+K162</f>
        <v>0</v>
      </c>
    </row>
    <row r="164" spans="1:12" s="64" customFormat="1" ht="18.75" thickBot="1">
      <c r="A164" s="94"/>
      <c r="B164" s="95" t="s">
        <v>221</v>
      </c>
      <c r="C164" s="96">
        <v>0.03</v>
      </c>
      <c r="D164" s="97"/>
      <c r="E164" s="97"/>
      <c r="F164" s="97"/>
      <c r="G164" s="97"/>
      <c r="H164" s="97"/>
      <c r="I164" s="97"/>
      <c r="J164" s="97"/>
      <c r="K164" s="98">
        <f>K163*C164</f>
        <v>0</v>
      </c>
      <c r="L164" s="2"/>
    </row>
    <row r="165" spans="1:12" s="64" customFormat="1" ht="18.75" thickBot="1">
      <c r="A165" s="89"/>
      <c r="B165" s="90" t="s">
        <v>89</v>
      </c>
      <c r="C165" s="91"/>
      <c r="D165" s="92"/>
      <c r="E165" s="92"/>
      <c r="F165" s="92"/>
      <c r="G165" s="92"/>
      <c r="H165" s="92"/>
      <c r="I165" s="92"/>
      <c r="J165" s="92"/>
      <c r="K165" s="93">
        <f>K163+K164</f>
        <v>0</v>
      </c>
      <c r="L165" s="2"/>
    </row>
    <row r="166" spans="1:12" s="64" customFormat="1" ht="18.75" thickBot="1">
      <c r="A166" s="94"/>
      <c r="B166" s="95" t="s">
        <v>92</v>
      </c>
      <c r="C166" s="96">
        <v>0.02</v>
      </c>
      <c r="D166" s="97"/>
      <c r="E166" s="97"/>
      <c r="F166" s="97"/>
      <c r="G166" s="97"/>
      <c r="H166" s="97"/>
      <c r="I166" s="97"/>
      <c r="J166" s="97"/>
      <c r="K166" s="98">
        <f>H156*C166</f>
        <v>0</v>
      </c>
      <c r="L166" s="2"/>
    </row>
    <row r="167" spans="1:12" s="64" customFormat="1" ht="18.75" thickBot="1">
      <c r="A167" s="89"/>
      <c r="B167" s="90" t="s">
        <v>89</v>
      </c>
      <c r="C167" s="91"/>
      <c r="D167" s="92"/>
      <c r="E167" s="92"/>
      <c r="F167" s="92"/>
      <c r="G167" s="92"/>
      <c r="H167" s="92"/>
      <c r="I167" s="92"/>
      <c r="J167" s="92"/>
      <c r="K167" s="93">
        <f>K165+K166</f>
        <v>0</v>
      </c>
      <c r="L167" s="2"/>
    </row>
    <row r="168" spans="1:12" s="64" customFormat="1" ht="18.75" thickBot="1">
      <c r="A168" s="94"/>
      <c r="B168" s="95" t="s">
        <v>222</v>
      </c>
      <c r="C168" s="96">
        <v>0.18</v>
      </c>
      <c r="D168" s="97"/>
      <c r="E168" s="97"/>
      <c r="F168" s="97"/>
      <c r="G168" s="97"/>
      <c r="H168" s="97"/>
      <c r="I168" s="97"/>
      <c r="J168" s="97"/>
      <c r="K168" s="98">
        <f>K167*C168</f>
        <v>0</v>
      </c>
      <c r="L168" s="2"/>
    </row>
    <row r="169" spans="1:12" s="64" customFormat="1" ht="18.75" thickBot="1">
      <c r="A169" s="89"/>
      <c r="B169" s="90" t="s">
        <v>89</v>
      </c>
      <c r="C169" s="91"/>
      <c r="D169" s="92"/>
      <c r="E169" s="92"/>
      <c r="F169" s="92"/>
      <c r="G169" s="92"/>
      <c r="H169" s="92"/>
      <c r="I169" s="92"/>
      <c r="J169" s="92"/>
      <c r="K169" s="93">
        <f>K167+K168</f>
        <v>0</v>
      </c>
      <c r="L169" s="3"/>
    </row>
    <row r="170" spans="1:12" s="64" customFormat="1">
      <c r="A170" s="99"/>
      <c r="B170" s="20"/>
      <c r="C170" s="99"/>
      <c r="D170" s="101"/>
      <c r="E170" s="99"/>
      <c r="F170" s="102"/>
      <c r="G170" s="102"/>
      <c r="H170" s="102"/>
      <c r="I170" s="102"/>
      <c r="J170" s="102"/>
      <c r="K170" s="101"/>
    </row>
    <row r="171" spans="1:12">
      <c r="B171" s="261" t="s">
        <v>223</v>
      </c>
      <c r="C171" s="104"/>
      <c r="D171" s="105"/>
      <c r="E171" s="104"/>
      <c r="F171" s="106" t="s">
        <v>224</v>
      </c>
      <c r="G171" s="106"/>
      <c r="H171" s="106"/>
    </row>
    <row r="191" spans="4:4">
      <c r="D191" s="3">
        <f>3*1</f>
        <v>3</v>
      </c>
    </row>
  </sheetData>
  <autoFilter ref="A7:M163"/>
  <mergeCells count="7">
    <mergeCell ref="F171:H171"/>
    <mergeCell ref="A1:M1"/>
    <mergeCell ref="A2:K2"/>
    <mergeCell ref="B4:K4"/>
    <mergeCell ref="E5:F5"/>
    <mergeCell ref="G5:H5"/>
    <mergeCell ref="I5:J5"/>
  </mergeCells>
  <pageMargins left="0.2" right="0.19" top="0.17" bottom="0.21" header="0.17" footer="0.16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32"/>
  <sheetViews>
    <sheetView showGridLines="0" zoomScale="80" zoomScaleNormal="8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5" sqref="B15"/>
    </sheetView>
  </sheetViews>
  <sheetFormatPr defaultRowHeight="18"/>
  <cols>
    <col min="1" max="1" width="4.125" style="64" customWidth="1"/>
    <col min="2" max="2" width="92.5" style="265" customWidth="1"/>
    <col min="3" max="3" width="8.875" style="64" customWidth="1"/>
    <col min="4" max="4" width="13.25" style="64" bestFit="1" customWidth="1"/>
    <col min="5" max="5" width="9.875" style="64" customWidth="1"/>
    <col min="6" max="6" width="9.875" style="64" bestFit="1" customWidth="1"/>
    <col min="7" max="7" width="9.75" style="64" bestFit="1" customWidth="1"/>
    <col min="8" max="8" width="8.875" style="64" bestFit="1" customWidth="1"/>
    <col min="9" max="9" width="9" style="64" customWidth="1"/>
    <col min="10" max="11" width="9.875" style="64" bestFit="1" customWidth="1"/>
    <col min="12" max="12" width="26.5" style="64" bestFit="1" customWidth="1"/>
    <col min="13" max="16384" width="9" style="64"/>
  </cols>
  <sheetData>
    <row r="1" spans="1:12">
      <c r="A1" s="262"/>
      <c r="B1" s="262"/>
      <c r="C1" s="262"/>
      <c r="D1" s="262"/>
      <c r="E1" s="262"/>
      <c r="F1" s="100"/>
      <c r="G1" s="100"/>
      <c r="H1" s="100"/>
      <c r="I1" s="100"/>
      <c r="J1" s="100"/>
      <c r="K1" s="100"/>
    </row>
    <row r="2" spans="1:12" ht="18.75" customHeight="1">
      <c r="A2" s="100" t="s">
        <v>225</v>
      </c>
      <c r="B2" s="263"/>
      <c r="C2" s="99"/>
      <c r="D2" s="99"/>
      <c r="E2" s="99"/>
      <c r="F2" s="99"/>
      <c r="G2" s="99"/>
      <c r="H2" s="99"/>
      <c r="I2" s="99"/>
      <c r="J2" s="99"/>
      <c r="K2" s="99"/>
    </row>
    <row r="3" spans="1:12">
      <c r="A3" s="100" t="s">
        <v>95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2" ht="12" customHeight="1" thickBot="1">
      <c r="A4" s="264"/>
      <c r="C4" s="266"/>
      <c r="D4" s="266"/>
      <c r="E4" s="266"/>
      <c r="F4" s="266"/>
      <c r="G4" s="266"/>
      <c r="H4" s="266"/>
      <c r="I4" s="266"/>
      <c r="J4" s="266"/>
      <c r="K4" s="266"/>
    </row>
    <row r="5" spans="1:12" ht="36.75" customHeight="1" thickBot="1">
      <c r="A5" s="8" t="s">
        <v>2</v>
      </c>
      <c r="B5" s="267" t="s">
        <v>3</v>
      </c>
      <c r="C5" s="268" t="s">
        <v>4</v>
      </c>
      <c r="D5" s="268" t="s">
        <v>5</v>
      </c>
      <c r="E5" s="269" t="s">
        <v>6</v>
      </c>
      <c r="F5" s="270"/>
      <c r="G5" s="269" t="s">
        <v>7</v>
      </c>
      <c r="H5" s="270"/>
      <c r="I5" s="271" t="s">
        <v>8</v>
      </c>
      <c r="J5" s="272"/>
      <c r="K5" s="11" t="s">
        <v>9</v>
      </c>
      <c r="L5" s="12"/>
    </row>
    <row r="6" spans="1:12" ht="39.75" customHeight="1" thickBot="1">
      <c r="A6" s="13"/>
      <c r="B6" s="273"/>
      <c r="C6" s="15"/>
      <c r="D6" s="15"/>
      <c r="E6" s="16" t="s">
        <v>10</v>
      </c>
      <c r="F6" s="17" t="s">
        <v>11</v>
      </c>
      <c r="G6" s="16" t="s">
        <v>10</v>
      </c>
      <c r="H6" s="17" t="s">
        <v>11</v>
      </c>
      <c r="I6" s="16" t="s">
        <v>10</v>
      </c>
      <c r="J6" s="17" t="s">
        <v>12</v>
      </c>
      <c r="K6" s="18" t="s">
        <v>13</v>
      </c>
      <c r="L6" s="19"/>
    </row>
    <row r="7" spans="1:12" ht="18.75" thickBot="1">
      <c r="A7" s="21">
        <v>1</v>
      </c>
      <c r="B7" s="24">
        <v>2</v>
      </c>
      <c r="C7" s="23">
        <v>3</v>
      </c>
      <c r="D7" s="24">
        <v>4</v>
      </c>
      <c r="E7" s="23">
        <v>5</v>
      </c>
      <c r="F7" s="24">
        <v>6</v>
      </c>
      <c r="G7" s="23">
        <v>7</v>
      </c>
      <c r="H7" s="24">
        <v>8</v>
      </c>
      <c r="I7" s="23">
        <v>9</v>
      </c>
      <c r="J7" s="24">
        <v>10</v>
      </c>
      <c r="K7" s="23">
        <v>11</v>
      </c>
      <c r="L7" s="24">
        <v>12</v>
      </c>
    </row>
    <row r="8" spans="1:12" s="219" customFormat="1">
      <c r="A8" s="274">
        <v>1</v>
      </c>
      <c r="B8" s="275" t="s">
        <v>97</v>
      </c>
      <c r="C8" s="276" t="s">
        <v>15</v>
      </c>
      <c r="D8" s="131">
        <v>27.45</v>
      </c>
      <c r="E8" s="131"/>
      <c r="F8" s="131"/>
      <c r="G8" s="131"/>
      <c r="H8" s="131"/>
      <c r="I8" s="131"/>
      <c r="J8" s="131"/>
      <c r="K8" s="277"/>
      <c r="L8" s="27" t="s">
        <v>98</v>
      </c>
    </row>
    <row r="9" spans="1:12" s="219" customFormat="1">
      <c r="A9" s="45"/>
      <c r="B9" s="230" t="s">
        <v>17</v>
      </c>
      <c r="C9" s="47" t="s">
        <v>18</v>
      </c>
      <c r="D9" s="123">
        <v>43.92</v>
      </c>
      <c r="E9" s="123"/>
      <c r="F9" s="123"/>
      <c r="G9" s="123"/>
      <c r="H9" s="123"/>
      <c r="I9" s="123"/>
      <c r="J9" s="123"/>
      <c r="K9" s="124"/>
      <c r="L9" s="32" t="s">
        <v>98</v>
      </c>
    </row>
    <row r="10" spans="1:12" s="219" customFormat="1">
      <c r="A10" s="45"/>
      <c r="B10" s="230" t="s">
        <v>99</v>
      </c>
      <c r="C10" s="47" t="s">
        <v>20</v>
      </c>
      <c r="D10" s="123">
        <v>0.52429499999999996</v>
      </c>
      <c r="E10" s="123"/>
      <c r="F10" s="123"/>
      <c r="G10" s="123"/>
      <c r="H10" s="123"/>
      <c r="I10" s="123"/>
      <c r="J10" s="123"/>
      <c r="K10" s="124"/>
      <c r="L10" s="32" t="s">
        <v>98</v>
      </c>
    </row>
    <row r="11" spans="1:12" s="219" customFormat="1">
      <c r="A11" s="45"/>
      <c r="B11" s="230" t="s">
        <v>100</v>
      </c>
      <c r="C11" s="47" t="s">
        <v>20</v>
      </c>
      <c r="D11" s="123">
        <v>21.27375</v>
      </c>
      <c r="E11" s="123"/>
      <c r="F11" s="123"/>
      <c r="G11" s="123"/>
      <c r="H11" s="123"/>
      <c r="I11" s="123"/>
      <c r="J11" s="123"/>
      <c r="K11" s="124"/>
      <c r="L11" s="32" t="s">
        <v>98</v>
      </c>
    </row>
    <row r="12" spans="1:12" s="219" customFormat="1">
      <c r="A12" s="45"/>
      <c r="B12" s="230" t="s">
        <v>226</v>
      </c>
      <c r="C12" s="47" t="s">
        <v>20</v>
      </c>
      <c r="D12" s="123">
        <v>10.636875</v>
      </c>
      <c r="E12" s="123"/>
      <c r="F12" s="123"/>
      <c r="G12" s="123"/>
      <c r="H12" s="123"/>
      <c r="I12" s="123"/>
      <c r="J12" s="123"/>
      <c r="K12" s="124"/>
      <c r="L12" s="32" t="s">
        <v>98</v>
      </c>
    </row>
    <row r="13" spans="1:12" s="219" customFormat="1">
      <c r="A13" s="127">
        <v>2</v>
      </c>
      <c r="B13" s="230" t="s">
        <v>227</v>
      </c>
      <c r="C13" s="47" t="s">
        <v>15</v>
      </c>
      <c r="D13" s="123">
        <v>27.45</v>
      </c>
      <c r="E13" s="128"/>
      <c r="F13" s="128"/>
      <c r="G13" s="128"/>
      <c r="H13" s="128"/>
      <c r="I13" s="128"/>
      <c r="J13" s="128"/>
      <c r="K13" s="124"/>
      <c r="L13" s="32"/>
    </row>
    <row r="14" spans="1:12" s="219" customFormat="1">
      <c r="A14" s="45"/>
      <c r="B14" s="230" t="s">
        <v>103</v>
      </c>
      <c r="C14" s="47" t="s">
        <v>20</v>
      </c>
      <c r="D14" s="123">
        <v>0.68625000000000003</v>
      </c>
      <c r="E14" s="123"/>
      <c r="F14" s="123"/>
      <c r="G14" s="123"/>
      <c r="H14" s="123"/>
      <c r="I14" s="123"/>
      <c r="J14" s="123"/>
      <c r="K14" s="124"/>
      <c r="L14" s="32" t="s">
        <v>98</v>
      </c>
    </row>
    <row r="15" spans="1:12" s="219" customFormat="1">
      <c r="A15" s="226"/>
      <c r="B15" s="278" t="s">
        <v>28</v>
      </c>
      <c r="C15" s="279" t="s">
        <v>27</v>
      </c>
      <c r="D15" s="280">
        <v>54.9</v>
      </c>
      <c r="E15" s="280"/>
      <c r="F15" s="280"/>
      <c r="G15" s="280"/>
      <c r="H15" s="280"/>
      <c r="I15" s="280"/>
      <c r="J15" s="280"/>
      <c r="K15" s="124"/>
      <c r="L15" s="32" t="s">
        <v>98</v>
      </c>
    </row>
    <row r="16" spans="1:12" s="3" customFormat="1">
      <c r="A16" s="33">
        <v>3</v>
      </c>
      <c r="B16" s="230" t="s">
        <v>14</v>
      </c>
      <c r="C16" s="35" t="s">
        <v>15</v>
      </c>
      <c r="D16" s="123">
        <v>405</v>
      </c>
      <c r="E16" s="129"/>
      <c r="F16" s="129"/>
      <c r="G16" s="129"/>
      <c r="H16" s="129"/>
      <c r="I16" s="129"/>
      <c r="J16" s="129"/>
      <c r="K16" s="124"/>
      <c r="L16" s="32"/>
    </row>
    <row r="17" spans="1:12" s="3" customFormat="1">
      <c r="A17" s="33"/>
      <c r="B17" s="232" t="s">
        <v>17</v>
      </c>
      <c r="C17" s="35" t="s">
        <v>18</v>
      </c>
      <c r="D17" s="129">
        <v>10.935</v>
      </c>
      <c r="E17" s="129"/>
      <c r="F17" s="129"/>
      <c r="G17" s="129"/>
      <c r="H17" s="129"/>
      <c r="I17" s="129"/>
      <c r="J17" s="129"/>
      <c r="K17" s="124"/>
      <c r="L17" s="32" t="s">
        <v>98</v>
      </c>
    </row>
    <row r="18" spans="1:12" s="3" customFormat="1">
      <c r="A18" s="33"/>
      <c r="B18" s="232" t="s">
        <v>19</v>
      </c>
      <c r="C18" s="35" t="s">
        <v>20</v>
      </c>
      <c r="D18" s="129">
        <v>24.502499999999998</v>
      </c>
      <c r="E18" s="129"/>
      <c r="F18" s="129"/>
      <c r="G18" s="129"/>
      <c r="H18" s="129"/>
      <c r="I18" s="129"/>
      <c r="J18" s="129"/>
      <c r="K18" s="124"/>
      <c r="L18" s="32" t="s">
        <v>98</v>
      </c>
    </row>
    <row r="19" spans="1:12" s="3" customFormat="1">
      <c r="A19" s="33"/>
      <c r="B19" s="232" t="s">
        <v>21</v>
      </c>
      <c r="C19" s="35" t="s">
        <v>22</v>
      </c>
      <c r="D19" s="129">
        <v>0.89505000000000001</v>
      </c>
      <c r="E19" s="129"/>
      <c r="F19" s="129"/>
      <c r="G19" s="129"/>
      <c r="H19" s="129"/>
      <c r="I19" s="129"/>
      <c r="J19" s="129"/>
      <c r="K19" s="124"/>
      <c r="L19" s="32" t="s">
        <v>98</v>
      </c>
    </row>
    <row r="20" spans="1:12" s="3" customFormat="1">
      <c r="A20" s="33"/>
      <c r="B20" s="232" t="s">
        <v>23</v>
      </c>
      <c r="C20" s="35" t="s">
        <v>15</v>
      </c>
      <c r="D20" s="129">
        <v>2.4299999999999999E-2</v>
      </c>
      <c r="E20" s="129"/>
      <c r="F20" s="129"/>
      <c r="G20" s="129"/>
      <c r="H20" s="129"/>
      <c r="I20" s="129"/>
      <c r="J20" s="129"/>
      <c r="K20" s="124"/>
      <c r="L20" s="32" t="s">
        <v>105</v>
      </c>
    </row>
    <row r="21" spans="1:12" s="3" customFormat="1">
      <c r="A21" s="33">
        <v>4</v>
      </c>
      <c r="B21" s="230" t="s">
        <v>25</v>
      </c>
      <c r="C21" s="35" t="s">
        <v>15</v>
      </c>
      <c r="D21" s="123">
        <v>101.2</v>
      </c>
      <c r="E21" s="129"/>
      <c r="F21" s="129"/>
      <c r="G21" s="129"/>
      <c r="H21" s="129"/>
      <c r="I21" s="129"/>
      <c r="J21" s="129"/>
      <c r="K21" s="124"/>
      <c r="L21" s="32"/>
    </row>
    <row r="22" spans="1:12" s="3" customFormat="1">
      <c r="A22" s="33"/>
      <c r="B22" s="232" t="s">
        <v>17</v>
      </c>
      <c r="C22" s="35" t="s">
        <v>18</v>
      </c>
      <c r="D22" s="129">
        <v>509.03600000000006</v>
      </c>
      <c r="E22" s="129"/>
      <c r="F22" s="129"/>
      <c r="G22" s="129"/>
      <c r="H22" s="129"/>
      <c r="I22" s="129"/>
      <c r="J22" s="129"/>
      <c r="K22" s="124"/>
      <c r="L22" s="32" t="s">
        <v>98</v>
      </c>
    </row>
    <row r="23" spans="1:12" s="3" customFormat="1">
      <c r="A23" s="33">
        <v>5</v>
      </c>
      <c r="B23" s="230" t="s">
        <v>228</v>
      </c>
      <c r="C23" s="35" t="s">
        <v>27</v>
      </c>
      <c r="D23" s="123">
        <v>1012.4</v>
      </c>
      <c r="E23" s="129"/>
      <c r="F23" s="129"/>
      <c r="G23" s="129"/>
      <c r="H23" s="129"/>
      <c r="I23" s="129"/>
      <c r="J23" s="129"/>
      <c r="K23" s="124"/>
      <c r="L23" s="32"/>
    </row>
    <row r="24" spans="1:12" s="41" customFormat="1">
      <c r="A24" s="40"/>
      <c r="B24" s="232" t="s">
        <v>28</v>
      </c>
      <c r="C24" s="35" t="s">
        <v>27</v>
      </c>
      <c r="D24" s="129">
        <v>1012.4</v>
      </c>
      <c r="E24" s="129"/>
      <c r="F24" s="129"/>
      <c r="G24" s="129"/>
      <c r="H24" s="129"/>
      <c r="I24" s="280"/>
      <c r="J24" s="129"/>
      <c r="K24" s="124"/>
      <c r="L24" s="32" t="s">
        <v>98</v>
      </c>
    </row>
    <row r="25" spans="1:12" s="43" customFormat="1" ht="15.75">
      <c r="A25" s="33">
        <v>6</v>
      </c>
      <c r="B25" s="234" t="s">
        <v>29</v>
      </c>
      <c r="C25" s="35" t="s">
        <v>15</v>
      </c>
      <c r="D25" s="129">
        <v>135.6</v>
      </c>
      <c r="E25" s="129"/>
      <c r="F25" s="129"/>
      <c r="G25" s="129"/>
      <c r="H25" s="129"/>
      <c r="I25" s="129"/>
      <c r="J25" s="129"/>
      <c r="K25" s="124"/>
      <c r="L25" s="32"/>
    </row>
    <row r="26" spans="1:12" s="44" customFormat="1" ht="14.25">
      <c r="A26" s="33"/>
      <c r="B26" s="232" t="s">
        <v>30</v>
      </c>
      <c r="C26" s="35" t="s">
        <v>20</v>
      </c>
      <c r="D26" s="129">
        <v>3.3425399999999996</v>
      </c>
      <c r="E26" s="129"/>
      <c r="F26" s="129"/>
      <c r="G26" s="129"/>
      <c r="H26" s="129"/>
      <c r="I26" s="129"/>
      <c r="J26" s="129"/>
      <c r="K26" s="124"/>
      <c r="L26" s="32" t="s">
        <v>98</v>
      </c>
    </row>
    <row r="27" spans="1:12" s="44" customFormat="1" ht="15.75">
      <c r="A27" s="45">
        <v>7</v>
      </c>
      <c r="B27" s="235" t="s">
        <v>31</v>
      </c>
      <c r="C27" s="47" t="s">
        <v>15</v>
      </c>
      <c r="D27" s="123">
        <v>135.6</v>
      </c>
      <c r="E27" s="123"/>
      <c r="F27" s="123"/>
      <c r="G27" s="123"/>
      <c r="H27" s="123"/>
      <c r="I27" s="123"/>
      <c r="J27" s="123"/>
      <c r="K27" s="124"/>
      <c r="L27" s="32"/>
    </row>
    <row r="28" spans="1:12" s="44" customFormat="1" ht="14.25">
      <c r="A28" s="45"/>
      <c r="B28" s="230" t="s">
        <v>17</v>
      </c>
      <c r="C28" s="47" t="s">
        <v>18</v>
      </c>
      <c r="D28" s="123">
        <v>244.07999999999998</v>
      </c>
      <c r="E28" s="123"/>
      <c r="F28" s="123"/>
      <c r="G28" s="123"/>
      <c r="H28" s="123"/>
      <c r="I28" s="123"/>
      <c r="J28" s="123"/>
      <c r="K28" s="124"/>
      <c r="L28" s="32" t="s">
        <v>98</v>
      </c>
    </row>
    <row r="29" spans="1:12" s="44" customFormat="1" ht="15.75">
      <c r="A29" s="45"/>
      <c r="B29" s="236" t="s">
        <v>32</v>
      </c>
      <c r="C29" s="47" t="s">
        <v>15</v>
      </c>
      <c r="D29" s="123">
        <v>149.16</v>
      </c>
      <c r="E29" s="123"/>
      <c r="F29" s="123"/>
      <c r="G29" s="123"/>
      <c r="H29" s="123"/>
      <c r="I29" s="123"/>
      <c r="J29" s="123"/>
      <c r="K29" s="124"/>
      <c r="L29" s="32" t="s">
        <v>105</v>
      </c>
    </row>
    <row r="30" spans="1:12" s="44" customFormat="1" ht="15.75">
      <c r="A30" s="33">
        <v>8</v>
      </c>
      <c r="B30" s="234" t="s">
        <v>107</v>
      </c>
      <c r="C30" s="35" t="s">
        <v>15</v>
      </c>
      <c r="D30" s="129">
        <v>83.2</v>
      </c>
      <c r="E30" s="129"/>
      <c r="F30" s="129"/>
      <c r="G30" s="129"/>
      <c r="H30" s="129"/>
      <c r="I30" s="129"/>
      <c r="J30" s="129"/>
      <c r="K30" s="124"/>
      <c r="L30" s="32"/>
    </row>
    <row r="31" spans="1:12" s="44" customFormat="1" ht="14.25">
      <c r="A31" s="33"/>
      <c r="B31" s="232" t="s">
        <v>17</v>
      </c>
      <c r="C31" s="35" t="s">
        <v>18</v>
      </c>
      <c r="D31" s="129">
        <v>11.148800000000001</v>
      </c>
      <c r="E31" s="129"/>
      <c r="F31" s="129"/>
      <c r="G31" s="129"/>
      <c r="H31" s="129"/>
      <c r="I31" s="129"/>
      <c r="J31" s="129"/>
      <c r="K31" s="124"/>
      <c r="L31" s="32" t="s">
        <v>98</v>
      </c>
    </row>
    <row r="32" spans="1:12" s="44" customFormat="1" ht="14.25">
      <c r="A32" s="33"/>
      <c r="B32" s="232" t="s">
        <v>39</v>
      </c>
      <c r="C32" s="35" t="s">
        <v>20</v>
      </c>
      <c r="D32" s="129">
        <v>2.4202880000000002</v>
      </c>
      <c r="E32" s="129"/>
      <c r="F32" s="129"/>
      <c r="G32" s="129"/>
      <c r="H32" s="129"/>
      <c r="I32" s="129"/>
      <c r="J32" s="129"/>
      <c r="K32" s="124"/>
      <c r="L32" s="32" t="s">
        <v>98</v>
      </c>
    </row>
    <row r="33" spans="1:12" s="44" customFormat="1" ht="14.25">
      <c r="A33" s="33"/>
      <c r="B33" s="232" t="s">
        <v>40</v>
      </c>
      <c r="C33" s="35" t="s">
        <v>20</v>
      </c>
      <c r="D33" s="129">
        <v>10.816000000000001</v>
      </c>
      <c r="E33" s="129"/>
      <c r="F33" s="129"/>
      <c r="G33" s="129"/>
      <c r="H33" s="129"/>
      <c r="I33" s="129"/>
      <c r="J33" s="129"/>
      <c r="K33" s="124"/>
      <c r="L33" s="32" t="s">
        <v>98</v>
      </c>
    </row>
    <row r="34" spans="1:12" s="44" customFormat="1" ht="14.25">
      <c r="A34" s="52"/>
      <c r="B34" s="281" t="s">
        <v>41</v>
      </c>
      <c r="C34" s="35" t="s">
        <v>42</v>
      </c>
      <c r="D34" s="129">
        <v>91.52000000000001</v>
      </c>
      <c r="E34" s="123"/>
      <c r="F34" s="129"/>
      <c r="G34" s="129"/>
      <c r="H34" s="129"/>
      <c r="I34" s="129"/>
      <c r="J34" s="129"/>
      <c r="K34" s="124"/>
      <c r="L34" s="32" t="s">
        <v>105</v>
      </c>
    </row>
    <row r="35" spans="1:12" s="44" customFormat="1" ht="15.75">
      <c r="A35" s="33">
        <v>9</v>
      </c>
      <c r="B35" s="234" t="s">
        <v>43</v>
      </c>
      <c r="C35" s="35" t="s">
        <v>15</v>
      </c>
      <c r="D35" s="129">
        <v>263.8</v>
      </c>
      <c r="E35" s="129"/>
      <c r="F35" s="129"/>
      <c r="G35" s="129"/>
      <c r="H35" s="129"/>
      <c r="I35" s="129"/>
      <c r="J35" s="129"/>
      <c r="K35" s="124"/>
      <c r="L35" s="32"/>
    </row>
    <row r="36" spans="1:12" s="44" customFormat="1" ht="14.25">
      <c r="A36" s="33"/>
      <c r="B36" s="232" t="s">
        <v>17</v>
      </c>
      <c r="C36" s="35" t="s">
        <v>18</v>
      </c>
      <c r="D36" s="129">
        <v>35.349200000000003</v>
      </c>
      <c r="E36" s="129"/>
      <c r="F36" s="129"/>
      <c r="G36" s="129"/>
      <c r="H36" s="129"/>
      <c r="I36" s="129"/>
      <c r="J36" s="129"/>
      <c r="K36" s="124"/>
      <c r="L36" s="32" t="s">
        <v>98</v>
      </c>
    </row>
    <row r="37" spans="1:12" s="44" customFormat="1" ht="14.25">
      <c r="A37" s="33"/>
      <c r="B37" s="232" t="s">
        <v>39</v>
      </c>
      <c r="C37" s="35" t="s">
        <v>20</v>
      </c>
      <c r="D37" s="129">
        <v>7.6739420000000003</v>
      </c>
      <c r="E37" s="129"/>
      <c r="F37" s="129"/>
      <c r="G37" s="129"/>
      <c r="H37" s="129"/>
      <c r="I37" s="129"/>
      <c r="J37" s="129"/>
      <c r="K37" s="124"/>
      <c r="L37" s="32" t="s">
        <v>98</v>
      </c>
    </row>
    <row r="38" spans="1:12" s="44" customFormat="1" ht="14.25">
      <c r="A38" s="33"/>
      <c r="B38" s="232" t="s">
        <v>40</v>
      </c>
      <c r="C38" s="35" t="s">
        <v>20</v>
      </c>
      <c r="D38" s="129">
        <v>34.294000000000004</v>
      </c>
      <c r="E38" s="129"/>
      <c r="F38" s="129"/>
      <c r="G38" s="129"/>
      <c r="H38" s="129"/>
      <c r="I38" s="129"/>
      <c r="J38" s="129"/>
      <c r="K38" s="124"/>
      <c r="L38" s="32" t="s">
        <v>98</v>
      </c>
    </row>
    <row r="39" spans="1:12" s="44" customFormat="1" ht="15.75">
      <c r="A39" s="52"/>
      <c r="B39" s="232" t="s">
        <v>44</v>
      </c>
      <c r="C39" s="35" t="s">
        <v>15</v>
      </c>
      <c r="D39" s="129">
        <v>290.18000000000006</v>
      </c>
      <c r="E39" s="129"/>
      <c r="F39" s="129"/>
      <c r="G39" s="129"/>
      <c r="H39" s="129"/>
      <c r="I39" s="129"/>
      <c r="J39" s="129"/>
      <c r="K39" s="124"/>
      <c r="L39" s="32" t="s">
        <v>105</v>
      </c>
    </row>
    <row r="40" spans="1:12" s="3" customFormat="1">
      <c r="A40" s="50">
        <v>10</v>
      </c>
      <c r="B40" s="232" t="s">
        <v>229</v>
      </c>
      <c r="C40" s="51" t="s">
        <v>42</v>
      </c>
      <c r="D40" s="129">
        <v>5.5</v>
      </c>
      <c r="E40" s="129"/>
      <c r="F40" s="129"/>
      <c r="G40" s="129"/>
      <c r="H40" s="129"/>
      <c r="I40" s="129"/>
      <c r="J40" s="129"/>
      <c r="K40" s="135"/>
      <c r="L40" s="32"/>
    </row>
    <row r="41" spans="1:12" s="3" customFormat="1">
      <c r="A41" s="33"/>
      <c r="B41" s="232" t="s">
        <v>34</v>
      </c>
      <c r="C41" s="35" t="s">
        <v>18</v>
      </c>
      <c r="D41" s="129">
        <v>4.8950000000000005</v>
      </c>
      <c r="E41" s="129"/>
      <c r="F41" s="129"/>
      <c r="G41" s="129"/>
      <c r="H41" s="129"/>
      <c r="I41" s="129"/>
      <c r="J41" s="129"/>
      <c r="K41" s="135"/>
      <c r="L41" s="32" t="s">
        <v>98</v>
      </c>
    </row>
    <row r="42" spans="1:12" s="3" customFormat="1">
      <c r="A42" s="33"/>
      <c r="B42" s="232" t="s">
        <v>35</v>
      </c>
      <c r="C42" s="35" t="s">
        <v>22</v>
      </c>
      <c r="D42" s="129">
        <v>2.0350000000000001</v>
      </c>
      <c r="E42" s="129"/>
      <c r="F42" s="129"/>
      <c r="G42" s="129"/>
      <c r="H42" s="129"/>
      <c r="I42" s="129"/>
      <c r="J42" s="129"/>
      <c r="K42" s="135"/>
      <c r="L42" s="32" t="s">
        <v>98</v>
      </c>
    </row>
    <row r="43" spans="1:12" s="3" customFormat="1">
      <c r="A43" s="33"/>
      <c r="B43" s="232" t="s">
        <v>201</v>
      </c>
      <c r="C43" s="35" t="s">
        <v>42</v>
      </c>
      <c r="D43" s="129">
        <v>6.3249999999999993</v>
      </c>
      <c r="E43" s="129"/>
      <c r="F43" s="129"/>
      <c r="G43" s="129"/>
      <c r="H43" s="129"/>
      <c r="I43" s="129"/>
      <c r="J43" s="129"/>
      <c r="K43" s="135"/>
      <c r="L43" s="32" t="s">
        <v>105</v>
      </c>
    </row>
    <row r="44" spans="1:12" s="3" customFormat="1">
      <c r="A44" s="33"/>
      <c r="B44" s="232" t="s">
        <v>37</v>
      </c>
      <c r="C44" s="35" t="s">
        <v>22</v>
      </c>
      <c r="D44" s="129">
        <v>0.11</v>
      </c>
      <c r="E44" s="129"/>
      <c r="F44" s="129"/>
      <c r="G44" s="129"/>
      <c r="H44" s="129"/>
      <c r="I44" s="129"/>
      <c r="J44" s="129"/>
      <c r="K44" s="135"/>
      <c r="L44" s="32" t="s">
        <v>105</v>
      </c>
    </row>
    <row r="45" spans="1:12" s="3" customFormat="1">
      <c r="A45" s="33">
        <v>11</v>
      </c>
      <c r="B45" s="232" t="s">
        <v>230</v>
      </c>
      <c r="C45" s="35" t="s">
        <v>53</v>
      </c>
      <c r="D45" s="129">
        <v>197</v>
      </c>
      <c r="E45" s="129"/>
      <c r="F45" s="129"/>
      <c r="G45" s="129"/>
      <c r="H45" s="129"/>
      <c r="I45" s="129"/>
      <c r="J45" s="129"/>
      <c r="K45" s="135"/>
      <c r="L45" s="32"/>
    </row>
    <row r="46" spans="1:12" s="3" customFormat="1">
      <c r="A46" s="33"/>
      <c r="B46" s="232" t="s">
        <v>17</v>
      </c>
      <c r="C46" s="35" t="s">
        <v>18</v>
      </c>
      <c r="D46" s="129">
        <v>13.986999999999998</v>
      </c>
      <c r="E46" s="129"/>
      <c r="F46" s="129"/>
      <c r="G46" s="129"/>
      <c r="H46" s="129"/>
      <c r="I46" s="129"/>
      <c r="J46" s="129"/>
      <c r="K46" s="135"/>
      <c r="L46" s="32" t="s">
        <v>98</v>
      </c>
    </row>
    <row r="47" spans="1:12" s="3" customFormat="1">
      <c r="A47" s="33"/>
      <c r="B47" s="282" t="s">
        <v>21</v>
      </c>
      <c r="C47" s="60" t="s">
        <v>22</v>
      </c>
      <c r="D47" s="129">
        <v>18.143699999999999</v>
      </c>
      <c r="E47" s="129"/>
      <c r="F47" s="129"/>
      <c r="G47" s="129"/>
      <c r="H47" s="129"/>
      <c r="I47" s="129"/>
      <c r="J47" s="129"/>
      <c r="K47" s="135"/>
      <c r="L47" s="32" t="s">
        <v>98</v>
      </c>
    </row>
    <row r="48" spans="1:12" s="3" customFormat="1">
      <c r="A48" s="33"/>
      <c r="B48" s="232" t="s">
        <v>231</v>
      </c>
      <c r="C48" s="35" t="s">
        <v>53</v>
      </c>
      <c r="D48" s="129">
        <v>198.97</v>
      </c>
      <c r="E48" s="129"/>
      <c r="F48" s="129"/>
      <c r="G48" s="129"/>
      <c r="H48" s="129"/>
      <c r="I48" s="129"/>
      <c r="J48" s="129"/>
      <c r="K48" s="135"/>
      <c r="L48" s="32" t="s">
        <v>55</v>
      </c>
    </row>
    <row r="49" spans="1:12" s="3" customFormat="1">
      <c r="A49" s="33"/>
      <c r="B49" s="232" t="s">
        <v>37</v>
      </c>
      <c r="C49" s="35" t="s">
        <v>22</v>
      </c>
      <c r="D49" s="129">
        <v>1.0165200000000001</v>
      </c>
      <c r="E49" s="129"/>
      <c r="F49" s="129"/>
      <c r="G49" s="129"/>
      <c r="H49" s="129"/>
      <c r="I49" s="129"/>
      <c r="J49" s="129"/>
      <c r="K49" s="135"/>
      <c r="L49" s="32" t="s">
        <v>105</v>
      </c>
    </row>
    <row r="50" spans="1:12">
      <c r="A50" s="33">
        <v>12</v>
      </c>
      <c r="B50" s="232" t="s">
        <v>232</v>
      </c>
      <c r="C50" s="35" t="s">
        <v>53</v>
      </c>
      <c r="D50" s="129">
        <v>197</v>
      </c>
      <c r="E50" s="129"/>
      <c r="F50" s="129"/>
      <c r="G50" s="129"/>
      <c r="H50" s="129"/>
      <c r="I50" s="129"/>
      <c r="J50" s="129"/>
      <c r="K50" s="135"/>
      <c r="L50" s="32"/>
    </row>
    <row r="51" spans="1:12">
      <c r="A51" s="33"/>
      <c r="B51" s="232" t="s">
        <v>17</v>
      </c>
      <c r="C51" s="35" t="s">
        <v>18</v>
      </c>
      <c r="D51" s="129">
        <v>21.67</v>
      </c>
      <c r="E51" s="129"/>
      <c r="F51" s="129"/>
      <c r="G51" s="129"/>
      <c r="H51" s="129"/>
      <c r="I51" s="129"/>
      <c r="J51" s="129"/>
      <c r="K51" s="135"/>
      <c r="L51" s="32" t="s">
        <v>98</v>
      </c>
    </row>
    <row r="52" spans="1:12">
      <c r="A52" s="33"/>
      <c r="B52" s="232" t="s">
        <v>57</v>
      </c>
      <c r="C52" s="35" t="s">
        <v>53</v>
      </c>
      <c r="D52" s="129">
        <v>3.5459999999999998</v>
      </c>
      <c r="E52" s="129"/>
      <c r="F52" s="129"/>
      <c r="G52" s="129"/>
      <c r="H52" s="129"/>
      <c r="I52" s="129"/>
      <c r="J52" s="129"/>
      <c r="K52" s="135"/>
      <c r="L52" s="32" t="s">
        <v>105</v>
      </c>
    </row>
    <row r="53" spans="1:12">
      <c r="A53" s="33">
        <v>13</v>
      </c>
      <c r="B53" s="232" t="s">
        <v>233</v>
      </c>
      <c r="C53" s="35" t="s">
        <v>53</v>
      </c>
      <c r="D53" s="129">
        <v>197</v>
      </c>
      <c r="E53" s="129"/>
      <c r="F53" s="129"/>
      <c r="G53" s="129"/>
      <c r="H53" s="129"/>
      <c r="I53" s="129"/>
      <c r="J53" s="129"/>
      <c r="K53" s="124"/>
      <c r="L53" s="32"/>
    </row>
    <row r="54" spans="1:12">
      <c r="A54" s="33"/>
      <c r="B54" s="232" t="s">
        <v>17</v>
      </c>
      <c r="C54" s="35" t="s">
        <v>18</v>
      </c>
      <c r="D54" s="129">
        <v>12.785299999999999</v>
      </c>
      <c r="E54" s="129"/>
      <c r="F54" s="129"/>
      <c r="G54" s="129"/>
      <c r="H54" s="129"/>
      <c r="I54" s="129"/>
      <c r="J54" s="129"/>
      <c r="K54" s="124"/>
      <c r="L54" s="32" t="s">
        <v>98</v>
      </c>
    </row>
    <row r="55" spans="1:12">
      <c r="A55" s="33"/>
      <c r="B55" s="232" t="s">
        <v>57</v>
      </c>
      <c r="C55" s="35" t="s">
        <v>50</v>
      </c>
      <c r="D55" s="129">
        <v>41.567</v>
      </c>
      <c r="E55" s="129"/>
      <c r="F55" s="129"/>
      <c r="G55" s="129"/>
      <c r="H55" s="129"/>
      <c r="I55" s="129"/>
      <c r="J55" s="129"/>
      <c r="K55" s="124"/>
      <c r="L55" s="32" t="s">
        <v>105</v>
      </c>
    </row>
    <row r="56" spans="1:12">
      <c r="A56" s="33"/>
      <c r="B56" s="232" t="s">
        <v>37</v>
      </c>
      <c r="C56" s="35" t="s">
        <v>22</v>
      </c>
      <c r="D56" s="129">
        <v>6.8949999999999997E-2</v>
      </c>
      <c r="E56" s="129"/>
      <c r="F56" s="129"/>
      <c r="G56" s="129"/>
      <c r="H56" s="129"/>
      <c r="I56" s="129"/>
      <c r="J56" s="129"/>
      <c r="K56" s="124"/>
      <c r="L56" s="32" t="s">
        <v>105</v>
      </c>
    </row>
    <row r="57" spans="1:12" s="3" customFormat="1">
      <c r="A57" s="33">
        <v>14</v>
      </c>
      <c r="B57" s="232" t="s">
        <v>234</v>
      </c>
      <c r="C57" s="35" t="s">
        <v>53</v>
      </c>
      <c r="D57" s="129">
        <v>12</v>
      </c>
      <c r="E57" s="129"/>
      <c r="F57" s="129"/>
      <c r="G57" s="129"/>
      <c r="H57" s="129"/>
      <c r="I57" s="129"/>
      <c r="J57" s="129"/>
      <c r="K57" s="135"/>
      <c r="L57" s="32"/>
    </row>
    <row r="58" spans="1:12" s="3" customFormat="1">
      <c r="A58" s="33"/>
      <c r="B58" s="232" t="s">
        <v>17</v>
      </c>
      <c r="C58" s="35" t="s">
        <v>18</v>
      </c>
      <c r="D58" s="129">
        <v>0.58799999999999986</v>
      </c>
      <c r="E58" s="129"/>
      <c r="F58" s="129"/>
      <c r="G58" s="129"/>
      <c r="H58" s="129"/>
      <c r="I58" s="129"/>
      <c r="J58" s="129"/>
      <c r="K58" s="135"/>
      <c r="L58" s="32" t="s">
        <v>98</v>
      </c>
    </row>
    <row r="59" spans="1:12" s="3" customFormat="1">
      <c r="A59" s="33"/>
      <c r="B59" s="282" t="s">
        <v>21</v>
      </c>
      <c r="C59" s="60" t="s">
        <v>22</v>
      </c>
      <c r="D59" s="129">
        <v>0.81</v>
      </c>
      <c r="E59" s="129"/>
      <c r="F59" s="129"/>
      <c r="G59" s="129"/>
      <c r="H59" s="129"/>
      <c r="I59" s="129"/>
      <c r="J59" s="129"/>
      <c r="K59" s="135"/>
      <c r="L59" s="32" t="s">
        <v>98</v>
      </c>
    </row>
    <row r="60" spans="1:12" s="3" customFormat="1">
      <c r="A60" s="33"/>
      <c r="B60" s="232" t="s">
        <v>235</v>
      </c>
      <c r="C60" s="35" t="s">
        <v>53</v>
      </c>
      <c r="D60" s="129">
        <v>12.120000000000001</v>
      </c>
      <c r="E60" s="129"/>
      <c r="F60" s="129"/>
      <c r="G60" s="129"/>
      <c r="H60" s="129"/>
      <c r="I60" s="129"/>
      <c r="J60" s="129"/>
      <c r="K60" s="135"/>
      <c r="L60" s="32" t="s">
        <v>55</v>
      </c>
    </row>
    <row r="61" spans="1:12" s="3" customFormat="1">
      <c r="A61" s="33"/>
      <c r="B61" s="232" t="s">
        <v>37</v>
      </c>
      <c r="C61" s="35" t="s">
        <v>22</v>
      </c>
      <c r="D61" s="129">
        <v>2.5919999999999999E-2</v>
      </c>
      <c r="E61" s="129"/>
      <c r="F61" s="129"/>
      <c r="G61" s="129"/>
      <c r="H61" s="129"/>
      <c r="I61" s="129"/>
      <c r="J61" s="129"/>
      <c r="K61" s="135"/>
      <c r="L61" s="32" t="s">
        <v>105</v>
      </c>
    </row>
    <row r="62" spans="1:12">
      <c r="A62" s="33">
        <v>15</v>
      </c>
      <c r="B62" s="232" t="s">
        <v>236</v>
      </c>
      <c r="C62" s="35" t="s">
        <v>53</v>
      </c>
      <c r="D62" s="129">
        <v>12</v>
      </c>
      <c r="E62" s="129"/>
      <c r="F62" s="129"/>
      <c r="G62" s="129"/>
      <c r="H62" s="129"/>
      <c r="I62" s="129"/>
      <c r="J62" s="129"/>
      <c r="K62" s="135"/>
      <c r="L62" s="32"/>
    </row>
    <row r="63" spans="1:12">
      <c r="A63" s="33"/>
      <c r="B63" s="232" t="s">
        <v>17</v>
      </c>
      <c r="C63" s="35" t="s">
        <v>18</v>
      </c>
      <c r="D63" s="129">
        <v>0.84000000000000008</v>
      </c>
      <c r="E63" s="129"/>
      <c r="F63" s="129"/>
      <c r="G63" s="129"/>
      <c r="H63" s="129"/>
      <c r="I63" s="129"/>
      <c r="J63" s="129"/>
      <c r="K63" s="135"/>
      <c r="L63" s="32" t="s">
        <v>98</v>
      </c>
    </row>
    <row r="64" spans="1:12">
      <c r="A64" s="33"/>
      <c r="B64" s="232" t="s">
        <v>57</v>
      </c>
      <c r="C64" s="35" t="s">
        <v>53</v>
      </c>
      <c r="D64" s="129">
        <v>9.4320000000000015E-2</v>
      </c>
      <c r="E64" s="129"/>
      <c r="F64" s="129"/>
      <c r="G64" s="129"/>
      <c r="H64" s="129"/>
      <c r="I64" s="129"/>
      <c r="J64" s="129"/>
      <c r="K64" s="135"/>
      <c r="L64" s="32" t="s">
        <v>105</v>
      </c>
    </row>
    <row r="65" spans="1:12" s="3" customFormat="1">
      <c r="A65" s="33">
        <v>16</v>
      </c>
      <c r="B65" s="232" t="s">
        <v>237</v>
      </c>
      <c r="C65" s="35" t="s">
        <v>53</v>
      </c>
      <c r="D65" s="129">
        <v>12</v>
      </c>
      <c r="E65" s="129"/>
      <c r="F65" s="129"/>
      <c r="G65" s="129"/>
      <c r="H65" s="129"/>
      <c r="I65" s="129"/>
      <c r="J65" s="129"/>
      <c r="K65" s="135"/>
      <c r="L65" s="32"/>
    </row>
    <row r="66" spans="1:12" s="3" customFormat="1">
      <c r="A66" s="33"/>
      <c r="B66" s="232" t="s">
        <v>17</v>
      </c>
      <c r="C66" s="35" t="s">
        <v>18</v>
      </c>
      <c r="D66" s="129">
        <v>0.6804</v>
      </c>
      <c r="E66" s="129"/>
      <c r="F66" s="129"/>
      <c r="G66" s="129"/>
      <c r="H66" s="129"/>
      <c r="I66" s="129"/>
      <c r="J66" s="129"/>
      <c r="K66" s="135"/>
      <c r="L66" s="32" t="s">
        <v>98</v>
      </c>
    </row>
    <row r="67" spans="1:12" s="3" customFormat="1">
      <c r="A67" s="33"/>
      <c r="B67" s="232" t="s">
        <v>57</v>
      </c>
      <c r="C67" s="35" t="s">
        <v>50</v>
      </c>
      <c r="D67" s="129">
        <v>1.1280000000000001</v>
      </c>
      <c r="E67" s="129"/>
      <c r="F67" s="129"/>
      <c r="G67" s="129"/>
      <c r="H67" s="129"/>
      <c r="I67" s="129"/>
      <c r="J67" s="129"/>
      <c r="K67" s="135"/>
      <c r="L67" s="32" t="s">
        <v>105</v>
      </c>
    </row>
    <row r="68" spans="1:12" s="3" customFormat="1">
      <c r="A68" s="33"/>
      <c r="B68" s="232" t="s">
        <v>37</v>
      </c>
      <c r="C68" s="35" t="s">
        <v>22</v>
      </c>
      <c r="D68" s="129">
        <v>1.9200000000000003E-3</v>
      </c>
      <c r="E68" s="129"/>
      <c r="F68" s="129"/>
      <c r="G68" s="129"/>
      <c r="H68" s="129"/>
      <c r="I68" s="129"/>
      <c r="J68" s="129"/>
      <c r="K68" s="135"/>
      <c r="L68" s="32" t="s">
        <v>105</v>
      </c>
    </row>
    <row r="69" spans="1:12" s="3" customFormat="1">
      <c r="A69" s="33">
        <v>17</v>
      </c>
      <c r="B69" s="232" t="s">
        <v>238</v>
      </c>
      <c r="C69" s="35" t="s">
        <v>53</v>
      </c>
      <c r="D69" s="129">
        <v>83</v>
      </c>
      <c r="E69" s="129"/>
      <c r="F69" s="129"/>
      <c r="G69" s="129"/>
      <c r="H69" s="129"/>
      <c r="I69" s="129"/>
      <c r="J69" s="129"/>
      <c r="K69" s="124"/>
      <c r="L69" s="32"/>
    </row>
    <row r="70" spans="1:12" s="3" customFormat="1">
      <c r="A70" s="33"/>
      <c r="B70" s="232" t="s">
        <v>17</v>
      </c>
      <c r="C70" s="35" t="s">
        <v>18</v>
      </c>
      <c r="D70" s="129">
        <v>0.4149999999999992</v>
      </c>
      <c r="E70" s="129"/>
      <c r="F70" s="129"/>
      <c r="G70" s="129"/>
      <c r="H70" s="129"/>
      <c r="I70" s="129"/>
      <c r="J70" s="129"/>
      <c r="K70" s="124"/>
      <c r="L70" s="32" t="s">
        <v>98</v>
      </c>
    </row>
    <row r="71" spans="1:12" s="3" customFormat="1">
      <c r="A71" s="33"/>
      <c r="B71" s="282" t="s">
        <v>21</v>
      </c>
      <c r="C71" s="60" t="s">
        <v>22</v>
      </c>
      <c r="D71" s="129">
        <v>4.4653999999999998</v>
      </c>
      <c r="E71" s="129"/>
      <c r="F71" s="129"/>
      <c r="G71" s="129"/>
      <c r="H71" s="129"/>
      <c r="I71" s="129"/>
      <c r="J71" s="129"/>
      <c r="K71" s="124"/>
      <c r="L71" s="32" t="s">
        <v>98</v>
      </c>
    </row>
    <row r="72" spans="1:12" s="3" customFormat="1">
      <c r="A72" s="33"/>
      <c r="B72" s="232" t="s">
        <v>239</v>
      </c>
      <c r="C72" s="35" t="s">
        <v>53</v>
      </c>
      <c r="D72" s="129">
        <v>83.83</v>
      </c>
      <c r="E72" s="129"/>
      <c r="F72" s="129"/>
      <c r="G72" s="129"/>
      <c r="H72" s="129"/>
      <c r="I72" s="129"/>
      <c r="J72" s="129"/>
      <c r="K72" s="124"/>
      <c r="L72" s="32" t="s">
        <v>55</v>
      </c>
    </row>
    <row r="73" spans="1:12" s="3" customFormat="1">
      <c r="A73" s="33"/>
      <c r="B73" s="232" t="s">
        <v>37</v>
      </c>
      <c r="C73" s="35" t="s">
        <v>22</v>
      </c>
      <c r="D73" s="129">
        <v>9.9599999999999994E-2</v>
      </c>
      <c r="E73" s="129"/>
      <c r="F73" s="129"/>
      <c r="G73" s="129"/>
      <c r="H73" s="129"/>
      <c r="I73" s="129"/>
      <c r="J73" s="129"/>
      <c r="K73" s="124"/>
      <c r="L73" s="32" t="s">
        <v>105</v>
      </c>
    </row>
    <row r="74" spans="1:12">
      <c r="A74" s="33">
        <v>18</v>
      </c>
      <c r="B74" s="232" t="s">
        <v>240</v>
      </c>
      <c r="C74" s="35" t="s">
        <v>53</v>
      </c>
      <c r="D74" s="129">
        <v>83</v>
      </c>
      <c r="E74" s="129"/>
      <c r="F74" s="129"/>
      <c r="G74" s="129"/>
      <c r="H74" s="129"/>
      <c r="I74" s="129"/>
      <c r="J74" s="129"/>
      <c r="K74" s="124"/>
      <c r="L74" s="32"/>
    </row>
    <row r="75" spans="1:12">
      <c r="A75" s="33"/>
      <c r="B75" s="232" t="s">
        <v>17</v>
      </c>
      <c r="C75" s="35" t="s">
        <v>18</v>
      </c>
      <c r="D75" s="129">
        <v>8.3000000000000007</v>
      </c>
      <c r="E75" s="129"/>
      <c r="F75" s="129"/>
      <c r="G75" s="129"/>
      <c r="H75" s="129"/>
      <c r="I75" s="129"/>
      <c r="J75" s="129"/>
      <c r="K75" s="124"/>
      <c r="L75" s="32" t="s">
        <v>98</v>
      </c>
    </row>
    <row r="76" spans="1:12">
      <c r="A76" s="33"/>
      <c r="B76" s="232" t="s">
        <v>57</v>
      </c>
      <c r="C76" s="35" t="s">
        <v>53</v>
      </c>
      <c r="D76" s="129">
        <v>0.16433999999999999</v>
      </c>
      <c r="E76" s="129"/>
      <c r="F76" s="129"/>
      <c r="G76" s="129"/>
      <c r="H76" s="129"/>
      <c r="I76" s="129"/>
      <c r="J76" s="129"/>
      <c r="K76" s="124"/>
      <c r="L76" s="32" t="s">
        <v>105</v>
      </c>
    </row>
    <row r="77" spans="1:12" s="3" customFormat="1">
      <c r="A77" s="33">
        <v>19</v>
      </c>
      <c r="B77" s="232" t="s">
        <v>241</v>
      </c>
      <c r="C77" s="35" t="s">
        <v>53</v>
      </c>
      <c r="D77" s="129">
        <v>83</v>
      </c>
      <c r="E77" s="129"/>
      <c r="F77" s="129"/>
      <c r="G77" s="129"/>
      <c r="H77" s="129"/>
      <c r="I77" s="129"/>
      <c r="J77" s="129"/>
      <c r="K77" s="124"/>
      <c r="L77" s="32"/>
    </row>
    <row r="78" spans="1:12" s="3" customFormat="1">
      <c r="A78" s="33"/>
      <c r="B78" s="232" t="s">
        <v>17</v>
      </c>
      <c r="C78" s="35" t="s">
        <v>18</v>
      </c>
      <c r="D78" s="129">
        <v>4.7061000000000002</v>
      </c>
      <c r="E78" s="129"/>
      <c r="F78" s="129"/>
      <c r="G78" s="129"/>
      <c r="H78" s="129"/>
      <c r="I78" s="129"/>
      <c r="J78" s="129"/>
      <c r="K78" s="124"/>
      <c r="L78" s="32" t="s">
        <v>98</v>
      </c>
    </row>
    <row r="79" spans="1:12" s="3" customFormat="1">
      <c r="A79" s="33"/>
      <c r="B79" s="232" t="s">
        <v>57</v>
      </c>
      <c r="C79" s="35" t="s">
        <v>50</v>
      </c>
      <c r="D79" s="129">
        <v>2.5813000000000001</v>
      </c>
      <c r="E79" s="129"/>
      <c r="F79" s="129"/>
      <c r="G79" s="129"/>
      <c r="H79" s="129"/>
      <c r="I79" s="129"/>
      <c r="J79" s="129"/>
      <c r="K79" s="124"/>
      <c r="L79" s="32" t="s">
        <v>105</v>
      </c>
    </row>
    <row r="80" spans="1:12" s="3" customFormat="1">
      <c r="A80" s="33"/>
      <c r="B80" s="232" t="s">
        <v>37</v>
      </c>
      <c r="C80" s="35" t="s">
        <v>22</v>
      </c>
      <c r="D80" s="129">
        <v>4.9799999999999992E-3</v>
      </c>
      <c r="E80" s="129"/>
      <c r="F80" s="129"/>
      <c r="G80" s="129"/>
      <c r="H80" s="129"/>
      <c r="I80" s="129"/>
      <c r="J80" s="129"/>
      <c r="K80" s="124"/>
      <c r="L80" s="32" t="s">
        <v>105</v>
      </c>
    </row>
    <row r="81" spans="1:12" s="3" customFormat="1">
      <c r="A81" s="33">
        <v>20</v>
      </c>
      <c r="B81" s="232" t="s">
        <v>242</v>
      </c>
      <c r="C81" s="35" t="s">
        <v>53</v>
      </c>
      <c r="D81" s="129">
        <v>22</v>
      </c>
      <c r="E81" s="129"/>
      <c r="F81" s="129"/>
      <c r="G81" s="129"/>
      <c r="H81" s="129"/>
      <c r="I81" s="129"/>
      <c r="J81" s="129"/>
      <c r="K81" s="124"/>
      <c r="L81" s="32"/>
    </row>
    <row r="82" spans="1:12" s="3" customFormat="1">
      <c r="A82" s="33"/>
      <c r="B82" s="232" t="s">
        <v>17</v>
      </c>
      <c r="C82" s="35" t="s">
        <v>18</v>
      </c>
      <c r="D82" s="129">
        <v>1.0097999999999998</v>
      </c>
      <c r="E82" s="129"/>
      <c r="F82" s="129"/>
      <c r="G82" s="129"/>
      <c r="H82" s="129"/>
      <c r="I82" s="129"/>
      <c r="J82" s="129"/>
      <c r="K82" s="124"/>
      <c r="L82" s="32" t="s">
        <v>98</v>
      </c>
    </row>
    <row r="83" spans="1:12" s="3" customFormat="1">
      <c r="A83" s="33"/>
      <c r="B83" s="282" t="s">
        <v>21</v>
      </c>
      <c r="C83" s="60" t="s">
        <v>22</v>
      </c>
      <c r="D83" s="129">
        <v>0.99440000000000006</v>
      </c>
      <c r="E83" s="129"/>
      <c r="F83" s="129"/>
      <c r="G83" s="129"/>
      <c r="H83" s="129"/>
      <c r="I83" s="129"/>
      <c r="J83" s="129"/>
      <c r="K83" s="124"/>
      <c r="L83" s="32" t="s">
        <v>98</v>
      </c>
    </row>
    <row r="84" spans="1:12" s="3" customFormat="1">
      <c r="A84" s="33"/>
      <c r="B84" s="232" t="s">
        <v>243</v>
      </c>
      <c r="C84" s="35" t="s">
        <v>53</v>
      </c>
      <c r="D84" s="129">
        <v>22.22</v>
      </c>
      <c r="E84" s="129"/>
      <c r="F84" s="129"/>
      <c r="G84" s="129"/>
      <c r="H84" s="129"/>
      <c r="I84" s="129"/>
      <c r="J84" s="129"/>
      <c r="K84" s="124"/>
      <c r="L84" s="32" t="s">
        <v>55</v>
      </c>
    </row>
    <row r="85" spans="1:12" s="3" customFormat="1">
      <c r="A85" s="33"/>
      <c r="B85" s="232" t="s">
        <v>37</v>
      </c>
      <c r="C85" s="35" t="s">
        <v>22</v>
      </c>
      <c r="D85" s="129">
        <v>1.3199999999999998E-2</v>
      </c>
      <c r="E85" s="129"/>
      <c r="F85" s="129"/>
      <c r="G85" s="129"/>
      <c r="H85" s="129"/>
      <c r="I85" s="129"/>
      <c r="J85" s="129"/>
      <c r="K85" s="124"/>
      <c r="L85" s="32" t="s">
        <v>105</v>
      </c>
    </row>
    <row r="86" spans="1:12">
      <c r="A86" s="33">
        <v>21</v>
      </c>
      <c r="B86" s="232" t="s">
        <v>244</v>
      </c>
      <c r="C86" s="35" t="s">
        <v>53</v>
      </c>
      <c r="D86" s="129">
        <v>22</v>
      </c>
      <c r="E86" s="129"/>
      <c r="F86" s="129"/>
      <c r="G86" s="129"/>
      <c r="H86" s="129"/>
      <c r="I86" s="129"/>
      <c r="J86" s="129"/>
      <c r="K86" s="124"/>
      <c r="L86" s="32"/>
    </row>
    <row r="87" spans="1:12">
      <c r="A87" s="33"/>
      <c r="B87" s="232" t="s">
        <v>17</v>
      </c>
      <c r="C87" s="35" t="s">
        <v>18</v>
      </c>
      <c r="D87" s="129">
        <v>1.1000000000000001</v>
      </c>
      <c r="E87" s="129"/>
      <c r="F87" s="129"/>
      <c r="G87" s="129"/>
      <c r="H87" s="129"/>
      <c r="I87" s="129"/>
      <c r="J87" s="129"/>
      <c r="K87" s="124"/>
      <c r="L87" s="32" t="s">
        <v>98</v>
      </c>
    </row>
    <row r="88" spans="1:12">
      <c r="A88" s="33"/>
      <c r="B88" s="232" t="s">
        <v>57</v>
      </c>
      <c r="C88" s="35" t="s">
        <v>53</v>
      </c>
      <c r="D88" s="129">
        <v>4.3339999999999997E-2</v>
      </c>
      <c r="E88" s="129"/>
      <c r="F88" s="129"/>
      <c r="G88" s="129"/>
      <c r="H88" s="129"/>
      <c r="I88" s="129"/>
      <c r="J88" s="129"/>
      <c r="K88" s="124"/>
      <c r="L88" s="32" t="s">
        <v>105</v>
      </c>
    </row>
    <row r="89" spans="1:12" s="3" customFormat="1">
      <c r="A89" s="33">
        <v>22</v>
      </c>
      <c r="B89" s="232" t="s">
        <v>245</v>
      </c>
      <c r="C89" s="35" t="s">
        <v>53</v>
      </c>
      <c r="D89" s="129">
        <v>22</v>
      </c>
      <c r="E89" s="129"/>
      <c r="F89" s="129"/>
      <c r="G89" s="129"/>
      <c r="H89" s="129"/>
      <c r="I89" s="129"/>
      <c r="J89" s="129"/>
      <c r="K89" s="124"/>
      <c r="L89" s="32"/>
    </row>
    <row r="90" spans="1:12" s="3" customFormat="1">
      <c r="A90" s="33"/>
      <c r="B90" s="232" t="s">
        <v>17</v>
      </c>
      <c r="C90" s="35" t="s">
        <v>18</v>
      </c>
      <c r="D90" s="129">
        <v>1.2474000000000001</v>
      </c>
      <c r="E90" s="129"/>
      <c r="F90" s="129"/>
      <c r="G90" s="129"/>
      <c r="H90" s="129"/>
      <c r="I90" s="129"/>
      <c r="J90" s="129"/>
      <c r="K90" s="124"/>
      <c r="L90" s="32" t="s">
        <v>98</v>
      </c>
    </row>
    <row r="91" spans="1:12" s="3" customFormat="1">
      <c r="A91" s="33"/>
      <c r="B91" s="232" t="s">
        <v>57</v>
      </c>
      <c r="C91" s="35" t="s">
        <v>50</v>
      </c>
      <c r="D91" s="129">
        <v>0.68420000000000003</v>
      </c>
      <c r="E91" s="129"/>
      <c r="F91" s="129"/>
      <c r="G91" s="129"/>
      <c r="H91" s="129"/>
      <c r="I91" s="129"/>
      <c r="J91" s="129"/>
      <c r="K91" s="124"/>
      <c r="L91" s="32" t="s">
        <v>105</v>
      </c>
    </row>
    <row r="92" spans="1:12" s="3" customFormat="1">
      <c r="A92" s="33"/>
      <c r="B92" s="232" t="s">
        <v>37</v>
      </c>
      <c r="C92" s="35" t="s">
        <v>22</v>
      </c>
      <c r="D92" s="129">
        <v>1.32E-3</v>
      </c>
      <c r="E92" s="129"/>
      <c r="F92" s="129"/>
      <c r="G92" s="129"/>
      <c r="H92" s="129"/>
      <c r="I92" s="129"/>
      <c r="J92" s="129"/>
      <c r="K92" s="124"/>
      <c r="L92" s="32" t="s">
        <v>105</v>
      </c>
    </row>
    <row r="93" spans="1:12" s="3" customFormat="1">
      <c r="A93" s="33">
        <v>23</v>
      </c>
      <c r="B93" s="232" t="s">
        <v>246</v>
      </c>
      <c r="C93" s="35" t="s">
        <v>53</v>
      </c>
      <c r="D93" s="129">
        <v>207</v>
      </c>
      <c r="E93" s="129"/>
      <c r="F93" s="129"/>
      <c r="G93" s="129"/>
      <c r="H93" s="129"/>
      <c r="I93" s="129"/>
      <c r="J93" s="129"/>
      <c r="K93" s="135"/>
      <c r="L93" s="32"/>
    </row>
    <row r="94" spans="1:12" s="3" customFormat="1">
      <c r="A94" s="33"/>
      <c r="B94" s="232" t="s">
        <v>17</v>
      </c>
      <c r="C94" s="35" t="s">
        <v>18</v>
      </c>
      <c r="D94" s="129">
        <v>9.5012999999999987</v>
      </c>
      <c r="E94" s="129"/>
      <c r="F94" s="129"/>
      <c r="G94" s="129"/>
      <c r="H94" s="129"/>
      <c r="I94" s="129"/>
      <c r="J94" s="129"/>
      <c r="K94" s="135"/>
      <c r="L94" s="32" t="s">
        <v>98</v>
      </c>
    </row>
    <row r="95" spans="1:12" s="3" customFormat="1">
      <c r="A95" s="33"/>
      <c r="B95" s="282" t="s">
        <v>21</v>
      </c>
      <c r="C95" s="60" t="s">
        <v>22</v>
      </c>
      <c r="D95" s="129">
        <v>9.3564000000000007</v>
      </c>
      <c r="E95" s="129"/>
      <c r="F95" s="129"/>
      <c r="G95" s="129"/>
      <c r="H95" s="129"/>
      <c r="I95" s="129"/>
      <c r="J95" s="129"/>
      <c r="K95" s="135"/>
      <c r="L95" s="32" t="s">
        <v>98</v>
      </c>
    </row>
    <row r="96" spans="1:12" s="3" customFormat="1">
      <c r="A96" s="33"/>
      <c r="B96" s="232" t="s">
        <v>120</v>
      </c>
      <c r="C96" s="35" t="s">
        <v>53</v>
      </c>
      <c r="D96" s="129">
        <v>209.07</v>
      </c>
      <c r="E96" s="129"/>
      <c r="F96" s="129"/>
      <c r="G96" s="129"/>
      <c r="H96" s="129"/>
      <c r="I96" s="129"/>
      <c r="J96" s="129"/>
      <c r="K96" s="135"/>
      <c r="L96" s="32" t="s">
        <v>55</v>
      </c>
    </row>
    <row r="97" spans="1:12" s="3" customFormat="1">
      <c r="A97" s="33"/>
      <c r="B97" s="232" t="s">
        <v>37</v>
      </c>
      <c r="C97" s="35" t="s">
        <v>22</v>
      </c>
      <c r="D97" s="129">
        <v>0.12419999999999999</v>
      </c>
      <c r="E97" s="129"/>
      <c r="F97" s="129"/>
      <c r="G97" s="129"/>
      <c r="H97" s="129"/>
      <c r="I97" s="129"/>
      <c r="J97" s="129"/>
      <c r="K97" s="135"/>
      <c r="L97" s="32" t="s">
        <v>105</v>
      </c>
    </row>
    <row r="98" spans="1:12">
      <c r="A98" s="33">
        <v>24</v>
      </c>
      <c r="B98" s="232" t="s">
        <v>247</v>
      </c>
      <c r="C98" s="35" t="s">
        <v>53</v>
      </c>
      <c r="D98" s="129">
        <v>207</v>
      </c>
      <c r="E98" s="129"/>
      <c r="F98" s="129"/>
      <c r="G98" s="129"/>
      <c r="H98" s="129"/>
      <c r="I98" s="129"/>
      <c r="J98" s="129"/>
      <c r="K98" s="135"/>
      <c r="L98" s="32"/>
    </row>
    <row r="99" spans="1:12">
      <c r="A99" s="33"/>
      <c r="B99" s="232" t="s">
        <v>17</v>
      </c>
      <c r="C99" s="35" t="s">
        <v>18</v>
      </c>
      <c r="D99" s="129">
        <v>10.350000000000001</v>
      </c>
      <c r="E99" s="129"/>
      <c r="F99" s="129"/>
      <c r="G99" s="129"/>
      <c r="H99" s="129"/>
      <c r="I99" s="129"/>
      <c r="J99" s="129"/>
      <c r="K99" s="135"/>
      <c r="L99" s="32" t="s">
        <v>98</v>
      </c>
    </row>
    <row r="100" spans="1:12">
      <c r="A100" s="33"/>
      <c r="B100" s="232" t="s">
        <v>57</v>
      </c>
      <c r="C100" s="35" t="s">
        <v>53</v>
      </c>
      <c r="D100" s="129">
        <v>0.40778999999999999</v>
      </c>
      <c r="E100" s="129"/>
      <c r="F100" s="129"/>
      <c r="G100" s="129"/>
      <c r="H100" s="129"/>
      <c r="I100" s="129"/>
      <c r="J100" s="129"/>
      <c r="K100" s="135"/>
      <c r="L100" s="32" t="s">
        <v>105</v>
      </c>
    </row>
    <row r="101" spans="1:12" s="3" customFormat="1">
      <c r="A101" s="33">
        <v>25</v>
      </c>
      <c r="B101" s="232" t="s">
        <v>248</v>
      </c>
      <c r="C101" s="35" t="s">
        <v>53</v>
      </c>
      <c r="D101" s="129">
        <v>207</v>
      </c>
      <c r="E101" s="129"/>
      <c r="F101" s="129"/>
      <c r="G101" s="129"/>
      <c r="H101" s="129"/>
      <c r="I101" s="129"/>
      <c r="J101" s="129"/>
      <c r="K101" s="135"/>
      <c r="L101" s="32"/>
    </row>
    <row r="102" spans="1:12" s="3" customFormat="1">
      <c r="A102" s="33"/>
      <c r="B102" s="232" t="s">
        <v>17</v>
      </c>
      <c r="C102" s="35" t="s">
        <v>18</v>
      </c>
      <c r="D102" s="129">
        <v>11.7369</v>
      </c>
      <c r="E102" s="129"/>
      <c r="F102" s="129"/>
      <c r="G102" s="129"/>
      <c r="H102" s="129"/>
      <c r="I102" s="129"/>
      <c r="J102" s="129"/>
      <c r="K102" s="135"/>
      <c r="L102" s="32" t="s">
        <v>98</v>
      </c>
    </row>
    <row r="103" spans="1:12" s="3" customFormat="1">
      <c r="A103" s="33"/>
      <c r="B103" s="282" t="s">
        <v>21</v>
      </c>
      <c r="C103" s="60" t="s">
        <v>22</v>
      </c>
      <c r="D103" s="129">
        <v>9.3564000000000007</v>
      </c>
      <c r="E103" s="129"/>
      <c r="F103" s="129"/>
      <c r="G103" s="129"/>
      <c r="H103" s="129"/>
      <c r="I103" s="129"/>
      <c r="J103" s="129"/>
      <c r="K103" s="135"/>
      <c r="L103" s="32" t="s">
        <v>98</v>
      </c>
    </row>
    <row r="104" spans="1:12" s="3" customFormat="1">
      <c r="A104" s="33"/>
      <c r="B104" s="232" t="s">
        <v>57</v>
      </c>
      <c r="C104" s="35" t="s">
        <v>50</v>
      </c>
      <c r="D104" s="129">
        <v>6.4377000000000004</v>
      </c>
      <c r="E104" s="129"/>
      <c r="F104" s="129"/>
      <c r="G104" s="129"/>
      <c r="H104" s="129"/>
      <c r="I104" s="129"/>
      <c r="J104" s="129"/>
      <c r="K104" s="135"/>
      <c r="L104" s="32" t="s">
        <v>105</v>
      </c>
    </row>
    <row r="105" spans="1:12" s="3" customFormat="1">
      <c r="A105" s="33"/>
      <c r="B105" s="232" t="s">
        <v>37</v>
      </c>
      <c r="C105" s="35" t="s">
        <v>22</v>
      </c>
      <c r="D105" s="129">
        <v>1.2419999999999999E-2</v>
      </c>
      <c r="E105" s="129"/>
      <c r="F105" s="129"/>
      <c r="G105" s="129"/>
      <c r="H105" s="129"/>
      <c r="I105" s="129"/>
      <c r="J105" s="129"/>
      <c r="K105" s="135"/>
      <c r="L105" s="32" t="s">
        <v>105</v>
      </c>
    </row>
    <row r="106" spans="1:12">
      <c r="A106" s="62">
        <v>26</v>
      </c>
      <c r="B106" s="230" t="s">
        <v>249</v>
      </c>
      <c r="C106" s="63" t="s">
        <v>42</v>
      </c>
      <c r="D106" s="123">
        <v>2.7091799999999999</v>
      </c>
      <c r="E106" s="123"/>
      <c r="F106" s="123"/>
      <c r="G106" s="123"/>
      <c r="H106" s="123"/>
      <c r="I106" s="123"/>
      <c r="J106" s="123"/>
      <c r="K106" s="124"/>
      <c r="L106" s="32"/>
    </row>
    <row r="107" spans="1:12">
      <c r="A107" s="45"/>
      <c r="B107" s="230" t="s">
        <v>34</v>
      </c>
      <c r="C107" s="47" t="s">
        <v>18</v>
      </c>
      <c r="D107" s="129">
        <v>28.717307999999999</v>
      </c>
      <c r="E107" s="129"/>
      <c r="F107" s="129"/>
      <c r="G107" s="129"/>
      <c r="H107" s="129"/>
      <c r="I107" s="129"/>
      <c r="J107" s="129"/>
      <c r="K107" s="135"/>
      <c r="L107" s="32" t="s">
        <v>98</v>
      </c>
    </row>
    <row r="108" spans="1:12">
      <c r="A108" s="45"/>
      <c r="B108" s="230" t="s">
        <v>21</v>
      </c>
      <c r="C108" s="47" t="s">
        <v>22</v>
      </c>
      <c r="D108" s="129">
        <v>19.343545200000001</v>
      </c>
      <c r="E108" s="129"/>
      <c r="F108" s="129"/>
      <c r="G108" s="129"/>
      <c r="H108" s="129"/>
      <c r="I108" s="129"/>
      <c r="J108" s="129"/>
      <c r="K108" s="135"/>
      <c r="L108" s="32" t="s">
        <v>98</v>
      </c>
    </row>
    <row r="109" spans="1:12">
      <c r="A109" s="45"/>
      <c r="B109" s="283" t="s">
        <v>62</v>
      </c>
      <c r="C109" s="47" t="s">
        <v>63</v>
      </c>
      <c r="D109" s="129">
        <v>3</v>
      </c>
      <c r="E109" s="129"/>
      <c r="F109" s="129"/>
      <c r="G109" s="129"/>
      <c r="H109" s="129"/>
      <c r="I109" s="129"/>
      <c r="J109" s="129"/>
      <c r="K109" s="135"/>
      <c r="L109" s="32" t="s">
        <v>105</v>
      </c>
    </row>
    <row r="110" spans="1:12">
      <c r="A110" s="45"/>
      <c r="B110" s="283" t="s">
        <v>64</v>
      </c>
      <c r="C110" s="47" t="s">
        <v>63</v>
      </c>
      <c r="D110" s="129">
        <v>3</v>
      </c>
      <c r="E110" s="129"/>
      <c r="F110" s="129"/>
      <c r="G110" s="129"/>
      <c r="H110" s="129"/>
      <c r="I110" s="129"/>
      <c r="J110" s="129"/>
      <c r="K110" s="135"/>
      <c r="L110" s="32" t="s">
        <v>105</v>
      </c>
    </row>
    <row r="111" spans="1:12">
      <c r="A111" s="45"/>
      <c r="B111" s="230" t="s">
        <v>65</v>
      </c>
      <c r="C111" s="47" t="s">
        <v>63</v>
      </c>
      <c r="D111" s="129">
        <v>3</v>
      </c>
      <c r="E111" s="129"/>
      <c r="F111" s="129"/>
      <c r="G111" s="129"/>
      <c r="H111" s="129"/>
      <c r="I111" s="129"/>
      <c r="J111" s="129"/>
      <c r="K111" s="135"/>
      <c r="L111" s="32" t="s">
        <v>105</v>
      </c>
    </row>
    <row r="112" spans="1:12">
      <c r="A112" s="45"/>
      <c r="B112" s="283" t="s">
        <v>250</v>
      </c>
      <c r="C112" s="47" t="s">
        <v>63</v>
      </c>
      <c r="D112" s="129">
        <v>3</v>
      </c>
      <c r="E112" s="129"/>
      <c r="F112" s="129"/>
      <c r="G112" s="129"/>
      <c r="H112" s="129"/>
      <c r="I112" s="129"/>
      <c r="J112" s="129"/>
      <c r="K112" s="135"/>
      <c r="L112" s="32" t="s">
        <v>55</v>
      </c>
    </row>
    <row r="113" spans="1:12">
      <c r="A113" s="45"/>
      <c r="B113" s="230" t="s">
        <v>67</v>
      </c>
      <c r="C113" s="47" t="s">
        <v>42</v>
      </c>
      <c r="D113" s="129">
        <v>0.42534126</v>
      </c>
      <c r="E113" s="129"/>
      <c r="F113" s="129"/>
      <c r="G113" s="129"/>
      <c r="H113" s="129"/>
      <c r="I113" s="129"/>
      <c r="J113" s="129"/>
      <c r="K113" s="135"/>
      <c r="L113" s="32" t="s">
        <v>105</v>
      </c>
    </row>
    <row r="114" spans="1:12">
      <c r="A114" s="45"/>
      <c r="B114" s="230" t="s">
        <v>68</v>
      </c>
      <c r="C114" s="47" t="s">
        <v>22</v>
      </c>
      <c r="D114" s="129">
        <v>17.907679799999997</v>
      </c>
      <c r="E114" s="129"/>
      <c r="F114" s="129"/>
      <c r="G114" s="129"/>
      <c r="H114" s="129"/>
      <c r="I114" s="129"/>
      <c r="J114" s="129"/>
      <c r="K114" s="135"/>
      <c r="L114" s="32" t="s">
        <v>105</v>
      </c>
    </row>
    <row r="115" spans="1:12" s="3" customFormat="1">
      <c r="A115" s="33">
        <v>27</v>
      </c>
      <c r="B115" s="232" t="s">
        <v>219</v>
      </c>
      <c r="C115" s="35" t="s">
        <v>130</v>
      </c>
      <c r="D115" s="129">
        <v>19.600000000000001</v>
      </c>
      <c r="E115" s="129"/>
      <c r="F115" s="129"/>
      <c r="G115" s="129"/>
      <c r="H115" s="129"/>
      <c r="I115" s="129"/>
      <c r="J115" s="129"/>
      <c r="K115" s="124"/>
      <c r="L115" s="32"/>
    </row>
    <row r="116" spans="1:12" s="3" customFormat="1">
      <c r="A116" s="33"/>
      <c r="B116" s="232" t="s">
        <v>17</v>
      </c>
      <c r="C116" s="35" t="s">
        <v>18</v>
      </c>
      <c r="D116" s="129">
        <v>6.5856000000000012</v>
      </c>
      <c r="E116" s="129"/>
      <c r="F116" s="129"/>
      <c r="G116" s="129"/>
      <c r="H116" s="129"/>
      <c r="I116" s="129"/>
      <c r="J116" s="129"/>
      <c r="K116" s="124"/>
      <c r="L116" s="32" t="s">
        <v>98</v>
      </c>
    </row>
    <row r="117" spans="1:12" s="3" customFormat="1">
      <c r="A117" s="33"/>
      <c r="B117" s="232" t="s">
        <v>35</v>
      </c>
      <c r="C117" s="35" t="s">
        <v>22</v>
      </c>
      <c r="D117" s="129">
        <v>0.29399999999999998</v>
      </c>
      <c r="E117" s="129"/>
      <c r="F117" s="129"/>
      <c r="G117" s="129"/>
      <c r="H117" s="129"/>
      <c r="I117" s="129"/>
      <c r="J117" s="129"/>
      <c r="K117" s="124"/>
      <c r="L117" s="32" t="s">
        <v>98</v>
      </c>
    </row>
    <row r="118" spans="1:12" s="3" customFormat="1">
      <c r="A118" s="33"/>
      <c r="B118" s="232" t="s">
        <v>251</v>
      </c>
      <c r="C118" s="35" t="s">
        <v>220</v>
      </c>
      <c r="D118" s="129">
        <v>4.7039999999999998E-2</v>
      </c>
      <c r="E118" s="129"/>
      <c r="F118" s="129"/>
      <c r="G118" s="129"/>
      <c r="H118" s="129"/>
      <c r="I118" s="129"/>
      <c r="J118" s="129"/>
      <c r="K118" s="124"/>
      <c r="L118" s="32" t="s">
        <v>105</v>
      </c>
    </row>
    <row r="119" spans="1:12" s="3" customFormat="1">
      <c r="A119" s="33"/>
      <c r="B119" s="232" t="s">
        <v>37</v>
      </c>
      <c r="C119" s="35" t="s">
        <v>22</v>
      </c>
      <c r="D119" s="129">
        <v>0.44688</v>
      </c>
      <c r="E119" s="129"/>
      <c r="F119" s="129"/>
      <c r="G119" s="129"/>
      <c r="H119" s="129"/>
      <c r="I119" s="129"/>
      <c r="J119" s="129"/>
      <c r="K119" s="124"/>
      <c r="L119" s="32" t="s">
        <v>105</v>
      </c>
    </row>
    <row r="120" spans="1:12" s="3" customFormat="1">
      <c r="A120" s="33">
        <v>28</v>
      </c>
      <c r="B120" s="232" t="s">
        <v>252</v>
      </c>
      <c r="C120" s="35" t="s">
        <v>27</v>
      </c>
      <c r="D120" s="129">
        <v>0.45239999999999997</v>
      </c>
      <c r="E120" s="129"/>
      <c r="F120" s="129"/>
      <c r="G120" s="129"/>
      <c r="H120" s="129"/>
      <c r="I120" s="129"/>
      <c r="J120" s="129"/>
      <c r="K120" s="135"/>
      <c r="L120" s="32"/>
    </row>
    <row r="121" spans="1:12" s="3" customFormat="1">
      <c r="A121" s="33"/>
      <c r="B121" s="232" t="s">
        <v>17</v>
      </c>
      <c r="C121" s="35" t="s">
        <v>18</v>
      </c>
      <c r="D121" s="129">
        <v>137.982</v>
      </c>
      <c r="E121" s="129"/>
      <c r="F121" s="129"/>
      <c r="G121" s="129"/>
      <c r="H121" s="129"/>
      <c r="I121" s="129"/>
      <c r="J121" s="129"/>
      <c r="K121" s="135"/>
      <c r="L121" s="32" t="s">
        <v>98</v>
      </c>
    </row>
    <row r="122" spans="1:12" s="3" customFormat="1">
      <c r="A122" s="33"/>
      <c r="B122" s="232" t="s">
        <v>35</v>
      </c>
      <c r="C122" s="35" t="s">
        <v>22</v>
      </c>
      <c r="D122" s="129">
        <v>73.288799999999995</v>
      </c>
      <c r="E122" s="129"/>
      <c r="F122" s="129"/>
      <c r="G122" s="129"/>
      <c r="H122" s="129"/>
      <c r="I122" s="129"/>
      <c r="J122" s="129"/>
      <c r="K122" s="135"/>
      <c r="L122" s="32" t="s">
        <v>98</v>
      </c>
    </row>
    <row r="123" spans="1:12" s="3" customFormat="1">
      <c r="A123" s="33"/>
      <c r="B123" s="232" t="s">
        <v>126</v>
      </c>
      <c r="C123" s="35" t="s">
        <v>63</v>
      </c>
      <c r="D123" s="129">
        <v>52</v>
      </c>
      <c r="E123" s="129"/>
      <c r="F123" s="129"/>
      <c r="G123" s="129"/>
      <c r="H123" s="129"/>
      <c r="I123" s="129"/>
      <c r="J123" s="129"/>
      <c r="K123" s="135"/>
      <c r="L123" s="32" t="s">
        <v>105</v>
      </c>
    </row>
    <row r="124" spans="1:12" s="3" customFormat="1">
      <c r="A124" s="33"/>
      <c r="B124" s="232" t="s">
        <v>37</v>
      </c>
      <c r="C124" s="35" t="s">
        <v>22</v>
      </c>
      <c r="D124" s="129">
        <v>22.25808</v>
      </c>
      <c r="E124" s="129"/>
      <c r="F124" s="129"/>
      <c r="G124" s="129"/>
      <c r="H124" s="129"/>
      <c r="I124" s="129"/>
      <c r="J124" s="129"/>
      <c r="K124" s="135"/>
      <c r="L124" s="32" t="s">
        <v>105</v>
      </c>
    </row>
    <row r="125" spans="1:12" s="3" customFormat="1">
      <c r="A125" s="33">
        <v>29</v>
      </c>
      <c r="B125" s="232" t="s">
        <v>253</v>
      </c>
      <c r="C125" s="35" t="s">
        <v>27</v>
      </c>
      <c r="D125" s="129">
        <v>2.0799999999999999E-2</v>
      </c>
      <c r="E125" s="129"/>
      <c r="F125" s="129"/>
      <c r="G125" s="129"/>
      <c r="H125" s="129"/>
      <c r="I125" s="129"/>
      <c r="J125" s="129"/>
      <c r="K125" s="135"/>
      <c r="L125" s="32"/>
    </row>
    <row r="126" spans="1:12" s="3" customFormat="1">
      <c r="A126" s="33"/>
      <c r="B126" s="232" t="s">
        <v>17</v>
      </c>
      <c r="C126" s="35" t="s">
        <v>18</v>
      </c>
      <c r="D126" s="129">
        <v>6.3439999999999994</v>
      </c>
      <c r="E126" s="129"/>
      <c r="F126" s="129"/>
      <c r="G126" s="129"/>
      <c r="H126" s="129"/>
      <c r="I126" s="129"/>
      <c r="J126" s="129"/>
      <c r="K126" s="135"/>
      <c r="L126" s="32" t="s">
        <v>98</v>
      </c>
    </row>
    <row r="127" spans="1:12" s="3" customFormat="1">
      <c r="A127" s="33"/>
      <c r="B127" s="232" t="s">
        <v>35</v>
      </c>
      <c r="C127" s="35" t="s">
        <v>22</v>
      </c>
      <c r="D127" s="129">
        <v>3.3695999999999997</v>
      </c>
      <c r="E127" s="129"/>
      <c r="F127" s="129"/>
      <c r="G127" s="129"/>
      <c r="H127" s="129"/>
      <c r="I127" s="129"/>
      <c r="J127" s="129"/>
      <c r="K127" s="135"/>
      <c r="L127" s="32" t="s">
        <v>98</v>
      </c>
    </row>
    <row r="128" spans="1:12" s="3" customFormat="1">
      <c r="A128" s="33"/>
      <c r="B128" s="232" t="s">
        <v>254</v>
      </c>
      <c r="C128" s="35" t="s">
        <v>63</v>
      </c>
      <c r="D128" s="129">
        <v>2</v>
      </c>
      <c r="E128" s="129"/>
      <c r="F128" s="129"/>
      <c r="G128" s="129"/>
      <c r="H128" s="129"/>
      <c r="I128" s="129"/>
      <c r="J128" s="129"/>
      <c r="K128" s="135"/>
      <c r="L128" s="32" t="s">
        <v>105</v>
      </c>
    </row>
    <row r="129" spans="1:12" s="3" customFormat="1">
      <c r="A129" s="33"/>
      <c r="B129" s="232" t="s">
        <v>37</v>
      </c>
      <c r="C129" s="35" t="s">
        <v>22</v>
      </c>
      <c r="D129" s="129">
        <v>1.02336</v>
      </c>
      <c r="E129" s="129"/>
      <c r="F129" s="129"/>
      <c r="G129" s="129"/>
      <c r="H129" s="129"/>
      <c r="I129" s="129"/>
      <c r="J129" s="129"/>
      <c r="K129" s="135"/>
      <c r="L129" s="32" t="s">
        <v>105</v>
      </c>
    </row>
    <row r="130" spans="1:12" s="44" customFormat="1" ht="14.25">
      <c r="A130" s="33">
        <v>30</v>
      </c>
      <c r="B130" s="232" t="s">
        <v>255</v>
      </c>
      <c r="C130" s="35" t="s">
        <v>27</v>
      </c>
      <c r="D130" s="129">
        <v>8.2400000000000001E-2</v>
      </c>
      <c r="E130" s="129"/>
      <c r="F130" s="129"/>
      <c r="G130" s="129"/>
      <c r="H130" s="129"/>
      <c r="I130" s="129"/>
      <c r="J130" s="129"/>
      <c r="K130" s="124"/>
      <c r="L130" s="32"/>
    </row>
    <row r="131" spans="1:12" s="44" customFormat="1" ht="14.25">
      <c r="A131" s="33"/>
      <c r="B131" s="232" t="s">
        <v>17</v>
      </c>
      <c r="C131" s="35" t="s">
        <v>18</v>
      </c>
      <c r="D131" s="129">
        <v>25.132000000000001</v>
      </c>
      <c r="E131" s="129"/>
      <c r="F131" s="129"/>
      <c r="G131" s="129"/>
      <c r="H131" s="129"/>
      <c r="I131" s="129"/>
      <c r="J131" s="129"/>
      <c r="K131" s="124"/>
      <c r="L131" s="32" t="s">
        <v>98</v>
      </c>
    </row>
    <row r="132" spans="1:12" s="44" customFormat="1" ht="14.25">
      <c r="A132" s="33"/>
      <c r="B132" s="232" t="s">
        <v>35</v>
      </c>
      <c r="C132" s="35" t="s">
        <v>22</v>
      </c>
      <c r="D132" s="129">
        <v>13.348800000000001</v>
      </c>
      <c r="E132" s="129"/>
      <c r="F132" s="129"/>
      <c r="G132" s="129"/>
      <c r="H132" s="129"/>
      <c r="I132" s="129"/>
      <c r="J132" s="129"/>
      <c r="K132" s="124"/>
      <c r="L132" s="32" t="s">
        <v>98</v>
      </c>
    </row>
    <row r="133" spans="1:12" s="44" customFormat="1" ht="14.25">
      <c r="A133" s="33"/>
      <c r="B133" s="232" t="s">
        <v>256</v>
      </c>
      <c r="C133" s="35" t="s">
        <v>63</v>
      </c>
      <c r="D133" s="129">
        <v>4</v>
      </c>
      <c r="E133" s="129"/>
      <c r="F133" s="129"/>
      <c r="G133" s="129"/>
      <c r="H133" s="129"/>
      <c r="I133" s="129"/>
      <c r="J133" s="129"/>
      <c r="K133" s="124"/>
      <c r="L133" s="32" t="s">
        <v>105</v>
      </c>
    </row>
    <row r="134" spans="1:12" s="44" customFormat="1" ht="14.25">
      <c r="A134" s="33"/>
      <c r="B134" s="232" t="s">
        <v>37</v>
      </c>
      <c r="C134" s="35" t="s">
        <v>22</v>
      </c>
      <c r="D134" s="129">
        <v>4.0540799999999999</v>
      </c>
      <c r="E134" s="129"/>
      <c r="F134" s="129"/>
      <c r="G134" s="129"/>
      <c r="H134" s="129"/>
      <c r="I134" s="129"/>
      <c r="J134" s="129"/>
      <c r="K134" s="124"/>
      <c r="L134" s="32" t="s">
        <v>105</v>
      </c>
    </row>
    <row r="135" spans="1:12" s="3" customFormat="1">
      <c r="A135" s="33">
        <v>31</v>
      </c>
      <c r="B135" s="232" t="s">
        <v>257</v>
      </c>
      <c r="C135" s="35" t="s">
        <v>130</v>
      </c>
      <c r="D135" s="129">
        <v>10</v>
      </c>
      <c r="E135" s="129"/>
      <c r="F135" s="129"/>
      <c r="G135" s="129"/>
      <c r="H135" s="129"/>
      <c r="I135" s="129"/>
      <c r="J135" s="129"/>
      <c r="K135" s="124"/>
      <c r="L135" s="32"/>
    </row>
    <row r="136" spans="1:12" s="3" customFormat="1">
      <c r="A136" s="33"/>
      <c r="B136" s="232" t="s">
        <v>17</v>
      </c>
      <c r="C136" s="35" t="s">
        <v>18</v>
      </c>
      <c r="D136" s="129">
        <v>0.77899999999999991</v>
      </c>
      <c r="E136" s="129"/>
      <c r="F136" s="129"/>
      <c r="G136" s="129"/>
      <c r="H136" s="129"/>
      <c r="I136" s="129"/>
      <c r="J136" s="129"/>
      <c r="K136" s="124"/>
      <c r="L136" s="32" t="s">
        <v>98</v>
      </c>
    </row>
    <row r="137" spans="1:12" s="3" customFormat="1">
      <c r="A137" s="33"/>
      <c r="B137" s="232" t="s">
        <v>35</v>
      </c>
      <c r="C137" s="35" t="s">
        <v>22</v>
      </c>
      <c r="D137" s="129">
        <v>5.9999999999999993E-3</v>
      </c>
      <c r="E137" s="129"/>
      <c r="F137" s="129"/>
      <c r="G137" s="129"/>
      <c r="H137" s="129"/>
      <c r="I137" s="129"/>
      <c r="J137" s="129"/>
      <c r="K137" s="124"/>
      <c r="L137" s="32" t="s">
        <v>98</v>
      </c>
    </row>
    <row r="138" spans="1:12" s="3" customFormat="1">
      <c r="A138" s="33"/>
      <c r="B138" s="232" t="s">
        <v>131</v>
      </c>
      <c r="C138" s="35" t="s">
        <v>132</v>
      </c>
      <c r="D138" s="129">
        <v>4</v>
      </c>
      <c r="E138" s="129"/>
      <c r="F138" s="129"/>
      <c r="G138" s="129"/>
      <c r="H138" s="129"/>
      <c r="I138" s="129"/>
      <c r="J138" s="129"/>
      <c r="K138" s="124"/>
      <c r="L138" s="32" t="s">
        <v>105</v>
      </c>
    </row>
    <row r="139" spans="1:12" s="3" customFormat="1">
      <c r="A139" s="33">
        <v>32</v>
      </c>
      <c r="B139" s="232" t="s">
        <v>258</v>
      </c>
      <c r="C139" s="35" t="s">
        <v>63</v>
      </c>
      <c r="D139" s="129">
        <v>1</v>
      </c>
      <c r="E139" s="129"/>
      <c r="F139" s="129"/>
      <c r="G139" s="129"/>
      <c r="H139" s="129"/>
      <c r="I139" s="129"/>
      <c r="J139" s="129"/>
      <c r="K139" s="135"/>
      <c r="L139" s="32"/>
    </row>
    <row r="140" spans="1:12" s="3" customFormat="1">
      <c r="A140" s="33"/>
      <c r="B140" s="232" t="s">
        <v>17</v>
      </c>
      <c r="C140" s="35" t="s">
        <v>18</v>
      </c>
      <c r="D140" s="129">
        <v>0.38900000000000001</v>
      </c>
      <c r="E140" s="129"/>
      <c r="F140" s="129"/>
      <c r="G140" s="129"/>
      <c r="H140" s="129"/>
      <c r="I140" s="129"/>
      <c r="J140" s="129"/>
      <c r="K140" s="135"/>
      <c r="L140" s="32" t="s">
        <v>98</v>
      </c>
    </row>
    <row r="141" spans="1:12" s="3" customFormat="1">
      <c r="A141" s="33"/>
      <c r="B141" s="282" t="s">
        <v>21</v>
      </c>
      <c r="C141" s="60" t="s">
        <v>22</v>
      </c>
      <c r="D141" s="129">
        <v>0.151</v>
      </c>
      <c r="E141" s="129"/>
      <c r="F141" s="129"/>
      <c r="G141" s="129"/>
      <c r="H141" s="129"/>
      <c r="I141" s="129"/>
      <c r="J141" s="129"/>
      <c r="K141" s="135"/>
      <c r="L141" s="32" t="s">
        <v>98</v>
      </c>
    </row>
    <row r="142" spans="1:12" s="3" customFormat="1">
      <c r="A142" s="33"/>
      <c r="B142" s="232" t="s">
        <v>259</v>
      </c>
      <c r="C142" s="35" t="s">
        <v>63</v>
      </c>
      <c r="D142" s="129">
        <v>1</v>
      </c>
      <c r="E142" s="129"/>
      <c r="F142" s="129"/>
      <c r="G142" s="129"/>
      <c r="H142" s="129"/>
      <c r="I142" s="129"/>
      <c r="J142" s="129"/>
      <c r="K142" s="135"/>
      <c r="L142" s="32" t="s">
        <v>55</v>
      </c>
    </row>
    <row r="143" spans="1:12" s="3" customFormat="1">
      <c r="A143" s="33"/>
      <c r="B143" s="232" t="s">
        <v>37</v>
      </c>
      <c r="C143" s="35" t="s">
        <v>22</v>
      </c>
      <c r="D143" s="129">
        <v>2.4E-2</v>
      </c>
      <c r="E143" s="129"/>
      <c r="F143" s="129"/>
      <c r="G143" s="129"/>
      <c r="H143" s="129"/>
      <c r="I143" s="129"/>
      <c r="J143" s="129"/>
      <c r="K143" s="135"/>
      <c r="L143" s="32" t="s">
        <v>105</v>
      </c>
    </row>
    <row r="144" spans="1:12" s="3" customFormat="1">
      <c r="A144" s="33">
        <v>33</v>
      </c>
      <c r="B144" s="232" t="s">
        <v>260</v>
      </c>
      <c r="C144" s="35" t="s">
        <v>63</v>
      </c>
      <c r="D144" s="129">
        <v>1</v>
      </c>
      <c r="E144" s="129"/>
      <c r="F144" s="129"/>
      <c r="G144" s="129"/>
      <c r="H144" s="129"/>
      <c r="I144" s="129"/>
      <c r="J144" s="129"/>
      <c r="K144" s="135"/>
      <c r="L144" s="32"/>
    </row>
    <row r="145" spans="1:12" s="3" customFormat="1">
      <c r="A145" s="33"/>
      <c r="B145" s="232" t="s">
        <v>17</v>
      </c>
      <c r="C145" s="35" t="s">
        <v>18</v>
      </c>
      <c r="D145" s="129">
        <v>0.38900000000000001</v>
      </c>
      <c r="E145" s="129"/>
      <c r="F145" s="129"/>
      <c r="G145" s="129"/>
      <c r="H145" s="129"/>
      <c r="I145" s="129"/>
      <c r="J145" s="129"/>
      <c r="K145" s="135"/>
      <c r="L145" s="32" t="s">
        <v>98</v>
      </c>
    </row>
    <row r="146" spans="1:12" s="3" customFormat="1">
      <c r="A146" s="33"/>
      <c r="B146" s="282" t="s">
        <v>21</v>
      </c>
      <c r="C146" s="60" t="s">
        <v>22</v>
      </c>
      <c r="D146" s="129">
        <v>0.151</v>
      </c>
      <c r="E146" s="129"/>
      <c r="F146" s="129"/>
      <c r="G146" s="129"/>
      <c r="H146" s="129"/>
      <c r="I146" s="129"/>
      <c r="J146" s="129"/>
      <c r="K146" s="135"/>
      <c r="L146" s="32" t="s">
        <v>98</v>
      </c>
    </row>
    <row r="147" spans="1:12" s="3" customFormat="1">
      <c r="A147" s="33"/>
      <c r="B147" s="232" t="s">
        <v>261</v>
      </c>
      <c r="C147" s="35" t="s">
        <v>63</v>
      </c>
      <c r="D147" s="129">
        <v>1</v>
      </c>
      <c r="E147" s="129"/>
      <c r="F147" s="129"/>
      <c r="G147" s="129"/>
      <c r="H147" s="129"/>
      <c r="I147" s="129"/>
      <c r="J147" s="129"/>
      <c r="K147" s="135"/>
      <c r="L147" s="32" t="s">
        <v>55</v>
      </c>
    </row>
    <row r="148" spans="1:12" s="3" customFormat="1">
      <c r="A148" s="33"/>
      <c r="B148" s="232" t="s">
        <v>37</v>
      </c>
      <c r="C148" s="35" t="s">
        <v>22</v>
      </c>
      <c r="D148" s="129">
        <v>2.4E-2</v>
      </c>
      <c r="E148" s="129"/>
      <c r="F148" s="129"/>
      <c r="G148" s="129"/>
      <c r="H148" s="129"/>
      <c r="I148" s="129"/>
      <c r="J148" s="129"/>
      <c r="K148" s="135"/>
      <c r="L148" s="32" t="s">
        <v>105</v>
      </c>
    </row>
    <row r="149" spans="1:12" s="3" customFormat="1">
      <c r="A149" s="33">
        <v>34</v>
      </c>
      <c r="B149" s="232" t="s">
        <v>262</v>
      </c>
      <c r="C149" s="35" t="s">
        <v>63</v>
      </c>
      <c r="D149" s="129">
        <v>21</v>
      </c>
      <c r="E149" s="129"/>
      <c r="F149" s="129"/>
      <c r="G149" s="129"/>
      <c r="H149" s="129"/>
      <c r="I149" s="129"/>
      <c r="J149" s="129"/>
      <c r="K149" s="135"/>
      <c r="L149" s="32"/>
    </row>
    <row r="150" spans="1:12" s="3" customFormat="1">
      <c r="A150" s="33"/>
      <c r="B150" s="232" t="s">
        <v>17</v>
      </c>
      <c r="C150" s="35" t="s">
        <v>18</v>
      </c>
      <c r="D150" s="129">
        <v>8.1690000000000005</v>
      </c>
      <c r="E150" s="129"/>
      <c r="F150" s="129"/>
      <c r="G150" s="129"/>
      <c r="H150" s="129"/>
      <c r="I150" s="129"/>
      <c r="J150" s="129"/>
      <c r="K150" s="135"/>
      <c r="L150" s="32" t="s">
        <v>98</v>
      </c>
    </row>
    <row r="151" spans="1:12" s="3" customFormat="1">
      <c r="A151" s="33"/>
      <c r="B151" s="282" t="s">
        <v>21</v>
      </c>
      <c r="C151" s="60" t="s">
        <v>22</v>
      </c>
      <c r="D151" s="129">
        <v>3.1709999999999998</v>
      </c>
      <c r="E151" s="129"/>
      <c r="F151" s="129"/>
      <c r="G151" s="129"/>
      <c r="H151" s="129"/>
      <c r="I151" s="129"/>
      <c r="J151" s="129"/>
      <c r="K151" s="135"/>
      <c r="L151" s="32" t="s">
        <v>98</v>
      </c>
    </row>
    <row r="152" spans="1:12" s="3" customFormat="1">
      <c r="A152" s="33"/>
      <c r="B152" s="232" t="s">
        <v>263</v>
      </c>
      <c r="C152" s="35" t="s">
        <v>63</v>
      </c>
      <c r="D152" s="129">
        <v>21</v>
      </c>
      <c r="E152" s="129"/>
      <c r="F152" s="129"/>
      <c r="G152" s="129"/>
      <c r="H152" s="129"/>
      <c r="I152" s="129"/>
      <c r="J152" s="129"/>
      <c r="K152" s="135"/>
      <c r="L152" s="32" t="s">
        <v>55</v>
      </c>
    </row>
    <row r="153" spans="1:12" s="3" customFormat="1">
      <c r="A153" s="33"/>
      <c r="B153" s="232" t="s">
        <v>37</v>
      </c>
      <c r="C153" s="35" t="s">
        <v>22</v>
      </c>
      <c r="D153" s="129">
        <v>0.504</v>
      </c>
      <c r="E153" s="129"/>
      <c r="F153" s="129"/>
      <c r="G153" s="129"/>
      <c r="H153" s="129"/>
      <c r="I153" s="129"/>
      <c r="J153" s="129"/>
      <c r="K153" s="135"/>
      <c r="L153" s="32" t="s">
        <v>105</v>
      </c>
    </row>
    <row r="154" spans="1:12" s="3" customFormat="1">
      <c r="A154" s="33">
        <v>35</v>
      </c>
      <c r="B154" s="232" t="s">
        <v>264</v>
      </c>
      <c r="C154" s="35" t="s">
        <v>63</v>
      </c>
      <c r="D154" s="129">
        <v>12</v>
      </c>
      <c r="E154" s="129"/>
      <c r="F154" s="129"/>
      <c r="G154" s="129"/>
      <c r="H154" s="129"/>
      <c r="I154" s="129"/>
      <c r="J154" s="129"/>
      <c r="K154" s="135"/>
      <c r="L154" s="32"/>
    </row>
    <row r="155" spans="1:12" s="3" customFormat="1">
      <c r="A155" s="33"/>
      <c r="B155" s="232" t="s">
        <v>17</v>
      </c>
      <c r="C155" s="35" t="s">
        <v>18</v>
      </c>
      <c r="D155" s="129">
        <v>4.6680000000000001</v>
      </c>
      <c r="E155" s="129"/>
      <c r="F155" s="129"/>
      <c r="G155" s="129"/>
      <c r="H155" s="129"/>
      <c r="I155" s="129"/>
      <c r="J155" s="129"/>
      <c r="K155" s="135"/>
      <c r="L155" s="32" t="s">
        <v>98</v>
      </c>
    </row>
    <row r="156" spans="1:12" s="3" customFormat="1">
      <c r="A156" s="33"/>
      <c r="B156" s="282" t="s">
        <v>21</v>
      </c>
      <c r="C156" s="60" t="s">
        <v>22</v>
      </c>
      <c r="D156" s="129">
        <v>1.8119999999999998</v>
      </c>
      <c r="E156" s="129"/>
      <c r="F156" s="129"/>
      <c r="G156" s="129"/>
      <c r="H156" s="129"/>
      <c r="I156" s="129"/>
      <c r="J156" s="129"/>
      <c r="K156" s="135"/>
      <c r="L156" s="32" t="s">
        <v>98</v>
      </c>
    </row>
    <row r="157" spans="1:12" s="3" customFormat="1">
      <c r="A157" s="33"/>
      <c r="B157" s="232" t="s">
        <v>265</v>
      </c>
      <c r="C157" s="35" t="s">
        <v>63</v>
      </c>
      <c r="D157" s="129">
        <v>12</v>
      </c>
      <c r="E157" s="129"/>
      <c r="F157" s="129"/>
      <c r="G157" s="129"/>
      <c r="H157" s="129"/>
      <c r="I157" s="129"/>
      <c r="J157" s="129"/>
      <c r="K157" s="135"/>
      <c r="L157" s="32" t="s">
        <v>55</v>
      </c>
    </row>
    <row r="158" spans="1:12" s="3" customFormat="1">
      <c r="A158" s="33"/>
      <c r="B158" s="232" t="s">
        <v>37</v>
      </c>
      <c r="C158" s="35" t="s">
        <v>22</v>
      </c>
      <c r="D158" s="129">
        <v>0.28800000000000003</v>
      </c>
      <c r="E158" s="129"/>
      <c r="F158" s="129"/>
      <c r="G158" s="129"/>
      <c r="H158" s="129"/>
      <c r="I158" s="129"/>
      <c r="J158" s="129"/>
      <c r="K158" s="135"/>
      <c r="L158" s="32" t="s">
        <v>105</v>
      </c>
    </row>
    <row r="159" spans="1:12" s="3" customFormat="1">
      <c r="A159" s="33">
        <v>36</v>
      </c>
      <c r="B159" s="232" t="s">
        <v>266</v>
      </c>
      <c r="C159" s="35" t="s">
        <v>63</v>
      </c>
      <c r="D159" s="129">
        <v>1</v>
      </c>
      <c r="E159" s="129"/>
      <c r="F159" s="129"/>
      <c r="G159" s="129"/>
      <c r="H159" s="129"/>
      <c r="I159" s="129"/>
      <c r="J159" s="129"/>
      <c r="K159" s="135"/>
      <c r="L159" s="32"/>
    </row>
    <row r="160" spans="1:12" s="3" customFormat="1">
      <c r="A160" s="33"/>
      <c r="B160" s="232" t="s">
        <v>17</v>
      </c>
      <c r="C160" s="35" t="s">
        <v>18</v>
      </c>
      <c r="D160" s="129">
        <v>0.58399999999999996</v>
      </c>
      <c r="E160" s="129"/>
      <c r="F160" s="129"/>
      <c r="G160" s="129"/>
      <c r="H160" s="129"/>
      <c r="I160" s="129"/>
      <c r="J160" s="129"/>
      <c r="K160" s="135"/>
      <c r="L160" s="32" t="s">
        <v>98</v>
      </c>
    </row>
    <row r="161" spans="1:12" s="3" customFormat="1">
      <c r="A161" s="33"/>
      <c r="B161" s="282" t="s">
        <v>21</v>
      </c>
      <c r="C161" s="60" t="s">
        <v>22</v>
      </c>
      <c r="D161" s="129">
        <v>0.22700000000000001</v>
      </c>
      <c r="E161" s="129"/>
      <c r="F161" s="129"/>
      <c r="G161" s="129"/>
      <c r="H161" s="129"/>
      <c r="I161" s="129"/>
      <c r="J161" s="129"/>
      <c r="K161" s="135"/>
      <c r="L161" s="32" t="s">
        <v>98</v>
      </c>
    </row>
    <row r="162" spans="1:12" s="3" customFormat="1">
      <c r="A162" s="33"/>
      <c r="B162" s="232" t="s">
        <v>267</v>
      </c>
      <c r="C162" s="35" t="s">
        <v>63</v>
      </c>
      <c r="D162" s="129">
        <v>1</v>
      </c>
      <c r="E162" s="129"/>
      <c r="F162" s="129"/>
      <c r="G162" s="129"/>
      <c r="H162" s="129"/>
      <c r="I162" s="129"/>
      <c r="J162" s="129"/>
      <c r="K162" s="135"/>
      <c r="L162" s="32" t="s">
        <v>55</v>
      </c>
    </row>
    <row r="163" spans="1:12" s="3" customFormat="1">
      <c r="A163" s="33"/>
      <c r="B163" s="232" t="s">
        <v>37</v>
      </c>
      <c r="C163" s="35" t="s">
        <v>22</v>
      </c>
      <c r="D163" s="129">
        <v>2.4E-2</v>
      </c>
      <c r="E163" s="129"/>
      <c r="F163" s="129"/>
      <c r="G163" s="129"/>
      <c r="H163" s="129"/>
      <c r="I163" s="129"/>
      <c r="J163" s="129"/>
      <c r="K163" s="135"/>
      <c r="L163" s="32" t="s">
        <v>105</v>
      </c>
    </row>
    <row r="164" spans="1:12" s="3" customFormat="1">
      <c r="A164" s="33">
        <v>37</v>
      </c>
      <c r="B164" s="232" t="s">
        <v>268</v>
      </c>
      <c r="C164" s="35" t="s">
        <v>63</v>
      </c>
      <c r="D164" s="129">
        <v>1</v>
      </c>
      <c r="E164" s="129"/>
      <c r="F164" s="129"/>
      <c r="G164" s="129"/>
      <c r="H164" s="129"/>
      <c r="I164" s="129"/>
      <c r="J164" s="129"/>
      <c r="K164" s="135"/>
      <c r="L164" s="32"/>
    </row>
    <row r="165" spans="1:12" s="3" customFormat="1">
      <c r="A165" s="33"/>
      <c r="B165" s="232" t="s">
        <v>17</v>
      </c>
      <c r="C165" s="35" t="s">
        <v>18</v>
      </c>
      <c r="D165" s="129">
        <v>0.58399999999999996</v>
      </c>
      <c r="E165" s="129"/>
      <c r="F165" s="129"/>
      <c r="G165" s="129"/>
      <c r="H165" s="129"/>
      <c r="I165" s="129"/>
      <c r="J165" s="129"/>
      <c r="K165" s="135"/>
      <c r="L165" s="32" t="s">
        <v>98</v>
      </c>
    </row>
    <row r="166" spans="1:12" s="3" customFormat="1">
      <c r="A166" s="33"/>
      <c r="B166" s="282" t="s">
        <v>21</v>
      </c>
      <c r="C166" s="60" t="s">
        <v>22</v>
      </c>
      <c r="D166" s="129">
        <v>0.22700000000000001</v>
      </c>
      <c r="E166" s="129"/>
      <c r="F166" s="129"/>
      <c r="G166" s="129"/>
      <c r="H166" s="129"/>
      <c r="I166" s="129"/>
      <c r="J166" s="129"/>
      <c r="K166" s="135"/>
      <c r="L166" s="32" t="s">
        <v>98</v>
      </c>
    </row>
    <row r="167" spans="1:12" s="3" customFormat="1">
      <c r="A167" s="33"/>
      <c r="B167" s="232" t="s">
        <v>269</v>
      </c>
      <c r="C167" s="35" t="s">
        <v>63</v>
      </c>
      <c r="D167" s="129">
        <v>1</v>
      </c>
      <c r="E167" s="129"/>
      <c r="F167" s="129"/>
      <c r="G167" s="129"/>
      <c r="H167" s="129"/>
      <c r="I167" s="129"/>
      <c r="J167" s="129"/>
      <c r="K167" s="135"/>
      <c r="L167" s="32" t="s">
        <v>55</v>
      </c>
    </row>
    <row r="168" spans="1:12" s="3" customFormat="1">
      <c r="A168" s="33"/>
      <c r="B168" s="232" t="s">
        <v>37</v>
      </c>
      <c r="C168" s="35" t="s">
        <v>22</v>
      </c>
      <c r="D168" s="129">
        <v>2.4E-2</v>
      </c>
      <c r="E168" s="129"/>
      <c r="F168" s="129"/>
      <c r="G168" s="129"/>
      <c r="H168" s="129"/>
      <c r="I168" s="129"/>
      <c r="J168" s="129"/>
      <c r="K168" s="135"/>
      <c r="L168" s="32" t="s">
        <v>105</v>
      </c>
    </row>
    <row r="169" spans="1:12" s="3" customFormat="1">
      <c r="A169" s="33">
        <v>38</v>
      </c>
      <c r="B169" s="232" t="s">
        <v>270</v>
      </c>
      <c r="C169" s="35" t="s">
        <v>138</v>
      </c>
      <c r="D169" s="129">
        <v>1</v>
      </c>
      <c r="E169" s="129"/>
      <c r="F169" s="129"/>
      <c r="G169" s="129"/>
      <c r="H169" s="129"/>
      <c r="I169" s="129"/>
      <c r="J169" s="129"/>
      <c r="K169" s="135"/>
      <c r="L169" s="32"/>
    </row>
    <row r="170" spans="1:12" s="3" customFormat="1">
      <c r="A170" s="33"/>
      <c r="B170" s="232" t="s">
        <v>17</v>
      </c>
      <c r="C170" s="35" t="s">
        <v>18</v>
      </c>
      <c r="D170" s="129">
        <v>0.55000000000000004</v>
      </c>
      <c r="E170" s="129"/>
      <c r="F170" s="129"/>
      <c r="G170" s="129"/>
      <c r="H170" s="129"/>
      <c r="I170" s="129"/>
      <c r="J170" s="129"/>
      <c r="K170" s="135"/>
      <c r="L170" s="32" t="s">
        <v>98</v>
      </c>
    </row>
    <row r="171" spans="1:12" s="3" customFormat="1">
      <c r="A171" s="33"/>
      <c r="B171" s="232" t="s">
        <v>35</v>
      </c>
      <c r="C171" s="35" t="s">
        <v>22</v>
      </c>
      <c r="D171" s="129">
        <v>0.36</v>
      </c>
      <c r="E171" s="129"/>
      <c r="F171" s="129"/>
      <c r="G171" s="129"/>
      <c r="H171" s="129"/>
      <c r="I171" s="129"/>
      <c r="J171" s="129"/>
      <c r="K171" s="135"/>
      <c r="L171" s="32" t="s">
        <v>98</v>
      </c>
    </row>
    <row r="172" spans="1:12" s="3" customFormat="1">
      <c r="A172" s="33"/>
      <c r="B172" s="232" t="s">
        <v>271</v>
      </c>
      <c r="C172" s="35" t="s">
        <v>138</v>
      </c>
      <c r="D172" s="129">
        <v>1</v>
      </c>
      <c r="E172" s="129"/>
      <c r="F172" s="129"/>
      <c r="G172" s="129"/>
      <c r="H172" s="129"/>
      <c r="I172" s="129"/>
      <c r="J172" s="129"/>
      <c r="K172" s="135"/>
      <c r="L172" s="32" t="s">
        <v>55</v>
      </c>
    </row>
    <row r="173" spans="1:12" s="3" customFormat="1">
      <c r="A173" s="33"/>
      <c r="B173" s="232" t="s">
        <v>272</v>
      </c>
      <c r="C173" s="35" t="s">
        <v>138</v>
      </c>
      <c r="D173" s="129">
        <v>1</v>
      </c>
      <c r="E173" s="129"/>
      <c r="F173" s="129"/>
      <c r="G173" s="129"/>
      <c r="H173" s="129"/>
      <c r="I173" s="129"/>
      <c r="J173" s="129"/>
      <c r="K173" s="135"/>
      <c r="L173" s="32" t="s">
        <v>55</v>
      </c>
    </row>
    <row r="174" spans="1:12" s="3" customFormat="1">
      <c r="A174" s="33"/>
      <c r="B174" s="232" t="s">
        <v>37</v>
      </c>
      <c r="C174" s="35" t="s">
        <v>22</v>
      </c>
      <c r="D174" s="129">
        <v>0.03</v>
      </c>
      <c r="E174" s="129"/>
      <c r="F174" s="129"/>
      <c r="G174" s="129"/>
      <c r="H174" s="129"/>
      <c r="I174" s="129"/>
      <c r="J174" s="129"/>
      <c r="K174" s="135"/>
      <c r="L174" s="32" t="s">
        <v>105</v>
      </c>
    </row>
    <row r="175" spans="1:12" s="3" customFormat="1">
      <c r="A175" s="33">
        <v>39</v>
      </c>
      <c r="B175" s="232" t="s">
        <v>273</v>
      </c>
      <c r="C175" s="35" t="s">
        <v>138</v>
      </c>
      <c r="D175" s="129">
        <v>2</v>
      </c>
      <c r="E175" s="129"/>
      <c r="F175" s="129"/>
      <c r="G175" s="129"/>
      <c r="H175" s="129"/>
      <c r="I175" s="129"/>
      <c r="J175" s="129"/>
      <c r="K175" s="135"/>
      <c r="L175" s="32"/>
    </row>
    <row r="176" spans="1:12" s="3" customFormat="1">
      <c r="A176" s="33"/>
      <c r="B176" s="232" t="s">
        <v>17</v>
      </c>
      <c r="C176" s="35" t="s">
        <v>18</v>
      </c>
      <c r="D176" s="129">
        <v>0.96</v>
      </c>
      <c r="E176" s="129"/>
      <c r="F176" s="129"/>
      <c r="G176" s="129"/>
      <c r="H176" s="129"/>
      <c r="I176" s="129"/>
      <c r="J176" s="129"/>
      <c r="K176" s="135"/>
      <c r="L176" s="32" t="s">
        <v>98</v>
      </c>
    </row>
    <row r="177" spans="1:12" s="3" customFormat="1">
      <c r="A177" s="33"/>
      <c r="B177" s="232" t="s">
        <v>35</v>
      </c>
      <c r="C177" s="35" t="s">
        <v>22</v>
      </c>
      <c r="D177" s="129">
        <v>0.62</v>
      </c>
      <c r="E177" s="129"/>
      <c r="F177" s="129"/>
      <c r="G177" s="129"/>
      <c r="H177" s="129"/>
      <c r="I177" s="129"/>
      <c r="J177" s="129"/>
      <c r="K177" s="135"/>
      <c r="L177" s="32" t="s">
        <v>98</v>
      </c>
    </row>
    <row r="178" spans="1:12" s="3" customFormat="1">
      <c r="A178" s="33"/>
      <c r="B178" s="232" t="s">
        <v>274</v>
      </c>
      <c r="C178" s="35"/>
      <c r="D178" s="129">
        <v>2</v>
      </c>
      <c r="E178" s="129"/>
      <c r="F178" s="129"/>
      <c r="G178" s="129"/>
      <c r="H178" s="129"/>
      <c r="I178" s="129"/>
      <c r="J178" s="129"/>
      <c r="K178" s="135"/>
      <c r="L178" s="32" t="s">
        <v>55</v>
      </c>
    </row>
    <row r="179" spans="1:12" s="3" customFormat="1">
      <c r="A179" s="33"/>
      <c r="B179" s="232" t="s">
        <v>275</v>
      </c>
      <c r="C179" s="35"/>
      <c r="D179" s="129">
        <v>2</v>
      </c>
      <c r="E179" s="129"/>
      <c r="F179" s="129"/>
      <c r="G179" s="129"/>
      <c r="H179" s="129"/>
      <c r="I179" s="129"/>
      <c r="J179" s="129"/>
      <c r="K179" s="135"/>
      <c r="L179" s="32" t="s">
        <v>55</v>
      </c>
    </row>
    <row r="180" spans="1:12" s="3" customFormat="1">
      <c r="A180" s="33"/>
      <c r="B180" s="232" t="s">
        <v>37</v>
      </c>
      <c r="C180" s="35" t="s">
        <v>22</v>
      </c>
      <c r="D180" s="129">
        <v>0.04</v>
      </c>
      <c r="E180" s="129"/>
      <c r="F180" s="129"/>
      <c r="G180" s="129"/>
      <c r="H180" s="129"/>
      <c r="I180" s="129"/>
      <c r="J180" s="129"/>
      <c r="K180" s="135"/>
      <c r="L180" s="32" t="s">
        <v>105</v>
      </c>
    </row>
    <row r="181" spans="1:12" s="3" customFormat="1">
      <c r="A181" s="33">
        <v>40</v>
      </c>
      <c r="B181" s="232" t="s">
        <v>276</v>
      </c>
      <c r="C181" s="35" t="s">
        <v>138</v>
      </c>
      <c r="D181" s="129">
        <v>4</v>
      </c>
      <c r="E181" s="129"/>
      <c r="F181" s="129"/>
      <c r="G181" s="129"/>
      <c r="H181" s="129"/>
      <c r="I181" s="129"/>
      <c r="J181" s="129"/>
      <c r="K181" s="135"/>
      <c r="L181" s="32"/>
    </row>
    <row r="182" spans="1:12" s="3" customFormat="1">
      <c r="A182" s="33"/>
      <c r="B182" s="232" t="s">
        <v>17</v>
      </c>
      <c r="C182" s="35" t="s">
        <v>18</v>
      </c>
      <c r="D182" s="129">
        <v>3.68</v>
      </c>
      <c r="E182" s="129"/>
      <c r="F182" s="129"/>
      <c r="G182" s="129"/>
      <c r="H182" s="129"/>
      <c r="I182" s="129"/>
      <c r="J182" s="129"/>
      <c r="K182" s="135"/>
      <c r="L182" s="32" t="s">
        <v>98</v>
      </c>
    </row>
    <row r="183" spans="1:12" s="3" customFormat="1">
      <c r="A183" s="33"/>
      <c r="B183" s="232" t="s">
        <v>35</v>
      </c>
      <c r="C183" s="35" t="s">
        <v>22</v>
      </c>
      <c r="D183" s="129">
        <v>2.3199999999999998</v>
      </c>
      <c r="E183" s="129"/>
      <c r="F183" s="129"/>
      <c r="G183" s="129"/>
      <c r="H183" s="129"/>
      <c r="I183" s="129"/>
      <c r="J183" s="129"/>
      <c r="K183" s="135"/>
      <c r="L183" s="32" t="s">
        <v>98</v>
      </c>
    </row>
    <row r="184" spans="1:12" s="3" customFormat="1">
      <c r="A184" s="33"/>
      <c r="B184" s="232" t="s">
        <v>277</v>
      </c>
      <c r="C184" s="35" t="s">
        <v>138</v>
      </c>
      <c r="D184" s="129">
        <v>4</v>
      </c>
      <c r="E184" s="129"/>
      <c r="F184" s="129"/>
      <c r="G184" s="129"/>
      <c r="H184" s="129"/>
      <c r="I184" s="129"/>
      <c r="J184" s="129"/>
      <c r="K184" s="135"/>
      <c r="L184" s="32" t="s">
        <v>55</v>
      </c>
    </row>
    <row r="185" spans="1:12" s="3" customFormat="1">
      <c r="A185" s="33"/>
      <c r="B185" s="232" t="s">
        <v>278</v>
      </c>
      <c r="C185" s="35" t="s">
        <v>138</v>
      </c>
      <c r="D185" s="129">
        <v>4</v>
      </c>
      <c r="E185" s="129"/>
      <c r="F185" s="129"/>
      <c r="G185" s="129"/>
      <c r="H185" s="129"/>
      <c r="I185" s="129"/>
      <c r="J185" s="129"/>
      <c r="K185" s="135"/>
      <c r="L185" s="32" t="s">
        <v>55</v>
      </c>
    </row>
    <row r="186" spans="1:12" s="3" customFormat="1">
      <c r="A186" s="33"/>
      <c r="B186" s="232" t="s">
        <v>37</v>
      </c>
      <c r="C186" s="35" t="s">
        <v>22</v>
      </c>
      <c r="D186" s="129">
        <v>0.32</v>
      </c>
      <c r="E186" s="129"/>
      <c r="F186" s="129"/>
      <c r="G186" s="129"/>
      <c r="H186" s="129"/>
      <c r="I186" s="129"/>
      <c r="J186" s="129"/>
      <c r="K186" s="135"/>
      <c r="L186" s="32" t="s">
        <v>105</v>
      </c>
    </row>
    <row r="187" spans="1:12">
      <c r="A187" s="33">
        <v>41</v>
      </c>
      <c r="B187" s="232" t="s">
        <v>279</v>
      </c>
      <c r="C187" s="35" t="s">
        <v>63</v>
      </c>
      <c r="D187" s="129">
        <v>2</v>
      </c>
      <c r="E187" s="129"/>
      <c r="F187" s="129"/>
      <c r="G187" s="129"/>
      <c r="H187" s="129"/>
      <c r="I187" s="129"/>
      <c r="J187" s="129"/>
      <c r="K187" s="135"/>
      <c r="L187" s="32"/>
    </row>
    <row r="188" spans="1:12">
      <c r="A188" s="33"/>
      <c r="B188" s="232" t="s">
        <v>17</v>
      </c>
      <c r="C188" s="35" t="s">
        <v>18</v>
      </c>
      <c r="D188" s="129">
        <v>1.84</v>
      </c>
      <c r="E188" s="129"/>
      <c r="F188" s="129"/>
      <c r="G188" s="129"/>
      <c r="H188" s="129"/>
      <c r="I188" s="129"/>
      <c r="J188" s="129"/>
      <c r="K188" s="135"/>
      <c r="L188" s="32" t="s">
        <v>98</v>
      </c>
    </row>
    <row r="189" spans="1:12">
      <c r="A189" s="33"/>
      <c r="B189" s="282" t="s">
        <v>21</v>
      </c>
      <c r="C189" s="60" t="s">
        <v>22</v>
      </c>
      <c r="D189" s="129">
        <v>1.1599999999999999</v>
      </c>
      <c r="E189" s="129"/>
      <c r="F189" s="129"/>
      <c r="G189" s="129"/>
      <c r="H189" s="129"/>
      <c r="I189" s="129"/>
      <c r="J189" s="129"/>
      <c r="K189" s="135"/>
      <c r="L189" s="32" t="s">
        <v>98</v>
      </c>
    </row>
    <row r="190" spans="1:12">
      <c r="A190" s="33"/>
      <c r="B190" s="232" t="s">
        <v>280</v>
      </c>
      <c r="C190" s="35" t="s">
        <v>63</v>
      </c>
      <c r="D190" s="129">
        <v>2</v>
      </c>
      <c r="E190" s="129"/>
      <c r="F190" s="129"/>
      <c r="G190" s="129"/>
      <c r="H190" s="129"/>
      <c r="I190" s="129"/>
      <c r="J190" s="129"/>
      <c r="K190" s="135"/>
      <c r="L190" s="32" t="s">
        <v>55</v>
      </c>
    </row>
    <row r="191" spans="1:12">
      <c r="A191" s="33"/>
      <c r="B191" s="232" t="s">
        <v>37</v>
      </c>
      <c r="C191" s="35" t="s">
        <v>22</v>
      </c>
      <c r="D191" s="129">
        <v>0.16</v>
      </c>
      <c r="E191" s="129"/>
      <c r="F191" s="129"/>
      <c r="G191" s="129"/>
      <c r="H191" s="129"/>
      <c r="I191" s="129"/>
      <c r="J191" s="129"/>
      <c r="K191" s="135"/>
      <c r="L191" s="32" t="s">
        <v>105</v>
      </c>
    </row>
    <row r="192" spans="1:12" s="3" customFormat="1">
      <c r="A192" s="50">
        <v>42</v>
      </c>
      <c r="B192" s="232" t="s">
        <v>281</v>
      </c>
      <c r="C192" s="35" t="s">
        <v>138</v>
      </c>
      <c r="D192" s="129">
        <v>2</v>
      </c>
      <c r="E192" s="129"/>
      <c r="F192" s="129"/>
      <c r="G192" s="129"/>
      <c r="H192" s="129"/>
      <c r="I192" s="129"/>
      <c r="J192" s="129"/>
      <c r="K192" s="135"/>
      <c r="L192" s="32"/>
    </row>
    <row r="193" spans="1:12" s="3" customFormat="1">
      <c r="A193" s="33"/>
      <c r="B193" s="232" t="s">
        <v>17</v>
      </c>
      <c r="C193" s="35" t="s">
        <v>18</v>
      </c>
      <c r="D193" s="129">
        <v>5.56</v>
      </c>
      <c r="E193" s="129"/>
      <c r="F193" s="129"/>
      <c r="G193" s="129"/>
      <c r="H193" s="129"/>
      <c r="I193" s="129"/>
      <c r="J193" s="129"/>
      <c r="K193" s="135"/>
      <c r="L193" s="32" t="s">
        <v>98</v>
      </c>
    </row>
    <row r="194" spans="1:12" s="3" customFormat="1">
      <c r="A194" s="33"/>
      <c r="B194" s="232" t="s">
        <v>35</v>
      </c>
      <c r="C194" s="35" t="s">
        <v>22</v>
      </c>
      <c r="D194" s="129">
        <v>0.24</v>
      </c>
      <c r="E194" s="129"/>
      <c r="F194" s="129"/>
      <c r="G194" s="129"/>
      <c r="H194" s="129"/>
      <c r="I194" s="129"/>
      <c r="J194" s="129"/>
      <c r="K194" s="135"/>
      <c r="L194" s="32" t="s">
        <v>98</v>
      </c>
    </row>
    <row r="195" spans="1:12" s="3" customFormat="1">
      <c r="A195" s="33"/>
      <c r="B195" s="232" t="s">
        <v>282</v>
      </c>
      <c r="C195" s="35" t="s">
        <v>138</v>
      </c>
      <c r="D195" s="129">
        <v>2</v>
      </c>
      <c r="E195" s="129"/>
      <c r="F195" s="129"/>
      <c r="G195" s="129"/>
      <c r="H195" s="129"/>
      <c r="I195" s="129"/>
      <c r="J195" s="129"/>
      <c r="K195" s="135"/>
      <c r="L195" s="32" t="s">
        <v>55</v>
      </c>
    </row>
    <row r="196" spans="1:12" s="3" customFormat="1">
      <c r="A196" s="33"/>
      <c r="B196" s="232" t="s">
        <v>37</v>
      </c>
      <c r="C196" s="35" t="s">
        <v>22</v>
      </c>
      <c r="D196" s="129">
        <v>2.5</v>
      </c>
      <c r="E196" s="129"/>
      <c r="F196" s="129"/>
      <c r="G196" s="129"/>
      <c r="H196" s="129"/>
      <c r="I196" s="129"/>
      <c r="J196" s="129"/>
      <c r="K196" s="135"/>
      <c r="L196" s="32" t="s">
        <v>105</v>
      </c>
    </row>
    <row r="197" spans="1:12" s="3" customFormat="1">
      <c r="A197" s="50">
        <v>43</v>
      </c>
      <c r="B197" s="232" t="s">
        <v>283</v>
      </c>
      <c r="C197" s="35" t="s">
        <v>138</v>
      </c>
      <c r="D197" s="129">
        <v>1</v>
      </c>
      <c r="E197" s="129"/>
      <c r="F197" s="129"/>
      <c r="G197" s="129"/>
      <c r="H197" s="129"/>
      <c r="I197" s="129"/>
      <c r="J197" s="129"/>
      <c r="K197" s="135"/>
      <c r="L197" s="32"/>
    </row>
    <row r="198" spans="1:12" s="3" customFormat="1">
      <c r="A198" s="33"/>
      <c r="B198" s="232" t="s">
        <v>17</v>
      </c>
      <c r="C198" s="35" t="s">
        <v>18</v>
      </c>
      <c r="D198" s="129">
        <v>1.01</v>
      </c>
      <c r="E198" s="129"/>
      <c r="F198" s="129"/>
      <c r="G198" s="129"/>
      <c r="H198" s="129"/>
      <c r="I198" s="129"/>
      <c r="J198" s="129"/>
      <c r="K198" s="135"/>
      <c r="L198" s="32" t="s">
        <v>98</v>
      </c>
    </row>
    <row r="199" spans="1:12" s="3" customFormat="1">
      <c r="A199" s="33"/>
      <c r="B199" s="232" t="s">
        <v>35</v>
      </c>
      <c r="C199" s="35" t="s">
        <v>22</v>
      </c>
      <c r="D199" s="129">
        <v>0.02</v>
      </c>
      <c r="E199" s="129"/>
      <c r="F199" s="129"/>
      <c r="G199" s="129"/>
      <c r="H199" s="129"/>
      <c r="I199" s="129"/>
      <c r="J199" s="129"/>
      <c r="K199" s="135"/>
      <c r="L199" s="32" t="s">
        <v>98</v>
      </c>
    </row>
    <row r="200" spans="1:12" s="3" customFormat="1">
      <c r="A200" s="33"/>
      <c r="B200" s="232" t="s">
        <v>284</v>
      </c>
      <c r="C200" s="35" t="s">
        <v>138</v>
      </c>
      <c r="D200" s="129">
        <v>1</v>
      </c>
      <c r="E200" s="129"/>
      <c r="F200" s="129"/>
      <c r="G200" s="129"/>
      <c r="H200" s="129"/>
      <c r="I200" s="129"/>
      <c r="J200" s="129"/>
      <c r="K200" s="135"/>
      <c r="L200" s="32" t="s">
        <v>55</v>
      </c>
    </row>
    <row r="201" spans="1:12" s="3" customFormat="1">
      <c r="A201" s="33"/>
      <c r="B201" s="232" t="s">
        <v>37</v>
      </c>
      <c r="C201" s="35" t="s">
        <v>22</v>
      </c>
      <c r="D201" s="129">
        <v>0.49</v>
      </c>
      <c r="E201" s="129"/>
      <c r="F201" s="129"/>
      <c r="G201" s="129"/>
      <c r="H201" s="129"/>
      <c r="I201" s="129"/>
      <c r="J201" s="129"/>
      <c r="K201" s="135"/>
      <c r="L201" s="32" t="s">
        <v>105</v>
      </c>
    </row>
    <row r="202" spans="1:12" s="3" customFormat="1">
      <c r="A202" s="33">
        <v>44</v>
      </c>
      <c r="B202" s="232" t="s">
        <v>285</v>
      </c>
      <c r="C202" s="35" t="s">
        <v>63</v>
      </c>
      <c r="D202" s="129">
        <v>4</v>
      </c>
      <c r="E202" s="129"/>
      <c r="F202" s="129"/>
      <c r="G202" s="129"/>
      <c r="H202" s="129"/>
      <c r="I202" s="129"/>
      <c r="J202" s="129"/>
      <c r="K202" s="135"/>
      <c r="L202" s="32"/>
    </row>
    <row r="203" spans="1:12" s="3" customFormat="1">
      <c r="A203" s="33"/>
      <c r="B203" s="232" t="s">
        <v>17</v>
      </c>
      <c r="C203" s="35" t="s">
        <v>18</v>
      </c>
      <c r="D203" s="129">
        <v>1.556</v>
      </c>
      <c r="E203" s="129"/>
      <c r="F203" s="129"/>
      <c r="G203" s="129"/>
      <c r="H203" s="129"/>
      <c r="I203" s="129"/>
      <c r="J203" s="129"/>
      <c r="K203" s="135"/>
      <c r="L203" s="32" t="s">
        <v>98</v>
      </c>
    </row>
    <row r="204" spans="1:12" s="3" customFormat="1">
      <c r="A204" s="33"/>
      <c r="B204" s="282" t="s">
        <v>21</v>
      </c>
      <c r="C204" s="60" t="s">
        <v>22</v>
      </c>
      <c r="D204" s="129">
        <v>0.60399999999999998</v>
      </c>
      <c r="E204" s="129"/>
      <c r="F204" s="129"/>
      <c r="G204" s="129"/>
      <c r="H204" s="129"/>
      <c r="I204" s="129"/>
      <c r="J204" s="129"/>
      <c r="K204" s="135"/>
      <c r="L204" s="32" t="s">
        <v>98</v>
      </c>
    </row>
    <row r="205" spans="1:12" s="3" customFormat="1">
      <c r="A205" s="33"/>
      <c r="B205" s="232" t="s">
        <v>286</v>
      </c>
      <c r="C205" s="35" t="s">
        <v>63</v>
      </c>
      <c r="D205" s="129">
        <v>4</v>
      </c>
      <c r="E205" s="129"/>
      <c r="F205" s="129"/>
      <c r="G205" s="129"/>
      <c r="H205" s="129"/>
      <c r="I205" s="129"/>
      <c r="J205" s="129"/>
      <c r="K205" s="135"/>
      <c r="L205" s="32" t="s">
        <v>55</v>
      </c>
    </row>
    <row r="206" spans="1:12" s="3" customFormat="1">
      <c r="A206" s="33"/>
      <c r="B206" s="232" t="s">
        <v>37</v>
      </c>
      <c r="C206" s="35" t="s">
        <v>22</v>
      </c>
      <c r="D206" s="129">
        <v>9.6000000000000002E-2</v>
      </c>
      <c r="E206" s="129"/>
      <c r="F206" s="129"/>
      <c r="G206" s="129"/>
      <c r="H206" s="129"/>
      <c r="I206" s="129"/>
      <c r="J206" s="129"/>
      <c r="K206" s="135"/>
      <c r="L206" s="32" t="s">
        <v>105</v>
      </c>
    </row>
    <row r="207" spans="1:12" s="3" customFormat="1">
      <c r="A207" s="33">
        <v>45</v>
      </c>
      <c r="B207" s="232" t="s">
        <v>287</v>
      </c>
      <c r="C207" s="35" t="s">
        <v>63</v>
      </c>
      <c r="D207" s="129">
        <v>3</v>
      </c>
      <c r="E207" s="129"/>
      <c r="F207" s="129"/>
      <c r="G207" s="129"/>
      <c r="H207" s="129"/>
      <c r="I207" s="129"/>
      <c r="J207" s="129"/>
      <c r="K207" s="135"/>
      <c r="L207" s="32"/>
    </row>
    <row r="208" spans="1:12" s="3" customFormat="1">
      <c r="A208" s="33"/>
      <c r="B208" s="232" t="s">
        <v>17</v>
      </c>
      <c r="C208" s="35" t="s">
        <v>18</v>
      </c>
      <c r="D208" s="129">
        <v>1.167</v>
      </c>
      <c r="E208" s="129"/>
      <c r="F208" s="129"/>
      <c r="G208" s="129"/>
      <c r="H208" s="129"/>
      <c r="I208" s="129"/>
      <c r="J208" s="129"/>
      <c r="K208" s="135"/>
      <c r="L208" s="32" t="s">
        <v>98</v>
      </c>
    </row>
    <row r="209" spans="1:12" s="3" customFormat="1">
      <c r="A209" s="33"/>
      <c r="B209" s="282" t="s">
        <v>21</v>
      </c>
      <c r="C209" s="60" t="s">
        <v>22</v>
      </c>
      <c r="D209" s="129">
        <v>0.45299999999999996</v>
      </c>
      <c r="E209" s="129"/>
      <c r="F209" s="129"/>
      <c r="G209" s="129"/>
      <c r="H209" s="129"/>
      <c r="I209" s="129"/>
      <c r="J209" s="129"/>
      <c r="K209" s="135"/>
      <c r="L209" s="32" t="s">
        <v>98</v>
      </c>
    </row>
    <row r="210" spans="1:12" s="3" customFormat="1">
      <c r="A210" s="33"/>
      <c r="B210" s="232" t="s">
        <v>288</v>
      </c>
      <c r="C210" s="35" t="s">
        <v>63</v>
      </c>
      <c r="D210" s="129">
        <v>3</v>
      </c>
      <c r="E210" s="129"/>
      <c r="F210" s="129"/>
      <c r="G210" s="129"/>
      <c r="H210" s="129"/>
      <c r="I210" s="129"/>
      <c r="J210" s="129"/>
      <c r="K210" s="135"/>
      <c r="L210" s="32" t="s">
        <v>55</v>
      </c>
    </row>
    <row r="211" spans="1:12" s="3" customFormat="1">
      <c r="A211" s="33"/>
      <c r="B211" s="232" t="s">
        <v>37</v>
      </c>
      <c r="C211" s="35" t="s">
        <v>22</v>
      </c>
      <c r="D211" s="129">
        <v>7.2000000000000008E-2</v>
      </c>
      <c r="E211" s="129"/>
      <c r="F211" s="129"/>
      <c r="G211" s="129"/>
      <c r="H211" s="129"/>
      <c r="I211" s="129"/>
      <c r="J211" s="129"/>
      <c r="K211" s="135"/>
      <c r="L211" s="32" t="s">
        <v>105</v>
      </c>
    </row>
    <row r="212" spans="1:12" s="3" customFormat="1">
      <c r="A212" s="33">
        <v>46</v>
      </c>
      <c r="B212" s="232" t="s">
        <v>289</v>
      </c>
      <c r="C212" s="35" t="s">
        <v>63</v>
      </c>
      <c r="D212" s="129">
        <v>10</v>
      </c>
      <c r="E212" s="129"/>
      <c r="F212" s="129"/>
      <c r="G212" s="129"/>
      <c r="H212" s="129"/>
      <c r="I212" s="129"/>
      <c r="J212" s="129"/>
      <c r="K212" s="135"/>
      <c r="L212" s="32"/>
    </row>
    <row r="213" spans="1:12" s="3" customFormat="1">
      <c r="A213" s="33"/>
      <c r="B213" s="232" t="s">
        <v>17</v>
      </c>
      <c r="C213" s="35" t="s">
        <v>18</v>
      </c>
      <c r="D213" s="129">
        <v>3.89</v>
      </c>
      <c r="E213" s="129"/>
      <c r="F213" s="129"/>
      <c r="G213" s="129"/>
      <c r="H213" s="129"/>
      <c r="I213" s="129"/>
      <c r="J213" s="129"/>
      <c r="K213" s="135"/>
      <c r="L213" s="32" t="s">
        <v>98</v>
      </c>
    </row>
    <row r="214" spans="1:12" s="3" customFormat="1">
      <c r="A214" s="33"/>
      <c r="B214" s="282" t="s">
        <v>21</v>
      </c>
      <c r="C214" s="60" t="s">
        <v>22</v>
      </c>
      <c r="D214" s="129">
        <v>1.51</v>
      </c>
      <c r="E214" s="129"/>
      <c r="F214" s="129"/>
      <c r="G214" s="129"/>
      <c r="H214" s="129"/>
      <c r="I214" s="129"/>
      <c r="J214" s="129"/>
      <c r="K214" s="135"/>
      <c r="L214" s="32" t="s">
        <v>98</v>
      </c>
    </row>
    <row r="215" spans="1:12" s="3" customFormat="1">
      <c r="A215" s="33"/>
      <c r="B215" s="232" t="s">
        <v>290</v>
      </c>
      <c r="C215" s="35" t="s">
        <v>63</v>
      </c>
      <c r="D215" s="129">
        <v>10</v>
      </c>
      <c r="E215" s="129"/>
      <c r="F215" s="129"/>
      <c r="G215" s="129"/>
      <c r="H215" s="129"/>
      <c r="I215" s="129"/>
      <c r="J215" s="129"/>
      <c r="K215" s="135"/>
      <c r="L215" s="32" t="s">
        <v>55</v>
      </c>
    </row>
    <row r="216" spans="1:12" s="3" customFormat="1">
      <c r="A216" s="33"/>
      <c r="B216" s="232" t="s">
        <v>37</v>
      </c>
      <c r="C216" s="35" t="s">
        <v>22</v>
      </c>
      <c r="D216" s="129">
        <v>0.24</v>
      </c>
      <c r="E216" s="129"/>
      <c r="F216" s="129"/>
      <c r="G216" s="129"/>
      <c r="H216" s="129"/>
      <c r="I216" s="129"/>
      <c r="J216" s="129"/>
      <c r="K216" s="135"/>
      <c r="L216" s="32" t="s">
        <v>105</v>
      </c>
    </row>
    <row r="217" spans="1:12" s="3" customFormat="1">
      <c r="A217" s="33">
        <v>47</v>
      </c>
      <c r="B217" s="232" t="s">
        <v>291</v>
      </c>
      <c r="C217" s="35" t="s">
        <v>63</v>
      </c>
      <c r="D217" s="129">
        <v>40</v>
      </c>
      <c r="E217" s="129"/>
      <c r="F217" s="129"/>
      <c r="G217" s="129"/>
      <c r="H217" s="129"/>
      <c r="I217" s="129"/>
      <c r="J217" s="129"/>
      <c r="K217" s="135"/>
      <c r="L217" s="32"/>
    </row>
    <row r="218" spans="1:12" s="3" customFormat="1">
      <c r="A218" s="33"/>
      <c r="B218" s="232" t="s">
        <v>17</v>
      </c>
      <c r="C218" s="35" t="s">
        <v>18</v>
      </c>
      <c r="D218" s="129">
        <v>15.56</v>
      </c>
      <c r="E218" s="129"/>
      <c r="F218" s="129"/>
      <c r="G218" s="129"/>
      <c r="H218" s="129"/>
      <c r="I218" s="129"/>
      <c r="J218" s="129"/>
      <c r="K218" s="135"/>
      <c r="L218" s="32" t="s">
        <v>98</v>
      </c>
    </row>
    <row r="219" spans="1:12" s="3" customFormat="1">
      <c r="A219" s="33"/>
      <c r="B219" s="282" t="s">
        <v>21</v>
      </c>
      <c r="C219" s="60" t="s">
        <v>22</v>
      </c>
      <c r="D219" s="129">
        <v>6.04</v>
      </c>
      <c r="E219" s="129"/>
      <c r="F219" s="129"/>
      <c r="G219" s="129"/>
      <c r="H219" s="129"/>
      <c r="I219" s="129"/>
      <c r="J219" s="129"/>
      <c r="K219" s="135"/>
      <c r="L219" s="32" t="s">
        <v>98</v>
      </c>
    </row>
    <row r="220" spans="1:12" s="3" customFormat="1">
      <c r="A220" s="33"/>
      <c r="B220" s="232" t="s">
        <v>292</v>
      </c>
      <c r="C220" s="35" t="s">
        <v>63</v>
      </c>
      <c r="D220" s="129">
        <v>40</v>
      </c>
      <c r="E220" s="129"/>
      <c r="F220" s="129"/>
      <c r="G220" s="129"/>
      <c r="H220" s="129"/>
      <c r="I220" s="129"/>
      <c r="J220" s="129"/>
      <c r="K220" s="135"/>
      <c r="L220" s="32" t="s">
        <v>55</v>
      </c>
    </row>
    <row r="221" spans="1:12" s="3" customFormat="1">
      <c r="A221" s="33"/>
      <c r="B221" s="232" t="s">
        <v>37</v>
      </c>
      <c r="C221" s="35" t="s">
        <v>22</v>
      </c>
      <c r="D221" s="129">
        <v>0.96</v>
      </c>
      <c r="E221" s="129"/>
      <c r="F221" s="129"/>
      <c r="G221" s="129"/>
      <c r="H221" s="129"/>
      <c r="I221" s="129"/>
      <c r="J221" s="129"/>
      <c r="K221" s="135"/>
      <c r="L221" s="32" t="s">
        <v>105</v>
      </c>
    </row>
    <row r="222" spans="1:12" s="3" customFormat="1">
      <c r="A222" s="33">
        <v>48</v>
      </c>
      <c r="B222" s="232" t="s">
        <v>293</v>
      </c>
      <c r="C222" s="35" t="s">
        <v>27</v>
      </c>
      <c r="D222" s="129">
        <v>2.4300000000000007E-3</v>
      </c>
      <c r="E222" s="129"/>
      <c r="F222" s="129"/>
      <c r="G222" s="129"/>
      <c r="H222" s="129"/>
      <c r="I222" s="129"/>
      <c r="J222" s="129"/>
      <c r="K222" s="135"/>
      <c r="L222" s="32"/>
    </row>
    <row r="223" spans="1:12" s="3" customFormat="1">
      <c r="A223" s="33"/>
      <c r="B223" s="232" t="s">
        <v>17</v>
      </c>
      <c r="C223" s="35" t="s">
        <v>18</v>
      </c>
      <c r="D223" s="129">
        <v>0.7411500000000002</v>
      </c>
      <c r="E223" s="129"/>
      <c r="F223" s="129"/>
      <c r="G223" s="129"/>
      <c r="H223" s="129"/>
      <c r="I223" s="129"/>
      <c r="J223" s="129"/>
      <c r="K223" s="135"/>
      <c r="L223" s="32" t="s">
        <v>98</v>
      </c>
    </row>
    <row r="224" spans="1:12" s="3" customFormat="1">
      <c r="A224" s="33"/>
      <c r="B224" s="232" t="s">
        <v>35</v>
      </c>
      <c r="C224" s="35" t="s">
        <v>22</v>
      </c>
      <c r="D224" s="129">
        <v>0.39366000000000012</v>
      </c>
      <c r="E224" s="129"/>
      <c r="F224" s="129"/>
      <c r="G224" s="129"/>
      <c r="H224" s="129"/>
      <c r="I224" s="129"/>
      <c r="J224" s="129"/>
      <c r="K224" s="135"/>
      <c r="L224" s="32" t="s">
        <v>98</v>
      </c>
    </row>
    <row r="225" spans="1:12" s="3" customFormat="1">
      <c r="A225" s="33"/>
      <c r="B225" s="232" t="s">
        <v>294</v>
      </c>
      <c r="C225" s="35" t="s">
        <v>63</v>
      </c>
      <c r="D225" s="129">
        <v>15</v>
      </c>
      <c r="E225" s="129"/>
      <c r="F225" s="129"/>
      <c r="G225" s="129"/>
      <c r="H225" s="129"/>
      <c r="I225" s="129"/>
      <c r="J225" s="129"/>
      <c r="K225" s="135"/>
      <c r="L225" s="32" t="s">
        <v>55</v>
      </c>
    </row>
    <row r="226" spans="1:12" s="3" customFormat="1">
      <c r="A226" s="33"/>
      <c r="B226" s="232" t="s">
        <v>37</v>
      </c>
      <c r="C226" s="35" t="s">
        <v>22</v>
      </c>
      <c r="D226" s="129">
        <v>0.11955600000000004</v>
      </c>
      <c r="E226" s="129"/>
      <c r="F226" s="129"/>
      <c r="G226" s="129"/>
      <c r="H226" s="129"/>
      <c r="I226" s="129"/>
      <c r="J226" s="129"/>
      <c r="K226" s="135"/>
      <c r="L226" s="32" t="s">
        <v>105</v>
      </c>
    </row>
    <row r="227" spans="1:12" s="3" customFormat="1">
      <c r="A227" s="33">
        <v>49</v>
      </c>
      <c r="B227" s="232" t="s">
        <v>295</v>
      </c>
      <c r="C227" s="35" t="s">
        <v>63</v>
      </c>
      <c r="D227" s="129">
        <v>1</v>
      </c>
      <c r="E227" s="129"/>
      <c r="F227" s="129"/>
      <c r="G227" s="129"/>
      <c r="H227" s="129"/>
      <c r="I227" s="129"/>
      <c r="J227" s="129"/>
      <c r="K227" s="135"/>
      <c r="L227" s="32"/>
    </row>
    <row r="228" spans="1:12" s="3" customFormat="1">
      <c r="A228" s="33"/>
      <c r="B228" s="232" t="s">
        <v>17</v>
      </c>
      <c r="C228" s="35" t="s">
        <v>18</v>
      </c>
      <c r="D228" s="129">
        <v>0.38900000000000001</v>
      </c>
      <c r="E228" s="129"/>
      <c r="F228" s="129"/>
      <c r="G228" s="129"/>
      <c r="H228" s="129"/>
      <c r="I228" s="129"/>
      <c r="J228" s="129"/>
      <c r="K228" s="135"/>
      <c r="L228" s="32" t="s">
        <v>98</v>
      </c>
    </row>
    <row r="229" spans="1:12" s="3" customFormat="1">
      <c r="A229" s="33"/>
      <c r="B229" s="282" t="s">
        <v>21</v>
      </c>
      <c r="C229" s="60" t="s">
        <v>22</v>
      </c>
      <c r="D229" s="129">
        <v>0.151</v>
      </c>
      <c r="E229" s="129"/>
      <c r="F229" s="129"/>
      <c r="G229" s="129"/>
      <c r="H229" s="129"/>
      <c r="I229" s="129"/>
      <c r="J229" s="129"/>
      <c r="K229" s="135"/>
      <c r="L229" s="32" t="s">
        <v>98</v>
      </c>
    </row>
    <row r="230" spans="1:12" s="3" customFormat="1">
      <c r="A230" s="33"/>
      <c r="B230" s="232" t="s">
        <v>296</v>
      </c>
      <c r="C230" s="35" t="s">
        <v>63</v>
      </c>
      <c r="D230" s="129">
        <v>1</v>
      </c>
      <c r="E230" s="129"/>
      <c r="F230" s="129"/>
      <c r="G230" s="129"/>
      <c r="H230" s="129"/>
      <c r="I230" s="129"/>
      <c r="J230" s="129"/>
      <c r="K230" s="135"/>
      <c r="L230" s="32" t="s">
        <v>55</v>
      </c>
    </row>
    <row r="231" spans="1:12" s="3" customFormat="1">
      <c r="A231" s="33"/>
      <c r="B231" s="232" t="s">
        <v>37</v>
      </c>
      <c r="C231" s="35" t="s">
        <v>22</v>
      </c>
      <c r="D231" s="129">
        <v>2.4E-2</v>
      </c>
      <c r="E231" s="129"/>
      <c r="F231" s="129"/>
      <c r="G231" s="129"/>
      <c r="H231" s="129"/>
      <c r="I231" s="129"/>
      <c r="J231" s="129"/>
      <c r="K231" s="135"/>
      <c r="L231" s="32" t="s">
        <v>105</v>
      </c>
    </row>
    <row r="232" spans="1:12" s="3" customFormat="1">
      <c r="A232" s="33">
        <v>50</v>
      </c>
      <c r="B232" s="232" t="s">
        <v>297</v>
      </c>
      <c r="C232" s="35" t="s">
        <v>63</v>
      </c>
      <c r="D232" s="129">
        <v>11</v>
      </c>
      <c r="E232" s="129"/>
      <c r="F232" s="129"/>
      <c r="G232" s="129"/>
      <c r="H232" s="129"/>
      <c r="I232" s="129"/>
      <c r="J232" s="129"/>
      <c r="K232" s="135"/>
      <c r="L232" s="32"/>
    </row>
    <row r="233" spans="1:12" s="3" customFormat="1">
      <c r="A233" s="33"/>
      <c r="B233" s="232" t="s">
        <v>17</v>
      </c>
      <c r="C233" s="35" t="s">
        <v>18</v>
      </c>
      <c r="D233" s="129">
        <v>4.2789999999999999</v>
      </c>
      <c r="E233" s="129"/>
      <c r="F233" s="129"/>
      <c r="G233" s="129"/>
      <c r="H233" s="129"/>
      <c r="I233" s="129"/>
      <c r="J233" s="129"/>
      <c r="K233" s="135"/>
      <c r="L233" s="32" t="s">
        <v>98</v>
      </c>
    </row>
    <row r="234" spans="1:12" s="3" customFormat="1">
      <c r="A234" s="33"/>
      <c r="B234" s="282" t="s">
        <v>21</v>
      </c>
      <c r="C234" s="60" t="s">
        <v>22</v>
      </c>
      <c r="D234" s="129">
        <v>1.661</v>
      </c>
      <c r="E234" s="129"/>
      <c r="F234" s="129"/>
      <c r="G234" s="129"/>
      <c r="H234" s="129"/>
      <c r="I234" s="129"/>
      <c r="J234" s="129"/>
      <c r="K234" s="135"/>
      <c r="L234" s="32" t="s">
        <v>98</v>
      </c>
    </row>
    <row r="235" spans="1:12" s="3" customFormat="1">
      <c r="A235" s="33"/>
      <c r="B235" s="232" t="s">
        <v>298</v>
      </c>
      <c r="C235" s="35" t="s">
        <v>63</v>
      </c>
      <c r="D235" s="129">
        <v>11</v>
      </c>
      <c r="E235" s="129"/>
      <c r="F235" s="129"/>
      <c r="G235" s="129"/>
      <c r="H235" s="129"/>
      <c r="I235" s="129"/>
      <c r="J235" s="129"/>
      <c r="K235" s="135"/>
      <c r="L235" s="32" t="s">
        <v>55</v>
      </c>
    </row>
    <row r="236" spans="1:12" s="3" customFormat="1">
      <c r="A236" s="33"/>
      <c r="B236" s="232" t="s">
        <v>37</v>
      </c>
      <c r="C236" s="35" t="s">
        <v>22</v>
      </c>
      <c r="D236" s="129">
        <v>0.26400000000000001</v>
      </c>
      <c r="E236" s="129"/>
      <c r="F236" s="129"/>
      <c r="G236" s="129"/>
      <c r="H236" s="129"/>
      <c r="I236" s="129"/>
      <c r="J236" s="129"/>
      <c r="K236" s="135"/>
      <c r="L236" s="32" t="s">
        <v>105</v>
      </c>
    </row>
    <row r="237" spans="1:12" s="3" customFormat="1">
      <c r="A237" s="33">
        <v>51</v>
      </c>
      <c r="B237" s="232" t="s">
        <v>299</v>
      </c>
      <c r="C237" s="35" t="s">
        <v>63</v>
      </c>
      <c r="D237" s="129">
        <v>1</v>
      </c>
      <c r="E237" s="129"/>
      <c r="F237" s="129"/>
      <c r="G237" s="129"/>
      <c r="H237" s="129"/>
      <c r="I237" s="129"/>
      <c r="J237" s="129"/>
      <c r="K237" s="135"/>
      <c r="L237" s="32"/>
    </row>
    <row r="238" spans="1:12" s="3" customFormat="1">
      <c r="A238" s="33"/>
      <c r="B238" s="232" t="s">
        <v>17</v>
      </c>
      <c r="C238" s="35" t="s">
        <v>18</v>
      </c>
      <c r="D238" s="129">
        <v>0.38900000000000001</v>
      </c>
      <c r="E238" s="129"/>
      <c r="F238" s="129"/>
      <c r="G238" s="129"/>
      <c r="H238" s="129"/>
      <c r="I238" s="129"/>
      <c r="J238" s="129"/>
      <c r="K238" s="135"/>
      <c r="L238" s="32" t="s">
        <v>98</v>
      </c>
    </row>
    <row r="239" spans="1:12" s="3" customFormat="1">
      <c r="A239" s="33"/>
      <c r="B239" s="282" t="s">
        <v>21</v>
      </c>
      <c r="C239" s="60" t="s">
        <v>22</v>
      </c>
      <c r="D239" s="129">
        <v>0.151</v>
      </c>
      <c r="E239" s="129"/>
      <c r="F239" s="129"/>
      <c r="G239" s="129"/>
      <c r="H239" s="129"/>
      <c r="I239" s="129"/>
      <c r="J239" s="129"/>
      <c r="K239" s="135"/>
      <c r="L239" s="32" t="s">
        <v>98</v>
      </c>
    </row>
    <row r="240" spans="1:12" s="3" customFormat="1">
      <c r="A240" s="33"/>
      <c r="B240" s="232" t="s">
        <v>300</v>
      </c>
      <c r="C240" s="35" t="s">
        <v>63</v>
      </c>
      <c r="D240" s="129">
        <v>1</v>
      </c>
      <c r="E240" s="129"/>
      <c r="F240" s="129"/>
      <c r="G240" s="129"/>
      <c r="H240" s="129"/>
      <c r="I240" s="129"/>
      <c r="J240" s="129"/>
      <c r="K240" s="135"/>
      <c r="L240" s="32" t="s">
        <v>55</v>
      </c>
    </row>
    <row r="241" spans="1:12" s="3" customFormat="1">
      <c r="A241" s="33"/>
      <c r="B241" s="232" t="s">
        <v>37</v>
      </c>
      <c r="C241" s="35" t="s">
        <v>22</v>
      </c>
      <c r="D241" s="129">
        <v>2.4E-2</v>
      </c>
      <c r="E241" s="129"/>
      <c r="F241" s="129"/>
      <c r="G241" s="129"/>
      <c r="H241" s="129"/>
      <c r="I241" s="129"/>
      <c r="J241" s="129"/>
      <c r="K241" s="135"/>
      <c r="L241" s="32" t="s">
        <v>105</v>
      </c>
    </row>
    <row r="242" spans="1:12" s="3" customFormat="1">
      <c r="A242" s="33">
        <v>52</v>
      </c>
      <c r="B242" s="232" t="s">
        <v>301</v>
      </c>
      <c r="C242" s="35" t="s">
        <v>63</v>
      </c>
      <c r="D242" s="129">
        <v>16</v>
      </c>
      <c r="E242" s="129"/>
      <c r="F242" s="129"/>
      <c r="G242" s="129"/>
      <c r="H242" s="129"/>
      <c r="I242" s="129"/>
      <c r="J242" s="129"/>
      <c r="K242" s="135"/>
      <c r="L242" s="32"/>
    </row>
    <row r="243" spans="1:12" s="3" customFormat="1">
      <c r="A243" s="33"/>
      <c r="B243" s="232" t="s">
        <v>17</v>
      </c>
      <c r="C243" s="35" t="s">
        <v>18</v>
      </c>
      <c r="D243" s="129">
        <v>6.2240000000000002</v>
      </c>
      <c r="E243" s="129"/>
      <c r="F243" s="129"/>
      <c r="G243" s="129"/>
      <c r="H243" s="129"/>
      <c r="I243" s="129"/>
      <c r="J243" s="129"/>
      <c r="K243" s="135"/>
      <c r="L243" s="32" t="s">
        <v>98</v>
      </c>
    </row>
    <row r="244" spans="1:12" s="3" customFormat="1">
      <c r="A244" s="33"/>
      <c r="B244" s="282" t="s">
        <v>21</v>
      </c>
      <c r="C244" s="60" t="s">
        <v>22</v>
      </c>
      <c r="D244" s="129">
        <v>2.4159999999999999</v>
      </c>
      <c r="E244" s="129"/>
      <c r="F244" s="129"/>
      <c r="G244" s="129"/>
      <c r="H244" s="129"/>
      <c r="I244" s="129"/>
      <c r="J244" s="129"/>
      <c r="K244" s="135"/>
      <c r="L244" s="32" t="s">
        <v>98</v>
      </c>
    </row>
    <row r="245" spans="1:12" s="3" customFormat="1">
      <c r="A245" s="33"/>
      <c r="B245" s="232" t="s">
        <v>302</v>
      </c>
      <c r="C245" s="35" t="s">
        <v>63</v>
      </c>
      <c r="D245" s="129">
        <v>16</v>
      </c>
      <c r="E245" s="129"/>
      <c r="F245" s="129"/>
      <c r="G245" s="129"/>
      <c r="H245" s="129"/>
      <c r="I245" s="129"/>
      <c r="J245" s="129"/>
      <c r="K245" s="135"/>
      <c r="L245" s="32" t="s">
        <v>55</v>
      </c>
    </row>
    <row r="246" spans="1:12" s="3" customFormat="1">
      <c r="A246" s="33"/>
      <c r="B246" s="232" t="s">
        <v>37</v>
      </c>
      <c r="C246" s="35" t="s">
        <v>22</v>
      </c>
      <c r="D246" s="129">
        <v>0.38400000000000001</v>
      </c>
      <c r="E246" s="129"/>
      <c r="F246" s="129"/>
      <c r="G246" s="129"/>
      <c r="H246" s="129"/>
      <c r="I246" s="129"/>
      <c r="J246" s="129"/>
      <c r="K246" s="135"/>
      <c r="L246" s="32" t="s">
        <v>105</v>
      </c>
    </row>
    <row r="247" spans="1:12" s="3" customFormat="1">
      <c r="A247" s="33">
        <v>53</v>
      </c>
      <c r="B247" s="232" t="s">
        <v>303</v>
      </c>
      <c r="C247" s="35" t="s">
        <v>63</v>
      </c>
      <c r="D247" s="129">
        <v>5</v>
      </c>
      <c r="E247" s="129"/>
      <c r="F247" s="129"/>
      <c r="G247" s="129"/>
      <c r="H247" s="129"/>
      <c r="I247" s="129"/>
      <c r="J247" s="129"/>
      <c r="K247" s="135"/>
      <c r="L247" s="32"/>
    </row>
    <row r="248" spans="1:12" s="3" customFormat="1">
      <c r="A248" s="33"/>
      <c r="B248" s="232" t="s">
        <v>17</v>
      </c>
      <c r="C248" s="35" t="s">
        <v>18</v>
      </c>
      <c r="D248" s="129">
        <v>1.9450000000000001</v>
      </c>
      <c r="E248" s="129"/>
      <c r="F248" s="129"/>
      <c r="G248" s="129"/>
      <c r="H248" s="129"/>
      <c r="I248" s="129"/>
      <c r="J248" s="129"/>
      <c r="K248" s="135"/>
      <c r="L248" s="32" t="s">
        <v>98</v>
      </c>
    </row>
    <row r="249" spans="1:12" s="3" customFormat="1">
      <c r="A249" s="33"/>
      <c r="B249" s="282" t="s">
        <v>21</v>
      </c>
      <c r="C249" s="60" t="s">
        <v>22</v>
      </c>
      <c r="D249" s="129">
        <v>0.755</v>
      </c>
      <c r="E249" s="129"/>
      <c r="F249" s="129"/>
      <c r="G249" s="129"/>
      <c r="H249" s="129"/>
      <c r="I249" s="129"/>
      <c r="J249" s="129"/>
      <c r="K249" s="135"/>
      <c r="L249" s="32" t="s">
        <v>98</v>
      </c>
    </row>
    <row r="250" spans="1:12" s="3" customFormat="1">
      <c r="A250" s="33"/>
      <c r="B250" s="232" t="s">
        <v>304</v>
      </c>
      <c r="C250" s="35" t="s">
        <v>63</v>
      </c>
      <c r="D250" s="129">
        <v>5</v>
      </c>
      <c r="E250" s="129"/>
      <c r="F250" s="129"/>
      <c r="G250" s="129"/>
      <c r="H250" s="129"/>
      <c r="I250" s="129"/>
      <c r="J250" s="129"/>
      <c r="K250" s="135"/>
      <c r="L250" s="32" t="s">
        <v>55</v>
      </c>
    </row>
    <row r="251" spans="1:12" s="3" customFormat="1">
      <c r="A251" s="33"/>
      <c r="B251" s="232" t="s">
        <v>37</v>
      </c>
      <c r="C251" s="35" t="s">
        <v>22</v>
      </c>
      <c r="D251" s="129">
        <v>0.12</v>
      </c>
      <c r="E251" s="129"/>
      <c r="F251" s="129"/>
      <c r="G251" s="129"/>
      <c r="H251" s="129"/>
      <c r="I251" s="129"/>
      <c r="J251" s="129"/>
      <c r="K251" s="135"/>
      <c r="L251" s="32" t="s">
        <v>105</v>
      </c>
    </row>
    <row r="252" spans="1:12">
      <c r="A252" s="50">
        <v>54</v>
      </c>
      <c r="B252" s="232" t="s">
        <v>305</v>
      </c>
      <c r="C252" s="51" t="s">
        <v>42</v>
      </c>
      <c r="D252" s="129">
        <v>1.3499999999999998E-2</v>
      </c>
      <c r="E252" s="129"/>
      <c r="F252" s="129"/>
      <c r="G252" s="129"/>
      <c r="H252" s="129"/>
      <c r="I252" s="129"/>
      <c r="J252" s="129"/>
      <c r="K252" s="135"/>
      <c r="L252" s="32"/>
    </row>
    <row r="253" spans="1:12">
      <c r="A253" s="33"/>
      <c r="B253" s="232" t="s">
        <v>34</v>
      </c>
      <c r="C253" s="35" t="s">
        <v>18</v>
      </c>
      <c r="D253" s="129">
        <v>3.8339999999999992E-2</v>
      </c>
      <c r="E253" s="129"/>
      <c r="F253" s="129"/>
      <c r="G253" s="129"/>
      <c r="H253" s="129"/>
      <c r="I253" s="129"/>
      <c r="J253" s="129"/>
      <c r="K253" s="135"/>
      <c r="L253" s="32" t="s">
        <v>98</v>
      </c>
    </row>
    <row r="254" spans="1:12">
      <c r="A254" s="33"/>
      <c r="B254" s="232" t="s">
        <v>67</v>
      </c>
      <c r="C254" s="35" t="s">
        <v>42</v>
      </c>
      <c r="D254" s="129">
        <v>1.3769999999999998E-2</v>
      </c>
      <c r="E254" s="129"/>
      <c r="F254" s="129"/>
      <c r="G254" s="129"/>
      <c r="H254" s="129"/>
      <c r="I254" s="129"/>
      <c r="J254" s="129"/>
      <c r="K254" s="135"/>
      <c r="L254" s="32" t="s">
        <v>105</v>
      </c>
    </row>
    <row r="255" spans="1:12">
      <c r="A255" s="33"/>
      <c r="B255" s="232" t="s">
        <v>163</v>
      </c>
      <c r="C255" s="35" t="s">
        <v>42</v>
      </c>
      <c r="D255" s="129">
        <v>3.2399999999999996E-4</v>
      </c>
      <c r="E255" s="129"/>
      <c r="F255" s="129"/>
      <c r="G255" s="129"/>
      <c r="H255" s="129"/>
      <c r="I255" s="129"/>
      <c r="J255" s="129"/>
      <c r="K255" s="135"/>
      <c r="L255" s="32" t="s">
        <v>55</v>
      </c>
    </row>
    <row r="256" spans="1:12">
      <c r="A256" s="33"/>
      <c r="B256" s="232" t="s">
        <v>37</v>
      </c>
      <c r="C256" s="35" t="s">
        <v>22</v>
      </c>
      <c r="D256" s="129">
        <v>1.0502999999999998E-2</v>
      </c>
      <c r="E256" s="129"/>
      <c r="F256" s="129"/>
      <c r="G256" s="129"/>
      <c r="H256" s="129"/>
      <c r="I256" s="129"/>
      <c r="J256" s="129"/>
      <c r="K256" s="135"/>
      <c r="L256" s="32" t="s">
        <v>105</v>
      </c>
    </row>
    <row r="257" spans="1:12" s="3" customFormat="1">
      <c r="A257" s="33">
        <v>55</v>
      </c>
      <c r="B257" s="232" t="s">
        <v>306</v>
      </c>
      <c r="C257" s="35" t="s">
        <v>76</v>
      </c>
      <c r="D257" s="129">
        <v>1</v>
      </c>
      <c r="E257" s="129"/>
      <c r="F257" s="129"/>
      <c r="G257" s="129"/>
      <c r="H257" s="129"/>
      <c r="I257" s="129"/>
      <c r="J257" s="129"/>
      <c r="K257" s="135"/>
      <c r="L257" s="32"/>
    </row>
    <row r="258" spans="1:12" s="3" customFormat="1">
      <c r="A258" s="33"/>
      <c r="B258" s="232" t="s">
        <v>17</v>
      </c>
      <c r="C258" s="35" t="s">
        <v>18</v>
      </c>
      <c r="D258" s="129">
        <v>2.73</v>
      </c>
      <c r="E258" s="129"/>
      <c r="F258" s="129"/>
      <c r="G258" s="129"/>
      <c r="H258" s="129"/>
      <c r="I258" s="129"/>
      <c r="J258" s="129"/>
      <c r="K258" s="135"/>
      <c r="L258" s="32" t="s">
        <v>98</v>
      </c>
    </row>
    <row r="259" spans="1:12" s="3" customFormat="1">
      <c r="A259" s="33"/>
      <c r="B259" s="232" t="s">
        <v>35</v>
      </c>
      <c r="C259" s="35" t="s">
        <v>22</v>
      </c>
      <c r="D259" s="129">
        <v>1.05</v>
      </c>
      <c r="E259" s="129"/>
      <c r="F259" s="129"/>
      <c r="G259" s="129"/>
      <c r="H259" s="129"/>
      <c r="I259" s="129"/>
      <c r="J259" s="129"/>
      <c r="K259" s="135"/>
      <c r="L259" s="32" t="s">
        <v>98</v>
      </c>
    </row>
    <row r="260" spans="1:12" s="3" customFormat="1">
      <c r="A260" s="33"/>
      <c r="B260" s="232" t="s">
        <v>231</v>
      </c>
      <c r="C260" s="35" t="s">
        <v>53</v>
      </c>
      <c r="D260" s="129">
        <v>0.4</v>
      </c>
      <c r="E260" s="129"/>
      <c r="F260" s="129"/>
      <c r="G260" s="129"/>
      <c r="H260" s="129"/>
      <c r="I260" s="129"/>
      <c r="J260" s="129"/>
      <c r="K260" s="135"/>
      <c r="L260" s="32" t="s">
        <v>55</v>
      </c>
    </row>
    <row r="261" spans="1:12" s="3" customFormat="1">
      <c r="A261" s="33"/>
      <c r="B261" s="232" t="s">
        <v>37</v>
      </c>
      <c r="C261" s="35" t="s">
        <v>22</v>
      </c>
      <c r="D261" s="129">
        <v>0.67</v>
      </c>
      <c r="E261" s="129"/>
      <c r="F261" s="129"/>
      <c r="G261" s="129"/>
      <c r="H261" s="129"/>
      <c r="I261" s="129"/>
      <c r="J261" s="129"/>
      <c r="K261" s="135"/>
      <c r="L261" s="32" t="s">
        <v>105</v>
      </c>
    </row>
    <row r="262" spans="1:12" s="3" customFormat="1">
      <c r="A262" s="33">
        <v>56</v>
      </c>
      <c r="B262" s="232" t="s">
        <v>307</v>
      </c>
      <c r="C262" s="35" t="s">
        <v>76</v>
      </c>
      <c r="D262" s="129">
        <v>1</v>
      </c>
      <c r="E262" s="129"/>
      <c r="F262" s="129"/>
      <c r="G262" s="129"/>
      <c r="H262" s="129"/>
      <c r="I262" s="129"/>
      <c r="J262" s="129"/>
      <c r="K262" s="135"/>
      <c r="L262" s="32"/>
    </row>
    <row r="263" spans="1:12" s="3" customFormat="1">
      <c r="A263" s="33"/>
      <c r="B263" s="232" t="s">
        <v>17</v>
      </c>
      <c r="C263" s="35" t="s">
        <v>18</v>
      </c>
      <c r="D263" s="129">
        <v>2.73</v>
      </c>
      <c r="E263" s="129"/>
      <c r="F263" s="129"/>
      <c r="G263" s="129"/>
      <c r="H263" s="129"/>
      <c r="I263" s="129"/>
      <c r="J263" s="129"/>
      <c r="K263" s="135"/>
      <c r="L263" s="32" t="s">
        <v>98</v>
      </c>
    </row>
    <row r="264" spans="1:12" s="3" customFormat="1">
      <c r="A264" s="33"/>
      <c r="B264" s="232" t="s">
        <v>35</v>
      </c>
      <c r="C264" s="35" t="s">
        <v>22</v>
      </c>
      <c r="D264" s="129">
        <v>1.05</v>
      </c>
      <c r="E264" s="129"/>
      <c r="F264" s="129"/>
      <c r="G264" s="129"/>
      <c r="H264" s="129"/>
      <c r="I264" s="129"/>
      <c r="J264" s="129"/>
      <c r="K264" s="135"/>
      <c r="L264" s="32" t="s">
        <v>98</v>
      </c>
    </row>
    <row r="265" spans="1:12" s="3" customFormat="1">
      <c r="A265" s="33"/>
      <c r="B265" s="232" t="s">
        <v>231</v>
      </c>
      <c r="C265" s="35" t="s">
        <v>53</v>
      </c>
      <c r="D265" s="129">
        <v>0.4</v>
      </c>
      <c r="E265" s="129"/>
      <c r="F265" s="129"/>
      <c r="G265" s="129"/>
      <c r="H265" s="129"/>
      <c r="I265" s="129"/>
      <c r="J265" s="129"/>
      <c r="K265" s="135"/>
      <c r="L265" s="32" t="s">
        <v>55</v>
      </c>
    </row>
    <row r="266" spans="1:12" s="3" customFormat="1">
      <c r="A266" s="33"/>
      <c r="B266" s="232" t="s">
        <v>37</v>
      </c>
      <c r="C266" s="35" t="s">
        <v>22</v>
      </c>
      <c r="D266" s="129">
        <v>0.67</v>
      </c>
      <c r="E266" s="129"/>
      <c r="F266" s="129"/>
      <c r="G266" s="129"/>
      <c r="H266" s="129"/>
      <c r="I266" s="129"/>
      <c r="J266" s="129"/>
      <c r="K266" s="135"/>
      <c r="L266" s="32" t="s">
        <v>105</v>
      </c>
    </row>
    <row r="267" spans="1:12" s="3" customFormat="1">
      <c r="A267" s="33">
        <v>57</v>
      </c>
      <c r="B267" s="232" t="s">
        <v>308</v>
      </c>
      <c r="C267" s="35" t="s">
        <v>167</v>
      </c>
      <c r="D267" s="129">
        <v>1</v>
      </c>
      <c r="E267" s="129"/>
      <c r="F267" s="129"/>
      <c r="G267" s="129"/>
      <c r="H267" s="129"/>
      <c r="I267" s="129"/>
      <c r="J267" s="129"/>
      <c r="K267" s="124"/>
      <c r="L267" s="32"/>
    </row>
    <row r="268" spans="1:12" s="3" customFormat="1">
      <c r="A268" s="33"/>
      <c r="B268" s="232" t="s">
        <v>17</v>
      </c>
      <c r="C268" s="35" t="s">
        <v>18</v>
      </c>
      <c r="D268" s="129">
        <v>1.78</v>
      </c>
      <c r="E268" s="129"/>
      <c r="F268" s="129"/>
      <c r="G268" s="129"/>
      <c r="H268" s="129"/>
      <c r="I268" s="129"/>
      <c r="J268" s="129"/>
      <c r="K268" s="124"/>
      <c r="L268" s="32" t="s">
        <v>98</v>
      </c>
    </row>
    <row r="269" spans="1:12" s="3" customFormat="1">
      <c r="A269" s="33"/>
      <c r="B269" s="232" t="s">
        <v>35</v>
      </c>
      <c r="C269" s="35" t="s">
        <v>22</v>
      </c>
      <c r="D269" s="129">
        <v>0.12</v>
      </c>
      <c r="E269" s="129"/>
      <c r="F269" s="129"/>
      <c r="G269" s="129"/>
      <c r="H269" s="129"/>
      <c r="I269" s="129"/>
      <c r="J269" s="129"/>
      <c r="K269" s="124"/>
      <c r="L269" s="32" t="s">
        <v>98</v>
      </c>
    </row>
    <row r="270" spans="1:12" s="3" customFormat="1">
      <c r="A270" s="33"/>
      <c r="B270" s="232" t="s">
        <v>309</v>
      </c>
      <c r="C270" s="35" t="s">
        <v>167</v>
      </c>
      <c r="D270" s="129">
        <v>1</v>
      </c>
      <c r="E270" s="129"/>
      <c r="F270" s="129"/>
      <c r="G270" s="129"/>
      <c r="H270" s="129"/>
      <c r="I270" s="129"/>
      <c r="J270" s="129"/>
      <c r="K270" s="124"/>
      <c r="L270" s="32" t="s">
        <v>105</v>
      </c>
    </row>
    <row r="271" spans="1:12" s="3" customFormat="1">
      <c r="A271" s="33"/>
      <c r="B271" s="232" t="s">
        <v>37</v>
      </c>
      <c r="C271" s="35" t="s">
        <v>22</v>
      </c>
      <c r="D271" s="129">
        <v>1.1299999999999999</v>
      </c>
      <c r="E271" s="129"/>
      <c r="F271" s="129"/>
      <c r="G271" s="129"/>
      <c r="H271" s="129"/>
      <c r="I271" s="129"/>
      <c r="J271" s="129"/>
      <c r="K271" s="124"/>
      <c r="L271" s="32" t="s">
        <v>105</v>
      </c>
    </row>
    <row r="272" spans="1:12" s="3" customFormat="1">
      <c r="A272" s="33"/>
      <c r="B272" s="284" t="s">
        <v>310</v>
      </c>
      <c r="C272" s="35"/>
      <c r="D272" s="129"/>
      <c r="E272" s="129"/>
      <c r="F272" s="129"/>
      <c r="G272" s="129"/>
      <c r="H272" s="129"/>
      <c r="I272" s="129"/>
      <c r="J272" s="129"/>
      <c r="K272" s="124"/>
      <c r="L272" s="32" t="s">
        <v>98</v>
      </c>
    </row>
    <row r="273" spans="1:12" s="3" customFormat="1">
      <c r="A273" s="50">
        <v>58</v>
      </c>
      <c r="B273" s="232" t="s">
        <v>311</v>
      </c>
      <c r="C273" s="51" t="s">
        <v>42</v>
      </c>
      <c r="D273" s="129">
        <v>13</v>
      </c>
      <c r="E273" s="129"/>
      <c r="F273" s="129"/>
      <c r="G273" s="129"/>
      <c r="H273" s="129"/>
      <c r="I273" s="129"/>
      <c r="J273" s="129"/>
      <c r="K273" s="135"/>
      <c r="L273" s="32"/>
    </row>
    <row r="274" spans="1:12" s="3" customFormat="1">
      <c r="A274" s="33"/>
      <c r="B274" s="232" t="s">
        <v>34</v>
      </c>
      <c r="C274" s="35" t="s">
        <v>18</v>
      </c>
      <c r="D274" s="129">
        <v>124.02000000000001</v>
      </c>
      <c r="E274" s="129"/>
      <c r="F274" s="129"/>
      <c r="G274" s="129"/>
      <c r="H274" s="129"/>
      <c r="I274" s="129"/>
      <c r="J274" s="129"/>
      <c r="K274" s="135"/>
      <c r="L274" s="32" t="s">
        <v>98</v>
      </c>
    </row>
    <row r="275" spans="1:12" s="3" customFormat="1">
      <c r="A275" s="33"/>
      <c r="B275" s="232" t="s">
        <v>21</v>
      </c>
      <c r="C275" s="35" t="s">
        <v>22</v>
      </c>
      <c r="D275" s="129">
        <v>14.690000000000001</v>
      </c>
      <c r="E275" s="129"/>
      <c r="F275" s="129"/>
      <c r="G275" s="129"/>
      <c r="H275" s="129"/>
      <c r="I275" s="129"/>
      <c r="J275" s="129"/>
      <c r="K275" s="135"/>
      <c r="L275" s="32" t="s">
        <v>98</v>
      </c>
    </row>
    <row r="276" spans="1:12" s="3" customFormat="1">
      <c r="A276" s="33"/>
      <c r="B276" s="232" t="s">
        <v>67</v>
      </c>
      <c r="C276" s="35" t="s">
        <v>42</v>
      </c>
      <c r="D276" s="129">
        <v>13.65</v>
      </c>
      <c r="E276" s="129"/>
      <c r="F276" s="129"/>
      <c r="G276" s="129"/>
      <c r="H276" s="129"/>
      <c r="I276" s="129"/>
      <c r="J276" s="129"/>
      <c r="K276" s="135"/>
      <c r="L276" s="32" t="s">
        <v>105</v>
      </c>
    </row>
    <row r="277" spans="1:12" s="3" customFormat="1">
      <c r="A277" s="33"/>
      <c r="B277" s="232" t="s">
        <v>171</v>
      </c>
      <c r="C277" s="35"/>
      <c r="D277" s="129">
        <v>3.848E-2</v>
      </c>
      <c r="E277" s="129"/>
      <c r="F277" s="129"/>
      <c r="G277" s="129"/>
      <c r="H277" s="129"/>
      <c r="I277" s="129"/>
      <c r="J277" s="129"/>
      <c r="K277" s="135"/>
      <c r="L277" s="32" t="s">
        <v>105</v>
      </c>
    </row>
    <row r="278" spans="1:12" s="3" customFormat="1">
      <c r="A278" s="33"/>
      <c r="B278" s="232" t="s">
        <v>172</v>
      </c>
      <c r="C278" s="35" t="s">
        <v>42</v>
      </c>
      <c r="D278" s="129">
        <v>0.65</v>
      </c>
      <c r="E278" s="129"/>
      <c r="F278" s="129"/>
      <c r="G278" s="129"/>
      <c r="H278" s="129"/>
      <c r="I278" s="129"/>
      <c r="J278" s="129"/>
      <c r="K278" s="135"/>
      <c r="L278" s="32" t="s">
        <v>105</v>
      </c>
    </row>
    <row r="279" spans="1:12" s="3" customFormat="1">
      <c r="A279" s="33"/>
      <c r="B279" s="232" t="s">
        <v>173</v>
      </c>
      <c r="C279" s="35" t="s">
        <v>42</v>
      </c>
      <c r="D279" s="129">
        <v>0.55899999999999994</v>
      </c>
      <c r="E279" s="129"/>
      <c r="F279" s="129"/>
      <c r="G279" s="129"/>
      <c r="H279" s="129"/>
      <c r="I279" s="129"/>
      <c r="J279" s="129"/>
      <c r="K279" s="135"/>
      <c r="L279" s="32" t="s">
        <v>105</v>
      </c>
    </row>
    <row r="280" spans="1:12" s="3" customFormat="1">
      <c r="A280" s="33"/>
      <c r="B280" s="232" t="s">
        <v>68</v>
      </c>
      <c r="C280" s="35" t="s">
        <v>22</v>
      </c>
      <c r="D280" s="129">
        <v>26.390000000000004</v>
      </c>
      <c r="E280" s="129"/>
      <c r="F280" s="129"/>
      <c r="G280" s="129"/>
      <c r="H280" s="129"/>
      <c r="I280" s="129"/>
      <c r="J280" s="129"/>
      <c r="K280" s="135"/>
      <c r="L280" s="32" t="s">
        <v>105</v>
      </c>
    </row>
    <row r="281" spans="1:12" s="3" customFormat="1">
      <c r="A281" s="33">
        <v>59</v>
      </c>
      <c r="B281" s="232" t="s">
        <v>312</v>
      </c>
      <c r="C281" s="35" t="s">
        <v>27</v>
      </c>
      <c r="D281" s="129">
        <v>1.1439999999999999</v>
      </c>
      <c r="E281" s="129"/>
      <c r="F281" s="129"/>
      <c r="G281" s="129"/>
      <c r="H281" s="129"/>
      <c r="I281" s="129"/>
      <c r="J281" s="129"/>
      <c r="K281" s="135"/>
      <c r="L281" s="32"/>
    </row>
    <row r="282" spans="1:12" s="3" customFormat="1">
      <c r="A282" s="33"/>
      <c r="B282" s="232" t="s">
        <v>34</v>
      </c>
      <c r="C282" s="35" t="s">
        <v>18</v>
      </c>
      <c r="D282" s="129">
        <v>37.637599999999992</v>
      </c>
      <c r="E282" s="129"/>
      <c r="F282" s="129"/>
      <c r="G282" s="129"/>
      <c r="H282" s="129"/>
      <c r="I282" s="129"/>
      <c r="J282" s="129"/>
      <c r="K282" s="135"/>
      <c r="L282" s="32" t="s">
        <v>98</v>
      </c>
    </row>
    <row r="283" spans="1:12" s="3" customFormat="1">
      <c r="A283" s="33"/>
      <c r="B283" s="232" t="s">
        <v>35</v>
      </c>
      <c r="C283" s="35" t="s">
        <v>22</v>
      </c>
      <c r="D283" s="129">
        <v>16.302</v>
      </c>
      <c r="E283" s="129"/>
      <c r="F283" s="129"/>
      <c r="G283" s="129"/>
      <c r="H283" s="129"/>
      <c r="I283" s="129"/>
      <c r="J283" s="129"/>
      <c r="K283" s="135"/>
      <c r="L283" s="32" t="s">
        <v>98</v>
      </c>
    </row>
    <row r="284" spans="1:12" s="3" customFormat="1">
      <c r="A284" s="33"/>
      <c r="B284" s="232" t="s">
        <v>175</v>
      </c>
      <c r="C284" s="35" t="s">
        <v>130</v>
      </c>
      <c r="D284" s="129">
        <v>14.586000000000002</v>
      </c>
      <c r="E284" s="129"/>
      <c r="F284" s="129"/>
      <c r="G284" s="129"/>
      <c r="H284" s="129"/>
      <c r="I284" s="129"/>
      <c r="J284" s="129"/>
      <c r="K284" s="135"/>
      <c r="L284" s="32" t="s">
        <v>105</v>
      </c>
    </row>
    <row r="285" spans="1:12" s="3" customFormat="1">
      <c r="A285" s="33"/>
      <c r="B285" s="232" t="s">
        <v>176</v>
      </c>
      <c r="C285" s="35" t="s">
        <v>27</v>
      </c>
      <c r="D285" s="129">
        <v>0.40040000000000003</v>
      </c>
      <c r="E285" s="129"/>
      <c r="F285" s="129"/>
      <c r="G285" s="129"/>
      <c r="H285" s="129"/>
      <c r="I285" s="129"/>
      <c r="J285" s="129"/>
      <c r="K285" s="135"/>
      <c r="L285" s="32" t="s">
        <v>105</v>
      </c>
    </row>
    <row r="286" spans="1:12" s="3" customFormat="1">
      <c r="A286" s="33"/>
      <c r="B286" s="232" t="s">
        <v>177</v>
      </c>
      <c r="C286" s="35" t="s">
        <v>132</v>
      </c>
      <c r="D286" s="129">
        <v>5.4683199999999994</v>
      </c>
      <c r="E286" s="129"/>
      <c r="F286" s="129"/>
      <c r="G286" s="129"/>
      <c r="H286" s="129"/>
      <c r="I286" s="129"/>
      <c r="J286" s="129"/>
      <c r="K286" s="135"/>
      <c r="L286" s="32" t="s">
        <v>105</v>
      </c>
    </row>
    <row r="287" spans="1:12" s="3" customFormat="1">
      <c r="A287" s="33"/>
      <c r="B287" s="232" t="s">
        <v>178</v>
      </c>
      <c r="C287" s="35" t="s">
        <v>63</v>
      </c>
      <c r="D287" s="129">
        <v>52</v>
      </c>
      <c r="E287" s="129"/>
      <c r="F287" s="129"/>
      <c r="G287" s="129"/>
      <c r="H287" s="129"/>
      <c r="I287" s="129"/>
      <c r="J287" s="129"/>
      <c r="K287" s="135"/>
      <c r="L287" s="32" t="s">
        <v>105</v>
      </c>
    </row>
    <row r="288" spans="1:12" s="3" customFormat="1">
      <c r="A288" s="33"/>
      <c r="B288" s="232" t="s">
        <v>179</v>
      </c>
      <c r="C288" s="35" t="s">
        <v>63</v>
      </c>
      <c r="D288" s="129">
        <v>26</v>
      </c>
      <c r="E288" s="129"/>
      <c r="F288" s="129"/>
      <c r="G288" s="129"/>
      <c r="H288" s="129"/>
      <c r="I288" s="129"/>
      <c r="J288" s="129"/>
      <c r="K288" s="135"/>
      <c r="L288" s="32" t="s">
        <v>105</v>
      </c>
    </row>
    <row r="289" spans="1:12" s="3" customFormat="1">
      <c r="A289" s="33"/>
      <c r="B289" s="232" t="s">
        <v>180</v>
      </c>
      <c r="C289" s="35" t="s">
        <v>22</v>
      </c>
      <c r="D289" s="129">
        <v>3.1803199999999996</v>
      </c>
      <c r="E289" s="129"/>
      <c r="F289" s="129"/>
      <c r="G289" s="129"/>
      <c r="H289" s="129"/>
      <c r="I289" s="129"/>
      <c r="J289" s="129"/>
      <c r="K289" s="135"/>
      <c r="L289" s="32" t="s">
        <v>105</v>
      </c>
    </row>
    <row r="290" spans="1:12" s="3" customFormat="1">
      <c r="A290" s="33">
        <v>60</v>
      </c>
      <c r="B290" s="232" t="s">
        <v>313</v>
      </c>
      <c r="C290" s="35" t="s">
        <v>27</v>
      </c>
      <c r="D290" s="129">
        <v>1.6068000000000002E-2</v>
      </c>
      <c r="E290" s="129"/>
      <c r="F290" s="129"/>
      <c r="G290" s="129"/>
      <c r="H290" s="129"/>
      <c r="I290" s="129"/>
      <c r="J290" s="129"/>
      <c r="K290" s="135"/>
      <c r="L290" s="32"/>
    </row>
    <row r="291" spans="1:12" s="3" customFormat="1">
      <c r="A291" s="33"/>
      <c r="B291" s="232" t="s">
        <v>17</v>
      </c>
      <c r="C291" s="35" t="s">
        <v>18</v>
      </c>
      <c r="D291" s="129">
        <v>4.9007400000000008</v>
      </c>
      <c r="E291" s="129"/>
      <c r="F291" s="129"/>
      <c r="G291" s="129"/>
      <c r="H291" s="129"/>
      <c r="I291" s="129"/>
      <c r="J291" s="129"/>
      <c r="K291" s="135"/>
      <c r="L291" s="32" t="s">
        <v>98</v>
      </c>
    </row>
    <row r="292" spans="1:12" s="3" customFormat="1">
      <c r="A292" s="33"/>
      <c r="B292" s="232" t="s">
        <v>35</v>
      </c>
      <c r="C292" s="35" t="s">
        <v>22</v>
      </c>
      <c r="D292" s="129">
        <v>2.6030160000000002</v>
      </c>
      <c r="E292" s="129"/>
      <c r="F292" s="129"/>
      <c r="G292" s="129"/>
      <c r="H292" s="129"/>
      <c r="I292" s="129"/>
      <c r="J292" s="129"/>
      <c r="K292" s="135"/>
      <c r="L292" s="32" t="s">
        <v>98</v>
      </c>
    </row>
    <row r="293" spans="1:12" s="3" customFormat="1">
      <c r="A293" s="33"/>
      <c r="B293" s="232" t="s">
        <v>314</v>
      </c>
      <c r="C293" s="35" t="s">
        <v>63</v>
      </c>
      <c r="D293" s="129">
        <v>52</v>
      </c>
      <c r="E293" s="129"/>
      <c r="F293" s="129"/>
      <c r="G293" s="129"/>
      <c r="H293" s="129"/>
      <c r="I293" s="129"/>
      <c r="J293" s="129"/>
      <c r="K293" s="135"/>
      <c r="L293" s="32" t="s">
        <v>55</v>
      </c>
    </row>
    <row r="294" spans="1:12" s="3" customFormat="1">
      <c r="A294" s="33"/>
      <c r="B294" s="232" t="s">
        <v>37</v>
      </c>
      <c r="C294" s="35" t="s">
        <v>22</v>
      </c>
      <c r="D294" s="129">
        <v>0.79054560000000018</v>
      </c>
      <c r="E294" s="129"/>
      <c r="F294" s="129"/>
      <c r="G294" s="129"/>
      <c r="H294" s="129"/>
      <c r="I294" s="129"/>
      <c r="J294" s="129"/>
      <c r="K294" s="135"/>
      <c r="L294" s="32" t="s">
        <v>105</v>
      </c>
    </row>
    <row r="295" spans="1:12" s="3" customFormat="1">
      <c r="A295" s="50">
        <v>61</v>
      </c>
      <c r="B295" s="232" t="s">
        <v>315</v>
      </c>
      <c r="C295" s="35" t="s">
        <v>138</v>
      </c>
      <c r="D295" s="129">
        <v>52</v>
      </c>
      <c r="E295" s="129"/>
      <c r="F295" s="129"/>
      <c r="G295" s="129"/>
      <c r="H295" s="129"/>
      <c r="I295" s="129"/>
      <c r="J295" s="129"/>
      <c r="K295" s="135"/>
      <c r="L295" s="32"/>
    </row>
    <row r="296" spans="1:12" s="3" customFormat="1">
      <c r="A296" s="33"/>
      <c r="B296" s="232" t="s">
        <v>17</v>
      </c>
      <c r="C296" s="35" t="s">
        <v>18</v>
      </c>
      <c r="D296" s="129">
        <v>52.52</v>
      </c>
      <c r="E296" s="129"/>
      <c r="F296" s="129"/>
      <c r="G296" s="129"/>
      <c r="H296" s="129"/>
      <c r="I296" s="129"/>
      <c r="J296" s="129"/>
      <c r="K296" s="135"/>
      <c r="L296" s="32" t="s">
        <v>98</v>
      </c>
    </row>
    <row r="297" spans="1:12" s="3" customFormat="1">
      <c r="A297" s="33"/>
      <c r="B297" s="232" t="s">
        <v>35</v>
      </c>
      <c r="C297" s="35" t="s">
        <v>22</v>
      </c>
      <c r="D297" s="129">
        <v>1.04</v>
      </c>
      <c r="E297" s="129"/>
      <c r="F297" s="129"/>
      <c r="G297" s="129"/>
      <c r="H297" s="129"/>
      <c r="I297" s="129"/>
      <c r="J297" s="129"/>
      <c r="K297" s="135"/>
      <c r="L297" s="32" t="s">
        <v>98</v>
      </c>
    </row>
    <row r="298" spans="1:12" s="3" customFormat="1">
      <c r="A298" s="33"/>
      <c r="B298" s="232" t="s">
        <v>316</v>
      </c>
      <c r="C298" s="35" t="s">
        <v>138</v>
      </c>
      <c r="D298" s="129">
        <v>52</v>
      </c>
      <c r="E298" s="129"/>
      <c r="F298" s="129"/>
      <c r="G298" s="129"/>
      <c r="H298" s="129"/>
      <c r="I298" s="129"/>
      <c r="J298" s="129"/>
      <c r="K298" s="135"/>
      <c r="L298" s="32" t="s">
        <v>55</v>
      </c>
    </row>
    <row r="299" spans="1:12" s="3" customFormat="1">
      <c r="A299" s="33"/>
      <c r="B299" s="232" t="s">
        <v>37</v>
      </c>
      <c r="C299" s="35" t="s">
        <v>22</v>
      </c>
      <c r="D299" s="129">
        <v>25.48</v>
      </c>
      <c r="E299" s="129"/>
      <c r="F299" s="129"/>
      <c r="G299" s="129"/>
      <c r="H299" s="129"/>
      <c r="I299" s="129"/>
      <c r="J299" s="129"/>
      <c r="K299" s="135"/>
      <c r="L299" s="32" t="s">
        <v>105</v>
      </c>
    </row>
    <row r="300" spans="1:12" s="3" customFormat="1">
      <c r="A300" s="33">
        <v>62</v>
      </c>
      <c r="B300" s="232" t="s">
        <v>317</v>
      </c>
      <c r="C300" s="35" t="s">
        <v>138</v>
      </c>
      <c r="D300" s="129">
        <v>26</v>
      </c>
      <c r="E300" s="129"/>
      <c r="F300" s="129"/>
      <c r="G300" s="129"/>
      <c r="H300" s="129"/>
      <c r="I300" s="129"/>
      <c r="J300" s="129"/>
      <c r="K300" s="135"/>
      <c r="L300" s="32"/>
    </row>
    <row r="301" spans="1:12" s="3" customFormat="1">
      <c r="A301" s="33"/>
      <c r="B301" s="232" t="s">
        <v>17</v>
      </c>
      <c r="C301" s="35" t="s">
        <v>18</v>
      </c>
      <c r="D301" s="129">
        <v>27.560000000000002</v>
      </c>
      <c r="E301" s="129"/>
      <c r="F301" s="129"/>
      <c r="G301" s="129"/>
      <c r="H301" s="129"/>
      <c r="I301" s="129"/>
      <c r="J301" s="129"/>
      <c r="K301" s="135"/>
      <c r="L301" s="32" t="s">
        <v>98</v>
      </c>
    </row>
    <row r="302" spans="1:12" s="3" customFormat="1">
      <c r="A302" s="33"/>
      <c r="B302" s="232" t="s">
        <v>35</v>
      </c>
      <c r="C302" s="35" t="s">
        <v>22</v>
      </c>
      <c r="D302" s="129">
        <v>4.16</v>
      </c>
      <c r="E302" s="129"/>
      <c r="F302" s="129"/>
      <c r="G302" s="129"/>
      <c r="H302" s="129"/>
      <c r="I302" s="129"/>
      <c r="J302" s="129"/>
      <c r="K302" s="135"/>
      <c r="L302" s="32" t="s">
        <v>98</v>
      </c>
    </row>
    <row r="303" spans="1:12" s="3" customFormat="1">
      <c r="A303" s="33"/>
      <c r="B303" s="232" t="s">
        <v>318</v>
      </c>
      <c r="C303" s="35" t="s">
        <v>138</v>
      </c>
      <c r="D303" s="129">
        <v>26</v>
      </c>
      <c r="E303" s="129"/>
      <c r="F303" s="129"/>
      <c r="G303" s="129"/>
      <c r="H303" s="129"/>
      <c r="I303" s="129"/>
      <c r="J303" s="129"/>
      <c r="K303" s="135"/>
      <c r="L303" s="32" t="s">
        <v>55</v>
      </c>
    </row>
    <row r="304" spans="1:12" s="3" customFormat="1">
      <c r="A304" s="33"/>
      <c r="B304" s="232" t="s">
        <v>37</v>
      </c>
      <c r="C304" s="35" t="s">
        <v>22</v>
      </c>
      <c r="D304" s="129">
        <v>0.52</v>
      </c>
      <c r="E304" s="129"/>
      <c r="F304" s="129"/>
      <c r="G304" s="129"/>
      <c r="H304" s="129"/>
      <c r="I304" s="129"/>
      <c r="J304" s="129"/>
      <c r="K304" s="135"/>
      <c r="L304" s="32" t="s">
        <v>105</v>
      </c>
    </row>
    <row r="305" spans="1:12" s="3" customFormat="1">
      <c r="A305" s="50">
        <v>63</v>
      </c>
      <c r="B305" s="232" t="s">
        <v>319</v>
      </c>
      <c r="C305" s="35" t="s">
        <v>138</v>
      </c>
      <c r="D305" s="129">
        <v>26</v>
      </c>
      <c r="E305" s="129"/>
      <c r="F305" s="129"/>
      <c r="G305" s="129"/>
      <c r="H305" s="129"/>
      <c r="I305" s="129"/>
      <c r="J305" s="129"/>
      <c r="K305" s="135"/>
      <c r="L305" s="32"/>
    </row>
    <row r="306" spans="1:12" s="3" customFormat="1">
      <c r="A306" s="33"/>
      <c r="B306" s="232" t="s">
        <v>17</v>
      </c>
      <c r="C306" s="35" t="s">
        <v>22</v>
      </c>
      <c r="D306" s="129">
        <v>41.34</v>
      </c>
      <c r="E306" s="129"/>
      <c r="F306" s="129"/>
      <c r="G306" s="129"/>
      <c r="H306" s="129"/>
      <c r="I306" s="129"/>
      <c r="J306" s="129"/>
      <c r="K306" s="135"/>
      <c r="L306" s="32" t="s">
        <v>98</v>
      </c>
    </row>
    <row r="307" spans="1:12" s="3" customFormat="1">
      <c r="A307" s="33"/>
      <c r="B307" s="232" t="s">
        <v>35</v>
      </c>
      <c r="C307" s="35" t="s">
        <v>22</v>
      </c>
      <c r="D307" s="129">
        <v>16.38</v>
      </c>
      <c r="E307" s="129"/>
      <c r="F307" s="129"/>
      <c r="G307" s="129"/>
      <c r="H307" s="129"/>
      <c r="I307" s="129"/>
      <c r="J307" s="129"/>
      <c r="K307" s="135"/>
      <c r="L307" s="32" t="s">
        <v>98</v>
      </c>
    </row>
    <row r="308" spans="1:12" s="3" customFormat="1">
      <c r="A308" s="33"/>
      <c r="B308" s="232" t="s">
        <v>188</v>
      </c>
      <c r="C308" s="35" t="s">
        <v>138</v>
      </c>
      <c r="D308" s="129">
        <v>26</v>
      </c>
      <c r="E308" s="129"/>
      <c r="F308" s="129"/>
      <c r="G308" s="129"/>
      <c r="H308" s="129"/>
      <c r="I308" s="129"/>
      <c r="J308" s="129"/>
      <c r="K308" s="135"/>
      <c r="L308" s="32" t="s">
        <v>55</v>
      </c>
    </row>
    <row r="309" spans="1:12" s="3" customFormat="1">
      <c r="A309" s="33"/>
      <c r="B309" s="232" t="s">
        <v>320</v>
      </c>
      <c r="C309" s="35" t="s">
        <v>63</v>
      </c>
      <c r="D309" s="129">
        <v>52</v>
      </c>
      <c r="E309" s="129"/>
      <c r="F309" s="129"/>
      <c r="G309" s="129"/>
      <c r="H309" s="129"/>
      <c r="I309" s="129"/>
      <c r="J309" s="129"/>
      <c r="K309" s="135"/>
      <c r="L309" s="32" t="s">
        <v>55</v>
      </c>
    </row>
    <row r="310" spans="1:12" s="3" customFormat="1">
      <c r="A310" s="52"/>
      <c r="B310" s="285" t="s">
        <v>37</v>
      </c>
      <c r="C310" s="167" t="s">
        <v>22</v>
      </c>
      <c r="D310" s="168">
        <v>18.589999999999996</v>
      </c>
      <c r="E310" s="168"/>
      <c r="F310" s="168"/>
      <c r="G310" s="168"/>
      <c r="H310" s="168"/>
      <c r="I310" s="168"/>
      <c r="J310" s="168"/>
      <c r="K310" s="135"/>
      <c r="L310" s="32" t="s">
        <v>105</v>
      </c>
    </row>
    <row r="311" spans="1:12" s="3" customFormat="1">
      <c r="A311" s="33">
        <v>64</v>
      </c>
      <c r="B311" s="232" t="s">
        <v>321</v>
      </c>
      <c r="C311" s="35" t="s">
        <v>27</v>
      </c>
      <c r="D311" s="129">
        <v>8.3719999999999992E-3</v>
      </c>
      <c r="E311" s="129"/>
      <c r="F311" s="129"/>
      <c r="G311" s="129"/>
      <c r="H311" s="129"/>
      <c r="I311" s="129"/>
      <c r="J311" s="129"/>
      <c r="K311" s="135"/>
      <c r="L311" s="32"/>
    </row>
    <row r="312" spans="1:12" s="3" customFormat="1">
      <c r="A312" s="33"/>
      <c r="B312" s="232" t="s">
        <v>17</v>
      </c>
      <c r="C312" s="35" t="s">
        <v>18</v>
      </c>
      <c r="D312" s="129">
        <v>2.5534600000000003</v>
      </c>
      <c r="E312" s="129"/>
      <c r="F312" s="129"/>
      <c r="G312" s="129"/>
      <c r="H312" s="129"/>
      <c r="I312" s="129"/>
      <c r="J312" s="129"/>
      <c r="K312" s="135"/>
      <c r="L312" s="32" t="s">
        <v>98</v>
      </c>
    </row>
    <row r="313" spans="1:12" s="3" customFormat="1">
      <c r="A313" s="33"/>
      <c r="B313" s="232" t="s">
        <v>35</v>
      </c>
      <c r="C313" s="35" t="s">
        <v>22</v>
      </c>
      <c r="D313" s="129">
        <v>1.3562639999999999</v>
      </c>
      <c r="E313" s="129"/>
      <c r="F313" s="129"/>
      <c r="G313" s="129"/>
      <c r="H313" s="129"/>
      <c r="I313" s="129"/>
      <c r="J313" s="129"/>
      <c r="K313" s="135"/>
      <c r="L313" s="32" t="s">
        <v>98</v>
      </c>
    </row>
    <row r="314" spans="1:12" s="3" customFormat="1">
      <c r="A314" s="33"/>
      <c r="B314" s="232" t="s">
        <v>322</v>
      </c>
      <c r="C314" s="35" t="s">
        <v>63</v>
      </c>
      <c r="D314" s="129">
        <v>52</v>
      </c>
      <c r="E314" s="129"/>
      <c r="F314" s="129"/>
      <c r="G314" s="129"/>
      <c r="H314" s="129"/>
      <c r="I314" s="129"/>
      <c r="J314" s="129"/>
      <c r="K314" s="135"/>
      <c r="L314" s="32" t="s">
        <v>55</v>
      </c>
    </row>
    <row r="315" spans="1:12" s="3" customFormat="1" ht="18.75" thickBot="1">
      <c r="A315" s="33"/>
      <c r="B315" s="232" t="s">
        <v>37</v>
      </c>
      <c r="C315" s="35" t="s">
        <v>22</v>
      </c>
      <c r="D315" s="129">
        <v>0.4119024</v>
      </c>
      <c r="E315" s="129"/>
      <c r="F315" s="129"/>
      <c r="G315" s="129"/>
      <c r="H315" s="129"/>
      <c r="I315" s="129"/>
      <c r="J315" s="129"/>
      <c r="K315" s="135"/>
      <c r="L315" s="32" t="s">
        <v>105</v>
      </c>
    </row>
    <row r="316" spans="1:12" ht="18.75" thickBot="1">
      <c r="A316" s="73"/>
      <c r="B316" s="286" t="s">
        <v>86</v>
      </c>
      <c r="C316" s="75"/>
      <c r="D316" s="170"/>
      <c r="E316" s="170"/>
      <c r="F316" s="172">
        <f>SUM(F8:F315)</f>
        <v>0</v>
      </c>
      <c r="G316" s="170"/>
      <c r="H316" s="172">
        <f>SUM(H8:H315)</f>
        <v>0</v>
      </c>
      <c r="I316" s="170"/>
      <c r="J316" s="172">
        <f>SUM(J8:J315)</f>
        <v>0</v>
      </c>
      <c r="K316" s="173">
        <f>SUM(K8:K315)</f>
        <v>0</v>
      </c>
    </row>
    <row r="317" spans="1:12">
      <c r="A317" s="80"/>
      <c r="B317" s="34" t="s">
        <v>87</v>
      </c>
      <c r="C317" s="81"/>
      <c r="D317" s="287"/>
      <c r="E317" s="287"/>
      <c r="F317" s="129">
        <f>F316*C317</f>
        <v>0</v>
      </c>
      <c r="G317" s="287"/>
      <c r="H317" s="287"/>
      <c r="I317" s="287"/>
      <c r="J317" s="287"/>
      <c r="K317" s="135">
        <f>F317</f>
        <v>0</v>
      </c>
    </row>
    <row r="318" spans="1:12" ht="18.75" thickBot="1">
      <c r="A318" s="83"/>
      <c r="B318" s="84" t="s">
        <v>88</v>
      </c>
      <c r="C318" s="85"/>
      <c r="D318" s="288"/>
      <c r="E318" s="288"/>
      <c r="F318" s="288"/>
      <c r="G318" s="288"/>
      <c r="H318" s="168">
        <f>H316*C318</f>
        <v>0</v>
      </c>
      <c r="I318" s="168"/>
      <c r="J318" s="168">
        <f>J316*C318</f>
        <v>0</v>
      </c>
      <c r="K318" s="289">
        <f>H318+J318</f>
        <v>0</v>
      </c>
    </row>
    <row r="319" spans="1:12" ht="18.75" thickBot="1">
      <c r="A319" s="89"/>
      <c r="B319" s="90" t="s">
        <v>89</v>
      </c>
      <c r="C319" s="91"/>
      <c r="D319" s="176"/>
      <c r="E319" s="176"/>
      <c r="F319" s="176"/>
      <c r="G319" s="176"/>
      <c r="H319" s="176"/>
      <c r="I319" s="176"/>
      <c r="J319" s="176"/>
      <c r="K319" s="184">
        <f>SUM(K316:K318)</f>
        <v>0</v>
      </c>
    </row>
    <row r="320" spans="1:12" ht="18.75" thickBot="1">
      <c r="A320" s="94"/>
      <c r="B320" s="95" t="s">
        <v>90</v>
      </c>
      <c r="C320" s="96"/>
      <c r="D320" s="180"/>
      <c r="E320" s="180"/>
      <c r="F320" s="180"/>
      <c r="G320" s="180"/>
      <c r="H320" s="180"/>
      <c r="I320" s="180"/>
      <c r="J320" s="180"/>
      <c r="K320" s="182">
        <f>K319*C320</f>
        <v>0</v>
      </c>
    </row>
    <row r="321" spans="1:11" ht="18.75" thickBot="1">
      <c r="A321" s="89"/>
      <c r="B321" s="90" t="s">
        <v>89</v>
      </c>
      <c r="C321" s="91"/>
      <c r="D321" s="176"/>
      <c r="E321" s="176"/>
      <c r="F321" s="176"/>
      <c r="G321" s="176"/>
      <c r="H321" s="176"/>
      <c r="I321" s="176"/>
      <c r="J321" s="176"/>
      <c r="K321" s="184">
        <f>K319+K320</f>
        <v>0</v>
      </c>
    </row>
    <row r="322" spans="1:11" ht="18.75" thickBot="1">
      <c r="A322" s="94"/>
      <c r="B322" s="95" t="s">
        <v>91</v>
      </c>
      <c r="C322" s="96"/>
      <c r="D322" s="180"/>
      <c r="E322" s="180"/>
      <c r="F322" s="180"/>
      <c r="G322" s="180"/>
      <c r="H322" s="180"/>
      <c r="I322" s="180"/>
      <c r="J322" s="180"/>
      <c r="K322" s="182">
        <f>K321*C322</f>
        <v>0</v>
      </c>
    </row>
    <row r="323" spans="1:11" ht="18.75" thickBot="1">
      <c r="A323" s="89"/>
      <c r="B323" s="90" t="s">
        <v>89</v>
      </c>
      <c r="C323" s="91"/>
      <c r="D323" s="176"/>
      <c r="E323" s="176"/>
      <c r="F323" s="176"/>
      <c r="G323" s="176"/>
      <c r="H323" s="176"/>
      <c r="I323" s="176"/>
      <c r="J323" s="176"/>
      <c r="K323" s="184">
        <f>K321+K322</f>
        <v>0</v>
      </c>
    </row>
    <row r="324" spans="1:11" ht="18.75" thickBot="1">
      <c r="A324" s="94"/>
      <c r="B324" s="95" t="s">
        <v>93</v>
      </c>
      <c r="C324" s="96"/>
      <c r="D324" s="180"/>
      <c r="E324" s="180"/>
      <c r="F324" s="180"/>
      <c r="G324" s="180"/>
      <c r="H324" s="180"/>
      <c r="I324" s="180"/>
      <c r="J324" s="180"/>
      <c r="K324" s="182">
        <f>K323*C324</f>
        <v>0</v>
      </c>
    </row>
    <row r="325" spans="1:11" ht="18.75" thickBot="1">
      <c r="A325" s="89"/>
      <c r="B325" s="90" t="s">
        <v>89</v>
      </c>
      <c r="C325" s="91"/>
      <c r="D325" s="176"/>
      <c r="E325" s="176"/>
      <c r="F325" s="176"/>
      <c r="G325" s="176"/>
      <c r="H325" s="176"/>
      <c r="I325" s="176"/>
      <c r="J325" s="176"/>
      <c r="K325" s="184">
        <f>K323+K324</f>
        <v>0</v>
      </c>
    </row>
    <row r="326" spans="1:11" ht="18.75" thickBot="1">
      <c r="A326" s="94"/>
      <c r="B326" s="95" t="s">
        <v>92</v>
      </c>
      <c r="C326" s="96"/>
      <c r="D326" s="180"/>
      <c r="E326" s="180"/>
      <c r="F326" s="180"/>
      <c r="G326" s="180"/>
      <c r="H326" s="180"/>
      <c r="I326" s="180"/>
      <c r="J326" s="180"/>
      <c r="K326" s="182">
        <f>H316*C326</f>
        <v>0</v>
      </c>
    </row>
    <row r="327" spans="1:11" ht="18.75" thickBot="1">
      <c r="A327" s="89"/>
      <c r="B327" s="90" t="s">
        <v>89</v>
      </c>
      <c r="C327" s="91"/>
      <c r="D327" s="176"/>
      <c r="E327" s="176"/>
      <c r="F327" s="176"/>
      <c r="G327" s="176"/>
      <c r="H327" s="176"/>
      <c r="I327" s="176"/>
      <c r="J327" s="176"/>
      <c r="K327" s="184">
        <f>K325+K326</f>
        <v>0</v>
      </c>
    </row>
    <row r="328" spans="1:11" ht="18.75" thickBot="1">
      <c r="A328" s="94"/>
      <c r="B328" s="95" t="s">
        <v>94</v>
      </c>
      <c r="C328" s="96"/>
      <c r="D328" s="180"/>
      <c r="E328" s="180"/>
      <c r="F328" s="180"/>
      <c r="G328" s="180"/>
      <c r="H328" s="180"/>
      <c r="I328" s="180"/>
      <c r="J328" s="180"/>
      <c r="K328" s="182">
        <f>K327*C328</f>
        <v>0</v>
      </c>
    </row>
    <row r="329" spans="1:11" ht="18.75" thickBot="1">
      <c r="A329" s="89"/>
      <c r="B329" s="90" t="s">
        <v>89</v>
      </c>
      <c r="C329" s="91"/>
      <c r="D329" s="176"/>
      <c r="E329" s="176"/>
      <c r="F329" s="176"/>
      <c r="G329" s="176"/>
      <c r="H329" s="176"/>
      <c r="I329" s="176"/>
      <c r="J329" s="176"/>
      <c r="K329" s="184">
        <f>K327+K328</f>
        <v>0</v>
      </c>
    </row>
    <row r="330" spans="1:11" s="3" customFormat="1">
      <c r="B330" s="290"/>
    </row>
    <row r="331" spans="1:11" s="3" customFormat="1">
      <c r="B331" s="290"/>
    </row>
    <row r="332" spans="1:11" s="41" customFormat="1">
      <c r="A332" s="193"/>
      <c r="B332" s="291" t="s">
        <v>223</v>
      </c>
      <c r="C332" s="104"/>
      <c r="D332" s="105"/>
      <c r="E332" s="104"/>
      <c r="F332" s="106"/>
      <c r="G332" s="106"/>
      <c r="H332" s="106"/>
      <c r="I332" s="104"/>
      <c r="J332" s="292"/>
      <c r="K332" s="292"/>
    </row>
  </sheetData>
  <autoFilter ref="A7:L329"/>
  <mergeCells count="4">
    <mergeCell ref="E5:F5"/>
    <mergeCell ref="G5:H5"/>
    <mergeCell ref="I5:J5"/>
    <mergeCell ref="F332:H332"/>
  </mergeCells>
  <pageMargins left="0.2" right="0.19" top="0.17" bottom="0.21" header="0.17" footer="0.16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</sheetPr>
  <dimension ref="A2:M158"/>
  <sheetViews>
    <sheetView zoomScale="80" zoomScaleNormal="80" workbookViewId="0">
      <pane xSplit="2" ySplit="6" topLeftCell="C7" activePane="bottomRight" state="frozen"/>
      <selection pane="topRight" activeCell="D1" sqref="D1"/>
      <selection pane="bottomLeft" activeCell="A8" sqref="A8"/>
      <selection pane="bottomRight" activeCell="H25" sqref="H25"/>
    </sheetView>
  </sheetViews>
  <sheetFormatPr defaultColWidth="9.125" defaultRowHeight="18"/>
  <cols>
    <col min="1" max="1" width="4.75" style="3" customWidth="1"/>
    <col min="2" max="2" width="47" style="3" bestFit="1" customWidth="1"/>
    <col min="3" max="3" width="8.625" style="3" customWidth="1"/>
    <col min="4" max="4" width="13" style="3" bestFit="1" customWidth="1"/>
    <col min="5" max="5" width="11" style="3" customWidth="1"/>
    <col min="6" max="6" width="11.25" style="3" bestFit="1" customWidth="1"/>
    <col min="7" max="7" width="11" style="3" bestFit="1" customWidth="1"/>
    <col min="8" max="8" width="13.625" style="3" customWidth="1"/>
    <col min="9" max="9" width="12.75" style="3" customWidth="1"/>
    <col min="10" max="10" width="13.125" style="3" customWidth="1"/>
    <col min="11" max="11" width="14.875" style="3" customWidth="1"/>
    <col min="12" max="12" width="34.125" style="3" bestFit="1" customWidth="1"/>
    <col min="13" max="16384" width="9.125" style="3"/>
  </cols>
  <sheetData>
    <row r="2" spans="1:13">
      <c r="A2" s="1" t="s">
        <v>323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3" ht="27.75" customHeight="1" thickBot="1">
      <c r="B3" s="7"/>
      <c r="C3" s="7"/>
      <c r="D3" s="7"/>
      <c r="E3" s="7"/>
      <c r="F3" s="7"/>
      <c r="G3" s="7"/>
      <c r="H3" s="7"/>
      <c r="I3" s="7"/>
      <c r="K3" s="2"/>
    </row>
    <row r="4" spans="1:13" ht="29.25" thickBot="1">
      <c r="A4" s="8" t="s">
        <v>2</v>
      </c>
      <c r="B4" s="294" t="s">
        <v>3</v>
      </c>
      <c r="C4" s="294" t="s">
        <v>4</v>
      </c>
      <c r="D4" s="294" t="s">
        <v>5</v>
      </c>
      <c r="E4" s="295" t="s">
        <v>6</v>
      </c>
      <c r="F4" s="295"/>
      <c r="G4" s="295" t="s">
        <v>7</v>
      </c>
      <c r="H4" s="295"/>
      <c r="I4" s="294" t="s">
        <v>8</v>
      </c>
      <c r="J4" s="294"/>
      <c r="K4" s="296" t="s">
        <v>9</v>
      </c>
      <c r="L4" s="12"/>
      <c r="M4" s="2"/>
    </row>
    <row r="5" spans="1:13" ht="39.75" customHeight="1" thickBot="1">
      <c r="A5" s="13"/>
      <c r="B5" s="15"/>
      <c r="C5" s="15"/>
      <c r="D5" s="15"/>
      <c r="E5" s="16" t="s">
        <v>10</v>
      </c>
      <c r="F5" s="17" t="s">
        <v>11</v>
      </c>
      <c r="G5" s="16" t="s">
        <v>10</v>
      </c>
      <c r="H5" s="17" t="s">
        <v>11</v>
      </c>
      <c r="I5" s="16" t="s">
        <v>10</v>
      </c>
      <c r="J5" s="17" t="s">
        <v>12</v>
      </c>
      <c r="K5" s="18" t="s">
        <v>13</v>
      </c>
      <c r="L5" s="19"/>
      <c r="M5" s="4"/>
    </row>
    <row r="6" spans="1:13" ht="18.75" thickBot="1">
      <c r="A6" s="21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23">
        <v>10</v>
      </c>
      <c r="K6" s="23">
        <v>11</v>
      </c>
      <c r="L6" s="23">
        <v>12</v>
      </c>
      <c r="M6" s="2"/>
    </row>
    <row r="7" spans="1:13" ht="28.5">
      <c r="A7" s="26">
        <v>1</v>
      </c>
      <c r="B7" s="130" t="s">
        <v>14</v>
      </c>
      <c r="C7" s="28" t="s">
        <v>15</v>
      </c>
      <c r="D7" s="29">
        <v>153.15</v>
      </c>
      <c r="E7" s="30"/>
      <c r="F7" s="30"/>
      <c r="G7" s="30"/>
      <c r="H7" s="30"/>
      <c r="I7" s="30"/>
      <c r="J7" s="30"/>
      <c r="K7" s="31"/>
      <c r="L7" s="27" t="s">
        <v>98</v>
      </c>
      <c r="M7" s="2"/>
    </row>
    <row r="8" spans="1:13">
      <c r="A8" s="33"/>
      <c r="B8" s="134" t="s">
        <v>17</v>
      </c>
      <c r="C8" s="35" t="s">
        <v>18</v>
      </c>
      <c r="D8" s="36">
        <v>4.1350499999999997</v>
      </c>
      <c r="E8" s="36"/>
      <c r="F8" s="36"/>
      <c r="G8" s="36"/>
      <c r="H8" s="36"/>
      <c r="I8" s="36"/>
      <c r="J8" s="36"/>
      <c r="K8" s="37"/>
      <c r="L8" s="3" t="s">
        <v>98</v>
      </c>
      <c r="M8" s="2"/>
    </row>
    <row r="9" spans="1:13">
      <c r="A9" s="33"/>
      <c r="B9" s="134" t="s">
        <v>19</v>
      </c>
      <c r="C9" s="35" t="s">
        <v>20</v>
      </c>
      <c r="D9" s="36">
        <v>9.2655750000000001</v>
      </c>
      <c r="E9" s="36"/>
      <c r="F9" s="36"/>
      <c r="G9" s="36"/>
      <c r="H9" s="36"/>
      <c r="I9" s="36"/>
      <c r="J9" s="36"/>
      <c r="K9" s="37"/>
      <c r="L9" s="3" t="s">
        <v>98</v>
      </c>
      <c r="M9" s="2"/>
    </row>
    <row r="10" spans="1:13">
      <c r="A10" s="33"/>
      <c r="B10" s="134" t="s">
        <v>21</v>
      </c>
      <c r="C10" s="35" t="s">
        <v>22</v>
      </c>
      <c r="D10" s="36">
        <v>0.33846150000000003</v>
      </c>
      <c r="E10" s="36"/>
      <c r="F10" s="36"/>
      <c r="G10" s="36"/>
      <c r="H10" s="36"/>
      <c r="I10" s="36"/>
      <c r="J10" s="36"/>
      <c r="K10" s="37"/>
      <c r="L10" s="3" t="s">
        <v>98</v>
      </c>
      <c r="M10" s="2"/>
    </row>
    <row r="11" spans="1:13">
      <c r="A11" s="33"/>
      <c r="B11" s="134" t="s">
        <v>23</v>
      </c>
      <c r="C11" s="35" t="s">
        <v>15</v>
      </c>
      <c r="D11" s="36">
        <v>9.1889999999999993E-3</v>
      </c>
      <c r="E11" s="36"/>
      <c r="F11" s="36"/>
      <c r="G11" s="36"/>
      <c r="H11" s="36"/>
      <c r="I11" s="36"/>
      <c r="J11" s="36"/>
      <c r="K11" s="37"/>
      <c r="L11" s="2" t="s">
        <v>105</v>
      </c>
      <c r="M11" s="2"/>
    </row>
    <row r="12" spans="1:13" ht="28.5">
      <c r="A12" s="33">
        <v>2</v>
      </c>
      <c r="B12" s="122" t="s">
        <v>25</v>
      </c>
      <c r="C12" s="35" t="s">
        <v>15</v>
      </c>
      <c r="D12" s="39">
        <v>59.82</v>
      </c>
      <c r="E12" s="36"/>
      <c r="F12" s="36"/>
      <c r="G12" s="36"/>
      <c r="H12" s="36"/>
      <c r="I12" s="36"/>
      <c r="J12" s="36"/>
      <c r="K12" s="37"/>
      <c r="L12" s="2"/>
      <c r="M12" s="2"/>
    </row>
    <row r="13" spans="1:13">
      <c r="A13" s="33"/>
      <c r="B13" s="134" t="s">
        <v>17</v>
      </c>
      <c r="C13" s="35" t="s">
        <v>18</v>
      </c>
      <c r="D13" s="36">
        <v>300.89460000000003</v>
      </c>
      <c r="E13" s="36"/>
      <c r="F13" s="36"/>
      <c r="G13" s="36"/>
      <c r="H13" s="36"/>
      <c r="I13" s="36"/>
      <c r="J13" s="36"/>
      <c r="K13" s="37"/>
      <c r="L13" s="3" t="s">
        <v>98</v>
      </c>
      <c r="M13" s="2"/>
    </row>
    <row r="14" spans="1:13">
      <c r="A14" s="33">
        <v>3</v>
      </c>
      <c r="B14" s="122" t="s">
        <v>26</v>
      </c>
      <c r="C14" s="35" t="s">
        <v>27</v>
      </c>
      <c r="D14" s="39">
        <v>425.94</v>
      </c>
      <c r="E14" s="36"/>
      <c r="F14" s="36"/>
      <c r="G14" s="36"/>
      <c r="H14" s="36"/>
      <c r="I14" s="36"/>
      <c r="J14" s="36"/>
      <c r="K14" s="37"/>
      <c r="L14" s="2"/>
      <c r="M14" s="2"/>
    </row>
    <row r="15" spans="1:13" s="41" customFormat="1">
      <c r="A15" s="40"/>
      <c r="B15" s="134" t="s">
        <v>28</v>
      </c>
      <c r="C15" s="35" t="s">
        <v>27</v>
      </c>
      <c r="D15" s="36">
        <v>425.94</v>
      </c>
      <c r="E15" s="36"/>
      <c r="F15" s="36"/>
      <c r="G15" s="36"/>
      <c r="H15" s="36"/>
      <c r="I15" s="36"/>
      <c r="J15" s="36"/>
      <c r="K15" s="37"/>
      <c r="L15" s="3" t="s">
        <v>98</v>
      </c>
      <c r="M15" s="61"/>
    </row>
    <row r="16" spans="1:13" s="66" customFormat="1" ht="28.5">
      <c r="A16" s="55">
        <v>4</v>
      </c>
      <c r="B16" s="297" t="s">
        <v>324</v>
      </c>
      <c r="C16" s="56" t="s">
        <v>42</v>
      </c>
      <c r="D16" s="36">
        <v>35.06</v>
      </c>
      <c r="E16" s="36"/>
      <c r="F16" s="36"/>
      <c r="G16" s="36"/>
      <c r="H16" s="36"/>
      <c r="I16" s="36"/>
      <c r="J16" s="36"/>
      <c r="K16" s="37"/>
      <c r="L16" s="298"/>
      <c r="M16" s="298"/>
    </row>
    <row r="17" spans="1:13" s="66" customFormat="1">
      <c r="A17" s="55"/>
      <c r="B17" s="299" t="s">
        <v>17</v>
      </c>
      <c r="C17" s="56" t="s">
        <v>18</v>
      </c>
      <c r="D17" s="36">
        <v>139.18820000000002</v>
      </c>
      <c r="E17" s="36"/>
      <c r="F17" s="36"/>
      <c r="G17" s="36"/>
      <c r="H17" s="36"/>
      <c r="I17" s="36"/>
      <c r="J17" s="36"/>
      <c r="K17" s="37"/>
      <c r="L17" s="298"/>
      <c r="M17" s="298"/>
    </row>
    <row r="18" spans="1:13" ht="28.5">
      <c r="A18" s="33">
        <v>5</v>
      </c>
      <c r="B18" s="122" t="s">
        <v>325</v>
      </c>
      <c r="C18" s="35" t="s">
        <v>15</v>
      </c>
      <c r="D18" s="39">
        <v>35.06</v>
      </c>
      <c r="E18" s="36"/>
      <c r="F18" s="36"/>
      <c r="G18" s="36"/>
      <c r="H18" s="36"/>
      <c r="I18" s="36"/>
      <c r="J18" s="36"/>
      <c r="K18" s="37"/>
      <c r="L18" s="2"/>
      <c r="M18" s="2"/>
    </row>
    <row r="19" spans="1:13">
      <c r="A19" s="33"/>
      <c r="B19" s="134" t="s">
        <v>17</v>
      </c>
      <c r="C19" s="35" t="s">
        <v>18</v>
      </c>
      <c r="D19" s="36">
        <v>42.422600000000003</v>
      </c>
      <c r="E19" s="36"/>
      <c r="F19" s="36"/>
      <c r="G19" s="36"/>
      <c r="H19" s="36"/>
      <c r="I19" s="36"/>
      <c r="J19" s="36"/>
      <c r="K19" s="37"/>
      <c r="L19" s="2"/>
      <c r="M19" s="2"/>
    </row>
    <row r="20" spans="1:13" s="43" customFormat="1" ht="28.5">
      <c r="A20" s="33">
        <v>6</v>
      </c>
      <c r="B20" s="136" t="s">
        <v>29</v>
      </c>
      <c r="C20" s="35" t="s">
        <v>15</v>
      </c>
      <c r="D20" s="36">
        <v>61.7</v>
      </c>
      <c r="E20" s="36"/>
      <c r="F20" s="36"/>
      <c r="G20" s="36"/>
      <c r="H20" s="36"/>
      <c r="I20" s="36"/>
      <c r="J20" s="36"/>
      <c r="K20" s="37"/>
      <c r="L20" s="137"/>
      <c r="M20" s="137"/>
    </row>
    <row r="21" spans="1:13" s="44" customFormat="1">
      <c r="A21" s="33"/>
      <c r="B21" s="134" t="s">
        <v>30</v>
      </c>
      <c r="C21" s="35" t="s">
        <v>20</v>
      </c>
      <c r="D21" s="36">
        <v>1.520905</v>
      </c>
      <c r="E21" s="36"/>
      <c r="F21" s="36"/>
      <c r="G21" s="36"/>
      <c r="H21" s="36"/>
      <c r="I21" s="36"/>
      <c r="J21" s="36"/>
      <c r="K21" s="37"/>
      <c r="L21" s="3" t="s">
        <v>98</v>
      </c>
      <c r="M21" s="138"/>
    </row>
    <row r="22" spans="1:13" s="44" customFormat="1" ht="28.5">
      <c r="A22" s="45">
        <v>7</v>
      </c>
      <c r="B22" s="139" t="s">
        <v>31</v>
      </c>
      <c r="C22" s="47" t="s">
        <v>15</v>
      </c>
      <c r="D22" s="39">
        <v>61.7</v>
      </c>
      <c r="E22" s="39"/>
      <c r="F22" s="39"/>
      <c r="G22" s="39"/>
      <c r="H22" s="39"/>
      <c r="I22" s="39"/>
      <c r="J22" s="39"/>
      <c r="K22" s="48"/>
      <c r="L22" s="138"/>
      <c r="M22" s="138"/>
    </row>
    <row r="23" spans="1:13" s="44" customFormat="1">
      <c r="A23" s="45"/>
      <c r="B23" s="122" t="s">
        <v>17</v>
      </c>
      <c r="C23" s="47" t="s">
        <v>18</v>
      </c>
      <c r="D23" s="39">
        <v>111.06</v>
      </c>
      <c r="E23" s="39"/>
      <c r="F23" s="39"/>
      <c r="G23" s="39"/>
      <c r="H23" s="39"/>
      <c r="I23" s="39"/>
      <c r="J23" s="39"/>
      <c r="K23" s="48"/>
      <c r="L23" s="3" t="s">
        <v>98</v>
      </c>
      <c r="M23" s="138"/>
    </row>
    <row r="24" spans="1:13" s="44" customFormat="1" ht="15.75">
      <c r="A24" s="45"/>
      <c r="B24" s="140" t="s">
        <v>32</v>
      </c>
      <c r="C24" s="47" t="s">
        <v>15</v>
      </c>
      <c r="D24" s="39">
        <v>67.87</v>
      </c>
      <c r="E24" s="39"/>
      <c r="F24" s="39"/>
      <c r="G24" s="39"/>
      <c r="H24" s="39"/>
      <c r="I24" s="39"/>
      <c r="J24" s="39"/>
      <c r="K24" s="48"/>
      <c r="L24" s="2" t="s">
        <v>105</v>
      </c>
      <c r="M24" s="138"/>
    </row>
    <row r="25" spans="1:13">
      <c r="A25" s="50">
        <v>8</v>
      </c>
      <c r="B25" s="134" t="s">
        <v>33</v>
      </c>
      <c r="C25" s="51" t="s">
        <v>15</v>
      </c>
      <c r="D25" s="36">
        <v>2.9</v>
      </c>
      <c r="E25" s="36"/>
      <c r="F25" s="36"/>
      <c r="G25" s="36"/>
      <c r="H25" s="36"/>
      <c r="I25" s="36"/>
      <c r="J25" s="36"/>
      <c r="K25" s="37"/>
      <c r="L25" s="2"/>
      <c r="M25" s="2"/>
    </row>
    <row r="26" spans="1:13">
      <c r="A26" s="33"/>
      <c r="B26" s="134" t="s">
        <v>34</v>
      </c>
      <c r="C26" s="35" t="s">
        <v>18</v>
      </c>
      <c r="D26" s="36">
        <v>2.581</v>
      </c>
      <c r="E26" s="36"/>
      <c r="F26" s="36"/>
      <c r="G26" s="36"/>
      <c r="H26" s="36"/>
      <c r="I26" s="36"/>
      <c r="J26" s="36"/>
      <c r="K26" s="37"/>
      <c r="L26" s="3" t="s">
        <v>98</v>
      </c>
      <c r="M26" s="2"/>
    </row>
    <row r="27" spans="1:13">
      <c r="A27" s="33"/>
      <c r="B27" s="134" t="s">
        <v>35</v>
      </c>
      <c r="C27" s="35" t="s">
        <v>22</v>
      </c>
      <c r="D27" s="36">
        <v>1.073</v>
      </c>
      <c r="E27" s="36"/>
      <c r="F27" s="36"/>
      <c r="G27" s="36"/>
      <c r="H27" s="36"/>
      <c r="I27" s="36"/>
      <c r="J27" s="36"/>
      <c r="K27" s="37"/>
      <c r="L27" s="3" t="s">
        <v>98</v>
      </c>
      <c r="M27" s="2"/>
    </row>
    <row r="28" spans="1:13">
      <c r="A28" s="33"/>
      <c r="B28" s="51" t="s">
        <v>108</v>
      </c>
      <c r="C28" s="35"/>
      <c r="D28" s="36"/>
      <c r="E28" s="36"/>
      <c r="F28" s="36"/>
      <c r="G28" s="36"/>
      <c r="H28" s="36"/>
      <c r="I28" s="36"/>
      <c r="J28" s="36"/>
      <c r="K28" s="37"/>
      <c r="L28" s="2"/>
      <c r="M28" s="2"/>
    </row>
    <row r="29" spans="1:13">
      <c r="A29" s="33"/>
      <c r="B29" s="134" t="s">
        <v>36</v>
      </c>
      <c r="C29" s="35" t="s">
        <v>15</v>
      </c>
      <c r="D29" s="36">
        <v>3.3349999999999995</v>
      </c>
      <c r="E29" s="36"/>
      <c r="F29" s="36"/>
      <c r="G29" s="36"/>
      <c r="H29" s="36"/>
      <c r="I29" s="36"/>
      <c r="J29" s="36"/>
      <c r="K29" s="37"/>
      <c r="L29" s="2" t="s">
        <v>105</v>
      </c>
      <c r="M29" s="2"/>
    </row>
    <row r="30" spans="1:13">
      <c r="A30" s="33"/>
      <c r="B30" s="134" t="s">
        <v>37</v>
      </c>
      <c r="C30" s="35" t="s">
        <v>22</v>
      </c>
      <c r="D30" s="36">
        <v>5.7999999999999996E-2</v>
      </c>
      <c r="E30" s="36"/>
      <c r="F30" s="36"/>
      <c r="G30" s="36"/>
      <c r="H30" s="36"/>
      <c r="I30" s="36"/>
      <c r="J30" s="36"/>
      <c r="K30" s="37"/>
      <c r="L30" s="3" t="s">
        <v>98</v>
      </c>
      <c r="M30" s="2"/>
    </row>
    <row r="31" spans="1:13" s="44" customFormat="1" ht="42.75">
      <c r="A31" s="33">
        <v>9</v>
      </c>
      <c r="B31" s="136" t="s">
        <v>107</v>
      </c>
      <c r="C31" s="35" t="s">
        <v>15</v>
      </c>
      <c r="D31" s="36">
        <v>21.7</v>
      </c>
      <c r="E31" s="36"/>
      <c r="F31" s="36"/>
      <c r="G31" s="36"/>
      <c r="H31" s="36"/>
      <c r="I31" s="36"/>
      <c r="J31" s="36"/>
      <c r="K31" s="37"/>
      <c r="L31" s="138"/>
      <c r="M31" s="138"/>
    </row>
    <row r="32" spans="1:13" s="44" customFormat="1">
      <c r="A32" s="33"/>
      <c r="B32" s="134" t="s">
        <v>17</v>
      </c>
      <c r="C32" s="35" t="s">
        <v>18</v>
      </c>
      <c r="D32" s="36">
        <v>2.9077999999999999</v>
      </c>
      <c r="E32" s="36"/>
      <c r="F32" s="36"/>
      <c r="G32" s="36"/>
      <c r="H32" s="36"/>
      <c r="I32" s="36"/>
      <c r="J32" s="36"/>
      <c r="K32" s="37"/>
      <c r="L32" s="3" t="s">
        <v>98</v>
      </c>
      <c r="M32" s="138"/>
    </row>
    <row r="33" spans="1:13" s="44" customFormat="1">
      <c r="A33" s="33"/>
      <c r="B33" s="134" t="s">
        <v>39</v>
      </c>
      <c r="C33" s="35" t="s">
        <v>20</v>
      </c>
      <c r="D33" s="36">
        <v>0.63125299999999995</v>
      </c>
      <c r="E33" s="36"/>
      <c r="F33" s="36"/>
      <c r="G33" s="36"/>
      <c r="H33" s="36"/>
      <c r="I33" s="36"/>
      <c r="J33" s="36"/>
      <c r="K33" s="37"/>
      <c r="L33" s="3" t="s">
        <v>98</v>
      </c>
      <c r="M33" s="138"/>
    </row>
    <row r="34" spans="1:13" s="44" customFormat="1">
      <c r="A34" s="33"/>
      <c r="B34" s="134" t="s">
        <v>40</v>
      </c>
      <c r="C34" s="35" t="s">
        <v>20</v>
      </c>
      <c r="D34" s="36">
        <v>2.8210000000000002</v>
      </c>
      <c r="E34" s="36"/>
      <c r="F34" s="36"/>
      <c r="G34" s="36"/>
      <c r="H34" s="36"/>
      <c r="I34" s="36"/>
      <c r="J34" s="36"/>
      <c r="K34" s="37"/>
      <c r="L34" s="3" t="s">
        <v>98</v>
      </c>
      <c r="M34" s="138"/>
    </row>
    <row r="35" spans="1:13" s="44" customFormat="1" ht="14.25">
      <c r="A35" s="52"/>
      <c r="B35" s="141" t="s">
        <v>41</v>
      </c>
      <c r="C35" s="35" t="s">
        <v>42</v>
      </c>
      <c r="D35" s="36">
        <v>23.87</v>
      </c>
      <c r="E35" s="39"/>
      <c r="F35" s="36"/>
      <c r="G35" s="36"/>
      <c r="H35" s="36"/>
      <c r="I35" s="36"/>
      <c r="J35" s="36"/>
      <c r="K35" s="37"/>
      <c r="L35" s="2" t="s">
        <v>105</v>
      </c>
      <c r="M35" s="138"/>
    </row>
    <row r="36" spans="1:13" s="44" customFormat="1" ht="28.5">
      <c r="A36" s="33">
        <v>10</v>
      </c>
      <c r="B36" s="136" t="s">
        <v>43</v>
      </c>
      <c r="C36" s="35" t="s">
        <v>15</v>
      </c>
      <c r="D36" s="36">
        <v>120.15</v>
      </c>
      <c r="E36" s="36"/>
      <c r="F36" s="36"/>
      <c r="G36" s="36"/>
      <c r="H36" s="36"/>
      <c r="I36" s="36"/>
      <c r="J36" s="36"/>
      <c r="K36" s="37"/>
      <c r="L36" s="138"/>
      <c r="M36" s="138"/>
    </row>
    <row r="37" spans="1:13" s="44" customFormat="1">
      <c r="A37" s="33"/>
      <c r="B37" s="134" t="s">
        <v>17</v>
      </c>
      <c r="C37" s="35" t="s">
        <v>18</v>
      </c>
      <c r="D37" s="36">
        <v>16.100100000000001</v>
      </c>
      <c r="E37" s="36"/>
      <c r="F37" s="36"/>
      <c r="G37" s="36"/>
      <c r="H37" s="36"/>
      <c r="I37" s="36"/>
      <c r="J37" s="36"/>
      <c r="K37" s="37"/>
      <c r="L37" s="3" t="s">
        <v>98</v>
      </c>
      <c r="M37" s="138"/>
    </row>
    <row r="38" spans="1:13" s="44" customFormat="1">
      <c r="A38" s="33"/>
      <c r="B38" s="134" t="s">
        <v>39</v>
      </c>
      <c r="C38" s="35" t="s">
        <v>20</v>
      </c>
      <c r="D38" s="36">
        <v>3.4951635000000003</v>
      </c>
      <c r="E38" s="36"/>
      <c r="F38" s="36"/>
      <c r="G38" s="36"/>
      <c r="H38" s="36"/>
      <c r="I38" s="36"/>
      <c r="J38" s="36"/>
      <c r="K38" s="37"/>
      <c r="L38" s="3" t="s">
        <v>98</v>
      </c>
      <c r="M38" s="138"/>
    </row>
    <row r="39" spans="1:13" s="44" customFormat="1">
      <c r="A39" s="33"/>
      <c r="B39" s="134" t="s">
        <v>40</v>
      </c>
      <c r="C39" s="35" t="s">
        <v>20</v>
      </c>
      <c r="D39" s="36">
        <v>15.619500000000002</v>
      </c>
      <c r="E39" s="36"/>
      <c r="F39" s="36"/>
      <c r="G39" s="36"/>
      <c r="H39" s="36"/>
      <c r="I39" s="36"/>
      <c r="J39" s="36"/>
      <c r="K39" s="37"/>
      <c r="L39" s="3" t="s">
        <v>98</v>
      </c>
      <c r="M39" s="138"/>
    </row>
    <row r="40" spans="1:13" s="44" customFormat="1" ht="15.75">
      <c r="A40" s="52"/>
      <c r="B40" s="134" t="s">
        <v>44</v>
      </c>
      <c r="C40" s="35" t="s">
        <v>15</v>
      </c>
      <c r="D40" s="36">
        <v>132.16500000000002</v>
      </c>
      <c r="E40" s="36"/>
      <c r="F40" s="36"/>
      <c r="G40" s="36"/>
      <c r="H40" s="36"/>
      <c r="I40" s="36"/>
      <c r="J40" s="36"/>
      <c r="K40" s="37"/>
      <c r="L40" s="2" t="s">
        <v>105</v>
      </c>
      <c r="M40" s="138"/>
    </row>
    <row r="41" spans="1:13" ht="28.5">
      <c r="A41" s="54" t="s">
        <v>326</v>
      </c>
      <c r="B41" s="134" t="s">
        <v>46</v>
      </c>
      <c r="C41" s="35" t="s">
        <v>47</v>
      </c>
      <c r="D41" s="36">
        <v>169</v>
      </c>
      <c r="E41" s="36"/>
      <c r="F41" s="36"/>
      <c r="G41" s="36"/>
      <c r="H41" s="36"/>
      <c r="I41" s="36"/>
      <c r="J41" s="36"/>
      <c r="K41" s="37"/>
      <c r="L41" s="2"/>
      <c r="M41" s="2"/>
    </row>
    <row r="42" spans="1:13">
      <c r="A42" s="33"/>
      <c r="B42" s="134" t="s">
        <v>17</v>
      </c>
      <c r="C42" s="35" t="s">
        <v>48</v>
      </c>
      <c r="D42" s="36">
        <v>45.968000000000004</v>
      </c>
      <c r="E42" s="36"/>
      <c r="F42" s="36"/>
      <c r="G42" s="36"/>
      <c r="H42" s="36"/>
      <c r="I42" s="36"/>
      <c r="J42" s="36"/>
      <c r="K42" s="37"/>
      <c r="L42" s="3" t="s">
        <v>98</v>
      </c>
      <c r="M42" s="2"/>
    </row>
    <row r="43" spans="1:13">
      <c r="A43" s="33"/>
      <c r="B43" s="134" t="s">
        <v>35</v>
      </c>
      <c r="C43" s="35" t="s">
        <v>22</v>
      </c>
      <c r="D43" s="36">
        <v>8.7203999999999997</v>
      </c>
      <c r="E43" s="36"/>
      <c r="F43" s="36"/>
      <c r="G43" s="36"/>
      <c r="H43" s="36"/>
      <c r="I43" s="36"/>
      <c r="J43" s="36"/>
      <c r="K43" s="37"/>
      <c r="L43" s="3" t="s">
        <v>98</v>
      </c>
      <c r="M43" s="2"/>
    </row>
    <row r="44" spans="1:13">
      <c r="A44" s="33"/>
      <c r="B44" s="51" t="s">
        <v>108</v>
      </c>
      <c r="C44" s="35"/>
      <c r="D44" s="36"/>
      <c r="E44" s="36"/>
      <c r="F44" s="36"/>
      <c r="G44" s="36"/>
      <c r="H44" s="36"/>
      <c r="I44" s="36"/>
      <c r="J44" s="36"/>
      <c r="K44" s="37"/>
      <c r="L44" s="2"/>
      <c r="M44" s="2"/>
    </row>
    <row r="45" spans="1:13">
      <c r="A45" s="33"/>
      <c r="B45" s="134" t="s">
        <v>49</v>
      </c>
      <c r="C45" s="35" t="s">
        <v>50</v>
      </c>
      <c r="D45" s="36">
        <v>0.72670000000000001</v>
      </c>
      <c r="E45" s="36"/>
      <c r="F45" s="36"/>
      <c r="G45" s="36"/>
      <c r="H45" s="36"/>
      <c r="I45" s="36"/>
      <c r="J45" s="36"/>
      <c r="K45" s="37"/>
      <c r="L45" s="3" t="s">
        <v>98</v>
      </c>
      <c r="M45" s="2"/>
    </row>
    <row r="46" spans="1:13">
      <c r="A46" s="33"/>
      <c r="B46" s="134" t="s">
        <v>51</v>
      </c>
      <c r="C46" s="35" t="s">
        <v>50</v>
      </c>
      <c r="D46" s="36">
        <v>1.6223999999999998</v>
      </c>
      <c r="E46" s="36"/>
      <c r="F46" s="36"/>
      <c r="G46" s="36"/>
      <c r="H46" s="36"/>
      <c r="I46" s="36"/>
      <c r="J46" s="36"/>
      <c r="K46" s="37"/>
      <c r="L46" s="3" t="s">
        <v>98</v>
      </c>
      <c r="M46" s="2"/>
    </row>
    <row r="47" spans="1:13">
      <c r="A47" s="33"/>
      <c r="B47" s="134" t="s">
        <v>37</v>
      </c>
      <c r="C47" s="35" t="s">
        <v>22</v>
      </c>
      <c r="D47" s="36">
        <v>0.82809999999999995</v>
      </c>
      <c r="E47" s="36"/>
      <c r="F47" s="36"/>
      <c r="G47" s="36"/>
      <c r="H47" s="36"/>
      <c r="I47" s="36"/>
      <c r="J47" s="36"/>
      <c r="K47" s="37"/>
      <c r="L47" s="3" t="s">
        <v>98</v>
      </c>
      <c r="M47" s="2"/>
    </row>
    <row r="48" spans="1:13" s="57" customFormat="1" ht="28.5">
      <c r="A48" s="55">
        <v>12</v>
      </c>
      <c r="B48" s="134" t="s">
        <v>327</v>
      </c>
      <c r="C48" s="56" t="s">
        <v>53</v>
      </c>
      <c r="D48" s="36">
        <v>70</v>
      </c>
      <c r="E48" s="36"/>
      <c r="F48" s="36"/>
      <c r="G48" s="36"/>
      <c r="H48" s="36"/>
      <c r="I48" s="36"/>
      <c r="J48" s="36"/>
      <c r="K48" s="48"/>
      <c r="L48" s="298"/>
      <c r="M48" s="298"/>
    </row>
    <row r="49" spans="1:13" s="57" customFormat="1">
      <c r="A49" s="55"/>
      <c r="B49" s="299" t="s">
        <v>17</v>
      </c>
      <c r="C49" s="56" t="s">
        <v>18</v>
      </c>
      <c r="D49" s="36">
        <v>8.75</v>
      </c>
      <c r="E49" s="36"/>
      <c r="F49" s="36"/>
      <c r="G49" s="36"/>
      <c r="H49" s="36"/>
      <c r="I49" s="36"/>
      <c r="J49" s="36"/>
      <c r="K49" s="48"/>
      <c r="L49" s="3" t="s">
        <v>98</v>
      </c>
      <c r="M49" s="298"/>
    </row>
    <row r="50" spans="1:13" s="57" customFormat="1">
      <c r="A50" s="55"/>
      <c r="B50" s="143" t="s">
        <v>21</v>
      </c>
      <c r="C50" s="60" t="s">
        <v>22</v>
      </c>
      <c r="D50" s="36">
        <v>7.63</v>
      </c>
      <c r="E50" s="36"/>
      <c r="F50" s="36"/>
      <c r="G50" s="36"/>
      <c r="H50" s="36"/>
      <c r="I50" s="36"/>
      <c r="J50" s="36"/>
      <c r="K50" s="48"/>
      <c r="L50" s="3" t="s">
        <v>98</v>
      </c>
      <c r="M50" s="298"/>
    </row>
    <row r="51" spans="1:13" s="57" customFormat="1">
      <c r="A51" s="55"/>
      <c r="B51" s="68" t="s">
        <v>108</v>
      </c>
      <c r="C51" s="56"/>
      <c r="D51" s="36"/>
      <c r="E51" s="36"/>
      <c r="F51" s="36"/>
      <c r="G51" s="36"/>
      <c r="H51" s="36"/>
      <c r="I51" s="36"/>
      <c r="J51" s="36"/>
      <c r="K51" s="48"/>
      <c r="L51" s="298"/>
      <c r="M51" s="298"/>
    </row>
    <row r="52" spans="1:13" s="57" customFormat="1" ht="28.5">
      <c r="A52" s="55"/>
      <c r="B52" s="134" t="s">
        <v>328</v>
      </c>
      <c r="C52" s="56" t="s">
        <v>53</v>
      </c>
      <c r="D52" s="36">
        <v>70.7</v>
      </c>
      <c r="E52" s="36"/>
      <c r="F52" s="36"/>
      <c r="G52" s="36"/>
      <c r="H52" s="36"/>
      <c r="I52" s="36"/>
      <c r="J52" s="36"/>
      <c r="K52" s="48"/>
      <c r="L52" s="2" t="s">
        <v>116</v>
      </c>
      <c r="M52" s="298"/>
    </row>
    <row r="53" spans="1:13" s="57" customFormat="1">
      <c r="A53" s="55"/>
      <c r="B53" s="299" t="s">
        <v>37</v>
      </c>
      <c r="C53" s="56" t="s">
        <v>22</v>
      </c>
      <c r="D53" s="36">
        <v>0.62160000000000004</v>
      </c>
      <c r="E53" s="36"/>
      <c r="F53" s="36"/>
      <c r="G53" s="36"/>
      <c r="H53" s="36"/>
      <c r="I53" s="36"/>
      <c r="J53" s="36"/>
      <c r="K53" s="48"/>
      <c r="L53" s="3" t="s">
        <v>98</v>
      </c>
      <c r="M53" s="298"/>
    </row>
    <row r="54" spans="1:13" s="57" customFormat="1" ht="28.5">
      <c r="A54" s="55">
        <v>13</v>
      </c>
      <c r="B54" s="134" t="s">
        <v>329</v>
      </c>
      <c r="C54" s="56" t="s">
        <v>53</v>
      </c>
      <c r="D54" s="36">
        <v>70</v>
      </c>
      <c r="E54" s="36"/>
      <c r="F54" s="36"/>
      <c r="G54" s="36"/>
      <c r="H54" s="36"/>
      <c r="I54" s="36"/>
      <c r="J54" s="36"/>
      <c r="K54" s="37"/>
      <c r="L54" s="298"/>
      <c r="M54" s="298"/>
    </row>
    <row r="55" spans="1:13" s="57" customFormat="1">
      <c r="A55" s="55"/>
      <c r="B55" s="299" t="s">
        <v>17</v>
      </c>
      <c r="C55" s="56" t="s">
        <v>18</v>
      </c>
      <c r="D55" s="36">
        <v>8.4</v>
      </c>
      <c r="E55" s="36"/>
      <c r="F55" s="36"/>
      <c r="G55" s="36"/>
      <c r="H55" s="36"/>
      <c r="I55" s="36"/>
      <c r="J55" s="36"/>
      <c r="K55" s="37"/>
      <c r="L55" s="3" t="s">
        <v>98</v>
      </c>
      <c r="M55" s="298"/>
    </row>
    <row r="56" spans="1:13" s="57" customFormat="1">
      <c r="A56" s="55"/>
      <c r="B56" s="68" t="s">
        <v>108</v>
      </c>
      <c r="C56" s="56"/>
      <c r="D56" s="36"/>
      <c r="E56" s="36"/>
      <c r="F56" s="36"/>
      <c r="G56" s="36"/>
      <c r="H56" s="36"/>
      <c r="I56" s="36"/>
      <c r="J56" s="36"/>
      <c r="K56" s="37"/>
      <c r="L56" s="298"/>
      <c r="M56" s="298"/>
    </row>
    <row r="57" spans="1:13" s="57" customFormat="1">
      <c r="A57" s="55"/>
      <c r="B57" s="299" t="s">
        <v>57</v>
      </c>
      <c r="C57" s="56" t="s">
        <v>53</v>
      </c>
      <c r="D57" s="36">
        <v>2.198</v>
      </c>
      <c r="E57" s="36"/>
      <c r="F57" s="36"/>
      <c r="G57" s="36"/>
      <c r="H57" s="36"/>
      <c r="I57" s="36"/>
      <c r="J57" s="36"/>
      <c r="K57" s="37"/>
      <c r="L57" s="2" t="s">
        <v>105</v>
      </c>
      <c r="M57" s="298"/>
    </row>
    <row r="58" spans="1:13" s="57" customFormat="1" ht="28.5">
      <c r="A58" s="55">
        <v>14</v>
      </c>
      <c r="B58" s="134" t="s">
        <v>330</v>
      </c>
      <c r="C58" s="56" t="s">
        <v>53</v>
      </c>
      <c r="D58" s="36">
        <v>52</v>
      </c>
      <c r="E58" s="36"/>
      <c r="F58" s="36"/>
      <c r="G58" s="36"/>
      <c r="H58" s="36"/>
      <c r="I58" s="36"/>
      <c r="J58" s="36"/>
      <c r="K58" s="48"/>
      <c r="L58" s="298"/>
      <c r="M58" s="298"/>
    </row>
    <row r="59" spans="1:13" s="57" customFormat="1">
      <c r="A59" s="55"/>
      <c r="B59" s="299" t="s">
        <v>17</v>
      </c>
      <c r="C59" s="56" t="s">
        <v>18</v>
      </c>
      <c r="D59" s="36">
        <v>3.1719999999999997</v>
      </c>
      <c r="E59" s="36"/>
      <c r="F59" s="36"/>
      <c r="G59" s="36"/>
      <c r="H59" s="36"/>
      <c r="I59" s="36"/>
      <c r="J59" s="36"/>
      <c r="K59" s="48"/>
      <c r="L59" s="3" t="s">
        <v>98</v>
      </c>
      <c r="M59" s="298"/>
    </row>
    <row r="60" spans="1:13" s="57" customFormat="1">
      <c r="A60" s="55"/>
      <c r="B60" s="143" t="s">
        <v>21</v>
      </c>
      <c r="C60" s="60" t="s">
        <v>22</v>
      </c>
      <c r="D60" s="36">
        <v>4.7891999999999992</v>
      </c>
      <c r="E60" s="36"/>
      <c r="F60" s="36"/>
      <c r="G60" s="36"/>
      <c r="H60" s="36"/>
      <c r="I60" s="36"/>
      <c r="J60" s="36"/>
      <c r="K60" s="48"/>
      <c r="L60" s="3" t="s">
        <v>98</v>
      </c>
      <c r="M60" s="298"/>
    </row>
    <row r="61" spans="1:13" s="57" customFormat="1">
      <c r="A61" s="55"/>
      <c r="B61" s="68" t="s">
        <v>108</v>
      </c>
      <c r="C61" s="56"/>
      <c r="D61" s="36"/>
      <c r="E61" s="36"/>
      <c r="F61" s="36"/>
      <c r="G61" s="36"/>
      <c r="H61" s="36"/>
      <c r="I61" s="36"/>
      <c r="J61" s="36"/>
      <c r="K61" s="48"/>
      <c r="L61" s="298"/>
      <c r="M61" s="298"/>
    </row>
    <row r="62" spans="1:13" s="57" customFormat="1" ht="28.5">
      <c r="A62" s="55"/>
      <c r="B62" s="134" t="s">
        <v>331</v>
      </c>
      <c r="C62" s="56" t="s">
        <v>53</v>
      </c>
      <c r="D62" s="36">
        <v>52.52</v>
      </c>
      <c r="E62" s="36"/>
      <c r="F62" s="36"/>
      <c r="G62" s="36"/>
      <c r="H62" s="36"/>
      <c r="I62" s="36"/>
      <c r="J62" s="36"/>
      <c r="K62" s="48"/>
      <c r="L62" s="2" t="s">
        <v>116</v>
      </c>
      <c r="M62" s="298"/>
    </row>
    <row r="63" spans="1:13" s="57" customFormat="1">
      <c r="A63" s="55"/>
      <c r="B63" s="299" t="s">
        <v>37</v>
      </c>
      <c r="C63" s="56" t="s">
        <v>22</v>
      </c>
      <c r="D63" s="36">
        <v>0.26832</v>
      </c>
      <c r="E63" s="36"/>
      <c r="F63" s="36"/>
      <c r="G63" s="36"/>
      <c r="H63" s="36"/>
      <c r="I63" s="36"/>
      <c r="J63" s="36"/>
      <c r="K63" s="48"/>
      <c r="L63" s="3" t="s">
        <v>98</v>
      </c>
      <c r="M63" s="298"/>
    </row>
    <row r="64" spans="1:13" s="57" customFormat="1" ht="28.5">
      <c r="A64" s="55">
        <v>15</v>
      </c>
      <c r="B64" s="134" t="s">
        <v>332</v>
      </c>
      <c r="C64" s="56" t="s">
        <v>53</v>
      </c>
      <c r="D64" s="36">
        <v>52</v>
      </c>
      <c r="E64" s="36"/>
      <c r="F64" s="36"/>
      <c r="G64" s="36"/>
      <c r="H64" s="36"/>
      <c r="I64" s="36"/>
      <c r="J64" s="36"/>
      <c r="K64" s="37"/>
      <c r="L64" s="298"/>
      <c r="M64" s="298"/>
    </row>
    <row r="65" spans="1:13" s="57" customFormat="1">
      <c r="A65" s="55"/>
      <c r="B65" s="299" t="s">
        <v>17</v>
      </c>
      <c r="C65" s="56" t="s">
        <v>18</v>
      </c>
      <c r="D65" s="36">
        <v>6.24</v>
      </c>
      <c r="E65" s="36"/>
      <c r="F65" s="36"/>
      <c r="G65" s="36"/>
      <c r="H65" s="36"/>
      <c r="I65" s="36"/>
      <c r="J65" s="36"/>
      <c r="K65" s="37"/>
      <c r="L65" s="3" t="s">
        <v>98</v>
      </c>
      <c r="M65" s="298"/>
    </row>
    <row r="66" spans="1:13" s="57" customFormat="1">
      <c r="A66" s="55"/>
      <c r="B66" s="68" t="s">
        <v>108</v>
      </c>
      <c r="C66" s="56"/>
      <c r="D66" s="36"/>
      <c r="E66" s="36"/>
      <c r="F66" s="36"/>
      <c r="G66" s="36"/>
      <c r="H66" s="36"/>
      <c r="I66" s="36"/>
      <c r="J66" s="36"/>
      <c r="K66" s="37"/>
      <c r="L66" s="298"/>
      <c r="M66" s="298"/>
    </row>
    <row r="67" spans="1:13" s="57" customFormat="1">
      <c r="A67" s="55"/>
      <c r="B67" s="299" t="s">
        <v>57</v>
      </c>
      <c r="C67" s="56" t="s">
        <v>53</v>
      </c>
      <c r="D67" s="36">
        <v>0.93599999999999994</v>
      </c>
      <c r="E67" s="36"/>
      <c r="F67" s="36"/>
      <c r="G67" s="36"/>
      <c r="H67" s="36"/>
      <c r="I67" s="36"/>
      <c r="J67" s="36"/>
      <c r="K67" s="37"/>
      <c r="L67" s="2" t="s">
        <v>105</v>
      </c>
      <c r="M67" s="298"/>
    </row>
    <row r="68" spans="1:13" s="57" customFormat="1" ht="28.5">
      <c r="A68" s="55">
        <v>16</v>
      </c>
      <c r="B68" s="134" t="s">
        <v>58</v>
      </c>
      <c r="C68" s="56" t="s">
        <v>53</v>
      </c>
      <c r="D68" s="36">
        <v>61</v>
      </c>
      <c r="E68" s="36"/>
      <c r="F68" s="36"/>
      <c r="G68" s="36"/>
      <c r="H68" s="36"/>
      <c r="I68" s="36"/>
      <c r="J68" s="36"/>
      <c r="K68" s="48"/>
      <c r="L68" s="298"/>
      <c r="M68" s="298"/>
    </row>
    <row r="69" spans="1:13" s="57" customFormat="1">
      <c r="A69" s="55"/>
      <c r="B69" s="299" t="s">
        <v>17</v>
      </c>
      <c r="C69" s="56" t="s">
        <v>18</v>
      </c>
      <c r="D69" s="36">
        <v>3.7210000000000001</v>
      </c>
      <c r="E69" s="36"/>
      <c r="F69" s="36"/>
      <c r="G69" s="36"/>
      <c r="H69" s="36"/>
      <c r="I69" s="36"/>
      <c r="J69" s="36"/>
      <c r="K69" s="48"/>
      <c r="L69" s="3" t="s">
        <v>98</v>
      </c>
      <c r="M69" s="298"/>
    </row>
    <row r="70" spans="1:13" s="57" customFormat="1">
      <c r="A70" s="55"/>
      <c r="B70" s="143" t="s">
        <v>21</v>
      </c>
      <c r="C70" s="60" t="s">
        <v>22</v>
      </c>
      <c r="D70" s="36">
        <v>5.6180999999999992</v>
      </c>
      <c r="E70" s="36"/>
      <c r="F70" s="36"/>
      <c r="G70" s="36"/>
      <c r="H70" s="36"/>
      <c r="I70" s="36"/>
      <c r="J70" s="36"/>
      <c r="K70" s="48"/>
      <c r="L70" s="3" t="s">
        <v>98</v>
      </c>
      <c r="M70" s="298"/>
    </row>
    <row r="71" spans="1:13" s="57" customFormat="1">
      <c r="A71" s="55"/>
      <c r="B71" s="68" t="s">
        <v>108</v>
      </c>
      <c r="C71" s="56"/>
      <c r="D71" s="36"/>
      <c r="E71" s="36"/>
      <c r="F71" s="36"/>
      <c r="G71" s="36"/>
      <c r="H71" s="36"/>
      <c r="I71" s="36"/>
      <c r="J71" s="36"/>
      <c r="K71" s="48"/>
      <c r="L71" s="298"/>
      <c r="M71" s="298"/>
    </row>
    <row r="72" spans="1:13" s="57" customFormat="1" ht="28.5">
      <c r="A72" s="55"/>
      <c r="B72" s="134" t="s">
        <v>59</v>
      </c>
      <c r="C72" s="56" t="s">
        <v>53</v>
      </c>
      <c r="D72" s="36">
        <v>61.61</v>
      </c>
      <c r="E72" s="36"/>
      <c r="F72" s="36"/>
      <c r="G72" s="36"/>
      <c r="H72" s="36"/>
      <c r="I72" s="36"/>
      <c r="J72" s="36"/>
      <c r="K72" s="48"/>
      <c r="L72" s="2" t="s">
        <v>116</v>
      </c>
      <c r="M72" s="298"/>
    </row>
    <row r="73" spans="1:13" s="57" customFormat="1">
      <c r="A73" s="55"/>
      <c r="B73" s="299" t="s">
        <v>37</v>
      </c>
      <c r="C73" s="56" t="s">
        <v>22</v>
      </c>
      <c r="D73" s="36">
        <v>0.31476000000000004</v>
      </c>
      <c r="E73" s="36"/>
      <c r="F73" s="36"/>
      <c r="G73" s="36"/>
      <c r="H73" s="36"/>
      <c r="I73" s="36"/>
      <c r="J73" s="36"/>
      <c r="K73" s="48"/>
      <c r="L73" s="3" t="s">
        <v>98</v>
      </c>
      <c r="M73" s="298"/>
    </row>
    <row r="74" spans="1:13" s="57" customFormat="1" ht="28.5">
      <c r="A74" s="55">
        <v>17</v>
      </c>
      <c r="B74" s="134" t="s">
        <v>60</v>
      </c>
      <c r="C74" s="56" t="s">
        <v>53</v>
      </c>
      <c r="D74" s="36">
        <v>61</v>
      </c>
      <c r="E74" s="36"/>
      <c r="F74" s="36"/>
      <c r="G74" s="36"/>
      <c r="H74" s="36"/>
      <c r="I74" s="36"/>
      <c r="J74" s="36"/>
      <c r="K74" s="37"/>
      <c r="L74" s="298"/>
      <c r="M74" s="298"/>
    </row>
    <row r="75" spans="1:13" s="57" customFormat="1">
      <c r="A75" s="55"/>
      <c r="B75" s="299" t="s">
        <v>17</v>
      </c>
      <c r="C75" s="56" t="s">
        <v>18</v>
      </c>
      <c r="D75" s="36">
        <v>7.3199999999999994</v>
      </c>
      <c r="E75" s="36"/>
      <c r="F75" s="36"/>
      <c r="G75" s="36"/>
      <c r="H75" s="36"/>
      <c r="I75" s="36"/>
      <c r="J75" s="36"/>
      <c r="K75" s="37"/>
      <c r="L75" s="3" t="s">
        <v>98</v>
      </c>
      <c r="M75" s="298"/>
    </row>
    <row r="76" spans="1:13" s="57" customFormat="1">
      <c r="A76" s="55"/>
      <c r="B76" s="68" t="s">
        <v>108</v>
      </c>
      <c r="C76" s="56"/>
      <c r="D76" s="36"/>
      <c r="E76" s="36"/>
      <c r="F76" s="36"/>
      <c r="G76" s="36"/>
      <c r="H76" s="36"/>
      <c r="I76" s="36"/>
      <c r="J76" s="36"/>
      <c r="K76" s="37"/>
      <c r="L76" s="298"/>
      <c r="M76" s="298"/>
    </row>
    <row r="77" spans="1:13" s="57" customFormat="1">
      <c r="A77" s="55"/>
      <c r="B77" s="299" t="s">
        <v>57</v>
      </c>
      <c r="C77" s="56" t="s">
        <v>53</v>
      </c>
      <c r="D77" s="36">
        <v>1.0979999999999999</v>
      </c>
      <c r="E77" s="36"/>
      <c r="F77" s="36"/>
      <c r="G77" s="36"/>
      <c r="H77" s="36"/>
      <c r="I77" s="36"/>
      <c r="J77" s="36"/>
      <c r="K77" s="37"/>
      <c r="L77" s="2" t="s">
        <v>105</v>
      </c>
      <c r="M77" s="298"/>
    </row>
    <row r="78" spans="1:13" s="64" customFormat="1" ht="71.25">
      <c r="A78" s="62">
        <v>18</v>
      </c>
      <c r="B78" s="122" t="s">
        <v>333</v>
      </c>
      <c r="C78" s="63" t="s">
        <v>42</v>
      </c>
      <c r="D78" s="39">
        <v>0.5730599999999999</v>
      </c>
      <c r="E78" s="39"/>
      <c r="F78" s="39"/>
      <c r="G78" s="39"/>
      <c r="H78" s="39"/>
      <c r="I78" s="39"/>
      <c r="J78" s="39"/>
      <c r="K78" s="48"/>
      <c r="L78" s="2"/>
      <c r="M78" s="2"/>
    </row>
    <row r="79" spans="1:13" s="64" customFormat="1">
      <c r="A79" s="45"/>
      <c r="B79" s="122" t="s">
        <v>34</v>
      </c>
      <c r="C79" s="47" t="s">
        <v>18</v>
      </c>
      <c r="D79" s="36">
        <v>6.0744359999999986</v>
      </c>
      <c r="E79" s="36"/>
      <c r="F79" s="36"/>
      <c r="G79" s="36"/>
      <c r="H79" s="36"/>
      <c r="I79" s="36"/>
      <c r="J79" s="36"/>
      <c r="K79" s="37"/>
      <c r="L79" s="3" t="s">
        <v>98</v>
      </c>
      <c r="M79" s="2"/>
    </row>
    <row r="80" spans="1:13" s="64" customFormat="1">
      <c r="A80" s="45"/>
      <c r="B80" s="122" t="s">
        <v>21</v>
      </c>
      <c r="C80" s="47" t="s">
        <v>22</v>
      </c>
      <c r="D80" s="36">
        <v>4.0916483999999995</v>
      </c>
      <c r="E80" s="36"/>
      <c r="F80" s="36"/>
      <c r="G80" s="36"/>
      <c r="H80" s="36"/>
      <c r="I80" s="36"/>
      <c r="J80" s="36"/>
      <c r="K80" s="37"/>
      <c r="L80" s="3" t="s">
        <v>98</v>
      </c>
      <c r="M80" s="2"/>
    </row>
    <row r="81" spans="1:13" s="64" customFormat="1">
      <c r="A81" s="45"/>
      <c r="B81" s="63" t="s">
        <v>108</v>
      </c>
      <c r="C81" s="47"/>
      <c r="D81" s="36"/>
      <c r="E81" s="36"/>
      <c r="F81" s="36"/>
      <c r="G81" s="36"/>
      <c r="H81" s="36"/>
      <c r="I81" s="36"/>
      <c r="J81" s="36"/>
      <c r="K81" s="37"/>
      <c r="L81" s="2"/>
      <c r="M81" s="2"/>
    </row>
    <row r="82" spans="1:13" s="64" customFormat="1">
      <c r="A82" s="45"/>
      <c r="B82" s="144" t="s">
        <v>62</v>
      </c>
      <c r="C82" s="47" t="s">
        <v>63</v>
      </c>
      <c r="D82" s="36">
        <v>1</v>
      </c>
      <c r="E82" s="36"/>
      <c r="F82" s="36"/>
      <c r="G82" s="36"/>
      <c r="H82" s="36"/>
      <c r="I82" s="36"/>
      <c r="J82" s="36"/>
      <c r="K82" s="37"/>
      <c r="L82" s="2" t="s">
        <v>105</v>
      </c>
      <c r="M82" s="2"/>
    </row>
    <row r="83" spans="1:13" s="64" customFormat="1">
      <c r="A83" s="45"/>
      <c r="B83" s="122" t="s">
        <v>65</v>
      </c>
      <c r="C83" s="47" t="s">
        <v>63</v>
      </c>
      <c r="D83" s="36">
        <v>1</v>
      </c>
      <c r="E83" s="36"/>
      <c r="F83" s="36"/>
      <c r="G83" s="36"/>
      <c r="H83" s="36"/>
      <c r="I83" s="36"/>
      <c r="J83" s="36"/>
      <c r="K83" s="37"/>
      <c r="L83" s="2" t="s">
        <v>105</v>
      </c>
      <c r="M83" s="2"/>
    </row>
    <row r="84" spans="1:13" s="64" customFormat="1" ht="28.5">
      <c r="A84" s="45"/>
      <c r="B84" s="144" t="s">
        <v>66</v>
      </c>
      <c r="C84" s="47" t="s">
        <v>63</v>
      </c>
      <c r="D84" s="36">
        <v>1</v>
      </c>
      <c r="E84" s="36"/>
      <c r="F84" s="36"/>
      <c r="G84" s="36"/>
      <c r="H84" s="36"/>
      <c r="I84" s="36"/>
      <c r="J84" s="36"/>
      <c r="K84" s="37"/>
      <c r="L84" s="2" t="s">
        <v>116</v>
      </c>
      <c r="M84" s="2"/>
    </row>
    <row r="85" spans="1:13" s="66" customFormat="1">
      <c r="A85" s="55"/>
      <c r="B85" s="299" t="s">
        <v>67</v>
      </c>
      <c r="C85" s="56" t="s">
        <v>42</v>
      </c>
      <c r="D85" s="36">
        <v>8.9970419999999982E-2</v>
      </c>
      <c r="E85" s="36"/>
      <c r="F85" s="36"/>
      <c r="G85" s="36"/>
      <c r="H85" s="36"/>
      <c r="I85" s="36"/>
      <c r="J85" s="36"/>
      <c r="K85" s="37"/>
      <c r="L85" s="3" t="s">
        <v>98</v>
      </c>
      <c r="M85" s="298"/>
    </row>
    <row r="86" spans="1:13" s="66" customFormat="1" ht="28.5">
      <c r="A86" s="55"/>
      <c r="B86" s="299" t="s">
        <v>68</v>
      </c>
      <c r="C86" s="56" t="s">
        <v>22</v>
      </c>
      <c r="D86" s="36">
        <v>3.7879265999999991</v>
      </c>
      <c r="E86" s="36"/>
      <c r="F86" s="36"/>
      <c r="G86" s="36"/>
      <c r="H86" s="36"/>
      <c r="I86" s="36"/>
      <c r="J86" s="36"/>
      <c r="K86" s="37"/>
      <c r="L86" s="3" t="s">
        <v>98</v>
      </c>
      <c r="M86" s="298"/>
    </row>
    <row r="87" spans="1:13" s="64" customFormat="1" ht="71.25">
      <c r="A87" s="62">
        <v>19</v>
      </c>
      <c r="B87" s="122" t="s">
        <v>334</v>
      </c>
      <c r="C87" s="63" t="s">
        <v>42</v>
      </c>
      <c r="D87" s="39">
        <v>0.63305999999999996</v>
      </c>
      <c r="E87" s="39"/>
      <c r="F87" s="39"/>
      <c r="G87" s="39"/>
      <c r="H87" s="39"/>
      <c r="I87" s="39"/>
      <c r="J87" s="39"/>
      <c r="K87" s="48"/>
      <c r="L87" s="2"/>
      <c r="M87" s="2"/>
    </row>
    <row r="88" spans="1:13" s="64" customFormat="1">
      <c r="A88" s="45"/>
      <c r="B88" s="122" t="s">
        <v>34</v>
      </c>
      <c r="C88" s="47" t="s">
        <v>18</v>
      </c>
      <c r="D88" s="36">
        <v>6.7104359999999996</v>
      </c>
      <c r="E88" s="36"/>
      <c r="F88" s="36"/>
      <c r="G88" s="36"/>
      <c r="H88" s="36"/>
      <c r="I88" s="36"/>
      <c r="J88" s="36"/>
      <c r="K88" s="37"/>
      <c r="L88" s="3" t="s">
        <v>98</v>
      </c>
      <c r="M88" s="2"/>
    </row>
    <row r="89" spans="1:13" s="64" customFormat="1">
      <c r="A89" s="45"/>
      <c r="B89" s="122" t="s">
        <v>21</v>
      </c>
      <c r="C89" s="47" t="s">
        <v>22</v>
      </c>
      <c r="D89" s="36">
        <v>4.5200484000000003</v>
      </c>
      <c r="E89" s="36"/>
      <c r="F89" s="36"/>
      <c r="G89" s="36"/>
      <c r="H89" s="36"/>
      <c r="I89" s="36"/>
      <c r="J89" s="36"/>
      <c r="K89" s="37"/>
      <c r="L89" s="3" t="s">
        <v>98</v>
      </c>
      <c r="M89" s="2"/>
    </row>
    <row r="90" spans="1:13" s="64" customFormat="1">
      <c r="A90" s="45"/>
      <c r="B90" s="63" t="s">
        <v>108</v>
      </c>
      <c r="C90" s="47"/>
      <c r="D90" s="36"/>
      <c r="E90" s="36"/>
      <c r="F90" s="36"/>
      <c r="G90" s="36"/>
      <c r="H90" s="36"/>
      <c r="I90" s="36"/>
      <c r="J90" s="36"/>
      <c r="K90" s="37"/>
      <c r="L90" s="2"/>
      <c r="M90" s="2"/>
    </row>
    <row r="91" spans="1:13" s="64" customFormat="1">
      <c r="A91" s="45"/>
      <c r="B91" s="144" t="s">
        <v>62</v>
      </c>
      <c r="C91" s="47" t="s">
        <v>63</v>
      </c>
      <c r="D91" s="36">
        <v>1</v>
      </c>
      <c r="E91" s="36"/>
      <c r="F91" s="36"/>
      <c r="G91" s="36"/>
      <c r="H91" s="36"/>
      <c r="I91" s="36"/>
      <c r="J91" s="36"/>
      <c r="K91" s="37"/>
      <c r="L91" s="2" t="s">
        <v>105</v>
      </c>
      <c r="M91" s="2"/>
    </row>
    <row r="92" spans="1:13" s="64" customFormat="1">
      <c r="A92" s="45"/>
      <c r="B92" s="122" t="s">
        <v>65</v>
      </c>
      <c r="C92" s="47" t="s">
        <v>63</v>
      </c>
      <c r="D92" s="36">
        <v>1</v>
      </c>
      <c r="E92" s="36"/>
      <c r="F92" s="36"/>
      <c r="G92" s="36"/>
      <c r="H92" s="36"/>
      <c r="I92" s="36"/>
      <c r="J92" s="36"/>
      <c r="K92" s="37"/>
      <c r="L92" s="2" t="s">
        <v>105</v>
      </c>
      <c r="M92" s="2"/>
    </row>
    <row r="93" spans="1:13" s="64" customFormat="1" ht="28.5">
      <c r="A93" s="45"/>
      <c r="B93" s="144" t="s">
        <v>66</v>
      </c>
      <c r="C93" s="47" t="s">
        <v>63</v>
      </c>
      <c r="D93" s="36">
        <v>1</v>
      </c>
      <c r="E93" s="36"/>
      <c r="F93" s="36"/>
      <c r="G93" s="36"/>
      <c r="H93" s="36"/>
      <c r="I93" s="36"/>
      <c r="J93" s="36"/>
      <c r="K93" s="37"/>
      <c r="L93" s="2" t="s">
        <v>116</v>
      </c>
      <c r="M93" s="2"/>
    </row>
    <row r="94" spans="1:13" s="66" customFormat="1">
      <c r="A94" s="55"/>
      <c r="B94" s="299" t="s">
        <v>67</v>
      </c>
      <c r="C94" s="56" t="s">
        <v>42</v>
      </c>
      <c r="D94" s="36">
        <v>9.9390419999999993E-2</v>
      </c>
      <c r="E94" s="36"/>
      <c r="F94" s="36"/>
      <c r="G94" s="36"/>
      <c r="H94" s="36"/>
      <c r="I94" s="36"/>
      <c r="J94" s="36"/>
      <c r="K94" s="37"/>
      <c r="L94" s="3" t="s">
        <v>98</v>
      </c>
      <c r="M94" s="298"/>
    </row>
    <row r="95" spans="1:13" s="66" customFormat="1" ht="28.5">
      <c r="A95" s="55"/>
      <c r="B95" s="299" t="s">
        <v>68</v>
      </c>
      <c r="C95" s="56" t="s">
        <v>22</v>
      </c>
      <c r="D95" s="36">
        <v>4.184526599999999</v>
      </c>
      <c r="E95" s="36"/>
      <c r="F95" s="36"/>
      <c r="G95" s="36"/>
      <c r="H95" s="36"/>
      <c r="I95" s="36"/>
      <c r="J95" s="36"/>
      <c r="K95" s="37"/>
      <c r="L95" s="3" t="s">
        <v>98</v>
      </c>
      <c r="M95" s="298"/>
    </row>
    <row r="96" spans="1:13" s="64" customFormat="1" ht="71.25">
      <c r="A96" s="62">
        <v>20</v>
      </c>
      <c r="B96" s="122" t="s">
        <v>335</v>
      </c>
      <c r="C96" s="63" t="s">
        <v>42</v>
      </c>
      <c r="D96" s="39">
        <v>1.5661199999999997</v>
      </c>
      <c r="E96" s="39"/>
      <c r="F96" s="39"/>
      <c r="G96" s="39"/>
      <c r="H96" s="39"/>
      <c r="I96" s="39"/>
      <c r="J96" s="39"/>
      <c r="K96" s="48"/>
      <c r="L96" s="2"/>
      <c r="M96" s="2"/>
    </row>
    <row r="97" spans="1:13" s="64" customFormat="1">
      <c r="A97" s="45"/>
      <c r="B97" s="122" t="s">
        <v>34</v>
      </c>
      <c r="C97" s="47" t="s">
        <v>18</v>
      </c>
      <c r="D97" s="36">
        <v>16.600871999999995</v>
      </c>
      <c r="E97" s="36"/>
      <c r="F97" s="36"/>
      <c r="G97" s="36"/>
      <c r="H97" s="36"/>
      <c r="I97" s="36"/>
      <c r="J97" s="36"/>
      <c r="K97" s="37"/>
      <c r="L97" s="3" t="s">
        <v>98</v>
      </c>
      <c r="M97" s="2"/>
    </row>
    <row r="98" spans="1:13" s="64" customFormat="1">
      <c r="A98" s="45"/>
      <c r="B98" s="122" t="s">
        <v>21</v>
      </c>
      <c r="C98" s="47" t="s">
        <v>22</v>
      </c>
      <c r="D98" s="36">
        <v>11.182096799999998</v>
      </c>
      <c r="E98" s="36"/>
      <c r="F98" s="36"/>
      <c r="G98" s="36"/>
      <c r="H98" s="36"/>
      <c r="I98" s="36"/>
      <c r="J98" s="36"/>
      <c r="K98" s="37"/>
      <c r="L98" s="3" t="s">
        <v>98</v>
      </c>
      <c r="M98" s="2"/>
    </row>
    <row r="99" spans="1:13" s="64" customFormat="1">
      <c r="A99" s="45"/>
      <c r="B99" s="63" t="s">
        <v>108</v>
      </c>
      <c r="C99" s="47"/>
      <c r="D99" s="36"/>
      <c r="E99" s="36"/>
      <c r="F99" s="36"/>
      <c r="G99" s="36"/>
      <c r="H99" s="36"/>
      <c r="I99" s="36"/>
      <c r="J99" s="36"/>
      <c r="K99" s="37"/>
      <c r="L99" s="2"/>
      <c r="M99" s="2"/>
    </row>
    <row r="100" spans="1:13" s="64" customFormat="1">
      <c r="A100" s="45"/>
      <c r="B100" s="144" t="s">
        <v>62</v>
      </c>
      <c r="C100" s="47" t="s">
        <v>63</v>
      </c>
      <c r="D100" s="36">
        <v>2</v>
      </c>
      <c r="E100" s="36"/>
      <c r="F100" s="36"/>
      <c r="G100" s="36"/>
      <c r="H100" s="36"/>
      <c r="I100" s="36"/>
      <c r="J100" s="36"/>
      <c r="K100" s="37"/>
      <c r="L100" s="2" t="s">
        <v>105</v>
      </c>
      <c r="M100" s="2"/>
    </row>
    <row r="101" spans="1:13" s="64" customFormat="1">
      <c r="A101" s="45"/>
      <c r="B101" s="144" t="s">
        <v>64</v>
      </c>
      <c r="C101" s="47" t="s">
        <v>63</v>
      </c>
      <c r="D101" s="36">
        <v>2</v>
      </c>
      <c r="E101" s="36"/>
      <c r="F101" s="36"/>
      <c r="G101" s="36"/>
      <c r="H101" s="36"/>
      <c r="I101" s="36"/>
      <c r="J101" s="36"/>
      <c r="K101" s="37"/>
      <c r="L101" s="2" t="s">
        <v>105</v>
      </c>
      <c r="M101" s="2"/>
    </row>
    <row r="102" spans="1:13" s="64" customFormat="1">
      <c r="A102" s="45"/>
      <c r="B102" s="122" t="s">
        <v>65</v>
      </c>
      <c r="C102" s="47" t="s">
        <v>63</v>
      </c>
      <c r="D102" s="36">
        <v>2</v>
      </c>
      <c r="E102" s="36"/>
      <c r="F102" s="36"/>
      <c r="G102" s="36"/>
      <c r="H102" s="36"/>
      <c r="I102" s="36"/>
      <c r="J102" s="36"/>
      <c r="K102" s="37"/>
      <c r="L102" s="2" t="s">
        <v>105</v>
      </c>
      <c r="M102" s="2"/>
    </row>
    <row r="103" spans="1:13" s="64" customFormat="1" ht="28.5">
      <c r="A103" s="45"/>
      <c r="B103" s="144" t="s">
        <v>66</v>
      </c>
      <c r="C103" s="47" t="s">
        <v>63</v>
      </c>
      <c r="D103" s="36">
        <v>2</v>
      </c>
      <c r="E103" s="36"/>
      <c r="F103" s="36"/>
      <c r="G103" s="36"/>
      <c r="H103" s="36"/>
      <c r="I103" s="36"/>
      <c r="J103" s="36"/>
      <c r="K103" s="37"/>
      <c r="L103" s="2" t="s">
        <v>116</v>
      </c>
      <c r="M103" s="2"/>
    </row>
    <row r="104" spans="1:13" s="66" customFormat="1">
      <c r="A104" s="55"/>
      <c r="B104" s="299" t="s">
        <v>67</v>
      </c>
      <c r="C104" s="56" t="s">
        <v>42</v>
      </c>
      <c r="D104" s="36">
        <v>0.24588083999999996</v>
      </c>
      <c r="E104" s="36"/>
      <c r="F104" s="36"/>
      <c r="G104" s="36"/>
      <c r="H104" s="36"/>
      <c r="I104" s="36"/>
      <c r="J104" s="36"/>
      <c r="K104" s="37"/>
      <c r="L104" s="3" t="s">
        <v>98</v>
      </c>
      <c r="M104" s="298"/>
    </row>
    <row r="105" spans="1:13" s="66" customFormat="1" ht="28.5">
      <c r="A105" s="55"/>
      <c r="B105" s="299" t="s">
        <v>68</v>
      </c>
      <c r="C105" s="56" t="s">
        <v>22</v>
      </c>
      <c r="D105" s="36">
        <v>10.352053199999997</v>
      </c>
      <c r="E105" s="36"/>
      <c r="F105" s="36"/>
      <c r="G105" s="36"/>
      <c r="H105" s="36"/>
      <c r="I105" s="36"/>
      <c r="J105" s="36"/>
      <c r="K105" s="37"/>
      <c r="L105" s="3" t="s">
        <v>98</v>
      </c>
      <c r="M105" s="298"/>
    </row>
    <row r="106" spans="1:13" s="64" customFormat="1" ht="71.25">
      <c r="A106" s="62">
        <v>21</v>
      </c>
      <c r="B106" s="122" t="s">
        <v>336</v>
      </c>
      <c r="C106" s="63" t="s">
        <v>42</v>
      </c>
      <c r="D106" s="39">
        <v>0.99305999999999983</v>
      </c>
      <c r="E106" s="39"/>
      <c r="F106" s="39"/>
      <c r="G106" s="39"/>
      <c r="H106" s="39"/>
      <c r="I106" s="39"/>
      <c r="J106" s="39"/>
      <c r="K106" s="48"/>
      <c r="L106" s="2"/>
      <c r="M106" s="2"/>
    </row>
    <row r="107" spans="1:13" s="64" customFormat="1">
      <c r="A107" s="45"/>
      <c r="B107" s="122" t="s">
        <v>34</v>
      </c>
      <c r="C107" s="47" t="s">
        <v>18</v>
      </c>
      <c r="D107" s="36">
        <v>10.526435999999999</v>
      </c>
      <c r="E107" s="36"/>
      <c r="F107" s="36"/>
      <c r="G107" s="36"/>
      <c r="H107" s="36"/>
      <c r="I107" s="36"/>
      <c r="J107" s="36"/>
      <c r="K107" s="37"/>
      <c r="L107" s="3" t="s">
        <v>98</v>
      </c>
      <c r="M107" s="2"/>
    </row>
    <row r="108" spans="1:13" s="64" customFormat="1">
      <c r="A108" s="45"/>
      <c r="B108" s="122" t="s">
        <v>21</v>
      </c>
      <c r="C108" s="47" t="s">
        <v>22</v>
      </c>
      <c r="D108" s="36">
        <v>7.0904483999999997</v>
      </c>
      <c r="E108" s="36"/>
      <c r="F108" s="36"/>
      <c r="G108" s="36"/>
      <c r="H108" s="36"/>
      <c r="I108" s="36"/>
      <c r="J108" s="36"/>
      <c r="K108" s="37"/>
      <c r="L108" s="3" t="s">
        <v>98</v>
      </c>
      <c r="M108" s="2"/>
    </row>
    <row r="109" spans="1:13" s="64" customFormat="1">
      <c r="A109" s="45"/>
      <c r="B109" s="63" t="s">
        <v>108</v>
      </c>
      <c r="C109" s="47"/>
      <c r="D109" s="36"/>
      <c r="E109" s="36"/>
      <c r="F109" s="36"/>
      <c r="G109" s="36"/>
      <c r="H109" s="36"/>
      <c r="I109" s="36"/>
      <c r="J109" s="36"/>
      <c r="K109" s="37"/>
      <c r="L109" s="2"/>
      <c r="M109" s="2"/>
    </row>
    <row r="110" spans="1:13" s="64" customFormat="1">
      <c r="A110" s="45"/>
      <c r="B110" s="144" t="s">
        <v>62</v>
      </c>
      <c r="C110" s="47" t="s">
        <v>63</v>
      </c>
      <c r="D110" s="36">
        <v>2</v>
      </c>
      <c r="E110" s="36"/>
      <c r="F110" s="36"/>
      <c r="G110" s="36"/>
      <c r="H110" s="36"/>
      <c r="I110" s="36"/>
      <c r="J110" s="36"/>
      <c r="K110" s="37"/>
      <c r="L110" s="2" t="s">
        <v>105</v>
      </c>
      <c r="M110" s="2"/>
    </row>
    <row r="111" spans="1:13" s="64" customFormat="1">
      <c r="A111" s="45"/>
      <c r="B111" s="122" t="s">
        <v>65</v>
      </c>
      <c r="C111" s="47" t="s">
        <v>63</v>
      </c>
      <c r="D111" s="36">
        <v>1</v>
      </c>
      <c r="E111" s="36"/>
      <c r="F111" s="36"/>
      <c r="G111" s="36"/>
      <c r="H111" s="36"/>
      <c r="I111" s="36"/>
      <c r="J111" s="36"/>
      <c r="K111" s="37"/>
      <c r="L111" s="2" t="s">
        <v>105</v>
      </c>
      <c r="M111" s="2"/>
    </row>
    <row r="112" spans="1:13" s="64" customFormat="1" ht="28.5">
      <c r="A112" s="45"/>
      <c r="B112" s="144" t="s">
        <v>66</v>
      </c>
      <c r="C112" s="47" t="s">
        <v>63</v>
      </c>
      <c r="D112" s="36">
        <v>1</v>
      </c>
      <c r="E112" s="36"/>
      <c r="F112" s="36"/>
      <c r="G112" s="36"/>
      <c r="H112" s="36"/>
      <c r="I112" s="36"/>
      <c r="J112" s="36"/>
      <c r="K112" s="37"/>
      <c r="L112" s="2" t="s">
        <v>116</v>
      </c>
      <c r="M112" s="2"/>
    </row>
    <row r="113" spans="1:13" s="66" customFormat="1">
      <c r="A113" s="55"/>
      <c r="B113" s="299" t="s">
        <v>67</v>
      </c>
      <c r="C113" s="56" t="s">
        <v>42</v>
      </c>
      <c r="D113" s="36">
        <v>0.15591041999999997</v>
      </c>
      <c r="E113" s="36"/>
      <c r="F113" s="36"/>
      <c r="G113" s="36"/>
      <c r="H113" s="36"/>
      <c r="I113" s="36"/>
      <c r="J113" s="36"/>
      <c r="K113" s="37"/>
      <c r="L113" s="3" t="s">
        <v>98</v>
      </c>
      <c r="M113" s="298"/>
    </row>
    <row r="114" spans="1:13" s="66" customFormat="1" ht="28.5">
      <c r="A114" s="55"/>
      <c r="B114" s="299" t="s">
        <v>68</v>
      </c>
      <c r="C114" s="56" t="s">
        <v>22</v>
      </c>
      <c r="D114" s="36">
        <v>6.564126599999998</v>
      </c>
      <c r="E114" s="36"/>
      <c r="F114" s="36"/>
      <c r="G114" s="36"/>
      <c r="H114" s="36"/>
      <c r="I114" s="36"/>
      <c r="J114" s="36"/>
      <c r="K114" s="37"/>
      <c r="L114" s="3" t="s">
        <v>98</v>
      </c>
      <c r="M114" s="298"/>
    </row>
    <row r="115" spans="1:13" s="64" customFormat="1" ht="71.25">
      <c r="A115" s="62">
        <v>22</v>
      </c>
      <c r="B115" s="122" t="s">
        <v>337</v>
      </c>
      <c r="C115" s="63" t="s">
        <v>42</v>
      </c>
      <c r="D115" s="39">
        <v>1.0830599999999999</v>
      </c>
      <c r="E115" s="39"/>
      <c r="F115" s="39"/>
      <c r="G115" s="39"/>
      <c r="H115" s="39"/>
      <c r="I115" s="39"/>
      <c r="J115" s="39"/>
      <c r="K115" s="48"/>
      <c r="L115" s="2"/>
      <c r="M115" s="2"/>
    </row>
    <row r="116" spans="1:13" s="64" customFormat="1">
      <c r="A116" s="45"/>
      <c r="B116" s="122" t="s">
        <v>34</v>
      </c>
      <c r="C116" s="47" t="s">
        <v>18</v>
      </c>
      <c r="D116" s="36">
        <v>11.480435999999999</v>
      </c>
      <c r="E116" s="36"/>
      <c r="F116" s="36"/>
      <c r="G116" s="36"/>
      <c r="H116" s="36"/>
      <c r="I116" s="36"/>
      <c r="J116" s="36"/>
      <c r="K116" s="37"/>
      <c r="L116" s="3" t="s">
        <v>98</v>
      </c>
      <c r="M116" s="2"/>
    </row>
    <row r="117" spans="1:13" s="64" customFormat="1">
      <c r="A117" s="45"/>
      <c r="B117" s="122" t="s">
        <v>21</v>
      </c>
      <c r="C117" s="47" t="s">
        <v>22</v>
      </c>
      <c r="D117" s="36">
        <v>7.7330484000000004</v>
      </c>
      <c r="E117" s="36"/>
      <c r="F117" s="36"/>
      <c r="G117" s="36"/>
      <c r="H117" s="36"/>
      <c r="I117" s="36"/>
      <c r="J117" s="36"/>
      <c r="K117" s="37"/>
      <c r="L117" s="3" t="s">
        <v>98</v>
      </c>
      <c r="M117" s="2"/>
    </row>
    <row r="118" spans="1:13" s="64" customFormat="1">
      <c r="A118" s="45"/>
      <c r="B118" s="63" t="s">
        <v>108</v>
      </c>
      <c r="C118" s="47"/>
      <c r="D118" s="36"/>
      <c r="E118" s="36"/>
      <c r="F118" s="36"/>
      <c r="G118" s="36"/>
      <c r="H118" s="36"/>
      <c r="I118" s="36"/>
      <c r="J118" s="36"/>
      <c r="K118" s="37"/>
      <c r="L118" s="2"/>
      <c r="M118" s="2"/>
    </row>
    <row r="119" spans="1:13" s="64" customFormat="1">
      <c r="A119" s="45"/>
      <c r="B119" s="144" t="s">
        <v>62</v>
      </c>
      <c r="C119" s="47" t="s">
        <v>63</v>
      </c>
      <c r="D119" s="36">
        <v>2</v>
      </c>
      <c r="E119" s="36"/>
      <c r="F119" s="36"/>
      <c r="G119" s="36"/>
      <c r="H119" s="36"/>
      <c r="I119" s="36"/>
      <c r="J119" s="36"/>
      <c r="K119" s="37"/>
      <c r="L119" s="2" t="s">
        <v>105</v>
      </c>
      <c r="M119" s="2"/>
    </row>
    <row r="120" spans="1:13" s="64" customFormat="1">
      <c r="A120" s="45"/>
      <c r="B120" s="144" t="s">
        <v>64</v>
      </c>
      <c r="C120" s="47" t="s">
        <v>63</v>
      </c>
      <c r="D120" s="36">
        <v>1</v>
      </c>
      <c r="E120" s="36"/>
      <c r="F120" s="36"/>
      <c r="G120" s="36"/>
      <c r="H120" s="36"/>
      <c r="I120" s="36"/>
      <c r="J120" s="36"/>
      <c r="K120" s="37"/>
      <c r="L120" s="2" t="s">
        <v>105</v>
      </c>
      <c r="M120" s="2"/>
    </row>
    <row r="121" spans="1:13" s="64" customFormat="1">
      <c r="A121" s="45"/>
      <c r="B121" s="122" t="s">
        <v>65</v>
      </c>
      <c r="C121" s="47" t="s">
        <v>63</v>
      </c>
      <c r="D121" s="36">
        <v>1</v>
      </c>
      <c r="E121" s="36"/>
      <c r="F121" s="36"/>
      <c r="G121" s="36"/>
      <c r="H121" s="36"/>
      <c r="I121" s="36"/>
      <c r="J121" s="36"/>
      <c r="K121" s="37"/>
      <c r="L121" s="2" t="s">
        <v>105</v>
      </c>
      <c r="M121" s="2"/>
    </row>
    <row r="122" spans="1:13" s="64" customFormat="1" ht="28.5">
      <c r="A122" s="45"/>
      <c r="B122" s="144" t="s">
        <v>66</v>
      </c>
      <c r="C122" s="47" t="s">
        <v>63</v>
      </c>
      <c r="D122" s="36">
        <v>1</v>
      </c>
      <c r="E122" s="36"/>
      <c r="F122" s="36"/>
      <c r="G122" s="36"/>
      <c r="H122" s="36"/>
      <c r="I122" s="36"/>
      <c r="J122" s="36"/>
      <c r="K122" s="37"/>
      <c r="L122" s="2" t="s">
        <v>116</v>
      </c>
      <c r="M122" s="2"/>
    </row>
    <row r="123" spans="1:13" s="66" customFormat="1">
      <c r="A123" s="55"/>
      <c r="B123" s="299" t="s">
        <v>67</v>
      </c>
      <c r="C123" s="56" t="s">
        <v>42</v>
      </c>
      <c r="D123" s="36">
        <v>0.17004042</v>
      </c>
      <c r="E123" s="36"/>
      <c r="F123" s="36"/>
      <c r="G123" s="36"/>
      <c r="H123" s="36"/>
      <c r="I123" s="36"/>
      <c r="J123" s="36"/>
      <c r="K123" s="37"/>
      <c r="L123" s="3" t="s">
        <v>98</v>
      </c>
      <c r="M123" s="298"/>
    </row>
    <row r="124" spans="1:13" s="66" customFormat="1" ht="28.5">
      <c r="A124" s="55"/>
      <c r="B124" s="299" t="s">
        <v>68</v>
      </c>
      <c r="C124" s="56" t="s">
        <v>22</v>
      </c>
      <c r="D124" s="36">
        <v>7.1590265999999989</v>
      </c>
      <c r="E124" s="36"/>
      <c r="F124" s="36"/>
      <c r="G124" s="36"/>
      <c r="H124" s="36"/>
      <c r="I124" s="36"/>
      <c r="J124" s="36"/>
      <c r="K124" s="37"/>
      <c r="L124" s="3" t="s">
        <v>98</v>
      </c>
      <c r="M124" s="298"/>
    </row>
    <row r="125" spans="1:13" s="69" customFormat="1">
      <c r="A125" s="55">
        <v>23</v>
      </c>
      <c r="B125" s="134" t="s">
        <v>75</v>
      </c>
      <c r="C125" s="56" t="s">
        <v>76</v>
      </c>
      <c r="D125" s="36">
        <v>1</v>
      </c>
      <c r="E125" s="36"/>
      <c r="F125" s="36"/>
      <c r="G125" s="36"/>
      <c r="H125" s="36"/>
      <c r="I125" s="36"/>
      <c r="J125" s="36"/>
      <c r="K125" s="37"/>
      <c r="L125" s="298"/>
      <c r="M125" s="298"/>
    </row>
    <row r="126" spans="1:13" s="69" customFormat="1">
      <c r="A126" s="55"/>
      <c r="B126" s="299" t="s">
        <v>17</v>
      </c>
      <c r="C126" s="56" t="s">
        <v>18</v>
      </c>
      <c r="D126" s="36">
        <v>16.8</v>
      </c>
      <c r="E126" s="36"/>
      <c r="F126" s="36"/>
      <c r="G126" s="36"/>
      <c r="H126" s="36"/>
      <c r="I126" s="36"/>
      <c r="J126" s="36"/>
      <c r="K126" s="37"/>
      <c r="L126" s="3" t="s">
        <v>98</v>
      </c>
      <c r="M126" s="298"/>
    </row>
    <row r="127" spans="1:13" s="69" customFormat="1">
      <c r="A127" s="55"/>
      <c r="B127" s="68" t="s">
        <v>108</v>
      </c>
      <c r="C127" s="56"/>
      <c r="D127" s="36"/>
      <c r="E127" s="36"/>
      <c r="F127" s="36"/>
      <c r="G127" s="36"/>
      <c r="H127" s="36"/>
      <c r="I127" s="36"/>
      <c r="J127" s="36"/>
      <c r="K127" s="37"/>
      <c r="L127" s="298"/>
      <c r="M127" s="298"/>
    </row>
    <row r="128" spans="1:13" s="69" customFormat="1">
      <c r="A128" s="55"/>
      <c r="B128" s="299" t="s">
        <v>77</v>
      </c>
      <c r="C128" s="56" t="s">
        <v>42</v>
      </c>
      <c r="D128" s="36">
        <v>0.05</v>
      </c>
      <c r="E128" s="36"/>
      <c r="F128" s="36"/>
      <c r="G128" s="36"/>
      <c r="H128" s="36"/>
      <c r="I128" s="36"/>
      <c r="J128" s="36"/>
      <c r="K128" s="37"/>
      <c r="L128" s="3" t="s">
        <v>98</v>
      </c>
      <c r="M128" s="298"/>
    </row>
    <row r="129" spans="1:13" s="69" customFormat="1">
      <c r="A129" s="55"/>
      <c r="B129" s="299" t="s">
        <v>32</v>
      </c>
      <c r="C129" s="56" t="s">
        <v>15</v>
      </c>
      <c r="D129" s="36">
        <v>0.2</v>
      </c>
      <c r="E129" s="36"/>
      <c r="F129" s="36"/>
      <c r="G129" s="36"/>
      <c r="H129" s="36"/>
      <c r="I129" s="36"/>
      <c r="J129" s="36"/>
      <c r="K129" s="37"/>
      <c r="L129" s="2" t="s">
        <v>105</v>
      </c>
      <c r="M129" s="298"/>
    </row>
    <row r="130" spans="1:13" s="69" customFormat="1">
      <c r="A130" s="55"/>
      <c r="B130" s="299" t="s">
        <v>37</v>
      </c>
      <c r="C130" s="56" t="s">
        <v>22</v>
      </c>
      <c r="D130" s="36">
        <v>1.07</v>
      </c>
      <c r="E130" s="36"/>
      <c r="F130" s="36"/>
      <c r="G130" s="36"/>
      <c r="H130" s="36"/>
      <c r="I130" s="36"/>
      <c r="J130" s="36"/>
      <c r="K130" s="37"/>
      <c r="L130" s="3" t="s">
        <v>98</v>
      </c>
      <c r="M130" s="298"/>
    </row>
    <row r="131" spans="1:13" s="70" customFormat="1" ht="16.5">
      <c r="A131" s="33">
        <v>24</v>
      </c>
      <c r="B131" s="136" t="s">
        <v>78</v>
      </c>
      <c r="C131" s="35" t="s">
        <v>15</v>
      </c>
      <c r="D131" s="36">
        <v>2.64</v>
      </c>
      <c r="E131" s="36"/>
      <c r="F131" s="36"/>
      <c r="G131" s="36"/>
      <c r="H131" s="36"/>
      <c r="I131" s="36"/>
      <c r="J131" s="36"/>
      <c r="K131" s="37"/>
      <c r="L131" s="2"/>
      <c r="M131" s="2"/>
    </row>
    <row r="132" spans="1:13" s="70" customFormat="1">
      <c r="A132" s="33"/>
      <c r="B132" s="134" t="s">
        <v>17</v>
      </c>
      <c r="C132" s="35" t="s">
        <v>48</v>
      </c>
      <c r="D132" s="36">
        <v>29.567999999999998</v>
      </c>
      <c r="E132" s="36"/>
      <c r="F132" s="36"/>
      <c r="G132" s="36"/>
      <c r="H132" s="36"/>
      <c r="I132" s="36"/>
      <c r="J132" s="36"/>
      <c r="K132" s="37"/>
      <c r="L132" s="3" t="s">
        <v>98</v>
      </c>
      <c r="M132" s="2"/>
    </row>
    <row r="133" spans="1:13" s="70" customFormat="1">
      <c r="A133" s="33"/>
      <c r="B133" s="134" t="s">
        <v>35</v>
      </c>
      <c r="C133" s="35" t="s">
        <v>79</v>
      </c>
      <c r="D133" s="36">
        <v>2.0856000000000003</v>
      </c>
      <c r="E133" s="36"/>
      <c r="F133" s="36"/>
      <c r="G133" s="36"/>
      <c r="H133" s="36"/>
      <c r="I133" s="36"/>
      <c r="J133" s="36"/>
      <c r="K133" s="37"/>
      <c r="L133" s="3" t="s">
        <v>98</v>
      </c>
      <c r="M133" s="2"/>
    </row>
    <row r="134" spans="1:13" s="71" customFormat="1">
      <c r="A134" s="33"/>
      <c r="B134" s="134" t="s">
        <v>67</v>
      </c>
      <c r="C134" s="35" t="s">
        <v>42</v>
      </c>
      <c r="D134" s="36">
        <v>2.6795999999999998</v>
      </c>
      <c r="E134" s="36"/>
      <c r="F134" s="36"/>
      <c r="G134" s="36"/>
      <c r="H134" s="36"/>
      <c r="I134" s="36"/>
      <c r="J134" s="36"/>
      <c r="K134" s="37"/>
      <c r="L134" s="3" t="s">
        <v>98</v>
      </c>
      <c r="M134" s="2"/>
    </row>
    <row r="135" spans="1:13" s="70" customFormat="1">
      <c r="A135" s="33"/>
      <c r="B135" s="165" t="s">
        <v>80</v>
      </c>
      <c r="C135" s="35" t="s">
        <v>15</v>
      </c>
      <c r="D135" s="36">
        <v>1.1880000000000002E-2</v>
      </c>
      <c r="E135" s="36"/>
      <c r="F135" s="36"/>
      <c r="G135" s="36"/>
      <c r="H135" s="36"/>
      <c r="I135" s="36"/>
      <c r="J135" s="36"/>
      <c r="K135" s="37"/>
      <c r="L135" s="3" t="s">
        <v>98</v>
      </c>
      <c r="M135" s="2"/>
    </row>
    <row r="136" spans="1:13" s="70" customFormat="1">
      <c r="A136" s="33"/>
      <c r="B136" s="165" t="s">
        <v>81</v>
      </c>
      <c r="C136" s="35" t="s">
        <v>15</v>
      </c>
      <c r="D136" s="36">
        <v>0.16262400000000002</v>
      </c>
      <c r="E136" s="36"/>
      <c r="F136" s="36"/>
      <c r="G136" s="36"/>
      <c r="H136" s="36"/>
      <c r="I136" s="36"/>
      <c r="J136" s="36"/>
      <c r="K136" s="37"/>
      <c r="L136" s="3" t="s">
        <v>98</v>
      </c>
      <c r="M136" s="2"/>
    </row>
    <row r="137" spans="1:13" s="70" customFormat="1">
      <c r="A137" s="33"/>
      <c r="B137" s="165" t="s">
        <v>82</v>
      </c>
      <c r="C137" s="35" t="s">
        <v>15</v>
      </c>
      <c r="D137" s="36">
        <v>0.128832</v>
      </c>
      <c r="E137" s="36"/>
      <c r="F137" s="36"/>
      <c r="G137" s="36"/>
      <c r="H137" s="36"/>
      <c r="I137" s="36"/>
      <c r="J137" s="36"/>
      <c r="K137" s="37"/>
      <c r="L137" s="3" t="s">
        <v>98</v>
      </c>
      <c r="M137" s="2"/>
    </row>
    <row r="138" spans="1:13" s="70" customFormat="1">
      <c r="A138" s="33"/>
      <c r="B138" s="134" t="s">
        <v>37</v>
      </c>
      <c r="C138" s="35" t="s">
        <v>22</v>
      </c>
      <c r="D138" s="36">
        <v>6.0191999999999997</v>
      </c>
      <c r="E138" s="36"/>
      <c r="F138" s="36"/>
      <c r="G138" s="36"/>
      <c r="H138" s="36"/>
      <c r="I138" s="36"/>
      <c r="J138" s="36"/>
      <c r="K138" s="37"/>
      <c r="L138" s="3" t="s">
        <v>98</v>
      </c>
      <c r="M138" s="2"/>
    </row>
    <row r="139" spans="1:13" customFormat="1" ht="28.5">
      <c r="A139" s="55">
        <v>25</v>
      </c>
      <c r="B139" s="299" t="s">
        <v>83</v>
      </c>
      <c r="C139" s="56" t="s">
        <v>84</v>
      </c>
      <c r="D139" s="36">
        <v>22.61</v>
      </c>
      <c r="E139" s="36"/>
      <c r="F139" s="36"/>
      <c r="G139" s="36"/>
      <c r="H139" s="36"/>
      <c r="I139" s="36"/>
      <c r="J139" s="36"/>
      <c r="K139" s="37"/>
      <c r="L139" s="300"/>
      <c r="M139" s="300"/>
    </row>
    <row r="140" spans="1:13" customFormat="1">
      <c r="A140" s="55"/>
      <c r="B140" s="299" t="s">
        <v>17</v>
      </c>
      <c r="C140" s="56" t="s">
        <v>18</v>
      </c>
      <c r="D140" s="36">
        <v>7.5969600000000002</v>
      </c>
      <c r="E140" s="36"/>
      <c r="F140" s="36"/>
      <c r="G140" s="36"/>
      <c r="H140" s="36"/>
      <c r="I140" s="36"/>
      <c r="J140" s="36"/>
      <c r="K140" s="37"/>
      <c r="L140" s="3" t="s">
        <v>98</v>
      </c>
      <c r="M140" s="300"/>
    </row>
    <row r="141" spans="1:13" customFormat="1">
      <c r="A141" s="55"/>
      <c r="B141" s="299" t="s">
        <v>35</v>
      </c>
      <c r="C141" s="56" t="s">
        <v>22</v>
      </c>
      <c r="D141" s="36">
        <v>0.33914999999999995</v>
      </c>
      <c r="E141" s="36"/>
      <c r="F141" s="36"/>
      <c r="G141" s="36"/>
      <c r="H141" s="36"/>
      <c r="I141" s="36"/>
      <c r="J141" s="36"/>
      <c r="K141" s="37"/>
      <c r="L141" s="3" t="s">
        <v>98</v>
      </c>
      <c r="M141" s="300"/>
    </row>
    <row r="142" spans="1:13" customFormat="1" ht="15">
      <c r="A142" s="55"/>
      <c r="B142" s="68" t="s">
        <v>108</v>
      </c>
      <c r="C142" s="56"/>
      <c r="D142" s="36"/>
      <c r="E142" s="36"/>
      <c r="F142" s="36"/>
      <c r="G142" s="36"/>
      <c r="H142" s="36"/>
      <c r="I142" s="36"/>
      <c r="J142" s="36"/>
      <c r="K142" s="37"/>
      <c r="L142" s="300"/>
      <c r="M142" s="300"/>
    </row>
    <row r="143" spans="1:13" customFormat="1">
      <c r="A143" s="55"/>
      <c r="B143" s="299" t="s">
        <v>85</v>
      </c>
      <c r="C143" s="56" t="s">
        <v>27</v>
      </c>
      <c r="D143" s="36">
        <v>5.4263999999999993E-2</v>
      </c>
      <c r="E143" s="36"/>
      <c r="F143" s="36"/>
      <c r="G143" s="36"/>
      <c r="H143" s="36"/>
      <c r="I143" s="36"/>
      <c r="J143" s="36"/>
      <c r="K143" s="37"/>
      <c r="L143" s="3" t="s">
        <v>98</v>
      </c>
      <c r="M143" s="300"/>
    </row>
    <row r="144" spans="1:13" customFormat="1" ht="18.75" thickBot="1">
      <c r="A144" s="55"/>
      <c r="B144" s="299" t="s">
        <v>37</v>
      </c>
      <c r="C144" s="56" t="s">
        <v>22</v>
      </c>
      <c r="D144" s="36">
        <v>0.51550799999999997</v>
      </c>
      <c r="E144" s="36"/>
      <c r="F144" s="36"/>
      <c r="G144" s="36"/>
      <c r="H144" s="36"/>
      <c r="I144" s="36"/>
      <c r="J144" s="36"/>
      <c r="K144" s="37"/>
      <c r="L144" s="3" t="s">
        <v>98</v>
      </c>
      <c r="M144" s="300"/>
    </row>
    <row r="145" spans="1:13" s="64" customFormat="1" ht="18.75" thickBot="1">
      <c r="A145" s="73"/>
      <c r="B145" s="169" t="s">
        <v>86</v>
      </c>
      <c r="C145" s="75"/>
      <c r="D145" s="76"/>
      <c r="E145" s="76"/>
      <c r="F145" s="77">
        <f>SUM(F7:F144)</f>
        <v>0</v>
      </c>
      <c r="G145" s="76"/>
      <c r="H145" s="78">
        <f>SUM(H7:H144)</f>
        <v>0</v>
      </c>
      <c r="I145" s="76"/>
      <c r="J145" s="78">
        <f>SUM(J7:J144)</f>
        <v>0</v>
      </c>
      <c r="K145" s="79">
        <f>SUM(K7:K144)</f>
        <v>0</v>
      </c>
      <c r="L145" s="2"/>
      <c r="M145" s="2"/>
    </row>
    <row r="146" spans="1:13" s="64" customFormat="1" ht="18.75" thickBot="1">
      <c r="A146" s="89"/>
      <c r="B146" s="175" t="s">
        <v>87</v>
      </c>
      <c r="C146" s="96">
        <v>0.05</v>
      </c>
      <c r="D146" s="92"/>
      <c r="E146" s="92"/>
      <c r="F146" s="301">
        <f>F145*C146</f>
        <v>0</v>
      </c>
      <c r="G146" s="92"/>
      <c r="H146" s="92"/>
      <c r="I146" s="92"/>
      <c r="J146" s="92"/>
      <c r="K146" s="302">
        <f>F146</f>
        <v>0</v>
      </c>
      <c r="L146" s="2"/>
      <c r="M146" s="2"/>
    </row>
    <row r="147" spans="1:13" s="64" customFormat="1" ht="18.75" thickBot="1">
      <c r="A147" s="94"/>
      <c r="B147" s="179" t="s">
        <v>88</v>
      </c>
      <c r="C147" s="96">
        <v>0.1</v>
      </c>
      <c r="D147" s="97"/>
      <c r="E147" s="97"/>
      <c r="F147" s="97"/>
      <c r="G147" s="97"/>
      <c r="H147" s="303">
        <f>H145*C147</f>
        <v>0</v>
      </c>
      <c r="I147" s="303"/>
      <c r="J147" s="303">
        <f>J145*C147</f>
        <v>0</v>
      </c>
      <c r="K147" s="98">
        <f>H147+J147</f>
        <v>0</v>
      </c>
      <c r="L147" s="2"/>
    </row>
    <row r="148" spans="1:13" s="64" customFormat="1" ht="18.75" thickBot="1">
      <c r="A148" s="89"/>
      <c r="B148" s="183" t="s">
        <v>11</v>
      </c>
      <c r="C148" s="91"/>
      <c r="D148" s="92"/>
      <c r="E148" s="92"/>
      <c r="F148" s="92"/>
      <c r="G148" s="92"/>
      <c r="H148" s="92"/>
      <c r="I148" s="92"/>
      <c r="J148" s="92"/>
      <c r="K148" s="93">
        <f>K145+K146+K147</f>
        <v>0</v>
      </c>
      <c r="L148" s="2"/>
      <c r="M148" s="2"/>
    </row>
    <row r="149" spans="1:13" s="64" customFormat="1" ht="18.75" thickBot="1">
      <c r="A149" s="94"/>
      <c r="B149" s="179" t="s">
        <v>90</v>
      </c>
      <c r="C149" s="96">
        <v>0.1</v>
      </c>
      <c r="D149" s="97"/>
      <c r="E149" s="97"/>
      <c r="F149" s="97"/>
      <c r="G149" s="97"/>
      <c r="H149" s="97"/>
      <c r="I149" s="97"/>
      <c r="J149" s="97"/>
      <c r="K149" s="98">
        <f>K148*C149</f>
        <v>0</v>
      </c>
      <c r="L149" s="2"/>
      <c r="M149" s="2"/>
    </row>
    <row r="150" spans="1:13" s="64" customFormat="1" ht="18.75" thickBot="1">
      <c r="A150" s="89"/>
      <c r="B150" s="183" t="s">
        <v>11</v>
      </c>
      <c r="C150" s="91"/>
      <c r="D150" s="92"/>
      <c r="E150" s="92"/>
      <c r="F150" s="92"/>
      <c r="G150" s="92"/>
      <c r="H150" s="92"/>
      <c r="I150" s="92"/>
      <c r="J150" s="92"/>
      <c r="K150" s="93">
        <f>K148+K149</f>
        <v>0</v>
      </c>
      <c r="L150" s="2"/>
      <c r="M150" s="2"/>
    </row>
    <row r="151" spans="1:13" s="64" customFormat="1" ht="18.75" thickBot="1">
      <c r="A151" s="94"/>
      <c r="B151" s="179" t="s">
        <v>91</v>
      </c>
      <c r="C151" s="96">
        <v>0.08</v>
      </c>
      <c r="D151" s="97"/>
      <c r="E151" s="97"/>
      <c r="F151" s="97"/>
      <c r="G151" s="97"/>
      <c r="H151" s="97"/>
      <c r="I151" s="97"/>
      <c r="J151" s="97"/>
      <c r="K151" s="98">
        <f>K150*C151</f>
        <v>0</v>
      </c>
      <c r="L151" s="2"/>
      <c r="M151" s="2"/>
    </row>
    <row r="152" spans="1:13" s="64" customFormat="1" ht="18.75" thickBot="1">
      <c r="A152" s="89"/>
      <c r="B152" s="183" t="s">
        <v>11</v>
      </c>
      <c r="C152" s="91"/>
      <c r="D152" s="92"/>
      <c r="E152" s="92"/>
      <c r="F152" s="92"/>
      <c r="G152" s="92"/>
      <c r="H152" s="92"/>
      <c r="I152" s="92"/>
      <c r="J152" s="92"/>
      <c r="K152" s="93">
        <f>K150+K151</f>
        <v>0</v>
      </c>
      <c r="L152" s="2"/>
      <c r="M152" s="2"/>
    </row>
    <row r="153" spans="1:13" s="64" customFormat="1" ht="18.75" thickBot="1">
      <c r="A153" s="94"/>
      <c r="B153" s="179" t="s">
        <v>92</v>
      </c>
      <c r="C153" s="96">
        <v>0.02</v>
      </c>
      <c r="D153" s="97"/>
      <c r="E153" s="97"/>
      <c r="F153" s="97"/>
      <c r="G153" s="97"/>
      <c r="H153" s="97"/>
      <c r="I153" s="97"/>
      <c r="J153" s="97"/>
      <c r="K153" s="98">
        <f>H145*C153</f>
        <v>0</v>
      </c>
      <c r="L153" s="2"/>
      <c r="M153" s="2"/>
    </row>
    <row r="154" spans="1:13" s="64" customFormat="1" ht="18.75" thickBot="1">
      <c r="A154" s="89"/>
      <c r="B154" s="183" t="s">
        <v>89</v>
      </c>
      <c r="C154" s="91"/>
      <c r="D154" s="92"/>
      <c r="E154" s="92"/>
      <c r="F154" s="92"/>
      <c r="G154" s="92"/>
      <c r="H154" s="92"/>
      <c r="I154" s="92"/>
      <c r="J154" s="92"/>
      <c r="K154" s="93">
        <f>K152+K153</f>
        <v>0</v>
      </c>
      <c r="L154" s="2"/>
      <c r="M154" s="2"/>
    </row>
    <row r="155" spans="1:13" s="64" customFormat="1" ht="18.75" thickBot="1">
      <c r="A155" s="89"/>
      <c r="B155" s="185" t="s">
        <v>221</v>
      </c>
      <c r="C155" s="96">
        <v>0.03</v>
      </c>
      <c r="D155" s="97"/>
      <c r="E155" s="97"/>
      <c r="F155" s="97"/>
      <c r="G155" s="97"/>
      <c r="H155" s="97"/>
      <c r="I155" s="97"/>
      <c r="J155" s="97"/>
      <c r="K155" s="98">
        <f>K154*C155</f>
        <v>0</v>
      </c>
      <c r="L155" s="2"/>
      <c r="M155" s="2"/>
    </row>
    <row r="156" spans="1:13" ht="18.75" thickBot="1">
      <c r="A156" s="94"/>
      <c r="B156" s="186" t="s">
        <v>11</v>
      </c>
      <c r="C156" s="91"/>
      <c r="D156" s="92"/>
      <c r="E156" s="92"/>
      <c r="F156" s="92"/>
      <c r="G156" s="92"/>
      <c r="H156" s="92"/>
      <c r="I156" s="92"/>
      <c r="J156" s="92"/>
      <c r="K156" s="93">
        <f>K155+K154</f>
        <v>0</v>
      </c>
      <c r="L156" s="2"/>
      <c r="M156" s="2"/>
    </row>
    <row r="157" spans="1:13" ht="18.75" thickBot="1">
      <c r="A157" s="89"/>
      <c r="B157" s="187" t="s">
        <v>222</v>
      </c>
      <c r="C157" s="96">
        <v>0.18</v>
      </c>
      <c r="D157" s="97"/>
      <c r="E157" s="97"/>
      <c r="F157" s="97"/>
      <c r="G157" s="97"/>
      <c r="H157" s="97"/>
      <c r="I157" s="97"/>
      <c r="J157" s="97"/>
      <c r="K157" s="98">
        <f>K156*C157</f>
        <v>0</v>
      </c>
      <c r="L157" s="2"/>
      <c r="M157" s="2"/>
    </row>
    <row r="158" spans="1:13" ht="18.75" thickBot="1">
      <c r="A158" s="89"/>
      <c r="B158" s="189" t="s">
        <v>192</v>
      </c>
      <c r="C158" s="91"/>
      <c r="D158" s="92"/>
      <c r="E158" s="92"/>
      <c r="F158" s="92"/>
      <c r="G158" s="92"/>
      <c r="H158" s="92"/>
      <c r="I158" s="92"/>
      <c r="J158" s="92"/>
      <c r="K158" s="93">
        <f>K157+K156</f>
        <v>0</v>
      </c>
      <c r="L158" s="2"/>
      <c r="M158" s="2"/>
    </row>
  </sheetData>
  <autoFilter ref="A6:L158"/>
  <pageMargins left="0.2" right="0.19" top="0.17" bottom="0.21" header="0.17" footer="0.16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VJ297"/>
  <sheetViews>
    <sheetView showGridLines="0" zoomScale="80" zoomScaleNormal="80" workbookViewId="0">
      <pane xSplit="2" ySplit="7" topLeftCell="C38" activePane="bottomRight" state="frozen"/>
      <selection pane="topRight" activeCell="D1" sqref="D1"/>
      <selection pane="bottomLeft" activeCell="A9" sqref="A9"/>
      <selection pane="bottomRight" activeCell="A4" sqref="A4:XFD4"/>
    </sheetView>
  </sheetViews>
  <sheetFormatPr defaultRowHeight="14.25"/>
  <cols>
    <col min="1" max="1" width="4.125" style="2" customWidth="1"/>
    <col min="2" max="2" width="79.875" style="2" customWidth="1"/>
    <col min="3" max="3" width="7.5" style="2" customWidth="1"/>
    <col min="4" max="4" width="11.125" style="2" bestFit="1" customWidth="1"/>
    <col min="5" max="5" width="9.875" style="2" customWidth="1"/>
    <col min="6" max="6" width="10.625" style="2" customWidth="1"/>
    <col min="7" max="7" width="9.125" style="2" customWidth="1"/>
    <col min="8" max="8" width="8.75" style="2" customWidth="1"/>
    <col min="9" max="9" width="9" style="2" customWidth="1"/>
    <col min="10" max="10" width="9.875" style="2" customWidth="1"/>
    <col min="11" max="11" width="13" style="2" customWidth="1"/>
    <col min="12" max="12" width="27.5" style="2" bestFit="1" customWidth="1"/>
    <col min="13" max="245" width="9" style="2"/>
    <col min="246" max="246" width="8.125" style="2" bestFit="1" customWidth="1"/>
    <col min="247" max="249" width="9" style="2"/>
    <col min="250" max="252" width="8.125" style="2" bestFit="1" customWidth="1"/>
    <col min="253" max="253" width="8.625" style="2" bestFit="1" customWidth="1"/>
    <col min="254" max="257" width="8.125" style="2" bestFit="1" customWidth="1"/>
    <col min="258" max="258" width="8.625" style="2" bestFit="1" customWidth="1"/>
    <col min="259" max="501" width="9" style="2"/>
    <col min="502" max="502" width="8.125" style="2" bestFit="1" customWidth="1"/>
    <col min="503" max="505" width="9" style="2"/>
    <col min="506" max="508" width="8.125" style="2" bestFit="1" customWidth="1"/>
    <col min="509" max="509" width="8.625" style="2" bestFit="1" customWidth="1"/>
    <col min="510" max="513" width="8.125" style="2" bestFit="1" customWidth="1"/>
    <col min="514" max="514" width="8.625" style="2" bestFit="1" customWidth="1"/>
    <col min="515" max="757" width="9" style="2"/>
    <col min="758" max="758" width="8.125" style="2" bestFit="1" customWidth="1"/>
    <col min="759" max="761" width="9" style="2"/>
    <col min="762" max="764" width="8.125" style="2" bestFit="1" customWidth="1"/>
    <col min="765" max="765" width="8.625" style="2" bestFit="1" customWidth="1"/>
    <col min="766" max="769" width="8.125" style="2" bestFit="1" customWidth="1"/>
    <col min="770" max="770" width="8.625" style="2" bestFit="1" customWidth="1"/>
    <col min="771" max="1013" width="9" style="2"/>
    <col min="1014" max="1014" width="8.125" style="2" bestFit="1" customWidth="1"/>
    <col min="1015" max="1017" width="9" style="2"/>
    <col min="1018" max="1020" width="8.125" style="2" bestFit="1" customWidth="1"/>
    <col min="1021" max="1021" width="8.625" style="2" bestFit="1" customWidth="1"/>
    <col min="1022" max="1025" width="8.125" style="2" bestFit="1" customWidth="1"/>
    <col min="1026" max="1026" width="8.625" style="2" bestFit="1" customWidth="1"/>
    <col min="1027" max="1269" width="9" style="2"/>
    <col min="1270" max="1270" width="8.125" style="2" bestFit="1" customWidth="1"/>
    <col min="1271" max="1273" width="9" style="2"/>
    <col min="1274" max="1276" width="8.125" style="2" bestFit="1" customWidth="1"/>
    <col min="1277" max="1277" width="8.625" style="2" bestFit="1" customWidth="1"/>
    <col min="1278" max="1281" width="8.125" style="2" bestFit="1" customWidth="1"/>
    <col min="1282" max="1282" width="8.625" style="2" bestFit="1" customWidth="1"/>
    <col min="1283" max="1525" width="9" style="2"/>
    <col min="1526" max="1526" width="8.125" style="2" bestFit="1" customWidth="1"/>
    <col min="1527" max="1529" width="9" style="2"/>
    <col min="1530" max="1532" width="8.125" style="2" bestFit="1" customWidth="1"/>
    <col min="1533" max="1533" width="8.625" style="2" bestFit="1" customWidth="1"/>
    <col min="1534" max="1537" width="8.125" style="2" bestFit="1" customWidth="1"/>
    <col min="1538" max="1538" width="8.625" style="2" bestFit="1" customWidth="1"/>
    <col min="1539" max="1781" width="9" style="2"/>
    <col min="1782" max="1782" width="8.125" style="2" bestFit="1" customWidth="1"/>
    <col min="1783" max="1785" width="9" style="2"/>
    <col min="1786" max="1788" width="8.125" style="2" bestFit="1" customWidth="1"/>
    <col min="1789" max="1789" width="8.625" style="2" bestFit="1" customWidth="1"/>
    <col min="1790" max="1793" width="8.125" style="2" bestFit="1" customWidth="1"/>
    <col min="1794" max="1794" width="8.625" style="2" bestFit="1" customWidth="1"/>
    <col min="1795" max="2037" width="9" style="2"/>
    <col min="2038" max="2038" width="8.125" style="2" bestFit="1" customWidth="1"/>
    <col min="2039" max="2041" width="9" style="2"/>
    <col min="2042" max="2044" width="8.125" style="2" bestFit="1" customWidth="1"/>
    <col min="2045" max="2045" width="8.625" style="2" bestFit="1" customWidth="1"/>
    <col min="2046" max="2049" width="8.125" style="2" bestFit="1" customWidth="1"/>
    <col min="2050" max="2050" width="8.625" style="2" bestFit="1" customWidth="1"/>
    <col min="2051" max="2293" width="9" style="2"/>
    <col min="2294" max="2294" width="8.125" style="2" bestFit="1" customWidth="1"/>
    <col min="2295" max="2297" width="9" style="2"/>
    <col min="2298" max="2300" width="8.125" style="2" bestFit="1" customWidth="1"/>
    <col min="2301" max="2301" width="8.625" style="2" bestFit="1" customWidth="1"/>
    <col min="2302" max="2305" width="8.125" style="2" bestFit="1" customWidth="1"/>
    <col min="2306" max="2306" width="8.625" style="2" bestFit="1" customWidth="1"/>
    <col min="2307" max="2549" width="9" style="2"/>
    <col min="2550" max="2550" width="8.125" style="2" bestFit="1" customWidth="1"/>
    <col min="2551" max="2553" width="9" style="2"/>
    <col min="2554" max="2556" width="8.125" style="2" bestFit="1" customWidth="1"/>
    <col min="2557" max="2557" width="8.625" style="2" bestFit="1" customWidth="1"/>
    <col min="2558" max="2561" width="8.125" style="2" bestFit="1" customWidth="1"/>
    <col min="2562" max="2562" width="8.625" style="2" bestFit="1" customWidth="1"/>
    <col min="2563" max="2805" width="9" style="2"/>
    <col min="2806" max="2806" width="8.125" style="2" bestFit="1" customWidth="1"/>
    <col min="2807" max="2809" width="9" style="2"/>
    <col min="2810" max="2812" width="8.125" style="2" bestFit="1" customWidth="1"/>
    <col min="2813" max="2813" width="8.625" style="2" bestFit="1" customWidth="1"/>
    <col min="2814" max="2817" width="8.125" style="2" bestFit="1" customWidth="1"/>
    <col min="2818" max="2818" width="8.625" style="2" bestFit="1" customWidth="1"/>
    <col min="2819" max="3061" width="9" style="2"/>
    <col min="3062" max="3062" width="8.125" style="2" bestFit="1" customWidth="1"/>
    <col min="3063" max="3065" width="9" style="2"/>
    <col min="3066" max="3068" width="8.125" style="2" bestFit="1" customWidth="1"/>
    <col min="3069" max="3069" width="8.625" style="2" bestFit="1" customWidth="1"/>
    <col min="3070" max="3073" width="8.125" style="2" bestFit="1" customWidth="1"/>
    <col min="3074" max="3074" width="8.625" style="2" bestFit="1" customWidth="1"/>
    <col min="3075" max="3317" width="9" style="2"/>
    <col min="3318" max="3318" width="8.125" style="2" bestFit="1" customWidth="1"/>
    <col min="3319" max="3321" width="9" style="2"/>
    <col min="3322" max="3324" width="8.125" style="2" bestFit="1" customWidth="1"/>
    <col min="3325" max="3325" width="8.625" style="2" bestFit="1" customWidth="1"/>
    <col min="3326" max="3329" width="8.125" style="2" bestFit="1" customWidth="1"/>
    <col min="3330" max="3330" width="8.625" style="2" bestFit="1" customWidth="1"/>
    <col min="3331" max="3573" width="9" style="2"/>
    <col min="3574" max="3574" width="8.125" style="2" bestFit="1" customWidth="1"/>
    <col min="3575" max="3577" width="9" style="2"/>
    <col min="3578" max="3580" width="8.125" style="2" bestFit="1" customWidth="1"/>
    <col min="3581" max="3581" width="8.625" style="2" bestFit="1" customWidth="1"/>
    <col min="3582" max="3585" width="8.125" style="2" bestFit="1" customWidth="1"/>
    <col min="3586" max="3586" width="8.625" style="2" bestFit="1" customWidth="1"/>
    <col min="3587" max="3829" width="9" style="2"/>
    <col min="3830" max="3830" width="8.125" style="2" bestFit="1" customWidth="1"/>
    <col min="3831" max="3833" width="9" style="2"/>
    <col min="3834" max="3836" width="8.125" style="2" bestFit="1" customWidth="1"/>
    <col min="3837" max="3837" width="8.625" style="2" bestFit="1" customWidth="1"/>
    <col min="3838" max="3841" width="8.125" style="2" bestFit="1" customWidth="1"/>
    <col min="3842" max="3842" width="8.625" style="2" bestFit="1" customWidth="1"/>
    <col min="3843" max="4085" width="9" style="2"/>
    <col min="4086" max="4086" width="8.125" style="2" bestFit="1" customWidth="1"/>
    <col min="4087" max="4089" width="9" style="2"/>
    <col min="4090" max="4092" width="8.125" style="2" bestFit="1" customWidth="1"/>
    <col min="4093" max="4093" width="8.625" style="2" bestFit="1" customWidth="1"/>
    <col min="4094" max="4097" width="8.125" style="2" bestFit="1" customWidth="1"/>
    <col min="4098" max="4098" width="8.625" style="2" bestFit="1" customWidth="1"/>
    <col min="4099" max="4341" width="9" style="2"/>
    <col min="4342" max="4342" width="8.125" style="2" bestFit="1" customWidth="1"/>
    <col min="4343" max="4345" width="9" style="2"/>
    <col min="4346" max="4348" width="8.125" style="2" bestFit="1" customWidth="1"/>
    <col min="4349" max="4349" width="8.625" style="2" bestFit="1" customWidth="1"/>
    <col min="4350" max="4353" width="8.125" style="2" bestFit="1" customWidth="1"/>
    <col min="4354" max="4354" width="8.625" style="2" bestFit="1" customWidth="1"/>
    <col min="4355" max="4597" width="9" style="2"/>
    <col min="4598" max="4598" width="8.125" style="2" bestFit="1" customWidth="1"/>
    <col min="4599" max="4601" width="9" style="2"/>
    <col min="4602" max="4604" width="8.125" style="2" bestFit="1" customWidth="1"/>
    <col min="4605" max="4605" width="8.625" style="2" bestFit="1" customWidth="1"/>
    <col min="4606" max="4609" width="8.125" style="2" bestFit="1" customWidth="1"/>
    <col min="4610" max="4610" width="8.625" style="2" bestFit="1" customWidth="1"/>
    <col min="4611" max="4853" width="9" style="2"/>
    <col min="4854" max="4854" width="8.125" style="2" bestFit="1" customWidth="1"/>
    <col min="4855" max="4857" width="9" style="2"/>
    <col min="4858" max="4860" width="8.125" style="2" bestFit="1" customWidth="1"/>
    <col min="4861" max="4861" width="8.625" style="2" bestFit="1" customWidth="1"/>
    <col min="4862" max="4865" width="8.125" style="2" bestFit="1" customWidth="1"/>
    <col min="4866" max="4866" width="8.625" style="2" bestFit="1" customWidth="1"/>
    <col min="4867" max="5109" width="9" style="2"/>
    <col min="5110" max="5110" width="8.125" style="2" bestFit="1" customWidth="1"/>
    <col min="5111" max="5113" width="9" style="2"/>
    <col min="5114" max="5116" width="8.125" style="2" bestFit="1" customWidth="1"/>
    <col min="5117" max="5117" width="8.625" style="2" bestFit="1" customWidth="1"/>
    <col min="5118" max="5121" width="8.125" style="2" bestFit="1" customWidth="1"/>
    <col min="5122" max="5122" width="8.625" style="2" bestFit="1" customWidth="1"/>
    <col min="5123" max="5365" width="9" style="2"/>
    <col min="5366" max="5366" width="8.125" style="2" bestFit="1" customWidth="1"/>
    <col min="5367" max="5369" width="9" style="2"/>
    <col min="5370" max="5372" width="8.125" style="2" bestFit="1" customWidth="1"/>
    <col min="5373" max="5373" width="8.625" style="2" bestFit="1" customWidth="1"/>
    <col min="5374" max="5377" width="8.125" style="2" bestFit="1" customWidth="1"/>
    <col min="5378" max="5378" width="8.625" style="2" bestFit="1" customWidth="1"/>
    <col min="5379" max="5621" width="9" style="2"/>
    <col min="5622" max="5622" width="8.125" style="2" bestFit="1" customWidth="1"/>
    <col min="5623" max="5625" width="9" style="2"/>
    <col min="5626" max="5628" width="8.125" style="2" bestFit="1" customWidth="1"/>
    <col min="5629" max="5629" width="8.625" style="2" bestFit="1" customWidth="1"/>
    <col min="5630" max="5633" width="8.125" style="2" bestFit="1" customWidth="1"/>
    <col min="5634" max="5634" width="8.625" style="2" bestFit="1" customWidth="1"/>
    <col min="5635" max="5877" width="9" style="2"/>
    <col min="5878" max="5878" width="8.125" style="2" bestFit="1" customWidth="1"/>
    <col min="5879" max="5881" width="9" style="2"/>
    <col min="5882" max="5884" width="8.125" style="2" bestFit="1" customWidth="1"/>
    <col min="5885" max="5885" width="8.625" style="2" bestFit="1" customWidth="1"/>
    <col min="5886" max="5889" width="8.125" style="2" bestFit="1" customWidth="1"/>
    <col min="5890" max="5890" width="8.625" style="2" bestFit="1" customWidth="1"/>
    <col min="5891" max="6133" width="9" style="2"/>
    <col min="6134" max="6134" width="8.125" style="2" bestFit="1" customWidth="1"/>
    <col min="6135" max="6137" width="9" style="2"/>
    <col min="6138" max="6140" width="8.125" style="2" bestFit="1" customWidth="1"/>
    <col min="6141" max="6141" width="8.625" style="2" bestFit="1" customWidth="1"/>
    <col min="6142" max="6145" width="8.125" style="2" bestFit="1" customWidth="1"/>
    <col min="6146" max="6146" width="8.625" style="2" bestFit="1" customWidth="1"/>
    <col min="6147" max="6389" width="9" style="2"/>
    <col min="6390" max="6390" width="8.125" style="2" bestFit="1" customWidth="1"/>
    <col min="6391" max="6393" width="9" style="2"/>
    <col min="6394" max="6396" width="8.125" style="2" bestFit="1" customWidth="1"/>
    <col min="6397" max="6397" width="8.625" style="2" bestFit="1" customWidth="1"/>
    <col min="6398" max="6401" width="8.125" style="2" bestFit="1" customWidth="1"/>
    <col min="6402" max="6402" width="8.625" style="2" bestFit="1" customWidth="1"/>
    <col min="6403" max="6645" width="9" style="2"/>
    <col min="6646" max="6646" width="8.125" style="2" bestFit="1" customWidth="1"/>
    <col min="6647" max="6649" width="9" style="2"/>
    <col min="6650" max="6652" width="8.125" style="2" bestFit="1" customWidth="1"/>
    <col min="6653" max="6653" width="8.625" style="2" bestFit="1" customWidth="1"/>
    <col min="6654" max="6657" width="8.125" style="2" bestFit="1" customWidth="1"/>
    <col min="6658" max="6658" width="8.625" style="2" bestFit="1" customWidth="1"/>
    <col min="6659" max="6901" width="9" style="2"/>
    <col min="6902" max="6902" width="8.125" style="2" bestFit="1" customWidth="1"/>
    <col min="6903" max="6905" width="9" style="2"/>
    <col min="6906" max="6908" width="8.125" style="2" bestFit="1" customWidth="1"/>
    <col min="6909" max="6909" width="8.625" style="2" bestFit="1" customWidth="1"/>
    <col min="6910" max="6913" width="8.125" style="2" bestFit="1" customWidth="1"/>
    <col min="6914" max="6914" width="8.625" style="2" bestFit="1" customWidth="1"/>
    <col min="6915" max="7157" width="9" style="2"/>
    <col min="7158" max="7158" width="8.125" style="2" bestFit="1" customWidth="1"/>
    <col min="7159" max="7161" width="9" style="2"/>
    <col min="7162" max="7164" width="8.125" style="2" bestFit="1" customWidth="1"/>
    <col min="7165" max="7165" width="8.625" style="2" bestFit="1" customWidth="1"/>
    <col min="7166" max="7169" width="8.125" style="2" bestFit="1" customWidth="1"/>
    <col min="7170" max="7170" width="8.625" style="2" bestFit="1" customWidth="1"/>
    <col min="7171" max="7413" width="9" style="2"/>
    <col min="7414" max="7414" width="8.125" style="2" bestFit="1" customWidth="1"/>
    <col min="7415" max="7417" width="9" style="2"/>
    <col min="7418" max="7420" width="8.125" style="2" bestFit="1" customWidth="1"/>
    <col min="7421" max="7421" width="8.625" style="2" bestFit="1" customWidth="1"/>
    <col min="7422" max="7425" width="8.125" style="2" bestFit="1" customWidth="1"/>
    <col min="7426" max="7426" width="8.625" style="2" bestFit="1" customWidth="1"/>
    <col min="7427" max="7669" width="9" style="2"/>
    <col min="7670" max="7670" width="8.125" style="2" bestFit="1" customWidth="1"/>
    <col min="7671" max="7673" width="9" style="2"/>
    <col min="7674" max="7676" width="8.125" style="2" bestFit="1" customWidth="1"/>
    <col min="7677" max="7677" width="8.625" style="2" bestFit="1" customWidth="1"/>
    <col min="7678" max="7681" width="8.125" style="2" bestFit="1" customWidth="1"/>
    <col min="7682" max="7682" width="8.625" style="2" bestFit="1" customWidth="1"/>
    <col min="7683" max="7925" width="9" style="2"/>
    <col min="7926" max="7926" width="8.125" style="2" bestFit="1" customWidth="1"/>
    <col min="7927" max="7929" width="9" style="2"/>
    <col min="7930" max="7932" width="8.125" style="2" bestFit="1" customWidth="1"/>
    <col min="7933" max="7933" width="8.625" style="2" bestFit="1" customWidth="1"/>
    <col min="7934" max="7937" width="8.125" style="2" bestFit="1" customWidth="1"/>
    <col min="7938" max="7938" width="8.625" style="2" bestFit="1" customWidth="1"/>
    <col min="7939" max="8181" width="9" style="2"/>
    <col min="8182" max="8182" width="8.125" style="2" bestFit="1" customWidth="1"/>
    <col min="8183" max="8185" width="9" style="2"/>
    <col min="8186" max="8188" width="8.125" style="2" bestFit="1" customWidth="1"/>
    <col min="8189" max="8189" width="8.625" style="2" bestFit="1" customWidth="1"/>
    <col min="8190" max="8193" width="8.125" style="2" bestFit="1" customWidth="1"/>
    <col min="8194" max="8194" width="8.625" style="2" bestFit="1" customWidth="1"/>
    <col min="8195" max="8437" width="9" style="2"/>
    <col min="8438" max="8438" width="8.125" style="2" bestFit="1" customWidth="1"/>
    <col min="8439" max="8441" width="9" style="2"/>
    <col min="8442" max="8444" width="8.125" style="2" bestFit="1" customWidth="1"/>
    <col min="8445" max="8445" width="8.625" style="2" bestFit="1" customWidth="1"/>
    <col min="8446" max="8449" width="8.125" style="2" bestFit="1" customWidth="1"/>
    <col min="8450" max="8450" width="8.625" style="2" bestFit="1" customWidth="1"/>
    <col min="8451" max="8693" width="9" style="2"/>
    <col min="8694" max="8694" width="8.125" style="2" bestFit="1" customWidth="1"/>
    <col min="8695" max="8697" width="9" style="2"/>
    <col min="8698" max="8700" width="8.125" style="2" bestFit="1" customWidth="1"/>
    <col min="8701" max="8701" width="8.625" style="2" bestFit="1" customWidth="1"/>
    <col min="8702" max="8705" width="8.125" style="2" bestFit="1" customWidth="1"/>
    <col min="8706" max="8706" width="8.625" style="2" bestFit="1" customWidth="1"/>
    <col min="8707" max="8949" width="9" style="2"/>
    <col min="8950" max="8950" width="8.125" style="2" bestFit="1" customWidth="1"/>
    <col min="8951" max="8953" width="9" style="2"/>
    <col min="8954" max="8956" width="8.125" style="2" bestFit="1" customWidth="1"/>
    <col min="8957" max="8957" width="8.625" style="2" bestFit="1" customWidth="1"/>
    <col min="8958" max="8961" width="8.125" style="2" bestFit="1" customWidth="1"/>
    <col min="8962" max="8962" width="8.625" style="2" bestFit="1" customWidth="1"/>
    <col min="8963" max="9205" width="9" style="2"/>
    <col min="9206" max="9206" width="8.125" style="2" bestFit="1" customWidth="1"/>
    <col min="9207" max="9209" width="9" style="2"/>
    <col min="9210" max="9212" width="8.125" style="2" bestFit="1" customWidth="1"/>
    <col min="9213" max="9213" width="8.625" style="2" bestFit="1" customWidth="1"/>
    <col min="9214" max="9217" width="8.125" style="2" bestFit="1" customWidth="1"/>
    <col min="9218" max="9218" width="8.625" style="2" bestFit="1" customWidth="1"/>
    <col min="9219" max="9461" width="9" style="2"/>
    <col min="9462" max="9462" width="8.125" style="2" bestFit="1" customWidth="1"/>
    <col min="9463" max="9465" width="9" style="2"/>
    <col min="9466" max="9468" width="8.125" style="2" bestFit="1" customWidth="1"/>
    <col min="9469" max="9469" width="8.625" style="2" bestFit="1" customWidth="1"/>
    <col min="9470" max="9473" width="8.125" style="2" bestFit="1" customWidth="1"/>
    <col min="9474" max="9474" width="8.625" style="2" bestFit="1" customWidth="1"/>
    <col min="9475" max="9717" width="9" style="2"/>
    <col min="9718" max="9718" width="8.125" style="2" bestFit="1" customWidth="1"/>
    <col min="9719" max="9721" width="9" style="2"/>
    <col min="9722" max="9724" width="8.125" style="2" bestFit="1" customWidth="1"/>
    <col min="9725" max="9725" width="8.625" style="2" bestFit="1" customWidth="1"/>
    <col min="9726" max="9729" width="8.125" style="2" bestFit="1" customWidth="1"/>
    <col min="9730" max="9730" width="8.625" style="2" bestFit="1" customWidth="1"/>
    <col min="9731" max="9973" width="9" style="2"/>
    <col min="9974" max="9974" width="8.125" style="2" bestFit="1" customWidth="1"/>
    <col min="9975" max="9977" width="9" style="2"/>
    <col min="9978" max="9980" width="8.125" style="2" bestFit="1" customWidth="1"/>
    <col min="9981" max="9981" width="8.625" style="2" bestFit="1" customWidth="1"/>
    <col min="9982" max="9985" width="8.125" style="2" bestFit="1" customWidth="1"/>
    <col min="9986" max="9986" width="8.625" style="2" bestFit="1" customWidth="1"/>
    <col min="9987" max="10229" width="9" style="2"/>
    <col min="10230" max="10230" width="8.125" style="2" bestFit="1" customWidth="1"/>
    <col min="10231" max="10233" width="9" style="2"/>
    <col min="10234" max="10236" width="8.125" style="2" bestFit="1" customWidth="1"/>
    <col min="10237" max="10237" width="8.625" style="2" bestFit="1" customWidth="1"/>
    <col min="10238" max="10241" width="8.125" style="2" bestFit="1" customWidth="1"/>
    <col min="10242" max="10242" width="8.625" style="2" bestFit="1" customWidth="1"/>
    <col min="10243" max="10485" width="9" style="2"/>
    <col min="10486" max="10486" width="8.125" style="2" bestFit="1" customWidth="1"/>
    <col min="10487" max="10489" width="9" style="2"/>
    <col min="10490" max="10492" width="8.125" style="2" bestFit="1" customWidth="1"/>
    <col min="10493" max="10493" width="8.625" style="2" bestFit="1" customWidth="1"/>
    <col min="10494" max="10497" width="8.125" style="2" bestFit="1" customWidth="1"/>
    <col min="10498" max="10498" width="8.625" style="2" bestFit="1" customWidth="1"/>
    <col min="10499" max="10741" width="9" style="2"/>
    <col min="10742" max="10742" width="8.125" style="2" bestFit="1" customWidth="1"/>
    <col min="10743" max="10745" width="9" style="2"/>
    <col min="10746" max="10748" width="8.125" style="2" bestFit="1" customWidth="1"/>
    <col min="10749" max="10749" width="8.625" style="2" bestFit="1" customWidth="1"/>
    <col min="10750" max="10753" width="8.125" style="2" bestFit="1" customWidth="1"/>
    <col min="10754" max="10754" width="8.625" style="2" bestFit="1" customWidth="1"/>
    <col min="10755" max="10997" width="9" style="2"/>
    <col min="10998" max="10998" width="8.125" style="2" bestFit="1" customWidth="1"/>
    <col min="10999" max="11001" width="9" style="2"/>
    <col min="11002" max="11004" width="8.125" style="2" bestFit="1" customWidth="1"/>
    <col min="11005" max="11005" width="8.625" style="2" bestFit="1" customWidth="1"/>
    <col min="11006" max="11009" width="8.125" style="2" bestFit="1" customWidth="1"/>
    <col min="11010" max="11010" width="8.625" style="2" bestFit="1" customWidth="1"/>
    <col min="11011" max="11253" width="9" style="2"/>
    <col min="11254" max="11254" width="8.125" style="2" bestFit="1" customWidth="1"/>
    <col min="11255" max="11257" width="9" style="2"/>
    <col min="11258" max="11260" width="8.125" style="2" bestFit="1" customWidth="1"/>
    <col min="11261" max="11261" width="8.625" style="2" bestFit="1" customWidth="1"/>
    <col min="11262" max="11265" width="8.125" style="2" bestFit="1" customWidth="1"/>
    <col min="11266" max="11266" width="8.625" style="2" bestFit="1" customWidth="1"/>
    <col min="11267" max="11509" width="9" style="2"/>
    <col min="11510" max="11510" width="8.125" style="2" bestFit="1" customWidth="1"/>
    <col min="11511" max="11513" width="9" style="2"/>
    <col min="11514" max="11516" width="8.125" style="2" bestFit="1" customWidth="1"/>
    <col min="11517" max="11517" width="8.625" style="2" bestFit="1" customWidth="1"/>
    <col min="11518" max="11521" width="8.125" style="2" bestFit="1" customWidth="1"/>
    <col min="11522" max="11522" width="8.625" style="2" bestFit="1" customWidth="1"/>
    <col min="11523" max="11765" width="9" style="2"/>
    <col min="11766" max="11766" width="8.125" style="2" bestFit="1" customWidth="1"/>
    <col min="11767" max="11769" width="9" style="2"/>
    <col min="11770" max="11772" width="8.125" style="2" bestFit="1" customWidth="1"/>
    <col min="11773" max="11773" width="8.625" style="2" bestFit="1" customWidth="1"/>
    <col min="11774" max="11777" width="8.125" style="2" bestFit="1" customWidth="1"/>
    <col min="11778" max="11778" width="8.625" style="2" bestFit="1" customWidth="1"/>
    <col min="11779" max="12021" width="9" style="2"/>
    <col min="12022" max="12022" width="8.125" style="2" bestFit="1" customWidth="1"/>
    <col min="12023" max="12025" width="9" style="2"/>
    <col min="12026" max="12028" width="8.125" style="2" bestFit="1" customWidth="1"/>
    <col min="12029" max="12029" width="8.625" style="2" bestFit="1" customWidth="1"/>
    <col min="12030" max="12033" width="8.125" style="2" bestFit="1" customWidth="1"/>
    <col min="12034" max="12034" width="8.625" style="2" bestFit="1" customWidth="1"/>
    <col min="12035" max="12277" width="9" style="2"/>
    <col min="12278" max="12278" width="8.125" style="2" bestFit="1" customWidth="1"/>
    <col min="12279" max="12281" width="9" style="2"/>
    <col min="12282" max="12284" width="8.125" style="2" bestFit="1" customWidth="1"/>
    <col min="12285" max="12285" width="8.625" style="2" bestFit="1" customWidth="1"/>
    <col min="12286" max="12289" width="8.125" style="2" bestFit="1" customWidth="1"/>
    <col min="12290" max="12290" width="8.625" style="2" bestFit="1" customWidth="1"/>
    <col min="12291" max="12533" width="9" style="2"/>
    <col min="12534" max="12534" width="8.125" style="2" bestFit="1" customWidth="1"/>
    <col min="12535" max="12537" width="9" style="2"/>
    <col min="12538" max="12540" width="8.125" style="2" bestFit="1" customWidth="1"/>
    <col min="12541" max="12541" width="8.625" style="2" bestFit="1" customWidth="1"/>
    <col min="12542" max="12545" width="8.125" style="2" bestFit="1" customWidth="1"/>
    <col min="12546" max="12546" width="8.625" style="2" bestFit="1" customWidth="1"/>
    <col min="12547" max="12789" width="9" style="2"/>
    <col min="12790" max="12790" width="8.125" style="2" bestFit="1" customWidth="1"/>
    <col min="12791" max="12793" width="9" style="2"/>
    <col min="12794" max="12796" width="8.125" style="2" bestFit="1" customWidth="1"/>
    <col min="12797" max="12797" width="8.625" style="2" bestFit="1" customWidth="1"/>
    <col min="12798" max="12801" width="8.125" style="2" bestFit="1" customWidth="1"/>
    <col min="12802" max="12802" width="8.625" style="2" bestFit="1" customWidth="1"/>
    <col min="12803" max="13045" width="9" style="2"/>
    <col min="13046" max="13046" width="8.125" style="2" bestFit="1" customWidth="1"/>
    <col min="13047" max="13049" width="9" style="2"/>
    <col min="13050" max="13052" width="8.125" style="2" bestFit="1" customWidth="1"/>
    <col min="13053" max="13053" width="8.625" style="2" bestFit="1" customWidth="1"/>
    <col min="13054" max="13057" width="8.125" style="2" bestFit="1" customWidth="1"/>
    <col min="13058" max="13058" width="8.625" style="2" bestFit="1" customWidth="1"/>
    <col min="13059" max="13301" width="9" style="2"/>
    <col min="13302" max="13302" width="8.125" style="2" bestFit="1" customWidth="1"/>
    <col min="13303" max="13305" width="9" style="2"/>
    <col min="13306" max="13308" width="8.125" style="2" bestFit="1" customWidth="1"/>
    <col min="13309" max="13309" width="8.625" style="2" bestFit="1" customWidth="1"/>
    <col min="13310" max="13313" width="8.125" style="2" bestFit="1" customWidth="1"/>
    <col min="13314" max="13314" width="8.625" style="2" bestFit="1" customWidth="1"/>
    <col min="13315" max="13557" width="9" style="2"/>
    <col min="13558" max="13558" width="8.125" style="2" bestFit="1" customWidth="1"/>
    <col min="13559" max="13561" width="9" style="2"/>
    <col min="13562" max="13564" width="8.125" style="2" bestFit="1" customWidth="1"/>
    <col min="13565" max="13565" width="8.625" style="2" bestFit="1" customWidth="1"/>
    <col min="13566" max="13569" width="8.125" style="2" bestFit="1" customWidth="1"/>
    <col min="13570" max="13570" width="8.625" style="2" bestFit="1" customWidth="1"/>
    <col min="13571" max="13813" width="9" style="2"/>
    <col min="13814" max="13814" width="8.125" style="2" bestFit="1" customWidth="1"/>
    <col min="13815" max="13817" width="9" style="2"/>
    <col min="13818" max="13820" width="8.125" style="2" bestFit="1" customWidth="1"/>
    <col min="13821" max="13821" width="8.625" style="2" bestFit="1" customWidth="1"/>
    <col min="13822" max="13825" width="8.125" style="2" bestFit="1" customWidth="1"/>
    <col min="13826" max="13826" width="8.625" style="2" bestFit="1" customWidth="1"/>
    <col min="13827" max="14069" width="9" style="2"/>
    <col min="14070" max="14070" width="8.125" style="2" bestFit="1" customWidth="1"/>
    <col min="14071" max="14073" width="9" style="2"/>
    <col min="14074" max="14076" width="8.125" style="2" bestFit="1" customWidth="1"/>
    <col min="14077" max="14077" width="8.625" style="2" bestFit="1" customWidth="1"/>
    <col min="14078" max="14081" width="8.125" style="2" bestFit="1" customWidth="1"/>
    <col min="14082" max="14082" width="8.625" style="2" bestFit="1" customWidth="1"/>
    <col min="14083" max="14325" width="9" style="2"/>
    <col min="14326" max="14326" width="8.125" style="2" bestFit="1" customWidth="1"/>
    <col min="14327" max="14329" width="9" style="2"/>
    <col min="14330" max="14332" width="8.125" style="2" bestFit="1" customWidth="1"/>
    <col min="14333" max="14333" width="8.625" style="2" bestFit="1" customWidth="1"/>
    <col min="14334" max="14337" width="8.125" style="2" bestFit="1" customWidth="1"/>
    <col min="14338" max="14338" width="8.625" style="2" bestFit="1" customWidth="1"/>
    <col min="14339" max="14581" width="9" style="2"/>
    <col min="14582" max="14582" width="8.125" style="2" bestFit="1" customWidth="1"/>
    <col min="14583" max="14585" width="9" style="2"/>
    <col min="14586" max="14588" width="8.125" style="2" bestFit="1" customWidth="1"/>
    <col min="14589" max="14589" width="8.625" style="2" bestFit="1" customWidth="1"/>
    <col min="14590" max="14593" width="8.125" style="2" bestFit="1" customWidth="1"/>
    <col min="14594" max="14594" width="8.625" style="2" bestFit="1" customWidth="1"/>
    <col min="14595" max="14837" width="9" style="2"/>
    <col min="14838" max="14838" width="8.125" style="2" bestFit="1" customWidth="1"/>
    <col min="14839" max="14841" width="9" style="2"/>
    <col min="14842" max="14844" width="8.125" style="2" bestFit="1" customWidth="1"/>
    <col min="14845" max="14845" width="8.625" style="2" bestFit="1" customWidth="1"/>
    <col min="14846" max="14849" width="8.125" style="2" bestFit="1" customWidth="1"/>
    <col min="14850" max="14850" width="8.625" style="2" bestFit="1" customWidth="1"/>
    <col min="14851" max="15093" width="9" style="2"/>
    <col min="15094" max="15094" width="8.125" style="2" bestFit="1" customWidth="1"/>
    <col min="15095" max="15097" width="9" style="2"/>
    <col min="15098" max="15100" width="8.125" style="2" bestFit="1" customWidth="1"/>
    <col min="15101" max="15101" width="8.625" style="2" bestFit="1" customWidth="1"/>
    <col min="15102" max="15105" width="8.125" style="2" bestFit="1" customWidth="1"/>
    <col min="15106" max="15106" width="8.625" style="2" bestFit="1" customWidth="1"/>
    <col min="15107" max="15349" width="9" style="2"/>
    <col min="15350" max="15350" width="8.125" style="2" bestFit="1" customWidth="1"/>
    <col min="15351" max="15353" width="9" style="2"/>
    <col min="15354" max="15356" width="8.125" style="2" bestFit="1" customWidth="1"/>
    <col min="15357" max="15357" width="8.625" style="2" bestFit="1" customWidth="1"/>
    <col min="15358" max="15361" width="8.125" style="2" bestFit="1" customWidth="1"/>
    <col min="15362" max="15362" width="8.625" style="2" bestFit="1" customWidth="1"/>
    <col min="15363" max="15605" width="9" style="2"/>
    <col min="15606" max="15606" width="8.125" style="2" bestFit="1" customWidth="1"/>
    <col min="15607" max="15609" width="9" style="2"/>
    <col min="15610" max="15612" width="8.125" style="2" bestFit="1" customWidth="1"/>
    <col min="15613" max="15613" width="8.625" style="2" bestFit="1" customWidth="1"/>
    <col min="15614" max="15617" width="8.125" style="2" bestFit="1" customWidth="1"/>
    <col min="15618" max="15618" width="8.625" style="2" bestFit="1" customWidth="1"/>
    <col min="15619" max="15861" width="9" style="2"/>
    <col min="15862" max="15862" width="8.125" style="2" bestFit="1" customWidth="1"/>
    <col min="15863" max="15865" width="9" style="2"/>
    <col min="15866" max="15868" width="8.125" style="2" bestFit="1" customWidth="1"/>
    <col min="15869" max="15869" width="8.625" style="2" bestFit="1" customWidth="1"/>
    <col min="15870" max="15873" width="8.125" style="2" bestFit="1" customWidth="1"/>
    <col min="15874" max="15874" width="8.625" style="2" bestFit="1" customWidth="1"/>
    <col min="15875" max="16117" width="9" style="2"/>
    <col min="16118" max="16118" width="8.125" style="2" bestFit="1" customWidth="1"/>
    <col min="16119" max="16121" width="9" style="2"/>
    <col min="16122" max="16124" width="8.125" style="2" bestFit="1" customWidth="1"/>
    <col min="16125" max="16125" width="8.625" style="2" bestFit="1" customWidth="1"/>
    <col min="16126" max="16129" width="8.125" style="2" bestFit="1" customWidth="1"/>
    <col min="16130" max="16130" width="8.625" style="2" bestFit="1" customWidth="1"/>
    <col min="16131" max="16384" width="9" style="2"/>
  </cols>
  <sheetData>
    <row r="1" spans="1:12"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0.5" customHeight="1">
      <c r="A2" s="1" t="s">
        <v>338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2">
      <c r="A3" s="1" t="s">
        <v>95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9" customHeight="1" thickBot="1">
      <c r="A4" s="1"/>
      <c r="C4" s="7"/>
      <c r="D4" s="7"/>
      <c r="E4" s="7"/>
      <c r="F4" s="7"/>
      <c r="G4" s="7"/>
      <c r="H4" s="7"/>
      <c r="I4" s="7"/>
      <c r="J4" s="7"/>
      <c r="K4" s="7"/>
    </row>
    <row r="5" spans="1:12" ht="14.25" customHeight="1" thickBot="1">
      <c r="A5" s="8" t="s">
        <v>2</v>
      </c>
      <c r="B5" s="268" t="s">
        <v>3</v>
      </c>
      <c r="C5" s="10" t="s">
        <v>4</v>
      </c>
      <c r="D5" s="10" t="s">
        <v>5</v>
      </c>
      <c r="E5" s="9" t="s">
        <v>6</v>
      </c>
      <c r="F5" s="9"/>
      <c r="G5" s="9" t="s">
        <v>7</v>
      </c>
      <c r="H5" s="9"/>
      <c r="I5" s="10" t="s">
        <v>8</v>
      </c>
      <c r="J5" s="10"/>
      <c r="K5" s="11" t="s">
        <v>9</v>
      </c>
      <c r="L5" s="12"/>
    </row>
    <row r="6" spans="1:12" ht="39.75" customHeight="1" thickBot="1">
      <c r="A6" s="13"/>
      <c r="B6" s="15"/>
      <c r="C6" s="15"/>
      <c r="D6" s="15"/>
      <c r="E6" s="16" t="s">
        <v>10</v>
      </c>
      <c r="F6" s="17" t="s">
        <v>11</v>
      </c>
      <c r="G6" s="16" t="s">
        <v>10</v>
      </c>
      <c r="H6" s="17" t="s">
        <v>11</v>
      </c>
      <c r="I6" s="16" t="s">
        <v>10</v>
      </c>
      <c r="J6" s="17" t="s">
        <v>12</v>
      </c>
      <c r="K6" s="18" t="s">
        <v>13</v>
      </c>
      <c r="L6" s="19"/>
    </row>
    <row r="7" spans="1:12" ht="15" thickBot="1">
      <c r="A7" s="21">
        <v>1</v>
      </c>
      <c r="B7" s="23">
        <v>3</v>
      </c>
      <c r="C7" s="23">
        <v>4</v>
      </c>
      <c r="D7" s="23">
        <v>6</v>
      </c>
      <c r="E7" s="22">
        <v>7</v>
      </c>
      <c r="F7" s="24">
        <v>8</v>
      </c>
      <c r="G7" s="22">
        <v>9</v>
      </c>
      <c r="H7" s="24">
        <v>10</v>
      </c>
      <c r="I7" s="22">
        <v>11</v>
      </c>
      <c r="J7" s="24">
        <v>12</v>
      </c>
      <c r="K7" s="25">
        <v>13</v>
      </c>
      <c r="L7" s="304">
        <v>21</v>
      </c>
    </row>
    <row r="8" spans="1:12" ht="15.75">
      <c r="A8" s="26">
        <v>1</v>
      </c>
      <c r="B8" s="130" t="s">
        <v>14</v>
      </c>
      <c r="C8" s="28" t="s">
        <v>15</v>
      </c>
      <c r="D8" s="131">
        <v>76.3</v>
      </c>
      <c r="E8" s="132"/>
      <c r="F8" s="132"/>
      <c r="G8" s="132"/>
      <c r="H8" s="132"/>
      <c r="I8" s="132"/>
      <c r="J8" s="132"/>
      <c r="K8" s="124"/>
      <c r="L8" s="27" t="s">
        <v>98</v>
      </c>
    </row>
    <row r="9" spans="1:12">
      <c r="A9" s="33"/>
      <c r="B9" s="134" t="s">
        <v>17</v>
      </c>
      <c r="C9" s="35" t="s">
        <v>18</v>
      </c>
      <c r="D9" s="129">
        <v>2.0600999999999998</v>
      </c>
      <c r="E9" s="129"/>
      <c r="F9" s="129"/>
      <c r="G9" s="129"/>
      <c r="H9" s="129"/>
      <c r="I9" s="129"/>
      <c r="J9" s="129"/>
      <c r="K9" s="124"/>
      <c r="L9" s="61" t="s">
        <v>98</v>
      </c>
    </row>
    <row r="10" spans="1:12">
      <c r="A10" s="33"/>
      <c r="B10" s="134" t="s">
        <v>19</v>
      </c>
      <c r="C10" s="35" t="s">
        <v>20</v>
      </c>
      <c r="D10" s="129">
        <v>4.6161499999999993</v>
      </c>
      <c r="E10" s="129"/>
      <c r="F10" s="129"/>
      <c r="G10" s="129"/>
      <c r="H10" s="129"/>
      <c r="I10" s="129"/>
      <c r="J10" s="129"/>
      <c r="K10" s="124"/>
      <c r="L10" s="61" t="s">
        <v>98</v>
      </c>
    </row>
    <row r="11" spans="1:12">
      <c r="A11" s="33"/>
      <c r="B11" s="134" t="s">
        <v>21</v>
      </c>
      <c r="C11" s="35" t="s">
        <v>22</v>
      </c>
      <c r="D11" s="129">
        <v>0.168623</v>
      </c>
      <c r="E11" s="129"/>
      <c r="F11" s="129"/>
      <c r="G11" s="129"/>
      <c r="H11" s="129"/>
      <c r="I11" s="129"/>
      <c r="J11" s="129"/>
      <c r="K11" s="124"/>
      <c r="L11" s="61" t="s">
        <v>98</v>
      </c>
    </row>
    <row r="12" spans="1:12" ht="15.75">
      <c r="A12" s="33"/>
      <c r="B12" s="134" t="s">
        <v>23</v>
      </c>
      <c r="C12" s="35" t="s">
        <v>15</v>
      </c>
      <c r="D12" s="129">
        <v>4.5779999999999996E-3</v>
      </c>
      <c r="E12" s="129"/>
      <c r="F12" s="129"/>
      <c r="G12" s="129"/>
      <c r="H12" s="129"/>
      <c r="I12" s="129"/>
      <c r="J12" s="129"/>
      <c r="K12" s="124"/>
      <c r="L12" s="61" t="s">
        <v>105</v>
      </c>
    </row>
    <row r="13" spans="1:12" ht="15.75">
      <c r="A13" s="33">
        <v>2</v>
      </c>
      <c r="B13" s="122" t="s">
        <v>25</v>
      </c>
      <c r="C13" s="35" t="s">
        <v>15</v>
      </c>
      <c r="D13" s="123">
        <v>25.6</v>
      </c>
      <c r="E13" s="129"/>
      <c r="F13" s="129"/>
      <c r="G13" s="129"/>
      <c r="H13" s="129"/>
      <c r="I13" s="129"/>
      <c r="J13" s="129"/>
      <c r="K13" s="124"/>
      <c r="L13" s="61"/>
    </row>
    <row r="14" spans="1:12">
      <c r="A14" s="33"/>
      <c r="B14" s="134" t="s">
        <v>17</v>
      </c>
      <c r="C14" s="35" t="s">
        <v>18</v>
      </c>
      <c r="D14" s="129">
        <v>128.768</v>
      </c>
      <c r="E14" s="129"/>
      <c r="F14" s="129"/>
      <c r="G14" s="129"/>
      <c r="H14" s="129"/>
      <c r="I14" s="129"/>
      <c r="J14" s="129"/>
      <c r="K14" s="124"/>
      <c r="L14" s="61" t="s">
        <v>98</v>
      </c>
    </row>
    <row r="15" spans="1:12">
      <c r="A15" s="33">
        <v>3</v>
      </c>
      <c r="B15" s="122" t="s">
        <v>106</v>
      </c>
      <c r="C15" s="35" t="s">
        <v>27</v>
      </c>
      <c r="D15" s="123">
        <v>203.8</v>
      </c>
      <c r="E15" s="129"/>
      <c r="F15" s="129"/>
      <c r="G15" s="129"/>
      <c r="H15" s="129"/>
      <c r="I15" s="129"/>
      <c r="J15" s="129"/>
      <c r="K15" s="124"/>
      <c r="L15" s="61"/>
    </row>
    <row r="16" spans="1:12" s="61" customFormat="1">
      <c r="A16" s="40"/>
      <c r="B16" s="134" t="s">
        <v>104</v>
      </c>
      <c r="C16" s="35" t="s">
        <v>27</v>
      </c>
      <c r="D16" s="129">
        <v>203.8</v>
      </c>
      <c r="E16" s="129"/>
      <c r="F16" s="129"/>
      <c r="G16" s="129"/>
      <c r="H16" s="129"/>
      <c r="I16" s="129"/>
      <c r="J16" s="129"/>
      <c r="K16" s="124"/>
      <c r="L16" s="61" t="s">
        <v>98</v>
      </c>
    </row>
    <row r="17" spans="1:12" ht="15.75">
      <c r="A17" s="33">
        <v>4</v>
      </c>
      <c r="B17" s="122" t="s">
        <v>339</v>
      </c>
      <c r="C17" s="35" t="s">
        <v>15</v>
      </c>
      <c r="D17" s="123">
        <v>48.7</v>
      </c>
      <c r="E17" s="129"/>
      <c r="F17" s="129"/>
      <c r="G17" s="129"/>
      <c r="H17" s="129"/>
      <c r="I17" s="129"/>
      <c r="J17" s="129"/>
      <c r="K17" s="124"/>
      <c r="L17" s="61"/>
    </row>
    <row r="18" spans="1:12">
      <c r="A18" s="33"/>
      <c r="B18" s="134" t="s">
        <v>17</v>
      </c>
      <c r="C18" s="35" t="s">
        <v>18</v>
      </c>
      <c r="D18" s="129">
        <v>244.96100000000001</v>
      </c>
      <c r="E18" s="129"/>
      <c r="F18" s="129"/>
      <c r="G18" s="129"/>
      <c r="H18" s="129"/>
      <c r="I18" s="129"/>
      <c r="J18" s="129"/>
      <c r="K18" s="124"/>
      <c r="L18" s="61" t="s">
        <v>98</v>
      </c>
    </row>
    <row r="19" spans="1:12" ht="15.75">
      <c r="A19" s="33">
        <v>5</v>
      </c>
      <c r="B19" s="122" t="s">
        <v>340</v>
      </c>
      <c r="C19" s="35" t="s">
        <v>15</v>
      </c>
      <c r="D19" s="123">
        <v>48.7</v>
      </c>
      <c r="E19" s="129"/>
      <c r="F19" s="129"/>
      <c r="G19" s="129"/>
      <c r="H19" s="129"/>
      <c r="I19" s="129"/>
      <c r="J19" s="129"/>
      <c r="K19" s="124"/>
      <c r="L19" s="61"/>
    </row>
    <row r="20" spans="1:12">
      <c r="A20" s="33"/>
      <c r="B20" s="134" t="s">
        <v>17</v>
      </c>
      <c r="C20" s="35" t="s">
        <v>18</v>
      </c>
      <c r="D20" s="129">
        <v>58.927</v>
      </c>
      <c r="E20" s="129"/>
      <c r="F20" s="129"/>
      <c r="G20" s="129"/>
      <c r="H20" s="129"/>
      <c r="I20" s="129"/>
      <c r="J20" s="129"/>
      <c r="K20" s="124"/>
      <c r="L20" s="61" t="s">
        <v>98</v>
      </c>
    </row>
    <row r="21" spans="1:12" s="137" customFormat="1" ht="28.5">
      <c r="A21" s="33">
        <v>6</v>
      </c>
      <c r="B21" s="136" t="s">
        <v>29</v>
      </c>
      <c r="C21" s="35" t="s">
        <v>15</v>
      </c>
      <c r="D21" s="129">
        <v>42.6</v>
      </c>
      <c r="E21" s="129"/>
      <c r="F21" s="129"/>
      <c r="G21" s="129"/>
      <c r="H21" s="129"/>
      <c r="I21" s="129"/>
      <c r="J21" s="129"/>
      <c r="K21" s="124"/>
      <c r="L21" s="61"/>
    </row>
    <row r="22" spans="1:12" s="138" customFormat="1">
      <c r="A22" s="33"/>
      <c r="B22" s="134" t="s">
        <v>30</v>
      </c>
      <c r="C22" s="35" t="s">
        <v>20</v>
      </c>
      <c r="D22" s="129">
        <v>1.05009</v>
      </c>
      <c r="E22" s="129"/>
      <c r="F22" s="129"/>
      <c r="G22" s="129"/>
      <c r="H22" s="129"/>
      <c r="I22" s="129"/>
      <c r="J22" s="129"/>
      <c r="K22" s="124"/>
      <c r="L22" s="61" t="s">
        <v>98</v>
      </c>
    </row>
    <row r="23" spans="1:12" s="138" customFormat="1" ht="15.75">
      <c r="A23" s="45">
        <v>7</v>
      </c>
      <c r="B23" s="139" t="s">
        <v>31</v>
      </c>
      <c r="C23" s="47" t="s">
        <v>15</v>
      </c>
      <c r="D23" s="123">
        <v>42.6</v>
      </c>
      <c r="E23" s="123"/>
      <c r="F23" s="123"/>
      <c r="G23" s="123"/>
      <c r="H23" s="123"/>
      <c r="I23" s="123"/>
      <c r="J23" s="123"/>
      <c r="K23" s="124"/>
      <c r="L23" s="61"/>
    </row>
    <row r="24" spans="1:12" s="138" customFormat="1">
      <c r="A24" s="45"/>
      <c r="B24" s="122" t="s">
        <v>17</v>
      </c>
      <c r="C24" s="47" t="s">
        <v>18</v>
      </c>
      <c r="D24" s="123">
        <v>76.680000000000007</v>
      </c>
      <c r="E24" s="123"/>
      <c r="F24" s="123"/>
      <c r="G24" s="123"/>
      <c r="H24" s="123"/>
      <c r="I24" s="123"/>
      <c r="J24" s="123"/>
      <c r="K24" s="124"/>
      <c r="L24" s="61" t="s">
        <v>98</v>
      </c>
    </row>
    <row r="25" spans="1:12" s="138" customFormat="1" ht="15.75">
      <c r="A25" s="45"/>
      <c r="B25" s="140" t="s">
        <v>32</v>
      </c>
      <c r="C25" s="47" t="s">
        <v>15</v>
      </c>
      <c r="D25" s="123">
        <v>46.860000000000007</v>
      </c>
      <c r="E25" s="123"/>
      <c r="F25" s="123"/>
      <c r="G25" s="123"/>
      <c r="H25" s="123"/>
      <c r="I25" s="123"/>
      <c r="J25" s="123"/>
      <c r="K25" s="124"/>
      <c r="L25" s="61" t="s">
        <v>105</v>
      </c>
    </row>
    <row r="26" spans="1:12" s="138" customFormat="1" ht="28.5">
      <c r="A26" s="33">
        <v>8</v>
      </c>
      <c r="B26" s="136" t="s">
        <v>107</v>
      </c>
      <c r="C26" s="35" t="s">
        <v>15</v>
      </c>
      <c r="D26" s="129">
        <v>16.600000000000001</v>
      </c>
      <c r="E26" s="129"/>
      <c r="F26" s="129"/>
      <c r="G26" s="129"/>
      <c r="H26" s="129"/>
      <c r="I26" s="129"/>
      <c r="J26" s="129"/>
      <c r="K26" s="124"/>
      <c r="L26" s="61"/>
    </row>
    <row r="27" spans="1:12" s="138" customFormat="1">
      <c r="A27" s="33"/>
      <c r="B27" s="134" t="s">
        <v>17</v>
      </c>
      <c r="C27" s="35" t="s">
        <v>18</v>
      </c>
      <c r="D27" s="129">
        <v>2.2244000000000002</v>
      </c>
      <c r="E27" s="129"/>
      <c r="F27" s="129"/>
      <c r="G27" s="129"/>
      <c r="H27" s="129"/>
      <c r="I27" s="129"/>
      <c r="J27" s="129"/>
      <c r="K27" s="124"/>
      <c r="L27" s="61" t="s">
        <v>98</v>
      </c>
    </row>
    <row r="28" spans="1:12" s="138" customFormat="1">
      <c r="A28" s="33"/>
      <c r="B28" s="134" t="s">
        <v>39</v>
      </c>
      <c r="C28" s="35" t="s">
        <v>20</v>
      </c>
      <c r="D28" s="129">
        <v>0.48289400000000005</v>
      </c>
      <c r="E28" s="129"/>
      <c r="F28" s="129"/>
      <c r="G28" s="129"/>
      <c r="H28" s="129"/>
      <c r="I28" s="129"/>
      <c r="J28" s="129"/>
      <c r="K28" s="124"/>
      <c r="L28" s="61" t="s">
        <v>98</v>
      </c>
    </row>
    <row r="29" spans="1:12" s="138" customFormat="1">
      <c r="A29" s="33"/>
      <c r="B29" s="134" t="s">
        <v>40</v>
      </c>
      <c r="C29" s="35" t="s">
        <v>20</v>
      </c>
      <c r="D29" s="129">
        <v>2.1580000000000004</v>
      </c>
      <c r="E29" s="129"/>
      <c r="F29" s="129"/>
      <c r="G29" s="129"/>
      <c r="H29" s="129"/>
      <c r="I29" s="129"/>
      <c r="J29" s="129"/>
      <c r="K29" s="124"/>
      <c r="L29" s="61" t="s">
        <v>98</v>
      </c>
    </row>
    <row r="30" spans="1:12" s="138" customFormat="1">
      <c r="A30" s="52"/>
      <c r="B30" s="141" t="s">
        <v>41</v>
      </c>
      <c r="C30" s="35" t="s">
        <v>42</v>
      </c>
      <c r="D30" s="129">
        <v>18.260000000000002</v>
      </c>
      <c r="E30" s="123"/>
      <c r="F30" s="129"/>
      <c r="G30" s="129"/>
      <c r="H30" s="129"/>
      <c r="I30" s="129"/>
      <c r="J30" s="129"/>
      <c r="K30" s="124"/>
      <c r="L30" s="61" t="s">
        <v>105</v>
      </c>
    </row>
    <row r="31" spans="1:12" s="138" customFormat="1" ht="15.75">
      <c r="A31" s="33">
        <v>9</v>
      </c>
      <c r="B31" s="136" t="s">
        <v>43</v>
      </c>
      <c r="C31" s="35" t="s">
        <v>15</v>
      </c>
      <c r="D31" s="129">
        <v>36.1</v>
      </c>
      <c r="E31" s="129"/>
      <c r="F31" s="129"/>
      <c r="G31" s="129"/>
      <c r="H31" s="129"/>
      <c r="I31" s="129"/>
      <c r="J31" s="129"/>
      <c r="K31" s="124"/>
      <c r="L31" s="61"/>
    </row>
    <row r="32" spans="1:12" s="138" customFormat="1">
      <c r="A32" s="33"/>
      <c r="B32" s="134" t="s">
        <v>17</v>
      </c>
      <c r="C32" s="35" t="s">
        <v>18</v>
      </c>
      <c r="D32" s="129">
        <v>4.8374000000000006</v>
      </c>
      <c r="E32" s="129"/>
      <c r="F32" s="129"/>
      <c r="G32" s="129"/>
      <c r="H32" s="129"/>
      <c r="I32" s="129"/>
      <c r="J32" s="129"/>
      <c r="K32" s="124"/>
      <c r="L32" s="61" t="s">
        <v>98</v>
      </c>
    </row>
    <row r="33" spans="1:12" s="138" customFormat="1">
      <c r="A33" s="33"/>
      <c r="B33" s="134" t="s">
        <v>39</v>
      </c>
      <c r="C33" s="35" t="s">
        <v>20</v>
      </c>
      <c r="D33" s="129">
        <v>1.050149</v>
      </c>
      <c r="E33" s="129"/>
      <c r="F33" s="129"/>
      <c r="G33" s="129"/>
      <c r="H33" s="129"/>
      <c r="I33" s="129"/>
      <c r="J33" s="129"/>
      <c r="K33" s="124"/>
      <c r="L33" s="61" t="s">
        <v>98</v>
      </c>
    </row>
    <row r="34" spans="1:12" s="138" customFormat="1">
      <c r="A34" s="33"/>
      <c r="B34" s="134" t="s">
        <v>40</v>
      </c>
      <c r="C34" s="35" t="s">
        <v>20</v>
      </c>
      <c r="D34" s="129">
        <v>4.6930000000000005</v>
      </c>
      <c r="E34" s="129"/>
      <c r="F34" s="129"/>
      <c r="G34" s="129"/>
      <c r="H34" s="129"/>
      <c r="I34" s="129"/>
      <c r="J34" s="129"/>
      <c r="K34" s="124"/>
      <c r="L34" s="61" t="s">
        <v>98</v>
      </c>
    </row>
    <row r="35" spans="1:12" s="138" customFormat="1" ht="15.75">
      <c r="A35" s="52"/>
      <c r="B35" s="134" t="s">
        <v>44</v>
      </c>
      <c r="C35" s="35" t="s">
        <v>15</v>
      </c>
      <c r="D35" s="129">
        <v>39.710000000000008</v>
      </c>
      <c r="E35" s="129"/>
      <c r="F35" s="129"/>
      <c r="G35" s="129"/>
      <c r="H35" s="129"/>
      <c r="I35" s="129"/>
      <c r="J35" s="129"/>
      <c r="K35" s="124"/>
      <c r="L35" s="61" t="s">
        <v>105</v>
      </c>
    </row>
    <row r="36" spans="1:12" ht="15.75">
      <c r="A36" s="50">
        <v>10</v>
      </c>
      <c r="B36" s="134" t="s">
        <v>33</v>
      </c>
      <c r="C36" s="51" t="s">
        <v>15</v>
      </c>
      <c r="D36" s="129">
        <v>2</v>
      </c>
      <c r="E36" s="129"/>
      <c r="F36" s="129"/>
      <c r="G36" s="129"/>
      <c r="H36" s="129"/>
      <c r="I36" s="129"/>
      <c r="J36" s="129"/>
      <c r="K36" s="124"/>
      <c r="L36" s="61"/>
    </row>
    <row r="37" spans="1:12">
      <c r="A37" s="33"/>
      <c r="B37" s="134" t="s">
        <v>34</v>
      </c>
      <c r="C37" s="35" t="s">
        <v>18</v>
      </c>
      <c r="D37" s="129">
        <v>1.78</v>
      </c>
      <c r="E37" s="129"/>
      <c r="F37" s="129"/>
      <c r="G37" s="129"/>
      <c r="H37" s="129"/>
      <c r="I37" s="129"/>
      <c r="J37" s="129"/>
      <c r="K37" s="124"/>
      <c r="L37" s="61" t="s">
        <v>98</v>
      </c>
    </row>
    <row r="38" spans="1:12">
      <c r="A38" s="33"/>
      <c r="B38" s="134" t="s">
        <v>35</v>
      </c>
      <c r="C38" s="35" t="s">
        <v>22</v>
      </c>
      <c r="D38" s="129">
        <v>0.74</v>
      </c>
      <c r="E38" s="129"/>
      <c r="F38" s="129"/>
      <c r="G38" s="129"/>
      <c r="H38" s="129"/>
      <c r="I38" s="129"/>
      <c r="J38" s="129"/>
      <c r="K38" s="124"/>
      <c r="L38" s="61" t="s">
        <v>98</v>
      </c>
    </row>
    <row r="39" spans="1:12">
      <c r="A39" s="33"/>
      <c r="B39" s="51" t="s">
        <v>108</v>
      </c>
      <c r="C39" s="35"/>
      <c r="D39" s="129"/>
      <c r="E39" s="129"/>
      <c r="F39" s="129"/>
      <c r="G39" s="129"/>
      <c r="H39" s="129"/>
      <c r="I39" s="129"/>
      <c r="J39" s="129"/>
      <c r="K39" s="124"/>
      <c r="L39" s="61"/>
    </row>
    <row r="40" spans="1:12" ht="15.75">
      <c r="A40" s="33"/>
      <c r="B40" s="134" t="s">
        <v>36</v>
      </c>
      <c r="C40" s="35" t="s">
        <v>15</v>
      </c>
      <c r="D40" s="129">
        <v>2.2999999999999998</v>
      </c>
      <c r="E40" s="129"/>
      <c r="F40" s="129"/>
      <c r="G40" s="129"/>
      <c r="H40" s="129"/>
      <c r="I40" s="129"/>
      <c r="J40" s="129"/>
      <c r="K40" s="124"/>
      <c r="L40" s="61" t="s">
        <v>105</v>
      </c>
    </row>
    <row r="41" spans="1:12">
      <c r="A41" s="33"/>
      <c r="B41" s="134" t="s">
        <v>37</v>
      </c>
      <c r="C41" s="35" t="s">
        <v>22</v>
      </c>
      <c r="D41" s="129">
        <v>0.04</v>
      </c>
      <c r="E41" s="129"/>
      <c r="F41" s="129"/>
      <c r="G41" s="129"/>
      <c r="H41" s="129"/>
      <c r="I41" s="129"/>
      <c r="J41" s="129"/>
      <c r="K41" s="124"/>
      <c r="L41" s="61" t="s">
        <v>98</v>
      </c>
    </row>
    <row r="42" spans="1:12">
      <c r="A42" s="33">
        <v>11</v>
      </c>
      <c r="B42" s="134" t="s">
        <v>234</v>
      </c>
      <c r="C42" s="35" t="s">
        <v>53</v>
      </c>
      <c r="D42" s="129">
        <v>67</v>
      </c>
      <c r="E42" s="129"/>
      <c r="F42" s="129"/>
      <c r="G42" s="129"/>
      <c r="H42" s="129"/>
      <c r="I42" s="129"/>
      <c r="J42" s="129"/>
      <c r="K42" s="124"/>
    </row>
    <row r="43" spans="1:12">
      <c r="A43" s="33"/>
      <c r="B43" s="134" t="s">
        <v>17</v>
      </c>
      <c r="C43" s="35" t="s">
        <v>18</v>
      </c>
      <c r="D43" s="129">
        <v>3.282999999999999</v>
      </c>
      <c r="E43" s="129"/>
      <c r="F43" s="129"/>
      <c r="G43" s="129"/>
      <c r="H43" s="129"/>
      <c r="I43" s="129"/>
      <c r="J43" s="129"/>
      <c r="K43" s="124"/>
      <c r="L43" s="61" t="s">
        <v>98</v>
      </c>
    </row>
    <row r="44" spans="1:12">
      <c r="A44" s="33"/>
      <c r="B44" s="143" t="s">
        <v>21</v>
      </c>
      <c r="C44" s="60" t="s">
        <v>22</v>
      </c>
      <c r="D44" s="129">
        <v>4.5225</v>
      </c>
      <c r="E44" s="129"/>
      <c r="F44" s="129"/>
      <c r="G44" s="129"/>
      <c r="H44" s="129"/>
      <c r="I44" s="129"/>
      <c r="J44" s="129"/>
      <c r="K44" s="124"/>
      <c r="L44" s="61" t="s">
        <v>98</v>
      </c>
    </row>
    <row r="45" spans="1:12">
      <c r="A45" s="33"/>
      <c r="B45" s="51" t="s">
        <v>108</v>
      </c>
      <c r="C45" s="35"/>
      <c r="D45" s="129"/>
      <c r="E45" s="129"/>
      <c r="F45" s="129"/>
      <c r="G45" s="129"/>
      <c r="H45" s="129"/>
      <c r="I45" s="129"/>
      <c r="J45" s="129"/>
      <c r="K45" s="124"/>
    </row>
    <row r="46" spans="1:12">
      <c r="A46" s="33"/>
      <c r="B46" s="134" t="s">
        <v>235</v>
      </c>
      <c r="C46" s="35" t="s">
        <v>53</v>
      </c>
      <c r="D46" s="129">
        <v>67.67</v>
      </c>
      <c r="E46" s="129"/>
      <c r="F46" s="129"/>
      <c r="G46" s="129"/>
      <c r="H46" s="129"/>
      <c r="I46" s="129"/>
      <c r="J46" s="129"/>
      <c r="K46" s="124"/>
      <c r="L46" s="61" t="s">
        <v>116</v>
      </c>
    </row>
    <row r="47" spans="1:12">
      <c r="A47" s="33"/>
      <c r="B47" s="134" t="s">
        <v>37</v>
      </c>
      <c r="C47" s="35" t="s">
        <v>22</v>
      </c>
      <c r="D47" s="129">
        <v>0.14472000000000002</v>
      </c>
      <c r="E47" s="129"/>
      <c r="F47" s="129"/>
      <c r="G47" s="129"/>
      <c r="H47" s="129"/>
      <c r="I47" s="129"/>
      <c r="J47" s="129"/>
      <c r="K47" s="124"/>
      <c r="L47" s="61" t="s">
        <v>98</v>
      </c>
    </row>
    <row r="48" spans="1:12">
      <c r="A48" s="33">
        <v>12</v>
      </c>
      <c r="B48" s="134" t="s">
        <v>236</v>
      </c>
      <c r="C48" s="35" t="s">
        <v>53</v>
      </c>
      <c r="D48" s="129">
        <v>67</v>
      </c>
      <c r="E48" s="129"/>
      <c r="F48" s="129"/>
      <c r="G48" s="129"/>
      <c r="H48" s="129"/>
      <c r="I48" s="129"/>
      <c r="J48" s="129"/>
      <c r="K48" s="124"/>
    </row>
    <row r="49" spans="1:12">
      <c r="A49" s="33"/>
      <c r="B49" s="134" t="s">
        <v>17</v>
      </c>
      <c r="C49" s="35" t="s">
        <v>18</v>
      </c>
      <c r="D49" s="129">
        <v>4.6900000000000004</v>
      </c>
      <c r="E49" s="129"/>
      <c r="F49" s="129"/>
      <c r="G49" s="129"/>
      <c r="H49" s="129"/>
      <c r="I49" s="129"/>
      <c r="J49" s="129"/>
      <c r="K49" s="124"/>
      <c r="L49" s="61" t="s">
        <v>98</v>
      </c>
    </row>
    <row r="50" spans="1:12">
      <c r="A50" s="33"/>
      <c r="B50" s="51" t="s">
        <v>108</v>
      </c>
      <c r="C50" s="35"/>
      <c r="D50" s="129"/>
      <c r="E50" s="129"/>
      <c r="F50" s="129"/>
      <c r="G50" s="129"/>
      <c r="H50" s="129"/>
      <c r="I50" s="129"/>
      <c r="J50" s="129"/>
      <c r="K50" s="124"/>
    </row>
    <row r="51" spans="1:12">
      <c r="A51" s="33"/>
      <c r="B51" s="134" t="s">
        <v>57</v>
      </c>
      <c r="C51" s="35" t="s">
        <v>53</v>
      </c>
      <c r="D51" s="129">
        <v>0.52662000000000009</v>
      </c>
      <c r="E51" s="129"/>
      <c r="F51" s="129"/>
      <c r="G51" s="129"/>
      <c r="H51" s="129"/>
      <c r="I51" s="129"/>
      <c r="J51" s="129"/>
      <c r="K51" s="124"/>
      <c r="L51" s="61" t="s">
        <v>105</v>
      </c>
    </row>
    <row r="52" spans="1:12" ht="28.5">
      <c r="A52" s="33">
        <v>13</v>
      </c>
      <c r="B52" s="134" t="s">
        <v>237</v>
      </c>
      <c r="C52" s="35" t="s">
        <v>53</v>
      </c>
      <c r="D52" s="129">
        <v>67</v>
      </c>
      <c r="E52" s="129"/>
      <c r="F52" s="129"/>
      <c r="G52" s="129"/>
      <c r="H52" s="129"/>
      <c r="I52" s="129"/>
      <c r="J52" s="129"/>
      <c r="K52" s="124"/>
    </row>
    <row r="53" spans="1:12">
      <c r="A53" s="33"/>
      <c r="B53" s="134" t="s">
        <v>17</v>
      </c>
      <c r="C53" s="35" t="s">
        <v>18</v>
      </c>
      <c r="D53" s="129">
        <v>3.7989000000000002</v>
      </c>
      <c r="E53" s="129"/>
      <c r="F53" s="129"/>
      <c r="G53" s="129"/>
      <c r="H53" s="129"/>
      <c r="I53" s="129"/>
      <c r="J53" s="129"/>
      <c r="K53" s="124"/>
      <c r="L53" s="61" t="s">
        <v>98</v>
      </c>
    </row>
    <row r="54" spans="1:12">
      <c r="A54" s="33"/>
      <c r="B54" s="51" t="s">
        <v>108</v>
      </c>
      <c r="C54" s="35"/>
      <c r="D54" s="129"/>
      <c r="E54" s="129"/>
      <c r="F54" s="129"/>
      <c r="G54" s="129"/>
      <c r="H54" s="129"/>
      <c r="I54" s="129"/>
      <c r="J54" s="129"/>
      <c r="K54" s="124"/>
    </row>
    <row r="55" spans="1:12">
      <c r="A55" s="33"/>
      <c r="B55" s="134" t="s">
        <v>57</v>
      </c>
      <c r="C55" s="35" t="s">
        <v>50</v>
      </c>
      <c r="D55" s="129">
        <v>6.298</v>
      </c>
      <c r="E55" s="129"/>
      <c r="F55" s="129"/>
      <c r="G55" s="129"/>
      <c r="H55" s="129"/>
      <c r="I55" s="129"/>
      <c r="J55" s="129"/>
      <c r="K55" s="124"/>
      <c r="L55" s="61" t="s">
        <v>105</v>
      </c>
    </row>
    <row r="56" spans="1:12">
      <c r="A56" s="33"/>
      <c r="B56" s="134" t="s">
        <v>37</v>
      </c>
      <c r="C56" s="35" t="s">
        <v>22</v>
      </c>
      <c r="D56" s="129">
        <v>1.072E-2</v>
      </c>
      <c r="E56" s="129"/>
      <c r="F56" s="129"/>
      <c r="G56" s="129"/>
      <c r="H56" s="129"/>
      <c r="I56" s="129"/>
      <c r="J56" s="129"/>
      <c r="K56" s="124"/>
      <c r="L56" s="61" t="s">
        <v>98</v>
      </c>
    </row>
    <row r="57" spans="1:12">
      <c r="A57" s="33">
        <v>14</v>
      </c>
      <c r="B57" s="134" t="s">
        <v>238</v>
      </c>
      <c r="C57" s="35" t="s">
        <v>53</v>
      </c>
      <c r="D57" s="129">
        <v>49</v>
      </c>
      <c r="E57" s="129"/>
      <c r="F57" s="129"/>
      <c r="G57" s="129"/>
      <c r="H57" s="129"/>
      <c r="I57" s="129"/>
      <c r="J57" s="129"/>
      <c r="K57" s="124"/>
      <c r="L57" s="32"/>
    </row>
    <row r="58" spans="1:12">
      <c r="A58" s="33"/>
      <c r="B58" s="134" t="s">
        <v>17</v>
      </c>
      <c r="C58" s="35" t="s">
        <v>18</v>
      </c>
      <c r="D58" s="129">
        <v>0.24499999999999955</v>
      </c>
      <c r="E58" s="129"/>
      <c r="F58" s="129"/>
      <c r="G58" s="129"/>
      <c r="H58" s="129"/>
      <c r="I58" s="129"/>
      <c r="J58" s="129"/>
      <c r="K58" s="124"/>
      <c r="L58" s="61" t="s">
        <v>98</v>
      </c>
    </row>
    <row r="59" spans="1:12">
      <c r="A59" s="33"/>
      <c r="B59" s="143" t="s">
        <v>21</v>
      </c>
      <c r="C59" s="60" t="s">
        <v>22</v>
      </c>
      <c r="D59" s="129">
        <v>2.6362000000000001</v>
      </c>
      <c r="E59" s="129"/>
      <c r="F59" s="129"/>
      <c r="G59" s="129"/>
      <c r="H59" s="129"/>
      <c r="I59" s="129"/>
      <c r="J59" s="129"/>
      <c r="K59" s="124"/>
      <c r="L59" s="61" t="s">
        <v>98</v>
      </c>
    </row>
    <row r="60" spans="1:12">
      <c r="A60" s="33"/>
      <c r="B60" s="51" t="s">
        <v>108</v>
      </c>
      <c r="C60" s="35"/>
      <c r="D60" s="129"/>
      <c r="E60" s="129"/>
      <c r="F60" s="129"/>
      <c r="G60" s="129"/>
      <c r="H60" s="129"/>
      <c r="I60" s="129"/>
      <c r="J60" s="129"/>
      <c r="K60" s="124"/>
    </row>
    <row r="61" spans="1:12">
      <c r="A61" s="33"/>
      <c r="B61" s="134" t="s">
        <v>239</v>
      </c>
      <c r="C61" s="35" t="s">
        <v>53</v>
      </c>
      <c r="D61" s="129">
        <v>49.49</v>
      </c>
      <c r="E61" s="129"/>
      <c r="F61" s="129"/>
      <c r="G61" s="129"/>
      <c r="H61" s="129"/>
      <c r="I61" s="129"/>
      <c r="J61" s="129"/>
      <c r="K61" s="124"/>
      <c r="L61" s="61" t="s">
        <v>116</v>
      </c>
    </row>
    <row r="62" spans="1:12">
      <c r="A62" s="33"/>
      <c r="B62" s="134" t="s">
        <v>37</v>
      </c>
      <c r="C62" s="35" t="s">
        <v>22</v>
      </c>
      <c r="D62" s="129">
        <v>5.8799999999999998E-2</v>
      </c>
      <c r="E62" s="129"/>
      <c r="F62" s="129"/>
      <c r="G62" s="129"/>
      <c r="H62" s="129"/>
      <c r="I62" s="129"/>
      <c r="J62" s="129"/>
      <c r="K62" s="124"/>
      <c r="L62" s="61" t="s">
        <v>98</v>
      </c>
    </row>
    <row r="63" spans="1:12">
      <c r="A63" s="33">
        <v>15</v>
      </c>
      <c r="B63" s="134" t="s">
        <v>240</v>
      </c>
      <c r="C63" s="35" t="s">
        <v>53</v>
      </c>
      <c r="D63" s="129">
        <v>49</v>
      </c>
      <c r="E63" s="129"/>
      <c r="F63" s="129"/>
      <c r="G63" s="129"/>
      <c r="H63" s="129"/>
      <c r="I63" s="129"/>
      <c r="J63" s="129"/>
      <c r="K63" s="124"/>
    </row>
    <row r="64" spans="1:12">
      <c r="A64" s="33"/>
      <c r="B64" s="134" t="s">
        <v>17</v>
      </c>
      <c r="C64" s="35" t="s">
        <v>18</v>
      </c>
      <c r="D64" s="129">
        <v>4.9000000000000004</v>
      </c>
      <c r="E64" s="129"/>
      <c r="F64" s="129"/>
      <c r="G64" s="129"/>
      <c r="H64" s="129"/>
      <c r="I64" s="129"/>
      <c r="J64" s="129"/>
      <c r="K64" s="124"/>
      <c r="L64" s="61" t="s">
        <v>98</v>
      </c>
    </row>
    <row r="65" spans="1:12">
      <c r="A65" s="33"/>
      <c r="B65" s="51" t="s">
        <v>108</v>
      </c>
      <c r="C65" s="35"/>
      <c r="D65" s="129"/>
      <c r="E65" s="129"/>
      <c r="F65" s="129"/>
      <c r="G65" s="129"/>
      <c r="H65" s="129"/>
      <c r="I65" s="129"/>
      <c r="J65" s="129"/>
      <c r="K65" s="124"/>
    </row>
    <row r="66" spans="1:12">
      <c r="A66" s="33"/>
      <c r="B66" s="134" t="s">
        <v>57</v>
      </c>
      <c r="C66" s="35" t="s">
        <v>53</v>
      </c>
      <c r="D66" s="129">
        <v>9.7019999999999995E-2</v>
      </c>
      <c r="E66" s="129"/>
      <c r="F66" s="129"/>
      <c r="G66" s="129"/>
      <c r="H66" s="129"/>
      <c r="I66" s="129"/>
      <c r="J66" s="129"/>
      <c r="K66" s="124"/>
      <c r="L66" s="61" t="s">
        <v>105</v>
      </c>
    </row>
    <row r="67" spans="1:12" ht="28.5">
      <c r="A67" s="33">
        <v>16</v>
      </c>
      <c r="B67" s="134" t="s">
        <v>241</v>
      </c>
      <c r="C67" s="35" t="s">
        <v>53</v>
      </c>
      <c r="D67" s="129">
        <v>49</v>
      </c>
      <c r="E67" s="129"/>
      <c r="F67" s="129"/>
      <c r="G67" s="129"/>
      <c r="H67" s="129"/>
      <c r="I67" s="129"/>
      <c r="J67" s="129"/>
      <c r="K67" s="124"/>
    </row>
    <row r="68" spans="1:12">
      <c r="A68" s="33"/>
      <c r="B68" s="134" t="s">
        <v>17</v>
      </c>
      <c r="C68" s="35" t="s">
        <v>18</v>
      </c>
      <c r="D68" s="129">
        <v>2.7783000000000002</v>
      </c>
      <c r="E68" s="129"/>
      <c r="F68" s="129"/>
      <c r="G68" s="129"/>
      <c r="H68" s="129"/>
      <c r="I68" s="129"/>
      <c r="J68" s="129"/>
      <c r="K68" s="124"/>
      <c r="L68" s="61" t="s">
        <v>98</v>
      </c>
    </row>
    <row r="69" spans="1:12">
      <c r="A69" s="33"/>
      <c r="B69" s="51" t="s">
        <v>108</v>
      </c>
      <c r="C69" s="35"/>
      <c r="D69" s="129"/>
      <c r="E69" s="129"/>
      <c r="F69" s="129"/>
      <c r="G69" s="129"/>
      <c r="H69" s="129"/>
      <c r="I69" s="129"/>
      <c r="J69" s="129"/>
      <c r="K69" s="124"/>
    </row>
    <row r="70" spans="1:12">
      <c r="A70" s="33"/>
      <c r="B70" s="134" t="s">
        <v>57</v>
      </c>
      <c r="C70" s="35" t="s">
        <v>50</v>
      </c>
      <c r="D70" s="129">
        <v>1.5239</v>
      </c>
      <c r="E70" s="129"/>
      <c r="F70" s="129"/>
      <c r="G70" s="129"/>
      <c r="H70" s="129"/>
      <c r="I70" s="129"/>
      <c r="J70" s="129"/>
      <c r="K70" s="124"/>
      <c r="L70" s="61" t="s">
        <v>105</v>
      </c>
    </row>
    <row r="71" spans="1:12">
      <c r="A71" s="33"/>
      <c r="B71" s="134" t="s">
        <v>37</v>
      </c>
      <c r="C71" s="35" t="s">
        <v>22</v>
      </c>
      <c r="D71" s="129">
        <v>2.9399999999999999E-3</v>
      </c>
      <c r="E71" s="129"/>
      <c r="F71" s="129"/>
      <c r="G71" s="129"/>
      <c r="H71" s="129"/>
      <c r="I71" s="129"/>
      <c r="J71" s="129"/>
      <c r="K71" s="124"/>
      <c r="L71" s="61" t="s">
        <v>98</v>
      </c>
    </row>
    <row r="72" spans="1:12">
      <c r="A72" s="33">
        <v>17</v>
      </c>
      <c r="B72" s="134" t="s">
        <v>246</v>
      </c>
      <c r="C72" s="35" t="s">
        <v>53</v>
      </c>
      <c r="D72" s="129">
        <v>55</v>
      </c>
      <c r="E72" s="129"/>
      <c r="F72" s="129"/>
      <c r="G72" s="129"/>
      <c r="H72" s="129"/>
      <c r="I72" s="129"/>
      <c r="J72" s="129"/>
      <c r="K72" s="135"/>
    </row>
    <row r="73" spans="1:12">
      <c r="A73" s="33"/>
      <c r="B73" s="134" t="s">
        <v>17</v>
      </c>
      <c r="C73" s="35" t="s">
        <v>18</v>
      </c>
      <c r="D73" s="129">
        <v>2.5244999999999997</v>
      </c>
      <c r="E73" s="129"/>
      <c r="F73" s="129"/>
      <c r="G73" s="129"/>
      <c r="H73" s="129"/>
      <c r="I73" s="129"/>
      <c r="J73" s="129"/>
      <c r="K73" s="135"/>
      <c r="L73" s="61" t="s">
        <v>98</v>
      </c>
    </row>
    <row r="74" spans="1:12">
      <c r="A74" s="33"/>
      <c r="B74" s="143" t="s">
        <v>21</v>
      </c>
      <c r="C74" s="60" t="s">
        <v>22</v>
      </c>
      <c r="D74" s="129">
        <v>2.4860000000000002</v>
      </c>
      <c r="E74" s="129"/>
      <c r="F74" s="129"/>
      <c r="G74" s="129"/>
      <c r="H74" s="129"/>
      <c r="I74" s="129"/>
      <c r="J74" s="129"/>
      <c r="K74" s="135"/>
      <c r="L74" s="61" t="s">
        <v>98</v>
      </c>
    </row>
    <row r="75" spans="1:12">
      <c r="A75" s="33"/>
      <c r="B75" s="51" t="s">
        <v>108</v>
      </c>
      <c r="C75" s="35"/>
      <c r="D75" s="129"/>
      <c r="E75" s="129"/>
      <c r="F75" s="129"/>
      <c r="G75" s="129"/>
      <c r="H75" s="129"/>
      <c r="I75" s="129"/>
      <c r="J75" s="129"/>
      <c r="K75" s="135"/>
    </row>
    <row r="76" spans="1:12">
      <c r="A76" s="33"/>
      <c r="B76" s="134" t="s">
        <v>120</v>
      </c>
      <c r="C76" s="35" t="s">
        <v>53</v>
      </c>
      <c r="D76" s="129">
        <v>55.55</v>
      </c>
      <c r="E76" s="129"/>
      <c r="F76" s="129"/>
      <c r="G76" s="129"/>
      <c r="H76" s="129"/>
      <c r="I76" s="129"/>
      <c r="J76" s="129"/>
      <c r="K76" s="135"/>
      <c r="L76" s="61" t="s">
        <v>116</v>
      </c>
    </row>
    <row r="77" spans="1:12">
      <c r="A77" s="33"/>
      <c r="B77" s="134" t="s">
        <v>37</v>
      </c>
      <c r="C77" s="35" t="s">
        <v>22</v>
      </c>
      <c r="D77" s="129">
        <v>3.2999999999999995E-2</v>
      </c>
      <c r="E77" s="129"/>
      <c r="F77" s="129"/>
      <c r="G77" s="129"/>
      <c r="H77" s="129"/>
      <c r="I77" s="129"/>
      <c r="J77" s="129"/>
      <c r="K77" s="135"/>
      <c r="L77" s="61" t="s">
        <v>98</v>
      </c>
    </row>
    <row r="78" spans="1:12">
      <c r="A78" s="33">
        <v>18</v>
      </c>
      <c r="B78" s="134" t="s">
        <v>247</v>
      </c>
      <c r="C78" s="35" t="s">
        <v>53</v>
      </c>
      <c r="D78" s="129">
        <v>55</v>
      </c>
      <c r="E78" s="129"/>
      <c r="F78" s="129"/>
      <c r="G78" s="129"/>
      <c r="H78" s="129"/>
      <c r="I78" s="129"/>
      <c r="J78" s="129"/>
      <c r="K78" s="135"/>
    </row>
    <row r="79" spans="1:12">
      <c r="A79" s="33"/>
      <c r="B79" s="134" t="s">
        <v>17</v>
      </c>
      <c r="C79" s="35" t="s">
        <v>18</v>
      </c>
      <c r="D79" s="129">
        <v>2.75</v>
      </c>
      <c r="E79" s="129"/>
      <c r="F79" s="129"/>
      <c r="G79" s="129"/>
      <c r="H79" s="129"/>
      <c r="I79" s="129"/>
      <c r="J79" s="129"/>
      <c r="K79" s="135"/>
      <c r="L79" s="61" t="s">
        <v>98</v>
      </c>
    </row>
    <row r="80" spans="1:12">
      <c r="A80" s="33"/>
      <c r="B80" s="51" t="s">
        <v>108</v>
      </c>
      <c r="C80" s="35"/>
      <c r="D80" s="129"/>
      <c r="E80" s="129"/>
      <c r="F80" s="129"/>
      <c r="G80" s="129"/>
      <c r="H80" s="129"/>
      <c r="I80" s="129"/>
      <c r="J80" s="129"/>
      <c r="K80" s="135"/>
    </row>
    <row r="81" spans="1:12">
      <c r="A81" s="33"/>
      <c r="B81" s="134" t="s">
        <v>57</v>
      </c>
      <c r="C81" s="35" t="s">
        <v>53</v>
      </c>
      <c r="D81" s="129">
        <v>0.10835</v>
      </c>
      <c r="E81" s="129"/>
      <c r="F81" s="129"/>
      <c r="G81" s="129"/>
      <c r="H81" s="129"/>
      <c r="I81" s="129"/>
      <c r="J81" s="129"/>
      <c r="K81" s="135"/>
      <c r="L81" s="61" t="s">
        <v>105</v>
      </c>
    </row>
    <row r="82" spans="1:12" ht="28.5">
      <c r="A82" s="33">
        <v>19</v>
      </c>
      <c r="B82" s="134" t="s">
        <v>248</v>
      </c>
      <c r="C82" s="35" t="s">
        <v>53</v>
      </c>
      <c r="D82" s="129">
        <v>55</v>
      </c>
      <c r="E82" s="129"/>
      <c r="F82" s="129"/>
      <c r="G82" s="129"/>
      <c r="H82" s="129"/>
      <c r="I82" s="129"/>
      <c r="J82" s="129"/>
      <c r="K82" s="135"/>
    </row>
    <row r="83" spans="1:12">
      <c r="A83" s="33"/>
      <c r="B83" s="134" t="s">
        <v>17</v>
      </c>
      <c r="C83" s="35" t="s">
        <v>18</v>
      </c>
      <c r="D83" s="129">
        <v>3.1185</v>
      </c>
      <c r="E83" s="129"/>
      <c r="F83" s="129"/>
      <c r="G83" s="129"/>
      <c r="H83" s="129"/>
      <c r="I83" s="129"/>
      <c r="J83" s="129"/>
      <c r="K83" s="135"/>
      <c r="L83" s="61" t="s">
        <v>98</v>
      </c>
    </row>
    <row r="84" spans="1:12">
      <c r="A84" s="33"/>
      <c r="B84" s="143" t="s">
        <v>21</v>
      </c>
      <c r="C84" s="60" t="s">
        <v>22</v>
      </c>
      <c r="D84" s="129">
        <v>2.4860000000000002</v>
      </c>
      <c r="E84" s="129"/>
      <c r="F84" s="129"/>
      <c r="G84" s="129"/>
      <c r="H84" s="129"/>
      <c r="I84" s="129"/>
      <c r="J84" s="129"/>
      <c r="K84" s="135"/>
      <c r="L84" s="61" t="s">
        <v>98</v>
      </c>
    </row>
    <row r="85" spans="1:12">
      <c r="A85" s="33"/>
      <c r="B85" s="51" t="s">
        <v>108</v>
      </c>
      <c r="C85" s="35"/>
      <c r="D85" s="129"/>
      <c r="E85" s="129"/>
      <c r="F85" s="129"/>
      <c r="G85" s="129"/>
      <c r="H85" s="129"/>
      <c r="I85" s="129"/>
      <c r="J85" s="129"/>
      <c r="K85" s="135"/>
    </row>
    <row r="86" spans="1:12">
      <c r="A86" s="33"/>
      <c r="B86" s="134" t="s">
        <v>57</v>
      </c>
      <c r="C86" s="35" t="s">
        <v>50</v>
      </c>
      <c r="D86" s="129">
        <v>1.7105000000000001</v>
      </c>
      <c r="E86" s="129"/>
      <c r="F86" s="129"/>
      <c r="G86" s="129"/>
      <c r="H86" s="129"/>
      <c r="I86" s="129"/>
      <c r="J86" s="129"/>
      <c r="K86" s="135"/>
      <c r="L86" s="61" t="s">
        <v>105</v>
      </c>
    </row>
    <row r="87" spans="1:12">
      <c r="A87" s="33"/>
      <c r="B87" s="134" t="s">
        <v>37</v>
      </c>
      <c r="C87" s="35" t="s">
        <v>22</v>
      </c>
      <c r="D87" s="129">
        <v>3.2999999999999995E-3</v>
      </c>
      <c r="E87" s="129"/>
      <c r="F87" s="129"/>
      <c r="G87" s="129"/>
      <c r="H87" s="129"/>
      <c r="I87" s="129"/>
      <c r="J87" s="129"/>
      <c r="K87" s="135"/>
      <c r="L87" s="61" t="s">
        <v>98</v>
      </c>
    </row>
    <row r="88" spans="1:12" ht="53.25" customHeight="1">
      <c r="A88" s="62">
        <v>20</v>
      </c>
      <c r="B88" s="122" t="s">
        <v>341</v>
      </c>
      <c r="C88" s="63" t="s">
        <v>42</v>
      </c>
      <c r="D88" s="123">
        <v>0.90305999999999997</v>
      </c>
      <c r="E88" s="123"/>
      <c r="F88" s="123"/>
      <c r="G88" s="123"/>
      <c r="H88" s="123"/>
      <c r="I88" s="123"/>
      <c r="J88" s="123"/>
      <c r="K88" s="124"/>
      <c r="L88" s="61"/>
    </row>
    <row r="89" spans="1:12">
      <c r="A89" s="45"/>
      <c r="B89" s="122" t="s">
        <v>34</v>
      </c>
      <c r="C89" s="47" t="s">
        <v>18</v>
      </c>
      <c r="D89" s="129">
        <v>9.5724359999999997</v>
      </c>
      <c r="E89" s="129"/>
      <c r="F89" s="129"/>
      <c r="G89" s="129"/>
      <c r="H89" s="129"/>
      <c r="I89" s="129"/>
      <c r="J89" s="129"/>
      <c r="K89" s="124"/>
      <c r="L89" s="61" t="s">
        <v>98</v>
      </c>
    </row>
    <row r="90" spans="1:12">
      <c r="A90" s="45"/>
      <c r="B90" s="122" t="s">
        <v>21</v>
      </c>
      <c r="C90" s="47" t="s">
        <v>22</v>
      </c>
      <c r="D90" s="129">
        <v>6.4478484000000007</v>
      </c>
      <c r="E90" s="129"/>
      <c r="F90" s="129"/>
      <c r="G90" s="129"/>
      <c r="H90" s="129"/>
      <c r="I90" s="129"/>
      <c r="J90" s="129"/>
      <c r="K90" s="124"/>
      <c r="L90" s="61" t="s">
        <v>98</v>
      </c>
    </row>
    <row r="91" spans="1:12">
      <c r="A91" s="45"/>
      <c r="B91" s="63" t="s">
        <v>108</v>
      </c>
      <c r="C91" s="47"/>
      <c r="D91" s="129"/>
      <c r="E91" s="129"/>
      <c r="F91" s="129"/>
      <c r="G91" s="129"/>
      <c r="H91" s="129"/>
      <c r="I91" s="129"/>
      <c r="J91" s="129"/>
      <c r="K91" s="124"/>
      <c r="L91" s="61"/>
    </row>
    <row r="92" spans="1:12">
      <c r="A92" s="45"/>
      <c r="B92" s="144" t="s">
        <v>62</v>
      </c>
      <c r="C92" s="47" t="s">
        <v>63</v>
      </c>
      <c r="D92" s="129">
        <v>2</v>
      </c>
      <c r="E92" s="129"/>
      <c r="F92" s="129"/>
      <c r="G92" s="129"/>
      <c r="H92" s="129"/>
      <c r="I92" s="129"/>
      <c r="J92" s="129"/>
      <c r="K92" s="124"/>
      <c r="L92" s="61" t="s">
        <v>105</v>
      </c>
    </row>
    <row r="93" spans="1:12">
      <c r="A93" s="45"/>
      <c r="B93" s="122" t="s">
        <v>65</v>
      </c>
      <c r="C93" s="47" t="s">
        <v>63</v>
      </c>
      <c r="D93" s="129">
        <v>1</v>
      </c>
      <c r="E93" s="129"/>
      <c r="F93" s="129"/>
      <c r="G93" s="129"/>
      <c r="H93" s="129"/>
      <c r="I93" s="129"/>
      <c r="J93" s="129"/>
      <c r="K93" s="124"/>
      <c r="L93" s="61" t="s">
        <v>105</v>
      </c>
    </row>
    <row r="94" spans="1:12">
      <c r="A94" s="45"/>
      <c r="B94" s="144" t="s">
        <v>66</v>
      </c>
      <c r="C94" s="47" t="s">
        <v>63</v>
      </c>
      <c r="D94" s="129">
        <v>1</v>
      </c>
      <c r="E94" s="129"/>
      <c r="F94" s="129"/>
      <c r="G94" s="129"/>
      <c r="H94" s="129"/>
      <c r="I94" s="129"/>
      <c r="J94" s="129"/>
      <c r="K94" s="124"/>
      <c r="L94" s="61" t="s">
        <v>105</v>
      </c>
    </row>
    <row r="95" spans="1:12">
      <c r="A95" s="33"/>
      <c r="B95" s="134" t="s">
        <v>67</v>
      </c>
      <c r="C95" s="35" t="s">
        <v>42</v>
      </c>
      <c r="D95" s="129">
        <v>0.14178041999999999</v>
      </c>
      <c r="E95" s="129"/>
      <c r="F95" s="129"/>
      <c r="G95" s="129"/>
      <c r="H95" s="129"/>
      <c r="I95" s="129"/>
      <c r="J95" s="129"/>
      <c r="K95" s="124"/>
      <c r="L95" s="61" t="s">
        <v>98</v>
      </c>
    </row>
    <row r="96" spans="1:12">
      <c r="A96" s="33"/>
      <c r="B96" s="134" t="s">
        <v>68</v>
      </c>
      <c r="C96" s="35" t="s">
        <v>22</v>
      </c>
      <c r="D96" s="129">
        <v>5.9692265999999989</v>
      </c>
      <c r="E96" s="129"/>
      <c r="F96" s="129"/>
      <c r="G96" s="129"/>
      <c r="H96" s="129"/>
      <c r="I96" s="129"/>
      <c r="J96" s="129"/>
      <c r="K96" s="124"/>
      <c r="L96" s="61" t="s">
        <v>98</v>
      </c>
    </row>
    <row r="97" spans="1:12" s="145" customFormat="1" ht="15.75">
      <c r="A97" s="33">
        <v>21</v>
      </c>
      <c r="B97" s="134" t="s">
        <v>342</v>
      </c>
      <c r="C97" s="35" t="s">
        <v>84</v>
      </c>
      <c r="D97" s="129">
        <v>7</v>
      </c>
      <c r="E97" s="129"/>
      <c r="F97" s="129"/>
      <c r="G97" s="129"/>
      <c r="H97" s="129"/>
      <c r="I97" s="129"/>
      <c r="J97" s="129"/>
      <c r="K97" s="124"/>
      <c r="L97" s="61"/>
    </row>
    <row r="98" spans="1:12" s="145" customFormat="1">
      <c r="A98" s="33"/>
      <c r="B98" s="134" t="s">
        <v>17</v>
      </c>
      <c r="C98" s="35" t="s">
        <v>18</v>
      </c>
      <c r="D98" s="129">
        <v>2.3520000000000003</v>
      </c>
      <c r="E98" s="129"/>
      <c r="F98" s="129"/>
      <c r="G98" s="129"/>
      <c r="H98" s="129"/>
      <c r="I98" s="129"/>
      <c r="J98" s="129"/>
      <c r="K98" s="124"/>
      <c r="L98" s="61" t="s">
        <v>98</v>
      </c>
    </row>
    <row r="99" spans="1:12" s="145" customFormat="1">
      <c r="A99" s="33"/>
      <c r="B99" s="134" t="s">
        <v>35</v>
      </c>
      <c r="C99" s="35" t="s">
        <v>22</v>
      </c>
      <c r="D99" s="129">
        <v>0.105</v>
      </c>
      <c r="E99" s="129"/>
      <c r="F99" s="129"/>
      <c r="G99" s="129"/>
      <c r="H99" s="129"/>
      <c r="I99" s="129"/>
      <c r="J99" s="129"/>
      <c r="K99" s="124"/>
      <c r="L99" s="61" t="s">
        <v>98</v>
      </c>
    </row>
    <row r="100" spans="1:12" s="145" customFormat="1">
      <c r="A100" s="33"/>
      <c r="B100" s="51" t="s">
        <v>108</v>
      </c>
      <c r="C100" s="35"/>
      <c r="D100" s="129"/>
      <c r="E100" s="129"/>
      <c r="F100" s="129"/>
      <c r="G100" s="129"/>
      <c r="H100" s="129"/>
      <c r="I100" s="129"/>
      <c r="J100" s="129"/>
      <c r="K100" s="124"/>
      <c r="L100" s="61"/>
    </row>
    <row r="101" spans="1:12" s="145" customFormat="1">
      <c r="A101" s="33"/>
      <c r="B101" s="134" t="s">
        <v>85</v>
      </c>
      <c r="C101" s="35" t="s">
        <v>27</v>
      </c>
      <c r="D101" s="129">
        <v>1.6799999999999999E-2</v>
      </c>
      <c r="E101" s="129"/>
      <c r="F101" s="129"/>
      <c r="G101" s="129"/>
      <c r="H101" s="129"/>
      <c r="I101" s="129"/>
      <c r="J101" s="129"/>
      <c r="K101" s="124"/>
      <c r="L101" s="61" t="s">
        <v>98</v>
      </c>
    </row>
    <row r="102" spans="1:12" s="145" customFormat="1">
      <c r="A102" s="33"/>
      <c r="B102" s="134" t="s">
        <v>37</v>
      </c>
      <c r="C102" s="35" t="s">
        <v>22</v>
      </c>
      <c r="D102" s="129">
        <v>0.15959999999999999</v>
      </c>
      <c r="E102" s="129"/>
      <c r="F102" s="129"/>
      <c r="G102" s="129"/>
      <c r="H102" s="129"/>
      <c r="I102" s="129"/>
      <c r="J102" s="129"/>
      <c r="K102" s="124"/>
      <c r="L102" s="61" t="s">
        <v>98</v>
      </c>
    </row>
    <row r="103" spans="1:12" s="138" customFormat="1">
      <c r="A103" s="33">
        <v>22</v>
      </c>
      <c r="B103" s="134" t="s">
        <v>343</v>
      </c>
      <c r="C103" s="35" t="s">
        <v>27</v>
      </c>
      <c r="D103" s="129">
        <v>0.112</v>
      </c>
      <c r="E103" s="129"/>
      <c r="F103" s="129"/>
      <c r="G103" s="129"/>
      <c r="H103" s="129"/>
      <c r="I103" s="129"/>
      <c r="J103" s="129"/>
      <c r="K103" s="124"/>
      <c r="L103" s="32"/>
    </row>
    <row r="104" spans="1:12" s="138" customFormat="1">
      <c r="A104" s="33"/>
      <c r="B104" s="134" t="s">
        <v>17</v>
      </c>
      <c r="C104" s="35" t="s">
        <v>18</v>
      </c>
      <c r="D104" s="129">
        <v>34.160000000000004</v>
      </c>
      <c r="E104" s="129"/>
      <c r="F104" s="129"/>
      <c r="G104" s="129"/>
      <c r="H104" s="129"/>
      <c r="I104" s="129"/>
      <c r="J104" s="129"/>
      <c r="K104" s="124"/>
      <c r="L104" s="61" t="s">
        <v>98</v>
      </c>
    </row>
    <row r="105" spans="1:12" s="138" customFormat="1">
      <c r="A105" s="33"/>
      <c r="B105" s="134" t="s">
        <v>35</v>
      </c>
      <c r="C105" s="35" t="s">
        <v>22</v>
      </c>
      <c r="D105" s="129">
        <v>18.144000000000002</v>
      </c>
      <c r="E105" s="129"/>
      <c r="F105" s="129"/>
      <c r="G105" s="129"/>
      <c r="H105" s="129"/>
      <c r="I105" s="129"/>
      <c r="J105" s="129"/>
      <c r="K105" s="124"/>
      <c r="L105" s="61" t="s">
        <v>98</v>
      </c>
    </row>
    <row r="106" spans="1:12" s="138" customFormat="1">
      <c r="A106" s="33"/>
      <c r="B106" s="51" t="s">
        <v>108</v>
      </c>
      <c r="C106" s="35"/>
      <c r="D106" s="129"/>
      <c r="E106" s="129"/>
      <c r="F106" s="129"/>
      <c r="G106" s="129"/>
      <c r="H106" s="129"/>
      <c r="I106" s="129"/>
      <c r="J106" s="129"/>
      <c r="K106" s="124"/>
      <c r="L106" s="32"/>
    </row>
    <row r="107" spans="1:12" s="138" customFormat="1">
      <c r="A107" s="33"/>
      <c r="B107" s="134" t="s">
        <v>344</v>
      </c>
      <c r="C107" s="35" t="s">
        <v>63</v>
      </c>
      <c r="D107" s="129">
        <v>20</v>
      </c>
      <c r="E107" s="129"/>
      <c r="F107" s="129"/>
      <c r="G107" s="129"/>
      <c r="H107" s="129"/>
      <c r="I107" s="129"/>
      <c r="J107" s="129"/>
      <c r="K107" s="124"/>
      <c r="L107" s="61" t="s">
        <v>105</v>
      </c>
    </row>
    <row r="108" spans="1:12" s="138" customFormat="1">
      <c r="A108" s="33"/>
      <c r="B108" s="134" t="s">
        <v>37</v>
      </c>
      <c r="C108" s="35" t="s">
        <v>22</v>
      </c>
      <c r="D108" s="129">
        <v>5.5104000000000006</v>
      </c>
      <c r="E108" s="129"/>
      <c r="F108" s="129"/>
      <c r="G108" s="129"/>
      <c r="H108" s="129"/>
      <c r="I108" s="129"/>
      <c r="J108" s="129"/>
      <c r="K108" s="124"/>
      <c r="L108" s="61" t="s">
        <v>98</v>
      </c>
    </row>
    <row r="109" spans="1:12" s="138" customFormat="1">
      <c r="A109" s="33">
        <v>23</v>
      </c>
      <c r="B109" s="134" t="s">
        <v>345</v>
      </c>
      <c r="C109" s="35" t="s">
        <v>27</v>
      </c>
      <c r="D109" s="129">
        <v>1.6399999999999998E-2</v>
      </c>
      <c r="E109" s="129"/>
      <c r="F109" s="129"/>
      <c r="G109" s="129"/>
      <c r="H109" s="129"/>
      <c r="I109" s="129"/>
      <c r="J109" s="129"/>
      <c r="K109" s="124"/>
      <c r="L109" s="32"/>
    </row>
    <row r="110" spans="1:12" s="138" customFormat="1">
      <c r="A110" s="33"/>
      <c r="B110" s="134" t="s">
        <v>17</v>
      </c>
      <c r="C110" s="35" t="s">
        <v>18</v>
      </c>
      <c r="D110" s="129">
        <v>5.0019999999999998</v>
      </c>
      <c r="E110" s="129"/>
      <c r="F110" s="129"/>
      <c r="G110" s="129"/>
      <c r="H110" s="129"/>
      <c r="I110" s="129"/>
      <c r="J110" s="129"/>
      <c r="K110" s="124"/>
      <c r="L110" s="61" t="s">
        <v>98</v>
      </c>
    </row>
    <row r="111" spans="1:12" s="138" customFormat="1">
      <c r="A111" s="33"/>
      <c r="B111" s="134" t="s">
        <v>35</v>
      </c>
      <c r="C111" s="35" t="s">
        <v>22</v>
      </c>
      <c r="D111" s="129">
        <v>2.6567999999999996</v>
      </c>
      <c r="E111" s="129"/>
      <c r="F111" s="129"/>
      <c r="G111" s="129"/>
      <c r="H111" s="129"/>
      <c r="I111" s="129"/>
      <c r="J111" s="129"/>
      <c r="K111" s="124"/>
      <c r="L111" s="61" t="s">
        <v>98</v>
      </c>
    </row>
    <row r="112" spans="1:12" s="138" customFormat="1">
      <c r="A112" s="33"/>
      <c r="B112" s="51" t="s">
        <v>108</v>
      </c>
      <c r="C112" s="35"/>
      <c r="D112" s="129"/>
      <c r="E112" s="129"/>
      <c r="F112" s="129"/>
      <c r="G112" s="129"/>
      <c r="H112" s="129"/>
      <c r="I112" s="129"/>
      <c r="J112" s="129"/>
      <c r="K112" s="124"/>
      <c r="L112" s="32"/>
    </row>
    <row r="113" spans="1:16130" s="138" customFormat="1">
      <c r="A113" s="33"/>
      <c r="B113" s="134" t="s">
        <v>346</v>
      </c>
      <c r="C113" s="35" t="s">
        <v>63</v>
      </c>
      <c r="D113" s="129">
        <v>2</v>
      </c>
      <c r="E113" s="129"/>
      <c r="F113" s="129"/>
      <c r="G113" s="129"/>
      <c r="H113" s="129"/>
      <c r="I113" s="129"/>
      <c r="J113" s="129"/>
      <c r="K113" s="124"/>
      <c r="L113" s="61" t="s">
        <v>105</v>
      </c>
    </row>
    <row r="114" spans="1:16130" s="138" customFormat="1">
      <c r="A114" s="33"/>
      <c r="B114" s="134" t="s">
        <v>37</v>
      </c>
      <c r="C114" s="35" t="s">
        <v>22</v>
      </c>
      <c r="D114" s="129">
        <v>0.80687999999999993</v>
      </c>
      <c r="E114" s="129"/>
      <c r="F114" s="129"/>
      <c r="G114" s="129"/>
      <c r="H114" s="129"/>
      <c r="I114" s="129"/>
      <c r="J114" s="129"/>
      <c r="K114" s="124"/>
      <c r="L114" s="61" t="s">
        <v>98</v>
      </c>
    </row>
    <row r="115" spans="1:16130" ht="28.5">
      <c r="A115" s="33">
        <v>24</v>
      </c>
      <c r="B115" s="134" t="s">
        <v>257</v>
      </c>
      <c r="C115" s="35" t="s">
        <v>130</v>
      </c>
      <c r="D115" s="129">
        <v>7.5</v>
      </c>
      <c r="E115" s="129"/>
      <c r="F115" s="129"/>
      <c r="G115" s="129"/>
      <c r="H115" s="129"/>
      <c r="I115" s="129"/>
      <c r="J115" s="129"/>
      <c r="K115" s="124"/>
    </row>
    <row r="116" spans="1:16130">
      <c r="A116" s="33"/>
      <c r="B116" s="134" t="s">
        <v>17</v>
      </c>
      <c r="C116" s="35" t="s">
        <v>18</v>
      </c>
      <c r="D116" s="129">
        <v>0.58424999999999994</v>
      </c>
      <c r="E116" s="129"/>
      <c r="F116" s="129"/>
      <c r="G116" s="129"/>
      <c r="H116" s="129"/>
      <c r="I116" s="129"/>
      <c r="J116" s="129"/>
      <c r="K116" s="124"/>
      <c r="L116" s="61" t="s">
        <v>98</v>
      </c>
    </row>
    <row r="117" spans="1:16130">
      <c r="A117" s="33"/>
      <c r="B117" s="134" t="s">
        <v>35</v>
      </c>
      <c r="C117" s="35" t="s">
        <v>22</v>
      </c>
      <c r="D117" s="129">
        <v>4.4999999999999997E-3</v>
      </c>
      <c r="E117" s="129"/>
      <c r="F117" s="129"/>
      <c r="G117" s="129"/>
      <c r="H117" s="129"/>
      <c r="I117" s="129"/>
      <c r="J117" s="129"/>
      <c r="K117" s="124"/>
      <c r="L117" s="61" t="s">
        <v>98</v>
      </c>
    </row>
    <row r="118" spans="1:16130">
      <c r="A118" s="33"/>
      <c r="B118" s="51" t="s">
        <v>108</v>
      </c>
      <c r="C118" s="35"/>
      <c r="D118" s="129"/>
      <c r="E118" s="129"/>
      <c r="F118" s="129"/>
      <c r="G118" s="129"/>
      <c r="H118" s="129"/>
      <c r="I118" s="129"/>
      <c r="J118" s="129"/>
      <c r="K118" s="124"/>
    </row>
    <row r="119" spans="1:16130" ht="15" thickBot="1">
      <c r="A119" s="33"/>
      <c r="B119" s="134" t="s">
        <v>131</v>
      </c>
      <c r="C119" s="35" t="s">
        <v>132</v>
      </c>
      <c r="D119" s="129">
        <v>3</v>
      </c>
      <c r="E119" s="129"/>
      <c r="F119" s="129"/>
      <c r="G119" s="129"/>
      <c r="H119" s="129"/>
      <c r="I119" s="129"/>
      <c r="J119" s="305"/>
      <c r="K119" s="306"/>
      <c r="L119" s="61" t="s">
        <v>98</v>
      </c>
    </row>
    <row r="120" spans="1:16130" ht="34.5" customHeight="1">
      <c r="A120" s="33">
        <v>25</v>
      </c>
      <c r="B120" s="134" t="s">
        <v>347</v>
      </c>
      <c r="C120" s="35" t="s">
        <v>63</v>
      </c>
      <c r="D120" s="129">
        <v>1</v>
      </c>
      <c r="E120" s="129"/>
      <c r="F120" s="129"/>
      <c r="G120" s="129"/>
      <c r="H120" s="129"/>
      <c r="I120" s="129"/>
      <c r="J120" s="129"/>
      <c r="K120" s="124"/>
      <c r="IL120" s="33">
        <v>18</v>
      </c>
      <c r="IM120" s="142" t="s">
        <v>142</v>
      </c>
      <c r="IN120" s="146" t="s">
        <v>144</v>
      </c>
      <c r="IO120" s="35" t="s">
        <v>63</v>
      </c>
      <c r="IP120" s="35"/>
      <c r="IQ120" s="147">
        <v>22</v>
      </c>
      <c r="IR120" s="35"/>
      <c r="IS120" s="148"/>
      <c r="IT120" s="35"/>
      <c r="IU120" s="148"/>
      <c r="IV120" s="35"/>
      <c r="IW120" s="148"/>
      <c r="IX120" s="149"/>
      <c r="SH120" s="33">
        <v>18</v>
      </c>
      <c r="SI120" s="142" t="s">
        <v>142</v>
      </c>
      <c r="SJ120" s="146" t="s">
        <v>144</v>
      </c>
      <c r="SK120" s="35" t="s">
        <v>63</v>
      </c>
      <c r="SL120" s="35"/>
      <c r="SM120" s="147">
        <v>22</v>
      </c>
      <c r="SN120" s="35"/>
      <c r="SO120" s="148"/>
      <c r="SP120" s="35"/>
      <c r="SQ120" s="148"/>
      <c r="SR120" s="35"/>
      <c r="SS120" s="148"/>
      <c r="ST120" s="149"/>
      <c r="ACD120" s="33">
        <v>18</v>
      </c>
      <c r="ACE120" s="142" t="s">
        <v>142</v>
      </c>
      <c r="ACF120" s="146" t="s">
        <v>144</v>
      </c>
      <c r="ACG120" s="35" t="s">
        <v>63</v>
      </c>
      <c r="ACH120" s="35"/>
      <c r="ACI120" s="147">
        <v>22</v>
      </c>
      <c r="ACJ120" s="35"/>
      <c r="ACK120" s="148"/>
      <c r="ACL120" s="35"/>
      <c r="ACM120" s="148"/>
      <c r="ACN120" s="35"/>
      <c r="ACO120" s="148"/>
      <c r="ACP120" s="149"/>
      <c r="ALZ120" s="33">
        <v>18</v>
      </c>
      <c r="AMA120" s="142" t="s">
        <v>142</v>
      </c>
      <c r="AMB120" s="146" t="s">
        <v>144</v>
      </c>
      <c r="AMC120" s="35" t="s">
        <v>63</v>
      </c>
      <c r="AMD120" s="35"/>
      <c r="AME120" s="147">
        <v>22</v>
      </c>
      <c r="AMF120" s="35"/>
      <c r="AMG120" s="148"/>
      <c r="AMH120" s="35"/>
      <c r="AMI120" s="148"/>
      <c r="AMJ120" s="35"/>
      <c r="AMK120" s="148"/>
      <c r="AML120" s="149"/>
      <c r="AVV120" s="33">
        <v>18</v>
      </c>
      <c r="AVW120" s="142" t="s">
        <v>142</v>
      </c>
      <c r="AVX120" s="146" t="s">
        <v>144</v>
      </c>
      <c r="AVY120" s="35" t="s">
        <v>63</v>
      </c>
      <c r="AVZ120" s="35"/>
      <c r="AWA120" s="147">
        <v>22</v>
      </c>
      <c r="AWB120" s="35"/>
      <c r="AWC120" s="148"/>
      <c r="AWD120" s="35"/>
      <c r="AWE120" s="148"/>
      <c r="AWF120" s="35"/>
      <c r="AWG120" s="148"/>
      <c r="AWH120" s="149"/>
      <c r="BFR120" s="33">
        <v>18</v>
      </c>
      <c r="BFS120" s="142" t="s">
        <v>142</v>
      </c>
      <c r="BFT120" s="146" t="s">
        <v>144</v>
      </c>
      <c r="BFU120" s="35" t="s">
        <v>63</v>
      </c>
      <c r="BFV120" s="35"/>
      <c r="BFW120" s="147">
        <v>22</v>
      </c>
      <c r="BFX120" s="35"/>
      <c r="BFY120" s="148"/>
      <c r="BFZ120" s="35"/>
      <c r="BGA120" s="148"/>
      <c r="BGB120" s="35"/>
      <c r="BGC120" s="148"/>
      <c r="BGD120" s="149"/>
      <c r="BPN120" s="33">
        <v>18</v>
      </c>
      <c r="BPO120" s="142" t="s">
        <v>142</v>
      </c>
      <c r="BPP120" s="146" t="s">
        <v>144</v>
      </c>
      <c r="BPQ120" s="35" t="s">
        <v>63</v>
      </c>
      <c r="BPR120" s="35"/>
      <c r="BPS120" s="147">
        <v>22</v>
      </c>
      <c r="BPT120" s="35"/>
      <c r="BPU120" s="148"/>
      <c r="BPV120" s="35"/>
      <c r="BPW120" s="148"/>
      <c r="BPX120" s="35"/>
      <c r="BPY120" s="148"/>
      <c r="BPZ120" s="149"/>
      <c r="BZJ120" s="33">
        <v>18</v>
      </c>
      <c r="BZK120" s="142" t="s">
        <v>142</v>
      </c>
      <c r="BZL120" s="146" t="s">
        <v>144</v>
      </c>
      <c r="BZM120" s="35" t="s">
        <v>63</v>
      </c>
      <c r="BZN120" s="35"/>
      <c r="BZO120" s="147">
        <v>22</v>
      </c>
      <c r="BZP120" s="35"/>
      <c r="BZQ120" s="148"/>
      <c r="BZR120" s="35"/>
      <c r="BZS120" s="148"/>
      <c r="BZT120" s="35"/>
      <c r="BZU120" s="148"/>
      <c r="BZV120" s="149"/>
      <c r="CJF120" s="33">
        <v>18</v>
      </c>
      <c r="CJG120" s="142" t="s">
        <v>142</v>
      </c>
      <c r="CJH120" s="146" t="s">
        <v>144</v>
      </c>
      <c r="CJI120" s="35" t="s">
        <v>63</v>
      </c>
      <c r="CJJ120" s="35"/>
      <c r="CJK120" s="147">
        <v>22</v>
      </c>
      <c r="CJL120" s="35"/>
      <c r="CJM120" s="148"/>
      <c r="CJN120" s="35"/>
      <c r="CJO120" s="148"/>
      <c r="CJP120" s="35"/>
      <c r="CJQ120" s="148"/>
      <c r="CJR120" s="149"/>
      <c r="CTB120" s="33">
        <v>18</v>
      </c>
      <c r="CTC120" s="142" t="s">
        <v>142</v>
      </c>
      <c r="CTD120" s="146" t="s">
        <v>144</v>
      </c>
      <c r="CTE120" s="35" t="s">
        <v>63</v>
      </c>
      <c r="CTF120" s="35"/>
      <c r="CTG120" s="147">
        <v>22</v>
      </c>
      <c r="CTH120" s="35"/>
      <c r="CTI120" s="148"/>
      <c r="CTJ120" s="35"/>
      <c r="CTK120" s="148"/>
      <c r="CTL120" s="35"/>
      <c r="CTM120" s="148"/>
      <c r="CTN120" s="149"/>
      <c r="DCX120" s="33">
        <v>18</v>
      </c>
      <c r="DCY120" s="142" t="s">
        <v>142</v>
      </c>
      <c r="DCZ120" s="146" t="s">
        <v>144</v>
      </c>
      <c r="DDA120" s="35" t="s">
        <v>63</v>
      </c>
      <c r="DDB120" s="35"/>
      <c r="DDC120" s="147">
        <v>22</v>
      </c>
      <c r="DDD120" s="35"/>
      <c r="DDE120" s="148"/>
      <c r="DDF120" s="35"/>
      <c r="DDG120" s="148"/>
      <c r="DDH120" s="35"/>
      <c r="DDI120" s="148"/>
      <c r="DDJ120" s="149"/>
      <c r="DMT120" s="33">
        <v>18</v>
      </c>
      <c r="DMU120" s="142" t="s">
        <v>142</v>
      </c>
      <c r="DMV120" s="146" t="s">
        <v>144</v>
      </c>
      <c r="DMW120" s="35" t="s">
        <v>63</v>
      </c>
      <c r="DMX120" s="35"/>
      <c r="DMY120" s="147">
        <v>22</v>
      </c>
      <c r="DMZ120" s="35"/>
      <c r="DNA120" s="148"/>
      <c r="DNB120" s="35"/>
      <c r="DNC120" s="148"/>
      <c r="DND120" s="35"/>
      <c r="DNE120" s="148"/>
      <c r="DNF120" s="149"/>
      <c r="DWP120" s="33">
        <v>18</v>
      </c>
      <c r="DWQ120" s="142" t="s">
        <v>142</v>
      </c>
      <c r="DWR120" s="146" t="s">
        <v>144</v>
      </c>
      <c r="DWS120" s="35" t="s">
        <v>63</v>
      </c>
      <c r="DWT120" s="35"/>
      <c r="DWU120" s="147">
        <v>22</v>
      </c>
      <c r="DWV120" s="35"/>
      <c r="DWW120" s="148"/>
      <c r="DWX120" s="35"/>
      <c r="DWY120" s="148"/>
      <c r="DWZ120" s="35"/>
      <c r="DXA120" s="148"/>
      <c r="DXB120" s="149"/>
      <c r="EGL120" s="33">
        <v>18</v>
      </c>
      <c r="EGM120" s="142" t="s">
        <v>142</v>
      </c>
      <c r="EGN120" s="146" t="s">
        <v>144</v>
      </c>
      <c r="EGO120" s="35" t="s">
        <v>63</v>
      </c>
      <c r="EGP120" s="35"/>
      <c r="EGQ120" s="147">
        <v>22</v>
      </c>
      <c r="EGR120" s="35"/>
      <c r="EGS120" s="148"/>
      <c r="EGT120" s="35"/>
      <c r="EGU120" s="148"/>
      <c r="EGV120" s="35"/>
      <c r="EGW120" s="148"/>
      <c r="EGX120" s="149"/>
      <c r="EQH120" s="33">
        <v>18</v>
      </c>
      <c r="EQI120" s="142" t="s">
        <v>142</v>
      </c>
      <c r="EQJ120" s="146" t="s">
        <v>144</v>
      </c>
      <c r="EQK120" s="35" t="s">
        <v>63</v>
      </c>
      <c r="EQL120" s="35"/>
      <c r="EQM120" s="147">
        <v>22</v>
      </c>
      <c r="EQN120" s="35"/>
      <c r="EQO120" s="148"/>
      <c r="EQP120" s="35"/>
      <c r="EQQ120" s="148"/>
      <c r="EQR120" s="35"/>
      <c r="EQS120" s="148"/>
      <c r="EQT120" s="149"/>
      <c r="FAD120" s="33">
        <v>18</v>
      </c>
      <c r="FAE120" s="142" t="s">
        <v>142</v>
      </c>
      <c r="FAF120" s="146" t="s">
        <v>144</v>
      </c>
      <c r="FAG120" s="35" t="s">
        <v>63</v>
      </c>
      <c r="FAH120" s="35"/>
      <c r="FAI120" s="147">
        <v>22</v>
      </c>
      <c r="FAJ120" s="35"/>
      <c r="FAK120" s="148"/>
      <c r="FAL120" s="35"/>
      <c r="FAM120" s="148"/>
      <c r="FAN120" s="35"/>
      <c r="FAO120" s="148"/>
      <c r="FAP120" s="149"/>
      <c r="FJZ120" s="33">
        <v>18</v>
      </c>
      <c r="FKA120" s="142" t="s">
        <v>142</v>
      </c>
      <c r="FKB120" s="146" t="s">
        <v>144</v>
      </c>
      <c r="FKC120" s="35" t="s">
        <v>63</v>
      </c>
      <c r="FKD120" s="35"/>
      <c r="FKE120" s="147">
        <v>22</v>
      </c>
      <c r="FKF120" s="35"/>
      <c r="FKG120" s="148"/>
      <c r="FKH120" s="35"/>
      <c r="FKI120" s="148"/>
      <c r="FKJ120" s="35"/>
      <c r="FKK120" s="148"/>
      <c r="FKL120" s="149"/>
      <c r="FTV120" s="33">
        <v>18</v>
      </c>
      <c r="FTW120" s="142" t="s">
        <v>142</v>
      </c>
      <c r="FTX120" s="146" t="s">
        <v>144</v>
      </c>
      <c r="FTY120" s="35" t="s">
        <v>63</v>
      </c>
      <c r="FTZ120" s="35"/>
      <c r="FUA120" s="147">
        <v>22</v>
      </c>
      <c r="FUB120" s="35"/>
      <c r="FUC120" s="148"/>
      <c r="FUD120" s="35"/>
      <c r="FUE120" s="148"/>
      <c r="FUF120" s="35"/>
      <c r="FUG120" s="148"/>
      <c r="FUH120" s="149"/>
      <c r="GDR120" s="33">
        <v>18</v>
      </c>
      <c r="GDS120" s="142" t="s">
        <v>142</v>
      </c>
      <c r="GDT120" s="146" t="s">
        <v>144</v>
      </c>
      <c r="GDU120" s="35" t="s">
        <v>63</v>
      </c>
      <c r="GDV120" s="35"/>
      <c r="GDW120" s="147">
        <v>22</v>
      </c>
      <c r="GDX120" s="35"/>
      <c r="GDY120" s="148"/>
      <c r="GDZ120" s="35"/>
      <c r="GEA120" s="148"/>
      <c r="GEB120" s="35"/>
      <c r="GEC120" s="148"/>
      <c r="GED120" s="149"/>
      <c r="GNN120" s="33">
        <v>18</v>
      </c>
      <c r="GNO120" s="142" t="s">
        <v>142</v>
      </c>
      <c r="GNP120" s="146" t="s">
        <v>144</v>
      </c>
      <c r="GNQ120" s="35" t="s">
        <v>63</v>
      </c>
      <c r="GNR120" s="35"/>
      <c r="GNS120" s="147">
        <v>22</v>
      </c>
      <c r="GNT120" s="35"/>
      <c r="GNU120" s="148"/>
      <c r="GNV120" s="35"/>
      <c r="GNW120" s="148"/>
      <c r="GNX120" s="35"/>
      <c r="GNY120" s="148"/>
      <c r="GNZ120" s="149"/>
      <c r="GXJ120" s="33">
        <v>18</v>
      </c>
      <c r="GXK120" s="142" t="s">
        <v>142</v>
      </c>
      <c r="GXL120" s="146" t="s">
        <v>144</v>
      </c>
      <c r="GXM120" s="35" t="s">
        <v>63</v>
      </c>
      <c r="GXN120" s="35"/>
      <c r="GXO120" s="147">
        <v>22</v>
      </c>
      <c r="GXP120" s="35"/>
      <c r="GXQ120" s="148"/>
      <c r="GXR120" s="35"/>
      <c r="GXS120" s="148"/>
      <c r="GXT120" s="35"/>
      <c r="GXU120" s="148"/>
      <c r="GXV120" s="149"/>
      <c r="HHF120" s="33">
        <v>18</v>
      </c>
      <c r="HHG120" s="142" t="s">
        <v>142</v>
      </c>
      <c r="HHH120" s="146" t="s">
        <v>144</v>
      </c>
      <c r="HHI120" s="35" t="s">
        <v>63</v>
      </c>
      <c r="HHJ120" s="35"/>
      <c r="HHK120" s="147">
        <v>22</v>
      </c>
      <c r="HHL120" s="35"/>
      <c r="HHM120" s="148"/>
      <c r="HHN120" s="35"/>
      <c r="HHO120" s="148"/>
      <c r="HHP120" s="35"/>
      <c r="HHQ120" s="148"/>
      <c r="HHR120" s="149"/>
      <c r="HRB120" s="33">
        <v>18</v>
      </c>
      <c r="HRC120" s="142" t="s">
        <v>142</v>
      </c>
      <c r="HRD120" s="146" t="s">
        <v>144</v>
      </c>
      <c r="HRE120" s="35" t="s">
        <v>63</v>
      </c>
      <c r="HRF120" s="35"/>
      <c r="HRG120" s="147">
        <v>22</v>
      </c>
      <c r="HRH120" s="35"/>
      <c r="HRI120" s="148"/>
      <c r="HRJ120" s="35"/>
      <c r="HRK120" s="148"/>
      <c r="HRL120" s="35"/>
      <c r="HRM120" s="148"/>
      <c r="HRN120" s="149"/>
      <c r="IAX120" s="33">
        <v>18</v>
      </c>
      <c r="IAY120" s="142" t="s">
        <v>142</v>
      </c>
      <c r="IAZ120" s="146" t="s">
        <v>144</v>
      </c>
      <c r="IBA120" s="35" t="s">
        <v>63</v>
      </c>
      <c r="IBB120" s="35"/>
      <c r="IBC120" s="147">
        <v>22</v>
      </c>
      <c r="IBD120" s="35"/>
      <c r="IBE120" s="148"/>
      <c r="IBF120" s="35"/>
      <c r="IBG120" s="148"/>
      <c r="IBH120" s="35"/>
      <c r="IBI120" s="148"/>
      <c r="IBJ120" s="149"/>
      <c r="IKT120" s="33">
        <v>18</v>
      </c>
      <c r="IKU120" s="142" t="s">
        <v>142</v>
      </c>
      <c r="IKV120" s="146" t="s">
        <v>144</v>
      </c>
      <c r="IKW120" s="35" t="s">
        <v>63</v>
      </c>
      <c r="IKX120" s="35"/>
      <c r="IKY120" s="147">
        <v>22</v>
      </c>
      <c r="IKZ120" s="35"/>
      <c r="ILA120" s="148"/>
      <c r="ILB120" s="35"/>
      <c r="ILC120" s="148"/>
      <c r="ILD120" s="35"/>
      <c r="ILE120" s="148"/>
      <c r="ILF120" s="149"/>
      <c r="IUP120" s="33">
        <v>18</v>
      </c>
      <c r="IUQ120" s="142" t="s">
        <v>142</v>
      </c>
      <c r="IUR120" s="146" t="s">
        <v>144</v>
      </c>
      <c r="IUS120" s="35" t="s">
        <v>63</v>
      </c>
      <c r="IUT120" s="35"/>
      <c r="IUU120" s="147">
        <v>22</v>
      </c>
      <c r="IUV120" s="35"/>
      <c r="IUW120" s="148"/>
      <c r="IUX120" s="35"/>
      <c r="IUY120" s="148"/>
      <c r="IUZ120" s="35"/>
      <c r="IVA120" s="148"/>
      <c r="IVB120" s="149"/>
      <c r="JEL120" s="33">
        <v>18</v>
      </c>
      <c r="JEM120" s="142" t="s">
        <v>142</v>
      </c>
      <c r="JEN120" s="146" t="s">
        <v>144</v>
      </c>
      <c r="JEO120" s="35" t="s">
        <v>63</v>
      </c>
      <c r="JEP120" s="35"/>
      <c r="JEQ120" s="147">
        <v>22</v>
      </c>
      <c r="JER120" s="35"/>
      <c r="JES120" s="148"/>
      <c r="JET120" s="35"/>
      <c r="JEU120" s="148"/>
      <c r="JEV120" s="35"/>
      <c r="JEW120" s="148"/>
      <c r="JEX120" s="149"/>
      <c r="JOH120" s="33">
        <v>18</v>
      </c>
      <c r="JOI120" s="142" t="s">
        <v>142</v>
      </c>
      <c r="JOJ120" s="146" t="s">
        <v>144</v>
      </c>
      <c r="JOK120" s="35" t="s">
        <v>63</v>
      </c>
      <c r="JOL120" s="35"/>
      <c r="JOM120" s="147">
        <v>22</v>
      </c>
      <c r="JON120" s="35"/>
      <c r="JOO120" s="148"/>
      <c r="JOP120" s="35"/>
      <c r="JOQ120" s="148"/>
      <c r="JOR120" s="35"/>
      <c r="JOS120" s="148"/>
      <c r="JOT120" s="149"/>
      <c r="JYD120" s="33">
        <v>18</v>
      </c>
      <c r="JYE120" s="142" t="s">
        <v>142</v>
      </c>
      <c r="JYF120" s="146" t="s">
        <v>144</v>
      </c>
      <c r="JYG120" s="35" t="s">
        <v>63</v>
      </c>
      <c r="JYH120" s="35"/>
      <c r="JYI120" s="147">
        <v>22</v>
      </c>
      <c r="JYJ120" s="35"/>
      <c r="JYK120" s="148"/>
      <c r="JYL120" s="35"/>
      <c r="JYM120" s="148"/>
      <c r="JYN120" s="35"/>
      <c r="JYO120" s="148"/>
      <c r="JYP120" s="149"/>
      <c r="KHZ120" s="33">
        <v>18</v>
      </c>
      <c r="KIA120" s="142" t="s">
        <v>142</v>
      </c>
      <c r="KIB120" s="146" t="s">
        <v>144</v>
      </c>
      <c r="KIC120" s="35" t="s">
        <v>63</v>
      </c>
      <c r="KID120" s="35"/>
      <c r="KIE120" s="147">
        <v>22</v>
      </c>
      <c r="KIF120" s="35"/>
      <c r="KIG120" s="148"/>
      <c r="KIH120" s="35"/>
      <c r="KII120" s="148"/>
      <c r="KIJ120" s="35"/>
      <c r="KIK120" s="148"/>
      <c r="KIL120" s="149"/>
      <c r="KRV120" s="33">
        <v>18</v>
      </c>
      <c r="KRW120" s="142" t="s">
        <v>142</v>
      </c>
      <c r="KRX120" s="146" t="s">
        <v>144</v>
      </c>
      <c r="KRY120" s="35" t="s">
        <v>63</v>
      </c>
      <c r="KRZ120" s="35"/>
      <c r="KSA120" s="147">
        <v>22</v>
      </c>
      <c r="KSB120" s="35"/>
      <c r="KSC120" s="148"/>
      <c r="KSD120" s="35"/>
      <c r="KSE120" s="148"/>
      <c r="KSF120" s="35"/>
      <c r="KSG120" s="148"/>
      <c r="KSH120" s="149"/>
      <c r="LBR120" s="33">
        <v>18</v>
      </c>
      <c r="LBS120" s="142" t="s">
        <v>142</v>
      </c>
      <c r="LBT120" s="146" t="s">
        <v>144</v>
      </c>
      <c r="LBU120" s="35" t="s">
        <v>63</v>
      </c>
      <c r="LBV120" s="35"/>
      <c r="LBW120" s="147">
        <v>22</v>
      </c>
      <c r="LBX120" s="35"/>
      <c r="LBY120" s="148"/>
      <c r="LBZ120" s="35"/>
      <c r="LCA120" s="148"/>
      <c r="LCB120" s="35"/>
      <c r="LCC120" s="148"/>
      <c r="LCD120" s="149"/>
      <c r="LLN120" s="33">
        <v>18</v>
      </c>
      <c r="LLO120" s="142" t="s">
        <v>142</v>
      </c>
      <c r="LLP120" s="146" t="s">
        <v>144</v>
      </c>
      <c r="LLQ120" s="35" t="s">
        <v>63</v>
      </c>
      <c r="LLR120" s="35"/>
      <c r="LLS120" s="147">
        <v>22</v>
      </c>
      <c r="LLT120" s="35"/>
      <c r="LLU120" s="148"/>
      <c r="LLV120" s="35"/>
      <c r="LLW120" s="148"/>
      <c r="LLX120" s="35"/>
      <c r="LLY120" s="148"/>
      <c r="LLZ120" s="149"/>
      <c r="LVJ120" s="33">
        <v>18</v>
      </c>
      <c r="LVK120" s="142" t="s">
        <v>142</v>
      </c>
      <c r="LVL120" s="146" t="s">
        <v>144</v>
      </c>
      <c r="LVM120" s="35" t="s">
        <v>63</v>
      </c>
      <c r="LVN120" s="35"/>
      <c r="LVO120" s="147">
        <v>22</v>
      </c>
      <c r="LVP120" s="35"/>
      <c r="LVQ120" s="148"/>
      <c r="LVR120" s="35"/>
      <c r="LVS120" s="148"/>
      <c r="LVT120" s="35"/>
      <c r="LVU120" s="148"/>
      <c r="LVV120" s="149"/>
      <c r="MFF120" s="33">
        <v>18</v>
      </c>
      <c r="MFG120" s="142" t="s">
        <v>142</v>
      </c>
      <c r="MFH120" s="146" t="s">
        <v>144</v>
      </c>
      <c r="MFI120" s="35" t="s">
        <v>63</v>
      </c>
      <c r="MFJ120" s="35"/>
      <c r="MFK120" s="147">
        <v>22</v>
      </c>
      <c r="MFL120" s="35"/>
      <c r="MFM120" s="148"/>
      <c r="MFN120" s="35"/>
      <c r="MFO120" s="148"/>
      <c r="MFP120" s="35"/>
      <c r="MFQ120" s="148"/>
      <c r="MFR120" s="149"/>
      <c r="MPB120" s="33">
        <v>18</v>
      </c>
      <c r="MPC120" s="142" t="s">
        <v>142</v>
      </c>
      <c r="MPD120" s="146" t="s">
        <v>144</v>
      </c>
      <c r="MPE120" s="35" t="s">
        <v>63</v>
      </c>
      <c r="MPF120" s="35"/>
      <c r="MPG120" s="147">
        <v>22</v>
      </c>
      <c r="MPH120" s="35"/>
      <c r="MPI120" s="148"/>
      <c r="MPJ120" s="35"/>
      <c r="MPK120" s="148"/>
      <c r="MPL120" s="35"/>
      <c r="MPM120" s="148"/>
      <c r="MPN120" s="149"/>
      <c r="MYX120" s="33">
        <v>18</v>
      </c>
      <c r="MYY120" s="142" t="s">
        <v>142</v>
      </c>
      <c r="MYZ120" s="146" t="s">
        <v>144</v>
      </c>
      <c r="MZA120" s="35" t="s">
        <v>63</v>
      </c>
      <c r="MZB120" s="35"/>
      <c r="MZC120" s="147">
        <v>22</v>
      </c>
      <c r="MZD120" s="35"/>
      <c r="MZE120" s="148"/>
      <c r="MZF120" s="35"/>
      <c r="MZG120" s="148"/>
      <c r="MZH120" s="35"/>
      <c r="MZI120" s="148"/>
      <c r="MZJ120" s="149"/>
      <c r="NIT120" s="33">
        <v>18</v>
      </c>
      <c r="NIU120" s="142" t="s">
        <v>142</v>
      </c>
      <c r="NIV120" s="146" t="s">
        <v>144</v>
      </c>
      <c r="NIW120" s="35" t="s">
        <v>63</v>
      </c>
      <c r="NIX120" s="35"/>
      <c r="NIY120" s="147">
        <v>22</v>
      </c>
      <c r="NIZ120" s="35"/>
      <c r="NJA120" s="148"/>
      <c r="NJB120" s="35"/>
      <c r="NJC120" s="148"/>
      <c r="NJD120" s="35"/>
      <c r="NJE120" s="148"/>
      <c r="NJF120" s="149"/>
      <c r="NSP120" s="33">
        <v>18</v>
      </c>
      <c r="NSQ120" s="142" t="s">
        <v>142</v>
      </c>
      <c r="NSR120" s="146" t="s">
        <v>144</v>
      </c>
      <c r="NSS120" s="35" t="s">
        <v>63</v>
      </c>
      <c r="NST120" s="35"/>
      <c r="NSU120" s="147">
        <v>22</v>
      </c>
      <c r="NSV120" s="35"/>
      <c r="NSW120" s="148"/>
      <c r="NSX120" s="35"/>
      <c r="NSY120" s="148"/>
      <c r="NSZ120" s="35"/>
      <c r="NTA120" s="148"/>
      <c r="NTB120" s="149"/>
      <c r="OCL120" s="33">
        <v>18</v>
      </c>
      <c r="OCM120" s="142" t="s">
        <v>142</v>
      </c>
      <c r="OCN120" s="146" t="s">
        <v>144</v>
      </c>
      <c r="OCO120" s="35" t="s">
        <v>63</v>
      </c>
      <c r="OCP120" s="35"/>
      <c r="OCQ120" s="147">
        <v>22</v>
      </c>
      <c r="OCR120" s="35"/>
      <c r="OCS120" s="148"/>
      <c r="OCT120" s="35"/>
      <c r="OCU120" s="148"/>
      <c r="OCV120" s="35"/>
      <c r="OCW120" s="148"/>
      <c r="OCX120" s="149"/>
      <c r="OMH120" s="33">
        <v>18</v>
      </c>
      <c r="OMI120" s="142" t="s">
        <v>142</v>
      </c>
      <c r="OMJ120" s="146" t="s">
        <v>144</v>
      </c>
      <c r="OMK120" s="35" t="s">
        <v>63</v>
      </c>
      <c r="OML120" s="35"/>
      <c r="OMM120" s="147">
        <v>22</v>
      </c>
      <c r="OMN120" s="35"/>
      <c r="OMO120" s="148"/>
      <c r="OMP120" s="35"/>
      <c r="OMQ120" s="148"/>
      <c r="OMR120" s="35"/>
      <c r="OMS120" s="148"/>
      <c r="OMT120" s="149"/>
      <c r="OWD120" s="33">
        <v>18</v>
      </c>
      <c r="OWE120" s="142" t="s">
        <v>142</v>
      </c>
      <c r="OWF120" s="146" t="s">
        <v>144</v>
      </c>
      <c r="OWG120" s="35" t="s">
        <v>63</v>
      </c>
      <c r="OWH120" s="35"/>
      <c r="OWI120" s="147">
        <v>22</v>
      </c>
      <c r="OWJ120" s="35"/>
      <c r="OWK120" s="148"/>
      <c r="OWL120" s="35"/>
      <c r="OWM120" s="148"/>
      <c r="OWN120" s="35"/>
      <c r="OWO120" s="148"/>
      <c r="OWP120" s="149"/>
      <c r="PFZ120" s="33">
        <v>18</v>
      </c>
      <c r="PGA120" s="142" t="s">
        <v>142</v>
      </c>
      <c r="PGB120" s="146" t="s">
        <v>144</v>
      </c>
      <c r="PGC120" s="35" t="s">
        <v>63</v>
      </c>
      <c r="PGD120" s="35"/>
      <c r="PGE120" s="147">
        <v>22</v>
      </c>
      <c r="PGF120" s="35"/>
      <c r="PGG120" s="148"/>
      <c r="PGH120" s="35"/>
      <c r="PGI120" s="148"/>
      <c r="PGJ120" s="35"/>
      <c r="PGK120" s="148"/>
      <c r="PGL120" s="149"/>
      <c r="PPV120" s="33">
        <v>18</v>
      </c>
      <c r="PPW120" s="142" t="s">
        <v>142</v>
      </c>
      <c r="PPX120" s="146" t="s">
        <v>144</v>
      </c>
      <c r="PPY120" s="35" t="s">
        <v>63</v>
      </c>
      <c r="PPZ120" s="35"/>
      <c r="PQA120" s="147">
        <v>22</v>
      </c>
      <c r="PQB120" s="35"/>
      <c r="PQC120" s="148"/>
      <c r="PQD120" s="35"/>
      <c r="PQE120" s="148"/>
      <c r="PQF120" s="35"/>
      <c r="PQG120" s="148"/>
      <c r="PQH120" s="149"/>
      <c r="PZR120" s="33">
        <v>18</v>
      </c>
      <c r="PZS120" s="142" t="s">
        <v>142</v>
      </c>
      <c r="PZT120" s="146" t="s">
        <v>144</v>
      </c>
      <c r="PZU120" s="35" t="s">
        <v>63</v>
      </c>
      <c r="PZV120" s="35"/>
      <c r="PZW120" s="147">
        <v>22</v>
      </c>
      <c r="PZX120" s="35"/>
      <c r="PZY120" s="148"/>
      <c r="PZZ120" s="35"/>
      <c r="QAA120" s="148"/>
      <c r="QAB120" s="35"/>
      <c r="QAC120" s="148"/>
      <c r="QAD120" s="149"/>
      <c r="QJN120" s="33">
        <v>18</v>
      </c>
      <c r="QJO120" s="142" t="s">
        <v>142</v>
      </c>
      <c r="QJP120" s="146" t="s">
        <v>144</v>
      </c>
      <c r="QJQ120" s="35" t="s">
        <v>63</v>
      </c>
      <c r="QJR120" s="35"/>
      <c r="QJS120" s="147">
        <v>22</v>
      </c>
      <c r="QJT120" s="35"/>
      <c r="QJU120" s="148"/>
      <c r="QJV120" s="35"/>
      <c r="QJW120" s="148"/>
      <c r="QJX120" s="35"/>
      <c r="QJY120" s="148"/>
      <c r="QJZ120" s="149"/>
      <c r="QTJ120" s="33">
        <v>18</v>
      </c>
      <c r="QTK120" s="142" t="s">
        <v>142</v>
      </c>
      <c r="QTL120" s="146" t="s">
        <v>144</v>
      </c>
      <c r="QTM120" s="35" t="s">
        <v>63</v>
      </c>
      <c r="QTN120" s="35"/>
      <c r="QTO120" s="147">
        <v>22</v>
      </c>
      <c r="QTP120" s="35"/>
      <c r="QTQ120" s="148"/>
      <c r="QTR120" s="35"/>
      <c r="QTS120" s="148"/>
      <c r="QTT120" s="35"/>
      <c r="QTU120" s="148"/>
      <c r="QTV120" s="149"/>
      <c r="RDF120" s="33">
        <v>18</v>
      </c>
      <c r="RDG120" s="142" t="s">
        <v>142</v>
      </c>
      <c r="RDH120" s="146" t="s">
        <v>144</v>
      </c>
      <c r="RDI120" s="35" t="s">
        <v>63</v>
      </c>
      <c r="RDJ120" s="35"/>
      <c r="RDK120" s="147">
        <v>22</v>
      </c>
      <c r="RDL120" s="35"/>
      <c r="RDM120" s="148"/>
      <c r="RDN120" s="35"/>
      <c r="RDO120" s="148"/>
      <c r="RDP120" s="35"/>
      <c r="RDQ120" s="148"/>
      <c r="RDR120" s="149"/>
      <c r="RNB120" s="33">
        <v>18</v>
      </c>
      <c r="RNC120" s="142" t="s">
        <v>142</v>
      </c>
      <c r="RND120" s="146" t="s">
        <v>144</v>
      </c>
      <c r="RNE120" s="35" t="s">
        <v>63</v>
      </c>
      <c r="RNF120" s="35"/>
      <c r="RNG120" s="147">
        <v>22</v>
      </c>
      <c r="RNH120" s="35"/>
      <c r="RNI120" s="148"/>
      <c r="RNJ120" s="35"/>
      <c r="RNK120" s="148"/>
      <c r="RNL120" s="35"/>
      <c r="RNM120" s="148"/>
      <c r="RNN120" s="149"/>
      <c r="RWX120" s="33">
        <v>18</v>
      </c>
      <c r="RWY120" s="142" t="s">
        <v>142</v>
      </c>
      <c r="RWZ120" s="146" t="s">
        <v>144</v>
      </c>
      <c r="RXA120" s="35" t="s">
        <v>63</v>
      </c>
      <c r="RXB120" s="35"/>
      <c r="RXC120" s="147">
        <v>22</v>
      </c>
      <c r="RXD120" s="35"/>
      <c r="RXE120" s="148"/>
      <c r="RXF120" s="35"/>
      <c r="RXG120" s="148"/>
      <c r="RXH120" s="35"/>
      <c r="RXI120" s="148"/>
      <c r="RXJ120" s="149"/>
      <c r="SGT120" s="33">
        <v>18</v>
      </c>
      <c r="SGU120" s="142" t="s">
        <v>142</v>
      </c>
      <c r="SGV120" s="146" t="s">
        <v>144</v>
      </c>
      <c r="SGW120" s="35" t="s">
        <v>63</v>
      </c>
      <c r="SGX120" s="35"/>
      <c r="SGY120" s="147">
        <v>22</v>
      </c>
      <c r="SGZ120" s="35"/>
      <c r="SHA120" s="148"/>
      <c r="SHB120" s="35"/>
      <c r="SHC120" s="148"/>
      <c r="SHD120" s="35"/>
      <c r="SHE120" s="148"/>
      <c r="SHF120" s="149"/>
      <c r="SQP120" s="33">
        <v>18</v>
      </c>
      <c r="SQQ120" s="142" t="s">
        <v>142</v>
      </c>
      <c r="SQR120" s="146" t="s">
        <v>144</v>
      </c>
      <c r="SQS120" s="35" t="s">
        <v>63</v>
      </c>
      <c r="SQT120" s="35"/>
      <c r="SQU120" s="147">
        <v>22</v>
      </c>
      <c r="SQV120" s="35"/>
      <c r="SQW120" s="148"/>
      <c r="SQX120" s="35"/>
      <c r="SQY120" s="148"/>
      <c r="SQZ120" s="35"/>
      <c r="SRA120" s="148"/>
      <c r="SRB120" s="149"/>
      <c r="TAL120" s="33">
        <v>18</v>
      </c>
      <c r="TAM120" s="142" t="s">
        <v>142</v>
      </c>
      <c r="TAN120" s="146" t="s">
        <v>144</v>
      </c>
      <c r="TAO120" s="35" t="s">
        <v>63</v>
      </c>
      <c r="TAP120" s="35"/>
      <c r="TAQ120" s="147">
        <v>22</v>
      </c>
      <c r="TAR120" s="35"/>
      <c r="TAS120" s="148"/>
      <c r="TAT120" s="35"/>
      <c r="TAU120" s="148"/>
      <c r="TAV120" s="35"/>
      <c r="TAW120" s="148"/>
      <c r="TAX120" s="149"/>
      <c r="TKH120" s="33">
        <v>18</v>
      </c>
      <c r="TKI120" s="142" t="s">
        <v>142</v>
      </c>
      <c r="TKJ120" s="146" t="s">
        <v>144</v>
      </c>
      <c r="TKK120" s="35" t="s">
        <v>63</v>
      </c>
      <c r="TKL120" s="35"/>
      <c r="TKM120" s="147">
        <v>22</v>
      </c>
      <c r="TKN120" s="35"/>
      <c r="TKO120" s="148"/>
      <c r="TKP120" s="35"/>
      <c r="TKQ120" s="148"/>
      <c r="TKR120" s="35"/>
      <c r="TKS120" s="148"/>
      <c r="TKT120" s="149"/>
      <c r="TUD120" s="33">
        <v>18</v>
      </c>
      <c r="TUE120" s="142" t="s">
        <v>142</v>
      </c>
      <c r="TUF120" s="146" t="s">
        <v>144</v>
      </c>
      <c r="TUG120" s="35" t="s">
        <v>63</v>
      </c>
      <c r="TUH120" s="35"/>
      <c r="TUI120" s="147">
        <v>22</v>
      </c>
      <c r="TUJ120" s="35"/>
      <c r="TUK120" s="148"/>
      <c r="TUL120" s="35"/>
      <c r="TUM120" s="148"/>
      <c r="TUN120" s="35"/>
      <c r="TUO120" s="148"/>
      <c r="TUP120" s="149"/>
      <c r="UDZ120" s="33">
        <v>18</v>
      </c>
      <c r="UEA120" s="142" t="s">
        <v>142</v>
      </c>
      <c r="UEB120" s="146" t="s">
        <v>144</v>
      </c>
      <c r="UEC120" s="35" t="s">
        <v>63</v>
      </c>
      <c r="UED120" s="35"/>
      <c r="UEE120" s="147">
        <v>22</v>
      </c>
      <c r="UEF120" s="35"/>
      <c r="UEG120" s="148"/>
      <c r="UEH120" s="35"/>
      <c r="UEI120" s="148"/>
      <c r="UEJ120" s="35"/>
      <c r="UEK120" s="148"/>
      <c r="UEL120" s="149"/>
      <c r="UNV120" s="33">
        <v>18</v>
      </c>
      <c r="UNW120" s="142" t="s">
        <v>142</v>
      </c>
      <c r="UNX120" s="146" t="s">
        <v>144</v>
      </c>
      <c r="UNY120" s="35" t="s">
        <v>63</v>
      </c>
      <c r="UNZ120" s="35"/>
      <c r="UOA120" s="147">
        <v>22</v>
      </c>
      <c r="UOB120" s="35"/>
      <c r="UOC120" s="148"/>
      <c r="UOD120" s="35"/>
      <c r="UOE120" s="148"/>
      <c r="UOF120" s="35"/>
      <c r="UOG120" s="148"/>
      <c r="UOH120" s="149"/>
      <c r="UXR120" s="33">
        <v>18</v>
      </c>
      <c r="UXS120" s="142" t="s">
        <v>142</v>
      </c>
      <c r="UXT120" s="146" t="s">
        <v>144</v>
      </c>
      <c r="UXU120" s="35" t="s">
        <v>63</v>
      </c>
      <c r="UXV120" s="35"/>
      <c r="UXW120" s="147">
        <v>22</v>
      </c>
      <c r="UXX120" s="35"/>
      <c r="UXY120" s="148"/>
      <c r="UXZ120" s="35"/>
      <c r="UYA120" s="148"/>
      <c r="UYB120" s="35"/>
      <c r="UYC120" s="148"/>
      <c r="UYD120" s="149"/>
      <c r="VHN120" s="33">
        <v>18</v>
      </c>
      <c r="VHO120" s="142" t="s">
        <v>142</v>
      </c>
      <c r="VHP120" s="146" t="s">
        <v>144</v>
      </c>
      <c r="VHQ120" s="35" t="s">
        <v>63</v>
      </c>
      <c r="VHR120" s="35"/>
      <c r="VHS120" s="147">
        <v>22</v>
      </c>
      <c r="VHT120" s="35"/>
      <c r="VHU120" s="148"/>
      <c r="VHV120" s="35"/>
      <c r="VHW120" s="148"/>
      <c r="VHX120" s="35"/>
      <c r="VHY120" s="148"/>
      <c r="VHZ120" s="149"/>
      <c r="VRJ120" s="33">
        <v>18</v>
      </c>
      <c r="VRK120" s="142" t="s">
        <v>142</v>
      </c>
      <c r="VRL120" s="146" t="s">
        <v>144</v>
      </c>
      <c r="VRM120" s="35" t="s">
        <v>63</v>
      </c>
      <c r="VRN120" s="35"/>
      <c r="VRO120" s="147">
        <v>22</v>
      </c>
      <c r="VRP120" s="35"/>
      <c r="VRQ120" s="148"/>
      <c r="VRR120" s="35"/>
      <c r="VRS120" s="148"/>
      <c r="VRT120" s="35"/>
      <c r="VRU120" s="148"/>
      <c r="VRV120" s="149"/>
      <c r="WBF120" s="33">
        <v>18</v>
      </c>
      <c r="WBG120" s="142" t="s">
        <v>142</v>
      </c>
      <c r="WBH120" s="146" t="s">
        <v>144</v>
      </c>
      <c r="WBI120" s="35" t="s">
        <v>63</v>
      </c>
      <c r="WBJ120" s="35"/>
      <c r="WBK120" s="147">
        <v>22</v>
      </c>
      <c r="WBL120" s="35"/>
      <c r="WBM120" s="148"/>
      <c r="WBN120" s="35"/>
      <c r="WBO120" s="148"/>
      <c r="WBP120" s="35"/>
      <c r="WBQ120" s="148"/>
      <c r="WBR120" s="149"/>
      <c r="WLB120" s="33">
        <v>18</v>
      </c>
      <c r="WLC120" s="142" t="s">
        <v>142</v>
      </c>
      <c r="WLD120" s="146" t="s">
        <v>144</v>
      </c>
      <c r="WLE120" s="35" t="s">
        <v>63</v>
      </c>
      <c r="WLF120" s="35"/>
      <c r="WLG120" s="147">
        <v>22</v>
      </c>
      <c r="WLH120" s="35"/>
      <c r="WLI120" s="148"/>
      <c r="WLJ120" s="35"/>
      <c r="WLK120" s="148"/>
      <c r="WLL120" s="35"/>
      <c r="WLM120" s="148"/>
      <c r="WLN120" s="149"/>
      <c r="WUX120" s="33">
        <v>18</v>
      </c>
      <c r="WUY120" s="142" t="s">
        <v>142</v>
      </c>
      <c r="WUZ120" s="146" t="s">
        <v>144</v>
      </c>
      <c r="WVA120" s="35" t="s">
        <v>63</v>
      </c>
      <c r="WVB120" s="35"/>
      <c r="WVC120" s="147">
        <v>22</v>
      </c>
      <c r="WVD120" s="35"/>
      <c r="WVE120" s="148"/>
      <c r="WVF120" s="35"/>
      <c r="WVG120" s="148"/>
      <c r="WVH120" s="35"/>
      <c r="WVI120" s="148"/>
      <c r="WVJ120" s="149"/>
    </row>
    <row r="121" spans="1:16130" ht="22.5" customHeight="1">
      <c r="A121" s="33"/>
      <c r="B121" s="134" t="s">
        <v>17</v>
      </c>
      <c r="C121" s="35" t="s">
        <v>18</v>
      </c>
      <c r="D121" s="129">
        <v>0.38900000000000001</v>
      </c>
      <c r="E121" s="129"/>
      <c r="F121" s="129"/>
      <c r="G121" s="129"/>
      <c r="H121" s="129"/>
      <c r="I121" s="129"/>
      <c r="J121" s="129"/>
      <c r="K121" s="124"/>
      <c r="L121" s="61" t="s">
        <v>98</v>
      </c>
      <c r="IL121" s="33"/>
      <c r="IM121" s="51"/>
      <c r="IN121" s="134" t="s">
        <v>17</v>
      </c>
      <c r="IO121" s="35" t="s">
        <v>18</v>
      </c>
      <c r="IP121" s="148">
        <v>0.38900000000000001</v>
      </c>
      <c r="IQ121" s="148">
        <f>IQ120*IP121</f>
        <v>8.5579999999999998</v>
      </c>
      <c r="IR121" s="35"/>
      <c r="IS121" s="148"/>
      <c r="IT121" s="150">
        <v>6</v>
      </c>
      <c r="IU121" s="148">
        <f>IQ121*IT121</f>
        <v>51.347999999999999</v>
      </c>
      <c r="IV121" s="35"/>
      <c r="IW121" s="148"/>
      <c r="IX121" s="149">
        <f>IS121+IU121+IW121</f>
        <v>51.347999999999999</v>
      </c>
      <c r="SH121" s="33"/>
      <c r="SI121" s="51"/>
      <c r="SJ121" s="134" t="s">
        <v>17</v>
      </c>
      <c r="SK121" s="35" t="s">
        <v>18</v>
      </c>
      <c r="SL121" s="148">
        <v>0.38900000000000001</v>
      </c>
      <c r="SM121" s="148">
        <f>SM120*SL121</f>
        <v>8.5579999999999998</v>
      </c>
      <c r="SN121" s="35"/>
      <c r="SO121" s="148"/>
      <c r="SP121" s="150">
        <v>6</v>
      </c>
      <c r="SQ121" s="148">
        <f>SM121*SP121</f>
        <v>51.347999999999999</v>
      </c>
      <c r="SR121" s="35"/>
      <c r="SS121" s="148"/>
      <c r="ST121" s="149">
        <f>SO121+SQ121+SS121</f>
        <v>51.347999999999999</v>
      </c>
      <c r="ACD121" s="33"/>
      <c r="ACE121" s="51"/>
      <c r="ACF121" s="134" t="s">
        <v>17</v>
      </c>
      <c r="ACG121" s="35" t="s">
        <v>18</v>
      </c>
      <c r="ACH121" s="148">
        <v>0.38900000000000001</v>
      </c>
      <c r="ACI121" s="148">
        <f>ACI120*ACH121</f>
        <v>8.5579999999999998</v>
      </c>
      <c r="ACJ121" s="35"/>
      <c r="ACK121" s="148"/>
      <c r="ACL121" s="150">
        <v>6</v>
      </c>
      <c r="ACM121" s="148">
        <f>ACI121*ACL121</f>
        <v>51.347999999999999</v>
      </c>
      <c r="ACN121" s="35"/>
      <c r="ACO121" s="148"/>
      <c r="ACP121" s="149">
        <f>ACK121+ACM121+ACO121</f>
        <v>51.347999999999999</v>
      </c>
      <c r="ALZ121" s="33"/>
      <c r="AMA121" s="51"/>
      <c r="AMB121" s="134" t="s">
        <v>17</v>
      </c>
      <c r="AMC121" s="35" t="s">
        <v>18</v>
      </c>
      <c r="AMD121" s="148">
        <v>0.38900000000000001</v>
      </c>
      <c r="AME121" s="148">
        <f>AME120*AMD121</f>
        <v>8.5579999999999998</v>
      </c>
      <c r="AMF121" s="35"/>
      <c r="AMG121" s="148"/>
      <c r="AMH121" s="150">
        <v>6</v>
      </c>
      <c r="AMI121" s="148">
        <f>AME121*AMH121</f>
        <v>51.347999999999999</v>
      </c>
      <c r="AMJ121" s="35"/>
      <c r="AMK121" s="148"/>
      <c r="AML121" s="149">
        <f>AMG121+AMI121+AMK121</f>
        <v>51.347999999999999</v>
      </c>
      <c r="AVV121" s="33"/>
      <c r="AVW121" s="51"/>
      <c r="AVX121" s="134" t="s">
        <v>17</v>
      </c>
      <c r="AVY121" s="35" t="s">
        <v>18</v>
      </c>
      <c r="AVZ121" s="148">
        <v>0.38900000000000001</v>
      </c>
      <c r="AWA121" s="148">
        <f>AWA120*AVZ121</f>
        <v>8.5579999999999998</v>
      </c>
      <c r="AWB121" s="35"/>
      <c r="AWC121" s="148"/>
      <c r="AWD121" s="150">
        <v>6</v>
      </c>
      <c r="AWE121" s="148">
        <f>AWA121*AWD121</f>
        <v>51.347999999999999</v>
      </c>
      <c r="AWF121" s="35"/>
      <c r="AWG121" s="148"/>
      <c r="AWH121" s="149">
        <f>AWC121+AWE121+AWG121</f>
        <v>51.347999999999999</v>
      </c>
      <c r="BFR121" s="33"/>
      <c r="BFS121" s="51"/>
      <c r="BFT121" s="134" t="s">
        <v>17</v>
      </c>
      <c r="BFU121" s="35" t="s">
        <v>18</v>
      </c>
      <c r="BFV121" s="148">
        <v>0.38900000000000001</v>
      </c>
      <c r="BFW121" s="148">
        <f>BFW120*BFV121</f>
        <v>8.5579999999999998</v>
      </c>
      <c r="BFX121" s="35"/>
      <c r="BFY121" s="148"/>
      <c r="BFZ121" s="150">
        <v>6</v>
      </c>
      <c r="BGA121" s="148">
        <f>BFW121*BFZ121</f>
        <v>51.347999999999999</v>
      </c>
      <c r="BGB121" s="35"/>
      <c r="BGC121" s="148"/>
      <c r="BGD121" s="149">
        <f>BFY121+BGA121+BGC121</f>
        <v>51.347999999999999</v>
      </c>
      <c r="BPN121" s="33"/>
      <c r="BPO121" s="51"/>
      <c r="BPP121" s="134" t="s">
        <v>17</v>
      </c>
      <c r="BPQ121" s="35" t="s">
        <v>18</v>
      </c>
      <c r="BPR121" s="148">
        <v>0.38900000000000001</v>
      </c>
      <c r="BPS121" s="148">
        <f>BPS120*BPR121</f>
        <v>8.5579999999999998</v>
      </c>
      <c r="BPT121" s="35"/>
      <c r="BPU121" s="148"/>
      <c r="BPV121" s="150">
        <v>6</v>
      </c>
      <c r="BPW121" s="148">
        <f>BPS121*BPV121</f>
        <v>51.347999999999999</v>
      </c>
      <c r="BPX121" s="35"/>
      <c r="BPY121" s="148"/>
      <c r="BPZ121" s="149">
        <f>BPU121+BPW121+BPY121</f>
        <v>51.347999999999999</v>
      </c>
      <c r="BZJ121" s="33"/>
      <c r="BZK121" s="51"/>
      <c r="BZL121" s="134" t="s">
        <v>17</v>
      </c>
      <c r="BZM121" s="35" t="s">
        <v>18</v>
      </c>
      <c r="BZN121" s="148">
        <v>0.38900000000000001</v>
      </c>
      <c r="BZO121" s="148">
        <f>BZO120*BZN121</f>
        <v>8.5579999999999998</v>
      </c>
      <c r="BZP121" s="35"/>
      <c r="BZQ121" s="148"/>
      <c r="BZR121" s="150">
        <v>6</v>
      </c>
      <c r="BZS121" s="148">
        <f>BZO121*BZR121</f>
        <v>51.347999999999999</v>
      </c>
      <c r="BZT121" s="35"/>
      <c r="BZU121" s="148"/>
      <c r="BZV121" s="149">
        <f>BZQ121+BZS121+BZU121</f>
        <v>51.347999999999999</v>
      </c>
      <c r="CJF121" s="33"/>
      <c r="CJG121" s="51"/>
      <c r="CJH121" s="134" t="s">
        <v>17</v>
      </c>
      <c r="CJI121" s="35" t="s">
        <v>18</v>
      </c>
      <c r="CJJ121" s="148">
        <v>0.38900000000000001</v>
      </c>
      <c r="CJK121" s="148">
        <f>CJK120*CJJ121</f>
        <v>8.5579999999999998</v>
      </c>
      <c r="CJL121" s="35"/>
      <c r="CJM121" s="148"/>
      <c r="CJN121" s="150">
        <v>6</v>
      </c>
      <c r="CJO121" s="148">
        <f>CJK121*CJN121</f>
        <v>51.347999999999999</v>
      </c>
      <c r="CJP121" s="35"/>
      <c r="CJQ121" s="148"/>
      <c r="CJR121" s="149">
        <f>CJM121+CJO121+CJQ121</f>
        <v>51.347999999999999</v>
      </c>
      <c r="CTB121" s="33"/>
      <c r="CTC121" s="51"/>
      <c r="CTD121" s="134" t="s">
        <v>17</v>
      </c>
      <c r="CTE121" s="35" t="s">
        <v>18</v>
      </c>
      <c r="CTF121" s="148">
        <v>0.38900000000000001</v>
      </c>
      <c r="CTG121" s="148">
        <f>CTG120*CTF121</f>
        <v>8.5579999999999998</v>
      </c>
      <c r="CTH121" s="35"/>
      <c r="CTI121" s="148"/>
      <c r="CTJ121" s="150">
        <v>6</v>
      </c>
      <c r="CTK121" s="148">
        <f>CTG121*CTJ121</f>
        <v>51.347999999999999</v>
      </c>
      <c r="CTL121" s="35"/>
      <c r="CTM121" s="148"/>
      <c r="CTN121" s="149">
        <f>CTI121+CTK121+CTM121</f>
        <v>51.347999999999999</v>
      </c>
      <c r="DCX121" s="33"/>
      <c r="DCY121" s="51"/>
      <c r="DCZ121" s="134" t="s">
        <v>17</v>
      </c>
      <c r="DDA121" s="35" t="s">
        <v>18</v>
      </c>
      <c r="DDB121" s="148">
        <v>0.38900000000000001</v>
      </c>
      <c r="DDC121" s="148">
        <f>DDC120*DDB121</f>
        <v>8.5579999999999998</v>
      </c>
      <c r="DDD121" s="35"/>
      <c r="DDE121" s="148"/>
      <c r="DDF121" s="150">
        <v>6</v>
      </c>
      <c r="DDG121" s="148">
        <f>DDC121*DDF121</f>
        <v>51.347999999999999</v>
      </c>
      <c r="DDH121" s="35"/>
      <c r="DDI121" s="148"/>
      <c r="DDJ121" s="149">
        <f>DDE121+DDG121+DDI121</f>
        <v>51.347999999999999</v>
      </c>
      <c r="DMT121" s="33"/>
      <c r="DMU121" s="51"/>
      <c r="DMV121" s="134" t="s">
        <v>17</v>
      </c>
      <c r="DMW121" s="35" t="s">
        <v>18</v>
      </c>
      <c r="DMX121" s="148">
        <v>0.38900000000000001</v>
      </c>
      <c r="DMY121" s="148">
        <f>DMY120*DMX121</f>
        <v>8.5579999999999998</v>
      </c>
      <c r="DMZ121" s="35"/>
      <c r="DNA121" s="148"/>
      <c r="DNB121" s="150">
        <v>6</v>
      </c>
      <c r="DNC121" s="148">
        <f>DMY121*DNB121</f>
        <v>51.347999999999999</v>
      </c>
      <c r="DND121" s="35"/>
      <c r="DNE121" s="148"/>
      <c r="DNF121" s="149">
        <f>DNA121+DNC121+DNE121</f>
        <v>51.347999999999999</v>
      </c>
      <c r="DWP121" s="33"/>
      <c r="DWQ121" s="51"/>
      <c r="DWR121" s="134" t="s">
        <v>17</v>
      </c>
      <c r="DWS121" s="35" t="s">
        <v>18</v>
      </c>
      <c r="DWT121" s="148">
        <v>0.38900000000000001</v>
      </c>
      <c r="DWU121" s="148">
        <f>DWU120*DWT121</f>
        <v>8.5579999999999998</v>
      </c>
      <c r="DWV121" s="35"/>
      <c r="DWW121" s="148"/>
      <c r="DWX121" s="150">
        <v>6</v>
      </c>
      <c r="DWY121" s="148">
        <f>DWU121*DWX121</f>
        <v>51.347999999999999</v>
      </c>
      <c r="DWZ121" s="35"/>
      <c r="DXA121" s="148"/>
      <c r="DXB121" s="149">
        <f>DWW121+DWY121+DXA121</f>
        <v>51.347999999999999</v>
      </c>
      <c r="EGL121" s="33"/>
      <c r="EGM121" s="51"/>
      <c r="EGN121" s="134" t="s">
        <v>17</v>
      </c>
      <c r="EGO121" s="35" t="s">
        <v>18</v>
      </c>
      <c r="EGP121" s="148">
        <v>0.38900000000000001</v>
      </c>
      <c r="EGQ121" s="148">
        <f>EGQ120*EGP121</f>
        <v>8.5579999999999998</v>
      </c>
      <c r="EGR121" s="35"/>
      <c r="EGS121" s="148"/>
      <c r="EGT121" s="150">
        <v>6</v>
      </c>
      <c r="EGU121" s="148">
        <f>EGQ121*EGT121</f>
        <v>51.347999999999999</v>
      </c>
      <c r="EGV121" s="35"/>
      <c r="EGW121" s="148"/>
      <c r="EGX121" s="149">
        <f>EGS121+EGU121+EGW121</f>
        <v>51.347999999999999</v>
      </c>
      <c r="EQH121" s="33"/>
      <c r="EQI121" s="51"/>
      <c r="EQJ121" s="134" t="s">
        <v>17</v>
      </c>
      <c r="EQK121" s="35" t="s">
        <v>18</v>
      </c>
      <c r="EQL121" s="148">
        <v>0.38900000000000001</v>
      </c>
      <c r="EQM121" s="148">
        <f>EQM120*EQL121</f>
        <v>8.5579999999999998</v>
      </c>
      <c r="EQN121" s="35"/>
      <c r="EQO121" s="148"/>
      <c r="EQP121" s="150">
        <v>6</v>
      </c>
      <c r="EQQ121" s="148">
        <f>EQM121*EQP121</f>
        <v>51.347999999999999</v>
      </c>
      <c r="EQR121" s="35"/>
      <c r="EQS121" s="148"/>
      <c r="EQT121" s="149">
        <f>EQO121+EQQ121+EQS121</f>
        <v>51.347999999999999</v>
      </c>
      <c r="FAD121" s="33"/>
      <c r="FAE121" s="51"/>
      <c r="FAF121" s="134" t="s">
        <v>17</v>
      </c>
      <c r="FAG121" s="35" t="s">
        <v>18</v>
      </c>
      <c r="FAH121" s="148">
        <v>0.38900000000000001</v>
      </c>
      <c r="FAI121" s="148">
        <f>FAI120*FAH121</f>
        <v>8.5579999999999998</v>
      </c>
      <c r="FAJ121" s="35"/>
      <c r="FAK121" s="148"/>
      <c r="FAL121" s="150">
        <v>6</v>
      </c>
      <c r="FAM121" s="148">
        <f>FAI121*FAL121</f>
        <v>51.347999999999999</v>
      </c>
      <c r="FAN121" s="35"/>
      <c r="FAO121" s="148"/>
      <c r="FAP121" s="149">
        <f>FAK121+FAM121+FAO121</f>
        <v>51.347999999999999</v>
      </c>
      <c r="FJZ121" s="33"/>
      <c r="FKA121" s="51"/>
      <c r="FKB121" s="134" t="s">
        <v>17</v>
      </c>
      <c r="FKC121" s="35" t="s">
        <v>18</v>
      </c>
      <c r="FKD121" s="148">
        <v>0.38900000000000001</v>
      </c>
      <c r="FKE121" s="148">
        <f>FKE120*FKD121</f>
        <v>8.5579999999999998</v>
      </c>
      <c r="FKF121" s="35"/>
      <c r="FKG121" s="148"/>
      <c r="FKH121" s="150">
        <v>6</v>
      </c>
      <c r="FKI121" s="148">
        <f>FKE121*FKH121</f>
        <v>51.347999999999999</v>
      </c>
      <c r="FKJ121" s="35"/>
      <c r="FKK121" s="148"/>
      <c r="FKL121" s="149">
        <f>FKG121+FKI121+FKK121</f>
        <v>51.347999999999999</v>
      </c>
      <c r="FTV121" s="33"/>
      <c r="FTW121" s="51"/>
      <c r="FTX121" s="134" t="s">
        <v>17</v>
      </c>
      <c r="FTY121" s="35" t="s">
        <v>18</v>
      </c>
      <c r="FTZ121" s="148">
        <v>0.38900000000000001</v>
      </c>
      <c r="FUA121" s="148">
        <f>FUA120*FTZ121</f>
        <v>8.5579999999999998</v>
      </c>
      <c r="FUB121" s="35"/>
      <c r="FUC121" s="148"/>
      <c r="FUD121" s="150">
        <v>6</v>
      </c>
      <c r="FUE121" s="148">
        <f>FUA121*FUD121</f>
        <v>51.347999999999999</v>
      </c>
      <c r="FUF121" s="35"/>
      <c r="FUG121" s="148"/>
      <c r="FUH121" s="149">
        <f>FUC121+FUE121+FUG121</f>
        <v>51.347999999999999</v>
      </c>
      <c r="GDR121" s="33"/>
      <c r="GDS121" s="51"/>
      <c r="GDT121" s="134" t="s">
        <v>17</v>
      </c>
      <c r="GDU121" s="35" t="s">
        <v>18</v>
      </c>
      <c r="GDV121" s="148">
        <v>0.38900000000000001</v>
      </c>
      <c r="GDW121" s="148">
        <f>GDW120*GDV121</f>
        <v>8.5579999999999998</v>
      </c>
      <c r="GDX121" s="35"/>
      <c r="GDY121" s="148"/>
      <c r="GDZ121" s="150">
        <v>6</v>
      </c>
      <c r="GEA121" s="148">
        <f>GDW121*GDZ121</f>
        <v>51.347999999999999</v>
      </c>
      <c r="GEB121" s="35"/>
      <c r="GEC121" s="148"/>
      <c r="GED121" s="149">
        <f>GDY121+GEA121+GEC121</f>
        <v>51.347999999999999</v>
      </c>
      <c r="GNN121" s="33"/>
      <c r="GNO121" s="51"/>
      <c r="GNP121" s="134" t="s">
        <v>17</v>
      </c>
      <c r="GNQ121" s="35" t="s">
        <v>18</v>
      </c>
      <c r="GNR121" s="148">
        <v>0.38900000000000001</v>
      </c>
      <c r="GNS121" s="148">
        <f>GNS120*GNR121</f>
        <v>8.5579999999999998</v>
      </c>
      <c r="GNT121" s="35"/>
      <c r="GNU121" s="148"/>
      <c r="GNV121" s="150">
        <v>6</v>
      </c>
      <c r="GNW121" s="148">
        <f>GNS121*GNV121</f>
        <v>51.347999999999999</v>
      </c>
      <c r="GNX121" s="35"/>
      <c r="GNY121" s="148"/>
      <c r="GNZ121" s="149">
        <f>GNU121+GNW121+GNY121</f>
        <v>51.347999999999999</v>
      </c>
      <c r="GXJ121" s="33"/>
      <c r="GXK121" s="51"/>
      <c r="GXL121" s="134" t="s">
        <v>17</v>
      </c>
      <c r="GXM121" s="35" t="s">
        <v>18</v>
      </c>
      <c r="GXN121" s="148">
        <v>0.38900000000000001</v>
      </c>
      <c r="GXO121" s="148">
        <f>GXO120*GXN121</f>
        <v>8.5579999999999998</v>
      </c>
      <c r="GXP121" s="35"/>
      <c r="GXQ121" s="148"/>
      <c r="GXR121" s="150">
        <v>6</v>
      </c>
      <c r="GXS121" s="148">
        <f>GXO121*GXR121</f>
        <v>51.347999999999999</v>
      </c>
      <c r="GXT121" s="35"/>
      <c r="GXU121" s="148"/>
      <c r="GXV121" s="149">
        <f>GXQ121+GXS121+GXU121</f>
        <v>51.347999999999999</v>
      </c>
      <c r="HHF121" s="33"/>
      <c r="HHG121" s="51"/>
      <c r="HHH121" s="134" t="s">
        <v>17</v>
      </c>
      <c r="HHI121" s="35" t="s">
        <v>18</v>
      </c>
      <c r="HHJ121" s="148">
        <v>0.38900000000000001</v>
      </c>
      <c r="HHK121" s="148">
        <f>HHK120*HHJ121</f>
        <v>8.5579999999999998</v>
      </c>
      <c r="HHL121" s="35"/>
      <c r="HHM121" s="148"/>
      <c r="HHN121" s="150">
        <v>6</v>
      </c>
      <c r="HHO121" s="148">
        <f>HHK121*HHN121</f>
        <v>51.347999999999999</v>
      </c>
      <c r="HHP121" s="35"/>
      <c r="HHQ121" s="148"/>
      <c r="HHR121" s="149">
        <f>HHM121+HHO121+HHQ121</f>
        <v>51.347999999999999</v>
      </c>
      <c r="HRB121" s="33"/>
      <c r="HRC121" s="51"/>
      <c r="HRD121" s="134" t="s">
        <v>17</v>
      </c>
      <c r="HRE121" s="35" t="s">
        <v>18</v>
      </c>
      <c r="HRF121" s="148">
        <v>0.38900000000000001</v>
      </c>
      <c r="HRG121" s="148">
        <f>HRG120*HRF121</f>
        <v>8.5579999999999998</v>
      </c>
      <c r="HRH121" s="35"/>
      <c r="HRI121" s="148"/>
      <c r="HRJ121" s="150">
        <v>6</v>
      </c>
      <c r="HRK121" s="148">
        <f>HRG121*HRJ121</f>
        <v>51.347999999999999</v>
      </c>
      <c r="HRL121" s="35"/>
      <c r="HRM121" s="148"/>
      <c r="HRN121" s="149">
        <f>HRI121+HRK121+HRM121</f>
        <v>51.347999999999999</v>
      </c>
      <c r="IAX121" s="33"/>
      <c r="IAY121" s="51"/>
      <c r="IAZ121" s="134" t="s">
        <v>17</v>
      </c>
      <c r="IBA121" s="35" t="s">
        <v>18</v>
      </c>
      <c r="IBB121" s="148">
        <v>0.38900000000000001</v>
      </c>
      <c r="IBC121" s="148">
        <f>IBC120*IBB121</f>
        <v>8.5579999999999998</v>
      </c>
      <c r="IBD121" s="35"/>
      <c r="IBE121" s="148"/>
      <c r="IBF121" s="150">
        <v>6</v>
      </c>
      <c r="IBG121" s="148">
        <f>IBC121*IBF121</f>
        <v>51.347999999999999</v>
      </c>
      <c r="IBH121" s="35"/>
      <c r="IBI121" s="148"/>
      <c r="IBJ121" s="149">
        <f>IBE121+IBG121+IBI121</f>
        <v>51.347999999999999</v>
      </c>
      <c r="IKT121" s="33"/>
      <c r="IKU121" s="51"/>
      <c r="IKV121" s="134" t="s">
        <v>17</v>
      </c>
      <c r="IKW121" s="35" t="s">
        <v>18</v>
      </c>
      <c r="IKX121" s="148">
        <v>0.38900000000000001</v>
      </c>
      <c r="IKY121" s="148">
        <f>IKY120*IKX121</f>
        <v>8.5579999999999998</v>
      </c>
      <c r="IKZ121" s="35"/>
      <c r="ILA121" s="148"/>
      <c r="ILB121" s="150">
        <v>6</v>
      </c>
      <c r="ILC121" s="148">
        <f>IKY121*ILB121</f>
        <v>51.347999999999999</v>
      </c>
      <c r="ILD121" s="35"/>
      <c r="ILE121" s="148"/>
      <c r="ILF121" s="149">
        <f>ILA121+ILC121+ILE121</f>
        <v>51.347999999999999</v>
      </c>
      <c r="IUP121" s="33"/>
      <c r="IUQ121" s="51"/>
      <c r="IUR121" s="134" t="s">
        <v>17</v>
      </c>
      <c r="IUS121" s="35" t="s">
        <v>18</v>
      </c>
      <c r="IUT121" s="148">
        <v>0.38900000000000001</v>
      </c>
      <c r="IUU121" s="148">
        <f>IUU120*IUT121</f>
        <v>8.5579999999999998</v>
      </c>
      <c r="IUV121" s="35"/>
      <c r="IUW121" s="148"/>
      <c r="IUX121" s="150">
        <v>6</v>
      </c>
      <c r="IUY121" s="148">
        <f>IUU121*IUX121</f>
        <v>51.347999999999999</v>
      </c>
      <c r="IUZ121" s="35"/>
      <c r="IVA121" s="148"/>
      <c r="IVB121" s="149">
        <f>IUW121+IUY121+IVA121</f>
        <v>51.347999999999999</v>
      </c>
      <c r="JEL121" s="33"/>
      <c r="JEM121" s="51"/>
      <c r="JEN121" s="134" t="s">
        <v>17</v>
      </c>
      <c r="JEO121" s="35" t="s">
        <v>18</v>
      </c>
      <c r="JEP121" s="148">
        <v>0.38900000000000001</v>
      </c>
      <c r="JEQ121" s="148">
        <f>JEQ120*JEP121</f>
        <v>8.5579999999999998</v>
      </c>
      <c r="JER121" s="35"/>
      <c r="JES121" s="148"/>
      <c r="JET121" s="150">
        <v>6</v>
      </c>
      <c r="JEU121" s="148">
        <f>JEQ121*JET121</f>
        <v>51.347999999999999</v>
      </c>
      <c r="JEV121" s="35"/>
      <c r="JEW121" s="148"/>
      <c r="JEX121" s="149">
        <f>JES121+JEU121+JEW121</f>
        <v>51.347999999999999</v>
      </c>
      <c r="JOH121" s="33"/>
      <c r="JOI121" s="51"/>
      <c r="JOJ121" s="134" t="s">
        <v>17</v>
      </c>
      <c r="JOK121" s="35" t="s">
        <v>18</v>
      </c>
      <c r="JOL121" s="148">
        <v>0.38900000000000001</v>
      </c>
      <c r="JOM121" s="148">
        <f>JOM120*JOL121</f>
        <v>8.5579999999999998</v>
      </c>
      <c r="JON121" s="35"/>
      <c r="JOO121" s="148"/>
      <c r="JOP121" s="150">
        <v>6</v>
      </c>
      <c r="JOQ121" s="148">
        <f>JOM121*JOP121</f>
        <v>51.347999999999999</v>
      </c>
      <c r="JOR121" s="35"/>
      <c r="JOS121" s="148"/>
      <c r="JOT121" s="149">
        <f>JOO121+JOQ121+JOS121</f>
        <v>51.347999999999999</v>
      </c>
      <c r="JYD121" s="33"/>
      <c r="JYE121" s="51"/>
      <c r="JYF121" s="134" t="s">
        <v>17</v>
      </c>
      <c r="JYG121" s="35" t="s">
        <v>18</v>
      </c>
      <c r="JYH121" s="148">
        <v>0.38900000000000001</v>
      </c>
      <c r="JYI121" s="148">
        <f>JYI120*JYH121</f>
        <v>8.5579999999999998</v>
      </c>
      <c r="JYJ121" s="35"/>
      <c r="JYK121" s="148"/>
      <c r="JYL121" s="150">
        <v>6</v>
      </c>
      <c r="JYM121" s="148">
        <f>JYI121*JYL121</f>
        <v>51.347999999999999</v>
      </c>
      <c r="JYN121" s="35"/>
      <c r="JYO121" s="148"/>
      <c r="JYP121" s="149">
        <f>JYK121+JYM121+JYO121</f>
        <v>51.347999999999999</v>
      </c>
      <c r="KHZ121" s="33"/>
      <c r="KIA121" s="51"/>
      <c r="KIB121" s="134" t="s">
        <v>17</v>
      </c>
      <c r="KIC121" s="35" t="s">
        <v>18</v>
      </c>
      <c r="KID121" s="148">
        <v>0.38900000000000001</v>
      </c>
      <c r="KIE121" s="148">
        <f>KIE120*KID121</f>
        <v>8.5579999999999998</v>
      </c>
      <c r="KIF121" s="35"/>
      <c r="KIG121" s="148"/>
      <c r="KIH121" s="150">
        <v>6</v>
      </c>
      <c r="KII121" s="148">
        <f>KIE121*KIH121</f>
        <v>51.347999999999999</v>
      </c>
      <c r="KIJ121" s="35"/>
      <c r="KIK121" s="148"/>
      <c r="KIL121" s="149">
        <f>KIG121+KII121+KIK121</f>
        <v>51.347999999999999</v>
      </c>
      <c r="KRV121" s="33"/>
      <c r="KRW121" s="51"/>
      <c r="KRX121" s="134" t="s">
        <v>17</v>
      </c>
      <c r="KRY121" s="35" t="s">
        <v>18</v>
      </c>
      <c r="KRZ121" s="148">
        <v>0.38900000000000001</v>
      </c>
      <c r="KSA121" s="148">
        <f>KSA120*KRZ121</f>
        <v>8.5579999999999998</v>
      </c>
      <c r="KSB121" s="35"/>
      <c r="KSC121" s="148"/>
      <c r="KSD121" s="150">
        <v>6</v>
      </c>
      <c r="KSE121" s="148">
        <f>KSA121*KSD121</f>
        <v>51.347999999999999</v>
      </c>
      <c r="KSF121" s="35"/>
      <c r="KSG121" s="148"/>
      <c r="KSH121" s="149">
        <f>KSC121+KSE121+KSG121</f>
        <v>51.347999999999999</v>
      </c>
      <c r="LBR121" s="33"/>
      <c r="LBS121" s="51"/>
      <c r="LBT121" s="134" t="s">
        <v>17</v>
      </c>
      <c r="LBU121" s="35" t="s">
        <v>18</v>
      </c>
      <c r="LBV121" s="148">
        <v>0.38900000000000001</v>
      </c>
      <c r="LBW121" s="148">
        <f>LBW120*LBV121</f>
        <v>8.5579999999999998</v>
      </c>
      <c r="LBX121" s="35"/>
      <c r="LBY121" s="148"/>
      <c r="LBZ121" s="150">
        <v>6</v>
      </c>
      <c r="LCA121" s="148">
        <f>LBW121*LBZ121</f>
        <v>51.347999999999999</v>
      </c>
      <c r="LCB121" s="35"/>
      <c r="LCC121" s="148"/>
      <c r="LCD121" s="149">
        <f>LBY121+LCA121+LCC121</f>
        <v>51.347999999999999</v>
      </c>
      <c r="LLN121" s="33"/>
      <c r="LLO121" s="51"/>
      <c r="LLP121" s="134" t="s">
        <v>17</v>
      </c>
      <c r="LLQ121" s="35" t="s">
        <v>18</v>
      </c>
      <c r="LLR121" s="148">
        <v>0.38900000000000001</v>
      </c>
      <c r="LLS121" s="148">
        <f>LLS120*LLR121</f>
        <v>8.5579999999999998</v>
      </c>
      <c r="LLT121" s="35"/>
      <c r="LLU121" s="148"/>
      <c r="LLV121" s="150">
        <v>6</v>
      </c>
      <c r="LLW121" s="148">
        <f>LLS121*LLV121</f>
        <v>51.347999999999999</v>
      </c>
      <c r="LLX121" s="35"/>
      <c r="LLY121" s="148"/>
      <c r="LLZ121" s="149">
        <f>LLU121+LLW121+LLY121</f>
        <v>51.347999999999999</v>
      </c>
      <c r="LVJ121" s="33"/>
      <c r="LVK121" s="51"/>
      <c r="LVL121" s="134" t="s">
        <v>17</v>
      </c>
      <c r="LVM121" s="35" t="s">
        <v>18</v>
      </c>
      <c r="LVN121" s="148">
        <v>0.38900000000000001</v>
      </c>
      <c r="LVO121" s="148">
        <f>LVO120*LVN121</f>
        <v>8.5579999999999998</v>
      </c>
      <c r="LVP121" s="35"/>
      <c r="LVQ121" s="148"/>
      <c r="LVR121" s="150">
        <v>6</v>
      </c>
      <c r="LVS121" s="148">
        <f>LVO121*LVR121</f>
        <v>51.347999999999999</v>
      </c>
      <c r="LVT121" s="35"/>
      <c r="LVU121" s="148"/>
      <c r="LVV121" s="149">
        <f>LVQ121+LVS121+LVU121</f>
        <v>51.347999999999999</v>
      </c>
      <c r="MFF121" s="33"/>
      <c r="MFG121" s="51"/>
      <c r="MFH121" s="134" t="s">
        <v>17</v>
      </c>
      <c r="MFI121" s="35" t="s">
        <v>18</v>
      </c>
      <c r="MFJ121" s="148">
        <v>0.38900000000000001</v>
      </c>
      <c r="MFK121" s="148">
        <f>MFK120*MFJ121</f>
        <v>8.5579999999999998</v>
      </c>
      <c r="MFL121" s="35"/>
      <c r="MFM121" s="148"/>
      <c r="MFN121" s="150">
        <v>6</v>
      </c>
      <c r="MFO121" s="148">
        <f>MFK121*MFN121</f>
        <v>51.347999999999999</v>
      </c>
      <c r="MFP121" s="35"/>
      <c r="MFQ121" s="148"/>
      <c r="MFR121" s="149">
        <f>MFM121+MFO121+MFQ121</f>
        <v>51.347999999999999</v>
      </c>
      <c r="MPB121" s="33"/>
      <c r="MPC121" s="51"/>
      <c r="MPD121" s="134" t="s">
        <v>17</v>
      </c>
      <c r="MPE121" s="35" t="s">
        <v>18</v>
      </c>
      <c r="MPF121" s="148">
        <v>0.38900000000000001</v>
      </c>
      <c r="MPG121" s="148">
        <f>MPG120*MPF121</f>
        <v>8.5579999999999998</v>
      </c>
      <c r="MPH121" s="35"/>
      <c r="MPI121" s="148"/>
      <c r="MPJ121" s="150">
        <v>6</v>
      </c>
      <c r="MPK121" s="148">
        <f>MPG121*MPJ121</f>
        <v>51.347999999999999</v>
      </c>
      <c r="MPL121" s="35"/>
      <c r="MPM121" s="148"/>
      <c r="MPN121" s="149">
        <f>MPI121+MPK121+MPM121</f>
        <v>51.347999999999999</v>
      </c>
      <c r="MYX121" s="33"/>
      <c r="MYY121" s="51"/>
      <c r="MYZ121" s="134" t="s">
        <v>17</v>
      </c>
      <c r="MZA121" s="35" t="s">
        <v>18</v>
      </c>
      <c r="MZB121" s="148">
        <v>0.38900000000000001</v>
      </c>
      <c r="MZC121" s="148">
        <f>MZC120*MZB121</f>
        <v>8.5579999999999998</v>
      </c>
      <c r="MZD121" s="35"/>
      <c r="MZE121" s="148"/>
      <c r="MZF121" s="150">
        <v>6</v>
      </c>
      <c r="MZG121" s="148">
        <f>MZC121*MZF121</f>
        <v>51.347999999999999</v>
      </c>
      <c r="MZH121" s="35"/>
      <c r="MZI121" s="148"/>
      <c r="MZJ121" s="149">
        <f>MZE121+MZG121+MZI121</f>
        <v>51.347999999999999</v>
      </c>
      <c r="NIT121" s="33"/>
      <c r="NIU121" s="51"/>
      <c r="NIV121" s="134" t="s">
        <v>17</v>
      </c>
      <c r="NIW121" s="35" t="s">
        <v>18</v>
      </c>
      <c r="NIX121" s="148">
        <v>0.38900000000000001</v>
      </c>
      <c r="NIY121" s="148">
        <f>NIY120*NIX121</f>
        <v>8.5579999999999998</v>
      </c>
      <c r="NIZ121" s="35"/>
      <c r="NJA121" s="148"/>
      <c r="NJB121" s="150">
        <v>6</v>
      </c>
      <c r="NJC121" s="148">
        <f>NIY121*NJB121</f>
        <v>51.347999999999999</v>
      </c>
      <c r="NJD121" s="35"/>
      <c r="NJE121" s="148"/>
      <c r="NJF121" s="149">
        <f>NJA121+NJC121+NJE121</f>
        <v>51.347999999999999</v>
      </c>
      <c r="NSP121" s="33"/>
      <c r="NSQ121" s="51"/>
      <c r="NSR121" s="134" t="s">
        <v>17</v>
      </c>
      <c r="NSS121" s="35" t="s">
        <v>18</v>
      </c>
      <c r="NST121" s="148">
        <v>0.38900000000000001</v>
      </c>
      <c r="NSU121" s="148">
        <f>NSU120*NST121</f>
        <v>8.5579999999999998</v>
      </c>
      <c r="NSV121" s="35"/>
      <c r="NSW121" s="148"/>
      <c r="NSX121" s="150">
        <v>6</v>
      </c>
      <c r="NSY121" s="148">
        <f>NSU121*NSX121</f>
        <v>51.347999999999999</v>
      </c>
      <c r="NSZ121" s="35"/>
      <c r="NTA121" s="148"/>
      <c r="NTB121" s="149">
        <f>NSW121+NSY121+NTA121</f>
        <v>51.347999999999999</v>
      </c>
      <c r="OCL121" s="33"/>
      <c r="OCM121" s="51"/>
      <c r="OCN121" s="134" t="s">
        <v>17</v>
      </c>
      <c r="OCO121" s="35" t="s">
        <v>18</v>
      </c>
      <c r="OCP121" s="148">
        <v>0.38900000000000001</v>
      </c>
      <c r="OCQ121" s="148">
        <f>OCQ120*OCP121</f>
        <v>8.5579999999999998</v>
      </c>
      <c r="OCR121" s="35"/>
      <c r="OCS121" s="148"/>
      <c r="OCT121" s="150">
        <v>6</v>
      </c>
      <c r="OCU121" s="148">
        <f>OCQ121*OCT121</f>
        <v>51.347999999999999</v>
      </c>
      <c r="OCV121" s="35"/>
      <c r="OCW121" s="148"/>
      <c r="OCX121" s="149">
        <f>OCS121+OCU121+OCW121</f>
        <v>51.347999999999999</v>
      </c>
      <c r="OMH121" s="33"/>
      <c r="OMI121" s="51"/>
      <c r="OMJ121" s="134" t="s">
        <v>17</v>
      </c>
      <c r="OMK121" s="35" t="s">
        <v>18</v>
      </c>
      <c r="OML121" s="148">
        <v>0.38900000000000001</v>
      </c>
      <c r="OMM121" s="148">
        <f>OMM120*OML121</f>
        <v>8.5579999999999998</v>
      </c>
      <c r="OMN121" s="35"/>
      <c r="OMO121" s="148"/>
      <c r="OMP121" s="150">
        <v>6</v>
      </c>
      <c r="OMQ121" s="148">
        <f>OMM121*OMP121</f>
        <v>51.347999999999999</v>
      </c>
      <c r="OMR121" s="35"/>
      <c r="OMS121" s="148"/>
      <c r="OMT121" s="149">
        <f>OMO121+OMQ121+OMS121</f>
        <v>51.347999999999999</v>
      </c>
      <c r="OWD121" s="33"/>
      <c r="OWE121" s="51"/>
      <c r="OWF121" s="134" t="s">
        <v>17</v>
      </c>
      <c r="OWG121" s="35" t="s">
        <v>18</v>
      </c>
      <c r="OWH121" s="148">
        <v>0.38900000000000001</v>
      </c>
      <c r="OWI121" s="148">
        <f>OWI120*OWH121</f>
        <v>8.5579999999999998</v>
      </c>
      <c r="OWJ121" s="35"/>
      <c r="OWK121" s="148"/>
      <c r="OWL121" s="150">
        <v>6</v>
      </c>
      <c r="OWM121" s="148">
        <f>OWI121*OWL121</f>
        <v>51.347999999999999</v>
      </c>
      <c r="OWN121" s="35"/>
      <c r="OWO121" s="148"/>
      <c r="OWP121" s="149">
        <f>OWK121+OWM121+OWO121</f>
        <v>51.347999999999999</v>
      </c>
      <c r="PFZ121" s="33"/>
      <c r="PGA121" s="51"/>
      <c r="PGB121" s="134" t="s">
        <v>17</v>
      </c>
      <c r="PGC121" s="35" t="s">
        <v>18</v>
      </c>
      <c r="PGD121" s="148">
        <v>0.38900000000000001</v>
      </c>
      <c r="PGE121" s="148">
        <f>PGE120*PGD121</f>
        <v>8.5579999999999998</v>
      </c>
      <c r="PGF121" s="35"/>
      <c r="PGG121" s="148"/>
      <c r="PGH121" s="150">
        <v>6</v>
      </c>
      <c r="PGI121" s="148">
        <f>PGE121*PGH121</f>
        <v>51.347999999999999</v>
      </c>
      <c r="PGJ121" s="35"/>
      <c r="PGK121" s="148"/>
      <c r="PGL121" s="149">
        <f>PGG121+PGI121+PGK121</f>
        <v>51.347999999999999</v>
      </c>
      <c r="PPV121" s="33"/>
      <c r="PPW121" s="51"/>
      <c r="PPX121" s="134" t="s">
        <v>17</v>
      </c>
      <c r="PPY121" s="35" t="s">
        <v>18</v>
      </c>
      <c r="PPZ121" s="148">
        <v>0.38900000000000001</v>
      </c>
      <c r="PQA121" s="148">
        <f>PQA120*PPZ121</f>
        <v>8.5579999999999998</v>
      </c>
      <c r="PQB121" s="35"/>
      <c r="PQC121" s="148"/>
      <c r="PQD121" s="150">
        <v>6</v>
      </c>
      <c r="PQE121" s="148">
        <f>PQA121*PQD121</f>
        <v>51.347999999999999</v>
      </c>
      <c r="PQF121" s="35"/>
      <c r="PQG121" s="148"/>
      <c r="PQH121" s="149">
        <f>PQC121+PQE121+PQG121</f>
        <v>51.347999999999999</v>
      </c>
      <c r="PZR121" s="33"/>
      <c r="PZS121" s="51"/>
      <c r="PZT121" s="134" t="s">
        <v>17</v>
      </c>
      <c r="PZU121" s="35" t="s">
        <v>18</v>
      </c>
      <c r="PZV121" s="148">
        <v>0.38900000000000001</v>
      </c>
      <c r="PZW121" s="148">
        <f>PZW120*PZV121</f>
        <v>8.5579999999999998</v>
      </c>
      <c r="PZX121" s="35"/>
      <c r="PZY121" s="148"/>
      <c r="PZZ121" s="150">
        <v>6</v>
      </c>
      <c r="QAA121" s="148">
        <f>PZW121*PZZ121</f>
        <v>51.347999999999999</v>
      </c>
      <c r="QAB121" s="35"/>
      <c r="QAC121" s="148"/>
      <c r="QAD121" s="149">
        <f>PZY121+QAA121+QAC121</f>
        <v>51.347999999999999</v>
      </c>
      <c r="QJN121" s="33"/>
      <c r="QJO121" s="51"/>
      <c r="QJP121" s="134" t="s">
        <v>17</v>
      </c>
      <c r="QJQ121" s="35" t="s">
        <v>18</v>
      </c>
      <c r="QJR121" s="148">
        <v>0.38900000000000001</v>
      </c>
      <c r="QJS121" s="148">
        <f>QJS120*QJR121</f>
        <v>8.5579999999999998</v>
      </c>
      <c r="QJT121" s="35"/>
      <c r="QJU121" s="148"/>
      <c r="QJV121" s="150">
        <v>6</v>
      </c>
      <c r="QJW121" s="148">
        <f>QJS121*QJV121</f>
        <v>51.347999999999999</v>
      </c>
      <c r="QJX121" s="35"/>
      <c r="QJY121" s="148"/>
      <c r="QJZ121" s="149">
        <f>QJU121+QJW121+QJY121</f>
        <v>51.347999999999999</v>
      </c>
      <c r="QTJ121" s="33"/>
      <c r="QTK121" s="51"/>
      <c r="QTL121" s="134" t="s">
        <v>17</v>
      </c>
      <c r="QTM121" s="35" t="s">
        <v>18</v>
      </c>
      <c r="QTN121" s="148">
        <v>0.38900000000000001</v>
      </c>
      <c r="QTO121" s="148">
        <f>QTO120*QTN121</f>
        <v>8.5579999999999998</v>
      </c>
      <c r="QTP121" s="35"/>
      <c r="QTQ121" s="148"/>
      <c r="QTR121" s="150">
        <v>6</v>
      </c>
      <c r="QTS121" s="148">
        <f>QTO121*QTR121</f>
        <v>51.347999999999999</v>
      </c>
      <c r="QTT121" s="35"/>
      <c r="QTU121" s="148"/>
      <c r="QTV121" s="149">
        <f>QTQ121+QTS121+QTU121</f>
        <v>51.347999999999999</v>
      </c>
      <c r="RDF121" s="33"/>
      <c r="RDG121" s="51"/>
      <c r="RDH121" s="134" t="s">
        <v>17</v>
      </c>
      <c r="RDI121" s="35" t="s">
        <v>18</v>
      </c>
      <c r="RDJ121" s="148">
        <v>0.38900000000000001</v>
      </c>
      <c r="RDK121" s="148">
        <f>RDK120*RDJ121</f>
        <v>8.5579999999999998</v>
      </c>
      <c r="RDL121" s="35"/>
      <c r="RDM121" s="148"/>
      <c r="RDN121" s="150">
        <v>6</v>
      </c>
      <c r="RDO121" s="148">
        <f>RDK121*RDN121</f>
        <v>51.347999999999999</v>
      </c>
      <c r="RDP121" s="35"/>
      <c r="RDQ121" s="148"/>
      <c r="RDR121" s="149">
        <f>RDM121+RDO121+RDQ121</f>
        <v>51.347999999999999</v>
      </c>
      <c r="RNB121" s="33"/>
      <c r="RNC121" s="51"/>
      <c r="RND121" s="134" t="s">
        <v>17</v>
      </c>
      <c r="RNE121" s="35" t="s">
        <v>18</v>
      </c>
      <c r="RNF121" s="148">
        <v>0.38900000000000001</v>
      </c>
      <c r="RNG121" s="148">
        <f>RNG120*RNF121</f>
        <v>8.5579999999999998</v>
      </c>
      <c r="RNH121" s="35"/>
      <c r="RNI121" s="148"/>
      <c r="RNJ121" s="150">
        <v>6</v>
      </c>
      <c r="RNK121" s="148">
        <f>RNG121*RNJ121</f>
        <v>51.347999999999999</v>
      </c>
      <c r="RNL121" s="35"/>
      <c r="RNM121" s="148"/>
      <c r="RNN121" s="149">
        <f>RNI121+RNK121+RNM121</f>
        <v>51.347999999999999</v>
      </c>
      <c r="RWX121" s="33"/>
      <c r="RWY121" s="51"/>
      <c r="RWZ121" s="134" t="s">
        <v>17</v>
      </c>
      <c r="RXA121" s="35" t="s">
        <v>18</v>
      </c>
      <c r="RXB121" s="148">
        <v>0.38900000000000001</v>
      </c>
      <c r="RXC121" s="148">
        <f>RXC120*RXB121</f>
        <v>8.5579999999999998</v>
      </c>
      <c r="RXD121" s="35"/>
      <c r="RXE121" s="148"/>
      <c r="RXF121" s="150">
        <v>6</v>
      </c>
      <c r="RXG121" s="148">
        <f>RXC121*RXF121</f>
        <v>51.347999999999999</v>
      </c>
      <c r="RXH121" s="35"/>
      <c r="RXI121" s="148"/>
      <c r="RXJ121" s="149">
        <f>RXE121+RXG121+RXI121</f>
        <v>51.347999999999999</v>
      </c>
      <c r="SGT121" s="33"/>
      <c r="SGU121" s="51"/>
      <c r="SGV121" s="134" t="s">
        <v>17</v>
      </c>
      <c r="SGW121" s="35" t="s">
        <v>18</v>
      </c>
      <c r="SGX121" s="148">
        <v>0.38900000000000001</v>
      </c>
      <c r="SGY121" s="148">
        <f>SGY120*SGX121</f>
        <v>8.5579999999999998</v>
      </c>
      <c r="SGZ121" s="35"/>
      <c r="SHA121" s="148"/>
      <c r="SHB121" s="150">
        <v>6</v>
      </c>
      <c r="SHC121" s="148">
        <f>SGY121*SHB121</f>
        <v>51.347999999999999</v>
      </c>
      <c r="SHD121" s="35"/>
      <c r="SHE121" s="148"/>
      <c r="SHF121" s="149">
        <f>SHA121+SHC121+SHE121</f>
        <v>51.347999999999999</v>
      </c>
      <c r="SQP121" s="33"/>
      <c r="SQQ121" s="51"/>
      <c r="SQR121" s="134" t="s">
        <v>17</v>
      </c>
      <c r="SQS121" s="35" t="s">
        <v>18</v>
      </c>
      <c r="SQT121" s="148">
        <v>0.38900000000000001</v>
      </c>
      <c r="SQU121" s="148">
        <f>SQU120*SQT121</f>
        <v>8.5579999999999998</v>
      </c>
      <c r="SQV121" s="35"/>
      <c r="SQW121" s="148"/>
      <c r="SQX121" s="150">
        <v>6</v>
      </c>
      <c r="SQY121" s="148">
        <f>SQU121*SQX121</f>
        <v>51.347999999999999</v>
      </c>
      <c r="SQZ121" s="35"/>
      <c r="SRA121" s="148"/>
      <c r="SRB121" s="149">
        <f>SQW121+SQY121+SRA121</f>
        <v>51.347999999999999</v>
      </c>
      <c r="TAL121" s="33"/>
      <c r="TAM121" s="51"/>
      <c r="TAN121" s="134" t="s">
        <v>17</v>
      </c>
      <c r="TAO121" s="35" t="s">
        <v>18</v>
      </c>
      <c r="TAP121" s="148">
        <v>0.38900000000000001</v>
      </c>
      <c r="TAQ121" s="148">
        <f>TAQ120*TAP121</f>
        <v>8.5579999999999998</v>
      </c>
      <c r="TAR121" s="35"/>
      <c r="TAS121" s="148"/>
      <c r="TAT121" s="150">
        <v>6</v>
      </c>
      <c r="TAU121" s="148">
        <f>TAQ121*TAT121</f>
        <v>51.347999999999999</v>
      </c>
      <c r="TAV121" s="35"/>
      <c r="TAW121" s="148"/>
      <c r="TAX121" s="149">
        <f>TAS121+TAU121+TAW121</f>
        <v>51.347999999999999</v>
      </c>
      <c r="TKH121" s="33"/>
      <c r="TKI121" s="51"/>
      <c r="TKJ121" s="134" t="s">
        <v>17</v>
      </c>
      <c r="TKK121" s="35" t="s">
        <v>18</v>
      </c>
      <c r="TKL121" s="148">
        <v>0.38900000000000001</v>
      </c>
      <c r="TKM121" s="148">
        <f>TKM120*TKL121</f>
        <v>8.5579999999999998</v>
      </c>
      <c r="TKN121" s="35"/>
      <c r="TKO121" s="148"/>
      <c r="TKP121" s="150">
        <v>6</v>
      </c>
      <c r="TKQ121" s="148">
        <f>TKM121*TKP121</f>
        <v>51.347999999999999</v>
      </c>
      <c r="TKR121" s="35"/>
      <c r="TKS121" s="148"/>
      <c r="TKT121" s="149">
        <f>TKO121+TKQ121+TKS121</f>
        <v>51.347999999999999</v>
      </c>
      <c r="TUD121" s="33"/>
      <c r="TUE121" s="51"/>
      <c r="TUF121" s="134" t="s">
        <v>17</v>
      </c>
      <c r="TUG121" s="35" t="s">
        <v>18</v>
      </c>
      <c r="TUH121" s="148">
        <v>0.38900000000000001</v>
      </c>
      <c r="TUI121" s="148">
        <f>TUI120*TUH121</f>
        <v>8.5579999999999998</v>
      </c>
      <c r="TUJ121" s="35"/>
      <c r="TUK121" s="148"/>
      <c r="TUL121" s="150">
        <v>6</v>
      </c>
      <c r="TUM121" s="148">
        <f>TUI121*TUL121</f>
        <v>51.347999999999999</v>
      </c>
      <c r="TUN121" s="35"/>
      <c r="TUO121" s="148"/>
      <c r="TUP121" s="149">
        <f>TUK121+TUM121+TUO121</f>
        <v>51.347999999999999</v>
      </c>
      <c r="UDZ121" s="33"/>
      <c r="UEA121" s="51"/>
      <c r="UEB121" s="134" t="s">
        <v>17</v>
      </c>
      <c r="UEC121" s="35" t="s">
        <v>18</v>
      </c>
      <c r="UED121" s="148">
        <v>0.38900000000000001</v>
      </c>
      <c r="UEE121" s="148">
        <f>UEE120*UED121</f>
        <v>8.5579999999999998</v>
      </c>
      <c r="UEF121" s="35"/>
      <c r="UEG121" s="148"/>
      <c r="UEH121" s="150">
        <v>6</v>
      </c>
      <c r="UEI121" s="148">
        <f>UEE121*UEH121</f>
        <v>51.347999999999999</v>
      </c>
      <c r="UEJ121" s="35"/>
      <c r="UEK121" s="148"/>
      <c r="UEL121" s="149">
        <f>UEG121+UEI121+UEK121</f>
        <v>51.347999999999999</v>
      </c>
      <c r="UNV121" s="33"/>
      <c r="UNW121" s="51"/>
      <c r="UNX121" s="134" t="s">
        <v>17</v>
      </c>
      <c r="UNY121" s="35" t="s">
        <v>18</v>
      </c>
      <c r="UNZ121" s="148">
        <v>0.38900000000000001</v>
      </c>
      <c r="UOA121" s="148">
        <f>UOA120*UNZ121</f>
        <v>8.5579999999999998</v>
      </c>
      <c r="UOB121" s="35"/>
      <c r="UOC121" s="148"/>
      <c r="UOD121" s="150">
        <v>6</v>
      </c>
      <c r="UOE121" s="148">
        <f>UOA121*UOD121</f>
        <v>51.347999999999999</v>
      </c>
      <c r="UOF121" s="35"/>
      <c r="UOG121" s="148"/>
      <c r="UOH121" s="149">
        <f>UOC121+UOE121+UOG121</f>
        <v>51.347999999999999</v>
      </c>
      <c r="UXR121" s="33"/>
      <c r="UXS121" s="51"/>
      <c r="UXT121" s="134" t="s">
        <v>17</v>
      </c>
      <c r="UXU121" s="35" t="s">
        <v>18</v>
      </c>
      <c r="UXV121" s="148">
        <v>0.38900000000000001</v>
      </c>
      <c r="UXW121" s="148">
        <f>UXW120*UXV121</f>
        <v>8.5579999999999998</v>
      </c>
      <c r="UXX121" s="35"/>
      <c r="UXY121" s="148"/>
      <c r="UXZ121" s="150">
        <v>6</v>
      </c>
      <c r="UYA121" s="148">
        <f>UXW121*UXZ121</f>
        <v>51.347999999999999</v>
      </c>
      <c r="UYB121" s="35"/>
      <c r="UYC121" s="148"/>
      <c r="UYD121" s="149">
        <f>UXY121+UYA121+UYC121</f>
        <v>51.347999999999999</v>
      </c>
      <c r="VHN121" s="33"/>
      <c r="VHO121" s="51"/>
      <c r="VHP121" s="134" t="s">
        <v>17</v>
      </c>
      <c r="VHQ121" s="35" t="s">
        <v>18</v>
      </c>
      <c r="VHR121" s="148">
        <v>0.38900000000000001</v>
      </c>
      <c r="VHS121" s="148">
        <f>VHS120*VHR121</f>
        <v>8.5579999999999998</v>
      </c>
      <c r="VHT121" s="35"/>
      <c r="VHU121" s="148"/>
      <c r="VHV121" s="150">
        <v>6</v>
      </c>
      <c r="VHW121" s="148">
        <f>VHS121*VHV121</f>
        <v>51.347999999999999</v>
      </c>
      <c r="VHX121" s="35"/>
      <c r="VHY121" s="148"/>
      <c r="VHZ121" s="149">
        <f>VHU121+VHW121+VHY121</f>
        <v>51.347999999999999</v>
      </c>
      <c r="VRJ121" s="33"/>
      <c r="VRK121" s="51"/>
      <c r="VRL121" s="134" t="s">
        <v>17</v>
      </c>
      <c r="VRM121" s="35" t="s">
        <v>18</v>
      </c>
      <c r="VRN121" s="148">
        <v>0.38900000000000001</v>
      </c>
      <c r="VRO121" s="148">
        <f>VRO120*VRN121</f>
        <v>8.5579999999999998</v>
      </c>
      <c r="VRP121" s="35"/>
      <c r="VRQ121" s="148"/>
      <c r="VRR121" s="150">
        <v>6</v>
      </c>
      <c r="VRS121" s="148">
        <f>VRO121*VRR121</f>
        <v>51.347999999999999</v>
      </c>
      <c r="VRT121" s="35"/>
      <c r="VRU121" s="148"/>
      <c r="VRV121" s="149">
        <f>VRQ121+VRS121+VRU121</f>
        <v>51.347999999999999</v>
      </c>
      <c r="WBF121" s="33"/>
      <c r="WBG121" s="51"/>
      <c r="WBH121" s="134" t="s">
        <v>17</v>
      </c>
      <c r="WBI121" s="35" t="s">
        <v>18</v>
      </c>
      <c r="WBJ121" s="148">
        <v>0.38900000000000001</v>
      </c>
      <c r="WBK121" s="148">
        <f>WBK120*WBJ121</f>
        <v>8.5579999999999998</v>
      </c>
      <c r="WBL121" s="35"/>
      <c r="WBM121" s="148"/>
      <c r="WBN121" s="150">
        <v>6</v>
      </c>
      <c r="WBO121" s="148">
        <f>WBK121*WBN121</f>
        <v>51.347999999999999</v>
      </c>
      <c r="WBP121" s="35"/>
      <c r="WBQ121" s="148"/>
      <c r="WBR121" s="149">
        <f>WBM121+WBO121+WBQ121</f>
        <v>51.347999999999999</v>
      </c>
      <c r="WLB121" s="33"/>
      <c r="WLC121" s="51"/>
      <c r="WLD121" s="134" t="s">
        <v>17</v>
      </c>
      <c r="WLE121" s="35" t="s">
        <v>18</v>
      </c>
      <c r="WLF121" s="148">
        <v>0.38900000000000001</v>
      </c>
      <c r="WLG121" s="148">
        <f>WLG120*WLF121</f>
        <v>8.5579999999999998</v>
      </c>
      <c r="WLH121" s="35"/>
      <c r="WLI121" s="148"/>
      <c r="WLJ121" s="150">
        <v>6</v>
      </c>
      <c r="WLK121" s="148">
        <f>WLG121*WLJ121</f>
        <v>51.347999999999999</v>
      </c>
      <c r="WLL121" s="35"/>
      <c r="WLM121" s="148"/>
      <c r="WLN121" s="149">
        <f>WLI121+WLK121+WLM121</f>
        <v>51.347999999999999</v>
      </c>
      <c r="WUX121" s="33"/>
      <c r="WUY121" s="51"/>
      <c r="WUZ121" s="134" t="s">
        <v>17</v>
      </c>
      <c r="WVA121" s="35" t="s">
        <v>18</v>
      </c>
      <c r="WVB121" s="148">
        <v>0.38900000000000001</v>
      </c>
      <c r="WVC121" s="148">
        <f>WVC120*WVB121</f>
        <v>8.5579999999999998</v>
      </c>
      <c r="WVD121" s="35"/>
      <c r="WVE121" s="148"/>
      <c r="WVF121" s="150">
        <v>6</v>
      </c>
      <c r="WVG121" s="148">
        <f>WVC121*WVF121</f>
        <v>51.347999999999999</v>
      </c>
      <c r="WVH121" s="35"/>
      <c r="WVI121" s="148"/>
      <c r="WVJ121" s="149">
        <f>WVE121+WVG121+WVI121</f>
        <v>51.347999999999999</v>
      </c>
    </row>
    <row r="122" spans="1:16130" ht="27" customHeight="1">
      <c r="A122" s="33"/>
      <c r="B122" s="143" t="s">
        <v>21</v>
      </c>
      <c r="C122" s="60" t="s">
        <v>22</v>
      </c>
      <c r="D122" s="129">
        <v>0.151</v>
      </c>
      <c r="E122" s="129"/>
      <c r="F122" s="129"/>
      <c r="G122" s="129"/>
      <c r="H122" s="129"/>
      <c r="I122" s="129"/>
      <c r="J122" s="129"/>
      <c r="K122" s="124"/>
      <c r="L122" s="61" t="s">
        <v>98</v>
      </c>
      <c r="IL122" s="33"/>
      <c r="IM122" s="51"/>
      <c r="IN122" s="151" t="s">
        <v>21</v>
      </c>
      <c r="IO122" s="152" t="s">
        <v>22</v>
      </c>
      <c r="IP122" s="60">
        <v>0.151</v>
      </c>
      <c r="IQ122" s="148">
        <f>IQ120*IP122</f>
        <v>3.3220000000000001</v>
      </c>
      <c r="IR122" s="153"/>
      <c r="IS122" s="153"/>
      <c r="IT122" s="153"/>
      <c r="IU122" s="154"/>
      <c r="IV122" s="155">
        <v>3.2</v>
      </c>
      <c r="IW122" s="155">
        <f>IQ122*IV122</f>
        <v>10.630400000000002</v>
      </c>
      <c r="IX122" s="149">
        <f>IS122+IU122+IW122</f>
        <v>10.630400000000002</v>
      </c>
      <c r="SH122" s="33"/>
      <c r="SI122" s="51"/>
      <c r="SJ122" s="151" t="s">
        <v>21</v>
      </c>
      <c r="SK122" s="152" t="s">
        <v>22</v>
      </c>
      <c r="SL122" s="60">
        <v>0.151</v>
      </c>
      <c r="SM122" s="148">
        <f>SM120*SL122</f>
        <v>3.3220000000000001</v>
      </c>
      <c r="SN122" s="153"/>
      <c r="SO122" s="153"/>
      <c r="SP122" s="153"/>
      <c r="SQ122" s="154"/>
      <c r="SR122" s="155">
        <v>3.2</v>
      </c>
      <c r="SS122" s="155">
        <f>SM122*SR122</f>
        <v>10.630400000000002</v>
      </c>
      <c r="ST122" s="149">
        <f>SO122+SQ122+SS122</f>
        <v>10.630400000000002</v>
      </c>
      <c r="ACD122" s="33"/>
      <c r="ACE122" s="51"/>
      <c r="ACF122" s="151" t="s">
        <v>21</v>
      </c>
      <c r="ACG122" s="152" t="s">
        <v>22</v>
      </c>
      <c r="ACH122" s="60">
        <v>0.151</v>
      </c>
      <c r="ACI122" s="148">
        <f>ACI120*ACH122</f>
        <v>3.3220000000000001</v>
      </c>
      <c r="ACJ122" s="153"/>
      <c r="ACK122" s="153"/>
      <c r="ACL122" s="153"/>
      <c r="ACM122" s="154"/>
      <c r="ACN122" s="155">
        <v>3.2</v>
      </c>
      <c r="ACO122" s="155">
        <f>ACI122*ACN122</f>
        <v>10.630400000000002</v>
      </c>
      <c r="ACP122" s="149">
        <f>ACK122+ACM122+ACO122</f>
        <v>10.630400000000002</v>
      </c>
      <c r="ALZ122" s="33"/>
      <c r="AMA122" s="51"/>
      <c r="AMB122" s="151" t="s">
        <v>21</v>
      </c>
      <c r="AMC122" s="152" t="s">
        <v>22</v>
      </c>
      <c r="AMD122" s="60">
        <v>0.151</v>
      </c>
      <c r="AME122" s="148">
        <f>AME120*AMD122</f>
        <v>3.3220000000000001</v>
      </c>
      <c r="AMF122" s="153"/>
      <c r="AMG122" s="153"/>
      <c r="AMH122" s="153"/>
      <c r="AMI122" s="154"/>
      <c r="AMJ122" s="155">
        <v>3.2</v>
      </c>
      <c r="AMK122" s="155">
        <f>AME122*AMJ122</f>
        <v>10.630400000000002</v>
      </c>
      <c r="AML122" s="149">
        <f>AMG122+AMI122+AMK122</f>
        <v>10.630400000000002</v>
      </c>
      <c r="AVV122" s="33"/>
      <c r="AVW122" s="51"/>
      <c r="AVX122" s="151" t="s">
        <v>21</v>
      </c>
      <c r="AVY122" s="152" t="s">
        <v>22</v>
      </c>
      <c r="AVZ122" s="60">
        <v>0.151</v>
      </c>
      <c r="AWA122" s="148">
        <f>AWA120*AVZ122</f>
        <v>3.3220000000000001</v>
      </c>
      <c r="AWB122" s="153"/>
      <c r="AWC122" s="153"/>
      <c r="AWD122" s="153"/>
      <c r="AWE122" s="154"/>
      <c r="AWF122" s="155">
        <v>3.2</v>
      </c>
      <c r="AWG122" s="155">
        <f>AWA122*AWF122</f>
        <v>10.630400000000002</v>
      </c>
      <c r="AWH122" s="149">
        <f>AWC122+AWE122+AWG122</f>
        <v>10.630400000000002</v>
      </c>
      <c r="BFR122" s="33"/>
      <c r="BFS122" s="51"/>
      <c r="BFT122" s="151" t="s">
        <v>21</v>
      </c>
      <c r="BFU122" s="152" t="s">
        <v>22</v>
      </c>
      <c r="BFV122" s="60">
        <v>0.151</v>
      </c>
      <c r="BFW122" s="148">
        <f>BFW120*BFV122</f>
        <v>3.3220000000000001</v>
      </c>
      <c r="BFX122" s="153"/>
      <c r="BFY122" s="153"/>
      <c r="BFZ122" s="153"/>
      <c r="BGA122" s="154"/>
      <c r="BGB122" s="155">
        <v>3.2</v>
      </c>
      <c r="BGC122" s="155">
        <f>BFW122*BGB122</f>
        <v>10.630400000000002</v>
      </c>
      <c r="BGD122" s="149">
        <f>BFY122+BGA122+BGC122</f>
        <v>10.630400000000002</v>
      </c>
      <c r="BPN122" s="33"/>
      <c r="BPO122" s="51"/>
      <c r="BPP122" s="151" t="s">
        <v>21</v>
      </c>
      <c r="BPQ122" s="152" t="s">
        <v>22</v>
      </c>
      <c r="BPR122" s="60">
        <v>0.151</v>
      </c>
      <c r="BPS122" s="148">
        <f>BPS120*BPR122</f>
        <v>3.3220000000000001</v>
      </c>
      <c r="BPT122" s="153"/>
      <c r="BPU122" s="153"/>
      <c r="BPV122" s="153"/>
      <c r="BPW122" s="154"/>
      <c r="BPX122" s="155">
        <v>3.2</v>
      </c>
      <c r="BPY122" s="155">
        <f>BPS122*BPX122</f>
        <v>10.630400000000002</v>
      </c>
      <c r="BPZ122" s="149">
        <f>BPU122+BPW122+BPY122</f>
        <v>10.630400000000002</v>
      </c>
      <c r="BZJ122" s="33"/>
      <c r="BZK122" s="51"/>
      <c r="BZL122" s="151" t="s">
        <v>21</v>
      </c>
      <c r="BZM122" s="152" t="s">
        <v>22</v>
      </c>
      <c r="BZN122" s="60">
        <v>0.151</v>
      </c>
      <c r="BZO122" s="148">
        <f>BZO120*BZN122</f>
        <v>3.3220000000000001</v>
      </c>
      <c r="BZP122" s="153"/>
      <c r="BZQ122" s="153"/>
      <c r="BZR122" s="153"/>
      <c r="BZS122" s="154"/>
      <c r="BZT122" s="155">
        <v>3.2</v>
      </c>
      <c r="BZU122" s="155">
        <f>BZO122*BZT122</f>
        <v>10.630400000000002</v>
      </c>
      <c r="BZV122" s="149">
        <f>BZQ122+BZS122+BZU122</f>
        <v>10.630400000000002</v>
      </c>
      <c r="CJF122" s="33"/>
      <c r="CJG122" s="51"/>
      <c r="CJH122" s="151" t="s">
        <v>21</v>
      </c>
      <c r="CJI122" s="152" t="s">
        <v>22</v>
      </c>
      <c r="CJJ122" s="60">
        <v>0.151</v>
      </c>
      <c r="CJK122" s="148">
        <f>CJK120*CJJ122</f>
        <v>3.3220000000000001</v>
      </c>
      <c r="CJL122" s="153"/>
      <c r="CJM122" s="153"/>
      <c r="CJN122" s="153"/>
      <c r="CJO122" s="154"/>
      <c r="CJP122" s="155">
        <v>3.2</v>
      </c>
      <c r="CJQ122" s="155">
        <f>CJK122*CJP122</f>
        <v>10.630400000000002</v>
      </c>
      <c r="CJR122" s="149">
        <f>CJM122+CJO122+CJQ122</f>
        <v>10.630400000000002</v>
      </c>
      <c r="CTB122" s="33"/>
      <c r="CTC122" s="51"/>
      <c r="CTD122" s="151" t="s">
        <v>21</v>
      </c>
      <c r="CTE122" s="152" t="s">
        <v>22</v>
      </c>
      <c r="CTF122" s="60">
        <v>0.151</v>
      </c>
      <c r="CTG122" s="148">
        <f>CTG120*CTF122</f>
        <v>3.3220000000000001</v>
      </c>
      <c r="CTH122" s="153"/>
      <c r="CTI122" s="153"/>
      <c r="CTJ122" s="153"/>
      <c r="CTK122" s="154"/>
      <c r="CTL122" s="155">
        <v>3.2</v>
      </c>
      <c r="CTM122" s="155">
        <f>CTG122*CTL122</f>
        <v>10.630400000000002</v>
      </c>
      <c r="CTN122" s="149">
        <f>CTI122+CTK122+CTM122</f>
        <v>10.630400000000002</v>
      </c>
      <c r="DCX122" s="33"/>
      <c r="DCY122" s="51"/>
      <c r="DCZ122" s="151" t="s">
        <v>21</v>
      </c>
      <c r="DDA122" s="152" t="s">
        <v>22</v>
      </c>
      <c r="DDB122" s="60">
        <v>0.151</v>
      </c>
      <c r="DDC122" s="148">
        <f>DDC120*DDB122</f>
        <v>3.3220000000000001</v>
      </c>
      <c r="DDD122" s="153"/>
      <c r="DDE122" s="153"/>
      <c r="DDF122" s="153"/>
      <c r="DDG122" s="154"/>
      <c r="DDH122" s="155">
        <v>3.2</v>
      </c>
      <c r="DDI122" s="155">
        <f>DDC122*DDH122</f>
        <v>10.630400000000002</v>
      </c>
      <c r="DDJ122" s="149">
        <f>DDE122+DDG122+DDI122</f>
        <v>10.630400000000002</v>
      </c>
      <c r="DMT122" s="33"/>
      <c r="DMU122" s="51"/>
      <c r="DMV122" s="151" t="s">
        <v>21</v>
      </c>
      <c r="DMW122" s="152" t="s">
        <v>22</v>
      </c>
      <c r="DMX122" s="60">
        <v>0.151</v>
      </c>
      <c r="DMY122" s="148">
        <f>DMY120*DMX122</f>
        <v>3.3220000000000001</v>
      </c>
      <c r="DMZ122" s="153"/>
      <c r="DNA122" s="153"/>
      <c r="DNB122" s="153"/>
      <c r="DNC122" s="154"/>
      <c r="DND122" s="155">
        <v>3.2</v>
      </c>
      <c r="DNE122" s="155">
        <f>DMY122*DND122</f>
        <v>10.630400000000002</v>
      </c>
      <c r="DNF122" s="149">
        <f>DNA122+DNC122+DNE122</f>
        <v>10.630400000000002</v>
      </c>
      <c r="DWP122" s="33"/>
      <c r="DWQ122" s="51"/>
      <c r="DWR122" s="151" t="s">
        <v>21</v>
      </c>
      <c r="DWS122" s="152" t="s">
        <v>22</v>
      </c>
      <c r="DWT122" s="60">
        <v>0.151</v>
      </c>
      <c r="DWU122" s="148">
        <f>DWU120*DWT122</f>
        <v>3.3220000000000001</v>
      </c>
      <c r="DWV122" s="153"/>
      <c r="DWW122" s="153"/>
      <c r="DWX122" s="153"/>
      <c r="DWY122" s="154"/>
      <c r="DWZ122" s="155">
        <v>3.2</v>
      </c>
      <c r="DXA122" s="155">
        <f>DWU122*DWZ122</f>
        <v>10.630400000000002</v>
      </c>
      <c r="DXB122" s="149">
        <f>DWW122+DWY122+DXA122</f>
        <v>10.630400000000002</v>
      </c>
      <c r="EGL122" s="33"/>
      <c r="EGM122" s="51"/>
      <c r="EGN122" s="151" t="s">
        <v>21</v>
      </c>
      <c r="EGO122" s="152" t="s">
        <v>22</v>
      </c>
      <c r="EGP122" s="60">
        <v>0.151</v>
      </c>
      <c r="EGQ122" s="148">
        <f>EGQ120*EGP122</f>
        <v>3.3220000000000001</v>
      </c>
      <c r="EGR122" s="153"/>
      <c r="EGS122" s="153"/>
      <c r="EGT122" s="153"/>
      <c r="EGU122" s="154"/>
      <c r="EGV122" s="155">
        <v>3.2</v>
      </c>
      <c r="EGW122" s="155">
        <f>EGQ122*EGV122</f>
        <v>10.630400000000002</v>
      </c>
      <c r="EGX122" s="149">
        <f>EGS122+EGU122+EGW122</f>
        <v>10.630400000000002</v>
      </c>
      <c r="EQH122" s="33"/>
      <c r="EQI122" s="51"/>
      <c r="EQJ122" s="151" t="s">
        <v>21</v>
      </c>
      <c r="EQK122" s="152" t="s">
        <v>22</v>
      </c>
      <c r="EQL122" s="60">
        <v>0.151</v>
      </c>
      <c r="EQM122" s="148">
        <f>EQM120*EQL122</f>
        <v>3.3220000000000001</v>
      </c>
      <c r="EQN122" s="153"/>
      <c r="EQO122" s="153"/>
      <c r="EQP122" s="153"/>
      <c r="EQQ122" s="154"/>
      <c r="EQR122" s="155">
        <v>3.2</v>
      </c>
      <c r="EQS122" s="155">
        <f>EQM122*EQR122</f>
        <v>10.630400000000002</v>
      </c>
      <c r="EQT122" s="149">
        <f>EQO122+EQQ122+EQS122</f>
        <v>10.630400000000002</v>
      </c>
      <c r="FAD122" s="33"/>
      <c r="FAE122" s="51"/>
      <c r="FAF122" s="151" t="s">
        <v>21</v>
      </c>
      <c r="FAG122" s="152" t="s">
        <v>22</v>
      </c>
      <c r="FAH122" s="60">
        <v>0.151</v>
      </c>
      <c r="FAI122" s="148">
        <f>FAI120*FAH122</f>
        <v>3.3220000000000001</v>
      </c>
      <c r="FAJ122" s="153"/>
      <c r="FAK122" s="153"/>
      <c r="FAL122" s="153"/>
      <c r="FAM122" s="154"/>
      <c r="FAN122" s="155">
        <v>3.2</v>
      </c>
      <c r="FAO122" s="155">
        <f>FAI122*FAN122</f>
        <v>10.630400000000002</v>
      </c>
      <c r="FAP122" s="149">
        <f>FAK122+FAM122+FAO122</f>
        <v>10.630400000000002</v>
      </c>
      <c r="FJZ122" s="33"/>
      <c r="FKA122" s="51"/>
      <c r="FKB122" s="151" t="s">
        <v>21</v>
      </c>
      <c r="FKC122" s="152" t="s">
        <v>22</v>
      </c>
      <c r="FKD122" s="60">
        <v>0.151</v>
      </c>
      <c r="FKE122" s="148">
        <f>FKE120*FKD122</f>
        <v>3.3220000000000001</v>
      </c>
      <c r="FKF122" s="153"/>
      <c r="FKG122" s="153"/>
      <c r="FKH122" s="153"/>
      <c r="FKI122" s="154"/>
      <c r="FKJ122" s="155">
        <v>3.2</v>
      </c>
      <c r="FKK122" s="155">
        <f>FKE122*FKJ122</f>
        <v>10.630400000000002</v>
      </c>
      <c r="FKL122" s="149">
        <f>FKG122+FKI122+FKK122</f>
        <v>10.630400000000002</v>
      </c>
      <c r="FTV122" s="33"/>
      <c r="FTW122" s="51"/>
      <c r="FTX122" s="151" t="s">
        <v>21</v>
      </c>
      <c r="FTY122" s="152" t="s">
        <v>22</v>
      </c>
      <c r="FTZ122" s="60">
        <v>0.151</v>
      </c>
      <c r="FUA122" s="148">
        <f>FUA120*FTZ122</f>
        <v>3.3220000000000001</v>
      </c>
      <c r="FUB122" s="153"/>
      <c r="FUC122" s="153"/>
      <c r="FUD122" s="153"/>
      <c r="FUE122" s="154"/>
      <c r="FUF122" s="155">
        <v>3.2</v>
      </c>
      <c r="FUG122" s="155">
        <f>FUA122*FUF122</f>
        <v>10.630400000000002</v>
      </c>
      <c r="FUH122" s="149">
        <f>FUC122+FUE122+FUG122</f>
        <v>10.630400000000002</v>
      </c>
      <c r="GDR122" s="33"/>
      <c r="GDS122" s="51"/>
      <c r="GDT122" s="151" t="s">
        <v>21</v>
      </c>
      <c r="GDU122" s="152" t="s">
        <v>22</v>
      </c>
      <c r="GDV122" s="60">
        <v>0.151</v>
      </c>
      <c r="GDW122" s="148">
        <f>GDW120*GDV122</f>
        <v>3.3220000000000001</v>
      </c>
      <c r="GDX122" s="153"/>
      <c r="GDY122" s="153"/>
      <c r="GDZ122" s="153"/>
      <c r="GEA122" s="154"/>
      <c r="GEB122" s="155">
        <v>3.2</v>
      </c>
      <c r="GEC122" s="155">
        <f>GDW122*GEB122</f>
        <v>10.630400000000002</v>
      </c>
      <c r="GED122" s="149">
        <f>GDY122+GEA122+GEC122</f>
        <v>10.630400000000002</v>
      </c>
      <c r="GNN122" s="33"/>
      <c r="GNO122" s="51"/>
      <c r="GNP122" s="151" t="s">
        <v>21</v>
      </c>
      <c r="GNQ122" s="152" t="s">
        <v>22</v>
      </c>
      <c r="GNR122" s="60">
        <v>0.151</v>
      </c>
      <c r="GNS122" s="148">
        <f>GNS120*GNR122</f>
        <v>3.3220000000000001</v>
      </c>
      <c r="GNT122" s="153"/>
      <c r="GNU122" s="153"/>
      <c r="GNV122" s="153"/>
      <c r="GNW122" s="154"/>
      <c r="GNX122" s="155">
        <v>3.2</v>
      </c>
      <c r="GNY122" s="155">
        <f>GNS122*GNX122</f>
        <v>10.630400000000002</v>
      </c>
      <c r="GNZ122" s="149">
        <f>GNU122+GNW122+GNY122</f>
        <v>10.630400000000002</v>
      </c>
      <c r="GXJ122" s="33"/>
      <c r="GXK122" s="51"/>
      <c r="GXL122" s="151" t="s">
        <v>21</v>
      </c>
      <c r="GXM122" s="152" t="s">
        <v>22</v>
      </c>
      <c r="GXN122" s="60">
        <v>0.151</v>
      </c>
      <c r="GXO122" s="148">
        <f>GXO120*GXN122</f>
        <v>3.3220000000000001</v>
      </c>
      <c r="GXP122" s="153"/>
      <c r="GXQ122" s="153"/>
      <c r="GXR122" s="153"/>
      <c r="GXS122" s="154"/>
      <c r="GXT122" s="155">
        <v>3.2</v>
      </c>
      <c r="GXU122" s="155">
        <f>GXO122*GXT122</f>
        <v>10.630400000000002</v>
      </c>
      <c r="GXV122" s="149">
        <f>GXQ122+GXS122+GXU122</f>
        <v>10.630400000000002</v>
      </c>
      <c r="HHF122" s="33"/>
      <c r="HHG122" s="51"/>
      <c r="HHH122" s="151" t="s">
        <v>21</v>
      </c>
      <c r="HHI122" s="152" t="s">
        <v>22</v>
      </c>
      <c r="HHJ122" s="60">
        <v>0.151</v>
      </c>
      <c r="HHK122" s="148">
        <f>HHK120*HHJ122</f>
        <v>3.3220000000000001</v>
      </c>
      <c r="HHL122" s="153"/>
      <c r="HHM122" s="153"/>
      <c r="HHN122" s="153"/>
      <c r="HHO122" s="154"/>
      <c r="HHP122" s="155">
        <v>3.2</v>
      </c>
      <c r="HHQ122" s="155">
        <f>HHK122*HHP122</f>
        <v>10.630400000000002</v>
      </c>
      <c r="HHR122" s="149">
        <f>HHM122+HHO122+HHQ122</f>
        <v>10.630400000000002</v>
      </c>
      <c r="HRB122" s="33"/>
      <c r="HRC122" s="51"/>
      <c r="HRD122" s="151" t="s">
        <v>21</v>
      </c>
      <c r="HRE122" s="152" t="s">
        <v>22</v>
      </c>
      <c r="HRF122" s="60">
        <v>0.151</v>
      </c>
      <c r="HRG122" s="148">
        <f>HRG120*HRF122</f>
        <v>3.3220000000000001</v>
      </c>
      <c r="HRH122" s="153"/>
      <c r="HRI122" s="153"/>
      <c r="HRJ122" s="153"/>
      <c r="HRK122" s="154"/>
      <c r="HRL122" s="155">
        <v>3.2</v>
      </c>
      <c r="HRM122" s="155">
        <f>HRG122*HRL122</f>
        <v>10.630400000000002</v>
      </c>
      <c r="HRN122" s="149">
        <f>HRI122+HRK122+HRM122</f>
        <v>10.630400000000002</v>
      </c>
      <c r="IAX122" s="33"/>
      <c r="IAY122" s="51"/>
      <c r="IAZ122" s="151" t="s">
        <v>21</v>
      </c>
      <c r="IBA122" s="152" t="s">
        <v>22</v>
      </c>
      <c r="IBB122" s="60">
        <v>0.151</v>
      </c>
      <c r="IBC122" s="148">
        <f>IBC120*IBB122</f>
        <v>3.3220000000000001</v>
      </c>
      <c r="IBD122" s="153"/>
      <c r="IBE122" s="153"/>
      <c r="IBF122" s="153"/>
      <c r="IBG122" s="154"/>
      <c r="IBH122" s="155">
        <v>3.2</v>
      </c>
      <c r="IBI122" s="155">
        <f>IBC122*IBH122</f>
        <v>10.630400000000002</v>
      </c>
      <c r="IBJ122" s="149">
        <f>IBE122+IBG122+IBI122</f>
        <v>10.630400000000002</v>
      </c>
      <c r="IKT122" s="33"/>
      <c r="IKU122" s="51"/>
      <c r="IKV122" s="151" t="s">
        <v>21</v>
      </c>
      <c r="IKW122" s="152" t="s">
        <v>22</v>
      </c>
      <c r="IKX122" s="60">
        <v>0.151</v>
      </c>
      <c r="IKY122" s="148">
        <f>IKY120*IKX122</f>
        <v>3.3220000000000001</v>
      </c>
      <c r="IKZ122" s="153"/>
      <c r="ILA122" s="153"/>
      <c r="ILB122" s="153"/>
      <c r="ILC122" s="154"/>
      <c r="ILD122" s="155">
        <v>3.2</v>
      </c>
      <c r="ILE122" s="155">
        <f>IKY122*ILD122</f>
        <v>10.630400000000002</v>
      </c>
      <c r="ILF122" s="149">
        <f>ILA122+ILC122+ILE122</f>
        <v>10.630400000000002</v>
      </c>
      <c r="IUP122" s="33"/>
      <c r="IUQ122" s="51"/>
      <c r="IUR122" s="151" t="s">
        <v>21</v>
      </c>
      <c r="IUS122" s="152" t="s">
        <v>22</v>
      </c>
      <c r="IUT122" s="60">
        <v>0.151</v>
      </c>
      <c r="IUU122" s="148">
        <f>IUU120*IUT122</f>
        <v>3.3220000000000001</v>
      </c>
      <c r="IUV122" s="153"/>
      <c r="IUW122" s="153"/>
      <c r="IUX122" s="153"/>
      <c r="IUY122" s="154"/>
      <c r="IUZ122" s="155">
        <v>3.2</v>
      </c>
      <c r="IVA122" s="155">
        <f>IUU122*IUZ122</f>
        <v>10.630400000000002</v>
      </c>
      <c r="IVB122" s="149">
        <f>IUW122+IUY122+IVA122</f>
        <v>10.630400000000002</v>
      </c>
      <c r="JEL122" s="33"/>
      <c r="JEM122" s="51"/>
      <c r="JEN122" s="151" t="s">
        <v>21</v>
      </c>
      <c r="JEO122" s="152" t="s">
        <v>22</v>
      </c>
      <c r="JEP122" s="60">
        <v>0.151</v>
      </c>
      <c r="JEQ122" s="148">
        <f>JEQ120*JEP122</f>
        <v>3.3220000000000001</v>
      </c>
      <c r="JER122" s="153"/>
      <c r="JES122" s="153"/>
      <c r="JET122" s="153"/>
      <c r="JEU122" s="154"/>
      <c r="JEV122" s="155">
        <v>3.2</v>
      </c>
      <c r="JEW122" s="155">
        <f>JEQ122*JEV122</f>
        <v>10.630400000000002</v>
      </c>
      <c r="JEX122" s="149">
        <f>JES122+JEU122+JEW122</f>
        <v>10.630400000000002</v>
      </c>
      <c r="JOH122" s="33"/>
      <c r="JOI122" s="51"/>
      <c r="JOJ122" s="151" t="s">
        <v>21</v>
      </c>
      <c r="JOK122" s="152" t="s">
        <v>22</v>
      </c>
      <c r="JOL122" s="60">
        <v>0.151</v>
      </c>
      <c r="JOM122" s="148">
        <f>JOM120*JOL122</f>
        <v>3.3220000000000001</v>
      </c>
      <c r="JON122" s="153"/>
      <c r="JOO122" s="153"/>
      <c r="JOP122" s="153"/>
      <c r="JOQ122" s="154"/>
      <c r="JOR122" s="155">
        <v>3.2</v>
      </c>
      <c r="JOS122" s="155">
        <f>JOM122*JOR122</f>
        <v>10.630400000000002</v>
      </c>
      <c r="JOT122" s="149">
        <f>JOO122+JOQ122+JOS122</f>
        <v>10.630400000000002</v>
      </c>
      <c r="JYD122" s="33"/>
      <c r="JYE122" s="51"/>
      <c r="JYF122" s="151" t="s">
        <v>21</v>
      </c>
      <c r="JYG122" s="152" t="s">
        <v>22</v>
      </c>
      <c r="JYH122" s="60">
        <v>0.151</v>
      </c>
      <c r="JYI122" s="148">
        <f>JYI120*JYH122</f>
        <v>3.3220000000000001</v>
      </c>
      <c r="JYJ122" s="153"/>
      <c r="JYK122" s="153"/>
      <c r="JYL122" s="153"/>
      <c r="JYM122" s="154"/>
      <c r="JYN122" s="155">
        <v>3.2</v>
      </c>
      <c r="JYO122" s="155">
        <f>JYI122*JYN122</f>
        <v>10.630400000000002</v>
      </c>
      <c r="JYP122" s="149">
        <f>JYK122+JYM122+JYO122</f>
        <v>10.630400000000002</v>
      </c>
      <c r="KHZ122" s="33"/>
      <c r="KIA122" s="51"/>
      <c r="KIB122" s="151" t="s">
        <v>21</v>
      </c>
      <c r="KIC122" s="152" t="s">
        <v>22</v>
      </c>
      <c r="KID122" s="60">
        <v>0.151</v>
      </c>
      <c r="KIE122" s="148">
        <f>KIE120*KID122</f>
        <v>3.3220000000000001</v>
      </c>
      <c r="KIF122" s="153"/>
      <c r="KIG122" s="153"/>
      <c r="KIH122" s="153"/>
      <c r="KII122" s="154"/>
      <c r="KIJ122" s="155">
        <v>3.2</v>
      </c>
      <c r="KIK122" s="155">
        <f>KIE122*KIJ122</f>
        <v>10.630400000000002</v>
      </c>
      <c r="KIL122" s="149">
        <f>KIG122+KII122+KIK122</f>
        <v>10.630400000000002</v>
      </c>
      <c r="KRV122" s="33"/>
      <c r="KRW122" s="51"/>
      <c r="KRX122" s="151" t="s">
        <v>21</v>
      </c>
      <c r="KRY122" s="152" t="s">
        <v>22</v>
      </c>
      <c r="KRZ122" s="60">
        <v>0.151</v>
      </c>
      <c r="KSA122" s="148">
        <f>KSA120*KRZ122</f>
        <v>3.3220000000000001</v>
      </c>
      <c r="KSB122" s="153"/>
      <c r="KSC122" s="153"/>
      <c r="KSD122" s="153"/>
      <c r="KSE122" s="154"/>
      <c r="KSF122" s="155">
        <v>3.2</v>
      </c>
      <c r="KSG122" s="155">
        <f>KSA122*KSF122</f>
        <v>10.630400000000002</v>
      </c>
      <c r="KSH122" s="149">
        <f>KSC122+KSE122+KSG122</f>
        <v>10.630400000000002</v>
      </c>
      <c r="LBR122" s="33"/>
      <c r="LBS122" s="51"/>
      <c r="LBT122" s="151" t="s">
        <v>21</v>
      </c>
      <c r="LBU122" s="152" t="s">
        <v>22</v>
      </c>
      <c r="LBV122" s="60">
        <v>0.151</v>
      </c>
      <c r="LBW122" s="148">
        <f>LBW120*LBV122</f>
        <v>3.3220000000000001</v>
      </c>
      <c r="LBX122" s="153"/>
      <c r="LBY122" s="153"/>
      <c r="LBZ122" s="153"/>
      <c r="LCA122" s="154"/>
      <c r="LCB122" s="155">
        <v>3.2</v>
      </c>
      <c r="LCC122" s="155">
        <f>LBW122*LCB122</f>
        <v>10.630400000000002</v>
      </c>
      <c r="LCD122" s="149">
        <f>LBY122+LCA122+LCC122</f>
        <v>10.630400000000002</v>
      </c>
      <c r="LLN122" s="33"/>
      <c r="LLO122" s="51"/>
      <c r="LLP122" s="151" t="s">
        <v>21</v>
      </c>
      <c r="LLQ122" s="152" t="s">
        <v>22</v>
      </c>
      <c r="LLR122" s="60">
        <v>0.151</v>
      </c>
      <c r="LLS122" s="148">
        <f>LLS120*LLR122</f>
        <v>3.3220000000000001</v>
      </c>
      <c r="LLT122" s="153"/>
      <c r="LLU122" s="153"/>
      <c r="LLV122" s="153"/>
      <c r="LLW122" s="154"/>
      <c r="LLX122" s="155">
        <v>3.2</v>
      </c>
      <c r="LLY122" s="155">
        <f>LLS122*LLX122</f>
        <v>10.630400000000002</v>
      </c>
      <c r="LLZ122" s="149">
        <f>LLU122+LLW122+LLY122</f>
        <v>10.630400000000002</v>
      </c>
      <c r="LVJ122" s="33"/>
      <c r="LVK122" s="51"/>
      <c r="LVL122" s="151" t="s">
        <v>21</v>
      </c>
      <c r="LVM122" s="152" t="s">
        <v>22</v>
      </c>
      <c r="LVN122" s="60">
        <v>0.151</v>
      </c>
      <c r="LVO122" s="148">
        <f>LVO120*LVN122</f>
        <v>3.3220000000000001</v>
      </c>
      <c r="LVP122" s="153"/>
      <c r="LVQ122" s="153"/>
      <c r="LVR122" s="153"/>
      <c r="LVS122" s="154"/>
      <c r="LVT122" s="155">
        <v>3.2</v>
      </c>
      <c r="LVU122" s="155">
        <f>LVO122*LVT122</f>
        <v>10.630400000000002</v>
      </c>
      <c r="LVV122" s="149">
        <f>LVQ122+LVS122+LVU122</f>
        <v>10.630400000000002</v>
      </c>
      <c r="MFF122" s="33"/>
      <c r="MFG122" s="51"/>
      <c r="MFH122" s="151" t="s">
        <v>21</v>
      </c>
      <c r="MFI122" s="152" t="s">
        <v>22</v>
      </c>
      <c r="MFJ122" s="60">
        <v>0.151</v>
      </c>
      <c r="MFK122" s="148">
        <f>MFK120*MFJ122</f>
        <v>3.3220000000000001</v>
      </c>
      <c r="MFL122" s="153"/>
      <c r="MFM122" s="153"/>
      <c r="MFN122" s="153"/>
      <c r="MFO122" s="154"/>
      <c r="MFP122" s="155">
        <v>3.2</v>
      </c>
      <c r="MFQ122" s="155">
        <f>MFK122*MFP122</f>
        <v>10.630400000000002</v>
      </c>
      <c r="MFR122" s="149">
        <f>MFM122+MFO122+MFQ122</f>
        <v>10.630400000000002</v>
      </c>
      <c r="MPB122" s="33"/>
      <c r="MPC122" s="51"/>
      <c r="MPD122" s="151" t="s">
        <v>21</v>
      </c>
      <c r="MPE122" s="152" t="s">
        <v>22</v>
      </c>
      <c r="MPF122" s="60">
        <v>0.151</v>
      </c>
      <c r="MPG122" s="148">
        <f>MPG120*MPF122</f>
        <v>3.3220000000000001</v>
      </c>
      <c r="MPH122" s="153"/>
      <c r="MPI122" s="153"/>
      <c r="MPJ122" s="153"/>
      <c r="MPK122" s="154"/>
      <c r="MPL122" s="155">
        <v>3.2</v>
      </c>
      <c r="MPM122" s="155">
        <f>MPG122*MPL122</f>
        <v>10.630400000000002</v>
      </c>
      <c r="MPN122" s="149">
        <f>MPI122+MPK122+MPM122</f>
        <v>10.630400000000002</v>
      </c>
      <c r="MYX122" s="33"/>
      <c r="MYY122" s="51"/>
      <c r="MYZ122" s="151" t="s">
        <v>21</v>
      </c>
      <c r="MZA122" s="152" t="s">
        <v>22</v>
      </c>
      <c r="MZB122" s="60">
        <v>0.151</v>
      </c>
      <c r="MZC122" s="148">
        <f>MZC120*MZB122</f>
        <v>3.3220000000000001</v>
      </c>
      <c r="MZD122" s="153"/>
      <c r="MZE122" s="153"/>
      <c r="MZF122" s="153"/>
      <c r="MZG122" s="154"/>
      <c r="MZH122" s="155">
        <v>3.2</v>
      </c>
      <c r="MZI122" s="155">
        <f>MZC122*MZH122</f>
        <v>10.630400000000002</v>
      </c>
      <c r="MZJ122" s="149">
        <f>MZE122+MZG122+MZI122</f>
        <v>10.630400000000002</v>
      </c>
      <c r="NIT122" s="33"/>
      <c r="NIU122" s="51"/>
      <c r="NIV122" s="151" t="s">
        <v>21</v>
      </c>
      <c r="NIW122" s="152" t="s">
        <v>22</v>
      </c>
      <c r="NIX122" s="60">
        <v>0.151</v>
      </c>
      <c r="NIY122" s="148">
        <f>NIY120*NIX122</f>
        <v>3.3220000000000001</v>
      </c>
      <c r="NIZ122" s="153"/>
      <c r="NJA122" s="153"/>
      <c r="NJB122" s="153"/>
      <c r="NJC122" s="154"/>
      <c r="NJD122" s="155">
        <v>3.2</v>
      </c>
      <c r="NJE122" s="155">
        <f>NIY122*NJD122</f>
        <v>10.630400000000002</v>
      </c>
      <c r="NJF122" s="149">
        <f>NJA122+NJC122+NJE122</f>
        <v>10.630400000000002</v>
      </c>
      <c r="NSP122" s="33"/>
      <c r="NSQ122" s="51"/>
      <c r="NSR122" s="151" t="s">
        <v>21</v>
      </c>
      <c r="NSS122" s="152" t="s">
        <v>22</v>
      </c>
      <c r="NST122" s="60">
        <v>0.151</v>
      </c>
      <c r="NSU122" s="148">
        <f>NSU120*NST122</f>
        <v>3.3220000000000001</v>
      </c>
      <c r="NSV122" s="153"/>
      <c r="NSW122" s="153"/>
      <c r="NSX122" s="153"/>
      <c r="NSY122" s="154"/>
      <c r="NSZ122" s="155">
        <v>3.2</v>
      </c>
      <c r="NTA122" s="155">
        <f>NSU122*NSZ122</f>
        <v>10.630400000000002</v>
      </c>
      <c r="NTB122" s="149">
        <f>NSW122+NSY122+NTA122</f>
        <v>10.630400000000002</v>
      </c>
      <c r="OCL122" s="33"/>
      <c r="OCM122" s="51"/>
      <c r="OCN122" s="151" t="s">
        <v>21</v>
      </c>
      <c r="OCO122" s="152" t="s">
        <v>22</v>
      </c>
      <c r="OCP122" s="60">
        <v>0.151</v>
      </c>
      <c r="OCQ122" s="148">
        <f>OCQ120*OCP122</f>
        <v>3.3220000000000001</v>
      </c>
      <c r="OCR122" s="153"/>
      <c r="OCS122" s="153"/>
      <c r="OCT122" s="153"/>
      <c r="OCU122" s="154"/>
      <c r="OCV122" s="155">
        <v>3.2</v>
      </c>
      <c r="OCW122" s="155">
        <f>OCQ122*OCV122</f>
        <v>10.630400000000002</v>
      </c>
      <c r="OCX122" s="149">
        <f>OCS122+OCU122+OCW122</f>
        <v>10.630400000000002</v>
      </c>
      <c r="OMH122" s="33"/>
      <c r="OMI122" s="51"/>
      <c r="OMJ122" s="151" t="s">
        <v>21</v>
      </c>
      <c r="OMK122" s="152" t="s">
        <v>22</v>
      </c>
      <c r="OML122" s="60">
        <v>0.151</v>
      </c>
      <c r="OMM122" s="148">
        <f>OMM120*OML122</f>
        <v>3.3220000000000001</v>
      </c>
      <c r="OMN122" s="153"/>
      <c r="OMO122" s="153"/>
      <c r="OMP122" s="153"/>
      <c r="OMQ122" s="154"/>
      <c r="OMR122" s="155">
        <v>3.2</v>
      </c>
      <c r="OMS122" s="155">
        <f>OMM122*OMR122</f>
        <v>10.630400000000002</v>
      </c>
      <c r="OMT122" s="149">
        <f>OMO122+OMQ122+OMS122</f>
        <v>10.630400000000002</v>
      </c>
      <c r="OWD122" s="33"/>
      <c r="OWE122" s="51"/>
      <c r="OWF122" s="151" t="s">
        <v>21</v>
      </c>
      <c r="OWG122" s="152" t="s">
        <v>22</v>
      </c>
      <c r="OWH122" s="60">
        <v>0.151</v>
      </c>
      <c r="OWI122" s="148">
        <f>OWI120*OWH122</f>
        <v>3.3220000000000001</v>
      </c>
      <c r="OWJ122" s="153"/>
      <c r="OWK122" s="153"/>
      <c r="OWL122" s="153"/>
      <c r="OWM122" s="154"/>
      <c r="OWN122" s="155">
        <v>3.2</v>
      </c>
      <c r="OWO122" s="155">
        <f>OWI122*OWN122</f>
        <v>10.630400000000002</v>
      </c>
      <c r="OWP122" s="149">
        <f>OWK122+OWM122+OWO122</f>
        <v>10.630400000000002</v>
      </c>
      <c r="PFZ122" s="33"/>
      <c r="PGA122" s="51"/>
      <c r="PGB122" s="151" t="s">
        <v>21</v>
      </c>
      <c r="PGC122" s="152" t="s">
        <v>22</v>
      </c>
      <c r="PGD122" s="60">
        <v>0.151</v>
      </c>
      <c r="PGE122" s="148">
        <f>PGE120*PGD122</f>
        <v>3.3220000000000001</v>
      </c>
      <c r="PGF122" s="153"/>
      <c r="PGG122" s="153"/>
      <c r="PGH122" s="153"/>
      <c r="PGI122" s="154"/>
      <c r="PGJ122" s="155">
        <v>3.2</v>
      </c>
      <c r="PGK122" s="155">
        <f>PGE122*PGJ122</f>
        <v>10.630400000000002</v>
      </c>
      <c r="PGL122" s="149">
        <f>PGG122+PGI122+PGK122</f>
        <v>10.630400000000002</v>
      </c>
      <c r="PPV122" s="33"/>
      <c r="PPW122" s="51"/>
      <c r="PPX122" s="151" t="s">
        <v>21</v>
      </c>
      <c r="PPY122" s="152" t="s">
        <v>22</v>
      </c>
      <c r="PPZ122" s="60">
        <v>0.151</v>
      </c>
      <c r="PQA122" s="148">
        <f>PQA120*PPZ122</f>
        <v>3.3220000000000001</v>
      </c>
      <c r="PQB122" s="153"/>
      <c r="PQC122" s="153"/>
      <c r="PQD122" s="153"/>
      <c r="PQE122" s="154"/>
      <c r="PQF122" s="155">
        <v>3.2</v>
      </c>
      <c r="PQG122" s="155">
        <f>PQA122*PQF122</f>
        <v>10.630400000000002</v>
      </c>
      <c r="PQH122" s="149">
        <f>PQC122+PQE122+PQG122</f>
        <v>10.630400000000002</v>
      </c>
      <c r="PZR122" s="33"/>
      <c r="PZS122" s="51"/>
      <c r="PZT122" s="151" t="s">
        <v>21</v>
      </c>
      <c r="PZU122" s="152" t="s">
        <v>22</v>
      </c>
      <c r="PZV122" s="60">
        <v>0.151</v>
      </c>
      <c r="PZW122" s="148">
        <f>PZW120*PZV122</f>
        <v>3.3220000000000001</v>
      </c>
      <c r="PZX122" s="153"/>
      <c r="PZY122" s="153"/>
      <c r="PZZ122" s="153"/>
      <c r="QAA122" s="154"/>
      <c r="QAB122" s="155">
        <v>3.2</v>
      </c>
      <c r="QAC122" s="155">
        <f>PZW122*QAB122</f>
        <v>10.630400000000002</v>
      </c>
      <c r="QAD122" s="149">
        <f>PZY122+QAA122+QAC122</f>
        <v>10.630400000000002</v>
      </c>
      <c r="QJN122" s="33"/>
      <c r="QJO122" s="51"/>
      <c r="QJP122" s="151" t="s">
        <v>21</v>
      </c>
      <c r="QJQ122" s="152" t="s">
        <v>22</v>
      </c>
      <c r="QJR122" s="60">
        <v>0.151</v>
      </c>
      <c r="QJS122" s="148">
        <f>QJS120*QJR122</f>
        <v>3.3220000000000001</v>
      </c>
      <c r="QJT122" s="153"/>
      <c r="QJU122" s="153"/>
      <c r="QJV122" s="153"/>
      <c r="QJW122" s="154"/>
      <c r="QJX122" s="155">
        <v>3.2</v>
      </c>
      <c r="QJY122" s="155">
        <f>QJS122*QJX122</f>
        <v>10.630400000000002</v>
      </c>
      <c r="QJZ122" s="149">
        <f>QJU122+QJW122+QJY122</f>
        <v>10.630400000000002</v>
      </c>
      <c r="QTJ122" s="33"/>
      <c r="QTK122" s="51"/>
      <c r="QTL122" s="151" t="s">
        <v>21</v>
      </c>
      <c r="QTM122" s="152" t="s">
        <v>22</v>
      </c>
      <c r="QTN122" s="60">
        <v>0.151</v>
      </c>
      <c r="QTO122" s="148">
        <f>QTO120*QTN122</f>
        <v>3.3220000000000001</v>
      </c>
      <c r="QTP122" s="153"/>
      <c r="QTQ122" s="153"/>
      <c r="QTR122" s="153"/>
      <c r="QTS122" s="154"/>
      <c r="QTT122" s="155">
        <v>3.2</v>
      </c>
      <c r="QTU122" s="155">
        <f>QTO122*QTT122</f>
        <v>10.630400000000002</v>
      </c>
      <c r="QTV122" s="149">
        <f>QTQ122+QTS122+QTU122</f>
        <v>10.630400000000002</v>
      </c>
      <c r="RDF122" s="33"/>
      <c r="RDG122" s="51"/>
      <c r="RDH122" s="151" t="s">
        <v>21</v>
      </c>
      <c r="RDI122" s="152" t="s">
        <v>22</v>
      </c>
      <c r="RDJ122" s="60">
        <v>0.151</v>
      </c>
      <c r="RDK122" s="148">
        <f>RDK120*RDJ122</f>
        <v>3.3220000000000001</v>
      </c>
      <c r="RDL122" s="153"/>
      <c r="RDM122" s="153"/>
      <c r="RDN122" s="153"/>
      <c r="RDO122" s="154"/>
      <c r="RDP122" s="155">
        <v>3.2</v>
      </c>
      <c r="RDQ122" s="155">
        <f>RDK122*RDP122</f>
        <v>10.630400000000002</v>
      </c>
      <c r="RDR122" s="149">
        <f>RDM122+RDO122+RDQ122</f>
        <v>10.630400000000002</v>
      </c>
      <c r="RNB122" s="33"/>
      <c r="RNC122" s="51"/>
      <c r="RND122" s="151" t="s">
        <v>21</v>
      </c>
      <c r="RNE122" s="152" t="s">
        <v>22</v>
      </c>
      <c r="RNF122" s="60">
        <v>0.151</v>
      </c>
      <c r="RNG122" s="148">
        <f>RNG120*RNF122</f>
        <v>3.3220000000000001</v>
      </c>
      <c r="RNH122" s="153"/>
      <c r="RNI122" s="153"/>
      <c r="RNJ122" s="153"/>
      <c r="RNK122" s="154"/>
      <c r="RNL122" s="155">
        <v>3.2</v>
      </c>
      <c r="RNM122" s="155">
        <f>RNG122*RNL122</f>
        <v>10.630400000000002</v>
      </c>
      <c r="RNN122" s="149">
        <f>RNI122+RNK122+RNM122</f>
        <v>10.630400000000002</v>
      </c>
      <c r="RWX122" s="33"/>
      <c r="RWY122" s="51"/>
      <c r="RWZ122" s="151" t="s">
        <v>21</v>
      </c>
      <c r="RXA122" s="152" t="s">
        <v>22</v>
      </c>
      <c r="RXB122" s="60">
        <v>0.151</v>
      </c>
      <c r="RXC122" s="148">
        <f>RXC120*RXB122</f>
        <v>3.3220000000000001</v>
      </c>
      <c r="RXD122" s="153"/>
      <c r="RXE122" s="153"/>
      <c r="RXF122" s="153"/>
      <c r="RXG122" s="154"/>
      <c r="RXH122" s="155">
        <v>3.2</v>
      </c>
      <c r="RXI122" s="155">
        <f>RXC122*RXH122</f>
        <v>10.630400000000002</v>
      </c>
      <c r="RXJ122" s="149">
        <f>RXE122+RXG122+RXI122</f>
        <v>10.630400000000002</v>
      </c>
      <c r="SGT122" s="33"/>
      <c r="SGU122" s="51"/>
      <c r="SGV122" s="151" t="s">
        <v>21</v>
      </c>
      <c r="SGW122" s="152" t="s">
        <v>22</v>
      </c>
      <c r="SGX122" s="60">
        <v>0.151</v>
      </c>
      <c r="SGY122" s="148">
        <f>SGY120*SGX122</f>
        <v>3.3220000000000001</v>
      </c>
      <c r="SGZ122" s="153"/>
      <c r="SHA122" s="153"/>
      <c r="SHB122" s="153"/>
      <c r="SHC122" s="154"/>
      <c r="SHD122" s="155">
        <v>3.2</v>
      </c>
      <c r="SHE122" s="155">
        <f>SGY122*SHD122</f>
        <v>10.630400000000002</v>
      </c>
      <c r="SHF122" s="149">
        <f>SHA122+SHC122+SHE122</f>
        <v>10.630400000000002</v>
      </c>
      <c r="SQP122" s="33"/>
      <c r="SQQ122" s="51"/>
      <c r="SQR122" s="151" t="s">
        <v>21</v>
      </c>
      <c r="SQS122" s="152" t="s">
        <v>22</v>
      </c>
      <c r="SQT122" s="60">
        <v>0.151</v>
      </c>
      <c r="SQU122" s="148">
        <f>SQU120*SQT122</f>
        <v>3.3220000000000001</v>
      </c>
      <c r="SQV122" s="153"/>
      <c r="SQW122" s="153"/>
      <c r="SQX122" s="153"/>
      <c r="SQY122" s="154"/>
      <c r="SQZ122" s="155">
        <v>3.2</v>
      </c>
      <c r="SRA122" s="155">
        <f>SQU122*SQZ122</f>
        <v>10.630400000000002</v>
      </c>
      <c r="SRB122" s="149">
        <f>SQW122+SQY122+SRA122</f>
        <v>10.630400000000002</v>
      </c>
      <c r="TAL122" s="33"/>
      <c r="TAM122" s="51"/>
      <c r="TAN122" s="151" t="s">
        <v>21</v>
      </c>
      <c r="TAO122" s="152" t="s">
        <v>22</v>
      </c>
      <c r="TAP122" s="60">
        <v>0.151</v>
      </c>
      <c r="TAQ122" s="148">
        <f>TAQ120*TAP122</f>
        <v>3.3220000000000001</v>
      </c>
      <c r="TAR122" s="153"/>
      <c r="TAS122" s="153"/>
      <c r="TAT122" s="153"/>
      <c r="TAU122" s="154"/>
      <c r="TAV122" s="155">
        <v>3.2</v>
      </c>
      <c r="TAW122" s="155">
        <f>TAQ122*TAV122</f>
        <v>10.630400000000002</v>
      </c>
      <c r="TAX122" s="149">
        <f>TAS122+TAU122+TAW122</f>
        <v>10.630400000000002</v>
      </c>
      <c r="TKH122" s="33"/>
      <c r="TKI122" s="51"/>
      <c r="TKJ122" s="151" t="s">
        <v>21</v>
      </c>
      <c r="TKK122" s="152" t="s">
        <v>22</v>
      </c>
      <c r="TKL122" s="60">
        <v>0.151</v>
      </c>
      <c r="TKM122" s="148">
        <f>TKM120*TKL122</f>
        <v>3.3220000000000001</v>
      </c>
      <c r="TKN122" s="153"/>
      <c r="TKO122" s="153"/>
      <c r="TKP122" s="153"/>
      <c r="TKQ122" s="154"/>
      <c r="TKR122" s="155">
        <v>3.2</v>
      </c>
      <c r="TKS122" s="155">
        <f>TKM122*TKR122</f>
        <v>10.630400000000002</v>
      </c>
      <c r="TKT122" s="149">
        <f>TKO122+TKQ122+TKS122</f>
        <v>10.630400000000002</v>
      </c>
      <c r="TUD122" s="33"/>
      <c r="TUE122" s="51"/>
      <c r="TUF122" s="151" t="s">
        <v>21</v>
      </c>
      <c r="TUG122" s="152" t="s">
        <v>22</v>
      </c>
      <c r="TUH122" s="60">
        <v>0.151</v>
      </c>
      <c r="TUI122" s="148">
        <f>TUI120*TUH122</f>
        <v>3.3220000000000001</v>
      </c>
      <c r="TUJ122" s="153"/>
      <c r="TUK122" s="153"/>
      <c r="TUL122" s="153"/>
      <c r="TUM122" s="154"/>
      <c r="TUN122" s="155">
        <v>3.2</v>
      </c>
      <c r="TUO122" s="155">
        <f>TUI122*TUN122</f>
        <v>10.630400000000002</v>
      </c>
      <c r="TUP122" s="149">
        <f>TUK122+TUM122+TUO122</f>
        <v>10.630400000000002</v>
      </c>
      <c r="UDZ122" s="33"/>
      <c r="UEA122" s="51"/>
      <c r="UEB122" s="151" t="s">
        <v>21</v>
      </c>
      <c r="UEC122" s="152" t="s">
        <v>22</v>
      </c>
      <c r="UED122" s="60">
        <v>0.151</v>
      </c>
      <c r="UEE122" s="148">
        <f>UEE120*UED122</f>
        <v>3.3220000000000001</v>
      </c>
      <c r="UEF122" s="153"/>
      <c r="UEG122" s="153"/>
      <c r="UEH122" s="153"/>
      <c r="UEI122" s="154"/>
      <c r="UEJ122" s="155">
        <v>3.2</v>
      </c>
      <c r="UEK122" s="155">
        <f>UEE122*UEJ122</f>
        <v>10.630400000000002</v>
      </c>
      <c r="UEL122" s="149">
        <f>UEG122+UEI122+UEK122</f>
        <v>10.630400000000002</v>
      </c>
      <c r="UNV122" s="33"/>
      <c r="UNW122" s="51"/>
      <c r="UNX122" s="151" t="s">
        <v>21</v>
      </c>
      <c r="UNY122" s="152" t="s">
        <v>22</v>
      </c>
      <c r="UNZ122" s="60">
        <v>0.151</v>
      </c>
      <c r="UOA122" s="148">
        <f>UOA120*UNZ122</f>
        <v>3.3220000000000001</v>
      </c>
      <c r="UOB122" s="153"/>
      <c r="UOC122" s="153"/>
      <c r="UOD122" s="153"/>
      <c r="UOE122" s="154"/>
      <c r="UOF122" s="155">
        <v>3.2</v>
      </c>
      <c r="UOG122" s="155">
        <f>UOA122*UOF122</f>
        <v>10.630400000000002</v>
      </c>
      <c r="UOH122" s="149">
        <f>UOC122+UOE122+UOG122</f>
        <v>10.630400000000002</v>
      </c>
      <c r="UXR122" s="33"/>
      <c r="UXS122" s="51"/>
      <c r="UXT122" s="151" t="s">
        <v>21</v>
      </c>
      <c r="UXU122" s="152" t="s">
        <v>22</v>
      </c>
      <c r="UXV122" s="60">
        <v>0.151</v>
      </c>
      <c r="UXW122" s="148">
        <f>UXW120*UXV122</f>
        <v>3.3220000000000001</v>
      </c>
      <c r="UXX122" s="153"/>
      <c r="UXY122" s="153"/>
      <c r="UXZ122" s="153"/>
      <c r="UYA122" s="154"/>
      <c r="UYB122" s="155">
        <v>3.2</v>
      </c>
      <c r="UYC122" s="155">
        <f>UXW122*UYB122</f>
        <v>10.630400000000002</v>
      </c>
      <c r="UYD122" s="149">
        <f>UXY122+UYA122+UYC122</f>
        <v>10.630400000000002</v>
      </c>
      <c r="VHN122" s="33"/>
      <c r="VHO122" s="51"/>
      <c r="VHP122" s="151" t="s">
        <v>21</v>
      </c>
      <c r="VHQ122" s="152" t="s">
        <v>22</v>
      </c>
      <c r="VHR122" s="60">
        <v>0.151</v>
      </c>
      <c r="VHS122" s="148">
        <f>VHS120*VHR122</f>
        <v>3.3220000000000001</v>
      </c>
      <c r="VHT122" s="153"/>
      <c r="VHU122" s="153"/>
      <c r="VHV122" s="153"/>
      <c r="VHW122" s="154"/>
      <c r="VHX122" s="155">
        <v>3.2</v>
      </c>
      <c r="VHY122" s="155">
        <f>VHS122*VHX122</f>
        <v>10.630400000000002</v>
      </c>
      <c r="VHZ122" s="149">
        <f>VHU122+VHW122+VHY122</f>
        <v>10.630400000000002</v>
      </c>
      <c r="VRJ122" s="33"/>
      <c r="VRK122" s="51"/>
      <c r="VRL122" s="151" t="s">
        <v>21</v>
      </c>
      <c r="VRM122" s="152" t="s">
        <v>22</v>
      </c>
      <c r="VRN122" s="60">
        <v>0.151</v>
      </c>
      <c r="VRO122" s="148">
        <f>VRO120*VRN122</f>
        <v>3.3220000000000001</v>
      </c>
      <c r="VRP122" s="153"/>
      <c r="VRQ122" s="153"/>
      <c r="VRR122" s="153"/>
      <c r="VRS122" s="154"/>
      <c r="VRT122" s="155">
        <v>3.2</v>
      </c>
      <c r="VRU122" s="155">
        <f>VRO122*VRT122</f>
        <v>10.630400000000002</v>
      </c>
      <c r="VRV122" s="149">
        <f>VRQ122+VRS122+VRU122</f>
        <v>10.630400000000002</v>
      </c>
      <c r="WBF122" s="33"/>
      <c r="WBG122" s="51"/>
      <c r="WBH122" s="151" t="s">
        <v>21</v>
      </c>
      <c r="WBI122" s="152" t="s">
        <v>22</v>
      </c>
      <c r="WBJ122" s="60">
        <v>0.151</v>
      </c>
      <c r="WBK122" s="148">
        <f>WBK120*WBJ122</f>
        <v>3.3220000000000001</v>
      </c>
      <c r="WBL122" s="153"/>
      <c r="WBM122" s="153"/>
      <c r="WBN122" s="153"/>
      <c r="WBO122" s="154"/>
      <c r="WBP122" s="155">
        <v>3.2</v>
      </c>
      <c r="WBQ122" s="155">
        <f>WBK122*WBP122</f>
        <v>10.630400000000002</v>
      </c>
      <c r="WBR122" s="149">
        <f>WBM122+WBO122+WBQ122</f>
        <v>10.630400000000002</v>
      </c>
      <c r="WLB122" s="33"/>
      <c r="WLC122" s="51"/>
      <c r="WLD122" s="151" t="s">
        <v>21</v>
      </c>
      <c r="WLE122" s="152" t="s">
        <v>22</v>
      </c>
      <c r="WLF122" s="60">
        <v>0.151</v>
      </c>
      <c r="WLG122" s="148">
        <f>WLG120*WLF122</f>
        <v>3.3220000000000001</v>
      </c>
      <c r="WLH122" s="153"/>
      <c r="WLI122" s="153"/>
      <c r="WLJ122" s="153"/>
      <c r="WLK122" s="154"/>
      <c r="WLL122" s="155">
        <v>3.2</v>
      </c>
      <c r="WLM122" s="155">
        <f>WLG122*WLL122</f>
        <v>10.630400000000002</v>
      </c>
      <c r="WLN122" s="149">
        <f>WLI122+WLK122+WLM122</f>
        <v>10.630400000000002</v>
      </c>
      <c r="WUX122" s="33"/>
      <c r="WUY122" s="51"/>
      <c r="WUZ122" s="151" t="s">
        <v>21</v>
      </c>
      <c r="WVA122" s="152" t="s">
        <v>22</v>
      </c>
      <c r="WVB122" s="60">
        <v>0.151</v>
      </c>
      <c r="WVC122" s="148">
        <f>WVC120*WVB122</f>
        <v>3.3220000000000001</v>
      </c>
      <c r="WVD122" s="153"/>
      <c r="WVE122" s="153"/>
      <c r="WVF122" s="153"/>
      <c r="WVG122" s="154"/>
      <c r="WVH122" s="155">
        <v>3.2</v>
      </c>
      <c r="WVI122" s="155">
        <f>WVC122*WVH122</f>
        <v>10.630400000000002</v>
      </c>
      <c r="WVJ122" s="149">
        <f>WVE122+WVG122+WVI122</f>
        <v>10.630400000000002</v>
      </c>
    </row>
    <row r="123" spans="1:16130" ht="24" customHeight="1">
      <c r="A123" s="33"/>
      <c r="B123" s="51" t="s">
        <v>108</v>
      </c>
      <c r="C123" s="35"/>
      <c r="D123" s="129"/>
      <c r="E123" s="129"/>
      <c r="F123" s="129"/>
      <c r="G123" s="129"/>
      <c r="H123" s="129"/>
      <c r="I123" s="129"/>
      <c r="J123" s="129"/>
      <c r="K123" s="124"/>
      <c r="IL123" s="33"/>
      <c r="IM123" s="51"/>
      <c r="IN123" s="51" t="s">
        <v>108</v>
      </c>
      <c r="IO123" s="35"/>
      <c r="IP123" s="35"/>
      <c r="IQ123" s="148"/>
      <c r="IR123" s="35"/>
      <c r="IS123" s="148"/>
      <c r="IT123" s="35"/>
      <c r="IU123" s="148"/>
      <c r="IV123" s="35"/>
      <c r="IW123" s="148"/>
      <c r="IX123" s="149"/>
      <c r="SH123" s="33"/>
      <c r="SI123" s="51"/>
      <c r="SJ123" s="51" t="s">
        <v>108</v>
      </c>
      <c r="SK123" s="35"/>
      <c r="SL123" s="35"/>
      <c r="SM123" s="148"/>
      <c r="SN123" s="35"/>
      <c r="SO123" s="148"/>
      <c r="SP123" s="35"/>
      <c r="SQ123" s="148"/>
      <c r="SR123" s="35"/>
      <c r="SS123" s="148"/>
      <c r="ST123" s="149"/>
      <c r="ACD123" s="33"/>
      <c r="ACE123" s="51"/>
      <c r="ACF123" s="51" t="s">
        <v>108</v>
      </c>
      <c r="ACG123" s="35"/>
      <c r="ACH123" s="35"/>
      <c r="ACI123" s="148"/>
      <c r="ACJ123" s="35"/>
      <c r="ACK123" s="148"/>
      <c r="ACL123" s="35"/>
      <c r="ACM123" s="148"/>
      <c r="ACN123" s="35"/>
      <c r="ACO123" s="148"/>
      <c r="ACP123" s="149"/>
      <c r="ALZ123" s="33"/>
      <c r="AMA123" s="51"/>
      <c r="AMB123" s="51" t="s">
        <v>108</v>
      </c>
      <c r="AMC123" s="35"/>
      <c r="AMD123" s="35"/>
      <c r="AME123" s="148"/>
      <c r="AMF123" s="35"/>
      <c r="AMG123" s="148"/>
      <c r="AMH123" s="35"/>
      <c r="AMI123" s="148"/>
      <c r="AMJ123" s="35"/>
      <c r="AMK123" s="148"/>
      <c r="AML123" s="149"/>
      <c r="AVV123" s="33"/>
      <c r="AVW123" s="51"/>
      <c r="AVX123" s="51" t="s">
        <v>108</v>
      </c>
      <c r="AVY123" s="35"/>
      <c r="AVZ123" s="35"/>
      <c r="AWA123" s="148"/>
      <c r="AWB123" s="35"/>
      <c r="AWC123" s="148"/>
      <c r="AWD123" s="35"/>
      <c r="AWE123" s="148"/>
      <c r="AWF123" s="35"/>
      <c r="AWG123" s="148"/>
      <c r="AWH123" s="149"/>
      <c r="BFR123" s="33"/>
      <c r="BFS123" s="51"/>
      <c r="BFT123" s="51" t="s">
        <v>108</v>
      </c>
      <c r="BFU123" s="35"/>
      <c r="BFV123" s="35"/>
      <c r="BFW123" s="148"/>
      <c r="BFX123" s="35"/>
      <c r="BFY123" s="148"/>
      <c r="BFZ123" s="35"/>
      <c r="BGA123" s="148"/>
      <c r="BGB123" s="35"/>
      <c r="BGC123" s="148"/>
      <c r="BGD123" s="149"/>
      <c r="BPN123" s="33"/>
      <c r="BPO123" s="51"/>
      <c r="BPP123" s="51" t="s">
        <v>108</v>
      </c>
      <c r="BPQ123" s="35"/>
      <c r="BPR123" s="35"/>
      <c r="BPS123" s="148"/>
      <c r="BPT123" s="35"/>
      <c r="BPU123" s="148"/>
      <c r="BPV123" s="35"/>
      <c r="BPW123" s="148"/>
      <c r="BPX123" s="35"/>
      <c r="BPY123" s="148"/>
      <c r="BPZ123" s="149"/>
      <c r="BZJ123" s="33"/>
      <c r="BZK123" s="51"/>
      <c r="BZL123" s="51" t="s">
        <v>108</v>
      </c>
      <c r="BZM123" s="35"/>
      <c r="BZN123" s="35"/>
      <c r="BZO123" s="148"/>
      <c r="BZP123" s="35"/>
      <c r="BZQ123" s="148"/>
      <c r="BZR123" s="35"/>
      <c r="BZS123" s="148"/>
      <c r="BZT123" s="35"/>
      <c r="BZU123" s="148"/>
      <c r="BZV123" s="149"/>
      <c r="CJF123" s="33"/>
      <c r="CJG123" s="51"/>
      <c r="CJH123" s="51" t="s">
        <v>108</v>
      </c>
      <c r="CJI123" s="35"/>
      <c r="CJJ123" s="35"/>
      <c r="CJK123" s="148"/>
      <c r="CJL123" s="35"/>
      <c r="CJM123" s="148"/>
      <c r="CJN123" s="35"/>
      <c r="CJO123" s="148"/>
      <c r="CJP123" s="35"/>
      <c r="CJQ123" s="148"/>
      <c r="CJR123" s="149"/>
      <c r="CTB123" s="33"/>
      <c r="CTC123" s="51"/>
      <c r="CTD123" s="51" t="s">
        <v>108</v>
      </c>
      <c r="CTE123" s="35"/>
      <c r="CTF123" s="35"/>
      <c r="CTG123" s="148"/>
      <c r="CTH123" s="35"/>
      <c r="CTI123" s="148"/>
      <c r="CTJ123" s="35"/>
      <c r="CTK123" s="148"/>
      <c r="CTL123" s="35"/>
      <c r="CTM123" s="148"/>
      <c r="CTN123" s="149"/>
      <c r="DCX123" s="33"/>
      <c r="DCY123" s="51"/>
      <c r="DCZ123" s="51" t="s">
        <v>108</v>
      </c>
      <c r="DDA123" s="35"/>
      <c r="DDB123" s="35"/>
      <c r="DDC123" s="148"/>
      <c r="DDD123" s="35"/>
      <c r="DDE123" s="148"/>
      <c r="DDF123" s="35"/>
      <c r="DDG123" s="148"/>
      <c r="DDH123" s="35"/>
      <c r="DDI123" s="148"/>
      <c r="DDJ123" s="149"/>
      <c r="DMT123" s="33"/>
      <c r="DMU123" s="51"/>
      <c r="DMV123" s="51" t="s">
        <v>108</v>
      </c>
      <c r="DMW123" s="35"/>
      <c r="DMX123" s="35"/>
      <c r="DMY123" s="148"/>
      <c r="DMZ123" s="35"/>
      <c r="DNA123" s="148"/>
      <c r="DNB123" s="35"/>
      <c r="DNC123" s="148"/>
      <c r="DND123" s="35"/>
      <c r="DNE123" s="148"/>
      <c r="DNF123" s="149"/>
      <c r="DWP123" s="33"/>
      <c r="DWQ123" s="51"/>
      <c r="DWR123" s="51" t="s">
        <v>108</v>
      </c>
      <c r="DWS123" s="35"/>
      <c r="DWT123" s="35"/>
      <c r="DWU123" s="148"/>
      <c r="DWV123" s="35"/>
      <c r="DWW123" s="148"/>
      <c r="DWX123" s="35"/>
      <c r="DWY123" s="148"/>
      <c r="DWZ123" s="35"/>
      <c r="DXA123" s="148"/>
      <c r="DXB123" s="149"/>
      <c r="EGL123" s="33"/>
      <c r="EGM123" s="51"/>
      <c r="EGN123" s="51" t="s">
        <v>108</v>
      </c>
      <c r="EGO123" s="35"/>
      <c r="EGP123" s="35"/>
      <c r="EGQ123" s="148"/>
      <c r="EGR123" s="35"/>
      <c r="EGS123" s="148"/>
      <c r="EGT123" s="35"/>
      <c r="EGU123" s="148"/>
      <c r="EGV123" s="35"/>
      <c r="EGW123" s="148"/>
      <c r="EGX123" s="149"/>
      <c r="EQH123" s="33"/>
      <c r="EQI123" s="51"/>
      <c r="EQJ123" s="51" t="s">
        <v>108</v>
      </c>
      <c r="EQK123" s="35"/>
      <c r="EQL123" s="35"/>
      <c r="EQM123" s="148"/>
      <c r="EQN123" s="35"/>
      <c r="EQO123" s="148"/>
      <c r="EQP123" s="35"/>
      <c r="EQQ123" s="148"/>
      <c r="EQR123" s="35"/>
      <c r="EQS123" s="148"/>
      <c r="EQT123" s="149"/>
      <c r="FAD123" s="33"/>
      <c r="FAE123" s="51"/>
      <c r="FAF123" s="51" t="s">
        <v>108</v>
      </c>
      <c r="FAG123" s="35"/>
      <c r="FAH123" s="35"/>
      <c r="FAI123" s="148"/>
      <c r="FAJ123" s="35"/>
      <c r="FAK123" s="148"/>
      <c r="FAL123" s="35"/>
      <c r="FAM123" s="148"/>
      <c r="FAN123" s="35"/>
      <c r="FAO123" s="148"/>
      <c r="FAP123" s="149"/>
      <c r="FJZ123" s="33"/>
      <c r="FKA123" s="51"/>
      <c r="FKB123" s="51" t="s">
        <v>108</v>
      </c>
      <c r="FKC123" s="35"/>
      <c r="FKD123" s="35"/>
      <c r="FKE123" s="148"/>
      <c r="FKF123" s="35"/>
      <c r="FKG123" s="148"/>
      <c r="FKH123" s="35"/>
      <c r="FKI123" s="148"/>
      <c r="FKJ123" s="35"/>
      <c r="FKK123" s="148"/>
      <c r="FKL123" s="149"/>
      <c r="FTV123" s="33"/>
      <c r="FTW123" s="51"/>
      <c r="FTX123" s="51" t="s">
        <v>108</v>
      </c>
      <c r="FTY123" s="35"/>
      <c r="FTZ123" s="35"/>
      <c r="FUA123" s="148"/>
      <c r="FUB123" s="35"/>
      <c r="FUC123" s="148"/>
      <c r="FUD123" s="35"/>
      <c r="FUE123" s="148"/>
      <c r="FUF123" s="35"/>
      <c r="FUG123" s="148"/>
      <c r="FUH123" s="149"/>
      <c r="GDR123" s="33"/>
      <c r="GDS123" s="51"/>
      <c r="GDT123" s="51" t="s">
        <v>108</v>
      </c>
      <c r="GDU123" s="35"/>
      <c r="GDV123" s="35"/>
      <c r="GDW123" s="148"/>
      <c r="GDX123" s="35"/>
      <c r="GDY123" s="148"/>
      <c r="GDZ123" s="35"/>
      <c r="GEA123" s="148"/>
      <c r="GEB123" s="35"/>
      <c r="GEC123" s="148"/>
      <c r="GED123" s="149"/>
      <c r="GNN123" s="33"/>
      <c r="GNO123" s="51"/>
      <c r="GNP123" s="51" t="s">
        <v>108</v>
      </c>
      <c r="GNQ123" s="35"/>
      <c r="GNR123" s="35"/>
      <c r="GNS123" s="148"/>
      <c r="GNT123" s="35"/>
      <c r="GNU123" s="148"/>
      <c r="GNV123" s="35"/>
      <c r="GNW123" s="148"/>
      <c r="GNX123" s="35"/>
      <c r="GNY123" s="148"/>
      <c r="GNZ123" s="149"/>
      <c r="GXJ123" s="33"/>
      <c r="GXK123" s="51"/>
      <c r="GXL123" s="51" t="s">
        <v>108</v>
      </c>
      <c r="GXM123" s="35"/>
      <c r="GXN123" s="35"/>
      <c r="GXO123" s="148"/>
      <c r="GXP123" s="35"/>
      <c r="GXQ123" s="148"/>
      <c r="GXR123" s="35"/>
      <c r="GXS123" s="148"/>
      <c r="GXT123" s="35"/>
      <c r="GXU123" s="148"/>
      <c r="GXV123" s="149"/>
      <c r="HHF123" s="33"/>
      <c r="HHG123" s="51"/>
      <c r="HHH123" s="51" t="s">
        <v>108</v>
      </c>
      <c r="HHI123" s="35"/>
      <c r="HHJ123" s="35"/>
      <c r="HHK123" s="148"/>
      <c r="HHL123" s="35"/>
      <c r="HHM123" s="148"/>
      <c r="HHN123" s="35"/>
      <c r="HHO123" s="148"/>
      <c r="HHP123" s="35"/>
      <c r="HHQ123" s="148"/>
      <c r="HHR123" s="149"/>
      <c r="HRB123" s="33"/>
      <c r="HRC123" s="51"/>
      <c r="HRD123" s="51" t="s">
        <v>108</v>
      </c>
      <c r="HRE123" s="35"/>
      <c r="HRF123" s="35"/>
      <c r="HRG123" s="148"/>
      <c r="HRH123" s="35"/>
      <c r="HRI123" s="148"/>
      <c r="HRJ123" s="35"/>
      <c r="HRK123" s="148"/>
      <c r="HRL123" s="35"/>
      <c r="HRM123" s="148"/>
      <c r="HRN123" s="149"/>
      <c r="IAX123" s="33"/>
      <c r="IAY123" s="51"/>
      <c r="IAZ123" s="51" t="s">
        <v>108</v>
      </c>
      <c r="IBA123" s="35"/>
      <c r="IBB123" s="35"/>
      <c r="IBC123" s="148"/>
      <c r="IBD123" s="35"/>
      <c r="IBE123" s="148"/>
      <c r="IBF123" s="35"/>
      <c r="IBG123" s="148"/>
      <c r="IBH123" s="35"/>
      <c r="IBI123" s="148"/>
      <c r="IBJ123" s="149"/>
      <c r="IKT123" s="33"/>
      <c r="IKU123" s="51"/>
      <c r="IKV123" s="51" t="s">
        <v>108</v>
      </c>
      <c r="IKW123" s="35"/>
      <c r="IKX123" s="35"/>
      <c r="IKY123" s="148"/>
      <c r="IKZ123" s="35"/>
      <c r="ILA123" s="148"/>
      <c r="ILB123" s="35"/>
      <c r="ILC123" s="148"/>
      <c r="ILD123" s="35"/>
      <c r="ILE123" s="148"/>
      <c r="ILF123" s="149"/>
      <c r="IUP123" s="33"/>
      <c r="IUQ123" s="51"/>
      <c r="IUR123" s="51" t="s">
        <v>108</v>
      </c>
      <c r="IUS123" s="35"/>
      <c r="IUT123" s="35"/>
      <c r="IUU123" s="148"/>
      <c r="IUV123" s="35"/>
      <c r="IUW123" s="148"/>
      <c r="IUX123" s="35"/>
      <c r="IUY123" s="148"/>
      <c r="IUZ123" s="35"/>
      <c r="IVA123" s="148"/>
      <c r="IVB123" s="149"/>
      <c r="JEL123" s="33"/>
      <c r="JEM123" s="51"/>
      <c r="JEN123" s="51" t="s">
        <v>108</v>
      </c>
      <c r="JEO123" s="35"/>
      <c r="JEP123" s="35"/>
      <c r="JEQ123" s="148"/>
      <c r="JER123" s="35"/>
      <c r="JES123" s="148"/>
      <c r="JET123" s="35"/>
      <c r="JEU123" s="148"/>
      <c r="JEV123" s="35"/>
      <c r="JEW123" s="148"/>
      <c r="JEX123" s="149"/>
      <c r="JOH123" s="33"/>
      <c r="JOI123" s="51"/>
      <c r="JOJ123" s="51" t="s">
        <v>108</v>
      </c>
      <c r="JOK123" s="35"/>
      <c r="JOL123" s="35"/>
      <c r="JOM123" s="148"/>
      <c r="JON123" s="35"/>
      <c r="JOO123" s="148"/>
      <c r="JOP123" s="35"/>
      <c r="JOQ123" s="148"/>
      <c r="JOR123" s="35"/>
      <c r="JOS123" s="148"/>
      <c r="JOT123" s="149"/>
      <c r="JYD123" s="33"/>
      <c r="JYE123" s="51"/>
      <c r="JYF123" s="51" t="s">
        <v>108</v>
      </c>
      <c r="JYG123" s="35"/>
      <c r="JYH123" s="35"/>
      <c r="JYI123" s="148"/>
      <c r="JYJ123" s="35"/>
      <c r="JYK123" s="148"/>
      <c r="JYL123" s="35"/>
      <c r="JYM123" s="148"/>
      <c r="JYN123" s="35"/>
      <c r="JYO123" s="148"/>
      <c r="JYP123" s="149"/>
      <c r="KHZ123" s="33"/>
      <c r="KIA123" s="51"/>
      <c r="KIB123" s="51" t="s">
        <v>108</v>
      </c>
      <c r="KIC123" s="35"/>
      <c r="KID123" s="35"/>
      <c r="KIE123" s="148"/>
      <c r="KIF123" s="35"/>
      <c r="KIG123" s="148"/>
      <c r="KIH123" s="35"/>
      <c r="KII123" s="148"/>
      <c r="KIJ123" s="35"/>
      <c r="KIK123" s="148"/>
      <c r="KIL123" s="149"/>
      <c r="KRV123" s="33"/>
      <c r="KRW123" s="51"/>
      <c r="KRX123" s="51" t="s">
        <v>108</v>
      </c>
      <c r="KRY123" s="35"/>
      <c r="KRZ123" s="35"/>
      <c r="KSA123" s="148"/>
      <c r="KSB123" s="35"/>
      <c r="KSC123" s="148"/>
      <c r="KSD123" s="35"/>
      <c r="KSE123" s="148"/>
      <c r="KSF123" s="35"/>
      <c r="KSG123" s="148"/>
      <c r="KSH123" s="149"/>
      <c r="LBR123" s="33"/>
      <c r="LBS123" s="51"/>
      <c r="LBT123" s="51" t="s">
        <v>108</v>
      </c>
      <c r="LBU123" s="35"/>
      <c r="LBV123" s="35"/>
      <c r="LBW123" s="148"/>
      <c r="LBX123" s="35"/>
      <c r="LBY123" s="148"/>
      <c r="LBZ123" s="35"/>
      <c r="LCA123" s="148"/>
      <c r="LCB123" s="35"/>
      <c r="LCC123" s="148"/>
      <c r="LCD123" s="149"/>
      <c r="LLN123" s="33"/>
      <c r="LLO123" s="51"/>
      <c r="LLP123" s="51" t="s">
        <v>108</v>
      </c>
      <c r="LLQ123" s="35"/>
      <c r="LLR123" s="35"/>
      <c r="LLS123" s="148"/>
      <c r="LLT123" s="35"/>
      <c r="LLU123" s="148"/>
      <c r="LLV123" s="35"/>
      <c r="LLW123" s="148"/>
      <c r="LLX123" s="35"/>
      <c r="LLY123" s="148"/>
      <c r="LLZ123" s="149"/>
      <c r="LVJ123" s="33"/>
      <c r="LVK123" s="51"/>
      <c r="LVL123" s="51" t="s">
        <v>108</v>
      </c>
      <c r="LVM123" s="35"/>
      <c r="LVN123" s="35"/>
      <c r="LVO123" s="148"/>
      <c r="LVP123" s="35"/>
      <c r="LVQ123" s="148"/>
      <c r="LVR123" s="35"/>
      <c r="LVS123" s="148"/>
      <c r="LVT123" s="35"/>
      <c r="LVU123" s="148"/>
      <c r="LVV123" s="149"/>
      <c r="MFF123" s="33"/>
      <c r="MFG123" s="51"/>
      <c r="MFH123" s="51" t="s">
        <v>108</v>
      </c>
      <c r="MFI123" s="35"/>
      <c r="MFJ123" s="35"/>
      <c r="MFK123" s="148"/>
      <c r="MFL123" s="35"/>
      <c r="MFM123" s="148"/>
      <c r="MFN123" s="35"/>
      <c r="MFO123" s="148"/>
      <c r="MFP123" s="35"/>
      <c r="MFQ123" s="148"/>
      <c r="MFR123" s="149"/>
      <c r="MPB123" s="33"/>
      <c r="MPC123" s="51"/>
      <c r="MPD123" s="51" t="s">
        <v>108</v>
      </c>
      <c r="MPE123" s="35"/>
      <c r="MPF123" s="35"/>
      <c r="MPG123" s="148"/>
      <c r="MPH123" s="35"/>
      <c r="MPI123" s="148"/>
      <c r="MPJ123" s="35"/>
      <c r="MPK123" s="148"/>
      <c r="MPL123" s="35"/>
      <c r="MPM123" s="148"/>
      <c r="MPN123" s="149"/>
      <c r="MYX123" s="33"/>
      <c r="MYY123" s="51"/>
      <c r="MYZ123" s="51" t="s">
        <v>108</v>
      </c>
      <c r="MZA123" s="35"/>
      <c r="MZB123" s="35"/>
      <c r="MZC123" s="148"/>
      <c r="MZD123" s="35"/>
      <c r="MZE123" s="148"/>
      <c r="MZF123" s="35"/>
      <c r="MZG123" s="148"/>
      <c r="MZH123" s="35"/>
      <c r="MZI123" s="148"/>
      <c r="MZJ123" s="149"/>
      <c r="NIT123" s="33"/>
      <c r="NIU123" s="51"/>
      <c r="NIV123" s="51" t="s">
        <v>108</v>
      </c>
      <c r="NIW123" s="35"/>
      <c r="NIX123" s="35"/>
      <c r="NIY123" s="148"/>
      <c r="NIZ123" s="35"/>
      <c r="NJA123" s="148"/>
      <c r="NJB123" s="35"/>
      <c r="NJC123" s="148"/>
      <c r="NJD123" s="35"/>
      <c r="NJE123" s="148"/>
      <c r="NJF123" s="149"/>
      <c r="NSP123" s="33"/>
      <c r="NSQ123" s="51"/>
      <c r="NSR123" s="51" t="s">
        <v>108</v>
      </c>
      <c r="NSS123" s="35"/>
      <c r="NST123" s="35"/>
      <c r="NSU123" s="148"/>
      <c r="NSV123" s="35"/>
      <c r="NSW123" s="148"/>
      <c r="NSX123" s="35"/>
      <c r="NSY123" s="148"/>
      <c r="NSZ123" s="35"/>
      <c r="NTA123" s="148"/>
      <c r="NTB123" s="149"/>
      <c r="OCL123" s="33"/>
      <c r="OCM123" s="51"/>
      <c r="OCN123" s="51" t="s">
        <v>108</v>
      </c>
      <c r="OCO123" s="35"/>
      <c r="OCP123" s="35"/>
      <c r="OCQ123" s="148"/>
      <c r="OCR123" s="35"/>
      <c r="OCS123" s="148"/>
      <c r="OCT123" s="35"/>
      <c r="OCU123" s="148"/>
      <c r="OCV123" s="35"/>
      <c r="OCW123" s="148"/>
      <c r="OCX123" s="149"/>
      <c r="OMH123" s="33"/>
      <c r="OMI123" s="51"/>
      <c r="OMJ123" s="51" t="s">
        <v>108</v>
      </c>
      <c r="OMK123" s="35"/>
      <c r="OML123" s="35"/>
      <c r="OMM123" s="148"/>
      <c r="OMN123" s="35"/>
      <c r="OMO123" s="148"/>
      <c r="OMP123" s="35"/>
      <c r="OMQ123" s="148"/>
      <c r="OMR123" s="35"/>
      <c r="OMS123" s="148"/>
      <c r="OMT123" s="149"/>
      <c r="OWD123" s="33"/>
      <c r="OWE123" s="51"/>
      <c r="OWF123" s="51" t="s">
        <v>108</v>
      </c>
      <c r="OWG123" s="35"/>
      <c r="OWH123" s="35"/>
      <c r="OWI123" s="148"/>
      <c r="OWJ123" s="35"/>
      <c r="OWK123" s="148"/>
      <c r="OWL123" s="35"/>
      <c r="OWM123" s="148"/>
      <c r="OWN123" s="35"/>
      <c r="OWO123" s="148"/>
      <c r="OWP123" s="149"/>
      <c r="PFZ123" s="33"/>
      <c r="PGA123" s="51"/>
      <c r="PGB123" s="51" t="s">
        <v>108</v>
      </c>
      <c r="PGC123" s="35"/>
      <c r="PGD123" s="35"/>
      <c r="PGE123" s="148"/>
      <c r="PGF123" s="35"/>
      <c r="PGG123" s="148"/>
      <c r="PGH123" s="35"/>
      <c r="PGI123" s="148"/>
      <c r="PGJ123" s="35"/>
      <c r="PGK123" s="148"/>
      <c r="PGL123" s="149"/>
      <c r="PPV123" s="33"/>
      <c r="PPW123" s="51"/>
      <c r="PPX123" s="51" t="s">
        <v>108</v>
      </c>
      <c r="PPY123" s="35"/>
      <c r="PPZ123" s="35"/>
      <c r="PQA123" s="148"/>
      <c r="PQB123" s="35"/>
      <c r="PQC123" s="148"/>
      <c r="PQD123" s="35"/>
      <c r="PQE123" s="148"/>
      <c r="PQF123" s="35"/>
      <c r="PQG123" s="148"/>
      <c r="PQH123" s="149"/>
      <c r="PZR123" s="33"/>
      <c r="PZS123" s="51"/>
      <c r="PZT123" s="51" t="s">
        <v>108</v>
      </c>
      <c r="PZU123" s="35"/>
      <c r="PZV123" s="35"/>
      <c r="PZW123" s="148"/>
      <c r="PZX123" s="35"/>
      <c r="PZY123" s="148"/>
      <c r="PZZ123" s="35"/>
      <c r="QAA123" s="148"/>
      <c r="QAB123" s="35"/>
      <c r="QAC123" s="148"/>
      <c r="QAD123" s="149"/>
      <c r="QJN123" s="33"/>
      <c r="QJO123" s="51"/>
      <c r="QJP123" s="51" t="s">
        <v>108</v>
      </c>
      <c r="QJQ123" s="35"/>
      <c r="QJR123" s="35"/>
      <c r="QJS123" s="148"/>
      <c r="QJT123" s="35"/>
      <c r="QJU123" s="148"/>
      <c r="QJV123" s="35"/>
      <c r="QJW123" s="148"/>
      <c r="QJX123" s="35"/>
      <c r="QJY123" s="148"/>
      <c r="QJZ123" s="149"/>
      <c r="QTJ123" s="33"/>
      <c r="QTK123" s="51"/>
      <c r="QTL123" s="51" t="s">
        <v>108</v>
      </c>
      <c r="QTM123" s="35"/>
      <c r="QTN123" s="35"/>
      <c r="QTO123" s="148"/>
      <c r="QTP123" s="35"/>
      <c r="QTQ123" s="148"/>
      <c r="QTR123" s="35"/>
      <c r="QTS123" s="148"/>
      <c r="QTT123" s="35"/>
      <c r="QTU123" s="148"/>
      <c r="QTV123" s="149"/>
      <c r="RDF123" s="33"/>
      <c r="RDG123" s="51"/>
      <c r="RDH123" s="51" t="s">
        <v>108</v>
      </c>
      <c r="RDI123" s="35"/>
      <c r="RDJ123" s="35"/>
      <c r="RDK123" s="148"/>
      <c r="RDL123" s="35"/>
      <c r="RDM123" s="148"/>
      <c r="RDN123" s="35"/>
      <c r="RDO123" s="148"/>
      <c r="RDP123" s="35"/>
      <c r="RDQ123" s="148"/>
      <c r="RDR123" s="149"/>
      <c r="RNB123" s="33"/>
      <c r="RNC123" s="51"/>
      <c r="RND123" s="51" t="s">
        <v>108</v>
      </c>
      <c r="RNE123" s="35"/>
      <c r="RNF123" s="35"/>
      <c r="RNG123" s="148"/>
      <c r="RNH123" s="35"/>
      <c r="RNI123" s="148"/>
      <c r="RNJ123" s="35"/>
      <c r="RNK123" s="148"/>
      <c r="RNL123" s="35"/>
      <c r="RNM123" s="148"/>
      <c r="RNN123" s="149"/>
      <c r="RWX123" s="33"/>
      <c r="RWY123" s="51"/>
      <c r="RWZ123" s="51" t="s">
        <v>108</v>
      </c>
      <c r="RXA123" s="35"/>
      <c r="RXB123" s="35"/>
      <c r="RXC123" s="148"/>
      <c r="RXD123" s="35"/>
      <c r="RXE123" s="148"/>
      <c r="RXF123" s="35"/>
      <c r="RXG123" s="148"/>
      <c r="RXH123" s="35"/>
      <c r="RXI123" s="148"/>
      <c r="RXJ123" s="149"/>
      <c r="SGT123" s="33"/>
      <c r="SGU123" s="51"/>
      <c r="SGV123" s="51" t="s">
        <v>108</v>
      </c>
      <c r="SGW123" s="35"/>
      <c r="SGX123" s="35"/>
      <c r="SGY123" s="148"/>
      <c r="SGZ123" s="35"/>
      <c r="SHA123" s="148"/>
      <c r="SHB123" s="35"/>
      <c r="SHC123" s="148"/>
      <c r="SHD123" s="35"/>
      <c r="SHE123" s="148"/>
      <c r="SHF123" s="149"/>
      <c r="SQP123" s="33"/>
      <c r="SQQ123" s="51"/>
      <c r="SQR123" s="51" t="s">
        <v>108</v>
      </c>
      <c r="SQS123" s="35"/>
      <c r="SQT123" s="35"/>
      <c r="SQU123" s="148"/>
      <c r="SQV123" s="35"/>
      <c r="SQW123" s="148"/>
      <c r="SQX123" s="35"/>
      <c r="SQY123" s="148"/>
      <c r="SQZ123" s="35"/>
      <c r="SRA123" s="148"/>
      <c r="SRB123" s="149"/>
      <c r="TAL123" s="33"/>
      <c r="TAM123" s="51"/>
      <c r="TAN123" s="51" t="s">
        <v>108</v>
      </c>
      <c r="TAO123" s="35"/>
      <c r="TAP123" s="35"/>
      <c r="TAQ123" s="148"/>
      <c r="TAR123" s="35"/>
      <c r="TAS123" s="148"/>
      <c r="TAT123" s="35"/>
      <c r="TAU123" s="148"/>
      <c r="TAV123" s="35"/>
      <c r="TAW123" s="148"/>
      <c r="TAX123" s="149"/>
      <c r="TKH123" s="33"/>
      <c r="TKI123" s="51"/>
      <c r="TKJ123" s="51" t="s">
        <v>108</v>
      </c>
      <c r="TKK123" s="35"/>
      <c r="TKL123" s="35"/>
      <c r="TKM123" s="148"/>
      <c r="TKN123" s="35"/>
      <c r="TKO123" s="148"/>
      <c r="TKP123" s="35"/>
      <c r="TKQ123" s="148"/>
      <c r="TKR123" s="35"/>
      <c r="TKS123" s="148"/>
      <c r="TKT123" s="149"/>
      <c r="TUD123" s="33"/>
      <c r="TUE123" s="51"/>
      <c r="TUF123" s="51" t="s">
        <v>108</v>
      </c>
      <c r="TUG123" s="35"/>
      <c r="TUH123" s="35"/>
      <c r="TUI123" s="148"/>
      <c r="TUJ123" s="35"/>
      <c r="TUK123" s="148"/>
      <c r="TUL123" s="35"/>
      <c r="TUM123" s="148"/>
      <c r="TUN123" s="35"/>
      <c r="TUO123" s="148"/>
      <c r="TUP123" s="149"/>
      <c r="UDZ123" s="33"/>
      <c r="UEA123" s="51"/>
      <c r="UEB123" s="51" t="s">
        <v>108</v>
      </c>
      <c r="UEC123" s="35"/>
      <c r="UED123" s="35"/>
      <c r="UEE123" s="148"/>
      <c r="UEF123" s="35"/>
      <c r="UEG123" s="148"/>
      <c r="UEH123" s="35"/>
      <c r="UEI123" s="148"/>
      <c r="UEJ123" s="35"/>
      <c r="UEK123" s="148"/>
      <c r="UEL123" s="149"/>
      <c r="UNV123" s="33"/>
      <c r="UNW123" s="51"/>
      <c r="UNX123" s="51" t="s">
        <v>108</v>
      </c>
      <c r="UNY123" s="35"/>
      <c r="UNZ123" s="35"/>
      <c r="UOA123" s="148"/>
      <c r="UOB123" s="35"/>
      <c r="UOC123" s="148"/>
      <c r="UOD123" s="35"/>
      <c r="UOE123" s="148"/>
      <c r="UOF123" s="35"/>
      <c r="UOG123" s="148"/>
      <c r="UOH123" s="149"/>
      <c r="UXR123" s="33"/>
      <c r="UXS123" s="51"/>
      <c r="UXT123" s="51" t="s">
        <v>108</v>
      </c>
      <c r="UXU123" s="35"/>
      <c r="UXV123" s="35"/>
      <c r="UXW123" s="148"/>
      <c r="UXX123" s="35"/>
      <c r="UXY123" s="148"/>
      <c r="UXZ123" s="35"/>
      <c r="UYA123" s="148"/>
      <c r="UYB123" s="35"/>
      <c r="UYC123" s="148"/>
      <c r="UYD123" s="149"/>
      <c r="VHN123" s="33"/>
      <c r="VHO123" s="51"/>
      <c r="VHP123" s="51" t="s">
        <v>108</v>
      </c>
      <c r="VHQ123" s="35"/>
      <c r="VHR123" s="35"/>
      <c r="VHS123" s="148"/>
      <c r="VHT123" s="35"/>
      <c r="VHU123" s="148"/>
      <c r="VHV123" s="35"/>
      <c r="VHW123" s="148"/>
      <c r="VHX123" s="35"/>
      <c r="VHY123" s="148"/>
      <c r="VHZ123" s="149"/>
      <c r="VRJ123" s="33"/>
      <c r="VRK123" s="51"/>
      <c r="VRL123" s="51" t="s">
        <v>108</v>
      </c>
      <c r="VRM123" s="35"/>
      <c r="VRN123" s="35"/>
      <c r="VRO123" s="148"/>
      <c r="VRP123" s="35"/>
      <c r="VRQ123" s="148"/>
      <c r="VRR123" s="35"/>
      <c r="VRS123" s="148"/>
      <c r="VRT123" s="35"/>
      <c r="VRU123" s="148"/>
      <c r="VRV123" s="149"/>
      <c r="WBF123" s="33"/>
      <c r="WBG123" s="51"/>
      <c r="WBH123" s="51" t="s">
        <v>108</v>
      </c>
      <c r="WBI123" s="35"/>
      <c r="WBJ123" s="35"/>
      <c r="WBK123" s="148"/>
      <c r="WBL123" s="35"/>
      <c r="WBM123" s="148"/>
      <c r="WBN123" s="35"/>
      <c r="WBO123" s="148"/>
      <c r="WBP123" s="35"/>
      <c r="WBQ123" s="148"/>
      <c r="WBR123" s="149"/>
      <c r="WLB123" s="33"/>
      <c r="WLC123" s="51"/>
      <c r="WLD123" s="51" t="s">
        <v>108</v>
      </c>
      <c r="WLE123" s="35"/>
      <c r="WLF123" s="35"/>
      <c r="WLG123" s="148"/>
      <c r="WLH123" s="35"/>
      <c r="WLI123" s="148"/>
      <c r="WLJ123" s="35"/>
      <c r="WLK123" s="148"/>
      <c r="WLL123" s="35"/>
      <c r="WLM123" s="148"/>
      <c r="WLN123" s="149"/>
      <c r="WUX123" s="33"/>
      <c r="WUY123" s="51"/>
      <c r="WUZ123" s="51" t="s">
        <v>108</v>
      </c>
      <c r="WVA123" s="35"/>
      <c r="WVB123" s="35"/>
      <c r="WVC123" s="148"/>
      <c r="WVD123" s="35"/>
      <c r="WVE123" s="148"/>
      <c r="WVF123" s="35"/>
      <c r="WVG123" s="148"/>
      <c r="WVH123" s="35"/>
      <c r="WVI123" s="148"/>
      <c r="WVJ123" s="149"/>
    </row>
    <row r="124" spans="1:16130" ht="33.75" customHeight="1">
      <c r="A124" s="33"/>
      <c r="B124" s="134" t="s">
        <v>348</v>
      </c>
      <c r="C124" s="35" t="s">
        <v>63</v>
      </c>
      <c r="D124" s="129">
        <v>1</v>
      </c>
      <c r="E124" s="129"/>
      <c r="F124" s="129"/>
      <c r="G124" s="129"/>
      <c r="H124" s="129"/>
      <c r="I124" s="129"/>
      <c r="J124" s="129"/>
      <c r="K124" s="124"/>
      <c r="L124" s="61" t="s">
        <v>116</v>
      </c>
      <c r="IL124" s="33"/>
      <c r="IM124" s="51" t="s">
        <v>146</v>
      </c>
      <c r="IN124" s="134" t="s">
        <v>147</v>
      </c>
      <c r="IO124" s="35" t="s">
        <v>63</v>
      </c>
      <c r="IP124" s="35"/>
      <c r="IQ124" s="148">
        <f>IQ120</f>
        <v>22</v>
      </c>
      <c r="IR124" s="148">
        <f>42.5/1.18</f>
        <v>36.016949152542374</v>
      </c>
      <c r="IS124" s="148">
        <f>IQ124*IR124</f>
        <v>792.37288135593224</v>
      </c>
      <c r="IT124" s="35"/>
      <c r="IU124" s="148"/>
      <c r="IV124" s="35"/>
      <c r="IW124" s="148"/>
      <c r="IX124" s="149">
        <f>IS124+IU124+IW124</f>
        <v>792.37288135593224</v>
      </c>
      <c r="SH124" s="33"/>
      <c r="SI124" s="51" t="s">
        <v>146</v>
      </c>
      <c r="SJ124" s="134" t="s">
        <v>147</v>
      </c>
      <c r="SK124" s="35" t="s">
        <v>63</v>
      </c>
      <c r="SL124" s="35"/>
      <c r="SM124" s="148">
        <f>SM120</f>
        <v>22</v>
      </c>
      <c r="SN124" s="148">
        <f>42.5/1.18</f>
        <v>36.016949152542374</v>
      </c>
      <c r="SO124" s="148">
        <f>SM124*SN124</f>
        <v>792.37288135593224</v>
      </c>
      <c r="SP124" s="35"/>
      <c r="SQ124" s="148"/>
      <c r="SR124" s="35"/>
      <c r="SS124" s="148"/>
      <c r="ST124" s="149">
        <f>SO124+SQ124+SS124</f>
        <v>792.37288135593224</v>
      </c>
      <c r="ACD124" s="33"/>
      <c r="ACE124" s="51" t="s">
        <v>146</v>
      </c>
      <c r="ACF124" s="134" t="s">
        <v>147</v>
      </c>
      <c r="ACG124" s="35" t="s">
        <v>63</v>
      </c>
      <c r="ACH124" s="35"/>
      <c r="ACI124" s="148">
        <f>ACI120</f>
        <v>22</v>
      </c>
      <c r="ACJ124" s="148">
        <f>42.5/1.18</f>
        <v>36.016949152542374</v>
      </c>
      <c r="ACK124" s="148">
        <f>ACI124*ACJ124</f>
        <v>792.37288135593224</v>
      </c>
      <c r="ACL124" s="35"/>
      <c r="ACM124" s="148"/>
      <c r="ACN124" s="35"/>
      <c r="ACO124" s="148"/>
      <c r="ACP124" s="149">
        <f>ACK124+ACM124+ACO124</f>
        <v>792.37288135593224</v>
      </c>
      <c r="ALZ124" s="33"/>
      <c r="AMA124" s="51" t="s">
        <v>146</v>
      </c>
      <c r="AMB124" s="134" t="s">
        <v>147</v>
      </c>
      <c r="AMC124" s="35" t="s">
        <v>63</v>
      </c>
      <c r="AMD124" s="35"/>
      <c r="AME124" s="148">
        <f>AME120</f>
        <v>22</v>
      </c>
      <c r="AMF124" s="148">
        <f>42.5/1.18</f>
        <v>36.016949152542374</v>
      </c>
      <c r="AMG124" s="148">
        <f>AME124*AMF124</f>
        <v>792.37288135593224</v>
      </c>
      <c r="AMH124" s="35"/>
      <c r="AMI124" s="148"/>
      <c r="AMJ124" s="35"/>
      <c r="AMK124" s="148"/>
      <c r="AML124" s="149">
        <f>AMG124+AMI124+AMK124</f>
        <v>792.37288135593224</v>
      </c>
      <c r="AVV124" s="33"/>
      <c r="AVW124" s="51" t="s">
        <v>146</v>
      </c>
      <c r="AVX124" s="134" t="s">
        <v>147</v>
      </c>
      <c r="AVY124" s="35" t="s">
        <v>63</v>
      </c>
      <c r="AVZ124" s="35"/>
      <c r="AWA124" s="148">
        <f>AWA120</f>
        <v>22</v>
      </c>
      <c r="AWB124" s="148">
        <f>42.5/1.18</f>
        <v>36.016949152542374</v>
      </c>
      <c r="AWC124" s="148">
        <f>AWA124*AWB124</f>
        <v>792.37288135593224</v>
      </c>
      <c r="AWD124" s="35"/>
      <c r="AWE124" s="148"/>
      <c r="AWF124" s="35"/>
      <c r="AWG124" s="148"/>
      <c r="AWH124" s="149">
        <f>AWC124+AWE124+AWG124</f>
        <v>792.37288135593224</v>
      </c>
      <c r="BFR124" s="33"/>
      <c r="BFS124" s="51" t="s">
        <v>146</v>
      </c>
      <c r="BFT124" s="134" t="s">
        <v>147</v>
      </c>
      <c r="BFU124" s="35" t="s">
        <v>63</v>
      </c>
      <c r="BFV124" s="35"/>
      <c r="BFW124" s="148">
        <f>BFW120</f>
        <v>22</v>
      </c>
      <c r="BFX124" s="148">
        <f>42.5/1.18</f>
        <v>36.016949152542374</v>
      </c>
      <c r="BFY124" s="148">
        <f>BFW124*BFX124</f>
        <v>792.37288135593224</v>
      </c>
      <c r="BFZ124" s="35"/>
      <c r="BGA124" s="148"/>
      <c r="BGB124" s="35"/>
      <c r="BGC124" s="148"/>
      <c r="BGD124" s="149">
        <f>BFY124+BGA124+BGC124</f>
        <v>792.37288135593224</v>
      </c>
      <c r="BPN124" s="33"/>
      <c r="BPO124" s="51" t="s">
        <v>146</v>
      </c>
      <c r="BPP124" s="134" t="s">
        <v>147</v>
      </c>
      <c r="BPQ124" s="35" t="s">
        <v>63</v>
      </c>
      <c r="BPR124" s="35"/>
      <c r="BPS124" s="148">
        <f>BPS120</f>
        <v>22</v>
      </c>
      <c r="BPT124" s="148">
        <f>42.5/1.18</f>
        <v>36.016949152542374</v>
      </c>
      <c r="BPU124" s="148">
        <f>BPS124*BPT124</f>
        <v>792.37288135593224</v>
      </c>
      <c r="BPV124" s="35"/>
      <c r="BPW124" s="148"/>
      <c r="BPX124" s="35"/>
      <c r="BPY124" s="148"/>
      <c r="BPZ124" s="149">
        <f>BPU124+BPW124+BPY124</f>
        <v>792.37288135593224</v>
      </c>
      <c r="BZJ124" s="33"/>
      <c r="BZK124" s="51" t="s">
        <v>146</v>
      </c>
      <c r="BZL124" s="134" t="s">
        <v>147</v>
      </c>
      <c r="BZM124" s="35" t="s">
        <v>63</v>
      </c>
      <c r="BZN124" s="35"/>
      <c r="BZO124" s="148">
        <f>BZO120</f>
        <v>22</v>
      </c>
      <c r="BZP124" s="148">
        <f>42.5/1.18</f>
        <v>36.016949152542374</v>
      </c>
      <c r="BZQ124" s="148">
        <f>BZO124*BZP124</f>
        <v>792.37288135593224</v>
      </c>
      <c r="BZR124" s="35"/>
      <c r="BZS124" s="148"/>
      <c r="BZT124" s="35"/>
      <c r="BZU124" s="148"/>
      <c r="BZV124" s="149">
        <f>BZQ124+BZS124+BZU124</f>
        <v>792.37288135593224</v>
      </c>
      <c r="CJF124" s="33"/>
      <c r="CJG124" s="51" t="s">
        <v>146</v>
      </c>
      <c r="CJH124" s="134" t="s">
        <v>147</v>
      </c>
      <c r="CJI124" s="35" t="s">
        <v>63</v>
      </c>
      <c r="CJJ124" s="35"/>
      <c r="CJK124" s="148">
        <f>CJK120</f>
        <v>22</v>
      </c>
      <c r="CJL124" s="148">
        <f>42.5/1.18</f>
        <v>36.016949152542374</v>
      </c>
      <c r="CJM124" s="148">
        <f>CJK124*CJL124</f>
        <v>792.37288135593224</v>
      </c>
      <c r="CJN124" s="35"/>
      <c r="CJO124" s="148"/>
      <c r="CJP124" s="35"/>
      <c r="CJQ124" s="148"/>
      <c r="CJR124" s="149">
        <f>CJM124+CJO124+CJQ124</f>
        <v>792.37288135593224</v>
      </c>
      <c r="CTB124" s="33"/>
      <c r="CTC124" s="51" t="s">
        <v>146</v>
      </c>
      <c r="CTD124" s="134" t="s">
        <v>147</v>
      </c>
      <c r="CTE124" s="35" t="s">
        <v>63</v>
      </c>
      <c r="CTF124" s="35"/>
      <c r="CTG124" s="148">
        <f>CTG120</f>
        <v>22</v>
      </c>
      <c r="CTH124" s="148">
        <f>42.5/1.18</f>
        <v>36.016949152542374</v>
      </c>
      <c r="CTI124" s="148">
        <f>CTG124*CTH124</f>
        <v>792.37288135593224</v>
      </c>
      <c r="CTJ124" s="35"/>
      <c r="CTK124" s="148"/>
      <c r="CTL124" s="35"/>
      <c r="CTM124" s="148"/>
      <c r="CTN124" s="149">
        <f>CTI124+CTK124+CTM124</f>
        <v>792.37288135593224</v>
      </c>
      <c r="DCX124" s="33"/>
      <c r="DCY124" s="51" t="s">
        <v>146</v>
      </c>
      <c r="DCZ124" s="134" t="s">
        <v>147</v>
      </c>
      <c r="DDA124" s="35" t="s">
        <v>63</v>
      </c>
      <c r="DDB124" s="35"/>
      <c r="DDC124" s="148">
        <f>DDC120</f>
        <v>22</v>
      </c>
      <c r="DDD124" s="148">
        <f>42.5/1.18</f>
        <v>36.016949152542374</v>
      </c>
      <c r="DDE124" s="148">
        <f>DDC124*DDD124</f>
        <v>792.37288135593224</v>
      </c>
      <c r="DDF124" s="35"/>
      <c r="DDG124" s="148"/>
      <c r="DDH124" s="35"/>
      <c r="DDI124" s="148"/>
      <c r="DDJ124" s="149">
        <f>DDE124+DDG124+DDI124</f>
        <v>792.37288135593224</v>
      </c>
      <c r="DMT124" s="33"/>
      <c r="DMU124" s="51" t="s">
        <v>146</v>
      </c>
      <c r="DMV124" s="134" t="s">
        <v>147</v>
      </c>
      <c r="DMW124" s="35" t="s">
        <v>63</v>
      </c>
      <c r="DMX124" s="35"/>
      <c r="DMY124" s="148">
        <f>DMY120</f>
        <v>22</v>
      </c>
      <c r="DMZ124" s="148">
        <f>42.5/1.18</f>
        <v>36.016949152542374</v>
      </c>
      <c r="DNA124" s="148">
        <f>DMY124*DMZ124</f>
        <v>792.37288135593224</v>
      </c>
      <c r="DNB124" s="35"/>
      <c r="DNC124" s="148"/>
      <c r="DND124" s="35"/>
      <c r="DNE124" s="148"/>
      <c r="DNF124" s="149">
        <f>DNA124+DNC124+DNE124</f>
        <v>792.37288135593224</v>
      </c>
      <c r="DWP124" s="33"/>
      <c r="DWQ124" s="51" t="s">
        <v>146</v>
      </c>
      <c r="DWR124" s="134" t="s">
        <v>147</v>
      </c>
      <c r="DWS124" s="35" t="s">
        <v>63</v>
      </c>
      <c r="DWT124" s="35"/>
      <c r="DWU124" s="148">
        <f>DWU120</f>
        <v>22</v>
      </c>
      <c r="DWV124" s="148">
        <f>42.5/1.18</f>
        <v>36.016949152542374</v>
      </c>
      <c r="DWW124" s="148">
        <f>DWU124*DWV124</f>
        <v>792.37288135593224</v>
      </c>
      <c r="DWX124" s="35"/>
      <c r="DWY124" s="148"/>
      <c r="DWZ124" s="35"/>
      <c r="DXA124" s="148"/>
      <c r="DXB124" s="149">
        <f>DWW124+DWY124+DXA124</f>
        <v>792.37288135593224</v>
      </c>
      <c r="EGL124" s="33"/>
      <c r="EGM124" s="51" t="s">
        <v>146</v>
      </c>
      <c r="EGN124" s="134" t="s">
        <v>147</v>
      </c>
      <c r="EGO124" s="35" t="s">
        <v>63</v>
      </c>
      <c r="EGP124" s="35"/>
      <c r="EGQ124" s="148">
        <f>EGQ120</f>
        <v>22</v>
      </c>
      <c r="EGR124" s="148">
        <f>42.5/1.18</f>
        <v>36.016949152542374</v>
      </c>
      <c r="EGS124" s="148">
        <f>EGQ124*EGR124</f>
        <v>792.37288135593224</v>
      </c>
      <c r="EGT124" s="35"/>
      <c r="EGU124" s="148"/>
      <c r="EGV124" s="35"/>
      <c r="EGW124" s="148"/>
      <c r="EGX124" s="149">
        <f>EGS124+EGU124+EGW124</f>
        <v>792.37288135593224</v>
      </c>
      <c r="EQH124" s="33"/>
      <c r="EQI124" s="51" t="s">
        <v>146</v>
      </c>
      <c r="EQJ124" s="134" t="s">
        <v>147</v>
      </c>
      <c r="EQK124" s="35" t="s">
        <v>63</v>
      </c>
      <c r="EQL124" s="35"/>
      <c r="EQM124" s="148">
        <f>EQM120</f>
        <v>22</v>
      </c>
      <c r="EQN124" s="148">
        <f>42.5/1.18</f>
        <v>36.016949152542374</v>
      </c>
      <c r="EQO124" s="148">
        <f>EQM124*EQN124</f>
        <v>792.37288135593224</v>
      </c>
      <c r="EQP124" s="35"/>
      <c r="EQQ124" s="148"/>
      <c r="EQR124" s="35"/>
      <c r="EQS124" s="148"/>
      <c r="EQT124" s="149">
        <f>EQO124+EQQ124+EQS124</f>
        <v>792.37288135593224</v>
      </c>
      <c r="FAD124" s="33"/>
      <c r="FAE124" s="51" t="s">
        <v>146</v>
      </c>
      <c r="FAF124" s="134" t="s">
        <v>147</v>
      </c>
      <c r="FAG124" s="35" t="s">
        <v>63</v>
      </c>
      <c r="FAH124" s="35"/>
      <c r="FAI124" s="148">
        <f>FAI120</f>
        <v>22</v>
      </c>
      <c r="FAJ124" s="148">
        <f>42.5/1.18</f>
        <v>36.016949152542374</v>
      </c>
      <c r="FAK124" s="148">
        <f>FAI124*FAJ124</f>
        <v>792.37288135593224</v>
      </c>
      <c r="FAL124" s="35"/>
      <c r="FAM124" s="148"/>
      <c r="FAN124" s="35"/>
      <c r="FAO124" s="148"/>
      <c r="FAP124" s="149">
        <f>FAK124+FAM124+FAO124</f>
        <v>792.37288135593224</v>
      </c>
      <c r="FJZ124" s="33"/>
      <c r="FKA124" s="51" t="s">
        <v>146</v>
      </c>
      <c r="FKB124" s="134" t="s">
        <v>147</v>
      </c>
      <c r="FKC124" s="35" t="s">
        <v>63</v>
      </c>
      <c r="FKD124" s="35"/>
      <c r="FKE124" s="148">
        <f>FKE120</f>
        <v>22</v>
      </c>
      <c r="FKF124" s="148">
        <f>42.5/1.18</f>
        <v>36.016949152542374</v>
      </c>
      <c r="FKG124" s="148">
        <f>FKE124*FKF124</f>
        <v>792.37288135593224</v>
      </c>
      <c r="FKH124" s="35"/>
      <c r="FKI124" s="148"/>
      <c r="FKJ124" s="35"/>
      <c r="FKK124" s="148"/>
      <c r="FKL124" s="149">
        <f>FKG124+FKI124+FKK124</f>
        <v>792.37288135593224</v>
      </c>
      <c r="FTV124" s="33"/>
      <c r="FTW124" s="51" t="s">
        <v>146</v>
      </c>
      <c r="FTX124" s="134" t="s">
        <v>147</v>
      </c>
      <c r="FTY124" s="35" t="s">
        <v>63</v>
      </c>
      <c r="FTZ124" s="35"/>
      <c r="FUA124" s="148">
        <f>FUA120</f>
        <v>22</v>
      </c>
      <c r="FUB124" s="148">
        <f>42.5/1.18</f>
        <v>36.016949152542374</v>
      </c>
      <c r="FUC124" s="148">
        <f>FUA124*FUB124</f>
        <v>792.37288135593224</v>
      </c>
      <c r="FUD124" s="35"/>
      <c r="FUE124" s="148"/>
      <c r="FUF124" s="35"/>
      <c r="FUG124" s="148"/>
      <c r="FUH124" s="149">
        <f>FUC124+FUE124+FUG124</f>
        <v>792.37288135593224</v>
      </c>
      <c r="GDR124" s="33"/>
      <c r="GDS124" s="51" t="s">
        <v>146</v>
      </c>
      <c r="GDT124" s="134" t="s">
        <v>147</v>
      </c>
      <c r="GDU124" s="35" t="s">
        <v>63</v>
      </c>
      <c r="GDV124" s="35"/>
      <c r="GDW124" s="148">
        <f>GDW120</f>
        <v>22</v>
      </c>
      <c r="GDX124" s="148">
        <f>42.5/1.18</f>
        <v>36.016949152542374</v>
      </c>
      <c r="GDY124" s="148">
        <f>GDW124*GDX124</f>
        <v>792.37288135593224</v>
      </c>
      <c r="GDZ124" s="35"/>
      <c r="GEA124" s="148"/>
      <c r="GEB124" s="35"/>
      <c r="GEC124" s="148"/>
      <c r="GED124" s="149">
        <f>GDY124+GEA124+GEC124</f>
        <v>792.37288135593224</v>
      </c>
      <c r="GNN124" s="33"/>
      <c r="GNO124" s="51" t="s">
        <v>146</v>
      </c>
      <c r="GNP124" s="134" t="s">
        <v>147</v>
      </c>
      <c r="GNQ124" s="35" t="s">
        <v>63</v>
      </c>
      <c r="GNR124" s="35"/>
      <c r="GNS124" s="148">
        <f>GNS120</f>
        <v>22</v>
      </c>
      <c r="GNT124" s="148">
        <f>42.5/1.18</f>
        <v>36.016949152542374</v>
      </c>
      <c r="GNU124" s="148">
        <f>GNS124*GNT124</f>
        <v>792.37288135593224</v>
      </c>
      <c r="GNV124" s="35"/>
      <c r="GNW124" s="148"/>
      <c r="GNX124" s="35"/>
      <c r="GNY124" s="148"/>
      <c r="GNZ124" s="149">
        <f>GNU124+GNW124+GNY124</f>
        <v>792.37288135593224</v>
      </c>
      <c r="GXJ124" s="33"/>
      <c r="GXK124" s="51" t="s">
        <v>146</v>
      </c>
      <c r="GXL124" s="134" t="s">
        <v>147</v>
      </c>
      <c r="GXM124" s="35" t="s">
        <v>63</v>
      </c>
      <c r="GXN124" s="35"/>
      <c r="GXO124" s="148">
        <f>GXO120</f>
        <v>22</v>
      </c>
      <c r="GXP124" s="148">
        <f>42.5/1.18</f>
        <v>36.016949152542374</v>
      </c>
      <c r="GXQ124" s="148">
        <f>GXO124*GXP124</f>
        <v>792.37288135593224</v>
      </c>
      <c r="GXR124" s="35"/>
      <c r="GXS124" s="148"/>
      <c r="GXT124" s="35"/>
      <c r="GXU124" s="148"/>
      <c r="GXV124" s="149">
        <f>GXQ124+GXS124+GXU124</f>
        <v>792.37288135593224</v>
      </c>
      <c r="HHF124" s="33"/>
      <c r="HHG124" s="51" t="s">
        <v>146</v>
      </c>
      <c r="HHH124" s="134" t="s">
        <v>147</v>
      </c>
      <c r="HHI124" s="35" t="s">
        <v>63</v>
      </c>
      <c r="HHJ124" s="35"/>
      <c r="HHK124" s="148">
        <f>HHK120</f>
        <v>22</v>
      </c>
      <c r="HHL124" s="148">
        <f>42.5/1.18</f>
        <v>36.016949152542374</v>
      </c>
      <c r="HHM124" s="148">
        <f>HHK124*HHL124</f>
        <v>792.37288135593224</v>
      </c>
      <c r="HHN124" s="35"/>
      <c r="HHO124" s="148"/>
      <c r="HHP124" s="35"/>
      <c r="HHQ124" s="148"/>
      <c r="HHR124" s="149">
        <f>HHM124+HHO124+HHQ124</f>
        <v>792.37288135593224</v>
      </c>
      <c r="HRB124" s="33"/>
      <c r="HRC124" s="51" t="s">
        <v>146</v>
      </c>
      <c r="HRD124" s="134" t="s">
        <v>147</v>
      </c>
      <c r="HRE124" s="35" t="s">
        <v>63</v>
      </c>
      <c r="HRF124" s="35"/>
      <c r="HRG124" s="148">
        <f>HRG120</f>
        <v>22</v>
      </c>
      <c r="HRH124" s="148">
        <f>42.5/1.18</f>
        <v>36.016949152542374</v>
      </c>
      <c r="HRI124" s="148">
        <f>HRG124*HRH124</f>
        <v>792.37288135593224</v>
      </c>
      <c r="HRJ124" s="35"/>
      <c r="HRK124" s="148"/>
      <c r="HRL124" s="35"/>
      <c r="HRM124" s="148"/>
      <c r="HRN124" s="149">
        <f>HRI124+HRK124+HRM124</f>
        <v>792.37288135593224</v>
      </c>
      <c r="IAX124" s="33"/>
      <c r="IAY124" s="51" t="s">
        <v>146</v>
      </c>
      <c r="IAZ124" s="134" t="s">
        <v>147</v>
      </c>
      <c r="IBA124" s="35" t="s">
        <v>63</v>
      </c>
      <c r="IBB124" s="35"/>
      <c r="IBC124" s="148">
        <f>IBC120</f>
        <v>22</v>
      </c>
      <c r="IBD124" s="148">
        <f>42.5/1.18</f>
        <v>36.016949152542374</v>
      </c>
      <c r="IBE124" s="148">
        <f>IBC124*IBD124</f>
        <v>792.37288135593224</v>
      </c>
      <c r="IBF124" s="35"/>
      <c r="IBG124" s="148"/>
      <c r="IBH124" s="35"/>
      <c r="IBI124" s="148"/>
      <c r="IBJ124" s="149">
        <f>IBE124+IBG124+IBI124</f>
        <v>792.37288135593224</v>
      </c>
      <c r="IKT124" s="33"/>
      <c r="IKU124" s="51" t="s">
        <v>146</v>
      </c>
      <c r="IKV124" s="134" t="s">
        <v>147</v>
      </c>
      <c r="IKW124" s="35" t="s">
        <v>63</v>
      </c>
      <c r="IKX124" s="35"/>
      <c r="IKY124" s="148">
        <f>IKY120</f>
        <v>22</v>
      </c>
      <c r="IKZ124" s="148">
        <f>42.5/1.18</f>
        <v>36.016949152542374</v>
      </c>
      <c r="ILA124" s="148">
        <f>IKY124*IKZ124</f>
        <v>792.37288135593224</v>
      </c>
      <c r="ILB124" s="35"/>
      <c r="ILC124" s="148"/>
      <c r="ILD124" s="35"/>
      <c r="ILE124" s="148"/>
      <c r="ILF124" s="149">
        <f>ILA124+ILC124+ILE124</f>
        <v>792.37288135593224</v>
      </c>
      <c r="IUP124" s="33"/>
      <c r="IUQ124" s="51" t="s">
        <v>146</v>
      </c>
      <c r="IUR124" s="134" t="s">
        <v>147</v>
      </c>
      <c r="IUS124" s="35" t="s">
        <v>63</v>
      </c>
      <c r="IUT124" s="35"/>
      <c r="IUU124" s="148">
        <f>IUU120</f>
        <v>22</v>
      </c>
      <c r="IUV124" s="148">
        <f>42.5/1.18</f>
        <v>36.016949152542374</v>
      </c>
      <c r="IUW124" s="148">
        <f>IUU124*IUV124</f>
        <v>792.37288135593224</v>
      </c>
      <c r="IUX124" s="35"/>
      <c r="IUY124" s="148"/>
      <c r="IUZ124" s="35"/>
      <c r="IVA124" s="148"/>
      <c r="IVB124" s="149">
        <f>IUW124+IUY124+IVA124</f>
        <v>792.37288135593224</v>
      </c>
      <c r="JEL124" s="33"/>
      <c r="JEM124" s="51" t="s">
        <v>146</v>
      </c>
      <c r="JEN124" s="134" t="s">
        <v>147</v>
      </c>
      <c r="JEO124" s="35" t="s">
        <v>63</v>
      </c>
      <c r="JEP124" s="35"/>
      <c r="JEQ124" s="148">
        <f>JEQ120</f>
        <v>22</v>
      </c>
      <c r="JER124" s="148">
        <f>42.5/1.18</f>
        <v>36.016949152542374</v>
      </c>
      <c r="JES124" s="148">
        <f>JEQ124*JER124</f>
        <v>792.37288135593224</v>
      </c>
      <c r="JET124" s="35"/>
      <c r="JEU124" s="148"/>
      <c r="JEV124" s="35"/>
      <c r="JEW124" s="148"/>
      <c r="JEX124" s="149">
        <f>JES124+JEU124+JEW124</f>
        <v>792.37288135593224</v>
      </c>
      <c r="JOH124" s="33"/>
      <c r="JOI124" s="51" t="s">
        <v>146</v>
      </c>
      <c r="JOJ124" s="134" t="s">
        <v>147</v>
      </c>
      <c r="JOK124" s="35" t="s">
        <v>63</v>
      </c>
      <c r="JOL124" s="35"/>
      <c r="JOM124" s="148">
        <f>JOM120</f>
        <v>22</v>
      </c>
      <c r="JON124" s="148">
        <f>42.5/1.18</f>
        <v>36.016949152542374</v>
      </c>
      <c r="JOO124" s="148">
        <f>JOM124*JON124</f>
        <v>792.37288135593224</v>
      </c>
      <c r="JOP124" s="35"/>
      <c r="JOQ124" s="148"/>
      <c r="JOR124" s="35"/>
      <c r="JOS124" s="148"/>
      <c r="JOT124" s="149">
        <f>JOO124+JOQ124+JOS124</f>
        <v>792.37288135593224</v>
      </c>
      <c r="JYD124" s="33"/>
      <c r="JYE124" s="51" t="s">
        <v>146</v>
      </c>
      <c r="JYF124" s="134" t="s">
        <v>147</v>
      </c>
      <c r="JYG124" s="35" t="s">
        <v>63</v>
      </c>
      <c r="JYH124" s="35"/>
      <c r="JYI124" s="148">
        <f>JYI120</f>
        <v>22</v>
      </c>
      <c r="JYJ124" s="148">
        <f>42.5/1.18</f>
        <v>36.016949152542374</v>
      </c>
      <c r="JYK124" s="148">
        <f>JYI124*JYJ124</f>
        <v>792.37288135593224</v>
      </c>
      <c r="JYL124" s="35"/>
      <c r="JYM124" s="148"/>
      <c r="JYN124" s="35"/>
      <c r="JYO124" s="148"/>
      <c r="JYP124" s="149">
        <f>JYK124+JYM124+JYO124</f>
        <v>792.37288135593224</v>
      </c>
      <c r="KHZ124" s="33"/>
      <c r="KIA124" s="51" t="s">
        <v>146</v>
      </c>
      <c r="KIB124" s="134" t="s">
        <v>147</v>
      </c>
      <c r="KIC124" s="35" t="s">
        <v>63</v>
      </c>
      <c r="KID124" s="35"/>
      <c r="KIE124" s="148">
        <f>KIE120</f>
        <v>22</v>
      </c>
      <c r="KIF124" s="148">
        <f>42.5/1.18</f>
        <v>36.016949152542374</v>
      </c>
      <c r="KIG124" s="148">
        <f>KIE124*KIF124</f>
        <v>792.37288135593224</v>
      </c>
      <c r="KIH124" s="35"/>
      <c r="KII124" s="148"/>
      <c r="KIJ124" s="35"/>
      <c r="KIK124" s="148"/>
      <c r="KIL124" s="149">
        <f>KIG124+KII124+KIK124</f>
        <v>792.37288135593224</v>
      </c>
      <c r="KRV124" s="33"/>
      <c r="KRW124" s="51" t="s">
        <v>146</v>
      </c>
      <c r="KRX124" s="134" t="s">
        <v>147</v>
      </c>
      <c r="KRY124" s="35" t="s">
        <v>63</v>
      </c>
      <c r="KRZ124" s="35"/>
      <c r="KSA124" s="148">
        <f>KSA120</f>
        <v>22</v>
      </c>
      <c r="KSB124" s="148">
        <f>42.5/1.18</f>
        <v>36.016949152542374</v>
      </c>
      <c r="KSC124" s="148">
        <f>KSA124*KSB124</f>
        <v>792.37288135593224</v>
      </c>
      <c r="KSD124" s="35"/>
      <c r="KSE124" s="148"/>
      <c r="KSF124" s="35"/>
      <c r="KSG124" s="148"/>
      <c r="KSH124" s="149">
        <f>KSC124+KSE124+KSG124</f>
        <v>792.37288135593224</v>
      </c>
      <c r="LBR124" s="33"/>
      <c r="LBS124" s="51" t="s">
        <v>146</v>
      </c>
      <c r="LBT124" s="134" t="s">
        <v>147</v>
      </c>
      <c r="LBU124" s="35" t="s">
        <v>63</v>
      </c>
      <c r="LBV124" s="35"/>
      <c r="LBW124" s="148">
        <f>LBW120</f>
        <v>22</v>
      </c>
      <c r="LBX124" s="148">
        <f>42.5/1.18</f>
        <v>36.016949152542374</v>
      </c>
      <c r="LBY124" s="148">
        <f>LBW124*LBX124</f>
        <v>792.37288135593224</v>
      </c>
      <c r="LBZ124" s="35"/>
      <c r="LCA124" s="148"/>
      <c r="LCB124" s="35"/>
      <c r="LCC124" s="148"/>
      <c r="LCD124" s="149">
        <f>LBY124+LCA124+LCC124</f>
        <v>792.37288135593224</v>
      </c>
      <c r="LLN124" s="33"/>
      <c r="LLO124" s="51" t="s">
        <v>146</v>
      </c>
      <c r="LLP124" s="134" t="s">
        <v>147</v>
      </c>
      <c r="LLQ124" s="35" t="s">
        <v>63</v>
      </c>
      <c r="LLR124" s="35"/>
      <c r="LLS124" s="148">
        <f>LLS120</f>
        <v>22</v>
      </c>
      <c r="LLT124" s="148">
        <f>42.5/1.18</f>
        <v>36.016949152542374</v>
      </c>
      <c r="LLU124" s="148">
        <f>LLS124*LLT124</f>
        <v>792.37288135593224</v>
      </c>
      <c r="LLV124" s="35"/>
      <c r="LLW124" s="148"/>
      <c r="LLX124" s="35"/>
      <c r="LLY124" s="148"/>
      <c r="LLZ124" s="149">
        <f>LLU124+LLW124+LLY124</f>
        <v>792.37288135593224</v>
      </c>
      <c r="LVJ124" s="33"/>
      <c r="LVK124" s="51" t="s">
        <v>146</v>
      </c>
      <c r="LVL124" s="134" t="s">
        <v>147</v>
      </c>
      <c r="LVM124" s="35" t="s">
        <v>63</v>
      </c>
      <c r="LVN124" s="35"/>
      <c r="LVO124" s="148">
        <f>LVO120</f>
        <v>22</v>
      </c>
      <c r="LVP124" s="148">
        <f>42.5/1.18</f>
        <v>36.016949152542374</v>
      </c>
      <c r="LVQ124" s="148">
        <f>LVO124*LVP124</f>
        <v>792.37288135593224</v>
      </c>
      <c r="LVR124" s="35"/>
      <c r="LVS124" s="148"/>
      <c r="LVT124" s="35"/>
      <c r="LVU124" s="148"/>
      <c r="LVV124" s="149">
        <f>LVQ124+LVS124+LVU124</f>
        <v>792.37288135593224</v>
      </c>
      <c r="MFF124" s="33"/>
      <c r="MFG124" s="51" t="s">
        <v>146</v>
      </c>
      <c r="MFH124" s="134" t="s">
        <v>147</v>
      </c>
      <c r="MFI124" s="35" t="s">
        <v>63</v>
      </c>
      <c r="MFJ124" s="35"/>
      <c r="MFK124" s="148">
        <f>MFK120</f>
        <v>22</v>
      </c>
      <c r="MFL124" s="148">
        <f>42.5/1.18</f>
        <v>36.016949152542374</v>
      </c>
      <c r="MFM124" s="148">
        <f>MFK124*MFL124</f>
        <v>792.37288135593224</v>
      </c>
      <c r="MFN124" s="35"/>
      <c r="MFO124" s="148"/>
      <c r="MFP124" s="35"/>
      <c r="MFQ124" s="148"/>
      <c r="MFR124" s="149">
        <f>MFM124+MFO124+MFQ124</f>
        <v>792.37288135593224</v>
      </c>
      <c r="MPB124" s="33"/>
      <c r="MPC124" s="51" t="s">
        <v>146</v>
      </c>
      <c r="MPD124" s="134" t="s">
        <v>147</v>
      </c>
      <c r="MPE124" s="35" t="s">
        <v>63</v>
      </c>
      <c r="MPF124" s="35"/>
      <c r="MPG124" s="148">
        <f>MPG120</f>
        <v>22</v>
      </c>
      <c r="MPH124" s="148">
        <f>42.5/1.18</f>
        <v>36.016949152542374</v>
      </c>
      <c r="MPI124" s="148">
        <f>MPG124*MPH124</f>
        <v>792.37288135593224</v>
      </c>
      <c r="MPJ124" s="35"/>
      <c r="MPK124" s="148"/>
      <c r="MPL124" s="35"/>
      <c r="MPM124" s="148"/>
      <c r="MPN124" s="149">
        <f>MPI124+MPK124+MPM124</f>
        <v>792.37288135593224</v>
      </c>
      <c r="MYX124" s="33"/>
      <c r="MYY124" s="51" t="s">
        <v>146</v>
      </c>
      <c r="MYZ124" s="134" t="s">
        <v>147</v>
      </c>
      <c r="MZA124" s="35" t="s">
        <v>63</v>
      </c>
      <c r="MZB124" s="35"/>
      <c r="MZC124" s="148">
        <f>MZC120</f>
        <v>22</v>
      </c>
      <c r="MZD124" s="148">
        <f>42.5/1.18</f>
        <v>36.016949152542374</v>
      </c>
      <c r="MZE124" s="148">
        <f>MZC124*MZD124</f>
        <v>792.37288135593224</v>
      </c>
      <c r="MZF124" s="35"/>
      <c r="MZG124" s="148"/>
      <c r="MZH124" s="35"/>
      <c r="MZI124" s="148"/>
      <c r="MZJ124" s="149">
        <f>MZE124+MZG124+MZI124</f>
        <v>792.37288135593224</v>
      </c>
      <c r="NIT124" s="33"/>
      <c r="NIU124" s="51" t="s">
        <v>146</v>
      </c>
      <c r="NIV124" s="134" t="s">
        <v>147</v>
      </c>
      <c r="NIW124" s="35" t="s">
        <v>63</v>
      </c>
      <c r="NIX124" s="35"/>
      <c r="NIY124" s="148">
        <f>NIY120</f>
        <v>22</v>
      </c>
      <c r="NIZ124" s="148">
        <f>42.5/1.18</f>
        <v>36.016949152542374</v>
      </c>
      <c r="NJA124" s="148">
        <f>NIY124*NIZ124</f>
        <v>792.37288135593224</v>
      </c>
      <c r="NJB124" s="35"/>
      <c r="NJC124" s="148"/>
      <c r="NJD124" s="35"/>
      <c r="NJE124" s="148"/>
      <c r="NJF124" s="149">
        <f>NJA124+NJC124+NJE124</f>
        <v>792.37288135593224</v>
      </c>
      <c r="NSP124" s="33"/>
      <c r="NSQ124" s="51" t="s">
        <v>146</v>
      </c>
      <c r="NSR124" s="134" t="s">
        <v>147</v>
      </c>
      <c r="NSS124" s="35" t="s">
        <v>63</v>
      </c>
      <c r="NST124" s="35"/>
      <c r="NSU124" s="148">
        <f>NSU120</f>
        <v>22</v>
      </c>
      <c r="NSV124" s="148">
        <f>42.5/1.18</f>
        <v>36.016949152542374</v>
      </c>
      <c r="NSW124" s="148">
        <f>NSU124*NSV124</f>
        <v>792.37288135593224</v>
      </c>
      <c r="NSX124" s="35"/>
      <c r="NSY124" s="148"/>
      <c r="NSZ124" s="35"/>
      <c r="NTA124" s="148"/>
      <c r="NTB124" s="149">
        <f>NSW124+NSY124+NTA124</f>
        <v>792.37288135593224</v>
      </c>
      <c r="OCL124" s="33"/>
      <c r="OCM124" s="51" t="s">
        <v>146</v>
      </c>
      <c r="OCN124" s="134" t="s">
        <v>147</v>
      </c>
      <c r="OCO124" s="35" t="s">
        <v>63</v>
      </c>
      <c r="OCP124" s="35"/>
      <c r="OCQ124" s="148">
        <f>OCQ120</f>
        <v>22</v>
      </c>
      <c r="OCR124" s="148">
        <f>42.5/1.18</f>
        <v>36.016949152542374</v>
      </c>
      <c r="OCS124" s="148">
        <f>OCQ124*OCR124</f>
        <v>792.37288135593224</v>
      </c>
      <c r="OCT124" s="35"/>
      <c r="OCU124" s="148"/>
      <c r="OCV124" s="35"/>
      <c r="OCW124" s="148"/>
      <c r="OCX124" s="149">
        <f>OCS124+OCU124+OCW124</f>
        <v>792.37288135593224</v>
      </c>
      <c r="OMH124" s="33"/>
      <c r="OMI124" s="51" t="s">
        <v>146</v>
      </c>
      <c r="OMJ124" s="134" t="s">
        <v>147</v>
      </c>
      <c r="OMK124" s="35" t="s">
        <v>63</v>
      </c>
      <c r="OML124" s="35"/>
      <c r="OMM124" s="148">
        <f>OMM120</f>
        <v>22</v>
      </c>
      <c r="OMN124" s="148">
        <f>42.5/1.18</f>
        <v>36.016949152542374</v>
      </c>
      <c r="OMO124" s="148">
        <f>OMM124*OMN124</f>
        <v>792.37288135593224</v>
      </c>
      <c r="OMP124" s="35"/>
      <c r="OMQ124" s="148"/>
      <c r="OMR124" s="35"/>
      <c r="OMS124" s="148"/>
      <c r="OMT124" s="149">
        <f>OMO124+OMQ124+OMS124</f>
        <v>792.37288135593224</v>
      </c>
      <c r="OWD124" s="33"/>
      <c r="OWE124" s="51" t="s">
        <v>146</v>
      </c>
      <c r="OWF124" s="134" t="s">
        <v>147</v>
      </c>
      <c r="OWG124" s="35" t="s">
        <v>63</v>
      </c>
      <c r="OWH124" s="35"/>
      <c r="OWI124" s="148">
        <f>OWI120</f>
        <v>22</v>
      </c>
      <c r="OWJ124" s="148">
        <f>42.5/1.18</f>
        <v>36.016949152542374</v>
      </c>
      <c r="OWK124" s="148">
        <f>OWI124*OWJ124</f>
        <v>792.37288135593224</v>
      </c>
      <c r="OWL124" s="35"/>
      <c r="OWM124" s="148"/>
      <c r="OWN124" s="35"/>
      <c r="OWO124" s="148"/>
      <c r="OWP124" s="149">
        <f>OWK124+OWM124+OWO124</f>
        <v>792.37288135593224</v>
      </c>
      <c r="PFZ124" s="33"/>
      <c r="PGA124" s="51" t="s">
        <v>146</v>
      </c>
      <c r="PGB124" s="134" t="s">
        <v>147</v>
      </c>
      <c r="PGC124" s="35" t="s">
        <v>63</v>
      </c>
      <c r="PGD124" s="35"/>
      <c r="PGE124" s="148">
        <f>PGE120</f>
        <v>22</v>
      </c>
      <c r="PGF124" s="148">
        <f>42.5/1.18</f>
        <v>36.016949152542374</v>
      </c>
      <c r="PGG124" s="148">
        <f>PGE124*PGF124</f>
        <v>792.37288135593224</v>
      </c>
      <c r="PGH124" s="35"/>
      <c r="PGI124" s="148"/>
      <c r="PGJ124" s="35"/>
      <c r="PGK124" s="148"/>
      <c r="PGL124" s="149">
        <f>PGG124+PGI124+PGK124</f>
        <v>792.37288135593224</v>
      </c>
      <c r="PPV124" s="33"/>
      <c r="PPW124" s="51" t="s">
        <v>146</v>
      </c>
      <c r="PPX124" s="134" t="s">
        <v>147</v>
      </c>
      <c r="PPY124" s="35" t="s">
        <v>63</v>
      </c>
      <c r="PPZ124" s="35"/>
      <c r="PQA124" s="148">
        <f>PQA120</f>
        <v>22</v>
      </c>
      <c r="PQB124" s="148">
        <f>42.5/1.18</f>
        <v>36.016949152542374</v>
      </c>
      <c r="PQC124" s="148">
        <f>PQA124*PQB124</f>
        <v>792.37288135593224</v>
      </c>
      <c r="PQD124" s="35"/>
      <c r="PQE124" s="148"/>
      <c r="PQF124" s="35"/>
      <c r="PQG124" s="148"/>
      <c r="PQH124" s="149">
        <f>PQC124+PQE124+PQG124</f>
        <v>792.37288135593224</v>
      </c>
      <c r="PZR124" s="33"/>
      <c r="PZS124" s="51" t="s">
        <v>146</v>
      </c>
      <c r="PZT124" s="134" t="s">
        <v>147</v>
      </c>
      <c r="PZU124" s="35" t="s">
        <v>63</v>
      </c>
      <c r="PZV124" s="35"/>
      <c r="PZW124" s="148">
        <f>PZW120</f>
        <v>22</v>
      </c>
      <c r="PZX124" s="148">
        <f>42.5/1.18</f>
        <v>36.016949152542374</v>
      </c>
      <c r="PZY124" s="148">
        <f>PZW124*PZX124</f>
        <v>792.37288135593224</v>
      </c>
      <c r="PZZ124" s="35"/>
      <c r="QAA124" s="148"/>
      <c r="QAB124" s="35"/>
      <c r="QAC124" s="148"/>
      <c r="QAD124" s="149">
        <f>PZY124+QAA124+QAC124</f>
        <v>792.37288135593224</v>
      </c>
      <c r="QJN124" s="33"/>
      <c r="QJO124" s="51" t="s">
        <v>146</v>
      </c>
      <c r="QJP124" s="134" t="s">
        <v>147</v>
      </c>
      <c r="QJQ124" s="35" t="s">
        <v>63</v>
      </c>
      <c r="QJR124" s="35"/>
      <c r="QJS124" s="148">
        <f>QJS120</f>
        <v>22</v>
      </c>
      <c r="QJT124" s="148">
        <f>42.5/1.18</f>
        <v>36.016949152542374</v>
      </c>
      <c r="QJU124" s="148">
        <f>QJS124*QJT124</f>
        <v>792.37288135593224</v>
      </c>
      <c r="QJV124" s="35"/>
      <c r="QJW124" s="148"/>
      <c r="QJX124" s="35"/>
      <c r="QJY124" s="148"/>
      <c r="QJZ124" s="149">
        <f>QJU124+QJW124+QJY124</f>
        <v>792.37288135593224</v>
      </c>
      <c r="QTJ124" s="33"/>
      <c r="QTK124" s="51" t="s">
        <v>146</v>
      </c>
      <c r="QTL124" s="134" t="s">
        <v>147</v>
      </c>
      <c r="QTM124" s="35" t="s">
        <v>63</v>
      </c>
      <c r="QTN124" s="35"/>
      <c r="QTO124" s="148">
        <f>QTO120</f>
        <v>22</v>
      </c>
      <c r="QTP124" s="148">
        <f>42.5/1.18</f>
        <v>36.016949152542374</v>
      </c>
      <c r="QTQ124" s="148">
        <f>QTO124*QTP124</f>
        <v>792.37288135593224</v>
      </c>
      <c r="QTR124" s="35"/>
      <c r="QTS124" s="148"/>
      <c r="QTT124" s="35"/>
      <c r="QTU124" s="148"/>
      <c r="QTV124" s="149">
        <f>QTQ124+QTS124+QTU124</f>
        <v>792.37288135593224</v>
      </c>
      <c r="RDF124" s="33"/>
      <c r="RDG124" s="51" t="s">
        <v>146</v>
      </c>
      <c r="RDH124" s="134" t="s">
        <v>147</v>
      </c>
      <c r="RDI124" s="35" t="s">
        <v>63</v>
      </c>
      <c r="RDJ124" s="35"/>
      <c r="RDK124" s="148">
        <f>RDK120</f>
        <v>22</v>
      </c>
      <c r="RDL124" s="148">
        <f>42.5/1.18</f>
        <v>36.016949152542374</v>
      </c>
      <c r="RDM124" s="148">
        <f>RDK124*RDL124</f>
        <v>792.37288135593224</v>
      </c>
      <c r="RDN124" s="35"/>
      <c r="RDO124" s="148"/>
      <c r="RDP124" s="35"/>
      <c r="RDQ124" s="148"/>
      <c r="RDR124" s="149">
        <f>RDM124+RDO124+RDQ124</f>
        <v>792.37288135593224</v>
      </c>
      <c r="RNB124" s="33"/>
      <c r="RNC124" s="51" t="s">
        <v>146</v>
      </c>
      <c r="RND124" s="134" t="s">
        <v>147</v>
      </c>
      <c r="RNE124" s="35" t="s">
        <v>63</v>
      </c>
      <c r="RNF124" s="35"/>
      <c r="RNG124" s="148">
        <f>RNG120</f>
        <v>22</v>
      </c>
      <c r="RNH124" s="148">
        <f>42.5/1.18</f>
        <v>36.016949152542374</v>
      </c>
      <c r="RNI124" s="148">
        <f>RNG124*RNH124</f>
        <v>792.37288135593224</v>
      </c>
      <c r="RNJ124" s="35"/>
      <c r="RNK124" s="148"/>
      <c r="RNL124" s="35"/>
      <c r="RNM124" s="148"/>
      <c r="RNN124" s="149">
        <f>RNI124+RNK124+RNM124</f>
        <v>792.37288135593224</v>
      </c>
      <c r="RWX124" s="33"/>
      <c r="RWY124" s="51" t="s">
        <v>146</v>
      </c>
      <c r="RWZ124" s="134" t="s">
        <v>147</v>
      </c>
      <c r="RXA124" s="35" t="s">
        <v>63</v>
      </c>
      <c r="RXB124" s="35"/>
      <c r="RXC124" s="148">
        <f>RXC120</f>
        <v>22</v>
      </c>
      <c r="RXD124" s="148">
        <f>42.5/1.18</f>
        <v>36.016949152542374</v>
      </c>
      <c r="RXE124" s="148">
        <f>RXC124*RXD124</f>
        <v>792.37288135593224</v>
      </c>
      <c r="RXF124" s="35"/>
      <c r="RXG124" s="148"/>
      <c r="RXH124" s="35"/>
      <c r="RXI124" s="148"/>
      <c r="RXJ124" s="149">
        <f>RXE124+RXG124+RXI124</f>
        <v>792.37288135593224</v>
      </c>
      <c r="SGT124" s="33"/>
      <c r="SGU124" s="51" t="s">
        <v>146</v>
      </c>
      <c r="SGV124" s="134" t="s">
        <v>147</v>
      </c>
      <c r="SGW124" s="35" t="s">
        <v>63</v>
      </c>
      <c r="SGX124" s="35"/>
      <c r="SGY124" s="148">
        <f>SGY120</f>
        <v>22</v>
      </c>
      <c r="SGZ124" s="148">
        <f>42.5/1.18</f>
        <v>36.016949152542374</v>
      </c>
      <c r="SHA124" s="148">
        <f>SGY124*SGZ124</f>
        <v>792.37288135593224</v>
      </c>
      <c r="SHB124" s="35"/>
      <c r="SHC124" s="148"/>
      <c r="SHD124" s="35"/>
      <c r="SHE124" s="148"/>
      <c r="SHF124" s="149">
        <f>SHA124+SHC124+SHE124</f>
        <v>792.37288135593224</v>
      </c>
      <c r="SQP124" s="33"/>
      <c r="SQQ124" s="51" t="s">
        <v>146</v>
      </c>
      <c r="SQR124" s="134" t="s">
        <v>147</v>
      </c>
      <c r="SQS124" s="35" t="s">
        <v>63</v>
      </c>
      <c r="SQT124" s="35"/>
      <c r="SQU124" s="148">
        <f>SQU120</f>
        <v>22</v>
      </c>
      <c r="SQV124" s="148">
        <f>42.5/1.18</f>
        <v>36.016949152542374</v>
      </c>
      <c r="SQW124" s="148">
        <f>SQU124*SQV124</f>
        <v>792.37288135593224</v>
      </c>
      <c r="SQX124" s="35"/>
      <c r="SQY124" s="148"/>
      <c r="SQZ124" s="35"/>
      <c r="SRA124" s="148"/>
      <c r="SRB124" s="149">
        <f>SQW124+SQY124+SRA124</f>
        <v>792.37288135593224</v>
      </c>
      <c r="TAL124" s="33"/>
      <c r="TAM124" s="51" t="s">
        <v>146</v>
      </c>
      <c r="TAN124" s="134" t="s">
        <v>147</v>
      </c>
      <c r="TAO124" s="35" t="s">
        <v>63</v>
      </c>
      <c r="TAP124" s="35"/>
      <c r="TAQ124" s="148">
        <f>TAQ120</f>
        <v>22</v>
      </c>
      <c r="TAR124" s="148">
        <f>42.5/1.18</f>
        <v>36.016949152542374</v>
      </c>
      <c r="TAS124" s="148">
        <f>TAQ124*TAR124</f>
        <v>792.37288135593224</v>
      </c>
      <c r="TAT124" s="35"/>
      <c r="TAU124" s="148"/>
      <c r="TAV124" s="35"/>
      <c r="TAW124" s="148"/>
      <c r="TAX124" s="149">
        <f>TAS124+TAU124+TAW124</f>
        <v>792.37288135593224</v>
      </c>
      <c r="TKH124" s="33"/>
      <c r="TKI124" s="51" t="s">
        <v>146</v>
      </c>
      <c r="TKJ124" s="134" t="s">
        <v>147</v>
      </c>
      <c r="TKK124" s="35" t="s">
        <v>63</v>
      </c>
      <c r="TKL124" s="35"/>
      <c r="TKM124" s="148">
        <f>TKM120</f>
        <v>22</v>
      </c>
      <c r="TKN124" s="148">
        <f>42.5/1.18</f>
        <v>36.016949152542374</v>
      </c>
      <c r="TKO124" s="148">
        <f>TKM124*TKN124</f>
        <v>792.37288135593224</v>
      </c>
      <c r="TKP124" s="35"/>
      <c r="TKQ124" s="148"/>
      <c r="TKR124" s="35"/>
      <c r="TKS124" s="148"/>
      <c r="TKT124" s="149">
        <f>TKO124+TKQ124+TKS124</f>
        <v>792.37288135593224</v>
      </c>
      <c r="TUD124" s="33"/>
      <c r="TUE124" s="51" t="s">
        <v>146</v>
      </c>
      <c r="TUF124" s="134" t="s">
        <v>147</v>
      </c>
      <c r="TUG124" s="35" t="s">
        <v>63</v>
      </c>
      <c r="TUH124" s="35"/>
      <c r="TUI124" s="148">
        <f>TUI120</f>
        <v>22</v>
      </c>
      <c r="TUJ124" s="148">
        <f>42.5/1.18</f>
        <v>36.016949152542374</v>
      </c>
      <c r="TUK124" s="148">
        <f>TUI124*TUJ124</f>
        <v>792.37288135593224</v>
      </c>
      <c r="TUL124" s="35"/>
      <c r="TUM124" s="148"/>
      <c r="TUN124" s="35"/>
      <c r="TUO124" s="148"/>
      <c r="TUP124" s="149">
        <f>TUK124+TUM124+TUO124</f>
        <v>792.37288135593224</v>
      </c>
      <c r="UDZ124" s="33"/>
      <c r="UEA124" s="51" t="s">
        <v>146</v>
      </c>
      <c r="UEB124" s="134" t="s">
        <v>147</v>
      </c>
      <c r="UEC124" s="35" t="s">
        <v>63</v>
      </c>
      <c r="UED124" s="35"/>
      <c r="UEE124" s="148">
        <f>UEE120</f>
        <v>22</v>
      </c>
      <c r="UEF124" s="148">
        <f>42.5/1.18</f>
        <v>36.016949152542374</v>
      </c>
      <c r="UEG124" s="148">
        <f>UEE124*UEF124</f>
        <v>792.37288135593224</v>
      </c>
      <c r="UEH124" s="35"/>
      <c r="UEI124" s="148"/>
      <c r="UEJ124" s="35"/>
      <c r="UEK124" s="148"/>
      <c r="UEL124" s="149">
        <f>UEG124+UEI124+UEK124</f>
        <v>792.37288135593224</v>
      </c>
      <c r="UNV124" s="33"/>
      <c r="UNW124" s="51" t="s">
        <v>146</v>
      </c>
      <c r="UNX124" s="134" t="s">
        <v>147</v>
      </c>
      <c r="UNY124" s="35" t="s">
        <v>63</v>
      </c>
      <c r="UNZ124" s="35"/>
      <c r="UOA124" s="148">
        <f>UOA120</f>
        <v>22</v>
      </c>
      <c r="UOB124" s="148">
        <f>42.5/1.18</f>
        <v>36.016949152542374</v>
      </c>
      <c r="UOC124" s="148">
        <f>UOA124*UOB124</f>
        <v>792.37288135593224</v>
      </c>
      <c r="UOD124" s="35"/>
      <c r="UOE124" s="148"/>
      <c r="UOF124" s="35"/>
      <c r="UOG124" s="148"/>
      <c r="UOH124" s="149">
        <f>UOC124+UOE124+UOG124</f>
        <v>792.37288135593224</v>
      </c>
      <c r="UXR124" s="33"/>
      <c r="UXS124" s="51" t="s">
        <v>146</v>
      </c>
      <c r="UXT124" s="134" t="s">
        <v>147</v>
      </c>
      <c r="UXU124" s="35" t="s">
        <v>63</v>
      </c>
      <c r="UXV124" s="35"/>
      <c r="UXW124" s="148">
        <f>UXW120</f>
        <v>22</v>
      </c>
      <c r="UXX124" s="148">
        <f>42.5/1.18</f>
        <v>36.016949152542374</v>
      </c>
      <c r="UXY124" s="148">
        <f>UXW124*UXX124</f>
        <v>792.37288135593224</v>
      </c>
      <c r="UXZ124" s="35"/>
      <c r="UYA124" s="148"/>
      <c r="UYB124" s="35"/>
      <c r="UYC124" s="148"/>
      <c r="UYD124" s="149">
        <f>UXY124+UYA124+UYC124</f>
        <v>792.37288135593224</v>
      </c>
      <c r="VHN124" s="33"/>
      <c r="VHO124" s="51" t="s">
        <v>146</v>
      </c>
      <c r="VHP124" s="134" t="s">
        <v>147</v>
      </c>
      <c r="VHQ124" s="35" t="s">
        <v>63</v>
      </c>
      <c r="VHR124" s="35"/>
      <c r="VHS124" s="148">
        <f>VHS120</f>
        <v>22</v>
      </c>
      <c r="VHT124" s="148">
        <f>42.5/1.18</f>
        <v>36.016949152542374</v>
      </c>
      <c r="VHU124" s="148">
        <f>VHS124*VHT124</f>
        <v>792.37288135593224</v>
      </c>
      <c r="VHV124" s="35"/>
      <c r="VHW124" s="148"/>
      <c r="VHX124" s="35"/>
      <c r="VHY124" s="148"/>
      <c r="VHZ124" s="149">
        <f>VHU124+VHW124+VHY124</f>
        <v>792.37288135593224</v>
      </c>
      <c r="VRJ124" s="33"/>
      <c r="VRK124" s="51" t="s">
        <v>146</v>
      </c>
      <c r="VRL124" s="134" t="s">
        <v>147</v>
      </c>
      <c r="VRM124" s="35" t="s">
        <v>63</v>
      </c>
      <c r="VRN124" s="35"/>
      <c r="VRO124" s="148">
        <f>VRO120</f>
        <v>22</v>
      </c>
      <c r="VRP124" s="148">
        <f>42.5/1.18</f>
        <v>36.016949152542374</v>
      </c>
      <c r="VRQ124" s="148">
        <f>VRO124*VRP124</f>
        <v>792.37288135593224</v>
      </c>
      <c r="VRR124" s="35"/>
      <c r="VRS124" s="148"/>
      <c r="VRT124" s="35"/>
      <c r="VRU124" s="148"/>
      <c r="VRV124" s="149">
        <f>VRQ124+VRS124+VRU124</f>
        <v>792.37288135593224</v>
      </c>
      <c r="WBF124" s="33"/>
      <c r="WBG124" s="51" t="s">
        <v>146</v>
      </c>
      <c r="WBH124" s="134" t="s">
        <v>147</v>
      </c>
      <c r="WBI124" s="35" t="s">
        <v>63</v>
      </c>
      <c r="WBJ124" s="35"/>
      <c r="WBK124" s="148">
        <f>WBK120</f>
        <v>22</v>
      </c>
      <c r="WBL124" s="148">
        <f>42.5/1.18</f>
        <v>36.016949152542374</v>
      </c>
      <c r="WBM124" s="148">
        <f>WBK124*WBL124</f>
        <v>792.37288135593224</v>
      </c>
      <c r="WBN124" s="35"/>
      <c r="WBO124" s="148"/>
      <c r="WBP124" s="35"/>
      <c r="WBQ124" s="148"/>
      <c r="WBR124" s="149">
        <f>WBM124+WBO124+WBQ124</f>
        <v>792.37288135593224</v>
      </c>
      <c r="WLB124" s="33"/>
      <c r="WLC124" s="51" t="s">
        <v>146</v>
      </c>
      <c r="WLD124" s="134" t="s">
        <v>147</v>
      </c>
      <c r="WLE124" s="35" t="s">
        <v>63</v>
      </c>
      <c r="WLF124" s="35"/>
      <c r="WLG124" s="148">
        <f>WLG120</f>
        <v>22</v>
      </c>
      <c r="WLH124" s="148">
        <f>42.5/1.18</f>
        <v>36.016949152542374</v>
      </c>
      <c r="WLI124" s="148">
        <f>WLG124*WLH124</f>
        <v>792.37288135593224</v>
      </c>
      <c r="WLJ124" s="35"/>
      <c r="WLK124" s="148"/>
      <c r="WLL124" s="35"/>
      <c r="WLM124" s="148"/>
      <c r="WLN124" s="149">
        <f>WLI124+WLK124+WLM124</f>
        <v>792.37288135593224</v>
      </c>
      <c r="WUX124" s="33"/>
      <c r="WUY124" s="51" t="s">
        <v>146</v>
      </c>
      <c r="WUZ124" s="134" t="s">
        <v>147</v>
      </c>
      <c r="WVA124" s="35" t="s">
        <v>63</v>
      </c>
      <c r="WVB124" s="35"/>
      <c r="WVC124" s="148">
        <f>WVC120</f>
        <v>22</v>
      </c>
      <c r="WVD124" s="148">
        <f>42.5/1.18</f>
        <v>36.016949152542374</v>
      </c>
      <c r="WVE124" s="148">
        <f>WVC124*WVD124</f>
        <v>792.37288135593224</v>
      </c>
      <c r="WVF124" s="35"/>
      <c r="WVG124" s="148"/>
      <c r="WVH124" s="35"/>
      <c r="WVI124" s="148"/>
      <c r="WVJ124" s="149">
        <f>WVE124+WVG124+WVI124</f>
        <v>792.37288135593224</v>
      </c>
    </row>
    <row r="125" spans="1:16130" ht="27" customHeight="1">
      <c r="A125" s="33"/>
      <c r="B125" s="134" t="s">
        <v>37</v>
      </c>
      <c r="C125" s="35" t="s">
        <v>22</v>
      </c>
      <c r="D125" s="129">
        <v>2.4E-2</v>
      </c>
      <c r="E125" s="129"/>
      <c r="F125" s="129"/>
      <c r="G125" s="129"/>
      <c r="H125" s="129"/>
      <c r="I125" s="129"/>
      <c r="J125" s="129"/>
      <c r="K125" s="124"/>
      <c r="L125" s="61" t="s">
        <v>98</v>
      </c>
      <c r="IL125" s="33"/>
      <c r="IM125" s="51"/>
      <c r="IN125" s="134" t="s">
        <v>37</v>
      </c>
      <c r="IO125" s="35" t="s">
        <v>22</v>
      </c>
      <c r="IP125" s="156">
        <v>2.4E-2</v>
      </c>
      <c r="IQ125" s="148">
        <f>IQ120*IP125</f>
        <v>0.52800000000000002</v>
      </c>
      <c r="IR125" s="35">
        <v>3.2</v>
      </c>
      <c r="IS125" s="148">
        <f>IR125*IQ125</f>
        <v>1.6896000000000002</v>
      </c>
      <c r="IT125" s="35"/>
      <c r="IU125" s="148"/>
      <c r="IV125" s="35"/>
      <c r="IW125" s="148"/>
      <c r="IX125" s="149">
        <f>IS125+IU125+IW125</f>
        <v>1.6896000000000002</v>
      </c>
      <c r="SH125" s="33"/>
      <c r="SI125" s="51"/>
      <c r="SJ125" s="134" t="s">
        <v>37</v>
      </c>
      <c r="SK125" s="35" t="s">
        <v>22</v>
      </c>
      <c r="SL125" s="156">
        <v>2.4E-2</v>
      </c>
      <c r="SM125" s="148">
        <f>SM120*SL125</f>
        <v>0.52800000000000002</v>
      </c>
      <c r="SN125" s="35">
        <v>3.2</v>
      </c>
      <c r="SO125" s="148">
        <f>SN125*SM125</f>
        <v>1.6896000000000002</v>
      </c>
      <c r="SP125" s="35"/>
      <c r="SQ125" s="148"/>
      <c r="SR125" s="35"/>
      <c r="SS125" s="148"/>
      <c r="ST125" s="149">
        <f>SO125+SQ125+SS125</f>
        <v>1.6896000000000002</v>
      </c>
      <c r="ACD125" s="33"/>
      <c r="ACE125" s="51"/>
      <c r="ACF125" s="134" t="s">
        <v>37</v>
      </c>
      <c r="ACG125" s="35" t="s">
        <v>22</v>
      </c>
      <c r="ACH125" s="156">
        <v>2.4E-2</v>
      </c>
      <c r="ACI125" s="148">
        <f>ACI120*ACH125</f>
        <v>0.52800000000000002</v>
      </c>
      <c r="ACJ125" s="35">
        <v>3.2</v>
      </c>
      <c r="ACK125" s="148">
        <f>ACJ125*ACI125</f>
        <v>1.6896000000000002</v>
      </c>
      <c r="ACL125" s="35"/>
      <c r="ACM125" s="148"/>
      <c r="ACN125" s="35"/>
      <c r="ACO125" s="148"/>
      <c r="ACP125" s="149">
        <f>ACK125+ACM125+ACO125</f>
        <v>1.6896000000000002</v>
      </c>
      <c r="ALZ125" s="33"/>
      <c r="AMA125" s="51"/>
      <c r="AMB125" s="134" t="s">
        <v>37</v>
      </c>
      <c r="AMC125" s="35" t="s">
        <v>22</v>
      </c>
      <c r="AMD125" s="156">
        <v>2.4E-2</v>
      </c>
      <c r="AME125" s="148">
        <f>AME120*AMD125</f>
        <v>0.52800000000000002</v>
      </c>
      <c r="AMF125" s="35">
        <v>3.2</v>
      </c>
      <c r="AMG125" s="148">
        <f>AMF125*AME125</f>
        <v>1.6896000000000002</v>
      </c>
      <c r="AMH125" s="35"/>
      <c r="AMI125" s="148"/>
      <c r="AMJ125" s="35"/>
      <c r="AMK125" s="148"/>
      <c r="AML125" s="149">
        <f>AMG125+AMI125+AMK125</f>
        <v>1.6896000000000002</v>
      </c>
      <c r="AVV125" s="33"/>
      <c r="AVW125" s="51"/>
      <c r="AVX125" s="134" t="s">
        <v>37</v>
      </c>
      <c r="AVY125" s="35" t="s">
        <v>22</v>
      </c>
      <c r="AVZ125" s="156">
        <v>2.4E-2</v>
      </c>
      <c r="AWA125" s="148">
        <f>AWA120*AVZ125</f>
        <v>0.52800000000000002</v>
      </c>
      <c r="AWB125" s="35">
        <v>3.2</v>
      </c>
      <c r="AWC125" s="148">
        <f>AWB125*AWA125</f>
        <v>1.6896000000000002</v>
      </c>
      <c r="AWD125" s="35"/>
      <c r="AWE125" s="148"/>
      <c r="AWF125" s="35"/>
      <c r="AWG125" s="148"/>
      <c r="AWH125" s="149">
        <f>AWC125+AWE125+AWG125</f>
        <v>1.6896000000000002</v>
      </c>
      <c r="BFR125" s="33"/>
      <c r="BFS125" s="51"/>
      <c r="BFT125" s="134" t="s">
        <v>37</v>
      </c>
      <c r="BFU125" s="35" t="s">
        <v>22</v>
      </c>
      <c r="BFV125" s="156">
        <v>2.4E-2</v>
      </c>
      <c r="BFW125" s="148">
        <f>BFW120*BFV125</f>
        <v>0.52800000000000002</v>
      </c>
      <c r="BFX125" s="35">
        <v>3.2</v>
      </c>
      <c r="BFY125" s="148">
        <f>BFX125*BFW125</f>
        <v>1.6896000000000002</v>
      </c>
      <c r="BFZ125" s="35"/>
      <c r="BGA125" s="148"/>
      <c r="BGB125" s="35"/>
      <c r="BGC125" s="148"/>
      <c r="BGD125" s="149">
        <f>BFY125+BGA125+BGC125</f>
        <v>1.6896000000000002</v>
      </c>
      <c r="BPN125" s="33"/>
      <c r="BPO125" s="51"/>
      <c r="BPP125" s="134" t="s">
        <v>37</v>
      </c>
      <c r="BPQ125" s="35" t="s">
        <v>22</v>
      </c>
      <c r="BPR125" s="156">
        <v>2.4E-2</v>
      </c>
      <c r="BPS125" s="148">
        <f>BPS120*BPR125</f>
        <v>0.52800000000000002</v>
      </c>
      <c r="BPT125" s="35">
        <v>3.2</v>
      </c>
      <c r="BPU125" s="148">
        <f>BPT125*BPS125</f>
        <v>1.6896000000000002</v>
      </c>
      <c r="BPV125" s="35"/>
      <c r="BPW125" s="148"/>
      <c r="BPX125" s="35"/>
      <c r="BPY125" s="148"/>
      <c r="BPZ125" s="149">
        <f>BPU125+BPW125+BPY125</f>
        <v>1.6896000000000002</v>
      </c>
      <c r="BZJ125" s="33"/>
      <c r="BZK125" s="51"/>
      <c r="BZL125" s="134" t="s">
        <v>37</v>
      </c>
      <c r="BZM125" s="35" t="s">
        <v>22</v>
      </c>
      <c r="BZN125" s="156">
        <v>2.4E-2</v>
      </c>
      <c r="BZO125" s="148">
        <f>BZO120*BZN125</f>
        <v>0.52800000000000002</v>
      </c>
      <c r="BZP125" s="35">
        <v>3.2</v>
      </c>
      <c r="BZQ125" s="148">
        <f>BZP125*BZO125</f>
        <v>1.6896000000000002</v>
      </c>
      <c r="BZR125" s="35"/>
      <c r="BZS125" s="148"/>
      <c r="BZT125" s="35"/>
      <c r="BZU125" s="148"/>
      <c r="BZV125" s="149">
        <f>BZQ125+BZS125+BZU125</f>
        <v>1.6896000000000002</v>
      </c>
      <c r="CJF125" s="33"/>
      <c r="CJG125" s="51"/>
      <c r="CJH125" s="134" t="s">
        <v>37</v>
      </c>
      <c r="CJI125" s="35" t="s">
        <v>22</v>
      </c>
      <c r="CJJ125" s="156">
        <v>2.4E-2</v>
      </c>
      <c r="CJK125" s="148">
        <f>CJK120*CJJ125</f>
        <v>0.52800000000000002</v>
      </c>
      <c r="CJL125" s="35">
        <v>3.2</v>
      </c>
      <c r="CJM125" s="148">
        <f>CJL125*CJK125</f>
        <v>1.6896000000000002</v>
      </c>
      <c r="CJN125" s="35"/>
      <c r="CJO125" s="148"/>
      <c r="CJP125" s="35"/>
      <c r="CJQ125" s="148"/>
      <c r="CJR125" s="149">
        <f>CJM125+CJO125+CJQ125</f>
        <v>1.6896000000000002</v>
      </c>
      <c r="CTB125" s="33"/>
      <c r="CTC125" s="51"/>
      <c r="CTD125" s="134" t="s">
        <v>37</v>
      </c>
      <c r="CTE125" s="35" t="s">
        <v>22</v>
      </c>
      <c r="CTF125" s="156">
        <v>2.4E-2</v>
      </c>
      <c r="CTG125" s="148">
        <f>CTG120*CTF125</f>
        <v>0.52800000000000002</v>
      </c>
      <c r="CTH125" s="35">
        <v>3.2</v>
      </c>
      <c r="CTI125" s="148">
        <f>CTH125*CTG125</f>
        <v>1.6896000000000002</v>
      </c>
      <c r="CTJ125" s="35"/>
      <c r="CTK125" s="148"/>
      <c r="CTL125" s="35"/>
      <c r="CTM125" s="148"/>
      <c r="CTN125" s="149">
        <f>CTI125+CTK125+CTM125</f>
        <v>1.6896000000000002</v>
      </c>
      <c r="DCX125" s="33"/>
      <c r="DCY125" s="51"/>
      <c r="DCZ125" s="134" t="s">
        <v>37</v>
      </c>
      <c r="DDA125" s="35" t="s">
        <v>22</v>
      </c>
      <c r="DDB125" s="156">
        <v>2.4E-2</v>
      </c>
      <c r="DDC125" s="148">
        <f>DDC120*DDB125</f>
        <v>0.52800000000000002</v>
      </c>
      <c r="DDD125" s="35">
        <v>3.2</v>
      </c>
      <c r="DDE125" s="148">
        <f>DDD125*DDC125</f>
        <v>1.6896000000000002</v>
      </c>
      <c r="DDF125" s="35"/>
      <c r="DDG125" s="148"/>
      <c r="DDH125" s="35"/>
      <c r="DDI125" s="148"/>
      <c r="DDJ125" s="149">
        <f>DDE125+DDG125+DDI125</f>
        <v>1.6896000000000002</v>
      </c>
      <c r="DMT125" s="33"/>
      <c r="DMU125" s="51"/>
      <c r="DMV125" s="134" t="s">
        <v>37</v>
      </c>
      <c r="DMW125" s="35" t="s">
        <v>22</v>
      </c>
      <c r="DMX125" s="156">
        <v>2.4E-2</v>
      </c>
      <c r="DMY125" s="148">
        <f>DMY120*DMX125</f>
        <v>0.52800000000000002</v>
      </c>
      <c r="DMZ125" s="35">
        <v>3.2</v>
      </c>
      <c r="DNA125" s="148">
        <f>DMZ125*DMY125</f>
        <v>1.6896000000000002</v>
      </c>
      <c r="DNB125" s="35"/>
      <c r="DNC125" s="148"/>
      <c r="DND125" s="35"/>
      <c r="DNE125" s="148"/>
      <c r="DNF125" s="149">
        <f>DNA125+DNC125+DNE125</f>
        <v>1.6896000000000002</v>
      </c>
      <c r="DWP125" s="33"/>
      <c r="DWQ125" s="51"/>
      <c r="DWR125" s="134" t="s">
        <v>37</v>
      </c>
      <c r="DWS125" s="35" t="s">
        <v>22</v>
      </c>
      <c r="DWT125" s="156">
        <v>2.4E-2</v>
      </c>
      <c r="DWU125" s="148">
        <f>DWU120*DWT125</f>
        <v>0.52800000000000002</v>
      </c>
      <c r="DWV125" s="35">
        <v>3.2</v>
      </c>
      <c r="DWW125" s="148">
        <f>DWV125*DWU125</f>
        <v>1.6896000000000002</v>
      </c>
      <c r="DWX125" s="35"/>
      <c r="DWY125" s="148"/>
      <c r="DWZ125" s="35"/>
      <c r="DXA125" s="148"/>
      <c r="DXB125" s="149">
        <f>DWW125+DWY125+DXA125</f>
        <v>1.6896000000000002</v>
      </c>
      <c r="EGL125" s="33"/>
      <c r="EGM125" s="51"/>
      <c r="EGN125" s="134" t="s">
        <v>37</v>
      </c>
      <c r="EGO125" s="35" t="s">
        <v>22</v>
      </c>
      <c r="EGP125" s="156">
        <v>2.4E-2</v>
      </c>
      <c r="EGQ125" s="148">
        <f>EGQ120*EGP125</f>
        <v>0.52800000000000002</v>
      </c>
      <c r="EGR125" s="35">
        <v>3.2</v>
      </c>
      <c r="EGS125" s="148">
        <f>EGR125*EGQ125</f>
        <v>1.6896000000000002</v>
      </c>
      <c r="EGT125" s="35"/>
      <c r="EGU125" s="148"/>
      <c r="EGV125" s="35"/>
      <c r="EGW125" s="148"/>
      <c r="EGX125" s="149">
        <f>EGS125+EGU125+EGW125</f>
        <v>1.6896000000000002</v>
      </c>
      <c r="EQH125" s="33"/>
      <c r="EQI125" s="51"/>
      <c r="EQJ125" s="134" t="s">
        <v>37</v>
      </c>
      <c r="EQK125" s="35" t="s">
        <v>22</v>
      </c>
      <c r="EQL125" s="156">
        <v>2.4E-2</v>
      </c>
      <c r="EQM125" s="148">
        <f>EQM120*EQL125</f>
        <v>0.52800000000000002</v>
      </c>
      <c r="EQN125" s="35">
        <v>3.2</v>
      </c>
      <c r="EQO125" s="148">
        <f>EQN125*EQM125</f>
        <v>1.6896000000000002</v>
      </c>
      <c r="EQP125" s="35"/>
      <c r="EQQ125" s="148"/>
      <c r="EQR125" s="35"/>
      <c r="EQS125" s="148"/>
      <c r="EQT125" s="149">
        <f>EQO125+EQQ125+EQS125</f>
        <v>1.6896000000000002</v>
      </c>
      <c r="FAD125" s="33"/>
      <c r="FAE125" s="51"/>
      <c r="FAF125" s="134" t="s">
        <v>37</v>
      </c>
      <c r="FAG125" s="35" t="s">
        <v>22</v>
      </c>
      <c r="FAH125" s="156">
        <v>2.4E-2</v>
      </c>
      <c r="FAI125" s="148">
        <f>FAI120*FAH125</f>
        <v>0.52800000000000002</v>
      </c>
      <c r="FAJ125" s="35">
        <v>3.2</v>
      </c>
      <c r="FAK125" s="148">
        <f>FAJ125*FAI125</f>
        <v>1.6896000000000002</v>
      </c>
      <c r="FAL125" s="35"/>
      <c r="FAM125" s="148"/>
      <c r="FAN125" s="35"/>
      <c r="FAO125" s="148"/>
      <c r="FAP125" s="149">
        <f>FAK125+FAM125+FAO125</f>
        <v>1.6896000000000002</v>
      </c>
      <c r="FJZ125" s="33"/>
      <c r="FKA125" s="51"/>
      <c r="FKB125" s="134" t="s">
        <v>37</v>
      </c>
      <c r="FKC125" s="35" t="s">
        <v>22</v>
      </c>
      <c r="FKD125" s="156">
        <v>2.4E-2</v>
      </c>
      <c r="FKE125" s="148">
        <f>FKE120*FKD125</f>
        <v>0.52800000000000002</v>
      </c>
      <c r="FKF125" s="35">
        <v>3.2</v>
      </c>
      <c r="FKG125" s="148">
        <f>FKF125*FKE125</f>
        <v>1.6896000000000002</v>
      </c>
      <c r="FKH125" s="35"/>
      <c r="FKI125" s="148"/>
      <c r="FKJ125" s="35"/>
      <c r="FKK125" s="148"/>
      <c r="FKL125" s="149">
        <f>FKG125+FKI125+FKK125</f>
        <v>1.6896000000000002</v>
      </c>
      <c r="FTV125" s="33"/>
      <c r="FTW125" s="51"/>
      <c r="FTX125" s="134" t="s">
        <v>37</v>
      </c>
      <c r="FTY125" s="35" t="s">
        <v>22</v>
      </c>
      <c r="FTZ125" s="156">
        <v>2.4E-2</v>
      </c>
      <c r="FUA125" s="148">
        <f>FUA120*FTZ125</f>
        <v>0.52800000000000002</v>
      </c>
      <c r="FUB125" s="35">
        <v>3.2</v>
      </c>
      <c r="FUC125" s="148">
        <f>FUB125*FUA125</f>
        <v>1.6896000000000002</v>
      </c>
      <c r="FUD125" s="35"/>
      <c r="FUE125" s="148"/>
      <c r="FUF125" s="35"/>
      <c r="FUG125" s="148"/>
      <c r="FUH125" s="149">
        <f>FUC125+FUE125+FUG125</f>
        <v>1.6896000000000002</v>
      </c>
      <c r="GDR125" s="33"/>
      <c r="GDS125" s="51"/>
      <c r="GDT125" s="134" t="s">
        <v>37</v>
      </c>
      <c r="GDU125" s="35" t="s">
        <v>22</v>
      </c>
      <c r="GDV125" s="156">
        <v>2.4E-2</v>
      </c>
      <c r="GDW125" s="148">
        <f>GDW120*GDV125</f>
        <v>0.52800000000000002</v>
      </c>
      <c r="GDX125" s="35">
        <v>3.2</v>
      </c>
      <c r="GDY125" s="148">
        <f>GDX125*GDW125</f>
        <v>1.6896000000000002</v>
      </c>
      <c r="GDZ125" s="35"/>
      <c r="GEA125" s="148"/>
      <c r="GEB125" s="35"/>
      <c r="GEC125" s="148"/>
      <c r="GED125" s="149">
        <f>GDY125+GEA125+GEC125</f>
        <v>1.6896000000000002</v>
      </c>
      <c r="GNN125" s="33"/>
      <c r="GNO125" s="51"/>
      <c r="GNP125" s="134" t="s">
        <v>37</v>
      </c>
      <c r="GNQ125" s="35" t="s">
        <v>22</v>
      </c>
      <c r="GNR125" s="156">
        <v>2.4E-2</v>
      </c>
      <c r="GNS125" s="148">
        <f>GNS120*GNR125</f>
        <v>0.52800000000000002</v>
      </c>
      <c r="GNT125" s="35">
        <v>3.2</v>
      </c>
      <c r="GNU125" s="148">
        <f>GNT125*GNS125</f>
        <v>1.6896000000000002</v>
      </c>
      <c r="GNV125" s="35"/>
      <c r="GNW125" s="148"/>
      <c r="GNX125" s="35"/>
      <c r="GNY125" s="148"/>
      <c r="GNZ125" s="149">
        <f>GNU125+GNW125+GNY125</f>
        <v>1.6896000000000002</v>
      </c>
      <c r="GXJ125" s="33"/>
      <c r="GXK125" s="51"/>
      <c r="GXL125" s="134" t="s">
        <v>37</v>
      </c>
      <c r="GXM125" s="35" t="s">
        <v>22</v>
      </c>
      <c r="GXN125" s="156">
        <v>2.4E-2</v>
      </c>
      <c r="GXO125" s="148">
        <f>GXO120*GXN125</f>
        <v>0.52800000000000002</v>
      </c>
      <c r="GXP125" s="35">
        <v>3.2</v>
      </c>
      <c r="GXQ125" s="148">
        <f>GXP125*GXO125</f>
        <v>1.6896000000000002</v>
      </c>
      <c r="GXR125" s="35"/>
      <c r="GXS125" s="148"/>
      <c r="GXT125" s="35"/>
      <c r="GXU125" s="148"/>
      <c r="GXV125" s="149">
        <f>GXQ125+GXS125+GXU125</f>
        <v>1.6896000000000002</v>
      </c>
      <c r="HHF125" s="33"/>
      <c r="HHG125" s="51"/>
      <c r="HHH125" s="134" t="s">
        <v>37</v>
      </c>
      <c r="HHI125" s="35" t="s">
        <v>22</v>
      </c>
      <c r="HHJ125" s="156">
        <v>2.4E-2</v>
      </c>
      <c r="HHK125" s="148">
        <f>HHK120*HHJ125</f>
        <v>0.52800000000000002</v>
      </c>
      <c r="HHL125" s="35">
        <v>3.2</v>
      </c>
      <c r="HHM125" s="148">
        <f>HHL125*HHK125</f>
        <v>1.6896000000000002</v>
      </c>
      <c r="HHN125" s="35"/>
      <c r="HHO125" s="148"/>
      <c r="HHP125" s="35"/>
      <c r="HHQ125" s="148"/>
      <c r="HHR125" s="149">
        <f>HHM125+HHO125+HHQ125</f>
        <v>1.6896000000000002</v>
      </c>
      <c r="HRB125" s="33"/>
      <c r="HRC125" s="51"/>
      <c r="HRD125" s="134" t="s">
        <v>37</v>
      </c>
      <c r="HRE125" s="35" t="s">
        <v>22</v>
      </c>
      <c r="HRF125" s="156">
        <v>2.4E-2</v>
      </c>
      <c r="HRG125" s="148">
        <f>HRG120*HRF125</f>
        <v>0.52800000000000002</v>
      </c>
      <c r="HRH125" s="35">
        <v>3.2</v>
      </c>
      <c r="HRI125" s="148">
        <f>HRH125*HRG125</f>
        <v>1.6896000000000002</v>
      </c>
      <c r="HRJ125" s="35"/>
      <c r="HRK125" s="148"/>
      <c r="HRL125" s="35"/>
      <c r="HRM125" s="148"/>
      <c r="HRN125" s="149">
        <f>HRI125+HRK125+HRM125</f>
        <v>1.6896000000000002</v>
      </c>
      <c r="IAX125" s="33"/>
      <c r="IAY125" s="51"/>
      <c r="IAZ125" s="134" t="s">
        <v>37</v>
      </c>
      <c r="IBA125" s="35" t="s">
        <v>22</v>
      </c>
      <c r="IBB125" s="156">
        <v>2.4E-2</v>
      </c>
      <c r="IBC125" s="148">
        <f>IBC120*IBB125</f>
        <v>0.52800000000000002</v>
      </c>
      <c r="IBD125" s="35">
        <v>3.2</v>
      </c>
      <c r="IBE125" s="148">
        <f>IBD125*IBC125</f>
        <v>1.6896000000000002</v>
      </c>
      <c r="IBF125" s="35"/>
      <c r="IBG125" s="148"/>
      <c r="IBH125" s="35"/>
      <c r="IBI125" s="148"/>
      <c r="IBJ125" s="149">
        <f>IBE125+IBG125+IBI125</f>
        <v>1.6896000000000002</v>
      </c>
      <c r="IKT125" s="33"/>
      <c r="IKU125" s="51"/>
      <c r="IKV125" s="134" t="s">
        <v>37</v>
      </c>
      <c r="IKW125" s="35" t="s">
        <v>22</v>
      </c>
      <c r="IKX125" s="156">
        <v>2.4E-2</v>
      </c>
      <c r="IKY125" s="148">
        <f>IKY120*IKX125</f>
        <v>0.52800000000000002</v>
      </c>
      <c r="IKZ125" s="35">
        <v>3.2</v>
      </c>
      <c r="ILA125" s="148">
        <f>IKZ125*IKY125</f>
        <v>1.6896000000000002</v>
      </c>
      <c r="ILB125" s="35"/>
      <c r="ILC125" s="148"/>
      <c r="ILD125" s="35"/>
      <c r="ILE125" s="148"/>
      <c r="ILF125" s="149">
        <f>ILA125+ILC125+ILE125</f>
        <v>1.6896000000000002</v>
      </c>
      <c r="IUP125" s="33"/>
      <c r="IUQ125" s="51"/>
      <c r="IUR125" s="134" t="s">
        <v>37</v>
      </c>
      <c r="IUS125" s="35" t="s">
        <v>22</v>
      </c>
      <c r="IUT125" s="156">
        <v>2.4E-2</v>
      </c>
      <c r="IUU125" s="148">
        <f>IUU120*IUT125</f>
        <v>0.52800000000000002</v>
      </c>
      <c r="IUV125" s="35">
        <v>3.2</v>
      </c>
      <c r="IUW125" s="148">
        <f>IUV125*IUU125</f>
        <v>1.6896000000000002</v>
      </c>
      <c r="IUX125" s="35"/>
      <c r="IUY125" s="148"/>
      <c r="IUZ125" s="35"/>
      <c r="IVA125" s="148"/>
      <c r="IVB125" s="149">
        <f>IUW125+IUY125+IVA125</f>
        <v>1.6896000000000002</v>
      </c>
      <c r="JEL125" s="33"/>
      <c r="JEM125" s="51"/>
      <c r="JEN125" s="134" t="s">
        <v>37</v>
      </c>
      <c r="JEO125" s="35" t="s">
        <v>22</v>
      </c>
      <c r="JEP125" s="156">
        <v>2.4E-2</v>
      </c>
      <c r="JEQ125" s="148">
        <f>JEQ120*JEP125</f>
        <v>0.52800000000000002</v>
      </c>
      <c r="JER125" s="35">
        <v>3.2</v>
      </c>
      <c r="JES125" s="148">
        <f>JER125*JEQ125</f>
        <v>1.6896000000000002</v>
      </c>
      <c r="JET125" s="35"/>
      <c r="JEU125" s="148"/>
      <c r="JEV125" s="35"/>
      <c r="JEW125" s="148"/>
      <c r="JEX125" s="149">
        <f>JES125+JEU125+JEW125</f>
        <v>1.6896000000000002</v>
      </c>
      <c r="JOH125" s="33"/>
      <c r="JOI125" s="51"/>
      <c r="JOJ125" s="134" t="s">
        <v>37</v>
      </c>
      <c r="JOK125" s="35" t="s">
        <v>22</v>
      </c>
      <c r="JOL125" s="156">
        <v>2.4E-2</v>
      </c>
      <c r="JOM125" s="148">
        <f>JOM120*JOL125</f>
        <v>0.52800000000000002</v>
      </c>
      <c r="JON125" s="35">
        <v>3.2</v>
      </c>
      <c r="JOO125" s="148">
        <f>JON125*JOM125</f>
        <v>1.6896000000000002</v>
      </c>
      <c r="JOP125" s="35"/>
      <c r="JOQ125" s="148"/>
      <c r="JOR125" s="35"/>
      <c r="JOS125" s="148"/>
      <c r="JOT125" s="149">
        <f>JOO125+JOQ125+JOS125</f>
        <v>1.6896000000000002</v>
      </c>
      <c r="JYD125" s="33"/>
      <c r="JYE125" s="51"/>
      <c r="JYF125" s="134" t="s">
        <v>37</v>
      </c>
      <c r="JYG125" s="35" t="s">
        <v>22</v>
      </c>
      <c r="JYH125" s="156">
        <v>2.4E-2</v>
      </c>
      <c r="JYI125" s="148">
        <f>JYI120*JYH125</f>
        <v>0.52800000000000002</v>
      </c>
      <c r="JYJ125" s="35">
        <v>3.2</v>
      </c>
      <c r="JYK125" s="148">
        <f>JYJ125*JYI125</f>
        <v>1.6896000000000002</v>
      </c>
      <c r="JYL125" s="35"/>
      <c r="JYM125" s="148"/>
      <c r="JYN125" s="35"/>
      <c r="JYO125" s="148"/>
      <c r="JYP125" s="149">
        <f>JYK125+JYM125+JYO125</f>
        <v>1.6896000000000002</v>
      </c>
      <c r="KHZ125" s="33"/>
      <c r="KIA125" s="51"/>
      <c r="KIB125" s="134" t="s">
        <v>37</v>
      </c>
      <c r="KIC125" s="35" t="s">
        <v>22</v>
      </c>
      <c r="KID125" s="156">
        <v>2.4E-2</v>
      </c>
      <c r="KIE125" s="148">
        <f>KIE120*KID125</f>
        <v>0.52800000000000002</v>
      </c>
      <c r="KIF125" s="35">
        <v>3.2</v>
      </c>
      <c r="KIG125" s="148">
        <f>KIF125*KIE125</f>
        <v>1.6896000000000002</v>
      </c>
      <c r="KIH125" s="35"/>
      <c r="KII125" s="148"/>
      <c r="KIJ125" s="35"/>
      <c r="KIK125" s="148"/>
      <c r="KIL125" s="149">
        <f>KIG125+KII125+KIK125</f>
        <v>1.6896000000000002</v>
      </c>
      <c r="KRV125" s="33"/>
      <c r="KRW125" s="51"/>
      <c r="KRX125" s="134" t="s">
        <v>37</v>
      </c>
      <c r="KRY125" s="35" t="s">
        <v>22</v>
      </c>
      <c r="KRZ125" s="156">
        <v>2.4E-2</v>
      </c>
      <c r="KSA125" s="148">
        <f>KSA120*KRZ125</f>
        <v>0.52800000000000002</v>
      </c>
      <c r="KSB125" s="35">
        <v>3.2</v>
      </c>
      <c r="KSC125" s="148">
        <f>KSB125*KSA125</f>
        <v>1.6896000000000002</v>
      </c>
      <c r="KSD125" s="35"/>
      <c r="KSE125" s="148"/>
      <c r="KSF125" s="35"/>
      <c r="KSG125" s="148"/>
      <c r="KSH125" s="149">
        <f>KSC125+KSE125+KSG125</f>
        <v>1.6896000000000002</v>
      </c>
      <c r="LBR125" s="33"/>
      <c r="LBS125" s="51"/>
      <c r="LBT125" s="134" t="s">
        <v>37</v>
      </c>
      <c r="LBU125" s="35" t="s">
        <v>22</v>
      </c>
      <c r="LBV125" s="156">
        <v>2.4E-2</v>
      </c>
      <c r="LBW125" s="148">
        <f>LBW120*LBV125</f>
        <v>0.52800000000000002</v>
      </c>
      <c r="LBX125" s="35">
        <v>3.2</v>
      </c>
      <c r="LBY125" s="148">
        <f>LBX125*LBW125</f>
        <v>1.6896000000000002</v>
      </c>
      <c r="LBZ125" s="35"/>
      <c r="LCA125" s="148"/>
      <c r="LCB125" s="35"/>
      <c r="LCC125" s="148"/>
      <c r="LCD125" s="149">
        <f>LBY125+LCA125+LCC125</f>
        <v>1.6896000000000002</v>
      </c>
      <c r="LLN125" s="33"/>
      <c r="LLO125" s="51"/>
      <c r="LLP125" s="134" t="s">
        <v>37</v>
      </c>
      <c r="LLQ125" s="35" t="s">
        <v>22</v>
      </c>
      <c r="LLR125" s="156">
        <v>2.4E-2</v>
      </c>
      <c r="LLS125" s="148">
        <f>LLS120*LLR125</f>
        <v>0.52800000000000002</v>
      </c>
      <c r="LLT125" s="35">
        <v>3.2</v>
      </c>
      <c r="LLU125" s="148">
        <f>LLT125*LLS125</f>
        <v>1.6896000000000002</v>
      </c>
      <c r="LLV125" s="35"/>
      <c r="LLW125" s="148"/>
      <c r="LLX125" s="35"/>
      <c r="LLY125" s="148"/>
      <c r="LLZ125" s="149">
        <f>LLU125+LLW125+LLY125</f>
        <v>1.6896000000000002</v>
      </c>
      <c r="LVJ125" s="33"/>
      <c r="LVK125" s="51"/>
      <c r="LVL125" s="134" t="s">
        <v>37</v>
      </c>
      <c r="LVM125" s="35" t="s">
        <v>22</v>
      </c>
      <c r="LVN125" s="156">
        <v>2.4E-2</v>
      </c>
      <c r="LVO125" s="148">
        <f>LVO120*LVN125</f>
        <v>0.52800000000000002</v>
      </c>
      <c r="LVP125" s="35">
        <v>3.2</v>
      </c>
      <c r="LVQ125" s="148">
        <f>LVP125*LVO125</f>
        <v>1.6896000000000002</v>
      </c>
      <c r="LVR125" s="35"/>
      <c r="LVS125" s="148"/>
      <c r="LVT125" s="35"/>
      <c r="LVU125" s="148"/>
      <c r="LVV125" s="149">
        <f>LVQ125+LVS125+LVU125</f>
        <v>1.6896000000000002</v>
      </c>
      <c r="MFF125" s="33"/>
      <c r="MFG125" s="51"/>
      <c r="MFH125" s="134" t="s">
        <v>37</v>
      </c>
      <c r="MFI125" s="35" t="s">
        <v>22</v>
      </c>
      <c r="MFJ125" s="156">
        <v>2.4E-2</v>
      </c>
      <c r="MFK125" s="148">
        <f>MFK120*MFJ125</f>
        <v>0.52800000000000002</v>
      </c>
      <c r="MFL125" s="35">
        <v>3.2</v>
      </c>
      <c r="MFM125" s="148">
        <f>MFL125*MFK125</f>
        <v>1.6896000000000002</v>
      </c>
      <c r="MFN125" s="35"/>
      <c r="MFO125" s="148"/>
      <c r="MFP125" s="35"/>
      <c r="MFQ125" s="148"/>
      <c r="MFR125" s="149">
        <f>MFM125+MFO125+MFQ125</f>
        <v>1.6896000000000002</v>
      </c>
      <c r="MPB125" s="33"/>
      <c r="MPC125" s="51"/>
      <c r="MPD125" s="134" t="s">
        <v>37</v>
      </c>
      <c r="MPE125" s="35" t="s">
        <v>22</v>
      </c>
      <c r="MPF125" s="156">
        <v>2.4E-2</v>
      </c>
      <c r="MPG125" s="148">
        <f>MPG120*MPF125</f>
        <v>0.52800000000000002</v>
      </c>
      <c r="MPH125" s="35">
        <v>3.2</v>
      </c>
      <c r="MPI125" s="148">
        <f>MPH125*MPG125</f>
        <v>1.6896000000000002</v>
      </c>
      <c r="MPJ125" s="35"/>
      <c r="MPK125" s="148"/>
      <c r="MPL125" s="35"/>
      <c r="MPM125" s="148"/>
      <c r="MPN125" s="149">
        <f>MPI125+MPK125+MPM125</f>
        <v>1.6896000000000002</v>
      </c>
      <c r="MYX125" s="33"/>
      <c r="MYY125" s="51"/>
      <c r="MYZ125" s="134" t="s">
        <v>37</v>
      </c>
      <c r="MZA125" s="35" t="s">
        <v>22</v>
      </c>
      <c r="MZB125" s="156">
        <v>2.4E-2</v>
      </c>
      <c r="MZC125" s="148">
        <f>MZC120*MZB125</f>
        <v>0.52800000000000002</v>
      </c>
      <c r="MZD125" s="35">
        <v>3.2</v>
      </c>
      <c r="MZE125" s="148">
        <f>MZD125*MZC125</f>
        <v>1.6896000000000002</v>
      </c>
      <c r="MZF125" s="35"/>
      <c r="MZG125" s="148"/>
      <c r="MZH125" s="35"/>
      <c r="MZI125" s="148"/>
      <c r="MZJ125" s="149">
        <f>MZE125+MZG125+MZI125</f>
        <v>1.6896000000000002</v>
      </c>
      <c r="NIT125" s="33"/>
      <c r="NIU125" s="51"/>
      <c r="NIV125" s="134" t="s">
        <v>37</v>
      </c>
      <c r="NIW125" s="35" t="s">
        <v>22</v>
      </c>
      <c r="NIX125" s="156">
        <v>2.4E-2</v>
      </c>
      <c r="NIY125" s="148">
        <f>NIY120*NIX125</f>
        <v>0.52800000000000002</v>
      </c>
      <c r="NIZ125" s="35">
        <v>3.2</v>
      </c>
      <c r="NJA125" s="148">
        <f>NIZ125*NIY125</f>
        <v>1.6896000000000002</v>
      </c>
      <c r="NJB125" s="35"/>
      <c r="NJC125" s="148"/>
      <c r="NJD125" s="35"/>
      <c r="NJE125" s="148"/>
      <c r="NJF125" s="149">
        <f>NJA125+NJC125+NJE125</f>
        <v>1.6896000000000002</v>
      </c>
      <c r="NSP125" s="33"/>
      <c r="NSQ125" s="51"/>
      <c r="NSR125" s="134" t="s">
        <v>37</v>
      </c>
      <c r="NSS125" s="35" t="s">
        <v>22</v>
      </c>
      <c r="NST125" s="156">
        <v>2.4E-2</v>
      </c>
      <c r="NSU125" s="148">
        <f>NSU120*NST125</f>
        <v>0.52800000000000002</v>
      </c>
      <c r="NSV125" s="35">
        <v>3.2</v>
      </c>
      <c r="NSW125" s="148">
        <f>NSV125*NSU125</f>
        <v>1.6896000000000002</v>
      </c>
      <c r="NSX125" s="35"/>
      <c r="NSY125" s="148"/>
      <c r="NSZ125" s="35"/>
      <c r="NTA125" s="148"/>
      <c r="NTB125" s="149">
        <f>NSW125+NSY125+NTA125</f>
        <v>1.6896000000000002</v>
      </c>
      <c r="OCL125" s="33"/>
      <c r="OCM125" s="51"/>
      <c r="OCN125" s="134" t="s">
        <v>37</v>
      </c>
      <c r="OCO125" s="35" t="s">
        <v>22</v>
      </c>
      <c r="OCP125" s="156">
        <v>2.4E-2</v>
      </c>
      <c r="OCQ125" s="148">
        <f>OCQ120*OCP125</f>
        <v>0.52800000000000002</v>
      </c>
      <c r="OCR125" s="35">
        <v>3.2</v>
      </c>
      <c r="OCS125" s="148">
        <f>OCR125*OCQ125</f>
        <v>1.6896000000000002</v>
      </c>
      <c r="OCT125" s="35"/>
      <c r="OCU125" s="148"/>
      <c r="OCV125" s="35"/>
      <c r="OCW125" s="148"/>
      <c r="OCX125" s="149">
        <f>OCS125+OCU125+OCW125</f>
        <v>1.6896000000000002</v>
      </c>
      <c r="OMH125" s="33"/>
      <c r="OMI125" s="51"/>
      <c r="OMJ125" s="134" t="s">
        <v>37</v>
      </c>
      <c r="OMK125" s="35" t="s">
        <v>22</v>
      </c>
      <c r="OML125" s="156">
        <v>2.4E-2</v>
      </c>
      <c r="OMM125" s="148">
        <f>OMM120*OML125</f>
        <v>0.52800000000000002</v>
      </c>
      <c r="OMN125" s="35">
        <v>3.2</v>
      </c>
      <c r="OMO125" s="148">
        <f>OMN125*OMM125</f>
        <v>1.6896000000000002</v>
      </c>
      <c r="OMP125" s="35"/>
      <c r="OMQ125" s="148"/>
      <c r="OMR125" s="35"/>
      <c r="OMS125" s="148"/>
      <c r="OMT125" s="149">
        <f>OMO125+OMQ125+OMS125</f>
        <v>1.6896000000000002</v>
      </c>
      <c r="OWD125" s="33"/>
      <c r="OWE125" s="51"/>
      <c r="OWF125" s="134" t="s">
        <v>37</v>
      </c>
      <c r="OWG125" s="35" t="s">
        <v>22</v>
      </c>
      <c r="OWH125" s="156">
        <v>2.4E-2</v>
      </c>
      <c r="OWI125" s="148">
        <f>OWI120*OWH125</f>
        <v>0.52800000000000002</v>
      </c>
      <c r="OWJ125" s="35">
        <v>3.2</v>
      </c>
      <c r="OWK125" s="148">
        <f>OWJ125*OWI125</f>
        <v>1.6896000000000002</v>
      </c>
      <c r="OWL125" s="35"/>
      <c r="OWM125" s="148"/>
      <c r="OWN125" s="35"/>
      <c r="OWO125" s="148"/>
      <c r="OWP125" s="149">
        <f>OWK125+OWM125+OWO125</f>
        <v>1.6896000000000002</v>
      </c>
      <c r="PFZ125" s="33"/>
      <c r="PGA125" s="51"/>
      <c r="PGB125" s="134" t="s">
        <v>37</v>
      </c>
      <c r="PGC125" s="35" t="s">
        <v>22</v>
      </c>
      <c r="PGD125" s="156">
        <v>2.4E-2</v>
      </c>
      <c r="PGE125" s="148">
        <f>PGE120*PGD125</f>
        <v>0.52800000000000002</v>
      </c>
      <c r="PGF125" s="35">
        <v>3.2</v>
      </c>
      <c r="PGG125" s="148">
        <f>PGF125*PGE125</f>
        <v>1.6896000000000002</v>
      </c>
      <c r="PGH125" s="35"/>
      <c r="PGI125" s="148"/>
      <c r="PGJ125" s="35"/>
      <c r="PGK125" s="148"/>
      <c r="PGL125" s="149">
        <f>PGG125+PGI125+PGK125</f>
        <v>1.6896000000000002</v>
      </c>
      <c r="PPV125" s="33"/>
      <c r="PPW125" s="51"/>
      <c r="PPX125" s="134" t="s">
        <v>37</v>
      </c>
      <c r="PPY125" s="35" t="s">
        <v>22</v>
      </c>
      <c r="PPZ125" s="156">
        <v>2.4E-2</v>
      </c>
      <c r="PQA125" s="148">
        <f>PQA120*PPZ125</f>
        <v>0.52800000000000002</v>
      </c>
      <c r="PQB125" s="35">
        <v>3.2</v>
      </c>
      <c r="PQC125" s="148">
        <f>PQB125*PQA125</f>
        <v>1.6896000000000002</v>
      </c>
      <c r="PQD125" s="35"/>
      <c r="PQE125" s="148"/>
      <c r="PQF125" s="35"/>
      <c r="PQG125" s="148"/>
      <c r="PQH125" s="149">
        <f>PQC125+PQE125+PQG125</f>
        <v>1.6896000000000002</v>
      </c>
      <c r="PZR125" s="33"/>
      <c r="PZS125" s="51"/>
      <c r="PZT125" s="134" t="s">
        <v>37</v>
      </c>
      <c r="PZU125" s="35" t="s">
        <v>22</v>
      </c>
      <c r="PZV125" s="156">
        <v>2.4E-2</v>
      </c>
      <c r="PZW125" s="148">
        <f>PZW120*PZV125</f>
        <v>0.52800000000000002</v>
      </c>
      <c r="PZX125" s="35">
        <v>3.2</v>
      </c>
      <c r="PZY125" s="148">
        <f>PZX125*PZW125</f>
        <v>1.6896000000000002</v>
      </c>
      <c r="PZZ125" s="35"/>
      <c r="QAA125" s="148"/>
      <c r="QAB125" s="35"/>
      <c r="QAC125" s="148"/>
      <c r="QAD125" s="149">
        <f>PZY125+QAA125+QAC125</f>
        <v>1.6896000000000002</v>
      </c>
      <c r="QJN125" s="33"/>
      <c r="QJO125" s="51"/>
      <c r="QJP125" s="134" t="s">
        <v>37</v>
      </c>
      <c r="QJQ125" s="35" t="s">
        <v>22</v>
      </c>
      <c r="QJR125" s="156">
        <v>2.4E-2</v>
      </c>
      <c r="QJS125" s="148">
        <f>QJS120*QJR125</f>
        <v>0.52800000000000002</v>
      </c>
      <c r="QJT125" s="35">
        <v>3.2</v>
      </c>
      <c r="QJU125" s="148">
        <f>QJT125*QJS125</f>
        <v>1.6896000000000002</v>
      </c>
      <c r="QJV125" s="35"/>
      <c r="QJW125" s="148"/>
      <c r="QJX125" s="35"/>
      <c r="QJY125" s="148"/>
      <c r="QJZ125" s="149">
        <f>QJU125+QJW125+QJY125</f>
        <v>1.6896000000000002</v>
      </c>
      <c r="QTJ125" s="33"/>
      <c r="QTK125" s="51"/>
      <c r="QTL125" s="134" t="s">
        <v>37</v>
      </c>
      <c r="QTM125" s="35" t="s">
        <v>22</v>
      </c>
      <c r="QTN125" s="156">
        <v>2.4E-2</v>
      </c>
      <c r="QTO125" s="148">
        <f>QTO120*QTN125</f>
        <v>0.52800000000000002</v>
      </c>
      <c r="QTP125" s="35">
        <v>3.2</v>
      </c>
      <c r="QTQ125" s="148">
        <f>QTP125*QTO125</f>
        <v>1.6896000000000002</v>
      </c>
      <c r="QTR125" s="35"/>
      <c r="QTS125" s="148"/>
      <c r="QTT125" s="35"/>
      <c r="QTU125" s="148"/>
      <c r="QTV125" s="149">
        <f>QTQ125+QTS125+QTU125</f>
        <v>1.6896000000000002</v>
      </c>
      <c r="RDF125" s="33"/>
      <c r="RDG125" s="51"/>
      <c r="RDH125" s="134" t="s">
        <v>37</v>
      </c>
      <c r="RDI125" s="35" t="s">
        <v>22</v>
      </c>
      <c r="RDJ125" s="156">
        <v>2.4E-2</v>
      </c>
      <c r="RDK125" s="148">
        <f>RDK120*RDJ125</f>
        <v>0.52800000000000002</v>
      </c>
      <c r="RDL125" s="35">
        <v>3.2</v>
      </c>
      <c r="RDM125" s="148">
        <f>RDL125*RDK125</f>
        <v>1.6896000000000002</v>
      </c>
      <c r="RDN125" s="35"/>
      <c r="RDO125" s="148"/>
      <c r="RDP125" s="35"/>
      <c r="RDQ125" s="148"/>
      <c r="RDR125" s="149">
        <f>RDM125+RDO125+RDQ125</f>
        <v>1.6896000000000002</v>
      </c>
      <c r="RNB125" s="33"/>
      <c r="RNC125" s="51"/>
      <c r="RND125" s="134" t="s">
        <v>37</v>
      </c>
      <c r="RNE125" s="35" t="s">
        <v>22</v>
      </c>
      <c r="RNF125" s="156">
        <v>2.4E-2</v>
      </c>
      <c r="RNG125" s="148">
        <f>RNG120*RNF125</f>
        <v>0.52800000000000002</v>
      </c>
      <c r="RNH125" s="35">
        <v>3.2</v>
      </c>
      <c r="RNI125" s="148">
        <f>RNH125*RNG125</f>
        <v>1.6896000000000002</v>
      </c>
      <c r="RNJ125" s="35"/>
      <c r="RNK125" s="148"/>
      <c r="RNL125" s="35"/>
      <c r="RNM125" s="148"/>
      <c r="RNN125" s="149">
        <f>RNI125+RNK125+RNM125</f>
        <v>1.6896000000000002</v>
      </c>
      <c r="RWX125" s="33"/>
      <c r="RWY125" s="51"/>
      <c r="RWZ125" s="134" t="s">
        <v>37</v>
      </c>
      <c r="RXA125" s="35" t="s">
        <v>22</v>
      </c>
      <c r="RXB125" s="156">
        <v>2.4E-2</v>
      </c>
      <c r="RXC125" s="148">
        <f>RXC120*RXB125</f>
        <v>0.52800000000000002</v>
      </c>
      <c r="RXD125" s="35">
        <v>3.2</v>
      </c>
      <c r="RXE125" s="148">
        <f>RXD125*RXC125</f>
        <v>1.6896000000000002</v>
      </c>
      <c r="RXF125" s="35"/>
      <c r="RXG125" s="148"/>
      <c r="RXH125" s="35"/>
      <c r="RXI125" s="148"/>
      <c r="RXJ125" s="149">
        <f>RXE125+RXG125+RXI125</f>
        <v>1.6896000000000002</v>
      </c>
      <c r="SGT125" s="33"/>
      <c r="SGU125" s="51"/>
      <c r="SGV125" s="134" t="s">
        <v>37</v>
      </c>
      <c r="SGW125" s="35" t="s">
        <v>22</v>
      </c>
      <c r="SGX125" s="156">
        <v>2.4E-2</v>
      </c>
      <c r="SGY125" s="148">
        <f>SGY120*SGX125</f>
        <v>0.52800000000000002</v>
      </c>
      <c r="SGZ125" s="35">
        <v>3.2</v>
      </c>
      <c r="SHA125" s="148">
        <f>SGZ125*SGY125</f>
        <v>1.6896000000000002</v>
      </c>
      <c r="SHB125" s="35"/>
      <c r="SHC125" s="148"/>
      <c r="SHD125" s="35"/>
      <c r="SHE125" s="148"/>
      <c r="SHF125" s="149">
        <f>SHA125+SHC125+SHE125</f>
        <v>1.6896000000000002</v>
      </c>
      <c r="SQP125" s="33"/>
      <c r="SQQ125" s="51"/>
      <c r="SQR125" s="134" t="s">
        <v>37</v>
      </c>
      <c r="SQS125" s="35" t="s">
        <v>22</v>
      </c>
      <c r="SQT125" s="156">
        <v>2.4E-2</v>
      </c>
      <c r="SQU125" s="148">
        <f>SQU120*SQT125</f>
        <v>0.52800000000000002</v>
      </c>
      <c r="SQV125" s="35">
        <v>3.2</v>
      </c>
      <c r="SQW125" s="148">
        <f>SQV125*SQU125</f>
        <v>1.6896000000000002</v>
      </c>
      <c r="SQX125" s="35"/>
      <c r="SQY125" s="148"/>
      <c r="SQZ125" s="35"/>
      <c r="SRA125" s="148"/>
      <c r="SRB125" s="149">
        <f>SQW125+SQY125+SRA125</f>
        <v>1.6896000000000002</v>
      </c>
      <c r="TAL125" s="33"/>
      <c r="TAM125" s="51"/>
      <c r="TAN125" s="134" t="s">
        <v>37</v>
      </c>
      <c r="TAO125" s="35" t="s">
        <v>22</v>
      </c>
      <c r="TAP125" s="156">
        <v>2.4E-2</v>
      </c>
      <c r="TAQ125" s="148">
        <f>TAQ120*TAP125</f>
        <v>0.52800000000000002</v>
      </c>
      <c r="TAR125" s="35">
        <v>3.2</v>
      </c>
      <c r="TAS125" s="148">
        <f>TAR125*TAQ125</f>
        <v>1.6896000000000002</v>
      </c>
      <c r="TAT125" s="35"/>
      <c r="TAU125" s="148"/>
      <c r="TAV125" s="35"/>
      <c r="TAW125" s="148"/>
      <c r="TAX125" s="149">
        <f>TAS125+TAU125+TAW125</f>
        <v>1.6896000000000002</v>
      </c>
      <c r="TKH125" s="33"/>
      <c r="TKI125" s="51"/>
      <c r="TKJ125" s="134" t="s">
        <v>37</v>
      </c>
      <c r="TKK125" s="35" t="s">
        <v>22</v>
      </c>
      <c r="TKL125" s="156">
        <v>2.4E-2</v>
      </c>
      <c r="TKM125" s="148">
        <f>TKM120*TKL125</f>
        <v>0.52800000000000002</v>
      </c>
      <c r="TKN125" s="35">
        <v>3.2</v>
      </c>
      <c r="TKO125" s="148">
        <f>TKN125*TKM125</f>
        <v>1.6896000000000002</v>
      </c>
      <c r="TKP125" s="35"/>
      <c r="TKQ125" s="148"/>
      <c r="TKR125" s="35"/>
      <c r="TKS125" s="148"/>
      <c r="TKT125" s="149">
        <f>TKO125+TKQ125+TKS125</f>
        <v>1.6896000000000002</v>
      </c>
      <c r="TUD125" s="33"/>
      <c r="TUE125" s="51"/>
      <c r="TUF125" s="134" t="s">
        <v>37</v>
      </c>
      <c r="TUG125" s="35" t="s">
        <v>22</v>
      </c>
      <c r="TUH125" s="156">
        <v>2.4E-2</v>
      </c>
      <c r="TUI125" s="148">
        <f>TUI120*TUH125</f>
        <v>0.52800000000000002</v>
      </c>
      <c r="TUJ125" s="35">
        <v>3.2</v>
      </c>
      <c r="TUK125" s="148">
        <f>TUJ125*TUI125</f>
        <v>1.6896000000000002</v>
      </c>
      <c r="TUL125" s="35"/>
      <c r="TUM125" s="148"/>
      <c r="TUN125" s="35"/>
      <c r="TUO125" s="148"/>
      <c r="TUP125" s="149">
        <f>TUK125+TUM125+TUO125</f>
        <v>1.6896000000000002</v>
      </c>
      <c r="UDZ125" s="33"/>
      <c r="UEA125" s="51"/>
      <c r="UEB125" s="134" t="s">
        <v>37</v>
      </c>
      <c r="UEC125" s="35" t="s">
        <v>22</v>
      </c>
      <c r="UED125" s="156">
        <v>2.4E-2</v>
      </c>
      <c r="UEE125" s="148">
        <f>UEE120*UED125</f>
        <v>0.52800000000000002</v>
      </c>
      <c r="UEF125" s="35">
        <v>3.2</v>
      </c>
      <c r="UEG125" s="148">
        <f>UEF125*UEE125</f>
        <v>1.6896000000000002</v>
      </c>
      <c r="UEH125" s="35"/>
      <c r="UEI125" s="148"/>
      <c r="UEJ125" s="35"/>
      <c r="UEK125" s="148"/>
      <c r="UEL125" s="149">
        <f>UEG125+UEI125+UEK125</f>
        <v>1.6896000000000002</v>
      </c>
      <c r="UNV125" s="33"/>
      <c r="UNW125" s="51"/>
      <c r="UNX125" s="134" t="s">
        <v>37</v>
      </c>
      <c r="UNY125" s="35" t="s">
        <v>22</v>
      </c>
      <c r="UNZ125" s="156">
        <v>2.4E-2</v>
      </c>
      <c r="UOA125" s="148">
        <f>UOA120*UNZ125</f>
        <v>0.52800000000000002</v>
      </c>
      <c r="UOB125" s="35">
        <v>3.2</v>
      </c>
      <c r="UOC125" s="148">
        <f>UOB125*UOA125</f>
        <v>1.6896000000000002</v>
      </c>
      <c r="UOD125" s="35"/>
      <c r="UOE125" s="148"/>
      <c r="UOF125" s="35"/>
      <c r="UOG125" s="148"/>
      <c r="UOH125" s="149">
        <f>UOC125+UOE125+UOG125</f>
        <v>1.6896000000000002</v>
      </c>
      <c r="UXR125" s="33"/>
      <c r="UXS125" s="51"/>
      <c r="UXT125" s="134" t="s">
        <v>37</v>
      </c>
      <c r="UXU125" s="35" t="s">
        <v>22</v>
      </c>
      <c r="UXV125" s="156">
        <v>2.4E-2</v>
      </c>
      <c r="UXW125" s="148">
        <f>UXW120*UXV125</f>
        <v>0.52800000000000002</v>
      </c>
      <c r="UXX125" s="35">
        <v>3.2</v>
      </c>
      <c r="UXY125" s="148">
        <f>UXX125*UXW125</f>
        <v>1.6896000000000002</v>
      </c>
      <c r="UXZ125" s="35"/>
      <c r="UYA125" s="148"/>
      <c r="UYB125" s="35"/>
      <c r="UYC125" s="148"/>
      <c r="UYD125" s="149">
        <f>UXY125+UYA125+UYC125</f>
        <v>1.6896000000000002</v>
      </c>
      <c r="VHN125" s="33"/>
      <c r="VHO125" s="51"/>
      <c r="VHP125" s="134" t="s">
        <v>37</v>
      </c>
      <c r="VHQ125" s="35" t="s">
        <v>22</v>
      </c>
      <c r="VHR125" s="156">
        <v>2.4E-2</v>
      </c>
      <c r="VHS125" s="148">
        <f>VHS120*VHR125</f>
        <v>0.52800000000000002</v>
      </c>
      <c r="VHT125" s="35">
        <v>3.2</v>
      </c>
      <c r="VHU125" s="148">
        <f>VHT125*VHS125</f>
        <v>1.6896000000000002</v>
      </c>
      <c r="VHV125" s="35"/>
      <c r="VHW125" s="148"/>
      <c r="VHX125" s="35"/>
      <c r="VHY125" s="148"/>
      <c r="VHZ125" s="149">
        <f>VHU125+VHW125+VHY125</f>
        <v>1.6896000000000002</v>
      </c>
      <c r="VRJ125" s="33"/>
      <c r="VRK125" s="51"/>
      <c r="VRL125" s="134" t="s">
        <v>37</v>
      </c>
      <c r="VRM125" s="35" t="s">
        <v>22</v>
      </c>
      <c r="VRN125" s="156">
        <v>2.4E-2</v>
      </c>
      <c r="VRO125" s="148">
        <f>VRO120*VRN125</f>
        <v>0.52800000000000002</v>
      </c>
      <c r="VRP125" s="35">
        <v>3.2</v>
      </c>
      <c r="VRQ125" s="148">
        <f>VRP125*VRO125</f>
        <v>1.6896000000000002</v>
      </c>
      <c r="VRR125" s="35"/>
      <c r="VRS125" s="148"/>
      <c r="VRT125" s="35"/>
      <c r="VRU125" s="148"/>
      <c r="VRV125" s="149">
        <f>VRQ125+VRS125+VRU125</f>
        <v>1.6896000000000002</v>
      </c>
      <c r="WBF125" s="33"/>
      <c r="WBG125" s="51"/>
      <c r="WBH125" s="134" t="s">
        <v>37</v>
      </c>
      <c r="WBI125" s="35" t="s">
        <v>22</v>
      </c>
      <c r="WBJ125" s="156">
        <v>2.4E-2</v>
      </c>
      <c r="WBK125" s="148">
        <f>WBK120*WBJ125</f>
        <v>0.52800000000000002</v>
      </c>
      <c r="WBL125" s="35">
        <v>3.2</v>
      </c>
      <c r="WBM125" s="148">
        <f>WBL125*WBK125</f>
        <v>1.6896000000000002</v>
      </c>
      <c r="WBN125" s="35"/>
      <c r="WBO125" s="148"/>
      <c r="WBP125" s="35"/>
      <c r="WBQ125" s="148"/>
      <c r="WBR125" s="149">
        <f>WBM125+WBO125+WBQ125</f>
        <v>1.6896000000000002</v>
      </c>
      <c r="WLB125" s="33"/>
      <c r="WLC125" s="51"/>
      <c r="WLD125" s="134" t="s">
        <v>37</v>
      </c>
      <c r="WLE125" s="35" t="s">
        <v>22</v>
      </c>
      <c r="WLF125" s="156">
        <v>2.4E-2</v>
      </c>
      <c r="WLG125" s="148">
        <f>WLG120*WLF125</f>
        <v>0.52800000000000002</v>
      </c>
      <c r="WLH125" s="35">
        <v>3.2</v>
      </c>
      <c r="WLI125" s="148">
        <f>WLH125*WLG125</f>
        <v>1.6896000000000002</v>
      </c>
      <c r="WLJ125" s="35"/>
      <c r="WLK125" s="148"/>
      <c r="WLL125" s="35"/>
      <c r="WLM125" s="148"/>
      <c r="WLN125" s="149">
        <f>WLI125+WLK125+WLM125</f>
        <v>1.6896000000000002</v>
      </c>
      <c r="WUX125" s="33"/>
      <c r="WUY125" s="51"/>
      <c r="WUZ125" s="134" t="s">
        <v>37</v>
      </c>
      <c r="WVA125" s="35" t="s">
        <v>22</v>
      </c>
      <c r="WVB125" s="156">
        <v>2.4E-2</v>
      </c>
      <c r="WVC125" s="148">
        <f>WVC120*WVB125</f>
        <v>0.52800000000000002</v>
      </c>
      <c r="WVD125" s="35">
        <v>3.2</v>
      </c>
      <c r="WVE125" s="148">
        <f>WVD125*WVC125</f>
        <v>1.6896000000000002</v>
      </c>
      <c r="WVF125" s="35"/>
      <c r="WVG125" s="148"/>
      <c r="WVH125" s="35"/>
      <c r="WVI125" s="148"/>
      <c r="WVJ125" s="149">
        <f>WVE125+WVG125+WVI125</f>
        <v>1.6896000000000002</v>
      </c>
    </row>
    <row r="126" spans="1:16130" ht="30.75" customHeight="1">
      <c r="A126" s="33">
        <v>26</v>
      </c>
      <c r="B126" s="134" t="s">
        <v>349</v>
      </c>
      <c r="C126" s="35" t="s">
        <v>63</v>
      </c>
      <c r="D126" s="129">
        <v>1</v>
      </c>
      <c r="E126" s="129"/>
      <c r="F126" s="129"/>
      <c r="G126" s="129"/>
      <c r="H126" s="129"/>
      <c r="I126" s="129"/>
      <c r="J126" s="129"/>
      <c r="K126" s="124"/>
      <c r="IL126" s="33">
        <v>18</v>
      </c>
      <c r="IM126" s="142" t="s">
        <v>142</v>
      </c>
      <c r="IN126" s="146" t="s">
        <v>144</v>
      </c>
      <c r="IO126" s="35" t="s">
        <v>63</v>
      </c>
      <c r="IP126" s="35"/>
      <c r="IQ126" s="147">
        <v>22</v>
      </c>
      <c r="IR126" s="35"/>
      <c r="IS126" s="148"/>
      <c r="IT126" s="35"/>
      <c r="IU126" s="148"/>
      <c r="IV126" s="35"/>
      <c r="IW126" s="148"/>
      <c r="IX126" s="149"/>
      <c r="SH126" s="33">
        <v>18</v>
      </c>
      <c r="SI126" s="142" t="s">
        <v>142</v>
      </c>
      <c r="SJ126" s="146" t="s">
        <v>144</v>
      </c>
      <c r="SK126" s="35" t="s">
        <v>63</v>
      </c>
      <c r="SL126" s="35"/>
      <c r="SM126" s="147">
        <v>22</v>
      </c>
      <c r="SN126" s="35"/>
      <c r="SO126" s="148"/>
      <c r="SP126" s="35"/>
      <c r="SQ126" s="148"/>
      <c r="SR126" s="35"/>
      <c r="SS126" s="148"/>
      <c r="ST126" s="149"/>
      <c r="ACD126" s="33">
        <v>18</v>
      </c>
      <c r="ACE126" s="142" t="s">
        <v>142</v>
      </c>
      <c r="ACF126" s="146" t="s">
        <v>144</v>
      </c>
      <c r="ACG126" s="35" t="s">
        <v>63</v>
      </c>
      <c r="ACH126" s="35"/>
      <c r="ACI126" s="147">
        <v>22</v>
      </c>
      <c r="ACJ126" s="35"/>
      <c r="ACK126" s="148"/>
      <c r="ACL126" s="35"/>
      <c r="ACM126" s="148"/>
      <c r="ACN126" s="35"/>
      <c r="ACO126" s="148"/>
      <c r="ACP126" s="149"/>
      <c r="ALZ126" s="33">
        <v>18</v>
      </c>
      <c r="AMA126" s="142" t="s">
        <v>142</v>
      </c>
      <c r="AMB126" s="146" t="s">
        <v>144</v>
      </c>
      <c r="AMC126" s="35" t="s">
        <v>63</v>
      </c>
      <c r="AMD126" s="35"/>
      <c r="AME126" s="147">
        <v>22</v>
      </c>
      <c r="AMF126" s="35"/>
      <c r="AMG126" s="148"/>
      <c r="AMH126" s="35"/>
      <c r="AMI126" s="148"/>
      <c r="AMJ126" s="35"/>
      <c r="AMK126" s="148"/>
      <c r="AML126" s="149"/>
      <c r="AVV126" s="33">
        <v>18</v>
      </c>
      <c r="AVW126" s="142" t="s">
        <v>142</v>
      </c>
      <c r="AVX126" s="146" t="s">
        <v>144</v>
      </c>
      <c r="AVY126" s="35" t="s">
        <v>63</v>
      </c>
      <c r="AVZ126" s="35"/>
      <c r="AWA126" s="147">
        <v>22</v>
      </c>
      <c r="AWB126" s="35"/>
      <c r="AWC126" s="148"/>
      <c r="AWD126" s="35"/>
      <c r="AWE126" s="148"/>
      <c r="AWF126" s="35"/>
      <c r="AWG126" s="148"/>
      <c r="AWH126" s="149"/>
      <c r="BFR126" s="33">
        <v>18</v>
      </c>
      <c r="BFS126" s="142" t="s">
        <v>142</v>
      </c>
      <c r="BFT126" s="146" t="s">
        <v>144</v>
      </c>
      <c r="BFU126" s="35" t="s">
        <v>63</v>
      </c>
      <c r="BFV126" s="35"/>
      <c r="BFW126" s="147">
        <v>22</v>
      </c>
      <c r="BFX126" s="35"/>
      <c r="BFY126" s="148"/>
      <c r="BFZ126" s="35"/>
      <c r="BGA126" s="148"/>
      <c r="BGB126" s="35"/>
      <c r="BGC126" s="148"/>
      <c r="BGD126" s="149"/>
      <c r="BPN126" s="33">
        <v>18</v>
      </c>
      <c r="BPO126" s="142" t="s">
        <v>142</v>
      </c>
      <c r="BPP126" s="146" t="s">
        <v>144</v>
      </c>
      <c r="BPQ126" s="35" t="s">
        <v>63</v>
      </c>
      <c r="BPR126" s="35"/>
      <c r="BPS126" s="147">
        <v>22</v>
      </c>
      <c r="BPT126" s="35"/>
      <c r="BPU126" s="148"/>
      <c r="BPV126" s="35"/>
      <c r="BPW126" s="148"/>
      <c r="BPX126" s="35"/>
      <c r="BPY126" s="148"/>
      <c r="BPZ126" s="149"/>
      <c r="BZJ126" s="33">
        <v>18</v>
      </c>
      <c r="BZK126" s="142" t="s">
        <v>142</v>
      </c>
      <c r="BZL126" s="146" t="s">
        <v>144</v>
      </c>
      <c r="BZM126" s="35" t="s">
        <v>63</v>
      </c>
      <c r="BZN126" s="35"/>
      <c r="BZO126" s="147">
        <v>22</v>
      </c>
      <c r="BZP126" s="35"/>
      <c r="BZQ126" s="148"/>
      <c r="BZR126" s="35"/>
      <c r="BZS126" s="148"/>
      <c r="BZT126" s="35"/>
      <c r="BZU126" s="148"/>
      <c r="BZV126" s="149"/>
      <c r="CJF126" s="33">
        <v>18</v>
      </c>
      <c r="CJG126" s="142" t="s">
        <v>142</v>
      </c>
      <c r="CJH126" s="146" t="s">
        <v>144</v>
      </c>
      <c r="CJI126" s="35" t="s">
        <v>63</v>
      </c>
      <c r="CJJ126" s="35"/>
      <c r="CJK126" s="147">
        <v>22</v>
      </c>
      <c r="CJL126" s="35"/>
      <c r="CJM126" s="148"/>
      <c r="CJN126" s="35"/>
      <c r="CJO126" s="148"/>
      <c r="CJP126" s="35"/>
      <c r="CJQ126" s="148"/>
      <c r="CJR126" s="149"/>
      <c r="CTB126" s="33">
        <v>18</v>
      </c>
      <c r="CTC126" s="142" t="s">
        <v>142</v>
      </c>
      <c r="CTD126" s="146" t="s">
        <v>144</v>
      </c>
      <c r="CTE126" s="35" t="s">
        <v>63</v>
      </c>
      <c r="CTF126" s="35"/>
      <c r="CTG126" s="147">
        <v>22</v>
      </c>
      <c r="CTH126" s="35"/>
      <c r="CTI126" s="148"/>
      <c r="CTJ126" s="35"/>
      <c r="CTK126" s="148"/>
      <c r="CTL126" s="35"/>
      <c r="CTM126" s="148"/>
      <c r="CTN126" s="149"/>
      <c r="DCX126" s="33">
        <v>18</v>
      </c>
      <c r="DCY126" s="142" t="s">
        <v>142</v>
      </c>
      <c r="DCZ126" s="146" t="s">
        <v>144</v>
      </c>
      <c r="DDA126" s="35" t="s">
        <v>63</v>
      </c>
      <c r="DDB126" s="35"/>
      <c r="DDC126" s="147">
        <v>22</v>
      </c>
      <c r="DDD126" s="35"/>
      <c r="DDE126" s="148"/>
      <c r="DDF126" s="35"/>
      <c r="DDG126" s="148"/>
      <c r="DDH126" s="35"/>
      <c r="DDI126" s="148"/>
      <c r="DDJ126" s="149"/>
      <c r="DMT126" s="33">
        <v>18</v>
      </c>
      <c r="DMU126" s="142" t="s">
        <v>142</v>
      </c>
      <c r="DMV126" s="146" t="s">
        <v>144</v>
      </c>
      <c r="DMW126" s="35" t="s">
        <v>63</v>
      </c>
      <c r="DMX126" s="35"/>
      <c r="DMY126" s="147">
        <v>22</v>
      </c>
      <c r="DMZ126" s="35"/>
      <c r="DNA126" s="148"/>
      <c r="DNB126" s="35"/>
      <c r="DNC126" s="148"/>
      <c r="DND126" s="35"/>
      <c r="DNE126" s="148"/>
      <c r="DNF126" s="149"/>
      <c r="DWP126" s="33">
        <v>18</v>
      </c>
      <c r="DWQ126" s="142" t="s">
        <v>142</v>
      </c>
      <c r="DWR126" s="146" t="s">
        <v>144</v>
      </c>
      <c r="DWS126" s="35" t="s">
        <v>63</v>
      </c>
      <c r="DWT126" s="35"/>
      <c r="DWU126" s="147">
        <v>22</v>
      </c>
      <c r="DWV126" s="35"/>
      <c r="DWW126" s="148"/>
      <c r="DWX126" s="35"/>
      <c r="DWY126" s="148"/>
      <c r="DWZ126" s="35"/>
      <c r="DXA126" s="148"/>
      <c r="DXB126" s="149"/>
      <c r="EGL126" s="33">
        <v>18</v>
      </c>
      <c r="EGM126" s="142" t="s">
        <v>142</v>
      </c>
      <c r="EGN126" s="146" t="s">
        <v>144</v>
      </c>
      <c r="EGO126" s="35" t="s">
        <v>63</v>
      </c>
      <c r="EGP126" s="35"/>
      <c r="EGQ126" s="147">
        <v>22</v>
      </c>
      <c r="EGR126" s="35"/>
      <c r="EGS126" s="148"/>
      <c r="EGT126" s="35"/>
      <c r="EGU126" s="148"/>
      <c r="EGV126" s="35"/>
      <c r="EGW126" s="148"/>
      <c r="EGX126" s="149"/>
      <c r="EQH126" s="33">
        <v>18</v>
      </c>
      <c r="EQI126" s="142" t="s">
        <v>142</v>
      </c>
      <c r="EQJ126" s="146" t="s">
        <v>144</v>
      </c>
      <c r="EQK126" s="35" t="s">
        <v>63</v>
      </c>
      <c r="EQL126" s="35"/>
      <c r="EQM126" s="147">
        <v>22</v>
      </c>
      <c r="EQN126" s="35"/>
      <c r="EQO126" s="148"/>
      <c r="EQP126" s="35"/>
      <c r="EQQ126" s="148"/>
      <c r="EQR126" s="35"/>
      <c r="EQS126" s="148"/>
      <c r="EQT126" s="149"/>
      <c r="FAD126" s="33">
        <v>18</v>
      </c>
      <c r="FAE126" s="142" t="s">
        <v>142</v>
      </c>
      <c r="FAF126" s="146" t="s">
        <v>144</v>
      </c>
      <c r="FAG126" s="35" t="s">
        <v>63</v>
      </c>
      <c r="FAH126" s="35"/>
      <c r="FAI126" s="147">
        <v>22</v>
      </c>
      <c r="FAJ126" s="35"/>
      <c r="FAK126" s="148"/>
      <c r="FAL126" s="35"/>
      <c r="FAM126" s="148"/>
      <c r="FAN126" s="35"/>
      <c r="FAO126" s="148"/>
      <c r="FAP126" s="149"/>
      <c r="FJZ126" s="33">
        <v>18</v>
      </c>
      <c r="FKA126" s="142" t="s">
        <v>142</v>
      </c>
      <c r="FKB126" s="146" t="s">
        <v>144</v>
      </c>
      <c r="FKC126" s="35" t="s">
        <v>63</v>
      </c>
      <c r="FKD126" s="35"/>
      <c r="FKE126" s="147">
        <v>22</v>
      </c>
      <c r="FKF126" s="35"/>
      <c r="FKG126" s="148"/>
      <c r="FKH126" s="35"/>
      <c r="FKI126" s="148"/>
      <c r="FKJ126" s="35"/>
      <c r="FKK126" s="148"/>
      <c r="FKL126" s="149"/>
      <c r="FTV126" s="33">
        <v>18</v>
      </c>
      <c r="FTW126" s="142" t="s">
        <v>142</v>
      </c>
      <c r="FTX126" s="146" t="s">
        <v>144</v>
      </c>
      <c r="FTY126" s="35" t="s">
        <v>63</v>
      </c>
      <c r="FTZ126" s="35"/>
      <c r="FUA126" s="147">
        <v>22</v>
      </c>
      <c r="FUB126" s="35"/>
      <c r="FUC126" s="148"/>
      <c r="FUD126" s="35"/>
      <c r="FUE126" s="148"/>
      <c r="FUF126" s="35"/>
      <c r="FUG126" s="148"/>
      <c r="FUH126" s="149"/>
      <c r="GDR126" s="33">
        <v>18</v>
      </c>
      <c r="GDS126" s="142" t="s">
        <v>142</v>
      </c>
      <c r="GDT126" s="146" t="s">
        <v>144</v>
      </c>
      <c r="GDU126" s="35" t="s">
        <v>63</v>
      </c>
      <c r="GDV126" s="35"/>
      <c r="GDW126" s="147">
        <v>22</v>
      </c>
      <c r="GDX126" s="35"/>
      <c r="GDY126" s="148"/>
      <c r="GDZ126" s="35"/>
      <c r="GEA126" s="148"/>
      <c r="GEB126" s="35"/>
      <c r="GEC126" s="148"/>
      <c r="GED126" s="149"/>
      <c r="GNN126" s="33">
        <v>18</v>
      </c>
      <c r="GNO126" s="142" t="s">
        <v>142</v>
      </c>
      <c r="GNP126" s="146" t="s">
        <v>144</v>
      </c>
      <c r="GNQ126" s="35" t="s">
        <v>63</v>
      </c>
      <c r="GNR126" s="35"/>
      <c r="GNS126" s="147">
        <v>22</v>
      </c>
      <c r="GNT126" s="35"/>
      <c r="GNU126" s="148"/>
      <c r="GNV126" s="35"/>
      <c r="GNW126" s="148"/>
      <c r="GNX126" s="35"/>
      <c r="GNY126" s="148"/>
      <c r="GNZ126" s="149"/>
      <c r="GXJ126" s="33">
        <v>18</v>
      </c>
      <c r="GXK126" s="142" t="s">
        <v>142</v>
      </c>
      <c r="GXL126" s="146" t="s">
        <v>144</v>
      </c>
      <c r="GXM126" s="35" t="s">
        <v>63</v>
      </c>
      <c r="GXN126" s="35"/>
      <c r="GXO126" s="147">
        <v>22</v>
      </c>
      <c r="GXP126" s="35"/>
      <c r="GXQ126" s="148"/>
      <c r="GXR126" s="35"/>
      <c r="GXS126" s="148"/>
      <c r="GXT126" s="35"/>
      <c r="GXU126" s="148"/>
      <c r="GXV126" s="149"/>
      <c r="HHF126" s="33">
        <v>18</v>
      </c>
      <c r="HHG126" s="142" t="s">
        <v>142</v>
      </c>
      <c r="HHH126" s="146" t="s">
        <v>144</v>
      </c>
      <c r="HHI126" s="35" t="s">
        <v>63</v>
      </c>
      <c r="HHJ126" s="35"/>
      <c r="HHK126" s="147">
        <v>22</v>
      </c>
      <c r="HHL126" s="35"/>
      <c r="HHM126" s="148"/>
      <c r="HHN126" s="35"/>
      <c r="HHO126" s="148"/>
      <c r="HHP126" s="35"/>
      <c r="HHQ126" s="148"/>
      <c r="HHR126" s="149"/>
      <c r="HRB126" s="33">
        <v>18</v>
      </c>
      <c r="HRC126" s="142" t="s">
        <v>142</v>
      </c>
      <c r="HRD126" s="146" t="s">
        <v>144</v>
      </c>
      <c r="HRE126" s="35" t="s">
        <v>63</v>
      </c>
      <c r="HRF126" s="35"/>
      <c r="HRG126" s="147">
        <v>22</v>
      </c>
      <c r="HRH126" s="35"/>
      <c r="HRI126" s="148"/>
      <c r="HRJ126" s="35"/>
      <c r="HRK126" s="148"/>
      <c r="HRL126" s="35"/>
      <c r="HRM126" s="148"/>
      <c r="HRN126" s="149"/>
      <c r="IAX126" s="33">
        <v>18</v>
      </c>
      <c r="IAY126" s="142" t="s">
        <v>142</v>
      </c>
      <c r="IAZ126" s="146" t="s">
        <v>144</v>
      </c>
      <c r="IBA126" s="35" t="s">
        <v>63</v>
      </c>
      <c r="IBB126" s="35"/>
      <c r="IBC126" s="147">
        <v>22</v>
      </c>
      <c r="IBD126" s="35"/>
      <c r="IBE126" s="148"/>
      <c r="IBF126" s="35"/>
      <c r="IBG126" s="148"/>
      <c r="IBH126" s="35"/>
      <c r="IBI126" s="148"/>
      <c r="IBJ126" s="149"/>
      <c r="IKT126" s="33">
        <v>18</v>
      </c>
      <c r="IKU126" s="142" t="s">
        <v>142</v>
      </c>
      <c r="IKV126" s="146" t="s">
        <v>144</v>
      </c>
      <c r="IKW126" s="35" t="s">
        <v>63</v>
      </c>
      <c r="IKX126" s="35"/>
      <c r="IKY126" s="147">
        <v>22</v>
      </c>
      <c r="IKZ126" s="35"/>
      <c r="ILA126" s="148"/>
      <c r="ILB126" s="35"/>
      <c r="ILC126" s="148"/>
      <c r="ILD126" s="35"/>
      <c r="ILE126" s="148"/>
      <c r="ILF126" s="149"/>
      <c r="IUP126" s="33">
        <v>18</v>
      </c>
      <c r="IUQ126" s="142" t="s">
        <v>142</v>
      </c>
      <c r="IUR126" s="146" t="s">
        <v>144</v>
      </c>
      <c r="IUS126" s="35" t="s">
        <v>63</v>
      </c>
      <c r="IUT126" s="35"/>
      <c r="IUU126" s="147">
        <v>22</v>
      </c>
      <c r="IUV126" s="35"/>
      <c r="IUW126" s="148"/>
      <c r="IUX126" s="35"/>
      <c r="IUY126" s="148"/>
      <c r="IUZ126" s="35"/>
      <c r="IVA126" s="148"/>
      <c r="IVB126" s="149"/>
      <c r="JEL126" s="33">
        <v>18</v>
      </c>
      <c r="JEM126" s="142" t="s">
        <v>142</v>
      </c>
      <c r="JEN126" s="146" t="s">
        <v>144</v>
      </c>
      <c r="JEO126" s="35" t="s">
        <v>63</v>
      </c>
      <c r="JEP126" s="35"/>
      <c r="JEQ126" s="147">
        <v>22</v>
      </c>
      <c r="JER126" s="35"/>
      <c r="JES126" s="148"/>
      <c r="JET126" s="35"/>
      <c r="JEU126" s="148"/>
      <c r="JEV126" s="35"/>
      <c r="JEW126" s="148"/>
      <c r="JEX126" s="149"/>
      <c r="JOH126" s="33">
        <v>18</v>
      </c>
      <c r="JOI126" s="142" t="s">
        <v>142</v>
      </c>
      <c r="JOJ126" s="146" t="s">
        <v>144</v>
      </c>
      <c r="JOK126" s="35" t="s">
        <v>63</v>
      </c>
      <c r="JOL126" s="35"/>
      <c r="JOM126" s="147">
        <v>22</v>
      </c>
      <c r="JON126" s="35"/>
      <c r="JOO126" s="148"/>
      <c r="JOP126" s="35"/>
      <c r="JOQ126" s="148"/>
      <c r="JOR126" s="35"/>
      <c r="JOS126" s="148"/>
      <c r="JOT126" s="149"/>
      <c r="JYD126" s="33">
        <v>18</v>
      </c>
      <c r="JYE126" s="142" t="s">
        <v>142</v>
      </c>
      <c r="JYF126" s="146" t="s">
        <v>144</v>
      </c>
      <c r="JYG126" s="35" t="s">
        <v>63</v>
      </c>
      <c r="JYH126" s="35"/>
      <c r="JYI126" s="147">
        <v>22</v>
      </c>
      <c r="JYJ126" s="35"/>
      <c r="JYK126" s="148"/>
      <c r="JYL126" s="35"/>
      <c r="JYM126" s="148"/>
      <c r="JYN126" s="35"/>
      <c r="JYO126" s="148"/>
      <c r="JYP126" s="149"/>
      <c r="KHZ126" s="33">
        <v>18</v>
      </c>
      <c r="KIA126" s="142" t="s">
        <v>142</v>
      </c>
      <c r="KIB126" s="146" t="s">
        <v>144</v>
      </c>
      <c r="KIC126" s="35" t="s">
        <v>63</v>
      </c>
      <c r="KID126" s="35"/>
      <c r="KIE126" s="147">
        <v>22</v>
      </c>
      <c r="KIF126" s="35"/>
      <c r="KIG126" s="148"/>
      <c r="KIH126" s="35"/>
      <c r="KII126" s="148"/>
      <c r="KIJ126" s="35"/>
      <c r="KIK126" s="148"/>
      <c r="KIL126" s="149"/>
      <c r="KRV126" s="33">
        <v>18</v>
      </c>
      <c r="KRW126" s="142" t="s">
        <v>142</v>
      </c>
      <c r="KRX126" s="146" t="s">
        <v>144</v>
      </c>
      <c r="KRY126" s="35" t="s">
        <v>63</v>
      </c>
      <c r="KRZ126" s="35"/>
      <c r="KSA126" s="147">
        <v>22</v>
      </c>
      <c r="KSB126" s="35"/>
      <c r="KSC126" s="148"/>
      <c r="KSD126" s="35"/>
      <c r="KSE126" s="148"/>
      <c r="KSF126" s="35"/>
      <c r="KSG126" s="148"/>
      <c r="KSH126" s="149"/>
      <c r="LBR126" s="33">
        <v>18</v>
      </c>
      <c r="LBS126" s="142" t="s">
        <v>142</v>
      </c>
      <c r="LBT126" s="146" t="s">
        <v>144</v>
      </c>
      <c r="LBU126" s="35" t="s">
        <v>63</v>
      </c>
      <c r="LBV126" s="35"/>
      <c r="LBW126" s="147">
        <v>22</v>
      </c>
      <c r="LBX126" s="35"/>
      <c r="LBY126" s="148"/>
      <c r="LBZ126" s="35"/>
      <c r="LCA126" s="148"/>
      <c r="LCB126" s="35"/>
      <c r="LCC126" s="148"/>
      <c r="LCD126" s="149"/>
      <c r="LLN126" s="33">
        <v>18</v>
      </c>
      <c r="LLO126" s="142" t="s">
        <v>142</v>
      </c>
      <c r="LLP126" s="146" t="s">
        <v>144</v>
      </c>
      <c r="LLQ126" s="35" t="s">
        <v>63</v>
      </c>
      <c r="LLR126" s="35"/>
      <c r="LLS126" s="147">
        <v>22</v>
      </c>
      <c r="LLT126" s="35"/>
      <c r="LLU126" s="148"/>
      <c r="LLV126" s="35"/>
      <c r="LLW126" s="148"/>
      <c r="LLX126" s="35"/>
      <c r="LLY126" s="148"/>
      <c r="LLZ126" s="149"/>
      <c r="LVJ126" s="33">
        <v>18</v>
      </c>
      <c r="LVK126" s="142" t="s">
        <v>142</v>
      </c>
      <c r="LVL126" s="146" t="s">
        <v>144</v>
      </c>
      <c r="LVM126" s="35" t="s">
        <v>63</v>
      </c>
      <c r="LVN126" s="35"/>
      <c r="LVO126" s="147">
        <v>22</v>
      </c>
      <c r="LVP126" s="35"/>
      <c r="LVQ126" s="148"/>
      <c r="LVR126" s="35"/>
      <c r="LVS126" s="148"/>
      <c r="LVT126" s="35"/>
      <c r="LVU126" s="148"/>
      <c r="LVV126" s="149"/>
      <c r="MFF126" s="33">
        <v>18</v>
      </c>
      <c r="MFG126" s="142" t="s">
        <v>142</v>
      </c>
      <c r="MFH126" s="146" t="s">
        <v>144</v>
      </c>
      <c r="MFI126" s="35" t="s">
        <v>63</v>
      </c>
      <c r="MFJ126" s="35"/>
      <c r="MFK126" s="147">
        <v>22</v>
      </c>
      <c r="MFL126" s="35"/>
      <c r="MFM126" s="148"/>
      <c r="MFN126" s="35"/>
      <c r="MFO126" s="148"/>
      <c r="MFP126" s="35"/>
      <c r="MFQ126" s="148"/>
      <c r="MFR126" s="149"/>
      <c r="MPB126" s="33">
        <v>18</v>
      </c>
      <c r="MPC126" s="142" t="s">
        <v>142</v>
      </c>
      <c r="MPD126" s="146" t="s">
        <v>144</v>
      </c>
      <c r="MPE126" s="35" t="s">
        <v>63</v>
      </c>
      <c r="MPF126" s="35"/>
      <c r="MPG126" s="147">
        <v>22</v>
      </c>
      <c r="MPH126" s="35"/>
      <c r="MPI126" s="148"/>
      <c r="MPJ126" s="35"/>
      <c r="MPK126" s="148"/>
      <c r="MPL126" s="35"/>
      <c r="MPM126" s="148"/>
      <c r="MPN126" s="149"/>
      <c r="MYX126" s="33">
        <v>18</v>
      </c>
      <c r="MYY126" s="142" t="s">
        <v>142</v>
      </c>
      <c r="MYZ126" s="146" t="s">
        <v>144</v>
      </c>
      <c r="MZA126" s="35" t="s">
        <v>63</v>
      </c>
      <c r="MZB126" s="35"/>
      <c r="MZC126" s="147">
        <v>22</v>
      </c>
      <c r="MZD126" s="35"/>
      <c r="MZE126" s="148"/>
      <c r="MZF126" s="35"/>
      <c r="MZG126" s="148"/>
      <c r="MZH126" s="35"/>
      <c r="MZI126" s="148"/>
      <c r="MZJ126" s="149"/>
      <c r="NIT126" s="33">
        <v>18</v>
      </c>
      <c r="NIU126" s="142" t="s">
        <v>142</v>
      </c>
      <c r="NIV126" s="146" t="s">
        <v>144</v>
      </c>
      <c r="NIW126" s="35" t="s">
        <v>63</v>
      </c>
      <c r="NIX126" s="35"/>
      <c r="NIY126" s="147">
        <v>22</v>
      </c>
      <c r="NIZ126" s="35"/>
      <c r="NJA126" s="148"/>
      <c r="NJB126" s="35"/>
      <c r="NJC126" s="148"/>
      <c r="NJD126" s="35"/>
      <c r="NJE126" s="148"/>
      <c r="NJF126" s="149"/>
      <c r="NSP126" s="33">
        <v>18</v>
      </c>
      <c r="NSQ126" s="142" t="s">
        <v>142</v>
      </c>
      <c r="NSR126" s="146" t="s">
        <v>144</v>
      </c>
      <c r="NSS126" s="35" t="s">
        <v>63</v>
      </c>
      <c r="NST126" s="35"/>
      <c r="NSU126" s="147">
        <v>22</v>
      </c>
      <c r="NSV126" s="35"/>
      <c r="NSW126" s="148"/>
      <c r="NSX126" s="35"/>
      <c r="NSY126" s="148"/>
      <c r="NSZ126" s="35"/>
      <c r="NTA126" s="148"/>
      <c r="NTB126" s="149"/>
      <c r="OCL126" s="33">
        <v>18</v>
      </c>
      <c r="OCM126" s="142" t="s">
        <v>142</v>
      </c>
      <c r="OCN126" s="146" t="s">
        <v>144</v>
      </c>
      <c r="OCO126" s="35" t="s">
        <v>63</v>
      </c>
      <c r="OCP126" s="35"/>
      <c r="OCQ126" s="147">
        <v>22</v>
      </c>
      <c r="OCR126" s="35"/>
      <c r="OCS126" s="148"/>
      <c r="OCT126" s="35"/>
      <c r="OCU126" s="148"/>
      <c r="OCV126" s="35"/>
      <c r="OCW126" s="148"/>
      <c r="OCX126" s="149"/>
      <c r="OMH126" s="33">
        <v>18</v>
      </c>
      <c r="OMI126" s="142" t="s">
        <v>142</v>
      </c>
      <c r="OMJ126" s="146" t="s">
        <v>144</v>
      </c>
      <c r="OMK126" s="35" t="s">
        <v>63</v>
      </c>
      <c r="OML126" s="35"/>
      <c r="OMM126" s="147">
        <v>22</v>
      </c>
      <c r="OMN126" s="35"/>
      <c r="OMO126" s="148"/>
      <c r="OMP126" s="35"/>
      <c r="OMQ126" s="148"/>
      <c r="OMR126" s="35"/>
      <c r="OMS126" s="148"/>
      <c r="OMT126" s="149"/>
      <c r="OWD126" s="33">
        <v>18</v>
      </c>
      <c r="OWE126" s="142" t="s">
        <v>142</v>
      </c>
      <c r="OWF126" s="146" t="s">
        <v>144</v>
      </c>
      <c r="OWG126" s="35" t="s">
        <v>63</v>
      </c>
      <c r="OWH126" s="35"/>
      <c r="OWI126" s="147">
        <v>22</v>
      </c>
      <c r="OWJ126" s="35"/>
      <c r="OWK126" s="148"/>
      <c r="OWL126" s="35"/>
      <c r="OWM126" s="148"/>
      <c r="OWN126" s="35"/>
      <c r="OWO126" s="148"/>
      <c r="OWP126" s="149"/>
      <c r="PFZ126" s="33">
        <v>18</v>
      </c>
      <c r="PGA126" s="142" t="s">
        <v>142</v>
      </c>
      <c r="PGB126" s="146" t="s">
        <v>144</v>
      </c>
      <c r="PGC126" s="35" t="s">
        <v>63</v>
      </c>
      <c r="PGD126" s="35"/>
      <c r="PGE126" s="147">
        <v>22</v>
      </c>
      <c r="PGF126" s="35"/>
      <c r="PGG126" s="148"/>
      <c r="PGH126" s="35"/>
      <c r="PGI126" s="148"/>
      <c r="PGJ126" s="35"/>
      <c r="PGK126" s="148"/>
      <c r="PGL126" s="149"/>
      <c r="PPV126" s="33">
        <v>18</v>
      </c>
      <c r="PPW126" s="142" t="s">
        <v>142</v>
      </c>
      <c r="PPX126" s="146" t="s">
        <v>144</v>
      </c>
      <c r="PPY126" s="35" t="s">
        <v>63</v>
      </c>
      <c r="PPZ126" s="35"/>
      <c r="PQA126" s="147">
        <v>22</v>
      </c>
      <c r="PQB126" s="35"/>
      <c r="PQC126" s="148"/>
      <c r="PQD126" s="35"/>
      <c r="PQE126" s="148"/>
      <c r="PQF126" s="35"/>
      <c r="PQG126" s="148"/>
      <c r="PQH126" s="149"/>
      <c r="PZR126" s="33">
        <v>18</v>
      </c>
      <c r="PZS126" s="142" t="s">
        <v>142</v>
      </c>
      <c r="PZT126" s="146" t="s">
        <v>144</v>
      </c>
      <c r="PZU126" s="35" t="s">
        <v>63</v>
      </c>
      <c r="PZV126" s="35"/>
      <c r="PZW126" s="147">
        <v>22</v>
      </c>
      <c r="PZX126" s="35"/>
      <c r="PZY126" s="148"/>
      <c r="PZZ126" s="35"/>
      <c r="QAA126" s="148"/>
      <c r="QAB126" s="35"/>
      <c r="QAC126" s="148"/>
      <c r="QAD126" s="149"/>
      <c r="QJN126" s="33">
        <v>18</v>
      </c>
      <c r="QJO126" s="142" t="s">
        <v>142</v>
      </c>
      <c r="QJP126" s="146" t="s">
        <v>144</v>
      </c>
      <c r="QJQ126" s="35" t="s">
        <v>63</v>
      </c>
      <c r="QJR126" s="35"/>
      <c r="QJS126" s="147">
        <v>22</v>
      </c>
      <c r="QJT126" s="35"/>
      <c r="QJU126" s="148"/>
      <c r="QJV126" s="35"/>
      <c r="QJW126" s="148"/>
      <c r="QJX126" s="35"/>
      <c r="QJY126" s="148"/>
      <c r="QJZ126" s="149"/>
      <c r="QTJ126" s="33">
        <v>18</v>
      </c>
      <c r="QTK126" s="142" t="s">
        <v>142</v>
      </c>
      <c r="QTL126" s="146" t="s">
        <v>144</v>
      </c>
      <c r="QTM126" s="35" t="s">
        <v>63</v>
      </c>
      <c r="QTN126" s="35"/>
      <c r="QTO126" s="147">
        <v>22</v>
      </c>
      <c r="QTP126" s="35"/>
      <c r="QTQ126" s="148"/>
      <c r="QTR126" s="35"/>
      <c r="QTS126" s="148"/>
      <c r="QTT126" s="35"/>
      <c r="QTU126" s="148"/>
      <c r="QTV126" s="149"/>
      <c r="RDF126" s="33">
        <v>18</v>
      </c>
      <c r="RDG126" s="142" t="s">
        <v>142</v>
      </c>
      <c r="RDH126" s="146" t="s">
        <v>144</v>
      </c>
      <c r="RDI126" s="35" t="s">
        <v>63</v>
      </c>
      <c r="RDJ126" s="35"/>
      <c r="RDK126" s="147">
        <v>22</v>
      </c>
      <c r="RDL126" s="35"/>
      <c r="RDM126" s="148"/>
      <c r="RDN126" s="35"/>
      <c r="RDO126" s="148"/>
      <c r="RDP126" s="35"/>
      <c r="RDQ126" s="148"/>
      <c r="RDR126" s="149"/>
      <c r="RNB126" s="33">
        <v>18</v>
      </c>
      <c r="RNC126" s="142" t="s">
        <v>142</v>
      </c>
      <c r="RND126" s="146" t="s">
        <v>144</v>
      </c>
      <c r="RNE126" s="35" t="s">
        <v>63</v>
      </c>
      <c r="RNF126" s="35"/>
      <c r="RNG126" s="147">
        <v>22</v>
      </c>
      <c r="RNH126" s="35"/>
      <c r="RNI126" s="148"/>
      <c r="RNJ126" s="35"/>
      <c r="RNK126" s="148"/>
      <c r="RNL126" s="35"/>
      <c r="RNM126" s="148"/>
      <c r="RNN126" s="149"/>
      <c r="RWX126" s="33">
        <v>18</v>
      </c>
      <c r="RWY126" s="142" t="s">
        <v>142</v>
      </c>
      <c r="RWZ126" s="146" t="s">
        <v>144</v>
      </c>
      <c r="RXA126" s="35" t="s">
        <v>63</v>
      </c>
      <c r="RXB126" s="35"/>
      <c r="RXC126" s="147">
        <v>22</v>
      </c>
      <c r="RXD126" s="35"/>
      <c r="RXE126" s="148"/>
      <c r="RXF126" s="35"/>
      <c r="RXG126" s="148"/>
      <c r="RXH126" s="35"/>
      <c r="RXI126" s="148"/>
      <c r="RXJ126" s="149"/>
      <c r="SGT126" s="33">
        <v>18</v>
      </c>
      <c r="SGU126" s="142" t="s">
        <v>142</v>
      </c>
      <c r="SGV126" s="146" t="s">
        <v>144</v>
      </c>
      <c r="SGW126" s="35" t="s">
        <v>63</v>
      </c>
      <c r="SGX126" s="35"/>
      <c r="SGY126" s="147">
        <v>22</v>
      </c>
      <c r="SGZ126" s="35"/>
      <c r="SHA126" s="148"/>
      <c r="SHB126" s="35"/>
      <c r="SHC126" s="148"/>
      <c r="SHD126" s="35"/>
      <c r="SHE126" s="148"/>
      <c r="SHF126" s="149"/>
      <c r="SQP126" s="33">
        <v>18</v>
      </c>
      <c r="SQQ126" s="142" t="s">
        <v>142</v>
      </c>
      <c r="SQR126" s="146" t="s">
        <v>144</v>
      </c>
      <c r="SQS126" s="35" t="s">
        <v>63</v>
      </c>
      <c r="SQT126" s="35"/>
      <c r="SQU126" s="147">
        <v>22</v>
      </c>
      <c r="SQV126" s="35"/>
      <c r="SQW126" s="148"/>
      <c r="SQX126" s="35"/>
      <c r="SQY126" s="148"/>
      <c r="SQZ126" s="35"/>
      <c r="SRA126" s="148"/>
      <c r="SRB126" s="149"/>
      <c r="TAL126" s="33">
        <v>18</v>
      </c>
      <c r="TAM126" s="142" t="s">
        <v>142</v>
      </c>
      <c r="TAN126" s="146" t="s">
        <v>144</v>
      </c>
      <c r="TAO126" s="35" t="s">
        <v>63</v>
      </c>
      <c r="TAP126" s="35"/>
      <c r="TAQ126" s="147">
        <v>22</v>
      </c>
      <c r="TAR126" s="35"/>
      <c r="TAS126" s="148"/>
      <c r="TAT126" s="35"/>
      <c r="TAU126" s="148"/>
      <c r="TAV126" s="35"/>
      <c r="TAW126" s="148"/>
      <c r="TAX126" s="149"/>
      <c r="TKH126" s="33">
        <v>18</v>
      </c>
      <c r="TKI126" s="142" t="s">
        <v>142</v>
      </c>
      <c r="TKJ126" s="146" t="s">
        <v>144</v>
      </c>
      <c r="TKK126" s="35" t="s">
        <v>63</v>
      </c>
      <c r="TKL126" s="35"/>
      <c r="TKM126" s="147">
        <v>22</v>
      </c>
      <c r="TKN126" s="35"/>
      <c r="TKO126" s="148"/>
      <c r="TKP126" s="35"/>
      <c r="TKQ126" s="148"/>
      <c r="TKR126" s="35"/>
      <c r="TKS126" s="148"/>
      <c r="TKT126" s="149"/>
      <c r="TUD126" s="33">
        <v>18</v>
      </c>
      <c r="TUE126" s="142" t="s">
        <v>142</v>
      </c>
      <c r="TUF126" s="146" t="s">
        <v>144</v>
      </c>
      <c r="TUG126" s="35" t="s">
        <v>63</v>
      </c>
      <c r="TUH126" s="35"/>
      <c r="TUI126" s="147">
        <v>22</v>
      </c>
      <c r="TUJ126" s="35"/>
      <c r="TUK126" s="148"/>
      <c r="TUL126" s="35"/>
      <c r="TUM126" s="148"/>
      <c r="TUN126" s="35"/>
      <c r="TUO126" s="148"/>
      <c r="TUP126" s="149"/>
      <c r="UDZ126" s="33">
        <v>18</v>
      </c>
      <c r="UEA126" s="142" t="s">
        <v>142</v>
      </c>
      <c r="UEB126" s="146" t="s">
        <v>144</v>
      </c>
      <c r="UEC126" s="35" t="s">
        <v>63</v>
      </c>
      <c r="UED126" s="35"/>
      <c r="UEE126" s="147">
        <v>22</v>
      </c>
      <c r="UEF126" s="35"/>
      <c r="UEG126" s="148"/>
      <c r="UEH126" s="35"/>
      <c r="UEI126" s="148"/>
      <c r="UEJ126" s="35"/>
      <c r="UEK126" s="148"/>
      <c r="UEL126" s="149"/>
      <c r="UNV126" s="33">
        <v>18</v>
      </c>
      <c r="UNW126" s="142" t="s">
        <v>142</v>
      </c>
      <c r="UNX126" s="146" t="s">
        <v>144</v>
      </c>
      <c r="UNY126" s="35" t="s">
        <v>63</v>
      </c>
      <c r="UNZ126" s="35"/>
      <c r="UOA126" s="147">
        <v>22</v>
      </c>
      <c r="UOB126" s="35"/>
      <c r="UOC126" s="148"/>
      <c r="UOD126" s="35"/>
      <c r="UOE126" s="148"/>
      <c r="UOF126" s="35"/>
      <c r="UOG126" s="148"/>
      <c r="UOH126" s="149"/>
      <c r="UXR126" s="33">
        <v>18</v>
      </c>
      <c r="UXS126" s="142" t="s">
        <v>142</v>
      </c>
      <c r="UXT126" s="146" t="s">
        <v>144</v>
      </c>
      <c r="UXU126" s="35" t="s">
        <v>63</v>
      </c>
      <c r="UXV126" s="35"/>
      <c r="UXW126" s="147">
        <v>22</v>
      </c>
      <c r="UXX126" s="35"/>
      <c r="UXY126" s="148"/>
      <c r="UXZ126" s="35"/>
      <c r="UYA126" s="148"/>
      <c r="UYB126" s="35"/>
      <c r="UYC126" s="148"/>
      <c r="UYD126" s="149"/>
      <c r="VHN126" s="33">
        <v>18</v>
      </c>
      <c r="VHO126" s="142" t="s">
        <v>142</v>
      </c>
      <c r="VHP126" s="146" t="s">
        <v>144</v>
      </c>
      <c r="VHQ126" s="35" t="s">
        <v>63</v>
      </c>
      <c r="VHR126" s="35"/>
      <c r="VHS126" s="147">
        <v>22</v>
      </c>
      <c r="VHT126" s="35"/>
      <c r="VHU126" s="148"/>
      <c r="VHV126" s="35"/>
      <c r="VHW126" s="148"/>
      <c r="VHX126" s="35"/>
      <c r="VHY126" s="148"/>
      <c r="VHZ126" s="149"/>
      <c r="VRJ126" s="33">
        <v>18</v>
      </c>
      <c r="VRK126" s="142" t="s">
        <v>142</v>
      </c>
      <c r="VRL126" s="146" t="s">
        <v>144</v>
      </c>
      <c r="VRM126" s="35" t="s">
        <v>63</v>
      </c>
      <c r="VRN126" s="35"/>
      <c r="VRO126" s="147">
        <v>22</v>
      </c>
      <c r="VRP126" s="35"/>
      <c r="VRQ126" s="148"/>
      <c r="VRR126" s="35"/>
      <c r="VRS126" s="148"/>
      <c r="VRT126" s="35"/>
      <c r="VRU126" s="148"/>
      <c r="VRV126" s="149"/>
      <c r="WBF126" s="33">
        <v>18</v>
      </c>
      <c r="WBG126" s="142" t="s">
        <v>142</v>
      </c>
      <c r="WBH126" s="146" t="s">
        <v>144</v>
      </c>
      <c r="WBI126" s="35" t="s">
        <v>63</v>
      </c>
      <c r="WBJ126" s="35"/>
      <c r="WBK126" s="147">
        <v>22</v>
      </c>
      <c r="WBL126" s="35"/>
      <c r="WBM126" s="148"/>
      <c r="WBN126" s="35"/>
      <c r="WBO126" s="148"/>
      <c r="WBP126" s="35"/>
      <c r="WBQ126" s="148"/>
      <c r="WBR126" s="149"/>
      <c r="WLB126" s="33">
        <v>18</v>
      </c>
      <c r="WLC126" s="142" t="s">
        <v>142</v>
      </c>
      <c r="WLD126" s="146" t="s">
        <v>144</v>
      </c>
      <c r="WLE126" s="35" t="s">
        <v>63</v>
      </c>
      <c r="WLF126" s="35"/>
      <c r="WLG126" s="147">
        <v>22</v>
      </c>
      <c r="WLH126" s="35"/>
      <c r="WLI126" s="148"/>
      <c r="WLJ126" s="35"/>
      <c r="WLK126" s="148"/>
      <c r="WLL126" s="35"/>
      <c r="WLM126" s="148"/>
      <c r="WLN126" s="149"/>
      <c r="WUX126" s="33">
        <v>18</v>
      </c>
      <c r="WUY126" s="142" t="s">
        <v>142</v>
      </c>
      <c r="WUZ126" s="146" t="s">
        <v>144</v>
      </c>
      <c r="WVA126" s="35" t="s">
        <v>63</v>
      </c>
      <c r="WVB126" s="35"/>
      <c r="WVC126" s="147">
        <v>22</v>
      </c>
      <c r="WVD126" s="35"/>
      <c r="WVE126" s="148"/>
      <c r="WVF126" s="35"/>
      <c r="WVG126" s="148"/>
      <c r="WVH126" s="35"/>
      <c r="WVI126" s="148"/>
      <c r="WVJ126" s="149"/>
    </row>
    <row r="127" spans="1:16130" ht="30" customHeight="1">
      <c r="A127" s="33"/>
      <c r="B127" s="134" t="s">
        <v>17</v>
      </c>
      <c r="C127" s="35" t="s">
        <v>18</v>
      </c>
      <c r="D127" s="129">
        <v>0.38900000000000001</v>
      </c>
      <c r="E127" s="129"/>
      <c r="F127" s="129"/>
      <c r="G127" s="129"/>
      <c r="H127" s="129"/>
      <c r="I127" s="129"/>
      <c r="J127" s="129"/>
      <c r="K127" s="124"/>
      <c r="L127" s="61" t="s">
        <v>98</v>
      </c>
      <c r="IL127" s="33"/>
      <c r="IM127" s="51"/>
      <c r="IN127" s="134" t="s">
        <v>17</v>
      </c>
      <c r="IO127" s="35" t="s">
        <v>18</v>
      </c>
      <c r="IP127" s="148">
        <v>0.38900000000000001</v>
      </c>
      <c r="IQ127" s="148">
        <f>IQ126*IP127</f>
        <v>8.5579999999999998</v>
      </c>
      <c r="IR127" s="35"/>
      <c r="IS127" s="148"/>
      <c r="IT127" s="150">
        <v>6</v>
      </c>
      <c r="IU127" s="148">
        <f>IQ127*IT127</f>
        <v>51.347999999999999</v>
      </c>
      <c r="IV127" s="35"/>
      <c r="IW127" s="148"/>
      <c r="IX127" s="149">
        <f>IS127+IU127+IW127</f>
        <v>51.347999999999999</v>
      </c>
      <c r="SH127" s="33"/>
      <c r="SI127" s="51"/>
      <c r="SJ127" s="134" t="s">
        <v>17</v>
      </c>
      <c r="SK127" s="35" t="s">
        <v>18</v>
      </c>
      <c r="SL127" s="148">
        <v>0.38900000000000001</v>
      </c>
      <c r="SM127" s="148">
        <f>SM126*SL127</f>
        <v>8.5579999999999998</v>
      </c>
      <c r="SN127" s="35"/>
      <c r="SO127" s="148"/>
      <c r="SP127" s="150">
        <v>6</v>
      </c>
      <c r="SQ127" s="148">
        <f>SM127*SP127</f>
        <v>51.347999999999999</v>
      </c>
      <c r="SR127" s="35"/>
      <c r="SS127" s="148"/>
      <c r="ST127" s="149">
        <f>SO127+SQ127+SS127</f>
        <v>51.347999999999999</v>
      </c>
      <c r="ACD127" s="33"/>
      <c r="ACE127" s="51"/>
      <c r="ACF127" s="134" t="s">
        <v>17</v>
      </c>
      <c r="ACG127" s="35" t="s">
        <v>18</v>
      </c>
      <c r="ACH127" s="148">
        <v>0.38900000000000001</v>
      </c>
      <c r="ACI127" s="148">
        <f>ACI126*ACH127</f>
        <v>8.5579999999999998</v>
      </c>
      <c r="ACJ127" s="35"/>
      <c r="ACK127" s="148"/>
      <c r="ACL127" s="150">
        <v>6</v>
      </c>
      <c r="ACM127" s="148">
        <f>ACI127*ACL127</f>
        <v>51.347999999999999</v>
      </c>
      <c r="ACN127" s="35"/>
      <c r="ACO127" s="148"/>
      <c r="ACP127" s="149">
        <f>ACK127+ACM127+ACO127</f>
        <v>51.347999999999999</v>
      </c>
      <c r="ALZ127" s="33"/>
      <c r="AMA127" s="51"/>
      <c r="AMB127" s="134" t="s">
        <v>17</v>
      </c>
      <c r="AMC127" s="35" t="s">
        <v>18</v>
      </c>
      <c r="AMD127" s="148">
        <v>0.38900000000000001</v>
      </c>
      <c r="AME127" s="148">
        <f>AME126*AMD127</f>
        <v>8.5579999999999998</v>
      </c>
      <c r="AMF127" s="35"/>
      <c r="AMG127" s="148"/>
      <c r="AMH127" s="150">
        <v>6</v>
      </c>
      <c r="AMI127" s="148">
        <f>AME127*AMH127</f>
        <v>51.347999999999999</v>
      </c>
      <c r="AMJ127" s="35"/>
      <c r="AMK127" s="148"/>
      <c r="AML127" s="149">
        <f>AMG127+AMI127+AMK127</f>
        <v>51.347999999999999</v>
      </c>
      <c r="AVV127" s="33"/>
      <c r="AVW127" s="51"/>
      <c r="AVX127" s="134" t="s">
        <v>17</v>
      </c>
      <c r="AVY127" s="35" t="s">
        <v>18</v>
      </c>
      <c r="AVZ127" s="148">
        <v>0.38900000000000001</v>
      </c>
      <c r="AWA127" s="148">
        <f>AWA126*AVZ127</f>
        <v>8.5579999999999998</v>
      </c>
      <c r="AWB127" s="35"/>
      <c r="AWC127" s="148"/>
      <c r="AWD127" s="150">
        <v>6</v>
      </c>
      <c r="AWE127" s="148">
        <f>AWA127*AWD127</f>
        <v>51.347999999999999</v>
      </c>
      <c r="AWF127" s="35"/>
      <c r="AWG127" s="148"/>
      <c r="AWH127" s="149">
        <f>AWC127+AWE127+AWG127</f>
        <v>51.347999999999999</v>
      </c>
      <c r="BFR127" s="33"/>
      <c r="BFS127" s="51"/>
      <c r="BFT127" s="134" t="s">
        <v>17</v>
      </c>
      <c r="BFU127" s="35" t="s">
        <v>18</v>
      </c>
      <c r="BFV127" s="148">
        <v>0.38900000000000001</v>
      </c>
      <c r="BFW127" s="148">
        <f>BFW126*BFV127</f>
        <v>8.5579999999999998</v>
      </c>
      <c r="BFX127" s="35"/>
      <c r="BFY127" s="148"/>
      <c r="BFZ127" s="150">
        <v>6</v>
      </c>
      <c r="BGA127" s="148">
        <f>BFW127*BFZ127</f>
        <v>51.347999999999999</v>
      </c>
      <c r="BGB127" s="35"/>
      <c r="BGC127" s="148"/>
      <c r="BGD127" s="149">
        <f>BFY127+BGA127+BGC127</f>
        <v>51.347999999999999</v>
      </c>
      <c r="BPN127" s="33"/>
      <c r="BPO127" s="51"/>
      <c r="BPP127" s="134" t="s">
        <v>17</v>
      </c>
      <c r="BPQ127" s="35" t="s">
        <v>18</v>
      </c>
      <c r="BPR127" s="148">
        <v>0.38900000000000001</v>
      </c>
      <c r="BPS127" s="148">
        <f>BPS126*BPR127</f>
        <v>8.5579999999999998</v>
      </c>
      <c r="BPT127" s="35"/>
      <c r="BPU127" s="148"/>
      <c r="BPV127" s="150">
        <v>6</v>
      </c>
      <c r="BPW127" s="148">
        <f>BPS127*BPV127</f>
        <v>51.347999999999999</v>
      </c>
      <c r="BPX127" s="35"/>
      <c r="BPY127" s="148"/>
      <c r="BPZ127" s="149">
        <f>BPU127+BPW127+BPY127</f>
        <v>51.347999999999999</v>
      </c>
      <c r="BZJ127" s="33"/>
      <c r="BZK127" s="51"/>
      <c r="BZL127" s="134" t="s">
        <v>17</v>
      </c>
      <c r="BZM127" s="35" t="s">
        <v>18</v>
      </c>
      <c r="BZN127" s="148">
        <v>0.38900000000000001</v>
      </c>
      <c r="BZO127" s="148">
        <f>BZO126*BZN127</f>
        <v>8.5579999999999998</v>
      </c>
      <c r="BZP127" s="35"/>
      <c r="BZQ127" s="148"/>
      <c r="BZR127" s="150">
        <v>6</v>
      </c>
      <c r="BZS127" s="148">
        <f>BZO127*BZR127</f>
        <v>51.347999999999999</v>
      </c>
      <c r="BZT127" s="35"/>
      <c r="BZU127" s="148"/>
      <c r="BZV127" s="149">
        <f>BZQ127+BZS127+BZU127</f>
        <v>51.347999999999999</v>
      </c>
      <c r="CJF127" s="33"/>
      <c r="CJG127" s="51"/>
      <c r="CJH127" s="134" t="s">
        <v>17</v>
      </c>
      <c r="CJI127" s="35" t="s">
        <v>18</v>
      </c>
      <c r="CJJ127" s="148">
        <v>0.38900000000000001</v>
      </c>
      <c r="CJK127" s="148">
        <f>CJK126*CJJ127</f>
        <v>8.5579999999999998</v>
      </c>
      <c r="CJL127" s="35"/>
      <c r="CJM127" s="148"/>
      <c r="CJN127" s="150">
        <v>6</v>
      </c>
      <c r="CJO127" s="148">
        <f>CJK127*CJN127</f>
        <v>51.347999999999999</v>
      </c>
      <c r="CJP127" s="35"/>
      <c r="CJQ127" s="148"/>
      <c r="CJR127" s="149">
        <f>CJM127+CJO127+CJQ127</f>
        <v>51.347999999999999</v>
      </c>
      <c r="CTB127" s="33"/>
      <c r="CTC127" s="51"/>
      <c r="CTD127" s="134" t="s">
        <v>17</v>
      </c>
      <c r="CTE127" s="35" t="s">
        <v>18</v>
      </c>
      <c r="CTF127" s="148">
        <v>0.38900000000000001</v>
      </c>
      <c r="CTG127" s="148">
        <f>CTG126*CTF127</f>
        <v>8.5579999999999998</v>
      </c>
      <c r="CTH127" s="35"/>
      <c r="CTI127" s="148"/>
      <c r="CTJ127" s="150">
        <v>6</v>
      </c>
      <c r="CTK127" s="148">
        <f>CTG127*CTJ127</f>
        <v>51.347999999999999</v>
      </c>
      <c r="CTL127" s="35"/>
      <c r="CTM127" s="148"/>
      <c r="CTN127" s="149">
        <f>CTI127+CTK127+CTM127</f>
        <v>51.347999999999999</v>
      </c>
      <c r="DCX127" s="33"/>
      <c r="DCY127" s="51"/>
      <c r="DCZ127" s="134" t="s">
        <v>17</v>
      </c>
      <c r="DDA127" s="35" t="s">
        <v>18</v>
      </c>
      <c r="DDB127" s="148">
        <v>0.38900000000000001</v>
      </c>
      <c r="DDC127" s="148">
        <f>DDC126*DDB127</f>
        <v>8.5579999999999998</v>
      </c>
      <c r="DDD127" s="35"/>
      <c r="DDE127" s="148"/>
      <c r="DDF127" s="150">
        <v>6</v>
      </c>
      <c r="DDG127" s="148">
        <f>DDC127*DDF127</f>
        <v>51.347999999999999</v>
      </c>
      <c r="DDH127" s="35"/>
      <c r="DDI127" s="148"/>
      <c r="DDJ127" s="149">
        <f>DDE127+DDG127+DDI127</f>
        <v>51.347999999999999</v>
      </c>
      <c r="DMT127" s="33"/>
      <c r="DMU127" s="51"/>
      <c r="DMV127" s="134" t="s">
        <v>17</v>
      </c>
      <c r="DMW127" s="35" t="s">
        <v>18</v>
      </c>
      <c r="DMX127" s="148">
        <v>0.38900000000000001</v>
      </c>
      <c r="DMY127" s="148">
        <f>DMY126*DMX127</f>
        <v>8.5579999999999998</v>
      </c>
      <c r="DMZ127" s="35"/>
      <c r="DNA127" s="148"/>
      <c r="DNB127" s="150">
        <v>6</v>
      </c>
      <c r="DNC127" s="148">
        <f>DMY127*DNB127</f>
        <v>51.347999999999999</v>
      </c>
      <c r="DND127" s="35"/>
      <c r="DNE127" s="148"/>
      <c r="DNF127" s="149">
        <f>DNA127+DNC127+DNE127</f>
        <v>51.347999999999999</v>
      </c>
      <c r="DWP127" s="33"/>
      <c r="DWQ127" s="51"/>
      <c r="DWR127" s="134" t="s">
        <v>17</v>
      </c>
      <c r="DWS127" s="35" t="s">
        <v>18</v>
      </c>
      <c r="DWT127" s="148">
        <v>0.38900000000000001</v>
      </c>
      <c r="DWU127" s="148">
        <f>DWU126*DWT127</f>
        <v>8.5579999999999998</v>
      </c>
      <c r="DWV127" s="35"/>
      <c r="DWW127" s="148"/>
      <c r="DWX127" s="150">
        <v>6</v>
      </c>
      <c r="DWY127" s="148">
        <f>DWU127*DWX127</f>
        <v>51.347999999999999</v>
      </c>
      <c r="DWZ127" s="35"/>
      <c r="DXA127" s="148"/>
      <c r="DXB127" s="149">
        <f>DWW127+DWY127+DXA127</f>
        <v>51.347999999999999</v>
      </c>
      <c r="EGL127" s="33"/>
      <c r="EGM127" s="51"/>
      <c r="EGN127" s="134" t="s">
        <v>17</v>
      </c>
      <c r="EGO127" s="35" t="s">
        <v>18</v>
      </c>
      <c r="EGP127" s="148">
        <v>0.38900000000000001</v>
      </c>
      <c r="EGQ127" s="148">
        <f>EGQ126*EGP127</f>
        <v>8.5579999999999998</v>
      </c>
      <c r="EGR127" s="35"/>
      <c r="EGS127" s="148"/>
      <c r="EGT127" s="150">
        <v>6</v>
      </c>
      <c r="EGU127" s="148">
        <f>EGQ127*EGT127</f>
        <v>51.347999999999999</v>
      </c>
      <c r="EGV127" s="35"/>
      <c r="EGW127" s="148"/>
      <c r="EGX127" s="149">
        <f>EGS127+EGU127+EGW127</f>
        <v>51.347999999999999</v>
      </c>
      <c r="EQH127" s="33"/>
      <c r="EQI127" s="51"/>
      <c r="EQJ127" s="134" t="s">
        <v>17</v>
      </c>
      <c r="EQK127" s="35" t="s">
        <v>18</v>
      </c>
      <c r="EQL127" s="148">
        <v>0.38900000000000001</v>
      </c>
      <c r="EQM127" s="148">
        <f>EQM126*EQL127</f>
        <v>8.5579999999999998</v>
      </c>
      <c r="EQN127" s="35"/>
      <c r="EQO127" s="148"/>
      <c r="EQP127" s="150">
        <v>6</v>
      </c>
      <c r="EQQ127" s="148">
        <f>EQM127*EQP127</f>
        <v>51.347999999999999</v>
      </c>
      <c r="EQR127" s="35"/>
      <c r="EQS127" s="148"/>
      <c r="EQT127" s="149">
        <f>EQO127+EQQ127+EQS127</f>
        <v>51.347999999999999</v>
      </c>
      <c r="FAD127" s="33"/>
      <c r="FAE127" s="51"/>
      <c r="FAF127" s="134" t="s">
        <v>17</v>
      </c>
      <c r="FAG127" s="35" t="s">
        <v>18</v>
      </c>
      <c r="FAH127" s="148">
        <v>0.38900000000000001</v>
      </c>
      <c r="FAI127" s="148">
        <f>FAI126*FAH127</f>
        <v>8.5579999999999998</v>
      </c>
      <c r="FAJ127" s="35"/>
      <c r="FAK127" s="148"/>
      <c r="FAL127" s="150">
        <v>6</v>
      </c>
      <c r="FAM127" s="148">
        <f>FAI127*FAL127</f>
        <v>51.347999999999999</v>
      </c>
      <c r="FAN127" s="35"/>
      <c r="FAO127" s="148"/>
      <c r="FAP127" s="149">
        <f>FAK127+FAM127+FAO127</f>
        <v>51.347999999999999</v>
      </c>
      <c r="FJZ127" s="33"/>
      <c r="FKA127" s="51"/>
      <c r="FKB127" s="134" t="s">
        <v>17</v>
      </c>
      <c r="FKC127" s="35" t="s">
        <v>18</v>
      </c>
      <c r="FKD127" s="148">
        <v>0.38900000000000001</v>
      </c>
      <c r="FKE127" s="148">
        <f>FKE126*FKD127</f>
        <v>8.5579999999999998</v>
      </c>
      <c r="FKF127" s="35"/>
      <c r="FKG127" s="148"/>
      <c r="FKH127" s="150">
        <v>6</v>
      </c>
      <c r="FKI127" s="148">
        <f>FKE127*FKH127</f>
        <v>51.347999999999999</v>
      </c>
      <c r="FKJ127" s="35"/>
      <c r="FKK127" s="148"/>
      <c r="FKL127" s="149">
        <f>FKG127+FKI127+FKK127</f>
        <v>51.347999999999999</v>
      </c>
      <c r="FTV127" s="33"/>
      <c r="FTW127" s="51"/>
      <c r="FTX127" s="134" t="s">
        <v>17</v>
      </c>
      <c r="FTY127" s="35" t="s">
        <v>18</v>
      </c>
      <c r="FTZ127" s="148">
        <v>0.38900000000000001</v>
      </c>
      <c r="FUA127" s="148">
        <f>FUA126*FTZ127</f>
        <v>8.5579999999999998</v>
      </c>
      <c r="FUB127" s="35"/>
      <c r="FUC127" s="148"/>
      <c r="FUD127" s="150">
        <v>6</v>
      </c>
      <c r="FUE127" s="148">
        <f>FUA127*FUD127</f>
        <v>51.347999999999999</v>
      </c>
      <c r="FUF127" s="35"/>
      <c r="FUG127" s="148"/>
      <c r="FUH127" s="149">
        <f>FUC127+FUE127+FUG127</f>
        <v>51.347999999999999</v>
      </c>
      <c r="GDR127" s="33"/>
      <c r="GDS127" s="51"/>
      <c r="GDT127" s="134" t="s">
        <v>17</v>
      </c>
      <c r="GDU127" s="35" t="s">
        <v>18</v>
      </c>
      <c r="GDV127" s="148">
        <v>0.38900000000000001</v>
      </c>
      <c r="GDW127" s="148">
        <f>GDW126*GDV127</f>
        <v>8.5579999999999998</v>
      </c>
      <c r="GDX127" s="35"/>
      <c r="GDY127" s="148"/>
      <c r="GDZ127" s="150">
        <v>6</v>
      </c>
      <c r="GEA127" s="148">
        <f>GDW127*GDZ127</f>
        <v>51.347999999999999</v>
      </c>
      <c r="GEB127" s="35"/>
      <c r="GEC127" s="148"/>
      <c r="GED127" s="149">
        <f>GDY127+GEA127+GEC127</f>
        <v>51.347999999999999</v>
      </c>
      <c r="GNN127" s="33"/>
      <c r="GNO127" s="51"/>
      <c r="GNP127" s="134" t="s">
        <v>17</v>
      </c>
      <c r="GNQ127" s="35" t="s">
        <v>18</v>
      </c>
      <c r="GNR127" s="148">
        <v>0.38900000000000001</v>
      </c>
      <c r="GNS127" s="148">
        <f>GNS126*GNR127</f>
        <v>8.5579999999999998</v>
      </c>
      <c r="GNT127" s="35"/>
      <c r="GNU127" s="148"/>
      <c r="GNV127" s="150">
        <v>6</v>
      </c>
      <c r="GNW127" s="148">
        <f>GNS127*GNV127</f>
        <v>51.347999999999999</v>
      </c>
      <c r="GNX127" s="35"/>
      <c r="GNY127" s="148"/>
      <c r="GNZ127" s="149">
        <f>GNU127+GNW127+GNY127</f>
        <v>51.347999999999999</v>
      </c>
      <c r="GXJ127" s="33"/>
      <c r="GXK127" s="51"/>
      <c r="GXL127" s="134" t="s">
        <v>17</v>
      </c>
      <c r="GXM127" s="35" t="s">
        <v>18</v>
      </c>
      <c r="GXN127" s="148">
        <v>0.38900000000000001</v>
      </c>
      <c r="GXO127" s="148">
        <f>GXO126*GXN127</f>
        <v>8.5579999999999998</v>
      </c>
      <c r="GXP127" s="35"/>
      <c r="GXQ127" s="148"/>
      <c r="GXR127" s="150">
        <v>6</v>
      </c>
      <c r="GXS127" s="148">
        <f>GXO127*GXR127</f>
        <v>51.347999999999999</v>
      </c>
      <c r="GXT127" s="35"/>
      <c r="GXU127" s="148"/>
      <c r="GXV127" s="149">
        <f>GXQ127+GXS127+GXU127</f>
        <v>51.347999999999999</v>
      </c>
      <c r="HHF127" s="33"/>
      <c r="HHG127" s="51"/>
      <c r="HHH127" s="134" t="s">
        <v>17</v>
      </c>
      <c r="HHI127" s="35" t="s">
        <v>18</v>
      </c>
      <c r="HHJ127" s="148">
        <v>0.38900000000000001</v>
      </c>
      <c r="HHK127" s="148">
        <f>HHK126*HHJ127</f>
        <v>8.5579999999999998</v>
      </c>
      <c r="HHL127" s="35"/>
      <c r="HHM127" s="148"/>
      <c r="HHN127" s="150">
        <v>6</v>
      </c>
      <c r="HHO127" s="148">
        <f>HHK127*HHN127</f>
        <v>51.347999999999999</v>
      </c>
      <c r="HHP127" s="35"/>
      <c r="HHQ127" s="148"/>
      <c r="HHR127" s="149">
        <f>HHM127+HHO127+HHQ127</f>
        <v>51.347999999999999</v>
      </c>
      <c r="HRB127" s="33"/>
      <c r="HRC127" s="51"/>
      <c r="HRD127" s="134" t="s">
        <v>17</v>
      </c>
      <c r="HRE127" s="35" t="s">
        <v>18</v>
      </c>
      <c r="HRF127" s="148">
        <v>0.38900000000000001</v>
      </c>
      <c r="HRG127" s="148">
        <f>HRG126*HRF127</f>
        <v>8.5579999999999998</v>
      </c>
      <c r="HRH127" s="35"/>
      <c r="HRI127" s="148"/>
      <c r="HRJ127" s="150">
        <v>6</v>
      </c>
      <c r="HRK127" s="148">
        <f>HRG127*HRJ127</f>
        <v>51.347999999999999</v>
      </c>
      <c r="HRL127" s="35"/>
      <c r="HRM127" s="148"/>
      <c r="HRN127" s="149">
        <f>HRI127+HRK127+HRM127</f>
        <v>51.347999999999999</v>
      </c>
      <c r="IAX127" s="33"/>
      <c r="IAY127" s="51"/>
      <c r="IAZ127" s="134" t="s">
        <v>17</v>
      </c>
      <c r="IBA127" s="35" t="s">
        <v>18</v>
      </c>
      <c r="IBB127" s="148">
        <v>0.38900000000000001</v>
      </c>
      <c r="IBC127" s="148">
        <f>IBC126*IBB127</f>
        <v>8.5579999999999998</v>
      </c>
      <c r="IBD127" s="35"/>
      <c r="IBE127" s="148"/>
      <c r="IBF127" s="150">
        <v>6</v>
      </c>
      <c r="IBG127" s="148">
        <f>IBC127*IBF127</f>
        <v>51.347999999999999</v>
      </c>
      <c r="IBH127" s="35"/>
      <c r="IBI127" s="148"/>
      <c r="IBJ127" s="149">
        <f>IBE127+IBG127+IBI127</f>
        <v>51.347999999999999</v>
      </c>
      <c r="IKT127" s="33"/>
      <c r="IKU127" s="51"/>
      <c r="IKV127" s="134" t="s">
        <v>17</v>
      </c>
      <c r="IKW127" s="35" t="s">
        <v>18</v>
      </c>
      <c r="IKX127" s="148">
        <v>0.38900000000000001</v>
      </c>
      <c r="IKY127" s="148">
        <f>IKY126*IKX127</f>
        <v>8.5579999999999998</v>
      </c>
      <c r="IKZ127" s="35"/>
      <c r="ILA127" s="148"/>
      <c r="ILB127" s="150">
        <v>6</v>
      </c>
      <c r="ILC127" s="148">
        <f>IKY127*ILB127</f>
        <v>51.347999999999999</v>
      </c>
      <c r="ILD127" s="35"/>
      <c r="ILE127" s="148"/>
      <c r="ILF127" s="149">
        <f>ILA127+ILC127+ILE127</f>
        <v>51.347999999999999</v>
      </c>
      <c r="IUP127" s="33"/>
      <c r="IUQ127" s="51"/>
      <c r="IUR127" s="134" t="s">
        <v>17</v>
      </c>
      <c r="IUS127" s="35" t="s">
        <v>18</v>
      </c>
      <c r="IUT127" s="148">
        <v>0.38900000000000001</v>
      </c>
      <c r="IUU127" s="148">
        <f>IUU126*IUT127</f>
        <v>8.5579999999999998</v>
      </c>
      <c r="IUV127" s="35"/>
      <c r="IUW127" s="148"/>
      <c r="IUX127" s="150">
        <v>6</v>
      </c>
      <c r="IUY127" s="148">
        <f>IUU127*IUX127</f>
        <v>51.347999999999999</v>
      </c>
      <c r="IUZ127" s="35"/>
      <c r="IVA127" s="148"/>
      <c r="IVB127" s="149">
        <f>IUW127+IUY127+IVA127</f>
        <v>51.347999999999999</v>
      </c>
      <c r="JEL127" s="33"/>
      <c r="JEM127" s="51"/>
      <c r="JEN127" s="134" t="s">
        <v>17</v>
      </c>
      <c r="JEO127" s="35" t="s">
        <v>18</v>
      </c>
      <c r="JEP127" s="148">
        <v>0.38900000000000001</v>
      </c>
      <c r="JEQ127" s="148">
        <f>JEQ126*JEP127</f>
        <v>8.5579999999999998</v>
      </c>
      <c r="JER127" s="35"/>
      <c r="JES127" s="148"/>
      <c r="JET127" s="150">
        <v>6</v>
      </c>
      <c r="JEU127" s="148">
        <f>JEQ127*JET127</f>
        <v>51.347999999999999</v>
      </c>
      <c r="JEV127" s="35"/>
      <c r="JEW127" s="148"/>
      <c r="JEX127" s="149">
        <f>JES127+JEU127+JEW127</f>
        <v>51.347999999999999</v>
      </c>
      <c r="JOH127" s="33"/>
      <c r="JOI127" s="51"/>
      <c r="JOJ127" s="134" t="s">
        <v>17</v>
      </c>
      <c r="JOK127" s="35" t="s">
        <v>18</v>
      </c>
      <c r="JOL127" s="148">
        <v>0.38900000000000001</v>
      </c>
      <c r="JOM127" s="148">
        <f>JOM126*JOL127</f>
        <v>8.5579999999999998</v>
      </c>
      <c r="JON127" s="35"/>
      <c r="JOO127" s="148"/>
      <c r="JOP127" s="150">
        <v>6</v>
      </c>
      <c r="JOQ127" s="148">
        <f>JOM127*JOP127</f>
        <v>51.347999999999999</v>
      </c>
      <c r="JOR127" s="35"/>
      <c r="JOS127" s="148"/>
      <c r="JOT127" s="149">
        <f>JOO127+JOQ127+JOS127</f>
        <v>51.347999999999999</v>
      </c>
      <c r="JYD127" s="33"/>
      <c r="JYE127" s="51"/>
      <c r="JYF127" s="134" t="s">
        <v>17</v>
      </c>
      <c r="JYG127" s="35" t="s">
        <v>18</v>
      </c>
      <c r="JYH127" s="148">
        <v>0.38900000000000001</v>
      </c>
      <c r="JYI127" s="148">
        <f>JYI126*JYH127</f>
        <v>8.5579999999999998</v>
      </c>
      <c r="JYJ127" s="35"/>
      <c r="JYK127" s="148"/>
      <c r="JYL127" s="150">
        <v>6</v>
      </c>
      <c r="JYM127" s="148">
        <f>JYI127*JYL127</f>
        <v>51.347999999999999</v>
      </c>
      <c r="JYN127" s="35"/>
      <c r="JYO127" s="148"/>
      <c r="JYP127" s="149">
        <f>JYK127+JYM127+JYO127</f>
        <v>51.347999999999999</v>
      </c>
      <c r="KHZ127" s="33"/>
      <c r="KIA127" s="51"/>
      <c r="KIB127" s="134" t="s">
        <v>17</v>
      </c>
      <c r="KIC127" s="35" t="s">
        <v>18</v>
      </c>
      <c r="KID127" s="148">
        <v>0.38900000000000001</v>
      </c>
      <c r="KIE127" s="148">
        <f>KIE126*KID127</f>
        <v>8.5579999999999998</v>
      </c>
      <c r="KIF127" s="35"/>
      <c r="KIG127" s="148"/>
      <c r="KIH127" s="150">
        <v>6</v>
      </c>
      <c r="KII127" s="148">
        <f>KIE127*KIH127</f>
        <v>51.347999999999999</v>
      </c>
      <c r="KIJ127" s="35"/>
      <c r="KIK127" s="148"/>
      <c r="KIL127" s="149">
        <f>KIG127+KII127+KIK127</f>
        <v>51.347999999999999</v>
      </c>
      <c r="KRV127" s="33"/>
      <c r="KRW127" s="51"/>
      <c r="KRX127" s="134" t="s">
        <v>17</v>
      </c>
      <c r="KRY127" s="35" t="s">
        <v>18</v>
      </c>
      <c r="KRZ127" s="148">
        <v>0.38900000000000001</v>
      </c>
      <c r="KSA127" s="148">
        <f>KSA126*KRZ127</f>
        <v>8.5579999999999998</v>
      </c>
      <c r="KSB127" s="35"/>
      <c r="KSC127" s="148"/>
      <c r="KSD127" s="150">
        <v>6</v>
      </c>
      <c r="KSE127" s="148">
        <f>KSA127*KSD127</f>
        <v>51.347999999999999</v>
      </c>
      <c r="KSF127" s="35"/>
      <c r="KSG127" s="148"/>
      <c r="KSH127" s="149">
        <f>KSC127+KSE127+KSG127</f>
        <v>51.347999999999999</v>
      </c>
      <c r="LBR127" s="33"/>
      <c r="LBS127" s="51"/>
      <c r="LBT127" s="134" t="s">
        <v>17</v>
      </c>
      <c r="LBU127" s="35" t="s">
        <v>18</v>
      </c>
      <c r="LBV127" s="148">
        <v>0.38900000000000001</v>
      </c>
      <c r="LBW127" s="148">
        <f>LBW126*LBV127</f>
        <v>8.5579999999999998</v>
      </c>
      <c r="LBX127" s="35"/>
      <c r="LBY127" s="148"/>
      <c r="LBZ127" s="150">
        <v>6</v>
      </c>
      <c r="LCA127" s="148">
        <f>LBW127*LBZ127</f>
        <v>51.347999999999999</v>
      </c>
      <c r="LCB127" s="35"/>
      <c r="LCC127" s="148"/>
      <c r="LCD127" s="149">
        <f>LBY127+LCA127+LCC127</f>
        <v>51.347999999999999</v>
      </c>
      <c r="LLN127" s="33"/>
      <c r="LLO127" s="51"/>
      <c r="LLP127" s="134" t="s">
        <v>17</v>
      </c>
      <c r="LLQ127" s="35" t="s">
        <v>18</v>
      </c>
      <c r="LLR127" s="148">
        <v>0.38900000000000001</v>
      </c>
      <c r="LLS127" s="148">
        <f>LLS126*LLR127</f>
        <v>8.5579999999999998</v>
      </c>
      <c r="LLT127" s="35"/>
      <c r="LLU127" s="148"/>
      <c r="LLV127" s="150">
        <v>6</v>
      </c>
      <c r="LLW127" s="148">
        <f>LLS127*LLV127</f>
        <v>51.347999999999999</v>
      </c>
      <c r="LLX127" s="35"/>
      <c r="LLY127" s="148"/>
      <c r="LLZ127" s="149">
        <f>LLU127+LLW127+LLY127</f>
        <v>51.347999999999999</v>
      </c>
      <c r="LVJ127" s="33"/>
      <c r="LVK127" s="51"/>
      <c r="LVL127" s="134" t="s">
        <v>17</v>
      </c>
      <c r="LVM127" s="35" t="s">
        <v>18</v>
      </c>
      <c r="LVN127" s="148">
        <v>0.38900000000000001</v>
      </c>
      <c r="LVO127" s="148">
        <f>LVO126*LVN127</f>
        <v>8.5579999999999998</v>
      </c>
      <c r="LVP127" s="35"/>
      <c r="LVQ127" s="148"/>
      <c r="LVR127" s="150">
        <v>6</v>
      </c>
      <c r="LVS127" s="148">
        <f>LVO127*LVR127</f>
        <v>51.347999999999999</v>
      </c>
      <c r="LVT127" s="35"/>
      <c r="LVU127" s="148"/>
      <c r="LVV127" s="149">
        <f>LVQ127+LVS127+LVU127</f>
        <v>51.347999999999999</v>
      </c>
      <c r="MFF127" s="33"/>
      <c r="MFG127" s="51"/>
      <c r="MFH127" s="134" t="s">
        <v>17</v>
      </c>
      <c r="MFI127" s="35" t="s">
        <v>18</v>
      </c>
      <c r="MFJ127" s="148">
        <v>0.38900000000000001</v>
      </c>
      <c r="MFK127" s="148">
        <f>MFK126*MFJ127</f>
        <v>8.5579999999999998</v>
      </c>
      <c r="MFL127" s="35"/>
      <c r="MFM127" s="148"/>
      <c r="MFN127" s="150">
        <v>6</v>
      </c>
      <c r="MFO127" s="148">
        <f>MFK127*MFN127</f>
        <v>51.347999999999999</v>
      </c>
      <c r="MFP127" s="35"/>
      <c r="MFQ127" s="148"/>
      <c r="MFR127" s="149">
        <f>MFM127+MFO127+MFQ127</f>
        <v>51.347999999999999</v>
      </c>
      <c r="MPB127" s="33"/>
      <c r="MPC127" s="51"/>
      <c r="MPD127" s="134" t="s">
        <v>17</v>
      </c>
      <c r="MPE127" s="35" t="s">
        <v>18</v>
      </c>
      <c r="MPF127" s="148">
        <v>0.38900000000000001</v>
      </c>
      <c r="MPG127" s="148">
        <f>MPG126*MPF127</f>
        <v>8.5579999999999998</v>
      </c>
      <c r="MPH127" s="35"/>
      <c r="MPI127" s="148"/>
      <c r="MPJ127" s="150">
        <v>6</v>
      </c>
      <c r="MPK127" s="148">
        <f>MPG127*MPJ127</f>
        <v>51.347999999999999</v>
      </c>
      <c r="MPL127" s="35"/>
      <c r="MPM127" s="148"/>
      <c r="MPN127" s="149">
        <f>MPI127+MPK127+MPM127</f>
        <v>51.347999999999999</v>
      </c>
      <c r="MYX127" s="33"/>
      <c r="MYY127" s="51"/>
      <c r="MYZ127" s="134" t="s">
        <v>17</v>
      </c>
      <c r="MZA127" s="35" t="s">
        <v>18</v>
      </c>
      <c r="MZB127" s="148">
        <v>0.38900000000000001</v>
      </c>
      <c r="MZC127" s="148">
        <f>MZC126*MZB127</f>
        <v>8.5579999999999998</v>
      </c>
      <c r="MZD127" s="35"/>
      <c r="MZE127" s="148"/>
      <c r="MZF127" s="150">
        <v>6</v>
      </c>
      <c r="MZG127" s="148">
        <f>MZC127*MZF127</f>
        <v>51.347999999999999</v>
      </c>
      <c r="MZH127" s="35"/>
      <c r="MZI127" s="148"/>
      <c r="MZJ127" s="149">
        <f>MZE127+MZG127+MZI127</f>
        <v>51.347999999999999</v>
      </c>
      <c r="NIT127" s="33"/>
      <c r="NIU127" s="51"/>
      <c r="NIV127" s="134" t="s">
        <v>17</v>
      </c>
      <c r="NIW127" s="35" t="s">
        <v>18</v>
      </c>
      <c r="NIX127" s="148">
        <v>0.38900000000000001</v>
      </c>
      <c r="NIY127" s="148">
        <f>NIY126*NIX127</f>
        <v>8.5579999999999998</v>
      </c>
      <c r="NIZ127" s="35"/>
      <c r="NJA127" s="148"/>
      <c r="NJB127" s="150">
        <v>6</v>
      </c>
      <c r="NJC127" s="148">
        <f>NIY127*NJB127</f>
        <v>51.347999999999999</v>
      </c>
      <c r="NJD127" s="35"/>
      <c r="NJE127" s="148"/>
      <c r="NJF127" s="149">
        <f>NJA127+NJC127+NJE127</f>
        <v>51.347999999999999</v>
      </c>
      <c r="NSP127" s="33"/>
      <c r="NSQ127" s="51"/>
      <c r="NSR127" s="134" t="s">
        <v>17</v>
      </c>
      <c r="NSS127" s="35" t="s">
        <v>18</v>
      </c>
      <c r="NST127" s="148">
        <v>0.38900000000000001</v>
      </c>
      <c r="NSU127" s="148">
        <f>NSU126*NST127</f>
        <v>8.5579999999999998</v>
      </c>
      <c r="NSV127" s="35"/>
      <c r="NSW127" s="148"/>
      <c r="NSX127" s="150">
        <v>6</v>
      </c>
      <c r="NSY127" s="148">
        <f>NSU127*NSX127</f>
        <v>51.347999999999999</v>
      </c>
      <c r="NSZ127" s="35"/>
      <c r="NTA127" s="148"/>
      <c r="NTB127" s="149">
        <f>NSW127+NSY127+NTA127</f>
        <v>51.347999999999999</v>
      </c>
      <c r="OCL127" s="33"/>
      <c r="OCM127" s="51"/>
      <c r="OCN127" s="134" t="s">
        <v>17</v>
      </c>
      <c r="OCO127" s="35" t="s">
        <v>18</v>
      </c>
      <c r="OCP127" s="148">
        <v>0.38900000000000001</v>
      </c>
      <c r="OCQ127" s="148">
        <f>OCQ126*OCP127</f>
        <v>8.5579999999999998</v>
      </c>
      <c r="OCR127" s="35"/>
      <c r="OCS127" s="148"/>
      <c r="OCT127" s="150">
        <v>6</v>
      </c>
      <c r="OCU127" s="148">
        <f>OCQ127*OCT127</f>
        <v>51.347999999999999</v>
      </c>
      <c r="OCV127" s="35"/>
      <c r="OCW127" s="148"/>
      <c r="OCX127" s="149">
        <f>OCS127+OCU127+OCW127</f>
        <v>51.347999999999999</v>
      </c>
      <c r="OMH127" s="33"/>
      <c r="OMI127" s="51"/>
      <c r="OMJ127" s="134" t="s">
        <v>17</v>
      </c>
      <c r="OMK127" s="35" t="s">
        <v>18</v>
      </c>
      <c r="OML127" s="148">
        <v>0.38900000000000001</v>
      </c>
      <c r="OMM127" s="148">
        <f>OMM126*OML127</f>
        <v>8.5579999999999998</v>
      </c>
      <c r="OMN127" s="35"/>
      <c r="OMO127" s="148"/>
      <c r="OMP127" s="150">
        <v>6</v>
      </c>
      <c r="OMQ127" s="148">
        <f>OMM127*OMP127</f>
        <v>51.347999999999999</v>
      </c>
      <c r="OMR127" s="35"/>
      <c r="OMS127" s="148"/>
      <c r="OMT127" s="149">
        <f>OMO127+OMQ127+OMS127</f>
        <v>51.347999999999999</v>
      </c>
      <c r="OWD127" s="33"/>
      <c r="OWE127" s="51"/>
      <c r="OWF127" s="134" t="s">
        <v>17</v>
      </c>
      <c r="OWG127" s="35" t="s">
        <v>18</v>
      </c>
      <c r="OWH127" s="148">
        <v>0.38900000000000001</v>
      </c>
      <c r="OWI127" s="148">
        <f>OWI126*OWH127</f>
        <v>8.5579999999999998</v>
      </c>
      <c r="OWJ127" s="35"/>
      <c r="OWK127" s="148"/>
      <c r="OWL127" s="150">
        <v>6</v>
      </c>
      <c r="OWM127" s="148">
        <f>OWI127*OWL127</f>
        <v>51.347999999999999</v>
      </c>
      <c r="OWN127" s="35"/>
      <c r="OWO127" s="148"/>
      <c r="OWP127" s="149">
        <f>OWK127+OWM127+OWO127</f>
        <v>51.347999999999999</v>
      </c>
      <c r="PFZ127" s="33"/>
      <c r="PGA127" s="51"/>
      <c r="PGB127" s="134" t="s">
        <v>17</v>
      </c>
      <c r="PGC127" s="35" t="s">
        <v>18</v>
      </c>
      <c r="PGD127" s="148">
        <v>0.38900000000000001</v>
      </c>
      <c r="PGE127" s="148">
        <f>PGE126*PGD127</f>
        <v>8.5579999999999998</v>
      </c>
      <c r="PGF127" s="35"/>
      <c r="PGG127" s="148"/>
      <c r="PGH127" s="150">
        <v>6</v>
      </c>
      <c r="PGI127" s="148">
        <f>PGE127*PGH127</f>
        <v>51.347999999999999</v>
      </c>
      <c r="PGJ127" s="35"/>
      <c r="PGK127" s="148"/>
      <c r="PGL127" s="149">
        <f>PGG127+PGI127+PGK127</f>
        <v>51.347999999999999</v>
      </c>
      <c r="PPV127" s="33"/>
      <c r="PPW127" s="51"/>
      <c r="PPX127" s="134" t="s">
        <v>17</v>
      </c>
      <c r="PPY127" s="35" t="s">
        <v>18</v>
      </c>
      <c r="PPZ127" s="148">
        <v>0.38900000000000001</v>
      </c>
      <c r="PQA127" s="148">
        <f>PQA126*PPZ127</f>
        <v>8.5579999999999998</v>
      </c>
      <c r="PQB127" s="35"/>
      <c r="PQC127" s="148"/>
      <c r="PQD127" s="150">
        <v>6</v>
      </c>
      <c r="PQE127" s="148">
        <f>PQA127*PQD127</f>
        <v>51.347999999999999</v>
      </c>
      <c r="PQF127" s="35"/>
      <c r="PQG127" s="148"/>
      <c r="PQH127" s="149">
        <f>PQC127+PQE127+PQG127</f>
        <v>51.347999999999999</v>
      </c>
      <c r="PZR127" s="33"/>
      <c r="PZS127" s="51"/>
      <c r="PZT127" s="134" t="s">
        <v>17</v>
      </c>
      <c r="PZU127" s="35" t="s">
        <v>18</v>
      </c>
      <c r="PZV127" s="148">
        <v>0.38900000000000001</v>
      </c>
      <c r="PZW127" s="148">
        <f>PZW126*PZV127</f>
        <v>8.5579999999999998</v>
      </c>
      <c r="PZX127" s="35"/>
      <c r="PZY127" s="148"/>
      <c r="PZZ127" s="150">
        <v>6</v>
      </c>
      <c r="QAA127" s="148">
        <f>PZW127*PZZ127</f>
        <v>51.347999999999999</v>
      </c>
      <c r="QAB127" s="35"/>
      <c r="QAC127" s="148"/>
      <c r="QAD127" s="149">
        <f>PZY127+QAA127+QAC127</f>
        <v>51.347999999999999</v>
      </c>
      <c r="QJN127" s="33"/>
      <c r="QJO127" s="51"/>
      <c r="QJP127" s="134" t="s">
        <v>17</v>
      </c>
      <c r="QJQ127" s="35" t="s">
        <v>18</v>
      </c>
      <c r="QJR127" s="148">
        <v>0.38900000000000001</v>
      </c>
      <c r="QJS127" s="148">
        <f>QJS126*QJR127</f>
        <v>8.5579999999999998</v>
      </c>
      <c r="QJT127" s="35"/>
      <c r="QJU127" s="148"/>
      <c r="QJV127" s="150">
        <v>6</v>
      </c>
      <c r="QJW127" s="148">
        <f>QJS127*QJV127</f>
        <v>51.347999999999999</v>
      </c>
      <c r="QJX127" s="35"/>
      <c r="QJY127" s="148"/>
      <c r="QJZ127" s="149">
        <f>QJU127+QJW127+QJY127</f>
        <v>51.347999999999999</v>
      </c>
      <c r="QTJ127" s="33"/>
      <c r="QTK127" s="51"/>
      <c r="QTL127" s="134" t="s">
        <v>17</v>
      </c>
      <c r="QTM127" s="35" t="s">
        <v>18</v>
      </c>
      <c r="QTN127" s="148">
        <v>0.38900000000000001</v>
      </c>
      <c r="QTO127" s="148">
        <f>QTO126*QTN127</f>
        <v>8.5579999999999998</v>
      </c>
      <c r="QTP127" s="35"/>
      <c r="QTQ127" s="148"/>
      <c r="QTR127" s="150">
        <v>6</v>
      </c>
      <c r="QTS127" s="148">
        <f>QTO127*QTR127</f>
        <v>51.347999999999999</v>
      </c>
      <c r="QTT127" s="35"/>
      <c r="QTU127" s="148"/>
      <c r="QTV127" s="149">
        <f>QTQ127+QTS127+QTU127</f>
        <v>51.347999999999999</v>
      </c>
      <c r="RDF127" s="33"/>
      <c r="RDG127" s="51"/>
      <c r="RDH127" s="134" t="s">
        <v>17</v>
      </c>
      <c r="RDI127" s="35" t="s">
        <v>18</v>
      </c>
      <c r="RDJ127" s="148">
        <v>0.38900000000000001</v>
      </c>
      <c r="RDK127" s="148">
        <f>RDK126*RDJ127</f>
        <v>8.5579999999999998</v>
      </c>
      <c r="RDL127" s="35"/>
      <c r="RDM127" s="148"/>
      <c r="RDN127" s="150">
        <v>6</v>
      </c>
      <c r="RDO127" s="148">
        <f>RDK127*RDN127</f>
        <v>51.347999999999999</v>
      </c>
      <c r="RDP127" s="35"/>
      <c r="RDQ127" s="148"/>
      <c r="RDR127" s="149">
        <f>RDM127+RDO127+RDQ127</f>
        <v>51.347999999999999</v>
      </c>
      <c r="RNB127" s="33"/>
      <c r="RNC127" s="51"/>
      <c r="RND127" s="134" t="s">
        <v>17</v>
      </c>
      <c r="RNE127" s="35" t="s">
        <v>18</v>
      </c>
      <c r="RNF127" s="148">
        <v>0.38900000000000001</v>
      </c>
      <c r="RNG127" s="148">
        <f>RNG126*RNF127</f>
        <v>8.5579999999999998</v>
      </c>
      <c r="RNH127" s="35"/>
      <c r="RNI127" s="148"/>
      <c r="RNJ127" s="150">
        <v>6</v>
      </c>
      <c r="RNK127" s="148">
        <f>RNG127*RNJ127</f>
        <v>51.347999999999999</v>
      </c>
      <c r="RNL127" s="35"/>
      <c r="RNM127" s="148"/>
      <c r="RNN127" s="149">
        <f>RNI127+RNK127+RNM127</f>
        <v>51.347999999999999</v>
      </c>
      <c r="RWX127" s="33"/>
      <c r="RWY127" s="51"/>
      <c r="RWZ127" s="134" t="s">
        <v>17</v>
      </c>
      <c r="RXA127" s="35" t="s">
        <v>18</v>
      </c>
      <c r="RXB127" s="148">
        <v>0.38900000000000001</v>
      </c>
      <c r="RXC127" s="148">
        <f>RXC126*RXB127</f>
        <v>8.5579999999999998</v>
      </c>
      <c r="RXD127" s="35"/>
      <c r="RXE127" s="148"/>
      <c r="RXF127" s="150">
        <v>6</v>
      </c>
      <c r="RXG127" s="148">
        <f>RXC127*RXF127</f>
        <v>51.347999999999999</v>
      </c>
      <c r="RXH127" s="35"/>
      <c r="RXI127" s="148"/>
      <c r="RXJ127" s="149">
        <f>RXE127+RXG127+RXI127</f>
        <v>51.347999999999999</v>
      </c>
      <c r="SGT127" s="33"/>
      <c r="SGU127" s="51"/>
      <c r="SGV127" s="134" t="s">
        <v>17</v>
      </c>
      <c r="SGW127" s="35" t="s">
        <v>18</v>
      </c>
      <c r="SGX127" s="148">
        <v>0.38900000000000001</v>
      </c>
      <c r="SGY127" s="148">
        <f>SGY126*SGX127</f>
        <v>8.5579999999999998</v>
      </c>
      <c r="SGZ127" s="35"/>
      <c r="SHA127" s="148"/>
      <c r="SHB127" s="150">
        <v>6</v>
      </c>
      <c r="SHC127" s="148">
        <f>SGY127*SHB127</f>
        <v>51.347999999999999</v>
      </c>
      <c r="SHD127" s="35"/>
      <c r="SHE127" s="148"/>
      <c r="SHF127" s="149">
        <f>SHA127+SHC127+SHE127</f>
        <v>51.347999999999999</v>
      </c>
      <c r="SQP127" s="33"/>
      <c r="SQQ127" s="51"/>
      <c r="SQR127" s="134" t="s">
        <v>17</v>
      </c>
      <c r="SQS127" s="35" t="s">
        <v>18</v>
      </c>
      <c r="SQT127" s="148">
        <v>0.38900000000000001</v>
      </c>
      <c r="SQU127" s="148">
        <f>SQU126*SQT127</f>
        <v>8.5579999999999998</v>
      </c>
      <c r="SQV127" s="35"/>
      <c r="SQW127" s="148"/>
      <c r="SQX127" s="150">
        <v>6</v>
      </c>
      <c r="SQY127" s="148">
        <f>SQU127*SQX127</f>
        <v>51.347999999999999</v>
      </c>
      <c r="SQZ127" s="35"/>
      <c r="SRA127" s="148"/>
      <c r="SRB127" s="149">
        <f>SQW127+SQY127+SRA127</f>
        <v>51.347999999999999</v>
      </c>
      <c r="TAL127" s="33"/>
      <c r="TAM127" s="51"/>
      <c r="TAN127" s="134" t="s">
        <v>17</v>
      </c>
      <c r="TAO127" s="35" t="s">
        <v>18</v>
      </c>
      <c r="TAP127" s="148">
        <v>0.38900000000000001</v>
      </c>
      <c r="TAQ127" s="148">
        <f>TAQ126*TAP127</f>
        <v>8.5579999999999998</v>
      </c>
      <c r="TAR127" s="35"/>
      <c r="TAS127" s="148"/>
      <c r="TAT127" s="150">
        <v>6</v>
      </c>
      <c r="TAU127" s="148">
        <f>TAQ127*TAT127</f>
        <v>51.347999999999999</v>
      </c>
      <c r="TAV127" s="35"/>
      <c r="TAW127" s="148"/>
      <c r="TAX127" s="149">
        <f>TAS127+TAU127+TAW127</f>
        <v>51.347999999999999</v>
      </c>
      <c r="TKH127" s="33"/>
      <c r="TKI127" s="51"/>
      <c r="TKJ127" s="134" t="s">
        <v>17</v>
      </c>
      <c r="TKK127" s="35" t="s">
        <v>18</v>
      </c>
      <c r="TKL127" s="148">
        <v>0.38900000000000001</v>
      </c>
      <c r="TKM127" s="148">
        <f>TKM126*TKL127</f>
        <v>8.5579999999999998</v>
      </c>
      <c r="TKN127" s="35"/>
      <c r="TKO127" s="148"/>
      <c r="TKP127" s="150">
        <v>6</v>
      </c>
      <c r="TKQ127" s="148">
        <f>TKM127*TKP127</f>
        <v>51.347999999999999</v>
      </c>
      <c r="TKR127" s="35"/>
      <c r="TKS127" s="148"/>
      <c r="TKT127" s="149">
        <f>TKO127+TKQ127+TKS127</f>
        <v>51.347999999999999</v>
      </c>
      <c r="TUD127" s="33"/>
      <c r="TUE127" s="51"/>
      <c r="TUF127" s="134" t="s">
        <v>17</v>
      </c>
      <c r="TUG127" s="35" t="s">
        <v>18</v>
      </c>
      <c r="TUH127" s="148">
        <v>0.38900000000000001</v>
      </c>
      <c r="TUI127" s="148">
        <f>TUI126*TUH127</f>
        <v>8.5579999999999998</v>
      </c>
      <c r="TUJ127" s="35"/>
      <c r="TUK127" s="148"/>
      <c r="TUL127" s="150">
        <v>6</v>
      </c>
      <c r="TUM127" s="148">
        <f>TUI127*TUL127</f>
        <v>51.347999999999999</v>
      </c>
      <c r="TUN127" s="35"/>
      <c r="TUO127" s="148"/>
      <c r="TUP127" s="149">
        <f>TUK127+TUM127+TUO127</f>
        <v>51.347999999999999</v>
      </c>
      <c r="UDZ127" s="33"/>
      <c r="UEA127" s="51"/>
      <c r="UEB127" s="134" t="s">
        <v>17</v>
      </c>
      <c r="UEC127" s="35" t="s">
        <v>18</v>
      </c>
      <c r="UED127" s="148">
        <v>0.38900000000000001</v>
      </c>
      <c r="UEE127" s="148">
        <f>UEE126*UED127</f>
        <v>8.5579999999999998</v>
      </c>
      <c r="UEF127" s="35"/>
      <c r="UEG127" s="148"/>
      <c r="UEH127" s="150">
        <v>6</v>
      </c>
      <c r="UEI127" s="148">
        <f>UEE127*UEH127</f>
        <v>51.347999999999999</v>
      </c>
      <c r="UEJ127" s="35"/>
      <c r="UEK127" s="148"/>
      <c r="UEL127" s="149">
        <f>UEG127+UEI127+UEK127</f>
        <v>51.347999999999999</v>
      </c>
      <c r="UNV127" s="33"/>
      <c r="UNW127" s="51"/>
      <c r="UNX127" s="134" t="s">
        <v>17</v>
      </c>
      <c r="UNY127" s="35" t="s">
        <v>18</v>
      </c>
      <c r="UNZ127" s="148">
        <v>0.38900000000000001</v>
      </c>
      <c r="UOA127" s="148">
        <f>UOA126*UNZ127</f>
        <v>8.5579999999999998</v>
      </c>
      <c r="UOB127" s="35"/>
      <c r="UOC127" s="148"/>
      <c r="UOD127" s="150">
        <v>6</v>
      </c>
      <c r="UOE127" s="148">
        <f>UOA127*UOD127</f>
        <v>51.347999999999999</v>
      </c>
      <c r="UOF127" s="35"/>
      <c r="UOG127" s="148"/>
      <c r="UOH127" s="149">
        <f>UOC127+UOE127+UOG127</f>
        <v>51.347999999999999</v>
      </c>
      <c r="UXR127" s="33"/>
      <c r="UXS127" s="51"/>
      <c r="UXT127" s="134" t="s">
        <v>17</v>
      </c>
      <c r="UXU127" s="35" t="s">
        <v>18</v>
      </c>
      <c r="UXV127" s="148">
        <v>0.38900000000000001</v>
      </c>
      <c r="UXW127" s="148">
        <f>UXW126*UXV127</f>
        <v>8.5579999999999998</v>
      </c>
      <c r="UXX127" s="35"/>
      <c r="UXY127" s="148"/>
      <c r="UXZ127" s="150">
        <v>6</v>
      </c>
      <c r="UYA127" s="148">
        <f>UXW127*UXZ127</f>
        <v>51.347999999999999</v>
      </c>
      <c r="UYB127" s="35"/>
      <c r="UYC127" s="148"/>
      <c r="UYD127" s="149">
        <f>UXY127+UYA127+UYC127</f>
        <v>51.347999999999999</v>
      </c>
      <c r="VHN127" s="33"/>
      <c r="VHO127" s="51"/>
      <c r="VHP127" s="134" t="s">
        <v>17</v>
      </c>
      <c r="VHQ127" s="35" t="s">
        <v>18</v>
      </c>
      <c r="VHR127" s="148">
        <v>0.38900000000000001</v>
      </c>
      <c r="VHS127" s="148">
        <f>VHS126*VHR127</f>
        <v>8.5579999999999998</v>
      </c>
      <c r="VHT127" s="35"/>
      <c r="VHU127" s="148"/>
      <c r="VHV127" s="150">
        <v>6</v>
      </c>
      <c r="VHW127" s="148">
        <f>VHS127*VHV127</f>
        <v>51.347999999999999</v>
      </c>
      <c r="VHX127" s="35"/>
      <c r="VHY127" s="148"/>
      <c r="VHZ127" s="149">
        <f>VHU127+VHW127+VHY127</f>
        <v>51.347999999999999</v>
      </c>
      <c r="VRJ127" s="33"/>
      <c r="VRK127" s="51"/>
      <c r="VRL127" s="134" t="s">
        <v>17</v>
      </c>
      <c r="VRM127" s="35" t="s">
        <v>18</v>
      </c>
      <c r="VRN127" s="148">
        <v>0.38900000000000001</v>
      </c>
      <c r="VRO127" s="148">
        <f>VRO126*VRN127</f>
        <v>8.5579999999999998</v>
      </c>
      <c r="VRP127" s="35"/>
      <c r="VRQ127" s="148"/>
      <c r="VRR127" s="150">
        <v>6</v>
      </c>
      <c r="VRS127" s="148">
        <f>VRO127*VRR127</f>
        <v>51.347999999999999</v>
      </c>
      <c r="VRT127" s="35"/>
      <c r="VRU127" s="148"/>
      <c r="VRV127" s="149">
        <f>VRQ127+VRS127+VRU127</f>
        <v>51.347999999999999</v>
      </c>
      <c r="WBF127" s="33"/>
      <c r="WBG127" s="51"/>
      <c r="WBH127" s="134" t="s">
        <v>17</v>
      </c>
      <c r="WBI127" s="35" t="s">
        <v>18</v>
      </c>
      <c r="WBJ127" s="148">
        <v>0.38900000000000001</v>
      </c>
      <c r="WBK127" s="148">
        <f>WBK126*WBJ127</f>
        <v>8.5579999999999998</v>
      </c>
      <c r="WBL127" s="35"/>
      <c r="WBM127" s="148"/>
      <c r="WBN127" s="150">
        <v>6</v>
      </c>
      <c r="WBO127" s="148">
        <f>WBK127*WBN127</f>
        <v>51.347999999999999</v>
      </c>
      <c r="WBP127" s="35"/>
      <c r="WBQ127" s="148"/>
      <c r="WBR127" s="149">
        <f>WBM127+WBO127+WBQ127</f>
        <v>51.347999999999999</v>
      </c>
      <c r="WLB127" s="33"/>
      <c r="WLC127" s="51"/>
      <c r="WLD127" s="134" t="s">
        <v>17</v>
      </c>
      <c r="WLE127" s="35" t="s">
        <v>18</v>
      </c>
      <c r="WLF127" s="148">
        <v>0.38900000000000001</v>
      </c>
      <c r="WLG127" s="148">
        <f>WLG126*WLF127</f>
        <v>8.5579999999999998</v>
      </c>
      <c r="WLH127" s="35"/>
      <c r="WLI127" s="148"/>
      <c r="WLJ127" s="150">
        <v>6</v>
      </c>
      <c r="WLK127" s="148">
        <f>WLG127*WLJ127</f>
        <v>51.347999999999999</v>
      </c>
      <c r="WLL127" s="35"/>
      <c r="WLM127" s="148"/>
      <c r="WLN127" s="149">
        <f>WLI127+WLK127+WLM127</f>
        <v>51.347999999999999</v>
      </c>
      <c r="WUX127" s="33"/>
      <c r="WUY127" s="51"/>
      <c r="WUZ127" s="134" t="s">
        <v>17</v>
      </c>
      <c r="WVA127" s="35" t="s">
        <v>18</v>
      </c>
      <c r="WVB127" s="148">
        <v>0.38900000000000001</v>
      </c>
      <c r="WVC127" s="148">
        <f>WVC126*WVB127</f>
        <v>8.5579999999999998</v>
      </c>
      <c r="WVD127" s="35"/>
      <c r="WVE127" s="148"/>
      <c r="WVF127" s="150">
        <v>6</v>
      </c>
      <c r="WVG127" s="148">
        <f>WVC127*WVF127</f>
        <v>51.347999999999999</v>
      </c>
      <c r="WVH127" s="35"/>
      <c r="WVI127" s="148"/>
      <c r="WVJ127" s="149">
        <f>WVE127+WVG127+WVI127</f>
        <v>51.347999999999999</v>
      </c>
    </row>
    <row r="128" spans="1:16130" ht="24.75" customHeight="1">
      <c r="A128" s="33"/>
      <c r="B128" s="143" t="s">
        <v>21</v>
      </c>
      <c r="C128" s="60" t="s">
        <v>22</v>
      </c>
      <c r="D128" s="129">
        <v>0.151</v>
      </c>
      <c r="E128" s="129"/>
      <c r="F128" s="129"/>
      <c r="G128" s="129"/>
      <c r="H128" s="129"/>
      <c r="I128" s="129"/>
      <c r="J128" s="129"/>
      <c r="K128" s="124"/>
      <c r="L128" s="61" t="s">
        <v>98</v>
      </c>
      <c r="IL128" s="33"/>
      <c r="IM128" s="51"/>
      <c r="IN128" s="151" t="s">
        <v>21</v>
      </c>
      <c r="IO128" s="152" t="s">
        <v>22</v>
      </c>
      <c r="IP128" s="60">
        <v>0.151</v>
      </c>
      <c r="IQ128" s="148">
        <f>IQ126*IP128</f>
        <v>3.3220000000000001</v>
      </c>
      <c r="IR128" s="153"/>
      <c r="IS128" s="153"/>
      <c r="IT128" s="153"/>
      <c r="IU128" s="154"/>
      <c r="IV128" s="155">
        <v>3.2</v>
      </c>
      <c r="IW128" s="155">
        <f>IQ128*IV128</f>
        <v>10.630400000000002</v>
      </c>
      <c r="IX128" s="149">
        <f>IS128+IU128+IW128</f>
        <v>10.630400000000002</v>
      </c>
      <c r="SH128" s="33"/>
      <c r="SI128" s="51"/>
      <c r="SJ128" s="151" t="s">
        <v>21</v>
      </c>
      <c r="SK128" s="152" t="s">
        <v>22</v>
      </c>
      <c r="SL128" s="60">
        <v>0.151</v>
      </c>
      <c r="SM128" s="148">
        <f>SM126*SL128</f>
        <v>3.3220000000000001</v>
      </c>
      <c r="SN128" s="153"/>
      <c r="SO128" s="153"/>
      <c r="SP128" s="153"/>
      <c r="SQ128" s="154"/>
      <c r="SR128" s="155">
        <v>3.2</v>
      </c>
      <c r="SS128" s="155">
        <f>SM128*SR128</f>
        <v>10.630400000000002</v>
      </c>
      <c r="ST128" s="149">
        <f>SO128+SQ128+SS128</f>
        <v>10.630400000000002</v>
      </c>
      <c r="ACD128" s="33"/>
      <c r="ACE128" s="51"/>
      <c r="ACF128" s="151" t="s">
        <v>21</v>
      </c>
      <c r="ACG128" s="152" t="s">
        <v>22</v>
      </c>
      <c r="ACH128" s="60">
        <v>0.151</v>
      </c>
      <c r="ACI128" s="148">
        <f>ACI126*ACH128</f>
        <v>3.3220000000000001</v>
      </c>
      <c r="ACJ128" s="153"/>
      <c r="ACK128" s="153"/>
      <c r="ACL128" s="153"/>
      <c r="ACM128" s="154"/>
      <c r="ACN128" s="155">
        <v>3.2</v>
      </c>
      <c r="ACO128" s="155">
        <f>ACI128*ACN128</f>
        <v>10.630400000000002</v>
      </c>
      <c r="ACP128" s="149">
        <f>ACK128+ACM128+ACO128</f>
        <v>10.630400000000002</v>
      </c>
      <c r="ALZ128" s="33"/>
      <c r="AMA128" s="51"/>
      <c r="AMB128" s="151" t="s">
        <v>21</v>
      </c>
      <c r="AMC128" s="152" t="s">
        <v>22</v>
      </c>
      <c r="AMD128" s="60">
        <v>0.151</v>
      </c>
      <c r="AME128" s="148">
        <f>AME126*AMD128</f>
        <v>3.3220000000000001</v>
      </c>
      <c r="AMF128" s="153"/>
      <c r="AMG128" s="153"/>
      <c r="AMH128" s="153"/>
      <c r="AMI128" s="154"/>
      <c r="AMJ128" s="155">
        <v>3.2</v>
      </c>
      <c r="AMK128" s="155">
        <f>AME128*AMJ128</f>
        <v>10.630400000000002</v>
      </c>
      <c r="AML128" s="149">
        <f>AMG128+AMI128+AMK128</f>
        <v>10.630400000000002</v>
      </c>
      <c r="AVV128" s="33"/>
      <c r="AVW128" s="51"/>
      <c r="AVX128" s="151" t="s">
        <v>21</v>
      </c>
      <c r="AVY128" s="152" t="s">
        <v>22</v>
      </c>
      <c r="AVZ128" s="60">
        <v>0.151</v>
      </c>
      <c r="AWA128" s="148">
        <f>AWA126*AVZ128</f>
        <v>3.3220000000000001</v>
      </c>
      <c r="AWB128" s="153"/>
      <c r="AWC128" s="153"/>
      <c r="AWD128" s="153"/>
      <c r="AWE128" s="154"/>
      <c r="AWF128" s="155">
        <v>3.2</v>
      </c>
      <c r="AWG128" s="155">
        <f>AWA128*AWF128</f>
        <v>10.630400000000002</v>
      </c>
      <c r="AWH128" s="149">
        <f>AWC128+AWE128+AWG128</f>
        <v>10.630400000000002</v>
      </c>
      <c r="BFR128" s="33"/>
      <c r="BFS128" s="51"/>
      <c r="BFT128" s="151" t="s">
        <v>21</v>
      </c>
      <c r="BFU128" s="152" t="s">
        <v>22</v>
      </c>
      <c r="BFV128" s="60">
        <v>0.151</v>
      </c>
      <c r="BFW128" s="148">
        <f>BFW126*BFV128</f>
        <v>3.3220000000000001</v>
      </c>
      <c r="BFX128" s="153"/>
      <c r="BFY128" s="153"/>
      <c r="BFZ128" s="153"/>
      <c r="BGA128" s="154"/>
      <c r="BGB128" s="155">
        <v>3.2</v>
      </c>
      <c r="BGC128" s="155">
        <f>BFW128*BGB128</f>
        <v>10.630400000000002</v>
      </c>
      <c r="BGD128" s="149">
        <f>BFY128+BGA128+BGC128</f>
        <v>10.630400000000002</v>
      </c>
      <c r="BPN128" s="33"/>
      <c r="BPO128" s="51"/>
      <c r="BPP128" s="151" t="s">
        <v>21</v>
      </c>
      <c r="BPQ128" s="152" t="s">
        <v>22</v>
      </c>
      <c r="BPR128" s="60">
        <v>0.151</v>
      </c>
      <c r="BPS128" s="148">
        <f>BPS126*BPR128</f>
        <v>3.3220000000000001</v>
      </c>
      <c r="BPT128" s="153"/>
      <c r="BPU128" s="153"/>
      <c r="BPV128" s="153"/>
      <c r="BPW128" s="154"/>
      <c r="BPX128" s="155">
        <v>3.2</v>
      </c>
      <c r="BPY128" s="155">
        <f>BPS128*BPX128</f>
        <v>10.630400000000002</v>
      </c>
      <c r="BPZ128" s="149">
        <f>BPU128+BPW128+BPY128</f>
        <v>10.630400000000002</v>
      </c>
      <c r="BZJ128" s="33"/>
      <c r="BZK128" s="51"/>
      <c r="BZL128" s="151" t="s">
        <v>21</v>
      </c>
      <c r="BZM128" s="152" t="s">
        <v>22</v>
      </c>
      <c r="BZN128" s="60">
        <v>0.151</v>
      </c>
      <c r="BZO128" s="148">
        <f>BZO126*BZN128</f>
        <v>3.3220000000000001</v>
      </c>
      <c r="BZP128" s="153"/>
      <c r="BZQ128" s="153"/>
      <c r="BZR128" s="153"/>
      <c r="BZS128" s="154"/>
      <c r="BZT128" s="155">
        <v>3.2</v>
      </c>
      <c r="BZU128" s="155">
        <f>BZO128*BZT128</f>
        <v>10.630400000000002</v>
      </c>
      <c r="BZV128" s="149">
        <f>BZQ128+BZS128+BZU128</f>
        <v>10.630400000000002</v>
      </c>
      <c r="CJF128" s="33"/>
      <c r="CJG128" s="51"/>
      <c r="CJH128" s="151" t="s">
        <v>21</v>
      </c>
      <c r="CJI128" s="152" t="s">
        <v>22</v>
      </c>
      <c r="CJJ128" s="60">
        <v>0.151</v>
      </c>
      <c r="CJK128" s="148">
        <f>CJK126*CJJ128</f>
        <v>3.3220000000000001</v>
      </c>
      <c r="CJL128" s="153"/>
      <c r="CJM128" s="153"/>
      <c r="CJN128" s="153"/>
      <c r="CJO128" s="154"/>
      <c r="CJP128" s="155">
        <v>3.2</v>
      </c>
      <c r="CJQ128" s="155">
        <f>CJK128*CJP128</f>
        <v>10.630400000000002</v>
      </c>
      <c r="CJR128" s="149">
        <f>CJM128+CJO128+CJQ128</f>
        <v>10.630400000000002</v>
      </c>
      <c r="CTB128" s="33"/>
      <c r="CTC128" s="51"/>
      <c r="CTD128" s="151" t="s">
        <v>21</v>
      </c>
      <c r="CTE128" s="152" t="s">
        <v>22</v>
      </c>
      <c r="CTF128" s="60">
        <v>0.151</v>
      </c>
      <c r="CTG128" s="148">
        <f>CTG126*CTF128</f>
        <v>3.3220000000000001</v>
      </c>
      <c r="CTH128" s="153"/>
      <c r="CTI128" s="153"/>
      <c r="CTJ128" s="153"/>
      <c r="CTK128" s="154"/>
      <c r="CTL128" s="155">
        <v>3.2</v>
      </c>
      <c r="CTM128" s="155">
        <f>CTG128*CTL128</f>
        <v>10.630400000000002</v>
      </c>
      <c r="CTN128" s="149">
        <f>CTI128+CTK128+CTM128</f>
        <v>10.630400000000002</v>
      </c>
      <c r="DCX128" s="33"/>
      <c r="DCY128" s="51"/>
      <c r="DCZ128" s="151" t="s">
        <v>21</v>
      </c>
      <c r="DDA128" s="152" t="s">
        <v>22</v>
      </c>
      <c r="DDB128" s="60">
        <v>0.151</v>
      </c>
      <c r="DDC128" s="148">
        <f>DDC126*DDB128</f>
        <v>3.3220000000000001</v>
      </c>
      <c r="DDD128" s="153"/>
      <c r="DDE128" s="153"/>
      <c r="DDF128" s="153"/>
      <c r="DDG128" s="154"/>
      <c r="DDH128" s="155">
        <v>3.2</v>
      </c>
      <c r="DDI128" s="155">
        <f>DDC128*DDH128</f>
        <v>10.630400000000002</v>
      </c>
      <c r="DDJ128" s="149">
        <f>DDE128+DDG128+DDI128</f>
        <v>10.630400000000002</v>
      </c>
      <c r="DMT128" s="33"/>
      <c r="DMU128" s="51"/>
      <c r="DMV128" s="151" t="s">
        <v>21</v>
      </c>
      <c r="DMW128" s="152" t="s">
        <v>22</v>
      </c>
      <c r="DMX128" s="60">
        <v>0.151</v>
      </c>
      <c r="DMY128" s="148">
        <f>DMY126*DMX128</f>
        <v>3.3220000000000001</v>
      </c>
      <c r="DMZ128" s="153"/>
      <c r="DNA128" s="153"/>
      <c r="DNB128" s="153"/>
      <c r="DNC128" s="154"/>
      <c r="DND128" s="155">
        <v>3.2</v>
      </c>
      <c r="DNE128" s="155">
        <f>DMY128*DND128</f>
        <v>10.630400000000002</v>
      </c>
      <c r="DNF128" s="149">
        <f>DNA128+DNC128+DNE128</f>
        <v>10.630400000000002</v>
      </c>
      <c r="DWP128" s="33"/>
      <c r="DWQ128" s="51"/>
      <c r="DWR128" s="151" t="s">
        <v>21</v>
      </c>
      <c r="DWS128" s="152" t="s">
        <v>22</v>
      </c>
      <c r="DWT128" s="60">
        <v>0.151</v>
      </c>
      <c r="DWU128" s="148">
        <f>DWU126*DWT128</f>
        <v>3.3220000000000001</v>
      </c>
      <c r="DWV128" s="153"/>
      <c r="DWW128" s="153"/>
      <c r="DWX128" s="153"/>
      <c r="DWY128" s="154"/>
      <c r="DWZ128" s="155">
        <v>3.2</v>
      </c>
      <c r="DXA128" s="155">
        <f>DWU128*DWZ128</f>
        <v>10.630400000000002</v>
      </c>
      <c r="DXB128" s="149">
        <f>DWW128+DWY128+DXA128</f>
        <v>10.630400000000002</v>
      </c>
      <c r="EGL128" s="33"/>
      <c r="EGM128" s="51"/>
      <c r="EGN128" s="151" t="s">
        <v>21</v>
      </c>
      <c r="EGO128" s="152" t="s">
        <v>22</v>
      </c>
      <c r="EGP128" s="60">
        <v>0.151</v>
      </c>
      <c r="EGQ128" s="148">
        <f>EGQ126*EGP128</f>
        <v>3.3220000000000001</v>
      </c>
      <c r="EGR128" s="153"/>
      <c r="EGS128" s="153"/>
      <c r="EGT128" s="153"/>
      <c r="EGU128" s="154"/>
      <c r="EGV128" s="155">
        <v>3.2</v>
      </c>
      <c r="EGW128" s="155">
        <f>EGQ128*EGV128</f>
        <v>10.630400000000002</v>
      </c>
      <c r="EGX128" s="149">
        <f>EGS128+EGU128+EGW128</f>
        <v>10.630400000000002</v>
      </c>
      <c r="EQH128" s="33"/>
      <c r="EQI128" s="51"/>
      <c r="EQJ128" s="151" t="s">
        <v>21</v>
      </c>
      <c r="EQK128" s="152" t="s">
        <v>22</v>
      </c>
      <c r="EQL128" s="60">
        <v>0.151</v>
      </c>
      <c r="EQM128" s="148">
        <f>EQM126*EQL128</f>
        <v>3.3220000000000001</v>
      </c>
      <c r="EQN128" s="153"/>
      <c r="EQO128" s="153"/>
      <c r="EQP128" s="153"/>
      <c r="EQQ128" s="154"/>
      <c r="EQR128" s="155">
        <v>3.2</v>
      </c>
      <c r="EQS128" s="155">
        <f>EQM128*EQR128</f>
        <v>10.630400000000002</v>
      </c>
      <c r="EQT128" s="149">
        <f>EQO128+EQQ128+EQS128</f>
        <v>10.630400000000002</v>
      </c>
      <c r="FAD128" s="33"/>
      <c r="FAE128" s="51"/>
      <c r="FAF128" s="151" t="s">
        <v>21</v>
      </c>
      <c r="FAG128" s="152" t="s">
        <v>22</v>
      </c>
      <c r="FAH128" s="60">
        <v>0.151</v>
      </c>
      <c r="FAI128" s="148">
        <f>FAI126*FAH128</f>
        <v>3.3220000000000001</v>
      </c>
      <c r="FAJ128" s="153"/>
      <c r="FAK128" s="153"/>
      <c r="FAL128" s="153"/>
      <c r="FAM128" s="154"/>
      <c r="FAN128" s="155">
        <v>3.2</v>
      </c>
      <c r="FAO128" s="155">
        <f>FAI128*FAN128</f>
        <v>10.630400000000002</v>
      </c>
      <c r="FAP128" s="149">
        <f>FAK128+FAM128+FAO128</f>
        <v>10.630400000000002</v>
      </c>
      <c r="FJZ128" s="33"/>
      <c r="FKA128" s="51"/>
      <c r="FKB128" s="151" t="s">
        <v>21</v>
      </c>
      <c r="FKC128" s="152" t="s">
        <v>22</v>
      </c>
      <c r="FKD128" s="60">
        <v>0.151</v>
      </c>
      <c r="FKE128" s="148">
        <f>FKE126*FKD128</f>
        <v>3.3220000000000001</v>
      </c>
      <c r="FKF128" s="153"/>
      <c r="FKG128" s="153"/>
      <c r="FKH128" s="153"/>
      <c r="FKI128" s="154"/>
      <c r="FKJ128" s="155">
        <v>3.2</v>
      </c>
      <c r="FKK128" s="155">
        <f>FKE128*FKJ128</f>
        <v>10.630400000000002</v>
      </c>
      <c r="FKL128" s="149">
        <f>FKG128+FKI128+FKK128</f>
        <v>10.630400000000002</v>
      </c>
      <c r="FTV128" s="33"/>
      <c r="FTW128" s="51"/>
      <c r="FTX128" s="151" t="s">
        <v>21</v>
      </c>
      <c r="FTY128" s="152" t="s">
        <v>22</v>
      </c>
      <c r="FTZ128" s="60">
        <v>0.151</v>
      </c>
      <c r="FUA128" s="148">
        <f>FUA126*FTZ128</f>
        <v>3.3220000000000001</v>
      </c>
      <c r="FUB128" s="153"/>
      <c r="FUC128" s="153"/>
      <c r="FUD128" s="153"/>
      <c r="FUE128" s="154"/>
      <c r="FUF128" s="155">
        <v>3.2</v>
      </c>
      <c r="FUG128" s="155">
        <f>FUA128*FUF128</f>
        <v>10.630400000000002</v>
      </c>
      <c r="FUH128" s="149">
        <f>FUC128+FUE128+FUG128</f>
        <v>10.630400000000002</v>
      </c>
      <c r="GDR128" s="33"/>
      <c r="GDS128" s="51"/>
      <c r="GDT128" s="151" t="s">
        <v>21</v>
      </c>
      <c r="GDU128" s="152" t="s">
        <v>22</v>
      </c>
      <c r="GDV128" s="60">
        <v>0.151</v>
      </c>
      <c r="GDW128" s="148">
        <f>GDW126*GDV128</f>
        <v>3.3220000000000001</v>
      </c>
      <c r="GDX128" s="153"/>
      <c r="GDY128" s="153"/>
      <c r="GDZ128" s="153"/>
      <c r="GEA128" s="154"/>
      <c r="GEB128" s="155">
        <v>3.2</v>
      </c>
      <c r="GEC128" s="155">
        <f>GDW128*GEB128</f>
        <v>10.630400000000002</v>
      </c>
      <c r="GED128" s="149">
        <f>GDY128+GEA128+GEC128</f>
        <v>10.630400000000002</v>
      </c>
      <c r="GNN128" s="33"/>
      <c r="GNO128" s="51"/>
      <c r="GNP128" s="151" t="s">
        <v>21</v>
      </c>
      <c r="GNQ128" s="152" t="s">
        <v>22</v>
      </c>
      <c r="GNR128" s="60">
        <v>0.151</v>
      </c>
      <c r="GNS128" s="148">
        <f>GNS126*GNR128</f>
        <v>3.3220000000000001</v>
      </c>
      <c r="GNT128" s="153"/>
      <c r="GNU128" s="153"/>
      <c r="GNV128" s="153"/>
      <c r="GNW128" s="154"/>
      <c r="GNX128" s="155">
        <v>3.2</v>
      </c>
      <c r="GNY128" s="155">
        <f>GNS128*GNX128</f>
        <v>10.630400000000002</v>
      </c>
      <c r="GNZ128" s="149">
        <f>GNU128+GNW128+GNY128</f>
        <v>10.630400000000002</v>
      </c>
      <c r="GXJ128" s="33"/>
      <c r="GXK128" s="51"/>
      <c r="GXL128" s="151" t="s">
        <v>21</v>
      </c>
      <c r="GXM128" s="152" t="s">
        <v>22</v>
      </c>
      <c r="GXN128" s="60">
        <v>0.151</v>
      </c>
      <c r="GXO128" s="148">
        <f>GXO126*GXN128</f>
        <v>3.3220000000000001</v>
      </c>
      <c r="GXP128" s="153"/>
      <c r="GXQ128" s="153"/>
      <c r="GXR128" s="153"/>
      <c r="GXS128" s="154"/>
      <c r="GXT128" s="155">
        <v>3.2</v>
      </c>
      <c r="GXU128" s="155">
        <f>GXO128*GXT128</f>
        <v>10.630400000000002</v>
      </c>
      <c r="GXV128" s="149">
        <f>GXQ128+GXS128+GXU128</f>
        <v>10.630400000000002</v>
      </c>
      <c r="HHF128" s="33"/>
      <c r="HHG128" s="51"/>
      <c r="HHH128" s="151" t="s">
        <v>21</v>
      </c>
      <c r="HHI128" s="152" t="s">
        <v>22</v>
      </c>
      <c r="HHJ128" s="60">
        <v>0.151</v>
      </c>
      <c r="HHK128" s="148">
        <f>HHK126*HHJ128</f>
        <v>3.3220000000000001</v>
      </c>
      <c r="HHL128" s="153"/>
      <c r="HHM128" s="153"/>
      <c r="HHN128" s="153"/>
      <c r="HHO128" s="154"/>
      <c r="HHP128" s="155">
        <v>3.2</v>
      </c>
      <c r="HHQ128" s="155">
        <f>HHK128*HHP128</f>
        <v>10.630400000000002</v>
      </c>
      <c r="HHR128" s="149">
        <f>HHM128+HHO128+HHQ128</f>
        <v>10.630400000000002</v>
      </c>
      <c r="HRB128" s="33"/>
      <c r="HRC128" s="51"/>
      <c r="HRD128" s="151" t="s">
        <v>21</v>
      </c>
      <c r="HRE128" s="152" t="s">
        <v>22</v>
      </c>
      <c r="HRF128" s="60">
        <v>0.151</v>
      </c>
      <c r="HRG128" s="148">
        <f>HRG126*HRF128</f>
        <v>3.3220000000000001</v>
      </c>
      <c r="HRH128" s="153"/>
      <c r="HRI128" s="153"/>
      <c r="HRJ128" s="153"/>
      <c r="HRK128" s="154"/>
      <c r="HRL128" s="155">
        <v>3.2</v>
      </c>
      <c r="HRM128" s="155">
        <f>HRG128*HRL128</f>
        <v>10.630400000000002</v>
      </c>
      <c r="HRN128" s="149">
        <f>HRI128+HRK128+HRM128</f>
        <v>10.630400000000002</v>
      </c>
      <c r="IAX128" s="33"/>
      <c r="IAY128" s="51"/>
      <c r="IAZ128" s="151" t="s">
        <v>21</v>
      </c>
      <c r="IBA128" s="152" t="s">
        <v>22</v>
      </c>
      <c r="IBB128" s="60">
        <v>0.151</v>
      </c>
      <c r="IBC128" s="148">
        <f>IBC126*IBB128</f>
        <v>3.3220000000000001</v>
      </c>
      <c r="IBD128" s="153"/>
      <c r="IBE128" s="153"/>
      <c r="IBF128" s="153"/>
      <c r="IBG128" s="154"/>
      <c r="IBH128" s="155">
        <v>3.2</v>
      </c>
      <c r="IBI128" s="155">
        <f>IBC128*IBH128</f>
        <v>10.630400000000002</v>
      </c>
      <c r="IBJ128" s="149">
        <f>IBE128+IBG128+IBI128</f>
        <v>10.630400000000002</v>
      </c>
      <c r="IKT128" s="33"/>
      <c r="IKU128" s="51"/>
      <c r="IKV128" s="151" t="s">
        <v>21</v>
      </c>
      <c r="IKW128" s="152" t="s">
        <v>22</v>
      </c>
      <c r="IKX128" s="60">
        <v>0.151</v>
      </c>
      <c r="IKY128" s="148">
        <f>IKY126*IKX128</f>
        <v>3.3220000000000001</v>
      </c>
      <c r="IKZ128" s="153"/>
      <c r="ILA128" s="153"/>
      <c r="ILB128" s="153"/>
      <c r="ILC128" s="154"/>
      <c r="ILD128" s="155">
        <v>3.2</v>
      </c>
      <c r="ILE128" s="155">
        <f>IKY128*ILD128</f>
        <v>10.630400000000002</v>
      </c>
      <c r="ILF128" s="149">
        <f>ILA128+ILC128+ILE128</f>
        <v>10.630400000000002</v>
      </c>
      <c r="IUP128" s="33"/>
      <c r="IUQ128" s="51"/>
      <c r="IUR128" s="151" t="s">
        <v>21</v>
      </c>
      <c r="IUS128" s="152" t="s">
        <v>22</v>
      </c>
      <c r="IUT128" s="60">
        <v>0.151</v>
      </c>
      <c r="IUU128" s="148">
        <f>IUU126*IUT128</f>
        <v>3.3220000000000001</v>
      </c>
      <c r="IUV128" s="153"/>
      <c r="IUW128" s="153"/>
      <c r="IUX128" s="153"/>
      <c r="IUY128" s="154"/>
      <c r="IUZ128" s="155">
        <v>3.2</v>
      </c>
      <c r="IVA128" s="155">
        <f>IUU128*IUZ128</f>
        <v>10.630400000000002</v>
      </c>
      <c r="IVB128" s="149">
        <f>IUW128+IUY128+IVA128</f>
        <v>10.630400000000002</v>
      </c>
      <c r="JEL128" s="33"/>
      <c r="JEM128" s="51"/>
      <c r="JEN128" s="151" t="s">
        <v>21</v>
      </c>
      <c r="JEO128" s="152" t="s">
        <v>22</v>
      </c>
      <c r="JEP128" s="60">
        <v>0.151</v>
      </c>
      <c r="JEQ128" s="148">
        <f>JEQ126*JEP128</f>
        <v>3.3220000000000001</v>
      </c>
      <c r="JER128" s="153"/>
      <c r="JES128" s="153"/>
      <c r="JET128" s="153"/>
      <c r="JEU128" s="154"/>
      <c r="JEV128" s="155">
        <v>3.2</v>
      </c>
      <c r="JEW128" s="155">
        <f>JEQ128*JEV128</f>
        <v>10.630400000000002</v>
      </c>
      <c r="JEX128" s="149">
        <f>JES128+JEU128+JEW128</f>
        <v>10.630400000000002</v>
      </c>
      <c r="JOH128" s="33"/>
      <c r="JOI128" s="51"/>
      <c r="JOJ128" s="151" t="s">
        <v>21</v>
      </c>
      <c r="JOK128" s="152" t="s">
        <v>22</v>
      </c>
      <c r="JOL128" s="60">
        <v>0.151</v>
      </c>
      <c r="JOM128" s="148">
        <f>JOM126*JOL128</f>
        <v>3.3220000000000001</v>
      </c>
      <c r="JON128" s="153"/>
      <c r="JOO128" s="153"/>
      <c r="JOP128" s="153"/>
      <c r="JOQ128" s="154"/>
      <c r="JOR128" s="155">
        <v>3.2</v>
      </c>
      <c r="JOS128" s="155">
        <f>JOM128*JOR128</f>
        <v>10.630400000000002</v>
      </c>
      <c r="JOT128" s="149">
        <f>JOO128+JOQ128+JOS128</f>
        <v>10.630400000000002</v>
      </c>
      <c r="JYD128" s="33"/>
      <c r="JYE128" s="51"/>
      <c r="JYF128" s="151" t="s">
        <v>21</v>
      </c>
      <c r="JYG128" s="152" t="s">
        <v>22</v>
      </c>
      <c r="JYH128" s="60">
        <v>0.151</v>
      </c>
      <c r="JYI128" s="148">
        <f>JYI126*JYH128</f>
        <v>3.3220000000000001</v>
      </c>
      <c r="JYJ128" s="153"/>
      <c r="JYK128" s="153"/>
      <c r="JYL128" s="153"/>
      <c r="JYM128" s="154"/>
      <c r="JYN128" s="155">
        <v>3.2</v>
      </c>
      <c r="JYO128" s="155">
        <f>JYI128*JYN128</f>
        <v>10.630400000000002</v>
      </c>
      <c r="JYP128" s="149">
        <f>JYK128+JYM128+JYO128</f>
        <v>10.630400000000002</v>
      </c>
      <c r="KHZ128" s="33"/>
      <c r="KIA128" s="51"/>
      <c r="KIB128" s="151" t="s">
        <v>21</v>
      </c>
      <c r="KIC128" s="152" t="s">
        <v>22</v>
      </c>
      <c r="KID128" s="60">
        <v>0.151</v>
      </c>
      <c r="KIE128" s="148">
        <f>KIE126*KID128</f>
        <v>3.3220000000000001</v>
      </c>
      <c r="KIF128" s="153"/>
      <c r="KIG128" s="153"/>
      <c r="KIH128" s="153"/>
      <c r="KII128" s="154"/>
      <c r="KIJ128" s="155">
        <v>3.2</v>
      </c>
      <c r="KIK128" s="155">
        <f>KIE128*KIJ128</f>
        <v>10.630400000000002</v>
      </c>
      <c r="KIL128" s="149">
        <f>KIG128+KII128+KIK128</f>
        <v>10.630400000000002</v>
      </c>
      <c r="KRV128" s="33"/>
      <c r="KRW128" s="51"/>
      <c r="KRX128" s="151" t="s">
        <v>21</v>
      </c>
      <c r="KRY128" s="152" t="s">
        <v>22</v>
      </c>
      <c r="KRZ128" s="60">
        <v>0.151</v>
      </c>
      <c r="KSA128" s="148">
        <f>KSA126*KRZ128</f>
        <v>3.3220000000000001</v>
      </c>
      <c r="KSB128" s="153"/>
      <c r="KSC128" s="153"/>
      <c r="KSD128" s="153"/>
      <c r="KSE128" s="154"/>
      <c r="KSF128" s="155">
        <v>3.2</v>
      </c>
      <c r="KSG128" s="155">
        <f>KSA128*KSF128</f>
        <v>10.630400000000002</v>
      </c>
      <c r="KSH128" s="149">
        <f>KSC128+KSE128+KSG128</f>
        <v>10.630400000000002</v>
      </c>
      <c r="LBR128" s="33"/>
      <c r="LBS128" s="51"/>
      <c r="LBT128" s="151" t="s">
        <v>21</v>
      </c>
      <c r="LBU128" s="152" t="s">
        <v>22</v>
      </c>
      <c r="LBV128" s="60">
        <v>0.151</v>
      </c>
      <c r="LBW128" s="148">
        <f>LBW126*LBV128</f>
        <v>3.3220000000000001</v>
      </c>
      <c r="LBX128" s="153"/>
      <c r="LBY128" s="153"/>
      <c r="LBZ128" s="153"/>
      <c r="LCA128" s="154"/>
      <c r="LCB128" s="155">
        <v>3.2</v>
      </c>
      <c r="LCC128" s="155">
        <f>LBW128*LCB128</f>
        <v>10.630400000000002</v>
      </c>
      <c r="LCD128" s="149">
        <f>LBY128+LCA128+LCC128</f>
        <v>10.630400000000002</v>
      </c>
      <c r="LLN128" s="33"/>
      <c r="LLO128" s="51"/>
      <c r="LLP128" s="151" t="s">
        <v>21</v>
      </c>
      <c r="LLQ128" s="152" t="s">
        <v>22</v>
      </c>
      <c r="LLR128" s="60">
        <v>0.151</v>
      </c>
      <c r="LLS128" s="148">
        <f>LLS126*LLR128</f>
        <v>3.3220000000000001</v>
      </c>
      <c r="LLT128" s="153"/>
      <c r="LLU128" s="153"/>
      <c r="LLV128" s="153"/>
      <c r="LLW128" s="154"/>
      <c r="LLX128" s="155">
        <v>3.2</v>
      </c>
      <c r="LLY128" s="155">
        <f>LLS128*LLX128</f>
        <v>10.630400000000002</v>
      </c>
      <c r="LLZ128" s="149">
        <f>LLU128+LLW128+LLY128</f>
        <v>10.630400000000002</v>
      </c>
      <c r="LVJ128" s="33"/>
      <c r="LVK128" s="51"/>
      <c r="LVL128" s="151" t="s">
        <v>21</v>
      </c>
      <c r="LVM128" s="152" t="s">
        <v>22</v>
      </c>
      <c r="LVN128" s="60">
        <v>0.151</v>
      </c>
      <c r="LVO128" s="148">
        <f>LVO126*LVN128</f>
        <v>3.3220000000000001</v>
      </c>
      <c r="LVP128" s="153"/>
      <c r="LVQ128" s="153"/>
      <c r="LVR128" s="153"/>
      <c r="LVS128" s="154"/>
      <c r="LVT128" s="155">
        <v>3.2</v>
      </c>
      <c r="LVU128" s="155">
        <f>LVO128*LVT128</f>
        <v>10.630400000000002</v>
      </c>
      <c r="LVV128" s="149">
        <f>LVQ128+LVS128+LVU128</f>
        <v>10.630400000000002</v>
      </c>
      <c r="MFF128" s="33"/>
      <c r="MFG128" s="51"/>
      <c r="MFH128" s="151" t="s">
        <v>21</v>
      </c>
      <c r="MFI128" s="152" t="s">
        <v>22</v>
      </c>
      <c r="MFJ128" s="60">
        <v>0.151</v>
      </c>
      <c r="MFK128" s="148">
        <f>MFK126*MFJ128</f>
        <v>3.3220000000000001</v>
      </c>
      <c r="MFL128" s="153"/>
      <c r="MFM128" s="153"/>
      <c r="MFN128" s="153"/>
      <c r="MFO128" s="154"/>
      <c r="MFP128" s="155">
        <v>3.2</v>
      </c>
      <c r="MFQ128" s="155">
        <f>MFK128*MFP128</f>
        <v>10.630400000000002</v>
      </c>
      <c r="MFR128" s="149">
        <f>MFM128+MFO128+MFQ128</f>
        <v>10.630400000000002</v>
      </c>
      <c r="MPB128" s="33"/>
      <c r="MPC128" s="51"/>
      <c r="MPD128" s="151" t="s">
        <v>21</v>
      </c>
      <c r="MPE128" s="152" t="s">
        <v>22</v>
      </c>
      <c r="MPF128" s="60">
        <v>0.151</v>
      </c>
      <c r="MPG128" s="148">
        <f>MPG126*MPF128</f>
        <v>3.3220000000000001</v>
      </c>
      <c r="MPH128" s="153"/>
      <c r="MPI128" s="153"/>
      <c r="MPJ128" s="153"/>
      <c r="MPK128" s="154"/>
      <c r="MPL128" s="155">
        <v>3.2</v>
      </c>
      <c r="MPM128" s="155">
        <f>MPG128*MPL128</f>
        <v>10.630400000000002</v>
      </c>
      <c r="MPN128" s="149">
        <f>MPI128+MPK128+MPM128</f>
        <v>10.630400000000002</v>
      </c>
      <c r="MYX128" s="33"/>
      <c r="MYY128" s="51"/>
      <c r="MYZ128" s="151" t="s">
        <v>21</v>
      </c>
      <c r="MZA128" s="152" t="s">
        <v>22</v>
      </c>
      <c r="MZB128" s="60">
        <v>0.151</v>
      </c>
      <c r="MZC128" s="148">
        <f>MZC126*MZB128</f>
        <v>3.3220000000000001</v>
      </c>
      <c r="MZD128" s="153"/>
      <c r="MZE128" s="153"/>
      <c r="MZF128" s="153"/>
      <c r="MZG128" s="154"/>
      <c r="MZH128" s="155">
        <v>3.2</v>
      </c>
      <c r="MZI128" s="155">
        <f>MZC128*MZH128</f>
        <v>10.630400000000002</v>
      </c>
      <c r="MZJ128" s="149">
        <f>MZE128+MZG128+MZI128</f>
        <v>10.630400000000002</v>
      </c>
      <c r="NIT128" s="33"/>
      <c r="NIU128" s="51"/>
      <c r="NIV128" s="151" t="s">
        <v>21</v>
      </c>
      <c r="NIW128" s="152" t="s">
        <v>22</v>
      </c>
      <c r="NIX128" s="60">
        <v>0.151</v>
      </c>
      <c r="NIY128" s="148">
        <f>NIY126*NIX128</f>
        <v>3.3220000000000001</v>
      </c>
      <c r="NIZ128" s="153"/>
      <c r="NJA128" s="153"/>
      <c r="NJB128" s="153"/>
      <c r="NJC128" s="154"/>
      <c r="NJD128" s="155">
        <v>3.2</v>
      </c>
      <c r="NJE128" s="155">
        <f>NIY128*NJD128</f>
        <v>10.630400000000002</v>
      </c>
      <c r="NJF128" s="149">
        <f>NJA128+NJC128+NJE128</f>
        <v>10.630400000000002</v>
      </c>
      <c r="NSP128" s="33"/>
      <c r="NSQ128" s="51"/>
      <c r="NSR128" s="151" t="s">
        <v>21</v>
      </c>
      <c r="NSS128" s="152" t="s">
        <v>22</v>
      </c>
      <c r="NST128" s="60">
        <v>0.151</v>
      </c>
      <c r="NSU128" s="148">
        <f>NSU126*NST128</f>
        <v>3.3220000000000001</v>
      </c>
      <c r="NSV128" s="153"/>
      <c r="NSW128" s="153"/>
      <c r="NSX128" s="153"/>
      <c r="NSY128" s="154"/>
      <c r="NSZ128" s="155">
        <v>3.2</v>
      </c>
      <c r="NTA128" s="155">
        <f>NSU128*NSZ128</f>
        <v>10.630400000000002</v>
      </c>
      <c r="NTB128" s="149">
        <f>NSW128+NSY128+NTA128</f>
        <v>10.630400000000002</v>
      </c>
      <c r="OCL128" s="33"/>
      <c r="OCM128" s="51"/>
      <c r="OCN128" s="151" t="s">
        <v>21</v>
      </c>
      <c r="OCO128" s="152" t="s">
        <v>22</v>
      </c>
      <c r="OCP128" s="60">
        <v>0.151</v>
      </c>
      <c r="OCQ128" s="148">
        <f>OCQ126*OCP128</f>
        <v>3.3220000000000001</v>
      </c>
      <c r="OCR128" s="153"/>
      <c r="OCS128" s="153"/>
      <c r="OCT128" s="153"/>
      <c r="OCU128" s="154"/>
      <c r="OCV128" s="155">
        <v>3.2</v>
      </c>
      <c r="OCW128" s="155">
        <f>OCQ128*OCV128</f>
        <v>10.630400000000002</v>
      </c>
      <c r="OCX128" s="149">
        <f>OCS128+OCU128+OCW128</f>
        <v>10.630400000000002</v>
      </c>
      <c r="OMH128" s="33"/>
      <c r="OMI128" s="51"/>
      <c r="OMJ128" s="151" t="s">
        <v>21</v>
      </c>
      <c r="OMK128" s="152" t="s">
        <v>22</v>
      </c>
      <c r="OML128" s="60">
        <v>0.151</v>
      </c>
      <c r="OMM128" s="148">
        <f>OMM126*OML128</f>
        <v>3.3220000000000001</v>
      </c>
      <c r="OMN128" s="153"/>
      <c r="OMO128" s="153"/>
      <c r="OMP128" s="153"/>
      <c r="OMQ128" s="154"/>
      <c r="OMR128" s="155">
        <v>3.2</v>
      </c>
      <c r="OMS128" s="155">
        <f>OMM128*OMR128</f>
        <v>10.630400000000002</v>
      </c>
      <c r="OMT128" s="149">
        <f>OMO128+OMQ128+OMS128</f>
        <v>10.630400000000002</v>
      </c>
      <c r="OWD128" s="33"/>
      <c r="OWE128" s="51"/>
      <c r="OWF128" s="151" t="s">
        <v>21</v>
      </c>
      <c r="OWG128" s="152" t="s">
        <v>22</v>
      </c>
      <c r="OWH128" s="60">
        <v>0.151</v>
      </c>
      <c r="OWI128" s="148">
        <f>OWI126*OWH128</f>
        <v>3.3220000000000001</v>
      </c>
      <c r="OWJ128" s="153"/>
      <c r="OWK128" s="153"/>
      <c r="OWL128" s="153"/>
      <c r="OWM128" s="154"/>
      <c r="OWN128" s="155">
        <v>3.2</v>
      </c>
      <c r="OWO128" s="155">
        <f>OWI128*OWN128</f>
        <v>10.630400000000002</v>
      </c>
      <c r="OWP128" s="149">
        <f>OWK128+OWM128+OWO128</f>
        <v>10.630400000000002</v>
      </c>
      <c r="PFZ128" s="33"/>
      <c r="PGA128" s="51"/>
      <c r="PGB128" s="151" t="s">
        <v>21</v>
      </c>
      <c r="PGC128" s="152" t="s">
        <v>22</v>
      </c>
      <c r="PGD128" s="60">
        <v>0.151</v>
      </c>
      <c r="PGE128" s="148">
        <f>PGE126*PGD128</f>
        <v>3.3220000000000001</v>
      </c>
      <c r="PGF128" s="153"/>
      <c r="PGG128" s="153"/>
      <c r="PGH128" s="153"/>
      <c r="PGI128" s="154"/>
      <c r="PGJ128" s="155">
        <v>3.2</v>
      </c>
      <c r="PGK128" s="155">
        <f>PGE128*PGJ128</f>
        <v>10.630400000000002</v>
      </c>
      <c r="PGL128" s="149">
        <f>PGG128+PGI128+PGK128</f>
        <v>10.630400000000002</v>
      </c>
      <c r="PPV128" s="33"/>
      <c r="PPW128" s="51"/>
      <c r="PPX128" s="151" t="s">
        <v>21</v>
      </c>
      <c r="PPY128" s="152" t="s">
        <v>22</v>
      </c>
      <c r="PPZ128" s="60">
        <v>0.151</v>
      </c>
      <c r="PQA128" s="148">
        <f>PQA126*PPZ128</f>
        <v>3.3220000000000001</v>
      </c>
      <c r="PQB128" s="153"/>
      <c r="PQC128" s="153"/>
      <c r="PQD128" s="153"/>
      <c r="PQE128" s="154"/>
      <c r="PQF128" s="155">
        <v>3.2</v>
      </c>
      <c r="PQG128" s="155">
        <f>PQA128*PQF128</f>
        <v>10.630400000000002</v>
      </c>
      <c r="PQH128" s="149">
        <f>PQC128+PQE128+PQG128</f>
        <v>10.630400000000002</v>
      </c>
      <c r="PZR128" s="33"/>
      <c r="PZS128" s="51"/>
      <c r="PZT128" s="151" t="s">
        <v>21</v>
      </c>
      <c r="PZU128" s="152" t="s">
        <v>22</v>
      </c>
      <c r="PZV128" s="60">
        <v>0.151</v>
      </c>
      <c r="PZW128" s="148">
        <f>PZW126*PZV128</f>
        <v>3.3220000000000001</v>
      </c>
      <c r="PZX128" s="153"/>
      <c r="PZY128" s="153"/>
      <c r="PZZ128" s="153"/>
      <c r="QAA128" s="154"/>
      <c r="QAB128" s="155">
        <v>3.2</v>
      </c>
      <c r="QAC128" s="155">
        <f>PZW128*QAB128</f>
        <v>10.630400000000002</v>
      </c>
      <c r="QAD128" s="149">
        <f>PZY128+QAA128+QAC128</f>
        <v>10.630400000000002</v>
      </c>
      <c r="QJN128" s="33"/>
      <c r="QJO128" s="51"/>
      <c r="QJP128" s="151" t="s">
        <v>21</v>
      </c>
      <c r="QJQ128" s="152" t="s">
        <v>22</v>
      </c>
      <c r="QJR128" s="60">
        <v>0.151</v>
      </c>
      <c r="QJS128" s="148">
        <f>QJS126*QJR128</f>
        <v>3.3220000000000001</v>
      </c>
      <c r="QJT128" s="153"/>
      <c r="QJU128" s="153"/>
      <c r="QJV128" s="153"/>
      <c r="QJW128" s="154"/>
      <c r="QJX128" s="155">
        <v>3.2</v>
      </c>
      <c r="QJY128" s="155">
        <f>QJS128*QJX128</f>
        <v>10.630400000000002</v>
      </c>
      <c r="QJZ128" s="149">
        <f>QJU128+QJW128+QJY128</f>
        <v>10.630400000000002</v>
      </c>
      <c r="QTJ128" s="33"/>
      <c r="QTK128" s="51"/>
      <c r="QTL128" s="151" t="s">
        <v>21</v>
      </c>
      <c r="QTM128" s="152" t="s">
        <v>22</v>
      </c>
      <c r="QTN128" s="60">
        <v>0.151</v>
      </c>
      <c r="QTO128" s="148">
        <f>QTO126*QTN128</f>
        <v>3.3220000000000001</v>
      </c>
      <c r="QTP128" s="153"/>
      <c r="QTQ128" s="153"/>
      <c r="QTR128" s="153"/>
      <c r="QTS128" s="154"/>
      <c r="QTT128" s="155">
        <v>3.2</v>
      </c>
      <c r="QTU128" s="155">
        <f>QTO128*QTT128</f>
        <v>10.630400000000002</v>
      </c>
      <c r="QTV128" s="149">
        <f>QTQ128+QTS128+QTU128</f>
        <v>10.630400000000002</v>
      </c>
      <c r="RDF128" s="33"/>
      <c r="RDG128" s="51"/>
      <c r="RDH128" s="151" t="s">
        <v>21</v>
      </c>
      <c r="RDI128" s="152" t="s">
        <v>22</v>
      </c>
      <c r="RDJ128" s="60">
        <v>0.151</v>
      </c>
      <c r="RDK128" s="148">
        <f>RDK126*RDJ128</f>
        <v>3.3220000000000001</v>
      </c>
      <c r="RDL128" s="153"/>
      <c r="RDM128" s="153"/>
      <c r="RDN128" s="153"/>
      <c r="RDO128" s="154"/>
      <c r="RDP128" s="155">
        <v>3.2</v>
      </c>
      <c r="RDQ128" s="155">
        <f>RDK128*RDP128</f>
        <v>10.630400000000002</v>
      </c>
      <c r="RDR128" s="149">
        <f>RDM128+RDO128+RDQ128</f>
        <v>10.630400000000002</v>
      </c>
      <c r="RNB128" s="33"/>
      <c r="RNC128" s="51"/>
      <c r="RND128" s="151" t="s">
        <v>21</v>
      </c>
      <c r="RNE128" s="152" t="s">
        <v>22</v>
      </c>
      <c r="RNF128" s="60">
        <v>0.151</v>
      </c>
      <c r="RNG128" s="148">
        <f>RNG126*RNF128</f>
        <v>3.3220000000000001</v>
      </c>
      <c r="RNH128" s="153"/>
      <c r="RNI128" s="153"/>
      <c r="RNJ128" s="153"/>
      <c r="RNK128" s="154"/>
      <c r="RNL128" s="155">
        <v>3.2</v>
      </c>
      <c r="RNM128" s="155">
        <f>RNG128*RNL128</f>
        <v>10.630400000000002</v>
      </c>
      <c r="RNN128" s="149">
        <f>RNI128+RNK128+RNM128</f>
        <v>10.630400000000002</v>
      </c>
      <c r="RWX128" s="33"/>
      <c r="RWY128" s="51"/>
      <c r="RWZ128" s="151" t="s">
        <v>21</v>
      </c>
      <c r="RXA128" s="152" t="s">
        <v>22</v>
      </c>
      <c r="RXB128" s="60">
        <v>0.151</v>
      </c>
      <c r="RXC128" s="148">
        <f>RXC126*RXB128</f>
        <v>3.3220000000000001</v>
      </c>
      <c r="RXD128" s="153"/>
      <c r="RXE128" s="153"/>
      <c r="RXF128" s="153"/>
      <c r="RXG128" s="154"/>
      <c r="RXH128" s="155">
        <v>3.2</v>
      </c>
      <c r="RXI128" s="155">
        <f>RXC128*RXH128</f>
        <v>10.630400000000002</v>
      </c>
      <c r="RXJ128" s="149">
        <f>RXE128+RXG128+RXI128</f>
        <v>10.630400000000002</v>
      </c>
      <c r="SGT128" s="33"/>
      <c r="SGU128" s="51"/>
      <c r="SGV128" s="151" t="s">
        <v>21</v>
      </c>
      <c r="SGW128" s="152" t="s">
        <v>22</v>
      </c>
      <c r="SGX128" s="60">
        <v>0.151</v>
      </c>
      <c r="SGY128" s="148">
        <f>SGY126*SGX128</f>
        <v>3.3220000000000001</v>
      </c>
      <c r="SGZ128" s="153"/>
      <c r="SHA128" s="153"/>
      <c r="SHB128" s="153"/>
      <c r="SHC128" s="154"/>
      <c r="SHD128" s="155">
        <v>3.2</v>
      </c>
      <c r="SHE128" s="155">
        <f>SGY128*SHD128</f>
        <v>10.630400000000002</v>
      </c>
      <c r="SHF128" s="149">
        <f>SHA128+SHC128+SHE128</f>
        <v>10.630400000000002</v>
      </c>
      <c r="SQP128" s="33"/>
      <c r="SQQ128" s="51"/>
      <c r="SQR128" s="151" t="s">
        <v>21</v>
      </c>
      <c r="SQS128" s="152" t="s">
        <v>22</v>
      </c>
      <c r="SQT128" s="60">
        <v>0.151</v>
      </c>
      <c r="SQU128" s="148">
        <f>SQU126*SQT128</f>
        <v>3.3220000000000001</v>
      </c>
      <c r="SQV128" s="153"/>
      <c r="SQW128" s="153"/>
      <c r="SQX128" s="153"/>
      <c r="SQY128" s="154"/>
      <c r="SQZ128" s="155">
        <v>3.2</v>
      </c>
      <c r="SRA128" s="155">
        <f>SQU128*SQZ128</f>
        <v>10.630400000000002</v>
      </c>
      <c r="SRB128" s="149">
        <f>SQW128+SQY128+SRA128</f>
        <v>10.630400000000002</v>
      </c>
      <c r="TAL128" s="33"/>
      <c r="TAM128" s="51"/>
      <c r="TAN128" s="151" t="s">
        <v>21</v>
      </c>
      <c r="TAO128" s="152" t="s">
        <v>22</v>
      </c>
      <c r="TAP128" s="60">
        <v>0.151</v>
      </c>
      <c r="TAQ128" s="148">
        <f>TAQ126*TAP128</f>
        <v>3.3220000000000001</v>
      </c>
      <c r="TAR128" s="153"/>
      <c r="TAS128" s="153"/>
      <c r="TAT128" s="153"/>
      <c r="TAU128" s="154"/>
      <c r="TAV128" s="155">
        <v>3.2</v>
      </c>
      <c r="TAW128" s="155">
        <f>TAQ128*TAV128</f>
        <v>10.630400000000002</v>
      </c>
      <c r="TAX128" s="149">
        <f>TAS128+TAU128+TAW128</f>
        <v>10.630400000000002</v>
      </c>
      <c r="TKH128" s="33"/>
      <c r="TKI128" s="51"/>
      <c r="TKJ128" s="151" t="s">
        <v>21</v>
      </c>
      <c r="TKK128" s="152" t="s">
        <v>22</v>
      </c>
      <c r="TKL128" s="60">
        <v>0.151</v>
      </c>
      <c r="TKM128" s="148">
        <f>TKM126*TKL128</f>
        <v>3.3220000000000001</v>
      </c>
      <c r="TKN128" s="153"/>
      <c r="TKO128" s="153"/>
      <c r="TKP128" s="153"/>
      <c r="TKQ128" s="154"/>
      <c r="TKR128" s="155">
        <v>3.2</v>
      </c>
      <c r="TKS128" s="155">
        <f>TKM128*TKR128</f>
        <v>10.630400000000002</v>
      </c>
      <c r="TKT128" s="149">
        <f>TKO128+TKQ128+TKS128</f>
        <v>10.630400000000002</v>
      </c>
      <c r="TUD128" s="33"/>
      <c r="TUE128" s="51"/>
      <c r="TUF128" s="151" t="s">
        <v>21</v>
      </c>
      <c r="TUG128" s="152" t="s">
        <v>22</v>
      </c>
      <c r="TUH128" s="60">
        <v>0.151</v>
      </c>
      <c r="TUI128" s="148">
        <f>TUI126*TUH128</f>
        <v>3.3220000000000001</v>
      </c>
      <c r="TUJ128" s="153"/>
      <c r="TUK128" s="153"/>
      <c r="TUL128" s="153"/>
      <c r="TUM128" s="154"/>
      <c r="TUN128" s="155">
        <v>3.2</v>
      </c>
      <c r="TUO128" s="155">
        <f>TUI128*TUN128</f>
        <v>10.630400000000002</v>
      </c>
      <c r="TUP128" s="149">
        <f>TUK128+TUM128+TUO128</f>
        <v>10.630400000000002</v>
      </c>
      <c r="UDZ128" s="33"/>
      <c r="UEA128" s="51"/>
      <c r="UEB128" s="151" t="s">
        <v>21</v>
      </c>
      <c r="UEC128" s="152" t="s">
        <v>22</v>
      </c>
      <c r="UED128" s="60">
        <v>0.151</v>
      </c>
      <c r="UEE128" s="148">
        <f>UEE126*UED128</f>
        <v>3.3220000000000001</v>
      </c>
      <c r="UEF128" s="153"/>
      <c r="UEG128" s="153"/>
      <c r="UEH128" s="153"/>
      <c r="UEI128" s="154"/>
      <c r="UEJ128" s="155">
        <v>3.2</v>
      </c>
      <c r="UEK128" s="155">
        <f>UEE128*UEJ128</f>
        <v>10.630400000000002</v>
      </c>
      <c r="UEL128" s="149">
        <f>UEG128+UEI128+UEK128</f>
        <v>10.630400000000002</v>
      </c>
      <c r="UNV128" s="33"/>
      <c r="UNW128" s="51"/>
      <c r="UNX128" s="151" t="s">
        <v>21</v>
      </c>
      <c r="UNY128" s="152" t="s">
        <v>22</v>
      </c>
      <c r="UNZ128" s="60">
        <v>0.151</v>
      </c>
      <c r="UOA128" s="148">
        <f>UOA126*UNZ128</f>
        <v>3.3220000000000001</v>
      </c>
      <c r="UOB128" s="153"/>
      <c r="UOC128" s="153"/>
      <c r="UOD128" s="153"/>
      <c r="UOE128" s="154"/>
      <c r="UOF128" s="155">
        <v>3.2</v>
      </c>
      <c r="UOG128" s="155">
        <f>UOA128*UOF128</f>
        <v>10.630400000000002</v>
      </c>
      <c r="UOH128" s="149">
        <f>UOC128+UOE128+UOG128</f>
        <v>10.630400000000002</v>
      </c>
      <c r="UXR128" s="33"/>
      <c r="UXS128" s="51"/>
      <c r="UXT128" s="151" t="s">
        <v>21</v>
      </c>
      <c r="UXU128" s="152" t="s">
        <v>22</v>
      </c>
      <c r="UXV128" s="60">
        <v>0.151</v>
      </c>
      <c r="UXW128" s="148">
        <f>UXW126*UXV128</f>
        <v>3.3220000000000001</v>
      </c>
      <c r="UXX128" s="153"/>
      <c r="UXY128" s="153"/>
      <c r="UXZ128" s="153"/>
      <c r="UYA128" s="154"/>
      <c r="UYB128" s="155">
        <v>3.2</v>
      </c>
      <c r="UYC128" s="155">
        <f>UXW128*UYB128</f>
        <v>10.630400000000002</v>
      </c>
      <c r="UYD128" s="149">
        <f>UXY128+UYA128+UYC128</f>
        <v>10.630400000000002</v>
      </c>
      <c r="VHN128" s="33"/>
      <c r="VHO128" s="51"/>
      <c r="VHP128" s="151" t="s">
        <v>21</v>
      </c>
      <c r="VHQ128" s="152" t="s">
        <v>22</v>
      </c>
      <c r="VHR128" s="60">
        <v>0.151</v>
      </c>
      <c r="VHS128" s="148">
        <f>VHS126*VHR128</f>
        <v>3.3220000000000001</v>
      </c>
      <c r="VHT128" s="153"/>
      <c r="VHU128" s="153"/>
      <c r="VHV128" s="153"/>
      <c r="VHW128" s="154"/>
      <c r="VHX128" s="155">
        <v>3.2</v>
      </c>
      <c r="VHY128" s="155">
        <f>VHS128*VHX128</f>
        <v>10.630400000000002</v>
      </c>
      <c r="VHZ128" s="149">
        <f>VHU128+VHW128+VHY128</f>
        <v>10.630400000000002</v>
      </c>
      <c r="VRJ128" s="33"/>
      <c r="VRK128" s="51"/>
      <c r="VRL128" s="151" t="s">
        <v>21</v>
      </c>
      <c r="VRM128" s="152" t="s">
        <v>22</v>
      </c>
      <c r="VRN128" s="60">
        <v>0.151</v>
      </c>
      <c r="VRO128" s="148">
        <f>VRO126*VRN128</f>
        <v>3.3220000000000001</v>
      </c>
      <c r="VRP128" s="153"/>
      <c r="VRQ128" s="153"/>
      <c r="VRR128" s="153"/>
      <c r="VRS128" s="154"/>
      <c r="VRT128" s="155">
        <v>3.2</v>
      </c>
      <c r="VRU128" s="155">
        <f>VRO128*VRT128</f>
        <v>10.630400000000002</v>
      </c>
      <c r="VRV128" s="149">
        <f>VRQ128+VRS128+VRU128</f>
        <v>10.630400000000002</v>
      </c>
      <c r="WBF128" s="33"/>
      <c r="WBG128" s="51"/>
      <c r="WBH128" s="151" t="s">
        <v>21</v>
      </c>
      <c r="WBI128" s="152" t="s">
        <v>22</v>
      </c>
      <c r="WBJ128" s="60">
        <v>0.151</v>
      </c>
      <c r="WBK128" s="148">
        <f>WBK126*WBJ128</f>
        <v>3.3220000000000001</v>
      </c>
      <c r="WBL128" s="153"/>
      <c r="WBM128" s="153"/>
      <c r="WBN128" s="153"/>
      <c r="WBO128" s="154"/>
      <c r="WBP128" s="155">
        <v>3.2</v>
      </c>
      <c r="WBQ128" s="155">
        <f>WBK128*WBP128</f>
        <v>10.630400000000002</v>
      </c>
      <c r="WBR128" s="149">
        <f>WBM128+WBO128+WBQ128</f>
        <v>10.630400000000002</v>
      </c>
      <c r="WLB128" s="33"/>
      <c r="WLC128" s="51"/>
      <c r="WLD128" s="151" t="s">
        <v>21</v>
      </c>
      <c r="WLE128" s="152" t="s">
        <v>22</v>
      </c>
      <c r="WLF128" s="60">
        <v>0.151</v>
      </c>
      <c r="WLG128" s="148">
        <f>WLG126*WLF128</f>
        <v>3.3220000000000001</v>
      </c>
      <c r="WLH128" s="153"/>
      <c r="WLI128" s="153"/>
      <c r="WLJ128" s="153"/>
      <c r="WLK128" s="154"/>
      <c r="WLL128" s="155">
        <v>3.2</v>
      </c>
      <c r="WLM128" s="155">
        <f>WLG128*WLL128</f>
        <v>10.630400000000002</v>
      </c>
      <c r="WLN128" s="149">
        <f>WLI128+WLK128+WLM128</f>
        <v>10.630400000000002</v>
      </c>
      <c r="WUX128" s="33"/>
      <c r="WUY128" s="51"/>
      <c r="WUZ128" s="151" t="s">
        <v>21</v>
      </c>
      <c r="WVA128" s="152" t="s">
        <v>22</v>
      </c>
      <c r="WVB128" s="60">
        <v>0.151</v>
      </c>
      <c r="WVC128" s="148">
        <f>WVC126*WVB128</f>
        <v>3.3220000000000001</v>
      </c>
      <c r="WVD128" s="153"/>
      <c r="WVE128" s="153"/>
      <c r="WVF128" s="153"/>
      <c r="WVG128" s="154"/>
      <c r="WVH128" s="155">
        <v>3.2</v>
      </c>
      <c r="WVI128" s="155">
        <f>WVC128*WVH128</f>
        <v>10.630400000000002</v>
      </c>
      <c r="WVJ128" s="149">
        <f>WVE128+WVG128+WVI128</f>
        <v>10.630400000000002</v>
      </c>
    </row>
    <row r="129" spans="1:16130" ht="18.75" customHeight="1">
      <c r="A129" s="33"/>
      <c r="B129" s="51" t="s">
        <v>108</v>
      </c>
      <c r="C129" s="35"/>
      <c r="D129" s="129"/>
      <c r="E129" s="129"/>
      <c r="F129" s="129"/>
      <c r="G129" s="129"/>
      <c r="H129" s="129"/>
      <c r="I129" s="129"/>
      <c r="J129" s="129"/>
      <c r="K129" s="124"/>
      <c r="IL129" s="33"/>
      <c r="IM129" s="51"/>
      <c r="IN129" s="51" t="s">
        <v>108</v>
      </c>
      <c r="IO129" s="35"/>
      <c r="IP129" s="35"/>
      <c r="IQ129" s="148"/>
      <c r="IR129" s="35"/>
      <c r="IS129" s="148"/>
      <c r="IT129" s="35"/>
      <c r="IU129" s="148"/>
      <c r="IV129" s="35"/>
      <c r="IW129" s="148"/>
      <c r="IX129" s="149"/>
      <c r="SH129" s="33"/>
      <c r="SI129" s="51"/>
      <c r="SJ129" s="51" t="s">
        <v>108</v>
      </c>
      <c r="SK129" s="35"/>
      <c r="SL129" s="35"/>
      <c r="SM129" s="148"/>
      <c r="SN129" s="35"/>
      <c r="SO129" s="148"/>
      <c r="SP129" s="35"/>
      <c r="SQ129" s="148"/>
      <c r="SR129" s="35"/>
      <c r="SS129" s="148"/>
      <c r="ST129" s="149"/>
      <c r="ACD129" s="33"/>
      <c r="ACE129" s="51"/>
      <c r="ACF129" s="51" t="s">
        <v>108</v>
      </c>
      <c r="ACG129" s="35"/>
      <c r="ACH129" s="35"/>
      <c r="ACI129" s="148"/>
      <c r="ACJ129" s="35"/>
      <c r="ACK129" s="148"/>
      <c r="ACL129" s="35"/>
      <c r="ACM129" s="148"/>
      <c r="ACN129" s="35"/>
      <c r="ACO129" s="148"/>
      <c r="ACP129" s="149"/>
      <c r="ALZ129" s="33"/>
      <c r="AMA129" s="51"/>
      <c r="AMB129" s="51" t="s">
        <v>108</v>
      </c>
      <c r="AMC129" s="35"/>
      <c r="AMD129" s="35"/>
      <c r="AME129" s="148"/>
      <c r="AMF129" s="35"/>
      <c r="AMG129" s="148"/>
      <c r="AMH129" s="35"/>
      <c r="AMI129" s="148"/>
      <c r="AMJ129" s="35"/>
      <c r="AMK129" s="148"/>
      <c r="AML129" s="149"/>
      <c r="AVV129" s="33"/>
      <c r="AVW129" s="51"/>
      <c r="AVX129" s="51" t="s">
        <v>108</v>
      </c>
      <c r="AVY129" s="35"/>
      <c r="AVZ129" s="35"/>
      <c r="AWA129" s="148"/>
      <c r="AWB129" s="35"/>
      <c r="AWC129" s="148"/>
      <c r="AWD129" s="35"/>
      <c r="AWE129" s="148"/>
      <c r="AWF129" s="35"/>
      <c r="AWG129" s="148"/>
      <c r="AWH129" s="149"/>
      <c r="BFR129" s="33"/>
      <c r="BFS129" s="51"/>
      <c r="BFT129" s="51" t="s">
        <v>108</v>
      </c>
      <c r="BFU129" s="35"/>
      <c r="BFV129" s="35"/>
      <c r="BFW129" s="148"/>
      <c r="BFX129" s="35"/>
      <c r="BFY129" s="148"/>
      <c r="BFZ129" s="35"/>
      <c r="BGA129" s="148"/>
      <c r="BGB129" s="35"/>
      <c r="BGC129" s="148"/>
      <c r="BGD129" s="149"/>
      <c r="BPN129" s="33"/>
      <c r="BPO129" s="51"/>
      <c r="BPP129" s="51" t="s">
        <v>108</v>
      </c>
      <c r="BPQ129" s="35"/>
      <c r="BPR129" s="35"/>
      <c r="BPS129" s="148"/>
      <c r="BPT129" s="35"/>
      <c r="BPU129" s="148"/>
      <c r="BPV129" s="35"/>
      <c r="BPW129" s="148"/>
      <c r="BPX129" s="35"/>
      <c r="BPY129" s="148"/>
      <c r="BPZ129" s="149"/>
      <c r="BZJ129" s="33"/>
      <c r="BZK129" s="51"/>
      <c r="BZL129" s="51" t="s">
        <v>108</v>
      </c>
      <c r="BZM129" s="35"/>
      <c r="BZN129" s="35"/>
      <c r="BZO129" s="148"/>
      <c r="BZP129" s="35"/>
      <c r="BZQ129" s="148"/>
      <c r="BZR129" s="35"/>
      <c r="BZS129" s="148"/>
      <c r="BZT129" s="35"/>
      <c r="BZU129" s="148"/>
      <c r="BZV129" s="149"/>
      <c r="CJF129" s="33"/>
      <c r="CJG129" s="51"/>
      <c r="CJH129" s="51" t="s">
        <v>108</v>
      </c>
      <c r="CJI129" s="35"/>
      <c r="CJJ129" s="35"/>
      <c r="CJK129" s="148"/>
      <c r="CJL129" s="35"/>
      <c r="CJM129" s="148"/>
      <c r="CJN129" s="35"/>
      <c r="CJO129" s="148"/>
      <c r="CJP129" s="35"/>
      <c r="CJQ129" s="148"/>
      <c r="CJR129" s="149"/>
      <c r="CTB129" s="33"/>
      <c r="CTC129" s="51"/>
      <c r="CTD129" s="51" t="s">
        <v>108</v>
      </c>
      <c r="CTE129" s="35"/>
      <c r="CTF129" s="35"/>
      <c r="CTG129" s="148"/>
      <c r="CTH129" s="35"/>
      <c r="CTI129" s="148"/>
      <c r="CTJ129" s="35"/>
      <c r="CTK129" s="148"/>
      <c r="CTL129" s="35"/>
      <c r="CTM129" s="148"/>
      <c r="CTN129" s="149"/>
      <c r="DCX129" s="33"/>
      <c r="DCY129" s="51"/>
      <c r="DCZ129" s="51" t="s">
        <v>108</v>
      </c>
      <c r="DDA129" s="35"/>
      <c r="DDB129" s="35"/>
      <c r="DDC129" s="148"/>
      <c r="DDD129" s="35"/>
      <c r="DDE129" s="148"/>
      <c r="DDF129" s="35"/>
      <c r="DDG129" s="148"/>
      <c r="DDH129" s="35"/>
      <c r="DDI129" s="148"/>
      <c r="DDJ129" s="149"/>
      <c r="DMT129" s="33"/>
      <c r="DMU129" s="51"/>
      <c r="DMV129" s="51" t="s">
        <v>108</v>
      </c>
      <c r="DMW129" s="35"/>
      <c r="DMX129" s="35"/>
      <c r="DMY129" s="148"/>
      <c r="DMZ129" s="35"/>
      <c r="DNA129" s="148"/>
      <c r="DNB129" s="35"/>
      <c r="DNC129" s="148"/>
      <c r="DND129" s="35"/>
      <c r="DNE129" s="148"/>
      <c r="DNF129" s="149"/>
      <c r="DWP129" s="33"/>
      <c r="DWQ129" s="51"/>
      <c r="DWR129" s="51" t="s">
        <v>108</v>
      </c>
      <c r="DWS129" s="35"/>
      <c r="DWT129" s="35"/>
      <c r="DWU129" s="148"/>
      <c r="DWV129" s="35"/>
      <c r="DWW129" s="148"/>
      <c r="DWX129" s="35"/>
      <c r="DWY129" s="148"/>
      <c r="DWZ129" s="35"/>
      <c r="DXA129" s="148"/>
      <c r="DXB129" s="149"/>
      <c r="EGL129" s="33"/>
      <c r="EGM129" s="51"/>
      <c r="EGN129" s="51" t="s">
        <v>108</v>
      </c>
      <c r="EGO129" s="35"/>
      <c r="EGP129" s="35"/>
      <c r="EGQ129" s="148"/>
      <c r="EGR129" s="35"/>
      <c r="EGS129" s="148"/>
      <c r="EGT129" s="35"/>
      <c r="EGU129" s="148"/>
      <c r="EGV129" s="35"/>
      <c r="EGW129" s="148"/>
      <c r="EGX129" s="149"/>
      <c r="EQH129" s="33"/>
      <c r="EQI129" s="51"/>
      <c r="EQJ129" s="51" t="s">
        <v>108</v>
      </c>
      <c r="EQK129" s="35"/>
      <c r="EQL129" s="35"/>
      <c r="EQM129" s="148"/>
      <c r="EQN129" s="35"/>
      <c r="EQO129" s="148"/>
      <c r="EQP129" s="35"/>
      <c r="EQQ129" s="148"/>
      <c r="EQR129" s="35"/>
      <c r="EQS129" s="148"/>
      <c r="EQT129" s="149"/>
      <c r="FAD129" s="33"/>
      <c r="FAE129" s="51"/>
      <c r="FAF129" s="51" t="s">
        <v>108</v>
      </c>
      <c r="FAG129" s="35"/>
      <c r="FAH129" s="35"/>
      <c r="FAI129" s="148"/>
      <c r="FAJ129" s="35"/>
      <c r="FAK129" s="148"/>
      <c r="FAL129" s="35"/>
      <c r="FAM129" s="148"/>
      <c r="FAN129" s="35"/>
      <c r="FAO129" s="148"/>
      <c r="FAP129" s="149"/>
      <c r="FJZ129" s="33"/>
      <c r="FKA129" s="51"/>
      <c r="FKB129" s="51" t="s">
        <v>108</v>
      </c>
      <c r="FKC129" s="35"/>
      <c r="FKD129" s="35"/>
      <c r="FKE129" s="148"/>
      <c r="FKF129" s="35"/>
      <c r="FKG129" s="148"/>
      <c r="FKH129" s="35"/>
      <c r="FKI129" s="148"/>
      <c r="FKJ129" s="35"/>
      <c r="FKK129" s="148"/>
      <c r="FKL129" s="149"/>
      <c r="FTV129" s="33"/>
      <c r="FTW129" s="51"/>
      <c r="FTX129" s="51" t="s">
        <v>108</v>
      </c>
      <c r="FTY129" s="35"/>
      <c r="FTZ129" s="35"/>
      <c r="FUA129" s="148"/>
      <c r="FUB129" s="35"/>
      <c r="FUC129" s="148"/>
      <c r="FUD129" s="35"/>
      <c r="FUE129" s="148"/>
      <c r="FUF129" s="35"/>
      <c r="FUG129" s="148"/>
      <c r="FUH129" s="149"/>
      <c r="GDR129" s="33"/>
      <c r="GDS129" s="51"/>
      <c r="GDT129" s="51" t="s">
        <v>108</v>
      </c>
      <c r="GDU129" s="35"/>
      <c r="GDV129" s="35"/>
      <c r="GDW129" s="148"/>
      <c r="GDX129" s="35"/>
      <c r="GDY129" s="148"/>
      <c r="GDZ129" s="35"/>
      <c r="GEA129" s="148"/>
      <c r="GEB129" s="35"/>
      <c r="GEC129" s="148"/>
      <c r="GED129" s="149"/>
      <c r="GNN129" s="33"/>
      <c r="GNO129" s="51"/>
      <c r="GNP129" s="51" t="s">
        <v>108</v>
      </c>
      <c r="GNQ129" s="35"/>
      <c r="GNR129" s="35"/>
      <c r="GNS129" s="148"/>
      <c r="GNT129" s="35"/>
      <c r="GNU129" s="148"/>
      <c r="GNV129" s="35"/>
      <c r="GNW129" s="148"/>
      <c r="GNX129" s="35"/>
      <c r="GNY129" s="148"/>
      <c r="GNZ129" s="149"/>
      <c r="GXJ129" s="33"/>
      <c r="GXK129" s="51"/>
      <c r="GXL129" s="51" t="s">
        <v>108</v>
      </c>
      <c r="GXM129" s="35"/>
      <c r="GXN129" s="35"/>
      <c r="GXO129" s="148"/>
      <c r="GXP129" s="35"/>
      <c r="GXQ129" s="148"/>
      <c r="GXR129" s="35"/>
      <c r="GXS129" s="148"/>
      <c r="GXT129" s="35"/>
      <c r="GXU129" s="148"/>
      <c r="GXV129" s="149"/>
      <c r="HHF129" s="33"/>
      <c r="HHG129" s="51"/>
      <c r="HHH129" s="51" t="s">
        <v>108</v>
      </c>
      <c r="HHI129" s="35"/>
      <c r="HHJ129" s="35"/>
      <c r="HHK129" s="148"/>
      <c r="HHL129" s="35"/>
      <c r="HHM129" s="148"/>
      <c r="HHN129" s="35"/>
      <c r="HHO129" s="148"/>
      <c r="HHP129" s="35"/>
      <c r="HHQ129" s="148"/>
      <c r="HHR129" s="149"/>
      <c r="HRB129" s="33"/>
      <c r="HRC129" s="51"/>
      <c r="HRD129" s="51" t="s">
        <v>108</v>
      </c>
      <c r="HRE129" s="35"/>
      <c r="HRF129" s="35"/>
      <c r="HRG129" s="148"/>
      <c r="HRH129" s="35"/>
      <c r="HRI129" s="148"/>
      <c r="HRJ129" s="35"/>
      <c r="HRK129" s="148"/>
      <c r="HRL129" s="35"/>
      <c r="HRM129" s="148"/>
      <c r="HRN129" s="149"/>
      <c r="IAX129" s="33"/>
      <c r="IAY129" s="51"/>
      <c r="IAZ129" s="51" t="s">
        <v>108</v>
      </c>
      <c r="IBA129" s="35"/>
      <c r="IBB129" s="35"/>
      <c r="IBC129" s="148"/>
      <c r="IBD129" s="35"/>
      <c r="IBE129" s="148"/>
      <c r="IBF129" s="35"/>
      <c r="IBG129" s="148"/>
      <c r="IBH129" s="35"/>
      <c r="IBI129" s="148"/>
      <c r="IBJ129" s="149"/>
      <c r="IKT129" s="33"/>
      <c r="IKU129" s="51"/>
      <c r="IKV129" s="51" t="s">
        <v>108</v>
      </c>
      <c r="IKW129" s="35"/>
      <c r="IKX129" s="35"/>
      <c r="IKY129" s="148"/>
      <c r="IKZ129" s="35"/>
      <c r="ILA129" s="148"/>
      <c r="ILB129" s="35"/>
      <c r="ILC129" s="148"/>
      <c r="ILD129" s="35"/>
      <c r="ILE129" s="148"/>
      <c r="ILF129" s="149"/>
      <c r="IUP129" s="33"/>
      <c r="IUQ129" s="51"/>
      <c r="IUR129" s="51" t="s">
        <v>108</v>
      </c>
      <c r="IUS129" s="35"/>
      <c r="IUT129" s="35"/>
      <c r="IUU129" s="148"/>
      <c r="IUV129" s="35"/>
      <c r="IUW129" s="148"/>
      <c r="IUX129" s="35"/>
      <c r="IUY129" s="148"/>
      <c r="IUZ129" s="35"/>
      <c r="IVA129" s="148"/>
      <c r="IVB129" s="149"/>
      <c r="JEL129" s="33"/>
      <c r="JEM129" s="51"/>
      <c r="JEN129" s="51" t="s">
        <v>108</v>
      </c>
      <c r="JEO129" s="35"/>
      <c r="JEP129" s="35"/>
      <c r="JEQ129" s="148"/>
      <c r="JER129" s="35"/>
      <c r="JES129" s="148"/>
      <c r="JET129" s="35"/>
      <c r="JEU129" s="148"/>
      <c r="JEV129" s="35"/>
      <c r="JEW129" s="148"/>
      <c r="JEX129" s="149"/>
      <c r="JOH129" s="33"/>
      <c r="JOI129" s="51"/>
      <c r="JOJ129" s="51" t="s">
        <v>108</v>
      </c>
      <c r="JOK129" s="35"/>
      <c r="JOL129" s="35"/>
      <c r="JOM129" s="148"/>
      <c r="JON129" s="35"/>
      <c r="JOO129" s="148"/>
      <c r="JOP129" s="35"/>
      <c r="JOQ129" s="148"/>
      <c r="JOR129" s="35"/>
      <c r="JOS129" s="148"/>
      <c r="JOT129" s="149"/>
      <c r="JYD129" s="33"/>
      <c r="JYE129" s="51"/>
      <c r="JYF129" s="51" t="s">
        <v>108</v>
      </c>
      <c r="JYG129" s="35"/>
      <c r="JYH129" s="35"/>
      <c r="JYI129" s="148"/>
      <c r="JYJ129" s="35"/>
      <c r="JYK129" s="148"/>
      <c r="JYL129" s="35"/>
      <c r="JYM129" s="148"/>
      <c r="JYN129" s="35"/>
      <c r="JYO129" s="148"/>
      <c r="JYP129" s="149"/>
      <c r="KHZ129" s="33"/>
      <c r="KIA129" s="51"/>
      <c r="KIB129" s="51" t="s">
        <v>108</v>
      </c>
      <c r="KIC129" s="35"/>
      <c r="KID129" s="35"/>
      <c r="KIE129" s="148"/>
      <c r="KIF129" s="35"/>
      <c r="KIG129" s="148"/>
      <c r="KIH129" s="35"/>
      <c r="KII129" s="148"/>
      <c r="KIJ129" s="35"/>
      <c r="KIK129" s="148"/>
      <c r="KIL129" s="149"/>
      <c r="KRV129" s="33"/>
      <c r="KRW129" s="51"/>
      <c r="KRX129" s="51" t="s">
        <v>108</v>
      </c>
      <c r="KRY129" s="35"/>
      <c r="KRZ129" s="35"/>
      <c r="KSA129" s="148"/>
      <c r="KSB129" s="35"/>
      <c r="KSC129" s="148"/>
      <c r="KSD129" s="35"/>
      <c r="KSE129" s="148"/>
      <c r="KSF129" s="35"/>
      <c r="KSG129" s="148"/>
      <c r="KSH129" s="149"/>
      <c r="LBR129" s="33"/>
      <c r="LBS129" s="51"/>
      <c r="LBT129" s="51" t="s">
        <v>108</v>
      </c>
      <c r="LBU129" s="35"/>
      <c r="LBV129" s="35"/>
      <c r="LBW129" s="148"/>
      <c r="LBX129" s="35"/>
      <c r="LBY129" s="148"/>
      <c r="LBZ129" s="35"/>
      <c r="LCA129" s="148"/>
      <c r="LCB129" s="35"/>
      <c r="LCC129" s="148"/>
      <c r="LCD129" s="149"/>
      <c r="LLN129" s="33"/>
      <c r="LLO129" s="51"/>
      <c r="LLP129" s="51" t="s">
        <v>108</v>
      </c>
      <c r="LLQ129" s="35"/>
      <c r="LLR129" s="35"/>
      <c r="LLS129" s="148"/>
      <c r="LLT129" s="35"/>
      <c r="LLU129" s="148"/>
      <c r="LLV129" s="35"/>
      <c r="LLW129" s="148"/>
      <c r="LLX129" s="35"/>
      <c r="LLY129" s="148"/>
      <c r="LLZ129" s="149"/>
      <c r="LVJ129" s="33"/>
      <c r="LVK129" s="51"/>
      <c r="LVL129" s="51" t="s">
        <v>108</v>
      </c>
      <c r="LVM129" s="35"/>
      <c r="LVN129" s="35"/>
      <c r="LVO129" s="148"/>
      <c r="LVP129" s="35"/>
      <c r="LVQ129" s="148"/>
      <c r="LVR129" s="35"/>
      <c r="LVS129" s="148"/>
      <c r="LVT129" s="35"/>
      <c r="LVU129" s="148"/>
      <c r="LVV129" s="149"/>
      <c r="MFF129" s="33"/>
      <c r="MFG129" s="51"/>
      <c r="MFH129" s="51" t="s">
        <v>108</v>
      </c>
      <c r="MFI129" s="35"/>
      <c r="MFJ129" s="35"/>
      <c r="MFK129" s="148"/>
      <c r="MFL129" s="35"/>
      <c r="MFM129" s="148"/>
      <c r="MFN129" s="35"/>
      <c r="MFO129" s="148"/>
      <c r="MFP129" s="35"/>
      <c r="MFQ129" s="148"/>
      <c r="MFR129" s="149"/>
      <c r="MPB129" s="33"/>
      <c r="MPC129" s="51"/>
      <c r="MPD129" s="51" t="s">
        <v>108</v>
      </c>
      <c r="MPE129" s="35"/>
      <c r="MPF129" s="35"/>
      <c r="MPG129" s="148"/>
      <c r="MPH129" s="35"/>
      <c r="MPI129" s="148"/>
      <c r="MPJ129" s="35"/>
      <c r="MPK129" s="148"/>
      <c r="MPL129" s="35"/>
      <c r="MPM129" s="148"/>
      <c r="MPN129" s="149"/>
      <c r="MYX129" s="33"/>
      <c r="MYY129" s="51"/>
      <c r="MYZ129" s="51" t="s">
        <v>108</v>
      </c>
      <c r="MZA129" s="35"/>
      <c r="MZB129" s="35"/>
      <c r="MZC129" s="148"/>
      <c r="MZD129" s="35"/>
      <c r="MZE129" s="148"/>
      <c r="MZF129" s="35"/>
      <c r="MZG129" s="148"/>
      <c r="MZH129" s="35"/>
      <c r="MZI129" s="148"/>
      <c r="MZJ129" s="149"/>
      <c r="NIT129" s="33"/>
      <c r="NIU129" s="51"/>
      <c r="NIV129" s="51" t="s">
        <v>108</v>
      </c>
      <c r="NIW129" s="35"/>
      <c r="NIX129" s="35"/>
      <c r="NIY129" s="148"/>
      <c r="NIZ129" s="35"/>
      <c r="NJA129" s="148"/>
      <c r="NJB129" s="35"/>
      <c r="NJC129" s="148"/>
      <c r="NJD129" s="35"/>
      <c r="NJE129" s="148"/>
      <c r="NJF129" s="149"/>
      <c r="NSP129" s="33"/>
      <c r="NSQ129" s="51"/>
      <c r="NSR129" s="51" t="s">
        <v>108</v>
      </c>
      <c r="NSS129" s="35"/>
      <c r="NST129" s="35"/>
      <c r="NSU129" s="148"/>
      <c r="NSV129" s="35"/>
      <c r="NSW129" s="148"/>
      <c r="NSX129" s="35"/>
      <c r="NSY129" s="148"/>
      <c r="NSZ129" s="35"/>
      <c r="NTA129" s="148"/>
      <c r="NTB129" s="149"/>
      <c r="OCL129" s="33"/>
      <c r="OCM129" s="51"/>
      <c r="OCN129" s="51" t="s">
        <v>108</v>
      </c>
      <c r="OCO129" s="35"/>
      <c r="OCP129" s="35"/>
      <c r="OCQ129" s="148"/>
      <c r="OCR129" s="35"/>
      <c r="OCS129" s="148"/>
      <c r="OCT129" s="35"/>
      <c r="OCU129" s="148"/>
      <c r="OCV129" s="35"/>
      <c r="OCW129" s="148"/>
      <c r="OCX129" s="149"/>
      <c r="OMH129" s="33"/>
      <c r="OMI129" s="51"/>
      <c r="OMJ129" s="51" t="s">
        <v>108</v>
      </c>
      <c r="OMK129" s="35"/>
      <c r="OML129" s="35"/>
      <c r="OMM129" s="148"/>
      <c r="OMN129" s="35"/>
      <c r="OMO129" s="148"/>
      <c r="OMP129" s="35"/>
      <c r="OMQ129" s="148"/>
      <c r="OMR129" s="35"/>
      <c r="OMS129" s="148"/>
      <c r="OMT129" s="149"/>
      <c r="OWD129" s="33"/>
      <c r="OWE129" s="51"/>
      <c r="OWF129" s="51" t="s">
        <v>108</v>
      </c>
      <c r="OWG129" s="35"/>
      <c r="OWH129" s="35"/>
      <c r="OWI129" s="148"/>
      <c r="OWJ129" s="35"/>
      <c r="OWK129" s="148"/>
      <c r="OWL129" s="35"/>
      <c r="OWM129" s="148"/>
      <c r="OWN129" s="35"/>
      <c r="OWO129" s="148"/>
      <c r="OWP129" s="149"/>
      <c r="PFZ129" s="33"/>
      <c r="PGA129" s="51"/>
      <c r="PGB129" s="51" t="s">
        <v>108</v>
      </c>
      <c r="PGC129" s="35"/>
      <c r="PGD129" s="35"/>
      <c r="PGE129" s="148"/>
      <c r="PGF129" s="35"/>
      <c r="PGG129" s="148"/>
      <c r="PGH129" s="35"/>
      <c r="PGI129" s="148"/>
      <c r="PGJ129" s="35"/>
      <c r="PGK129" s="148"/>
      <c r="PGL129" s="149"/>
      <c r="PPV129" s="33"/>
      <c r="PPW129" s="51"/>
      <c r="PPX129" s="51" t="s">
        <v>108</v>
      </c>
      <c r="PPY129" s="35"/>
      <c r="PPZ129" s="35"/>
      <c r="PQA129" s="148"/>
      <c r="PQB129" s="35"/>
      <c r="PQC129" s="148"/>
      <c r="PQD129" s="35"/>
      <c r="PQE129" s="148"/>
      <c r="PQF129" s="35"/>
      <c r="PQG129" s="148"/>
      <c r="PQH129" s="149"/>
      <c r="PZR129" s="33"/>
      <c r="PZS129" s="51"/>
      <c r="PZT129" s="51" t="s">
        <v>108</v>
      </c>
      <c r="PZU129" s="35"/>
      <c r="PZV129" s="35"/>
      <c r="PZW129" s="148"/>
      <c r="PZX129" s="35"/>
      <c r="PZY129" s="148"/>
      <c r="PZZ129" s="35"/>
      <c r="QAA129" s="148"/>
      <c r="QAB129" s="35"/>
      <c r="QAC129" s="148"/>
      <c r="QAD129" s="149"/>
      <c r="QJN129" s="33"/>
      <c r="QJO129" s="51"/>
      <c r="QJP129" s="51" t="s">
        <v>108</v>
      </c>
      <c r="QJQ129" s="35"/>
      <c r="QJR129" s="35"/>
      <c r="QJS129" s="148"/>
      <c r="QJT129" s="35"/>
      <c r="QJU129" s="148"/>
      <c r="QJV129" s="35"/>
      <c r="QJW129" s="148"/>
      <c r="QJX129" s="35"/>
      <c r="QJY129" s="148"/>
      <c r="QJZ129" s="149"/>
      <c r="QTJ129" s="33"/>
      <c r="QTK129" s="51"/>
      <c r="QTL129" s="51" t="s">
        <v>108</v>
      </c>
      <c r="QTM129" s="35"/>
      <c r="QTN129" s="35"/>
      <c r="QTO129" s="148"/>
      <c r="QTP129" s="35"/>
      <c r="QTQ129" s="148"/>
      <c r="QTR129" s="35"/>
      <c r="QTS129" s="148"/>
      <c r="QTT129" s="35"/>
      <c r="QTU129" s="148"/>
      <c r="QTV129" s="149"/>
      <c r="RDF129" s="33"/>
      <c r="RDG129" s="51"/>
      <c r="RDH129" s="51" t="s">
        <v>108</v>
      </c>
      <c r="RDI129" s="35"/>
      <c r="RDJ129" s="35"/>
      <c r="RDK129" s="148"/>
      <c r="RDL129" s="35"/>
      <c r="RDM129" s="148"/>
      <c r="RDN129" s="35"/>
      <c r="RDO129" s="148"/>
      <c r="RDP129" s="35"/>
      <c r="RDQ129" s="148"/>
      <c r="RDR129" s="149"/>
      <c r="RNB129" s="33"/>
      <c r="RNC129" s="51"/>
      <c r="RND129" s="51" t="s">
        <v>108</v>
      </c>
      <c r="RNE129" s="35"/>
      <c r="RNF129" s="35"/>
      <c r="RNG129" s="148"/>
      <c r="RNH129" s="35"/>
      <c r="RNI129" s="148"/>
      <c r="RNJ129" s="35"/>
      <c r="RNK129" s="148"/>
      <c r="RNL129" s="35"/>
      <c r="RNM129" s="148"/>
      <c r="RNN129" s="149"/>
      <c r="RWX129" s="33"/>
      <c r="RWY129" s="51"/>
      <c r="RWZ129" s="51" t="s">
        <v>108</v>
      </c>
      <c r="RXA129" s="35"/>
      <c r="RXB129" s="35"/>
      <c r="RXC129" s="148"/>
      <c r="RXD129" s="35"/>
      <c r="RXE129" s="148"/>
      <c r="RXF129" s="35"/>
      <c r="RXG129" s="148"/>
      <c r="RXH129" s="35"/>
      <c r="RXI129" s="148"/>
      <c r="RXJ129" s="149"/>
      <c r="SGT129" s="33"/>
      <c r="SGU129" s="51"/>
      <c r="SGV129" s="51" t="s">
        <v>108</v>
      </c>
      <c r="SGW129" s="35"/>
      <c r="SGX129" s="35"/>
      <c r="SGY129" s="148"/>
      <c r="SGZ129" s="35"/>
      <c r="SHA129" s="148"/>
      <c r="SHB129" s="35"/>
      <c r="SHC129" s="148"/>
      <c r="SHD129" s="35"/>
      <c r="SHE129" s="148"/>
      <c r="SHF129" s="149"/>
      <c r="SQP129" s="33"/>
      <c r="SQQ129" s="51"/>
      <c r="SQR129" s="51" t="s">
        <v>108</v>
      </c>
      <c r="SQS129" s="35"/>
      <c r="SQT129" s="35"/>
      <c r="SQU129" s="148"/>
      <c r="SQV129" s="35"/>
      <c r="SQW129" s="148"/>
      <c r="SQX129" s="35"/>
      <c r="SQY129" s="148"/>
      <c r="SQZ129" s="35"/>
      <c r="SRA129" s="148"/>
      <c r="SRB129" s="149"/>
      <c r="TAL129" s="33"/>
      <c r="TAM129" s="51"/>
      <c r="TAN129" s="51" t="s">
        <v>108</v>
      </c>
      <c r="TAO129" s="35"/>
      <c r="TAP129" s="35"/>
      <c r="TAQ129" s="148"/>
      <c r="TAR129" s="35"/>
      <c r="TAS129" s="148"/>
      <c r="TAT129" s="35"/>
      <c r="TAU129" s="148"/>
      <c r="TAV129" s="35"/>
      <c r="TAW129" s="148"/>
      <c r="TAX129" s="149"/>
      <c r="TKH129" s="33"/>
      <c r="TKI129" s="51"/>
      <c r="TKJ129" s="51" t="s">
        <v>108</v>
      </c>
      <c r="TKK129" s="35"/>
      <c r="TKL129" s="35"/>
      <c r="TKM129" s="148"/>
      <c r="TKN129" s="35"/>
      <c r="TKO129" s="148"/>
      <c r="TKP129" s="35"/>
      <c r="TKQ129" s="148"/>
      <c r="TKR129" s="35"/>
      <c r="TKS129" s="148"/>
      <c r="TKT129" s="149"/>
      <c r="TUD129" s="33"/>
      <c r="TUE129" s="51"/>
      <c r="TUF129" s="51" t="s">
        <v>108</v>
      </c>
      <c r="TUG129" s="35"/>
      <c r="TUH129" s="35"/>
      <c r="TUI129" s="148"/>
      <c r="TUJ129" s="35"/>
      <c r="TUK129" s="148"/>
      <c r="TUL129" s="35"/>
      <c r="TUM129" s="148"/>
      <c r="TUN129" s="35"/>
      <c r="TUO129" s="148"/>
      <c r="TUP129" s="149"/>
      <c r="UDZ129" s="33"/>
      <c r="UEA129" s="51"/>
      <c r="UEB129" s="51" t="s">
        <v>108</v>
      </c>
      <c r="UEC129" s="35"/>
      <c r="UED129" s="35"/>
      <c r="UEE129" s="148"/>
      <c r="UEF129" s="35"/>
      <c r="UEG129" s="148"/>
      <c r="UEH129" s="35"/>
      <c r="UEI129" s="148"/>
      <c r="UEJ129" s="35"/>
      <c r="UEK129" s="148"/>
      <c r="UEL129" s="149"/>
      <c r="UNV129" s="33"/>
      <c r="UNW129" s="51"/>
      <c r="UNX129" s="51" t="s">
        <v>108</v>
      </c>
      <c r="UNY129" s="35"/>
      <c r="UNZ129" s="35"/>
      <c r="UOA129" s="148"/>
      <c r="UOB129" s="35"/>
      <c r="UOC129" s="148"/>
      <c r="UOD129" s="35"/>
      <c r="UOE129" s="148"/>
      <c r="UOF129" s="35"/>
      <c r="UOG129" s="148"/>
      <c r="UOH129" s="149"/>
      <c r="UXR129" s="33"/>
      <c r="UXS129" s="51"/>
      <c r="UXT129" s="51" t="s">
        <v>108</v>
      </c>
      <c r="UXU129" s="35"/>
      <c r="UXV129" s="35"/>
      <c r="UXW129" s="148"/>
      <c r="UXX129" s="35"/>
      <c r="UXY129" s="148"/>
      <c r="UXZ129" s="35"/>
      <c r="UYA129" s="148"/>
      <c r="UYB129" s="35"/>
      <c r="UYC129" s="148"/>
      <c r="UYD129" s="149"/>
      <c r="VHN129" s="33"/>
      <c r="VHO129" s="51"/>
      <c r="VHP129" s="51" t="s">
        <v>108</v>
      </c>
      <c r="VHQ129" s="35"/>
      <c r="VHR129" s="35"/>
      <c r="VHS129" s="148"/>
      <c r="VHT129" s="35"/>
      <c r="VHU129" s="148"/>
      <c r="VHV129" s="35"/>
      <c r="VHW129" s="148"/>
      <c r="VHX129" s="35"/>
      <c r="VHY129" s="148"/>
      <c r="VHZ129" s="149"/>
      <c r="VRJ129" s="33"/>
      <c r="VRK129" s="51"/>
      <c r="VRL129" s="51" t="s">
        <v>108</v>
      </c>
      <c r="VRM129" s="35"/>
      <c r="VRN129" s="35"/>
      <c r="VRO129" s="148"/>
      <c r="VRP129" s="35"/>
      <c r="VRQ129" s="148"/>
      <c r="VRR129" s="35"/>
      <c r="VRS129" s="148"/>
      <c r="VRT129" s="35"/>
      <c r="VRU129" s="148"/>
      <c r="VRV129" s="149"/>
      <c r="WBF129" s="33"/>
      <c r="WBG129" s="51"/>
      <c r="WBH129" s="51" t="s">
        <v>108</v>
      </c>
      <c r="WBI129" s="35"/>
      <c r="WBJ129" s="35"/>
      <c r="WBK129" s="148"/>
      <c r="WBL129" s="35"/>
      <c r="WBM129" s="148"/>
      <c r="WBN129" s="35"/>
      <c r="WBO129" s="148"/>
      <c r="WBP129" s="35"/>
      <c r="WBQ129" s="148"/>
      <c r="WBR129" s="149"/>
      <c r="WLB129" s="33"/>
      <c r="WLC129" s="51"/>
      <c r="WLD129" s="51" t="s">
        <v>108</v>
      </c>
      <c r="WLE129" s="35"/>
      <c r="WLF129" s="35"/>
      <c r="WLG129" s="148"/>
      <c r="WLH129" s="35"/>
      <c r="WLI129" s="148"/>
      <c r="WLJ129" s="35"/>
      <c r="WLK129" s="148"/>
      <c r="WLL129" s="35"/>
      <c r="WLM129" s="148"/>
      <c r="WLN129" s="149"/>
      <c r="WUX129" s="33"/>
      <c r="WUY129" s="51"/>
      <c r="WUZ129" s="51" t="s">
        <v>108</v>
      </c>
      <c r="WVA129" s="35"/>
      <c r="WVB129" s="35"/>
      <c r="WVC129" s="148"/>
      <c r="WVD129" s="35"/>
      <c r="WVE129" s="148"/>
      <c r="WVF129" s="35"/>
      <c r="WVG129" s="148"/>
      <c r="WVH129" s="35"/>
      <c r="WVI129" s="148"/>
      <c r="WVJ129" s="149"/>
    </row>
    <row r="130" spans="1:16130" ht="40.5" customHeight="1">
      <c r="A130" s="33"/>
      <c r="B130" s="134" t="s">
        <v>350</v>
      </c>
      <c r="C130" s="35" t="s">
        <v>63</v>
      </c>
      <c r="D130" s="129">
        <v>1</v>
      </c>
      <c r="E130" s="129"/>
      <c r="F130" s="129"/>
      <c r="G130" s="129"/>
      <c r="H130" s="129"/>
      <c r="I130" s="129"/>
      <c r="J130" s="129"/>
      <c r="K130" s="124"/>
      <c r="L130" s="61" t="s">
        <v>116</v>
      </c>
      <c r="IL130" s="33"/>
      <c r="IM130" s="51" t="s">
        <v>146</v>
      </c>
      <c r="IN130" s="134" t="s">
        <v>147</v>
      </c>
      <c r="IO130" s="35" t="s">
        <v>63</v>
      </c>
      <c r="IP130" s="35"/>
      <c r="IQ130" s="148">
        <f>IQ126</f>
        <v>22</v>
      </c>
      <c r="IR130" s="148">
        <f>42.5/1.18</f>
        <v>36.016949152542374</v>
      </c>
      <c r="IS130" s="148">
        <f>IQ130*IR130</f>
        <v>792.37288135593224</v>
      </c>
      <c r="IT130" s="35"/>
      <c r="IU130" s="148"/>
      <c r="IV130" s="35"/>
      <c r="IW130" s="148"/>
      <c r="IX130" s="149">
        <f>IS130+IU130+IW130</f>
        <v>792.37288135593224</v>
      </c>
      <c r="SH130" s="33"/>
      <c r="SI130" s="51" t="s">
        <v>146</v>
      </c>
      <c r="SJ130" s="134" t="s">
        <v>147</v>
      </c>
      <c r="SK130" s="35" t="s">
        <v>63</v>
      </c>
      <c r="SL130" s="35"/>
      <c r="SM130" s="148">
        <f>SM126</f>
        <v>22</v>
      </c>
      <c r="SN130" s="148">
        <f>42.5/1.18</f>
        <v>36.016949152542374</v>
      </c>
      <c r="SO130" s="148">
        <f>SM130*SN130</f>
        <v>792.37288135593224</v>
      </c>
      <c r="SP130" s="35"/>
      <c r="SQ130" s="148"/>
      <c r="SR130" s="35"/>
      <c r="SS130" s="148"/>
      <c r="ST130" s="149">
        <f>SO130+SQ130+SS130</f>
        <v>792.37288135593224</v>
      </c>
      <c r="ACD130" s="33"/>
      <c r="ACE130" s="51" t="s">
        <v>146</v>
      </c>
      <c r="ACF130" s="134" t="s">
        <v>147</v>
      </c>
      <c r="ACG130" s="35" t="s">
        <v>63</v>
      </c>
      <c r="ACH130" s="35"/>
      <c r="ACI130" s="148">
        <f>ACI126</f>
        <v>22</v>
      </c>
      <c r="ACJ130" s="148">
        <f>42.5/1.18</f>
        <v>36.016949152542374</v>
      </c>
      <c r="ACK130" s="148">
        <f>ACI130*ACJ130</f>
        <v>792.37288135593224</v>
      </c>
      <c r="ACL130" s="35"/>
      <c r="ACM130" s="148"/>
      <c r="ACN130" s="35"/>
      <c r="ACO130" s="148"/>
      <c r="ACP130" s="149">
        <f>ACK130+ACM130+ACO130</f>
        <v>792.37288135593224</v>
      </c>
      <c r="ALZ130" s="33"/>
      <c r="AMA130" s="51" t="s">
        <v>146</v>
      </c>
      <c r="AMB130" s="134" t="s">
        <v>147</v>
      </c>
      <c r="AMC130" s="35" t="s">
        <v>63</v>
      </c>
      <c r="AMD130" s="35"/>
      <c r="AME130" s="148">
        <f>AME126</f>
        <v>22</v>
      </c>
      <c r="AMF130" s="148">
        <f>42.5/1.18</f>
        <v>36.016949152542374</v>
      </c>
      <c r="AMG130" s="148">
        <f>AME130*AMF130</f>
        <v>792.37288135593224</v>
      </c>
      <c r="AMH130" s="35"/>
      <c r="AMI130" s="148"/>
      <c r="AMJ130" s="35"/>
      <c r="AMK130" s="148"/>
      <c r="AML130" s="149">
        <f>AMG130+AMI130+AMK130</f>
        <v>792.37288135593224</v>
      </c>
      <c r="AVV130" s="33"/>
      <c r="AVW130" s="51" t="s">
        <v>146</v>
      </c>
      <c r="AVX130" s="134" t="s">
        <v>147</v>
      </c>
      <c r="AVY130" s="35" t="s">
        <v>63</v>
      </c>
      <c r="AVZ130" s="35"/>
      <c r="AWA130" s="148">
        <f>AWA126</f>
        <v>22</v>
      </c>
      <c r="AWB130" s="148">
        <f>42.5/1.18</f>
        <v>36.016949152542374</v>
      </c>
      <c r="AWC130" s="148">
        <f>AWA130*AWB130</f>
        <v>792.37288135593224</v>
      </c>
      <c r="AWD130" s="35"/>
      <c r="AWE130" s="148"/>
      <c r="AWF130" s="35"/>
      <c r="AWG130" s="148"/>
      <c r="AWH130" s="149">
        <f>AWC130+AWE130+AWG130</f>
        <v>792.37288135593224</v>
      </c>
      <c r="BFR130" s="33"/>
      <c r="BFS130" s="51" t="s">
        <v>146</v>
      </c>
      <c r="BFT130" s="134" t="s">
        <v>147</v>
      </c>
      <c r="BFU130" s="35" t="s">
        <v>63</v>
      </c>
      <c r="BFV130" s="35"/>
      <c r="BFW130" s="148">
        <f>BFW126</f>
        <v>22</v>
      </c>
      <c r="BFX130" s="148">
        <f>42.5/1.18</f>
        <v>36.016949152542374</v>
      </c>
      <c r="BFY130" s="148">
        <f>BFW130*BFX130</f>
        <v>792.37288135593224</v>
      </c>
      <c r="BFZ130" s="35"/>
      <c r="BGA130" s="148"/>
      <c r="BGB130" s="35"/>
      <c r="BGC130" s="148"/>
      <c r="BGD130" s="149">
        <f>BFY130+BGA130+BGC130</f>
        <v>792.37288135593224</v>
      </c>
      <c r="BPN130" s="33"/>
      <c r="BPO130" s="51" t="s">
        <v>146</v>
      </c>
      <c r="BPP130" s="134" t="s">
        <v>147</v>
      </c>
      <c r="BPQ130" s="35" t="s">
        <v>63</v>
      </c>
      <c r="BPR130" s="35"/>
      <c r="BPS130" s="148">
        <f>BPS126</f>
        <v>22</v>
      </c>
      <c r="BPT130" s="148">
        <f>42.5/1.18</f>
        <v>36.016949152542374</v>
      </c>
      <c r="BPU130" s="148">
        <f>BPS130*BPT130</f>
        <v>792.37288135593224</v>
      </c>
      <c r="BPV130" s="35"/>
      <c r="BPW130" s="148"/>
      <c r="BPX130" s="35"/>
      <c r="BPY130" s="148"/>
      <c r="BPZ130" s="149">
        <f>BPU130+BPW130+BPY130</f>
        <v>792.37288135593224</v>
      </c>
      <c r="BZJ130" s="33"/>
      <c r="BZK130" s="51" t="s">
        <v>146</v>
      </c>
      <c r="BZL130" s="134" t="s">
        <v>147</v>
      </c>
      <c r="BZM130" s="35" t="s">
        <v>63</v>
      </c>
      <c r="BZN130" s="35"/>
      <c r="BZO130" s="148">
        <f>BZO126</f>
        <v>22</v>
      </c>
      <c r="BZP130" s="148">
        <f>42.5/1.18</f>
        <v>36.016949152542374</v>
      </c>
      <c r="BZQ130" s="148">
        <f>BZO130*BZP130</f>
        <v>792.37288135593224</v>
      </c>
      <c r="BZR130" s="35"/>
      <c r="BZS130" s="148"/>
      <c r="BZT130" s="35"/>
      <c r="BZU130" s="148"/>
      <c r="BZV130" s="149">
        <f>BZQ130+BZS130+BZU130</f>
        <v>792.37288135593224</v>
      </c>
      <c r="CJF130" s="33"/>
      <c r="CJG130" s="51" t="s">
        <v>146</v>
      </c>
      <c r="CJH130" s="134" t="s">
        <v>147</v>
      </c>
      <c r="CJI130" s="35" t="s">
        <v>63</v>
      </c>
      <c r="CJJ130" s="35"/>
      <c r="CJK130" s="148">
        <f>CJK126</f>
        <v>22</v>
      </c>
      <c r="CJL130" s="148">
        <f>42.5/1.18</f>
        <v>36.016949152542374</v>
      </c>
      <c r="CJM130" s="148">
        <f>CJK130*CJL130</f>
        <v>792.37288135593224</v>
      </c>
      <c r="CJN130" s="35"/>
      <c r="CJO130" s="148"/>
      <c r="CJP130" s="35"/>
      <c r="CJQ130" s="148"/>
      <c r="CJR130" s="149">
        <f>CJM130+CJO130+CJQ130</f>
        <v>792.37288135593224</v>
      </c>
      <c r="CTB130" s="33"/>
      <c r="CTC130" s="51" t="s">
        <v>146</v>
      </c>
      <c r="CTD130" s="134" t="s">
        <v>147</v>
      </c>
      <c r="CTE130" s="35" t="s">
        <v>63</v>
      </c>
      <c r="CTF130" s="35"/>
      <c r="CTG130" s="148">
        <f>CTG126</f>
        <v>22</v>
      </c>
      <c r="CTH130" s="148">
        <f>42.5/1.18</f>
        <v>36.016949152542374</v>
      </c>
      <c r="CTI130" s="148">
        <f>CTG130*CTH130</f>
        <v>792.37288135593224</v>
      </c>
      <c r="CTJ130" s="35"/>
      <c r="CTK130" s="148"/>
      <c r="CTL130" s="35"/>
      <c r="CTM130" s="148"/>
      <c r="CTN130" s="149">
        <f>CTI130+CTK130+CTM130</f>
        <v>792.37288135593224</v>
      </c>
      <c r="DCX130" s="33"/>
      <c r="DCY130" s="51" t="s">
        <v>146</v>
      </c>
      <c r="DCZ130" s="134" t="s">
        <v>147</v>
      </c>
      <c r="DDA130" s="35" t="s">
        <v>63</v>
      </c>
      <c r="DDB130" s="35"/>
      <c r="DDC130" s="148">
        <f>DDC126</f>
        <v>22</v>
      </c>
      <c r="DDD130" s="148">
        <f>42.5/1.18</f>
        <v>36.016949152542374</v>
      </c>
      <c r="DDE130" s="148">
        <f>DDC130*DDD130</f>
        <v>792.37288135593224</v>
      </c>
      <c r="DDF130" s="35"/>
      <c r="DDG130" s="148"/>
      <c r="DDH130" s="35"/>
      <c r="DDI130" s="148"/>
      <c r="DDJ130" s="149">
        <f>DDE130+DDG130+DDI130</f>
        <v>792.37288135593224</v>
      </c>
      <c r="DMT130" s="33"/>
      <c r="DMU130" s="51" t="s">
        <v>146</v>
      </c>
      <c r="DMV130" s="134" t="s">
        <v>147</v>
      </c>
      <c r="DMW130" s="35" t="s">
        <v>63</v>
      </c>
      <c r="DMX130" s="35"/>
      <c r="DMY130" s="148">
        <f>DMY126</f>
        <v>22</v>
      </c>
      <c r="DMZ130" s="148">
        <f>42.5/1.18</f>
        <v>36.016949152542374</v>
      </c>
      <c r="DNA130" s="148">
        <f>DMY130*DMZ130</f>
        <v>792.37288135593224</v>
      </c>
      <c r="DNB130" s="35"/>
      <c r="DNC130" s="148"/>
      <c r="DND130" s="35"/>
      <c r="DNE130" s="148"/>
      <c r="DNF130" s="149">
        <f>DNA130+DNC130+DNE130</f>
        <v>792.37288135593224</v>
      </c>
      <c r="DWP130" s="33"/>
      <c r="DWQ130" s="51" t="s">
        <v>146</v>
      </c>
      <c r="DWR130" s="134" t="s">
        <v>147</v>
      </c>
      <c r="DWS130" s="35" t="s">
        <v>63</v>
      </c>
      <c r="DWT130" s="35"/>
      <c r="DWU130" s="148">
        <f>DWU126</f>
        <v>22</v>
      </c>
      <c r="DWV130" s="148">
        <f>42.5/1.18</f>
        <v>36.016949152542374</v>
      </c>
      <c r="DWW130" s="148">
        <f>DWU130*DWV130</f>
        <v>792.37288135593224</v>
      </c>
      <c r="DWX130" s="35"/>
      <c r="DWY130" s="148"/>
      <c r="DWZ130" s="35"/>
      <c r="DXA130" s="148"/>
      <c r="DXB130" s="149">
        <f>DWW130+DWY130+DXA130</f>
        <v>792.37288135593224</v>
      </c>
      <c r="EGL130" s="33"/>
      <c r="EGM130" s="51" t="s">
        <v>146</v>
      </c>
      <c r="EGN130" s="134" t="s">
        <v>147</v>
      </c>
      <c r="EGO130" s="35" t="s">
        <v>63</v>
      </c>
      <c r="EGP130" s="35"/>
      <c r="EGQ130" s="148">
        <f>EGQ126</f>
        <v>22</v>
      </c>
      <c r="EGR130" s="148">
        <f>42.5/1.18</f>
        <v>36.016949152542374</v>
      </c>
      <c r="EGS130" s="148">
        <f>EGQ130*EGR130</f>
        <v>792.37288135593224</v>
      </c>
      <c r="EGT130" s="35"/>
      <c r="EGU130" s="148"/>
      <c r="EGV130" s="35"/>
      <c r="EGW130" s="148"/>
      <c r="EGX130" s="149">
        <f>EGS130+EGU130+EGW130</f>
        <v>792.37288135593224</v>
      </c>
      <c r="EQH130" s="33"/>
      <c r="EQI130" s="51" t="s">
        <v>146</v>
      </c>
      <c r="EQJ130" s="134" t="s">
        <v>147</v>
      </c>
      <c r="EQK130" s="35" t="s">
        <v>63</v>
      </c>
      <c r="EQL130" s="35"/>
      <c r="EQM130" s="148">
        <f>EQM126</f>
        <v>22</v>
      </c>
      <c r="EQN130" s="148">
        <f>42.5/1.18</f>
        <v>36.016949152542374</v>
      </c>
      <c r="EQO130" s="148">
        <f>EQM130*EQN130</f>
        <v>792.37288135593224</v>
      </c>
      <c r="EQP130" s="35"/>
      <c r="EQQ130" s="148"/>
      <c r="EQR130" s="35"/>
      <c r="EQS130" s="148"/>
      <c r="EQT130" s="149">
        <f>EQO130+EQQ130+EQS130</f>
        <v>792.37288135593224</v>
      </c>
      <c r="FAD130" s="33"/>
      <c r="FAE130" s="51" t="s">
        <v>146</v>
      </c>
      <c r="FAF130" s="134" t="s">
        <v>147</v>
      </c>
      <c r="FAG130" s="35" t="s">
        <v>63</v>
      </c>
      <c r="FAH130" s="35"/>
      <c r="FAI130" s="148">
        <f>FAI126</f>
        <v>22</v>
      </c>
      <c r="FAJ130" s="148">
        <f>42.5/1.18</f>
        <v>36.016949152542374</v>
      </c>
      <c r="FAK130" s="148">
        <f>FAI130*FAJ130</f>
        <v>792.37288135593224</v>
      </c>
      <c r="FAL130" s="35"/>
      <c r="FAM130" s="148"/>
      <c r="FAN130" s="35"/>
      <c r="FAO130" s="148"/>
      <c r="FAP130" s="149">
        <f>FAK130+FAM130+FAO130</f>
        <v>792.37288135593224</v>
      </c>
      <c r="FJZ130" s="33"/>
      <c r="FKA130" s="51" t="s">
        <v>146</v>
      </c>
      <c r="FKB130" s="134" t="s">
        <v>147</v>
      </c>
      <c r="FKC130" s="35" t="s">
        <v>63</v>
      </c>
      <c r="FKD130" s="35"/>
      <c r="FKE130" s="148">
        <f>FKE126</f>
        <v>22</v>
      </c>
      <c r="FKF130" s="148">
        <f>42.5/1.18</f>
        <v>36.016949152542374</v>
      </c>
      <c r="FKG130" s="148">
        <f>FKE130*FKF130</f>
        <v>792.37288135593224</v>
      </c>
      <c r="FKH130" s="35"/>
      <c r="FKI130" s="148"/>
      <c r="FKJ130" s="35"/>
      <c r="FKK130" s="148"/>
      <c r="FKL130" s="149">
        <f>FKG130+FKI130+FKK130</f>
        <v>792.37288135593224</v>
      </c>
      <c r="FTV130" s="33"/>
      <c r="FTW130" s="51" t="s">
        <v>146</v>
      </c>
      <c r="FTX130" s="134" t="s">
        <v>147</v>
      </c>
      <c r="FTY130" s="35" t="s">
        <v>63</v>
      </c>
      <c r="FTZ130" s="35"/>
      <c r="FUA130" s="148">
        <f>FUA126</f>
        <v>22</v>
      </c>
      <c r="FUB130" s="148">
        <f>42.5/1.18</f>
        <v>36.016949152542374</v>
      </c>
      <c r="FUC130" s="148">
        <f>FUA130*FUB130</f>
        <v>792.37288135593224</v>
      </c>
      <c r="FUD130" s="35"/>
      <c r="FUE130" s="148"/>
      <c r="FUF130" s="35"/>
      <c r="FUG130" s="148"/>
      <c r="FUH130" s="149">
        <f>FUC130+FUE130+FUG130</f>
        <v>792.37288135593224</v>
      </c>
      <c r="GDR130" s="33"/>
      <c r="GDS130" s="51" t="s">
        <v>146</v>
      </c>
      <c r="GDT130" s="134" t="s">
        <v>147</v>
      </c>
      <c r="GDU130" s="35" t="s">
        <v>63</v>
      </c>
      <c r="GDV130" s="35"/>
      <c r="GDW130" s="148">
        <f>GDW126</f>
        <v>22</v>
      </c>
      <c r="GDX130" s="148">
        <f>42.5/1.18</f>
        <v>36.016949152542374</v>
      </c>
      <c r="GDY130" s="148">
        <f>GDW130*GDX130</f>
        <v>792.37288135593224</v>
      </c>
      <c r="GDZ130" s="35"/>
      <c r="GEA130" s="148"/>
      <c r="GEB130" s="35"/>
      <c r="GEC130" s="148"/>
      <c r="GED130" s="149">
        <f>GDY130+GEA130+GEC130</f>
        <v>792.37288135593224</v>
      </c>
      <c r="GNN130" s="33"/>
      <c r="GNO130" s="51" t="s">
        <v>146</v>
      </c>
      <c r="GNP130" s="134" t="s">
        <v>147</v>
      </c>
      <c r="GNQ130" s="35" t="s">
        <v>63</v>
      </c>
      <c r="GNR130" s="35"/>
      <c r="GNS130" s="148">
        <f>GNS126</f>
        <v>22</v>
      </c>
      <c r="GNT130" s="148">
        <f>42.5/1.18</f>
        <v>36.016949152542374</v>
      </c>
      <c r="GNU130" s="148">
        <f>GNS130*GNT130</f>
        <v>792.37288135593224</v>
      </c>
      <c r="GNV130" s="35"/>
      <c r="GNW130" s="148"/>
      <c r="GNX130" s="35"/>
      <c r="GNY130" s="148"/>
      <c r="GNZ130" s="149">
        <f>GNU130+GNW130+GNY130</f>
        <v>792.37288135593224</v>
      </c>
      <c r="GXJ130" s="33"/>
      <c r="GXK130" s="51" t="s">
        <v>146</v>
      </c>
      <c r="GXL130" s="134" t="s">
        <v>147</v>
      </c>
      <c r="GXM130" s="35" t="s">
        <v>63</v>
      </c>
      <c r="GXN130" s="35"/>
      <c r="GXO130" s="148">
        <f>GXO126</f>
        <v>22</v>
      </c>
      <c r="GXP130" s="148">
        <f>42.5/1.18</f>
        <v>36.016949152542374</v>
      </c>
      <c r="GXQ130" s="148">
        <f>GXO130*GXP130</f>
        <v>792.37288135593224</v>
      </c>
      <c r="GXR130" s="35"/>
      <c r="GXS130" s="148"/>
      <c r="GXT130" s="35"/>
      <c r="GXU130" s="148"/>
      <c r="GXV130" s="149">
        <f>GXQ130+GXS130+GXU130</f>
        <v>792.37288135593224</v>
      </c>
      <c r="HHF130" s="33"/>
      <c r="HHG130" s="51" t="s">
        <v>146</v>
      </c>
      <c r="HHH130" s="134" t="s">
        <v>147</v>
      </c>
      <c r="HHI130" s="35" t="s">
        <v>63</v>
      </c>
      <c r="HHJ130" s="35"/>
      <c r="HHK130" s="148">
        <f>HHK126</f>
        <v>22</v>
      </c>
      <c r="HHL130" s="148">
        <f>42.5/1.18</f>
        <v>36.016949152542374</v>
      </c>
      <c r="HHM130" s="148">
        <f>HHK130*HHL130</f>
        <v>792.37288135593224</v>
      </c>
      <c r="HHN130" s="35"/>
      <c r="HHO130" s="148"/>
      <c r="HHP130" s="35"/>
      <c r="HHQ130" s="148"/>
      <c r="HHR130" s="149">
        <f>HHM130+HHO130+HHQ130</f>
        <v>792.37288135593224</v>
      </c>
      <c r="HRB130" s="33"/>
      <c r="HRC130" s="51" t="s">
        <v>146</v>
      </c>
      <c r="HRD130" s="134" t="s">
        <v>147</v>
      </c>
      <c r="HRE130" s="35" t="s">
        <v>63</v>
      </c>
      <c r="HRF130" s="35"/>
      <c r="HRG130" s="148">
        <f>HRG126</f>
        <v>22</v>
      </c>
      <c r="HRH130" s="148">
        <f>42.5/1.18</f>
        <v>36.016949152542374</v>
      </c>
      <c r="HRI130" s="148">
        <f>HRG130*HRH130</f>
        <v>792.37288135593224</v>
      </c>
      <c r="HRJ130" s="35"/>
      <c r="HRK130" s="148"/>
      <c r="HRL130" s="35"/>
      <c r="HRM130" s="148"/>
      <c r="HRN130" s="149">
        <f>HRI130+HRK130+HRM130</f>
        <v>792.37288135593224</v>
      </c>
      <c r="IAX130" s="33"/>
      <c r="IAY130" s="51" t="s">
        <v>146</v>
      </c>
      <c r="IAZ130" s="134" t="s">
        <v>147</v>
      </c>
      <c r="IBA130" s="35" t="s">
        <v>63</v>
      </c>
      <c r="IBB130" s="35"/>
      <c r="IBC130" s="148">
        <f>IBC126</f>
        <v>22</v>
      </c>
      <c r="IBD130" s="148">
        <f>42.5/1.18</f>
        <v>36.016949152542374</v>
      </c>
      <c r="IBE130" s="148">
        <f>IBC130*IBD130</f>
        <v>792.37288135593224</v>
      </c>
      <c r="IBF130" s="35"/>
      <c r="IBG130" s="148"/>
      <c r="IBH130" s="35"/>
      <c r="IBI130" s="148"/>
      <c r="IBJ130" s="149">
        <f>IBE130+IBG130+IBI130</f>
        <v>792.37288135593224</v>
      </c>
      <c r="IKT130" s="33"/>
      <c r="IKU130" s="51" t="s">
        <v>146</v>
      </c>
      <c r="IKV130" s="134" t="s">
        <v>147</v>
      </c>
      <c r="IKW130" s="35" t="s">
        <v>63</v>
      </c>
      <c r="IKX130" s="35"/>
      <c r="IKY130" s="148">
        <f>IKY126</f>
        <v>22</v>
      </c>
      <c r="IKZ130" s="148">
        <f>42.5/1.18</f>
        <v>36.016949152542374</v>
      </c>
      <c r="ILA130" s="148">
        <f>IKY130*IKZ130</f>
        <v>792.37288135593224</v>
      </c>
      <c r="ILB130" s="35"/>
      <c r="ILC130" s="148"/>
      <c r="ILD130" s="35"/>
      <c r="ILE130" s="148"/>
      <c r="ILF130" s="149">
        <f>ILA130+ILC130+ILE130</f>
        <v>792.37288135593224</v>
      </c>
      <c r="IUP130" s="33"/>
      <c r="IUQ130" s="51" t="s">
        <v>146</v>
      </c>
      <c r="IUR130" s="134" t="s">
        <v>147</v>
      </c>
      <c r="IUS130" s="35" t="s">
        <v>63</v>
      </c>
      <c r="IUT130" s="35"/>
      <c r="IUU130" s="148">
        <f>IUU126</f>
        <v>22</v>
      </c>
      <c r="IUV130" s="148">
        <f>42.5/1.18</f>
        <v>36.016949152542374</v>
      </c>
      <c r="IUW130" s="148">
        <f>IUU130*IUV130</f>
        <v>792.37288135593224</v>
      </c>
      <c r="IUX130" s="35"/>
      <c r="IUY130" s="148"/>
      <c r="IUZ130" s="35"/>
      <c r="IVA130" s="148"/>
      <c r="IVB130" s="149">
        <f>IUW130+IUY130+IVA130</f>
        <v>792.37288135593224</v>
      </c>
      <c r="JEL130" s="33"/>
      <c r="JEM130" s="51" t="s">
        <v>146</v>
      </c>
      <c r="JEN130" s="134" t="s">
        <v>147</v>
      </c>
      <c r="JEO130" s="35" t="s">
        <v>63</v>
      </c>
      <c r="JEP130" s="35"/>
      <c r="JEQ130" s="148">
        <f>JEQ126</f>
        <v>22</v>
      </c>
      <c r="JER130" s="148">
        <f>42.5/1.18</f>
        <v>36.016949152542374</v>
      </c>
      <c r="JES130" s="148">
        <f>JEQ130*JER130</f>
        <v>792.37288135593224</v>
      </c>
      <c r="JET130" s="35"/>
      <c r="JEU130" s="148"/>
      <c r="JEV130" s="35"/>
      <c r="JEW130" s="148"/>
      <c r="JEX130" s="149">
        <f>JES130+JEU130+JEW130</f>
        <v>792.37288135593224</v>
      </c>
      <c r="JOH130" s="33"/>
      <c r="JOI130" s="51" t="s">
        <v>146</v>
      </c>
      <c r="JOJ130" s="134" t="s">
        <v>147</v>
      </c>
      <c r="JOK130" s="35" t="s">
        <v>63</v>
      </c>
      <c r="JOL130" s="35"/>
      <c r="JOM130" s="148">
        <f>JOM126</f>
        <v>22</v>
      </c>
      <c r="JON130" s="148">
        <f>42.5/1.18</f>
        <v>36.016949152542374</v>
      </c>
      <c r="JOO130" s="148">
        <f>JOM130*JON130</f>
        <v>792.37288135593224</v>
      </c>
      <c r="JOP130" s="35"/>
      <c r="JOQ130" s="148"/>
      <c r="JOR130" s="35"/>
      <c r="JOS130" s="148"/>
      <c r="JOT130" s="149">
        <f>JOO130+JOQ130+JOS130</f>
        <v>792.37288135593224</v>
      </c>
      <c r="JYD130" s="33"/>
      <c r="JYE130" s="51" t="s">
        <v>146</v>
      </c>
      <c r="JYF130" s="134" t="s">
        <v>147</v>
      </c>
      <c r="JYG130" s="35" t="s">
        <v>63</v>
      </c>
      <c r="JYH130" s="35"/>
      <c r="JYI130" s="148">
        <f>JYI126</f>
        <v>22</v>
      </c>
      <c r="JYJ130" s="148">
        <f>42.5/1.18</f>
        <v>36.016949152542374</v>
      </c>
      <c r="JYK130" s="148">
        <f>JYI130*JYJ130</f>
        <v>792.37288135593224</v>
      </c>
      <c r="JYL130" s="35"/>
      <c r="JYM130" s="148"/>
      <c r="JYN130" s="35"/>
      <c r="JYO130" s="148"/>
      <c r="JYP130" s="149">
        <f>JYK130+JYM130+JYO130</f>
        <v>792.37288135593224</v>
      </c>
      <c r="KHZ130" s="33"/>
      <c r="KIA130" s="51" t="s">
        <v>146</v>
      </c>
      <c r="KIB130" s="134" t="s">
        <v>147</v>
      </c>
      <c r="KIC130" s="35" t="s">
        <v>63</v>
      </c>
      <c r="KID130" s="35"/>
      <c r="KIE130" s="148">
        <f>KIE126</f>
        <v>22</v>
      </c>
      <c r="KIF130" s="148">
        <f>42.5/1.18</f>
        <v>36.016949152542374</v>
      </c>
      <c r="KIG130" s="148">
        <f>KIE130*KIF130</f>
        <v>792.37288135593224</v>
      </c>
      <c r="KIH130" s="35"/>
      <c r="KII130" s="148"/>
      <c r="KIJ130" s="35"/>
      <c r="KIK130" s="148"/>
      <c r="KIL130" s="149">
        <f>KIG130+KII130+KIK130</f>
        <v>792.37288135593224</v>
      </c>
      <c r="KRV130" s="33"/>
      <c r="KRW130" s="51" t="s">
        <v>146</v>
      </c>
      <c r="KRX130" s="134" t="s">
        <v>147</v>
      </c>
      <c r="KRY130" s="35" t="s">
        <v>63</v>
      </c>
      <c r="KRZ130" s="35"/>
      <c r="KSA130" s="148">
        <f>KSA126</f>
        <v>22</v>
      </c>
      <c r="KSB130" s="148">
        <f>42.5/1.18</f>
        <v>36.016949152542374</v>
      </c>
      <c r="KSC130" s="148">
        <f>KSA130*KSB130</f>
        <v>792.37288135593224</v>
      </c>
      <c r="KSD130" s="35"/>
      <c r="KSE130" s="148"/>
      <c r="KSF130" s="35"/>
      <c r="KSG130" s="148"/>
      <c r="KSH130" s="149">
        <f>KSC130+KSE130+KSG130</f>
        <v>792.37288135593224</v>
      </c>
      <c r="LBR130" s="33"/>
      <c r="LBS130" s="51" t="s">
        <v>146</v>
      </c>
      <c r="LBT130" s="134" t="s">
        <v>147</v>
      </c>
      <c r="LBU130" s="35" t="s">
        <v>63</v>
      </c>
      <c r="LBV130" s="35"/>
      <c r="LBW130" s="148">
        <f>LBW126</f>
        <v>22</v>
      </c>
      <c r="LBX130" s="148">
        <f>42.5/1.18</f>
        <v>36.016949152542374</v>
      </c>
      <c r="LBY130" s="148">
        <f>LBW130*LBX130</f>
        <v>792.37288135593224</v>
      </c>
      <c r="LBZ130" s="35"/>
      <c r="LCA130" s="148"/>
      <c r="LCB130" s="35"/>
      <c r="LCC130" s="148"/>
      <c r="LCD130" s="149">
        <f>LBY130+LCA130+LCC130</f>
        <v>792.37288135593224</v>
      </c>
      <c r="LLN130" s="33"/>
      <c r="LLO130" s="51" t="s">
        <v>146</v>
      </c>
      <c r="LLP130" s="134" t="s">
        <v>147</v>
      </c>
      <c r="LLQ130" s="35" t="s">
        <v>63</v>
      </c>
      <c r="LLR130" s="35"/>
      <c r="LLS130" s="148">
        <f>LLS126</f>
        <v>22</v>
      </c>
      <c r="LLT130" s="148">
        <f>42.5/1.18</f>
        <v>36.016949152542374</v>
      </c>
      <c r="LLU130" s="148">
        <f>LLS130*LLT130</f>
        <v>792.37288135593224</v>
      </c>
      <c r="LLV130" s="35"/>
      <c r="LLW130" s="148"/>
      <c r="LLX130" s="35"/>
      <c r="LLY130" s="148"/>
      <c r="LLZ130" s="149">
        <f>LLU130+LLW130+LLY130</f>
        <v>792.37288135593224</v>
      </c>
      <c r="LVJ130" s="33"/>
      <c r="LVK130" s="51" t="s">
        <v>146</v>
      </c>
      <c r="LVL130" s="134" t="s">
        <v>147</v>
      </c>
      <c r="LVM130" s="35" t="s">
        <v>63</v>
      </c>
      <c r="LVN130" s="35"/>
      <c r="LVO130" s="148">
        <f>LVO126</f>
        <v>22</v>
      </c>
      <c r="LVP130" s="148">
        <f>42.5/1.18</f>
        <v>36.016949152542374</v>
      </c>
      <c r="LVQ130" s="148">
        <f>LVO130*LVP130</f>
        <v>792.37288135593224</v>
      </c>
      <c r="LVR130" s="35"/>
      <c r="LVS130" s="148"/>
      <c r="LVT130" s="35"/>
      <c r="LVU130" s="148"/>
      <c r="LVV130" s="149">
        <f>LVQ130+LVS130+LVU130</f>
        <v>792.37288135593224</v>
      </c>
      <c r="MFF130" s="33"/>
      <c r="MFG130" s="51" t="s">
        <v>146</v>
      </c>
      <c r="MFH130" s="134" t="s">
        <v>147</v>
      </c>
      <c r="MFI130" s="35" t="s">
        <v>63</v>
      </c>
      <c r="MFJ130" s="35"/>
      <c r="MFK130" s="148">
        <f>MFK126</f>
        <v>22</v>
      </c>
      <c r="MFL130" s="148">
        <f>42.5/1.18</f>
        <v>36.016949152542374</v>
      </c>
      <c r="MFM130" s="148">
        <f>MFK130*MFL130</f>
        <v>792.37288135593224</v>
      </c>
      <c r="MFN130" s="35"/>
      <c r="MFO130" s="148"/>
      <c r="MFP130" s="35"/>
      <c r="MFQ130" s="148"/>
      <c r="MFR130" s="149">
        <f>MFM130+MFO130+MFQ130</f>
        <v>792.37288135593224</v>
      </c>
      <c r="MPB130" s="33"/>
      <c r="MPC130" s="51" t="s">
        <v>146</v>
      </c>
      <c r="MPD130" s="134" t="s">
        <v>147</v>
      </c>
      <c r="MPE130" s="35" t="s">
        <v>63</v>
      </c>
      <c r="MPF130" s="35"/>
      <c r="MPG130" s="148">
        <f>MPG126</f>
        <v>22</v>
      </c>
      <c r="MPH130" s="148">
        <f>42.5/1.18</f>
        <v>36.016949152542374</v>
      </c>
      <c r="MPI130" s="148">
        <f>MPG130*MPH130</f>
        <v>792.37288135593224</v>
      </c>
      <c r="MPJ130" s="35"/>
      <c r="MPK130" s="148"/>
      <c r="MPL130" s="35"/>
      <c r="MPM130" s="148"/>
      <c r="MPN130" s="149">
        <f>MPI130+MPK130+MPM130</f>
        <v>792.37288135593224</v>
      </c>
      <c r="MYX130" s="33"/>
      <c r="MYY130" s="51" t="s">
        <v>146</v>
      </c>
      <c r="MYZ130" s="134" t="s">
        <v>147</v>
      </c>
      <c r="MZA130" s="35" t="s">
        <v>63</v>
      </c>
      <c r="MZB130" s="35"/>
      <c r="MZC130" s="148">
        <f>MZC126</f>
        <v>22</v>
      </c>
      <c r="MZD130" s="148">
        <f>42.5/1.18</f>
        <v>36.016949152542374</v>
      </c>
      <c r="MZE130" s="148">
        <f>MZC130*MZD130</f>
        <v>792.37288135593224</v>
      </c>
      <c r="MZF130" s="35"/>
      <c r="MZG130" s="148"/>
      <c r="MZH130" s="35"/>
      <c r="MZI130" s="148"/>
      <c r="MZJ130" s="149">
        <f>MZE130+MZG130+MZI130</f>
        <v>792.37288135593224</v>
      </c>
      <c r="NIT130" s="33"/>
      <c r="NIU130" s="51" t="s">
        <v>146</v>
      </c>
      <c r="NIV130" s="134" t="s">
        <v>147</v>
      </c>
      <c r="NIW130" s="35" t="s">
        <v>63</v>
      </c>
      <c r="NIX130" s="35"/>
      <c r="NIY130" s="148">
        <f>NIY126</f>
        <v>22</v>
      </c>
      <c r="NIZ130" s="148">
        <f>42.5/1.18</f>
        <v>36.016949152542374</v>
      </c>
      <c r="NJA130" s="148">
        <f>NIY130*NIZ130</f>
        <v>792.37288135593224</v>
      </c>
      <c r="NJB130" s="35"/>
      <c r="NJC130" s="148"/>
      <c r="NJD130" s="35"/>
      <c r="NJE130" s="148"/>
      <c r="NJF130" s="149">
        <f>NJA130+NJC130+NJE130</f>
        <v>792.37288135593224</v>
      </c>
      <c r="NSP130" s="33"/>
      <c r="NSQ130" s="51" t="s">
        <v>146</v>
      </c>
      <c r="NSR130" s="134" t="s">
        <v>147</v>
      </c>
      <c r="NSS130" s="35" t="s">
        <v>63</v>
      </c>
      <c r="NST130" s="35"/>
      <c r="NSU130" s="148">
        <f>NSU126</f>
        <v>22</v>
      </c>
      <c r="NSV130" s="148">
        <f>42.5/1.18</f>
        <v>36.016949152542374</v>
      </c>
      <c r="NSW130" s="148">
        <f>NSU130*NSV130</f>
        <v>792.37288135593224</v>
      </c>
      <c r="NSX130" s="35"/>
      <c r="NSY130" s="148"/>
      <c r="NSZ130" s="35"/>
      <c r="NTA130" s="148"/>
      <c r="NTB130" s="149">
        <f>NSW130+NSY130+NTA130</f>
        <v>792.37288135593224</v>
      </c>
      <c r="OCL130" s="33"/>
      <c r="OCM130" s="51" t="s">
        <v>146</v>
      </c>
      <c r="OCN130" s="134" t="s">
        <v>147</v>
      </c>
      <c r="OCO130" s="35" t="s">
        <v>63</v>
      </c>
      <c r="OCP130" s="35"/>
      <c r="OCQ130" s="148">
        <f>OCQ126</f>
        <v>22</v>
      </c>
      <c r="OCR130" s="148">
        <f>42.5/1.18</f>
        <v>36.016949152542374</v>
      </c>
      <c r="OCS130" s="148">
        <f>OCQ130*OCR130</f>
        <v>792.37288135593224</v>
      </c>
      <c r="OCT130" s="35"/>
      <c r="OCU130" s="148"/>
      <c r="OCV130" s="35"/>
      <c r="OCW130" s="148"/>
      <c r="OCX130" s="149">
        <f>OCS130+OCU130+OCW130</f>
        <v>792.37288135593224</v>
      </c>
      <c r="OMH130" s="33"/>
      <c r="OMI130" s="51" t="s">
        <v>146</v>
      </c>
      <c r="OMJ130" s="134" t="s">
        <v>147</v>
      </c>
      <c r="OMK130" s="35" t="s">
        <v>63</v>
      </c>
      <c r="OML130" s="35"/>
      <c r="OMM130" s="148">
        <f>OMM126</f>
        <v>22</v>
      </c>
      <c r="OMN130" s="148">
        <f>42.5/1.18</f>
        <v>36.016949152542374</v>
      </c>
      <c r="OMO130" s="148">
        <f>OMM130*OMN130</f>
        <v>792.37288135593224</v>
      </c>
      <c r="OMP130" s="35"/>
      <c r="OMQ130" s="148"/>
      <c r="OMR130" s="35"/>
      <c r="OMS130" s="148"/>
      <c r="OMT130" s="149">
        <f>OMO130+OMQ130+OMS130</f>
        <v>792.37288135593224</v>
      </c>
      <c r="OWD130" s="33"/>
      <c r="OWE130" s="51" t="s">
        <v>146</v>
      </c>
      <c r="OWF130" s="134" t="s">
        <v>147</v>
      </c>
      <c r="OWG130" s="35" t="s">
        <v>63</v>
      </c>
      <c r="OWH130" s="35"/>
      <c r="OWI130" s="148">
        <f>OWI126</f>
        <v>22</v>
      </c>
      <c r="OWJ130" s="148">
        <f>42.5/1.18</f>
        <v>36.016949152542374</v>
      </c>
      <c r="OWK130" s="148">
        <f>OWI130*OWJ130</f>
        <v>792.37288135593224</v>
      </c>
      <c r="OWL130" s="35"/>
      <c r="OWM130" s="148"/>
      <c r="OWN130" s="35"/>
      <c r="OWO130" s="148"/>
      <c r="OWP130" s="149">
        <f>OWK130+OWM130+OWO130</f>
        <v>792.37288135593224</v>
      </c>
      <c r="PFZ130" s="33"/>
      <c r="PGA130" s="51" t="s">
        <v>146</v>
      </c>
      <c r="PGB130" s="134" t="s">
        <v>147</v>
      </c>
      <c r="PGC130" s="35" t="s">
        <v>63</v>
      </c>
      <c r="PGD130" s="35"/>
      <c r="PGE130" s="148">
        <f>PGE126</f>
        <v>22</v>
      </c>
      <c r="PGF130" s="148">
        <f>42.5/1.18</f>
        <v>36.016949152542374</v>
      </c>
      <c r="PGG130" s="148">
        <f>PGE130*PGF130</f>
        <v>792.37288135593224</v>
      </c>
      <c r="PGH130" s="35"/>
      <c r="PGI130" s="148"/>
      <c r="PGJ130" s="35"/>
      <c r="PGK130" s="148"/>
      <c r="PGL130" s="149">
        <f>PGG130+PGI130+PGK130</f>
        <v>792.37288135593224</v>
      </c>
      <c r="PPV130" s="33"/>
      <c r="PPW130" s="51" t="s">
        <v>146</v>
      </c>
      <c r="PPX130" s="134" t="s">
        <v>147</v>
      </c>
      <c r="PPY130" s="35" t="s">
        <v>63</v>
      </c>
      <c r="PPZ130" s="35"/>
      <c r="PQA130" s="148">
        <f>PQA126</f>
        <v>22</v>
      </c>
      <c r="PQB130" s="148">
        <f>42.5/1.18</f>
        <v>36.016949152542374</v>
      </c>
      <c r="PQC130" s="148">
        <f>PQA130*PQB130</f>
        <v>792.37288135593224</v>
      </c>
      <c r="PQD130" s="35"/>
      <c r="PQE130" s="148"/>
      <c r="PQF130" s="35"/>
      <c r="PQG130" s="148"/>
      <c r="PQH130" s="149">
        <f>PQC130+PQE130+PQG130</f>
        <v>792.37288135593224</v>
      </c>
      <c r="PZR130" s="33"/>
      <c r="PZS130" s="51" t="s">
        <v>146</v>
      </c>
      <c r="PZT130" s="134" t="s">
        <v>147</v>
      </c>
      <c r="PZU130" s="35" t="s">
        <v>63</v>
      </c>
      <c r="PZV130" s="35"/>
      <c r="PZW130" s="148">
        <f>PZW126</f>
        <v>22</v>
      </c>
      <c r="PZX130" s="148">
        <f>42.5/1.18</f>
        <v>36.016949152542374</v>
      </c>
      <c r="PZY130" s="148">
        <f>PZW130*PZX130</f>
        <v>792.37288135593224</v>
      </c>
      <c r="PZZ130" s="35"/>
      <c r="QAA130" s="148"/>
      <c r="QAB130" s="35"/>
      <c r="QAC130" s="148"/>
      <c r="QAD130" s="149">
        <f>PZY130+QAA130+QAC130</f>
        <v>792.37288135593224</v>
      </c>
      <c r="QJN130" s="33"/>
      <c r="QJO130" s="51" t="s">
        <v>146</v>
      </c>
      <c r="QJP130" s="134" t="s">
        <v>147</v>
      </c>
      <c r="QJQ130" s="35" t="s">
        <v>63</v>
      </c>
      <c r="QJR130" s="35"/>
      <c r="QJS130" s="148">
        <f>QJS126</f>
        <v>22</v>
      </c>
      <c r="QJT130" s="148">
        <f>42.5/1.18</f>
        <v>36.016949152542374</v>
      </c>
      <c r="QJU130" s="148">
        <f>QJS130*QJT130</f>
        <v>792.37288135593224</v>
      </c>
      <c r="QJV130" s="35"/>
      <c r="QJW130" s="148"/>
      <c r="QJX130" s="35"/>
      <c r="QJY130" s="148"/>
      <c r="QJZ130" s="149">
        <f>QJU130+QJW130+QJY130</f>
        <v>792.37288135593224</v>
      </c>
      <c r="QTJ130" s="33"/>
      <c r="QTK130" s="51" t="s">
        <v>146</v>
      </c>
      <c r="QTL130" s="134" t="s">
        <v>147</v>
      </c>
      <c r="QTM130" s="35" t="s">
        <v>63</v>
      </c>
      <c r="QTN130" s="35"/>
      <c r="QTO130" s="148">
        <f>QTO126</f>
        <v>22</v>
      </c>
      <c r="QTP130" s="148">
        <f>42.5/1.18</f>
        <v>36.016949152542374</v>
      </c>
      <c r="QTQ130" s="148">
        <f>QTO130*QTP130</f>
        <v>792.37288135593224</v>
      </c>
      <c r="QTR130" s="35"/>
      <c r="QTS130" s="148"/>
      <c r="QTT130" s="35"/>
      <c r="QTU130" s="148"/>
      <c r="QTV130" s="149">
        <f>QTQ130+QTS130+QTU130</f>
        <v>792.37288135593224</v>
      </c>
      <c r="RDF130" s="33"/>
      <c r="RDG130" s="51" t="s">
        <v>146</v>
      </c>
      <c r="RDH130" s="134" t="s">
        <v>147</v>
      </c>
      <c r="RDI130" s="35" t="s">
        <v>63</v>
      </c>
      <c r="RDJ130" s="35"/>
      <c r="RDK130" s="148">
        <f>RDK126</f>
        <v>22</v>
      </c>
      <c r="RDL130" s="148">
        <f>42.5/1.18</f>
        <v>36.016949152542374</v>
      </c>
      <c r="RDM130" s="148">
        <f>RDK130*RDL130</f>
        <v>792.37288135593224</v>
      </c>
      <c r="RDN130" s="35"/>
      <c r="RDO130" s="148"/>
      <c r="RDP130" s="35"/>
      <c r="RDQ130" s="148"/>
      <c r="RDR130" s="149">
        <f>RDM130+RDO130+RDQ130</f>
        <v>792.37288135593224</v>
      </c>
      <c r="RNB130" s="33"/>
      <c r="RNC130" s="51" t="s">
        <v>146</v>
      </c>
      <c r="RND130" s="134" t="s">
        <v>147</v>
      </c>
      <c r="RNE130" s="35" t="s">
        <v>63</v>
      </c>
      <c r="RNF130" s="35"/>
      <c r="RNG130" s="148">
        <f>RNG126</f>
        <v>22</v>
      </c>
      <c r="RNH130" s="148">
        <f>42.5/1.18</f>
        <v>36.016949152542374</v>
      </c>
      <c r="RNI130" s="148">
        <f>RNG130*RNH130</f>
        <v>792.37288135593224</v>
      </c>
      <c r="RNJ130" s="35"/>
      <c r="RNK130" s="148"/>
      <c r="RNL130" s="35"/>
      <c r="RNM130" s="148"/>
      <c r="RNN130" s="149">
        <f>RNI130+RNK130+RNM130</f>
        <v>792.37288135593224</v>
      </c>
      <c r="RWX130" s="33"/>
      <c r="RWY130" s="51" t="s">
        <v>146</v>
      </c>
      <c r="RWZ130" s="134" t="s">
        <v>147</v>
      </c>
      <c r="RXA130" s="35" t="s">
        <v>63</v>
      </c>
      <c r="RXB130" s="35"/>
      <c r="RXC130" s="148">
        <f>RXC126</f>
        <v>22</v>
      </c>
      <c r="RXD130" s="148">
        <f>42.5/1.18</f>
        <v>36.016949152542374</v>
      </c>
      <c r="RXE130" s="148">
        <f>RXC130*RXD130</f>
        <v>792.37288135593224</v>
      </c>
      <c r="RXF130" s="35"/>
      <c r="RXG130" s="148"/>
      <c r="RXH130" s="35"/>
      <c r="RXI130" s="148"/>
      <c r="RXJ130" s="149">
        <f>RXE130+RXG130+RXI130</f>
        <v>792.37288135593224</v>
      </c>
      <c r="SGT130" s="33"/>
      <c r="SGU130" s="51" t="s">
        <v>146</v>
      </c>
      <c r="SGV130" s="134" t="s">
        <v>147</v>
      </c>
      <c r="SGW130" s="35" t="s">
        <v>63</v>
      </c>
      <c r="SGX130" s="35"/>
      <c r="SGY130" s="148">
        <f>SGY126</f>
        <v>22</v>
      </c>
      <c r="SGZ130" s="148">
        <f>42.5/1.18</f>
        <v>36.016949152542374</v>
      </c>
      <c r="SHA130" s="148">
        <f>SGY130*SGZ130</f>
        <v>792.37288135593224</v>
      </c>
      <c r="SHB130" s="35"/>
      <c r="SHC130" s="148"/>
      <c r="SHD130" s="35"/>
      <c r="SHE130" s="148"/>
      <c r="SHF130" s="149">
        <f>SHA130+SHC130+SHE130</f>
        <v>792.37288135593224</v>
      </c>
      <c r="SQP130" s="33"/>
      <c r="SQQ130" s="51" t="s">
        <v>146</v>
      </c>
      <c r="SQR130" s="134" t="s">
        <v>147</v>
      </c>
      <c r="SQS130" s="35" t="s">
        <v>63</v>
      </c>
      <c r="SQT130" s="35"/>
      <c r="SQU130" s="148">
        <f>SQU126</f>
        <v>22</v>
      </c>
      <c r="SQV130" s="148">
        <f>42.5/1.18</f>
        <v>36.016949152542374</v>
      </c>
      <c r="SQW130" s="148">
        <f>SQU130*SQV130</f>
        <v>792.37288135593224</v>
      </c>
      <c r="SQX130" s="35"/>
      <c r="SQY130" s="148"/>
      <c r="SQZ130" s="35"/>
      <c r="SRA130" s="148"/>
      <c r="SRB130" s="149">
        <f>SQW130+SQY130+SRA130</f>
        <v>792.37288135593224</v>
      </c>
      <c r="TAL130" s="33"/>
      <c r="TAM130" s="51" t="s">
        <v>146</v>
      </c>
      <c r="TAN130" s="134" t="s">
        <v>147</v>
      </c>
      <c r="TAO130" s="35" t="s">
        <v>63</v>
      </c>
      <c r="TAP130" s="35"/>
      <c r="TAQ130" s="148">
        <f>TAQ126</f>
        <v>22</v>
      </c>
      <c r="TAR130" s="148">
        <f>42.5/1.18</f>
        <v>36.016949152542374</v>
      </c>
      <c r="TAS130" s="148">
        <f>TAQ130*TAR130</f>
        <v>792.37288135593224</v>
      </c>
      <c r="TAT130" s="35"/>
      <c r="TAU130" s="148"/>
      <c r="TAV130" s="35"/>
      <c r="TAW130" s="148"/>
      <c r="TAX130" s="149">
        <f>TAS130+TAU130+TAW130</f>
        <v>792.37288135593224</v>
      </c>
      <c r="TKH130" s="33"/>
      <c r="TKI130" s="51" t="s">
        <v>146</v>
      </c>
      <c r="TKJ130" s="134" t="s">
        <v>147</v>
      </c>
      <c r="TKK130" s="35" t="s">
        <v>63</v>
      </c>
      <c r="TKL130" s="35"/>
      <c r="TKM130" s="148">
        <f>TKM126</f>
        <v>22</v>
      </c>
      <c r="TKN130" s="148">
        <f>42.5/1.18</f>
        <v>36.016949152542374</v>
      </c>
      <c r="TKO130" s="148">
        <f>TKM130*TKN130</f>
        <v>792.37288135593224</v>
      </c>
      <c r="TKP130" s="35"/>
      <c r="TKQ130" s="148"/>
      <c r="TKR130" s="35"/>
      <c r="TKS130" s="148"/>
      <c r="TKT130" s="149">
        <f>TKO130+TKQ130+TKS130</f>
        <v>792.37288135593224</v>
      </c>
      <c r="TUD130" s="33"/>
      <c r="TUE130" s="51" t="s">
        <v>146</v>
      </c>
      <c r="TUF130" s="134" t="s">
        <v>147</v>
      </c>
      <c r="TUG130" s="35" t="s">
        <v>63</v>
      </c>
      <c r="TUH130" s="35"/>
      <c r="TUI130" s="148">
        <f>TUI126</f>
        <v>22</v>
      </c>
      <c r="TUJ130" s="148">
        <f>42.5/1.18</f>
        <v>36.016949152542374</v>
      </c>
      <c r="TUK130" s="148">
        <f>TUI130*TUJ130</f>
        <v>792.37288135593224</v>
      </c>
      <c r="TUL130" s="35"/>
      <c r="TUM130" s="148"/>
      <c r="TUN130" s="35"/>
      <c r="TUO130" s="148"/>
      <c r="TUP130" s="149">
        <f>TUK130+TUM130+TUO130</f>
        <v>792.37288135593224</v>
      </c>
      <c r="UDZ130" s="33"/>
      <c r="UEA130" s="51" t="s">
        <v>146</v>
      </c>
      <c r="UEB130" s="134" t="s">
        <v>147</v>
      </c>
      <c r="UEC130" s="35" t="s">
        <v>63</v>
      </c>
      <c r="UED130" s="35"/>
      <c r="UEE130" s="148">
        <f>UEE126</f>
        <v>22</v>
      </c>
      <c r="UEF130" s="148">
        <f>42.5/1.18</f>
        <v>36.016949152542374</v>
      </c>
      <c r="UEG130" s="148">
        <f>UEE130*UEF130</f>
        <v>792.37288135593224</v>
      </c>
      <c r="UEH130" s="35"/>
      <c r="UEI130" s="148"/>
      <c r="UEJ130" s="35"/>
      <c r="UEK130" s="148"/>
      <c r="UEL130" s="149">
        <f>UEG130+UEI130+UEK130</f>
        <v>792.37288135593224</v>
      </c>
      <c r="UNV130" s="33"/>
      <c r="UNW130" s="51" t="s">
        <v>146</v>
      </c>
      <c r="UNX130" s="134" t="s">
        <v>147</v>
      </c>
      <c r="UNY130" s="35" t="s">
        <v>63</v>
      </c>
      <c r="UNZ130" s="35"/>
      <c r="UOA130" s="148">
        <f>UOA126</f>
        <v>22</v>
      </c>
      <c r="UOB130" s="148">
        <f>42.5/1.18</f>
        <v>36.016949152542374</v>
      </c>
      <c r="UOC130" s="148">
        <f>UOA130*UOB130</f>
        <v>792.37288135593224</v>
      </c>
      <c r="UOD130" s="35"/>
      <c r="UOE130" s="148"/>
      <c r="UOF130" s="35"/>
      <c r="UOG130" s="148"/>
      <c r="UOH130" s="149">
        <f>UOC130+UOE130+UOG130</f>
        <v>792.37288135593224</v>
      </c>
      <c r="UXR130" s="33"/>
      <c r="UXS130" s="51" t="s">
        <v>146</v>
      </c>
      <c r="UXT130" s="134" t="s">
        <v>147</v>
      </c>
      <c r="UXU130" s="35" t="s">
        <v>63</v>
      </c>
      <c r="UXV130" s="35"/>
      <c r="UXW130" s="148">
        <f>UXW126</f>
        <v>22</v>
      </c>
      <c r="UXX130" s="148">
        <f>42.5/1.18</f>
        <v>36.016949152542374</v>
      </c>
      <c r="UXY130" s="148">
        <f>UXW130*UXX130</f>
        <v>792.37288135593224</v>
      </c>
      <c r="UXZ130" s="35"/>
      <c r="UYA130" s="148"/>
      <c r="UYB130" s="35"/>
      <c r="UYC130" s="148"/>
      <c r="UYD130" s="149">
        <f>UXY130+UYA130+UYC130</f>
        <v>792.37288135593224</v>
      </c>
      <c r="VHN130" s="33"/>
      <c r="VHO130" s="51" t="s">
        <v>146</v>
      </c>
      <c r="VHP130" s="134" t="s">
        <v>147</v>
      </c>
      <c r="VHQ130" s="35" t="s">
        <v>63</v>
      </c>
      <c r="VHR130" s="35"/>
      <c r="VHS130" s="148">
        <f>VHS126</f>
        <v>22</v>
      </c>
      <c r="VHT130" s="148">
        <f>42.5/1.18</f>
        <v>36.016949152542374</v>
      </c>
      <c r="VHU130" s="148">
        <f>VHS130*VHT130</f>
        <v>792.37288135593224</v>
      </c>
      <c r="VHV130" s="35"/>
      <c r="VHW130" s="148"/>
      <c r="VHX130" s="35"/>
      <c r="VHY130" s="148"/>
      <c r="VHZ130" s="149">
        <f>VHU130+VHW130+VHY130</f>
        <v>792.37288135593224</v>
      </c>
      <c r="VRJ130" s="33"/>
      <c r="VRK130" s="51" t="s">
        <v>146</v>
      </c>
      <c r="VRL130" s="134" t="s">
        <v>147</v>
      </c>
      <c r="VRM130" s="35" t="s">
        <v>63</v>
      </c>
      <c r="VRN130" s="35"/>
      <c r="VRO130" s="148">
        <f>VRO126</f>
        <v>22</v>
      </c>
      <c r="VRP130" s="148">
        <f>42.5/1.18</f>
        <v>36.016949152542374</v>
      </c>
      <c r="VRQ130" s="148">
        <f>VRO130*VRP130</f>
        <v>792.37288135593224</v>
      </c>
      <c r="VRR130" s="35"/>
      <c r="VRS130" s="148"/>
      <c r="VRT130" s="35"/>
      <c r="VRU130" s="148"/>
      <c r="VRV130" s="149">
        <f>VRQ130+VRS130+VRU130</f>
        <v>792.37288135593224</v>
      </c>
      <c r="WBF130" s="33"/>
      <c r="WBG130" s="51" t="s">
        <v>146</v>
      </c>
      <c r="WBH130" s="134" t="s">
        <v>147</v>
      </c>
      <c r="WBI130" s="35" t="s">
        <v>63</v>
      </c>
      <c r="WBJ130" s="35"/>
      <c r="WBK130" s="148">
        <f>WBK126</f>
        <v>22</v>
      </c>
      <c r="WBL130" s="148">
        <f>42.5/1.18</f>
        <v>36.016949152542374</v>
      </c>
      <c r="WBM130" s="148">
        <f>WBK130*WBL130</f>
        <v>792.37288135593224</v>
      </c>
      <c r="WBN130" s="35"/>
      <c r="WBO130" s="148"/>
      <c r="WBP130" s="35"/>
      <c r="WBQ130" s="148"/>
      <c r="WBR130" s="149">
        <f>WBM130+WBO130+WBQ130</f>
        <v>792.37288135593224</v>
      </c>
      <c r="WLB130" s="33"/>
      <c r="WLC130" s="51" t="s">
        <v>146</v>
      </c>
      <c r="WLD130" s="134" t="s">
        <v>147</v>
      </c>
      <c r="WLE130" s="35" t="s">
        <v>63</v>
      </c>
      <c r="WLF130" s="35"/>
      <c r="WLG130" s="148">
        <f>WLG126</f>
        <v>22</v>
      </c>
      <c r="WLH130" s="148">
        <f>42.5/1.18</f>
        <v>36.016949152542374</v>
      </c>
      <c r="WLI130" s="148">
        <f>WLG130*WLH130</f>
        <v>792.37288135593224</v>
      </c>
      <c r="WLJ130" s="35"/>
      <c r="WLK130" s="148"/>
      <c r="WLL130" s="35"/>
      <c r="WLM130" s="148"/>
      <c r="WLN130" s="149">
        <f>WLI130+WLK130+WLM130</f>
        <v>792.37288135593224</v>
      </c>
      <c r="WUX130" s="33"/>
      <c r="WUY130" s="51" t="s">
        <v>146</v>
      </c>
      <c r="WUZ130" s="134" t="s">
        <v>147</v>
      </c>
      <c r="WVA130" s="35" t="s">
        <v>63</v>
      </c>
      <c r="WVB130" s="35"/>
      <c r="WVC130" s="148">
        <f>WVC126</f>
        <v>22</v>
      </c>
      <c r="WVD130" s="148">
        <f>42.5/1.18</f>
        <v>36.016949152542374</v>
      </c>
      <c r="WVE130" s="148">
        <f>WVC130*WVD130</f>
        <v>792.37288135593224</v>
      </c>
      <c r="WVF130" s="35"/>
      <c r="WVG130" s="148"/>
      <c r="WVH130" s="35"/>
      <c r="WVI130" s="148"/>
      <c r="WVJ130" s="149">
        <f>WVE130+WVG130+WVI130</f>
        <v>792.37288135593224</v>
      </c>
    </row>
    <row r="131" spans="1:16130" ht="27.75" customHeight="1">
      <c r="A131" s="33"/>
      <c r="B131" s="134" t="s">
        <v>37</v>
      </c>
      <c r="C131" s="35" t="s">
        <v>22</v>
      </c>
      <c r="D131" s="129">
        <v>2.4E-2</v>
      </c>
      <c r="E131" s="129"/>
      <c r="F131" s="129"/>
      <c r="G131" s="129"/>
      <c r="H131" s="129"/>
      <c r="I131" s="129"/>
      <c r="J131" s="129"/>
      <c r="K131" s="124"/>
      <c r="L131" s="61" t="s">
        <v>98</v>
      </c>
      <c r="IL131" s="33"/>
      <c r="IM131" s="51"/>
      <c r="IN131" s="134" t="s">
        <v>37</v>
      </c>
      <c r="IO131" s="35" t="s">
        <v>22</v>
      </c>
      <c r="IP131" s="156">
        <v>2.4E-2</v>
      </c>
      <c r="IQ131" s="148">
        <f>IQ126*IP131</f>
        <v>0.52800000000000002</v>
      </c>
      <c r="IR131" s="35">
        <v>3.2</v>
      </c>
      <c r="IS131" s="148">
        <f>IR131*IQ131</f>
        <v>1.6896000000000002</v>
      </c>
      <c r="IT131" s="35"/>
      <c r="IU131" s="148"/>
      <c r="IV131" s="35"/>
      <c r="IW131" s="148"/>
      <c r="IX131" s="149">
        <f>IS131+IU131+IW131</f>
        <v>1.6896000000000002</v>
      </c>
      <c r="SH131" s="33"/>
      <c r="SI131" s="51"/>
      <c r="SJ131" s="134" t="s">
        <v>37</v>
      </c>
      <c r="SK131" s="35" t="s">
        <v>22</v>
      </c>
      <c r="SL131" s="156">
        <v>2.4E-2</v>
      </c>
      <c r="SM131" s="148">
        <f>SM126*SL131</f>
        <v>0.52800000000000002</v>
      </c>
      <c r="SN131" s="35">
        <v>3.2</v>
      </c>
      <c r="SO131" s="148">
        <f>SN131*SM131</f>
        <v>1.6896000000000002</v>
      </c>
      <c r="SP131" s="35"/>
      <c r="SQ131" s="148"/>
      <c r="SR131" s="35"/>
      <c r="SS131" s="148"/>
      <c r="ST131" s="149">
        <f>SO131+SQ131+SS131</f>
        <v>1.6896000000000002</v>
      </c>
      <c r="ACD131" s="33"/>
      <c r="ACE131" s="51"/>
      <c r="ACF131" s="134" t="s">
        <v>37</v>
      </c>
      <c r="ACG131" s="35" t="s">
        <v>22</v>
      </c>
      <c r="ACH131" s="156">
        <v>2.4E-2</v>
      </c>
      <c r="ACI131" s="148">
        <f>ACI126*ACH131</f>
        <v>0.52800000000000002</v>
      </c>
      <c r="ACJ131" s="35">
        <v>3.2</v>
      </c>
      <c r="ACK131" s="148">
        <f>ACJ131*ACI131</f>
        <v>1.6896000000000002</v>
      </c>
      <c r="ACL131" s="35"/>
      <c r="ACM131" s="148"/>
      <c r="ACN131" s="35"/>
      <c r="ACO131" s="148"/>
      <c r="ACP131" s="149">
        <f>ACK131+ACM131+ACO131</f>
        <v>1.6896000000000002</v>
      </c>
      <c r="ALZ131" s="33"/>
      <c r="AMA131" s="51"/>
      <c r="AMB131" s="134" t="s">
        <v>37</v>
      </c>
      <c r="AMC131" s="35" t="s">
        <v>22</v>
      </c>
      <c r="AMD131" s="156">
        <v>2.4E-2</v>
      </c>
      <c r="AME131" s="148">
        <f>AME126*AMD131</f>
        <v>0.52800000000000002</v>
      </c>
      <c r="AMF131" s="35">
        <v>3.2</v>
      </c>
      <c r="AMG131" s="148">
        <f>AMF131*AME131</f>
        <v>1.6896000000000002</v>
      </c>
      <c r="AMH131" s="35"/>
      <c r="AMI131" s="148"/>
      <c r="AMJ131" s="35"/>
      <c r="AMK131" s="148"/>
      <c r="AML131" s="149">
        <f>AMG131+AMI131+AMK131</f>
        <v>1.6896000000000002</v>
      </c>
      <c r="AVV131" s="33"/>
      <c r="AVW131" s="51"/>
      <c r="AVX131" s="134" t="s">
        <v>37</v>
      </c>
      <c r="AVY131" s="35" t="s">
        <v>22</v>
      </c>
      <c r="AVZ131" s="156">
        <v>2.4E-2</v>
      </c>
      <c r="AWA131" s="148">
        <f>AWA126*AVZ131</f>
        <v>0.52800000000000002</v>
      </c>
      <c r="AWB131" s="35">
        <v>3.2</v>
      </c>
      <c r="AWC131" s="148">
        <f>AWB131*AWA131</f>
        <v>1.6896000000000002</v>
      </c>
      <c r="AWD131" s="35"/>
      <c r="AWE131" s="148"/>
      <c r="AWF131" s="35"/>
      <c r="AWG131" s="148"/>
      <c r="AWH131" s="149">
        <f>AWC131+AWE131+AWG131</f>
        <v>1.6896000000000002</v>
      </c>
      <c r="BFR131" s="33"/>
      <c r="BFS131" s="51"/>
      <c r="BFT131" s="134" t="s">
        <v>37</v>
      </c>
      <c r="BFU131" s="35" t="s">
        <v>22</v>
      </c>
      <c r="BFV131" s="156">
        <v>2.4E-2</v>
      </c>
      <c r="BFW131" s="148">
        <f>BFW126*BFV131</f>
        <v>0.52800000000000002</v>
      </c>
      <c r="BFX131" s="35">
        <v>3.2</v>
      </c>
      <c r="BFY131" s="148">
        <f>BFX131*BFW131</f>
        <v>1.6896000000000002</v>
      </c>
      <c r="BFZ131" s="35"/>
      <c r="BGA131" s="148"/>
      <c r="BGB131" s="35"/>
      <c r="BGC131" s="148"/>
      <c r="BGD131" s="149">
        <f>BFY131+BGA131+BGC131</f>
        <v>1.6896000000000002</v>
      </c>
      <c r="BPN131" s="33"/>
      <c r="BPO131" s="51"/>
      <c r="BPP131" s="134" t="s">
        <v>37</v>
      </c>
      <c r="BPQ131" s="35" t="s">
        <v>22</v>
      </c>
      <c r="BPR131" s="156">
        <v>2.4E-2</v>
      </c>
      <c r="BPS131" s="148">
        <f>BPS126*BPR131</f>
        <v>0.52800000000000002</v>
      </c>
      <c r="BPT131" s="35">
        <v>3.2</v>
      </c>
      <c r="BPU131" s="148">
        <f>BPT131*BPS131</f>
        <v>1.6896000000000002</v>
      </c>
      <c r="BPV131" s="35"/>
      <c r="BPW131" s="148"/>
      <c r="BPX131" s="35"/>
      <c r="BPY131" s="148"/>
      <c r="BPZ131" s="149">
        <f>BPU131+BPW131+BPY131</f>
        <v>1.6896000000000002</v>
      </c>
      <c r="BZJ131" s="33"/>
      <c r="BZK131" s="51"/>
      <c r="BZL131" s="134" t="s">
        <v>37</v>
      </c>
      <c r="BZM131" s="35" t="s">
        <v>22</v>
      </c>
      <c r="BZN131" s="156">
        <v>2.4E-2</v>
      </c>
      <c r="BZO131" s="148">
        <f>BZO126*BZN131</f>
        <v>0.52800000000000002</v>
      </c>
      <c r="BZP131" s="35">
        <v>3.2</v>
      </c>
      <c r="BZQ131" s="148">
        <f>BZP131*BZO131</f>
        <v>1.6896000000000002</v>
      </c>
      <c r="BZR131" s="35"/>
      <c r="BZS131" s="148"/>
      <c r="BZT131" s="35"/>
      <c r="BZU131" s="148"/>
      <c r="BZV131" s="149">
        <f>BZQ131+BZS131+BZU131</f>
        <v>1.6896000000000002</v>
      </c>
      <c r="CJF131" s="33"/>
      <c r="CJG131" s="51"/>
      <c r="CJH131" s="134" t="s">
        <v>37</v>
      </c>
      <c r="CJI131" s="35" t="s">
        <v>22</v>
      </c>
      <c r="CJJ131" s="156">
        <v>2.4E-2</v>
      </c>
      <c r="CJK131" s="148">
        <f>CJK126*CJJ131</f>
        <v>0.52800000000000002</v>
      </c>
      <c r="CJL131" s="35">
        <v>3.2</v>
      </c>
      <c r="CJM131" s="148">
        <f>CJL131*CJK131</f>
        <v>1.6896000000000002</v>
      </c>
      <c r="CJN131" s="35"/>
      <c r="CJO131" s="148"/>
      <c r="CJP131" s="35"/>
      <c r="CJQ131" s="148"/>
      <c r="CJR131" s="149">
        <f>CJM131+CJO131+CJQ131</f>
        <v>1.6896000000000002</v>
      </c>
      <c r="CTB131" s="33"/>
      <c r="CTC131" s="51"/>
      <c r="CTD131" s="134" t="s">
        <v>37</v>
      </c>
      <c r="CTE131" s="35" t="s">
        <v>22</v>
      </c>
      <c r="CTF131" s="156">
        <v>2.4E-2</v>
      </c>
      <c r="CTG131" s="148">
        <f>CTG126*CTF131</f>
        <v>0.52800000000000002</v>
      </c>
      <c r="CTH131" s="35">
        <v>3.2</v>
      </c>
      <c r="CTI131" s="148">
        <f>CTH131*CTG131</f>
        <v>1.6896000000000002</v>
      </c>
      <c r="CTJ131" s="35"/>
      <c r="CTK131" s="148"/>
      <c r="CTL131" s="35"/>
      <c r="CTM131" s="148"/>
      <c r="CTN131" s="149">
        <f>CTI131+CTK131+CTM131</f>
        <v>1.6896000000000002</v>
      </c>
      <c r="DCX131" s="33"/>
      <c r="DCY131" s="51"/>
      <c r="DCZ131" s="134" t="s">
        <v>37</v>
      </c>
      <c r="DDA131" s="35" t="s">
        <v>22</v>
      </c>
      <c r="DDB131" s="156">
        <v>2.4E-2</v>
      </c>
      <c r="DDC131" s="148">
        <f>DDC126*DDB131</f>
        <v>0.52800000000000002</v>
      </c>
      <c r="DDD131" s="35">
        <v>3.2</v>
      </c>
      <c r="DDE131" s="148">
        <f>DDD131*DDC131</f>
        <v>1.6896000000000002</v>
      </c>
      <c r="DDF131" s="35"/>
      <c r="DDG131" s="148"/>
      <c r="DDH131" s="35"/>
      <c r="DDI131" s="148"/>
      <c r="DDJ131" s="149">
        <f>DDE131+DDG131+DDI131</f>
        <v>1.6896000000000002</v>
      </c>
      <c r="DMT131" s="33"/>
      <c r="DMU131" s="51"/>
      <c r="DMV131" s="134" t="s">
        <v>37</v>
      </c>
      <c r="DMW131" s="35" t="s">
        <v>22</v>
      </c>
      <c r="DMX131" s="156">
        <v>2.4E-2</v>
      </c>
      <c r="DMY131" s="148">
        <f>DMY126*DMX131</f>
        <v>0.52800000000000002</v>
      </c>
      <c r="DMZ131" s="35">
        <v>3.2</v>
      </c>
      <c r="DNA131" s="148">
        <f>DMZ131*DMY131</f>
        <v>1.6896000000000002</v>
      </c>
      <c r="DNB131" s="35"/>
      <c r="DNC131" s="148"/>
      <c r="DND131" s="35"/>
      <c r="DNE131" s="148"/>
      <c r="DNF131" s="149">
        <f>DNA131+DNC131+DNE131</f>
        <v>1.6896000000000002</v>
      </c>
      <c r="DWP131" s="33"/>
      <c r="DWQ131" s="51"/>
      <c r="DWR131" s="134" t="s">
        <v>37</v>
      </c>
      <c r="DWS131" s="35" t="s">
        <v>22</v>
      </c>
      <c r="DWT131" s="156">
        <v>2.4E-2</v>
      </c>
      <c r="DWU131" s="148">
        <f>DWU126*DWT131</f>
        <v>0.52800000000000002</v>
      </c>
      <c r="DWV131" s="35">
        <v>3.2</v>
      </c>
      <c r="DWW131" s="148">
        <f>DWV131*DWU131</f>
        <v>1.6896000000000002</v>
      </c>
      <c r="DWX131" s="35"/>
      <c r="DWY131" s="148"/>
      <c r="DWZ131" s="35"/>
      <c r="DXA131" s="148"/>
      <c r="DXB131" s="149">
        <f>DWW131+DWY131+DXA131</f>
        <v>1.6896000000000002</v>
      </c>
      <c r="EGL131" s="33"/>
      <c r="EGM131" s="51"/>
      <c r="EGN131" s="134" t="s">
        <v>37</v>
      </c>
      <c r="EGO131" s="35" t="s">
        <v>22</v>
      </c>
      <c r="EGP131" s="156">
        <v>2.4E-2</v>
      </c>
      <c r="EGQ131" s="148">
        <f>EGQ126*EGP131</f>
        <v>0.52800000000000002</v>
      </c>
      <c r="EGR131" s="35">
        <v>3.2</v>
      </c>
      <c r="EGS131" s="148">
        <f>EGR131*EGQ131</f>
        <v>1.6896000000000002</v>
      </c>
      <c r="EGT131" s="35"/>
      <c r="EGU131" s="148"/>
      <c r="EGV131" s="35"/>
      <c r="EGW131" s="148"/>
      <c r="EGX131" s="149">
        <f>EGS131+EGU131+EGW131</f>
        <v>1.6896000000000002</v>
      </c>
      <c r="EQH131" s="33"/>
      <c r="EQI131" s="51"/>
      <c r="EQJ131" s="134" t="s">
        <v>37</v>
      </c>
      <c r="EQK131" s="35" t="s">
        <v>22</v>
      </c>
      <c r="EQL131" s="156">
        <v>2.4E-2</v>
      </c>
      <c r="EQM131" s="148">
        <f>EQM126*EQL131</f>
        <v>0.52800000000000002</v>
      </c>
      <c r="EQN131" s="35">
        <v>3.2</v>
      </c>
      <c r="EQO131" s="148">
        <f>EQN131*EQM131</f>
        <v>1.6896000000000002</v>
      </c>
      <c r="EQP131" s="35"/>
      <c r="EQQ131" s="148"/>
      <c r="EQR131" s="35"/>
      <c r="EQS131" s="148"/>
      <c r="EQT131" s="149">
        <f>EQO131+EQQ131+EQS131</f>
        <v>1.6896000000000002</v>
      </c>
      <c r="FAD131" s="33"/>
      <c r="FAE131" s="51"/>
      <c r="FAF131" s="134" t="s">
        <v>37</v>
      </c>
      <c r="FAG131" s="35" t="s">
        <v>22</v>
      </c>
      <c r="FAH131" s="156">
        <v>2.4E-2</v>
      </c>
      <c r="FAI131" s="148">
        <f>FAI126*FAH131</f>
        <v>0.52800000000000002</v>
      </c>
      <c r="FAJ131" s="35">
        <v>3.2</v>
      </c>
      <c r="FAK131" s="148">
        <f>FAJ131*FAI131</f>
        <v>1.6896000000000002</v>
      </c>
      <c r="FAL131" s="35"/>
      <c r="FAM131" s="148"/>
      <c r="FAN131" s="35"/>
      <c r="FAO131" s="148"/>
      <c r="FAP131" s="149">
        <f>FAK131+FAM131+FAO131</f>
        <v>1.6896000000000002</v>
      </c>
      <c r="FJZ131" s="33"/>
      <c r="FKA131" s="51"/>
      <c r="FKB131" s="134" t="s">
        <v>37</v>
      </c>
      <c r="FKC131" s="35" t="s">
        <v>22</v>
      </c>
      <c r="FKD131" s="156">
        <v>2.4E-2</v>
      </c>
      <c r="FKE131" s="148">
        <f>FKE126*FKD131</f>
        <v>0.52800000000000002</v>
      </c>
      <c r="FKF131" s="35">
        <v>3.2</v>
      </c>
      <c r="FKG131" s="148">
        <f>FKF131*FKE131</f>
        <v>1.6896000000000002</v>
      </c>
      <c r="FKH131" s="35"/>
      <c r="FKI131" s="148"/>
      <c r="FKJ131" s="35"/>
      <c r="FKK131" s="148"/>
      <c r="FKL131" s="149">
        <f>FKG131+FKI131+FKK131</f>
        <v>1.6896000000000002</v>
      </c>
      <c r="FTV131" s="33"/>
      <c r="FTW131" s="51"/>
      <c r="FTX131" s="134" t="s">
        <v>37</v>
      </c>
      <c r="FTY131" s="35" t="s">
        <v>22</v>
      </c>
      <c r="FTZ131" s="156">
        <v>2.4E-2</v>
      </c>
      <c r="FUA131" s="148">
        <f>FUA126*FTZ131</f>
        <v>0.52800000000000002</v>
      </c>
      <c r="FUB131" s="35">
        <v>3.2</v>
      </c>
      <c r="FUC131" s="148">
        <f>FUB131*FUA131</f>
        <v>1.6896000000000002</v>
      </c>
      <c r="FUD131" s="35"/>
      <c r="FUE131" s="148"/>
      <c r="FUF131" s="35"/>
      <c r="FUG131" s="148"/>
      <c r="FUH131" s="149">
        <f>FUC131+FUE131+FUG131</f>
        <v>1.6896000000000002</v>
      </c>
      <c r="GDR131" s="33"/>
      <c r="GDS131" s="51"/>
      <c r="GDT131" s="134" t="s">
        <v>37</v>
      </c>
      <c r="GDU131" s="35" t="s">
        <v>22</v>
      </c>
      <c r="GDV131" s="156">
        <v>2.4E-2</v>
      </c>
      <c r="GDW131" s="148">
        <f>GDW126*GDV131</f>
        <v>0.52800000000000002</v>
      </c>
      <c r="GDX131" s="35">
        <v>3.2</v>
      </c>
      <c r="GDY131" s="148">
        <f>GDX131*GDW131</f>
        <v>1.6896000000000002</v>
      </c>
      <c r="GDZ131" s="35"/>
      <c r="GEA131" s="148"/>
      <c r="GEB131" s="35"/>
      <c r="GEC131" s="148"/>
      <c r="GED131" s="149">
        <f>GDY131+GEA131+GEC131</f>
        <v>1.6896000000000002</v>
      </c>
      <c r="GNN131" s="33"/>
      <c r="GNO131" s="51"/>
      <c r="GNP131" s="134" t="s">
        <v>37</v>
      </c>
      <c r="GNQ131" s="35" t="s">
        <v>22</v>
      </c>
      <c r="GNR131" s="156">
        <v>2.4E-2</v>
      </c>
      <c r="GNS131" s="148">
        <f>GNS126*GNR131</f>
        <v>0.52800000000000002</v>
      </c>
      <c r="GNT131" s="35">
        <v>3.2</v>
      </c>
      <c r="GNU131" s="148">
        <f>GNT131*GNS131</f>
        <v>1.6896000000000002</v>
      </c>
      <c r="GNV131" s="35"/>
      <c r="GNW131" s="148"/>
      <c r="GNX131" s="35"/>
      <c r="GNY131" s="148"/>
      <c r="GNZ131" s="149">
        <f>GNU131+GNW131+GNY131</f>
        <v>1.6896000000000002</v>
      </c>
      <c r="GXJ131" s="33"/>
      <c r="GXK131" s="51"/>
      <c r="GXL131" s="134" t="s">
        <v>37</v>
      </c>
      <c r="GXM131" s="35" t="s">
        <v>22</v>
      </c>
      <c r="GXN131" s="156">
        <v>2.4E-2</v>
      </c>
      <c r="GXO131" s="148">
        <f>GXO126*GXN131</f>
        <v>0.52800000000000002</v>
      </c>
      <c r="GXP131" s="35">
        <v>3.2</v>
      </c>
      <c r="GXQ131" s="148">
        <f>GXP131*GXO131</f>
        <v>1.6896000000000002</v>
      </c>
      <c r="GXR131" s="35"/>
      <c r="GXS131" s="148"/>
      <c r="GXT131" s="35"/>
      <c r="GXU131" s="148"/>
      <c r="GXV131" s="149">
        <f>GXQ131+GXS131+GXU131</f>
        <v>1.6896000000000002</v>
      </c>
      <c r="HHF131" s="33"/>
      <c r="HHG131" s="51"/>
      <c r="HHH131" s="134" t="s">
        <v>37</v>
      </c>
      <c r="HHI131" s="35" t="s">
        <v>22</v>
      </c>
      <c r="HHJ131" s="156">
        <v>2.4E-2</v>
      </c>
      <c r="HHK131" s="148">
        <f>HHK126*HHJ131</f>
        <v>0.52800000000000002</v>
      </c>
      <c r="HHL131" s="35">
        <v>3.2</v>
      </c>
      <c r="HHM131" s="148">
        <f>HHL131*HHK131</f>
        <v>1.6896000000000002</v>
      </c>
      <c r="HHN131" s="35"/>
      <c r="HHO131" s="148"/>
      <c r="HHP131" s="35"/>
      <c r="HHQ131" s="148"/>
      <c r="HHR131" s="149">
        <f>HHM131+HHO131+HHQ131</f>
        <v>1.6896000000000002</v>
      </c>
      <c r="HRB131" s="33"/>
      <c r="HRC131" s="51"/>
      <c r="HRD131" s="134" t="s">
        <v>37</v>
      </c>
      <c r="HRE131" s="35" t="s">
        <v>22</v>
      </c>
      <c r="HRF131" s="156">
        <v>2.4E-2</v>
      </c>
      <c r="HRG131" s="148">
        <f>HRG126*HRF131</f>
        <v>0.52800000000000002</v>
      </c>
      <c r="HRH131" s="35">
        <v>3.2</v>
      </c>
      <c r="HRI131" s="148">
        <f>HRH131*HRG131</f>
        <v>1.6896000000000002</v>
      </c>
      <c r="HRJ131" s="35"/>
      <c r="HRK131" s="148"/>
      <c r="HRL131" s="35"/>
      <c r="HRM131" s="148"/>
      <c r="HRN131" s="149">
        <f>HRI131+HRK131+HRM131</f>
        <v>1.6896000000000002</v>
      </c>
      <c r="IAX131" s="33"/>
      <c r="IAY131" s="51"/>
      <c r="IAZ131" s="134" t="s">
        <v>37</v>
      </c>
      <c r="IBA131" s="35" t="s">
        <v>22</v>
      </c>
      <c r="IBB131" s="156">
        <v>2.4E-2</v>
      </c>
      <c r="IBC131" s="148">
        <f>IBC126*IBB131</f>
        <v>0.52800000000000002</v>
      </c>
      <c r="IBD131" s="35">
        <v>3.2</v>
      </c>
      <c r="IBE131" s="148">
        <f>IBD131*IBC131</f>
        <v>1.6896000000000002</v>
      </c>
      <c r="IBF131" s="35"/>
      <c r="IBG131" s="148"/>
      <c r="IBH131" s="35"/>
      <c r="IBI131" s="148"/>
      <c r="IBJ131" s="149">
        <f>IBE131+IBG131+IBI131</f>
        <v>1.6896000000000002</v>
      </c>
      <c r="IKT131" s="33"/>
      <c r="IKU131" s="51"/>
      <c r="IKV131" s="134" t="s">
        <v>37</v>
      </c>
      <c r="IKW131" s="35" t="s">
        <v>22</v>
      </c>
      <c r="IKX131" s="156">
        <v>2.4E-2</v>
      </c>
      <c r="IKY131" s="148">
        <f>IKY126*IKX131</f>
        <v>0.52800000000000002</v>
      </c>
      <c r="IKZ131" s="35">
        <v>3.2</v>
      </c>
      <c r="ILA131" s="148">
        <f>IKZ131*IKY131</f>
        <v>1.6896000000000002</v>
      </c>
      <c r="ILB131" s="35"/>
      <c r="ILC131" s="148"/>
      <c r="ILD131" s="35"/>
      <c r="ILE131" s="148"/>
      <c r="ILF131" s="149">
        <f>ILA131+ILC131+ILE131</f>
        <v>1.6896000000000002</v>
      </c>
      <c r="IUP131" s="33"/>
      <c r="IUQ131" s="51"/>
      <c r="IUR131" s="134" t="s">
        <v>37</v>
      </c>
      <c r="IUS131" s="35" t="s">
        <v>22</v>
      </c>
      <c r="IUT131" s="156">
        <v>2.4E-2</v>
      </c>
      <c r="IUU131" s="148">
        <f>IUU126*IUT131</f>
        <v>0.52800000000000002</v>
      </c>
      <c r="IUV131" s="35">
        <v>3.2</v>
      </c>
      <c r="IUW131" s="148">
        <f>IUV131*IUU131</f>
        <v>1.6896000000000002</v>
      </c>
      <c r="IUX131" s="35"/>
      <c r="IUY131" s="148"/>
      <c r="IUZ131" s="35"/>
      <c r="IVA131" s="148"/>
      <c r="IVB131" s="149">
        <f>IUW131+IUY131+IVA131</f>
        <v>1.6896000000000002</v>
      </c>
      <c r="JEL131" s="33"/>
      <c r="JEM131" s="51"/>
      <c r="JEN131" s="134" t="s">
        <v>37</v>
      </c>
      <c r="JEO131" s="35" t="s">
        <v>22</v>
      </c>
      <c r="JEP131" s="156">
        <v>2.4E-2</v>
      </c>
      <c r="JEQ131" s="148">
        <f>JEQ126*JEP131</f>
        <v>0.52800000000000002</v>
      </c>
      <c r="JER131" s="35">
        <v>3.2</v>
      </c>
      <c r="JES131" s="148">
        <f>JER131*JEQ131</f>
        <v>1.6896000000000002</v>
      </c>
      <c r="JET131" s="35"/>
      <c r="JEU131" s="148"/>
      <c r="JEV131" s="35"/>
      <c r="JEW131" s="148"/>
      <c r="JEX131" s="149">
        <f>JES131+JEU131+JEW131</f>
        <v>1.6896000000000002</v>
      </c>
      <c r="JOH131" s="33"/>
      <c r="JOI131" s="51"/>
      <c r="JOJ131" s="134" t="s">
        <v>37</v>
      </c>
      <c r="JOK131" s="35" t="s">
        <v>22</v>
      </c>
      <c r="JOL131" s="156">
        <v>2.4E-2</v>
      </c>
      <c r="JOM131" s="148">
        <f>JOM126*JOL131</f>
        <v>0.52800000000000002</v>
      </c>
      <c r="JON131" s="35">
        <v>3.2</v>
      </c>
      <c r="JOO131" s="148">
        <f>JON131*JOM131</f>
        <v>1.6896000000000002</v>
      </c>
      <c r="JOP131" s="35"/>
      <c r="JOQ131" s="148"/>
      <c r="JOR131" s="35"/>
      <c r="JOS131" s="148"/>
      <c r="JOT131" s="149">
        <f>JOO131+JOQ131+JOS131</f>
        <v>1.6896000000000002</v>
      </c>
      <c r="JYD131" s="33"/>
      <c r="JYE131" s="51"/>
      <c r="JYF131" s="134" t="s">
        <v>37</v>
      </c>
      <c r="JYG131" s="35" t="s">
        <v>22</v>
      </c>
      <c r="JYH131" s="156">
        <v>2.4E-2</v>
      </c>
      <c r="JYI131" s="148">
        <f>JYI126*JYH131</f>
        <v>0.52800000000000002</v>
      </c>
      <c r="JYJ131" s="35">
        <v>3.2</v>
      </c>
      <c r="JYK131" s="148">
        <f>JYJ131*JYI131</f>
        <v>1.6896000000000002</v>
      </c>
      <c r="JYL131" s="35"/>
      <c r="JYM131" s="148"/>
      <c r="JYN131" s="35"/>
      <c r="JYO131" s="148"/>
      <c r="JYP131" s="149">
        <f>JYK131+JYM131+JYO131</f>
        <v>1.6896000000000002</v>
      </c>
      <c r="KHZ131" s="33"/>
      <c r="KIA131" s="51"/>
      <c r="KIB131" s="134" t="s">
        <v>37</v>
      </c>
      <c r="KIC131" s="35" t="s">
        <v>22</v>
      </c>
      <c r="KID131" s="156">
        <v>2.4E-2</v>
      </c>
      <c r="KIE131" s="148">
        <f>KIE126*KID131</f>
        <v>0.52800000000000002</v>
      </c>
      <c r="KIF131" s="35">
        <v>3.2</v>
      </c>
      <c r="KIG131" s="148">
        <f>KIF131*KIE131</f>
        <v>1.6896000000000002</v>
      </c>
      <c r="KIH131" s="35"/>
      <c r="KII131" s="148"/>
      <c r="KIJ131" s="35"/>
      <c r="KIK131" s="148"/>
      <c r="KIL131" s="149">
        <f>KIG131+KII131+KIK131</f>
        <v>1.6896000000000002</v>
      </c>
      <c r="KRV131" s="33"/>
      <c r="KRW131" s="51"/>
      <c r="KRX131" s="134" t="s">
        <v>37</v>
      </c>
      <c r="KRY131" s="35" t="s">
        <v>22</v>
      </c>
      <c r="KRZ131" s="156">
        <v>2.4E-2</v>
      </c>
      <c r="KSA131" s="148">
        <f>KSA126*KRZ131</f>
        <v>0.52800000000000002</v>
      </c>
      <c r="KSB131" s="35">
        <v>3.2</v>
      </c>
      <c r="KSC131" s="148">
        <f>KSB131*KSA131</f>
        <v>1.6896000000000002</v>
      </c>
      <c r="KSD131" s="35"/>
      <c r="KSE131" s="148"/>
      <c r="KSF131" s="35"/>
      <c r="KSG131" s="148"/>
      <c r="KSH131" s="149">
        <f>KSC131+KSE131+KSG131</f>
        <v>1.6896000000000002</v>
      </c>
      <c r="LBR131" s="33"/>
      <c r="LBS131" s="51"/>
      <c r="LBT131" s="134" t="s">
        <v>37</v>
      </c>
      <c r="LBU131" s="35" t="s">
        <v>22</v>
      </c>
      <c r="LBV131" s="156">
        <v>2.4E-2</v>
      </c>
      <c r="LBW131" s="148">
        <f>LBW126*LBV131</f>
        <v>0.52800000000000002</v>
      </c>
      <c r="LBX131" s="35">
        <v>3.2</v>
      </c>
      <c r="LBY131" s="148">
        <f>LBX131*LBW131</f>
        <v>1.6896000000000002</v>
      </c>
      <c r="LBZ131" s="35"/>
      <c r="LCA131" s="148"/>
      <c r="LCB131" s="35"/>
      <c r="LCC131" s="148"/>
      <c r="LCD131" s="149">
        <f>LBY131+LCA131+LCC131</f>
        <v>1.6896000000000002</v>
      </c>
      <c r="LLN131" s="33"/>
      <c r="LLO131" s="51"/>
      <c r="LLP131" s="134" t="s">
        <v>37</v>
      </c>
      <c r="LLQ131" s="35" t="s">
        <v>22</v>
      </c>
      <c r="LLR131" s="156">
        <v>2.4E-2</v>
      </c>
      <c r="LLS131" s="148">
        <f>LLS126*LLR131</f>
        <v>0.52800000000000002</v>
      </c>
      <c r="LLT131" s="35">
        <v>3.2</v>
      </c>
      <c r="LLU131" s="148">
        <f>LLT131*LLS131</f>
        <v>1.6896000000000002</v>
      </c>
      <c r="LLV131" s="35"/>
      <c r="LLW131" s="148"/>
      <c r="LLX131" s="35"/>
      <c r="LLY131" s="148"/>
      <c r="LLZ131" s="149">
        <f>LLU131+LLW131+LLY131</f>
        <v>1.6896000000000002</v>
      </c>
      <c r="LVJ131" s="33"/>
      <c r="LVK131" s="51"/>
      <c r="LVL131" s="134" t="s">
        <v>37</v>
      </c>
      <c r="LVM131" s="35" t="s">
        <v>22</v>
      </c>
      <c r="LVN131" s="156">
        <v>2.4E-2</v>
      </c>
      <c r="LVO131" s="148">
        <f>LVO126*LVN131</f>
        <v>0.52800000000000002</v>
      </c>
      <c r="LVP131" s="35">
        <v>3.2</v>
      </c>
      <c r="LVQ131" s="148">
        <f>LVP131*LVO131</f>
        <v>1.6896000000000002</v>
      </c>
      <c r="LVR131" s="35"/>
      <c r="LVS131" s="148"/>
      <c r="LVT131" s="35"/>
      <c r="LVU131" s="148"/>
      <c r="LVV131" s="149">
        <f>LVQ131+LVS131+LVU131</f>
        <v>1.6896000000000002</v>
      </c>
      <c r="MFF131" s="33"/>
      <c r="MFG131" s="51"/>
      <c r="MFH131" s="134" t="s">
        <v>37</v>
      </c>
      <c r="MFI131" s="35" t="s">
        <v>22</v>
      </c>
      <c r="MFJ131" s="156">
        <v>2.4E-2</v>
      </c>
      <c r="MFK131" s="148">
        <f>MFK126*MFJ131</f>
        <v>0.52800000000000002</v>
      </c>
      <c r="MFL131" s="35">
        <v>3.2</v>
      </c>
      <c r="MFM131" s="148">
        <f>MFL131*MFK131</f>
        <v>1.6896000000000002</v>
      </c>
      <c r="MFN131" s="35"/>
      <c r="MFO131" s="148"/>
      <c r="MFP131" s="35"/>
      <c r="MFQ131" s="148"/>
      <c r="MFR131" s="149">
        <f>MFM131+MFO131+MFQ131</f>
        <v>1.6896000000000002</v>
      </c>
      <c r="MPB131" s="33"/>
      <c r="MPC131" s="51"/>
      <c r="MPD131" s="134" t="s">
        <v>37</v>
      </c>
      <c r="MPE131" s="35" t="s">
        <v>22</v>
      </c>
      <c r="MPF131" s="156">
        <v>2.4E-2</v>
      </c>
      <c r="MPG131" s="148">
        <f>MPG126*MPF131</f>
        <v>0.52800000000000002</v>
      </c>
      <c r="MPH131" s="35">
        <v>3.2</v>
      </c>
      <c r="MPI131" s="148">
        <f>MPH131*MPG131</f>
        <v>1.6896000000000002</v>
      </c>
      <c r="MPJ131" s="35"/>
      <c r="MPK131" s="148"/>
      <c r="MPL131" s="35"/>
      <c r="MPM131" s="148"/>
      <c r="MPN131" s="149">
        <f>MPI131+MPK131+MPM131</f>
        <v>1.6896000000000002</v>
      </c>
      <c r="MYX131" s="33"/>
      <c r="MYY131" s="51"/>
      <c r="MYZ131" s="134" t="s">
        <v>37</v>
      </c>
      <c r="MZA131" s="35" t="s">
        <v>22</v>
      </c>
      <c r="MZB131" s="156">
        <v>2.4E-2</v>
      </c>
      <c r="MZC131" s="148">
        <f>MZC126*MZB131</f>
        <v>0.52800000000000002</v>
      </c>
      <c r="MZD131" s="35">
        <v>3.2</v>
      </c>
      <c r="MZE131" s="148">
        <f>MZD131*MZC131</f>
        <v>1.6896000000000002</v>
      </c>
      <c r="MZF131" s="35"/>
      <c r="MZG131" s="148"/>
      <c r="MZH131" s="35"/>
      <c r="MZI131" s="148"/>
      <c r="MZJ131" s="149">
        <f>MZE131+MZG131+MZI131</f>
        <v>1.6896000000000002</v>
      </c>
      <c r="NIT131" s="33"/>
      <c r="NIU131" s="51"/>
      <c r="NIV131" s="134" t="s">
        <v>37</v>
      </c>
      <c r="NIW131" s="35" t="s">
        <v>22</v>
      </c>
      <c r="NIX131" s="156">
        <v>2.4E-2</v>
      </c>
      <c r="NIY131" s="148">
        <f>NIY126*NIX131</f>
        <v>0.52800000000000002</v>
      </c>
      <c r="NIZ131" s="35">
        <v>3.2</v>
      </c>
      <c r="NJA131" s="148">
        <f>NIZ131*NIY131</f>
        <v>1.6896000000000002</v>
      </c>
      <c r="NJB131" s="35"/>
      <c r="NJC131" s="148"/>
      <c r="NJD131" s="35"/>
      <c r="NJE131" s="148"/>
      <c r="NJF131" s="149">
        <f>NJA131+NJC131+NJE131</f>
        <v>1.6896000000000002</v>
      </c>
      <c r="NSP131" s="33"/>
      <c r="NSQ131" s="51"/>
      <c r="NSR131" s="134" t="s">
        <v>37</v>
      </c>
      <c r="NSS131" s="35" t="s">
        <v>22</v>
      </c>
      <c r="NST131" s="156">
        <v>2.4E-2</v>
      </c>
      <c r="NSU131" s="148">
        <f>NSU126*NST131</f>
        <v>0.52800000000000002</v>
      </c>
      <c r="NSV131" s="35">
        <v>3.2</v>
      </c>
      <c r="NSW131" s="148">
        <f>NSV131*NSU131</f>
        <v>1.6896000000000002</v>
      </c>
      <c r="NSX131" s="35"/>
      <c r="NSY131" s="148"/>
      <c r="NSZ131" s="35"/>
      <c r="NTA131" s="148"/>
      <c r="NTB131" s="149">
        <f>NSW131+NSY131+NTA131</f>
        <v>1.6896000000000002</v>
      </c>
      <c r="OCL131" s="33"/>
      <c r="OCM131" s="51"/>
      <c r="OCN131" s="134" t="s">
        <v>37</v>
      </c>
      <c r="OCO131" s="35" t="s">
        <v>22</v>
      </c>
      <c r="OCP131" s="156">
        <v>2.4E-2</v>
      </c>
      <c r="OCQ131" s="148">
        <f>OCQ126*OCP131</f>
        <v>0.52800000000000002</v>
      </c>
      <c r="OCR131" s="35">
        <v>3.2</v>
      </c>
      <c r="OCS131" s="148">
        <f>OCR131*OCQ131</f>
        <v>1.6896000000000002</v>
      </c>
      <c r="OCT131" s="35"/>
      <c r="OCU131" s="148"/>
      <c r="OCV131" s="35"/>
      <c r="OCW131" s="148"/>
      <c r="OCX131" s="149">
        <f>OCS131+OCU131+OCW131</f>
        <v>1.6896000000000002</v>
      </c>
      <c r="OMH131" s="33"/>
      <c r="OMI131" s="51"/>
      <c r="OMJ131" s="134" t="s">
        <v>37</v>
      </c>
      <c r="OMK131" s="35" t="s">
        <v>22</v>
      </c>
      <c r="OML131" s="156">
        <v>2.4E-2</v>
      </c>
      <c r="OMM131" s="148">
        <f>OMM126*OML131</f>
        <v>0.52800000000000002</v>
      </c>
      <c r="OMN131" s="35">
        <v>3.2</v>
      </c>
      <c r="OMO131" s="148">
        <f>OMN131*OMM131</f>
        <v>1.6896000000000002</v>
      </c>
      <c r="OMP131" s="35"/>
      <c r="OMQ131" s="148"/>
      <c r="OMR131" s="35"/>
      <c r="OMS131" s="148"/>
      <c r="OMT131" s="149">
        <f>OMO131+OMQ131+OMS131</f>
        <v>1.6896000000000002</v>
      </c>
      <c r="OWD131" s="33"/>
      <c r="OWE131" s="51"/>
      <c r="OWF131" s="134" t="s">
        <v>37</v>
      </c>
      <c r="OWG131" s="35" t="s">
        <v>22</v>
      </c>
      <c r="OWH131" s="156">
        <v>2.4E-2</v>
      </c>
      <c r="OWI131" s="148">
        <f>OWI126*OWH131</f>
        <v>0.52800000000000002</v>
      </c>
      <c r="OWJ131" s="35">
        <v>3.2</v>
      </c>
      <c r="OWK131" s="148">
        <f>OWJ131*OWI131</f>
        <v>1.6896000000000002</v>
      </c>
      <c r="OWL131" s="35"/>
      <c r="OWM131" s="148"/>
      <c r="OWN131" s="35"/>
      <c r="OWO131" s="148"/>
      <c r="OWP131" s="149">
        <f>OWK131+OWM131+OWO131</f>
        <v>1.6896000000000002</v>
      </c>
      <c r="PFZ131" s="33"/>
      <c r="PGA131" s="51"/>
      <c r="PGB131" s="134" t="s">
        <v>37</v>
      </c>
      <c r="PGC131" s="35" t="s">
        <v>22</v>
      </c>
      <c r="PGD131" s="156">
        <v>2.4E-2</v>
      </c>
      <c r="PGE131" s="148">
        <f>PGE126*PGD131</f>
        <v>0.52800000000000002</v>
      </c>
      <c r="PGF131" s="35">
        <v>3.2</v>
      </c>
      <c r="PGG131" s="148">
        <f>PGF131*PGE131</f>
        <v>1.6896000000000002</v>
      </c>
      <c r="PGH131" s="35"/>
      <c r="PGI131" s="148"/>
      <c r="PGJ131" s="35"/>
      <c r="PGK131" s="148"/>
      <c r="PGL131" s="149">
        <f>PGG131+PGI131+PGK131</f>
        <v>1.6896000000000002</v>
      </c>
      <c r="PPV131" s="33"/>
      <c r="PPW131" s="51"/>
      <c r="PPX131" s="134" t="s">
        <v>37</v>
      </c>
      <c r="PPY131" s="35" t="s">
        <v>22</v>
      </c>
      <c r="PPZ131" s="156">
        <v>2.4E-2</v>
      </c>
      <c r="PQA131" s="148">
        <f>PQA126*PPZ131</f>
        <v>0.52800000000000002</v>
      </c>
      <c r="PQB131" s="35">
        <v>3.2</v>
      </c>
      <c r="PQC131" s="148">
        <f>PQB131*PQA131</f>
        <v>1.6896000000000002</v>
      </c>
      <c r="PQD131" s="35"/>
      <c r="PQE131" s="148"/>
      <c r="PQF131" s="35"/>
      <c r="PQG131" s="148"/>
      <c r="PQH131" s="149">
        <f>PQC131+PQE131+PQG131</f>
        <v>1.6896000000000002</v>
      </c>
      <c r="PZR131" s="33"/>
      <c r="PZS131" s="51"/>
      <c r="PZT131" s="134" t="s">
        <v>37</v>
      </c>
      <c r="PZU131" s="35" t="s">
        <v>22</v>
      </c>
      <c r="PZV131" s="156">
        <v>2.4E-2</v>
      </c>
      <c r="PZW131" s="148">
        <f>PZW126*PZV131</f>
        <v>0.52800000000000002</v>
      </c>
      <c r="PZX131" s="35">
        <v>3.2</v>
      </c>
      <c r="PZY131" s="148">
        <f>PZX131*PZW131</f>
        <v>1.6896000000000002</v>
      </c>
      <c r="PZZ131" s="35"/>
      <c r="QAA131" s="148"/>
      <c r="QAB131" s="35"/>
      <c r="QAC131" s="148"/>
      <c r="QAD131" s="149">
        <f>PZY131+QAA131+QAC131</f>
        <v>1.6896000000000002</v>
      </c>
      <c r="QJN131" s="33"/>
      <c r="QJO131" s="51"/>
      <c r="QJP131" s="134" t="s">
        <v>37</v>
      </c>
      <c r="QJQ131" s="35" t="s">
        <v>22</v>
      </c>
      <c r="QJR131" s="156">
        <v>2.4E-2</v>
      </c>
      <c r="QJS131" s="148">
        <f>QJS126*QJR131</f>
        <v>0.52800000000000002</v>
      </c>
      <c r="QJT131" s="35">
        <v>3.2</v>
      </c>
      <c r="QJU131" s="148">
        <f>QJT131*QJS131</f>
        <v>1.6896000000000002</v>
      </c>
      <c r="QJV131" s="35"/>
      <c r="QJW131" s="148"/>
      <c r="QJX131" s="35"/>
      <c r="QJY131" s="148"/>
      <c r="QJZ131" s="149">
        <f>QJU131+QJW131+QJY131</f>
        <v>1.6896000000000002</v>
      </c>
      <c r="QTJ131" s="33"/>
      <c r="QTK131" s="51"/>
      <c r="QTL131" s="134" t="s">
        <v>37</v>
      </c>
      <c r="QTM131" s="35" t="s">
        <v>22</v>
      </c>
      <c r="QTN131" s="156">
        <v>2.4E-2</v>
      </c>
      <c r="QTO131" s="148">
        <f>QTO126*QTN131</f>
        <v>0.52800000000000002</v>
      </c>
      <c r="QTP131" s="35">
        <v>3.2</v>
      </c>
      <c r="QTQ131" s="148">
        <f>QTP131*QTO131</f>
        <v>1.6896000000000002</v>
      </c>
      <c r="QTR131" s="35"/>
      <c r="QTS131" s="148"/>
      <c r="QTT131" s="35"/>
      <c r="QTU131" s="148"/>
      <c r="QTV131" s="149">
        <f>QTQ131+QTS131+QTU131</f>
        <v>1.6896000000000002</v>
      </c>
      <c r="RDF131" s="33"/>
      <c r="RDG131" s="51"/>
      <c r="RDH131" s="134" t="s">
        <v>37</v>
      </c>
      <c r="RDI131" s="35" t="s">
        <v>22</v>
      </c>
      <c r="RDJ131" s="156">
        <v>2.4E-2</v>
      </c>
      <c r="RDK131" s="148">
        <f>RDK126*RDJ131</f>
        <v>0.52800000000000002</v>
      </c>
      <c r="RDL131" s="35">
        <v>3.2</v>
      </c>
      <c r="RDM131" s="148">
        <f>RDL131*RDK131</f>
        <v>1.6896000000000002</v>
      </c>
      <c r="RDN131" s="35"/>
      <c r="RDO131" s="148"/>
      <c r="RDP131" s="35"/>
      <c r="RDQ131" s="148"/>
      <c r="RDR131" s="149">
        <f>RDM131+RDO131+RDQ131</f>
        <v>1.6896000000000002</v>
      </c>
      <c r="RNB131" s="33"/>
      <c r="RNC131" s="51"/>
      <c r="RND131" s="134" t="s">
        <v>37</v>
      </c>
      <c r="RNE131" s="35" t="s">
        <v>22</v>
      </c>
      <c r="RNF131" s="156">
        <v>2.4E-2</v>
      </c>
      <c r="RNG131" s="148">
        <f>RNG126*RNF131</f>
        <v>0.52800000000000002</v>
      </c>
      <c r="RNH131" s="35">
        <v>3.2</v>
      </c>
      <c r="RNI131" s="148">
        <f>RNH131*RNG131</f>
        <v>1.6896000000000002</v>
      </c>
      <c r="RNJ131" s="35"/>
      <c r="RNK131" s="148"/>
      <c r="RNL131" s="35"/>
      <c r="RNM131" s="148"/>
      <c r="RNN131" s="149">
        <f>RNI131+RNK131+RNM131</f>
        <v>1.6896000000000002</v>
      </c>
      <c r="RWX131" s="33"/>
      <c r="RWY131" s="51"/>
      <c r="RWZ131" s="134" t="s">
        <v>37</v>
      </c>
      <c r="RXA131" s="35" t="s">
        <v>22</v>
      </c>
      <c r="RXB131" s="156">
        <v>2.4E-2</v>
      </c>
      <c r="RXC131" s="148">
        <f>RXC126*RXB131</f>
        <v>0.52800000000000002</v>
      </c>
      <c r="RXD131" s="35">
        <v>3.2</v>
      </c>
      <c r="RXE131" s="148">
        <f>RXD131*RXC131</f>
        <v>1.6896000000000002</v>
      </c>
      <c r="RXF131" s="35"/>
      <c r="RXG131" s="148"/>
      <c r="RXH131" s="35"/>
      <c r="RXI131" s="148"/>
      <c r="RXJ131" s="149">
        <f>RXE131+RXG131+RXI131</f>
        <v>1.6896000000000002</v>
      </c>
      <c r="SGT131" s="33"/>
      <c r="SGU131" s="51"/>
      <c r="SGV131" s="134" t="s">
        <v>37</v>
      </c>
      <c r="SGW131" s="35" t="s">
        <v>22</v>
      </c>
      <c r="SGX131" s="156">
        <v>2.4E-2</v>
      </c>
      <c r="SGY131" s="148">
        <f>SGY126*SGX131</f>
        <v>0.52800000000000002</v>
      </c>
      <c r="SGZ131" s="35">
        <v>3.2</v>
      </c>
      <c r="SHA131" s="148">
        <f>SGZ131*SGY131</f>
        <v>1.6896000000000002</v>
      </c>
      <c r="SHB131" s="35"/>
      <c r="SHC131" s="148"/>
      <c r="SHD131" s="35"/>
      <c r="SHE131" s="148"/>
      <c r="SHF131" s="149">
        <f>SHA131+SHC131+SHE131</f>
        <v>1.6896000000000002</v>
      </c>
      <c r="SQP131" s="33"/>
      <c r="SQQ131" s="51"/>
      <c r="SQR131" s="134" t="s">
        <v>37</v>
      </c>
      <c r="SQS131" s="35" t="s">
        <v>22</v>
      </c>
      <c r="SQT131" s="156">
        <v>2.4E-2</v>
      </c>
      <c r="SQU131" s="148">
        <f>SQU126*SQT131</f>
        <v>0.52800000000000002</v>
      </c>
      <c r="SQV131" s="35">
        <v>3.2</v>
      </c>
      <c r="SQW131" s="148">
        <f>SQV131*SQU131</f>
        <v>1.6896000000000002</v>
      </c>
      <c r="SQX131" s="35"/>
      <c r="SQY131" s="148"/>
      <c r="SQZ131" s="35"/>
      <c r="SRA131" s="148"/>
      <c r="SRB131" s="149">
        <f>SQW131+SQY131+SRA131</f>
        <v>1.6896000000000002</v>
      </c>
      <c r="TAL131" s="33"/>
      <c r="TAM131" s="51"/>
      <c r="TAN131" s="134" t="s">
        <v>37</v>
      </c>
      <c r="TAO131" s="35" t="s">
        <v>22</v>
      </c>
      <c r="TAP131" s="156">
        <v>2.4E-2</v>
      </c>
      <c r="TAQ131" s="148">
        <f>TAQ126*TAP131</f>
        <v>0.52800000000000002</v>
      </c>
      <c r="TAR131" s="35">
        <v>3.2</v>
      </c>
      <c r="TAS131" s="148">
        <f>TAR131*TAQ131</f>
        <v>1.6896000000000002</v>
      </c>
      <c r="TAT131" s="35"/>
      <c r="TAU131" s="148"/>
      <c r="TAV131" s="35"/>
      <c r="TAW131" s="148"/>
      <c r="TAX131" s="149">
        <f>TAS131+TAU131+TAW131</f>
        <v>1.6896000000000002</v>
      </c>
      <c r="TKH131" s="33"/>
      <c r="TKI131" s="51"/>
      <c r="TKJ131" s="134" t="s">
        <v>37</v>
      </c>
      <c r="TKK131" s="35" t="s">
        <v>22</v>
      </c>
      <c r="TKL131" s="156">
        <v>2.4E-2</v>
      </c>
      <c r="TKM131" s="148">
        <f>TKM126*TKL131</f>
        <v>0.52800000000000002</v>
      </c>
      <c r="TKN131" s="35">
        <v>3.2</v>
      </c>
      <c r="TKO131" s="148">
        <f>TKN131*TKM131</f>
        <v>1.6896000000000002</v>
      </c>
      <c r="TKP131" s="35"/>
      <c r="TKQ131" s="148"/>
      <c r="TKR131" s="35"/>
      <c r="TKS131" s="148"/>
      <c r="TKT131" s="149">
        <f>TKO131+TKQ131+TKS131</f>
        <v>1.6896000000000002</v>
      </c>
      <c r="TUD131" s="33"/>
      <c r="TUE131" s="51"/>
      <c r="TUF131" s="134" t="s">
        <v>37</v>
      </c>
      <c r="TUG131" s="35" t="s">
        <v>22</v>
      </c>
      <c r="TUH131" s="156">
        <v>2.4E-2</v>
      </c>
      <c r="TUI131" s="148">
        <f>TUI126*TUH131</f>
        <v>0.52800000000000002</v>
      </c>
      <c r="TUJ131" s="35">
        <v>3.2</v>
      </c>
      <c r="TUK131" s="148">
        <f>TUJ131*TUI131</f>
        <v>1.6896000000000002</v>
      </c>
      <c r="TUL131" s="35"/>
      <c r="TUM131" s="148"/>
      <c r="TUN131" s="35"/>
      <c r="TUO131" s="148"/>
      <c r="TUP131" s="149">
        <f>TUK131+TUM131+TUO131</f>
        <v>1.6896000000000002</v>
      </c>
      <c r="UDZ131" s="33"/>
      <c r="UEA131" s="51"/>
      <c r="UEB131" s="134" t="s">
        <v>37</v>
      </c>
      <c r="UEC131" s="35" t="s">
        <v>22</v>
      </c>
      <c r="UED131" s="156">
        <v>2.4E-2</v>
      </c>
      <c r="UEE131" s="148">
        <f>UEE126*UED131</f>
        <v>0.52800000000000002</v>
      </c>
      <c r="UEF131" s="35">
        <v>3.2</v>
      </c>
      <c r="UEG131" s="148">
        <f>UEF131*UEE131</f>
        <v>1.6896000000000002</v>
      </c>
      <c r="UEH131" s="35"/>
      <c r="UEI131" s="148"/>
      <c r="UEJ131" s="35"/>
      <c r="UEK131" s="148"/>
      <c r="UEL131" s="149">
        <f>UEG131+UEI131+UEK131</f>
        <v>1.6896000000000002</v>
      </c>
      <c r="UNV131" s="33"/>
      <c r="UNW131" s="51"/>
      <c r="UNX131" s="134" t="s">
        <v>37</v>
      </c>
      <c r="UNY131" s="35" t="s">
        <v>22</v>
      </c>
      <c r="UNZ131" s="156">
        <v>2.4E-2</v>
      </c>
      <c r="UOA131" s="148">
        <f>UOA126*UNZ131</f>
        <v>0.52800000000000002</v>
      </c>
      <c r="UOB131" s="35">
        <v>3.2</v>
      </c>
      <c r="UOC131" s="148">
        <f>UOB131*UOA131</f>
        <v>1.6896000000000002</v>
      </c>
      <c r="UOD131" s="35"/>
      <c r="UOE131" s="148"/>
      <c r="UOF131" s="35"/>
      <c r="UOG131" s="148"/>
      <c r="UOH131" s="149">
        <f>UOC131+UOE131+UOG131</f>
        <v>1.6896000000000002</v>
      </c>
      <c r="UXR131" s="33"/>
      <c r="UXS131" s="51"/>
      <c r="UXT131" s="134" t="s">
        <v>37</v>
      </c>
      <c r="UXU131" s="35" t="s">
        <v>22</v>
      </c>
      <c r="UXV131" s="156">
        <v>2.4E-2</v>
      </c>
      <c r="UXW131" s="148">
        <f>UXW126*UXV131</f>
        <v>0.52800000000000002</v>
      </c>
      <c r="UXX131" s="35">
        <v>3.2</v>
      </c>
      <c r="UXY131" s="148">
        <f>UXX131*UXW131</f>
        <v>1.6896000000000002</v>
      </c>
      <c r="UXZ131" s="35"/>
      <c r="UYA131" s="148"/>
      <c r="UYB131" s="35"/>
      <c r="UYC131" s="148"/>
      <c r="UYD131" s="149">
        <f>UXY131+UYA131+UYC131</f>
        <v>1.6896000000000002</v>
      </c>
      <c r="VHN131" s="33"/>
      <c r="VHO131" s="51"/>
      <c r="VHP131" s="134" t="s">
        <v>37</v>
      </c>
      <c r="VHQ131" s="35" t="s">
        <v>22</v>
      </c>
      <c r="VHR131" s="156">
        <v>2.4E-2</v>
      </c>
      <c r="VHS131" s="148">
        <f>VHS126*VHR131</f>
        <v>0.52800000000000002</v>
      </c>
      <c r="VHT131" s="35">
        <v>3.2</v>
      </c>
      <c r="VHU131" s="148">
        <f>VHT131*VHS131</f>
        <v>1.6896000000000002</v>
      </c>
      <c r="VHV131" s="35"/>
      <c r="VHW131" s="148"/>
      <c r="VHX131" s="35"/>
      <c r="VHY131" s="148"/>
      <c r="VHZ131" s="149">
        <f>VHU131+VHW131+VHY131</f>
        <v>1.6896000000000002</v>
      </c>
      <c r="VRJ131" s="33"/>
      <c r="VRK131" s="51"/>
      <c r="VRL131" s="134" t="s">
        <v>37</v>
      </c>
      <c r="VRM131" s="35" t="s">
        <v>22</v>
      </c>
      <c r="VRN131" s="156">
        <v>2.4E-2</v>
      </c>
      <c r="VRO131" s="148">
        <f>VRO126*VRN131</f>
        <v>0.52800000000000002</v>
      </c>
      <c r="VRP131" s="35">
        <v>3.2</v>
      </c>
      <c r="VRQ131" s="148">
        <f>VRP131*VRO131</f>
        <v>1.6896000000000002</v>
      </c>
      <c r="VRR131" s="35"/>
      <c r="VRS131" s="148"/>
      <c r="VRT131" s="35"/>
      <c r="VRU131" s="148"/>
      <c r="VRV131" s="149">
        <f>VRQ131+VRS131+VRU131</f>
        <v>1.6896000000000002</v>
      </c>
      <c r="WBF131" s="33"/>
      <c r="WBG131" s="51"/>
      <c r="WBH131" s="134" t="s">
        <v>37</v>
      </c>
      <c r="WBI131" s="35" t="s">
        <v>22</v>
      </c>
      <c r="WBJ131" s="156">
        <v>2.4E-2</v>
      </c>
      <c r="WBK131" s="148">
        <f>WBK126*WBJ131</f>
        <v>0.52800000000000002</v>
      </c>
      <c r="WBL131" s="35">
        <v>3.2</v>
      </c>
      <c r="WBM131" s="148">
        <f>WBL131*WBK131</f>
        <v>1.6896000000000002</v>
      </c>
      <c r="WBN131" s="35"/>
      <c r="WBO131" s="148"/>
      <c r="WBP131" s="35"/>
      <c r="WBQ131" s="148"/>
      <c r="WBR131" s="149">
        <f>WBM131+WBO131+WBQ131</f>
        <v>1.6896000000000002</v>
      </c>
      <c r="WLB131" s="33"/>
      <c r="WLC131" s="51"/>
      <c r="WLD131" s="134" t="s">
        <v>37</v>
      </c>
      <c r="WLE131" s="35" t="s">
        <v>22</v>
      </c>
      <c r="WLF131" s="156">
        <v>2.4E-2</v>
      </c>
      <c r="WLG131" s="148">
        <f>WLG126*WLF131</f>
        <v>0.52800000000000002</v>
      </c>
      <c r="WLH131" s="35">
        <v>3.2</v>
      </c>
      <c r="WLI131" s="148">
        <f>WLH131*WLG131</f>
        <v>1.6896000000000002</v>
      </c>
      <c r="WLJ131" s="35"/>
      <c r="WLK131" s="148"/>
      <c r="WLL131" s="35"/>
      <c r="WLM131" s="148"/>
      <c r="WLN131" s="149">
        <f>WLI131+WLK131+WLM131</f>
        <v>1.6896000000000002</v>
      </c>
      <c r="WUX131" s="33"/>
      <c r="WUY131" s="51"/>
      <c r="WUZ131" s="134" t="s">
        <v>37</v>
      </c>
      <c r="WVA131" s="35" t="s">
        <v>22</v>
      </c>
      <c r="WVB131" s="156">
        <v>2.4E-2</v>
      </c>
      <c r="WVC131" s="148">
        <f>WVC126*WVB131</f>
        <v>0.52800000000000002</v>
      </c>
      <c r="WVD131" s="35">
        <v>3.2</v>
      </c>
      <c r="WVE131" s="148">
        <f>WVD131*WVC131</f>
        <v>1.6896000000000002</v>
      </c>
      <c r="WVF131" s="35"/>
      <c r="WVG131" s="148"/>
      <c r="WVH131" s="35"/>
      <c r="WVI131" s="148"/>
      <c r="WVJ131" s="149">
        <f>WVE131+WVG131+WVI131</f>
        <v>1.6896000000000002</v>
      </c>
    </row>
    <row r="132" spans="1:16130">
      <c r="A132" s="33">
        <v>27</v>
      </c>
      <c r="B132" s="134" t="s">
        <v>351</v>
      </c>
      <c r="C132" s="35" t="s">
        <v>138</v>
      </c>
      <c r="D132" s="129">
        <v>3</v>
      </c>
      <c r="E132" s="129"/>
      <c r="F132" s="129"/>
      <c r="G132" s="129"/>
      <c r="H132" s="129"/>
      <c r="I132" s="129"/>
      <c r="J132" s="129"/>
      <c r="K132" s="124"/>
      <c r="L132" s="32"/>
    </row>
    <row r="133" spans="1:16130">
      <c r="A133" s="33"/>
      <c r="B133" s="134" t="s">
        <v>17</v>
      </c>
      <c r="C133" s="35" t="s">
        <v>18</v>
      </c>
      <c r="D133" s="129">
        <v>1.8599999999999999</v>
      </c>
      <c r="E133" s="129"/>
      <c r="F133" s="129"/>
      <c r="G133" s="129"/>
      <c r="H133" s="129"/>
      <c r="I133" s="129"/>
      <c r="J133" s="129"/>
      <c r="K133" s="124"/>
      <c r="L133" s="61" t="s">
        <v>98</v>
      </c>
    </row>
    <row r="134" spans="1:16130">
      <c r="A134" s="33"/>
      <c r="B134" s="134" t="s">
        <v>35</v>
      </c>
      <c r="C134" s="35" t="s">
        <v>22</v>
      </c>
      <c r="D134" s="129">
        <v>1.23</v>
      </c>
      <c r="E134" s="129"/>
      <c r="F134" s="129"/>
      <c r="G134" s="129"/>
      <c r="H134" s="129"/>
      <c r="I134" s="129"/>
      <c r="J134" s="129"/>
      <c r="K134" s="124"/>
      <c r="L134" s="61" t="s">
        <v>98</v>
      </c>
    </row>
    <row r="135" spans="1:16130">
      <c r="A135" s="33"/>
      <c r="B135" s="51" t="s">
        <v>108</v>
      </c>
      <c r="C135" s="35"/>
      <c r="D135" s="129"/>
      <c r="E135" s="129"/>
      <c r="F135" s="129"/>
      <c r="G135" s="129"/>
      <c r="H135" s="129"/>
      <c r="I135" s="129"/>
      <c r="J135" s="129"/>
      <c r="K135" s="124"/>
      <c r="L135" s="32"/>
    </row>
    <row r="136" spans="1:16130">
      <c r="A136" s="33"/>
      <c r="B136" s="134" t="s">
        <v>271</v>
      </c>
      <c r="C136" s="35" t="s">
        <v>138</v>
      </c>
      <c r="D136" s="129">
        <v>3</v>
      </c>
      <c r="E136" s="129"/>
      <c r="F136" s="129"/>
      <c r="G136" s="129"/>
      <c r="H136" s="129"/>
      <c r="I136" s="129"/>
      <c r="J136" s="129"/>
      <c r="K136" s="124"/>
      <c r="L136" s="61" t="s">
        <v>116</v>
      </c>
    </row>
    <row r="137" spans="1:16130">
      <c r="A137" s="33"/>
      <c r="B137" s="134" t="s">
        <v>272</v>
      </c>
      <c r="C137" s="35" t="s">
        <v>138</v>
      </c>
      <c r="D137" s="129">
        <v>3</v>
      </c>
      <c r="E137" s="129"/>
      <c r="F137" s="129"/>
      <c r="G137" s="129"/>
      <c r="H137" s="129"/>
      <c r="I137" s="129"/>
      <c r="J137" s="129"/>
      <c r="K137" s="124"/>
      <c r="L137" s="32"/>
    </row>
    <row r="138" spans="1:16130">
      <c r="A138" s="33"/>
      <c r="B138" s="134" t="s">
        <v>37</v>
      </c>
      <c r="C138" s="35" t="s">
        <v>22</v>
      </c>
      <c r="D138" s="129">
        <v>0.12</v>
      </c>
      <c r="E138" s="129"/>
      <c r="F138" s="129"/>
      <c r="G138" s="129"/>
      <c r="H138" s="129"/>
      <c r="I138" s="129"/>
      <c r="J138" s="129"/>
      <c r="K138" s="124"/>
      <c r="L138" s="61" t="s">
        <v>98</v>
      </c>
    </row>
    <row r="139" spans="1:16130">
      <c r="A139" s="33">
        <v>28</v>
      </c>
      <c r="B139" s="134" t="s">
        <v>352</v>
      </c>
      <c r="C139" s="35" t="s">
        <v>63</v>
      </c>
      <c r="D139" s="129">
        <v>1</v>
      </c>
      <c r="E139" s="129"/>
      <c r="F139" s="129"/>
      <c r="G139" s="129"/>
      <c r="H139" s="129"/>
      <c r="I139" s="129"/>
      <c r="J139" s="129"/>
      <c r="K139" s="124"/>
      <c r="L139" s="32"/>
    </row>
    <row r="140" spans="1:16130">
      <c r="A140" s="33"/>
      <c r="B140" s="134" t="s">
        <v>17</v>
      </c>
      <c r="C140" s="35" t="s">
        <v>18</v>
      </c>
      <c r="D140" s="129">
        <v>1.67</v>
      </c>
      <c r="E140" s="129"/>
      <c r="F140" s="129"/>
      <c r="G140" s="129"/>
      <c r="H140" s="129"/>
      <c r="I140" s="129"/>
      <c r="J140" s="129"/>
      <c r="K140" s="124"/>
      <c r="L140" s="61" t="s">
        <v>98</v>
      </c>
    </row>
    <row r="141" spans="1:16130">
      <c r="A141" s="33"/>
      <c r="B141" s="134" t="s">
        <v>35</v>
      </c>
      <c r="C141" s="35" t="s">
        <v>22</v>
      </c>
      <c r="D141" s="129">
        <v>0.05</v>
      </c>
      <c r="E141" s="129"/>
      <c r="F141" s="129"/>
      <c r="G141" s="129"/>
      <c r="H141" s="129"/>
      <c r="I141" s="129"/>
      <c r="J141" s="129"/>
      <c r="K141" s="124"/>
      <c r="L141" s="61" t="s">
        <v>98</v>
      </c>
    </row>
    <row r="142" spans="1:16130">
      <c r="A142" s="33"/>
      <c r="B142" s="51" t="s">
        <v>108</v>
      </c>
      <c r="C142" s="35"/>
      <c r="D142" s="129"/>
      <c r="E142" s="129"/>
      <c r="F142" s="129"/>
      <c r="G142" s="129"/>
      <c r="H142" s="129"/>
      <c r="I142" s="129"/>
      <c r="J142" s="129"/>
      <c r="K142" s="124"/>
      <c r="L142" s="32"/>
    </row>
    <row r="143" spans="1:16130">
      <c r="A143" s="33"/>
      <c r="B143" s="134" t="s">
        <v>353</v>
      </c>
      <c r="C143" s="35" t="s">
        <v>63</v>
      </c>
      <c r="D143" s="129">
        <v>1</v>
      </c>
      <c r="E143" s="129"/>
      <c r="F143" s="129"/>
      <c r="G143" s="129"/>
      <c r="H143" s="129"/>
      <c r="I143" s="129"/>
      <c r="J143" s="129"/>
      <c r="K143" s="124"/>
      <c r="L143" s="61" t="s">
        <v>105</v>
      </c>
    </row>
    <row r="144" spans="1:16130">
      <c r="A144" s="33"/>
      <c r="B144" s="134" t="s">
        <v>37</v>
      </c>
      <c r="C144" s="35" t="s">
        <v>22</v>
      </c>
      <c r="D144" s="129">
        <v>0.88</v>
      </c>
      <c r="E144" s="129"/>
      <c r="F144" s="129"/>
      <c r="G144" s="129"/>
      <c r="H144" s="129"/>
      <c r="I144" s="129"/>
      <c r="J144" s="129"/>
      <c r="K144" s="124"/>
      <c r="L144" s="61" t="s">
        <v>98</v>
      </c>
    </row>
    <row r="145" spans="1:16130" ht="27.75" customHeight="1">
      <c r="A145" s="33">
        <v>29</v>
      </c>
      <c r="B145" s="134" t="s">
        <v>354</v>
      </c>
      <c r="C145" s="35" t="s">
        <v>63</v>
      </c>
      <c r="D145" s="129">
        <v>2</v>
      </c>
      <c r="E145" s="129"/>
      <c r="F145" s="129"/>
      <c r="G145" s="129"/>
      <c r="H145" s="129"/>
      <c r="I145" s="129"/>
      <c r="J145" s="129"/>
      <c r="K145" s="124"/>
      <c r="IL145" s="33">
        <v>18</v>
      </c>
      <c r="IM145" s="142" t="s">
        <v>142</v>
      </c>
      <c r="IN145" s="146" t="s">
        <v>144</v>
      </c>
      <c r="IO145" s="35" t="s">
        <v>63</v>
      </c>
      <c r="IP145" s="35"/>
      <c r="IQ145" s="147">
        <v>22</v>
      </c>
      <c r="IR145" s="35"/>
      <c r="IS145" s="148"/>
      <c r="IT145" s="35"/>
      <c r="IU145" s="148"/>
      <c r="IV145" s="35"/>
      <c r="IW145" s="148"/>
      <c r="IX145" s="149"/>
      <c r="SH145" s="33">
        <v>18</v>
      </c>
      <c r="SI145" s="142" t="s">
        <v>142</v>
      </c>
      <c r="SJ145" s="146" t="s">
        <v>144</v>
      </c>
      <c r="SK145" s="35" t="s">
        <v>63</v>
      </c>
      <c r="SL145" s="35"/>
      <c r="SM145" s="147">
        <v>22</v>
      </c>
      <c r="SN145" s="35"/>
      <c r="SO145" s="148"/>
      <c r="SP145" s="35"/>
      <c r="SQ145" s="148"/>
      <c r="SR145" s="35"/>
      <c r="SS145" s="148"/>
      <c r="ST145" s="149"/>
      <c r="ACD145" s="33">
        <v>18</v>
      </c>
      <c r="ACE145" s="142" t="s">
        <v>142</v>
      </c>
      <c r="ACF145" s="146" t="s">
        <v>144</v>
      </c>
      <c r="ACG145" s="35" t="s">
        <v>63</v>
      </c>
      <c r="ACH145" s="35"/>
      <c r="ACI145" s="147">
        <v>22</v>
      </c>
      <c r="ACJ145" s="35"/>
      <c r="ACK145" s="148"/>
      <c r="ACL145" s="35"/>
      <c r="ACM145" s="148"/>
      <c r="ACN145" s="35"/>
      <c r="ACO145" s="148"/>
      <c r="ACP145" s="149"/>
      <c r="ALZ145" s="33">
        <v>18</v>
      </c>
      <c r="AMA145" s="142" t="s">
        <v>142</v>
      </c>
      <c r="AMB145" s="146" t="s">
        <v>144</v>
      </c>
      <c r="AMC145" s="35" t="s">
        <v>63</v>
      </c>
      <c r="AMD145" s="35"/>
      <c r="AME145" s="147">
        <v>22</v>
      </c>
      <c r="AMF145" s="35"/>
      <c r="AMG145" s="148"/>
      <c r="AMH145" s="35"/>
      <c r="AMI145" s="148"/>
      <c r="AMJ145" s="35"/>
      <c r="AMK145" s="148"/>
      <c r="AML145" s="149"/>
      <c r="AVV145" s="33">
        <v>18</v>
      </c>
      <c r="AVW145" s="142" t="s">
        <v>142</v>
      </c>
      <c r="AVX145" s="146" t="s">
        <v>144</v>
      </c>
      <c r="AVY145" s="35" t="s">
        <v>63</v>
      </c>
      <c r="AVZ145" s="35"/>
      <c r="AWA145" s="147">
        <v>22</v>
      </c>
      <c r="AWB145" s="35"/>
      <c r="AWC145" s="148"/>
      <c r="AWD145" s="35"/>
      <c r="AWE145" s="148"/>
      <c r="AWF145" s="35"/>
      <c r="AWG145" s="148"/>
      <c r="AWH145" s="149"/>
      <c r="BFR145" s="33">
        <v>18</v>
      </c>
      <c r="BFS145" s="142" t="s">
        <v>142</v>
      </c>
      <c r="BFT145" s="146" t="s">
        <v>144</v>
      </c>
      <c r="BFU145" s="35" t="s">
        <v>63</v>
      </c>
      <c r="BFV145" s="35"/>
      <c r="BFW145" s="147">
        <v>22</v>
      </c>
      <c r="BFX145" s="35"/>
      <c r="BFY145" s="148"/>
      <c r="BFZ145" s="35"/>
      <c r="BGA145" s="148"/>
      <c r="BGB145" s="35"/>
      <c r="BGC145" s="148"/>
      <c r="BGD145" s="149"/>
      <c r="BPN145" s="33">
        <v>18</v>
      </c>
      <c r="BPO145" s="142" t="s">
        <v>142</v>
      </c>
      <c r="BPP145" s="146" t="s">
        <v>144</v>
      </c>
      <c r="BPQ145" s="35" t="s">
        <v>63</v>
      </c>
      <c r="BPR145" s="35"/>
      <c r="BPS145" s="147">
        <v>22</v>
      </c>
      <c r="BPT145" s="35"/>
      <c r="BPU145" s="148"/>
      <c r="BPV145" s="35"/>
      <c r="BPW145" s="148"/>
      <c r="BPX145" s="35"/>
      <c r="BPY145" s="148"/>
      <c r="BPZ145" s="149"/>
      <c r="BZJ145" s="33">
        <v>18</v>
      </c>
      <c r="BZK145" s="142" t="s">
        <v>142</v>
      </c>
      <c r="BZL145" s="146" t="s">
        <v>144</v>
      </c>
      <c r="BZM145" s="35" t="s">
        <v>63</v>
      </c>
      <c r="BZN145" s="35"/>
      <c r="BZO145" s="147">
        <v>22</v>
      </c>
      <c r="BZP145" s="35"/>
      <c r="BZQ145" s="148"/>
      <c r="BZR145" s="35"/>
      <c r="BZS145" s="148"/>
      <c r="BZT145" s="35"/>
      <c r="BZU145" s="148"/>
      <c r="BZV145" s="149"/>
      <c r="CJF145" s="33">
        <v>18</v>
      </c>
      <c r="CJG145" s="142" t="s">
        <v>142</v>
      </c>
      <c r="CJH145" s="146" t="s">
        <v>144</v>
      </c>
      <c r="CJI145" s="35" t="s">
        <v>63</v>
      </c>
      <c r="CJJ145" s="35"/>
      <c r="CJK145" s="147">
        <v>22</v>
      </c>
      <c r="CJL145" s="35"/>
      <c r="CJM145" s="148"/>
      <c r="CJN145" s="35"/>
      <c r="CJO145" s="148"/>
      <c r="CJP145" s="35"/>
      <c r="CJQ145" s="148"/>
      <c r="CJR145" s="149"/>
      <c r="CTB145" s="33">
        <v>18</v>
      </c>
      <c r="CTC145" s="142" t="s">
        <v>142</v>
      </c>
      <c r="CTD145" s="146" t="s">
        <v>144</v>
      </c>
      <c r="CTE145" s="35" t="s">
        <v>63</v>
      </c>
      <c r="CTF145" s="35"/>
      <c r="CTG145" s="147">
        <v>22</v>
      </c>
      <c r="CTH145" s="35"/>
      <c r="CTI145" s="148"/>
      <c r="CTJ145" s="35"/>
      <c r="CTK145" s="148"/>
      <c r="CTL145" s="35"/>
      <c r="CTM145" s="148"/>
      <c r="CTN145" s="149"/>
      <c r="DCX145" s="33">
        <v>18</v>
      </c>
      <c r="DCY145" s="142" t="s">
        <v>142</v>
      </c>
      <c r="DCZ145" s="146" t="s">
        <v>144</v>
      </c>
      <c r="DDA145" s="35" t="s">
        <v>63</v>
      </c>
      <c r="DDB145" s="35"/>
      <c r="DDC145" s="147">
        <v>22</v>
      </c>
      <c r="DDD145" s="35"/>
      <c r="DDE145" s="148"/>
      <c r="DDF145" s="35"/>
      <c r="DDG145" s="148"/>
      <c r="DDH145" s="35"/>
      <c r="DDI145" s="148"/>
      <c r="DDJ145" s="149"/>
      <c r="DMT145" s="33">
        <v>18</v>
      </c>
      <c r="DMU145" s="142" t="s">
        <v>142</v>
      </c>
      <c r="DMV145" s="146" t="s">
        <v>144</v>
      </c>
      <c r="DMW145" s="35" t="s">
        <v>63</v>
      </c>
      <c r="DMX145" s="35"/>
      <c r="DMY145" s="147">
        <v>22</v>
      </c>
      <c r="DMZ145" s="35"/>
      <c r="DNA145" s="148"/>
      <c r="DNB145" s="35"/>
      <c r="DNC145" s="148"/>
      <c r="DND145" s="35"/>
      <c r="DNE145" s="148"/>
      <c r="DNF145" s="149"/>
      <c r="DWP145" s="33">
        <v>18</v>
      </c>
      <c r="DWQ145" s="142" t="s">
        <v>142</v>
      </c>
      <c r="DWR145" s="146" t="s">
        <v>144</v>
      </c>
      <c r="DWS145" s="35" t="s">
        <v>63</v>
      </c>
      <c r="DWT145" s="35"/>
      <c r="DWU145" s="147">
        <v>22</v>
      </c>
      <c r="DWV145" s="35"/>
      <c r="DWW145" s="148"/>
      <c r="DWX145" s="35"/>
      <c r="DWY145" s="148"/>
      <c r="DWZ145" s="35"/>
      <c r="DXA145" s="148"/>
      <c r="DXB145" s="149"/>
      <c r="EGL145" s="33">
        <v>18</v>
      </c>
      <c r="EGM145" s="142" t="s">
        <v>142</v>
      </c>
      <c r="EGN145" s="146" t="s">
        <v>144</v>
      </c>
      <c r="EGO145" s="35" t="s">
        <v>63</v>
      </c>
      <c r="EGP145" s="35"/>
      <c r="EGQ145" s="147">
        <v>22</v>
      </c>
      <c r="EGR145" s="35"/>
      <c r="EGS145" s="148"/>
      <c r="EGT145" s="35"/>
      <c r="EGU145" s="148"/>
      <c r="EGV145" s="35"/>
      <c r="EGW145" s="148"/>
      <c r="EGX145" s="149"/>
      <c r="EQH145" s="33">
        <v>18</v>
      </c>
      <c r="EQI145" s="142" t="s">
        <v>142</v>
      </c>
      <c r="EQJ145" s="146" t="s">
        <v>144</v>
      </c>
      <c r="EQK145" s="35" t="s">
        <v>63</v>
      </c>
      <c r="EQL145" s="35"/>
      <c r="EQM145" s="147">
        <v>22</v>
      </c>
      <c r="EQN145" s="35"/>
      <c r="EQO145" s="148"/>
      <c r="EQP145" s="35"/>
      <c r="EQQ145" s="148"/>
      <c r="EQR145" s="35"/>
      <c r="EQS145" s="148"/>
      <c r="EQT145" s="149"/>
      <c r="FAD145" s="33">
        <v>18</v>
      </c>
      <c r="FAE145" s="142" t="s">
        <v>142</v>
      </c>
      <c r="FAF145" s="146" t="s">
        <v>144</v>
      </c>
      <c r="FAG145" s="35" t="s">
        <v>63</v>
      </c>
      <c r="FAH145" s="35"/>
      <c r="FAI145" s="147">
        <v>22</v>
      </c>
      <c r="FAJ145" s="35"/>
      <c r="FAK145" s="148"/>
      <c r="FAL145" s="35"/>
      <c r="FAM145" s="148"/>
      <c r="FAN145" s="35"/>
      <c r="FAO145" s="148"/>
      <c r="FAP145" s="149"/>
      <c r="FJZ145" s="33">
        <v>18</v>
      </c>
      <c r="FKA145" s="142" t="s">
        <v>142</v>
      </c>
      <c r="FKB145" s="146" t="s">
        <v>144</v>
      </c>
      <c r="FKC145" s="35" t="s">
        <v>63</v>
      </c>
      <c r="FKD145" s="35"/>
      <c r="FKE145" s="147">
        <v>22</v>
      </c>
      <c r="FKF145" s="35"/>
      <c r="FKG145" s="148"/>
      <c r="FKH145" s="35"/>
      <c r="FKI145" s="148"/>
      <c r="FKJ145" s="35"/>
      <c r="FKK145" s="148"/>
      <c r="FKL145" s="149"/>
      <c r="FTV145" s="33">
        <v>18</v>
      </c>
      <c r="FTW145" s="142" t="s">
        <v>142</v>
      </c>
      <c r="FTX145" s="146" t="s">
        <v>144</v>
      </c>
      <c r="FTY145" s="35" t="s">
        <v>63</v>
      </c>
      <c r="FTZ145" s="35"/>
      <c r="FUA145" s="147">
        <v>22</v>
      </c>
      <c r="FUB145" s="35"/>
      <c r="FUC145" s="148"/>
      <c r="FUD145" s="35"/>
      <c r="FUE145" s="148"/>
      <c r="FUF145" s="35"/>
      <c r="FUG145" s="148"/>
      <c r="FUH145" s="149"/>
      <c r="GDR145" s="33">
        <v>18</v>
      </c>
      <c r="GDS145" s="142" t="s">
        <v>142</v>
      </c>
      <c r="GDT145" s="146" t="s">
        <v>144</v>
      </c>
      <c r="GDU145" s="35" t="s">
        <v>63</v>
      </c>
      <c r="GDV145" s="35"/>
      <c r="GDW145" s="147">
        <v>22</v>
      </c>
      <c r="GDX145" s="35"/>
      <c r="GDY145" s="148"/>
      <c r="GDZ145" s="35"/>
      <c r="GEA145" s="148"/>
      <c r="GEB145" s="35"/>
      <c r="GEC145" s="148"/>
      <c r="GED145" s="149"/>
      <c r="GNN145" s="33">
        <v>18</v>
      </c>
      <c r="GNO145" s="142" t="s">
        <v>142</v>
      </c>
      <c r="GNP145" s="146" t="s">
        <v>144</v>
      </c>
      <c r="GNQ145" s="35" t="s">
        <v>63</v>
      </c>
      <c r="GNR145" s="35"/>
      <c r="GNS145" s="147">
        <v>22</v>
      </c>
      <c r="GNT145" s="35"/>
      <c r="GNU145" s="148"/>
      <c r="GNV145" s="35"/>
      <c r="GNW145" s="148"/>
      <c r="GNX145" s="35"/>
      <c r="GNY145" s="148"/>
      <c r="GNZ145" s="149"/>
      <c r="GXJ145" s="33">
        <v>18</v>
      </c>
      <c r="GXK145" s="142" t="s">
        <v>142</v>
      </c>
      <c r="GXL145" s="146" t="s">
        <v>144</v>
      </c>
      <c r="GXM145" s="35" t="s">
        <v>63</v>
      </c>
      <c r="GXN145" s="35"/>
      <c r="GXO145" s="147">
        <v>22</v>
      </c>
      <c r="GXP145" s="35"/>
      <c r="GXQ145" s="148"/>
      <c r="GXR145" s="35"/>
      <c r="GXS145" s="148"/>
      <c r="GXT145" s="35"/>
      <c r="GXU145" s="148"/>
      <c r="GXV145" s="149"/>
      <c r="HHF145" s="33">
        <v>18</v>
      </c>
      <c r="HHG145" s="142" t="s">
        <v>142</v>
      </c>
      <c r="HHH145" s="146" t="s">
        <v>144</v>
      </c>
      <c r="HHI145" s="35" t="s">
        <v>63</v>
      </c>
      <c r="HHJ145" s="35"/>
      <c r="HHK145" s="147">
        <v>22</v>
      </c>
      <c r="HHL145" s="35"/>
      <c r="HHM145" s="148"/>
      <c r="HHN145" s="35"/>
      <c r="HHO145" s="148"/>
      <c r="HHP145" s="35"/>
      <c r="HHQ145" s="148"/>
      <c r="HHR145" s="149"/>
      <c r="HRB145" s="33">
        <v>18</v>
      </c>
      <c r="HRC145" s="142" t="s">
        <v>142</v>
      </c>
      <c r="HRD145" s="146" t="s">
        <v>144</v>
      </c>
      <c r="HRE145" s="35" t="s">
        <v>63</v>
      </c>
      <c r="HRF145" s="35"/>
      <c r="HRG145" s="147">
        <v>22</v>
      </c>
      <c r="HRH145" s="35"/>
      <c r="HRI145" s="148"/>
      <c r="HRJ145" s="35"/>
      <c r="HRK145" s="148"/>
      <c r="HRL145" s="35"/>
      <c r="HRM145" s="148"/>
      <c r="HRN145" s="149"/>
      <c r="IAX145" s="33">
        <v>18</v>
      </c>
      <c r="IAY145" s="142" t="s">
        <v>142</v>
      </c>
      <c r="IAZ145" s="146" t="s">
        <v>144</v>
      </c>
      <c r="IBA145" s="35" t="s">
        <v>63</v>
      </c>
      <c r="IBB145" s="35"/>
      <c r="IBC145" s="147">
        <v>22</v>
      </c>
      <c r="IBD145" s="35"/>
      <c r="IBE145" s="148"/>
      <c r="IBF145" s="35"/>
      <c r="IBG145" s="148"/>
      <c r="IBH145" s="35"/>
      <c r="IBI145" s="148"/>
      <c r="IBJ145" s="149"/>
      <c r="IKT145" s="33">
        <v>18</v>
      </c>
      <c r="IKU145" s="142" t="s">
        <v>142</v>
      </c>
      <c r="IKV145" s="146" t="s">
        <v>144</v>
      </c>
      <c r="IKW145" s="35" t="s">
        <v>63</v>
      </c>
      <c r="IKX145" s="35"/>
      <c r="IKY145" s="147">
        <v>22</v>
      </c>
      <c r="IKZ145" s="35"/>
      <c r="ILA145" s="148"/>
      <c r="ILB145" s="35"/>
      <c r="ILC145" s="148"/>
      <c r="ILD145" s="35"/>
      <c r="ILE145" s="148"/>
      <c r="ILF145" s="149"/>
      <c r="IUP145" s="33">
        <v>18</v>
      </c>
      <c r="IUQ145" s="142" t="s">
        <v>142</v>
      </c>
      <c r="IUR145" s="146" t="s">
        <v>144</v>
      </c>
      <c r="IUS145" s="35" t="s">
        <v>63</v>
      </c>
      <c r="IUT145" s="35"/>
      <c r="IUU145" s="147">
        <v>22</v>
      </c>
      <c r="IUV145" s="35"/>
      <c r="IUW145" s="148"/>
      <c r="IUX145" s="35"/>
      <c r="IUY145" s="148"/>
      <c r="IUZ145" s="35"/>
      <c r="IVA145" s="148"/>
      <c r="IVB145" s="149"/>
      <c r="JEL145" s="33">
        <v>18</v>
      </c>
      <c r="JEM145" s="142" t="s">
        <v>142</v>
      </c>
      <c r="JEN145" s="146" t="s">
        <v>144</v>
      </c>
      <c r="JEO145" s="35" t="s">
        <v>63</v>
      </c>
      <c r="JEP145" s="35"/>
      <c r="JEQ145" s="147">
        <v>22</v>
      </c>
      <c r="JER145" s="35"/>
      <c r="JES145" s="148"/>
      <c r="JET145" s="35"/>
      <c r="JEU145" s="148"/>
      <c r="JEV145" s="35"/>
      <c r="JEW145" s="148"/>
      <c r="JEX145" s="149"/>
      <c r="JOH145" s="33">
        <v>18</v>
      </c>
      <c r="JOI145" s="142" t="s">
        <v>142</v>
      </c>
      <c r="JOJ145" s="146" t="s">
        <v>144</v>
      </c>
      <c r="JOK145" s="35" t="s">
        <v>63</v>
      </c>
      <c r="JOL145" s="35"/>
      <c r="JOM145" s="147">
        <v>22</v>
      </c>
      <c r="JON145" s="35"/>
      <c r="JOO145" s="148"/>
      <c r="JOP145" s="35"/>
      <c r="JOQ145" s="148"/>
      <c r="JOR145" s="35"/>
      <c r="JOS145" s="148"/>
      <c r="JOT145" s="149"/>
      <c r="JYD145" s="33">
        <v>18</v>
      </c>
      <c r="JYE145" s="142" t="s">
        <v>142</v>
      </c>
      <c r="JYF145" s="146" t="s">
        <v>144</v>
      </c>
      <c r="JYG145" s="35" t="s">
        <v>63</v>
      </c>
      <c r="JYH145" s="35"/>
      <c r="JYI145" s="147">
        <v>22</v>
      </c>
      <c r="JYJ145" s="35"/>
      <c r="JYK145" s="148"/>
      <c r="JYL145" s="35"/>
      <c r="JYM145" s="148"/>
      <c r="JYN145" s="35"/>
      <c r="JYO145" s="148"/>
      <c r="JYP145" s="149"/>
      <c r="KHZ145" s="33">
        <v>18</v>
      </c>
      <c r="KIA145" s="142" t="s">
        <v>142</v>
      </c>
      <c r="KIB145" s="146" t="s">
        <v>144</v>
      </c>
      <c r="KIC145" s="35" t="s">
        <v>63</v>
      </c>
      <c r="KID145" s="35"/>
      <c r="KIE145" s="147">
        <v>22</v>
      </c>
      <c r="KIF145" s="35"/>
      <c r="KIG145" s="148"/>
      <c r="KIH145" s="35"/>
      <c r="KII145" s="148"/>
      <c r="KIJ145" s="35"/>
      <c r="KIK145" s="148"/>
      <c r="KIL145" s="149"/>
      <c r="KRV145" s="33">
        <v>18</v>
      </c>
      <c r="KRW145" s="142" t="s">
        <v>142</v>
      </c>
      <c r="KRX145" s="146" t="s">
        <v>144</v>
      </c>
      <c r="KRY145" s="35" t="s">
        <v>63</v>
      </c>
      <c r="KRZ145" s="35"/>
      <c r="KSA145" s="147">
        <v>22</v>
      </c>
      <c r="KSB145" s="35"/>
      <c r="KSC145" s="148"/>
      <c r="KSD145" s="35"/>
      <c r="KSE145" s="148"/>
      <c r="KSF145" s="35"/>
      <c r="KSG145" s="148"/>
      <c r="KSH145" s="149"/>
      <c r="LBR145" s="33">
        <v>18</v>
      </c>
      <c r="LBS145" s="142" t="s">
        <v>142</v>
      </c>
      <c r="LBT145" s="146" t="s">
        <v>144</v>
      </c>
      <c r="LBU145" s="35" t="s">
        <v>63</v>
      </c>
      <c r="LBV145" s="35"/>
      <c r="LBW145" s="147">
        <v>22</v>
      </c>
      <c r="LBX145" s="35"/>
      <c r="LBY145" s="148"/>
      <c r="LBZ145" s="35"/>
      <c r="LCA145" s="148"/>
      <c r="LCB145" s="35"/>
      <c r="LCC145" s="148"/>
      <c r="LCD145" s="149"/>
      <c r="LLN145" s="33">
        <v>18</v>
      </c>
      <c r="LLO145" s="142" t="s">
        <v>142</v>
      </c>
      <c r="LLP145" s="146" t="s">
        <v>144</v>
      </c>
      <c r="LLQ145" s="35" t="s">
        <v>63</v>
      </c>
      <c r="LLR145" s="35"/>
      <c r="LLS145" s="147">
        <v>22</v>
      </c>
      <c r="LLT145" s="35"/>
      <c r="LLU145" s="148"/>
      <c r="LLV145" s="35"/>
      <c r="LLW145" s="148"/>
      <c r="LLX145" s="35"/>
      <c r="LLY145" s="148"/>
      <c r="LLZ145" s="149"/>
      <c r="LVJ145" s="33">
        <v>18</v>
      </c>
      <c r="LVK145" s="142" t="s">
        <v>142</v>
      </c>
      <c r="LVL145" s="146" t="s">
        <v>144</v>
      </c>
      <c r="LVM145" s="35" t="s">
        <v>63</v>
      </c>
      <c r="LVN145" s="35"/>
      <c r="LVO145" s="147">
        <v>22</v>
      </c>
      <c r="LVP145" s="35"/>
      <c r="LVQ145" s="148"/>
      <c r="LVR145" s="35"/>
      <c r="LVS145" s="148"/>
      <c r="LVT145" s="35"/>
      <c r="LVU145" s="148"/>
      <c r="LVV145" s="149"/>
      <c r="MFF145" s="33">
        <v>18</v>
      </c>
      <c r="MFG145" s="142" t="s">
        <v>142</v>
      </c>
      <c r="MFH145" s="146" t="s">
        <v>144</v>
      </c>
      <c r="MFI145" s="35" t="s">
        <v>63</v>
      </c>
      <c r="MFJ145" s="35"/>
      <c r="MFK145" s="147">
        <v>22</v>
      </c>
      <c r="MFL145" s="35"/>
      <c r="MFM145" s="148"/>
      <c r="MFN145" s="35"/>
      <c r="MFO145" s="148"/>
      <c r="MFP145" s="35"/>
      <c r="MFQ145" s="148"/>
      <c r="MFR145" s="149"/>
      <c r="MPB145" s="33">
        <v>18</v>
      </c>
      <c r="MPC145" s="142" t="s">
        <v>142</v>
      </c>
      <c r="MPD145" s="146" t="s">
        <v>144</v>
      </c>
      <c r="MPE145" s="35" t="s">
        <v>63</v>
      </c>
      <c r="MPF145" s="35"/>
      <c r="MPG145" s="147">
        <v>22</v>
      </c>
      <c r="MPH145" s="35"/>
      <c r="MPI145" s="148"/>
      <c r="MPJ145" s="35"/>
      <c r="MPK145" s="148"/>
      <c r="MPL145" s="35"/>
      <c r="MPM145" s="148"/>
      <c r="MPN145" s="149"/>
      <c r="MYX145" s="33">
        <v>18</v>
      </c>
      <c r="MYY145" s="142" t="s">
        <v>142</v>
      </c>
      <c r="MYZ145" s="146" t="s">
        <v>144</v>
      </c>
      <c r="MZA145" s="35" t="s">
        <v>63</v>
      </c>
      <c r="MZB145" s="35"/>
      <c r="MZC145" s="147">
        <v>22</v>
      </c>
      <c r="MZD145" s="35"/>
      <c r="MZE145" s="148"/>
      <c r="MZF145" s="35"/>
      <c r="MZG145" s="148"/>
      <c r="MZH145" s="35"/>
      <c r="MZI145" s="148"/>
      <c r="MZJ145" s="149"/>
      <c r="NIT145" s="33">
        <v>18</v>
      </c>
      <c r="NIU145" s="142" t="s">
        <v>142</v>
      </c>
      <c r="NIV145" s="146" t="s">
        <v>144</v>
      </c>
      <c r="NIW145" s="35" t="s">
        <v>63</v>
      </c>
      <c r="NIX145" s="35"/>
      <c r="NIY145" s="147">
        <v>22</v>
      </c>
      <c r="NIZ145" s="35"/>
      <c r="NJA145" s="148"/>
      <c r="NJB145" s="35"/>
      <c r="NJC145" s="148"/>
      <c r="NJD145" s="35"/>
      <c r="NJE145" s="148"/>
      <c r="NJF145" s="149"/>
      <c r="NSP145" s="33">
        <v>18</v>
      </c>
      <c r="NSQ145" s="142" t="s">
        <v>142</v>
      </c>
      <c r="NSR145" s="146" t="s">
        <v>144</v>
      </c>
      <c r="NSS145" s="35" t="s">
        <v>63</v>
      </c>
      <c r="NST145" s="35"/>
      <c r="NSU145" s="147">
        <v>22</v>
      </c>
      <c r="NSV145" s="35"/>
      <c r="NSW145" s="148"/>
      <c r="NSX145" s="35"/>
      <c r="NSY145" s="148"/>
      <c r="NSZ145" s="35"/>
      <c r="NTA145" s="148"/>
      <c r="NTB145" s="149"/>
      <c r="OCL145" s="33">
        <v>18</v>
      </c>
      <c r="OCM145" s="142" t="s">
        <v>142</v>
      </c>
      <c r="OCN145" s="146" t="s">
        <v>144</v>
      </c>
      <c r="OCO145" s="35" t="s">
        <v>63</v>
      </c>
      <c r="OCP145" s="35"/>
      <c r="OCQ145" s="147">
        <v>22</v>
      </c>
      <c r="OCR145" s="35"/>
      <c r="OCS145" s="148"/>
      <c r="OCT145" s="35"/>
      <c r="OCU145" s="148"/>
      <c r="OCV145" s="35"/>
      <c r="OCW145" s="148"/>
      <c r="OCX145" s="149"/>
      <c r="OMH145" s="33">
        <v>18</v>
      </c>
      <c r="OMI145" s="142" t="s">
        <v>142</v>
      </c>
      <c r="OMJ145" s="146" t="s">
        <v>144</v>
      </c>
      <c r="OMK145" s="35" t="s">
        <v>63</v>
      </c>
      <c r="OML145" s="35"/>
      <c r="OMM145" s="147">
        <v>22</v>
      </c>
      <c r="OMN145" s="35"/>
      <c r="OMO145" s="148"/>
      <c r="OMP145" s="35"/>
      <c r="OMQ145" s="148"/>
      <c r="OMR145" s="35"/>
      <c r="OMS145" s="148"/>
      <c r="OMT145" s="149"/>
      <c r="OWD145" s="33">
        <v>18</v>
      </c>
      <c r="OWE145" s="142" t="s">
        <v>142</v>
      </c>
      <c r="OWF145" s="146" t="s">
        <v>144</v>
      </c>
      <c r="OWG145" s="35" t="s">
        <v>63</v>
      </c>
      <c r="OWH145" s="35"/>
      <c r="OWI145" s="147">
        <v>22</v>
      </c>
      <c r="OWJ145" s="35"/>
      <c r="OWK145" s="148"/>
      <c r="OWL145" s="35"/>
      <c r="OWM145" s="148"/>
      <c r="OWN145" s="35"/>
      <c r="OWO145" s="148"/>
      <c r="OWP145" s="149"/>
      <c r="PFZ145" s="33">
        <v>18</v>
      </c>
      <c r="PGA145" s="142" t="s">
        <v>142</v>
      </c>
      <c r="PGB145" s="146" t="s">
        <v>144</v>
      </c>
      <c r="PGC145" s="35" t="s">
        <v>63</v>
      </c>
      <c r="PGD145" s="35"/>
      <c r="PGE145" s="147">
        <v>22</v>
      </c>
      <c r="PGF145" s="35"/>
      <c r="PGG145" s="148"/>
      <c r="PGH145" s="35"/>
      <c r="PGI145" s="148"/>
      <c r="PGJ145" s="35"/>
      <c r="PGK145" s="148"/>
      <c r="PGL145" s="149"/>
      <c r="PPV145" s="33">
        <v>18</v>
      </c>
      <c r="PPW145" s="142" t="s">
        <v>142</v>
      </c>
      <c r="PPX145" s="146" t="s">
        <v>144</v>
      </c>
      <c r="PPY145" s="35" t="s">
        <v>63</v>
      </c>
      <c r="PPZ145" s="35"/>
      <c r="PQA145" s="147">
        <v>22</v>
      </c>
      <c r="PQB145" s="35"/>
      <c r="PQC145" s="148"/>
      <c r="PQD145" s="35"/>
      <c r="PQE145" s="148"/>
      <c r="PQF145" s="35"/>
      <c r="PQG145" s="148"/>
      <c r="PQH145" s="149"/>
      <c r="PZR145" s="33">
        <v>18</v>
      </c>
      <c r="PZS145" s="142" t="s">
        <v>142</v>
      </c>
      <c r="PZT145" s="146" t="s">
        <v>144</v>
      </c>
      <c r="PZU145" s="35" t="s">
        <v>63</v>
      </c>
      <c r="PZV145" s="35"/>
      <c r="PZW145" s="147">
        <v>22</v>
      </c>
      <c r="PZX145" s="35"/>
      <c r="PZY145" s="148"/>
      <c r="PZZ145" s="35"/>
      <c r="QAA145" s="148"/>
      <c r="QAB145" s="35"/>
      <c r="QAC145" s="148"/>
      <c r="QAD145" s="149"/>
      <c r="QJN145" s="33">
        <v>18</v>
      </c>
      <c r="QJO145" s="142" t="s">
        <v>142</v>
      </c>
      <c r="QJP145" s="146" t="s">
        <v>144</v>
      </c>
      <c r="QJQ145" s="35" t="s">
        <v>63</v>
      </c>
      <c r="QJR145" s="35"/>
      <c r="QJS145" s="147">
        <v>22</v>
      </c>
      <c r="QJT145" s="35"/>
      <c r="QJU145" s="148"/>
      <c r="QJV145" s="35"/>
      <c r="QJW145" s="148"/>
      <c r="QJX145" s="35"/>
      <c r="QJY145" s="148"/>
      <c r="QJZ145" s="149"/>
      <c r="QTJ145" s="33">
        <v>18</v>
      </c>
      <c r="QTK145" s="142" t="s">
        <v>142</v>
      </c>
      <c r="QTL145" s="146" t="s">
        <v>144</v>
      </c>
      <c r="QTM145" s="35" t="s">
        <v>63</v>
      </c>
      <c r="QTN145" s="35"/>
      <c r="QTO145" s="147">
        <v>22</v>
      </c>
      <c r="QTP145" s="35"/>
      <c r="QTQ145" s="148"/>
      <c r="QTR145" s="35"/>
      <c r="QTS145" s="148"/>
      <c r="QTT145" s="35"/>
      <c r="QTU145" s="148"/>
      <c r="QTV145" s="149"/>
      <c r="RDF145" s="33">
        <v>18</v>
      </c>
      <c r="RDG145" s="142" t="s">
        <v>142</v>
      </c>
      <c r="RDH145" s="146" t="s">
        <v>144</v>
      </c>
      <c r="RDI145" s="35" t="s">
        <v>63</v>
      </c>
      <c r="RDJ145" s="35"/>
      <c r="RDK145" s="147">
        <v>22</v>
      </c>
      <c r="RDL145" s="35"/>
      <c r="RDM145" s="148"/>
      <c r="RDN145" s="35"/>
      <c r="RDO145" s="148"/>
      <c r="RDP145" s="35"/>
      <c r="RDQ145" s="148"/>
      <c r="RDR145" s="149"/>
      <c r="RNB145" s="33">
        <v>18</v>
      </c>
      <c r="RNC145" s="142" t="s">
        <v>142</v>
      </c>
      <c r="RND145" s="146" t="s">
        <v>144</v>
      </c>
      <c r="RNE145" s="35" t="s">
        <v>63</v>
      </c>
      <c r="RNF145" s="35"/>
      <c r="RNG145" s="147">
        <v>22</v>
      </c>
      <c r="RNH145" s="35"/>
      <c r="RNI145" s="148"/>
      <c r="RNJ145" s="35"/>
      <c r="RNK145" s="148"/>
      <c r="RNL145" s="35"/>
      <c r="RNM145" s="148"/>
      <c r="RNN145" s="149"/>
      <c r="RWX145" s="33">
        <v>18</v>
      </c>
      <c r="RWY145" s="142" t="s">
        <v>142</v>
      </c>
      <c r="RWZ145" s="146" t="s">
        <v>144</v>
      </c>
      <c r="RXA145" s="35" t="s">
        <v>63</v>
      </c>
      <c r="RXB145" s="35"/>
      <c r="RXC145" s="147">
        <v>22</v>
      </c>
      <c r="RXD145" s="35"/>
      <c r="RXE145" s="148"/>
      <c r="RXF145" s="35"/>
      <c r="RXG145" s="148"/>
      <c r="RXH145" s="35"/>
      <c r="RXI145" s="148"/>
      <c r="RXJ145" s="149"/>
      <c r="SGT145" s="33">
        <v>18</v>
      </c>
      <c r="SGU145" s="142" t="s">
        <v>142</v>
      </c>
      <c r="SGV145" s="146" t="s">
        <v>144</v>
      </c>
      <c r="SGW145" s="35" t="s">
        <v>63</v>
      </c>
      <c r="SGX145" s="35"/>
      <c r="SGY145" s="147">
        <v>22</v>
      </c>
      <c r="SGZ145" s="35"/>
      <c r="SHA145" s="148"/>
      <c r="SHB145" s="35"/>
      <c r="SHC145" s="148"/>
      <c r="SHD145" s="35"/>
      <c r="SHE145" s="148"/>
      <c r="SHF145" s="149"/>
      <c r="SQP145" s="33">
        <v>18</v>
      </c>
      <c r="SQQ145" s="142" t="s">
        <v>142</v>
      </c>
      <c r="SQR145" s="146" t="s">
        <v>144</v>
      </c>
      <c r="SQS145" s="35" t="s">
        <v>63</v>
      </c>
      <c r="SQT145" s="35"/>
      <c r="SQU145" s="147">
        <v>22</v>
      </c>
      <c r="SQV145" s="35"/>
      <c r="SQW145" s="148"/>
      <c r="SQX145" s="35"/>
      <c r="SQY145" s="148"/>
      <c r="SQZ145" s="35"/>
      <c r="SRA145" s="148"/>
      <c r="SRB145" s="149"/>
      <c r="TAL145" s="33">
        <v>18</v>
      </c>
      <c r="TAM145" s="142" t="s">
        <v>142</v>
      </c>
      <c r="TAN145" s="146" t="s">
        <v>144</v>
      </c>
      <c r="TAO145" s="35" t="s">
        <v>63</v>
      </c>
      <c r="TAP145" s="35"/>
      <c r="TAQ145" s="147">
        <v>22</v>
      </c>
      <c r="TAR145" s="35"/>
      <c r="TAS145" s="148"/>
      <c r="TAT145" s="35"/>
      <c r="TAU145" s="148"/>
      <c r="TAV145" s="35"/>
      <c r="TAW145" s="148"/>
      <c r="TAX145" s="149"/>
      <c r="TKH145" s="33">
        <v>18</v>
      </c>
      <c r="TKI145" s="142" t="s">
        <v>142</v>
      </c>
      <c r="TKJ145" s="146" t="s">
        <v>144</v>
      </c>
      <c r="TKK145" s="35" t="s">
        <v>63</v>
      </c>
      <c r="TKL145" s="35"/>
      <c r="TKM145" s="147">
        <v>22</v>
      </c>
      <c r="TKN145" s="35"/>
      <c r="TKO145" s="148"/>
      <c r="TKP145" s="35"/>
      <c r="TKQ145" s="148"/>
      <c r="TKR145" s="35"/>
      <c r="TKS145" s="148"/>
      <c r="TKT145" s="149"/>
      <c r="TUD145" s="33">
        <v>18</v>
      </c>
      <c r="TUE145" s="142" t="s">
        <v>142</v>
      </c>
      <c r="TUF145" s="146" t="s">
        <v>144</v>
      </c>
      <c r="TUG145" s="35" t="s">
        <v>63</v>
      </c>
      <c r="TUH145" s="35"/>
      <c r="TUI145" s="147">
        <v>22</v>
      </c>
      <c r="TUJ145" s="35"/>
      <c r="TUK145" s="148"/>
      <c r="TUL145" s="35"/>
      <c r="TUM145" s="148"/>
      <c r="TUN145" s="35"/>
      <c r="TUO145" s="148"/>
      <c r="TUP145" s="149"/>
      <c r="UDZ145" s="33">
        <v>18</v>
      </c>
      <c r="UEA145" s="142" t="s">
        <v>142</v>
      </c>
      <c r="UEB145" s="146" t="s">
        <v>144</v>
      </c>
      <c r="UEC145" s="35" t="s">
        <v>63</v>
      </c>
      <c r="UED145" s="35"/>
      <c r="UEE145" s="147">
        <v>22</v>
      </c>
      <c r="UEF145" s="35"/>
      <c r="UEG145" s="148"/>
      <c r="UEH145" s="35"/>
      <c r="UEI145" s="148"/>
      <c r="UEJ145" s="35"/>
      <c r="UEK145" s="148"/>
      <c r="UEL145" s="149"/>
      <c r="UNV145" s="33">
        <v>18</v>
      </c>
      <c r="UNW145" s="142" t="s">
        <v>142</v>
      </c>
      <c r="UNX145" s="146" t="s">
        <v>144</v>
      </c>
      <c r="UNY145" s="35" t="s">
        <v>63</v>
      </c>
      <c r="UNZ145" s="35"/>
      <c r="UOA145" s="147">
        <v>22</v>
      </c>
      <c r="UOB145" s="35"/>
      <c r="UOC145" s="148"/>
      <c r="UOD145" s="35"/>
      <c r="UOE145" s="148"/>
      <c r="UOF145" s="35"/>
      <c r="UOG145" s="148"/>
      <c r="UOH145" s="149"/>
      <c r="UXR145" s="33">
        <v>18</v>
      </c>
      <c r="UXS145" s="142" t="s">
        <v>142</v>
      </c>
      <c r="UXT145" s="146" t="s">
        <v>144</v>
      </c>
      <c r="UXU145" s="35" t="s">
        <v>63</v>
      </c>
      <c r="UXV145" s="35"/>
      <c r="UXW145" s="147">
        <v>22</v>
      </c>
      <c r="UXX145" s="35"/>
      <c r="UXY145" s="148"/>
      <c r="UXZ145" s="35"/>
      <c r="UYA145" s="148"/>
      <c r="UYB145" s="35"/>
      <c r="UYC145" s="148"/>
      <c r="UYD145" s="149"/>
      <c r="VHN145" s="33">
        <v>18</v>
      </c>
      <c r="VHO145" s="142" t="s">
        <v>142</v>
      </c>
      <c r="VHP145" s="146" t="s">
        <v>144</v>
      </c>
      <c r="VHQ145" s="35" t="s">
        <v>63</v>
      </c>
      <c r="VHR145" s="35"/>
      <c r="VHS145" s="147">
        <v>22</v>
      </c>
      <c r="VHT145" s="35"/>
      <c r="VHU145" s="148"/>
      <c r="VHV145" s="35"/>
      <c r="VHW145" s="148"/>
      <c r="VHX145" s="35"/>
      <c r="VHY145" s="148"/>
      <c r="VHZ145" s="149"/>
      <c r="VRJ145" s="33">
        <v>18</v>
      </c>
      <c r="VRK145" s="142" t="s">
        <v>142</v>
      </c>
      <c r="VRL145" s="146" t="s">
        <v>144</v>
      </c>
      <c r="VRM145" s="35" t="s">
        <v>63</v>
      </c>
      <c r="VRN145" s="35"/>
      <c r="VRO145" s="147">
        <v>22</v>
      </c>
      <c r="VRP145" s="35"/>
      <c r="VRQ145" s="148"/>
      <c r="VRR145" s="35"/>
      <c r="VRS145" s="148"/>
      <c r="VRT145" s="35"/>
      <c r="VRU145" s="148"/>
      <c r="VRV145" s="149"/>
      <c r="WBF145" s="33">
        <v>18</v>
      </c>
      <c r="WBG145" s="142" t="s">
        <v>142</v>
      </c>
      <c r="WBH145" s="146" t="s">
        <v>144</v>
      </c>
      <c r="WBI145" s="35" t="s">
        <v>63</v>
      </c>
      <c r="WBJ145" s="35"/>
      <c r="WBK145" s="147">
        <v>22</v>
      </c>
      <c r="WBL145" s="35"/>
      <c r="WBM145" s="148"/>
      <c r="WBN145" s="35"/>
      <c r="WBO145" s="148"/>
      <c r="WBP145" s="35"/>
      <c r="WBQ145" s="148"/>
      <c r="WBR145" s="149"/>
      <c r="WLB145" s="33">
        <v>18</v>
      </c>
      <c r="WLC145" s="142" t="s">
        <v>142</v>
      </c>
      <c r="WLD145" s="146" t="s">
        <v>144</v>
      </c>
      <c r="WLE145" s="35" t="s">
        <v>63</v>
      </c>
      <c r="WLF145" s="35"/>
      <c r="WLG145" s="147">
        <v>22</v>
      </c>
      <c r="WLH145" s="35"/>
      <c r="WLI145" s="148"/>
      <c r="WLJ145" s="35"/>
      <c r="WLK145" s="148"/>
      <c r="WLL145" s="35"/>
      <c r="WLM145" s="148"/>
      <c r="WLN145" s="149"/>
      <c r="WUX145" s="33">
        <v>18</v>
      </c>
      <c r="WUY145" s="142" t="s">
        <v>142</v>
      </c>
      <c r="WUZ145" s="146" t="s">
        <v>144</v>
      </c>
      <c r="WVA145" s="35" t="s">
        <v>63</v>
      </c>
      <c r="WVB145" s="35"/>
      <c r="WVC145" s="147">
        <v>22</v>
      </c>
      <c r="WVD145" s="35"/>
      <c r="WVE145" s="148"/>
      <c r="WVF145" s="35"/>
      <c r="WVG145" s="148"/>
      <c r="WVH145" s="35"/>
      <c r="WVI145" s="148"/>
      <c r="WVJ145" s="149"/>
    </row>
    <row r="146" spans="1:16130" ht="27.75" customHeight="1">
      <c r="A146" s="33"/>
      <c r="B146" s="134" t="s">
        <v>17</v>
      </c>
      <c r="C146" s="35" t="s">
        <v>18</v>
      </c>
      <c r="D146" s="129">
        <v>0.77800000000000002</v>
      </c>
      <c r="E146" s="129"/>
      <c r="F146" s="129"/>
      <c r="G146" s="129"/>
      <c r="H146" s="129"/>
      <c r="I146" s="129"/>
      <c r="J146" s="129"/>
      <c r="K146" s="124"/>
      <c r="L146" s="61" t="s">
        <v>98</v>
      </c>
      <c r="IL146" s="33"/>
      <c r="IM146" s="51"/>
      <c r="IN146" s="134" t="s">
        <v>17</v>
      </c>
      <c r="IO146" s="35" t="s">
        <v>18</v>
      </c>
      <c r="IP146" s="148">
        <v>0.38900000000000001</v>
      </c>
      <c r="IQ146" s="148">
        <f>IQ145*IP146</f>
        <v>8.5579999999999998</v>
      </c>
      <c r="IR146" s="35"/>
      <c r="IS146" s="148"/>
      <c r="IT146" s="150">
        <v>6</v>
      </c>
      <c r="IU146" s="148">
        <f>IQ146*IT146</f>
        <v>51.347999999999999</v>
      </c>
      <c r="IV146" s="35"/>
      <c r="IW146" s="148"/>
      <c r="IX146" s="149">
        <f>IS146+IU146+IW146</f>
        <v>51.347999999999999</v>
      </c>
      <c r="SH146" s="33"/>
      <c r="SI146" s="51"/>
      <c r="SJ146" s="134" t="s">
        <v>17</v>
      </c>
      <c r="SK146" s="35" t="s">
        <v>18</v>
      </c>
      <c r="SL146" s="148">
        <v>0.38900000000000001</v>
      </c>
      <c r="SM146" s="148">
        <f>SM145*SL146</f>
        <v>8.5579999999999998</v>
      </c>
      <c r="SN146" s="35"/>
      <c r="SO146" s="148"/>
      <c r="SP146" s="150">
        <v>6</v>
      </c>
      <c r="SQ146" s="148">
        <f>SM146*SP146</f>
        <v>51.347999999999999</v>
      </c>
      <c r="SR146" s="35"/>
      <c r="SS146" s="148"/>
      <c r="ST146" s="149">
        <f>SO146+SQ146+SS146</f>
        <v>51.347999999999999</v>
      </c>
      <c r="ACD146" s="33"/>
      <c r="ACE146" s="51"/>
      <c r="ACF146" s="134" t="s">
        <v>17</v>
      </c>
      <c r="ACG146" s="35" t="s">
        <v>18</v>
      </c>
      <c r="ACH146" s="148">
        <v>0.38900000000000001</v>
      </c>
      <c r="ACI146" s="148">
        <f>ACI145*ACH146</f>
        <v>8.5579999999999998</v>
      </c>
      <c r="ACJ146" s="35"/>
      <c r="ACK146" s="148"/>
      <c r="ACL146" s="150">
        <v>6</v>
      </c>
      <c r="ACM146" s="148">
        <f>ACI146*ACL146</f>
        <v>51.347999999999999</v>
      </c>
      <c r="ACN146" s="35"/>
      <c r="ACO146" s="148"/>
      <c r="ACP146" s="149">
        <f>ACK146+ACM146+ACO146</f>
        <v>51.347999999999999</v>
      </c>
      <c r="ALZ146" s="33"/>
      <c r="AMA146" s="51"/>
      <c r="AMB146" s="134" t="s">
        <v>17</v>
      </c>
      <c r="AMC146" s="35" t="s">
        <v>18</v>
      </c>
      <c r="AMD146" s="148">
        <v>0.38900000000000001</v>
      </c>
      <c r="AME146" s="148">
        <f>AME145*AMD146</f>
        <v>8.5579999999999998</v>
      </c>
      <c r="AMF146" s="35"/>
      <c r="AMG146" s="148"/>
      <c r="AMH146" s="150">
        <v>6</v>
      </c>
      <c r="AMI146" s="148">
        <f>AME146*AMH146</f>
        <v>51.347999999999999</v>
      </c>
      <c r="AMJ146" s="35"/>
      <c r="AMK146" s="148"/>
      <c r="AML146" s="149">
        <f>AMG146+AMI146+AMK146</f>
        <v>51.347999999999999</v>
      </c>
      <c r="AVV146" s="33"/>
      <c r="AVW146" s="51"/>
      <c r="AVX146" s="134" t="s">
        <v>17</v>
      </c>
      <c r="AVY146" s="35" t="s">
        <v>18</v>
      </c>
      <c r="AVZ146" s="148">
        <v>0.38900000000000001</v>
      </c>
      <c r="AWA146" s="148">
        <f>AWA145*AVZ146</f>
        <v>8.5579999999999998</v>
      </c>
      <c r="AWB146" s="35"/>
      <c r="AWC146" s="148"/>
      <c r="AWD146" s="150">
        <v>6</v>
      </c>
      <c r="AWE146" s="148">
        <f>AWA146*AWD146</f>
        <v>51.347999999999999</v>
      </c>
      <c r="AWF146" s="35"/>
      <c r="AWG146" s="148"/>
      <c r="AWH146" s="149">
        <f>AWC146+AWE146+AWG146</f>
        <v>51.347999999999999</v>
      </c>
      <c r="BFR146" s="33"/>
      <c r="BFS146" s="51"/>
      <c r="BFT146" s="134" t="s">
        <v>17</v>
      </c>
      <c r="BFU146" s="35" t="s">
        <v>18</v>
      </c>
      <c r="BFV146" s="148">
        <v>0.38900000000000001</v>
      </c>
      <c r="BFW146" s="148">
        <f>BFW145*BFV146</f>
        <v>8.5579999999999998</v>
      </c>
      <c r="BFX146" s="35"/>
      <c r="BFY146" s="148"/>
      <c r="BFZ146" s="150">
        <v>6</v>
      </c>
      <c r="BGA146" s="148">
        <f>BFW146*BFZ146</f>
        <v>51.347999999999999</v>
      </c>
      <c r="BGB146" s="35"/>
      <c r="BGC146" s="148"/>
      <c r="BGD146" s="149">
        <f>BFY146+BGA146+BGC146</f>
        <v>51.347999999999999</v>
      </c>
      <c r="BPN146" s="33"/>
      <c r="BPO146" s="51"/>
      <c r="BPP146" s="134" t="s">
        <v>17</v>
      </c>
      <c r="BPQ146" s="35" t="s">
        <v>18</v>
      </c>
      <c r="BPR146" s="148">
        <v>0.38900000000000001</v>
      </c>
      <c r="BPS146" s="148">
        <f>BPS145*BPR146</f>
        <v>8.5579999999999998</v>
      </c>
      <c r="BPT146" s="35"/>
      <c r="BPU146" s="148"/>
      <c r="BPV146" s="150">
        <v>6</v>
      </c>
      <c r="BPW146" s="148">
        <f>BPS146*BPV146</f>
        <v>51.347999999999999</v>
      </c>
      <c r="BPX146" s="35"/>
      <c r="BPY146" s="148"/>
      <c r="BPZ146" s="149">
        <f>BPU146+BPW146+BPY146</f>
        <v>51.347999999999999</v>
      </c>
      <c r="BZJ146" s="33"/>
      <c r="BZK146" s="51"/>
      <c r="BZL146" s="134" t="s">
        <v>17</v>
      </c>
      <c r="BZM146" s="35" t="s">
        <v>18</v>
      </c>
      <c r="BZN146" s="148">
        <v>0.38900000000000001</v>
      </c>
      <c r="BZO146" s="148">
        <f>BZO145*BZN146</f>
        <v>8.5579999999999998</v>
      </c>
      <c r="BZP146" s="35"/>
      <c r="BZQ146" s="148"/>
      <c r="BZR146" s="150">
        <v>6</v>
      </c>
      <c r="BZS146" s="148">
        <f>BZO146*BZR146</f>
        <v>51.347999999999999</v>
      </c>
      <c r="BZT146" s="35"/>
      <c r="BZU146" s="148"/>
      <c r="BZV146" s="149">
        <f>BZQ146+BZS146+BZU146</f>
        <v>51.347999999999999</v>
      </c>
      <c r="CJF146" s="33"/>
      <c r="CJG146" s="51"/>
      <c r="CJH146" s="134" t="s">
        <v>17</v>
      </c>
      <c r="CJI146" s="35" t="s">
        <v>18</v>
      </c>
      <c r="CJJ146" s="148">
        <v>0.38900000000000001</v>
      </c>
      <c r="CJK146" s="148">
        <f>CJK145*CJJ146</f>
        <v>8.5579999999999998</v>
      </c>
      <c r="CJL146" s="35"/>
      <c r="CJM146" s="148"/>
      <c r="CJN146" s="150">
        <v>6</v>
      </c>
      <c r="CJO146" s="148">
        <f>CJK146*CJN146</f>
        <v>51.347999999999999</v>
      </c>
      <c r="CJP146" s="35"/>
      <c r="CJQ146" s="148"/>
      <c r="CJR146" s="149">
        <f>CJM146+CJO146+CJQ146</f>
        <v>51.347999999999999</v>
      </c>
      <c r="CTB146" s="33"/>
      <c r="CTC146" s="51"/>
      <c r="CTD146" s="134" t="s">
        <v>17</v>
      </c>
      <c r="CTE146" s="35" t="s">
        <v>18</v>
      </c>
      <c r="CTF146" s="148">
        <v>0.38900000000000001</v>
      </c>
      <c r="CTG146" s="148">
        <f>CTG145*CTF146</f>
        <v>8.5579999999999998</v>
      </c>
      <c r="CTH146" s="35"/>
      <c r="CTI146" s="148"/>
      <c r="CTJ146" s="150">
        <v>6</v>
      </c>
      <c r="CTK146" s="148">
        <f>CTG146*CTJ146</f>
        <v>51.347999999999999</v>
      </c>
      <c r="CTL146" s="35"/>
      <c r="CTM146" s="148"/>
      <c r="CTN146" s="149">
        <f>CTI146+CTK146+CTM146</f>
        <v>51.347999999999999</v>
      </c>
      <c r="DCX146" s="33"/>
      <c r="DCY146" s="51"/>
      <c r="DCZ146" s="134" t="s">
        <v>17</v>
      </c>
      <c r="DDA146" s="35" t="s">
        <v>18</v>
      </c>
      <c r="DDB146" s="148">
        <v>0.38900000000000001</v>
      </c>
      <c r="DDC146" s="148">
        <f>DDC145*DDB146</f>
        <v>8.5579999999999998</v>
      </c>
      <c r="DDD146" s="35"/>
      <c r="DDE146" s="148"/>
      <c r="DDF146" s="150">
        <v>6</v>
      </c>
      <c r="DDG146" s="148">
        <f>DDC146*DDF146</f>
        <v>51.347999999999999</v>
      </c>
      <c r="DDH146" s="35"/>
      <c r="DDI146" s="148"/>
      <c r="DDJ146" s="149">
        <f>DDE146+DDG146+DDI146</f>
        <v>51.347999999999999</v>
      </c>
      <c r="DMT146" s="33"/>
      <c r="DMU146" s="51"/>
      <c r="DMV146" s="134" t="s">
        <v>17</v>
      </c>
      <c r="DMW146" s="35" t="s">
        <v>18</v>
      </c>
      <c r="DMX146" s="148">
        <v>0.38900000000000001</v>
      </c>
      <c r="DMY146" s="148">
        <f>DMY145*DMX146</f>
        <v>8.5579999999999998</v>
      </c>
      <c r="DMZ146" s="35"/>
      <c r="DNA146" s="148"/>
      <c r="DNB146" s="150">
        <v>6</v>
      </c>
      <c r="DNC146" s="148">
        <f>DMY146*DNB146</f>
        <v>51.347999999999999</v>
      </c>
      <c r="DND146" s="35"/>
      <c r="DNE146" s="148"/>
      <c r="DNF146" s="149">
        <f>DNA146+DNC146+DNE146</f>
        <v>51.347999999999999</v>
      </c>
      <c r="DWP146" s="33"/>
      <c r="DWQ146" s="51"/>
      <c r="DWR146" s="134" t="s">
        <v>17</v>
      </c>
      <c r="DWS146" s="35" t="s">
        <v>18</v>
      </c>
      <c r="DWT146" s="148">
        <v>0.38900000000000001</v>
      </c>
      <c r="DWU146" s="148">
        <f>DWU145*DWT146</f>
        <v>8.5579999999999998</v>
      </c>
      <c r="DWV146" s="35"/>
      <c r="DWW146" s="148"/>
      <c r="DWX146" s="150">
        <v>6</v>
      </c>
      <c r="DWY146" s="148">
        <f>DWU146*DWX146</f>
        <v>51.347999999999999</v>
      </c>
      <c r="DWZ146" s="35"/>
      <c r="DXA146" s="148"/>
      <c r="DXB146" s="149">
        <f>DWW146+DWY146+DXA146</f>
        <v>51.347999999999999</v>
      </c>
      <c r="EGL146" s="33"/>
      <c r="EGM146" s="51"/>
      <c r="EGN146" s="134" t="s">
        <v>17</v>
      </c>
      <c r="EGO146" s="35" t="s">
        <v>18</v>
      </c>
      <c r="EGP146" s="148">
        <v>0.38900000000000001</v>
      </c>
      <c r="EGQ146" s="148">
        <f>EGQ145*EGP146</f>
        <v>8.5579999999999998</v>
      </c>
      <c r="EGR146" s="35"/>
      <c r="EGS146" s="148"/>
      <c r="EGT146" s="150">
        <v>6</v>
      </c>
      <c r="EGU146" s="148">
        <f>EGQ146*EGT146</f>
        <v>51.347999999999999</v>
      </c>
      <c r="EGV146" s="35"/>
      <c r="EGW146" s="148"/>
      <c r="EGX146" s="149">
        <f>EGS146+EGU146+EGW146</f>
        <v>51.347999999999999</v>
      </c>
      <c r="EQH146" s="33"/>
      <c r="EQI146" s="51"/>
      <c r="EQJ146" s="134" t="s">
        <v>17</v>
      </c>
      <c r="EQK146" s="35" t="s">
        <v>18</v>
      </c>
      <c r="EQL146" s="148">
        <v>0.38900000000000001</v>
      </c>
      <c r="EQM146" s="148">
        <f>EQM145*EQL146</f>
        <v>8.5579999999999998</v>
      </c>
      <c r="EQN146" s="35"/>
      <c r="EQO146" s="148"/>
      <c r="EQP146" s="150">
        <v>6</v>
      </c>
      <c r="EQQ146" s="148">
        <f>EQM146*EQP146</f>
        <v>51.347999999999999</v>
      </c>
      <c r="EQR146" s="35"/>
      <c r="EQS146" s="148"/>
      <c r="EQT146" s="149">
        <f>EQO146+EQQ146+EQS146</f>
        <v>51.347999999999999</v>
      </c>
      <c r="FAD146" s="33"/>
      <c r="FAE146" s="51"/>
      <c r="FAF146" s="134" t="s">
        <v>17</v>
      </c>
      <c r="FAG146" s="35" t="s">
        <v>18</v>
      </c>
      <c r="FAH146" s="148">
        <v>0.38900000000000001</v>
      </c>
      <c r="FAI146" s="148">
        <f>FAI145*FAH146</f>
        <v>8.5579999999999998</v>
      </c>
      <c r="FAJ146" s="35"/>
      <c r="FAK146" s="148"/>
      <c r="FAL146" s="150">
        <v>6</v>
      </c>
      <c r="FAM146" s="148">
        <f>FAI146*FAL146</f>
        <v>51.347999999999999</v>
      </c>
      <c r="FAN146" s="35"/>
      <c r="FAO146" s="148"/>
      <c r="FAP146" s="149">
        <f>FAK146+FAM146+FAO146</f>
        <v>51.347999999999999</v>
      </c>
      <c r="FJZ146" s="33"/>
      <c r="FKA146" s="51"/>
      <c r="FKB146" s="134" t="s">
        <v>17</v>
      </c>
      <c r="FKC146" s="35" t="s">
        <v>18</v>
      </c>
      <c r="FKD146" s="148">
        <v>0.38900000000000001</v>
      </c>
      <c r="FKE146" s="148">
        <f>FKE145*FKD146</f>
        <v>8.5579999999999998</v>
      </c>
      <c r="FKF146" s="35"/>
      <c r="FKG146" s="148"/>
      <c r="FKH146" s="150">
        <v>6</v>
      </c>
      <c r="FKI146" s="148">
        <f>FKE146*FKH146</f>
        <v>51.347999999999999</v>
      </c>
      <c r="FKJ146" s="35"/>
      <c r="FKK146" s="148"/>
      <c r="FKL146" s="149">
        <f>FKG146+FKI146+FKK146</f>
        <v>51.347999999999999</v>
      </c>
      <c r="FTV146" s="33"/>
      <c r="FTW146" s="51"/>
      <c r="FTX146" s="134" t="s">
        <v>17</v>
      </c>
      <c r="FTY146" s="35" t="s">
        <v>18</v>
      </c>
      <c r="FTZ146" s="148">
        <v>0.38900000000000001</v>
      </c>
      <c r="FUA146" s="148">
        <f>FUA145*FTZ146</f>
        <v>8.5579999999999998</v>
      </c>
      <c r="FUB146" s="35"/>
      <c r="FUC146" s="148"/>
      <c r="FUD146" s="150">
        <v>6</v>
      </c>
      <c r="FUE146" s="148">
        <f>FUA146*FUD146</f>
        <v>51.347999999999999</v>
      </c>
      <c r="FUF146" s="35"/>
      <c r="FUG146" s="148"/>
      <c r="FUH146" s="149">
        <f>FUC146+FUE146+FUG146</f>
        <v>51.347999999999999</v>
      </c>
      <c r="GDR146" s="33"/>
      <c r="GDS146" s="51"/>
      <c r="GDT146" s="134" t="s">
        <v>17</v>
      </c>
      <c r="GDU146" s="35" t="s">
        <v>18</v>
      </c>
      <c r="GDV146" s="148">
        <v>0.38900000000000001</v>
      </c>
      <c r="GDW146" s="148">
        <f>GDW145*GDV146</f>
        <v>8.5579999999999998</v>
      </c>
      <c r="GDX146" s="35"/>
      <c r="GDY146" s="148"/>
      <c r="GDZ146" s="150">
        <v>6</v>
      </c>
      <c r="GEA146" s="148">
        <f>GDW146*GDZ146</f>
        <v>51.347999999999999</v>
      </c>
      <c r="GEB146" s="35"/>
      <c r="GEC146" s="148"/>
      <c r="GED146" s="149">
        <f>GDY146+GEA146+GEC146</f>
        <v>51.347999999999999</v>
      </c>
      <c r="GNN146" s="33"/>
      <c r="GNO146" s="51"/>
      <c r="GNP146" s="134" t="s">
        <v>17</v>
      </c>
      <c r="GNQ146" s="35" t="s">
        <v>18</v>
      </c>
      <c r="GNR146" s="148">
        <v>0.38900000000000001</v>
      </c>
      <c r="GNS146" s="148">
        <f>GNS145*GNR146</f>
        <v>8.5579999999999998</v>
      </c>
      <c r="GNT146" s="35"/>
      <c r="GNU146" s="148"/>
      <c r="GNV146" s="150">
        <v>6</v>
      </c>
      <c r="GNW146" s="148">
        <f>GNS146*GNV146</f>
        <v>51.347999999999999</v>
      </c>
      <c r="GNX146" s="35"/>
      <c r="GNY146" s="148"/>
      <c r="GNZ146" s="149">
        <f>GNU146+GNW146+GNY146</f>
        <v>51.347999999999999</v>
      </c>
      <c r="GXJ146" s="33"/>
      <c r="GXK146" s="51"/>
      <c r="GXL146" s="134" t="s">
        <v>17</v>
      </c>
      <c r="GXM146" s="35" t="s">
        <v>18</v>
      </c>
      <c r="GXN146" s="148">
        <v>0.38900000000000001</v>
      </c>
      <c r="GXO146" s="148">
        <f>GXO145*GXN146</f>
        <v>8.5579999999999998</v>
      </c>
      <c r="GXP146" s="35"/>
      <c r="GXQ146" s="148"/>
      <c r="GXR146" s="150">
        <v>6</v>
      </c>
      <c r="GXS146" s="148">
        <f>GXO146*GXR146</f>
        <v>51.347999999999999</v>
      </c>
      <c r="GXT146" s="35"/>
      <c r="GXU146" s="148"/>
      <c r="GXV146" s="149">
        <f>GXQ146+GXS146+GXU146</f>
        <v>51.347999999999999</v>
      </c>
      <c r="HHF146" s="33"/>
      <c r="HHG146" s="51"/>
      <c r="HHH146" s="134" t="s">
        <v>17</v>
      </c>
      <c r="HHI146" s="35" t="s">
        <v>18</v>
      </c>
      <c r="HHJ146" s="148">
        <v>0.38900000000000001</v>
      </c>
      <c r="HHK146" s="148">
        <f>HHK145*HHJ146</f>
        <v>8.5579999999999998</v>
      </c>
      <c r="HHL146" s="35"/>
      <c r="HHM146" s="148"/>
      <c r="HHN146" s="150">
        <v>6</v>
      </c>
      <c r="HHO146" s="148">
        <f>HHK146*HHN146</f>
        <v>51.347999999999999</v>
      </c>
      <c r="HHP146" s="35"/>
      <c r="HHQ146" s="148"/>
      <c r="HHR146" s="149">
        <f>HHM146+HHO146+HHQ146</f>
        <v>51.347999999999999</v>
      </c>
      <c r="HRB146" s="33"/>
      <c r="HRC146" s="51"/>
      <c r="HRD146" s="134" t="s">
        <v>17</v>
      </c>
      <c r="HRE146" s="35" t="s">
        <v>18</v>
      </c>
      <c r="HRF146" s="148">
        <v>0.38900000000000001</v>
      </c>
      <c r="HRG146" s="148">
        <f>HRG145*HRF146</f>
        <v>8.5579999999999998</v>
      </c>
      <c r="HRH146" s="35"/>
      <c r="HRI146" s="148"/>
      <c r="HRJ146" s="150">
        <v>6</v>
      </c>
      <c r="HRK146" s="148">
        <f>HRG146*HRJ146</f>
        <v>51.347999999999999</v>
      </c>
      <c r="HRL146" s="35"/>
      <c r="HRM146" s="148"/>
      <c r="HRN146" s="149">
        <f>HRI146+HRK146+HRM146</f>
        <v>51.347999999999999</v>
      </c>
      <c r="IAX146" s="33"/>
      <c r="IAY146" s="51"/>
      <c r="IAZ146" s="134" t="s">
        <v>17</v>
      </c>
      <c r="IBA146" s="35" t="s">
        <v>18</v>
      </c>
      <c r="IBB146" s="148">
        <v>0.38900000000000001</v>
      </c>
      <c r="IBC146" s="148">
        <f>IBC145*IBB146</f>
        <v>8.5579999999999998</v>
      </c>
      <c r="IBD146" s="35"/>
      <c r="IBE146" s="148"/>
      <c r="IBF146" s="150">
        <v>6</v>
      </c>
      <c r="IBG146" s="148">
        <f>IBC146*IBF146</f>
        <v>51.347999999999999</v>
      </c>
      <c r="IBH146" s="35"/>
      <c r="IBI146" s="148"/>
      <c r="IBJ146" s="149">
        <f>IBE146+IBG146+IBI146</f>
        <v>51.347999999999999</v>
      </c>
      <c r="IKT146" s="33"/>
      <c r="IKU146" s="51"/>
      <c r="IKV146" s="134" t="s">
        <v>17</v>
      </c>
      <c r="IKW146" s="35" t="s">
        <v>18</v>
      </c>
      <c r="IKX146" s="148">
        <v>0.38900000000000001</v>
      </c>
      <c r="IKY146" s="148">
        <f>IKY145*IKX146</f>
        <v>8.5579999999999998</v>
      </c>
      <c r="IKZ146" s="35"/>
      <c r="ILA146" s="148"/>
      <c r="ILB146" s="150">
        <v>6</v>
      </c>
      <c r="ILC146" s="148">
        <f>IKY146*ILB146</f>
        <v>51.347999999999999</v>
      </c>
      <c r="ILD146" s="35"/>
      <c r="ILE146" s="148"/>
      <c r="ILF146" s="149">
        <f>ILA146+ILC146+ILE146</f>
        <v>51.347999999999999</v>
      </c>
      <c r="IUP146" s="33"/>
      <c r="IUQ146" s="51"/>
      <c r="IUR146" s="134" t="s">
        <v>17</v>
      </c>
      <c r="IUS146" s="35" t="s">
        <v>18</v>
      </c>
      <c r="IUT146" s="148">
        <v>0.38900000000000001</v>
      </c>
      <c r="IUU146" s="148">
        <f>IUU145*IUT146</f>
        <v>8.5579999999999998</v>
      </c>
      <c r="IUV146" s="35"/>
      <c r="IUW146" s="148"/>
      <c r="IUX146" s="150">
        <v>6</v>
      </c>
      <c r="IUY146" s="148">
        <f>IUU146*IUX146</f>
        <v>51.347999999999999</v>
      </c>
      <c r="IUZ146" s="35"/>
      <c r="IVA146" s="148"/>
      <c r="IVB146" s="149">
        <f>IUW146+IUY146+IVA146</f>
        <v>51.347999999999999</v>
      </c>
      <c r="JEL146" s="33"/>
      <c r="JEM146" s="51"/>
      <c r="JEN146" s="134" t="s">
        <v>17</v>
      </c>
      <c r="JEO146" s="35" t="s">
        <v>18</v>
      </c>
      <c r="JEP146" s="148">
        <v>0.38900000000000001</v>
      </c>
      <c r="JEQ146" s="148">
        <f>JEQ145*JEP146</f>
        <v>8.5579999999999998</v>
      </c>
      <c r="JER146" s="35"/>
      <c r="JES146" s="148"/>
      <c r="JET146" s="150">
        <v>6</v>
      </c>
      <c r="JEU146" s="148">
        <f>JEQ146*JET146</f>
        <v>51.347999999999999</v>
      </c>
      <c r="JEV146" s="35"/>
      <c r="JEW146" s="148"/>
      <c r="JEX146" s="149">
        <f>JES146+JEU146+JEW146</f>
        <v>51.347999999999999</v>
      </c>
      <c r="JOH146" s="33"/>
      <c r="JOI146" s="51"/>
      <c r="JOJ146" s="134" t="s">
        <v>17</v>
      </c>
      <c r="JOK146" s="35" t="s">
        <v>18</v>
      </c>
      <c r="JOL146" s="148">
        <v>0.38900000000000001</v>
      </c>
      <c r="JOM146" s="148">
        <f>JOM145*JOL146</f>
        <v>8.5579999999999998</v>
      </c>
      <c r="JON146" s="35"/>
      <c r="JOO146" s="148"/>
      <c r="JOP146" s="150">
        <v>6</v>
      </c>
      <c r="JOQ146" s="148">
        <f>JOM146*JOP146</f>
        <v>51.347999999999999</v>
      </c>
      <c r="JOR146" s="35"/>
      <c r="JOS146" s="148"/>
      <c r="JOT146" s="149">
        <f>JOO146+JOQ146+JOS146</f>
        <v>51.347999999999999</v>
      </c>
      <c r="JYD146" s="33"/>
      <c r="JYE146" s="51"/>
      <c r="JYF146" s="134" t="s">
        <v>17</v>
      </c>
      <c r="JYG146" s="35" t="s">
        <v>18</v>
      </c>
      <c r="JYH146" s="148">
        <v>0.38900000000000001</v>
      </c>
      <c r="JYI146" s="148">
        <f>JYI145*JYH146</f>
        <v>8.5579999999999998</v>
      </c>
      <c r="JYJ146" s="35"/>
      <c r="JYK146" s="148"/>
      <c r="JYL146" s="150">
        <v>6</v>
      </c>
      <c r="JYM146" s="148">
        <f>JYI146*JYL146</f>
        <v>51.347999999999999</v>
      </c>
      <c r="JYN146" s="35"/>
      <c r="JYO146" s="148"/>
      <c r="JYP146" s="149">
        <f>JYK146+JYM146+JYO146</f>
        <v>51.347999999999999</v>
      </c>
      <c r="KHZ146" s="33"/>
      <c r="KIA146" s="51"/>
      <c r="KIB146" s="134" t="s">
        <v>17</v>
      </c>
      <c r="KIC146" s="35" t="s">
        <v>18</v>
      </c>
      <c r="KID146" s="148">
        <v>0.38900000000000001</v>
      </c>
      <c r="KIE146" s="148">
        <f>KIE145*KID146</f>
        <v>8.5579999999999998</v>
      </c>
      <c r="KIF146" s="35"/>
      <c r="KIG146" s="148"/>
      <c r="KIH146" s="150">
        <v>6</v>
      </c>
      <c r="KII146" s="148">
        <f>KIE146*KIH146</f>
        <v>51.347999999999999</v>
      </c>
      <c r="KIJ146" s="35"/>
      <c r="KIK146" s="148"/>
      <c r="KIL146" s="149">
        <f>KIG146+KII146+KIK146</f>
        <v>51.347999999999999</v>
      </c>
      <c r="KRV146" s="33"/>
      <c r="KRW146" s="51"/>
      <c r="KRX146" s="134" t="s">
        <v>17</v>
      </c>
      <c r="KRY146" s="35" t="s">
        <v>18</v>
      </c>
      <c r="KRZ146" s="148">
        <v>0.38900000000000001</v>
      </c>
      <c r="KSA146" s="148">
        <f>KSA145*KRZ146</f>
        <v>8.5579999999999998</v>
      </c>
      <c r="KSB146" s="35"/>
      <c r="KSC146" s="148"/>
      <c r="KSD146" s="150">
        <v>6</v>
      </c>
      <c r="KSE146" s="148">
        <f>KSA146*KSD146</f>
        <v>51.347999999999999</v>
      </c>
      <c r="KSF146" s="35"/>
      <c r="KSG146" s="148"/>
      <c r="KSH146" s="149">
        <f>KSC146+KSE146+KSG146</f>
        <v>51.347999999999999</v>
      </c>
      <c r="LBR146" s="33"/>
      <c r="LBS146" s="51"/>
      <c r="LBT146" s="134" t="s">
        <v>17</v>
      </c>
      <c r="LBU146" s="35" t="s">
        <v>18</v>
      </c>
      <c r="LBV146" s="148">
        <v>0.38900000000000001</v>
      </c>
      <c r="LBW146" s="148">
        <f>LBW145*LBV146</f>
        <v>8.5579999999999998</v>
      </c>
      <c r="LBX146" s="35"/>
      <c r="LBY146" s="148"/>
      <c r="LBZ146" s="150">
        <v>6</v>
      </c>
      <c r="LCA146" s="148">
        <f>LBW146*LBZ146</f>
        <v>51.347999999999999</v>
      </c>
      <c r="LCB146" s="35"/>
      <c r="LCC146" s="148"/>
      <c r="LCD146" s="149">
        <f>LBY146+LCA146+LCC146</f>
        <v>51.347999999999999</v>
      </c>
      <c r="LLN146" s="33"/>
      <c r="LLO146" s="51"/>
      <c r="LLP146" s="134" t="s">
        <v>17</v>
      </c>
      <c r="LLQ146" s="35" t="s">
        <v>18</v>
      </c>
      <c r="LLR146" s="148">
        <v>0.38900000000000001</v>
      </c>
      <c r="LLS146" s="148">
        <f>LLS145*LLR146</f>
        <v>8.5579999999999998</v>
      </c>
      <c r="LLT146" s="35"/>
      <c r="LLU146" s="148"/>
      <c r="LLV146" s="150">
        <v>6</v>
      </c>
      <c r="LLW146" s="148">
        <f>LLS146*LLV146</f>
        <v>51.347999999999999</v>
      </c>
      <c r="LLX146" s="35"/>
      <c r="LLY146" s="148"/>
      <c r="LLZ146" s="149">
        <f>LLU146+LLW146+LLY146</f>
        <v>51.347999999999999</v>
      </c>
      <c r="LVJ146" s="33"/>
      <c r="LVK146" s="51"/>
      <c r="LVL146" s="134" t="s">
        <v>17</v>
      </c>
      <c r="LVM146" s="35" t="s">
        <v>18</v>
      </c>
      <c r="LVN146" s="148">
        <v>0.38900000000000001</v>
      </c>
      <c r="LVO146" s="148">
        <f>LVO145*LVN146</f>
        <v>8.5579999999999998</v>
      </c>
      <c r="LVP146" s="35"/>
      <c r="LVQ146" s="148"/>
      <c r="LVR146" s="150">
        <v>6</v>
      </c>
      <c r="LVS146" s="148">
        <f>LVO146*LVR146</f>
        <v>51.347999999999999</v>
      </c>
      <c r="LVT146" s="35"/>
      <c r="LVU146" s="148"/>
      <c r="LVV146" s="149">
        <f>LVQ146+LVS146+LVU146</f>
        <v>51.347999999999999</v>
      </c>
      <c r="MFF146" s="33"/>
      <c r="MFG146" s="51"/>
      <c r="MFH146" s="134" t="s">
        <v>17</v>
      </c>
      <c r="MFI146" s="35" t="s">
        <v>18</v>
      </c>
      <c r="MFJ146" s="148">
        <v>0.38900000000000001</v>
      </c>
      <c r="MFK146" s="148">
        <f>MFK145*MFJ146</f>
        <v>8.5579999999999998</v>
      </c>
      <c r="MFL146" s="35"/>
      <c r="MFM146" s="148"/>
      <c r="MFN146" s="150">
        <v>6</v>
      </c>
      <c r="MFO146" s="148">
        <f>MFK146*MFN146</f>
        <v>51.347999999999999</v>
      </c>
      <c r="MFP146" s="35"/>
      <c r="MFQ146" s="148"/>
      <c r="MFR146" s="149">
        <f>MFM146+MFO146+MFQ146</f>
        <v>51.347999999999999</v>
      </c>
      <c r="MPB146" s="33"/>
      <c r="MPC146" s="51"/>
      <c r="MPD146" s="134" t="s">
        <v>17</v>
      </c>
      <c r="MPE146" s="35" t="s">
        <v>18</v>
      </c>
      <c r="MPF146" s="148">
        <v>0.38900000000000001</v>
      </c>
      <c r="MPG146" s="148">
        <f>MPG145*MPF146</f>
        <v>8.5579999999999998</v>
      </c>
      <c r="MPH146" s="35"/>
      <c r="MPI146" s="148"/>
      <c r="MPJ146" s="150">
        <v>6</v>
      </c>
      <c r="MPK146" s="148">
        <f>MPG146*MPJ146</f>
        <v>51.347999999999999</v>
      </c>
      <c r="MPL146" s="35"/>
      <c r="MPM146" s="148"/>
      <c r="MPN146" s="149">
        <f>MPI146+MPK146+MPM146</f>
        <v>51.347999999999999</v>
      </c>
      <c r="MYX146" s="33"/>
      <c r="MYY146" s="51"/>
      <c r="MYZ146" s="134" t="s">
        <v>17</v>
      </c>
      <c r="MZA146" s="35" t="s">
        <v>18</v>
      </c>
      <c r="MZB146" s="148">
        <v>0.38900000000000001</v>
      </c>
      <c r="MZC146" s="148">
        <f>MZC145*MZB146</f>
        <v>8.5579999999999998</v>
      </c>
      <c r="MZD146" s="35"/>
      <c r="MZE146" s="148"/>
      <c r="MZF146" s="150">
        <v>6</v>
      </c>
      <c r="MZG146" s="148">
        <f>MZC146*MZF146</f>
        <v>51.347999999999999</v>
      </c>
      <c r="MZH146" s="35"/>
      <c r="MZI146" s="148"/>
      <c r="MZJ146" s="149">
        <f>MZE146+MZG146+MZI146</f>
        <v>51.347999999999999</v>
      </c>
      <c r="NIT146" s="33"/>
      <c r="NIU146" s="51"/>
      <c r="NIV146" s="134" t="s">
        <v>17</v>
      </c>
      <c r="NIW146" s="35" t="s">
        <v>18</v>
      </c>
      <c r="NIX146" s="148">
        <v>0.38900000000000001</v>
      </c>
      <c r="NIY146" s="148">
        <f>NIY145*NIX146</f>
        <v>8.5579999999999998</v>
      </c>
      <c r="NIZ146" s="35"/>
      <c r="NJA146" s="148"/>
      <c r="NJB146" s="150">
        <v>6</v>
      </c>
      <c r="NJC146" s="148">
        <f>NIY146*NJB146</f>
        <v>51.347999999999999</v>
      </c>
      <c r="NJD146" s="35"/>
      <c r="NJE146" s="148"/>
      <c r="NJF146" s="149">
        <f>NJA146+NJC146+NJE146</f>
        <v>51.347999999999999</v>
      </c>
      <c r="NSP146" s="33"/>
      <c r="NSQ146" s="51"/>
      <c r="NSR146" s="134" t="s">
        <v>17</v>
      </c>
      <c r="NSS146" s="35" t="s">
        <v>18</v>
      </c>
      <c r="NST146" s="148">
        <v>0.38900000000000001</v>
      </c>
      <c r="NSU146" s="148">
        <f>NSU145*NST146</f>
        <v>8.5579999999999998</v>
      </c>
      <c r="NSV146" s="35"/>
      <c r="NSW146" s="148"/>
      <c r="NSX146" s="150">
        <v>6</v>
      </c>
      <c r="NSY146" s="148">
        <f>NSU146*NSX146</f>
        <v>51.347999999999999</v>
      </c>
      <c r="NSZ146" s="35"/>
      <c r="NTA146" s="148"/>
      <c r="NTB146" s="149">
        <f>NSW146+NSY146+NTA146</f>
        <v>51.347999999999999</v>
      </c>
      <c r="OCL146" s="33"/>
      <c r="OCM146" s="51"/>
      <c r="OCN146" s="134" t="s">
        <v>17</v>
      </c>
      <c r="OCO146" s="35" t="s">
        <v>18</v>
      </c>
      <c r="OCP146" s="148">
        <v>0.38900000000000001</v>
      </c>
      <c r="OCQ146" s="148">
        <f>OCQ145*OCP146</f>
        <v>8.5579999999999998</v>
      </c>
      <c r="OCR146" s="35"/>
      <c r="OCS146" s="148"/>
      <c r="OCT146" s="150">
        <v>6</v>
      </c>
      <c r="OCU146" s="148">
        <f>OCQ146*OCT146</f>
        <v>51.347999999999999</v>
      </c>
      <c r="OCV146" s="35"/>
      <c r="OCW146" s="148"/>
      <c r="OCX146" s="149">
        <f>OCS146+OCU146+OCW146</f>
        <v>51.347999999999999</v>
      </c>
      <c r="OMH146" s="33"/>
      <c r="OMI146" s="51"/>
      <c r="OMJ146" s="134" t="s">
        <v>17</v>
      </c>
      <c r="OMK146" s="35" t="s">
        <v>18</v>
      </c>
      <c r="OML146" s="148">
        <v>0.38900000000000001</v>
      </c>
      <c r="OMM146" s="148">
        <f>OMM145*OML146</f>
        <v>8.5579999999999998</v>
      </c>
      <c r="OMN146" s="35"/>
      <c r="OMO146" s="148"/>
      <c r="OMP146" s="150">
        <v>6</v>
      </c>
      <c r="OMQ146" s="148">
        <f>OMM146*OMP146</f>
        <v>51.347999999999999</v>
      </c>
      <c r="OMR146" s="35"/>
      <c r="OMS146" s="148"/>
      <c r="OMT146" s="149">
        <f>OMO146+OMQ146+OMS146</f>
        <v>51.347999999999999</v>
      </c>
      <c r="OWD146" s="33"/>
      <c r="OWE146" s="51"/>
      <c r="OWF146" s="134" t="s">
        <v>17</v>
      </c>
      <c r="OWG146" s="35" t="s">
        <v>18</v>
      </c>
      <c r="OWH146" s="148">
        <v>0.38900000000000001</v>
      </c>
      <c r="OWI146" s="148">
        <f>OWI145*OWH146</f>
        <v>8.5579999999999998</v>
      </c>
      <c r="OWJ146" s="35"/>
      <c r="OWK146" s="148"/>
      <c r="OWL146" s="150">
        <v>6</v>
      </c>
      <c r="OWM146" s="148">
        <f>OWI146*OWL146</f>
        <v>51.347999999999999</v>
      </c>
      <c r="OWN146" s="35"/>
      <c r="OWO146" s="148"/>
      <c r="OWP146" s="149">
        <f>OWK146+OWM146+OWO146</f>
        <v>51.347999999999999</v>
      </c>
      <c r="PFZ146" s="33"/>
      <c r="PGA146" s="51"/>
      <c r="PGB146" s="134" t="s">
        <v>17</v>
      </c>
      <c r="PGC146" s="35" t="s">
        <v>18</v>
      </c>
      <c r="PGD146" s="148">
        <v>0.38900000000000001</v>
      </c>
      <c r="PGE146" s="148">
        <f>PGE145*PGD146</f>
        <v>8.5579999999999998</v>
      </c>
      <c r="PGF146" s="35"/>
      <c r="PGG146" s="148"/>
      <c r="PGH146" s="150">
        <v>6</v>
      </c>
      <c r="PGI146" s="148">
        <f>PGE146*PGH146</f>
        <v>51.347999999999999</v>
      </c>
      <c r="PGJ146" s="35"/>
      <c r="PGK146" s="148"/>
      <c r="PGL146" s="149">
        <f>PGG146+PGI146+PGK146</f>
        <v>51.347999999999999</v>
      </c>
      <c r="PPV146" s="33"/>
      <c r="PPW146" s="51"/>
      <c r="PPX146" s="134" t="s">
        <v>17</v>
      </c>
      <c r="PPY146" s="35" t="s">
        <v>18</v>
      </c>
      <c r="PPZ146" s="148">
        <v>0.38900000000000001</v>
      </c>
      <c r="PQA146" s="148">
        <f>PQA145*PPZ146</f>
        <v>8.5579999999999998</v>
      </c>
      <c r="PQB146" s="35"/>
      <c r="PQC146" s="148"/>
      <c r="PQD146" s="150">
        <v>6</v>
      </c>
      <c r="PQE146" s="148">
        <f>PQA146*PQD146</f>
        <v>51.347999999999999</v>
      </c>
      <c r="PQF146" s="35"/>
      <c r="PQG146" s="148"/>
      <c r="PQH146" s="149">
        <f>PQC146+PQE146+PQG146</f>
        <v>51.347999999999999</v>
      </c>
      <c r="PZR146" s="33"/>
      <c r="PZS146" s="51"/>
      <c r="PZT146" s="134" t="s">
        <v>17</v>
      </c>
      <c r="PZU146" s="35" t="s">
        <v>18</v>
      </c>
      <c r="PZV146" s="148">
        <v>0.38900000000000001</v>
      </c>
      <c r="PZW146" s="148">
        <f>PZW145*PZV146</f>
        <v>8.5579999999999998</v>
      </c>
      <c r="PZX146" s="35"/>
      <c r="PZY146" s="148"/>
      <c r="PZZ146" s="150">
        <v>6</v>
      </c>
      <c r="QAA146" s="148">
        <f>PZW146*PZZ146</f>
        <v>51.347999999999999</v>
      </c>
      <c r="QAB146" s="35"/>
      <c r="QAC146" s="148"/>
      <c r="QAD146" s="149">
        <f>PZY146+QAA146+QAC146</f>
        <v>51.347999999999999</v>
      </c>
      <c r="QJN146" s="33"/>
      <c r="QJO146" s="51"/>
      <c r="QJP146" s="134" t="s">
        <v>17</v>
      </c>
      <c r="QJQ146" s="35" t="s">
        <v>18</v>
      </c>
      <c r="QJR146" s="148">
        <v>0.38900000000000001</v>
      </c>
      <c r="QJS146" s="148">
        <f>QJS145*QJR146</f>
        <v>8.5579999999999998</v>
      </c>
      <c r="QJT146" s="35"/>
      <c r="QJU146" s="148"/>
      <c r="QJV146" s="150">
        <v>6</v>
      </c>
      <c r="QJW146" s="148">
        <f>QJS146*QJV146</f>
        <v>51.347999999999999</v>
      </c>
      <c r="QJX146" s="35"/>
      <c r="QJY146" s="148"/>
      <c r="QJZ146" s="149">
        <f>QJU146+QJW146+QJY146</f>
        <v>51.347999999999999</v>
      </c>
      <c r="QTJ146" s="33"/>
      <c r="QTK146" s="51"/>
      <c r="QTL146" s="134" t="s">
        <v>17</v>
      </c>
      <c r="QTM146" s="35" t="s">
        <v>18</v>
      </c>
      <c r="QTN146" s="148">
        <v>0.38900000000000001</v>
      </c>
      <c r="QTO146" s="148">
        <f>QTO145*QTN146</f>
        <v>8.5579999999999998</v>
      </c>
      <c r="QTP146" s="35"/>
      <c r="QTQ146" s="148"/>
      <c r="QTR146" s="150">
        <v>6</v>
      </c>
      <c r="QTS146" s="148">
        <f>QTO146*QTR146</f>
        <v>51.347999999999999</v>
      </c>
      <c r="QTT146" s="35"/>
      <c r="QTU146" s="148"/>
      <c r="QTV146" s="149">
        <f>QTQ146+QTS146+QTU146</f>
        <v>51.347999999999999</v>
      </c>
      <c r="RDF146" s="33"/>
      <c r="RDG146" s="51"/>
      <c r="RDH146" s="134" t="s">
        <v>17</v>
      </c>
      <c r="RDI146" s="35" t="s">
        <v>18</v>
      </c>
      <c r="RDJ146" s="148">
        <v>0.38900000000000001</v>
      </c>
      <c r="RDK146" s="148">
        <f>RDK145*RDJ146</f>
        <v>8.5579999999999998</v>
      </c>
      <c r="RDL146" s="35"/>
      <c r="RDM146" s="148"/>
      <c r="RDN146" s="150">
        <v>6</v>
      </c>
      <c r="RDO146" s="148">
        <f>RDK146*RDN146</f>
        <v>51.347999999999999</v>
      </c>
      <c r="RDP146" s="35"/>
      <c r="RDQ146" s="148"/>
      <c r="RDR146" s="149">
        <f>RDM146+RDO146+RDQ146</f>
        <v>51.347999999999999</v>
      </c>
      <c r="RNB146" s="33"/>
      <c r="RNC146" s="51"/>
      <c r="RND146" s="134" t="s">
        <v>17</v>
      </c>
      <c r="RNE146" s="35" t="s">
        <v>18</v>
      </c>
      <c r="RNF146" s="148">
        <v>0.38900000000000001</v>
      </c>
      <c r="RNG146" s="148">
        <f>RNG145*RNF146</f>
        <v>8.5579999999999998</v>
      </c>
      <c r="RNH146" s="35"/>
      <c r="RNI146" s="148"/>
      <c r="RNJ146" s="150">
        <v>6</v>
      </c>
      <c r="RNK146" s="148">
        <f>RNG146*RNJ146</f>
        <v>51.347999999999999</v>
      </c>
      <c r="RNL146" s="35"/>
      <c r="RNM146" s="148"/>
      <c r="RNN146" s="149">
        <f>RNI146+RNK146+RNM146</f>
        <v>51.347999999999999</v>
      </c>
      <c r="RWX146" s="33"/>
      <c r="RWY146" s="51"/>
      <c r="RWZ146" s="134" t="s">
        <v>17</v>
      </c>
      <c r="RXA146" s="35" t="s">
        <v>18</v>
      </c>
      <c r="RXB146" s="148">
        <v>0.38900000000000001</v>
      </c>
      <c r="RXC146" s="148">
        <f>RXC145*RXB146</f>
        <v>8.5579999999999998</v>
      </c>
      <c r="RXD146" s="35"/>
      <c r="RXE146" s="148"/>
      <c r="RXF146" s="150">
        <v>6</v>
      </c>
      <c r="RXG146" s="148">
        <f>RXC146*RXF146</f>
        <v>51.347999999999999</v>
      </c>
      <c r="RXH146" s="35"/>
      <c r="RXI146" s="148"/>
      <c r="RXJ146" s="149">
        <f>RXE146+RXG146+RXI146</f>
        <v>51.347999999999999</v>
      </c>
      <c r="SGT146" s="33"/>
      <c r="SGU146" s="51"/>
      <c r="SGV146" s="134" t="s">
        <v>17</v>
      </c>
      <c r="SGW146" s="35" t="s">
        <v>18</v>
      </c>
      <c r="SGX146" s="148">
        <v>0.38900000000000001</v>
      </c>
      <c r="SGY146" s="148">
        <f>SGY145*SGX146</f>
        <v>8.5579999999999998</v>
      </c>
      <c r="SGZ146" s="35"/>
      <c r="SHA146" s="148"/>
      <c r="SHB146" s="150">
        <v>6</v>
      </c>
      <c r="SHC146" s="148">
        <f>SGY146*SHB146</f>
        <v>51.347999999999999</v>
      </c>
      <c r="SHD146" s="35"/>
      <c r="SHE146" s="148"/>
      <c r="SHF146" s="149">
        <f>SHA146+SHC146+SHE146</f>
        <v>51.347999999999999</v>
      </c>
      <c r="SQP146" s="33"/>
      <c r="SQQ146" s="51"/>
      <c r="SQR146" s="134" t="s">
        <v>17</v>
      </c>
      <c r="SQS146" s="35" t="s">
        <v>18</v>
      </c>
      <c r="SQT146" s="148">
        <v>0.38900000000000001</v>
      </c>
      <c r="SQU146" s="148">
        <f>SQU145*SQT146</f>
        <v>8.5579999999999998</v>
      </c>
      <c r="SQV146" s="35"/>
      <c r="SQW146" s="148"/>
      <c r="SQX146" s="150">
        <v>6</v>
      </c>
      <c r="SQY146" s="148">
        <f>SQU146*SQX146</f>
        <v>51.347999999999999</v>
      </c>
      <c r="SQZ146" s="35"/>
      <c r="SRA146" s="148"/>
      <c r="SRB146" s="149">
        <f>SQW146+SQY146+SRA146</f>
        <v>51.347999999999999</v>
      </c>
      <c r="TAL146" s="33"/>
      <c r="TAM146" s="51"/>
      <c r="TAN146" s="134" t="s">
        <v>17</v>
      </c>
      <c r="TAO146" s="35" t="s">
        <v>18</v>
      </c>
      <c r="TAP146" s="148">
        <v>0.38900000000000001</v>
      </c>
      <c r="TAQ146" s="148">
        <f>TAQ145*TAP146</f>
        <v>8.5579999999999998</v>
      </c>
      <c r="TAR146" s="35"/>
      <c r="TAS146" s="148"/>
      <c r="TAT146" s="150">
        <v>6</v>
      </c>
      <c r="TAU146" s="148">
        <f>TAQ146*TAT146</f>
        <v>51.347999999999999</v>
      </c>
      <c r="TAV146" s="35"/>
      <c r="TAW146" s="148"/>
      <c r="TAX146" s="149">
        <f>TAS146+TAU146+TAW146</f>
        <v>51.347999999999999</v>
      </c>
      <c r="TKH146" s="33"/>
      <c r="TKI146" s="51"/>
      <c r="TKJ146" s="134" t="s">
        <v>17</v>
      </c>
      <c r="TKK146" s="35" t="s">
        <v>18</v>
      </c>
      <c r="TKL146" s="148">
        <v>0.38900000000000001</v>
      </c>
      <c r="TKM146" s="148">
        <f>TKM145*TKL146</f>
        <v>8.5579999999999998</v>
      </c>
      <c r="TKN146" s="35"/>
      <c r="TKO146" s="148"/>
      <c r="TKP146" s="150">
        <v>6</v>
      </c>
      <c r="TKQ146" s="148">
        <f>TKM146*TKP146</f>
        <v>51.347999999999999</v>
      </c>
      <c r="TKR146" s="35"/>
      <c r="TKS146" s="148"/>
      <c r="TKT146" s="149">
        <f>TKO146+TKQ146+TKS146</f>
        <v>51.347999999999999</v>
      </c>
      <c r="TUD146" s="33"/>
      <c r="TUE146" s="51"/>
      <c r="TUF146" s="134" t="s">
        <v>17</v>
      </c>
      <c r="TUG146" s="35" t="s">
        <v>18</v>
      </c>
      <c r="TUH146" s="148">
        <v>0.38900000000000001</v>
      </c>
      <c r="TUI146" s="148">
        <f>TUI145*TUH146</f>
        <v>8.5579999999999998</v>
      </c>
      <c r="TUJ146" s="35"/>
      <c r="TUK146" s="148"/>
      <c r="TUL146" s="150">
        <v>6</v>
      </c>
      <c r="TUM146" s="148">
        <f>TUI146*TUL146</f>
        <v>51.347999999999999</v>
      </c>
      <c r="TUN146" s="35"/>
      <c r="TUO146" s="148"/>
      <c r="TUP146" s="149">
        <f>TUK146+TUM146+TUO146</f>
        <v>51.347999999999999</v>
      </c>
      <c r="UDZ146" s="33"/>
      <c r="UEA146" s="51"/>
      <c r="UEB146" s="134" t="s">
        <v>17</v>
      </c>
      <c r="UEC146" s="35" t="s">
        <v>18</v>
      </c>
      <c r="UED146" s="148">
        <v>0.38900000000000001</v>
      </c>
      <c r="UEE146" s="148">
        <f>UEE145*UED146</f>
        <v>8.5579999999999998</v>
      </c>
      <c r="UEF146" s="35"/>
      <c r="UEG146" s="148"/>
      <c r="UEH146" s="150">
        <v>6</v>
      </c>
      <c r="UEI146" s="148">
        <f>UEE146*UEH146</f>
        <v>51.347999999999999</v>
      </c>
      <c r="UEJ146" s="35"/>
      <c r="UEK146" s="148"/>
      <c r="UEL146" s="149">
        <f>UEG146+UEI146+UEK146</f>
        <v>51.347999999999999</v>
      </c>
      <c r="UNV146" s="33"/>
      <c r="UNW146" s="51"/>
      <c r="UNX146" s="134" t="s">
        <v>17</v>
      </c>
      <c r="UNY146" s="35" t="s">
        <v>18</v>
      </c>
      <c r="UNZ146" s="148">
        <v>0.38900000000000001</v>
      </c>
      <c r="UOA146" s="148">
        <f>UOA145*UNZ146</f>
        <v>8.5579999999999998</v>
      </c>
      <c r="UOB146" s="35"/>
      <c r="UOC146" s="148"/>
      <c r="UOD146" s="150">
        <v>6</v>
      </c>
      <c r="UOE146" s="148">
        <f>UOA146*UOD146</f>
        <v>51.347999999999999</v>
      </c>
      <c r="UOF146" s="35"/>
      <c r="UOG146" s="148"/>
      <c r="UOH146" s="149">
        <f>UOC146+UOE146+UOG146</f>
        <v>51.347999999999999</v>
      </c>
      <c r="UXR146" s="33"/>
      <c r="UXS146" s="51"/>
      <c r="UXT146" s="134" t="s">
        <v>17</v>
      </c>
      <c r="UXU146" s="35" t="s">
        <v>18</v>
      </c>
      <c r="UXV146" s="148">
        <v>0.38900000000000001</v>
      </c>
      <c r="UXW146" s="148">
        <f>UXW145*UXV146</f>
        <v>8.5579999999999998</v>
      </c>
      <c r="UXX146" s="35"/>
      <c r="UXY146" s="148"/>
      <c r="UXZ146" s="150">
        <v>6</v>
      </c>
      <c r="UYA146" s="148">
        <f>UXW146*UXZ146</f>
        <v>51.347999999999999</v>
      </c>
      <c r="UYB146" s="35"/>
      <c r="UYC146" s="148"/>
      <c r="UYD146" s="149">
        <f>UXY146+UYA146+UYC146</f>
        <v>51.347999999999999</v>
      </c>
      <c r="VHN146" s="33"/>
      <c r="VHO146" s="51"/>
      <c r="VHP146" s="134" t="s">
        <v>17</v>
      </c>
      <c r="VHQ146" s="35" t="s">
        <v>18</v>
      </c>
      <c r="VHR146" s="148">
        <v>0.38900000000000001</v>
      </c>
      <c r="VHS146" s="148">
        <f>VHS145*VHR146</f>
        <v>8.5579999999999998</v>
      </c>
      <c r="VHT146" s="35"/>
      <c r="VHU146" s="148"/>
      <c r="VHV146" s="150">
        <v>6</v>
      </c>
      <c r="VHW146" s="148">
        <f>VHS146*VHV146</f>
        <v>51.347999999999999</v>
      </c>
      <c r="VHX146" s="35"/>
      <c r="VHY146" s="148"/>
      <c r="VHZ146" s="149">
        <f>VHU146+VHW146+VHY146</f>
        <v>51.347999999999999</v>
      </c>
      <c r="VRJ146" s="33"/>
      <c r="VRK146" s="51"/>
      <c r="VRL146" s="134" t="s">
        <v>17</v>
      </c>
      <c r="VRM146" s="35" t="s">
        <v>18</v>
      </c>
      <c r="VRN146" s="148">
        <v>0.38900000000000001</v>
      </c>
      <c r="VRO146" s="148">
        <f>VRO145*VRN146</f>
        <v>8.5579999999999998</v>
      </c>
      <c r="VRP146" s="35"/>
      <c r="VRQ146" s="148"/>
      <c r="VRR146" s="150">
        <v>6</v>
      </c>
      <c r="VRS146" s="148">
        <f>VRO146*VRR146</f>
        <v>51.347999999999999</v>
      </c>
      <c r="VRT146" s="35"/>
      <c r="VRU146" s="148"/>
      <c r="VRV146" s="149">
        <f>VRQ146+VRS146+VRU146</f>
        <v>51.347999999999999</v>
      </c>
      <c r="WBF146" s="33"/>
      <c r="WBG146" s="51"/>
      <c r="WBH146" s="134" t="s">
        <v>17</v>
      </c>
      <c r="WBI146" s="35" t="s">
        <v>18</v>
      </c>
      <c r="WBJ146" s="148">
        <v>0.38900000000000001</v>
      </c>
      <c r="WBK146" s="148">
        <f>WBK145*WBJ146</f>
        <v>8.5579999999999998</v>
      </c>
      <c r="WBL146" s="35"/>
      <c r="WBM146" s="148"/>
      <c r="WBN146" s="150">
        <v>6</v>
      </c>
      <c r="WBO146" s="148">
        <f>WBK146*WBN146</f>
        <v>51.347999999999999</v>
      </c>
      <c r="WBP146" s="35"/>
      <c r="WBQ146" s="148"/>
      <c r="WBR146" s="149">
        <f>WBM146+WBO146+WBQ146</f>
        <v>51.347999999999999</v>
      </c>
      <c r="WLB146" s="33"/>
      <c r="WLC146" s="51"/>
      <c r="WLD146" s="134" t="s">
        <v>17</v>
      </c>
      <c r="WLE146" s="35" t="s">
        <v>18</v>
      </c>
      <c r="WLF146" s="148">
        <v>0.38900000000000001</v>
      </c>
      <c r="WLG146" s="148">
        <f>WLG145*WLF146</f>
        <v>8.5579999999999998</v>
      </c>
      <c r="WLH146" s="35"/>
      <c r="WLI146" s="148"/>
      <c r="WLJ146" s="150">
        <v>6</v>
      </c>
      <c r="WLK146" s="148">
        <f>WLG146*WLJ146</f>
        <v>51.347999999999999</v>
      </c>
      <c r="WLL146" s="35"/>
      <c r="WLM146" s="148"/>
      <c r="WLN146" s="149">
        <f>WLI146+WLK146+WLM146</f>
        <v>51.347999999999999</v>
      </c>
      <c r="WUX146" s="33"/>
      <c r="WUY146" s="51"/>
      <c r="WUZ146" s="134" t="s">
        <v>17</v>
      </c>
      <c r="WVA146" s="35" t="s">
        <v>18</v>
      </c>
      <c r="WVB146" s="148">
        <v>0.38900000000000001</v>
      </c>
      <c r="WVC146" s="148">
        <f>WVC145*WVB146</f>
        <v>8.5579999999999998</v>
      </c>
      <c r="WVD146" s="35"/>
      <c r="WVE146" s="148"/>
      <c r="WVF146" s="150">
        <v>6</v>
      </c>
      <c r="WVG146" s="148">
        <f>WVC146*WVF146</f>
        <v>51.347999999999999</v>
      </c>
      <c r="WVH146" s="35"/>
      <c r="WVI146" s="148"/>
      <c r="WVJ146" s="149">
        <f>WVE146+WVG146+WVI146</f>
        <v>51.347999999999999</v>
      </c>
    </row>
    <row r="147" spans="1:16130" ht="15.75" customHeight="1">
      <c r="A147" s="33"/>
      <c r="B147" s="143" t="s">
        <v>21</v>
      </c>
      <c r="C147" s="60" t="s">
        <v>22</v>
      </c>
      <c r="D147" s="129">
        <v>0.30199999999999999</v>
      </c>
      <c r="E147" s="129"/>
      <c r="F147" s="129"/>
      <c r="G147" s="129"/>
      <c r="H147" s="129"/>
      <c r="I147" s="129"/>
      <c r="J147" s="129"/>
      <c r="K147" s="124"/>
      <c r="L147" s="61" t="s">
        <v>98</v>
      </c>
      <c r="IL147" s="33"/>
      <c r="IM147" s="51"/>
      <c r="IN147" s="151" t="s">
        <v>21</v>
      </c>
      <c r="IO147" s="152" t="s">
        <v>22</v>
      </c>
      <c r="IP147" s="60">
        <v>0.151</v>
      </c>
      <c r="IQ147" s="148">
        <f>IQ145*IP147</f>
        <v>3.3220000000000001</v>
      </c>
      <c r="IR147" s="153"/>
      <c r="IS147" s="153"/>
      <c r="IT147" s="153"/>
      <c r="IU147" s="154"/>
      <c r="IV147" s="155">
        <v>3.2</v>
      </c>
      <c r="IW147" s="155">
        <f>IQ147*IV147</f>
        <v>10.630400000000002</v>
      </c>
      <c r="IX147" s="149">
        <f>IS147+IU147+IW147</f>
        <v>10.630400000000002</v>
      </c>
      <c r="SH147" s="33"/>
      <c r="SI147" s="51"/>
      <c r="SJ147" s="151" t="s">
        <v>21</v>
      </c>
      <c r="SK147" s="152" t="s">
        <v>22</v>
      </c>
      <c r="SL147" s="60">
        <v>0.151</v>
      </c>
      <c r="SM147" s="148">
        <f>SM145*SL147</f>
        <v>3.3220000000000001</v>
      </c>
      <c r="SN147" s="153"/>
      <c r="SO147" s="153"/>
      <c r="SP147" s="153"/>
      <c r="SQ147" s="154"/>
      <c r="SR147" s="155">
        <v>3.2</v>
      </c>
      <c r="SS147" s="155">
        <f>SM147*SR147</f>
        <v>10.630400000000002</v>
      </c>
      <c r="ST147" s="149">
        <f>SO147+SQ147+SS147</f>
        <v>10.630400000000002</v>
      </c>
      <c r="ACD147" s="33"/>
      <c r="ACE147" s="51"/>
      <c r="ACF147" s="151" t="s">
        <v>21</v>
      </c>
      <c r="ACG147" s="152" t="s">
        <v>22</v>
      </c>
      <c r="ACH147" s="60">
        <v>0.151</v>
      </c>
      <c r="ACI147" s="148">
        <f>ACI145*ACH147</f>
        <v>3.3220000000000001</v>
      </c>
      <c r="ACJ147" s="153"/>
      <c r="ACK147" s="153"/>
      <c r="ACL147" s="153"/>
      <c r="ACM147" s="154"/>
      <c r="ACN147" s="155">
        <v>3.2</v>
      </c>
      <c r="ACO147" s="155">
        <f>ACI147*ACN147</f>
        <v>10.630400000000002</v>
      </c>
      <c r="ACP147" s="149">
        <f>ACK147+ACM147+ACO147</f>
        <v>10.630400000000002</v>
      </c>
      <c r="ALZ147" s="33"/>
      <c r="AMA147" s="51"/>
      <c r="AMB147" s="151" t="s">
        <v>21</v>
      </c>
      <c r="AMC147" s="152" t="s">
        <v>22</v>
      </c>
      <c r="AMD147" s="60">
        <v>0.151</v>
      </c>
      <c r="AME147" s="148">
        <f>AME145*AMD147</f>
        <v>3.3220000000000001</v>
      </c>
      <c r="AMF147" s="153"/>
      <c r="AMG147" s="153"/>
      <c r="AMH147" s="153"/>
      <c r="AMI147" s="154"/>
      <c r="AMJ147" s="155">
        <v>3.2</v>
      </c>
      <c r="AMK147" s="155">
        <f>AME147*AMJ147</f>
        <v>10.630400000000002</v>
      </c>
      <c r="AML147" s="149">
        <f>AMG147+AMI147+AMK147</f>
        <v>10.630400000000002</v>
      </c>
      <c r="AVV147" s="33"/>
      <c r="AVW147" s="51"/>
      <c r="AVX147" s="151" t="s">
        <v>21</v>
      </c>
      <c r="AVY147" s="152" t="s">
        <v>22</v>
      </c>
      <c r="AVZ147" s="60">
        <v>0.151</v>
      </c>
      <c r="AWA147" s="148">
        <f>AWA145*AVZ147</f>
        <v>3.3220000000000001</v>
      </c>
      <c r="AWB147" s="153"/>
      <c r="AWC147" s="153"/>
      <c r="AWD147" s="153"/>
      <c r="AWE147" s="154"/>
      <c r="AWF147" s="155">
        <v>3.2</v>
      </c>
      <c r="AWG147" s="155">
        <f>AWA147*AWF147</f>
        <v>10.630400000000002</v>
      </c>
      <c r="AWH147" s="149">
        <f>AWC147+AWE147+AWG147</f>
        <v>10.630400000000002</v>
      </c>
      <c r="BFR147" s="33"/>
      <c r="BFS147" s="51"/>
      <c r="BFT147" s="151" t="s">
        <v>21</v>
      </c>
      <c r="BFU147" s="152" t="s">
        <v>22</v>
      </c>
      <c r="BFV147" s="60">
        <v>0.151</v>
      </c>
      <c r="BFW147" s="148">
        <f>BFW145*BFV147</f>
        <v>3.3220000000000001</v>
      </c>
      <c r="BFX147" s="153"/>
      <c r="BFY147" s="153"/>
      <c r="BFZ147" s="153"/>
      <c r="BGA147" s="154"/>
      <c r="BGB147" s="155">
        <v>3.2</v>
      </c>
      <c r="BGC147" s="155">
        <f>BFW147*BGB147</f>
        <v>10.630400000000002</v>
      </c>
      <c r="BGD147" s="149">
        <f>BFY147+BGA147+BGC147</f>
        <v>10.630400000000002</v>
      </c>
      <c r="BPN147" s="33"/>
      <c r="BPO147" s="51"/>
      <c r="BPP147" s="151" t="s">
        <v>21</v>
      </c>
      <c r="BPQ147" s="152" t="s">
        <v>22</v>
      </c>
      <c r="BPR147" s="60">
        <v>0.151</v>
      </c>
      <c r="BPS147" s="148">
        <f>BPS145*BPR147</f>
        <v>3.3220000000000001</v>
      </c>
      <c r="BPT147" s="153"/>
      <c r="BPU147" s="153"/>
      <c r="BPV147" s="153"/>
      <c r="BPW147" s="154"/>
      <c r="BPX147" s="155">
        <v>3.2</v>
      </c>
      <c r="BPY147" s="155">
        <f>BPS147*BPX147</f>
        <v>10.630400000000002</v>
      </c>
      <c r="BPZ147" s="149">
        <f>BPU147+BPW147+BPY147</f>
        <v>10.630400000000002</v>
      </c>
      <c r="BZJ147" s="33"/>
      <c r="BZK147" s="51"/>
      <c r="BZL147" s="151" t="s">
        <v>21</v>
      </c>
      <c r="BZM147" s="152" t="s">
        <v>22</v>
      </c>
      <c r="BZN147" s="60">
        <v>0.151</v>
      </c>
      <c r="BZO147" s="148">
        <f>BZO145*BZN147</f>
        <v>3.3220000000000001</v>
      </c>
      <c r="BZP147" s="153"/>
      <c r="BZQ147" s="153"/>
      <c r="BZR147" s="153"/>
      <c r="BZS147" s="154"/>
      <c r="BZT147" s="155">
        <v>3.2</v>
      </c>
      <c r="BZU147" s="155">
        <f>BZO147*BZT147</f>
        <v>10.630400000000002</v>
      </c>
      <c r="BZV147" s="149">
        <f>BZQ147+BZS147+BZU147</f>
        <v>10.630400000000002</v>
      </c>
      <c r="CJF147" s="33"/>
      <c r="CJG147" s="51"/>
      <c r="CJH147" s="151" t="s">
        <v>21</v>
      </c>
      <c r="CJI147" s="152" t="s">
        <v>22</v>
      </c>
      <c r="CJJ147" s="60">
        <v>0.151</v>
      </c>
      <c r="CJK147" s="148">
        <f>CJK145*CJJ147</f>
        <v>3.3220000000000001</v>
      </c>
      <c r="CJL147" s="153"/>
      <c r="CJM147" s="153"/>
      <c r="CJN147" s="153"/>
      <c r="CJO147" s="154"/>
      <c r="CJP147" s="155">
        <v>3.2</v>
      </c>
      <c r="CJQ147" s="155">
        <f>CJK147*CJP147</f>
        <v>10.630400000000002</v>
      </c>
      <c r="CJR147" s="149">
        <f>CJM147+CJO147+CJQ147</f>
        <v>10.630400000000002</v>
      </c>
      <c r="CTB147" s="33"/>
      <c r="CTC147" s="51"/>
      <c r="CTD147" s="151" t="s">
        <v>21</v>
      </c>
      <c r="CTE147" s="152" t="s">
        <v>22</v>
      </c>
      <c r="CTF147" s="60">
        <v>0.151</v>
      </c>
      <c r="CTG147" s="148">
        <f>CTG145*CTF147</f>
        <v>3.3220000000000001</v>
      </c>
      <c r="CTH147" s="153"/>
      <c r="CTI147" s="153"/>
      <c r="CTJ147" s="153"/>
      <c r="CTK147" s="154"/>
      <c r="CTL147" s="155">
        <v>3.2</v>
      </c>
      <c r="CTM147" s="155">
        <f>CTG147*CTL147</f>
        <v>10.630400000000002</v>
      </c>
      <c r="CTN147" s="149">
        <f>CTI147+CTK147+CTM147</f>
        <v>10.630400000000002</v>
      </c>
      <c r="DCX147" s="33"/>
      <c r="DCY147" s="51"/>
      <c r="DCZ147" s="151" t="s">
        <v>21</v>
      </c>
      <c r="DDA147" s="152" t="s">
        <v>22</v>
      </c>
      <c r="DDB147" s="60">
        <v>0.151</v>
      </c>
      <c r="DDC147" s="148">
        <f>DDC145*DDB147</f>
        <v>3.3220000000000001</v>
      </c>
      <c r="DDD147" s="153"/>
      <c r="DDE147" s="153"/>
      <c r="DDF147" s="153"/>
      <c r="DDG147" s="154"/>
      <c r="DDH147" s="155">
        <v>3.2</v>
      </c>
      <c r="DDI147" s="155">
        <f>DDC147*DDH147</f>
        <v>10.630400000000002</v>
      </c>
      <c r="DDJ147" s="149">
        <f>DDE147+DDG147+DDI147</f>
        <v>10.630400000000002</v>
      </c>
      <c r="DMT147" s="33"/>
      <c r="DMU147" s="51"/>
      <c r="DMV147" s="151" t="s">
        <v>21</v>
      </c>
      <c r="DMW147" s="152" t="s">
        <v>22</v>
      </c>
      <c r="DMX147" s="60">
        <v>0.151</v>
      </c>
      <c r="DMY147" s="148">
        <f>DMY145*DMX147</f>
        <v>3.3220000000000001</v>
      </c>
      <c r="DMZ147" s="153"/>
      <c r="DNA147" s="153"/>
      <c r="DNB147" s="153"/>
      <c r="DNC147" s="154"/>
      <c r="DND147" s="155">
        <v>3.2</v>
      </c>
      <c r="DNE147" s="155">
        <f>DMY147*DND147</f>
        <v>10.630400000000002</v>
      </c>
      <c r="DNF147" s="149">
        <f>DNA147+DNC147+DNE147</f>
        <v>10.630400000000002</v>
      </c>
      <c r="DWP147" s="33"/>
      <c r="DWQ147" s="51"/>
      <c r="DWR147" s="151" t="s">
        <v>21</v>
      </c>
      <c r="DWS147" s="152" t="s">
        <v>22</v>
      </c>
      <c r="DWT147" s="60">
        <v>0.151</v>
      </c>
      <c r="DWU147" s="148">
        <f>DWU145*DWT147</f>
        <v>3.3220000000000001</v>
      </c>
      <c r="DWV147" s="153"/>
      <c r="DWW147" s="153"/>
      <c r="DWX147" s="153"/>
      <c r="DWY147" s="154"/>
      <c r="DWZ147" s="155">
        <v>3.2</v>
      </c>
      <c r="DXA147" s="155">
        <f>DWU147*DWZ147</f>
        <v>10.630400000000002</v>
      </c>
      <c r="DXB147" s="149">
        <f>DWW147+DWY147+DXA147</f>
        <v>10.630400000000002</v>
      </c>
      <c r="EGL147" s="33"/>
      <c r="EGM147" s="51"/>
      <c r="EGN147" s="151" t="s">
        <v>21</v>
      </c>
      <c r="EGO147" s="152" t="s">
        <v>22</v>
      </c>
      <c r="EGP147" s="60">
        <v>0.151</v>
      </c>
      <c r="EGQ147" s="148">
        <f>EGQ145*EGP147</f>
        <v>3.3220000000000001</v>
      </c>
      <c r="EGR147" s="153"/>
      <c r="EGS147" s="153"/>
      <c r="EGT147" s="153"/>
      <c r="EGU147" s="154"/>
      <c r="EGV147" s="155">
        <v>3.2</v>
      </c>
      <c r="EGW147" s="155">
        <f>EGQ147*EGV147</f>
        <v>10.630400000000002</v>
      </c>
      <c r="EGX147" s="149">
        <f>EGS147+EGU147+EGW147</f>
        <v>10.630400000000002</v>
      </c>
      <c r="EQH147" s="33"/>
      <c r="EQI147" s="51"/>
      <c r="EQJ147" s="151" t="s">
        <v>21</v>
      </c>
      <c r="EQK147" s="152" t="s">
        <v>22</v>
      </c>
      <c r="EQL147" s="60">
        <v>0.151</v>
      </c>
      <c r="EQM147" s="148">
        <f>EQM145*EQL147</f>
        <v>3.3220000000000001</v>
      </c>
      <c r="EQN147" s="153"/>
      <c r="EQO147" s="153"/>
      <c r="EQP147" s="153"/>
      <c r="EQQ147" s="154"/>
      <c r="EQR147" s="155">
        <v>3.2</v>
      </c>
      <c r="EQS147" s="155">
        <f>EQM147*EQR147</f>
        <v>10.630400000000002</v>
      </c>
      <c r="EQT147" s="149">
        <f>EQO147+EQQ147+EQS147</f>
        <v>10.630400000000002</v>
      </c>
      <c r="FAD147" s="33"/>
      <c r="FAE147" s="51"/>
      <c r="FAF147" s="151" t="s">
        <v>21</v>
      </c>
      <c r="FAG147" s="152" t="s">
        <v>22</v>
      </c>
      <c r="FAH147" s="60">
        <v>0.151</v>
      </c>
      <c r="FAI147" s="148">
        <f>FAI145*FAH147</f>
        <v>3.3220000000000001</v>
      </c>
      <c r="FAJ147" s="153"/>
      <c r="FAK147" s="153"/>
      <c r="FAL147" s="153"/>
      <c r="FAM147" s="154"/>
      <c r="FAN147" s="155">
        <v>3.2</v>
      </c>
      <c r="FAO147" s="155">
        <f>FAI147*FAN147</f>
        <v>10.630400000000002</v>
      </c>
      <c r="FAP147" s="149">
        <f>FAK147+FAM147+FAO147</f>
        <v>10.630400000000002</v>
      </c>
      <c r="FJZ147" s="33"/>
      <c r="FKA147" s="51"/>
      <c r="FKB147" s="151" t="s">
        <v>21</v>
      </c>
      <c r="FKC147" s="152" t="s">
        <v>22</v>
      </c>
      <c r="FKD147" s="60">
        <v>0.151</v>
      </c>
      <c r="FKE147" s="148">
        <f>FKE145*FKD147</f>
        <v>3.3220000000000001</v>
      </c>
      <c r="FKF147" s="153"/>
      <c r="FKG147" s="153"/>
      <c r="FKH147" s="153"/>
      <c r="FKI147" s="154"/>
      <c r="FKJ147" s="155">
        <v>3.2</v>
      </c>
      <c r="FKK147" s="155">
        <f>FKE147*FKJ147</f>
        <v>10.630400000000002</v>
      </c>
      <c r="FKL147" s="149">
        <f>FKG147+FKI147+FKK147</f>
        <v>10.630400000000002</v>
      </c>
      <c r="FTV147" s="33"/>
      <c r="FTW147" s="51"/>
      <c r="FTX147" s="151" t="s">
        <v>21</v>
      </c>
      <c r="FTY147" s="152" t="s">
        <v>22</v>
      </c>
      <c r="FTZ147" s="60">
        <v>0.151</v>
      </c>
      <c r="FUA147" s="148">
        <f>FUA145*FTZ147</f>
        <v>3.3220000000000001</v>
      </c>
      <c r="FUB147" s="153"/>
      <c r="FUC147" s="153"/>
      <c r="FUD147" s="153"/>
      <c r="FUE147" s="154"/>
      <c r="FUF147" s="155">
        <v>3.2</v>
      </c>
      <c r="FUG147" s="155">
        <f>FUA147*FUF147</f>
        <v>10.630400000000002</v>
      </c>
      <c r="FUH147" s="149">
        <f>FUC147+FUE147+FUG147</f>
        <v>10.630400000000002</v>
      </c>
      <c r="GDR147" s="33"/>
      <c r="GDS147" s="51"/>
      <c r="GDT147" s="151" t="s">
        <v>21</v>
      </c>
      <c r="GDU147" s="152" t="s">
        <v>22</v>
      </c>
      <c r="GDV147" s="60">
        <v>0.151</v>
      </c>
      <c r="GDW147" s="148">
        <f>GDW145*GDV147</f>
        <v>3.3220000000000001</v>
      </c>
      <c r="GDX147" s="153"/>
      <c r="GDY147" s="153"/>
      <c r="GDZ147" s="153"/>
      <c r="GEA147" s="154"/>
      <c r="GEB147" s="155">
        <v>3.2</v>
      </c>
      <c r="GEC147" s="155">
        <f>GDW147*GEB147</f>
        <v>10.630400000000002</v>
      </c>
      <c r="GED147" s="149">
        <f>GDY147+GEA147+GEC147</f>
        <v>10.630400000000002</v>
      </c>
      <c r="GNN147" s="33"/>
      <c r="GNO147" s="51"/>
      <c r="GNP147" s="151" t="s">
        <v>21</v>
      </c>
      <c r="GNQ147" s="152" t="s">
        <v>22</v>
      </c>
      <c r="GNR147" s="60">
        <v>0.151</v>
      </c>
      <c r="GNS147" s="148">
        <f>GNS145*GNR147</f>
        <v>3.3220000000000001</v>
      </c>
      <c r="GNT147" s="153"/>
      <c r="GNU147" s="153"/>
      <c r="GNV147" s="153"/>
      <c r="GNW147" s="154"/>
      <c r="GNX147" s="155">
        <v>3.2</v>
      </c>
      <c r="GNY147" s="155">
        <f>GNS147*GNX147</f>
        <v>10.630400000000002</v>
      </c>
      <c r="GNZ147" s="149">
        <f>GNU147+GNW147+GNY147</f>
        <v>10.630400000000002</v>
      </c>
      <c r="GXJ147" s="33"/>
      <c r="GXK147" s="51"/>
      <c r="GXL147" s="151" t="s">
        <v>21</v>
      </c>
      <c r="GXM147" s="152" t="s">
        <v>22</v>
      </c>
      <c r="GXN147" s="60">
        <v>0.151</v>
      </c>
      <c r="GXO147" s="148">
        <f>GXO145*GXN147</f>
        <v>3.3220000000000001</v>
      </c>
      <c r="GXP147" s="153"/>
      <c r="GXQ147" s="153"/>
      <c r="GXR147" s="153"/>
      <c r="GXS147" s="154"/>
      <c r="GXT147" s="155">
        <v>3.2</v>
      </c>
      <c r="GXU147" s="155">
        <f>GXO147*GXT147</f>
        <v>10.630400000000002</v>
      </c>
      <c r="GXV147" s="149">
        <f>GXQ147+GXS147+GXU147</f>
        <v>10.630400000000002</v>
      </c>
      <c r="HHF147" s="33"/>
      <c r="HHG147" s="51"/>
      <c r="HHH147" s="151" t="s">
        <v>21</v>
      </c>
      <c r="HHI147" s="152" t="s">
        <v>22</v>
      </c>
      <c r="HHJ147" s="60">
        <v>0.151</v>
      </c>
      <c r="HHK147" s="148">
        <f>HHK145*HHJ147</f>
        <v>3.3220000000000001</v>
      </c>
      <c r="HHL147" s="153"/>
      <c r="HHM147" s="153"/>
      <c r="HHN147" s="153"/>
      <c r="HHO147" s="154"/>
      <c r="HHP147" s="155">
        <v>3.2</v>
      </c>
      <c r="HHQ147" s="155">
        <f>HHK147*HHP147</f>
        <v>10.630400000000002</v>
      </c>
      <c r="HHR147" s="149">
        <f>HHM147+HHO147+HHQ147</f>
        <v>10.630400000000002</v>
      </c>
      <c r="HRB147" s="33"/>
      <c r="HRC147" s="51"/>
      <c r="HRD147" s="151" t="s">
        <v>21</v>
      </c>
      <c r="HRE147" s="152" t="s">
        <v>22</v>
      </c>
      <c r="HRF147" s="60">
        <v>0.151</v>
      </c>
      <c r="HRG147" s="148">
        <f>HRG145*HRF147</f>
        <v>3.3220000000000001</v>
      </c>
      <c r="HRH147" s="153"/>
      <c r="HRI147" s="153"/>
      <c r="HRJ147" s="153"/>
      <c r="HRK147" s="154"/>
      <c r="HRL147" s="155">
        <v>3.2</v>
      </c>
      <c r="HRM147" s="155">
        <f>HRG147*HRL147</f>
        <v>10.630400000000002</v>
      </c>
      <c r="HRN147" s="149">
        <f>HRI147+HRK147+HRM147</f>
        <v>10.630400000000002</v>
      </c>
      <c r="IAX147" s="33"/>
      <c r="IAY147" s="51"/>
      <c r="IAZ147" s="151" t="s">
        <v>21</v>
      </c>
      <c r="IBA147" s="152" t="s">
        <v>22</v>
      </c>
      <c r="IBB147" s="60">
        <v>0.151</v>
      </c>
      <c r="IBC147" s="148">
        <f>IBC145*IBB147</f>
        <v>3.3220000000000001</v>
      </c>
      <c r="IBD147" s="153"/>
      <c r="IBE147" s="153"/>
      <c r="IBF147" s="153"/>
      <c r="IBG147" s="154"/>
      <c r="IBH147" s="155">
        <v>3.2</v>
      </c>
      <c r="IBI147" s="155">
        <f>IBC147*IBH147</f>
        <v>10.630400000000002</v>
      </c>
      <c r="IBJ147" s="149">
        <f>IBE147+IBG147+IBI147</f>
        <v>10.630400000000002</v>
      </c>
      <c r="IKT147" s="33"/>
      <c r="IKU147" s="51"/>
      <c r="IKV147" s="151" t="s">
        <v>21</v>
      </c>
      <c r="IKW147" s="152" t="s">
        <v>22</v>
      </c>
      <c r="IKX147" s="60">
        <v>0.151</v>
      </c>
      <c r="IKY147" s="148">
        <f>IKY145*IKX147</f>
        <v>3.3220000000000001</v>
      </c>
      <c r="IKZ147" s="153"/>
      <c r="ILA147" s="153"/>
      <c r="ILB147" s="153"/>
      <c r="ILC147" s="154"/>
      <c r="ILD147" s="155">
        <v>3.2</v>
      </c>
      <c r="ILE147" s="155">
        <f>IKY147*ILD147</f>
        <v>10.630400000000002</v>
      </c>
      <c r="ILF147" s="149">
        <f>ILA147+ILC147+ILE147</f>
        <v>10.630400000000002</v>
      </c>
      <c r="IUP147" s="33"/>
      <c r="IUQ147" s="51"/>
      <c r="IUR147" s="151" t="s">
        <v>21</v>
      </c>
      <c r="IUS147" s="152" t="s">
        <v>22</v>
      </c>
      <c r="IUT147" s="60">
        <v>0.151</v>
      </c>
      <c r="IUU147" s="148">
        <f>IUU145*IUT147</f>
        <v>3.3220000000000001</v>
      </c>
      <c r="IUV147" s="153"/>
      <c r="IUW147" s="153"/>
      <c r="IUX147" s="153"/>
      <c r="IUY147" s="154"/>
      <c r="IUZ147" s="155">
        <v>3.2</v>
      </c>
      <c r="IVA147" s="155">
        <f>IUU147*IUZ147</f>
        <v>10.630400000000002</v>
      </c>
      <c r="IVB147" s="149">
        <f>IUW147+IUY147+IVA147</f>
        <v>10.630400000000002</v>
      </c>
      <c r="JEL147" s="33"/>
      <c r="JEM147" s="51"/>
      <c r="JEN147" s="151" t="s">
        <v>21</v>
      </c>
      <c r="JEO147" s="152" t="s">
        <v>22</v>
      </c>
      <c r="JEP147" s="60">
        <v>0.151</v>
      </c>
      <c r="JEQ147" s="148">
        <f>JEQ145*JEP147</f>
        <v>3.3220000000000001</v>
      </c>
      <c r="JER147" s="153"/>
      <c r="JES147" s="153"/>
      <c r="JET147" s="153"/>
      <c r="JEU147" s="154"/>
      <c r="JEV147" s="155">
        <v>3.2</v>
      </c>
      <c r="JEW147" s="155">
        <f>JEQ147*JEV147</f>
        <v>10.630400000000002</v>
      </c>
      <c r="JEX147" s="149">
        <f>JES147+JEU147+JEW147</f>
        <v>10.630400000000002</v>
      </c>
      <c r="JOH147" s="33"/>
      <c r="JOI147" s="51"/>
      <c r="JOJ147" s="151" t="s">
        <v>21</v>
      </c>
      <c r="JOK147" s="152" t="s">
        <v>22</v>
      </c>
      <c r="JOL147" s="60">
        <v>0.151</v>
      </c>
      <c r="JOM147" s="148">
        <f>JOM145*JOL147</f>
        <v>3.3220000000000001</v>
      </c>
      <c r="JON147" s="153"/>
      <c r="JOO147" s="153"/>
      <c r="JOP147" s="153"/>
      <c r="JOQ147" s="154"/>
      <c r="JOR147" s="155">
        <v>3.2</v>
      </c>
      <c r="JOS147" s="155">
        <f>JOM147*JOR147</f>
        <v>10.630400000000002</v>
      </c>
      <c r="JOT147" s="149">
        <f>JOO147+JOQ147+JOS147</f>
        <v>10.630400000000002</v>
      </c>
      <c r="JYD147" s="33"/>
      <c r="JYE147" s="51"/>
      <c r="JYF147" s="151" t="s">
        <v>21</v>
      </c>
      <c r="JYG147" s="152" t="s">
        <v>22</v>
      </c>
      <c r="JYH147" s="60">
        <v>0.151</v>
      </c>
      <c r="JYI147" s="148">
        <f>JYI145*JYH147</f>
        <v>3.3220000000000001</v>
      </c>
      <c r="JYJ147" s="153"/>
      <c r="JYK147" s="153"/>
      <c r="JYL147" s="153"/>
      <c r="JYM147" s="154"/>
      <c r="JYN147" s="155">
        <v>3.2</v>
      </c>
      <c r="JYO147" s="155">
        <f>JYI147*JYN147</f>
        <v>10.630400000000002</v>
      </c>
      <c r="JYP147" s="149">
        <f>JYK147+JYM147+JYO147</f>
        <v>10.630400000000002</v>
      </c>
      <c r="KHZ147" s="33"/>
      <c r="KIA147" s="51"/>
      <c r="KIB147" s="151" t="s">
        <v>21</v>
      </c>
      <c r="KIC147" s="152" t="s">
        <v>22</v>
      </c>
      <c r="KID147" s="60">
        <v>0.151</v>
      </c>
      <c r="KIE147" s="148">
        <f>KIE145*KID147</f>
        <v>3.3220000000000001</v>
      </c>
      <c r="KIF147" s="153"/>
      <c r="KIG147" s="153"/>
      <c r="KIH147" s="153"/>
      <c r="KII147" s="154"/>
      <c r="KIJ147" s="155">
        <v>3.2</v>
      </c>
      <c r="KIK147" s="155">
        <f>KIE147*KIJ147</f>
        <v>10.630400000000002</v>
      </c>
      <c r="KIL147" s="149">
        <f>KIG147+KII147+KIK147</f>
        <v>10.630400000000002</v>
      </c>
      <c r="KRV147" s="33"/>
      <c r="KRW147" s="51"/>
      <c r="KRX147" s="151" t="s">
        <v>21</v>
      </c>
      <c r="KRY147" s="152" t="s">
        <v>22</v>
      </c>
      <c r="KRZ147" s="60">
        <v>0.151</v>
      </c>
      <c r="KSA147" s="148">
        <f>KSA145*KRZ147</f>
        <v>3.3220000000000001</v>
      </c>
      <c r="KSB147" s="153"/>
      <c r="KSC147" s="153"/>
      <c r="KSD147" s="153"/>
      <c r="KSE147" s="154"/>
      <c r="KSF147" s="155">
        <v>3.2</v>
      </c>
      <c r="KSG147" s="155">
        <f>KSA147*KSF147</f>
        <v>10.630400000000002</v>
      </c>
      <c r="KSH147" s="149">
        <f>KSC147+KSE147+KSG147</f>
        <v>10.630400000000002</v>
      </c>
      <c r="LBR147" s="33"/>
      <c r="LBS147" s="51"/>
      <c r="LBT147" s="151" t="s">
        <v>21</v>
      </c>
      <c r="LBU147" s="152" t="s">
        <v>22</v>
      </c>
      <c r="LBV147" s="60">
        <v>0.151</v>
      </c>
      <c r="LBW147" s="148">
        <f>LBW145*LBV147</f>
        <v>3.3220000000000001</v>
      </c>
      <c r="LBX147" s="153"/>
      <c r="LBY147" s="153"/>
      <c r="LBZ147" s="153"/>
      <c r="LCA147" s="154"/>
      <c r="LCB147" s="155">
        <v>3.2</v>
      </c>
      <c r="LCC147" s="155">
        <f>LBW147*LCB147</f>
        <v>10.630400000000002</v>
      </c>
      <c r="LCD147" s="149">
        <f>LBY147+LCA147+LCC147</f>
        <v>10.630400000000002</v>
      </c>
      <c r="LLN147" s="33"/>
      <c r="LLO147" s="51"/>
      <c r="LLP147" s="151" t="s">
        <v>21</v>
      </c>
      <c r="LLQ147" s="152" t="s">
        <v>22</v>
      </c>
      <c r="LLR147" s="60">
        <v>0.151</v>
      </c>
      <c r="LLS147" s="148">
        <f>LLS145*LLR147</f>
        <v>3.3220000000000001</v>
      </c>
      <c r="LLT147" s="153"/>
      <c r="LLU147" s="153"/>
      <c r="LLV147" s="153"/>
      <c r="LLW147" s="154"/>
      <c r="LLX147" s="155">
        <v>3.2</v>
      </c>
      <c r="LLY147" s="155">
        <f>LLS147*LLX147</f>
        <v>10.630400000000002</v>
      </c>
      <c r="LLZ147" s="149">
        <f>LLU147+LLW147+LLY147</f>
        <v>10.630400000000002</v>
      </c>
      <c r="LVJ147" s="33"/>
      <c r="LVK147" s="51"/>
      <c r="LVL147" s="151" t="s">
        <v>21</v>
      </c>
      <c r="LVM147" s="152" t="s">
        <v>22</v>
      </c>
      <c r="LVN147" s="60">
        <v>0.151</v>
      </c>
      <c r="LVO147" s="148">
        <f>LVO145*LVN147</f>
        <v>3.3220000000000001</v>
      </c>
      <c r="LVP147" s="153"/>
      <c r="LVQ147" s="153"/>
      <c r="LVR147" s="153"/>
      <c r="LVS147" s="154"/>
      <c r="LVT147" s="155">
        <v>3.2</v>
      </c>
      <c r="LVU147" s="155">
        <f>LVO147*LVT147</f>
        <v>10.630400000000002</v>
      </c>
      <c r="LVV147" s="149">
        <f>LVQ147+LVS147+LVU147</f>
        <v>10.630400000000002</v>
      </c>
      <c r="MFF147" s="33"/>
      <c r="MFG147" s="51"/>
      <c r="MFH147" s="151" t="s">
        <v>21</v>
      </c>
      <c r="MFI147" s="152" t="s">
        <v>22</v>
      </c>
      <c r="MFJ147" s="60">
        <v>0.151</v>
      </c>
      <c r="MFK147" s="148">
        <f>MFK145*MFJ147</f>
        <v>3.3220000000000001</v>
      </c>
      <c r="MFL147" s="153"/>
      <c r="MFM147" s="153"/>
      <c r="MFN147" s="153"/>
      <c r="MFO147" s="154"/>
      <c r="MFP147" s="155">
        <v>3.2</v>
      </c>
      <c r="MFQ147" s="155">
        <f>MFK147*MFP147</f>
        <v>10.630400000000002</v>
      </c>
      <c r="MFR147" s="149">
        <f>MFM147+MFO147+MFQ147</f>
        <v>10.630400000000002</v>
      </c>
      <c r="MPB147" s="33"/>
      <c r="MPC147" s="51"/>
      <c r="MPD147" s="151" t="s">
        <v>21</v>
      </c>
      <c r="MPE147" s="152" t="s">
        <v>22</v>
      </c>
      <c r="MPF147" s="60">
        <v>0.151</v>
      </c>
      <c r="MPG147" s="148">
        <f>MPG145*MPF147</f>
        <v>3.3220000000000001</v>
      </c>
      <c r="MPH147" s="153"/>
      <c r="MPI147" s="153"/>
      <c r="MPJ147" s="153"/>
      <c r="MPK147" s="154"/>
      <c r="MPL147" s="155">
        <v>3.2</v>
      </c>
      <c r="MPM147" s="155">
        <f>MPG147*MPL147</f>
        <v>10.630400000000002</v>
      </c>
      <c r="MPN147" s="149">
        <f>MPI147+MPK147+MPM147</f>
        <v>10.630400000000002</v>
      </c>
      <c r="MYX147" s="33"/>
      <c r="MYY147" s="51"/>
      <c r="MYZ147" s="151" t="s">
        <v>21</v>
      </c>
      <c r="MZA147" s="152" t="s">
        <v>22</v>
      </c>
      <c r="MZB147" s="60">
        <v>0.151</v>
      </c>
      <c r="MZC147" s="148">
        <f>MZC145*MZB147</f>
        <v>3.3220000000000001</v>
      </c>
      <c r="MZD147" s="153"/>
      <c r="MZE147" s="153"/>
      <c r="MZF147" s="153"/>
      <c r="MZG147" s="154"/>
      <c r="MZH147" s="155">
        <v>3.2</v>
      </c>
      <c r="MZI147" s="155">
        <f>MZC147*MZH147</f>
        <v>10.630400000000002</v>
      </c>
      <c r="MZJ147" s="149">
        <f>MZE147+MZG147+MZI147</f>
        <v>10.630400000000002</v>
      </c>
      <c r="NIT147" s="33"/>
      <c r="NIU147" s="51"/>
      <c r="NIV147" s="151" t="s">
        <v>21</v>
      </c>
      <c r="NIW147" s="152" t="s">
        <v>22</v>
      </c>
      <c r="NIX147" s="60">
        <v>0.151</v>
      </c>
      <c r="NIY147" s="148">
        <f>NIY145*NIX147</f>
        <v>3.3220000000000001</v>
      </c>
      <c r="NIZ147" s="153"/>
      <c r="NJA147" s="153"/>
      <c r="NJB147" s="153"/>
      <c r="NJC147" s="154"/>
      <c r="NJD147" s="155">
        <v>3.2</v>
      </c>
      <c r="NJE147" s="155">
        <f>NIY147*NJD147</f>
        <v>10.630400000000002</v>
      </c>
      <c r="NJF147" s="149">
        <f>NJA147+NJC147+NJE147</f>
        <v>10.630400000000002</v>
      </c>
      <c r="NSP147" s="33"/>
      <c r="NSQ147" s="51"/>
      <c r="NSR147" s="151" t="s">
        <v>21</v>
      </c>
      <c r="NSS147" s="152" t="s">
        <v>22</v>
      </c>
      <c r="NST147" s="60">
        <v>0.151</v>
      </c>
      <c r="NSU147" s="148">
        <f>NSU145*NST147</f>
        <v>3.3220000000000001</v>
      </c>
      <c r="NSV147" s="153"/>
      <c r="NSW147" s="153"/>
      <c r="NSX147" s="153"/>
      <c r="NSY147" s="154"/>
      <c r="NSZ147" s="155">
        <v>3.2</v>
      </c>
      <c r="NTA147" s="155">
        <f>NSU147*NSZ147</f>
        <v>10.630400000000002</v>
      </c>
      <c r="NTB147" s="149">
        <f>NSW147+NSY147+NTA147</f>
        <v>10.630400000000002</v>
      </c>
      <c r="OCL147" s="33"/>
      <c r="OCM147" s="51"/>
      <c r="OCN147" s="151" t="s">
        <v>21</v>
      </c>
      <c r="OCO147" s="152" t="s">
        <v>22</v>
      </c>
      <c r="OCP147" s="60">
        <v>0.151</v>
      </c>
      <c r="OCQ147" s="148">
        <f>OCQ145*OCP147</f>
        <v>3.3220000000000001</v>
      </c>
      <c r="OCR147" s="153"/>
      <c r="OCS147" s="153"/>
      <c r="OCT147" s="153"/>
      <c r="OCU147" s="154"/>
      <c r="OCV147" s="155">
        <v>3.2</v>
      </c>
      <c r="OCW147" s="155">
        <f>OCQ147*OCV147</f>
        <v>10.630400000000002</v>
      </c>
      <c r="OCX147" s="149">
        <f>OCS147+OCU147+OCW147</f>
        <v>10.630400000000002</v>
      </c>
      <c r="OMH147" s="33"/>
      <c r="OMI147" s="51"/>
      <c r="OMJ147" s="151" t="s">
        <v>21</v>
      </c>
      <c r="OMK147" s="152" t="s">
        <v>22</v>
      </c>
      <c r="OML147" s="60">
        <v>0.151</v>
      </c>
      <c r="OMM147" s="148">
        <f>OMM145*OML147</f>
        <v>3.3220000000000001</v>
      </c>
      <c r="OMN147" s="153"/>
      <c r="OMO147" s="153"/>
      <c r="OMP147" s="153"/>
      <c r="OMQ147" s="154"/>
      <c r="OMR147" s="155">
        <v>3.2</v>
      </c>
      <c r="OMS147" s="155">
        <f>OMM147*OMR147</f>
        <v>10.630400000000002</v>
      </c>
      <c r="OMT147" s="149">
        <f>OMO147+OMQ147+OMS147</f>
        <v>10.630400000000002</v>
      </c>
      <c r="OWD147" s="33"/>
      <c r="OWE147" s="51"/>
      <c r="OWF147" s="151" t="s">
        <v>21</v>
      </c>
      <c r="OWG147" s="152" t="s">
        <v>22</v>
      </c>
      <c r="OWH147" s="60">
        <v>0.151</v>
      </c>
      <c r="OWI147" s="148">
        <f>OWI145*OWH147</f>
        <v>3.3220000000000001</v>
      </c>
      <c r="OWJ147" s="153"/>
      <c r="OWK147" s="153"/>
      <c r="OWL147" s="153"/>
      <c r="OWM147" s="154"/>
      <c r="OWN147" s="155">
        <v>3.2</v>
      </c>
      <c r="OWO147" s="155">
        <f>OWI147*OWN147</f>
        <v>10.630400000000002</v>
      </c>
      <c r="OWP147" s="149">
        <f>OWK147+OWM147+OWO147</f>
        <v>10.630400000000002</v>
      </c>
      <c r="PFZ147" s="33"/>
      <c r="PGA147" s="51"/>
      <c r="PGB147" s="151" t="s">
        <v>21</v>
      </c>
      <c r="PGC147" s="152" t="s">
        <v>22</v>
      </c>
      <c r="PGD147" s="60">
        <v>0.151</v>
      </c>
      <c r="PGE147" s="148">
        <f>PGE145*PGD147</f>
        <v>3.3220000000000001</v>
      </c>
      <c r="PGF147" s="153"/>
      <c r="PGG147" s="153"/>
      <c r="PGH147" s="153"/>
      <c r="PGI147" s="154"/>
      <c r="PGJ147" s="155">
        <v>3.2</v>
      </c>
      <c r="PGK147" s="155">
        <f>PGE147*PGJ147</f>
        <v>10.630400000000002</v>
      </c>
      <c r="PGL147" s="149">
        <f>PGG147+PGI147+PGK147</f>
        <v>10.630400000000002</v>
      </c>
      <c r="PPV147" s="33"/>
      <c r="PPW147" s="51"/>
      <c r="PPX147" s="151" t="s">
        <v>21</v>
      </c>
      <c r="PPY147" s="152" t="s">
        <v>22</v>
      </c>
      <c r="PPZ147" s="60">
        <v>0.151</v>
      </c>
      <c r="PQA147" s="148">
        <f>PQA145*PPZ147</f>
        <v>3.3220000000000001</v>
      </c>
      <c r="PQB147" s="153"/>
      <c r="PQC147" s="153"/>
      <c r="PQD147" s="153"/>
      <c r="PQE147" s="154"/>
      <c r="PQF147" s="155">
        <v>3.2</v>
      </c>
      <c r="PQG147" s="155">
        <f>PQA147*PQF147</f>
        <v>10.630400000000002</v>
      </c>
      <c r="PQH147" s="149">
        <f>PQC147+PQE147+PQG147</f>
        <v>10.630400000000002</v>
      </c>
      <c r="PZR147" s="33"/>
      <c r="PZS147" s="51"/>
      <c r="PZT147" s="151" t="s">
        <v>21</v>
      </c>
      <c r="PZU147" s="152" t="s">
        <v>22</v>
      </c>
      <c r="PZV147" s="60">
        <v>0.151</v>
      </c>
      <c r="PZW147" s="148">
        <f>PZW145*PZV147</f>
        <v>3.3220000000000001</v>
      </c>
      <c r="PZX147" s="153"/>
      <c r="PZY147" s="153"/>
      <c r="PZZ147" s="153"/>
      <c r="QAA147" s="154"/>
      <c r="QAB147" s="155">
        <v>3.2</v>
      </c>
      <c r="QAC147" s="155">
        <f>PZW147*QAB147</f>
        <v>10.630400000000002</v>
      </c>
      <c r="QAD147" s="149">
        <f>PZY147+QAA147+QAC147</f>
        <v>10.630400000000002</v>
      </c>
      <c r="QJN147" s="33"/>
      <c r="QJO147" s="51"/>
      <c r="QJP147" s="151" t="s">
        <v>21</v>
      </c>
      <c r="QJQ147" s="152" t="s">
        <v>22</v>
      </c>
      <c r="QJR147" s="60">
        <v>0.151</v>
      </c>
      <c r="QJS147" s="148">
        <f>QJS145*QJR147</f>
        <v>3.3220000000000001</v>
      </c>
      <c r="QJT147" s="153"/>
      <c r="QJU147" s="153"/>
      <c r="QJV147" s="153"/>
      <c r="QJW147" s="154"/>
      <c r="QJX147" s="155">
        <v>3.2</v>
      </c>
      <c r="QJY147" s="155">
        <f>QJS147*QJX147</f>
        <v>10.630400000000002</v>
      </c>
      <c r="QJZ147" s="149">
        <f>QJU147+QJW147+QJY147</f>
        <v>10.630400000000002</v>
      </c>
      <c r="QTJ147" s="33"/>
      <c r="QTK147" s="51"/>
      <c r="QTL147" s="151" t="s">
        <v>21</v>
      </c>
      <c r="QTM147" s="152" t="s">
        <v>22</v>
      </c>
      <c r="QTN147" s="60">
        <v>0.151</v>
      </c>
      <c r="QTO147" s="148">
        <f>QTO145*QTN147</f>
        <v>3.3220000000000001</v>
      </c>
      <c r="QTP147" s="153"/>
      <c r="QTQ147" s="153"/>
      <c r="QTR147" s="153"/>
      <c r="QTS147" s="154"/>
      <c r="QTT147" s="155">
        <v>3.2</v>
      </c>
      <c r="QTU147" s="155">
        <f>QTO147*QTT147</f>
        <v>10.630400000000002</v>
      </c>
      <c r="QTV147" s="149">
        <f>QTQ147+QTS147+QTU147</f>
        <v>10.630400000000002</v>
      </c>
      <c r="RDF147" s="33"/>
      <c r="RDG147" s="51"/>
      <c r="RDH147" s="151" t="s">
        <v>21</v>
      </c>
      <c r="RDI147" s="152" t="s">
        <v>22</v>
      </c>
      <c r="RDJ147" s="60">
        <v>0.151</v>
      </c>
      <c r="RDK147" s="148">
        <f>RDK145*RDJ147</f>
        <v>3.3220000000000001</v>
      </c>
      <c r="RDL147" s="153"/>
      <c r="RDM147" s="153"/>
      <c r="RDN147" s="153"/>
      <c r="RDO147" s="154"/>
      <c r="RDP147" s="155">
        <v>3.2</v>
      </c>
      <c r="RDQ147" s="155">
        <f>RDK147*RDP147</f>
        <v>10.630400000000002</v>
      </c>
      <c r="RDR147" s="149">
        <f>RDM147+RDO147+RDQ147</f>
        <v>10.630400000000002</v>
      </c>
      <c r="RNB147" s="33"/>
      <c r="RNC147" s="51"/>
      <c r="RND147" s="151" t="s">
        <v>21</v>
      </c>
      <c r="RNE147" s="152" t="s">
        <v>22</v>
      </c>
      <c r="RNF147" s="60">
        <v>0.151</v>
      </c>
      <c r="RNG147" s="148">
        <f>RNG145*RNF147</f>
        <v>3.3220000000000001</v>
      </c>
      <c r="RNH147" s="153"/>
      <c r="RNI147" s="153"/>
      <c r="RNJ147" s="153"/>
      <c r="RNK147" s="154"/>
      <c r="RNL147" s="155">
        <v>3.2</v>
      </c>
      <c r="RNM147" s="155">
        <f>RNG147*RNL147</f>
        <v>10.630400000000002</v>
      </c>
      <c r="RNN147" s="149">
        <f>RNI147+RNK147+RNM147</f>
        <v>10.630400000000002</v>
      </c>
      <c r="RWX147" s="33"/>
      <c r="RWY147" s="51"/>
      <c r="RWZ147" s="151" t="s">
        <v>21</v>
      </c>
      <c r="RXA147" s="152" t="s">
        <v>22</v>
      </c>
      <c r="RXB147" s="60">
        <v>0.151</v>
      </c>
      <c r="RXC147" s="148">
        <f>RXC145*RXB147</f>
        <v>3.3220000000000001</v>
      </c>
      <c r="RXD147" s="153"/>
      <c r="RXE147" s="153"/>
      <c r="RXF147" s="153"/>
      <c r="RXG147" s="154"/>
      <c r="RXH147" s="155">
        <v>3.2</v>
      </c>
      <c r="RXI147" s="155">
        <f>RXC147*RXH147</f>
        <v>10.630400000000002</v>
      </c>
      <c r="RXJ147" s="149">
        <f>RXE147+RXG147+RXI147</f>
        <v>10.630400000000002</v>
      </c>
      <c r="SGT147" s="33"/>
      <c r="SGU147" s="51"/>
      <c r="SGV147" s="151" t="s">
        <v>21</v>
      </c>
      <c r="SGW147" s="152" t="s">
        <v>22</v>
      </c>
      <c r="SGX147" s="60">
        <v>0.151</v>
      </c>
      <c r="SGY147" s="148">
        <f>SGY145*SGX147</f>
        <v>3.3220000000000001</v>
      </c>
      <c r="SGZ147" s="153"/>
      <c r="SHA147" s="153"/>
      <c r="SHB147" s="153"/>
      <c r="SHC147" s="154"/>
      <c r="SHD147" s="155">
        <v>3.2</v>
      </c>
      <c r="SHE147" s="155">
        <f>SGY147*SHD147</f>
        <v>10.630400000000002</v>
      </c>
      <c r="SHF147" s="149">
        <f>SHA147+SHC147+SHE147</f>
        <v>10.630400000000002</v>
      </c>
      <c r="SQP147" s="33"/>
      <c r="SQQ147" s="51"/>
      <c r="SQR147" s="151" t="s">
        <v>21</v>
      </c>
      <c r="SQS147" s="152" t="s">
        <v>22</v>
      </c>
      <c r="SQT147" s="60">
        <v>0.151</v>
      </c>
      <c r="SQU147" s="148">
        <f>SQU145*SQT147</f>
        <v>3.3220000000000001</v>
      </c>
      <c r="SQV147" s="153"/>
      <c r="SQW147" s="153"/>
      <c r="SQX147" s="153"/>
      <c r="SQY147" s="154"/>
      <c r="SQZ147" s="155">
        <v>3.2</v>
      </c>
      <c r="SRA147" s="155">
        <f>SQU147*SQZ147</f>
        <v>10.630400000000002</v>
      </c>
      <c r="SRB147" s="149">
        <f>SQW147+SQY147+SRA147</f>
        <v>10.630400000000002</v>
      </c>
      <c r="TAL147" s="33"/>
      <c r="TAM147" s="51"/>
      <c r="TAN147" s="151" t="s">
        <v>21</v>
      </c>
      <c r="TAO147" s="152" t="s">
        <v>22</v>
      </c>
      <c r="TAP147" s="60">
        <v>0.151</v>
      </c>
      <c r="TAQ147" s="148">
        <f>TAQ145*TAP147</f>
        <v>3.3220000000000001</v>
      </c>
      <c r="TAR147" s="153"/>
      <c r="TAS147" s="153"/>
      <c r="TAT147" s="153"/>
      <c r="TAU147" s="154"/>
      <c r="TAV147" s="155">
        <v>3.2</v>
      </c>
      <c r="TAW147" s="155">
        <f>TAQ147*TAV147</f>
        <v>10.630400000000002</v>
      </c>
      <c r="TAX147" s="149">
        <f>TAS147+TAU147+TAW147</f>
        <v>10.630400000000002</v>
      </c>
      <c r="TKH147" s="33"/>
      <c r="TKI147" s="51"/>
      <c r="TKJ147" s="151" t="s">
        <v>21</v>
      </c>
      <c r="TKK147" s="152" t="s">
        <v>22</v>
      </c>
      <c r="TKL147" s="60">
        <v>0.151</v>
      </c>
      <c r="TKM147" s="148">
        <f>TKM145*TKL147</f>
        <v>3.3220000000000001</v>
      </c>
      <c r="TKN147" s="153"/>
      <c r="TKO147" s="153"/>
      <c r="TKP147" s="153"/>
      <c r="TKQ147" s="154"/>
      <c r="TKR147" s="155">
        <v>3.2</v>
      </c>
      <c r="TKS147" s="155">
        <f>TKM147*TKR147</f>
        <v>10.630400000000002</v>
      </c>
      <c r="TKT147" s="149">
        <f>TKO147+TKQ147+TKS147</f>
        <v>10.630400000000002</v>
      </c>
      <c r="TUD147" s="33"/>
      <c r="TUE147" s="51"/>
      <c r="TUF147" s="151" t="s">
        <v>21</v>
      </c>
      <c r="TUG147" s="152" t="s">
        <v>22</v>
      </c>
      <c r="TUH147" s="60">
        <v>0.151</v>
      </c>
      <c r="TUI147" s="148">
        <f>TUI145*TUH147</f>
        <v>3.3220000000000001</v>
      </c>
      <c r="TUJ147" s="153"/>
      <c r="TUK147" s="153"/>
      <c r="TUL147" s="153"/>
      <c r="TUM147" s="154"/>
      <c r="TUN147" s="155">
        <v>3.2</v>
      </c>
      <c r="TUO147" s="155">
        <f>TUI147*TUN147</f>
        <v>10.630400000000002</v>
      </c>
      <c r="TUP147" s="149">
        <f>TUK147+TUM147+TUO147</f>
        <v>10.630400000000002</v>
      </c>
      <c r="UDZ147" s="33"/>
      <c r="UEA147" s="51"/>
      <c r="UEB147" s="151" t="s">
        <v>21</v>
      </c>
      <c r="UEC147" s="152" t="s">
        <v>22</v>
      </c>
      <c r="UED147" s="60">
        <v>0.151</v>
      </c>
      <c r="UEE147" s="148">
        <f>UEE145*UED147</f>
        <v>3.3220000000000001</v>
      </c>
      <c r="UEF147" s="153"/>
      <c r="UEG147" s="153"/>
      <c r="UEH147" s="153"/>
      <c r="UEI147" s="154"/>
      <c r="UEJ147" s="155">
        <v>3.2</v>
      </c>
      <c r="UEK147" s="155">
        <f>UEE147*UEJ147</f>
        <v>10.630400000000002</v>
      </c>
      <c r="UEL147" s="149">
        <f>UEG147+UEI147+UEK147</f>
        <v>10.630400000000002</v>
      </c>
      <c r="UNV147" s="33"/>
      <c r="UNW147" s="51"/>
      <c r="UNX147" s="151" t="s">
        <v>21</v>
      </c>
      <c r="UNY147" s="152" t="s">
        <v>22</v>
      </c>
      <c r="UNZ147" s="60">
        <v>0.151</v>
      </c>
      <c r="UOA147" s="148">
        <f>UOA145*UNZ147</f>
        <v>3.3220000000000001</v>
      </c>
      <c r="UOB147" s="153"/>
      <c r="UOC147" s="153"/>
      <c r="UOD147" s="153"/>
      <c r="UOE147" s="154"/>
      <c r="UOF147" s="155">
        <v>3.2</v>
      </c>
      <c r="UOG147" s="155">
        <f>UOA147*UOF147</f>
        <v>10.630400000000002</v>
      </c>
      <c r="UOH147" s="149">
        <f>UOC147+UOE147+UOG147</f>
        <v>10.630400000000002</v>
      </c>
      <c r="UXR147" s="33"/>
      <c r="UXS147" s="51"/>
      <c r="UXT147" s="151" t="s">
        <v>21</v>
      </c>
      <c r="UXU147" s="152" t="s">
        <v>22</v>
      </c>
      <c r="UXV147" s="60">
        <v>0.151</v>
      </c>
      <c r="UXW147" s="148">
        <f>UXW145*UXV147</f>
        <v>3.3220000000000001</v>
      </c>
      <c r="UXX147" s="153"/>
      <c r="UXY147" s="153"/>
      <c r="UXZ147" s="153"/>
      <c r="UYA147" s="154"/>
      <c r="UYB147" s="155">
        <v>3.2</v>
      </c>
      <c r="UYC147" s="155">
        <f>UXW147*UYB147</f>
        <v>10.630400000000002</v>
      </c>
      <c r="UYD147" s="149">
        <f>UXY147+UYA147+UYC147</f>
        <v>10.630400000000002</v>
      </c>
      <c r="VHN147" s="33"/>
      <c r="VHO147" s="51"/>
      <c r="VHP147" s="151" t="s">
        <v>21</v>
      </c>
      <c r="VHQ147" s="152" t="s">
        <v>22</v>
      </c>
      <c r="VHR147" s="60">
        <v>0.151</v>
      </c>
      <c r="VHS147" s="148">
        <f>VHS145*VHR147</f>
        <v>3.3220000000000001</v>
      </c>
      <c r="VHT147" s="153"/>
      <c r="VHU147" s="153"/>
      <c r="VHV147" s="153"/>
      <c r="VHW147" s="154"/>
      <c r="VHX147" s="155">
        <v>3.2</v>
      </c>
      <c r="VHY147" s="155">
        <f>VHS147*VHX147</f>
        <v>10.630400000000002</v>
      </c>
      <c r="VHZ147" s="149">
        <f>VHU147+VHW147+VHY147</f>
        <v>10.630400000000002</v>
      </c>
      <c r="VRJ147" s="33"/>
      <c r="VRK147" s="51"/>
      <c r="VRL147" s="151" t="s">
        <v>21</v>
      </c>
      <c r="VRM147" s="152" t="s">
        <v>22</v>
      </c>
      <c r="VRN147" s="60">
        <v>0.151</v>
      </c>
      <c r="VRO147" s="148">
        <f>VRO145*VRN147</f>
        <v>3.3220000000000001</v>
      </c>
      <c r="VRP147" s="153"/>
      <c r="VRQ147" s="153"/>
      <c r="VRR147" s="153"/>
      <c r="VRS147" s="154"/>
      <c r="VRT147" s="155">
        <v>3.2</v>
      </c>
      <c r="VRU147" s="155">
        <f>VRO147*VRT147</f>
        <v>10.630400000000002</v>
      </c>
      <c r="VRV147" s="149">
        <f>VRQ147+VRS147+VRU147</f>
        <v>10.630400000000002</v>
      </c>
      <c r="WBF147" s="33"/>
      <c r="WBG147" s="51"/>
      <c r="WBH147" s="151" t="s">
        <v>21</v>
      </c>
      <c r="WBI147" s="152" t="s">
        <v>22</v>
      </c>
      <c r="WBJ147" s="60">
        <v>0.151</v>
      </c>
      <c r="WBK147" s="148">
        <f>WBK145*WBJ147</f>
        <v>3.3220000000000001</v>
      </c>
      <c r="WBL147" s="153"/>
      <c r="WBM147" s="153"/>
      <c r="WBN147" s="153"/>
      <c r="WBO147" s="154"/>
      <c r="WBP147" s="155">
        <v>3.2</v>
      </c>
      <c r="WBQ147" s="155">
        <f>WBK147*WBP147</f>
        <v>10.630400000000002</v>
      </c>
      <c r="WBR147" s="149">
        <f>WBM147+WBO147+WBQ147</f>
        <v>10.630400000000002</v>
      </c>
      <c r="WLB147" s="33"/>
      <c r="WLC147" s="51"/>
      <c r="WLD147" s="151" t="s">
        <v>21</v>
      </c>
      <c r="WLE147" s="152" t="s">
        <v>22</v>
      </c>
      <c r="WLF147" s="60">
        <v>0.151</v>
      </c>
      <c r="WLG147" s="148">
        <f>WLG145*WLF147</f>
        <v>3.3220000000000001</v>
      </c>
      <c r="WLH147" s="153"/>
      <c r="WLI147" s="153"/>
      <c r="WLJ147" s="153"/>
      <c r="WLK147" s="154"/>
      <c r="WLL147" s="155">
        <v>3.2</v>
      </c>
      <c r="WLM147" s="155">
        <f>WLG147*WLL147</f>
        <v>10.630400000000002</v>
      </c>
      <c r="WLN147" s="149">
        <f>WLI147+WLK147+WLM147</f>
        <v>10.630400000000002</v>
      </c>
      <c r="WUX147" s="33"/>
      <c r="WUY147" s="51"/>
      <c r="WUZ147" s="151" t="s">
        <v>21</v>
      </c>
      <c r="WVA147" s="152" t="s">
        <v>22</v>
      </c>
      <c r="WVB147" s="60">
        <v>0.151</v>
      </c>
      <c r="WVC147" s="148">
        <f>WVC145*WVB147</f>
        <v>3.3220000000000001</v>
      </c>
      <c r="WVD147" s="153"/>
      <c r="WVE147" s="153"/>
      <c r="WVF147" s="153"/>
      <c r="WVG147" s="154"/>
      <c r="WVH147" s="155">
        <v>3.2</v>
      </c>
      <c r="WVI147" s="155">
        <f>WVC147*WVH147</f>
        <v>10.630400000000002</v>
      </c>
      <c r="WVJ147" s="149">
        <f>WVE147+WVG147+WVI147</f>
        <v>10.630400000000002</v>
      </c>
    </row>
    <row r="148" spans="1:16130" ht="20.25" customHeight="1">
      <c r="A148" s="33"/>
      <c r="B148" s="51" t="s">
        <v>108</v>
      </c>
      <c r="C148" s="35"/>
      <c r="D148" s="129"/>
      <c r="E148" s="129"/>
      <c r="F148" s="129"/>
      <c r="G148" s="129"/>
      <c r="H148" s="129"/>
      <c r="I148" s="129"/>
      <c r="J148" s="129"/>
      <c r="K148" s="124"/>
      <c r="IL148" s="33"/>
      <c r="IM148" s="51"/>
      <c r="IN148" s="51" t="s">
        <v>108</v>
      </c>
      <c r="IO148" s="35"/>
      <c r="IP148" s="35"/>
      <c r="IQ148" s="148"/>
      <c r="IR148" s="35"/>
      <c r="IS148" s="148"/>
      <c r="IT148" s="35"/>
      <c r="IU148" s="148"/>
      <c r="IV148" s="35"/>
      <c r="IW148" s="148"/>
      <c r="IX148" s="149"/>
      <c r="SH148" s="33"/>
      <c r="SI148" s="51"/>
      <c r="SJ148" s="51" t="s">
        <v>108</v>
      </c>
      <c r="SK148" s="35"/>
      <c r="SL148" s="35"/>
      <c r="SM148" s="148"/>
      <c r="SN148" s="35"/>
      <c r="SO148" s="148"/>
      <c r="SP148" s="35"/>
      <c r="SQ148" s="148"/>
      <c r="SR148" s="35"/>
      <c r="SS148" s="148"/>
      <c r="ST148" s="149"/>
      <c r="ACD148" s="33"/>
      <c r="ACE148" s="51"/>
      <c r="ACF148" s="51" t="s">
        <v>108</v>
      </c>
      <c r="ACG148" s="35"/>
      <c r="ACH148" s="35"/>
      <c r="ACI148" s="148"/>
      <c r="ACJ148" s="35"/>
      <c r="ACK148" s="148"/>
      <c r="ACL148" s="35"/>
      <c r="ACM148" s="148"/>
      <c r="ACN148" s="35"/>
      <c r="ACO148" s="148"/>
      <c r="ACP148" s="149"/>
      <c r="ALZ148" s="33"/>
      <c r="AMA148" s="51"/>
      <c r="AMB148" s="51" t="s">
        <v>108</v>
      </c>
      <c r="AMC148" s="35"/>
      <c r="AMD148" s="35"/>
      <c r="AME148" s="148"/>
      <c r="AMF148" s="35"/>
      <c r="AMG148" s="148"/>
      <c r="AMH148" s="35"/>
      <c r="AMI148" s="148"/>
      <c r="AMJ148" s="35"/>
      <c r="AMK148" s="148"/>
      <c r="AML148" s="149"/>
      <c r="AVV148" s="33"/>
      <c r="AVW148" s="51"/>
      <c r="AVX148" s="51" t="s">
        <v>108</v>
      </c>
      <c r="AVY148" s="35"/>
      <c r="AVZ148" s="35"/>
      <c r="AWA148" s="148"/>
      <c r="AWB148" s="35"/>
      <c r="AWC148" s="148"/>
      <c r="AWD148" s="35"/>
      <c r="AWE148" s="148"/>
      <c r="AWF148" s="35"/>
      <c r="AWG148" s="148"/>
      <c r="AWH148" s="149"/>
      <c r="BFR148" s="33"/>
      <c r="BFS148" s="51"/>
      <c r="BFT148" s="51" t="s">
        <v>108</v>
      </c>
      <c r="BFU148" s="35"/>
      <c r="BFV148" s="35"/>
      <c r="BFW148" s="148"/>
      <c r="BFX148" s="35"/>
      <c r="BFY148" s="148"/>
      <c r="BFZ148" s="35"/>
      <c r="BGA148" s="148"/>
      <c r="BGB148" s="35"/>
      <c r="BGC148" s="148"/>
      <c r="BGD148" s="149"/>
      <c r="BPN148" s="33"/>
      <c r="BPO148" s="51"/>
      <c r="BPP148" s="51" t="s">
        <v>108</v>
      </c>
      <c r="BPQ148" s="35"/>
      <c r="BPR148" s="35"/>
      <c r="BPS148" s="148"/>
      <c r="BPT148" s="35"/>
      <c r="BPU148" s="148"/>
      <c r="BPV148" s="35"/>
      <c r="BPW148" s="148"/>
      <c r="BPX148" s="35"/>
      <c r="BPY148" s="148"/>
      <c r="BPZ148" s="149"/>
      <c r="BZJ148" s="33"/>
      <c r="BZK148" s="51"/>
      <c r="BZL148" s="51" t="s">
        <v>108</v>
      </c>
      <c r="BZM148" s="35"/>
      <c r="BZN148" s="35"/>
      <c r="BZO148" s="148"/>
      <c r="BZP148" s="35"/>
      <c r="BZQ148" s="148"/>
      <c r="BZR148" s="35"/>
      <c r="BZS148" s="148"/>
      <c r="BZT148" s="35"/>
      <c r="BZU148" s="148"/>
      <c r="BZV148" s="149"/>
      <c r="CJF148" s="33"/>
      <c r="CJG148" s="51"/>
      <c r="CJH148" s="51" t="s">
        <v>108</v>
      </c>
      <c r="CJI148" s="35"/>
      <c r="CJJ148" s="35"/>
      <c r="CJK148" s="148"/>
      <c r="CJL148" s="35"/>
      <c r="CJM148" s="148"/>
      <c r="CJN148" s="35"/>
      <c r="CJO148" s="148"/>
      <c r="CJP148" s="35"/>
      <c r="CJQ148" s="148"/>
      <c r="CJR148" s="149"/>
      <c r="CTB148" s="33"/>
      <c r="CTC148" s="51"/>
      <c r="CTD148" s="51" t="s">
        <v>108</v>
      </c>
      <c r="CTE148" s="35"/>
      <c r="CTF148" s="35"/>
      <c r="CTG148" s="148"/>
      <c r="CTH148" s="35"/>
      <c r="CTI148" s="148"/>
      <c r="CTJ148" s="35"/>
      <c r="CTK148" s="148"/>
      <c r="CTL148" s="35"/>
      <c r="CTM148" s="148"/>
      <c r="CTN148" s="149"/>
      <c r="DCX148" s="33"/>
      <c r="DCY148" s="51"/>
      <c r="DCZ148" s="51" t="s">
        <v>108</v>
      </c>
      <c r="DDA148" s="35"/>
      <c r="DDB148" s="35"/>
      <c r="DDC148" s="148"/>
      <c r="DDD148" s="35"/>
      <c r="DDE148" s="148"/>
      <c r="DDF148" s="35"/>
      <c r="DDG148" s="148"/>
      <c r="DDH148" s="35"/>
      <c r="DDI148" s="148"/>
      <c r="DDJ148" s="149"/>
      <c r="DMT148" s="33"/>
      <c r="DMU148" s="51"/>
      <c r="DMV148" s="51" t="s">
        <v>108</v>
      </c>
      <c r="DMW148" s="35"/>
      <c r="DMX148" s="35"/>
      <c r="DMY148" s="148"/>
      <c r="DMZ148" s="35"/>
      <c r="DNA148" s="148"/>
      <c r="DNB148" s="35"/>
      <c r="DNC148" s="148"/>
      <c r="DND148" s="35"/>
      <c r="DNE148" s="148"/>
      <c r="DNF148" s="149"/>
      <c r="DWP148" s="33"/>
      <c r="DWQ148" s="51"/>
      <c r="DWR148" s="51" t="s">
        <v>108</v>
      </c>
      <c r="DWS148" s="35"/>
      <c r="DWT148" s="35"/>
      <c r="DWU148" s="148"/>
      <c r="DWV148" s="35"/>
      <c r="DWW148" s="148"/>
      <c r="DWX148" s="35"/>
      <c r="DWY148" s="148"/>
      <c r="DWZ148" s="35"/>
      <c r="DXA148" s="148"/>
      <c r="DXB148" s="149"/>
      <c r="EGL148" s="33"/>
      <c r="EGM148" s="51"/>
      <c r="EGN148" s="51" t="s">
        <v>108</v>
      </c>
      <c r="EGO148" s="35"/>
      <c r="EGP148" s="35"/>
      <c r="EGQ148" s="148"/>
      <c r="EGR148" s="35"/>
      <c r="EGS148" s="148"/>
      <c r="EGT148" s="35"/>
      <c r="EGU148" s="148"/>
      <c r="EGV148" s="35"/>
      <c r="EGW148" s="148"/>
      <c r="EGX148" s="149"/>
      <c r="EQH148" s="33"/>
      <c r="EQI148" s="51"/>
      <c r="EQJ148" s="51" t="s">
        <v>108</v>
      </c>
      <c r="EQK148" s="35"/>
      <c r="EQL148" s="35"/>
      <c r="EQM148" s="148"/>
      <c r="EQN148" s="35"/>
      <c r="EQO148" s="148"/>
      <c r="EQP148" s="35"/>
      <c r="EQQ148" s="148"/>
      <c r="EQR148" s="35"/>
      <c r="EQS148" s="148"/>
      <c r="EQT148" s="149"/>
      <c r="FAD148" s="33"/>
      <c r="FAE148" s="51"/>
      <c r="FAF148" s="51" t="s">
        <v>108</v>
      </c>
      <c r="FAG148" s="35"/>
      <c r="FAH148" s="35"/>
      <c r="FAI148" s="148"/>
      <c r="FAJ148" s="35"/>
      <c r="FAK148" s="148"/>
      <c r="FAL148" s="35"/>
      <c r="FAM148" s="148"/>
      <c r="FAN148" s="35"/>
      <c r="FAO148" s="148"/>
      <c r="FAP148" s="149"/>
      <c r="FJZ148" s="33"/>
      <c r="FKA148" s="51"/>
      <c r="FKB148" s="51" t="s">
        <v>108</v>
      </c>
      <c r="FKC148" s="35"/>
      <c r="FKD148" s="35"/>
      <c r="FKE148" s="148"/>
      <c r="FKF148" s="35"/>
      <c r="FKG148" s="148"/>
      <c r="FKH148" s="35"/>
      <c r="FKI148" s="148"/>
      <c r="FKJ148" s="35"/>
      <c r="FKK148" s="148"/>
      <c r="FKL148" s="149"/>
      <c r="FTV148" s="33"/>
      <c r="FTW148" s="51"/>
      <c r="FTX148" s="51" t="s">
        <v>108</v>
      </c>
      <c r="FTY148" s="35"/>
      <c r="FTZ148" s="35"/>
      <c r="FUA148" s="148"/>
      <c r="FUB148" s="35"/>
      <c r="FUC148" s="148"/>
      <c r="FUD148" s="35"/>
      <c r="FUE148" s="148"/>
      <c r="FUF148" s="35"/>
      <c r="FUG148" s="148"/>
      <c r="FUH148" s="149"/>
      <c r="GDR148" s="33"/>
      <c r="GDS148" s="51"/>
      <c r="GDT148" s="51" t="s">
        <v>108</v>
      </c>
      <c r="GDU148" s="35"/>
      <c r="GDV148" s="35"/>
      <c r="GDW148" s="148"/>
      <c r="GDX148" s="35"/>
      <c r="GDY148" s="148"/>
      <c r="GDZ148" s="35"/>
      <c r="GEA148" s="148"/>
      <c r="GEB148" s="35"/>
      <c r="GEC148" s="148"/>
      <c r="GED148" s="149"/>
      <c r="GNN148" s="33"/>
      <c r="GNO148" s="51"/>
      <c r="GNP148" s="51" t="s">
        <v>108</v>
      </c>
      <c r="GNQ148" s="35"/>
      <c r="GNR148" s="35"/>
      <c r="GNS148" s="148"/>
      <c r="GNT148" s="35"/>
      <c r="GNU148" s="148"/>
      <c r="GNV148" s="35"/>
      <c r="GNW148" s="148"/>
      <c r="GNX148" s="35"/>
      <c r="GNY148" s="148"/>
      <c r="GNZ148" s="149"/>
      <c r="GXJ148" s="33"/>
      <c r="GXK148" s="51"/>
      <c r="GXL148" s="51" t="s">
        <v>108</v>
      </c>
      <c r="GXM148" s="35"/>
      <c r="GXN148" s="35"/>
      <c r="GXO148" s="148"/>
      <c r="GXP148" s="35"/>
      <c r="GXQ148" s="148"/>
      <c r="GXR148" s="35"/>
      <c r="GXS148" s="148"/>
      <c r="GXT148" s="35"/>
      <c r="GXU148" s="148"/>
      <c r="GXV148" s="149"/>
      <c r="HHF148" s="33"/>
      <c r="HHG148" s="51"/>
      <c r="HHH148" s="51" t="s">
        <v>108</v>
      </c>
      <c r="HHI148" s="35"/>
      <c r="HHJ148" s="35"/>
      <c r="HHK148" s="148"/>
      <c r="HHL148" s="35"/>
      <c r="HHM148" s="148"/>
      <c r="HHN148" s="35"/>
      <c r="HHO148" s="148"/>
      <c r="HHP148" s="35"/>
      <c r="HHQ148" s="148"/>
      <c r="HHR148" s="149"/>
      <c r="HRB148" s="33"/>
      <c r="HRC148" s="51"/>
      <c r="HRD148" s="51" t="s">
        <v>108</v>
      </c>
      <c r="HRE148" s="35"/>
      <c r="HRF148" s="35"/>
      <c r="HRG148" s="148"/>
      <c r="HRH148" s="35"/>
      <c r="HRI148" s="148"/>
      <c r="HRJ148" s="35"/>
      <c r="HRK148" s="148"/>
      <c r="HRL148" s="35"/>
      <c r="HRM148" s="148"/>
      <c r="HRN148" s="149"/>
      <c r="IAX148" s="33"/>
      <c r="IAY148" s="51"/>
      <c r="IAZ148" s="51" t="s">
        <v>108</v>
      </c>
      <c r="IBA148" s="35"/>
      <c r="IBB148" s="35"/>
      <c r="IBC148" s="148"/>
      <c r="IBD148" s="35"/>
      <c r="IBE148" s="148"/>
      <c r="IBF148" s="35"/>
      <c r="IBG148" s="148"/>
      <c r="IBH148" s="35"/>
      <c r="IBI148" s="148"/>
      <c r="IBJ148" s="149"/>
      <c r="IKT148" s="33"/>
      <c r="IKU148" s="51"/>
      <c r="IKV148" s="51" t="s">
        <v>108</v>
      </c>
      <c r="IKW148" s="35"/>
      <c r="IKX148" s="35"/>
      <c r="IKY148" s="148"/>
      <c r="IKZ148" s="35"/>
      <c r="ILA148" s="148"/>
      <c r="ILB148" s="35"/>
      <c r="ILC148" s="148"/>
      <c r="ILD148" s="35"/>
      <c r="ILE148" s="148"/>
      <c r="ILF148" s="149"/>
      <c r="IUP148" s="33"/>
      <c r="IUQ148" s="51"/>
      <c r="IUR148" s="51" t="s">
        <v>108</v>
      </c>
      <c r="IUS148" s="35"/>
      <c r="IUT148" s="35"/>
      <c r="IUU148" s="148"/>
      <c r="IUV148" s="35"/>
      <c r="IUW148" s="148"/>
      <c r="IUX148" s="35"/>
      <c r="IUY148" s="148"/>
      <c r="IUZ148" s="35"/>
      <c r="IVA148" s="148"/>
      <c r="IVB148" s="149"/>
      <c r="JEL148" s="33"/>
      <c r="JEM148" s="51"/>
      <c r="JEN148" s="51" t="s">
        <v>108</v>
      </c>
      <c r="JEO148" s="35"/>
      <c r="JEP148" s="35"/>
      <c r="JEQ148" s="148"/>
      <c r="JER148" s="35"/>
      <c r="JES148" s="148"/>
      <c r="JET148" s="35"/>
      <c r="JEU148" s="148"/>
      <c r="JEV148" s="35"/>
      <c r="JEW148" s="148"/>
      <c r="JEX148" s="149"/>
      <c r="JOH148" s="33"/>
      <c r="JOI148" s="51"/>
      <c r="JOJ148" s="51" t="s">
        <v>108</v>
      </c>
      <c r="JOK148" s="35"/>
      <c r="JOL148" s="35"/>
      <c r="JOM148" s="148"/>
      <c r="JON148" s="35"/>
      <c r="JOO148" s="148"/>
      <c r="JOP148" s="35"/>
      <c r="JOQ148" s="148"/>
      <c r="JOR148" s="35"/>
      <c r="JOS148" s="148"/>
      <c r="JOT148" s="149"/>
      <c r="JYD148" s="33"/>
      <c r="JYE148" s="51"/>
      <c r="JYF148" s="51" t="s">
        <v>108</v>
      </c>
      <c r="JYG148" s="35"/>
      <c r="JYH148" s="35"/>
      <c r="JYI148" s="148"/>
      <c r="JYJ148" s="35"/>
      <c r="JYK148" s="148"/>
      <c r="JYL148" s="35"/>
      <c r="JYM148" s="148"/>
      <c r="JYN148" s="35"/>
      <c r="JYO148" s="148"/>
      <c r="JYP148" s="149"/>
      <c r="KHZ148" s="33"/>
      <c r="KIA148" s="51"/>
      <c r="KIB148" s="51" t="s">
        <v>108</v>
      </c>
      <c r="KIC148" s="35"/>
      <c r="KID148" s="35"/>
      <c r="KIE148" s="148"/>
      <c r="KIF148" s="35"/>
      <c r="KIG148" s="148"/>
      <c r="KIH148" s="35"/>
      <c r="KII148" s="148"/>
      <c r="KIJ148" s="35"/>
      <c r="KIK148" s="148"/>
      <c r="KIL148" s="149"/>
      <c r="KRV148" s="33"/>
      <c r="KRW148" s="51"/>
      <c r="KRX148" s="51" t="s">
        <v>108</v>
      </c>
      <c r="KRY148" s="35"/>
      <c r="KRZ148" s="35"/>
      <c r="KSA148" s="148"/>
      <c r="KSB148" s="35"/>
      <c r="KSC148" s="148"/>
      <c r="KSD148" s="35"/>
      <c r="KSE148" s="148"/>
      <c r="KSF148" s="35"/>
      <c r="KSG148" s="148"/>
      <c r="KSH148" s="149"/>
      <c r="LBR148" s="33"/>
      <c r="LBS148" s="51"/>
      <c r="LBT148" s="51" t="s">
        <v>108</v>
      </c>
      <c r="LBU148" s="35"/>
      <c r="LBV148" s="35"/>
      <c r="LBW148" s="148"/>
      <c r="LBX148" s="35"/>
      <c r="LBY148" s="148"/>
      <c r="LBZ148" s="35"/>
      <c r="LCA148" s="148"/>
      <c r="LCB148" s="35"/>
      <c r="LCC148" s="148"/>
      <c r="LCD148" s="149"/>
      <c r="LLN148" s="33"/>
      <c r="LLO148" s="51"/>
      <c r="LLP148" s="51" t="s">
        <v>108</v>
      </c>
      <c r="LLQ148" s="35"/>
      <c r="LLR148" s="35"/>
      <c r="LLS148" s="148"/>
      <c r="LLT148" s="35"/>
      <c r="LLU148" s="148"/>
      <c r="LLV148" s="35"/>
      <c r="LLW148" s="148"/>
      <c r="LLX148" s="35"/>
      <c r="LLY148" s="148"/>
      <c r="LLZ148" s="149"/>
      <c r="LVJ148" s="33"/>
      <c r="LVK148" s="51"/>
      <c r="LVL148" s="51" t="s">
        <v>108</v>
      </c>
      <c r="LVM148" s="35"/>
      <c r="LVN148" s="35"/>
      <c r="LVO148" s="148"/>
      <c r="LVP148" s="35"/>
      <c r="LVQ148" s="148"/>
      <c r="LVR148" s="35"/>
      <c r="LVS148" s="148"/>
      <c r="LVT148" s="35"/>
      <c r="LVU148" s="148"/>
      <c r="LVV148" s="149"/>
      <c r="MFF148" s="33"/>
      <c r="MFG148" s="51"/>
      <c r="MFH148" s="51" t="s">
        <v>108</v>
      </c>
      <c r="MFI148" s="35"/>
      <c r="MFJ148" s="35"/>
      <c r="MFK148" s="148"/>
      <c r="MFL148" s="35"/>
      <c r="MFM148" s="148"/>
      <c r="MFN148" s="35"/>
      <c r="MFO148" s="148"/>
      <c r="MFP148" s="35"/>
      <c r="MFQ148" s="148"/>
      <c r="MFR148" s="149"/>
      <c r="MPB148" s="33"/>
      <c r="MPC148" s="51"/>
      <c r="MPD148" s="51" t="s">
        <v>108</v>
      </c>
      <c r="MPE148" s="35"/>
      <c r="MPF148" s="35"/>
      <c r="MPG148" s="148"/>
      <c r="MPH148" s="35"/>
      <c r="MPI148" s="148"/>
      <c r="MPJ148" s="35"/>
      <c r="MPK148" s="148"/>
      <c r="MPL148" s="35"/>
      <c r="MPM148" s="148"/>
      <c r="MPN148" s="149"/>
      <c r="MYX148" s="33"/>
      <c r="MYY148" s="51"/>
      <c r="MYZ148" s="51" t="s">
        <v>108</v>
      </c>
      <c r="MZA148" s="35"/>
      <c r="MZB148" s="35"/>
      <c r="MZC148" s="148"/>
      <c r="MZD148" s="35"/>
      <c r="MZE148" s="148"/>
      <c r="MZF148" s="35"/>
      <c r="MZG148" s="148"/>
      <c r="MZH148" s="35"/>
      <c r="MZI148" s="148"/>
      <c r="MZJ148" s="149"/>
      <c r="NIT148" s="33"/>
      <c r="NIU148" s="51"/>
      <c r="NIV148" s="51" t="s">
        <v>108</v>
      </c>
      <c r="NIW148" s="35"/>
      <c r="NIX148" s="35"/>
      <c r="NIY148" s="148"/>
      <c r="NIZ148" s="35"/>
      <c r="NJA148" s="148"/>
      <c r="NJB148" s="35"/>
      <c r="NJC148" s="148"/>
      <c r="NJD148" s="35"/>
      <c r="NJE148" s="148"/>
      <c r="NJF148" s="149"/>
      <c r="NSP148" s="33"/>
      <c r="NSQ148" s="51"/>
      <c r="NSR148" s="51" t="s">
        <v>108</v>
      </c>
      <c r="NSS148" s="35"/>
      <c r="NST148" s="35"/>
      <c r="NSU148" s="148"/>
      <c r="NSV148" s="35"/>
      <c r="NSW148" s="148"/>
      <c r="NSX148" s="35"/>
      <c r="NSY148" s="148"/>
      <c r="NSZ148" s="35"/>
      <c r="NTA148" s="148"/>
      <c r="NTB148" s="149"/>
      <c r="OCL148" s="33"/>
      <c r="OCM148" s="51"/>
      <c r="OCN148" s="51" t="s">
        <v>108</v>
      </c>
      <c r="OCO148" s="35"/>
      <c r="OCP148" s="35"/>
      <c r="OCQ148" s="148"/>
      <c r="OCR148" s="35"/>
      <c r="OCS148" s="148"/>
      <c r="OCT148" s="35"/>
      <c r="OCU148" s="148"/>
      <c r="OCV148" s="35"/>
      <c r="OCW148" s="148"/>
      <c r="OCX148" s="149"/>
      <c r="OMH148" s="33"/>
      <c r="OMI148" s="51"/>
      <c r="OMJ148" s="51" t="s">
        <v>108</v>
      </c>
      <c r="OMK148" s="35"/>
      <c r="OML148" s="35"/>
      <c r="OMM148" s="148"/>
      <c r="OMN148" s="35"/>
      <c r="OMO148" s="148"/>
      <c r="OMP148" s="35"/>
      <c r="OMQ148" s="148"/>
      <c r="OMR148" s="35"/>
      <c r="OMS148" s="148"/>
      <c r="OMT148" s="149"/>
      <c r="OWD148" s="33"/>
      <c r="OWE148" s="51"/>
      <c r="OWF148" s="51" t="s">
        <v>108</v>
      </c>
      <c r="OWG148" s="35"/>
      <c r="OWH148" s="35"/>
      <c r="OWI148" s="148"/>
      <c r="OWJ148" s="35"/>
      <c r="OWK148" s="148"/>
      <c r="OWL148" s="35"/>
      <c r="OWM148" s="148"/>
      <c r="OWN148" s="35"/>
      <c r="OWO148" s="148"/>
      <c r="OWP148" s="149"/>
      <c r="PFZ148" s="33"/>
      <c r="PGA148" s="51"/>
      <c r="PGB148" s="51" t="s">
        <v>108</v>
      </c>
      <c r="PGC148" s="35"/>
      <c r="PGD148" s="35"/>
      <c r="PGE148" s="148"/>
      <c r="PGF148" s="35"/>
      <c r="PGG148" s="148"/>
      <c r="PGH148" s="35"/>
      <c r="PGI148" s="148"/>
      <c r="PGJ148" s="35"/>
      <c r="PGK148" s="148"/>
      <c r="PGL148" s="149"/>
      <c r="PPV148" s="33"/>
      <c r="PPW148" s="51"/>
      <c r="PPX148" s="51" t="s">
        <v>108</v>
      </c>
      <c r="PPY148" s="35"/>
      <c r="PPZ148" s="35"/>
      <c r="PQA148" s="148"/>
      <c r="PQB148" s="35"/>
      <c r="PQC148" s="148"/>
      <c r="PQD148" s="35"/>
      <c r="PQE148" s="148"/>
      <c r="PQF148" s="35"/>
      <c r="PQG148" s="148"/>
      <c r="PQH148" s="149"/>
      <c r="PZR148" s="33"/>
      <c r="PZS148" s="51"/>
      <c r="PZT148" s="51" t="s">
        <v>108</v>
      </c>
      <c r="PZU148" s="35"/>
      <c r="PZV148" s="35"/>
      <c r="PZW148" s="148"/>
      <c r="PZX148" s="35"/>
      <c r="PZY148" s="148"/>
      <c r="PZZ148" s="35"/>
      <c r="QAA148" s="148"/>
      <c r="QAB148" s="35"/>
      <c r="QAC148" s="148"/>
      <c r="QAD148" s="149"/>
      <c r="QJN148" s="33"/>
      <c r="QJO148" s="51"/>
      <c r="QJP148" s="51" t="s">
        <v>108</v>
      </c>
      <c r="QJQ148" s="35"/>
      <c r="QJR148" s="35"/>
      <c r="QJS148" s="148"/>
      <c r="QJT148" s="35"/>
      <c r="QJU148" s="148"/>
      <c r="QJV148" s="35"/>
      <c r="QJW148" s="148"/>
      <c r="QJX148" s="35"/>
      <c r="QJY148" s="148"/>
      <c r="QJZ148" s="149"/>
      <c r="QTJ148" s="33"/>
      <c r="QTK148" s="51"/>
      <c r="QTL148" s="51" t="s">
        <v>108</v>
      </c>
      <c r="QTM148" s="35"/>
      <c r="QTN148" s="35"/>
      <c r="QTO148" s="148"/>
      <c r="QTP148" s="35"/>
      <c r="QTQ148" s="148"/>
      <c r="QTR148" s="35"/>
      <c r="QTS148" s="148"/>
      <c r="QTT148" s="35"/>
      <c r="QTU148" s="148"/>
      <c r="QTV148" s="149"/>
      <c r="RDF148" s="33"/>
      <c r="RDG148" s="51"/>
      <c r="RDH148" s="51" t="s">
        <v>108</v>
      </c>
      <c r="RDI148" s="35"/>
      <c r="RDJ148" s="35"/>
      <c r="RDK148" s="148"/>
      <c r="RDL148" s="35"/>
      <c r="RDM148" s="148"/>
      <c r="RDN148" s="35"/>
      <c r="RDO148" s="148"/>
      <c r="RDP148" s="35"/>
      <c r="RDQ148" s="148"/>
      <c r="RDR148" s="149"/>
      <c r="RNB148" s="33"/>
      <c r="RNC148" s="51"/>
      <c r="RND148" s="51" t="s">
        <v>108</v>
      </c>
      <c r="RNE148" s="35"/>
      <c r="RNF148" s="35"/>
      <c r="RNG148" s="148"/>
      <c r="RNH148" s="35"/>
      <c r="RNI148" s="148"/>
      <c r="RNJ148" s="35"/>
      <c r="RNK148" s="148"/>
      <c r="RNL148" s="35"/>
      <c r="RNM148" s="148"/>
      <c r="RNN148" s="149"/>
      <c r="RWX148" s="33"/>
      <c r="RWY148" s="51"/>
      <c r="RWZ148" s="51" t="s">
        <v>108</v>
      </c>
      <c r="RXA148" s="35"/>
      <c r="RXB148" s="35"/>
      <c r="RXC148" s="148"/>
      <c r="RXD148" s="35"/>
      <c r="RXE148" s="148"/>
      <c r="RXF148" s="35"/>
      <c r="RXG148" s="148"/>
      <c r="RXH148" s="35"/>
      <c r="RXI148" s="148"/>
      <c r="RXJ148" s="149"/>
      <c r="SGT148" s="33"/>
      <c r="SGU148" s="51"/>
      <c r="SGV148" s="51" t="s">
        <v>108</v>
      </c>
      <c r="SGW148" s="35"/>
      <c r="SGX148" s="35"/>
      <c r="SGY148" s="148"/>
      <c r="SGZ148" s="35"/>
      <c r="SHA148" s="148"/>
      <c r="SHB148" s="35"/>
      <c r="SHC148" s="148"/>
      <c r="SHD148" s="35"/>
      <c r="SHE148" s="148"/>
      <c r="SHF148" s="149"/>
      <c r="SQP148" s="33"/>
      <c r="SQQ148" s="51"/>
      <c r="SQR148" s="51" t="s">
        <v>108</v>
      </c>
      <c r="SQS148" s="35"/>
      <c r="SQT148" s="35"/>
      <c r="SQU148" s="148"/>
      <c r="SQV148" s="35"/>
      <c r="SQW148" s="148"/>
      <c r="SQX148" s="35"/>
      <c r="SQY148" s="148"/>
      <c r="SQZ148" s="35"/>
      <c r="SRA148" s="148"/>
      <c r="SRB148" s="149"/>
      <c r="TAL148" s="33"/>
      <c r="TAM148" s="51"/>
      <c r="TAN148" s="51" t="s">
        <v>108</v>
      </c>
      <c r="TAO148" s="35"/>
      <c r="TAP148" s="35"/>
      <c r="TAQ148" s="148"/>
      <c r="TAR148" s="35"/>
      <c r="TAS148" s="148"/>
      <c r="TAT148" s="35"/>
      <c r="TAU148" s="148"/>
      <c r="TAV148" s="35"/>
      <c r="TAW148" s="148"/>
      <c r="TAX148" s="149"/>
      <c r="TKH148" s="33"/>
      <c r="TKI148" s="51"/>
      <c r="TKJ148" s="51" t="s">
        <v>108</v>
      </c>
      <c r="TKK148" s="35"/>
      <c r="TKL148" s="35"/>
      <c r="TKM148" s="148"/>
      <c r="TKN148" s="35"/>
      <c r="TKO148" s="148"/>
      <c r="TKP148" s="35"/>
      <c r="TKQ148" s="148"/>
      <c r="TKR148" s="35"/>
      <c r="TKS148" s="148"/>
      <c r="TKT148" s="149"/>
      <c r="TUD148" s="33"/>
      <c r="TUE148" s="51"/>
      <c r="TUF148" s="51" t="s">
        <v>108</v>
      </c>
      <c r="TUG148" s="35"/>
      <c r="TUH148" s="35"/>
      <c r="TUI148" s="148"/>
      <c r="TUJ148" s="35"/>
      <c r="TUK148" s="148"/>
      <c r="TUL148" s="35"/>
      <c r="TUM148" s="148"/>
      <c r="TUN148" s="35"/>
      <c r="TUO148" s="148"/>
      <c r="TUP148" s="149"/>
      <c r="UDZ148" s="33"/>
      <c r="UEA148" s="51"/>
      <c r="UEB148" s="51" t="s">
        <v>108</v>
      </c>
      <c r="UEC148" s="35"/>
      <c r="UED148" s="35"/>
      <c r="UEE148" s="148"/>
      <c r="UEF148" s="35"/>
      <c r="UEG148" s="148"/>
      <c r="UEH148" s="35"/>
      <c r="UEI148" s="148"/>
      <c r="UEJ148" s="35"/>
      <c r="UEK148" s="148"/>
      <c r="UEL148" s="149"/>
      <c r="UNV148" s="33"/>
      <c r="UNW148" s="51"/>
      <c r="UNX148" s="51" t="s">
        <v>108</v>
      </c>
      <c r="UNY148" s="35"/>
      <c r="UNZ148" s="35"/>
      <c r="UOA148" s="148"/>
      <c r="UOB148" s="35"/>
      <c r="UOC148" s="148"/>
      <c r="UOD148" s="35"/>
      <c r="UOE148" s="148"/>
      <c r="UOF148" s="35"/>
      <c r="UOG148" s="148"/>
      <c r="UOH148" s="149"/>
      <c r="UXR148" s="33"/>
      <c r="UXS148" s="51"/>
      <c r="UXT148" s="51" t="s">
        <v>108</v>
      </c>
      <c r="UXU148" s="35"/>
      <c r="UXV148" s="35"/>
      <c r="UXW148" s="148"/>
      <c r="UXX148" s="35"/>
      <c r="UXY148" s="148"/>
      <c r="UXZ148" s="35"/>
      <c r="UYA148" s="148"/>
      <c r="UYB148" s="35"/>
      <c r="UYC148" s="148"/>
      <c r="UYD148" s="149"/>
      <c r="VHN148" s="33"/>
      <c r="VHO148" s="51"/>
      <c r="VHP148" s="51" t="s">
        <v>108</v>
      </c>
      <c r="VHQ148" s="35"/>
      <c r="VHR148" s="35"/>
      <c r="VHS148" s="148"/>
      <c r="VHT148" s="35"/>
      <c r="VHU148" s="148"/>
      <c r="VHV148" s="35"/>
      <c r="VHW148" s="148"/>
      <c r="VHX148" s="35"/>
      <c r="VHY148" s="148"/>
      <c r="VHZ148" s="149"/>
      <c r="VRJ148" s="33"/>
      <c r="VRK148" s="51"/>
      <c r="VRL148" s="51" t="s">
        <v>108</v>
      </c>
      <c r="VRM148" s="35"/>
      <c r="VRN148" s="35"/>
      <c r="VRO148" s="148"/>
      <c r="VRP148" s="35"/>
      <c r="VRQ148" s="148"/>
      <c r="VRR148" s="35"/>
      <c r="VRS148" s="148"/>
      <c r="VRT148" s="35"/>
      <c r="VRU148" s="148"/>
      <c r="VRV148" s="149"/>
      <c r="WBF148" s="33"/>
      <c r="WBG148" s="51"/>
      <c r="WBH148" s="51" t="s">
        <v>108</v>
      </c>
      <c r="WBI148" s="35"/>
      <c r="WBJ148" s="35"/>
      <c r="WBK148" s="148"/>
      <c r="WBL148" s="35"/>
      <c r="WBM148" s="148"/>
      <c r="WBN148" s="35"/>
      <c r="WBO148" s="148"/>
      <c r="WBP148" s="35"/>
      <c r="WBQ148" s="148"/>
      <c r="WBR148" s="149"/>
      <c r="WLB148" s="33"/>
      <c r="WLC148" s="51"/>
      <c r="WLD148" s="51" t="s">
        <v>108</v>
      </c>
      <c r="WLE148" s="35"/>
      <c r="WLF148" s="35"/>
      <c r="WLG148" s="148"/>
      <c r="WLH148" s="35"/>
      <c r="WLI148" s="148"/>
      <c r="WLJ148" s="35"/>
      <c r="WLK148" s="148"/>
      <c r="WLL148" s="35"/>
      <c r="WLM148" s="148"/>
      <c r="WLN148" s="149"/>
      <c r="WUX148" s="33"/>
      <c r="WUY148" s="51"/>
      <c r="WUZ148" s="51" t="s">
        <v>108</v>
      </c>
      <c r="WVA148" s="35"/>
      <c r="WVB148" s="35"/>
      <c r="WVC148" s="148"/>
      <c r="WVD148" s="35"/>
      <c r="WVE148" s="148"/>
      <c r="WVF148" s="35"/>
      <c r="WVG148" s="148"/>
      <c r="WVH148" s="35"/>
      <c r="WVI148" s="148"/>
      <c r="WVJ148" s="149"/>
    </row>
    <row r="149" spans="1:16130" ht="45" customHeight="1">
      <c r="A149" s="33"/>
      <c r="B149" s="134" t="s">
        <v>355</v>
      </c>
      <c r="C149" s="35" t="s">
        <v>63</v>
      </c>
      <c r="D149" s="129">
        <v>2</v>
      </c>
      <c r="E149" s="129"/>
      <c r="F149" s="129"/>
      <c r="G149" s="129"/>
      <c r="H149" s="129"/>
      <c r="I149" s="129"/>
      <c r="J149" s="129"/>
      <c r="K149" s="124"/>
      <c r="L149" s="61" t="s">
        <v>116</v>
      </c>
      <c r="IL149" s="33"/>
      <c r="IM149" s="51" t="s">
        <v>146</v>
      </c>
      <c r="IN149" s="134" t="s">
        <v>147</v>
      </c>
      <c r="IO149" s="35" t="s">
        <v>63</v>
      </c>
      <c r="IP149" s="35"/>
      <c r="IQ149" s="148">
        <f>IQ145</f>
        <v>22</v>
      </c>
      <c r="IR149" s="148">
        <f>42.5/1.18</f>
        <v>36.016949152542374</v>
      </c>
      <c r="IS149" s="148">
        <f>IQ149*IR149</f>
        <v>792.37288135593224</v>
      </c>
      <c r="IT149" s="35"/>
      <c r="IU149" s="148"/>
      <c r="IV149" s="35"/>
      <c r="IW149" s="148"/>
      <c r="IX149" s="149">
        <f>IS149+IU149+IW149</f>
        <v>792.37288135593224</v>
      </c>
      <c r="SH149" s="33"/>
      <c r="SI149" s="51" t="s">
        <v>146</v>
      </c>
      <c r="SJ149" s="134" t="s">
        <v>147</v>
      </c>
      <c r="SK149" s="35" t="s">
        <v>63</v>
      </c>
      <c r="SL149" s="35"/>
      <c r="SM149" s="148">
        <f>SM145</f>
        <v>22</v>
      </c>
      <c r="SN149" s="148">
        <f>42.5/1.18</f>
        <v>36.016949152542374</v>
      </c>
      <c r="SO149" s="148">
        <f>SM149*SN149</f>
        <v>792.37288135593224</v>
      </c>
      <c r="SP149" s="35"/>
      <c r="SQ149" s="148"/>
      <c r="SR149" s="35"/>
      <c r="SS149" s="148"/>
      <c r="ST149" s="149">
        <f>SO149+SQ149+SS149</f>
        <v>792.37288135593224</v>
      </c>
      <c r="ACD149" s="33"/>
      <c r="ACE149" s="51" t="s">
        <v>146</v>
      </c>
      <c r="ACF149" s="134" t="s">
        <v>147</v>
      </c>
      <c r="ACG149" s="35" t="s">
        <v>63</v>
      </c>
      <c r="ACH149" s="35"/>
      <c r="ACI149" s="148">
        <f>ACI145</f>
        <v>22</v>
      </c>
      <c r="ACJ149" s="148">
        <f>42.5/1.18</f>
        <v>36.016949152542374</v>
      </c>
      <c r="ACK149" s="148">
        <f>ACI149*ACJ149</f>
        <v>792.37288135593224</v>
      </c>
      <c r="ACL149" s="35"/>
      <c r="ACM149" s="148"/>
      <c r="ACN149" s="35"/>
      <c r="ACO149" s="148"/>
      <c r="ACP149" s="149">
        <f>ACK149+ACM149+ACO149</f>
        <v>792.37288135593224</v>
      </c>
      <c r="ALZ149" s="33"/>
      <c r="AMA149" s="51" t="s">
        <v>146</v>
      </c>
      <c r="AMB149" s="134" t="s">
        <v>147</v>
      </c>
      <c r="AMC149" s="35" t="s">
        <v>63</v>
      </c>
      <c r="AMD149" s="35"/>
      <c r="AME149" s="148">
        <f>AME145</f>
        <v>22</v>
      </c>
      <c r="AMF149" s="148">
        <f>42.5/1.18</f>
        <v>36.016949152542374</v>
      </c>
      <c r="AMG149" s="148">
        <f>AME149*AMF149</f>
        <v>792.37288135593224</v>
      </c>
      <c r="AMH149" s="35"/>
      <c r="AMI149" s="148"/>
      <c r="AMJ149" s="35"/>
      <c r="AMK149" s="148"/>
      <c r="AML149" s="149">
        <f>AMG149+AMI149+AMK149</f>
        <v>792.37288135593224</v>
      </c>
      <c r="AVV149" s="33"/>
      <c r="AVW149" s="51" t="s">
        <v>146</v>
      </c>
      <c r="AVX149" s="134" t="s">
        <v>147</v>
      </c>
      <c r="AVY149" s="35" t="s">
        <v>63</v>
      </c>
      <c r="AVZ149" s="35"/>
      <c r="AWA149" s="148">
        <f>AWA145</f>
        <v>22</v>
      </c>
      <c r="AWB149" s="148">
        <f>42.5/1.18</f>
        <v>36.016949152542374</v>
      </c>
      <c r="AWC149" s="148">
        <f>AWA149*AWB149</f>
        <v>792.37288135593224</v>
      </c>
      <c r="AWD149" s="35"/>
      <c r="AWE149" s="148"/>
      <c r="AWF149" s="35"/>
      <c r="AWG149" s="148"/>
      <c r="AWH149" s="149">
        <f>AWC149+AWE149+AWG149</f>
        <v>792.37288135593224</v>
      </c>
      <c r="BFR149" s="33"/>
      <c r="BFS149" s="51" t="s">
        <v>146</v>
      </c>
      <c r="BFT149" s="134" t="s">
        <v>147</v>
      </c>
      <c r="BFU149" s="35" t="s">
        <v>63</v>
      </c>
      <c r="BFV149" s="35"/>
      <c r="BFW149" s="148">
        <f>BFW145</f>
        <v>22</v>
      </c>
      <c r="BFX149" s="148">
        <f>42.5/1.18</f>
        <v>36.016949152542374</v>
      </c>
      <c r="BFY149" s="148">
        <f>BFW149*BFX149</f>
        <v>792.37288135593224</v>
      </c>
      <c r="BFZ149" s="35"/>
      <c r="BGA149" s="148"/>
      <c r="BGB149" s="35"/>
      <c r="BGC149" s="148"/>
      <c r="BGD149" s="149">
        <f>BFY149+BGA149+BGC149</f>
        <v>792.37288135593224</v>
      </c>
      <c r="BPN149" s="33"/>
      <c r="BPO149" s="51" t="s">
        <v>146</v>
      </c>
      <c r="BPP149" s="134" t="s">
        <v>147</v>
      </c>
      <c r="BPQ149" s="35" t="s">
        <v>63</v>
      </c>
      <c r="BPR149" s="35"/>
      <c r="BPS149" s="148">
        <f>BPS145</f>
        <v>22</v>
      </c>
      <c r="BPT149" s="148">
        <f>42.5/1.18</f>
        <v>36.016949152542374</v>
      </c>
      <c r="BPU149" s="148">
        <f>BPS149*BPT149</f>
        <v>792.37288135593224</v>
      </c>
      <c r="BPV149" s="35"/>
      <c r="BPW149" s="148"/>
      <c r="BPX149" s="35"/>
      <c r="BPY149" s="148"/>
      <c r="BPZ149" s="149">
        <f>BPU149+BPW149+BPY149</f>
        <v>792.37288135593224</v>
      </c>
      <c r="BZJ149" s="33"/>
      <c r="BZK149" s="51" t="s">
        <v>146</v>
      </c>
      <c r="BZL149" s="134" t="s">
        <v>147</v>
      </c>
      <c r="BZM149" s="35" t="s">
        <v>63</v>
      </c>
      <c r="BZN149" s="35"/>
      <c r="BZO149" s="148">
        <f>BZO145</f>
        <v>22</v>
      </c>
      <c r="BZP149" s="148">
        <f>42.5/1.18</f>
        <v>36.016949152542374</v>
      </c>
      <c r="BZQ149" s="148">
        <f>BZO149*BZP149</f>
        <v>792.37288135593224</v>
      </c>
      <c r="BZR149" s="35"/>
      <c r="BZS149" s="148"/>
      <c r="BZT149" s="35"/>
      <c r="BZU149" s="148"/>
      <c r="BZV149" s="149">
        <f>BZQ149+BZS149+BZU149</f>
        <v>792.37288135593224</v>
      </c>
      <c r="CJF149" s="33"/>
      <c r="CJG149" s="51" t="s">
        <v>146</v>
      </c>
      <c r="CJH149" s="134" t="s">
        <v>147</v>
      </c>
      <c r="CJI149" s="35" t="s">
        <v>63</v>
      </c>
      <c r="CJJ149" s="35"/>
      <c r="CJK149" s="148">
        <f>CJK145</f>
        <v>22</v>
      </c>
      <c r="CJL149" s="148">
        <f>42.5/1.18</f>
        <v>36.016949152542374</v>
      </c>
      <c r="CJM149" s="148">
        <f>CJK149*CJL149</f>
        <v>792.37288135593224</v>
      </c>
      <c r="CJN149" s="35"/>
      <c r="CJO149" s="148"/>
      <c r="CJP149" s="35"/>
      <c r="CJQ149" s="148"/>
      <c r="CJR149" s="149">
        <f>CJM149+CJO149+CJQ149</f>
        <v>792.37288135593224</v>
      </c>
      <c r="CTB149" s="33"/>
      <c r="CTC149" s="51" t="s">
        <v>146</v>
      </c>
      <c r="CTD149" s="134" t="s">
        <v>147</v>
      </c>
      <c r="CTE149" s="35" t="s">
        <v>63</v>
      </c>
      <c r="CTF149" s="35"/>
      <c r="CTG149" s="148">
        <f>CTG145</f>
        <v>22</v>
      </c>
      <c r="CTH149" s="148">
        <f>42.5/1.18</f>
        <v>36.016949152542374</v>
      </c>
      <c r="CTI149" s="148">
        <f>CTG149*CTH149</f>
        <v>792.37288135593224</v>
      </c>
      <c r="CTJ149" s="35"/>
      <c r="CTK149" s="148"/>
      <c r="CTL149" s="35"/>
      <c r="CTM149" s="148"/>
      <c r="CTN149" s="149">
        <f>CTI149+CTK149+CTM149</f>
        <v>792.37288135593224</v>
      </c>
      <c r="DCX149" s="33"/>
      <c r="DCY149" s="51" t="s">
        <v>146</v>
      </c>
      <c r="DCZ149" s="134" t="s">
        <v>147</v>
      </c>
      <c r="DDA149" s="35" t="s">
        <v>63</v>
      </c>
      <c r="DDB149" s="35"/>
      <c r="DDC149" s="148">
        <f>DDC145</f>
        <v>22</v>
      </c>
      <c r="DDD149" s="148">
        <f>42.5/1.18</f>
        <v>36.016949152542374</v>
      </c>
      <c r="DDE149" s="148">
        <f>DDC149*DDD149</f>
        <v>792.37288135593224</v>
      </c>
      <c r="DDF149" s="35"/>
      <c r="DDG149" s="148"/>
      <c r="DDH149" s="35"/>
      <c r="DDI149" s="148"/>
      <c r="DDJ149" s="149">
        <f>DDE149+DDG149+DDI149</f>
        <v>792.37288135593224</v>
      </c>
      <c r="DMT149" s="33"/>
      <c r="DMU149" s="51" t="s">
        <v>146</v>
      </c>
      <c r="DMV149" s="134" t="s">
        <v>147</v>
      </c>
      <c r="DMW149" s="35" t="s">
        <v>63</v>
      </c>
      <c r="DMX149" s="35"/>
      <c r="DMY149" s="148">
        <f>DMY145</f>
        <v>22</v>
      </c>
      <c r="DMZ149" s="148">
        <f>42.5/1.18</f>
        <v>36.016949152542374</v>
      </c>
      <c r="DNA149" s="148">
        <f>DMY149*DMZ149</f>
        <v>792.37288135593224</v>
      </c>
      <c r="DNB149" s="35"/>
      <c r="DNC149" s="148"/>
      <c r="DND149" s="35"/>
      <c r="DNE149" s="148"/>
      <c r="DNF149" s="149">
        <f>DNA149+DNC149+DNE149</f>
        <v>792.37288135593224</v>
      </c>
      <c r="DWP149" s="33"/>
      <c r="DWQ149" s="51" t="s">
        <v>146</v>
      </c>
      <c r="DWR149" s="134" t="s">
        <v>147</v>
      </c>
      <c r="DWS149" s="35" t="s">
        <v>63</v>
      </c>
      <c r="DWT149" s="35"/>
      <c r="DWU149" s="148">
        <f>DWU145</f>
        <v>22</v>
      </c>
      <c r="DWV149" s="148">
        <f>42.5/1.18</f>
        <v>36.016949152542374</v>
      </c>
      <c r="DWW149" s="148">
        <f>DWU149*DWV149</f>
        <v>792.37288135593224</v>
      </c>
      <c r="DWX149" s="35"/>
      <c r="DWY149" s="148"/>
      <c r="DWZ149" s="35"/>
      <c r="DXA149" s="148"/>
      <c r="DXB149" s="149">
        <f>DWW149+DWY149+DXA149</f>
        <v>792.37288135593224</v>
      </c>
      <c r="EGL149" s="33"/>
      <c r="EGM149" s="51" t="s">
        <v>146</v>
      </c>
      <c r="EGN149" s="134" t="s">
        <v>147</v>
      </c>
      <c r="EGO149" s="35" t="s">
        <v>63</v>
      </c>
      <c r="EGP149" s="35"/>
      <c r="EGQ149" s="148">
        <f>EGQ145</f>
        <v>22</v>
      </c>
      <c r="EGR149" s="148">
        <f>42.5/1.18</f>
        <v>36.016949152542374</v>
      </c>
      <c r="EGS149" s="148">
        <f>EGQ149*EGR149</f>
        <v>792.37288135593224</v>
      </c>
      <c r="EGT149" s="35"/>
      <c r="EGU149" s="148"/>
      <c r="EGV149" s="35"/>
      <c r="EGW149" s="148"/>
      <c r="EGX149" s="149">
        <f>EGS149+EGU149+EGW149</f>
        <v>792.37288135593224</v>
      </c>
      <c r="EQH149" s="33"/>
      <c r="EQI149" s="51" t="s">
        <v>146</v>
      </c>
      <c r="EQJ149" s="134" t="s">
        <v>147</v>
      </c>
      <c r="EQK149" s="35" t="s">
        <v>63</v>
      </c>
      <c r="EQL149" s="35"/>
      <c r="EQM149" s="148">
        <f>EQM145</f>
        <v>22</v>
      </c>
      <c r="EQN149" s="148">
        <f>42.5/1.18</f>
        <v>36.016949152542374</v>
      </c>
      <c r="EQO149" s="148">
        <f>EQM149*EQN149</f>
        <v>792.37288135593224</v>
      </c>
      <c r="EQP149" s="35"/>
      <c r="EQQ149" s="148"/>
      <c r="EQR149" s="35"/>
      <c r="EQS149" s="148"/>
      <c r="EQT149" s="149">
        <f>EQO149+EQQ149+EQS149</f>
        <v>792.37288135593224</v>
      </c>
      <c r="FAD149" s="33"/>
      <c r="FAE149" s="51" t="s">
        <v>146</v>
      </c>
      <c r="FAF149" s="134" t="s">
        <v>147</v>
      </c>
      <c r="FAG149" s="35" t="s">
        <v>63</v>
      </c>
      <c r="FAH149" s="35"/>
      <c r="FAI149" s="148">
        <f>FAI145</f>
        <v>22</v>
      </c>
      <c r="FAJ149" s="148">
        <f>42.5/1.18</f>
        <v>36.016949152542374</v>
      </c>
      <c r="FAK149" s="148">
        <f>FAI149*FAJ149</f>
        <v>792.37288135593224</v>
      </c>
      <c r="FAL149" s="35"/>
      <c r="FAM149" s="148"/>
      <c r="FAN149" s="35"/>
      <c r="FAO149" s="148"/>
      <c r="FAP149" s="149">
        <f>FAK149+FAM149+FAO149</f>
        <v>792.37288135593224</v>
      </c>
      <c r="FJZ149" s="33"/>
      <c r="FKA149" s="51" t="s">
        <v>146</v>
      </c>
      <c r="FKB149" s="134" t="s">
        <v>147</v>
      </c>
      <c r="FKC149" s="35" t="s">
        <v>63</v>
      </c>
      <c r="FKD149" s="35"/>
      <c r="FKE149" s="148">
        <f>FKE145</f>
        <v>22</v>
      </c>
      <c r="FKF149" s="148">
        <f>42.5/1.18</f>
        <v>36.016949152542374</v>
      </c>
      <c r="FKG149" s="148">
        <f>FKE149*FKF149</f>
        <v>792.37288135593224</v>
      </c>
      <c r="FKH149" s="35"/>
      <c r="FKI149" s="148"/>
      <c r="FKJ149" s="35"/>
      <c r="FKK149" s="148"/>
      <c r="FKL149" s="149">
        <f>FKG149+FKI149+FKK149</f>
        <v>792.37288135593224</v>
      </c>
      <c r="FTV149" s="33"/>
      <c r="FTW149" s="51" t="s">
        <v>146</v>
      </c>
      <c r="FTX149" s="134" t="s">
        <v>147</v>
      </c>
      <c r="FTY149" s="35" t="s">
        <v>63</v>
      </c>
      <c r="FTZ149" s="35"/>
      <c r="FUA149" s="148">
        <f>FUA145</f>
        <v>22</v>
      </c>
      <c r="FUB149" s="148">
        <f>42.5/1.18</f>
        <v>36.016949152542374</v>
      </c>
      <c r="FUC149" s="148">
        <f>FUA149*FUB149</f>
        <v>792.37288135593224</v>
      </c>
      <c r="FUD149" s="35"/>
      <c r="FUE149" s="148"/>
      <c r="FUF149" s="35"/>
      <c r="FUG149" s="148"/>
      <c r="FUH149" s="149">
        <f>FUC149+FUE149+FUG149</f>
        <v>792.37288135593224</v>
      </c>
      <c r="GDR149" s="33"/>
      <c r="GDS149" s="51" t="s">
        <v>146</v>
      </c>
      <c r="GDT149" s="134" t="s">
        <v>147</v>
      </c>
      <c r="GDU149" s="35" t="s">
        <v>63</v>
      </c>
      <c r="GDV149" s="35"/>
      <c r="GDW149" s="148">
        <f>GDW145</f>
        <v>22</v>
      </c>
      <c r="GDX149" s="148">
        <f>42.5/1.18</f>
        <v>36.016949152542374</v>
      </c>
      <c r="GDY149" s="148">
        <f>GDW149*GDX149</f>
        <v>792.37288135593224</v>
      </c>
      <c r="GDZ149" s="35"/>
      <c r="GEA149" s="148"/>
      <c r="GEB149" s="35"/>
      <c r="GEC149" s="148"/>
      <c r="GED149" s="149">
        <f>GDY149+GEA149+GEC149</f>
        <v>792.37288135593224</v>
      </c>
      <c r="GNN149" s="33"/>
      <c r="GNO149" s="51" t="s">
        <v>146</v>
      </c>
      <c r="GNP149" s="134" t="s">
        <v>147</v>
      </c>
      <c r="GNQ149" s="35" t="s">
        <v>63</v>
      </c>
      <c r="GNR149" s="35"/>
      <c r="GNS149" s="148">
        <f>GNS145</f>
        <v>22</v>
      </c>
      <c r="GNT149" s="148">
        <f>42.5/1.18</f>
        <v>36.016949152542374</v>
      </c>
      <c r="GNU149" s="148">
        <f>GNS149*GNT149</f>
        <v>792.37288135593224</v>
      </c>
      <c r="GNV149" s="35"/>
      <c r="GNW149" s="148"/>
      <c r="GNX149" s="35"/>
      <c r="GNY149" s="148"/>
      <c r="GNZ149" s="149">
        <f>GNU149+GNW149+GNY149</f>
        <v>792.37288135593224</v>
      </c>
      <c r="GXJ149" s="33"/>
      <c r="GXK149" s="51" t="s">
        <v>146</v>
      </c>
      <c r="GXL149" s="134" t="s">
        <v>147</v>
      </c>
      <c r="GXM149" s="35" t="s">
        <v>63</v>
      </c>
      <c r="GXN149" s="35"/>
      <c r="GXO149" s="148">
        <f>GXO145</f>
        <v>22</v>
      </c>
      <c r="GXP149" s="148">
        <f>42.5/1.18</f>
        <v>36.016949152542374</v>
      </c>
      <c r="GXQ149" s="148">
        <f>GXO149*GXP149</f>
        <v>792.37288135593224</v>
      </c>
      <c r="GXR149" s="35"/>
      <c r="GXS149" s="148"/>
      <c r="GXT149" s="35"/>
      <c r="GXU149" s="148"/>
      <c r="GXV149" s="149">
        <f>GXQ149+GXS149+GXU149</f>
        <v>792.37288135593224</v>
      </c>
      <c r="HHF149" s="33"/>
      <c r="HHG149" s="51" t="s">
        <v>146</v>
      </c>
      <c r="HHH149" s="134" t="s">
        <v>147</v>
      </c>
      <c r="HHI149" s="35" t="s">
        <v>63</v>
      </c>
      <c r="HHJ149" s="35"/>
      <c r="HHK149" s="148">
        <f>HHK145</f>
        <v>22</v>
      </c>
      <c r="HHL149" s="148">
        <f>42.5/1.18</f>
        <v>36.016949152542374</v>
      </c>
      <c r="HHM149" s="148">
        <f>HHK149*HHL149</f>
        <v>792.37288135593224</v>
      </c>
      <c r="HHN149" s="35"/>
      <c r="HHO149" s="148"/>
      <c r="HHP149" s="35"/>
      <c r="HHQ149" s="148"/>
      <c r="HHR149" s="149">
        <f>HHM149+HHO149+HHQ149</f>
        <v>792.37288135593224</v>
      </c>
      <c r="HRB149" s="33"/>
      <c r="HRC149" s="51" t="s">
        <v>146</v>
      </c>
      <c r="HRD149" s="134" t="s">
        <v>147</v>
      </c>
      <c r="HRE149" s="35" t="s">
        <v>63</v>
      </c>
      <c r="HRF149" s="35"/>
      <c r="HRG149" s="148">
        <f>HRG145</f>
        <v>22</v>
      </c>
      <c r="HRH149" s="148">
        <f>42.5/1.18</f>
        <v>36.016949152542374</v>
      </c>
      <c r="HRI149" s="148">
        <f>HRG149*HRH149</f>
        <v>792.37288135593224</v>
      </c>
      <c r="HRJ149" s="35"/>
      <c r="HRK149" s="148"/>
      <c r="HRL149" s="35"/>
      <c r="HRM149" s="148"/>
      <c r="HRN149" s="149">
        <f>HRI149+HRK149+HRM149</f>
        <v>792.37288135593224</v>
      </c>
      <c r="IAX149" s="33"/>
      <c r="IAY149" s="51" t="s">
        <v>146</v>
      </c>
      <c r="IAZ149" s="134" t="s">
        <v>147</v>
      </c>
      <c r="IBA149" s="35" t="s">
        <v>63</v>
      </c>
      <c r="IBB149" s="35"/>
      <c r="IBC149" s="148">
        <f>IBC145</f>
        <v>22</v>
      </c>
      <c r="IBD149" s="148">
        <f>42.5/1.18</f>
        <v>36.016949152542374</v>
      </c>
      <c r="IBE149" s="148">
        <f>IBC149*IBD149</f>
        <v>792.37288135593224</v>
      </c>
      <c r="IBF149" s="35"/>
      <c r="IBG149" s="148"/>
      <c r="IBH149" s="35"/>
      <c r="IBI149" s="148"/>
      <c r="IBJ149" s="149">
        <f>IBE149+IBG149+IBI149</f>
        <v>792.37288135593224</v>
      </c>
      <c r="IKT149" s="33"/>
      <c r="IKU149" s="51" t="s">
        <v>146</v>
      </c>
      <c r="IKV149" s="134" t="s">
        <v>147</v>
      </c>
      <c r="IKW149" s="35" t="s">
        <v>63</v>
      </c>
      <c r="IKX149" s="35"/>
      <c r="IKY149" s="148">
        <f>IKY145</f>
        <v>22</v>
      </c>
      <c r="IKZ149" s="148">
        <f>42.5/1.18</f>
        <v>36.016949152542374</v>
      </c>
      <c r="ILA149" s="148">
        <f>IKY149*IKZ149</f>
        <v>792.37288135593224</v>
      </c>
      <c r="ILB149" s="35"/>
      <c r="ILC149" s="148"/>
      <c r="ILD149" s="35"/>
      <c r="ILE149" s="148"/>
      <c r="ILF149" s="149">
        <f>ILA149+ILC149+ILE149</f>
        <v>792.37288135593224</v>
      </c>
      <c r="IUP149" s="33"/>
      <c r="IUQ149" s="51" t="s">
        <v>146</v>
      </c>
      <c r="IUR149" s="134" t="s">
        <v>147</v>
      </c>
      <c r="IUS149" s="35" t="s">
        <v>63</v>
      </c>
      <c r="IUT149" s="35"/>
      <c r="IUU149" s="148">
        <f>IUU145</f>
        <v>22</v>
      </c>
      <c r="IUV149" s="148">
        <f>42.5/1.18</f>
        <v>36.016949152542374</v>
      </c>
      <c r="IUW149" s="148">
        <f>IUU149*IUV149</f>
        <v>792.37288135593224</v>
      </c>
      <c r="IUX149" s="35"/>
      <c r="IUY149" s="148"/>
      <c r="IUZ149" s="35"/>
      <c r="IVA149" s="148"/>
      <c r="IVB149" s="149">
        <f>IUW149+IUY149+IVA149</f>
        <v>792.37288135593224</v>
      </c>
      <c r="JEL149" s="33"/>
      <c r="JEM149" s="51" t="s">
        <v>146</v>
      </c>
      <c r="JEN149" s="134" t="s">
        <v>147</v>
      </c>
      <c r="JEO149" s="35" t="s">
        <v>63</v>
      </c>
      <c r="JEP149" s="35"/>
      <c r="JEQ149" s="148">
        <f>JEQ145</f>
        <v>22</v>
      </c>
      <c r="JER149" s="148">
        <f>42.5/1.18</f>
        <v>36.016949152542374</v>
      </c>
      <c r="JES149" s="148">
        <f>JEQ149*JER149</f>
        <v>792.37288135593224</v>
      </c>
      <c r="JET149" s="35"/>
      <c r="JEU149" s="148"/>
      <c r="JEV149" s="35"/>
      <c r="JEW149" s="148"/>
      <c r="JEX149" s="149">
        <f>JES149+JEU149+JEW149</f>
        <v>792.37288135593224</v>
      </c>
      <c r="JOH149" s="33"/>
      <c r="JOI149" s="51" t="s">
        <v>146</v>
      </c>
      <c r="JOJ149" s="134" t="s">
        <v>147</v>
      </c>
      <c r="JOK149" s="35" t="s">
        <v>63</v>
      </c>
      <c r="JOL149" s="35"/>
      <c r="JOM149" s="148">
        <f>JOM145</f>
        <v>22</v>
      </c>
      <c r="JON149" s="148">
        <f>42.5/1.18</f>
        <v>36.016949152542374</v>
      </c>
      <c r="JOO149" s="148">
        <f>JOM149*JON149</f>
        <v>792.37288135593224</v>
      </c>
      <c r="JOP149" s="35"/>
      <c r="JOQ149" s="148"/>
      <c r="JOR149" s="35"/>
      <c r="JOS149" s="148"/>
      <c r="JOT149" s="149">
        <f>JOO149+JOQ149+JOS149</f>
        <v>792.37288135593224</v>
      </c>
      <c r="JYD149" s="33"/>
      <c r="JYE149" s="51" t="s">
        <v>146</v>
      </c>
      <c r="JYF149" s="134" t="s">
        <v>147</v>
      </c>
      <c r="JYG149" s="35" t="s">
        <v>63</v>
      </c>
      <c r="JYH149" s="35"/>
      <c r="JYI149" s="148">
        <f>JYI145</f>
        <v>22</v>
      </c>
      <c r="JYJ149" s="148">
        <f>42.5/1.18</f>
        <v>36.016949152542374</v>
      </c>
      <c r="JYK149" s="148">
        <f>JYI149*JYJ149</f>
        <v>792.37288135593224</v>
      </c>
      <c r="JYL149" s="35"/>
      <c r="JYM149" s="148"/>
      <c r="JYN149" s="35"/>
      <c r="JYO149" s="148"/>
      <c r="JYP149" s="149">
        <f>JYK149+JYM149+JYO149</f>
        <v>792.37288135593224</v>
      </c>
      <c r="KHZ149" s="33"/>
      <c r="KIA149" s="51" t="s">
        <v>146</v>
      </c>
      <c r="KIB149" s="134" t="s">
        <v>147</v>
      </c>
      <c r="KIC149" s="35" t="s">
        <v>63</v>
      </c>
      <c r="KID149" s="35"/>
      <c r="KIE149" s="148">
        <f>KIE145</f>
        <v>22</v>
      </c>
      <c r="KIF149" s="148">
        <f>42.5/1.18</f>
        <v>36.016949152542374</v>
      </c>
      <c r="KIG149" s="148">
        <f>KIE149*KIF149</f>
        <v>792.37288135593224</v>
      </c>
      <c r="KIH149" s="35"/>
      <c r="KII149" s="148"/>
      <c r="KIJ149" s="35"/>
      <c r="KIK149" s="148"/>
      <c r="KIL149" s="149">
        <f>KIG149+KII149+KIK149</f>
        <v>792.37288135593224</v>
      </c>
      <c r="KRV149" s="33"/>
      <c r="KRW149" s="51" t="s">
        <v>146</v>
      </c>
      <c r="KRX149" s="134" t="s">
        <v>147</v>
      </c>
      <c r="KRY149" s="35" t="s">
        <v>63</v>
      </c>
      <c r="KRZ149" s="35"/>
      <c r="KSA149" s="148">
        <f>KSA145</f>
        <v>22</v>
      </c>
      <c r="KSB149" s="148">
        <f>42.5/1.18</f>
        <v>36.016949152542374</v>
      </c>
      <c r="KSC149" s="148">
        <f>KSA149*KSB149</f>
        <v>792.37288135593224</v>
      </c>
      <c r="KSD149" s="35"/>
      <c r="KSE149" s="148"/>
      <c r="KSF149" s="35"/>
      <c r="KSG149" s="148"/>
      <c r="KSH149" s="149">
        <f>KSC149+KSE149+KSG149</f>
        <v>792.37288135593224</v>
      </c>
      <c r="LBR149" s="33"/>
      <c r="LBS149" s="51" t="s">
        <v>146</v>
      </c>
      <c r="LBT149" s="134" t="s">
        <v>147</v>
      </c>
      <c r="LBU149" s="35" t="s">
        <v>63</v>
      </c>
      <c r="LBV149" s="35"/>
      <c r="LBW149" s="148">
        <f>LBW145</f>
        <v>22</v>
      </c>
      <c r="LBX149" s="148">
        <f>42.5/1.18</f>
        <v>36.016949152542374</v>
      </c>
      <c r="LBY149" s="148">
        <f>LBW149*LBX149</f>
        <v>792.37288135593224</v>
      </c>
      <c r="LBZ149" s="35"/>
      <c r="LCA149" s="148"/>
      <c r="LCB149" s="35"/>
      <c r="LCC149" s="148"/>
      <c r="LCD149" s="149">
        <f>LBY149+LCA149+LCC149</f>
        <v>792.37288135593224</v>
      </c>
      <c r="LLN149" s="33"/>
      <c r="LLO149" s="51" t="s">
        <v>146</v>
      </c>
      <c r="LLP149" s="134" t="s">
        <v>147</v>
      </c>
      <c r="LLQ149" s="35" t="s">
        <v>63</v>
      </c>
      <c r="LLR149" s="35"/>
      <c r="LLS149" s="148">
        <f>LLS145</f>
        <v>22</v>
      </c>
      <c r="LLT149" s="148">
        <f>42.5/1.18</f>
        <v>36.016949152542374</v>
      </c>
      <c r="LLU149" s="148">
        <f>LLS149*LLT149</f>
        <v>792.37288135593224</v>
      </c>
      <c r="LLV149" s="35"/>
      <c r="LLW149" s="148"/>
      <c r="LLX149" s="35"/>
      <c r="LLY149" s="148"/>
      <c r="LLZ149" s="149">
        <f>LLU149+LLW149+LLY149</f>
        <v>792.37288135593224</v>
      </c>
      <c r="LVJ149" s="33"/>
      <c r="LVK149" s="51" t="s">
        <v>146</v>
      </c>
      <c r="LVL149" s="134" t="s">
        <v>147</v>
      </c>
      <c r="LVM149" s="35" t="s">
        <v>63</v>
      </c>
      <c r="LVN149" s="35"/>
      <c r="LVO149" s="148">
        <f>LVO145</f>
        <v>22</v>
      </c>
      <c r="LVP149" s="148">
        <f>42.5/1.18</f>
        <v>36.016949152542374</v>
      </c>
      <c r="LVQ149" s="148">
        <f>LVO149*LVP149</f>
        <v>792.37288135593224</v>
      </c>
      <c r="LVR149" s="35"/>
      <c r="LVS149" s="148"/>
      <c r="LVT149" s="35"/>
      <c r="LVU149" s="148"/>
      <c r="LVV149" s="149">
        <f>LVQ149+LVS149+LVU149</f>
        <v>792.37288135593224</v>
      </c>
      <c r="MFF149" s="33"/>
      <c r="MFG149" s="51" t="s">
        <v>146</v>
      </c>
      <c r="MFH149" s="134" t="s">
        <v>147</v>
      </c>
      <c r="MFI149" s="35" t="s">
        <v>63</v>
      </c>
      <c r="MFJ149" s="35"/>
      <c r="MFK149" s="148">
        <f>MFK145</f>
        <v>22</v>
      </c>
      <c r="MFL149" s="148">
        <f>42.5/1.18</f>
        <v>36.016949152542374</v>
      </c>
      <c r="MFM149" s="148">
        <f>MFK149*MFL149</f>
        <v>792.37288135593224</v>
      </c>
      <c r="MFN149" s="35"/>
      <c r="MFO149" s="148"/>
      <c r="MFP149" s="35"/>
      <c r="MFQ149" s="148"/>
      <c r="MFR149" s="149">
        <f>MFM149+MFO149+MFQ149</f>
        <v>792.37288135593224</v>
      </c>
      <c r="MPB149" s="33"/>
      <c r="MPC149" s="51" t="s">
        <v>146</v>
      </c>
      <c r="MPD149" s="134" t="s">
        <v>147</v>
      </c>
      <c r="MPE149" s="35" t="s">
        <v>63</v>
      </c>
      <c r="MPF149" s="35"/>
      <c r="MPG149" s="148">
        <f>MPG145</f>
        <v>22</v>
      </c>
      <c r="MPH149" s="148">
        <f>42.5/1.18</f>
        <v>36.016949152542374</v>
      </c>
      <c r="MPI149" s="148">
        <f>MPG149*MPH149</f>
        <v>792.37288135593224</v>
      </c>
      <c r="MPJ149" s="35"/>
      <c r="MPK149" s="148"/>
      <c r="MPL149" s="35"/>
      <c r="MPM149" s="148"/>
      <c r="MPN149" s="149">
        <f>MPI149+MPK149+MPM149</f>
        <v>792.37288135593224</v>
      </c>
      <c r="MYX149" s="33"/>
      <c r="MYY149" s="51" t="s">
        <v>146</v>
      </c>
      <c r="MYZ149" s="134" t="s">
        <v>147</v>
      </c>
      <c r="MZA149" s="35" t="s">
        <v>63</v>
      </c>
      <c r="MZB149" s="35"/>
      <c r="MZC149" s="148">
        <f>MZC145</f>
        <v>22</v>
      </c>
      <c r="MZD149" s="148">
        <f>42.5/1.18</f>
        <v>36.016949152542374</v>
      </c>
      <c r="MZE149" s="148">
        <f>MZC149*MZD149</f>
        <v>792.37288135593224</v>
      </c>
      <c r="MZF149" s="35"/>
      <c r="MZG149" s="148"/>
      <c r="MZH149" s="35"/>
      <c r="MZI149" s="148"/>
      <c r="MZJ149" s="149">
        <f>MZE149+MZG149+MZI149</f>
        <v>792.37288135593224</v>
      </c>
      <c r="NIT149" s="33"/>
      <c r="NIU149" s="51" t="s">
        <v>146</v>
      </c>
      <c r="NIV149" s="134" t="s">
        <v>147</v>
      </c>
      <c r="NIW149" s="35" t="s">
        <v>63</v>
      </c>
      <c r="NIX149" s="35"/>
      <c r="NIY149" s="148">
        <f>NIY145</f>
        <v>22</v>
      </c>
      <c r="NIZ149" s="148">
        <f>42.5/1.18</f>
        <v>36.016949152542374</v>
      </c>
      <c r="NJA149" s="148">
        <f>NIY149*NIZ149</f>
        <v>792.37288135593224</v>
      </c>
      <c r="NJB149" s="35"/>
      <c r="NJC149" s="148"/>
      <c r="NJD149" s="35"/>
      <c r="NJE149" s="148"/>
      <c r="NJF149" s="149">
        <f>NJA149+NJC149+NJE149</f>
        <v>792.37288135593224</v>
      </c>
      <c r="NSP149" s="33"/>
      <c r="NSQ149" s="51" t="s">
        <v>146</v>
      </c>
      <c r="NSR149" s="134" t="s">
        <v>147</v>
      </c>
      <c r="NSS149" s="35" t="s">
        <v>63</v>
      </c>
      <c r="NST149" s="35"/>
      <c r="NSU149" s="148">
        <f>NSU145</f>
        <v>22</v>
      </c>
      <c r="NSV149" s="148">
        <f>42.5/1.18</f>
        <v>36.016949152542374</v>
      </c>
      <c r="NSW149" s="148">
        <f>NSU149*NSV149</f>
        <v>792.37288135593224</v>
      </c>
      <c r="NSX149" s="35"/>
      <c r="NSY149" s="148"/>
      <c r="NSZ149" s="35"/>
      <c r="NTA149" s="148"/>
      <c r="NTB149" s="149">
        <f>NSW149+NSY149+NTA149</f>
        <v>792.37288135593224</v>
      </c>
      <c r="OCL149" s="33"/>
      <c r="OCM149" s="51" t="s">
        <v>146</v>
      </c>
      <c r="OCN149" s="134" t="s">
        <v>147</v>
      </c>
      <c r="OCO149" s="35" t="s">
        <v>63</v>
      </c>
      <c r="OCP149" s="35"/>
      <c r="OCQ149" s="148">
        <f>OCQ145</f>
        <v>22</v>
      </c>
      <c r="OCR149" s="148">
        <f>42.5/1.18</f>
        <v>36.016949152542374</v>
      </c>
      <c r="OCS149" s="148">
        <f>OCQ149*OCR149</f>
        <v>792.37288135593224</v>
      </c>
      <c r="OCT149" s="35"/>
      <c r="OCU149" s="148"/>
      <c r="OCV149" s="35"/>
      <c r="OCW149" s="148"/>
      <c r="OCX149" s="149">
        <f>OCS149+OCU149+OCW149</f>
        <v>792.37288135593224</v>
      </c>
      <c r="OMH149" s="33"/>
      <c r="OMI149" s="51" t="s">
        <v>146</v>
      </c>
      <c r="OMJ149" s="134" t="s">
        <v>147</v>
      </c>
      <c r="OMK149" s="35" t="s">
        <v>63</v>
      </c>
      <c r="OML149" s="35"/>
      <c r="OMM149" s="148">
        <f>OMM145</f>
        <v>22</v>
      </c>
      <c r="OMN149" s="148">
        <f>42.5/1.18</f>
        <v>36.016949152542374</v>
      </c>
      <c r="OMO149" s="148">
        <f>OMM149*OMN149</f>
        <v>792.37288135593224</v>
      </c>
      <c r="OMP149" s="35"/>
      <c r="OMQ149" s="148"/>
      <c r="OMR149" s="35"/>
      <c r="OMS149" s="148"/>
      <c r="OMT149" s="149">
        <f>OMO149+OMQ149+OMS149</f>
        <v>792.37288135593224</v>
      </c>
      <c r="OWD149" s="33"/>
      <c r="OWE149" s="51" t="s">
        <v>146</v>
      </c>
      <c r="OWF149" s="134" t="s">
        <v>147</v>
      </c>
      <c r="OWG149" s="35" t="s">
        <v>63</v>
      </c>
      <c r="OWH149" s="35"/>
      <c r="OWI149" s="148">
        <f>OWI145</f>
        <v>22</v>
      </c>
      <c r="OWJ149" s="148">
        <f>42.5/1.18</f>
        <v>36.016949152542374</v>
      </c>
      <c r="OWK149" s="148">
        <f>OWI149*OWJ149</f>
        <v>792.37288135593224</v>
      </c>
      <c r="OWL149" s="35"/>
      <c r="OWM149" s="148"/>
      <c r="OWN149" s="35"/>
      <c r="OWO149" s="148"/>
      <c r="OWP149" s="149">
        <f>OWK149+OWM149+OWO149</f>
        <v>792.37288135593224</v>
      </c>
      <c r="PFZ149" s="33"/>
      <c r="PGA149" s="51" t="s">
        <v>146</v>
      </c>
      <c r="PGB149" s="134" t="s">
        <v>147</v>
      </c>
      <c r="PGC149" s="35" t="s">
        <v>63</v>
      </c>
      <c r="PGD149" s="35"/>
      <c r="PGE149" s="148">
        <f>PGE145</f>
        <v>22</v>
      </c>
      <c r="PGF149" s="148">
        <f>42.5/1.18</f>
        <v>36.016949152542374</v>
      </c>
      <c r="PGG149" s="148">
        <f>PGE149*PGF149</f>
        <v>792.37288135593224</v>
      </c>
      <c r="PGH149" s="35"/>
      <c r="PGI149" s="148"/>
      <c r="PGJ149" s="35"/>
      <c r="PGK149" s="148"/>
      <c r="PGL149" s="149">
        <f>PGG149+PGI149+PGK149</f>
        <v>792.37288135593224</v>
      </c>
      <c r="PPV149" s="33"/>
      <c r="PPW149" s="51" t="s">
        <v>146</v>
      </c>
      <c r="PPX149" s="134" t="s">
        <v>147</v>
      </c>
      <c r="PPY149" s="35" t="s">
        <v>63</v>
      </c>
      <c r="PPZ149" s="35"/>
      <c r="PQA149" s="148">
        <f>PQA145</f>
        <v>22</v>
      </c>
      <c r="PQB149" s="148">
        <f>42.5/1.18</f>
        <v>36.016949152542374</v>
      </c>
      <c r="PQC149" s="148">
        <f>PQA149*PQB149</f>
        <v>792.37288135593224</v>
      </c>
      <c r="PQD149" s="35"/>
      <c r="PQE149" s="148"/>
      <c r="PQF149" s="35"/>
      <c r="PQG149" s="148"/>
      <c r="PQH149" s="149">
        <f>PQC149+PQE149+PQG149</f>
        <v>792.37288135593224</v>
      </c>
      <c r="PZR149" s="33"/>
      <c r="PZS149" s="51" t="s">
        <v>146</v>
      </c>
      <c r="PZT149" s="134" t="s">
        <v>147</v>
      </c>
      <c r="PZU149" s="35" t="s">
        <v>63</v>
      </c>
      <c r="PZV149" s="35"/>
      <c r="PZW149" s="148">
        <f>PZW145</f>
        <v>22</v>
      </c>
      <c r="PZX149" s="148">
        <f>42.5/1.18</f>
        <v>36.016949152542374</v>
      </c>
      <c r="PZY149" s="148">
        <f>PZW149*PZX149</f>
        <v>792.37288135593224</v>
      </c>
      <c r="PZZ149" s="35"/>
      <c r="QAA149" s="148"/>
      <c r="QAB149" s="35"/>
      <c r="QAC149" s="148"/>
      <c r="QAD149" s="149">
        <f>PZY149+QAA149+QAC149</f>
        <v>792.37288135593224</v>
      </c>
      <c r="QJN149" s="33"/>
      <c r="QJO149" s="51" t="s">
        <v>146</v>
      </c>
      <c r="QJP149" s="134" t="s">
        <v>147</v>
      </c>
      <c r="QJQ149" s="35" t="s">
        <v>63</v>
      </c>
      <c r="QJR149" s="35"/>
      <c r="QJS149" s="148">
        <f>QJS145</f>
        <v>22</v>
      </c>
      <c r="QJT149" s="148">
        <f>42.5/1.18</f>
        <v>36.016949152542374</v>
      </c>
      <c r="QJU149" s="148">
        <f>QJS149*QJT149</f>
        <v>792.37288135593224</v>
      </c>
      <c r="QJV149" s="35"/>
      <c r="QJW149" s="148"/>
      <c r="QJX149" s="35"/>
      <c r="QJY149" s="148"/>
      <c r="QJZ149" s="149">
        <f>QJU149+QJW149+QJY149</f>
        <v>792.37288135593224</v>
      </c>
      <c r="QTJ149" s="33"/>
      <c r="QTK149" s="51" t="s">
        <v>146</v>
      </c>
      <c r="QTL149" s="134" t="s">
        <v>147</v>
      </c>
      <c r="QTM149" s="35" t="s">
        <v>63</v>
      </c>
      <c r="QTN149" s="35"/>
      <c r="QTO149" s="148">
        <f>QTO145</f>
        <v>22</v>
      </c>
      <c r="QTP149" s="148">
        <f>42.5/1.18</f>
        <v>36.016949152542374</v>
      </c>
      <c r="QTQ149" s="148">
        <f>QTO149*QTP149</f>
        <v>792.37288135593224</v>
      </c>
      <c r="QTR149" s="35"/>
      <c r="QTS149" s="148"/>
      <c r="QTT149" s="35"/>
      <c r="QTU149" s="148"/>
      <c r="QTV149" s="149">
        <f>QTQ149+QTS149+QTU149</f>
        <v>792.37288135593224</v>
      </c>
      <c r="RDF149" s="33"/>
      <c r="RDG149" s="51" t="s">
        <v>146</v>
      </c>
      <c r="RDH149" s="134" t="s">
        <v>147</v>
      </c>
      <c r="RDI149" s="35" t="s">
        <v>63</v>
      </c>
      <c r="RDJ149" s="35"/>
      <c r="RDK149" s="148">
        <f>RDK145</f>
        <v>22</v>
      </c>
      <c r="RDL149" s="148">
        <f>42.5/1.18</f>
        <v>36.016949152542374</v>
      </c>
      <c r="RDM149" s="148">
        <f>RDK149*RDL149</f>
        <v>792.37288135593224</v>
      </c>
      <c r="RDN149" s="35"/>
      <c r="RDO149" s="148"/>
      <c r="RDP149" s="35"/>
      <c r="RDQ149" s="148"/>
      <c r="RDR149" s="149">
        <f>RDM149+RDO149+RDQ149</f>
        <v>792.37288135593224</v>
      </c>
      <c r="RNB149" s="33"/>
      <c r="RNC149" s="51" t="s">
        <v>146</v>
      </c>
      <c r="RND149" s="134" t="s">
        <v>147</v>
      </c>
      <c r="RNE149" s="35" t="s">
        <v>63</v>
      </c>
      <c r="RNF149" s="35"/>
      <c r="RNG149" s="148">
        <f>RNG145</f>
        <v>22</v>
      </c>
      <c r="RNH149" s="148">
        <f>42.5/1.18</f>
        <v>36.016949152542374</v>
      </c>
      <c r="RNI149" s="148">
        <f>RNG149*RNH149</f>
        <v>792.37288135593224</v>
      </c>
      <c r="RNJ149" s="35"/>
      <c r="RNK149" s="148"/>
      <c r="RNL149" s="35"/>
      <c r="RNM149" s="148"/>
      <c r="RNN149" s="149">
        <f>RNI149+RNK149+RNM149</f>
        <v>792.37288135593224</v>
      </c>
      <c r="RWX149" s="33"/>
      <c r="RWY149" s="51" t="s">
        <v>146</v>
      </c>
      <c r="RWZ149" s="134" t="s">
        <v>147</v>
      </c>
      <c r="RXA149" s="35" t="s">
        <v>63</v>
      </c>
      <c r="RXB149" s="35"/>
      <c r="RXC149" s="148">
        <f>RXC145</f>
        <v>22</v>
      </c>
      <c r="RXD149" s="148">
        <f>42.5/1.18</f>
        <v>36.016949152542374</v>
      </c>
      <c r="RXE149" s="148">
        <f>RXC149*RXD149</f>
        <v>792.37288135593224</v>
      </c>
      <c r="RXF149" s="35"/>
      <c r="RXG149" s="148"/>
      <c r="RXH149" s="35"/>
      <c r="RXI149" s="148"/>
      <c r="RXJ149" s="149">
        <f>RXE149+RXG149+RXI149</f>
        <v>792.37288135593224</v>
      </c>
      <c r="SGT149" s="33"/>
      <c r="SGU149" s="51" t="s">
        <v>146</v>
      </c>
      <c r="SGV149" s="134" t="s">
        <v>147</v>
      </c>
      <c r="SGW149" s="35" t="s">
        <v>63</v>
      </c>
      <c r="SGX149" s="35"/>
      <c r="SGY149" s="148">
        <f>SGY145</f>
        <v>22</v>
      </c>
      <c r="SGZ149" s="148">
        <f>42.5/1.18</f>
        <v>36.016949152542374</v>
      </c>
      <c r="SHA149" s="148">
        <f>SGY149*SGZ149</f>
        <v>792.37288135593224</v>
      </c>
      <c r="SHB149" s="35"/>
      <c r="SHC149" s="148"/>
      <c r="SHD149" s="35"/>
      <c r="SHE149" s="148"/>
      <c r="SHF149" s="149">
        <f>SHA149+SHC149+SHE149</f>
        <v>792.37288135593224</v>
      </c>
      <c r="SQP149" s="33"/>
      <c r="SQQ149" s="51" t="s">
        <v>146</v>
      </c>
      <c r="SQR149" s="134" t="s">
        <v>147</v>
      </c>
      <c r="SQS149" s="35" t="s">
        <v>63</v>
      </c>
      <c r="SQT149" s="35"/>
      <c r="SQU149" s="148">
        <f>SQU145</f>
        <v>22</v>
      </c>
      <c r="SQV149" s="148">
        <f>42.5/1.18</f>
        <v>36.016949152542374</v>
      </c>
      <c r="SQW149" s="148">
        <f>SQU149*SQV149</f>
        <v>792.37288135593224</v>
      </c>
      <c r="SQX149" s="35"/>
      <c r="SQY149" s="148"/>
      <c r="SQZ149" s="35"/>
      <c r="SRA149" s="148"/>
      <c r="SRB149" s="149">
        <f>SQW149+SQY149+SRA149</f>
        <v>792.37288135593224</v>
      </c>
      <c r="TAL149" s="33"/>
      <c r="TAM149" s="51" t="s">
        <v>146</v>
      </c>
      <c r="TAN149" s="134" t="s">
        <v>147</v>
      </c>
      <c r="TAO149" s="35" t="s">
        <v>63</v>
      </c>
      <c r="TAP149" s="35"/>
      <c r="TAQ149" s="148">
        <f>TAQ145</f>
        <v>22</v>
      </c>
      <c r="TAR149" s="148">
        <f>42.5/1.18</f>
        <v>36.016949152542374</v>
      </c>
      <c r="TAS149" s="148">
        <f>TAQ149*TAR149</f>
        <v>792.37288135593224</v>
      </c>
      <c r="TAT149" s="35"/>
      <c r="TAU149" s="148"/>
      <c r="TAV149" s="35"/>
      <c r="TAW149" s="148"/>
      <c r="TAX149" s="149">
        <f>TAS149+TAU149+TAW149</f>
        <v>792.37288135593224</v>
      </c>
      <c r="TKH149" s="33"/>
      <c r="TKI149" s="51" t="s">
        <v>146</v>
      </c>
      <c r="TKJ149" s="134" t="s">
        <v>147</v>
      </c>
      <c r="TKK149" s="35" t="s">
        <v>63</v>
      </c>
      <c r="TKL149" s="35"/>
      <c r="TKM149" s="148">
        <f>TKM145</f>
        <v>22</v>
      </c>
      <c r="TKN149" s="148">
        <f>42.5/1.18</f>
        <v>36.016949152542374</v>
      </c>
      <c r="TKO149" s="148">
        <f>TKM149*TKN149</f>
        <v>792.37288135593224</v>
      </c>
      <c r="TKP149" s="35"/>
      <c r="TKQ149" s="148"/>
      <c r="TKR149" s="35"/>
      <c r="TKS149" s="148"/>
      <c r="TKT149" s="149">
        <f>TKO149+TKQ149+TKS149</f>
        <v>792.37288135593224</v>
      </c>
      <c r="TUD149" s="33"/>
      <c r="TUE149" s="51" t="s">
        <v>146</v>
      </c>
      <c r="TUF149" s="134" t="s">
        <v>147</v>
      </c>
      <c r="TUG149" s="35" t="s">
        <v>63</v>
      </c>
      <c r="TUH149" s="35"/>
      <c r="TUI149" s="148">
        <f>TUI145</f>
        <v>22</v>
      </c>
      <c r="TUJ149" s="148">
        <f>42.5/1.18</f>
        <v>36.016949152542374</v>
      </c>
      <c r="TUK149" s="148">
        <f>TUI149*TUJ149</f>
        <v>792.37288135593224</v>
      </c>
      <c r="TUL149" s="35"/>
      <c r="TUM149" s="148"/>
      <c r="TUN149" s="35"/>
      <c r="TUO149" s="148"/>
      <c r="TUP149" s="149">
        <f>TUK149+TUM149+TUO149</f>
        <v>792.37288135593224</v>
      </c>
      <c r="UDZ149" s="33"/>
      <c r="UEA149" s="51" t="s">
        <v>146</v>
      </c>
      <c r="UEB149" s="134" t="s">
        <v>147</v>
      </c>
      <c r="UEC149" s="35" t="s">
        <v>63</v>
      </c>
      <c r="UED149" s="35"/>
      <c r="UEE149" s="148">
        <f>UEE145</f>
        <v>22</v>
      </c>
      <c r="UEF149" s="148">
        <f>42.5/1.18</f>
        <v>36.016949152542374</v>
      </c>
      <c r="UEG149" s="148">
        <f>UEE149*UEF149</f>
        <v>792.37288135593224</v>
      </c>
      <c r="UEH149" s="35"/>
      <c r="UEI149" s="148"/>
      <c r="UEJ149" s="35"/>
      <c r="UEK149" s="148"/>
      <c r="UEL149" s="149">
        <f>UEG149+UEI149+UEK149</f>
        <v>792.37288135593224</v>
      </c>
      <c r="UNV149" s="33"/>
      <c r="UNW149" s="51" t="s">
        <v>146</v>
      </c>
      <c r="UNX149" s="134" t="s">
        <v>147</v>
      </c>
      <c r="UNY149" s="35" t="s">
        <v>63</v>
      </c>
      <c r="UNZ149" s="35"/>
      <c r="UOA149" s="148">
        <f>UOA145</f>
        <v>22</v>
      </c>
      <c r="UOB149" s="148">
        <f>42.5/1.18</f>
        <v>36.016949152542374</v>
      </c>
      <c r="UOC149" s="148">
        <f>UOA149*UOB149</f>
        <v>792.37288135593224</v>
      </c>
      <c r="UOD149" s="35"/>
      <c r="UOE149" s="148"/>
      <c r="UOF149" s="35"/>
      <c r="UOG149" s="148"/>
      <c r="UOH149" s="149">
        <f>UOC149+UOE149+UOG149</f>
        <v>792.37288135593224</v>
      </c>
      <c r="UXR149" s="33"/>
      <c r="UXS149" s="51" t="s">
        <v>146</v>
      </c>
      <c r="UXT149" s="134" t="s">
        <v>147</v>
      </c>
      <c r="UXU149" s="35" t="s">
        <v>63</v>
      </c>
      <c r="UXV149" s="35"/>
      <c r="UXW149" s="148">
        <f>UXW145</f>
        <v>22</v>
      </c>
      <c r="UXX149" s="148">
        <f>42.5/1.18</f>
        <v>36.016949152542374</v>
      </c>
      <c r="UXY149" s="148">
        <f>UXW149*UXX149</f>
        <v>792.37288135593224</v>
      </c>
      <c r="UXZ149" s="35"/>
      <c r="UYA149" s="148"/>
      <c r="UYB149" s="35"/>
      <c r="UYC149" s="148"/>
      <c r="UYD149" s="149">
        <f>UXY149+UYA149+UYC149</f>
        <v>792.37288135593224</v>
      </c>
      <c r="VHN149" s="33"/>
      <c r="VHO149" s="51" t="s">
        <v>146</v>
      </c>
      <c r="VHP149" s="134" t="s">
        <v>147</v>
      </c>
      <c r="VHQ149" s="35" t="s">
        <v>63</v>
      </c>
      <c r="VHR149" s="35"/>
      <c r="VHS149" s="148">
        <f>VHS145</f>
        <v>22</v>
      </c>
      <c r="VHT149" s="148">
        <f>42.5/1.18</f>
        <v>36.016949152542374</v>
      </c>
      <c r="VHU149" s="148">
        <f>VHS149*VHT149</f>
        <v>792.37288135593224</v>
      </c>
      <c r="VHV149" s="35"/>
      <c r="VHW149" s="148"/>
      <c r="VHX149" s="35"/>
      <c r="VHY149" s="148"/>
      <c r="VHZ149" s="149">
        <f>VHU149+VHW149+VHY149</f>
        <v>792.37288135593224</v>
      </c>
      <c r="VRJ149" s="33"/>
      <c r="VRK149" s="51" t="s">
        <v>146</v>
      </c>
      <c r="VRL149" s="134" t="s">
        <v>147</v>
      </c>
      <c r="VRM149" s="35" t="s">
        <v>63</v>
      </c>
      <c r="VRN149" s="35"/>
      <c r="VRO149" s="148">
        <f>VRO145</f>
        <v>22</v>
      </c>
      <c r="VRP149" s="148">
        <f>42.5/1.18</f>
        <v>36.016949152542374</v>
      </c>
      <c r="VRQ149" s="148">
        <f>VRO149*VRP149</f>
        <v>792.37288135593224</v>
      </c>
      <c r="VRR149" s="35"/>
      <c r="VRS149" s="148"/>
      <c r="VRT149" s="35"/>
      <c r="VRU149" s="148"/>
      <c r="VRV149" s="149">
        <f>VRQ149+VRS149+VRU149</f>
        <v>792.37288135593224</v>
      </c>
      <c r="WBF149" s="33"/>
      <c r="WBG149" s="51" t="s">
        <v>146</v>
      </c>
      <c r="WBH149" s="134" t="s">
        <v>147</v>
      </c>
      <c r="WBI149" s="35" t="s">
        <v>63</v>
      </c>
      <c r="WBJ149" s="35"/>
      <c r="WBK149" s="148">
        <f>WBK145</f>
        <v>22</v>
      </c>
      <c r="WBL149" s="148">
        <f>42.5/1.18</f>
        <v>36.016949152542374</v>
      </c>
      <c r="WBM149" s="148">
        <f>WBK149*WBL149</f>
        <v>792.37288135593224</v>
      </c>
      <c r="WBN149" s="35"/>
      <c r="WBO149" s="148"/>
      <c r="WBP149" s="35"/>
      <c r="WBQ149" s="148"/>
      <c r="WBR149" s="149">
        <f>WBM149+WBO149+WBQ149</f>
        <v>792.37288135593224</v>
      </c>
      <c r="WLB149" s="33"/>
      <c r="WLC149" s="51" t="s">
        <v>146</v>
      </c>
      <c r="WLD149" s="134" t="s">
        <v>147</v>
      </c>
      <c r="WLE149" s="35" t="s">
        <v>63</v>
      </c>
      <c r="WLF149" s="35"/>
      <c r="WLG149" s="148">
        <f>WLG145</f>
        <v>22</v>
      </c>
      <c r="WLH149" s="148">
        <f>42.5/1.18</f>
        <v>36.016949152542374</v>
      </c>
      <c r="WLI149" s="148">
        <f>WLG149*WLH149</f>
        <v>792.37288135593224</v>
      </c>
      <c r="WLJ149" s="35"/>
      <c r="WLK149" s="148"/>
      <c r="WLL149" s="35"/>
      <c r="WLM149" s="148"/>
      <c r="WLN149" s="149">
        <f>WLI149+WLK149+WLM149</f>
        <v>792.37288135593224</v>
      </c>
      <c r="WUX149" s="33"/>
      <c r="WUY149" s="51" t="s">
        <v>146</v>
      </c>
      <c r="WUZ149" s="134" t="s">
        <v>147</v>
      </c>
      <c r="WVA149" s="35" t="s">
        <v>63</v>
      </c>
      <c r="WVB149" s="35"/>
      <c r="WVC149" s="148">
        <f>WVC145</f>
        <v>22</v>
      </c>
      <c r="WVD149" s="148">
        <f>42.5/1.18</f>
        <v>36.016949152542374</v>
      </c>
      <c r="WVE149" s="148">
        <f>WVC149*WVD149</f>
        <v>792.37288135593224</v>
      </c>
      <c r="WVF149" s="35"/>
      <c r="WVG149" s="148"/>
      <c r="WVH149" s="35"/>
      <c r="WVI149" s="148"/>
      <c r="WVJ149" s="149">
        <f>WVE149+WVG149+WVI149</f>
        <v>792.37288135593224</v>
      </c>
    </row>
    <row r="150" spans="1:16130" ht="17.25" customHeight="1">
      <c r="A150" s="33"/>
      <c r="B150" s="134" t="s">
        <v>37</v>
      </c>
      <c r="C150" s="35" t="s">
        <v>22</v>
      </c>
      <c r="D150" s="129">
        <v>4.8000000000000001E-2</v>
      </c>
      <c r="E150" s="129"/>
      <c r="F150" s="129"/>
      <c r="G150" s="129"/>
      <c r="H150" s="129"/>
      <c r="I150" s="129"/>
      <c r="J150" s="129"/>
      <c r="K150" s="124"/>
      <c r="L150" s="61" t="s">
        <v>98</v>
      </c>
      <c r="IL150" s="33"/>
      <c r="IM150" s="51"/>
      <c r="IN150" s="134" t="s">
        <v>37</v>
      </c>
      <c r="IO150" s="35" t="s">
        <v>22</v>
      </c>
      <c r="IP150" s="156">
        <v>2.4E-2</v>
      </c>
      <c r="IQ150" s="148">
        <f>IQ145*IP150</f>
        <v>0.52800000000000002</v>
      </c>
      <c r="IR150" s="35">
        <v>3.2</v>
      </c>
      <c r="IS150" s="148">
        <f>IR150*IQ150</f>
        <v>1.6896000000000002</v>
      </c>
      <c r="IT150" s="35"/>
      <c r="IU150" s="148"/>
      <c r="IV150" s="35"/>
      <c r="IW150" s="148"/>
      <c r="IX150" s="149">
        <f>IS150+IU150+IW150</f>
        <v>1.6896000000000002</v>
      </c>
      <c r="SH150" s="33"/>
      <c r="SI150" s="51"/>
      <c r="SJ150" s="134" t="s">
        <v>37</v>
      </c>
      <c r="SK150" s="35" t="s">
        <v>22</v>
      </c>
      <c r="SL150" s="156">
        <v>2.4E-2</v>
      </c>
      <c r="SM150" s="148">
        <f>SM145*SL150</f>
        <v>0.52800000000000002</v>
      </c>
      <c r="SN150" s="35">
        <v>3.2</v>
      </c>
      <c r="SO150" s="148">
        <f>SN150*SM150</f>
        <v>1.6896000000000002</v>
      </c>
      <c r="SP150" s="35"/>
      <c r="SQ150" s="148"/>
      <c r="SR150" s="35"/>
      <c r="SS150" s="148"/>
      <c r="ST150" s="149">
        <f>SO150+SQ150+SS150</f>
        <v>1.6896000000000002</v>
      </c>
      <c r="ACD150" s="33"/>
      <c r="ACE150" s="51"/>
      <c r="ACF150" s="134" t="s">
        <v>37</v>
      </c>
      <c r="ACG150" s="35" t="s">
        <v>22</v>
      </c>
      <c r="ACH150" s="156">
        <v>2.4E-2</v>
      </c>
      <c r="ACI150" s="148">
        <f>ACI145*ACH150</f>
        <v>0.52800000000000002</v>
      </c>
      <c r="ACJ150" s="35">
        <v>3.2</v>
      </c>
      <c r="ACK150" s="148">
        <f>ACJ150*ACI150</f>
        <v>1.6896000000000002</v>
      </c>
      <c r="ACL150" s="35"/>
      <c r="ACM150" s="148"/>
      <c r="ACN150" s="35"/>
      <c r="ACO150" s="148"/>
      <c r="ACP150" s="149">
        <f>ACK150+ACM150+ACO150</f>
        <v>1.6896000000000002</v>
      </c>
      <c r="ALZ150" s="33"/>
      <c r="AMA150" s="51"/>
      <c r="AMB150" s="134" t="s">
        <v>37</v>
      </c>
      <c r="AMC150" s="35" t="s">
        <v>22</v>
      </c>
      <c r="AMD150" s="156">
        <v>2.4E-2</v>
      </c>
      <c r="AME150" s="148">
        <f>AME145*AMD150</f>
        <v>0.52800000000000002</v>
      </c>
      <c r="AMF150" s="35">
        <v>3.2</v>
      </c>
      <c r="AMG150" s="148">
        <f>AMF150*AME150</f>
        <v>1.6896000000000002</v>
      </c>
      <c r="AMH150" s="35"/>
      <c r="AMI150" s="148"/>
      <c r="AMJ150" s="35"/>
      <c r="AMK150" s="148"/>
      <c r="AML150" s="149">
        <f>AMG150+AMI150+AMK150</f>
        <v>1.6896000000000002</v>
      </c>
      <c r="AVV150" s="33"/>
      <c r="AVW150" s="51"/>
      <c r="AVX150" s="134" t="s">
        <v>37</v>
      </c>
      <c r="AVY150" s="35" t="s">
        <v>22</v>
      </c>
      <c r="AVZ150" s="156">
        <v>2.4E-2</v>
      </c>
      <c r="AWA150" s="148">
        <f>AWA145*AVZ150</f>
        <v>0.52800000000000002</v>
      </c>
      <c r="AWB150" s="35">
        <v>3.2</v>
      </c>
      <c r="AWC150" s="148">
        <f>AWB150*AWA150</f>
        <v>1.6896000000000002</v>
      </c>
      <c r="AWD150" s="35"/>
      <c r="AWE150" s="148"/>
      <c r="AWF150" s="35"/>
      <c r="AWG150" s="148"/>
      <c r="AWH150" s="149">
        <f>AWC150+AWE150+AWG150</f>
        <v>1.6896000000000002</v>
      </c>
      <c r="BFR150" s="33"/>
      <c r="BFS150" s="51"/>
      <c r="BFT150" s="134" t="s">
        <v>37</v>
      </c>
      <c r="BFU150" s="35" t="s">
        <v>22</v>
      </c>
      <c r="BFV150" s="156">
        <v>2.4E-2</v>
      </c>
      <c r="BFW150" s="148">
        <f>BFW145*BFV150</f>
        <v>0.52800000000000002</v>
      </c>
      <c r="BFX150" s="35">
        <v>3.2</v>
      </c>
      <c r="BFY150" s="148">
        <f>BFX150*BFW150</f>
        <v>1.6896000000000002</v>
      </c>
      <c r="BFZ150" s="35"/>
      <c r="BGA150" s="148"/>
      <c r="BGB150" s="35"/>
      <c r="BGC150" s="148"/>
      <c r="BGD150" s="149">
        <f>BFY150+BGA150+BGC150</f>
        <v>1.6896000000000002</v>
      </c>
      <c r="BPN150" s="33"/>
      <c r="BPO150" s="51"/>
      <c r="BPP150" s="134" t="s">
        <v>37</v>
      </c>
      <c r="BPQ150" s="35" t="s">
        <v>22</v>
      </c>
      <c r="BPR150" s="156">
        <v>2.4E-2</v>
      </c>
      <c r="BPS150" s="148">
        <f>BPS145*BPR150</f>
        <v>0.52800000000000002</v>
      </c>
      <c r="BPT150" s="35">
        <v>3.2</v>
      </c>
      <c r="BPU150" s="148">
        <f>BPT150*BPS150</f>
        <v>1.6896000000000002</v>
      </c>
      <c r="BPV150" s="35"/>
      <c r="BPW150" s="148"/>
      <c r="BPX150" s="35"/>
      <c r="BPY150" s="148"/>
      <c r="BPZ150" s="149">
        <f>BPU150+BPW150+BPY150</f>
        <v>1.6896000000000002</v>
      </c>
      <c r="BZJ150" s="33"/>
      <c r="BZK150" s="51"/>
      <c r="BZL150" s="134" t="s">
        <v>37</v>
      </c>
      <c r="BZM150" s="35" t="s">
        <v>22</v>
      </c>
      <c r="BZN150" s="156">
        <v>2.4E-2</v>
      </c>
      <c r="BZO150" s="148">
        <f>BZO145*BZN150</f>
        <v>0.52800000000000002</v>
      </c>
      <c r="BZP150" s="35">
        <v>3.2</v>
      </c>
      <c r="BZQ150" s="148">
        <f>BZP150*BZO150</f>
        <v>1.6896000000000002</v>
      </c>
      <c r="BZR150" s="35"/>
      <c r="BZS150" s="148"/>
      <c r="BZT150" s="35"/>
      <c r="BZU150" s="148"/>
      <c r="BZV150" s="149">
        <f>BZQ150+BZS150+BZU150</f>
        <v>1.6896000000000002</v>
      </c>
      <c r="CJF150" s="33"/>
      <c r="CJG150" s="51"/>
      <c r="CJH150" s="134" t="s">
        <v>37</v>
      </c>
      <c r="CJI150" s="35" t="s">
        <v>22</v>
      </c>
      <c r="CJJ150" s="156">
        <v>2.4E-2</v>
      </c>
      <c r="CJK150" s="148">
        <f>CJK145*CJJ150</f>
        <v>0.52800000000000002</v>
      </c>
      <c r="CJL150" s="35">
        <v>3.2</v>
      </c>
      <c r="CJM150" s="148">
        <f>CJL150*CJK150</f>
        <v>1.6896000000000002</v>
      </c>
      <c r="CJN150" s="35"/>
      <c r="CJO150" s="148"/>
      <c r="CJP150" s="35"/>
      <c r="CJQ150" s="148"/>
      <c r="CJR150" s="149">
        <f>CJM150+CJO150+CJQ150</f>
        <v>1.6896000000000002</v>
      </c>
      <c r="CTB150" s="33"/>
      <c r="CTC150" s="51"/>
      <c r="CTD150" s="134" t="s">
        <v>37</v>
      </c>
      <c r="CTE150" s="35" t="s">
        <v>22</v>
      </c>
      <c r="CTF150" s="156">
        <v>2.4E-2</v>
      </c>
      <c r="CTG150" s="148">
        <f>CTG145*CTF150</f>
        <v>0.52800000000000002</v>
      </c>
      <c r="CTH150" s="35">
        <v>3.2</v>
      </c>
      <c r="CTI150" s="148">
        <f>CTH150*CTG150</f>
        <v>1.6896000000000002</v>
      </c>
      <c r="CTJ150" s="35"/>
      <c r="CTK150" s="148"/>
      <c r="CTL150" s="35"/>
      <c r="CTM150" s="148"/>
      <c r="CTN150" s="149">
        <f>CTI150+CTK150+CTM150</f>
        <v>1.6896000000000002</v>
      </c>
      <c r="DCX150" s="33"/>
      <c r="DCY150" s="51"/>
      <c r="DCZ150" s="134" t="s">
        <v>37</v>
      </c>
      <c r="DDA150" s="35" t="s">
        <v>22</v>
      </c>
      <c r="DDB150" s="156">
        <v>2.4E-2</v>
      </c>
      <c r="DDC150" s="148">
        <f>DDC145*DDB150</f>
        <v>0.52800000000000002</v>
      </c>
      <c r="DDD150" s="35">
        <v>3.2</v>
      </c>
      <c r="DDE150" s="148">
        <f>DDD150*DDC150</f>
        <v>1.6896000000000002</v>
      </c>
      <c r="DDF150" s="35"/>
      <c r="DDG150" s="148"/>
      <c r="DDH150" s="35"/>
      <c r="DDI150" s="148"/>
      <c r="DDJ150" s="149">
        <f>DDE150+DDG150+DDI150</f>
        <v>1.6896000000000002</v>
      </c>
      <c r="DMT150" s="33"/>
      <c r="DMU150" s="51"/>
      <c r="DMV150" s="134" t="s">
        <v>37</v>
      </c>
      <c r="DMW150" s="35" t="s">
        <v>22</v>
      </c>
      <c r="DMX150" s="156">
        <v>2.4E-2</v>
      </c>
      <c r="DMY150" s="148">
        <f>DMY145*DMX150</f>
        <v>0.52800000000000002</v>
      </c>
      <c r="DMZ150" s="35">
        <v>3.2</v>
      </c>
      <c r="DNA150" s="148">
        <f>DMZ150*DMY150</f>
        <v>1.6896000000000002</v>
      </c>
      <c r="DNB150" s="35"/>
      <c r="DNC150" s="148"/>
      <c r="DND150" s="35"/>
      <c r="DNE150" s="148"/>
      <c r="DNF150" s="149">
        <f>DNA150+DNC150+DNE150</f>
        <v>1.6896000000000002</v>
      </c>
      <c r="DWP150" s="33"/>
      <c r="DWQ150" s="51"/>
      <c r="DWR150" s="134" t="s">
        <v>37</v>
      </c>
      <c r="DWS150" s="35" t="s">
        <v>22</v>
      </c>
      <c r="DWT150" s="156">
        <v>2.4E-2</v>
      </c>
      <c r="DWU150" s="148">
        <f>DWU145*DWT150</f>
        <v>0.52800000000000002</v>
      </c>
      <c r="DWV150" s="35">
        <v>3.2</v>
      </c>
      <c r="DWW150" s="148">
        <f>DWV150*DWU150</f>
        <v>1.6896000000000002</v>
      </c>
      <c r="DWX150" s="35"/>
      <c r="DWY150" s="148"/>
      <c r="DWZ150" s="35"/>
      <c r="DXA150" s="148"/>
      <c r="DXB150" s="149">
        <f>DWW150+DWY150+DXA150</f>
        <v>1.6896000000000002</v>
      </c>
      <c r="EGL150" s="33"/>
      <c r="EGM150" s="51"/>
      <c r="EGN150" s="134" t="s">
        <v>37</v>
      </c>
      <c r="EGO150" s="35" t="s">
        <v>22</v>
      </c>
      <c r="EGP150" s="156">
        <v>2.4E-2</v>
      </c>
      <c r="EGQ150" s="148">
        <f>EGQ145*EGP150</f>
        <v>0.52800000000000002</v>
      </c>
      <c r="EGR150" s="35">
        <v>3.2</v>
      </c>
      <c r="EGS150" s="148">
        <f>EGR150*EGQ150</f>
        <v>1.6896000000000002</v>
      </c>
      <c r="EGT150" s="35"/>
      <c r="EGU150" s="148"/>
      <c r="EGV150" s="35"/>
      <c r="EGW150" s="148"/>
      <c r="EGX150" s="149">
        <f>EGS150+EGU150+EGW150</f>
        <v>1.6896000000000002</v>
      </c>
      <c r="EQH150" s="33"/>
      <c r="EQI150" s="51"/>
      <c r="EQJ150" s="134" t="s">
        <v>37</v>
      </c>
      <c r="EQK150" s="35" t="s">
        <v>22</v>
      </c>
      <c r="EQL150" s="156">
        <v>2.4E-2</v>
      </c>
      <c r="EQM150" s="148">
        <f>EQM145*EQL150</f>
        <v>0.52800000000000002</v>
      </c>
      <c r="EQN150" s="35">
        <v>3.2</v>
      </c>
      <c r="EQO150" s="148">
        <f>EQN150*EQM150</f>
        <v>1.6896000000000002</v>
      </c>
      <c r="EQP150" s="35"/>
      <c r="EQQ150" s="148"/>
      <c r="EQR150" s="35"/>
      <c r="EQS150" s="148"/>
      <c r="EQT150" s="149">
        <f>EQO150+EQQ150+EQS150</f>
        <v>1.6896000000000002</v>
      </c>
      <c r="FAD150" s="33"/>
      <c r="FAE150" s="51"/>
      <c r="FAF150" s="134" t="s">
        <v>37</v>
      </c>
      <c r="FAG150" s="35" t="s">
        <v>22</v>
      </c>
      <c r="FAH150" s="156">
        <v>2.4E-2</v>
      </c>
      <c r="FAI150" s="148">
        <f>FAI145*FAH150</f>
        <v>0.52800000000000002</v>
      </c>
      <c r="FAJ150" s="35">
        <v>3.2</v>
      </c>
      <c r="FAK150" s="148">
        <f>FAJ150*FAI150</f>
        <v>1.6896000000000002</v>
      </c>
      <c r="FAL150" s="35"/>
      <c r="FAM150" s="148"/>
      <c r="FAN150" s="35"/>
      <c r="FAO150" s="148"/>
      <c r="FAP150" s="149">
        <f>FAK150+FAM150+FAO150</f>
        <v>1.6896000000000002</v>
      </c>
      <c r="FJZ150" s="33"/>
      <c r="FKA150" s="51"/>
      <c r="FKB150" s="134" t="s">
        <v>37</v>
      </c>
      <c r="FKC150" s="35" t="s">
        <v>22</v>
      </c>
      <c r="FKD150" s="156">
        <v>2.4E-2</v>
      </c>
      <c r="FKE150" s="148">
        <f>FKE145*FKD150</f>
        <v>0.52800000000000002</v>
      </c>
      <c r="FKF150" s="35">
        <v>3.2</v>
      </c>
      <c r="FKG150" s="148">
        <f>FKF150*FKE150</f>
        <v>1.6896000000000002</v>
      </c>
      <c r="FKH150" s="35"/>
      <c r="FKI150" s="148"/>
      <c r="FKJ150" s="35"/>
      <c r="FKK150" s="148"/>
      <c r="FKL150" s="149">
        <f>FKG150+FKI150+FKK150</f>
        <v>1.6896000000000002</v>
      </c>
      <c r="FTV150" s="33"/>
      <c r="FTW150" s="51"/>
      <c r="FTX150" s="134" t="s">
        <v>37</v>
      </c>
      <c r="FTY150" s="35" t="s">
        <v>22</v>
      </c>
      <c r="FTZ150" s="156">
        <v>2.4E-2</v>
      </c>
      <c r="FUA150" s="148">
        <f>FUA145*FTZ150</f>
        <v>0.52800000000000002</v>
      </c>
      <c r="FUB150" s="35">
        <v>3.2</v>
      </c>
      <c r="FUC150" s="148">
        <f>FUB150*FUA150</f>
        <v>1.6896000000000002</v>
      </c>
      <c r="FUD150" s="35"/>
      <c r="FUE150" s="148"/>
      <c r="FUF150" s="35"/>
      <c r="FUG150" s="148"/>
      <c r="FUH150" s="149">
        <f>FUC150+FUE150+FUG150</f>
        <v>1.6896000000000002</v>
      </c>
      <c r="GDR150" s="33"/>
      <c r="GDS150" s="51"/>
      <c r="GDT150" s="134" t="s">
        <v>37</v>
      </c>
      <c r="GDU150" s="35" t="s">
        <v>22</v>
      </c>
      <c r="GDV150" s="156">
        <v>2.4E-2</v>
      </c>
      <c r="GDW150" s="148">
        <f>GDW145*GDV150</f>
        <v>0.52800000000000002</v>
      </c>
      <c r="GDX150" s="35">
        <v>3.2</v>
      </c>
      <c r="GDY150" s="148">
        <f>GDX150*GDW150</f>
        <v>1.6896000000000002</v>
      </c>
      <c r="GDZ150" s="35"/>
      <c r="GEA150" s="148"/>
      <c r="GEB150" s="35"/>
      <c r="GEC150" s="148"/>
      <c r="GED150" s="149">
        <f>GDY150+GEA150+GEC150</f>
        <v>1.6896000000000002</v>
      </c>
      <c r="GNN150" s="33"/>
      <c r="GNO150" s="51"/>
      <c r="GNP150" s="134" t="s">
        <v>37</v>
      </c>
      <c r="GNQ150" s="35" t="s">
        <v>22</v>
      </c>
      <c r="GNR150" s="156">
        <v>2.4E-2</v>
      </c>
      <c r="GNS150" s="148">
        <f>GNS145*GNR150</f>
        <v>0.52800000000000002</v>
      </c>
      <c r="GNT150" s="35">
        <v>3.2</v>
      </c>
      <c r="GNU150" s="148">
        <f>GNT150*GNS150</f>
        <v>1.6896000000000002</v>
      </c>
      <c r="GNV150" s="35"/>
      <c r="GNW150" s="148"/>
      <c r="GNX150" s="35"/>
      <c r="GNY150" s="148"/>
      <c r="GNZ150" s="149">
        <f>GNU150+GNW150+GNY150</f>
        <v>1.6896000000000002</v>
      </c>
      <c r="GXJ150" s="33"/>
      <c r="GXK150" s="51"/>
      <c r="GXL150" s="134" t="s">
        <v>37</v>
      </c>
      <c r="GXM150" s="35" t="s">
        <v>22</v>
      </c>
      <c r="GXN150" s="156">
        <v>2.4E-2</v>
      </c>
      <c r="GXO150" s="148">
        <f>GXO145*GXN150</f>
        <v>0.52800000000000002</v>
      </c>
      <c r="GXP150" s="35">
        <v>3.2</v>
      </c>
      <c r="GXQ150" s="148">
        <f>GXP150*GXO150</f>
        <v>1.6896000000000002</v>
      </c>
      <c r="GXR150" s="35"/>
      <c r="GXS150" s="148"/>
      <c r="GXT150" s="35"/>
      <c r="GXU150" s="148"/>
      <c r="GXV150" s="149">
        <f>GXQ150+GXS150+GXU150</f>
        <v>1.6896000000000002</v>
      </c>
      <c r="HHF150" s="33"/>
      <c r="HHG150" s="51"/>
      <c r="HHH150" s="134" t="s">
        <v>37</v>
      </c>
      <c r="HHI150" s="35" t="s">
        <v>22</v>
      </c>
      <c r="HHJ150" s="156">
        <v>2.4E-2</v>
      </c>
      <c r="HHK150" s="148">
        <f>HHK145*HHJ150</f>
        <v>0.52800000000000002</v>
      </c>
      <c r="HHL150" s="35">
        <v>3.2</v>
      </c>
      <c r="HHM150" s="148">
        <f>HHL150*HHK150</f>
        <v>1.6896000000000002</v>
      </c>
      <c r="HHN150" s="35"/>
      <c r="HHO150" s="148"/>
      <c r="HHP150" s="35"/>
      <c r="HHQ150" s="148"/>
      <c r="HHR150" s="149">
        <f>HHM150+HHO150+HHQ150</f>
        <v>1.6896000000000002</v>
      </c>
      <c r="HRB150" s="33"/>
      <c r="HRC150" s="51"/>
      <c r="HRD150" s="134" t="s">
        <v>37</v>
      </c>
      <c r="HRE150" s="35" t="s">
        <v>22</v>
      </c>
      <c r="HRF150" s="156">
        <v>2.4E-2</v>
      </c>
      <c r="HRG150" s="148">
        <f>HRG145*HRF150</f>
        <v>0.52800000000000002</v>
      </c>
      <c r="HRH150" s="35">
        <v>3.2</v>
      </c>
      <c r="HRI150" s="148">
        <f>HRH150*HRG150</f>
        <v>1.6896000000000002</v>
      </c>
      <c r="HRJ150" s="35"/>
      <c r="HRK150" s="148"/>
      <c r="HRL150" s="35"/>
      <c r="HRM150" s="148"/>
      <c r="HRN150" s="149">
        <f>HRI150+HRK150+HRM150</f>
        <v>1.6896000000000002</v>
      </c>
      <c r="IAX150" s="33"/>
      <c r="IAY150" s="51"/>
      <c r="IAZ150" s="134" t="s">
        <v>37</v>
      </c>
      <c r="IBA150" s="35" t="s">
        <v>22</v>
      </c>
      <c r="IBB150" s="156">
        <v>2.4E-2</v>
      </c>
      <c r="IBC150" s="148">
        <f>IBC145*IBB150</f>
        <v>0.52800000000000002</v>
      </c>
      <c r="IBD150" s="35">
        <v>3.2</v>
      </c>
      <c r="IBE150" s="148">
        <f>IBD150*IBC150</f>
        <v>1.6896000000000002</v>
      </c>
      <c r="IBF150" s="35"/>
      <c r="IBG150" s="148"/>
      <c r="IBH150" s="35"/>
      <c r="IBI150" s="148"/>
      <c r="IBJ150" s="149">
        <f>IBE150+IBG150+IBI150</f>
        <v>1.6896000000000002</v>
      </c>
      <c r="IKT150" s="33"/>
      <c r="IKU150" s="51"/>
      <c r="IKV150" s="134" t="s">
        <v>37</v>
      </c>
      <c r="IKW150" s="35" t="s">
        <v>22</v>
      </c>
      <c r="IKX150" s="156">
        <v>2.4E-2</v>
      </c>
      <c r="IKY150" s="148">
        <f>IKY145*IKX150</f>
        <v>0.52800000000000002</v>
      </c>
      <c r="IKZ150" s="35">
        <v>3.2</v>
      </c>
      <c r="ILA150" s="148">
        <f>IKZ150*IKY150</f>
        <v>1.6896000000000002</v>
      </c>
      <c r="ILB150" s="35"/>
      <c r="ILC150" s="148"/>
      <c r="ILD150" s="35"/>
      <c r="ILE150" s="148"/>
      <c r="ILF150" s="149">
        <f>ILA150+ILC150+ILE150</f>
        <v>1.6896000000000002</v>
      </c>
      <c r="IUP150" s="33"/>
      <c r="IUQ150" s="51"/>
      <c r="IUR150" s="134" t="s">
        <v>37</v>
      </c>
      <c r="IUS150" s="35" t="s">
        <v>22</v>
      </c>
      <c r="IUT150" s="156">
        <v>2.4E-2</v>
      </c>
      <c r="IUU150" s="148">
        <f>IUU145*IUT150</f>
        <v>0.52800000000000002</v>
      </c>
      <c r="IUV150" s="35">
        <v>3.2</v>
      </c>
      <c r="IUW150" s="148">
        <f>IUV150*IUU150</f>
        <v>1.6896000000000002</v>
      </c>
      <c r="IUX150" s="35"/>
      <c r="IUY150" s="148"/>
      <c r="IUZ150" s="35"/>
      <c r="IVA150" s="148"/>
      <c r="IVB150" s="149">
        <f>IUW150+IUY150+IVA150</f>
        <v>1.6896000000000002</v>
      </c>
      <c r="JEL150" s="33"/>
      <c r="JEM150" s="51"/>
      <c r="JEN150" s="134" t="s">
        <v>37</v>
      </c>
      <c r="JEO150" s="35" t="s">
        <v>22</v>
      </c>
      <c r="JEP150" s="156">
        <v>2.4E-2</v>
      </c>
      <c r="JEQ150" s="148">
        <f>JEQ145*JEP150</f>
        <v>0.52800000000000002</v>
      </c>
      <c r="JER150" s="35">
        <v>3.2</v>
      </c>
      <c r="JES150" s="148">
        <f>JER150*JEQ150</f>
        <v>1.6896000000000002</v>
      </c>
      <c r="JET150" s="35"/>
      <c r="JEU150" s="148"/>
      <c r="JEV150" s="35"/>
      <c r="JEW150" s="148"/>
      <c r="JEX150" s="149">
        <f>JES150+JEU150+JEW150</f>
        <v>1.6896000000000002</v>
      </c>
      <c r="JOH150" s="33"/>
      <c r="JOI150" s="51"/>
      <c r="JOJ150" s="134" t="s">
        <v>37</v>
      </c>
      <c r="JOK150" s="35" t="s">
        <v>22</v>
      </c>
      <c r="JOL150" s="156">
        <v>2.4E-2</v>
      </c>
      <c r="JOM150" s="148">
        <f>JOM145*JOL150</f>
        <v>0.52800000000000002</v>
      </c>
      <c r="JON150" s="35">
        <v>3.2</v>
      </c>
      <c r="JOO150" s="148">
        <f>JON150*JOM150</f>
        <v>1.6896000000000002</v>
      </c>
      <c r="JOP150" s="35"/>
      <c r="JOQ150" s="148"/>
      <c r="JOR150" s="35"/>
      <c r="JOS150" s="148"/>
      <c r="JOT150" s="149">
        <f>JOO150+JOQ150+JOS150</f>
        <v>1.6896000000000002</v>
      </c>
      <c r="JYD150" s="33"/>
      <c r="JYE150" s="51"/>
      <c r="JYF150" s="134" t="s">
        <v>37</v>
      </c>
      <c r="JYG150" s="35" t="s">
        <v>22</v>
      </c>
      <c r="JYH150" s="156">
        <v>2.4E-2</v>
      </c>
      <c r="JYI150" s="148">
        <f>JYI145*JYH150</f>
        <v>0.52800000000000002</v>
      </c>
      <c r="JYJ150" s="35">
        <v>3.2</v>
      </c>
      <c r="JYK150" s="148">
        <f>JYJ150*JYI150</f>
        <v>1.6896000000000002</v>
      </c>
      <c r="JYL150" s="35"/>
      <c r="JYM150" s="148"/>
      <c r="JYN150" s="35"/>
      <c r="JYO150" s="148"/>
      <c r="JYP150" s="149">
        <f>JYK150+JYM150+JYO150</f>
        <v>1.6896000000000002</v>
      </c>
      <c r="KHZ150" s="33"/>
      <c r="KIA150" s="51"/>
      <c r="KIB150" s="134" t="s">
        <v>37</v>
      </c>
      <c r="KIC150" s="35" t="s">
        <v>22</v>
      </c>
      <c r="KID150" s="156">
        <v>2.4E-2</v>
      </c>
      <c r="KIE150" s="148">
        <f>KIE145*KID150</f>
        <v>0.52800000000000002</v>
      </c>
      <c r="KIF150" s="35">
        <v>3.2</v>
      </c>
      <c r="KIG150" s="148">
        <f>KIF150*KIE150</f>
        <v>1.6896000000000002</v>
      </c>
      <c r="KIH150" s="35"/>
      <c r="KII150" s="148"/>
      <c r="KIJ150" s="35"/>
      <c r="KIK150" s="148"/>
      <c r="KIL150" s="149">
        <f>KIG150+KII150+KIK150</f>
        <v>1.6896000000000002</v>
      </c>
      <c r="KRV150" s="33"/>
      <c r="KRW150" s="51"/>
      <c r="KRX150" s="134" t="s">
        <v>37</v>
      </c>
      <c r="KRY150" s="35" t="s">
        <v>22</v>
      </c>
      <c r="KRZ150" s="156">
        <v>2.4E-2</v>
      </c>
      <c r="KSA150" s="148">
        <f>KSA145*KRZ150</f>
        <v>0.52800000000000002</v>
      </c>
      <c r="KSB150" s="35">
        <v>3.2</v>
      </c>
      <c r="KSC150" s="148">
        <f>KSB150*KSA150</f>
        <v>1.6896000000000002</v>
      </c>
      <c r="KSD150" s="35"/>
      <c r="KSE150" s="148"/>
      <c r="KSF150" s="35"/>
      <c r="KSG150" s="148"/>
      <c r="KSH150" s="149">
        <f>KSC150+KSE150+KSG150</f>
        <v>1.6896000000000002</v>
      </c>
      <c r="LBR150" s="33"/>
      <c r="LBS150" s="51"/>
      <c r="LBT150" s="134" t="s">
        <v>37</v>
      </c>
      <c r="LBU150" s="35" t="s">
        <v>22</v>
      </c>
      <c r="LBV150" s="156">
        <v>2.4E-2</v>
      </c>
      <c r="LBW150" s="148">
        <f>LBW145*LBV150</f>
        <v>0.52800000000000002</v>
      </c>
      <c r="LBX150" s="35">
        <v>3.2</v>
      </c>
      <c r="LBY150" s="148">
        <f>LBX150*LBW150</f>
        <v>1.6896000000000002</v>
      </c>
      <c r="LBZ150" s="35"/>
      <c r="LCA150" s="148"/>
      <c r="LCB150" s="35"/>
      <c r="LCC150" s="148"/>
      <c r="LCD150" s="149">
        <f>LBY150+LCA150+LCC150</f>
        <v>1.6896000000000002</v>
      </c>
      <c r="LLN150" s="33"/>
      <c r="LLO150" s="51"/>
      <c r="LLP150" s="134" t="s">
        <v>37</v>
      </c>
      <c r="LLQ150" s="35" t="s">
        <v>22</v>
      </c>
      <c r="LLR150" s="156">
        <v>2.4E-2</v>
      </c>
      <c r="LLS150" s="148">
        <f>LLS145*LLR150</f>
        <v>0.52800000000000002</v>
      </c>
      <c r="LLT150" s="35">
        <v>3.2</v>
      </c>
      <c r="LLU150" s="148">
        <f>LLT150*LLS150</f>
        <v>1.6896000000000002</v>
      </c>
      <c r="LLV150" s="35"/>
      <c r="LLW150" s="148"/>
      <c r="LLX150" s="35"/>
      <c r="LLY150" s="148"/>
      <c r="LLZ150" s="149">
        <f>LLU150+LLW150+LLY150</f>
        <v>1.6896000000000002</v>
      </c>
      <c r="LVJ150" s="33"/>
      <c r="LVK150" s="51"/>
      <c r="LVL150" s="134" t="s">
        <v>37</v>
      </c>
      <c r="LVM150" s="35" t="s">
        <v>22</v>
      </c>
      <c r="LVN150" s="156">
        <v>2.4E-2</v>
      </c>
      <c r="LVO150" s="148">
        <f>LVO145*LVN150</f>
        <v>0.52800000000000002</v>
      </c>
      <c r="LVP150" s="35">
        <v>3.2</v>
      </c>
      <c r="LVQ150" s="148">
        <f>LVP150*LVO150</f>
        <v>1.6896000000000002</v>
      </c>
      <c r="LVR150" s="35"/>
      <c r="LVS150" s="148"/>
      <c r="LVT150" s="35"/>
      <c r="LVU150" s="148"/>
      <c r="LVV150" s="149">
        <f>LVQ150+LVS150+LVU150</f>
        <v>1.6896000000000002</v>
      </c>
      <c r="MFF150" s="33"/>
      <c r="MFG150" s="51"/>
      <c r="MFH150" s="134" t="s">
        <v>37</v>
      </c>
      <c r="MFI150" s="35" t="s">
        <v>22</v>
      </c>
      <c r="MFJ150" s="156">
        <v>2.4E-2</v>
      </c>
      <c r="MFK150" s="148">
        <f>MFK145*MFJ150</f>
        <v>0.52800000000000002</v>
      </c>
      <c r="MFL150" s="35">
        <v>3.2</v>
      </c>
      <c r="MFM150" s="148">
        <f>MFL150*MFK150</f>
        <v>1.6896000000000002</v>
      </c>
      <c r="MFN150" s="35"/>
      <c r="MFO150" s="148"/>
      <c r="MFP150" s="35"/>
      <c r="MFQ150" s="148"/>
      <c r="MFR150" s="149">
        <f>MFM150+MFO150+MFQ150</f>
        <v>1.6896000000000002</v>
      </c>
      <c r="MPB150" s="33"/>
      <c r="MPC150" s="51"/>
      <c r="MPD150" s="134" t="s">
        <v>37</v>
      </c>
      <c r="MPE150" s="35" t="s">
        <v>22</v>
      </c>
      <c r="MPF150" s="156">
        <v>2.4E-2</v>
      </c>
      <c r="MPG150" s="148">
        <f>MPG145*MPF150</f>
        <v>0.52800000000000002</v>
      </c>
      <c r="MPH150" s="35">
        <v>3.2</v>
      </c>
      <c r="MPI150" s="148">
        <f>MPH150*MPG150</f>
        <v>1.6896000000000002</v>
      </c>
      <c r="MPJ150" s="35"/>
      <c r="MPK150" s="148"/>
      <c r="MPL150" s="35"/>
      <c r="MPM150" s="148"/>
      <c r="MPN150" s="149">
        <f>MPI150+MPK150+MPM150</f>
        <v>1.6896000000000002</v>
      </c>
      <c r="MYX150" s="33"/>
      <c r="MYY150" s="51"/>
      <c r="MYZ150" s="134" t="s">
        <v>37</v>
      </c>
      <c r="MZA150" s="35" t="s">
        <v>22</v>
      </c>
      <c r="MZB150" s="156">
        <v>2.4E-2</v>
      </c>
      <c r="MZC150" s="148">
        <f>MZC145*MZB150</f>
        <v>0.52800000000000002</v>
      </c>
      <c r="MZD150" s="35">
        <v>3.2</v>
      </c>
      <c r="MZE150" s="148">
        <f>MZD150*MZC150</f>
        <v>1.6896000000000002</v>
      </c>
      <c r="MZF150" s="35"/>
      <c r="MZG150" s="148"/>
      <c r="MZH150" s="35"/>
      <c r="MZI150" s="148"/>
      <c r="MZJ150" s="149">
        <f>MZE150+MZG150+MZI150</f>
        <v>1.6896000000000002</v>
      </c>
      <c r="NIT150" s="33"/>
      <c r="NIU150" s="51"/>
      <c r="NIV150" s="134" t="s">
        <v>37</v>
      </c>
      <c r="NIW150" s="35" t="s">
        <v>22</v>
      </c>
      <c r="NIX150" s="156">
        <v>2.4E-2</v>
      </c>
      <c r="NIY150" s="148">
        <f>NIY145*NIX150</f>
        <v>0.52800000000000002</v>
      </c>
      <c r="NIZ150" s="35">
        <v>3.2</v>
      </c>
      <c r="NJA150" s="148">
        <f>NIZ150*NIY150</f>
        <v>1.6896000000000002</v>
      </c>
      <c r="NJB150" s="35"/>
      <c r="NJC150" s="148"/>
      <c r="NJD150" s="35"/>
      <c r="NJE150" s="148"/>
      <c r="NJF150" s="149">
        <f>NJA150+NJC150+NJE150</f>
        <v>1.6896000000000002</v>
      </c>
      <c r="NSP150" s="33"/>
      <c r="NSQ150" s="51"/>
      <c r="NSR150" s="134" t="s">
        <v>37</v>
      </c>
      <c r="NSS150" s="35" t="s">
        <v>22</v>
      </c>
      <c r="NST150" s="156">
        <v>2.4E-2</v>
      </c>
      <c r="NSU150" s="148">
        <f>NSU145*NST150</f>
        <v>0.52800000000000002</v>
      </c>
      <c r="NSV150" s="35">
        <v>3.2</v>
      </c>
      <c r="NSW150" s="148">
        <f>NSV150*NSU150</f>
        <v>1.6896000000000002</v>
      </c>
      <c r="NSX150" s="35"/>
      <c r="NSY150" s="148"/>
      <c r="NSZ150" s="35"/>
      <c r="NTA150" s="148"/>
      <c r="NTB150" s="149">
        <f>NSW150+NSY150+NTA150</f>
        <v>1.6896000000000002</v>
      </c>
      <c r="OCL150" s="33"/>
      <c r="OCM150" s="51"/>
      <c r="OCN150" s="134" t="s">
        <v>37</v>
      </c>
      <c r="OCO150" s="35" t="s">
        <v>22</v>
      </c>
      <c r="OCP150" s="156">
        <v>2.4E-2</v>
      </c>
      <c r="OCQ150" s="148">
        <f>OCQ145*OCP150</f>
        <v>0.52800000000000002</v>
      </c>
      <c r="OCR150" s="35">
        <v>3.2</v>
      </c>
      <c r="OCS150" s="148">
        <f>OCR150*OCQ150</f>
        <v>1.6896000000000002</v>
      </c>
      <c r="OCT150" s="35"/>
      <c r="OCU150" s="148"/>
      <c r="OCV150" s="35"/>
      <c r="OCW150" s="148"/>
      <c r="OCX150" s="149">
        <f>OCS150+OCU150+OCW150</f>
        <v>1.6896000000000002</v>
      </c>
      <c r="OMH150" s="33"/>
      <c r="OMI150" s="51"/>
      <c r="OMJ150" s="134" t="s">
        <v>37</v>
      </c>
      <c r="OMK150" s="35" t="s">
        <v>22</v>
      </c>
      <c r="OML150" s="156">
        <v>2.4E-2</v>
      </c>
      <c r="OMM150" s="148">
        <f>OMM145*OML150</f>
        <v>0.52800000000000002</v>
      </c>
      <c r="OMN150" s="35">
        <v>3.2</v>
      </c>
      <c r="OMO150" s="148">
        <f>OMN150*OMM150</f>
        <v>1.6896000000000002</v>
      </c>
      <c r="OMP150" s="35"/>
      <c r="OMQ150" s="148"/>
      <c r="OMR150" s="35"/>
      <c r="OMS150" s="148"/>
      <c r="OMT150" s="149">
        <f>OMO150+OMQ150+OMS150</f>
        <v>1.6896000000000002</v>
      </c>
      <c r="OWD150" s="33"/>
      <c r="OWE150" s="51"/>
      <c r="OWF150" s="134" t="s">
        <v>37</v>
      </c>
      <c r="OWG150" s="35" t="s">
        <v>22</v>
      </c>
      <c r="OWH150" s="156">
        <v>2.4E-2</v>
      </c>
      <c r="OWI150" s="148">
        <f>OWI145*OWH150</f>
        <v>0.52800000000000002</v>
      </c>
      <c r="OWJ150" s="35">
        <v>3.2</v>
      </c>
      <c r="OWK150" s="148">
        <f>OWJ150*OWI150</f>
        <v>1.6896000000000002</v>
      </c>
      <c r="OWL150" s="35"/>
      <c r="OWM150" s="148"/>
      <c r="OWN150" s="35"/>
      <c r="OWO150" s="148"/>
      <c r="OWP150" s="149">
        <f>OWK150+OWM150+OWO150</f>
        <v>1.6896000000000002</v>
      </c>
      <c r="PFZ150" s="33"/>
      <c r="PGA150" s="51"/>
      <c r="PGB150" s="134" t="s">
        <v>37</v>
      </c>
      <c r="PGC150" s="35" t="s">
        <v>22</v>
      </c>
      <c r="PGD150" s="156">
        <v>2.4E-2</v>
      </c>
      <c r="PGE150" s="148">
        <f>PGE145*PGD150</f>
        <v>0.52800000000000002</v>
      </c>
      <c r="PGF150" s="35">
        <v>3.2</v>
      </c>
      <c r="PGG150" s="148">
        <f>PGF150*PGE150</f>
        <v>1.6896000000000002</v>
      </c>
      <c r="PGH150" s="35"/>
      <c r="PGI150" s="148"/>
      <c r="PGJ150" s="35"/>
      <c r="PGK150" s="148"/>
      <c r="PGL150" s="149">
        <f>PGG150+PGI150+PGK150</f>
        <v>1.6896000000000002</v>
      </c>
      <c r="PPV150" s="33"/>
      <c r="PPW150" s="51"/>
      <c r="PPX150" s="134" t="s">
        <v>37</v>
      </c>
      <c r="PPY150" s="35" t="s">
        <v>22</v>
      </c>
      <c r="PPZ150" s="156">
        <v>2.4E-2</v>
      </c>
      <c r="PQA150" s="148">
        <f>PQA145*PPZ150</f>
        <v>0.52800000000000002</v>
      </c>
      <c r="PQB150" s="35">
        <v>3.2</v>
      </c>
      <c r="PQC150" s="148">
        <f>PQB150*PQA150</f>
        <v>1.6896000000000002</v>
      </c>
      <c r="PQD150" s="35"/>
      <c r="PQE150" s="148"/>
      <c r="PQF150" s="35"/>
      <c r="PQG150" s="148"/>
      <c r="PQH150" s="149">
        <f>PQC150+PQE150+PQG150</f>
        <v>1.6896000000000002</v>
      </c>
      <c r="PZR150" s="33"/>
      <c r="PZS150" s="51"/>
      <c r="PZT150" s="134" t="s">
        <v>37</v>
      </c>
      <c r="PZU150" s="35" t="s">
        <v>22</v>
      </c>
      <c r="PZV150" s="156">
        <v>2.4E-2</v>
      </c>
      <c r="PZW150" s="148">
        <f>PZW145*PZV150</f>
        <v>0.52800000000000002</v>
      </c>
      <c r="PZX150" s="35">
        <v>3.2</v>
      </c>
      <c r="PZY150" s="148">
        <f>PZX150*PZW150</f>
        <v>1.6896000000000002</v>
      </c>
      <c r="PZZ150" s="35"/>
      <c r="QAA150" s="148"/>
      <c r="QAB150" s="35"/>
      <c r="QAC150" s="148"/>
      <c r="QAD150" s="149">
        <f>PZY150+QAA150+QAC150</f>
        <v>1.6896000000000002</v>
      </c>
      <c r="QJN150" s="33"/>
      <c r="QJO150" s="51"/>
      <c r="QJP150" s="134" t="s">
        <v>37</v>
      </c>
      <c r="QJQ150" s="35" t="s">
        <v>22</v>
      </c>
      <c r="QJR150" s="156">
        <v>2.4E-2</v>
      </c>
      <c r="QJS150" s="148">
        <f>QJS145*QJR150</f>
        <v>0.52800000000000002</v>
      </c>
      <c r="QJT150" s="35">
        <v>3.2</v>
      </c>
      <c r="QJU150" s="148">
        <f>QJT150*QJS150</f>
        <v>1.6896000000000002</v>
      </c>
      <c r="QJV150" s="35"/>
      <c r="QJW150" s="148"/>
      <c r="QJX150" s="35"/>
      <c r="QJY150" s="148"/>
      <c r="QJZ150" s="149">
        <f>QJU150+QJW150+QJY150</f>
        <v>1.6896000000000002</v>
      </c>
      <c r="QTJ150" s="33"/>
      <c r="QTK150" s="51"/>
      <c r="QTL150" s="134" t="s">
        <v>37</v>
      </c>
      <c r="QTM150" s="35" t="s">
        <v>22</v>
      </c>
      <c r="QTN150" s="156">
        <v>2.4E-2</v>
      </c>
      <c r="QTO150" s="148">
        <f>QTO145*QTN150</f>
        <v>0.52800000000000002</v>
      </c>
      <c r="QTP150" s="35">
        <v>3.2</v>
      </c>
      <c r="QTQ150" s="148">
        <f>QTP150*QTO150</f>
        <v>1.6896000000000002</v>
      </c>
      <c r="QTR150" s="35"/>
      <c r="QTS150" s="148"/>
      <c r="QTT150" s="35"/>
      <c r="QTU150" s="148"/>
      <c r="QTV150" s="149">
        <f>QTQ150+QTS150+QTU150</f>
        <v>1.6896000000000002</v>
      </c>
      <c r="RDF150" s="33"/>
      <c r="RDG150" s="51"/>
      <c r="RDH150" s="134" t="s">
        <v>37</v>
      </c>
      <c r="RDI150" s="35" t="s">
        <v>22</v>
      </c>
      <c r="RDJ150" s="156">
        <v>2.4E-2</v>
      </c>
      <c r="RDK150" s="148">
        <f>RDK145*RDJ150</f>
        <v>0.52800000000000002</v>
      </c>
      <c r="RDL150" s="35">
        <v>3.2</v>
      </c>
      <c r="RDM150" s="148">
        <f>RDL150*RDK150</f>
        <v>1.6896000000000002</v>
      </c>
      <c r="RDN150" s="35"/>
      <c r="RDO150" s="148"/>
      <c r="RDP150" s="35"/>
      <c r="RDQ150" s="148"/>
      <c r="RDR150" s="149">
        <f>RDM150+RDO150+RDQ150</f>
        <v>1.6896000000000002</v>
      </c>
      <c r="RNB150" s="33"/>
      <c r="RNC150" s="51"/>
      <c r="RND150" s="134" t="s">
        <v>37</v>
      </c>
      <c r="RNE150" s="35" t="s">
        <v>22</v>
      </c>
      <c r="RNF150" s="156">
        <v>2.4E-2</v>
      </c>
      <c r="RNG150" s="148">
        <f>RNG145*RNF150</f>
        <v>0.52800000000000002</v>
      </c>
      <c r="RNH150" s="35">
        <v>3.2</v>
      </c>
      <c r="RNI150" s="148">
        <f>RNH150*RNG150</f>
        <v>1.6896000000000002</v>
      </c>
      <c r="RNJ150" s="35"/>
      <c r="RNK150" s="148"/>
      <c r="RNL150" s="35"/>
      <c r="RNM150" s="148"/>
      <c r="RNN150" s="149">
        <f>RNI150+RNK150+RNM150</f>
        <v>1.6896000000000002</v>
      </c>
      <c r="RWX150" s="33"/>
      <c r="RWY150" s="51"/>
      <c r="RWZ150" s="134" t="s">
        <v>37</v>
      </c>
      <c r="RXA150" s="35" t="s">
        <v>22</v>
      </c>
      <c r="RXB150" s="156">
        <v>2.4E-2</v>
      </c>
      <c r="RXC150" s="148">
        <f>RXC145*RXB150</f>
        <v>0.52800000000000002</v>
      </c>
      <c r="RXD150" s="35">
        <v>3.2</v>
      </c>
      <c r="RXE150" s="148">
        <f>RXD150*RXC150</f>
        <v>1.6896000000000002</v>
      </c>
      <c r="RXF150" s="35"/>
      <c r="RXG150" s="148"/>
      <c r="RXH150" s="35"/>
      <c r="RXI150" s="148"/>
      <c r="RXJ150" s="149">
        <f>RXE150+RXG150+RXI150</f>
        <v>1.6896000000000002</v>
      </c>
      <c r="SGT150" s="33"/>
      <c r="SGU150" s="51"/>
      <c r="SGV150" s="134" t="s">
        <v>37</v>
      </c>
      <c r="SGW150" s="35" t="s">
        <v>22</v>
      </c>
      <c r="SGX150" s="156">
        <v>2.4E-2</v>
      </c>
      <c r="SGY150" s="148">
        <f>SGY145*SGX150</f>
        <v>0.52800000000000002</v>
      </c>
      <c r="SGZ150" s="35">
        <v>3.2</v>
      </c>
      <c r="SHA150" s="148">
        <f>SGZ150*SGY150</f>
        <v>1.6896000000000002</v>
      </c>
      <c r="SHB150" s="35"/>
      <c r="SHC150" s="148"/>
      <c r="SHD150" s="35"/>
      <c r="SHE150" s="148"/>
      <c r="SHF150" s="149">
        <f>SHA150+SHC150+SHE150</f>
        <v>1.6896000000000002</v>
      </c>
      <c r="SQP150" s="33"/>
      <c r="SQQ150" s="51"/>
      <c r="SQR150" s="134" t="s">
        <v>37</v>
      </c>
      <c r="SQS150" s="35" t="s">
        <v>22</v>
      </c>
      <c r="SQT150" s="156">
        <v>2.4E-2</v>
      </c>
      <c r="SQU150" s="148">
        <f>SQU145*SQT150</f>
        <v>0.52800000000000002</v>
      </c>
      <c r="SQV150" s="35">
        <v>3.2</v>
      </c>
      <c r="SQW150" s="148">
        <f>SQV150*SQU150</f>
        <v>1.6896000000000002</v>
      </c>
      <c r="SQX150" s="35"/>
      <c r="SQY150" s="148"/>
      <c r="SQZ150" s="35"/>
      <c r="SRA150" s="148"/>
      <c r="SRB150" s="149">
        <f>SQW150+SQY150+SRA150</f>
        <v>1.6896000000000002</v>
      </c>
      <c r="TAL150" s="33"/>
      <c r="TAM150" s="51"/>
      <c r="TAN150" s="134" t="s">
        <v>37</v>
      </c>
      <c r="TAO150" s="35" t="s">
        <v>22</v>
      </c>
      <c r="TAP150" s="156">
        <v>2.4E-2</v>
      </c>
      <c r="TAQ150" s="148">
        <f>TAQ145*TAP150</f>
        <v>0.52800000000000002</v>
      </c>
      <c r="TAR150" s="35">
        <v>3.2</v>
      </c>
      <c r="TAS150" s="148">
        <f>TAR150*TAQ150</f>
        <v>1.6896000000000002</v>
      </c>
      <c r="TAT150" s="35"/>
      <c r="TAU150" s="148"/>
      <c r="TAV150" s="35"/>
      <c r="TAW150" s="148"/>
      <c r="TAX150" s="149">
        <f>TAS150+TAU150+TAW150</f>
        <v>1.6896000000000002</v>
      </c>
      <c r="TKH150" s="33"/>
      <c r="TKI150" s="51"/>
      <c r="TKJ150" s="134" t="s">
        <v>37</v>
      </c>
      <c r="TKK150" s="35" t="s">
        <v>22</v>
      </c>
      <c r="TKL150" s="156">
        <v>2.4E-2</v>
      </c>
      <c r="TKM150" s="148">
        <f>TKM145*TKL150</f>
        <v>0.52800000000000002</v>
      </c>
      <c r="TKN150" s="35">
        <v>3.2</v>
      </c>
      <c r="TKO150" s="148">
        <f>TKN150*TKM150</f>
        <v>1.6896000000000002</v>
      </c>
      <c r="TKP150" s="35"/>
      <c r="TKQ150" s="148"/>
      <c r="TKR150" s="35"/>
      <c r="TKS150" s="148"/>
      <c r="TKT150" s="149">
        <f>TKO150+TKQ150+TKS150</f>
        <v>1.6896000000000002</v>
      </c>
      <c r="TUD150" s="33"/>
      <c r="TUE150" s="51"/>
      <c r="TUF150" s="134" t="s">
        <v>37</v>
      </c>
      <c r="TUG150" s="35" t="s">
        <v>22</v>
      </c>
      <c r="TUH150" s="156">
        <v>2.4E-2</v>
      </c>
      <c r="TUI150" s="148">
        <f>TUI145*TUH150</f>
        <v>0.52800000000000002</v>
      </c>
      <c r="TUJ150" s="35">
        <v>3.2</v>
      </c>
      <c r="TUK150" s="148">
        <f>TUJ150*TUI150</f>
        <v>1.6896000000000002</v>
      </c>
      <c r="TUL150" s="35"/>
      <c r="TUM150" s="148"/>
      <c r="TUN150" s="35"/>
      <c r="TUO150" s="148"/>
      <c r="TUP150" s="149">
        <f>TUK150+TUM150+TUO150</f>
        <v>1.6896000000000002</v>
      </c>
      <c r="UDZ150" s="33"/>
      <c r="UEA150" s="51"/>
      <c r="UEB150" s="134" t="s">
        <v>37</v>
      </c>
      <c r="UEC150" s="35" t="s">
        <v>22</v>
      </c>
      <c r="UED150" s="156">
        <v>2.4E-2</v>
      </c>
      <c r="UEE150" s="148">
        <f>UEE145*UED150</f>
        <v>0.52800000000000002</v>
      </c>
      <c r="UEF150" s="35">
        <v>3.2</v>
      </c>
      <c r="UEG150" s="148">
        <f>UEF150*UEE150</f>
        <v>1.6896000000000002</v>
      </c>
      <c r="UEH150" s="35"/>
      <c r="UEI150" s="148"/>
      <c r="UEJ150" s="35"/>
      <c r="UEK150" s="148"/>
      <c r="UEL150" s="149">
        <f>UEG150+UEI150+UEK150</f>
        <v>1.6896000000000002</v>
      </c>
      <c r="UNV150" s="33"/>
      <c r="UNW150" s="51"/>
      <c r="UNX150" s="134" t="s">
        <v>37</v>
      </c>
      <c r="UNY150" s="35" t="s">
        <v>22</v>
      </c>
      <c r="UNZ150" s="156">
        <v>2.4E-2</v>
      </c>
      <c r="UOA150" s="148">
        <f>UOA145*UNZ150</f>
        <v>0.52800000000000002</v>
      </c>
      <c r="UOB150" s="35">
        <v>3.2</v>
      </c>
      <c r="UOC150" s="148">
        <f>UOB150*UOA150</f>
        <v>1.6896000000000002</v>
      </c>
      <c r="UOD150" s="35"/>
      <c r="UOE150" s="148"/>
      <c r="UOF150" s="35"/>
      <c r="UOG150" s="148"/>
      <c r="UOH150" s="149">
        <f>UOC150+UOE150+UOG150</f>
        <v>1.6896000000000002</v>
      </c>
      <c r="UXR150" s="33"/>
      <c r="UXS150" s="51"/>
      <c r="UXT150" s="134" t="s">
        <v>37</v>
      </c>
      <c r="UXU150" s="35" t="s">
        <v>22</v>
      </c>
      <c r="UXV150" s="156">
        <v>2.4E-2</v>
      </c>
      <c r="UXW150" s="148">
        <f>UXW145*UXV150</f>
        <v>0.52800000000000002</v>
      </c>
      <c r="UXX150" s="35">
        <v>3.2</v>
      </c>
      <c r="UXY150" s="148">
        <f>UXX150*UXW150</f>
        <v>1.6896000000000002</v>
      </c>
      <c r="UXZ150" s="35"/>
      <c r="UYA150" s="148"/>
      <c r="UYB150" s="35"/>
      <c r="UYC150" s="148"/>
      <c r="UYD150" s="149">
        <f>UXY150+UYA150+UYC150</f>
        <v>1.6896000000000002</v>
      </c>
      <c r="VHN150" s="33"/>
      <c r="VHO150" s="51"/>
      <c r="VHP150" s="134" t="s">
        <v>37</v>
      </c>
      <c r="VHQ150" s="35" t="s">
        <v>22</v>
      </c>
      <c r="VHR150" s="156">
        <v>2.4E-2</v>
      </c>
      <c r="VHS150" s="148">
        <f>VHS145*VHR150</f>
        <v>0.52800000000000002</v>
      </c>
      <c r="VHT150" s="35">
        <v>3.2</v>
      </c>
      <c r="VHU150" s="148">
        <f>VHT150*VHS150</f>
        <v>1.6896000000000002</v>
      </c>
      <c r="VHV150" s="35"/>
      <c r="VHW150" s="148"/>
      <c r="VHX150" s="35"/>
      <c r="VHY150" s="148"/>
      <c r="VHZ150" s="149">
        <f>VHU150+VHW150+VHY150</f>
        <v>1.6896000000000002</v>
      </c>
      <c r="VRJ150" s="33"/>
      <c r="VRK150" s="51"/>
      <c r="VRL150" s="134" t="s">
        <v>37</v>
      </c>
      <c r="VRM150" s="35" t="s">
        <v>22</v>
      </c>
      <c r="VRN150" s="156">
        <v>2.4E-2</v>
      </c>
      <c r="VRO150" s="148">
        <f>VRO145*VRN150</f>
        <v>0.52800000000000002</v>
      </c>
      <c r="VRP150" s="35">
        <v>3.2</v>
      </c>
      <c r="VRQ150" s="148">
        <f>VRP150*VRO150</f>
        <v>1.6896000000000002</v>
      </c>
      <c r="VRR150" s="35"/>
      <c r="VRS150" s="148"/>
      <c r="VRT150" s="35"/>
      <c r="VRU150" s="148"/>
      <c r="VRV150" s="149">
        <f>VRQ150+VRS150+VRU150</f>
        <v>1.6896000000000002</v>
      </c>
      <c r="WBF150" s="33"/>
      <c r="WBG150" s="51"/>
      <c r="WBH150" s="134" t="s">
        <v>37</v>
      </c>
      <c r="WBI150" s="35" t="s">
        <v>22</v>
      </c>
      <c r="WBJ150" s="156">
        <v>2.4E-2</v>
      </c>
      <c r="WBK150" s="148">
        <f>WBK145*WBJ150</f>
        <v>0.52800000000000002</v>
      </c>
      <c r="WBL150" s="35">
        <v>3.2</v>
      </c>
      <c r="WBM150" s="148">
        <f>WBL150*WBK150</f>
        <v>1.6896000000000002</v>
      </c>
      <c r="WBN150" s="35"/>
      <c r="WBO150" s="148"/>
      <c r="WBP150" s="35"/>
      <c r="WBQ150" s="148"/>
      <c r="WBR150" s="149">
        <f>WBM150+WBO150+WBQ150</f>
        <v>1.6896000000000002</v>
      </c>
      <c r="WLB150" s="33"/>
      <c r="WLC150" s="51"/>
      <c r="WLD150" s="134" t="s">
        <v>37</v>
      </c>
      <c r="WLE150" s="35" t="s">
        <v>22</v>
      </c>
      <c r="WLF150" s="156">
        <v>2.4E-2</v>
      </c>
      <c r="WLG150" s="148">
        <f>WLG145*WLF150</f>
        <v>0.52800000000000002</v>
      </c>
      <c r="WLH150" s="35">
        <v>3.2</v>
      </c>
      <c r="WLI150" s="148">
        <f>WLH150*WLG150</f>
        <v>1.6896000000000002</v>
      </c>
      <c r="WLJ150" s="35"/>
      <c r="WLK150" s="148"/>
      <c r="WLL150" s="35"/>
      <c r="WLM150" s="148"/>
      <c r="WLN150" s="149">
        <f>WLI150+WLK150+WLM150</f>
        <v>1.6896000000000002</v>
      </c>
      <c r="WUX150" s="33"/>
      <c r="WUY150" s="51"/>
      <c r="WUZ150" s="134" t="s">
        <v>37</v>
      </c>
      <c r="WVA150" s="35" t="s">
        <v>22</v>
      </c>
      <c r="WVB150" s="156">
        <v>2.4E-2</v>
      </c>
      <c r="WVC150" s="148">
        <f>WVC145*WVB150</f>
        <v>0.52800000000000002</v>
      </c>
      <c r="WVD150" s="35">
        <v>3.2</v>
      </c>
      <c r="WVE150" s="148">
        <f>WVD150*WVC150</f>
        <v>1.6896000000000002</v>
      </c>
      <c r="WVF150" s="35"/>
      <c r="WVG150" s="148"/>
      <c r="WVH150" s="35"/>
      <c r="WVI150" s="148"/>
      <c r="WVJ150" s="149">
        <f>WVE150+WVG150+WVI150</f>
        <v>1.6896000000000002</v>
      </c>
    </row>
    <row r="151" spans="1:16130" ht="19.5" customHeight="1">
      <c r="A151" s="33">
        <v>30</v>
      </c>
      <c r="B151" s="134" t="s">
        <v>356</v>
      </c>
      <c r="C151" s="35" t="s">
        <v>63</v>
      </c>
      <c r="D151" s="129">
        <v>2</v>
      </c>
      <c r="E151" s="129"/>
      <c r="F151" s="129"/>
      <c r="G151" s="129"/>
      <c r="H151" s="129"/>
      <c r="I151" s="129"/>
      <c r="J151" s="129"/>
      <c r="K151" s="124"/>
      <c r="IL151" s="33">
        <v>18</v>
      </c>
      <c r="IM151" s="142" t="s">
        <v>142</v>
      </c>
      <c r="IN151" s="146" t="s">
        <v>144</v>
      </c>
      <c r="IO151" s="35" t="s">
        <v>63</v>
      </c>
      <c r="IP151" s="35"/>
      <c r="IQ151" s="147">
        <v>22</v>
      </c>
      <c r="IR151" s="35"/>
      <c r="IS151" s="148"/>
      <c r="IT151" s="35"/>
      <c r="IU151" s="148"/>
      <c r="IV151" s="35"/>
      <c r="IW151" s="148"/>
      <c r="IX151" s="149"/>
      <c r="SH151" s="33">
        <v>18</v>
      </c>
      <c r="SI151" s="142" t="s">
        <v>142</v>
      </c>
      <c r="SJ151" s="146" t="s">
        <v>144</v>
      </c>
      <c r="SK151" s="35" t="s">
        <v>63</v>
      </c>
      <c r="SL151" s="35"/>
      <c r="SM151" s="147">
        <v>22</v>
      </c>
      <c r="SN151" s="35"/>
      <c r="SO151" s="148"/>
      <c r="SP151" s="35"/>
      <c r="SQ151" s="148"/>
      <c r="SR151" s="35"/>
      <c r="SS151" s="148"/>
      <c r="ST151" s="149"/>
      <c r="ACD151" s="33">
        <v>18</v>
      </c>
      <c r="ACE151" s="142" t="s">
        <v>142</v>
      </c>
      <c r="ACF151" s="146" t="s">
        <v>144</v>
      </c>
      <c r="ACG151" s="35" t="s">
        <v>63</v>
      </c>
      <c r="ACH151" s="35"/>
      <c r="ACI151" s="147">
        <v>22</v>
      </c>
      <c r="ACJ151" s="35"/>
      <c r="ACK151" s="148"/>
      <c r="ACL151" s="35"/>
      <c r="ACM151" s="148"/>
      <c r="ACN151" s="35"/>
      <c r="ACO151" s="148"/>
      <c r="ACP151" s="149"/>
      <c r="ALZ151" s="33">
        <v>18</v>
      </c>
      <c r="AMA151" s="142" t="s">
        <v>142</v>
      </c>
      <c r="AMB151" s="146" t="s">
        <v>144</v>
      </c>
      <c r="AMC151" s="35" t="s">
        <v>63</v>
      </c>
      <c r="AMD151" s="35"/>
      <c r="AME151" s="147">
        <v>22</v>
      </c>
      <c r="AMF151" s="35"/>
      <c r="AMG151" s="148"/>
      <c r="AMH151" s="35"/>
      <c r="AMI151" s="148"/>
      <c r="AMJ151" s="35"/>
      <c r="AMK151" s="148"/>
      <c r="AML151" s="149"/>
      <c r="AVV151" s="33">
        <v>18</v>
      </c>
      <c r="AVW151" s="142" t="s">
        <v>142</v>
      </c>
      <c r="AVX151" s="146" t="s">
        <v>144</v>
      </c>
      <c r="AVY151" s="35" t="s">
        <v>63</v>
      </c>
      <c r="AVZ151" s="35"/>
      <c r="AWA151" s="147">
        <v>22</v>
      </c>
      <c r="AWB151" s="35"/>
      <c r="AWC151" s="148"/>
      <c r="AWD151" s="35"/>
      <c r="AWE151" s="148"/>
      <c r="AWF151" s="35"/>
      <c r="AWG151" s="148"/>
      <c r="AWH151" s="149"/>
      <c r="BFR151" s="33">
        <v>18</v>
      </c>
      <c r="BFS151" s="142" t="s">
        <v>142</v>
      </c>
      <c r="BFT151" s="146" t="s">
        <v>144</v>
      </c>
      <c r="BFU151" s="35" t="s">
        <v>63</v>
      </c>
      <c r="BFV151" s="35"/>
      <c r="BFW151" s="147">
        <v>22</v>
      </c>
      <c r="BFX151" s="35"/>
      <c r="BFY151" s="148"/>
      <c r="BFZ151" s="35"/>
      <c r="BGA151" s="148"/>
      <c r="BGB151" s="35"/>
      <c r="BGC151" s="148"/>
      <c r="BGD151" s="149"/>
      <c r="BPN151" s="33">
        <v>18</v>
      </c>
      <c r="BPO151" s="142" t="s">
        <v>142</v>
      </c>
      <c r="BPP151" s="146" t="s">
        <v>144</v>
      </c>
      <c r="BPQ151" s="35" t="s">
        <v>63</v>
      </c>
      <c r="BPR151" s="35"/>
      <c r="BPS151" s="147">
        <v>22</v>
      </c>
      <c r="BPT151" s="35"/>
      <c r="BPU151" s="148"/>
      <c r="BPV151" s="35"/>
      <c r="BPW151" s="148"/>
      <c r="BPX151" s="35"/>
      <c r="BPY151" s="148"/>
      <c r="BPZ151" s="149"/>
      <c r="BZJ151" s="33">
        <v>18</v>
      </c>
      <c r="BZK151" s="142" t="s">
        <v>142</v>
      </c>
      <c r="BZL151" s="146" t="s">
        <v>144</v>
      </c>
      <c r="BZM151" s="35" t="s">
        <v>63</v>
      </c>
      <c r="BZN151" s="35"/>
      <c r="BZO151" s="147">
        <v>22</v>
      </c>
      <c r="BZP151" s="35"/>
      <c r="BZQ151" s="148"/>
      <c r="BZR151" s="35"/>
      <c r="BZS151" s="148"/>
      <c r="BZT151" s="35"/>
      <c r="BZU151" s="148"/>
      <c r="BZV151" s="149"/>
      <c r="CJF151" s="33">
        <v>18</v>
      </c>
      <c r="CJG151" s="142" t="s">
        <v>142</v>
      </c>
      <c r="CJH151" s="146" t="s">
        <v>144</v>
      </c>
      <c r="CJI151" s="35" t="s">
        <v>63</v>
      </c>
      <c r="CJJ151" s="35"/>
      <c r="CJK151" s="147">
        <v>22</v>
      </c>
      <c r="CJL151" s="35"/>
      <c r="CJM151" s="148"/>
      <c r="CJN151" s="35"/>
      <c r="CJO151" s="148"/>
      <c r="CJP151" s="35"/>
      <c r="CJQ151" s="148"/>
      <c r="CJR151" s="149"/>
      <c r="CTB151" s="33">
        <v>18</v>
      </c>
      <c r="CTC151" s="142" t="s">
        <v>142</v>
      </c>
      <c r="CTD151" s="146" t="s">
        <v>144</v>
      </c>
      <c r="CTE151" s="35" t="s">
        <v>63</v>
      </c>
      <c r="CTF151" s="35"/>
      <c r="CTG151" s="147">
        <v>22</v>
      </c>
      <c r="CTH151" s="35"/>
      <c r="CTI151" s="148"/>
      <c r="CTJ151" s="35"/>
      <c r="CTK151" s="148"/>
      <c r="CTL151" s="35"/>
      <c r="CTM151" s="148"/>
      <c r="CTN151" s="149"/>
      <c r="DCX151" s="33">
        <v>18</v>
      </c>
      <c r="DCY151" s="142" t="s">
        <v>142</v>
      </c>
      <c r="DCZ151" s="146" t="s">
        <v>144</v>
      </c>
      <c r="DDA151" s="35" t="s">
        <v>63</v>
      </c>
      <c r="DDB151" s="35"/>
      <c r="DDC151" s="147">
        <v>22</v>
      </c>
      <c r="DDD151" s="35"/>
      <c r="DDE151" s="148"/>
      <c r="DDF151" s="35"/>
      <c r="DDG151" s="148"/>
      <c r="DDH151" s="35"/>
      <c r="DDI151" s="148"/>
      <c r="DDJ151" s="149"/>
      <c r="DMT151" s="33">
        <v>18</v>
      </c>
      <c r="DMU151" s="142" t="s">
        <v>142</v>
      </c>
      <c r="DMV151" s="146" t="s">
        <v>144</v>
      </c>
      <c r="DMW151" s="35" t="s">
        <v>63</v>
      </c>
      <c r="DMX151" s="35"/>
      <c r="DMY151" s="147">
        <v>22</v>
      </c>
      <c r="DMZ151" s="35"/>
      <c r="DNA151" s="148"/>
      <c r="DNB151" s="35"/>
      <c r="DNC151" s="148"/>
      <c r="DND151" s="35"/>
      <c r="DNE151" s="148"/>
      <c r="DNF151" s="149"/>
      <c r="DWP151" s="33">
        <v>18</v>
      </c>
      <c r="DWQ151" s="142" t="s">
        <v>142</v>
      </c>
      <c r="DWR151" s="146" t="s">
        <v>144</v>
      </c>
      <c r="DWS151" s="35" t="s">
        <v>63</v>
      </c>
      <c r="DWT151" s="35"/>
      <c r="DWU151" s="147">
        <v>22</v>
      </c>
      <c r="DWV151" s="35"/>
      <c r="DWW151" s="148"/>
      <c r="DWX151" s="35"/>
      <c r="DWY151" s="148"/>
      <c r="DWZ151" s="35"/>
      <c r="DXA151" s="148"/>
      <c r="DXB151" s="149"/>
      <c r="EGL151" s="33">
        <v>18</v>
      </c>
      <c r="EGM151" s="142" t="s">
        <v>142</v>
      </c>
      <c r="EGN151" s="146" t="s">
        <v>144</v>
      </c>
      <c r="EGO151" s="35" t="s">
        <v>63</v>
      </c>
      <c r="EGP151" s="35"/>
      <c r="EGQ151" s="147">
        <v>22</v>
      </c>
      <c r="EGR151" s="35"/>
      <c r="EGS151" s="148"/>
      <c r="EGT151" s="35"/>
      <c r="EGU151" s="148"/>
      <c r="EGV151" s="35"/>
      <c r="EGW151" s="148"/>
      <c r="EGX151" s="149"/>
      <c r="EQH151" s="33">
        <v>18</v>
      </c>
      <c r="EQI151" s="142" t="s">
        <v>142</v>
      </c>
      <c r="EQJ151" s="146" t="s">
        <v>144</v>
      </c>
      <c r="EQK151" s="35" t="s">
        <v>63</v>
      </c>
      <c r="EQL151" s="35"/>
      <c r="EQM151" s="147">
        <v>22</v>
      </c>
      <c r="EQN151" s="35"/>
      <c r="EQO151" s="148"/>
      <c r="EQP151" s="35"/>
      <c r="EQQ151" s="148"/>
      <c r="EQR151" s="35"/>
      <c r="EQS151" s="148"/>
      <c r="EQT151" s="149"/>
      <c r="FAD151" s="33">
        <v>18</v>
      </c>
      <c r="FAE151" s="142" t="s">
        <v>142</v>
      </c>
      <c r="FAF151" s="146" t="s">
        <v>144</v>
      </c>
      <c r="FAG151" s="35" t="s">
        <v>63</v>
      </c>
      <c r="FAH151" s="35"/>
      <c r="FAI151" s="147">
        <v>22</v>
      </c>
      <c r="FAJ151" s="35"/>
      <c r="FAK151" s="148"/>
      <c r="FAL151" s="35"/>
      <c r="FAM151" s="148"/>
      <c r="FAN151" s="35"/>
      <c r="FAO151" s="148"/>
      <c r="FAP151" s="149"/>
      <c r="FJZ151" s="33">
        <v>18</v>
      </c>
      <c r="FKA151" s="142" t="s">
        <v>142</v>
      </c>
      <c r="FKB151" s="146" t="s">
        <v>144</v>
      </c>
      <c r="FKC151" s="35" t="s">
        <v>63</v>
      </c>
      <c r="FKD151" s="35"/>
      <c r="FKE151" s="147">
        <v>22</v>
      </c>
      <c r="FKF151" s="35"/>
      <c r="FKG151" s="148"/>
      <c r="FKH151" s="35"/>
      <c r="FKI151" s="148"/>
      <c r="FKJ151" s="35"/>
      <c r="FKK151" s="148"/>
      <c r="FKL151" s="149"/>
      <c r="FTV151" s="33">
        <v>18</v>
      </c>
      <c r="FTW151" s="142" t="s">
        <v>142</v>
      </c>
      <c r="FTX151" s="146" t="s">
        <v>144</v>
      </c>
      <c r="FTY151" s="35" t="s">
        <v>63</v>
      </c>
      <c r="FTZ151" s="35"/>
      <c r="FUA151" s="147">
        <v>22</v>
      </c>
      <c r="FUB151" s="35"/>
      <c r="FUC151" s="148"/>
      <c r="FUD151" s="35"/>
      <c r="FUE151" s="148"/>
      <c r="FUF151" s="35"/>
      <c r="FUG151" s="148"/>
      <c r="FUH151" s="149"/>
      <c r="GDR151" s="33">
        <v>18</v>
      </c>
      <c r="GDS151" s="142" t="s">
        <v>142</v>
      </c>
      <c r="GDT151" s="146" t="s">
        <v>144</v>
      </c>
      <c r="GDU151" s="35" t="s">
        <v>63</v>
      </c>
      <c r="GDV151" s="35"/>
      <c r="GDW151" s="147">
        <v>22</v>
      </c>
      <c r="GDX151" s="35"/>
      <c r="GDY151" s="148"/>
      <c r="GDZ151" s="35"/>
      <c r="GEA151" s="148"/>
      <c r="GEB151" s="35"/>
      <c r="GEC151" s="148"/>
      <c r="GED151" s="149"/>
      <c r="GNN151" s="33">
        <v>18</v>
      </c>
      <c r="GNO151" s="142" t="s">
        <v>142</v>
      </c>
      <c r="GNP151" s="146" t="s">
        <v>144</v>
      </c>
      <c r="GNQ151" s="35" t="s">
        <v>63</v>
      </c>
      <c r="GNR151" s="35"/>
      <c r="GNS151" s="147">
        <v>22</v>
      </c>
      <c r="GNT151" s="35"/>
      <c r="GNU151" s="148"/>
      <c r="GNV151" s="35"/>
      <c r="GNW151" s="148"/>
      <c r="GNX151" s="35"/>
      <c r="GNY151" s="148"/>
      <c r="GNZ151" s="149"/>
      <c r="GXJ151" s="33">
        <v>18</v>
      </c>
      <c r="GXK151" s="142" t="s">
        <v>142</v>
      </c>
      <c r="GXL151" s="146" t="s">
        <v>144</v>
      </c>
      <c r="GXM151" s="35" t="s">
        <v>63</v>
      </c>
      <c r="GXN151" s="35"/>
      <c r="GXO151" s="147">
        <v>22</v>
      </c>
      <c r="GXP151" s="35"/>
      <c r="GXQ151" s="148"/>
      <c r="GXR151" s="35"/>
      <c r="GXS151" s="148"/>
      <c r="GXT151" s="35"/>
      <c r="GXU151" s="148"/>
      <c r="GXV151" s="149"/>
      <c r="HHF151" s="33">
        <v>18</v>
      </c>
      <c r="HHG151" s="142" t="s">
        <v>142</v>
      </c>
      <c r="HHH151" s="146" t="s">
        <v>144</v>
      </c>
      <c r="HHI151" s="35" t="s">
        <v>63</v>
      </c>
      <c r="HHJ151" s="35"/>
      <c r="HHK151" s="147">
        <v>22</v>
      </c>
      <c r="HHL151" s="35"/>
      <c r="HHM151" s="148"/>
      <c r="HHN151" s="35"/>
      <c r="HHO151" s="148"/>
      <c r="HHP151" s="35"/>
      <c r="HHQ151" s="148"/>
      <c r="HHR151" s="149"/>
      <c r="HRB151" s="33">
        <v>18</v>
      </c>
      <c r="HRC151" s="142" t="s">
        <v>142</v>
      </c>
      <c r="HRD151" s="146" t="s">
        <v>144</v>
      </c>
      <c r="HRE151" s="35" t="s">
        <v>63</v>
      </c>
      <c r="HRF151" s="35"/>
      <c r="HRG151" s="147">
        <v>22</v>
      </c>
      <c r="HRH151" s="35"/>
      <c r="HRI151" s="148"/>
      <c r="HRJ151" s="35"/>
      <c r="HRK151" s="148"/>
      <c r="HRL151" s="35"/>
      <c r="HRM151" s="148"/>
      <c r="HRN151" s="149"/>
      <c r="IAX151" s="33">
        <v>18</v>
      </c>
      <c r="IAY151" s="142" t="s">
        <v>142</v>
      </c>
      <c r="IAZ151" s="146" t="s">
        <v>144</v>
      </c>
      <c r="IBA151" s="35" t="s">
        <v>63</v>
      </c>
      <c r="IBB151" s="35"/>
      <c r="IBC151" s="147">
        <v>22</v>
      </c>
      <c r="IBD151" s="35"/>
      <c r="IBE151" s="148"/>
      <c r="IBF151" s="35"/>
      <c r="IBG151" s="148"/>
      <c r="IBH151" s="35"/>
      <c r="IBI151" s="148"/>
      <c r="IBJ151" s="149"/>
      <c r="IKT151" s="33">
        <v>18</v>
      </c>
      <c r="IKU151" s="142" t="s">
        <v>142</v>
      </c>
      <c r="IKV151" s="146" t="s">
        <v>144</v>
      </c>
      <c r="IKW151" s="35" t="s">
        <v>63</v>
      </c>
      <c r="IKX151" s="35"/>
      <c r="IKY151" s="147">
        <v>22</v>
      </c>
      <c r="IKZ151" s="35"/>
      <c r="ILA151" s="148"/>
      <c r="ILB151" s="35"/>
      <c r="ILC151" s="148"/>
      <c r="ILD151" s="35"/>
      <c r="ILE151" s="148"/>
      <c r="ILF151" s="149"/>
      <c r="IUP151" s="33">
        <v>18</v>
      </c>
      <c r="IUQ151" s="142" t="s">
        <v>142</v>
      </c>
      <c r="IUR151" s="146" t="s">
        <v>144</v>
      </c>
      <c r="IUS151" s="35" t="s">
        <v>63</v>
      </c>
      <c r="IUT151" s="35"/>
      <c r="IUU151" s="147">
        <v>22</v>
      </c>
      <c r="IUV151" s="35"/>
      <c r="IUW151" s="148"/>
      <c r="IUX151" s="35"/>
      <c r="IUY151" s="148"/>
      <c r="IUZ151" s="35"/>
      <c r="IVA151" s="148"/>
      <c r="IVB151" s="149"/>
      <c r="JEL151" s="33">
        <v>18</v>
      </c>
      <c r="JEM151" s="142" t="s">
        <v>142</v>
      </c>
      <c r="JEN151" s="146" t="s">
        <v>144</v>
      </c>
      <c r="JEO151" s="35" t="s">
        <v>63</v>
      </c>
      <c r="JEP151" s="35"/>
      <c r="JEQ151" s="147">
        <v>22</v>
      </c>
      <c r="JER151" s="35"/>
      <c r="JES151" s="148"/>
      <c r="JET151" s="35"/>
      <c r="JEU151" s="148"/>
      <c r="JEV151" s="35"/>
      <c r="JEW151" s="148"/>
      <c r="JEX151" s="149"/>
      <c r="JOH151" s="33">
        <v>18</v>
      </c>
      <c r="JOI151" s="142" t="s">
        <v>142</v>
      </c>
      <c r="JOJ151" s="146" t="s">
        <v>144</v>
      </c>
      <c r="JOK151" s="35" t="s">
        <v>63</v>
      </c>
      <c r="JOL151" s="35"/>
      <c r="JOM151" s="147">
        <v>22</v>
      </c>
      <c r="JON151" s="35"/>
      <c r="JOO151" s="148"/>
      <c r="JOP151" s="35"/>
      <c r="JOQ151" s="148"/>
      <c r="JOR151" s="35"/>
      <c r="JOS151" s="148"/>
      <c r="JOT151" s="149"/>
      <c r="JYD151" s="33">
        <v>18</v>
      </c>
      <c r="JYE151" s="142" t="s">
        <v>142</v>
      </c>
      <c r="JYF151" s="146" t="s">
        <v>144</v>
      </c>
      <c r="JYG151" s="35" t="s">
        <v>63</v>
      </c>
      <c r="JYH151" s="35"/>
      <c r="JYI151" s="147">
        <v>22</v>
      </c>
      <c r="JYJ151" s="35"/>
      <c r="JYK151" s="148"/>
      <c r="JYL151" s="35"/>
      <c r="JYM151" s="148"/>
      <c r="JYN151" s="35"/>
      <c r="JYO151" s="148"/>
      <c r="JYP151" s="149"/>
      <c r="KHZ151" s="33">
        <v>18</v>
      </c>
      <c r="KIA151" s="142" t="s">
        <v>142</v>
      </c>
      <c r="KIB151" s="146" t="s">
        <v>144</v>
      </c>
      <c r="KIC151" s="35" t="s">
        <v>63</v>
      </c>
      <c r="KID151" s="35"/>
      <c r="KIE151" s="147">
        <v>22</v>
      </c>
      <c r="KIF151" s="35"/>
      <c r="KIG151" s="148"/>
      <c r="KIH151" s="35"/>
      <c r="KII151" s="148"/>
      <c r="KIJ151" s="35"/>
      <c r="KIK151" s="148"/>
      <c r="KIL151" s="149"/>
      <c r="KRV151" s="33">
        <v>18</v>
      </c>
      <c r="KRW151" s="142" t="s">
        <v>142</v>
      </c>
      <c r="KRX151" s="146" t="s">
        <v>144</v>
      </c>
      <c r="KRY151" s="35" t="s">
        <v>63</v>
      </c>
      <c r="KRZ151" s="35"/>
      <c r="KSA151" s="147">
        <v>22</v>
      </c>
      <c r="KSB151" s="35"/>
      <c r="KSC151" s="148"/>
      <c r="KSD151" s="35"/>
      <c r="KSE151" s="148"/>
      <c r="KSF151" s="35"/>
      <c r="KSG151" s="148"/>
      <c r="KSH151" s="149"/>
      <c r="LBR151" s="33">
        <v>18</v>
      </c>
      <c r="LBS151" s="142" t="s">
        <v>142</v>
      </c>
      <c r="LBT151" s="146" t="s">
        <v>144</v>
      </c>
      <c r="LBU151" s="35" t="s">
        <v>63</v>
      </c>
      <c r="LBV151" s="35"/>
      <c r="LBW151" s="147">
        <v>22</v>
      </c>
      <c r="LBX151" s="35"/>
      <c r="LBY151" s="148"/>
      <c r="LBZ151" s="35"/>
      <c r="LCA151" s="148"/>
      <c r="LCB151" s="35"/>
      <c r="LCC151" s="148"/>
      <c r="LCD151" s="149"/>
      <c r="LLN151" s="33">
        <v>18</v>
      </c>
      <c r="LLO151" s="142" t="s">
        <v>142</v>
      </c>
      <c r="LLP151" s="146" t="s">
        <v>144</v>
      </c>
      <c r="LLQ151" s="35" t="s">
        <v>63</v>
      </c>
      <c r="LLR151" s="35"/>
      <c r="LLS151" s="147">
        <v>22</v>
      </c>
      <c r="LLT151" s="35"/>
      <c r="LLU151" s="148"/>
      <c r="LLV151" s="35"/>
      <c r="LLW151" s="148"/>
      <c r="LLX151" s="35"/>
      <c r="LLY151" s="148"/>
      <c r="LLZ151" s="149"/>
      <c r="LVJ151" s="33">
        <v>18</v>
      </c>
      <c r="LVK151" s="142" t="s">
        <v>142</v>
      </c>
      <c r="LVL151" s="146" t="s">
        <v>144</v>
      </c>
      <c r="LVM151" s="35" t="s">
        <v>63</v>
      </c>
      <c r="LVN151" s="35"/>
      <c r="LVO151" s="147">
        <v>22</v>
      </c>
      <c r="LVP151" s="35"/>
      <c r="LVQ151" s="148"/>
      <c r="LVR151" s="35"/>
      <c r="LVS151" s="148"/>
      <c r="LVT151" s="35"/>
      <c r="LVU151" s="148"/>
      <c r="LVV151" s="149"/>
      <c r="MFF151" s="33">
        <v>18</v>
      </c>
      <c r="MFG151" s="142" t="s">
        <v>142</v>
      </c>
      <c r="MFH151" s="146" t="s">
        <v>144</v>
      </c>
      <c r="MFI151" s="35" t="s">
        <v>63</v>
      </c>
      <c r="MFJ151" s="35"/>
      <c r="MFK151" s="147">
        <v>22</v>
      </c>
      <c r="MFL151" s="35"/>
      <c r="MFM151" s="148"/>
      <c r="MFN151" s="35"/>
      <c r="MFO151" s="148"/>
      <c r="MFP151" s="35"/>
      <c r="MFQ151" s="148"/>
      <c r="MFR151" s="149"/>
      <c r="MPB151" s="33">
        <v>18</v>
      </c>
      <c r="MPC151" s="142" t="s">
        <v>142</v>
      </c>
      <c r="MPD151" s="146" t="s">
        <v>144</v>
      </c>
      <c r="MPE151" s="35" t="s">
        <v>63</v>
      </c>
      <c r="MPF151" s="35"/>
      <c r="MPG151" s="147">
        <v>22</v>
      </c>
      <c r="MPH151" s="35"/>
      <c r="MPI151" s="148"/>
      <c r="MPJ151" s="35"/>
      <c r="MPK151" s="148"/>
      <c r="MPL151" s="35"/>
      <c r="MPM151" s="148"/>
      <c r="MPN151" s="149"/>
      <c r="MYX151" s="33">
        <v>18</v>
      </c>
      <c r="MYY151" s="142" t="s">
        <v>142</v>
      </c>
      <c r="MYZ151" s="146" t="s">
        <v>144</v>
      </c>
      <c r="MZA151" s="35" t="s">
        <v>63</v>
      </c>
      <c r="MZB151" s="35"/>
      <c r="MZC151" s="147">
        <v>22</v>
      </c>
      <c r="MZD151" s="35"/>
      <c r="MZE151" s="148"/>
      <c r="MZF151" s="35"/>
      <c r="MZG151" s="148"/>
      <c r="MZH151" s="35"/>
      <c r="MZI151" s="148"/>
      <c r="MZJ151" s="149"/>
      <c r="NIT151" s="33">
        <v>18</v>
      </c>
      <c r="NIU151" s="142" t="s">
        <v>142</v>
      </c>
      <c r="NIV151" s="146" t="s">
        <v>144</v>
      </c>
      <c r="NIW151" s="35" t="s">
        <v>63</v>
      </c>
      <c r="NIX151" s="35"/>
      <c r="NIY151" s="147">
        <v>22</v>
      </c>
      <c r="NIZ151" s="35"/>
      <c r="NJA151" s="148"/>
      <c r="NJB151" s="35"/>
      <c r="NJC151" s="148"/>
      <c r="NJD151" s="35"/>
      <c r="NJE151" s="148"/>
      <c r="NJF151" s="149"/>
      <c r="NSP151" s="33">
        <v>18</v>
      </c>
      <c r="NSQ151" s="142" t="s">
        <v>142</v>
      </c>
      <c r="NSR151" s="146" t="s">
        <v>144</v>
      </c>
      <c r="NSS151" s="35" t="s">
        <v>63</v>
      </c>
      <c r="NST151" s="35"/>
      <c r="NSU151" s="147">
        <v>22</v>
      </c>
      <c r="NSV151" s="35"/>
      <c r="NSW151" s="148"/>
      <c r="NSX151" s="35"/>
      <c r="NSY151" s="148"/>
      <c r="NSZ151" s="35"/>
      <c r="NTA151" s="148"/>
      <c r="NTB151" s="149"/>
      <c r="OCL151" s="33">
        <v>18</v>
      </c>
      <c r="OCM151" s="142" t="s">
        <v>142</v>
      </c>
      <c r="OCN151" s="146" t="s">
        <v>144</v>
      </c>
      <c r="OCO151" s="35" t="s">
        <v>63</v>
      </c>
      <c r="OCP151" s="35"/>
      <c r="OCQ151" s="147">
        <v>22</v>
      </c>
      <c r="OCR151" s="35"/>
      <c r="OCS151" s="148"/>
      <c r="OCT151" s="35"/>
      <c r="OCU151" s="148"/>
      <c r="OCV151" s="35"/>
      <c r="OCW151" s="148"/>
      <c r="OCX151" s="149"/>
      <c r="OMH151" s="33">
        <v>18</v>
      </c>
      <c r="OMI151" s="142" t="s">
        <v>142</v>
      </c>
      <c r="OMJ151" s="146" t="s">
        <v>144</v>
      </c>
      <c r="OMK151" s="35" t="s">
        <v>63</v>
      </c>
      <c r="OML151" s="35"/>
      <c r="OMM151" s="147">
        <v>22</v>
      </c>
      <c r="OMN151" s="35"/>
      <c r="OMO151" s="148"/>
      <c r="OMP151" s="35"/>
      <c r="OMQ151" s="148"/>
      <c r="OMR151" s="35"/>
      <c r="OMS151" s="148"/>
      <c r="OMT151" s="149"/>
      <c r="OWD151" s="33">
        <v>18</v>
      </c>
      <c r="OWE151" s="142" t="s">
        <v>142</v>
      </c>
      <c r="OWF151" s="146" t="s">
        <v>144</v>
      </c>
      <c r="OWG151" s="35" t="s">
        <v>63</v>
      </c>
      <c r="OWH151" s="35"/>
      <c r="OWI151" s="147">
        <v>22</v>
      </c>
      <c r="OWJ151" s="35"/>
      <c r="OWK151" s="148"/>
      <c r="OWL151" s="35"/>
      <c r="OWM151" s="148"/>
      <c r="OWN151" s="35"/>
      <c r="OWO151" s="148"/>
      <c r="OWP151" s="149"/>
      <c r="PFZ151" s="33">
        <v>18</v>
      </c>
      <c r="PGA151" s="142" t="s">
        <v>142</v>
      </c>
      <c r="PGB151" s="146" t="s">
        <v>144</v>
      </c>
      <c r="PGC151" s="35" t="s">
        <v>63</v>
      </c>
      <c r="PGD151" s="35"/>
      <c r="PGE151" s="147">
        <v>22</v>
      </c>
      <c r="PGF151" s="35"/>
      <c r="PGG151" s="148"/>
      <c r="PGH151" s="35"/>
      <c r="PGI151" s="148"/>
      <c r="PGJ151" s="35"/>
      <c r="PGK151" s="148"/>
      <c r="PGL151" s="149"/>
      <c r="PPV151" s="33">
        <v>18</v>
      </c>
      <c r="PPW151" s="142" t="s">
        <v>142</v>
      </c>
      <c r="PPX151" s="146" t="s">
        <v>144</v>
      </c>
      <c r="PPY151" s="35" t="s">
        <v>63</v>
      </c>
      <c r="PPZ151" s="35"/>
      <c r="PQA151" s="147">
        <v>22</v>
      </c>
      <c r="PQB151" s="35"/>
      <c r="PQC151" s="148"/>
      <c r="PQD151" s="35"/>
      <c r="PQE151" s="148"/>
      <c r="PQF151" s="35"/>
      <c r="PQG151" s="148"/>
      <c r="PQH151" s="149"/>
      <c r="PZR151" s="33">
        <v>18</v>
      </c>
      <c r="PZS151" s="142" t="s">
        <v>142</v>
      </c>
      <c r="PZT151" s="146" t="s">
        <v>144</v>
      </c>
      <c r="PZU151" s="35" t="s">
        <v>63</v>
      </c>
      <c r="PZV151" s="35"/>
      <c r="PZW151" s="147">
        <v>22</v>
      </c>
      <c r="PZX151" s="35"/>
      <c r="PZY151" s="148"/>
      <c r="PZZ151" s="35"/>
      <c r="QAA151" s="148"/>
      <c r="QAB151" s="35"/>
      <c r="QAC151" s="148"/>
      <c r="QAD151" s="149"/>
      <c r="QJN151" s="33">
        <v>18</v>
      </c>
      <c r="QJO151" s="142" t="s">
        <v>142</v>
      </c>
      <c r="QJP151" s="146" t="s">
        <v>144</v>
      </c>
      <c r="QJQ151" s="35" t="s">
        <v>63</v>
      </c>
      <c r="QJR151" s="35"/>
      <c r="QJS151" s="147">
        <v>22</v>
      </c>
      <c r="QJT151" s="35"/>
      <c r="QJU151" s="148"/>
      <c r="QJV151" s="35"/>
      <c r="QJW151" s="148"/>
      <c r="QJX151" s="35"/>
      <c r="QJY151" s="148"/>
      <c r="QJZ151" s="149"/>
      <c r="QTJ151" s="33">
        <v>18</v>
      </c>
      <c r="QTK151" s="142" t="s">
        <v>142</v>
      </c>
      <c r="QTL151" s="146" t="s">
        <v>144</v>
      </c>
      <c r="QTM151" s="35" t="s">
        <v>63</v>
      </c>
      <c r="QTN151" s="35"/>
      <c r="QTO151" s="147">
        <v>22</v>
      </c>
      <c r="QTP151" s="35"/>
      <c r="QTQ151" s="148"/>
      <c r="QTR151" s="35"/>
      <c r="QTS151" s="148"/>
      <c r="QTT151" s="35"/>
      <c r="QTU151" s="148"/>
      <c r="QTV151" s="149"/>
      <c r="RDF151" s="33">
        <v>18</v>
      </c>
      <c r="RDG151" s="142" t="s">
        <v>142</v>
      </c>
      <c r="RDH151" s="146" t="s">
        <v>144</v>
      </c>
      <c r="RDI151" s="35" t="s">
        <v>63</v>
      </c>
      <c r="RDJ151" s="35"/>
      <c r="RDK151" s="147">
        <v>22</v>
      </c>
      <c r="RDL151" s="35"/>
      <c r="RDM151" s="148"/>
      <c r="RDN151" s="35"/>
      <c r="RDO151" s="148"/>
      <c r="RDP151" s="35"/>
      <c r="RDQ151" s="148"/>
      <c r="RDR151" s="149"/>
      <c r="RNB151" s="33">
        <v>18</v>
      </c>
      <c r="RNC151" s="142" t="s">
        <v>142</v>
      </c>
      <c r="RND151" s="146" t="s">
        <v>144</v>
      </c>
      <c r="RNE151" s="35" t="s">
        <v>63</v>
      </c>
      <c r="RNF151" s="35"/>
      <c r="RNG151" s="147">
        <v>22</v>
      </c>
      <c r="RNH151" s="35"/>
      <c r="RNI151" s="148"/>
      <c r="RNJ151" s="35"/>
      <c r="RNK151" s="148"/>
      <c r="RNL151" s="35"/>
      <c r="RNM151" s="148"/>
      <c r="RNN151" s="149"/>
      <c r="RWX151" s="33">
        <v>18</v>
      </c>
      <c r="RWY151" s="142" t="s">
        <v>142</v>
      </c>
      <c r="RWZ151" s="146" t="s">
        <v>144</v>
      </c>
      <c r="RXA151" s="35" t="s">
        <v>63</v>
      </c>
      <c r="RXB151" s="35"/>
      <c r="RXC151" s="147">
        <v>22</v>
      </c>
      <c r="RXD151" s="35"/>
      <c r="RXE151" s="148"/>
      <c r="RXF151" s="35"/>
      <c r="RXG151" s="148"/>
      <c r="RXH151" s="35"/>
      <c r="RXI151" s="148"/>
      <c r="RXJ151" s="149"/>
      <c r="SGT151" s="33">
        <v>18</v>
      </c>
      <c r="SGU151" s="142" t="s">
        <v>142</v>
      </c>
      <c r="SGV151" s="146" t="s">
        <v>144</v>
      </c>
      <c r="SGW151" s="35" t="s">
        <v>63</v>
      </c>
      <c r="SGX151" s="35"/>
      <c r="SGY151" s="147">
        <v>22</v>
      </c>
      <c r="SGZ151" s="35"/>
      <c r="SHA151" s="148"/>
      <c r="SHB151" s="35"/>
      <c r="SHC151" s="148"/>
      <c r="SHD151" s="35"/>
      <c r="SHE151" s="148"/>
      <c r="SHF151" s="149"/>
      <c r="SQP151" s="33">
        <v>18</v>
      </c>
      <c r="SQQ151" s="142" t="s">
        <v>142</v>
      </c>
      <c r="SQR151" s="146" t="s">
        <v>144</v>
      </c>
      <c r="SQS151" s="35" t="s">
        <v>63</v>
      </c>
      <c r="SQT151" s="35"/>
      <c r="SQU151" s="147">
        <v>22</v>
      </c>
      <c r="SQV151" s="35"/>
      <c r="SQW151" s="148"/>
      <c r="SQX151" s="35"/>
      <c r="SQY151" s="148"/>
      <c r="SQZ151" s="35"/>
      <c r="SRA151" s="148"/>
      <c r="SRB151" s="149"/>
      <c r="TAL151" s="33">
        <v>18</v>
      </c>
      <c r="TAM151" s="142" t="s">
        <v>142</v>
      </c>
      <c r="TAN151" s="146" t="s">
        <v>144</v>
      </c>
      <c r="TAO151" s="35" t="s">
        <v>63</v>
      </c>
      <c r="TAP151" s="35"/>
      <c r="TAQ151" s="147">
        <v>22</v>
      </c>
      <c r="TAR151" s="35"/>
      <c r="TAS151" s="148"/>
      <c r="TAT151" s="35"/>
      <c r="TAU151" s="148"/>
      <c r="TAV151" s="35"/>
      <c r="TAW151" s="148"/>
      <c r="TAX151" s="149"/>
      <c r="TKH151" s="33">
        <v>18</v>
      </c>
      <c r="TKI151" s="142" t="s">
        <v>142</v>
      </c>
      <c r="TKJ151" s="146" t="s">
        <v>144</v>
      </c>
      <c r="TKK151" s="35" t="s">
        <v>63</v>
      </c>
      <c r="TKL151" s="35"/>
      <c r="TKM151" s="147">
        <v>22</v>
      </c>
      <c r="TKN151" s="35"/>
      <c r="TKO151" s="148"/>
      <c r="TKP151" s="35"/>
      <c r="TKQ151" s="148"/>
      <c r="TKR151" s="35"/>
      <c r="TKS151" s="148"/>
      <c r="TKT151" s="149"/>
      <c r="TUD151" s="33">
        <v>18</v>
      </c>
      <c r="TUE151" s="142" t="s">
        <v>142</v>
      </c>
      <c r="TUF151" s="146" t="s">
        <v>144</v>
      </c>
      <c r="TUG151" s="35" t="s">
        <v>63</v>
      </c>
      <c r="TUH151" s="35"/>
      <c r="TUI151" s="147">
        <v>22</v>
      </c>
      <c r="TUJ151" s="35"/>
      <c r="TUK151" s="148"/>
      <c r="TUL151" s="35"/>
      <c r="TUM151" s="148"/>
      <c r="TUN151" s="35"/>
      <c r="TUO151" s="148"/>
      <c r="TUP151" s="149"/>
      <c r="UDZ151" s="33">
        <v>18</v>
      </c>
      <c r="UEA151" s="142" t="s">
        <v>142</v>
      </c>
      <c r="UEB151" s="146" t="s">
        <v>144</v>
      </c>
      <c r="UEC151" s="35" t="s">
        <v>63</v>
      </c>
      <c r="UED151" s="35"/>
      <c r="UEE151" s="147">
        <v>22</v>
      </c>
      <c r="UEF151" s="35"/>
      <c r="UEG151" s="148"/>
      <c r="UEH151" s="35"/>
      <c r="UEI151" s="148"/>
      <c r="UEJ151" s="35"/>
      <c r="UEK151" s="148"/>
      <c r="UEL151" s="149"/>
      <c r="UNV151" s="33">
        <v>18</v>
      </c>
      <c r="UNW151" s="142" t="s">
        <v>142</v>
      </c>
      <c r="UNX151" s="146" t="s">
        <v>144</v>
      </c>
      <c r="UNY151" s="35" t="s">
        <v>63</v>
      </c>
      <c r="UNZ151" s="35"/>
      <c r="UOA151" s="147">
        <v>22</v>
      </c>
      <c r="UOB151" s="35"/>
      <c r="UOC151" s="148"/>
      <c r="UOD151" s="35"/>
      <c r="UOE151" s="148"/>
      <c r="UOF151" s="35"/>
      <c r="UOG151" s="148"/>
      <c r="UOH151" s="149"/>
      <c r="UXR151" s="33">
        <v>18</v>
      </c>
      <c r="UXS151" s="142" t="s">
        <v>142</v>
      </c>
      <c r="UXT151" s="146" t="s">
        <v>144</v>
      </c>
      <c r="UXU151" s="35" t="s">
        <v>63</v>
      </c>
      <c r="UXV151" s="35"/>
      <c r="UXW151" s="147">
        <v>22</v>
      </c>
      <c r="UXX151" s="35"/>
      <c r="UXY151" s="148"/>
      <c r="UXZ151" s="35"/>
      <c r="UYA151" s="148"/>
      <c r="UYB151" s="35"/>
      <c r="UYC151" s="148"/>
      <c r="UYD151" s="149"/>
      <c r="VHN151" s="33">
        <v>18</v>
      </c>
      <c r="VHO151" s="142" t="s">
        <v>142</v>
      </c>
      <c r="VHP151" s="146" t="s">
        <v>144</v>
      </c>
      <c r="VHQ151" s="35" t="s">
        <v>63</v>
      </c>
      <c r="VHR151" s="35"/>
      <c r="VHS151" s="147">
        <v>22</v>
      </c>
      <c r="VHT151" s="35"/>
      <c r="VHU151" s="148"/>
      <c r="VHV151" s="35"/>
      <c r="VHW151" s="148"/>
      <c r="VHX151" s="35"/>
      <c r="VHY151" s="148"/>
      <c r="VHZ151" s="149"/>
      <c r="VRJ151" s="33">
        <v>18</v>
      </c>
      <c r="VRK151" s="142" t="s">
        <v>142</v>
      </c>
      <c r="VRL151" s="146" t="s">
        <v>144</v>
      </c>
      <c r="VRM151" s="35" t="s">
        <v>63</v>
      </c>
      <c r="VRN151" s="35"/>
      <c r="VRO151" s="147">
        <v>22</v>
      </c>
      <c r="VRP151" s="35"/>
      <c r="VRQ151" s="148"/>
      <c r="VRR151" s="35"/>
      <c r="VRS151" s="148"/>
      <c r="VRT151" s="35"/>
      <c r="VRU151" s="148"/>
      <c r="VRV151" s="149"/>
      <c r="WBF151" s="33">
        <v>18</v>
      </c>
      <c r="WBG151" s="142" t="s">
        <v>142</v>
      </c>
      <c r="WBH151" s="146" t="s">
        <v>144</v>
      </c>
      <c r="WBI151" s="35" t="s">
        <v>63</v>
      </c>
      <c r="WBJ151" s="35"/>
      <c r="WBK151" s="147">
        <v>22</v>
      </c>
      <c r="WBL151" s="35"/>
      <c r="WBM151" s="148"/>
      <c r="WBN151" s="35"/>
      <c r="WBO151" s="148"/>
      <c r="WBP151" s="35"/>
      <c r="WBQ151" s="148"/>
      <c r="WBR151" s="149"/>
      <c r="WLB151" s="33">
        <v>18</v>
      </c>
      <c r="WLC151" s="142" t="s">
        <v>142</v>
      </c>
      <c r="WLD151" s="146" t="s">
        <v>144</v>
      </c>
      <c r="WLE151" s="35" t="s">
        <v>63</v>
      </c>
      <c r="WLF151" s="35"/>
      <c r="WLG151" s="147">
        <v>22</v>
      </c>
      <c r="WLH151" s="35"/>
      <c r="WLI151" s="148"/>
      <c r="WLJ151" s="35"/>
      <c r="WLK151" s="148"/>
      <c r="WLL151" s="35"/>
      <c r="WLM151" s="148"/>
      <c r="WLN151" s="149"/>
      <c r="WUX151" s="33">
        <v>18</v>
      </c>
      <c r="WUY151" s="142" t="s">
        <v>142</v>
      </c>
      <c r="WUZ151" s="146" t="s">
        <v>144</v>
      </c>
      <c r="WVA151" s="35" t="s">
        <v>63</v>
      </c>
      <c r="WVB151" s="35"/>
      <c r="WVC151" s="147">
        <v>22</v>
      </c>
      <c r="WVD151" s="35"/>
      <c r="WVE151" s="148"/>
      <c r="WVF151" s="35"/>
      <c r="WVG151" s="148"/>
      <c r="WVH151" s="35"/>
      <c r="WVI151" s="148"/>
      <c r="WVJ151" s="149"/>
    </row>
    <row r="152" spans="1:16130" ht="33" customHeight="1">
      <c r="A152" s="33"/>
      <c r="B152" s="134" t="s">
        <v>17</v>
      </c>
      <c r="C152" s="35" t="s">
        <v>18</v>
      </c>
      <c r="D152" s="129">
        <v>0.77800000000000002</v>
      </c>
      <c r="E152" s="129"/>
      <c r="F152" s="129"/>
      <c r="G152" s="129"/>
      <c r="H152" s="129"/>
      <c r="I152" s="129"/>
      <c r="J152" s="129"/>
      <c r="K152" s="124"/>
      <c r="L152" s="61" t="s">
        <v>98</v>
      </c>
      <c r="IL152" s="33"/>
      <c r="IM152" s="51"/>
      <c r="IN152" s="134" t="s">
        <v>17</v>
      </c>
      <c r="IO152" s="35" t="s">
        <v>18</v>
      </c>
      <c r="IP152" s="148">
        <v>0.38900000000000001</v>
      </c>
      <c r="IQ152" s="148">
        <f>IQ151*IP152</f>
        <v>8.5579999999999998</v>
      </c>
      <c r="IR152" s="35"/>
      <c r="IS152" s="148"/>
      <c r="IT152" s="150">
        <v>6</v>
      </c>
      <c r="IU152" s="148">
        <f>IQ152*IT152</f>
        <v>51.347999999999999</v>
      </c>
      <c r="IV152" s="35"/>
      <c r="IW152" s="148"/>
      <c r="IX152" s="149">
        <f>IS152+IU152+IW152</f>
        <v>51.347999999999999</v>
      </c>
      <c r="SH152" s="33"/>
      <c r="SI152" s="51"/>
      <c r="SJ152" s="134" t="s">
        <v>17</v>
      </c>
      <c r="SK152" s="35" t="s">
        <v>18</v>
      </c>
      <c r="SL152" s="148">
        <v>0.38900000000000001</v>
      </c>
      <c r="SM152" s="148">
        <f>SM151*SL152</f>
        <v>8.5579999999999998</v>
      </c>
      <c r="SN152" s="35"/>
      <c r="SO152" s="148"/>
      <c r="SP152" s="150">
        <v>6</v>
      </c>
      <c r="SQ152" s="148">
        <f>SM152*SP152</f>
        <v>51.347999999999999</v>
      </c>
      <c r="SR152" s="35"/>
      <c r="SS152" s="148"/>
      <c r="ST152" s="149">
        <f>SO152+SQ152+SS152</f>
        <v>51.347999999999999</v>
      </c>
      <c r="ACD152" s="33"/>
      <c r="ACE152" s="51"/>
      <c r="ACF152" s="134" t="s">
        <v>17</v>
      </c>
      <c r="ACG152" s="35" t="s">
        <v>18</v>
      </c>
      <c r="ACH152" s="148">
        <v>0.38900000000000001</v>
      </c>
      <c r="ACI152" s="148">
        <f>ACI151*ACH152</f>
        <v>8.5579999999999998</v>
      </c>
      <c r="ACJ152" s="35"/>
      <c r="ACK152" s="148"/>
      <c r="ACL152" s="150">
        <v>6</v>
      </c>
      <c r="ACM152" s="148">
        <f>ACI152*ACL152</f>
        <v>51.347999999999999</v>
      </c>
      <c r="ACN152" s="35"/>
      <c r="ACO152" s="148"/>
      <c r="ACP152" s="149">
        <f>ACK152+ACM152+ACO152</f>
        <v>51.347999999999999</v>
      </c>
      <c r="ALZ152" s="33"/>
      <c r="AMA152" s="51"/>
      <c r="AMB152" s="134" t="s">
        <v>17</v>
      </c>
      <c r="AMC152" s="35" t="s">
        <v>18</v>
      </c>
      <c r="AMD152" s="148">
        <v>0.38900000000000001</v>
      </c>
      <c r="AME152" s="148">
        <f>AME151*AMD152</f>
        <v>8.5579999999999998</v>
      </c>
      <c r="AMF152" s="35"/>
      <c r="AMG152" s="148"/>
      <c r="AMH152" s="150">
        <v>6</v>
      </c>
      <c r="AMI152" s="148">
        <f>AME152*AMH152</f>
        <v>51.347999999999999</v>
      </c>
      <c r="AMJ152" s="35"/>
      <c r="AMK152" s="148"/>
      <c r="AML152" s="149">
        <f>AMG152+AMI152+AMK152</f>
        <v>51.347999999999999</v>
      </c>
      <c r="AVV152" s="33"/>
      <c r="AVW152" s="51"/>
      <c r="AVX152" s="134" t="s">
        <v>17</v>
      </c>
      <c r="AVY152" s="35" t="s">
        <v>18</v>
      </c>
      <c r="AVZ152" s="148">
        <v>0.38900000000000001</v>
      </c>
      <c r="AWA152" s="148">
        <f>AWA151*AVZ152</f>
        <v>8.5579999999999998</v>
      </c>
      <c r="AWB152" s="35"/>
      <c r="AWC152" s="148"/>
      <c r="AWD152" s="150">
        <v>6</v>
      </c>
      <c r="AWE152" s="148">
        <f>AWA152*AWD152</f>
        <v>51.347999999999999</v>
      </c>
      <c r="AWF152" s="35"/>
      <c r="AWG152" s="148"/>
      <c r="AWH152" s="149">
        <f>AWC152+AWE152+AWG152</f>
        <v>51.347999999999999</v>
      </c>
      <c r="BFR152" s="33"/>
      <c r="BFS152" s="51"/>
      <c r="BFT152" s="134" t="s">
        <v>17</v>
      </c>
      <c r="BFU152" s="35" t="s">
        <v>18</v>
      </c>
      <c r="BFV152" s="148">
        <v>0.38900000000000001</v>
      </c>
      <c r="BFW152" s="148">
        <f>BFW151*BFV152</f>
        <v>8.5579999999999998</v>
      </c>
      <c r="BFX152" s="35"/>
      <c r="BFY152" s="148"/>
      <c r="BFZ152" s="150">
        <v>6</v>
      </c>
      <c r="BGA152" s="148">
        <f>BFW152*BFZ152</f>
        <v>51.347999999999999</v>
      </c>
      <c r="BGB152" s="35"/>
      <c r="BGC152" s="148"/>
      <c r="BGD152" s="149">
        <f>BFY152+BGA152+BGC152</f>
        <v>51.347999999999999</v>
      </c>
      <c r="BPN152" s="33"/>
      <c r="BPO152" s="51"/>
      <c r="BPP152" s="134" t="s">
        <v>17</v>
      </c>
      <c r="BPQ152" s="35" t="s">
        <v>18</v>
      </c>
      <c r="BPR152" s="148">
        <v>0.38900000000000001</v>
      </c>
      <c r="BPS152" s="148">
        <f>BPS151*BPR152</f>
        <v>8.5579999999999998</v>
      </c>
      <c r="BPT152" s="35"/>
      <c r="BPU152" s="148"/>
      <c r="BPV152" s="150">
        <v>6</v>
      </c>
      <c r="BPW152" s="148">
        <f>BPS152*BPV152</f>
        <v>51.347999999999999</v>
      </c>
      <c r="BPX152" s="35"/>
      <c r="BPY152" s="148"/>
      <c r="BPZ152" s="149">
        <f>BPU152+BPW152+BPY152</f>
        <v>51.347999999999999</v>
      </c>
      <c r="BZJ152" s="33"/>
      <c r="BZK152" s="51"/>
      <c r="BZL152" s="134" t="s">
        <v>17</v>
      </c>
      <c r="BZM152" s="35" t="s">
        <v>18</v>
      </c>
      <c r="BZN152" s="148">
        <v>0.38900000000000001</v>
      </c>
      <c r="BZO152" s="148">
        <f>BZO151*BZN152</f>
        <v>8.5579999999999998</v>
      </c>
      <c r="BZP152" s="35"/>
      <c r="BZQ152" s="148"/>
      <c r="BZR152" s="150">
        <v>6</v>
      </c>
      <c r="BZS152" s="148">
        <f>BZO152*BZR152</f>
        <v>51.347999999999999</v>
      </c>
      <c r="BZT152" s="35"/>
      <c r="BZU152" s="148"/>
      <c r="BZV152" s="149">
        <f>BZQ152+BZS152+BZU152</f>
        <v>51.347999999999999</v>
      </c>
      <c r="CJF152" s="33"/>
      <c r="CJG152" s="51"/>
      <c r="CJH152" s="134" t="s">
        <v>17</v>
      </c>
      <c r="CJI152" s="35" t="s">
        <v>18</v>
      </c>
      <c r="CJJ152" s="148">
        <v>0.38900000000000001</v>
      </c>
      <c r="CJK152" s="148">
        <f>CJK151*CJJ152</f>
        <v>8.5579999999999998</v>
      </c>
      <c r="CJL152" s="35"/>
      <c r="CJM152" s="148"/>
      <c r="CJN152" s="150">
        <v>6</v>
      </c>
      <c r="CJO152" s="148">
        <f>CJK152*CJN152</f>
        <v>51.347999999999999</v>
      </c>
      <c r="CJP152" s="35"/>
      <c r="CJQ152" s="148"/>
      <c r="CJR152" s="149">
        <f>CJM152+CJO152+CJQ152</f>
        <v>51.347999999999999</v>
      </c>
      <c r="CTB152" s="33"/>
      <c r="CTC152" s="51"/>
      <c r="CTD152" s="134" t="s">
        <v>17</v>
      </c>
      <c r="CTE152" s="35" t="s">
        <v>18</v>
      </c>
      <c r="CTF152" s="148">
        <v>0.38900000000000001</v>
      </c>
      <c r="CTG152" s="148">
        <f>CTG151*CTF152</f>
        <v>8.5579999999999998</v>
      </c>
      <c r="CTH152" s="35"/>
      <c r="CTI152" s="148"/>
      <c r="CTJ152" s="150">
        <v>6</v>
      </c>
      <c r="CTK152" s="148">
        <f>CTG152*CTJ152</f>
        <v>51.347999999999999</v>
      </c>
      <c r="CTL152" s="35"/>
      <c r="CTM152" s="148"/>
      <c r="CTN152" s="149">
        <f>CTI152+CTK152+CTM152</f>
        <v>51.347999999999999</v>
      </c>
      <c r="DCX152" s="33"/>
      <c r="DCY152" s="51"/>
      <c r="DCZ152" s="134" t="s">
        <v>17</v>
      </c>
      <c r="DDA152" s="35" t="s">
        <v>18</v>
      </c>
      <c r="DDB152" s="148">
        <v>0.38900000000000001</v>
      </c>
      <c r="DDC152" s="148">
        <f>DDC151*DDB152</f>
        <v>8.5579999999999998</v>
      </c>
      <c r="DDD152" s="35"/>
      <c r="DDE152" s="148"/>
      <c r="DDF152" s="150">
        <v>6</v>
      </c>
      <c r="DDG152" s="148">
        <f>DDC152*DDF152</f>
        <v>51.347999999999999</v>
      </c>
      <c r="DDH152" s="35"/>
      <c r="DDI152" s="148"/>
      <c r="DDJ152" s="149">
        <f>DDE152+DDG152+DDI152</f>
        <v>51.347999999999999</v>
      </c>
      <c r="DMT152" s="33"/>
      <c r="DMU152" s="51"/>
      <c r="DMV152" s="134" t="s">
        <v>17</v>
      </c>
      <c r="DMW152" s="35" t="s">
        <v>18</v>
      </c>
      <c r="DMX152" s="148">
        <v>0.38900000000000001</v>
      </c>
      <c r="DMY152" s="148">
        <f>DMY151*DMX152</f>
        <v>8.5579999999999998</v>
      </c>
      <c r="DMZ152" s="35"/>
      <c r="DNA152" s="148"/>
      <c r="DNB152" s="150">
        <v>6</v>
      </c>
      <c r="DNC152" s="148">
        <f>DMY152*DNB152</f>
        <v>51.347999999999999</v>
      </c>
      <c r="DND152" s="35"/>
      <c r="DNE152" s="148"/>
      <c r="DNF152" s="149">
        <f>DNA152+DNC152+DNE152</f>
        <v>51.347999999999999</v>
      </c>
      <c r="DWP152" s="33"/>
      <c r="DWQ152" s="51"/>
      <c r="DWR152" s="134" t="s">
        <v>17</v>
      </c>
      <c r="DWS152" s="35" t="s">
        <v>18</v>
      </c>
      <c r="DWT152" s="148">
        <v>0.38900000000000001</v>
      </c>
      <c r="DWU152" s="148">
        <f>DWU151*DWT152</f>
        <v>8.5579999999999998</v>
      </c>
      <c r="DWV152" s="35"/>
      <c r="DWW152" s="148"/>
      <c r="DWX152" s="150">
        <v>6</v>
      </c>
      <c r="DWY152" s="148">
        <f>DWU152*DWX152</f>
        <v>51.347999999999999</v>
      </c>
      <c r="DWZ152" s="35"/>
      <c r="DXA152" s="148"/>
      <c r="DXB152" s="149">
        <f>DWW152+DWY152+DXA152</f>
        <v>51.347999999999999</v>
      </c>
      <c r="EGL152" s="33"/>
      <c r="EGM152" s="51"/>
      <c r="EGN152" s="134" t="s">
        <v>17</v>
      </c>
      <c r="EGO152" s="35" t="s">
        <v>18</v>
      </c>
      <c r="EGP152" s="148">
        <v>0.38900000000000001</v>
      </c>
      <c r="EGQ152" s="148">
        <f>EGQ151*EGP152</f>
        <v>8.5579999999999998</v>
      </c>
      <c r="EGR152" s="35"/>
      <c r="EGS152" s="148"/>
      <c r="EGT152" s="150">
        <v>6</v>
      </c>
      <c r="EGU152" s="148">
        <f>EGQ152*EGT152</f>
        <v>51.347999999999999</v>
      </c>
      <c r="EGV152" s="35"/>
      <c r="EGW152" s="148"/>
      <c r="EGX152" s="149">
        <f>EGS152+EGU152+EGW152</f>
        <v>51.347999999999999</v>
      </c>
      <c r="EQH152" s="33"/>
      <c r="EQI152" s="51"/>
      <c r="EQJ152" s="134" t="s">
        <v>17</v>
      </c>
      <c r="EQK152" s="35" t="s">
        <v>18</v>
      </c>
      <c r="EQL152" s="148">
        <v>0.38900000000000001</v>
      </c>
      <c r="EQM152" s="148">
        <f>EQM151*EQL152</f>
        <v>8.5579999999999998</v>
      </c>
      <c r="EQN152" s="35"/>
      <c r="EQO152" s="148"/>
      <c r="EQP152" s="150">
        <v>6</v>
      </c>
      <c r="EQQ152" s="148">
        <f>EQM152*EQP152</f>
        <v>51.347999999999999</v>
      </c>
      <c r="EQR152" s="35"/>
      <c r="EQS152" s="148"/>
      <c r="EQT152" s="149">
        <f>EQO152+EQQ152+EQS152</f>
        <v>51.347999999999999</v>
      </c>
      <c r="FAD152" s="33"/>
      <c r="FAE152" s="51"/>
      <c r="FAF152" s="134" t="s">
        <v>17</v>
      </c>
      <c r="FAG152" s="35" t="s">
        <v>18</v>
      </c>
      <c r="FAH152" s="148">
        <v>0.38900000000000001</v>
      </c>
      <c r="FAI152" s="148">
        <f>FAI151*FAH152</f>
        <v>8.5579999999999998</v>
      </c>
      <c r="FAJ152" s="35"/>
      <c r="FAK152" s="148"/>
      <c r="FAL152" s="150">
        <v>6</v>
      </c>
      <c r="FAM152" s="148">
        <f>FAI152*FAL152</f>
        <v>51.347999999999999</v>
      </c>
      <c r="FAN152" s="35"/>
      <c r="FAO152" s="148"/>
      <c r="FAP152" s="149">
        <f>FAK152+FAM152+FAO152</f>
        <v>51.347999999999999</v>
      </c>
      <c r="FJZ152" s="33"/>
      <c r="FKA152" s="51"/>
      <c r="FKB152" s="134" t="s">
        <v>17</v>
      </c>
      <c r="FKC152" s="35" t="s">
        <v>18</v>
      </c>
      <c r="FKD152" s="148">
        <v>0.38900000000000001</v>
      </c>
      <c r="FKE152" s="148">
        <f>FKE151*FKD152</f>
        <v>8.5579999999999998</v>
      </c>
      <c r="FKF152" s="35"/>
      <c r="FKG152" s="148"/>
      <c r="FKH152" s="150">
        <v>6</v>
      </c>
      <c r="FKI152" s="148">
        <f>FKE152*FKH152</f>
        <v>51.347999999999999</v>
      </c>
      <c r="FKJ152" s="35"/>
      <c r="FKK152" s="148"/>
      <c r="FKL152" s="149">
        <f>FKG152+FKI152+FKK152</f>
        <v>51.347999999999999</v>
      </c>
      <c r="FTV152" s="33"/>
      <c r="FTW152" s="51"/>
      <c r="FTX152" s="134" t="s">
        <v>17</v>
      </c>
      <c r="FTY152" s="35" t="s">
        <v>18</v>
      </c>
      <c r="FTZ152" s="148">
        <v>0.38900000000000001</v>
      </c>
      <c r="FUA152" s="148">
        <f>FUA151*FTZ152</f>
        <v>8.5579999999999998</v>
      </c>
      <c r="FUB152" s="35"/>
      <c r="FUC152" s="148"/>
      <c r="FUD152" s="150">
        <v>6</v>
      </c>
      <c r="FUE152" s="148">
        <f>FUA152*FUD152</f>
        <v>51.347999999999999</v>
      </c>
      <c r="FUF152" s="35"/>
      <c r="FUG152" s="148"/>
      <c r="FUH152" s="149">
        <f>FUC152+FUE152+FUG152</f>
        <v>51.347999999999999</v>
      </c>
      <c r="GDR152" s="33"/>
      <c r="GDS152" s="51"/>
      <c r="GDT152" s="134" t="s">
        <v>17</v>
      </c>
      <c r="GDU152" s="35" t="s">
        <v>18</v>
      </c>
      <c r="GDV152" s="148">
        <v>0.38900000000000001</v>
      </c>
      <c r="GDW152" s="148">
        <f>GDW151*GDV152</f>
        <v>8.5579999999999998</v>
      </c>
      <c r="GDX152" s="35"/>
      <c r="GDY152" s="148"/>
      <c r="GDZ152" s="150">
        <v>6</v>
      </c>
      <c r="GEA152" s="148">
        <f>GDW152*GDZ152</f>
        <v>51.347999999999999</v>
      </c>
      <c r="GEB152" s="35"/>
      <c r="GEC152" s="148"/>
      <c r="GED152" s="149">
        <f>GDY152+GEA152+GEC152</f>
        <v>51.347999999999999</v>
      </c>
      <c r="GNN152" s="33"/>
      <c r="GNO152" s="51"/>
      <c r="GNP152" s="134" t="s">
        <v>17</v>
      </c>
      <c r="GNQ152" s="35" t="s">
        <v>18</v>
      </c>
      <c r="GNR152" s="148">
        <v>0.38900000000000001</v>
      </c>
      <c r="GNS152" s="148">
        <f>GNS151*GNR152</f>
        <v>8.5579999999999998</v>
      </c>
      <c r="GNT152" s="35"/>
      <c r="GNU152" s="148"/>
      <c r="GNV152" s="150">
        <v>6</v>
      </c>
      <c r="GNW152" s="148">
        <f>GNS152*GNV152</f>
        <v>51.347999999999999</v>
      </c>
      <c r="GNX152" s="35"/>
      <c r="GNY152" s="148"/>
      <c r="GNZ152" s="149">
        <f>GNU152+GNW152+GNY152</f>
        <v>51.347999999999999</v>
      </c>
      <c r="GXJ152" s="33"/>
      <c r="GXK152" s="51"/>
      <c r="GXL152" s="134" t="s">
        <v>17</v>
      </c>
      <c r="GXM152" s="35" t="s">
        <v>18</v>
      </c>
      <c r="GXN152" s="148">
        <v>0.38900000000000001</v>
      </c>
      <c r="GXO152" s="148">
        <f>GXO151*GXN152</f>
        <v>8.5579999999999998</v>
      </c>
      <c r="GXP152" s="35"/>
      <c r="GXQ152" s="148"/>
      <c r="GXR152" s="150">
        <v>6</v>
      </c>
      <c r="GXS152" s="148">
        <f>GXO152*GXR152</f>
        <v>51.347999999999999</v>
      </c>
      <c r="GXT152" s="35"/>
      <c r="GXU152" s="148"/>
      <c r="GXV152" s="149">
        <f>GXQ152+GXS152+GXU152</f>
        <v>51.347999999999999</v>
      </c>
      <c r="HHF152" s="33"/>
      <c r="HHG152" s="51"/>
      <c r="HHH152" s="134" t="s">
        <v>17</v>
      </c>
      <c r="HHI152" s="35" t="s">
        <v>18</v>
      </c>
      <c r="HHJ152" s="148">
        <v>0.38900000000000001</v>
      </c>
      <c r="HHK152" s="148">
        <f>HHK151*HHJ152</f>
        <v>8.5579999999999998</v>
      </c>
      <c r="HHL152" s="35"/>
      <c r="HHM152" s="148"/>
      <c r="HHN152" s="150">
        <v>6</v>
      </c>
      <c r="HHO152" s="148">
        <f>HHK152*HHN152</f>
        <v>51.347999999999999</v>
      </c>
      <c r="HHP152" s="35"/>
      <c r="HHQ152" s="148"/>
      <c r="HHR152" s="149">
        <f>HHM152+HHO152+HHQ152</f>
        <v>51.347999999999999</v>
      </c>
      <c r="HRB152" s="33"/>
      <c r="HRC152" s="51"/>
      <c r="HRD152" s="134" t="s">
        <v>17</v>
      </c>
      <c r="HRE152" s="35" t="s">
        <v>18</v>
      </c>
      <c r="HRF152" s="148">
        <v>0.38900000000000001</v>
      </c>
      <c r="HRG152" s="148">
        <f>HRG151*HRF152</f>
        <v>8.5579999999999998</v>
      </c>
      <c r="HRH152" s="35"/>
      <c r="HRI152" s="148"/>
      <c r="HRJ152" s="150">
        <v>6</v>
      </c>
      <c r="HRK152" s="148">
        <f>HRG152*HRJ152</f>
        <v>51.347999999999999</v>
      </c>
      <c r="HRL152" s="35"/>
      <c r="HRM152" s="148"/>
      <c r="HRN152" s="149">
        <f>HRI152+HRK152+HRM152</f>
        <v>51.347999999999999</v>
      </c>
      <c r="IAX152" s="33"/>
      <c r="IAY152" s="51"/>
      <c r="IAZ152" s="134" t="s">
        <v>17</v>
      </c>
      <c r="IBA152" s="35" t="s">
        <v>18</v>
      </c>
      <c r="IBB152" s="148">
        <v>0.38900000000000001</v>
      </c>
      <c r="IBC152" s="148">
        <f>IBC151*IBB152</f>
        <v>8.5579999999999998</v>
      </c>
      <c r="IBD152" s="35"/>
      <c r="IBE152" s="148"/>
      <c r="IBF152" s="150">
        <v>6</v>
      </c>
      <c r="IBG152" s="148">
        <f>IBC152*IBF152</f>
        <v>51.347999999999999</v>
      </c>
      <c r="IBH152" s="35"/>
      <c r="IBI152" s="148"/>
      <c r="IBJ152" s="149">
        <f>IBE152+IBG152+IBI152</f>
        <v>51.347999999999999</v>
      </c>
      <c r="IKT152" s="33"/>
      <c r="IKU152" s="51"/>
      <c r="IKV152" s="134" t="s">
        <v>17</v>
      </c>
      <c r="IKW152" s="35" t="s">
        <v>18</v>
      </c>
      <c r="IKX152" s="148">
        <v>0.38900000000000001</v>
      </c>
      <c r="IKY152" s="148">
        <f>IKY151*IKX152</f>
        <v>8.5579999999999998</v>
      </c>
      <c r="IKZ152" s="35"/>
      <c r="ILA152" s="148"/>
      <c r="ILB152" s="150">
        <v>6</v>
      </c>
      <c r="ILC152" s="148">
        <f>IKY152*ILB152</f>
        <v>51.347999999999999</v>
      </c>
      <c r="ILD152" s="35"/>
      <c r="ILE152" s="148"/>
      <c r="ILF152" s="149">
        <f>ILA152+ILC152+ILE152</f>
        <v>51.347999999999999</v>
      </c>
      <c r="IUP152" s="33"/>
      <c r="IUQ152" s="51"/>
      <c r="IUR152" s="134" t="s">
        <v>17</v>
      </c>
      <c r="IUS152" s="35" t="s">
        <v>18</v>
      </c>
      <c r="IUT152" s="148">
        <v>0.38900000000000001</v>
      </c>
      <c r="IUU152" s="148">
        <f>IUU151*IUT152</f>
        <v>8.5579999999999998</v>
      </c>
      <c r="IUV152" s="35"/>
      <c r="IUW152" s="148"/>
      <c r="IUX152" s="150">
        <v>6</v>
      </c>
      <c r="IUY152" s="148">
        <f>IUU152*IUX152</f>
        <v>51.347999999999999</v>
      </c>
      <c r="IUZ152" s="35"/>
      <c r="IVA152" s="148"/>
      <c r="IVB152" s="149">
        <f>IUW152+IUY152+IVA152</f>
        <v>51.347999999999999</v>
      </c>
      <c r="JEL152" s="33"/>
      <c r="JEM152" s="51"/>
      <c r="JEN152" s="134" t="s">
        <v>17</v>
      </c>
      <c r="JEO152" s="35" t="s">
        <v>18</v>
      </c>
      <c r="JEP152" s="148">
        <v>0.38900000000000001</v>
      </c>
      <c r="JEQ152" s="148">
        <f>JEQ151*JEP152</f>
        <v>8.5579999999999998</v>
      </c>
      <c r="JER152" s="35"/>
      <c r="JES152" s="148"/>
      <c r="JET152" s="150">
        <v>6</v>
      </c>
      <c r="JEU152" s="148">
        <f>JEQ152*JET152</f>
        <v>51.347999999999999</v>
      </c>
      <c r="JEV152" s="35"/>
      <c r="JEW152" s="148"/>
      <c r="JEX152" s="149">
        <f>JES152+JEU152+JEW152</f>
        <v>51.347999999999999</v>
      </c>
      <c r="JOH152" s="33"/>
      <c r="JOI152" s="51"/>
      <c r="JOJ152" s="134" t="s">
        <v>17</v>
      </c>
      <c r="JOK152" s="35" t="s">
        <v>18</v>
      </c>
      <c r="JOL152" s="148">
        <v>0.38900000000000001</v>
      </c>
      <c r="JOM152" s="148">
        <f>JOM151*JOL152</f>
        <v>8.5579999999999998</v>
      </c>
      <c r="JON152" s="35"/>
      <c r="JOO152" s="148"/>
      <c r="JOP152" s="150">
        <v>6</v>
      </c>
      <c r="JOQ152" s="148">
        <f>JOM152*JOP152</f>
        <v>51.347999999999999</v>
      </c>
      <c r="JOR152" s="35"/>
      <c r="JOS152" s="148"/>
      <c r="JOT152" s="149">
        <f>JOO152+JOQ152+JOS152</f>
        <v>51.347999999999999</v>
      </c>
      <c r="JYD152" s="33"/>
      <c r="JYE152" s="51"/>
      <c r="JYF152" s="134" t="s">
        <v>17</v>
      </c>
      <c r="JYG152" s="35" t="s">
        <v>18</v>
      </c>
      <c r="JYH152" s="148">
        <v>0.38900000000000001</v>
      </c>
      <c r="JYI152" s="148">
        <f>JYI151*JYH152</f>
        <v>8.5579999999999998</v>
      </c>
      <c r="JYJ152" s="35"/>
      <c r="JYK152" s="148"/>
      <c r="JYL152" s="150">
        <v>6</v>
      </c>
      <c r="JYM152" s="148">
        <f>JYI152*JYL152</f>
        <v>51.347999999999999</v>
      </c>
      <c r="JYN152" s="35"/>
      <c r="JYO152" s="148"/>
      <c r="JYP152" s="149">
        <f>JYK152+JYM152+JYO152</f>
        <v>51.347999999999999</v>
      </c>
      <c r="KHZ152" s="33"/>
      <c r="KIA152" s="51"/>
      <c r="KIB152" s="134" t="s">
        <v>17</v>
      </c>
      <c r="KIC152" s="35" t="s">
        <v>18</v>
      </c>
      <c r="KID152" s="148">
        <v>0.38900000000000001</v>
      </c>
      <c r="KIE152" s="148">
        <f>KIE151*KID152</f>
        <v>8.5579999999999998</v>
      </c>
      <c r="KIF152" s="35"/>
      <c r="KIG152" s="148"/>
      <c r="KIH152" s="150">
        <v>6</v>
      </c>
      <c r="KII152" s="148">
        <f>KIE152*KIH152</f>
        <v>51.347999999999999</v>
      </c>
      <c r="KIJ152" s="35"/>
      <c r="KIK152" s="148"/>
      <c r="KIL152" s="149">
        <f>KIG152+KII152+KIK152</f>
        <v>51.347999999999999</v>
      </c>
      <c r="KRV152" s="33"/>
      <c r="KRW152" s="51"/>
      <c r="KRX152" s="134" t="s">
        <v>17</v>
      </c>
      <c r="KRY152" s="35" t="s">
        <v>18</v>
      </c>
      <c r="KRZ152" s="148">
        <v>0.38900000000000001</v>
      </c>
      <c r="KSA152" s="148">
        <f>KSA151*KRZ152</f>
        <v>8.5579999999999998</v>
      </c>
      <c r="KSB152" s="35"/>
      <c r="KSC152" s="148"/>
      <c r="KSD152" s="150">
        <v>6</v>
      </c>
      <c r="KSE152" s="148">
        <f>KSA152*KSD152</f>
        <v>51.347999999999999</v>
      </c>
      <c r="KSF152" s="35"/>
      <c r="KSG152" s="148"/>
      <c r="KSH152" s="149">
        <f>KSC152+KSE152+KSG152</f>
        <v>51.347999999999999</v>
      </c>
      <c r="LBR152" s="33"/>
      <c r="LBS152" s="51"/>
      <c r="LBT152" s="134" t="s">
        <v>17</v>
      </c>
      <c r="LBU152" s="35" t="s">
        <v>18</v>
      </c>
      <c r="LBV152" s="148">
        <v>0.38900000000000001</v>
      </c>
      <c r="LBW152" s="148">
        <f>LBW151*LBV152</f>
        <v>8.5579999999999998</v>
      </c>
      <c r="LBX152" s="35"/>
      <c r="LBY152" s="148"/>
      <c r="LBZ152" s="150">
        <v>6</v>
      </c>
      <c r="LCA152" s="148">
        <f>LBW152*LBZ152</f>
        <v>51.347999999999999</v>
      </c>
      <c r="LCB152" s="35"/>
      <c r="LCC152" s="148"/>
      <c r="LCD152" s="149">
        <f>LBY152+LCA152+LCC152</f>
        <v>51.347999999999999</v>
      </c>
      <c r="LLN152" s="33"/>
      <c r="LLO152" s="51"/>
      <c r="LLP152" s="134" t="s">
        <v>17</v>
      </c>
      <c r="LLQ152" s="35" t="s">
        <v>18</v>
      </c>
      <c r="LLR152" s="148">
        <v>0.38900000000000001</v>
      </c>
      <c r="LLS152" s="148">
        <f>LLS151*LLR152</f>
        <v>8.5579999999999998</v>
      </c>
      <c r="LLT152" s="35"/>
      <c r="LLU152" s="148"/>
      <c r="LLV152" s="150">
        <v>6</v>
      </c>
      <c r="LLW152" s="148">
        <f>LLS152*LLV152</f>
        <v>51.347999999999999</v>
      </c>
      <c r="LLX152" s="35"/>
      <c r="LLY152" s="148"/>
      <c r="LLZ152" s="149">
        <f>LLU152+LLW152+LLY152</f>
        <v>51.347999999999999</v>
      </c>
      <c r="LVJ152" s="33"/>
      <c r="LVK152" s="51"/>
      <c r="LVL152" s="134" t="s">
        <v>17</v>
      </c>
      <c r="LVM152" s="35" t="s">
        <v>18</v>
      </c>
      <c r="LVN152" s="148">
        <v>0.38900000000000001</v>
      </c>
      <c r="LVO152" s="148">
        <f>LVO151*LVN152</f>
        <v>8.5579999999999998</v>
      </c>
      <c r="LVP152" s="35"/>
      <c r="LVQ152" s="148"/>
      <c r="LVR152" s="150">
        <v>6</v>
      </c>
      <c r="LVS152" s="148">
        <f>LVO152*LVR152</f>
        <v>51.347999999999999</v>
      </c>
      <c r="LVT152" s="35"/>
      <c r="LVU152" s="148"/>
      <c r="LVV152" s="149">
        <f>LVQ152+LVS152+LVU152</f>
        <v>51.347999999999999</v>
      </c>
      <c r="MFF152" s="33"/>
      <c r="MFG152" s="51"/>
      <c r="MFH152" s="134" t="s">
        <v>17</v>
      </c>
      <c r="MFI152" s="35" t="s">
        <v>18</v>
      </c>
      <c r="MFJ152" s="148">
        <v>0.38900000000000001</v>
      </c>
      <c r="MFK152" s="148">
        <f>MFK151*MFJ152</f>
        <v>8.5579999999999998</v>
      </c>
      <c r="MFL152" s="35"/>
      <c r="MFM152" s="148"/>
      <c r="MFN152" s="150">
        <v>6</v>
      </c>
      <c r="MFO152" s="148">
        <f>MFK152*MFN152</f>
        <v>51.347999999999999</v>
      </c>
      <c r="MFP152" s="35"/>
      <c r="MFQ152" s="148"/>
      <c r="MFR152" s="149">
        <f>MFM152+MFO152+MFQ152</f>
        <v>51.347999999999999</v>
      </c>
      <c r="MPB152" s="33"/>
      <c r="MPC152" s="51"/>
      <c r="MPD152" s="134" t="s">
        <v>17</v>
      </c>
      <c r="MPE152" s="35" t="s">
        <v>18</v>
      </c>
      <c r="MPF152" s="148">
        <v>0.38900000000000001</v>
      </c>
      <c r="MPG152" s="148">
        <f>MPG151*MPF152</f>
        <v>8.5579999999999998</v>
      </c>
      <c r="MPH152" s="35"/>
      <c r="MPI152" s="148"/>
      <c r="MPJ152" s="150">
        <v>6</v>
      </c>
      <c r="MPK152" s="148">
        <f>MPG152*MPJ152</f>
        <v>51.347999999999999</v>
      </c>
      <c r="MPL152" s="35"/>
      <c r="MPM152" s="148"/>
      <c r="MPN152" s="149">
        <f>MPI152+MPK152+MPM152</f>
        <v>51.347999999999999</v>
      </c>
      <c r="MYX152" s="33"/>
      <c r="MYY152" s="51"/>
      <c r="MYZ152" s="134" t="s">
        <v>17</v>
      </c>
      <c r="MZA152" s="35" t="s">
        <v>18</v>
      </c>
      <c r="MZB152" s="148">
        <v>0.38900000000000001</v>
      </c>
      <c r="MZC152" s="148">
        <f>MZC151*MZB152</f>
        <v>8.5579999999999998</v>
      </c>
      <c r="MZD152" s="35"/>
      <c r="MZE152" s="148"/>
      <c r="MZF152" s="150">
        <v>6</v>
      </c>
      <c r="MZG152" s="148">
        <f>MZC152*MZF152</f>
        <v>51.347999999999999</v>
      </c>
      <c r="MZH152" s="35"/>
      <c r="MZI152" s="148"/>
      <c r="MZJ152" s="149">
        <f>MZE152+MZG152+MZI152</f>
        <v>51.347999999999999</v>
      </c>
      <c r="NIT152" s="33"/>
      <c r="NIU152" s="51"/>
      <c r="NIV152" s="134" t="s">
        <v>17</v>
      </c>
      <c r="NIW152" s="35" t="s">
        <v>18</v>
      </c>
      <c r="NIX152" s="148">
        <v>0.38900000000000001</v>
      </c>
      <c r="NIY152" s="148">
        <f>NIY151*NIX152</f>
        <v>8.5579999999999998</v>
      </c>
      <c r="NIZ152" s="35"/>
      <c r="NJA152" s="148"/>
      <c r="NJB152" s="150">
        <v>6</v>
      </c>
      <c r="NJC152" s="148">
        <f>NIY152*NJB152</f>
        <v>51.347999999999999</v>
      </c>
      <c r="NJD152" s="35"/>
      <c r="NJE152" s="148"/>
      <c r="NJF152" s="149">
        <f>NJA152+NJC152+NJE152</f>
        <v>51.347999999999999</v>
      </c>
      <c r="NSP152" s="33"/>
      <c r="NSQ152" s="51"/>
      <c r="NSR152" s="134" t="s">
        <v>17</v>
      </c>
      <c r="NSS152" s="35" t="s">
        <v>18</v>
      </c>
      <c r="NST152" s="148">
        <v>0.38900000000000001</v>
      </c>
      <c r="NSU152" s="148">
        <f>NSU151*NST152</f>
        <v>8.5579999999999998</v>
      </c>
      <c r="NSV152" s="35"/>
      <c r="NSW152" s="148"/>
      <c r="NSX152" s="150">
        <v>6</v>
      </c>
      <c r="NSY152" s="148">
        <f>NSU152*NSX152</f>
        <v>51.347999999999999</v>
      </c>
      <c r="NSZ152" s="35"/>
      <c r="NTA152" s="148"/>
      <c r="NTB152" s="149">
        <f>NSW152+NSY152+NTA152</f>
        <v>51.347999999999999</v>
      </c>
      <c r="OCL152" s="33"/>
      <c r="OCM152" s="51"/>
      <c r="OCN152" s="134" t="s">
        <v>17</v>
      </c>
      <c r="OCO152" s="35" t="s">
        <v>18</v>
      </c>
      <c r="OCP152" s="148">
        <v>0.38900000000000001</v>
      </c>
      <c r="OCQ152" s="148">
        <f>OCQ151*OCP152</f>
        <v>8.5579999999999998</v>
      </c>
      <c r="OCR152" s="35"/>
      <c r="OCS152" s="148"/>
      <c r="OCT152" s="150">
        <v>6</v>
      </c>
      <c r="OCU152" s="148">
        <f>OCQ152*OCT152</f>
        <v>51.347999999999999</v>
      </c>
      <c r="OCV152" s="35"/>
      <c r="OCW152" s="148"/>
      <c r="OCX152" s="149">
        <f>OCS152+OCU152+OCW152</f>
        <v>51.347999999999999</v>
      </c>
      <c r="OMH152" s="33"/>
      <c r="OMI152" s="51"/>
      <c r="OMJ152" s="134" t="s">
        <v>17</v>
      </c>
      <c r="OMK152" s="35" t="s">
        <v>18</v>
      </c>
      <c r="OML152" s="148">
        <v>0.38900000000000001</v>
      </c>
      <c r="OMM152" s="148">
        <f>OMM151*OML152</f>
        <v>8.5579999999999998</v>
      </c>
      <c r="OMN152" s="35"/>
      <c r="OMO152" s="148"/>
      <c r="OMP152" s="150">
        <v>6</v>
      </c>
      <c r="OMQ152" s="148">
        <f>OMM152*OMP152</f>
        <v>51.347999999999999</v>
      </c>
      <c r="OMR152" s="35"/>
      <c r="OMS152" s="148"/>
      <c r="OMT152" s="149">
        <f>OMO152+OMQ152+OMS152</f>
        <v>51.347999999999999</v>
      </c>
      <c r="OWD152" s="33"/>
      <c r="OWE152" s="51"/>
      <c r="OWF152" s="134" t="s">
        <v>17</v>
      </c>
      <c r="OWG152" s="35" t="s">
        <v>18</v>
      </c>
      <c r="OWH152" s="148">
        <v>0.38900000000000001</v>
      </c>
      <c r="OWI152" s="148">
        <f>OWI151*OWH152</f>
        <v>8.5579999999999998</v>
      </c>
      <c r="OWJ152" s="35"/>
      <c r="OWK152" s="148"/>
      <c r="OWL152" s="150">
        <v>6</v>
      </c>
      <c r="OWM152" s="148">
        <f>OWI152*OWL152</f>
        <v>51.347999999999999</v>
      </c>
      <c r="OWN152" s="35"/>
      <c r="OWO152" s="148"/>
      <c r="OWP152" s="149">
        <f>OWK152+OWM152+OWO152</f>
        <v>51.347999999999999</v>
      </c>
      <c r="PFZ152" s="33"/>
      <c r="PGA152" s="51"/>
      <c r="PGB152" s="134" t="s">
        <v>17</v>
      </c>
      <c r="PGC152" s="35" t="s">
        <v>18</v>
      </c>
      <c r="PGD152" s="148">
        <v>0.38900000000000001</v>
      </c>
      <c r="PGE152" s="148">
        <f>PGE151*PGD152</f>
        <v>8.5579999999999998</v>
      </c>
      <c r="PGF152" s="35"/>
      <c r="PGG152" s="148"/>
      <c r="PGH152" s="150">
        <v>6</v>
      </c>
      <c r="PGI152" s="148">
        <f>PGE152*PGH152</f>
        <v>51.347999999999999</v>
      </c>
      <c r="PGJ152" s="35"/>
      <c r="PGK152" s="148"/>
      <c r="PGL152" s="149">
        <f>PGG152+PGI152+PGK152</f>
        <v>51.347999999999999</v>
      </c>
      <c r="PPV152" s="33"/>
      <c r="PPW152" s="51"/>
      <c r="PPX152" s="134" t="s">
        <v>17</v>
      </c>
      <c r="PPY152" s="35" t="s">
        <v>18</v>
      </c>
      <c r="PPZ152" s="148">
        <v>0.38900000000000001</v>
      </c>
      <c r="PQA152" s="148">
        <f>PQA151*PPZ152</f>
        <v>8.5579999999999998</v>
      </c>
      <c r="PQB152" s="35"/>
      <c r="PQC152" s="148"/>
      <c r="PQD152" s="150">
        <v>6</v>
      </c>
      <c r="PQE152" s="148">
        <f>PQA152*PQD152</f>
        <v>51.347999999999999</v>
      </c>
      <c r="PQF152" s="35"/>
      <c r="PQG152" s="148"/>
      <c r="PQH152" s="149">
        <f>PQC152+PQE152+PQG152</f>
        <v>51.347999999999999</v>
      </c>
      <c r="PZR152" s="33"/>
      <c r="PZS152" s="51"/>
      <c r="PZT152" s="134" t="s">
        <v>17</v>
      </c>
      <c r="PZU152" s="35" t="s">
        <v>18</v>
      </c>
      <c r="PZV152" s="148">
        <v>0.38900000000000001</v>
      </c>
      <c r="PZW152" s="148">
        <f>PZW151*PZV152</f>
        <v>8.5579999999999998</v>
      </c>
      <c r="PZX152" s="35"/>
      <c r="PZY152" s="148"/>
      <c r="PZZ152" s="150">
        <v>6</v>
      </c>
      <c r="QAA152" s="148">
        <f>PZW152*PZZ152</f>
        <v>51.347999999999999</v>
      </c>
      <c r="QAB152" s="35"/>
      <c r="QAC152" s="148"/>
      <c r="QAD152" s="149">
        <f>PZY152+QAA152+QAC152</f>
        <v>51.347999999999999</v>
      </c>
      <c r="QJN152" s="33"/>
      <c r="QJO152" s="51"/>
      <c r="QJP152" s="134" t="s">
        <v>17</v>
      </c>
      <c r="QJQ152" s="35" t="s">
        <v>18</v>
      </c>
      <c r="QJR152" s="148">
        <v>0.38900000000000001</v>
      </c>
      <c r="QJS152" s="148">
        <f>QJS151*QJR152</f>
        <v>8.5579999999999998</v>
      </c>
      <c r="QJT152" s="35"/>
      <c r="QJU152" s="148"/>
      <c r="QJV152" s="150">
        <v>6</v>
      </c>
      <c r="QJW152" s="148">
        <f>QJS152*QJV152</f>
        <v>51.347999999999999</v>
      </c>
      <c r="QJX152" s="35"/>
      <c r="QJY152" s="148"/>
      <c r="QJZ152" s="149">
        <f>QJU152+QJW152+QJY152</f>
        <v>51.347999999999999</v>
      </c>
      <c r="QTJ152" s="33"/>
      <c r="QTK152" s="51"/>
      <c r="QTL152" s="134" t="s">
        <v>17</v>
      </c>
      <c r="QTM152" s="35" t="s">
        <v>18</v>
      </c>
      <c r="QTN152" s="148">
        <v>0.38900000000000001</v>
      </c>
      <c r="QTO152" s="148">
        <f>QTO151*QTN152</f>
        <v>8.5579999999999998</v>
      </c>
      <c r="QTP152" s="35"/>
      <c r="QTQ152" s="148"/>
      <c r="QTR152" s="150">
        <v>6</v>
      </c>
      <c r="QTS152" s="148">
        <f>QTO152*QTR152</f>
        <v>51.347999999999999</v>
      </c>
      <c r="QTT152" s="35"/>
      <c r="QTU152" s="148"/>
      <c r="QTV152" s="149">
        <f>QTQ152+QTS152+QTU152</f>
        <v>51.347999999999999</v>
      </c>
      <c r="RDF152" s="33"/>
      <c r="RDG152" s="51"/>
      <c r="RDH152" s="134" t="s">
        <v>17</v>
      </c>
      <c r="RDI152" s="35" t="s">
        <v>18</v>
      </c>
      <c r="RDJ152" s="148">
        <v>0.38900000000000001</v>
      </c>
      <c r="RDK152" s="148">
        <f>RDK151*RDJ152</f>
        <v>8.5579999999999998</v>
      </c>
      <c r="RDL152" s="35"/>
      <c r="RDM152" s="148"/>
      <c r="RDN152" s="150">
        <v>6</v>
      </c>
      <c r="RDO152" s="148">
        <f>RDK152*RDN152</f>
        <v>51.347999999999999</v>
      </c>
      <c r="RDP152" s="35"/>
      <c r="RDQ152" s="148"/>
      <c r="RDR152" s="149">
        <f>RDM152+RDO152+RDQ152</f>
        <v>51.347999999999999</v>
      </c>
      <c r="RNB152" s="33"/>
      <c r="RNC152" s="51"/>
      <c r="RND152" s="134" t="s">
        <v>17</v>
      </c>
      <c r="RNE152" s="35" t="s">
        <v>18</v>
      </c>
      <c r="RNF152" s="148">
        <v>0.38900000000000001</v>
      </c>
      <c r="RNG152" s="148">
        <f>RNG151*RNF152</f>
        <v>8.5579999999999998</v>
      </c>
      <c r="RNH152" s="35"/>
      <c r="RNI152" s="148"/>
      <c r="RNJ152" s="150">
        <v>6</v>
      </c>
      <c r="RNK152" s="148">
        <f>RNG152*RNJ152</f>
        <v>51.347999999999999</v>
      </c>
      <c r="RNL152" s="35"/>
      <c r="RNM152" s="148"/>
      <c r="RNN152" s="149">
        <f>RNI152+RNK152+RNM152</f>
        <v>51.347999999999999</v>
      </c>
      <c r="RWX152" s="33"/>
      <c r="RWY152" s="51"/>
      <c r="RWZ152" s="134" t="s">
        <v>17</v>
      </c>
      <c r="RXA152" s="35" t="s">
        <v>18</v>
      </c>
      <c r="RXB152" s="148">
        <v>0.38900000000000001</v>
      </c>
      <c r="RXC152" s="148">
        <f>RXC151*RXB152</f>
        <v>8.5579999999999998</v>
      </c>
      <c r="RXD152" s="35"/>
      <c r="RXE152" s="148"/>
      <c r="RXF152" s="150">
        <v>6</v>
      </c>
      <c r="RXG152" s="148">
        <f>RXC152*RXF152</f>
        <v>51.347999999999999</v>
      </c>
      <c r="RXH152" s="35"/>
      <c r="RXI152" s="148"/>
      <c r="RXJ152" s="149">
        <f>RXE152+RXG152+RXI152</f>
        <v>51.347999999999999</v>
      </c>
      <c r="SGT152" s="33"/>
      <c r="SGU152" s="51"/>
      <c r="SGV152" s="134" t="s">
        <v>17</v>
      </c>
      <c r="SGW152" s="35" t="s">
        <v>18</v>
      </c>
      <c r="SGX152" s="148">
        <v>0.38900000000000001</v>
      </c>
      <c r="SGY152" s="148">
        <f>SGY151*SGX152</f>
        <v>8.5579999999999998</v>
      </c>
      <c r="SGZ152" s="35"/>
      <c r="SHA152" s="148"/>
      <c r="SHB152" s="150">
        <v>6</v>
      </c>
      <c r="SHC152" s="148">
        <f>SGY152*SHB152</f>
        <v>51.347999999999999</v>
      </c>
      <c r="SHD152" s="35"/>
      <c r="SHE152" s="148"/>
      <c r="SHF152" s="149">
        <f>SHA152+SHC152+SHE152</f>
        <v>51.347999999999999</v>
      </c>
      <c r="SQP152" s="33"/>
      <c r="SQQ152" s="51"/>
      <c r="SQR152" s="134" t="s">
        <v>17</v>
      </c>
      <c r="SQS152" s="35" t="s">
        <v>18</v>
      </c>
      <c r="SQT152" s="148">
        <v>0.38900000000000001</v>
      </c>
      <c r="SQU152" s="148">
        <f>SQU151*SQT152</f>
        <v>8.5579999999999998</v>
      </c>
      <c r="SQV152" s="35"/>
      <c r="SQW152" s="148"/>
      <c r="SQX152" s="150">
        <v>6</v>
      </c>
      <c r="SQY152" s="148">
        <f>SQU152*SQX152</f>
        <v>51.347999999999999</v>
      </c>
      <c r="SQZ152" s="35"/>
      <c r="SRA152" s="148"/>
      <c r="SRB152" s="149">
        <f>SQW152+SQY152+SRA152</f>
        <v>51.347999999999999</v>
      </c>
      <c r="TAL152" s="33"/>
      <c r="TAM152" s="51"/>
      <c r="TAN152" s="134" t="s">
        <v>17</v>
      </c>
      <c r="TAO152" s="35" t="s">
        <v>18</v>
      </c>
      <c r="TAP152" s="148">
        <v>0.38900000000000001</v>
      </c>
      <c r="TAQ152" s="148">
        <f>TAQ151*TAP152</f>
        <v>8.5579999999999998</v>
      </c>
      <c r="TAR152" s="35"/>
      <c r="TAS152" s="148"/>
      <c r="TAT152" s="150">
        <v>6</v>
      </c>
      <c r="TAU152" s="148">
        <f>TAQ152*TAT152</f>
        <v>51.347999999999999</v>
      </c>
      <c r="TAV152" s="35"/>
      <c r="TAW152" s="148"/>
      <c r="TAX152" s="149">
        <f>TAS152+TAU152+TAW152</f>
        <v>51.347999999999999</v>
      </c>
      <c r="TKH152" s="33"/>
      <c r="TKI152" s="51"/>
      <c r="TKJ152" s="134" t="s">
        <v>17</v>
      </c>
      <c r="TKK152" s="35" t="s">
        <v>18</v>
      </c>
      <c r="TKL152" s="148">
        <v>0.38900000000000001</v>
      </c>
      <c r="TKM152" s="148">
        <f>TKM151*TKL152</f>
        <v>8.5579999999999998</v>
      </c>
      <c r="TKN152" s="35"/>
      <c r="TKO152" s="148"/>
      <c r="TKP152" s="150">
        <v>6</v>
      </c>
      <c r="TKQ152" s="148">
        <f>TKM152*TKP152</f>
        <v>51.347999999999999</v>
      </c>
      <c r="TKR152" s="35"/>
      <c r="TKS152" s="148"/>
      <c r="TKT152" s="149">
        <f>TKO152+TKQ152+TKS152</f>
        <v>51.347999999999999</v>
      </c>
      <c r="TUD152" s="33"/>
      <c r="TUE152" s="51"/>
      <c r="TUF152" s="134" t="s">
        <v>17</v>
      </c>
      <c r="TUG152" s="35" t="s">
        <v>18</v>
      </c>
      <c r="TUH152" s="148">
        <v>0.38900000000000001</v>
      </c>
      <c r="TUI152" s="148">
        <f>TUI151*TUH152</f>
        <v>8.5579999999999998</v>
      </c>
      <c r="TUJ152" s="35"/>
      <c r="TUK152" s="148"/>
      <c r="TUL152" s="150">
        <v>6</v>
      </c>
      <c r="TUM152" s="148">
        <f>TUI152*TUL152</f>
        <v>51.347999999999999</v>
      </c>
      <c r="TUN152" s="35"/>
      <c r="TUO152" s="148"/>
      <c r="TUP152" s="149">
        <f>TUK152+TUM152+TUO152</f>
        <v>51.347999999999999</v>
      </c>
      <c r="UDZ152" s="33"/>
      <c r="UEA152" s="51"/>
      <c r="UEB152" s="134" t="s">
        <v>17</v>
      </c>
      <c r="UEC152" s="35" t="s">
        <v>18</v>
      </c>
      <c r="UED152" s="148">
        <v>0.38900000000000001</v>
      </c>
      <c r="UEE152" s="148">
        <f>UEE151*UED152</f>
        <v>8.5579999999999998</v>
      </c>
      <c r="UEF152" s="35"/>
      <c r="UEG152" s="148"/>
      <c r="UEH152" s="150">
        <v>6</v>
      </c>
      <c r="UEI152" s="148">
        <f>UEE152*UEH152</f>
        <v>51.347999999999999</v>
      </c>
      <c r="UEJ152" s="35"/>
      <c r="UEK152" s="148"/>
      <c r="UEL152" s="149">
        <f>UEG152+UEI152+UEK152</f>
        <v>51.347999999999999</v>
      </c>
      <c r="UNV152" s="33"/>
      <c r="UNW152" s="51"/>
      <c r="UNX152" s="134" t="s">
        <v>17</v>
      </c>
      <c r="UNY152" s="35" t="s">
        <v>18</v>
      </c>
      <c r="UNZ152" s="148">
        <v>0.38900000000000001</v>
      </c>
      <c r="UOA152" s="148">
        <f>UOA151*UNZ152</f>
        <v>8.5579999999999998</v>
      </c>
      <c r="UOB152" s="35"/>
      <c r="UOC152" s="148"/>
      <c r="UOD152" s="150">
        <v>6</v>
      </c>
      <c r="UOE152" s="148">
        <f>UOA152*UOD152</f>
        <v>51.347999999999999</v>
      </c>
      <c r="UOF152" s="35"/>
      <c r="UOG152" s="148"/>
      <c r="UOH152" s="149">
        <f>UOC152+UOE152+UOG152</f>
        <v>51.347999999999999</v>
      </c>
      <c r="UXR152" s="33"/>
      <c r="UXS152" s="51"/>
      <c r="UXT152" s="134" t="s">
        <v>17</v>
      </c>
      <c r="UXU152" s="35" t="s">
        <v>18</v>
      </c>
      <c r="UXV152" s="148">
        <v>0.38900000000000001</v>
      </c>
      <c r="UXW152" s="148">
        <f>UXW151*UXV152</f>
        <v>8.5579999999999998</v>
      </c>
      <c r="UXX152" s="35"/>
      <c r="UXY152" s="148"/>
      <c r="UXZ152" s="150">
        <v>6</v>
      </c>
      <c r="UYA152" s="148">
        <f>UXW152*UXZ152</f>
        <v>51.347999999999999</v>
      </c>
      <c r="UYB152" s="35"/>
      <c r="UYC152" s="148"/>
      <c r="UYD152" s="149">
        <f>UXY152+UYA152+UYC152</f>
        <v>51.347999999999999</v>
      </c>
      <c r="VHN152" s="33"/>
      <c r="VHO152" s="51"/>
      <c r="VHP152" s="134" t="s">
        <v>17</v>
      </c>
      <c r="VHQ152" s="35" t="s">
        <v>18</v>
      </c>
      <c r="VHR152" s="148">
        <v>0.38900000000000001</v>
      </c>
      <c r="VHS152" s="148">
        <f>VHS151*VHR152</f>
        <v>8.5579999999999998</v>
      </c>
      <c r="VHT152" s="35"/>
      <c r="VHU152" s="148"/>
      <c r="VHV152" s="150">
        <v>6</v>
      </c>
      <c r="VHW152" s="148">
        <f>VHS152*VHV152</f>
        <v>51.347999999999999</v>
      </c>
      <c r="VHX152" s="35"/>
      <c r="VHY152" s="148"/>
      <c r="VHZ152" s="149">
        <f>VHU152+VHW152+VHY152</f>
        <v>51.347999999999999</v>
      </c>
      <c r="VRJ152" s="33"/>
      <c r="VRK152" s="51"/>
      <c r="VRL152" s="134" t="s">
        <v>17</v>
      </c>
      <c r="VRM152" s="35" t="s">
        <v>18</v>
      </c>
      <c r="VRN152" s="148">
        <v>0.38900000000000001</v>
      </c>
      <c r="VRO152" s="148">
        <f>VRO151*VRN152</f>
        <v>8.5579999999999998</v>
      </c>
      <c r="VRP152" s="35"/>
      <c r="VRQ152" s="148"/>
      <c r="VRR152" s="150">
        <v>6</v>
      </c>
      <c r="VRS152" s="148">
        <f>VRO152*VRR152</f>
        <v>51.347999999999999</v>
      </c>
      <c r="VRT152" s="35"/>
      <c r="VRU152" s="148"/>
      <c r="VRV152" s="149">
        <f>VRQ152+VRS152+VRU152</f>
        <v>51.347999999999999</v>
      </c>
      <c r="WBF152" s="33"/>
      <c r="WBG152" s="51"/>
      <c r="WBH152" s="134" t="s">
        <v>17</v>
      </c>
      <c r="WBI152" s="35" t="s">
        <v>18</v>
      </c>
      <c r="WBJ152" s="148">
        <v>0.38900000000000001</v>
      </c>
      <c r="WBK152" s="148">
        <f>WBK151*WBJ152</f>
        <v>8.5579999999999998</v>
      </c>
      <c r="WBL152" s="35"/>
      <c r="WBM152" s="148"/>
      <c r="WBN152" s="150">
        <v>6</v>
      </c>
      <c r="WBO152" s="148">
        <f>WBK152*WBN152</f>
        <v>51.347999999999999</v>
      </c>
      <c r="WBP152" s="35"/>
      <c r="WBQ152" s="148"/>
      <c r="WBR152" s="149">
        <f>WBM152+WBO152+WBQ152</f>
        <v>51.347999999999999</v>
      </c>
      <c r="WLB152" s="33"/>
      <c r="WLC152" s="51"/>
      <c r="WLD152" s="134" t="s">
        <v>17</v>
      </c>
      <c r="WLE152" s="35" t="s">
        <v>18</v>
      </c>
      <c r="WLF152" s="148">
        <v>0.38900000000000001</v>
      </c>
      <c r="WLG152" s="148">
        <f>WLG151*WLF152</f>
        <v>8.5579999999999998</v>
      </c>
      <c r="WLH152" s="35"/>
      <c r="WLI152" s="148"/>
      <c r="WLJ152" s="150">
        <v>6</v>
      </c>
      <c r="WLK152" s="148">
        <f>WLG152*WLJ152</f>
        <v>51.347999999999999</v>
      </c>
      <c r="WLL152" s="35"/>
      <c r="WLM152" s="148"/>
      <c r="WLN152" s="149">
        <f>WLI152+WLK152+WLM152</f>
        <v>51.347999999999999</v>
      </c>
      <c r="WUX152" s="33"/>
      <c r="WUY152" s="51"/>
      <c r="WUZ152" s="134" t="s">
        <v>17</v>
      </c>
      <c r="WVA152" s="35" t="s">
        <v>18</v>
      </c>
      <c r="WVB152" s="148">
        <v>0.38900000000000001</v>
      </c>
      <c r="WVC152" s="148">
        <f>WVC151*WVB152</f>
        <v>8.5579999999999998</v>
      </c>
      <c r="WVD152" s="35"/>
      <c r="WVE152" s="148"/>
      <c r="WVF152" s="150">
        <v>6</v>
      </c>
      <c r="WVG152" s="148">
        <f>WVC152*WVF152</f>
        <v>51.347999999999999</v>
      </c>
      <c r="WVH152" s="35"/>
      <c r="WVI152" s="148"/>
      <c r="WVJ152" s="149">
        <f>WVE152+WVG152+WVI152</f>
        <v>51.347999999999999</v>
      </c>
    </row>
    <row r="153" spans="1:16130" ht="15.75" customHeight="1">
      <c r="A153" s="33"/>
      <c r="B153" s="143" t="s">
        <v>21</v>
      </c>
      <c r="C153" s="60" t="s">
        <v>22</v>
      </c>
      <c r="D153" s="129">
        <v>0.30199999999999999</v>
      </c>
      <c r="E153" s="129"/>
      <c r="F153" s="129"/>
      <c r="G153" s="129"/>
      <c r="H153" s="129"/>
      <c r="I153" s="129"/>
      <c r="J153" s="129"/>
      <c r="K153" s="124"/>
      <c r="L153" s="61" t="s">
        <v>98</v>
      </c>
      <c r="IL153" s="33"/>
      <c r="IM153" s="51"/>
      <c r="IN153" s="151" t="s">
        <v>21</v>
      </c>
      <c r="IO153" s="152" t="s">
        <v>22</v>
      </c>
      <c r="IP153" s="60">
        <v>0.151</v>
      </c>
      <c r="IQ153" s="148">
        <f>IQ151*IP153</f>
        <v>3.3220000000000001</v>
      </c>
      <c r="IR153" s="153"/>
      <c r="IS153" s="153"/>
      <c r="IT153" s="153"/>
      <c r="IU153" s="154"/>
      <c r="IV153" s="155">
        <v>3.2</v>
      </c>
      <c r="IW153" s="155">
        <f>IQ153*IV153</f>
        <v>10.630400000000002</v>
      </c>
      <c r="IX153" s="149">
        <f>IS153+IU153+IW153</f>
        <v>10.630400000000002</v>
      </c>
      <c r="SH153" s="33"/>
      <c r="SI153" s="51"/>
      <c r="SJ153" s="151" t="s">
        <v>21</v>
      </c>
      <c r="SK153" s="152" t="s">
        <v>22</v>
      </c>
      <c r="SL153" s="60">
        <v>0.151</v>
      </c>
      <c r="SM153" s="148">
        <f>SM151*SL153</f>
        <v>3.3220000000000001</v>
      </c>
      <c r="SN153" s="153"/>
      <c r="SO153" s="153"/>
      <c r="SP153" s="153"/>
      <c r="SQ153" s="154"/>
      <c r="SR153" s="155">
        <v>3.2</v>
      </c>
      <c r="SS153" s="155">
        <f>SM153*SR153</f>
        <v>10.630400000000002</v>
      </c>
      <c r="ST153" s="149">
        <f>SO153+SQ153+SS153</f>
        <v>10.630400000000002</v>
      </c>
      <c r="ACD153" s="33"/>
      <c r="ACE153" s="51"/>
      <c r="ACF153" s="151" t="s">
        <v>21</v>
      </c>
      <c r="ACG153" s="152" t="s">
        <v>22</v>
      </c>
      <c r="ACH153" s="60">
        <v>0.151</v>
      </c>
      <c r="ACI153" s="148">
        <f>ACI151*ACH153</f>
        <v>3.3220000000000001</v>
      </c>
      <c r="ACJ153" s="153"/>
      <c r="ACK153" s="153"/>
      <c r="ACL153" s="153"/>
      <c r="ACM153" s="154"/>
      <c r="ACN153" s="155">
        <v>3.2</v>
      </c>
      <c r="ACO153" s="155">
        <f>ACI153*ACN153</f>
        <v>10.630400000000002</v>
      </c>
      <c r="ACP153" s="149">
        <f>ACK153+ACM153+ACO153</f>
        <v>10.630400000000002</v>
      </c>
      <c r="ALZ153" s="33"/>
      <c r="AMA153" s="51"/>
      <c r="AMB153" s="151" t="s">
        <v>21</v>
      </c>
      <c r="AMC153" s="152" t="s">
        <v>22</v>
      </c>
      <c r="AMD153" s="60">
        <v>0.151</v>
      </c>
      <c r="AME153" s="148">
        <f>AME151*AMD153</f>
        <v>3.3220000000000001</v>
      </c>
      <c r="AMF153" s="153"/>
      <c r="AMG153" s="153"/>
      <c r="AMH153" s="153"/>
      <c r="AMI153" s="154"/>
      <c r="AMJ153" s="155">
        <v>3.2</v>
      </c>
      <c r="AMK153" s="155">
        <f>AME153*AMJ153</f>
        <v>10.630400000000002</v>
      </c>
      <c r="AML153" s="149">
        <f>AMG153+AMI153+AMK153</f>
        <v>10.630400000000002</v>
      </c>
      <c r="AVV153" s="33"/>
      <c r="AVW153" s="51"/>
      <c r="AVX153" s="151" t="s">
        <v>21</v>
      </c>
      <c r="AVY153" s="152" t="s">
        <v>22</v>
      </c>
      <c r="AVZ153" s="60">
        <v>0.151</v>
      </c>
      <c r="AWA153" s="148">
        <f>AWA151*AVZ153</f>
        <v>3.3220000000000001</v>
      </c>
      <c r="AWB153" s="153"/>
      <c r="AWC153" s="153"/>
      <c r="AWD153" s="153"/>
      <c r="AWE153" s="154"/>
      <c r="AWF153" s="155">
        <v>3.2</v>
      </c>
      <c r="AWG153" s="155">
        <f>AWA153*AWF153</f>
        <v>10.630400000000002</v>
      </c>
      <c r="AWH153" s="149">
        <f>AWC153+AWE153+AWG153</f>
        <v>10.630400000000002</v>
      </c>
      <c r="BFR153" s="33"/>
      <c r="BFS153" s="51"/>
      <c r="BFT153" s="151" t="s">
        <v>21</v>
      </c>
      <c r="BFU153" s="152" t="s">
        <v>22</v>
      </c>
      <c r="BFV153" s="60">
        <v>0.151</v>
      </c>
      <c r="BFW153" s="148">
        <f>BFW151*BFV153</f>
        <v>3.3220000000000001</v>
      </c>
      <c r="BFX153" s="153"/>
      <c r="BFY153" s="153"/>
      <c r="BFZ153" s="153"/>
      <c r="BGA153" s="154"/>
      <c r="BGB153" s="155">
        <v>3.2</v>
      </c>
      <c r="BGC153" s="155">
        <f>BFW153*BGB153</f>
        <v>10.630400000000002</v>
      </c>
      <c r="BGD153" s="149">
        <f>BFY153+BGA153+BGC153</f>
        <v>10.630400000000002</v>
      </c>
      <c r="BPN153" s="33"/>
      <c r="BPO153" s="51"/>
      <c r="BPP153" s="151" t="s">
        <v>21</v>
      </c>
      <c r="BPQ153" s="152" t="s">
        <v>22</v>
      </c>
      <c r="BPR153" s="60">
        <v>0.151</v>
      </c>
      <c r="BPS153" s="148">
        <f>BPS151*BPR153</f>
        <v>3.3220000000000001</v>
      </c>
      <c r="BPT153" s="153"/>
      <c r="BPU153" s="153"/>
      <c r="BPV153" s="153"/>
      <c r="BPW153" s="154"/>
      <c r="BPX153" s="155">
        <v>3.2</v>
      </c>
      <c r="BPY153" s="155">
        <f>BPS153*BPX153</f>
        <v>10.630400000000002</v>
      </c>
      <c r="BPZ153" s="149">
        <f>BPU153+BPW153+BPY153</f>
        <v>10.630400000000002</v>
      </c>
      <c r="BZJ153" s="33"/>
      <c r="BZK153" s="51"/>
      <c r="BZL153" s="151" t="s">
        <v>21</v>
      </c>
      <c r="BZM153" s="152" t="s">
        <v>22</v>
      </c>
      <c r="BZN153" s="60">
        <v>0.151</v>
      </c>
      <c r="BZO153" s="148">
        <f>BZO151*BZN153</f>
        <v>3.3220000000000001</v>
      </c>
      <c r="BZP153" s="153"/>
      <c r="BZQ153" s="153"/>
      <c r="BZR153" s="153"/>
      <c r="BZS153" s="154"/>
      <c r="BZT153" s="155">
        <v>3.2</v>
      </c>
      <c r="BZU153" s="155">
        <f>BZO153*BZT153</f>
        <v>10.630400000000002</v>
      </c>
      <c r="BZV153" s="149">
        <f>BZQ153+BZS153+BZU153</f>
        <v>10.630400000000002</v>
      </c>
      <c r="CJF153" s="33"/>
      <c r="CJG153" s="51"/>
      <c r="CJH153" s="151" t="s">
        <v>21</v>
      </c>
      <c r="CJI153" s="152" t="s">
        <v>22</v>
      </c>
      <c r="CJJ153" s="60">
        <v>0.151</v>
      </c>
      <c r="CJK153" s="148">
        <f>CJK151*CJJ153</f>
        <v>3.3220000000000001</v>
      </c>
      <c r="CJL153" s="153"/>
      <c r="CJM153" s="153"/>
      <c r="CJN153" s="153"/>
      <c r="CJO153" s="154"/>
      <c r="CJP153" s="155">
        <v>3.2</v>
      </c>
      <c r="CJQ153" s="155">
        <f>CJK153*CJP153</f>
        <v>10.630400000000002</v>
      </c>
      <c r="CJR153" s="149">
        <f>CJM153+CJO153+CJQ153</f>
        <v>10.630400000000002</v>
      </c>
      <c r="CTB153" s="33"/>
      <c r="CTC153" s="51"/>
      <c r="CTD153" s="151" t="s">
        <v>21</v>
      </c>
      <c r="CTE153" s="152" t="s">
        <v>22</v>
      </c>
      <c r="CTF153" s="60">
        <v>0.151</v>
      </c>
      <c r="CTG153" s="148">
        <f>CTG151*CTF153</f>
        <v>3.3220000000000001</v>
      </c>
      <c r="CTH153" s="153"/>
      <c r="CTI153" s="153"/>
      <c r="CTJ153" s="153"/>
      <c r="CTK153" s="154"/>
      <c r="CTL153" s="155">
        <v>3.2</v>
      </c>
      <c r="CTM153" s="155">
        <f>CTG153*CTL153</f>
        <v>10.630400000000002</v>
      </c>
      <c r="CTN153" s="149">
        <f>CTI153+CTK153+CTM153</f>
        <v>10.630400000000002</v>
      </c>
      <c r="DCX153" s="33"/>
      <c r="DCY153" s="51"/>
      <c r="DCZ153" s="151" t="s">
        <v>21</v>
      </c>
      <c r="DDA153" s="152" t="s">
        <v>22</v>
      </c>
      <c r="DDB153" s="60">
        <v>0.151</v>
      </c>
      <c r="DDC153" s="148">
        <f>DDC151*DDB153</f>
        <v>3.3220000000000001</v>
      </c>
      <c r="DDD153" s="153"/>
      <c r="DDE153" s="153"/>
      <c r="DDF153" s="153"/>
      <c r="DDG153" s="154"/>
      <c r="DDH153" s="155">
        <v>3.2</v>
      </c>
      <c r="DDI153" s="155">
        <f>DDC153*DDH153</f>
        <v>10.630400000000002</v>
      </c>
      <c r="DDJ153" s="149">
        <f>DDE153+DDG153+DDI153</f>
        <v>10.630400000000002</v>
      </c>
      <c r="DMT153" s="33"/>
      <c r="DMU153" s="51"/>
      <c r="DMV153" s="151" t="s">
        <v>21</v>
      </c>
      <c r="DMW153" s="152" t="s">
        <v>22</v>
      </c>
      <c r="DMX153" s="60">
        <v>0.151</v>
      </c>
      <c r="DMY153" s="148">
        <f>DMY151*DMX153</f>
        <v>3.3220000000000001</v>
      </c>
      <c r="DMZ153" s="153"/>
      <c r="DNA153" s="153"/>
      <c r="DNB153" s="153"/>
      <c r="DNC153" s="154"/>
      <c r="DND153" s="155">
        <v>3.2</v>
      </c>
      <c r="DNE153" s="155">
        <f>DMY153*DND153</f>
        <v>10.630400000000002</v>
      </c>
      <c r="DNF153" s="149">
        <f>DNA153+DNC153+DNE153</f>
        <v>10.630400000000002</v>
      </c>
      <c r="DWP153" s="33"/>
      <c r="DWQ153" s="51"/>
      <c r="DWR153" s="151" t="s">
        <v>21</v>
      </c>
      <c r="DWS153" s="152" t="s">
        <v>22</v>
      </c>
      <c r="DWT153" s="60">
        <v>0.151</v>
      </c>
      <c r="DWU153" s="148">
        <f>DWU151*DWT153</f>
        <v>3.3220000000000001</v>
      </c>
      <c r="DWV153" s="153"/>
      <c r="DWW153" s="153"/>
      <c r="DWX153" s="153"/>
      <c r="DWY153" s="154"/>
      <c r="DWZ153" s="155">
        <v>3.2</v>
      </c>
      <c r="DXA153" s="155">
        <f>DWU153*DWZ153</f>
        <v>10.630400000000002</v>
      </c>
      <c r="DXB153" s="149">
        <f>DWW153+DWY153+DXA153</f>
        <v>10.630400000000002</v>
      </c>
      <c r="EGL153" s="33"/>
      <c r="EGM153" s="51"/>
      <c r="EGN153" s="151" t="s">
        <v>21</v>
      </c>
      <c r="EGO153" s="152" t="s">
        <v>22</v>
      </c>
      <c r="EGP153" s="60">
        <v>0.151</v>
      </c>
      <c r="EGQ153" s="148">
        <f>EGQ151*EGP153</f>
        <v>3.3220000000000001</v>
      </c>
      <c r="EGR153" s="153"/>
      <c r="EGS153" s="153"/>
      <c r="EGT153" s="153"/>
      <c r="EGU153" s="154"/>
      <c r="EGV153" s="155">
        <v>3.2</v>
      </c>
      <c r="EGW153" s="155">
        <f>EGQ153*EGV153</f>
        <v>10.630400000000002</v>
      </c>
      <c r="EGX153" s="149">
        <f>EGS153+EGU153+EGW153</f>
        <v>10.630400000000002</v>
      </c>
      <c r="EQH153" s="33"/>
      <c r="EQI153" s="51"/>
      <c r="EQJ153" s="151" t="s">
        <v>21</v>
      </c>
      <c r="EQK153" s="152" t="s">
        <v>22</v>
      </c>
      <c r="EQL153" s="60">
        <v>0.151</v>
      </c>
      <c r="EQM153" s="148">
        <f>EQM151*EQL153</f>
        <v>3.3220000000000001</v>
      </c>
      <c r="EQN153" s="153"/>
      <c r="EQO153" s="153"/>
      <c r="EQP153" s="153"/>
      <c r="EQQ153" s="154"/>
      <c r="EQR153" s="155">
        <v>3.2</v>
      </c>
      <c r="EQS153" s="155">
        <f>EQM153*EQR153</f>
        <v>10.630400000000002</v>
      </c>
      <c r="EQT153" s="149">
        <f>EQO153+EQQ153+EQS153</f>
        <v>10.630400000000002</v>
      </c>
      <c r="FAD153" s="33"/>
      <c r="FAE153" s="51"/>
      <c r="FAF153" s="151" t="s">
        <v>21</v>
      </c>
      <c r="FAG153" s="152" t="s">
        <v>22</v>
      </c>
      <c r="FAH153" s="60">
        <v>0.151</v>
      </c>
      <c r="FAI153" s="148">
        <f>FAI151*FAH153</f>
        <v>3.3220000000000001</v>
      </c>
      <c r="FAJ153" s="153"/>
      <c r="FAK153" s="153"/>
      <c r="FAL153" s="153"/>
      <c r="FAM153" s="154"/>
      <c r="FAN153" s="155">
        <v>3.2</v>
      </c>
      <c r="FAO153" s="155">
        <f>FAI153*FAN153</f>
        <v>10.630400000000002</v>
      </c>
      <c r="FAP153" s="149">
        <f>FAK153+FAM153+FAO153</f>
        <v>10.630400000000002</v>
      </c>
      <c r="FJZ153" s="33"/>
      <c r="FKA153" s="51"/>
      <c r="FKB153" s="151" t="s">
        <v>21</v>
      </c>
      <c r="FKC153" s="152" t="s">
        <v>22</v>
      </c>
      <c r="FKD153" s="60">
        <v>0.151</v>
      </c>
      <c r="FKE153" s="148">
        <f>FKE151*FKD153</f>
        <v>3.3220000000000001</v>
      </c>
      <c r="FKF153" s="153"/>
      <c r="FKG153" s="153"/>
      <c r="FKH153" s="153"/>
      <c r="FKI153" s="154"/>
      <c r="FKJ153" s="155">
        <v>3.2</v>
      </c>
      <c r="FKK153" s="155">
        <f>FKE153*FKJ153</f>
        <v>10.630400000000002</v>
      </c>
      <c r="FKL153" s="149">
        <f>FKG153+FKI153+FKK153</f>
        <v>10.630400000000002</v>
      </c>
      <c r="FTV153" s="33"/>
      <c r="FTW153" s="51"/>
      <c r="FTX153" s="151" t="s">
        <v>21</v>
      </c>
      <c r="FTY153" s="152" t="s">
        <v>22</v>
      </c>
      <c r="FTZ153" s="60">
        <v>0.151</v>
      </c>
      <c r="FUA153" s="148">
        <f>FUA151*FTZ153</f>
        <v>3.3220000000000001</v>
      </c>
      <c r="FUB153" s="153"/>
      <c r="FUC153" s="153"/>
      <c r="FUD153" s="153"/>
      <c r="FUE153" s="154"/>
      <c r="FUF153" s="155">
        <v>3.2</v>
      </c>
      <c r="FUG153" s="155">
        <f>FUA153*FUF153</f>
        <v>10.630400000000002</v>
      </c>
      <c r="FUH153" s="149">
        <f>FUC153+FUE153+FUG153</f>
        <v>10.630400000000002</v>
      </c>
      <c r="GDR153" s="33"/>
      <c r="GDS153" s="51"/>
      <c r="GDT153" s="151" t="s">
        <v>21</v>
      </c>
      <c r="GDU153" s="152" t="s">
        <v>22</v>
      </c>
      <c r="GDV153" s="60">
        <v>0.151</v>
      </c>
      <c r="GDW153" s="148">
        <f>GDW151*GDV153</f>
        <v>3.3220000000000001</v>
      </c>
      <c r="GDX153" s="153"/>
      <c r="GDY153" s="153"/>
      <c r="GDZ153" s="153"/>
      <c r="GEA153" s="154"/>
      <c r="GEB153" s="155">
        <v>3.2</v>
      </c>
      <c r="GEC153" s="155">
        <f>GDW153*GEB153</f>
        <v>10.630400000000002</v>
      </c>
      <c r="GED153" s="149">
        <f>GDY153+GEA153+GEC153</f>
        <v>10.630400000000002</v>
      </c>
      <c r="GNN153" s="33"/>
      <c r="GNO153" s="51"/>
      <c r="GNP153" s="151" t="s">
        <v>21</v>
      </c>
      <c r="GNQ153" s="152" t="s">
        <v>22</v>
      </c>
      <c r="GNR153" s="60">
        <v>0.151</v>
      </c>
      <c r="GNS153" s="148">
        <f>GNS151*GNR153</f>
        <v>3.3220000000000001</v>
      </c>
      <c r="GNT153" s="153"/>
      <c r="GNU153" s="153"/>
      <c r="GNV153" s="153"/>
      <c r="GNW153" s="154"/>
      <c r="GNX153" s="155">
        <v>3.2</v>
      </c>
      <c r="GNY153" s="155">
        <f>GNS153*GNX153</f>
        <v>10.630400000000002</v>
      </c>
      <c r="GNZ153" s="149">
        <f>GNU153+GNW153+GNY153</f>
        <v>10.630400000000002</v>
      </c>
      <c r="GXJ153" s="33"/>
      <c r="GXK153" s="51"/>
      <c r="GXL153" s="151" t="s">
        <v>21</v>
      </c>
      <c r="GXM153" s="152" t="s">
        <v>22</v>
      </c>
      <c r="GXN153" s="60">
        <v>0.151</v>
      </c>
      <c r="GXO153" s="148">
        <f>GXO151*GXN153</f>
        <v>3.3220000000000001</v>
      </c>
      <c r="GXP153" s="153"/>
      <c r="GXQ153" s="153"/>
      <c r="GXR153" s="153"/>
      <c r="GXS153" s="154"/>
      <c r="GXT153" s="155">
        <v>3.2</v>
      </c>
      <c r="GXU153" s="155">
        <f>GXO153*GXT153</f>
        <v>10.630400000000002</v>
      </c>
      <c r="GXV153" s="149">
        <f>GXQ153+GXS153+GXU153</f>
        <v>10.630400000000002</v>
      </c>
      <c r="HHF153" s="33"/>
      <c r="HHG153" s="51"/>
      <c r="HHH153" s="151" t="s">
        <v>21</v>
      </c>
      <c r="HHI153" s="152" t="s">
        <v>22</v>
      </c>
      <c r="HHJ153" s="60">
        <v>0.151</v>
      </c>
      <c r="HHK153" s="148">
        <f>HHK151*HHJ153</f>
        <v>3.3220000000000001</v>
      </c>
      <c r="HHL153" s="153"/>
      <c r="HHM153" s="153"/>
      <c r="HHN153" s="153"/>
      <c r="HHO153" s="154"/>
      <c r="HHP153" s="155">
        <v>3.2</v>
      </c>
      <c r="HHQ153" s="155">
        <f>HHK153*HHP153</f>
        <v>10.630400000000002</v>
      </c>
      <c r="HHR153" s="149">
        <f>HHM153+HHO153+HHQ153</f>
        <v>10.630400000000002</v>
      </c>
      <c r="HRB153" s="33"/>
      <c r="HRC153" s="51"/>
      <c r="HRD153" s="151" t="s">
        <v>21</v>
      </c>
      <c r="HRE153" s="152" t="s">
        <v>22</v>
      </c>
      <c r="HRF153" s="60">
        <v>0.151</v>
      </c>
      <c r="HRG153" s="148">
        <f>HRG151*HRF153</f>
        <v>3.3220000000000001</v>
      </c>
      <c r="HRH153" s="153"/>
      <c r="HRI153" s="153"/>
      <c r="HRJ153" s="153"/>
      <c r="HRK153" s="154"/>
      <c r="HRL153" s="155">
        <v>3.2</v>
      </c>
      <c r="HRM153" s="155">
        <f>HRG153*HRL153</f>
        <v>10.630400000000002</v>
      </c>
      <c r="HRN153" s="149">
        <f>HRI153+HRK153+HRM153</f>
        <v>10.630400000000002</v>
      </c>
      <c r="IAX153" s="33"/>
      <c r="IAY153" s="51"/>
      <c r="IAZ153" s="151" t="s">
        <v>21</v>
      </c>
      <c r="IBA153" s="152" t="s">
        <v>22</v>
      </c>
      <c r="IBB153" s="60">
        <v>0.151</v>
      </c>
      <c r="IBC153" s="148">
        <f>IBC151*IBB153</f>
        <v>3.3220000000000001</v>
      </c>
      <c r="IBD153" s="153"/>
      <c r="IBE153" s="153"/>
      <c r="IBF153" s="153"/>
      <c r="IBG153" s="154"/>
      <c r="IBH153" s="155">
        <v>3.2</v>
      </c>
      <c r="IBI153" s="155">
        <f>IBC153*IBH153</f>
        <v>10.630400000000002</v>
      </c>
      <c r="IBJ153" s="149">
        <f>IBE153+IBG153+IBI153</f>
        <v>10.630400000000002</v>
      </c>
      <c r="IKT153" s="33"/>
      <c r="IKU153" s="51"/>
      <c r="IKV153" s="151" t="s">
        <v>21</v>
      </c>
      <c r="IKW153" s="152" t="s">
        <v>22</v>
      </c>
      <c r="IKX153" s="60">
        <v>0.151</v>
      </c>
      <c r="IKY153" s="148">
        <f>IKY151*IKX153</f>
        <v>3.3220000000000001</v>
      </c>
      <c r="IKZ153" s="153"/>
      <c r="ILA153" s="153"/>
      <c r="ILB153" s="153"/>
      <c r="ILC153" s="154"/>
      <c r="ILD153" s="155">
        <v>3.2</v>
      </c>
      <c r="ILE153" s="155">
        <f>IKY153*ILD153</f>
        <v>10.630400000000002</v>
      </c>
      <c r="ILF153" s="149">
        <f>ILA153+ILC153+ILE153</f>
        <v>10.630400000000002</v>
      </c>
      <c r="IUP153" s="33"/>
      <c r="IUQ153" s="51"/>
      <c r="IUR153" s="151" t="s">
        <v>21</v>
      </c>
      <c r="IUS153" s="152" t="s">
        <v>22</v>
      </c>
      <c r="IUT153" s="60">
        <v>0.151</v>
      </c>
      <c r="IUU153" s="148">
        <f>IUU151*IUT153</f>
        <v>3.3220000000000001</v>
      </c>
      <c r="IUV153" s="153"/>
      <c r="IUW153" s="153"/>
      <c r="IUX153" s="153"/>
      <c r="IUY153" s="154"/>
      <c r="IUZ153" s="155">
        <v>3.2</v>
      </c>
      <c r="IVA153" s="155">
        <f>IUU153*IUZ153</f>
        <v>10.630400000000002</v>
      </c>
      <c r="IVB153" s="149">
        <f>IUW153+IUY153+IVA153</f>
        <v>10.630400000000002</v>
      </c>
      <c r="JEL153" s="33"/>
      <c r="JEM153" s="51"/>
      <c r="JEN153" s="151" t="s">
        <v>21</v>
      </c>
      <c r="JEO153" s="152" t="s">
        <v>22</v>
      </c>
      <c r="JEP153" s="60">
        <v>0.151</v>
      </c>
      <c r="JEQ153" s="148">
        <f>JEQ151*JEP153</f>
        <v>3.3220000000000001</v>
      </c>
      <c r="JER153" s="153"/>
      <c r="JES153" s="153"/>
      <c r="JET153" s="153"/>
      <c r="JEU153" s="154"/>
      <c r="JEV153" s="155">
        <v>3.2</v>
      </c>
      <c r="JEW153" s="155">
        <f>JEQ153*JEV153</f>
        <v>10.630400000000002</v>
      </c>
      <c r="JEX153" s="149">
        <f>JES153+JEU153+JEW153</f>
        <v>10.630400000000002</v>
      </c>
      <c r="JOH153" s="33"/>
      <c r="JOI153" s="51"/>
      <c r="JOJ153" s="151" t="s">
        <v>21</v>
      </c>
      <c r="JOK153" s="152" t="s">
        <v>22</v>
      </c>
      <c r="JOL153" s="60">
        <v>0.151</v>
      </c>
      <c r="JOM153" s="148">
        <f>JOM151*JOL153</f>
        <v>3.3220000000000001</v>
      </c>
      <c r="JON153" s="153"/>
      <c r="JOO153" s="153"/>
      <c r="JOP153" s="153"/>
      <c r="JOQ153" s="154"/>
      <c r="JOR153" s="155">
        <v>3.2</v>
      </c>
      <c r="JOS153" s="155">
        <f>JOM153*JOR153</f>
        <v>10.630400000000002</v>
      </c>
      <c r="JOT153" s="149">
        <f>JOO153+JOQ153+JOS153</f>
        <v>10.630400000000002</v>
      </c>
      <c r="JYD153" s="33"/>
      <c r="JYE153" s="51"/>
      <c r="JYF153" s="151" t="s">
        <v>21</v>
      </c>
      <c r="JYG153" s="152" t="s">
        <v>22</v>
      </c>
      <c r="JYH153" s="60">
        <v>0.151</v>
      </c>
      <c r="JYI153" s="148">
        <f>JYI151*JYH153</f>
        <v>3.3220000000000001</v>
      </c>
      <c r="JYJ153" s="153"/>
      <c r="JYK153" s="153"/>
      <c r="JYL153" s="153"/>
      <c r="JYM153" s="154"/>
      <c r="JYN153" s="155">
        <v>3.2</v>
      </c>
      <c r="JYO153" s="155">
        <f>JYI153*JYN153</f>
        <v>10.630400000000002</v>
      </c>
      <c r="JYP153" s="149">
        <f>JYK153+JYM153+JYO153</f>
        <v>10.630400000000002</v>
      </c>
      <c r="KHZ153" s="33"/>
      <c r="KIA153" s="51"/>
      <c r="KIB153" s="151" t="s">
        <v>21</v>
      </c>
      <c r="KIC153" s="152" t="s">
        <v>22</v>
      </c>
      <c r="KID153" s="60">
        <v>0.151</v>
      </c>
      <c r="KIE153" s="148">
        <f>KIE151*KID153</f>
        <v>3.3220000000000001</v>
      </c>
      <c r="KIF153" s="153"/>
      <c r="KIG153" s="153"/>
      <c r="KIH153" s="153"/>
      <c r="KII153" s="154"/>
      <c r="KIJ153" s="155">
        <v>3.2</v>
      </c>
      <c r="KIK153" s="155">
        <f>KIE153*KIJ153</f>
        <v>10.630400000000002</v>
      </c>
      <c r="KIL153" s="149">
        <f>KIG153+KII153+KIK153</f>
        <v>10.630400000000002</v>
      </c>
      <c r="KRV153" s="33"/>
      <c r="KRW153" s="51"/>
      <c r="KRX153" s="151" t="s">
        <v>21</v>
      </c>
      <c r="KRY153" s="152" t="s">
        <v>22</v>
      </c>
      <c r="KRZ153" s="60">
        <v>0.151</v>
      </c>
      <c r="KSA153" s="148">
        <f>KSA151*KRZ153</f>
        <v>3.3220000000000001</v>
      </c>
      <c r="KSB153" s="153"/>
      <c r="KSC153" s="153"/>
      <c r="KSD153" s="153"/>
      <c r="KSE153" s="154"/>
      <c r="KSF153" s="155">
        <v>3.2</v>
      </c>
      <c r="KSG153" s="155">
        <f>KSA153*KSF153</f>
        <v>10.630400000000002</v>
      </c>
      <c r="KSH153" s="149">
        <f>KSC153+KSE153+KSG153</f>
        <v>10.630400000000002</v>
      </c>
      <c r="LBR153" s="33"/>
      <c r="LBS153" s="51"/>
      <c r="LBT153" s="151" t="s">
        <v>21</v>
      </c>
      <c r="LBU153" s="152" t="s">
        <v>22</v>
      </c>
      <c r="LBV153" s="60">
        <v>0.151</v>
      </c>
      <c r="LBW153" s="148">
        <f>LBW151*LBV153</f>
        <v>3.3220000000000001</v>
      </c>
      <c r="LBX153" s="153"/>
      <c r="LBY153" s="153"/>
      <c r="LBZ153" s="153"/>
      <c r="LCA153" s="154"/>
      <c r="LCB153" s="155">
        <v>3.2</v>
      </c>
      <c r="LCC153" s="155">
        <f>LBW153*LCB153</f>
        <v>10.630400000000002</v>
      </c>
      <c r="LCD153" s="149">
        <f>LBY153+LCA153+LCC153</f>
        <v>10.630400000000002</v>
      </c>
      <c r="LLN153" s="33"/>
      <c r="LLO153" s="51"/>
      <c r="LLP153" s="151" t="s">
        <v>21</v>
      </c>
      <c r="LLQ153" s="152" t="s">
        <v>22</v>
      </c>
      <c r="LLR153" s="60">
        <v>0.151</v>
      </c>
      <c r="LLS153" s="148">
        <f>LLS151*LLR153</f>
        <v>3.3220000000000001</v>
      </c>
      <c r="LLT153" s="153"/>
      <c r="LLU153" s="153"/>
      <c r="LLV153" s="153"/>
      <c r="LLW153" s="154"/>
      <c r="LLX153" s="155">
        <v>3.2</v>
      </c>
      <c r="LLY153" s="155">
        <f>LLS153*LLX153</f>
        <v>10.630400000000002</v>
      </c>
      <c r="LLZ153" s="149">
        <f>LLU153+LLW153+LLY153</f>
        <v>10.630400000000002</v>
      </c>
      <c r="LVJ153" s="33"/>
      <c r="LVK153" s="51"/>
      <c r="LVL153" s="151" t="s">
        <v>21</v>
      </c>
      <c r="LVM153" s="152" t="s">
        <v>22</v>
      </c>
      <c r="LVN153" s="60">
        <v>0.151</v>
      </c>
      <c r="LVO153" s="148">
        <f>LVO151*LVN153</f>
        <v>3.3220000000000001</v>
      </c>
      <c r="LVP153" s="153"/>
      <c r="LVQ153" s="153"/>
      <c r="LVR153" s="153"/>
      <c r="LVS153" s="154"/>
      <c r="LVT153" s="155">
        <v>3.2</v>
      </c>
      <c r="LVU153" s="155">
        <f>LVO153*LVT153</f>
        <v>10.630400000000002</v>
      </c>
      <c r="LVV153" s="149">
        <f>LVQ153+LVS153+LVU153</f>
        <v>10.630400000000002</v>
      </c>
      <c r="MFF153" s="33"/>
      <c r="MFG153" s="51"/>
      <c r="MFH153" s="151" t="s">
        <v>21</v>
      </c>
      <c r="MFI153" s="152" t="s">
        <v>22</v>
      </c>
      <c r="MFJ153" s="60">
        <v>0.151</v>
      </c>
      <c r="MFK153" s="148">
        <f>MFK151*MFJ153</f>
        <v>3.3220000000000001</v>
      </c>
      <c r="MFL153" s="153"/>
      <c r="MFM153" s="153"/>
      <c r="MFN153" s="153"/>
      <c r="MFO153" s="154"/>
      <c r="MFP153" s="155">
        <v>3.2</v>
      </c>
      <c r="MFQ153" s="155">
        <f>MFK153*MFP153</f>
        <v>10.630400000000002</v>
      </c>
      <c r="MFR153" s="149">
        <f>MFM153+MFO153+MFQ153</f>
        <v>10.630400000000002</v>
      </c>
      <c r="MPB153" s="33"/>
      <c r="MPC153" s="51"/>
      <c r="MPD153" s="151" t="s">
        <v>21</v>
      </c>
      <c r="MPE153" s="152" t="s">
        <v>22</v>
      </c>
      <c r="MPF153" s="60">
        <v>0.151</v>
      </c>
      <c r="MPG153" s="148">
        <f>MPG151*MPF153</f>
        <v>3.3220000000000001</v>
      </c>
      <c r="MPH153" s="153"/>
      <c r="MPI153" s="153"/>
      <c r="MPJ153" s="153"/>
      <c r="MPK153" s="154"/>
      <c r="MPL153" s="155">
        <v>3.2</v>
      </c>
      <c r="MPM153" s="155">
        <f>MPG153*MPL153</f>
        <v>10.630400000000002</v>
      </c>
      <c r="MPN153" s="149">
        <f>MPI153+MPK153+MPM153</f>
        <v>10.630400000000002</v>
      </c>
      <c r="MYX153" s="33"/>
      <c r="MYY153" s="51"/>
      <c r="MYZ153" s="151" t="s">
        <v>21</v>
      </c>
      <c r="MZA153" s="152" t="s">
        <v>22</v>
      </c>
      <c r="MZB153" s="60">
        <v>0.151</v>
      </c>
      <c r="MZC153" s="148">
        <f>MZC151*MZB153</f>
        <v>3.3220000000000001</v>
      </c>
      <c r="MZD153" s="153"/>
      <c r="MZE153" s="153"/>
      <c r="MZF153" s="153"/>
      <c r="MZG153" s="154"/>
      <c r="MZH153" s="155">
        <v>3.2</v>
      </c>
      <c r="MZI153" s="155">
        <f>MZC153*MZH153</f>
        <v>10.630400000000002</v>
      </c>
      <c r="MZJ153" s="149">
        <f>MZE153+MZG153+MZI153</f>
        <v>10.630400000000002</v>
      </c>
      <c r="NIT153" s="33"/>
      <c r="NIU153" s="51"/>
      <c r="NIV153" s="151" t="s">
        <v>21</v>
      </c>
      <c r="NIW153" s="152" t="s">
        <v>22</v>
      </c>
      <c r="NIX153" s="60">
        <v>0.151</v>
      </c>
      <c r="NIY153" s="148">
        <f>NIY151*NIX153</f>
        <v>3.3220000000000001</v>
      </c>
      <c r="NIZ153" s="153"/>
      <c r="NJA153" s="153"/>
      <c r="NJB153" s="153"/>
      <c r="NJC153" s="154"/>
      <c r="NJD153" s="155">
        <v>3.2</v>
      </c>
      <c r="NJE153" s="155">
        <f>NIY153*NJD153</f>
        <v>10.630400000000002</v>
      </c>
      <c r="NJF153" s="149">
        <f>NJA153+NJC153+NJE153</f>
        <v>10.630400000000002</v>
      </c>
      <c r="NSP153" s="33"/>
      <c r="NSQ153" s="51"/>
      <c r="NSR153" s="151" t="s">
        <v>21</v>
      </c>
      <c r="NSS153" s="152" t="s">
        <v>22</v>
      </c>
      <c r="NST153" s="60">
        <v>0.151</v>
      </c>
      <c r="NSU153" s="148">
        <f>NSU151*NST153</f>
        <v>3.3220000000000001</v>
      </c>
      <c r="NSV153" s="153"/>
      <c r="NSW153" s="153"/>
      <c r="NSX153" s="153"/>
      <c r="NSY153" s="154"/>
      <c r="NSZ153" s="155">
        <v>3.2</v>
      </c>
      <c r="NTA153" s="155">
        <f>NSU153*NSZ153</f>
        <v>10.630400000000002</v>
      </c>
      <c r="NTB153" s="149">
        <f>NSW153+NSY153+NTA153</f>
        <v>10.630400000000002</v>
      </c>
      <c r="OCL153" s="33"/>
      <c r="OCM153" s="51"/>
      <c r="OCN153" s="151" t="s">
        <v>21</v>
      </c>
      <c r="OCO153" s="152" t="s">
        <v>22</v>
      </c>
      <c r="OCP153" s="60">
        <v>0.151</v>
      </c>
      <c r="OCQ153" s="148">
        <f>OCQ151*OCP153</f>
        <v>3.3220000000000001</v>
      </c>
      <c r="OCR153" s="153"/>
      <c r="OCS153" s="153"/>
      <c r="OCT153" s="153"/>
      <c r="OCU153" s="154"/>
      <c r="OCV153" s="155">
        <v>3.2</v>
      </c>
      <c r="OCW153" s="155">
        <f>OCQ153*OCV153</f>
        <v>10.630400000000002</v>
      </c>
      <c r="OCX153" s="149">
        <f>OCS153+OCU153+OCW153</f>
        <v>10.630400000000002</v>
      </c>
      <c r="OMH153" s="33"/>
      <c r="OMI153" s="51"/>
      <c r="OMJ153" s="151" t="s">
        <v>21</v>
      </c>
      <c r="OMK153" s="152" t="s">
        <v>22</v>
      </c>
      <c r="OML153" s="60">
        <v>0.151</v>
      </c>
      <c r="OMM153" s="148">
        <f>OMM151*OML153</f>
        <v>3.3220000000000001</v>
      </c>
      <c r="OMN153" s="153"/>
      <c r="OMO153" s="153"/>
      <c r="OMP153" s="153"/>
      <c r="OMQ153" s="154"/>
      <c r="OMR153" s="155">
        <v>3.2</v>
      </c>
      <c r="OMS153" s="155">
        <f>OMM153*OMR153</f>
        <v>10.630400000000002</v>
      </c>
      <c r="OMT153" s="149">
        <f>OMO153+OMQ153+OMS153</f>
        <v>10.630400000000002</v>
      </c>
      <c r="OWD153" s="33"/>
      <c r="OWE153" s="51"/>
      <c r="OWF153" s="151" t="s">
        <v>21</v>
      </c>
      <c r="OWG153" s="152" t="s">
        <v>22</v>
      </c>
      <c r="OWH153" s="60">
        <v>0.151</v>
      </c>
      <c r="OWI153" s="148">
        <f>OWI151*OWH153</f>
        <v>3.3220000000000001</v>
      </c>
      <c r="OWJ153" s="153"/>
      <c r="OWK153" s="153"/>
      <c r="OWL153" s="153"/>
      <c r="OWM153" s="154"/>
      <c r="OWN153" s="155">
        <v>3.2</v>
      </c>
      <c r="OWO153" s="155">
        <f>OWI153*OWN153</f>
        <v>10.630400000000002</v>
      </c>
      <c r="OWP153" s="149">
        <f>OWK153+OWM153+OWO153</f>
        <v>10.630400000000002</v>
      </c>
      <c r="PFZ153" s="33"/>
      <c r="PGA153" s="51"/>
      <c r="PGB153" s="151" t="s">
        <v>21</v>
      </c>
      <c r="PGC153" s="152" t="s">
        <v>22</v>
      </c>
      <c r="PGD153" s="60">
        <v>0.151</v>
      </c>
      <c r="PGE153" s="148">
        <f>PGE151*PGD153</f>
        <v>3.3220000000000001</v>
      </c>
      <c r="PGF153" s="153"/>
      <c r="PGG153" s="153"/>
      <c r="PGH153" s="153"/>
      <c r="PGI153" s="154"/>
      <c r="PGJ153" s="155">
        <v>3.2</v>
      </c>
      <c r="PGK153" s="155">
        <f>PGE153*PGJ153</f>
        <v>10.630400000000002</v>
      </c>
      <c r="PGL153" s="149">
        <f>PGG153+PGI153+PGK153</f>
        <v>10.630400000000002</v>
      </c>
      <c r="PPV153" s="33"/>
      <c r="PPW153" s="51"/>
      <c r="PPX153" s="151" t="s">
        <v>21</v>
      </c>
      <c r="PPY153" s="152" t="s">
        <v>22</v>
      </c>
      <c r="PPZ153" s="60">
        <v>0.151</v>
      </c>
      <c r="PQA153" s="148">
        <f>PQA151*PPZ153</f>
        <v>3.3220000000000001</v>
      </c>
      <c r="PQB153" s="153"/>
      <c r="PQC153" s="153"/>
      <c r="PQD153" s="153"/>
      <c r="PQE153" s="154"/>
      <c r="PQF153" s="155">
        <v>3.2</v>
      </c>
      <c r="PQG153" s="155">
        <f>PQA153*PQF153</f>
        <v>10.630400000000002</v>
      </c>
      <c r="PQH153" s="149">
        <f>PQC153+PQE153+PQG153</f>
        <v>10.630400000000002</v>
      </c>
      <c r="PZR153" s="33"/>
      <c r="PZS153" s="51"/>
      <c r="PZT153" s="151" t="s">
        <v>21</v>
      </c>
      <c r="PZU153" s="152" t="s">
        <v>22</v>
      </c>
      <c r="PZV153" s="60">
        <v>0.151</v>
      </c>
      <c r="PZW153" s="148">
        <f>PZW151*PZV153</f>
        <v>3.3220000000000001</v>
      </c>
      <c r="PZX153" s="153"/>
      <c r="PZY153" s="153"/>
      <c r="PZZ153" s="153"/>
      <c r="QAA153" s="154"/>
      <c r="QAB153" s="155">
        <v>3.2</v>
      </c>
      <c r="QAC153" s="155">
        <f>PZW153*QAB153</f>
        <v>10.630400000000002</v>
      </c>
      <c r="QAD153" s="149">
        <f>PZY153+QAA153+QAC153</f>
        <v>10.630400000000002</v>
      </c>
      <c r="QJN153" s="33"/>
      <c r="QJO153" s="51"/>
      <c r="QJP153" s="151" t="s">
        <v>21</v>
      </c>
      <c r="QJQ153" s="152" t="s">
        <v>22</v>
      </c>
      <c r="QJR153" s="60">
        <v>0.151</v>
      </c>
      <c r="QJS153" s="148">
        <f>QJS151*QJR153</f>
        <v>3.3220000000000001</v>
      </c>
      <c r="QJT153" s="153"/>
      <c r="QJU153" s="153"/>
      <c r="QJV153" s="153"/>
      <c r="QJW153" s="154"/>
      <c r="QJX153" s="155">
        <v>3.2</v>
      </c>
      <c r="QJY153" s="155">
        <f>QJS153*QJX153</f>
        <v>10.630400000000002</v>
      </c>
      <c r="QJZ153" s="149">
        <f>QJU153+QJW153+QJY153</f>
        <v>10.630400000000002</v>
      </c>
      <c r="QTJ153" s="33"/>
      <c r="QTK153" s="51"/>
      <c r="QTL153" s="151" t="s">
        <v>21</v>
      </c>
      <c r="QTM153" s="152" t="s">
        <v>22</v>
      </c>
      <c r="QTN153" s="60">
        <v>0.151</v>
      </c>
      <c r="QTO153" s="148">
        <f>QTO151*QTN153</f>
        <v>3.3220000000000001</v>
      </c>
      <c r="QTP153" s="153"/>
      <c r="QTQ153" s="153"/>
      <c r="QTR153" s="153"/>
      <c r="QTS153" s="154"/>
      <c r="QTT153" s="155">
        <v>3.2</v>
      </c>
      <c r="QTU153" s="155">
        <f>QTO153*QTT153</f>
        <v>10.630400000000002</v>
      </c>
      <c r="QTV153" s="149">
        <f>QTQ153+QTS153+QTU153</f>
        <v>10.630400000000002</v>
      </c>
      <c r="RDF153" s="33"/>
      <c r="RDG153" s="51"/>
      <c r="RDH153" s="151" t="s">
        <v>21</v>
      </c>
      <c r="RDI153" s="152" t="s">
        <v>22</v>
      </c>
      <c r="RDJ153" s="60">
        <v>0.151</v>
      </c>
      <c r="RDK153" s="148">
        <f>RDK151*RDJ153</f>
        <v>3.3220000000000001</v>
      </c>
      <c r="RDL153" s="153"/>
      <c r="RDM153" s="153"/>
      <c r="RDN153" s="153"/>
      <c r="RDO153" s="154"/>
      <c r="RDP153" s="155">
        <v>3.2</v>
      </c>
      <c r="RDQ153" s="155">
        <f>RDK153*RDP153</f>
        <v>10.630400000000002</v>
      </c>
      <c r="RDR153" s="149">
        <f>RDM153+RDO153+RDQ153</f>
        <v>10.630400000000002</v>
      </c>
      <c r="RNB153" s="33"/>
      <c r="RNC153" s="51"/>
      <c r="RND153" s="151" t="s">
        <v>21</v>
      </c>
      <c r="RNE153" s="152" t="s">
        <v>22</v>
      </c>
      <c r="RNF153" s="60">
        <v>0.151</v>
      </c>
      <c r="RNG153" s="148">
        <f>RNG151*RNF153</f>
        <v>3.3220000000000001</v>
      </c>
      <c r="RNH153" s="153"/>
      <c r="RNI153" s="153"/>
      <c r="RNJ153" s="153"/>
      <c r="RNK153" s="154"/>
      <c r="RNL153" s="155">
        <v>3.2</v>
      </c>
      <c r="RNM153" s="155">
        <f>RNG153*RNL153</f>
        <v>10.630400000000002</v>
      </c>
      <c r="RNN153" s="149">
        <f>RNI153+RNK153+RNM153</f>
        <v>10.630400000000002</v>
      </c>
      <c r="RWX153" s="33"/>
      <c r="RWY153" s="51"/>
      <c r="RWZ153" s="151" t="s">
        <v>21</v>
      </c>
      <c r="RXA153" s="152" t="s">
        <v>22</v>
      </c>
      <c r="RXB153" s="60">
        <v>0.151</v>
      </c>
      <c r="RXC153" s="148">
        <f>RXC151*RXB153</f>
        <v>3.3220000000000001</v>
      </c>
      <c r="RXD153" s="153"/>
      <c r="RXE153" s="153"/>
      <c r="RXF153" s="153"/>
      <c r="RXG153" s="154"/>
      <c r="RXH153" s="155">
        <v>3.2</v>
      </c>
      <c r="RXI153" s="155">
        <f>RXC153*RXH153</f>
        <v>10.630400000000002</v>
      </c>
      <c r="RXJ153" s="149">
        <f>RXE153+RXG153+RXI153</f>
        <v>10.630400000000002</v>
      </c>
      <c r="SGT153" s="33"/>
      <c r="SGU153" s="51"/>
      <c r="SGV153" s="151" t="s">
        <v>21</v>
      </c>
      <c r="SGW153" s="152" t="s">
        <v>22</v>
      </c>
      <c r="SGX153" s="60">
        <v>0.151</v>
      </c>
      <c r="SGY153" s="148">
        <f>SGY151*SGX153</f>
        <v>3.3220000000000001</v>
      </c>
      <c r="SGZ153" s="153"/>
      <c r="SHA153" s="153"/>
      <c r="SHB153" s="153"/>
      <c r="SHC153" s="154"/>
      <c r="SHD153" s="155">
        <v>3.2</v>
      </c>
      <c r="SHE153" s="155">
        <f>SGY153*SHD153</f>
        <v>10.630400000000002</v>
      </c>
      <c r="SHF153" s="149">
        <f>SHA153+SHC153+SHE153</f>
        <v>10.630400000000002</v>
      </c>
      <c r="SQP153" s="33"/>
      <c r="SQQ153" s="51"/>
      <c r="SQR153" s="151" t="s">
        <v>21</v>
      </c>
      <c r="SQS153" s="152" t="s">
        <v>22</v>
      </c>
      <c r="SQT153" s="60">
        <v>0.151</v>
      </c>
      <c r="SQU153" s="148">
        <f>SQU151*SQT153</f>
        <v>3.3220000000000001</v>
      </c>
      <c r="SQV153" s="153"/>
      <c r="SQW153" s="153"/>
      <c r="SQX153" s="153"/>
      <c r="SQY153" s="154"/>
      <c r="SQZ153" s="155">
        <v>3.2</v>
      </c>
      <c r="SRA153" s="155">
        <f>SQU153*SQZ153</f>
        <v>10.630400000000002</v>
      </c>
      <c r="SRB153" s="149">
        <f>SQW153+SQY153+SRA153</f>
        <v>10.630400000000002</v>
      </c>
      <c r="TAL153" s="33"/>
      <c r="TAM153" s="51"/>
      <c r="TAN153" s="151" t="s">
        <v>21</v>
      </c>
      <c r="TAO153" s="152" t="s">
        <v>22</v>
      </c>
      <c r="TAP153" s="60">
        <v>0.151</v>
      </c>
      <c r="TAQ153" s="148">
        <f>TAQ151*TAP153</f>
        <v>3.3220000000000001</v>
      </c>
      <c r="TAR153" s="153"/>
      <c r="TAS153" s="153"/>
      <c r="TAT153" s="153"/>
      <c r="TAU153" s="154"/>
      <c r="TAV153" s="155">
        <v>3.2</v>
      </c>
      <c r="TAW153" s="155">
        <f>TAQ153*TAV153</f>
        <v>10.630400000000002</v>
      </c>
      <c r="TAX153" s="149">
        <f>TAS153+TAU153+TAW153</f>
        <v>10.630400000000002</v>
      </c>
      <c r="TKH153" s="33"/>
      <c r="TKI153" s="51"/>
      <c r="TKJ153" s="151" t="s">
        <v>21</v>
      </c>
      <c r="TKK153" s="152" t="s">
        <v>22</v>
      </c>
      <c r="TKL153" s="60">
        <v>0.151</v>
      </c>
      <c r="TKM153" s="148">
        <f>TKM151*TKL153</f>
        <v>3.3220000000000001</v>
      </c>
      <c r="TKN153" s="153"/>
      <c r="TKO153" s="153"/>
      <c r="TKP153" s="153"/>
      <c r="TKQ153" s="154"/>
      <c r="TKR153" s="155">
        <v>3.2</v>
      </c>
      <c r="TKS153" s="155">
        <f>TKM153*TKR153</f>
        <v>10.630400000000002</v>
      </c>
      <c r="TKT153" s="149">
        <f>TKO153+TKQ153+TKS153</f>
        <v>10.630400000000002</v>
      </c>
      <c r="TUD153" s="33"/>
      <c r="TUE153" s="51"/>
      <c r="TUF153" s="151" t="s">
        <v>21</v>
      </c>
      <c r="TUG153" s="152" t="s">
        <v>22</v>
      </c>
      <c r="TUH153" s="60">
        <v>0.151</v>
      </c>
      <c r="TUI153" s="148">
        <f>TUI151*TUH153</f>
        <v>3.3220000000000001</v>
      </c>
      <c r="TUJ153" s="153"/>
      <c r="TUK153" s="153"/>
      <c r="TUL153" s="153"/>
      <c r="TUM153" s="154"/>
      <c r="TUN153" s="155">
        <v>3.2</v>
      </c>
      <c r="TUO153" s="155">
        <f>TUI153*TUN153</f>
        <v>10.630400000000002</v>
      </c>
      <c r="TUP153" s="149">
        <f>TUK153+TUM153+TUO153</f>
        <v>10.630400000000002</v>
      </c>
      <c r="UDZ153" s="33"/>
      <c r="UEA153" s="51"/>
      <c r="UEB153" s="151" t="s">
        <v>21</v>
      </c>
      <c r="UEC153" s="152" t="s">
        <v>22</v>
      </c>
      <c r="UED153" s="60">
        <v>0.151</v>
      </c>
      <c r="UEE153" s="148">
        <f>UEE151*UED153</f>
        <v>3.3220000000000001</v>
      </c>
      <c r="UEF153" s="153"/>
      <c r="UEG153" s="153"/>
      <c r="UEH153" s="153"/>
      <c r="UEI153" s="154"/>
      <c r="UEJ153" s="155">
        <v>3.2</v>
      </c>
      <c r="UEK153" s="155">
        <f>UEE153*UEJ153</f>
        <v>10.630400000000002</v>
      </c>
      <c r="UEL153" s="149">
        <f>UEG153+UEI153+UEK153</f>
        <v>10.630400000000002</v>
      </c>
      <c r="UNV153" s="33"/>
      <c r="UNW153" s="51"/>
      <c r="UNX153" s="151" t="s">
        <v>21</v>
      </c>
      <c r="UNY153" s="152" t="s">
        <v>22</v>
      </c>
      <c r="UNZ153" s="60">
        <v>0.151</v>
      </c>
      <c r="UOA153" s="148">
        <f>UOA151*UNZ153</f>
        <v>3.3220000000000001</v>
      </c>
      <c r="UOB153" s="153"/>
      <c r="UOC153" s="153"/>
      <c r="UOD153" s="153"/>
      <c r="UOE153" s="154"/>
      <c r="UOF153" s="155">
        <v>3.2</v>
      </c>
      <c r="UOG153" s="155">
        <f>UOA153*UOF153</f>
        <v>10.630400000000002</v>
      </c>
      <c r="UOH153" s="149">
        <f>UOC153+UOE153+UOG153</f>
        <v>10.630400000000002</v>
      </c>
      <c r="UXR153" s="33"/>
      <c r="UXS153" s="51"/>
      <c r="UXT153" s="151" t="s">
        <v>21</v>
      </c>
      <c r="UXU153" s="152" t="s">
        <v>22</v>
      </c>
      <c r="UXV153" s="60">
        <v>0.151</v>
      </c>
      <c r="UXW153" s="148">
        <f>UXW151*UXV153</f>
        <v>3.3220000000000001</v>
      </c>
      <c r="UXX153" s="153"/>
      <c r="UXY153" s="153"/>
      <c r="UXZ153" s="153"/>
      <c r="UYA153" s="154"/>
      <c r="UYB153" s="155">
        <v>3.2</v>
      </c>
      <c r="UYC153" s="155">
        <f>UXW153*UYB153</f>
        <v>10.630400000000002</v>
      </c>
      <c r="UYD153" s="149">
        <f>UXY153+UYA153+UYC153</f>
        <v>10.630400000000002</v>
      </c>
      <c r="VHN153" s="33"/>
      <c r="VHO153" s="51"/>
      <c r="VHP153" s="151" t="s">
        <v>21</v>
      </c>
      <c r="VHQ153" s="152" t="s">
        <v>22</v>
      </c>
      <c r="VHR153" s="60">
        <v>0.151</v>
      </c>
      <c r="VHS153" s="148">
        <f>VHS151*VHR153</f>
        <v>3.3220000000000001</v>
      </c>
      <c r="VHT153" s="153"/>
      <c r="VHU153" s="153"/>
      <c r="VHV153" s="153"/>
      <c r="VHW153" s="154"/>
      <c r="VHX153" s="155">
        <v>3.2</v>
      </c>
      <c r="VHY153" s="155">
        <f>VHS153*VHX153</f>
        <v>10.630400000000002</v>
      </c>
      <c r="VHZ153" s="149">
        <f>VHU153+VHW153+VHY153</f>
        <v>10.630400000000002</v>
      </c>
      <c r="VRJ153" s="33"/>
      <c r="VRK153" s="51"/>
      <c r="VRL153" s="151" t="s">
        <v>21</v>
      </c>
      <c r="VRM153" s="152" t="s">
        <v>22</v>
      </c>
      <c r="VRN153" s="60">
        <v>0.151</v>
      </c>
      <c r="VRO153" s="148">
        <f>VRO151*VRN153</f>
        <v>3.3220000000000001</v>
      </c>
      <c r="VRP153" s="153"/>
      <c r="VRQ153" s="153"/>
      <c r="VRR153" s="153"/>
      <c r="VRS153" s="154"/>
      <c r="VRT153" s="155">
        <v>3.2</v>
      </c>
      <c r="VRU153" s="155">
        <f>VRO153*VRT153</f>
        <v>10.630400000000002</v>
      </c>
      <c r="VRV153" s="149">
        <f>VRQ153+VRS153+VRU153</f>
        <v>10.630400000000002</v>
      </c>
      <c r="WBF153" s="33"/>
      <c r="WBG153" s="51"/>
      <c r="WBH153" s="151" t="s">
        <v>21</v>
      </c>
      <c r="WBI153" s="152" t="s">
        <v>22</v>
      </c>
      <c r="WBJ153" s="60">
        <v>0.151</v>
      </c>
      <c r="WBK153" s="148">
        <f>WBK151*WBJ153</f>
        <v>3.3220000000000001</v>
      </c>
      <c r="WBL153" s="153"/>
      <c r="WBM153" s="153"/>
      <c r="WBN153" s="153"/>
      <c r="WBO153" s="154"/>
      <c r="WBP153" s="155">
        <v>3.2</v>
      </c>
      <c r="WBQ153" s="155">
        <f>WBK153*WBP153</f>
        <v>10.630400000000002</v>
      </c>
      <c r="WBR153" s="149">
        <f>WBM153+WBO153+WBQ153</f>
        <v>10.630400000000002</v>
      </c>
      <c r="WLB153" s="33"/>
      <c r="WLC153" s="51"/>
      <c r="WLD153" s="151" t="s">
        <v>21</v>
      </c>
      <c r="WLE153" s="152" t="s">
        <v>22</v>
      </c>
      <c r="WLF153" s="60">
        <v>0.151</v>
      </c>
      <c r="WLG153" s="148">
        <f>WLG151*WLF153</f>
        <v>3.3220000000000001</v>
      </c>
      <c r="WLH153" s="153"/>
      <c r="WLI153" s="153"/>
      <c r="WLJ153" s="153"/>
      <c r="WLK153" s="154"/>
      <c r="WLL153" s="155">
        <v>3.2</v>
      </c>
      <c r="WLM153" s="155">
        <f>WLG153*WLL153</f>
        <v>10.630400000000002</v>
      </c>
      <c r="WLN153" s="149">
        <f>WLI153+WLK153+WLM153</f>
        <v>10.630400000000002</v>
      </c>
      <c r="WUX153" s="33"/>
      <c r="WUY153" s="51"/>
      <c r="WUZ153" s="151" t="s">
        <v>21</v>
      </c>
      <c r="WVA153" s="152" t="s">
        <v>22</v>
      </c>
      <c r="WVB153" s="60">
        <v>0.151</v>
      </c>
      <c r="WVC153" s="148">
        <f>WVC151*WVB153</f>
        <v>3.3220000000000001</v>
      </c>
      <c r="WVD153" s="153"/>
      <c r="WVE153" s="153"/>
      <c r="WVF153" s="153"/>
      <c r="WVG153" s="154"/>
      <c r="WVH153" s="155">
        <v>3.2</v>
      </c>
      <c r="WVI153" s="155">
        <f>WVC153*WVH153</f>
        <v>10.630400000000002</v>
      </c>
      <c r="WVJ153" s="149">
        <f>WVE153+WVG153+WVI153</f>
        <v>10.630400000000002</v>
      </c>
    </row>
    <row r="154" spans="1:16130" ht="27" customHeight="1">
      <c r="A154" s="33"/>
      <c r="B154" s="51" t="s">
        <v>108</v>
      </c>
      <c r="C154" s="35"/>
      <c r="D154" s="129"/>
      <c r="E154" s="129"/>
      <c r="F154" s="129"/>
      <c r="G154" s="129"/>
      <c r="H154" s="129"/>
      <c r="I154" s="129"/>
      <c r="J154" s="129"/>
      <c r="K154" s="124"/>
      <c r="IL154" s="33"/>
      <c r="IM154" s="51"/>
      <c r="IN154" s="51" t="s">
        <v>108</v>
      </c>
      <c r="IO154" s="35"/>
      <c r="IP154" s="35"/>
      <c r="IQ154" s="148"/>
      <c r="IR154" s="35"/>
      <c r="IS154" s="148"/>
      <c r="IT154" s="35"/>
      <c r="IU154" s="148"/>
      <c r="IV154" s="35"/>
      <c r="IW154" s="148"/>
      <c r="IX154" s="149"/>
      <c r="SH154" s="33"/>
      <c r="SI154" s="51"/>
      <c r="SJ154" s="51" t="s">
        <v>108</v>
      </c>
      <c r="SK154" s="35"/>
      <c r="SL154" s="35"/>
      <c r="SM154" s="148"/>
      <c r="SN154" s="35"/>
      <c r="SO154" s="148"/>
      <c r="SP154" s="35"/>
      <c r="SQ154" s="148"/>
      <c r="SR154" s="35"/>
      <c r="SS154" s="148"/>
      <c r="ST154" s="149"/>
      <c r="ACD154" s="33"/>
      <c r="ACE154" s="51"/>
      <c r="ACF154" s="51" t="s">
        <v>108</v>
      </c>
      <c r="ACG154" s="35"/>
      <c r="ACH154" s="35"/>
      <c r="ACI154" s="148"/>
      <c r="ACJ154" s="35"/>
      <c r="ACK154" s="148"/>
      <c r="ACL154" s="35"/>
      <c r="ACM154" s="148"/>
      <c r="ACN154" s="35"/>
      <c r="ACO154" s="148"/>
      <c r="ACP154" s="149"/>
      <c r="ALZ154" s="33"/>
      <c r="AMA154" s="51"/>
      <c r="AMB154" s="51" t="s">
        <v>108</v>
      </c>
      <c r="AMC154" s="35"/>
      <c r="AMD154" s="35"/>
      <c r="AME154" s="148"/>
      <c r="AMF154" s="35"/>
      <c r="AMG154" s="148"/>
      <c r="AMH154" s="35"/>
      <c r="AMI154" s="148"/>
      <c r="AMJ154" s="35"/>
      <c r="AMK154" s="148"/>
      <c r="AML154" s="149"/>
      <c r="AVV154" s="33"/>
      <c r="AVW154" s="51"/>
      <c r="AVX154" s="51" t="s">
        <v>108</v>
      </c>
      <c r="AVY154" s="35"/>
      <c r="AVZ154" s="35"/>
      <c r="AWA154" s="148"/>
      <c r="AWB154" s="35"/>
      <c r="AWC154" s="148"/>
      <c r="AWD154" s="35"/>
      <c r="AWE154" s="148"/>
      <c r="AWF154" s="35"/>
      <c r="AWG154" s="148"/>
      <c r="AWH154" s="149"/>
      <c r="BFR154" s="33"/>
      <c r="BFS154" s="51"/>
      <c r="BFT154" s="51" t="s">
        <v>108</v>
      </c>
      <c r="BFU154" s="35"/>
      <c r="BFV154" s="35"/>
      <c r="BFW154" s="148"/>
      <c r="BFX154" s="35"/>
      <c r="BFY154" s="148"/>
      <c r="BFZ154" s="35"/>
      <c r="BGA154" s="148"/>
      <c r="BGB154" s="35"/>
      <c r="BGC154" s="148"/>
      <c r="BGD154" s="149"/>
      <c r="BPN154" s="33"/>
      <c r="BPO154" s="51"/>
      <c r="BPP154" s="51" t="s">
        <v>108</v>
      </c>
      <c r="BPQ154" s="35"/>
      <c r="BPR154" s="35"/>
      <c r="BPS154" s="148"/>
      <c r="BPT154" s="35"/>
      <c r="BPU154" s="148"/>
      <c r="BPV154" s="35"/>
      <c r="BPW154" s="148"/>
      <c r="BPX154" s="35"/>
      <c r="BPY154" s="148"/>
      <c r="BPZ154" s="149"/>
      <c r="BZJ154" s="33"/>
      <c r="BZK154" s="51"/>
      <c r="BZL154" s="51" t="s">
        <v>108</v>
      </c>
      <c r="BZM154" s="35"/>
      <c r="BZN154" s="35"/>
      <c r="BZO154" s="148"/>
      <c r="BZP154" s="35"/>
      <c r="BZQ154" s="148"/>
      <c r="BZR154" s="35"/>
      <c r="BZS154" s="148"/>
      <c r="BZT154" s="35"/>
      <c r="BZU154" s="148"/>
      <c r="BZV154" s="149"/>
      <c r="CJF154" s="33"/>
      <c r="CJG154" s="51"/>
      <c r="CJH154" s="51" t="s">
        <v>108</v>
      </c>
      <c r="CJI154" s="35"/>
      <c r="CJJ154" s="35"/>
      <c r="CJK154" s="148"/>
      <c r="CJL154" s="35"/>
      <c r="CJM154" s="148"/>
      <c r="CJN154" s="35"/>
      <c r="CJO154" s="148"/>
      <c r="CJP154" s="35"/>
      <c r="CJQ154" s="148"/>
      <c r="CJR154" s="149"/>
      <c r="CTB154" s="33"/>
      <c r="CTC154" s="51"/>
      <c r="CTD154" s="51" t="s">
        <v>108</v>
      </c>
      <c r="CTE154" s="35"/>
      <c r="CTF154" s="35"/>
      <c r="CTG154" s="148"/>
      <c r="CTH154" s="35"/>
      <c r="CTI154" s="148"/>
      <c r="CTJ154" s="35"/>
      <c r="CTK154" s="148"/>
      <c r="CTL154" s="35"/>
      <c r="CTM154" s="148"/>
      <c r="CTN154" s="149"/>
      <c r="DCX154" s="33"/>
      <c r="DCY154" s="51"/>
      <c r="DCZ154" s="51" t="s">
        <v>108</v>
      </c>
      <c r="DDA154" s="35"/>
      <c r="DDB154" s="35"/>
      <c r="DDC154" s="148"/>
      <c r="DDD154" s="35"/>
      <c r="DDE154" s="148"/>
      <c r="DDF154" s="35"/>
      <c r="DDG154" s="148"/>
      <c r="DDH154" s="35"/>
      <c r="DDI154" s="148"/>
      <c r="DDJ154" s="149"/>
      <c r="DMT154" s="33"/>
      <c r="DMU154" s="51"/>
      <c r="DMV154" s="51" t="s">
        <v>108</v>
      </c>
      <c r="DMW154" s="35"/>
      <c r="DMX154" s="35"/>
      <c r="DMY154" s="148"/>
      <c r="DMZ154" s="35"/>
      <c r="DNA154" s="148"/>
      <c r="DNB154" s="35"/>
      <c r="DNC154" s="148"/>
      <c r="DND154" s="35"/>
      <c r="DNE154" s="148"/>
      <c r="DNF154" s="149"/>
      <c r="DWP154" s="33"/>
      <c r="DWQ154" s="51"/>
      <c r="DWR154" s="51" t="s">
        <v>108</v>
      </c>
      <c r="DWS154" s="35"/>
      <c r="DWT154" s="35"/>
      <c r="DWU154" s="148"/>
      <c r="DWV154" s="35"/>
      <c r="DWW154" s="148"/>
      <c r="DWX154" s="35"/>
      <c r="DWY154" s="148"/>
      <c r="DWZ154" s="35"/>
      <c r="DXA154" s="148"/>
      <c r="DXB154" s="149"/>
      <c r="EGL154" s="33"/>
      <c r="EGM154" s="51"/>
      <c r="EGN154" s="51" t="s">
        <v>108</v>
      </c>
      <c r="EGO154" s="35"/>
      <c r="EGP154" s="35"/>
      <c r="EGQ154" s="148"/>
      <c r="EGR154" s="35"/>
      <c r="EGS154" s="148"/>
      <c r="EGT154" s="35"/>
      <c r="EGU154" s="148"/>
      <c r="EGV154" s="35"/>
      <c r="EGW154" s="148"/>
      <c r="EGX154" s="149"/>
      <c r="EQH154" s="33"/>
      <c r="EQI154" s="51"/>
      <c r="EQJ154" s="51" t="s">
        <v>108</v>
      </c>
      <c r="EQK154" s="35"/>
      <c r="EQL154" s="35"/>
      <c r="EQM154" s="148"/>
      <c r="EQN154" s="35"/>
      <c r="EQO154" s="148"/>
      <c r="EQP154" s="35"/>
      <c r="EQQ154" s="148"/>
      <c r="EQR154" s="35"/>
      <c r="EQS154" s="148"/>
      <c r="EQT154" s="149"/>
      <c r="FAD154" s="33"/>
      <c r="FAE154" s="51"/>
      <c r="FAF154" s="51" t="s">
        <v>108</v>
      </c>
      <c r="FAG154" s="35"/>
      <c r="FAH154" s="35"/>
      <c r="FAI154" s="148"/>
      <c r="FAJ154" s="35"/>
      <c r="FAK154" s="148"/>
      <c r="FAL154" s="35"/>
      <c r="FAM154" s="148"/>
      <c r="FAN154" s="35"/>
      <c r="FAO154" s="148"/>
      <c r="FAP154" s="149"/>
      <c r="FJZ154" s="33"/>
      <c r="FKA154" s="51"/>
      <c r="FKB154" s="51" t="s">
        <v>108</v>
      </c>
      <c r="FKC154" s="35"/>
      <c r="FKD154" s="35"/>
      <c r="FKE154" s="148"/>
      <c r="FKF154" s="35"/>
      <c r="FKG154" s="148"/>
      <c r="FKH154" s="35"/>
      <c r="FKI154" s="148"/>
      <c r="FKJ154" s="35"/>
      <c r="FKK154" s="148"/>
      <c r="FKL154" s="149"/>
      <c r="FTV154" s="33"/>
      <c r="FTW154" s="51"/>
      <c r="FTX154" s="51" t="s">
        <v>108</v>
      </c>
      <c r="FTY154" s="35"/>
      <c r="FTZ154" s="35"/>
      <c r="FUA154" s="148"/>
      <c r="FUB154" s="35"/>
      <c r="FUC154" s="148"/>
      <c r="FUD154" s="35"/>
      <c r="FUE154" s="148"/>
      <c r="FUF154" s="35"/>
      <c r="FUG154" s="148"/>
      <c r="FUH154" s="149"/>
      <c r="GDR154" s="33"/>
      <c r="GDS154" s="51"/>
      <c r="GDT154" s="51" t="s">
        <v>108</v>
      </c>
      <c r="GDU154" s="35"/>
      <c r="GDV154" s="35"/>
      <c r="GDW154" s="148"/>
      <c r="GDX154" s="35"/>
      <c r="GDY154" s="148"/>
      <c r="GDZ154" s="35"/>
      <c r="GEA154" s="148"/>
      <c r="GEB154" s="35"/>
      <c r="GEC154" s="148"/>
      <c r="GED154" s="149"/>
      <c r="GNN154" s="33"/>
      <c r="GNO154" s="51"/>
      <c r="GNP154" s="51" t="s">
        <v>108</v>
      </c>
      <c r="GNQ154" s="35"/>
      <c r="GNR154" s="35"/>
      <c r="GNS154" s="148"/>
      <c r="GNT154" s="35"/>
      <c r="GNU154" s="148"/>
      <c r="GNV154" s="35"/>
      <c r="GNW154" s="148"/>
      <c r="GNX154" s="35"/>
      <c r="GNY154" s="148"/>
      <c r="GNZ154" s="149"/>
      <c r="GXJ154" s="33"/>
      <c r="GXK154" s="51"/>
      <c r="GXL154" s="51" t="s">
        <v>108</v>
      </c>
      <c r="GXM154" s="35"/>
      <c r="GXN154" s="35"/>
      <c r="GXO154" s="148"/>
      <c r="GXP154" s="35"/>
      <c r="GXQ154" s="148"/>
      <c r="GXR154" s="35"/>
      <c r="GXS154" s="148"/>
      <c r="GXT154" s="35"/>
      <c r="GXU154" s="148"/>
      <c r="GXV154" s="149"/>
      <c r="HHF154" s="33"/>
      <c r="HHG154" s="51"/>
      <c r="HHH154" s="51" t="s">
        <v>108</v>
      </c>
      <c r="HHI154" s="35"/>
      <c r="HHJ154" s="35"/>
      <c r="HHK154" s="148"/>
      <c r="HHL154" s="35"/>
      <c r="HHM154" s="148"/>
      <c r="HHN154" s="35"/>
      <c r="HHO154" s="148"/>
      <c r="HHP154" s="35"/>
      <c r="HHQ154" s="148"/>
      <c r="HHR154" s="149"/>
      <c r="HRB154" s="33"/>
      <c r="HRC154" s="51"/>
      <c r="HRD154" s="51" t="s">
        <v>108</v>
      </c>
      <c r="HRE154" s="35"/>
      <c r="HRF154" s="35"/>
      <c r="HRG154" s="148"/>
      <c r="HRH154" s="35"/>
      <c r="HRI154" s="148"/>
      <c r="HRJ154" s="35"/>
      <c r="HRK154" s="148"/>
      <c r="HRL154" s="35"/>
      <c r="HRM154" s="148"/>
      <c r="HRN154" s="149"/>
      <c r="IAX154" s="33"/>
      <c r="IAY154" s="51"/>
      <c r="IAZ154" s="51" t="s">
        <v>108</v>
      </c>
      <c r="IBA154" s="35"/>
      <c r="IBB154" s="35"/>
      <c r="IBC154" s="148"/>
      <c r="IBD154" s="35"/>
      <c r="IBE154" s="148"/>
      <c r="IBF154" s="35"/>
      <c r="IBG154" s="148"/>
      <c r="IBH154" s="35"/>
      <c r="IBI154" s="148"/>
      <c r="IBJ154" s="149"/>
      <c r="IKT154" s="33"/>
      <c r="IKU154" s="51"/>
      <c r="IKV154" s="51" t="s">
        <v>108</v>
      </c>
      <c r="IKW154" s="35"/>
      <c r="IKX154" s="35"/>
      <c r="IKY154" s="148"/>
      <c r="IKZ154" s="35"/>
      <c r="ILA154" s="148"/>
      <c r="ILB154" s="35"/>
      <c r="ILC154" s="148"/>
      <c r="ILD154" s="35"/>
      <c r="ILE154" s="148"/>
      <c r="ILF154" s="149"/>
      <c r="IUP154" s="33"/>
      <c r="IUQ154" s="51"/>
      <c r="IUR154" s="51" t="s">
        <v>108</v>
      </c>
      <c r="IUS154" s="35"/>
      <c r="IUT154" s="35"/>
      <c r="IUU154" s="148"/>
      <c r="IUV154" s="35"/>
      <c r="IUW154" s="148"/>
      <c r="IUX154" s="35"/>
      <c r="IUY154" s="148"/>
      <c r="IUZ154" s="35"/>
      <c r="IVA154" s="148"/>
      <c r="IVB154" s="149"/>
      <c r="JEL154" s="33"/>
      <c r="JEM154" s="51"/>
      <c r="JEN154" s="51" t="s">
        <v>108</v>
      </c>
      <c r="JEO154" s="35"/>
      <c r="JEP154" s="35"/>
      <c r="JEQ154" s="148"/>
      <c r="JER154" s="35"/>
      <c r="JES154" s="148"/>
      <c r="JET154" s="35"/>
      <c r="JEU154" s="148"/>
      <c r="JEV154" s="35"/>
      <c r="JEW154" s="148"/>
      <c r="JEX154" s="149"/>
      <c r="JOH154" s="33"/>
      <c r="JOI154" s="51"/>
      <c r="JOJ154" s="51" t="s">
        <v>108</v>
      </c>
      <c r="JOK154" s="35"/>
      <c r="JOL154" s="35"/>
      <c r="JOM154" s="148"/>
      <c r="JON154" s="35"/>
      <c r="JOO154" s="148"/>
      <c r="JOP154" s="35"/>
      <c r="JOQ154" s="148"/>
      <c r="JOR154" s="35"/>
      <c r="JOS154" s="148"/>
      <c r="JOT154" s="149"/>
      <c r="JYD154" s="33"/>
      <c r="JYE154" s="51"/>
      <c r="JYF154" s="51" t="s">
        <v>108</v>
      </c>
      <c r="JYG154" s="35"/>
      <c r="JYH154" s="35"/>
      <c r="JYI154" s="148"/>
      <c r="JYJ154" s="35"/>
      <c r="JYK154" s="148"/>
      <c r="JYL154" s="35"/>
      <c r="JYM154" s="148"/>
      <c r="JYN154" s="35"/>
      <c r="JYO154" s="148"/>
      <c r="JYP154" s="149"/>
      <c r="KHZ154" s="33"/>
      <c r="KIA154" s="51"/>
      <c r="KIB154" s="51" t="s">
        <v>108</v>
      </c>
      <c r="KIC154" s="35"/>
      <c r="KID154" s="35"/>
      <c r="KIE154" s="148"/>
      <c r="KIF154" s="35"/>
      <c r="KIG154" s="148"/>
      <c r="KIH154" s="35"/>
      <c r="KII154" s="148"/>
      <c r="KIJ154" s="35"/>
      <c r="KIK154" s="148"/>
      <c r="KIL154" s="149"/>
      <c r="KRV154" s="33"/>
      <c r="KRW154" s="51"/>
      <c r="KRX154" s="51" t="s">
        <v>108</v>
      </c>
      <c r="KRY154" s="35"/>
      <c r="KRZ154" s="35"/>
      <c r="KSA154" s="148"/>
      <c r="KSB154" s="35"/>
      <c r="KSC154" s="148"/>
      <c r="KSD154" s="35"/>
      <c r="KSE154" s="148"/>
      <c r="KSF154" s="35"/>
      <c r="KSG154" s="148"/>
      <c r="KSH154" s="149"/>
      <c r="LBR154" s="33"/>
      <c r="LBS154" s="51"/>
      <c r="LBT154" s="51" t="s">
        <v>108</v>
      </c>
      <c r="LBU154" s="35"/>
      <c r="LBV154" s="35"/>
      <c r="LBW154" s="148"/>
      <c r="LBX154" s="35"/>
      <c r="LBY154" s="148"/>
      <c r="LBZ154" s="35"/>
      <c r="LCA154" s="148"/>
      <c r="LCB154" s="35"/>
      <c r="LCC154" s="148"/>
      <c r="LCD154" s="149"/>
      <c r="LLN154" s="33"/>
      <c r="LLO154" s="51"/>
      <c r="LLP154" s="51" t="s">
        <v>108</v>
      </c>
      <c r="LLQ154" s="35"/>
      <c r="LLR154" s="35"/>
      <c r="LLS154" s="148"/>
      <c r="LLT154" s="35"/>
      <c r="LLU154" s="148"/>
      <c r="LLV154" s="35"/>
      <c r="LLW154" s="148"/>
      <c r="LLX154" s="35"/>
      <c r="LLY154" s="148"/>
      <c r="LLZ154" s="149"/>
      <c r="LVJ154" s="33"/>
      <c r="LVK154" s="51"/>
      <c r="LVL154" s="51" t="s">
        <v>108</v>
      </c>
      <c r="LVM154" s="35"/>
      <c r="LVN154" s="35"/>
      <c r="LVO154" s="148"/>
      <c r="LVP154" s="35"/>
      <c r="LVQ154" s="148"/>
      <c r="LVR154" s="35"/>
      <c r="LVS154" s="148"/>
      <c r="LVT154" s="35"/>
      <c r="LVU154" s="148"/>
      <c r="LVV154" s="149"/>
      <c r="MFF154" s="33"/>
      <c r="MFG154" s="51"/>
      <c r="MFH154" s="51" t="s">
        <v>108</v>
      </c>
      <c r="MFI154" s="35"/>
      <c r="MFJ154" s="35"/>
      <c r="MFK154" s="148"/>
      <c r="MFL154" s="35"/>
      <c r="MFM154" s="148"/>
      <c r="MFN154" s="35"/>
      <c r="MFO154" s="148"/>
      <c r="MFP154" s="35"/>
      <c r="MFQ154" s="148"/>
      <c r="MFR154" s="149"/>
      <c r="MPB154" s="33"/>
      <c r="MPC154" s="51"/>
      <c r="MPD154" s="51" t="s">
        <v>108</v>
      </c>
      <c r="MPE154" s="35"/>
      <c r="MPF154" s="35"/>
      <c r="MPG154" s="148"/>
      <c r="MPH154" s="35"/>
      <c r="MPI154" s="148"/>
      <c r="MPJ154" s="35"/>
      <c r="MPK154" s="148"/>
      <c r="MPL154" s="35"/>
      <c r="MPM154" s="148"/>
      <c r="MPN154" s="149"/>
      <c r="MYX154" s="33"/>
      <c r="MYY154" s="51"/>
      <c r="MYZ154" s="51" t="s">
        <v>108</v>
      </c>
      <c r="MZA154" s="35"/>
      <c r="MZB154" s="35"/>
      <c r="MZC154" s="148"/>
      <c r="MZD154" s="35"/>
      <c r="MZE154" s="148"/>
      <c r="MZF154" s="35"/>
      <c r="MZG154" s="148"/>
      <c r="MZH154" s="35"/>
      <c r="MZI154" s="148"/>
      <c r="MZJ154" s="149"/>
      <c r="NIT154" s="33"/>
      <c r="NIU154" s="51"/>
      <c r="NIV154" s="51" t="s">
        <v>108</v>
      </c>
      <c r="NIW154" s="35"/>
      <c r="NIX154" s="35"/>
      <c r="NIY154" s="148"/>
      <c r="NIZ154" s="35"/>
      <c r="NJA154" s="148"/>
      <c r="NJB154" s="35"/>
      <c r="NJC154" s="148"/>
      <c r="NJD154" s="35"/>
      <c r="NJE154" s="148"/>
      <c r="NJF154" s="149"/>
      <c r="NSP154" s="33"/>
      <c r="NSQ154" s="51"/>
      <c r="NSR154" s="51" t="s">
        <v>108</v>
      </c>
      <c r="NSS154" s="35"/>
      <c r="NST154" s="35"/>
      <c r="NSU154" s="148"/>
      <c r="NSV154" s="35"/>
      <c r="NSW154" s="148"/>
      <c r="NSX154" s="35"/>
      <c r="NSY154" s="148"/>
      <c r="NSZ154" s="35"/>
      <c r="NTA154" s="148"/>
      <c r="NTB154" s="149"/>
      <c r="OCL154" s="33"/>
      <c r="OCM154" s="51"/>
      <c r="OCN154" s="51" t="s">
        <v>108</v>
      </c>
      <c r="OCO154" s="35"/>
      <c r="OCP154" s="35"/>
      <c r="OCQ154" s="148"/>
      <c r="OCR154" s="35"/>
      <c r="OCS154" s="148"/>
      <c r="OCT154" s="35"/>
      <c r="OCU154" s="148"/>
      <c r="OCV154" s="35"/>
      <c r="OCW154" s="148"/>
      <c r="OCX154" s="149"/>
      <c r="OMH154" s="33"/>
      <c r="OMI154" s="51"/>
      <c r="OMJ154" s="51" t="s">
        <v>108</v>
      </c>
      <c r="OMK154" s="35"/>
      <c r="OML154" s="35"/>
      <c r="OMM154" s="148"/>
      <c r="OMN154" s="35"/>
      <c r="OMO154" s="148"/>
      <c r="OMP154" s="35"/>
      <c r="OMQ154" s="148"/>
      <c r="OMR154" s="35"/>
      <c r="OMS154" s="148"/>
      <c r="OMT154" s="149"/>
      <c r="OWD154" s="33"/>
      <c r="OWE154" s="51"/>
      <c r="OWF154" s="51" t="s">
        <v>108</v>
      </c>
      <c r="OWG154" s="35"/>
      <c r="OWH154" s="35"/>
      <c r="OWI154" s="148"/>
      <c r="OWJ154" s="35"/>
      <c r="OWK154" s="148"/>
      <c r="OWL154" s="35"/>
      <c r="OWM154" s="148"/>
      <c r="OWN154" s="35"/>
      <c r="OWO154" s="148"/>
      <c r="OWP154" s="149"/>
      <c r="PFZ154" s="33"/>
      <c r="PGA154" s="51"/>
      <c r="PGB154" s="51" t="s">
        <v>108</v>
      </c>
      <c r="PGC154" s="35"/>
      <c r="PGD154" s="35"/>
      <c r="PGE154" s="148"/>
      <c r="PGF154" s="35"/>
      <c r="PGG154" s="148"/>
      <c r="PGH154" s="35"/>
      <c r="PGI154" s="148"/>
      <c r="PGJ154" s="35"/>
      <c r="PGK154" s="148"/>
      <c r="PGL154" s="149"/>
      <c r="PPV154" s="33"/>
      <c r="PPW154" s="51"/>
      <c r="PPX154" s="51" t="s">
        <v>108</v>
      </c>
      <c r="PPY154" s="35"/>
      <c r="PPZ154" s="35"/>
      <c r="PQA154" s="148"/>
      <c r="PQB154" s="35"/>
      <c r="PQC154" s="148"/>
      <c r="PQD154" s="35"/>
      <c r="PQE154" s="148"/>
      <c r="PQF154" s="35"/>
      <c r="PQG154" s="148"/>
      <c r="PQH154" s="149"/>
      <c r="PZR154" s="33"/>
      <c r="PZS154" s="51"/>
      <c r="PZT154" s="51" t="s">
        <v>108</v>
      </c>
      <c r="PZU154" s="35"/>
      <c r="PZV154" s="35"/>
      <c r="PZW154" s="148"/>
      <c r="PZX154" s="35"/>
      <c r="PZY154" s="148"/>
      <c r="PZZ154" s="35"/>
      <c r="QAA154" s="148"/>
      <c r="QAB154" s="35"/>
      <c r="QAC154" s="148"/>
      <c r="QAD154" s="149"/>
      <c r="QJN154" s="33"/>
      <c r="QJO154" s="51"/>
      <c r="QJP154" s="51" t="s">
        <v>108</v>
      </c>
      <c r="QJQ154" s="35"/>
      <c r="QJR154" s="35"/>
      <c r="QJS154" s="148"/>
      <c r="QJT154" s="35"/>
      <c r="QJU154" s="148"/>
      <c r="QJV154" s="35"/>
      <c r="QJW154" s="148"/>
      <c r="QJX154" s="35"/>
      <c r="QJY154" s="148"/>
      <c r="QJZ154" s="149"/>
      <c r="QTJ154" s="33"/>
      <c r="QTK154" s="51"/>
      <c r="QTL154" s="51" t="s">
        <v>108</v>
      </c>
      <c r="QTM154" s="35"/>
      <c r="QTN154" s="35"/>
      <c r="QTO154" s="148"/>
      <c r="QTP154" s="35"/>
      <c r="QTQ154" s="148"/>
      <c r="QTR154" s="35"/>
      <c r="QTS154" s="148"/>
      <c r="QTT154" s="35"/>
      <c r="QTU154" s="148"/>
      <c r="QTV154" s="149"/>
      <c r="RDF154" s="33"/>
      <c r="RDG154" s="51"/>
      <c r="RDH154" s="51" t="s">
        <v>108</v>
      </c>
      <c r="RDI154" s="35"/>
      <c r="RDJ154" s="35"/>
      <c r="RDK154" s="148"/>
      <c r="RDL154" s="35"/>
      <c r="RDM154" s="148"/>
      <c r="RDN154" s="35"/>
      <c r="RDO154" s="148"/>
      <c r="RDP154" s="35"/>
      <c r="RDQ154" s="148"/>
      <c r="RDR154" s="149"/>
      <c r="RNB154" s="33"/>
      <c r="RNC154" s="51"/>
      <c r="RND154" s="51" t="s">
        <v>108</v>
      </c>
      <c r="RNE154" s="35"/>
      <c r="RNF154" s="35"/>
      <c r="RNG154" s="148"/>
      <c r="RNH154" s="35"/>
      <c r="RNI154" s="148"/>
      <c r="RNJ154" s="35"/>
      <c r="RNK154" s="148"/>
      <c r="RNL154" s="35"/>
      <c r="RNM154" s="148"/>
      <c r="RNN154" s="149"/>
      <c r="RWX154" s="33"/>
      <c r="RWY154" s="51"/>
      <c r="RWZ154" s="51" t="s">
        <v>108</v>
      </c>
      <c r="RXA154" s="35"/>
      <c r="RXB154" s="35"/>
      <c r="RXC154" s="148"/>
      <c r="RXD154" s="35"/>
      <c r="RXE154" s="148"/>
      <c r="RXF154" s="35"/>
      <c r="RXG154" s="148"/>
      <c r="RXH154" s="35"/>
      <c r="RXI154" s="148"/>
      <c r="RXJ154" s="149"/>
      <c r="SGT154" s="33"/>
      <c r="SGU154" s="51"/>
      <c r="SGV154" s="51" t="s">
        <v>108</v>
      </c>
      <c r="SGW154" s="35"/>
      <c r="SGX154" s="35"/>
      <c r="SGY154" s="148"/>
      <c r="SGZ154" s="35"/>
      <c r="SHA154" s="148"/>
      <c r="SHB154" s="35"/>
      <c r="SHC154" s="148"/>
      <c r="SHD154" s="35"/>
      <c r="SHE154" s="148"/>
      <c r="SHF154" s="149"/>
      <c r="SQP154" s="33"/>
      <c r="SQQ154" s="51"/>
      <c r="SQR154" s="51" t="s">
        <v>108</v>
      </c>
      <c r="SQS154" s="35"/>
      <c r="SQT154" s="35"/>
      <c r="SQU154" s="148"/>
      <c r="SQV154" s="35"/>
      <c r="SQW154" s="148"/>
      <c r="SQX154" s="35"/>
      <c r="SQY154" s="148"/>
      <c r="SQZ154" s="35"/>
      <c r="SRA154" s="148"/>
      <c r="SRB154" s="149"/>
      <c r="TAL154" s="33"/>
      <c r="TAM154" s="51"/>
      <c r="TAN154" s="51" t="s">
        <v>108</v>
      </c>
      <c r="TAO154" s="35"/>
      <c r="TAP154" s="35"/>
      <c r="TAQ154" s="148"/>
      <c r="TAR154" s="35"/>
      <c r="TAS154" s="148"/>
      <c r="TAT154" s="35"/>
      <c r="TAU154" s="148"/>
      <c r="TAV154" s="35"/>
      <c r="TAW154" s="148"/>
      <c r="TAX154" s="149"/>
      <c r="TKH154" s="33"/>
      <c r="TKI154" s="51"/>
      <c r="TKJ154" s="51" t="s">
        <v>108</v>
      </c>
      <c r="TKK154" s="35"/>
      <c r="TKL154" s="35"/>
      <c r="TKM154" s="148"/>
      <c r="TKN154" s="35"/>
      <c r="TKO154" s="148"/>
      <c r="TKP154" s="35"/>
      <c r="TKQ154" s="148"/>
      <c r="TKR154" s="35"/>
      <c r="TKS154" s="148"/>
      <c r="TKT154" s="149"/>
      <c r="TUD154" s="33"/>
      <c r="TUE154" s="51"/>
      <c r="TUF154" s="51" t="s">
        <v>108</v>
      </c>
      <c r="TUG154" s="35"/>
      <c r="TUH154" s="35"/>
      <c r="TUI154" s="148"/>
      <c r="TUJ154" s="35"/>
      <c r="TUK154" s="148"/>
      <c r="TUL154" s="35"/>
      <c r="TUM154" s="148"/>
      <c r="TUN154" s="35"/>
      <c r="TUO154" s="148"/>
      <c r="TUP154" s="149"/>
      <c r="UDZ154" s="33"/>
      <c r="UEA154" s="51"/>
      <c r="UEB154" s="51" t="s">
        <v>108</v>
      </c>
      <c r="UEC154" s="35"/>
      <c r="UED154" s="35"/>
      <c r="UEE154" s="148"/>
      <c r="UEF154" s="35"/>
      <c r="UEG154" s="148"/>
      <c r="UEH154" s="35"/>
      <c r="UEI154" s="148"/>
      <c r="UEJ154" s="35"/>
      <c r="UEK154" s="148"/>
      <c r="UEL154" s="149"/>
      <c r="UNV154" s="33"/>
      <c r="UNW154" s="51"/>
      <c r="UNX154" s="51" t="s">
        <v>108</v>
      </c>
      <c r="UNY154" s="35"/>
      <c r="UNZ154" s="35"/>
      <c r="UOA154" s="148"/>
      <c r="UOB154" s="35"/>
      <c r="UOC154" s="148"/>
      <c r="UOD154" s="35"/>
      <c r="UOE154" s="148"/>
      <c r="UOF154" s="35"/>
      <c r="UOG154" s="148"/>
      <c r="UOH154" s="149"/>
      <c r="UXR154" s="33"/>
      <c r="UXS154" s="51"/>
      <c r="UXT154" s="51" t="s">
        <v>108</v>
      </c>
      <c r="UXU154" s="35"/>
      <c r="UXV154" s="35"/>
      <c r="UXW154" s="148"/>
      <c r="UXX154" s="35"/>
      <c r="UXY154" s="148"/>
      <c r="UXZ154" s="35"/>
      <c r="UYA154" s="148"/>
      <c r="UYB154" s="35"/>
      <c r="UYC154" s="148"/>
      <c r="UYD154" s="149"/>
      <c r="VHN154" s="33"/>
      <c r="VHO154" s="51"/>
      <c r="VHP154" s="51" t="s">
        <v>108</v>
      </c>
      <c r="VHQ154" s="35"/>
      <c r="VHR154" s="35"/>
      <c r="VHS154" s="148"/>
      <c r="VHT154" s="35"/>
      <c r="VHU154" s="148"/>
      <c r="VHV154" s="35"/>
      <c r="VHW154" s="148"/>
      <c r="VHX154" s="35"/>
      <c r="VHY154" s="148"/>
      <c r="VHZ154" s="149"/>
      <c r="VRJ154" s="33"/>
      <c r="VRK154" s="51"/>
      <c r="VRL154" s="51" t="s">
        <v>108</v>
      </c>
      <c r="VRM154" s="35"/>
      <c r="VRN154" s="35"/>
      <c r="VRO154" s="148"/>
      <c r="VRP154" s="35"/>
      <c r="VRQ154" s="148"/>
      <c r="VRR154" s="35"/>
      <c r="VRS154" s="148"/>
      <c r="VRT154" s="35"/>
      <c r="VRU154" s="148"/>
      <c r="VRV154" s="149"/>
      <c r="WBF154" s="33"/>
      <c r="WBG154" s="51"/>
      <c r="WBH154" s="51" t="s">
        <v>108</v>
      </c>
      <c r="WBI154" s="35"/>
      <c r="WBJ154" s="35"/>
      <c r="WBK154" s="148"/>
      <c r="WBL154" s="35"/>
      <c r="WBM154" s="148"/>
      <c r="WBN154" s="35"/>
      <c r="WBO154" s="148"/>
      <c r="WBP154" s="35"/>
      <c r="WBQ154" s="148"/>
      <c r="WBR154" s="149"/>
      <c r="WLB154" s="33"/>
      <c r="WLC154" s="51"/>
      <c r="WLD154" s="51" t="s">
        <v>108</v>
      </c>
      <c r="WLE154" s="35"/>
      <c r="WLF154" s="35"/>
      <c r="WLG154" s="148"/>
      <c r="WLH154" s="35"/>
      <c r="WLI154" s="148"/>
      <c r="WLJ154" s="35"/>
      <c r="WLK154" s="148"/>
      <c r="WLL154" s="35"/>
      <c r="WLM154" s="148"/>
      <c r="WLN154" s="149"/>
      <c r="WUX154" s="33"/>
      <c r="WUY154" s="51"/>
      <c r="WUZ154" s="51" t="s">
        <v>108</v>
      </c>
      <c r="WVA154" s="35"/>
      <c r="WVB154" s="35"/>
      <c r="WVC154" s="148"/>
      <c r="WVD154" s="35"/>
      <c r="WVE154" s="148"/>
      <c r="WVF154" s="35"/>
      <c r="WVG154" s="148"/>
      <c r="WVH154" s="35"/>
      <c r="WVI154" s="148"/>
      <c r="WVJ154" s="149"/>
    </row>
    <row r="155" spans="1:16130" ht="28.5" customHeight="1">
      <c r="A155" s="33"/>
      <c r="B155" s="134" t="s">
        <v>357</v>
      </c>
      <c r="C155" s="35" t="s">
        <v>63</v>
      </c>
      <c r="D155" s="129">
        <v>2</v>
      </c>
      <c r="E155" s="129"/>
      <c r="F155" s="129"/>
      <c r="G155" s="129"/>
      <c r="H155" s="129"/>
      <c r="I155" s="129"/>
      <c r="J155" s="129"/>
      <c r="K155" s="124"/>
      <c r="L155" s="61" t="s">
        <v>116</v>
      </c>
      <c r="IL155" s="33"/>
      <c r="IM155" s="51" t="s">
        <v>146</v>
      </c>
      <c r="IN155" s="134" t="s">
        <v>147</v>
      </c>
      <c r="IO155" s="35" t="s">
        <v>63</v>
      </c>
      <c r="IP155" s="35"/>
      <c r="IQ155" s="148">
        <f>IQ151</f>
        <v>22</v>
      </c>
      <c r="IR155" s="148">
        <f>42.5/1.18</f>
        <v>36.016949152542374</v>
      </c>
      <c r="IS155" s="148">
        <f>IQ155*IR155</f>
        <v>792.37288135593224</v>
      </c>
      <c r="IT155" s="35"/>
      <c r="IU155" s="148"/>
      <c r="IV155" s="35"/>
      <c r="IW155" s="148"/>
      <c r="IX155" s="149">
        <f>IS155+IU155+IW155</f>
        <v>792.37288135593224</v>
      </c>
      <c r="SH155" s="33"/>
      <c r="SI155" s="51" t="s">
        <v>146</v>
      </c>
      <c r="SJ155" s="134" t="s">
        <v>147</v>
      </c>
      <c r="SK155" s="35" t="s">
        <v>63</v>
      </c>
      <c r="SL155" s="35"/>
      <c r="SM155" s="148">
        <f>SM151</f>
        <v>22</v>
      </c>
      <c r="SN155" s="148">
        <f>42.5/1.18</f>
        <v>36.016949152542374</v>
      </c>
      <c r="SO155" s="148">
        <f>SM155*SN155</f>
        <v>792.37288135593224</v>
      </c>
      <c r="SP155" s="35"/>
      <c r="SQ155" s="148"/>
      <c r="SR155" s="35"/>
      <c r="SS155" s="148"/>
      <c r="ST155" s="149">
        <f>SO155+SQ155+SS155</f>
        <v>792.37288135593224</v>
      </c>
      <c r="ACD155" s="33"/>
      <c r="ACE155" s="51" t="s">
        <v>146</v>
      </c>
      <c r="ACF155" s="134" t="s">
        <v>147</v>
      </c>
      <c r="ACG155" s="35" t="s">
        <v>63</v>
      </c>
      <c r="ACH155" s="35"/>
      <c r="ACI155" s="148">
        <f>ACI151</f>
        <v>22</v>
      </c>
      <c r="ACJ155" s="148">
        <f>42.5/1.18</f>
        <v>36.016949152542374</v>
      </c>
      <c r="ACK155" s="148">
        <f>ACI155*ACJ155</f>
        <v>792.37288135593224</v>
      </c>
      <c r="ACL155" s="35"/>
      <c r="ACM155" s="148"/>
      <c r="ACN155" s="35"/>
      <c r="ACO155" s="148"/>
      <c r="ACP155" s="149">
        <f>ACK155+ACM155+ACO155</f>
        <v>792.37288135593224</v>
      </c>
      <c r="ALZ155" s="33"/>
      <c r="AMA155" s="51" t="s">
        <v>146</v>
      </c>
      <c r="AMB155" s="134" t="s">
        <v>147</v>
      </c>
      <c r="AMC155" s="35" t="s">
        <v>63</v>
      </c>
      <c r="AMD155" s="35"/>
      <c r="AME155" s="148">
        <f>AME151</f>
        <v>22</v>
      </c>
      <c r="AMF155" s="148">
        <f>42.5/1.18</f>
        <v>36.016949152542374</v>
      </c>
      <c r="AMG155" s="148">
        <f>AME155*AMF155</f>
        <v>792.37288135593224</v>
      </c>
      <c r="AMH155" s="35"/>
      <c r="AMI155" s="148"/>
      <c r="AMJ155" s="35"/>
      <c r="AMK155" s="148"/>
      <c r="AML155" s="149">
        <f>AMG155+AMI155+AMK155</f>
        <v>792.37288135593224</v>
      </c>
      <c r="AVV155" s="33"/>
      <c r="AVW155" s="51" t="s">
        <v>146</v>
      </c>
      <c r="AVX155" s="134" t="s">
        <v>147</v>
      </c>
      <c r="AVY155" s="35" t="s">
        <v>63</v>
      </c>
      <c r="AVZ155" s="35"/>
      <c r="AWA155" s="148">
        <f>AWA151</f>
        <v>22</v>
      </c>
      <c r="AWB155" s="148">
        <f>42.5/1.18</f>
        <v>36.016949152542374</v>
      </c>
      <c r="AWC155" s="148">
        <f>AWA155*AWB155</f>
        <v>792.37288135593224</v>
      </c>
      <c r="AWD155" s="35"/>
      <c r="AWE155" s="148"/>
      <c r="AWF155" s="35"/>
      <c r="AWG155" s="148"/>
      <c r="AWH155" s="149">
        <f>AWC155+AWE155+AWG155</f>
        <v>792.37288135593224</v>
      </c>
      <c r="BFR155" s="33"/>
      <c r="BFS155" s="51" t="s">
        <v>146</v>
      </c>
      <c r="BFT155" s="134" t="s">
        <v>147</v>
      </c>
      <c r="BFU155" s="35" t="s">
        <v>63</v>
      </c>
      <c r="BFV155" s="35"/>
      <c r="BFW155" s="148">
        <f>BFW151</f>
        <v>22</v>
      </c>
      <c r="BFX155" s="148">
        <f>42.5/1.18</f>
        <v>36.016949152542374</v>
      </c>
      <c r="BFY155" s="148">
        <f>BFW155*BFX155</f>
        <v>792.37288135593224</v>
      </c>
      <c r="BFZ155" s="35"/>
      <c r="BGA155" s="148"/>
      <c r="BGB155" s="35"/>
      <c r="BGC155" s="148"/>
      <c r="BGD155" s="149">
        <f>BFY155+BGA155+BGC155</f>
        <v>792.37288135593224</v>
      </c>
      <c r="BPN155" s="33"/>
      <c r="BPO155" s="51" t="s">
        <v>146</v>
      </c>
      <c r="BPP155" s="134" t="s">
        <v>147</v>
      </c>
      <c r="BPQ155" s="35" t="s">
        <v>63</v>
      </c>
      <c r="BPR155" s="35"/>
      <c r="BPS155" s="148">
        <f>BPS151</f>
        <v>22</v>
      </c>
      <c r="BPT155" s="148">
        <f>42.5/1.18</f>
        <v>36.016949152542374</v>
      </c>
      <c r="BPU155" s="148">
        <f>BPS155*BPT155</f>
        <v>792.37288135593224</v>
      </c>
      <c r="BPV155" s="35"/>
      <c r="BPW155" s="148"/>
      <c r="BPX155" s="35"/>
      <c r="BPY155" s="148"/>
      <c r="BPZ155" s="149">
        <f>BPU155+BPW155+BPY155</f>
        <v>792.37288135593224</v>
      </c>
      <c r="BZJ155" s="33"/>
      <c r="BZK155" s="51" t="s">
        <v>146</v>
      </c>
      <c r="BZL155" s="134" t="s">
        <v>147</v>
      </c>
      <c r="BZM155" s="35" t="s">
        <v>63</v>
      </c>
      <c r="BZN155" s="35"/>
      <c r="BZO155" s="148">
        <f>BZO151</f>
        <v>22</v>
      </c>
      <c r="BZP155" s="148">
        <f>42.5/1.18</f>
        <v>36.016949152542374</v>
      </c>
      <c r="BZQ155" s="148">
        <f>BZO155*BZP155</f>
        <v>792.37288135593224</v>
      </c>
      <c r="BZR155" s="35"/>
      <c r="BZS155" s="148"/>
      <c r="BZT155" s="35"/>
      <c r="BZU155" s="148"/>
      <c r="BZV155" s="149">
        <f>BZQ155+BZS155+BZU155</f>
        <v>792.37288135593224</v>
      </c>
      <c r="CJF155" s="33"/>
      <c r="CJG155" s="51" t="s">
        <v>146</v>
      </c>
      <c r="CJH155" s="134" t="s">
        <v>147</v>
      </c>
      <c r="CJI155" s="35" t="s">
        <v>63</v>
      </c>
      <c r="CJJ155" s="35"/>
      <c r="CJK155" s="148">
        <f>CJK151</f>
        <v>22</v>
      </c>
      <c r="CJL155" s="148">
        <f>42.5/1.18</f>
        <v>36.016949152542374</v>
      </c>
      <c r="CJM155" s="148">
        <f>CJK155*CJL155</f>
        <v>792.37288135593224</v>
      </c>
      <c r="CJN155" s="35"/>
      <c r="CJO155" s="148"/>
      <c r="CJP155" s="35"/>
      <c r="CJQ155" s="148"/>
      <c r="CJR155" s="149">
        <f>CJM155+CJO155+CJQ155</f>
        <v>792.37288135593224</v>
      </c>
      <c r="CTB155" s="33"/>
      <c r="CTC155" s="51" t="s">
        <v>146</v>
      </c>
      <c r="CTD155" s="134" t="s">
        <v>147</v>
      </c>
      <c r="CTE155" s="35" t="s">
        <v>63</v>
      </c>
      <c r="CTF155" s="35"/>
      <c r="CTG155" s="148">
        <f>CTG151</f>
        <v>22</v>
      </c>
      <c r="CTH155" s="148">
        <f>42.5/1.18</f>
        <v>36.016949152542374</v>
      </c>
      <c r="CTI155" s="148">
        <f>CTG155*CTH155</f>
        <v>792.37288135593224</v>
      </c>
      <c r="CTJ155" s="35"/>
      <c r="CTK155" s="148"/>
      <c r="CTL155" s="35"/>
      <c r="CTM155" s="148"/>
      <c r="CTN155" s="149">
        <f>CTI155+CTK155+CTM155</f>
        <v>792.37288135593224</v>
      </c>
      <c r="DCX155" s="33"/>
      <c r="DCY155" s="51" t="s">
        <v>146</v>
      </c>
      <c r="DCZ155" s="134" t="s">
        <v>147</v>
      </c>
      <c r="DDA155" s="35" t="s">
        <v>63</v>
      </c>
      <c r="DDB155" s="35"/>
      <c r="DDC155" s="148">
        <f>DDC151</f>
        <v>22</v>
      </c>
      <c r="DDD155" s="148">
        <f>42.5/1.18</f>
        <v>36.016949152542374</v>
      </c>
      <c r="DDE155" s="148">
        <f>DDC155*DDD155</f>
        <v>792.37288135593224</v>
      </c>
      <c r="DDF155" s="35"/>
      <c r="DDG155" s="148"/>
      <c r="DDH155" s="35"/>
      <c r="DDI155" s="148"/>
      <c r="DDJ155" s="149">
        <f>DDE155+DDG155+DDI155</f>
        <v>792.37288135593224</v>
      </c>
      <c r="DMT155" s="33"/>
      <c r="DMU155" s="51" t="s">
        <v>146</v>
      </c>
      <c r="DMV155" s="134" t="s">
        <v>147</v>
      </c>
      <c r="DMW155" s="35" t="s">
        <v>63</v>
      </c>
      <c r="DMX155" s="35"/>
      <c r="DMY155" s="148">
        <f>DMY151</f>
        <v>22</v>
      </c>
      <c r="DMZ155" s="148">
        <f>42.5/1.18</f>
        <v>36.016949152542374</v>
      </c>
      <c r="DNA155" s="148">
        <f>DMY155*DMZ155</f>
        <v>792.37288135593224</v>
      </c>
      <c r="DNB155" s="35"/>
      <c r="DNC155" s="148"/>
      <c r="DND155" s="35"/>
      <c r="DNE155" s="148"/>
      <c r="DNF155" s="149">
        <f>DNA155+DNC155+DNE155</f>
        <v>792.37288135593224</v>
      </c>
      <c r="DWP155" s="33"/>
      <c r="DWQ155" s="51" t="s">
        <v>146</v>
      </c>
      <c r="DWR155" s="134" t="s">
        <v>147</v>
      </c>
      <c r="DWS155" s="35" t="s">
        <v>63</v>
      </c>
      <c r="DWT155" s="35"/>
      <c r="DWU155" s="148">
        <f>DWU151</f>
        <v>22</v>
      </c>
      <c r="DWV155" s="148">
        <f>42.5/1.18</f>
        <v>36.016949152542374</v>
      </c>
      <c r="DWW155" s="148">
        <f>DWU155*DWV155</f>
        <v>792.37288135593224</v>
      </c>
      <c r="DWX155" s="35"/>
      <c r="DWY155" s="148"/>
      <c r="DWZ155" s="35"/>
      <c r="DXA155" s="148"/>
      <c r="DXB155" s="149">
        <f>DWW155+DWY155+DXA155</f>
        <v>792.37288135593224</v>
      </c>
      <c r="EGL155" s="33"/>
      <c r="EGM155" s="51" t="s">
        <v>146</v>
      </c>
      <c r="EGN155" s="134" t="s">
        <v>147</v>
      </c>
      <c r="EGO155" s="35" t="s">
        <v>63</v>
      </c>
      <c r="EGP155" s="35"/>
      <c r="EGQ155" s="148">
        <f>EGQ151</f>
        <v>22</v>
      </c>
      <c r="EGR155" s="148">
        <f>42.5/1.18</f>
        <v>36.016949152542374</v>
      </c>
      <c r="EGS155" s="148">
        <f>EGQ155*EGR155</f>
        <v>792.37288135593224</v>
      </c>
      <c r="EGT155" s="35"/>
      <c r="EGU155" s="148"/>
      <c r="EGV155" s="35"/>
      <c r="EGW155" s="148"/>
      <c r="EGX155" s="149">
        <f>EGS155+EGU155+EGW155</f>
        <v>792.37288135593224</v>
      </c>
      <c r="EQH155" s="33"/>
      <c r="EQI155" s="51" t="s">
        <v>146</v>
      </c>
      <c r="EQJ155" s="134" t="s">
        <v>147</v>
      </c>
      <c r="EQK155" s="35" t="s">
        <v>63</v>
      </c>
      <c r="EQL155" s="35"/>
      <c r="EQM155" s="148">
        <f>EQM151</f>
        <v>22</v>
      </c>
      <c r="EQN155" s="148">
        <f>42.5/1.18</f>
        <v>36.016949152542374</v>
      </c>
      <c r="EQO155" s="148">
        <f>EQM155*EQN155</f>
        <v>792.37288135593224</v>
      </c>
      <c r="EQP155" s="35"/>
      <c r="EQQ155" s="148"/>
      <c r="EQR155" s="35"/>
      <c r="EQS155" s="148"/>
      <c r="EQT155" s="149">
        <f>EQO155+EQQ155+EQS155</f>
        <v>792.37288135593224</v>
      </c>
      <c r="FAD155" s="33"/>
      <c r="FAE155" s="51" t="s">
        <v>146</v>
      </c>
      <c r="FAF155" s="134" t="s">
        <v>147</v>
      </c>
      <c r="FAG155" s="35" t="s">
        <v>63</v>
      </c>
      <c r="FAH155" s="35"/>
      <c r="FAI155" s="148">
        <f>FAI151</f>
        <v>22</v>
      </c>
      <c r="FAJ155" s="148">
        <f>42.5/1.18</f>
        <v>36.016949152542374</v>
      </c>
      <c r="FAK155" s="148">
        <f>FAI155*FAJ155</f>
        <v>792.37288135593224</v>
      </c>
      <c r="FAL155" s="35"/>
      <c r="FAM155" s="148"/>
      <c r="FAN155" s="35"/>
      <c r="FAO155" s="148"/>
      <c r="FAP155" s="149">
        <f>FAK155+FAM155+FAO155</f>
        <v>792.37288135593224</v>
      </c>
      <c r="FJZ155" s="33"/>
      <c r="FKA155" s="51" t="s">
        <v>146</v>
      </c>
      <c r="FKB155" s="134" t="s">
        <v>147</v>
      </c>
      <c r="FKC155" s="35" t="s">
        <v>63</v>
      </c>
      <c r="FKD155" s="35"/>
      <c r="FKE155" s="148">
        <f>FKE151</f>
        <v>22</v>
      </c>
      <c r="FKF155" s="148">
        <f>42.5/1.18</f>
        <v>36.016949152542374</v>
      </c>
      <c r="FKG155" s="148">
        <f>FKE155*FKF155</f>
        <v>792.37288135593224</v>
      </c>
      <c r="FKH155" s="35"/>
      <c r="FKI155" s="148"/>
      <c r="FKJ155" s="35"/>
      <c r="FKK155" s="148"/>
      <c r="FKL155" s="149">
        <f>FKG155+FKI155+FKK155</f>
        <v>792.37288135593224</v>
      </c>
      <c r="FTV155" s="33"/>
      <c r="FTW155" s="51" t="s">
        <v>146</v>
      </c>
      <c r="FTX155" s="134" t="s">
        <v>147</v>
      </c>
      <c r="FTY155" s="35" t="s">
        <v>63</v>
      </c>
      <c r="FTZ155" s="35"/>
      <c r="FUA155" s="148">
        <f>FUA151</f>
        <v>22</v>
      </c>
      <c r="FUB155" s="148">
        <f>42.5/1.18</f>
        <v>36.016949152542374</v>
      </c>
      <c r="FUC155" s="148">
        <f>FUA155*FUB155</f>
        <v>792.37288135593224</v>
      </c>
      <c r="FUD155" s="35"/>
      <c r="FUE155" s="148"/>
      <c r="FUF155" s="35"/>
      <c r="FUG155" s="148"/>
      <c r="FUH155" s="149">
        <f>FUC155+FUE155+FUG155</f>
        <v>792.37288135593224</v>
      </c>
      <c r="GDR155" s="33"/>
      <c r="GDS155" s="51" t="s">
        <v>146</v>
      </c>
      <c r="GDT155" s="134" t="s">
        <v>147</v>
      </c>
      <c r="GDU155" s="35" t="s">
        <v>63</v>
      </c>
      <c r="GDV155" s="35"/>
      <c r="GDW155" s="148">
        <f>GDW151</f>
        <v>22</v>
      </c>
      <c r="GDX155" s="148">
        <f>42.5/1.18</f>
        <v>36.016949152542374</v>
      </c>
      <c r="GDY155" s="148">
        <f>GDW155*GDX155</f>
        <v>792.37288135593224</v>
      </c>
      <c r="GDZ155" s="35"/>
      <c r="GEA155" s="148"/>
      <c r="GEB155" s="35"/>
      <c r="GEC155" s="148"/>
      <c r="GED155" s="149">
        <f>GDY155+GEA155+GEC155</f>
        <v>792.37288135593224</v>
      </c>
      <c r="GNN155" s="33"/>
      <c r="GNO155" s="51" t="s">
        <v>146</v>
      </c>
      <c r="GNP155" s="134" t="s">
        <v>147</v>
      </c>
      <c r="GNQ155" s="35" t="s">
        <v>63</v>
      </c>
      <c r="GNR155" s="35"/>
      <c r="GNS155" s="148">
        <f>GNS151</f>
        <v>22</v>
      </c>
      <c r="GNT155" s="148">
        <f>42.5/1.18</f>
        <v>36.016949152542374</v>
      </c>
      <c r="GNU155" s="148">
        <f>GNS155*GNT155</f>
        <v>792.37288135593224</v>
      </c>
      <c r="GNV155" s="35"/>
      <c r="GNW155" s="148"/>
      <c r="GNX155" s="35"/>
      <c r="GNY155" s="148"/>
      <c r="GNZ155" s="149">
        <f>GNU155+GNW155+GNY155</f>
        <v>792.37288135593224</v>
      </c>
      <c r="GXJ155" s="33"/>
      <c r="GXK155" s="51" t="s">
        <v>146</v>
      </c>
      <c r="GXL155" s="134" t="s">
        <v>147</v>
      </c>
      <c r="GXM155" s="35" t="s">
        <v>63</v>
      </c>
      <c r="GXN155" s="35"/>
      <c r="GXO155" s="148">
        <f>GXO151</f>
        <v>22</v>
      </c>
      <c r="GXP155" s="148">
        <f>42.5/1.18</f>
        <v>36.016949152542374</v>
      </c>
      <c r="GXQ155" s="148">
        <f>GXO155*GXP155</f>
        <v>792.37288135593224</v>
      </c>
      <c r="GXR155" s="35"/>
      <c r="GXS155" s="148"/>
      <c r="GXT155" s="35"/>
      <c r="GXU155" s="148"/>
      <c r="GXV155" s="149">
        <f>GXQ155+GXS155+GXU155</f>
        <v>792.37288135593224</v>
      </c>
      <c r="HHF155" s="33"/>
      <c r="HHG155" s="51" t="s">
        <v>146</v>
      </c>
      <c r="HHH155" s="134" t="s">
        <v>147</v>
      </c>
      <c r="HHI155" s="35" t="s">
        <v>63</v>
      </c>
      <c r="HHJ155" s="35"/>
      <c r="HHK155" s="148">
        <f>HHK151</f>
        <v>22</v>
      </c>
      <c r="HHL155" s="148">
        <f>42.5/1.18</f>
        <v>36.016949152542374</v>
      </c>
      <c r="HHM155" s="148">
        <f>HHK155*HHL155</f>
        <v>792.37288135593224</v>
      </c>
      <c r="HHN155" s="35"/>
      <c r="HHO155" s="148"/>
      <c r="HHP155" s="35"/>
      <c r="HHQ155" s="148"/>
      <c r="HHR155" s="149">
        <f>HHM155+HHO155+HHQ155</f>
        <v>792.37288135593224</v>
      </c>
      <c r="HRB155" s="33"/>
      <c r="HRC155" s="51" t="s">
        <v>146</v>
      </c>
      <c r="HRD155" s="134" t="s">
        <v>147</v>
      </c>
      <c r="HRE155" s="35" t="s">
        <v>63</v>
      </c>
      <c r="HRF155" s="35"/>
      <c r="HRG155" s="148">
        <f>HRG151</f>
        <v>22</v>
      </c>
      <c r="HRH155" s="148">
        <f>42.5/1.18</f>
        <v>36.016949152542374</v>
      </c>
      <c r="HRI155" s="148">
        <f>HRG155*HRH155</f>
        <v>792.37288135593224</v>
      </c>
      <c r="HRJ155" s="35"/>
      <c r="HRK155" s="148"/>
      <c r="HRL155" s="35"/>
      <c r="HRM155" s="148"/>
      <c r="HRN155" s="149">
        <f>HRI155+HRK155+HRM155</f>
        <v>792.37288135593224</v>
      </c>
      <c r="IAX155" s="33"/>
      <c r="IAY155" s="51" t="s">
        <v>146</v>
      </c>
      <c r="IAZ155" s="134" t="s">
        <v>147</v>
      </c>
      <c r="IBA155" s="35" t="s">
        <v>63</v>
      </c>
      <c r="IBB155" s="35"/>
      <c r="IBC155" s="148">
        <f>IBC151</f>
        <v>22</v>
      </c>
      <c r="IBD155" s="148">
        <f>42.5/1.18</f>
        <v>36.016949152542374</v>
      </c>
      <c r="IBE155" s="148">
        <f>IBC155*IBD155</f>
        <v>792.37288135593224</v>
      </c>
      <c r="IBF155" s="35"/>
      <c r="IBG155" s="148"/>
      <c r="IBH155" s="35"/>
      <c r="IBI155" s="148"/>
      <c r="IBJ155" s="149">
        <f>IBE155+IBG155+IBI155</f>
        <v>792.37288135593224</v>
      </c>
      <c r="IKT155" s="33"/>
      <c r="IKU155" s="51" t="s">
        <v>146</v>
      </c>
      <c r="IKV155" s="134" t="s">
        <v>147</v>
      </c>
      <c r="IKW155" s="35" t="s">
        <v>63</v>
      </c>
      <c r="IKX155" s="35"/>
      <c r="IKY155" s="148">
        <f>IKY151</f>
        <v>22</v>
      </c>
      <c r="IKZ155" s="148">
        <f>42.5/1.18</f>
        <v>36.016949152542374</v>
      </c>
      <c r="ILA155" s="148">
        <f>IKY155*IKZ155</f>
        <v>792.37288135593224</v>
      </c>
      <c r="ILB155" s="35"/>
      <c r="ILC155" s="148"/>
      <c r="ILD155" s="35"/>
      <c r="ILE155" s="148"/>
      <c r="ILF155" s="149">
        <f>ILA155+ILC155+ILE155</f>
        <v>792.37288135593224</v>
      </c>
      <c r="IUP155" s="33"/>
      <c r="IUQ155" s="51" t="s">
        <v>146</v>
      </c>
      <c r="IUR155" s="134" t="s">
        <v>147</v>
      </c>
      <c r="IUS155" s="35" t="s">
        <v>63</v>
      </c>
      <c r="IUT155" s="35"/>
      <c r="IUU155" s="148">
        <f>IUU151</f>
        <v>22</v>
      </c>
      <c r="IUV155" s="148">
        <f>42.5/1.18</f>
        <v>36.016949152542374</v>
      </c>
      <c r="IUW155" s="148">
        <f>IUU155*IUV155</f>
        <v>792.37288135593224</v>
      </c>
      <c r="IUX155" s="35"/>
      <c r="IUY155" s="148"/>
      <c r="IUZ155" s="35"/>
      <c r="IVA155" s="148"/>
      <c r="IVB155" s="149">
        <f>IUW155+IUY155+IVA155</f>
        <v>792.37288135593224</v>
      </c>
      <c r="JEL155" s="33"/>
      <c r="JEM155" s="51" t="s">
        <v>146</v>
      </c>
      <c r="JEN155" s="134" t="s">
        <v>147</v>
      </c>
      <c r="JEO155" s="35" t="s">
        <v>63</v>
      </c>
      <c r="JEP155" s="35"/>
      <c r="JEQ155" s="148">
        <f>JEQ151</f>
        <v>22</v>
      </c>
      <c r="JER155" s="148">
        <f>42.5/1.18</f>
        <v>36.016949152542374</v>
      </c>
      <c r="JES155" s="148">
        <f>JEQ155*JER155</f>
        <v>792.37288135593224</v>
      </c>
      <c r="JET155" s="35"/>
      <c r="JEU155" s="148"/>
      <c r="JEV155" s="35"/>
      <c r="JEW155" s="148"/>
      <c r="JEX155" s="149">
        <f>JES155+JEU155+JEW155</f>
        <v>792.37288135593224</v>
      </c>
      <c r="JOH155" s="33"/>
      <c r="JOI155" s="51" t="s">
        <v>146</v>
      </c>
      <c r="JOJ155" s="134" t="s">
        <v>147</v>
      </c>
      <c r="JOK155" s="35" t="s">
        <v>63</v>
      </c>
      <c r="JOL155" s="35"/>
      <c r="JOM155" s="148">
        <f>JOM151</f>
        <v>22</v>
      </c>
      <c r="JON155" s="148">
        <f>42.5/1.18</f>
        <v>36.016949152542374</v>
      </c>
      <c r="JOO155" s="148">
        <f>JOM155*JON155</f>
        <v>792.37288135593224</v>
      </c>
      <c r="JOP155" s="35"/>
      <c r="JOQ155" s="148"/>
      <c r="JOR155" s="35"/>
      <c r="JOS155" s="148"/>
      <c r="JOT155" s="149">
        <f>JOO155+JOQ155+JOS155</f>
        <v>792.37288135593224</v>
      </c>
      <c r="JYD155" s="33"/>
      <c r="JYE155" s="51" t="s">
        <v>146</v>
      </c>
      <c r="JYF155" s="134" t="s">
        <v>147</v>
      </c>
      <c r="JYG155" s="35" t="s">
        <v>63</v>
      </c>
      <c r="JYH155" s="35"/>
      <c r="JYI155" s="148">
        <f>JYI151</f>
        <v>22</v>
      </c>
      <c r="JYJ155" s="148">
        <f>42.5/1.18</f>
        <v>36.016949152542374</v>
      </c>
      <c r="JYK155" s="148">
        <f>JYI155*JYJ155</f>
        <v>792.37288135593224</v>
      </c>
      <c r="JYL155" s="35"/>
      <c r="JYM155" s="148"/>
      <c r="JYN155" s="35"/>
      <c r="JYO155" s="148"/>
      <c r="JYP155" s="149">
        <f>JYK155+JYM155+JYO155</f>
        <v>792.37288135593224</v>
      </c>
      <c r="KHZ155" s="33"/>
      <c r="KIA155" s="51" t="s">
        <v>146</v>
      </c>
      <c r="KIB155" s="134" t="s">
        <v>147</v>
      </c>
      <c r="KIC155" s="35" t="s">
        <v>63</v>
      </c>
      <c r="KID155" s="35"/>
      <c r="KIE155" s="148">
        <f>KIE151</f>
        <v>22</v>
      </c>
      <c r="KIF155" s="148">
        <f>42.5/1.18</f>
        <v>36.016949152542374</v>
      </c>
      <c r="KIG155" s="148">
        <f>KIE155*KIF155</f>
        <v>792.37288135593224</v>
      </c>
      <c r="KIH155" s="35"/>
      <c r="KII155" s="148"/>
      <c r="KIJ155" s="35"/>
      <c r="KIK155" s="148"/>
      <c r="KIL155" s="149">
        <f>KIG155+KII155+KIK155</f>
        <v>792.37288135593224</v>
      </c>
      <c r="KRV155" s="33"/>
      <c r="KRW155" s="51" t="s">
        <v>146</v>
      </c>
      <c r="KRX155" s="134" t="s">
        <v>147</v>
      </c>
      <c r="KRY155" s="35" t="s">
        <v>63</v>
      </c>
      <c r="KRZ155" s="35"/>
      <c r="KSA155" s="148">
        <f>KSA151</f>
        <v>22</v>
      </c>
      <c r="KSB155" s="148">
        <f>42.5/1.18</f>
        <v>36.016949152542374</v>
      </c>
      <c r="KSC155" s="148">
        <f>KSA155*KSB155</f>
        <v>792.37288135593224</v>
      </c>
      <c r="KSD155" s="35"/>
      <c r="KSE155" s="148"/>
      <c r="KSF155" s="35"/>
      <c r="KSG155" s="148"/>
      <c r="KSH155" s="149">
        <f>KSC155+KSE155+KSG155</f>
        <v>792.37288135593224</v>
      </c>
      <c r="LBR155" s="33"/>
      <c r="LBS155" s="51" t="s">
        <v>146</v>
      </c>
      <c r="LBT155" s="134" t="s">
        <v>147</v>
      </c>
      <c r="LBU155" s="35" t="s">
        <v>63</v>
      </c>
      <c r="LBV155" s="35"/>
      <c r="LBW155" s="148">
        <f>LBW151</f>
        <v>22</v>
      </c>
      <c r="LBX155" s="148">
        <f>42.5/1.18</f>
        <v>36.016949152542374</v>
      </c>
      <c r="LBY155" s="148">
        <f>LBW155*LBX155</f>
        <v>792.37288135593224</v>
      </c>
      <c r="LBZ155" s="35"/>
      <c r="LCA155" s="148"/>
      <c r="LCB155" s="35"/>
      <c r="LCC155" s="148"/>
      <c r="LCD155" s="149">
        <f>LBY155+LCA155+LCC155</f>
        <v>792.37288135593224</v>
      </c>
      <c r="LLN155" s="33"/>
      <c r="LLO155" s="51" t="s">
        <v>146</v>
      </c>
      <c r="LLP155" s="134" t="s">
        <v>147</v>
      </c>
      <c r="LLQ155" s="35" t="s">
        <v>63</v>
      </c>
      <c r="LLR155" s="35"/>
      <c r="LLS155" s="148">
        <f>LLS151</f>
        <v>22</v>
      </c>
      <c r="LLT155" s="148">
        <f>42.5/1.18</f>
        <v>36.016949152542374</v>
      </c>
      <c r="LLU155" s="148">
        <f>LLS155*LLT155</f>
        <v>792.37288135593224</v>
      </c>
      <c r="LLV155" s="35"/>
      <c r="LLW155" s="148"/>
      <c r="LLX155" s="35"/>
      <c r="LLY155" s="148"/>
      <c r="LLZ155" s="149">
        <f>LLU155+LLW155+LLY155</f>
        <v>792.37288135593224</v>
      </c>
      <c r="LVJ155" s="33"/>
      <c r="LVK155" s="51" t="s">
        <v>146</v>
      </c>
      <c r="LVL155" s="134" t="s">
        <v>147</v>
      </c>
      <c r="LVM155" s="35" t="s">
        <v>63</v>
      </c>
      <c r="LVN155" s="35"/>
      <c r="LVO155" s="148">
        <f>LVO151</f>
        <v>22</v>
      </c>
      <c r="LVP155" s="148">
        <f>42.5/1.18</f>
        <v>36.016949152542374</v>
      </c>
      <c r="LVQ155" s="148">
        <f>LVO155*LVP155</f>
        <v>792.37288135593224</v>
      </c>
      <c r="LVR155" s="35"/>
      <c r="LVS155" s="148"/>
      <c r="LVT155" s="35"/>
      <c r="LVU155" s="148"/>
      <c r="LVV155" s="149">
        <f>LVQ155+LVS155+LVU155</f>
        <v>792.37288135593224</v>
      </c>
      <c r="MFF155" s="33"/>
      <c r="MFG155" s="51" t="s">
        <v>146</v>
      </c>
      <c r="MFH155" s="134" t="s">
        <v>147</v>
      </c>
      <c r="MFI155" s="35" t="s">
        <v>63</v>
      </c>
      <c r="MFJ155" s="35"/>
      <c r="MFK155" s="148">
        <f>MFK151</f>
        <v>22</v>
      </c>
      <c r="MFL155" s="148">
        <f>42.5/1.18</f>
        <v>36.016949152542374</v>
      </c>
      <c r="MFM155" s="148">
        <f>MFK155*MFL155</f>
        <v>792.37288135593224</v>
      </c>
      <c r="MFN155" s="35"/>
      <c r="MFO155" s="148"/>
      <c r="MFP155" s="35"/>
      <c r="MFQ155" s="148"/>
      <c r="MFR155" s="149">
        <f>MFM155+MFO155+MFQ155</f>
        <v>792.37288135593224</v>
      </c>
      <c r="MPB155" s="33"/>
      <c r="MPC155" s="51" t="s">
        <v>146</v>
      </c>
      <c r="MPD155" s="134" t="s">
        <v>147</v>
      </c>
      <c r="MPE155" s="35" t="s">
        <v>63</v>
      </c>
      <c r="MPF155" s="35"/>
      <c r="MPG155" s="148">
        <f>MPG151</f>
        <v>22</v>
      </c>
      <c r="MPH155" s="148">
        <f>42.5/1.18</f>
        <v>36.016949152542374</v>
      </c>
      <c r="MPI155" s="148">
        <f>MPG155*MPH155</f>
        <v>792.37288135593224</v>
      </c>
      <c r="MPJ155" s="35"/>
      <c r="MPK155" s="148"/>
      <c r="MPL155" s="35"/>
      <c r="MPM155" s="148"/>
      <c r="MPN155" s="149">
        <f>MPI155+MPK155+MPM155</f>
        <v>792.37288135593224</v>
      </c>
      <c r="MYX155" s="33"/>
      <c r="MYY155" s="51" t="s">
        <v>146</v>
      </c>
      <c r="MYZ155" s="134" t="s">
        <v>147</v>
      </c>
      <c r="MZA155" s="35" t="s">
        <v>63</v>
      </c>
      <c r="MZB155" s="35"/>
      <c r="MZC155" s="148">
        <f>MZC151</f>
        <v>22</v>
      </c>
      <c r="MZD155" s="148">
        <f>42.5/1.18</f>
        <v>36.016949152542374</v>
      </c>
      <c r="MZE155" s="148">
        <f>MZC155*MZD155</f>
        <v>792.37288135593224</v>
      </c>
      <c r="MZF155" s="35"/>
      <c r="MZG155" s="148"/>
      <c r="MZH155" s="35"/>
      <c r="MZI155" s="148"/>
      <c r="MZJ155" s="149">
        <f>MZE155+MZG155+MZI155</f>
        <v>792.37288135593224</v>
      </c>
      <c r="NIT155" s="33"/>
      <c r="NIU155" s="51" t="s">
        <v>146</v>
      </c>
      <c r="NIV155" s="134" t="s">
        <v>147</v>
      </c>
      <c r="NIW155" s="35" t="s">
        <v>63</v>
      </c>
      <c r="NIX155" s="35"/>
      <c r="NIY155" s="148">
        <f>NIY151</f>
        <v>22</v>
      </c>
      <c r="NIZ155" s="148">
        <f>42.5/1.18</f>
        <v>36.016949152542374</v>
      </c>
      <c r="NJA155" s="148">
        <f>NIY155*NIZ155</f>
        <v>792.37288135593224</v>
      </c>
      <c r="NJB155" s="35"/>
      <c r="NJC155" s="148"/>
      <c r="NJD155" s="35"/>
      <c r="NJE155" s="148"/>
      <c r="NJF155" s="149">
        <f>NJA155+NJC155+NJE155</f>
        <v>792.37288135593224</v>
      </c>
      <c r="NSP155" s="33"/>
      <c r="NSQ155" s="51" t="s">
        <v>146</v>
      </c>
      <c r="NSR155" s="134" t="s">
        <v>147</v>
      </c>
      <c r="NSS155" s="35" t="s">
        <v>63</v>
      </c>
      <c r="NST155" s="35"/>
      <c r="NSU155" s="148">
        <f>NSU151</f>
        <v>22</v>
      </c>
      <c r="NSV155" s="148">
        <f>42.5/1.18</f>
        <v>36.016949152542374</v>
      </c>
      <c r="NSW155" s="148">
        <f>NSU155*NSV155</f>
        <v>792.37288135593224</v>
      </c>
      <c r="NSX155" s="35"/>
      <c r="NSY155" s="148"/>
      <c r="NSZ155" s="35"/>
      <c r="NTA155" s="148"/>
      <c r="NTB155" s="149">
        <f>NSW155+NSY155+NTA155</f>
        <v>792.37288135593224</v>
      </c>
      <c r="OCL155" s="33"/>
      <c r="OCM155" s="51" t="s">
        <v>146</v>
      </c>
      <c r="OCN155" s="134" t="s">
        <v>147</v>
      </c>
      <c r="OCO155" s="35" t="s">
        <v>63</v>
      </c>
      <c r="OCP155" s="35"/>
      <c r="OCQ155" s="148">
        <f>OCQ151</f>
        <v>22</v>
      </c>
      <c r="OCR155" s="148">
        <f>42.5/1.18</f>
        <v>36.016949152542374</v>
      </c>
      <c r="OCS155" s="148">
        <f>OCQ155*OCR155</f>
        <v>792.37288135593224</v>
      </c>
      <c r="OCT155" s="35"/>
      <c r="OCU155" s="148"/>
      <c r="OCV155" s="35"/>
      <c r="OCW155" s="148"/>
      <c r="OCX155" s="149">
        <f>OCS155+OCU155+OCW155</f>
        <v>792.37288135593224</v>
      </c>
      <c r="OMH155" s="33"/>
      <c r="OMI155" s="51" t="s">
        <v>146</v>
      </c>
      <c r="OMJ155" s="134" t="s">
        <v>147</v>
      </c>
      <c r="OMK155" s="35" t="s">
        <v>63</v>
      </c>
      <c r="OML155" s="35"/>
      <c r="OMM155" s="148">
        <f>OMM151</f>
        <v>22</v>
      </c>
      <c r="OMN155" s="148">
        <f>42.5/1.18</f>
        <v>36.016949152542374</v>
      </c>
      <c r="OMO155" s="148">
        <f>OMM155*OMN155</f>
        <v>792.37288135593224</v>
      </c>
      <c r="OMP155" s="35"/>
      <c r="OMQ155" s="148"/>
      <c r="OMR155" s="35"/>
      <c r="OMS155" s="148"/>
      <c r="OMT155" s="149">
        <f>OMO155+OMQ155+OMS155</f>
        <v>792.37288135593224</v>
      </c>
      <c r="OWD155" s="33"/>
      <c r="OWE155" s="51" t="s">
        <v>146</v>
      </c>
      <c r="OWF155" s="134" t="s">
        <v>147</v>
      </c>
      <c r="OWG155" s="35" t="s">
        <v>63</v>
      </c>
      <c r="OWH155" s="35"/>
      <c r="OWI155" s="148">
        <f>OWI151</f>
        <v>22</v>
      </c>
      <c r="OWJ155" s="148">
        <f>42.5/1.18</f>
        <v>36.016949152542374</v>
      </c>
      <c r="OWK155" s="148">
        <f>OWI155*OWJ155</f>
        <v>792.37288135593224</v>
      </c>
      <c r="OWL155" s="35"/>
      <c r="OWM155" s="148"/>
      <c r="OWN155" s="35"/>
      <c r="OWO155" s="148"/>
      <c r="OWP155" s="149">
        <f>OWK155+OWM155+OWO155</f>
        <v>792.37288135593224</v>
      </c>
      <c r="PFZ155" s="33"/>
      <c r="PGA155" s="51" t="s">
        <v>146</v>
      </c>
      <c r="PGB155" s="134" t="s">
        <v>147</v>
      </c>
      <c r="PGC155" s="35" t="s">
        <v>63</v>
      </c>
      <c r="PGD155" s="35"/>
      <c r="PGE155" s="148">
        <f>PGE151</f>
        <v>22</v>
      </c>
      <c r="PGF155" s="148">
        <f>42.5/1.18</f>
        <v>36.016949152542374</v>
      </c>
      <c r="PGG155" s="148">
        <f>PGE155*PGF155</f>
        <v>792.37288135593224</v>
      </c>
      <c r="PGH155" s="35"/>
      <c r="PGI155" s="148"/>
      <c r="PGJ155" s="35"/>
      <c r="PGK155" s="148"/>
      <c r="PGL155" s="149">
        <f>PGG155+PGI155+PGK155</f>
        <v>792.37288135593224</v>
      </c>
      <c r="PPV155" s="33"/>
      <c r="PPW155" s="51" t="s">
        <v>146</v>
      </c>
      <c r="PPX155" s="134" t="s">
        <v>147</v>
      </c>
      <c r="PPY155" s="35" t="s">
        <v>63</v>
      </c>
      <c r="PPZ155" s="35"/>
      <c r="PQA155" s="148">
        <f>PQA151</f>
        <v>22</v>
      </c>
      <c r="PQB155" s="148">
        <f>42.5/1.18</f>
        <v>36.016949152542374</v>
      </c>
      <c r="PQC155" s="148">
        <f>PQA155*PQB155</f>
        <v>792.37288135593224</v>
      </c>
      <c r="PQD155" s="35"/>
      <c r="PQE155" s="148"/>
      <c r="PQF155" s="35"/>
      <c r="PQG155" s="148"/>
      <c r="PQH155" s="149">
        <f>PQC155+PQE155+PQG155</f>
        <v>792.37288135593224</v>
      </c>
      <c r="PZR155" s="33"/>
      <c r="PZS155" s="51" t="s">
        <v>146</v>
      </c>
      <c r="PZT155" s="134" t="s">
        <v>147</v>
      </c>
      <c r="PZU155" s="35" t="s">
        <v>63</v>
      </c>
      <c r="PZV155" s="35"/>
      <c r="PZW155" s="148">
        <f>PZW151</f>
        <v>22</v>
      </c>
      <c r="PZX155" s="148">
        <f>42.5/1.18</f>
        <v>36.016949152542374</v>
      </c>
      <c r="PZY155" s="148">
        <f>PZW155*PZX155</f>
        <v>792.37288135593224</v>
      </c>
      <c r="PZZ155" s="35"/>
      <c r="QAA155" s="148"/>
      <c r="QAB155" s="35"/>
      <c r="QAC155" s="148"/>
      <c r="QAD155" s="149">
        <f>PZY155+QAA155+QAC155</f>
        <v>792.37288135593224</v>
      </c>
      <c r="QJN155" s="33"/>
      <c r="QJO155" s="51" t="s">
        <v>146</v>
      </c>
      <c r="QJP155" s="134" t="s">
        <v>147</v>
      </c>
      <c r="QJQ155" s="35" t="s">
        <v>63</v>
      </c>
      <c r="QJR155" s="35"/>
      <c r="QJS155" s="148">
        <f>QJS151</f>
        <v>22</v>
      </c>
      <c r="QJT155" s="148">
        <f>42.5/1.18</f>
        <v>36.016949152542374</v>
      </c>
      <c r="QJU155" s="148">
        <f>QJS155*QJT155</f>
        <v>792.37288135593224</v>
      </c>
      <c r="QJV155" s="35"/>
      <c r="QJW155" s="148"/>
      <c r="QJX155" s="35"/>
      <c r="QJY155" s="148"/>
      <c r="QJZ155" s="149">
        <f>QJU155+QJW155+QJY155</f>
        <v>792.37288135593224</v>
      </c>
      <c r="QTJ155" s="33"/>
      <c r="QTK155" s="51" t="s">
        <v>146</v>
      </c>
      <c r="QTL155" s="134" t="s">
        <v>147</v>
      </c>
      <c r="QTM155" s="35" t="s">
        <v>63</v>
      </c>
      <c r="QTN155" s="35"/>
      <c r="QTO155" s="148">
        <f>QTO151</f>
        <v>22</v>
      </c>
      <c r="QTP155" s="148">
        <f>42.5/1.18</f>
        <v>36.016949152542374</v>
      </c>
      <c r="QTQ155" s="148">
        <f>QTO155*QTP155</f>
        <v>792.37288135593224</v>
      </c>
      <c r="QTR155" s="35"/>
      <c r="QTS155" s="148"/>
      <c r="QTT155" s="35"/>
      <c r="QTU155" s="148"/>
      <c r="QTV155" s="149">
        <f>QTQ155+QTS155+QTU155</f>
        <v>792.37288135593224</v>
      </c>
      <c r="RDF155" s="33"/>
      <c r="RDG155" s="51" t="s">
        <v>146</v>
      </c>
      <c r="RDH155" s="134" t="s">
        <v>147</v>
      </c>
      <c r="RDI155" s="35" t="s">
        <v>63</v>
      </c>
      <c r="RDJ155" s="35"/>
      <c r="RDK155" s="148">
        <f>RDK151</f>
        <v>22</v>
      </c>
      <c r="RDL155" s="148">
        <f>42.5/1.18</f>
        <v>36.016949152542374</v>
      </c>
      <c r="RDM155" s="148">
        <f>RDK155*RDL155</f>
        <v>792.37288135593224</v>
      </c>
      <c r="RDN155" s="35"/>
      <c r="RDO155" s="148"/>
      <c r="RDP155" s="35"/>
      <c r="RDQ155" s="148"/>
      <c r="RDR155" s="149">
        <f>RDM155+RDO155+RDQ155</f>
        <v>792.37288135593224</v>
      </c>
      <c r="RNB155" s="33"/>
      <c r="RNC155" s="51" t="s">
        <v>146</v>
      </c>
      <c r="RND155" s="134" t="s">
        <v>147</v>
      </c>
      <c r="RNE155" s="35" t="s">
        <v>63</v>
      </c>
      <c r="RNF155" s="35"/>
      <c r="RNG155" s="148">
        <f>RNG151</f>
        <v>22</v>
      </c>
      <c r="RNH155" s="148">
        <f>42.5/1.18</f>
        <v>36.016949152542374</v>
      </c>
      <c r="RNI155" s="148">
        <f>RNG155*RNH155</f>
        <v>792.37288135593224</v>
      </c>
      <c r="RNJ155" s="35"/>
      <c r="RNK155" s="148"/>
      <c r="RNL155" s="35"/>
      <c r="RNM155" s="148"/>
      <c r="RNN155" s="149">
        <f>RNI155+RNK155+RNM155</f>
        <v>792.37288135593224</v>
      </c>
      <c r="RWX155" s="33"/>
      <c r="RWY155" s="51" t="s">
        <v>146</v>
      </c>
      <c r="RWZ155" s="134" t="s">
        <v>147</v>
      </c>
      <c r="RXA155" s="35" t="s">
        <v>63</v>
      </c>
      <c r="RXB155" s="35"/>
      <c r="RXC155" s="148">
        <f>RXC151</f>
        <v>22</v>
      </c>
      <c r="RXD155" s="148">
        <f>42.5/1.18</f>
        <v>36.016949152542374</v>
      </c>
      <c r="RXE155" s="148">
        <f>RXC155*RXD155</f>
        <v>792.37288135593224</v>
      </c>
      <c r="RXF155" s="35"/>
      <c r="RXG155" s="148"/>
      <c r="RXH155" s="35"/>
      <c r="RXI155" s="148"/>
      <c r="RXJ155" s="149">
        <f>RXE155+RXG155+RXI155</f>
        <v>792.37288135593224</v>
      </c>
      <c r="SGT155" s="33"/>
      <c r="SGU155" s="51" t="s">
        <v>146</v>
      </c>
      <c r="SGV155" s="134" t="s">
        <v>147</v>
      </c>
      <c r="SGW155" s="35" t="s">
        <v>63</v>
      </c>
      <c r="SGX155" s="35"/>
      <c r="SGY155" s="148">
        <f>SGY151</f>
        <v>22</v>
      </c>
      <c r="SGZ155" s="148">
        <f>42.5/1.18</f>
        <v>36.016949152542374</v>
      </c>
      <c r="SHA155" s="148">
        <f>SGY155*SGZ155</f>
        <v>792.37288135593224</v>
      </c>
      <c r="SHB155" s="35"/>
      <c r="SHC155" s="148"/>
      <c r="SHD155" s="35"/>
      <c r="SHE155" s="148"/>
      <c r="SHF155" s="149">
        <f>SHA155+SHC155+SHE155</f>
        <v>792.37288135593224</v>
      </c>
      <c r="SQP155" s="33"/>
      <c r="SQQ155" s="51" t="s">
        <v>146</v>
      </c>
      <c r="SQR155" s="134" t="s">
        <v>147</v>
      </c>
      <c r="SQS155" s="35" t="s">
        <v>63</v>
      </c>
      <c r="SQT155" s="35"/>
      <c r="SQU155" s="148">
        <f>SQU151</f>
        <v>22</v>
      </c>
      <c r="SQV155" s="148">
        <f>42.5/1.18</f>
        <v>36.016949152542374</v>
      </c>
      <c r="SQW155" s="148">
        <f>SQU155*SQV155</f>
        <v>792.37288135593224</v>
      </c>
      <c r="SQX155" s="35"/>
      <c r="SQY155" s="148"/>
      <c r="SQZ155" s="35"/>
      <c r="SRA155" s="148"/>
      <c r="SRB155" s="149">
        <f>SQW155+SQY155+SRA155</f>
        <v>792.37288135593224</v>
      </c>
      <c r="TAL155" s="33"/>
      <c r="TAM155" s="51" t="s">
        <v>146</v>
      </c>
      <c r="TAN155" s="134" t="s">
        <v>147</v>
      </c>
      <c r="TAO155" s="35" t="s">
        <v>63</v>
      </c>
      <c r="TAP155" s="35"/>
      <c r="TAQ155" s="148">
        <f>TAQ151</f>
        <v>22</v>
      </c>
      <c r="TAR155" s="148">
        <f>42.5/1.18</f>
        <v>36.016949152542374</v>
      </c>
      <c r="TAS155" s="148">
        <f>TAQ155*TAR155</f>
        <v>792.37288135593224</v>
      </c>
      <c r="TAT155" s="35"/>
      <c r="TAU155" s="148"/>
      <c r="TAV155" s="35"/>
      <c r="TAW155" s="148"/>
      <c r="TAX155" s="149">
        <f>TAS155+TAU155+TAW155</f>
        <v>792.37288135593224</v>
      </c>
      <c r="TKH155" s="33"/>
      <c r="TKI155" s="51" t="s">
        <v>146</v>
      </c>
      <c r="TKJ155" s="134" t="s">
        <v>147</v>
      </c>
      <c r="TKK155" s="35" t="s">
        <v>63</v>
      </c>
      <c r="TKL155" s="35"/>
      <c r="TKM155" s="148">
        <f>TKM151</f>
        <v>22</v>
      </c>
      <c r="TKN155" s="148">
        <f>42.5/1.18</f>
        <v>36.016949152542374</v>
      </c>
      <c r="TKO155" s="148">
        <f>TKM155*TKN155</f>
        <v>792.37288135593224</v>
      </c>
      <c r="TKP155" s="35"/>
      <c r="TKQ155" s="148"/>
      <c r="TKR155" s="35"/>
      <c r="TKS155" s="148"/>
      <c r="TKT155" s="149">
        <f>TKO155+TKQ155+TKS155</f>
        <v>792.37288135593224</v>
      </c>
      <c r="TUD155" s="33"/>
      <c r="TUE155" s="51" t="s">
        <v>146</v>
      </c>
      <c r="TUF155" s="134" t="s">
        <v>147</v>
      </c>
      <c r="TUG155" s="35" t="s">
        <v>63</v>
      </c>
      <c r="TUH155" s="35"/>
      <c r="TUI155" s="148">
        <f>TUI151</f>
        <v>22</v>
      </c>
      <c r="TUJ155" s="148">
        <f>42.5/1.18</f>
        <v>36.016949152542374</v>
      </c>
      <c r="TUK155" s="148">
        <f>TUI155*TUJ155</f>
        <v>792.37288135593224</v>
      </c>
      <c r="TUL155" s="35"/>
      <c r="TUM155" s="148"/>
      <c r="TUN155" s="35"/>
      <c r="TUO155" s="148"/>
      <c r="TUP155" s="149">
        <f>TUK155+TUM155+TUO155</f>
        <v>792.37288135593224</v>
      </c>
      <c r="UDZ155" s="33"/>
      <c r="UEA155" s="51" t="s">
        <v>146</v>
      </c>
      <c r="UEB155" s="134" t="s">
        <v>147</v>
      </c>
      <c r="UEC155" s="35" t="s">
        <v>63</v>
      </c>
      <c r="UED155" s="35"/>
      <c r="UEE155" s="148">
        <f>UEE151</f>
        <v>22</v>
      </c>
      <c r="UEF155" s="148">
        <f>42.5/1.18</f>
        <v>36.016949152542374</v>
      </c>
      <c r="UEG155" s="148">
        <f>UEE155*UEF155</f>
        <v>792.37288135593224</v>
      </c>
      <c r="UEH155" s="35"/>
      <c r="UEI155" s="148"/>
      <c r="UEJ155" s="35"/>
      <c r="UEK155" s="148"/>
      <c r="UEL155" s="149">
        <f>UEG155+UEI155+UEK155</f>
        <v>792.37288135593224</v>
      </c>
      <c r="UNV155" s="33"/>
      <c r="UNW155" s="51" t="s">
        <v>146</v>
      </c>
      <c r="UNX155" s="134" t="s">
        <v>147</v>
      </c>
      <c r="UNY155" s="35" t="s">
        <v>63</v>
      </c>
      <c r="UNZ155" s="35"/>
      <c r="UOA155" s="148">
        <f>UOA151</f>
        <v>22</v>
      </c>
      <c r="UOB155" s="148">
        <f>42.5/1.18</f>
        <v>36.016949152542374</v>
      </c>
      <c r="UOC155" s="148">
        <f>UOA155*UOB155</f>
        <v>792.37288135593224</v>
      </c>
      <c r="UOD155" s="35"/>
      <c r="UOE155" s="148"/>
      <c r="UOF155" s="35"/>
      <c r="UOG155" s="148"/>
      <c r="UOH155" s="149">
        <f>UOC155+UOE155+UOG155</f>
        <v>792.37288135593224</v>
      </c>
      <c r="UXR155" s="33"/>
      <c r="UXS155" s="51" t="s">
        <v>146</v>
      </c>
      <c r="UXT155" s="134" t="s">
        <v>147</v>
      </c>
      <c r="UXU155" s="35" t="s">
        <v>63</v>
      </c>
      <c r="UXV155" s="35"/>
      <c r="UXW155" s="148">
        <f>UXW151</f>
        <v>22</v>
      </c>
      <c r="UXX155" s="148">
        <f>42.5/1.18</f>
        <v>36.016949152542374</v>
      </c>
      <c r="UXY155" s="148">
        <f>UXW155*UXX155</f>
        <v>792.37288135593224</v>
      </c>
      <c r="UXZ155" s="35"/>
      <c r="UYA155" s="148"/>
      <c r="UYB155" s="35"/>
      <c r="UYC155" s="148"/>
      <c r="UYD155" s="149">
        <f>UXY155+UYA155+UYC155</f>
        <v>792.37288135593224</v>
      </c>
      <c r="VHN155" s="33"/>
      <c r="VHO155" s="51" t="s">
        <v>146</v>
      </c>
      <c r="VHP155" s="134" t="s">
        <v>147</v>
      </c>
      <c r="VHQ155" s="35" t="s">
        <v>63</v>
      </c>
      <c r="VHR155" s="35"/>
      <c r="VHS155" s="148">
        <f>VHS151</f>
        <v>22</v>
      </c>
      <c r="VHT155" s="148">
        <f>42.5/1.18</f>
        <v>36.016949152542374</v>
      </c>
      <c r="VHU155" s="148">
        <f>VHS155*VHT155</f>
        <v>792.37288135593224</v>
      </c>
      <c r="VHV155" s="35"/>
      <c r="VHW155" s="148"/>
      <c r="VHX155" s="35"/>
      <c r="VHY155" s="148"/>
      <c r="VHZ155" s="149">
        <f>VHU155+VHW155+VHY155</f>
        <v>792.37288135593224</v>
      </c>
      <c r="VRJ155" s="33"/>
      <c r="VRK155" s="51" t="s">
        <v>146</v>
      </c>
      <c r="VRL155" s="134" t="s">
        <v>147</v>
      </c>
      <c r="VRM155" s="35" t="s">
        <v>63</v>
      </c>
      <c r="VRN155" s="35"/>
      <c r="VRO155" s="148">
        <f>VRO151</f>
        <v>22</v>
      </c>
      <c r="VRP155" s="148">
        <f>42.5/1.18</f>
        <v>36.016949152542374</v>
      </c>
      <c r="VRQ155" s="148">
        <f>VRO155*VRP155</f>
        <v>792.37288135593224</v>
      </c>
      <c r="VRR155" s="35"/>
      <c r="VRS155" s="148"/>
      <c r="VRT155" s="35"/>
      <c r="VRU155" s="148"/>
      <c r="VRV155" s="149">
        <f>VRQ155+VRS155+VRU155</f>
        <v>792.37288135593224</v>
      </c>
      <c r="WBF155" s="33"/>
      <c r="WBG155" s="51" t="s">
        <v>146</v>
      </c>
      <c r="WBH155" s="134" t="s">
        <v>147</v>
      </c>
      <c r="WBI155" s="35" t="s">
        <v>63</v>
      </c>
      <c r="WBJ155" s="35"/>
      <c r="WBK155" s="148">
        <f>WBK151</f>
        <v>22</v>
      </c>
      <c r="WBL155" s="148">
        <f>42.5/1.18</f>
        <v>36.016949152542374</v>
      </c>
      <c r="WBM155" s="148">
        <f>WBK155*WBL155</f>
        <v>792.37288135593224</v>
      </c>
      <c r="WBN155" s="35"/>
      <c r="WBO155" s="148"/>
      <c r="WBP155" s="35"/>
      <c r="WBQ155" s="148"/>
      <c r="WBR155" s="149">
        <f>WBM155+WBO155+WBQ155</f>
        <v>792.37288135593224</v>
      </c>
      <c r="WLB155" s="33"/>
      <c r="WLC155" s="51" t="s">
        <v>146</v>
      </c>
      <c r="WLD155" s="134" t="s">
        <v>147</v>
      </c>
      <c r="WLE155" s="35" t="s">
        <v>63</v>
      </c>
      <c r="WLF155" s="35"/>
      <c r="WLG155" s="148">
        <f>WLG151</f>
        <v>22</v>
      </c>
      <c r="WLH155" s="148">
        <f>42.5/1.18</f>
        <v>36.016949152542374</v>
      </c>
      <c r="WLI155" s="148">
        <f>WLG155*WLH155</f>
        <v>792.37288135593224</v>
      </c>
      <c r="WLJ155" s="35"/>
      <c r="WLK155" s="148"/>
      <c r="WLL155" s="35"/>
      <c r="WLM155" s="148"/>
      <c r="WLN155" s="149">
        <f>WLI155+WLK155+WLM155</f>
        <v>792.37288135593224</v>
      </c>
      <c r="WUX155" s="33"/>
      <c r="WUY155" s="51" t="s">
        <v>146</v>
      </c>
      <c r="WUZ155" s="134" t="s">
        <v>147</v>
      </c>
      <c r="WVA155" s="35" t="s">
        <v>63</v>
      </c>
      <c r="WVB155" s="35"/>
      <c r="WVC155" s="148">
        <f>WVC151</f>
        <v>22</v>
      </c>
      <c r="WVD155" s="148">
        <f>42.5/1.18</f>
        <v>36.016949152542374</v>
      </c>
      <c r="WVE155" s="148">
        <f>WVC155*WVD155</f>
        <v>792.37288135593224</v>
      </c>
      <c r="WVF155" s="35"/>
      <c r="WVG155" s="148"/>
      <c r="WVH155" s="35"/>
      <c r="WVI155" s="148"/>
      <c r="WVJ155" s="149">
        <f>WVE155+WVG155+WVI155</f>
        <v>792.37288135593224</v>
      </c>
    </row>
    <row r="156" spans="1:16130" ht="24" customHeight="1">
      <c r="A156" s="33"/>
      <c r="B156" s="134" t="s">
        <v>37</v>
      </c>
      <c r="C156" s="35" t="s">
        <v>22</v>
      </c>
      <c r="D156" s="129">
        <v>4.8000000000000001E-2</v>
      </c>
      <c r="E156" s="129"/>
      <c r="F156" s="129"/>
      <c r="G156" s="129"/>
      <c r="H156" s="129"/>
      <c r="I156" s="129"/>
      <c r="J156" s="129"/>
      <c r="K156" s="124"/>
      <c r="L156" s="61" t="s">
        <v>98</v>
      </c>
      <c r="IL156" s="33"/>
      <c r="IM156" s="51"/>
      <c r="IN156" s="134" t="s">
        <v>37</v>
      </c>
      <c r="IO156" s="35" t="s">
        <v>22</v>
      </c>
      <c r="IP156" s="156">
        <v>2.4E-2</v>
      </c>
      <c r="IQ156" s="148">
        <f>IQ151*IP156</f>
        <v>0.52800000000000002</v>
      </c>
      <c r="IR156" s="35">
        <v>3.2</v>
      </c>
      <c r="IS156" s="148">
        <f>IR156*IQ156</f>
        <v>1.6896000000000002</v>
      </c>
      <c r="IT156" s="35"/>
      <c r="IU156" s="148"/>
      <c r="IV156" s="35"/>
      <c r="IW156" s="148"/>
      <c r="IX156" s="149">
        <f>IS156+IU156+IW156</f>
        <v>1.6896000000000002</v>
      </c>
      <c r="SH156" s="33"/>
      <c r="SI156" s="51"/>
      <c r="SJ156" s="134" t="s">
        <v>37</v>
      </c>
      <c r="SK156" s="35" t="s">
        <v>22</v>
      </c>
      <c r="SL156" s="156">
        <v>2.4E-2</v>
      </c>
      <c r="SM156" s="148">
        <f>SM151*SL156</f>
        <v>0.52800000000000002</v>
      </c>
      <c r="SN156" s="35">
        <v>3.2</v>
      </c>
      <c r="SO156" s="148">
        <f>SN156*SM156</f>
        <v>1.6896000000000002</v>
      </c>
      <c r="SP156" s="35"/>
      <c r="SQ156" s="148"/>
      <c r="SR156" s="35"/>
      <c r="SS156" s="148"/>
      <c r="ST156" s="149">
        <f>SO156+SQ156+SS156</f>
        <v>1.6896000000000002</v>
      </c>
      <c r="ACD156" s="33"/>
      <c r="ACE156" s="51"/>
      <c r="ACF156" s="134" t="s">
        <v>37</v>
      </c>
      <c r="ACG156" s="35" t="s">
        <v>22</v>
      </c>
      <c r="ACH156" s="156">
        <v>2.4E-2</v>
      </c>
      <c r="ACI156" s="148">
        <f>ACI151*ACH156</f>
        <v>0.52800000000000002</v>
      </c>
      <c r="ACJ156" s="35">
        <v>3.2</v>
      </c>
      <c r="ACK156" s="148">
        <f>ACJ156*ACI156</f>
        <v>1.6896000000000002</v>
      </c>
      <c r="ACL156" s="35"/>
      <c r="ACM156" s="148"/>
      <c r="ACN156" s="35"/>
      <c r="ACO156" s="148"/>
      <c r="ACP156" s="149">
        <f>ACK156+ACM156+ACO156</f>
        <v>1.6896000000000002</v>
      </c>
      <c r="ALZ156" s="33"/>
      <c r="AMA156" s="51"/>
      <c r="AMB156" s="134" t="s">
        <v>37</v>
      </c>
      <c r="AMC156" s="35" t="s">
        <v>22</v>
      </c>
      <c r="AMD156" s="156">
        <v>2.4E-2</v>
      </c>
      <c r="AME156" s="148">
        <f>AME151*AMD156</f>
        <v>0.52800000000000002</v>
      </c>
      <c r="AMF156" s="35">
        <v>3.2</v>
      </c>
      <c r="AMG156" s="148">
        <f>AMF156*AME156</f>
        <v>1.6896000000000002</v>
      </c>
      <c r="AMH156" s="35"/>
      <c r="AMI156" s="148"/>
      <c r="AMJ156" s="35"/>
      <c r="AMK156" s="148"/>
      <c r="AML156" s="149">
        <f>AMG156+AMI156+AMK156</f>
        <v>1.6896000000000002</v>
      </c>
      <c r="AVV156" s="33"/>
      <c r="AVW156" s="51"/>
      <c r="AVX156" s="134" t="s">
        <v>37</v>
      </c>
      <c r="AVY156" s="35" t="s">
        <v>22</v>
      </c>
      <c r="AVZ156" s="156">
        <v>2.4E-2</v>
      </c>
      <c r="AWA156" s="148">
        <f>AWA151*AVZ156</f>
        <v>0.52800000000000002</v>
      </c>
      <c r="AWB156" s="35">
        <v>3.2</v>
      </c>
      <c r="AWC156" s="148">
        <f>AWB156*AWA156</f>
        <v>1.6896000000000002</v>
      </c>
      <c r="AWD156" s="35"/>
      <c r="AWE156" s="148"/>
      <c r="AWF156" s="35"/>
      <c r="AWG156" s="148"/>
      <c r="AWH156" s="149">
        <f>AWC156+AWE156+AWG156</f>
        <v>1.6896000000000002</v>
      </c>
      <c r="BFR156" s="33"/>
      <c r="BFS156" s="51"/>
      <c r="BFT156" s="134" t="s">
        <v>37</v>
      </c>
      <c r="BFU156" s="35" t="s">
        <v>22</v>
      </c>
      <c r="BFV156" s="156">
        <v>2.4E-2</v>
      </c>
      <c r="BFW156" s="148">
        <f>BFW151*BFV156</f>
        <v>0.52800000000000002</v>
      </c>
      <c r="BFX156" s="35">
        <v>3.2</v>
      </c>
      <c r="BFY156" s="148">
        <f>BFX156*BFW156</f>
        <v>1.6896000000000002</v>
      </c>
      <c r="BFZ156" s="35"/>
      <c r="BGA156" s="148"/>
      <c r="BGB156" s="35"/>
      <c r="BGC156" s="148"/>
      <c r="BGD156" s="149">
        <f>BFY156+BGA156+BGC156</f>
        <v>1.6896000000000002</v>
      </c>
      <c r="BPN156" s="33"/>
      <c r="BPO156" s="51"/>
      <c r="BPP156" s="134" t="s">
        <v>37</v>
      </c>
      <c r="BPQ156" s="35" t="s">
        <v>22</v>
      </c>
      <c r="BPR156" s="156">
        <v>2.4E-2</v>
      </c>
      <c r="BPS156" s="148">
        <f>BPS151*BPR156</f>
        <v>0.52800000000000002</v>
      </c>
      <c r="BPT156" s="35">
        <v>3.2</v>
      </c>
      <c r="BPU156" s="148">
        <f>BPT156*BPS156</f>
        <v>1.6896000000000002</v>
      </c>
      <c r="BPV156" s="35"/>
      <c r="BPW156" s="148"/>
      <c r="BPX156" s="35"/>
      <c r="BPY156" s="148"/>
      <c r="BPZ156" s="149">
        <f>BPU156+BPW156+BPY156</f>
        <v>1.6896000000000002</v>
      </c>
      <c r="BZJ156" s="33"/>
      <c r="BZK156" s="51"/>
      <c r="BZL156" s="134" t="s">
        <v>37</v>
      </c>
      <c r="BZM156" s="35" t="s">
        <v>22</v>
      </c>
      <c r="BZN156" s="156">
        <v>2.4E-2</v>
      </c>
      <c r="BZO156" s="148">
        <f>BZO151*BZN156</f>
        <v>0.52800000000000002</v>
      </c>
      <c r="BZP156" s="35">
        <v>3.2</v>
      </c>
      <c r="BZQ156" s="148">
        <f>BZP156*BZO156</f>
        <v>1.6896000000000002</v>
      </c>
      <c r="BZR156" s="35"/>
      <c r="BZS156" s="148"/>
      <c r="BZT156" s="35"/>
      <c r="BZU156" s="148"/>
      <c r="BZV156" s="149">
        <f>BZQ156+BZS156+BZU156</f>
        <v>1.6896000000000002</v>
      </c>
      <c r="CJF156" s="33"/>
      <c r="CJG156" s="51"/>
      <c r="CJH156" s="134" t="s">
        <v>37</v>
      </c>
      <c r="CJI156" s="35" t="s">
        <v>22</v>
      </c>
      <c r="CJJ156" s="156">
        <v>2.4E-2</v>
      </c>
      <c r="CJK156" s="148">
        <f>CJK151*CJJ156</f>
        <v>0.52800000000000002</v>
      </c>
      <c r="CJL156" s="35">
        <v>3.2</v>
      </c>
      <c r="CJM156" s="148">
        <f>CJL156*CJK156</f>
        <v>1.6896000000000002</v>
      </c>
      <c r="CJN156" s="35"/>
      <c r="CJO156" s="148"/>
      <c r="CJP156" s="35"/>
      <c r="CJQ156" s="148"/>
      <c r="CJR156" s="149">
        <f>CJM156+CJO156+CJQ156</f>
        <v>1.6896000000000002</v>
      </c>
      <c r="CTB156" s="33"/>
      <c r="CTC156" s="51"/>
      <c r="CTD156" s="134" t="s">
        <v>37</v>
      </c>
      <c r="CTE156" s="35" t="s">
        <v>22</v>
      </c>
      <c r="CTF156" s="156">
        <v>2.4E-2</v>
      </c>
      <c r="CTG156" s="148">
        <f>CTG151*CTF156</f>
        <v>0.52800000000000002</v>
      </c>
      <c r="CTH156" s="35">
        <v>3.2</v>
      </c>
      <c r="CTI156" s="148">
        <f>CTH156*CTG156</f>
        <v>1.6896000000000002</v>
      </c>
      <c r="CTJ156" s="35"/>
      <c r="CTK156" s="148"/>
      <c r="CTL156" s="35"/>
      <c r="CTM156" s="148"/>
      <c r="CTN156" s="149">
        <f>CTI156+CTK156+CTM156</f>
        <v>1.6896000000000002</v>
      </c>
      <c r="DCX156" s="33"/>
      <c r="DCY156" s="51"/>
      <c r="DCZ156" s="134" t="s">
        <v>37</v>
      </c>
      <c r="DDA156" s="35" t="s">
        <v>22</v>
      </c>
      <c r="DDB156" s="156">
        <v>2.4E-2</v>
      </c>
      <c r="DDC156" s="148">
        <f>DDC151*DDB156</f>
        <v>0.52800000000000002</v>
      </c>
      <c r="DDD156" s="35">
        <v>3.2</v>
      </c>
      <c r="DDE156" s="148">
        <f>DDD156*DDC156</f>
        <v>1.6896000000000002</v>
      </c>
      <c r="DDF156" s="35"/>
      <c r="DDG156" s="148"/>
      <c r="DDH156" s="35"/>
      <c r="DDI156" s="148"/>
      <c r="DDJ156" s="149">
        <f>DDE156+DDG156+DDI156</f>
        <v>1.6896000000000002</v>
      </c>
      <c r="DMT156" s="33"/>
      <c r="DMU156" s="51"/>
      <c r="DMV156" s="134" t="s">
        <v>37</v>
      </c>
      <c r="DMW156" s="35" t="s">
        <v>22</v>
      </c>
      <c r="DMX156" s="156">
        <v>2.4E-2</v>
      </c>
      <c r="DMY156" s="148">
        <f>DMY151*DMX156</f>
        <v>0.52800000000000002</v>
      </c>
      <c r="DMZ156" s="35">
        <v>3.2</v>
      </c>
      <c r="DNA156" s="148">
        <f>DMZ156*DMY156</f>
        <v>1.6896000000000002</v>
      </c>
      <c r="DNB156" s="35"/>
      <c r="DNC156" s="148"/>
      <c r="DND156" s="35"/>
      <c r="DNE156" s="148"/>
      <c r="DNF156" s="149">
        <f>DNA156+DNC156+DNE156</f>
        <v>1.6896000000000002</v>
      </c>
      <c r="DWP156" s="33"/>
      <c r="DWQ156" s="51"/>
      <c r="DWR156" s="134" t="s">
        <v>37</v>
      </c>
      <c r="DWS156" s="35" t="s">
        <v>22</v>
      </c>
      <c r="DWT156" s="156">
        <v>2.4E-2</v>
      </c>
      <c r="DWU156" s="148">
        <f>DWU151*DWT156</f>
        <v>0.52800000000000002</v>
      </c>
      <c r="DWV156" s="35">
        <v>3.2</v>
      </c>
      <c r="DWW156" s="148">
        <f>DWV156*DWU156</f>
        <v>1.6896000000000002</v>
      </c>
      <c r="DWX156" s="35"/>
      <c r="DWY156" s="148"/>
      <c r="DWZ156" s="35"/>
      <c r="DXA156" s="148"/>
      <c r="DXB156" s="149">
        <f>DWW156+DWY156+DXA156</f>
        <v>1.6896000000000002</v>
      </c>
      <c r="EGL156" s="33"/>
      <c r="EGM156" s="51"/>
      <c r="EGN156" s="134" t="s">
        <v>37</v>
      </c>
      <c r="EGO156" s="35" t="s">
        <v>22</v>
      </c>
      <c r="EGP156" s="156">
        <v>2.4E-2</v>
      </c>
      <c r="EGQ156" s="148">
        <f>EGQ151*EGP156</f>
        <v>0.52800000000000002</v>
      </c>
      <c r="EGR156" s="35">
        <v>3.2</v>
      </c>
      <c r="EGS156" s="148">
        <f>EGR156*EGQ156</f>
        <v>1.6896000000000002</v>
      </c>
      <c r="EGT156" s="35"/>
      <c r="EGU156" s="148"/>
      <c r="EGV156" s="35"/>
      <c r="EGW156" s="148"/>
      <c r="EGX156" s="149">
        <f>EGS156+EGU156+EGW156</f>
        <v>1.6896000000000002</v>
      </c>
      <c r="EQH156" s="33"/>
      <c r="EQI156" s="51"/>
      <c r="EQJ156" s="134" t="s">
        <v>37</v>
      </c>
      <c r="EQK156" s="35" t="s">
        <v>22</v>
      </c>
      <c r="EQL156" s="156">
        <v>2.4E-2</v>
      </c>
      <c r="EQM156" s="148">
        <f>EQM151*EQL156</f>
        <v>0.52800000000000002</v>
      </c>
      <c r="EQN156" s="35">
        <v>3.2</v>
      </c>
      <c r="EQO156" s="148">
        <f>EQN156*EQM156</f>
        <v>1.6896000000000002</v>
      </c>
      <c r="EQP156" s="35"/>
      <c r="EQQ156" s="148"/>
      <c r="EQR156" s="35"/>
      <c r="EQS156" s="148"/>
      <c r="EQT156" s="149">
        <f>EQO156+EQQ156+EQS156</f>
        <v>1.6896000000000002</v>
      </c>
      <c r="FAD156" s="33"/>
      <c r="FAE156" s="51"/>
      <c r="FAF156" s="134" t="s">
        <v>37</v>
      </c>
      <c r="FAG156" s="35" t="s">
        <v>22</v>
      </c>
      <c r="FAH156" s="156">
        <v>2.4E-2</v>
      </c>
      <c r="FAI156" s="148">
        <f>FAI151*FAH156</f>
        <v>0.52800000000000002</v>
      </c>
      <c r="FAJ156" s="35">
        <v>3.2</v>
      </c>
      <c r="FAK156" s="148">
        <f>FAJ156*FAI156</f>
        <v>1.6896000000000002</v>
      </c>
      <c r="FAL156" s="35"/>
      <c r="FAM156" s="148"/>
      <c r="FAN156" s="35"/>
      <c r="FAO156" s="148"/>
      <c r="FAP156" s="149">
        <f>FAK156+FAM156+FAO156</f>
        <v>1.6896000000000002</v>
      </c>
      <c r="FJZ156" s="33"/>
      <c r="FKA156" s="51"/>
      <c r="FKB156" s="134" t="s">
        <v>37</v>
      </c>
      <c r="FKC156" s="35" t="s">
        <v>22</v>
      </c>
      <c r="FKD156" s="156">
        <v>2.4E-2</v>
      </c>
      <c r="FKE156" s="148">
        <f>FKE151*FKD156</f>
        <v>0.52800000000000002</v>
      </c>
      <c r="FKF156" s="35">
        <v>3.2</v>
      </c>
      <c r="FKG156" s="148">
        <f>FKF156*FKE156</f>
        <v>1.6896000000000002</v>
      </c>
      <c r="FKH156" s="35"/>
      <c r="FKI156" s="148"/>
      <c r="FKJ156" s="35"/>
      <c r="FKK156" s="148"/>
      <c r="FKL156" s="149">
        <f>FKG156+FKI156+FKK156</f>
        <v>1.6896000000000002</v>
      </c>
      <c r="FTV156" s="33"/>
      <c r="FTW156" s="51"/>
      <c r="FTX156" s="134" t="s">
        <v>37</v>
      </c>
      <c r="FTY156" s="35" t="s">
        <v>22</v>
      </c>
      <c r="FTZ156" s="156">
        <v>2.4E-2</v>
      </c>
      <c r="FUA156" s="148">
        <f>FUA151*FTZ156</f>
        <v>0.52800000000000002</v>
      </c>
      <c r="FUB156" s="35">
        <v>3.2</v>
      </c>
      <c r="FUC156" s="148">
        <f>FUB156*FUA156</f>
        <v>1.6896000000000002</v>
      </c>
      <c r="FUD156" s="35"/>
      <c r="FUE156" s="148"/>
      <c r="FUF156" s="35"/>
      <c r="FUG156" s="148"/>
      <c r="FUH156" s="149">
        <f>FUC156+FUE156+FUG156</f>
        <v>1.6896000000000002</v>
      </c>
      <c r="GDR156" s="33"/>
      <c r="GDS156" s="51"/>
      <c r="GDT156" s="134" t="s">
        <v>37</v>
      </c>
      <c r="GDU156" s="35" t="s">
        <v>22</v>
      </c>
      <c r="GDV156" s="156">
        <v>2.4E-2</v>
      </c>
      <c r="GDW156" s="148">
        <f>GDW151*GDV156</f>
        <v>0.52800000000000002</v>
      </c>
      <c r="GDX156" s="35">
        <v>3.2</v>
      </c>
      <c r="GDY156" s="148">
        <f>GDX156*GDW156</f>
        <v>1.6896000000000002</v>
      </c>
      <c r="GDZ156" s="35"/>
      <c r="GEA156" s="148"/>
      <c r="GEB156" s="35"/>
      <c r="GEC156" s="148"/>
      <c r="GED156" s="149">
        <f>GDY156+GEA156+GEC156</f>
        <v>1.6896000000000002</v>
      </c>
      <c r="GNN156" s="33"/>
      <c r="GNO156" s="51"/>
      <c r="GNP156" s="134" t="s">
        <v>37</v>
      </c>
      <c r="GNQ156" s="35" t="s">
        <v>22</v>
      </c>
      <c r="GNR156" s="156">
        <v>2.4E-2</v>
      </c>
      <c r="GNS156" s="148">
        <f>GNS151*GNR156</f>
        <v>0.52800000000000002</v>
      </c>
      <c r="GNT156" s="35">
        <v>3.2</v>
      </c>
      <c r="GNU156" s="148">
        <f>GNT156*GNS156</f>
        <v>1.6896000000000002</v>
      </c>
      <c r="GNV156" s="35"/>
      <c r="GNW156" s="148"/>
      <c r="GNX156" s="35"/>
      <c r="GNY156" s="148"/>
      <c r="GNZ156" s="149">
        <f>GNU156+GNW156+GNY156</f>
        <v>1.6896000000000002</v>
      </c>
      <c r="GXJ156" s="33"/>
      <c r="GXK156" s="51"/>
      <c r="GXL156" s="134" t="s">
        <v>37</v>
      </c>
      <c r="GXM156" s="35" t="s">
        <v>22</v>
      </c>
      <c r="GXN156" s="156">
        <v>2.4E-2</v>
      </c>
      <c r="GXO156" s="148">
        <f>GXO151*GXN156</f>
        <v>0.52800000000000002</v>
      </c>
      <c r="GXP156" s="35">
        <v>3.2</v>
      </c>
      <c r="GXQ156" s="148">
        <f>GXP156*GXO156</f>
        <v>1.6896000000000002</v>
      </c>
      <c r="GXR156" s="35"/>
      <c r="GXS156" s="148"/>
      <c r="GXT156" s="35"/>
      <c r="GXU156" s="148"/>
      <c r="GXV156" s="149">
        <f>GXQ156+GXS156+GXU156</f>
        <v>1.6896000000000002</v>
      </c>
      <c r="HHF156" s="33"/>
      <c r="HHG156" s="51"/>
      <c r="HHH156" s="134" t="s">
        <v>37</v>
      </c>
      <c r="HHI156" s="35" t="s">
        <v>22</v>
      </c>
      <c r="HHJ156" s="156">
        <v>2.4E-2</v>
      </c>
      <c r="HHK156" s="148">
        <f>HHK151*HHJ156</f>
        <v>0.52800000000000002</v>
      </c>
      <c r="HHL156" s="35">
        <v>3.2</v>
      </c>
      <c r="HHM156" s="148">
        <f>HHL156*HHK156</f>
        <v>1.6896000000000002</v>
      </c>
      <c r="HHN156" s="35"/>
      <c r="HHO156" s="148"/>
      <c r="HHP156" s="35"/>
      <c r="HHQ156" s="148"/>
      <c r="HHR156" s="149">
        <f>HHM156+HHO156+HHQ156</f>
        <v>1.6896000000000002</v>
      </c>
      <c r="HRB156" s="33"/>
      <c r="HRC156" s="51"/>
      <c r="HRD156" s="134" t="s">
        <v>37</v>
      </c>
      <c r="HRE156" s="35" t="s">
        <v>22</v>
      </c>
      <c r="HRF156" s="156">
        <v>2.4E-2</v>
      </c>
      <c r="HRG156" s="148">
        <f>HRG151*HRF156</f>
        <v>0.52800000000000002</v>
      </c>
      <c r="HRH156" s="35">
        <v>3.2</v>
      </c>
      <c r="HRI156" s="148">
        <f>HRH156*HRG156</f>
        <v>1.6896000000000002</v>
      </c>
      <c r="HRJ156" s="35"/>
      <c r="HRK156" s="148"/>
      <c r="HRL156" s="35"/>
      <c r="HRM156" s="148"/>
      <c r="HRN156" s="149">
        <f>HRI156+HRK156+HRM156</f>
        <v>1.6896000000000002</v>
      </c>
      <c r="IAX156" s="33"/>
      <c r="IAY156" s="51"/>
      <c r="IAZ156" s="134" t="s">
        <v>37</v>
      </c>
      <c r="IBA156" s="35" t="s">
        <v>22</v>
      </c>
      <c r="IBB156" s="156">
        <v>2.4E-2</v>
      </c>
      <c r="IBC156" s="148">
        <f>IBC151*IBB156</f>
        <v>0.52800000000000002</v>
      </c>
      <c r="IBD156" s="35">
        <v>3.2</v>
      </c>
      <c r="IBE156" s="148">
        <f>IBD156*IBC156</f>
        <v>1.6896000000000002</v>
      </c>
      <c r="IBF156" s="35"/>
      <c r="IBG156" s="148"/>
      <c r="IBH156" s="35"/>
      <c r="IBI156" s="148"/>
      <c r="IBJ156" s="149">
        <f>IBE156+IBG156+IBI156</f>
        <v>1.6896000000000002</v>
      </c>
      <c r="IKT156" s="33"/>
      <c r="IKU156" s="51"/>
      <c r="IKV156" s="134" t="s">
        <v>37</v>
      </c>
      <c r="IKW156" s="35" t="s">
        <v>22</v>
      </c>
      <c r="IKX156" s="156">
        <v>2.4E-2</v>
      </c>
      <c r="IKY156" s="148">
        <f>IKY151*IKX156</f>
        <v>0.52800000000000002</v>
      </c>
      <c r="IKZ156" s="35">
        <v>3.2</v>
      </c>
      <c r="ILA156" s="148">
        <f>IKZ156*IKY156</f>
        <v>1.6896000000000002</v>
      </c>
      <c r="ILB156" s="35"/>
      <c r="ILC156" s="148"/>
      <c r="ILD156" s="35"/>
      <c r="ILE156" s="148"/>
      <c r="ILF156" s="149">
        <f>ILA156+ILC156+ILE156</f>
        <v>1.6896000000000002</v>
      </c>
      <c r="IUP156" s="33"/>
      <c r="IUQ156" s="51"/>
      <c r="IUR156" s="134" t="s">
        <v>37</v>
      </c>
      <c r="IUS156" s="35" t="s">
        <v>22</v>
      </c>
      <c r="IUT156" s="156">
        <v>2.4E-2</v>
      </c>
      <c r="IUU156" s="148">
        <f>IUU151*IUT156</f>
        <v>0.52800000000000002</v>
      </c>
      <c r="IUV156" s="35">
        <v>3.2</v>
      </c>
      <c r="IUW156" s="148">
        <f>IUV156*IUU156</f>
        <v>1.6896000000000002</v>
      </c>
      <c r="IUX156" s="35"/>
      <c r="IUY156" s="148"/>
      <c r="IUZ156" s="35"/>
      <c r="IVA156" s="148"/>
      <c r="IVB156" s="149">
        <f>IUW156+IUY156+IVA156</f>
        <v>1.6896000000000002</v>
      </c>
      <c r="JEL156" s="33"/>
      <c r="JEM156" s="51"/>
      <c r="JEN156" s="134" t="s">
        <v>37</v>
      </c>
      <c r="JEO156" s="35" t="s">
        <v>22</v>
      </c>
      <c r="JEP156" s="156">
        <v>2.4E-2</v>
      </c>
      <c r="JEQ156" s="148">
        <f>JEQ151*JEP156</f>
        <v>0.52800000000000002</v>
      </c>
      <c r="JER156" s="35">
        <v>3.2</v>
      </c>
      <c r="JES156" s="148">
        <f>JER156*JEQ156</f>
        <v>1.6896000000000002</v>
      </c>
      <c r="JET156" s="35"/>
      <c r="JEU156" s="148"/>
      <c r="JEV156" s="35"/>
      <c r="JEW156" s="148"/>
      <c r="JEX156" s="149">
        <f>JES156+JEU156+JEW156</f>
        <v>1.6896000000000002</v>
      </c>
      <c r="JOH156" s="33"/>
      <c r="JOI156" s="51"/>
      <c r="JOJ156" s="134" t="s">
        <v>37</v>
      </c>
      <c r="JOK156" s="35" t="s">
        <v>22</v>
      </c>
      <c r="JOL156" s="156">
        <v>2.4E-2</v>
      </c>
      <c r="JOM156" s="148">
        <f>JOM151*JOL156</f>
        <v>0.52800000000000002</v>
      </c>
      <c r="JON156" s="35">
        <v>3.2</v>
      </c>
      <c r="JOO156" s="148">
        <f>JON156*JOM156</f>
        <v>1.6896000000000002</v>
      </c>
      <c r="JOP156" s="35"/>
      <c r="JOQ156" s="148"/>
      <c r="JOR156" s="35"/>
      <c r="JOS156" s="148"/>
      <c r="JOT156" s="149">
        <f>JOO156+JOQ156+JOS156</f>
        <v>1.6896000000000002</v>
      </c>
      <c r="JYD156" s="33"/>
      <c r="JYE156" s="51"/>
      <c r="JYF156" s="134" t="s">
        <v>37</v>
      </c>
      <c r="JYG156" s="35" t="s">
        <v>22</v>
      </c>
      <c r="JYH156" s="156">
        <v>2.4E-2</v>
      </c>
      <c r="JYI156" s="148">
        <f>JYI151*JYH156</f>
        <v>0.52800000000000002</v>
      </c>
      <c r="JYJ156" s="35">
        <v>3.2</v>
      </c>
      <c r="JYK156" s="148">
        <f>JYJ156*JYI156</f>
        <v>1.6896000000000002</v>
      </c>
      <c r="JYL156" s="35"/>
      <c r="JYM156" s="148"/>
      <c r="JYN156" s="35"/>
      <c r="JYO156" s="148"/>
      <c r="JYP156" s="149">
        <f>JYK156+JYM156+JYO156</f>
        <v>1.6896000000000002</v>
      </c>
      <c r="KHZ156" s="33"/>
      <c r="KIA156" s="51"/>
      <c r="KIB156" s="134" t="s">
        <v>37</v>
      </c>
      <c r="KIC156" s="35" t="s">
        <v>22</v>
      </c>
      <c r="KID156" s="156">
        <v>2.4E-2</v>
      </c>
      <c r="KIE156" s="148">
        <f>KIE151*KID156</f>
        <v>0.52800000000000002</v>
      </c>
      <c r="KIF156" s="35">
        <v>3.2</v>
      </c>
      <c r="KIG156" s="148">
        <f>KIF156*KIE156</f>
        <v>1.6896000000000002</v>
      </c>
      <c r="KIH156" s="35"/>
      <c r="KII156" s="148"/>
      <c r="KIJ156" s="35"/>
      <c r="KIK156" s="148"/>
      <c r="KIL156" s="149">
        <f>KIG156+KII156+KIK156</f>
        <v>1.6896000000000002</v>
      </c>
      <c r="KRV156" s="33"/>
      <c r="KRW156" s="51"/>
      <c r="KRX156" s="134" t="s">
        <v>37</v>
      </c>
      <c r="KRY156" s="35" t="s">
        <v>22</v>
      </c>
      <c r="KRZ156" s="156">
        <v>2.4E-2</v>
      </c>
      <c r="KSA156" s="148">
        <f>KSA151*KRZ156</f>
        <v>0.52800000000000002</v>
      </c>
      <c r="KSB156" s="35">
        <v>3.2</v>
      </c>
      <c r="KSC156" s="148">
        <f>KSB156*KSA156</f>
        <v>1.6896000000000002</v>
      </c>
      <c r="KSD156" s="35"/>
      <c r="KSE156" s="148"/>
      <c r="KSF156" s="35"/>
      <c r="KSG156" s="148"/>
      <c r="KSH156" s="149">
        <f>KSC156+KSE156+KSG156</f>
        <v>1.6896000000000002</v>
      </c>
      <c r="LBR156" s="33"/>
      <c r="LBS156" s="51"/>
      <c r="LBT156" s="134" t="s">
        <v>37</v>
      </c>
      <c r="LBU156" s="35" t="s">
        <v>22</v>
      </c>
      <c r="LBV156" s="156">
        <v>2.4E-2</v>
      </c>
      <c r="LBW156" s="148">
        <f>LBW151*LBV156</f>
        <v>0.52800000000000002</v>
      </c>
      <c r="LBX156" s="35">
        <v>3.2</v>
      </c>
      <c r="LBY156" s="148">
        <f>LBX156*LBW156</f>
        <v>1.6896000000000002</v>
      </c>
      <c r="LBZ156" s="35"/>
      <c r="LCA156" s="148"/>
      <c r="LCB156" s="35"/>
      <c r="LCC156" s="148"/>
      <c r="LCD156" s="149">
        <f>LBY156+LCA156+LCC156</f>
        <v>1.6896000000000002</v>
      </c>
      <c r="LLN156" s="33"/>
      <c r="LLO156" s="51"/>
      <c r="LLP156" s="134" t="s">
        <v>37</v>
      </c>
      <c r="LLQ156" s="35" t="s">
        <v>22</v>
      </c>
      <c r="LLR156" s="156">
        <v>2.4E-2</v>
      </c>
      <c r="LLS156" s="148">
        <f>LLS151*LLR156</f>
        <v>0.52800000000000002</v>
      </c>
      <c r="LLT156" s="35">
        <v>3.2</v>
      </c>
      <c r="LLU156" s="148">
        <f>LLT156*LLS156</f>
        <v>1.6896000000000002</v>
      </c>
      <c r="LLV156" s="35"/>
      <c r="LLW156" s="148"/>
      <c r="LLX156" s="35"/>
      <c r="LLY156" s="148"/>
      <c r="LLZ156" s="149">
        <f>LLU156+LLW156+LLY156</f>
        <v>1.6896000000000002</v>
      </c>
      <c r="LVJ156" s="33"/>
      <c r="LVK156" s="51"/>
      <c r="LVL156" s="134" t="s">
        <v>37</v>
      </c>
      <c r="LVM156" s="35" t="s">
        <v>22</v>
      </c>
      <c r="LVN156" s="156">
        <v>2.4E-2</v>
      </c>
      <c r="LVO156" s="148">
        <f>LVO151*LVN156</f>
        <v>0.52800000000000002</v>
      </c>
      <c r="LVP156" s="35">
        <v>3.2</v>
      </c>
      <c r="LVQ156" s="148">
        <f>LVP156*LVO156</f>
        <v>1.6896000000000002</v>
      </c>
      <c r="LVR156" s="35"/>
      <c r="LVS156" s="148"/>
      <c r="LVT156" s="35"/>
      <c r="LVU156" s="148"/>
      <c r="LVV156" s="149">
        <f>LVQ156+LVS156+LVU156</f>
        <v>1.6896000000000002</v>
      </c>
      <c r="MFF156" s="33"/>
      <c r="MFG156" s="51"/>
      <c r="MFH156" s="134" t="s">
        <v>37</v>
      </c>
      <c r="MFI156" s="35" t="s">
        <v>22</v>
      </c>
      <c r="MFJ156" s="156">
        <v>2.4E-2</v>
      </c>
      <c r="MFK156" s="148">
        <f>MFK151*MFJ156</f>
        <v>0.52800000000000002</v>
      </c>
      <c r="MFL156" s="35">
        <v>3.2</v>
      </c>
      <c r="MFM156" s="148">
        <f>MFL156*MFK156</f>
        <v>1.6896000000000002</v>
      </c>
      <c r="MFN156" s="35"/>
      <c r="MFO156" s="148"/>
      <c r="MFP156" s="35"/>
      <c r="MFQ156" s="148"/>
      <c r="MFR156" s="149">
        <f>MFM156+MFO156+MFQ156</f>
        <v>1.6896000000000002</v>
      </c>
      <c r="MPB156" s="33"/>
      <c r="MPC156" s="51"/>
      <c r="MPD156" s="134" t="s">
        <v>37</v>
      </c>
      <c r="MPE156" s="35" t="s">
        <v>22</v>
      </c>
      <c r="MPF156" s="156">
        <v>2.4E-2</v>
      </c>
      <c r="MPG156" s="148">
        <f>MPG151*MPF156</f>
        <v>0.52800000000000002</v>
      </c>
      <c r="MPH156" s="35">
        <v>3.2</v>
      </c>
      <c r="MPI156" s="148">
        <f>MPH156*MPG156</f>
        <v>1.6896000000000002</v>
      </c>
      <c r="MPJ156" s="35"/>
      <c r="MPK156" s="148"/>
      <c r="MPL156" s="35"/>
      <c r="MPM156" s="148"/>
      <c r="MPN156" s="149">
        <f>MPI156+MPK156+MPM156</f>
        <v>1.6896000000000002</v>
      </c>
      <c r="MYX156" s="33"/>
      <c r="MYY156" s="51"/>
      <c r="MYZ156" s="134" t="s">
        <v>37</v>
      </c>
      <c r="MZA156" s="35" t="s">
        <v>22</v>
      </c>
      <c r="MZB156" s="156">
        <v>2.4E-2</v>
      </c>
      <c r="MZC156" s="148">
        <f>MZC151*MZB156</f>
        <v>0.52800000000000002</v>
      </c>
      <c r="MZD156" s="35">
        <v>3.2</v>
      </c>
      <c r="MZE156" s="148">
        <f>MZD156*MZC156</f>
        <v>1.6896000000000002</v>
      </c>
      <c r="MZF156" s="35"/>
      <c r="MZG156" s="148"/>
      <c r="MZH156" s="35"/>
      <c r="MZI156" s="148"/>
      <c r="MZJ156" s="149">
        <f>MZE156+MZG156+MZI156</f>
        <v>1.6896000000000002</v>
      </c>
      <c r="NIT156" s="33"/>
      <c r="NIU156" s="51"/>
      <c r="NIV156" s="134" t="s">
        <v>37</v>
      </c>
      <c r="NIW156" s="35" t="s">
        <v>22</v>
      </c>
      <c r="NIX156" s="156">
        <v>2.4E-2</v>
      </c>
      <c r="NIY156" s="148">
        <f>NIY151*NIX156</f>
        <v>0.52800000000000002</v>
      </c>
      <c r="NIZ156" s="35">
        <v>3.2</v>
      </c>
      <c r="NJA156" s="148">
        <f>NIZ156*NIY156</f>
        <v>1.6896000000000002</v>
      </c>
      <c r="NJB156" s="35"/>
      <c r="NJC156" s="148"/>
      <c r="NJD156" s="35"/>
      <c r="NJE156" s="148"/>
      <c r="NJF156" s="149">
        <f>NJA156+NJC156+NJE156</f>
        <v>1.6896000000000002</v>
      </c>
      <c r="NSP156" s="33"/>
      <c r="NSQ156" s="51"/>
      <c r="NSR156" s="134" t="s">
        <v>37</v>
      </c>
      <c r="NSS156" s="35" t="s">
        <v>22</v>
      </c>
      <c r="NST156" s="156">
        <v>2.4E-2</v>
      </c>
      <c r="NSU156" s="148">
        <f>NSU151*NST156</f>
        <v>0.52800000000000002</v>
      </c>
      <c r="NSV156" s="35">
        <v>3.2</v>
      </c>
      <c r="NSW156" s="148">
        <f>NSV156*NSU156</f>
        <v>1.6896000000000002</v>
      </c>
      <c r="NSX156" s="35"/>
      <c r="NSY156" s="148"/>
      <c r="NSZ156" s="35"/>
      <c r="NTA156" s="148"/>
      <c r="NTB156" s="149">
        <f>NSW156+NSY156+NTA156</f>
        <v>1.6896000000000002</v>
      </c>
      <c r="OCL156" s="33"/>
      <c r="OCM156" s="51"/>
      <c r="OCN156" s="134" t="s">
        <v>37</v>
      </c>
      <c r="OCO156" s="35" t="s">
        <v>22</v>
      </c>
      <c r="OCP156" s="156">
        <v>2.4E-2</v>
      </c>
      <c r="OCQ156" s="148">
        <f>OCQ151*OCP156</f>
        <v>0.52800000000000002</v>
      </c>
      <c r="OCR156" s="35">
        <v>3.2</v>
      </c>
      <c r="OCS156" s="148">
        <f>OCR156*OCQ156</f>
        <v>1.6896000000000002</v>
      </c>
      <c r="OCT156" s="35"/>
      <c r="OCU156" s="148"/>
      <c r="OCV156" s="35"/>
      <c r="OCW156" s="148"/>
      <c r="OCX156" s="149">
        <f>OCS156+OCU156+OCW156</f>
        <v>1.6896000000000002</v>
      </c>
      <c r="OMH156" s="33"/>
      <c r="OMI156" s="51"/>
      <c r="OMJ156" s="134" t="s">
        <v>37</v>
      </c>
      <c r="OMK156" s="35" t="s">
        <v>22</v>
      </c>
      <c r="OML156" s="156">
        <v>2.4E-2</v>
      </c>
      <c r="OMM156" s="148">
        <f>OMM151*OML156</f>
        <v>0.52800000000000002</v>
      </c>
      <c r="OMN156" s="35">
        <v>3.2</v>
      </c>
      <c r="OMO156" s="148">
        <f>OMN156*OMM156</f>
        <v>1.6896000000000002</v>
      </c>
      <c r="OMP156" s="35"/>
      <c r="OMQ156" s="148"/>
      <c r="OMR156" s="35"/>
      <c r="OMS156" s="148"/>
      <c r="OMT156" s="149">
        <f>OMO156+OMQ156+OMS156</f>
        <v>1.6896000000000002</v>
      </c>
      <c r="OWD156" s="33"/>
      <c r="OWE156" s="51"/>
      <c r="OWF156" s="134" t="s">
        <v>37</v>
      </c>
      <c r="OWG156" s="35" t="s">
        <v>22</v>
      </c>
      <c r="OWH156" s="156">
        <v>2.4E-2</v>
      </c>
      <c r="OWI156" s="148">
        <f>OWI151*OWH156</f>
        <v>0.52800000000000002</v>
      </c>
      <c r="OWJ156" s="35">
        <v>3.2</v>
      </c>
      <c r="OWK156" s="148">
        <f>OWJ156*OWI156</f>
        <v>1.6896000000000002</v>
      </c>
      <c r="OWL156" s="35"/>
      <c r="OWM156" s="148"/>
      <c r="OWN156" s="35"/>
      <c r="OWO156" s="148"/>
      <c r="OWP156" s="149">
        <f>OWK156+OWM156+OWO156</f>
        <v>1.6896000000000002</v>
      </c>
      <c r="PFZ156" s="33"/>
      <c r="PGA156" s="51"/>
      <c r="PGB156" s="134" t="s">
        <v>37</v>
      </c>
      <c r="PGC156" s="35" t="s">
        <v>22</v>
      </c>
      <c r="PGD156" s="156">
        <v>2.4E-2</v>
      </c>
      <c r="PGE156" s="148">
        <f>PGE151*PGD156</f>
        <v>0.52800000000000002</v>
      </c>
      <c r="PGF156" s="35">
        <v>3.2</v>
      </c>
      <c r="PGG156" s="148">
        <f>PGF156*PGE156</f>
        <v>1.6896000000000002</v>
      </c>
      <c r="PGH156" s="35"/>
      <c r="PGI156" s="148"/>
      <c r="PGJ156" s="35"/>
      <c r="PGK156" s="148"/>
      <c r="PGL156" s="149">
        <f>PGG156+PGI156+PGK156</f>
        <v>1.6896000000000002</v>
      </c>
      <c r="PPV156" s="33"/>
      <c r="PPW156" s="51"/>
      <c r="PPX156" s="134" t="s">
        <v>37</v>
      </c>
      <c r="PPY156" s="35" t="s">
        <v>22</v>
      </c>
      <c r="PPZ156" s="156">
        <v>2.4E-2</v>
      </c>
      <c r="PQA156" s="148">
        <f>PQA151*PPZ156</f>
        <v>0.52800000000000002</v>
      </c>
      <c r="PQB156" s="35">
        <v>3.2</v>
      </c>
      <c r="PQC156" s="148">
        <f>PQB156*PQA156</f>
        <v>1.6896000000000002</v>
      </c>
      <c r="PQD156" s="35"/>
      <c r="PQE156" s="148"/>
      <c r="PQF156" s="35"/>
      <c r="PQG156" s="148"/>
      <c r="PQH156" s="149">
        <f>PQC156+PQE156+PQG156</f>
        <v>1.6896000000000002</v>
      </c>
      <c r="PZR156" s="33"/>
      <c r="PZS156" s="51"/>
      <c r="PZT156" s="134" t="s">
        <v>37</v>
      </c>
      <c r="PZU156" s="35" t="s">
        <v>22</v>
      </c>
      <c r="PZV156" s="156">
        <v>2.4E-2</v>
      </c>
      <c r="PZW156" s="148">
        <f>PZW151*PZV156</f>
        <v>0.52800000000000002</v>
      </c>
      <c r="PZX156" s="35">
        <v>3.2</v>
      </c>
      <c r="PZY156" s="148">
        <f>PZX156*PZW156</f>
        <v>1.6896000000000002</v>
      </c>
      <c r="PZZ156" s="35"/>
      <c r="QAA156" s="148"/>
      <c r="QAB156" s="35"/>
      <c r="QAC156" s="148"/>
      <c r="QAD156" s="149">
        <f>PZY156+QAA156+QAC156</f>
        <v>1.6896000000000002</v>
      </c>
      <c r="QJN156" s="33"/>
      <c r="QJO156" s="51"/>
      <c r="QJP156" s="134" t="s">
        <v>37</v>
      </c>
      <c r="QJQ156" s="35" t="s">
        <v>22</v>
      </c>
      <c r="QJR156" s="156">
        <v>2.4E-2</v>
      </c>
      <c r="QJS156" s="148">
        <f>QJS151*QJR156</f>
        <v>0.52800000000000002</v>
      </c>
      <c r="QJT156" s="35">
        <v>3.2</v>
      </c>
      <c r="QJU156" s="148">
        <f>QJT156*QJS156</f>
        <v>1.6896000000000002</v>
      </c>
      <c r="QJV156" s="35"/>
      <c r="QJW156" s="148"/>
      <c r="QJX156" s="35"/>
      <c r="QJY156" s="148"/>
      <c r="QJZ156" s="149">
        <f>QJU156+QJW156+QJY156</f>
        <v>1.6896000000000002</v>
      </c>
      <c r="QTJ156" s="33"/>
      <c r="QTK156" s="51"/>
      <c r="QTL156" s="134" t="s">
        <v>37</v>
      </c>
      <c r="QTM156" s="35" t="s">
        <v>22</v>
      </c>
      <c r="QTN156" s="156">
        <v>2.4E-2</v>
      </c>
      <c r="QTO156" s="148">
        <f>QTO151*QTN156</f>
        <v>0.52800000000000002</v>
      </c>
      <c r="QTP156" s="35">
        <v>3.2</v>
      </c>
      <c r="QTQ156" s="148">
        <f>QTP156*QTO156</f>
        <v>1.6896000000000002</v>
      </c>
      <c r="QTR156" s="35"/>
      <c r="QTS156" s="148"/>
      <c r="QTT156" s="35"/>
      <c r="QTU156" s="148"/>
      <c r="QTV156" s="149">
        <f>QTQ156+QTS156+QTU156</f>
        <v>1.6896000000000002</v>
      </c>
      <c r="RDF156" s="33"/>
      <c r="RDG156" s="51"/>
      <c r="RDH156" s="134" t="s">
        <v>37</v>
      </c>
      <c r="RDI156" s="35" t="s">
        <v>22</v>
      </c>
      <c r="RDJ156" s="156">
        <v>2.4E-2</v>
      </c>
      <c r="RDK156" s="148">
        <f>RDK151*RDJ156</f>
        <v>0.52800000000000002</v>
      </c>
      <c r="RDL156" s="35">
        <v>3.2</v>
      </c>
      <c r="RDM156" s="148">
        <f>RDL156*RDK156</f>
        <v>1.6896000000000002</v>
      </c>
      <c r="RDN156" s="35"/>
      <c r="RDO156" s="148"/>
      <c r="RDP156" s="35"/>
      <c r="RDQ156" s="148"/>
      <c r="RDR156" s="149">
        <f>RDM156+RDO156+RDQ156</f>
        <v>1.6896000000000002</v>
      </c>
      <c r="RNB156" s="33"/>
      <c r="RNC156" s="51"/>
      <c r="RND156" s="134" t="s">
        <v>37</v>
      </c>
      <c r="RNE156" s="35" t="s">
        <v>22</v>
      </c>
      <c r="RNF156" s="156">
        <v>2.4E-2</v>
      </c>
      <c r="RNG156" s="148">
        <f>RNG151*RNF156</f>
        <v>0.52800000000000002</v>
      </c>
      <c r="RNH156" s="35">
        <v>3.2</v>
      </c>
      <c r="RNI156" s="148">
        <f>RNH156*RNG156</f>
        <v>1.6896000000000002</v>
      </c>
      <c r="RNJ156" s="35"/>
      <c r="RNK156" s="148"/>
      <c r="RNL156" s="35"/>
      <c r="RNM156" s="148"/>
      <c r="RNN156" s="149">
        <f>RNI156+RNK156+RNM156</f>
        <v>1.6896000000000002</v>
      </c>
      <c r="RWX156" s="33"/>
      <c r="RWY156" s="51"/>
      <c r="RWZ156" s="134" t="s">
        <v>37</v>
      </c>
      <c r="RXA156" s="35" t="s">
        <v>22</v>
      </c>
      <c r="RXB156" s="156">
        <v>2.4E-2</v>
      </c>
      <c r="RXC156" s="148">
        <f>RXC151*RXB156</f>
        <v>0.52800000000000002</v>
      </c>
      <c r="RXD156" s="35">
        <v>3.2</v>
      </c>
      <c r="RXE156" s="148">
        <f>RXD156*RXC156</f>
        <v>1.6896000000000002</v>
      </c>
      <c r="RXF156" s="35"/>
      <c r="RXG156" s="148"/>
      <c r="RXH156" s="35"/>
      <c r="RXI156" s="148"/>
      <c r="RXJ156" s="149">
        <f>RXE156+RXG156+RXI156</f>
        <v>1.6896000000000002</v>
      </c>
      <c r="SGT156" s="33"/>
      <c r="SGU156" s="51"/>
      <c r="SGV156" s="134" t="s">
        <v>37</v>
      </c>
      <c r="SGW156" s="35" t="s">
        <v>22</v>
      </c>
      <c r="SGX156" s="156">
        <v>2.4E-2</v>
      </c>
      <c r="SGY156" s="148">
        <f>SGY151*SGX156</f>
        <v>0.52800000000000002</v>
      </c>
      <c r="SGZ156" s="35">
        <v>3.2</v>
      </c>
      <c r="SHA156" s="148">
        <f>SGZ156*SGY156</f>
        <v>1.6896000000000002</v>
      </c>
      <c r="SHB156" s="35"/>
      <c r="SHC156" s="148"/>
      <c r="SHD156" s="35"/>
      <c r="SHE156" s="148"/>
      <c r="SHF156" s="149">
        <f>SHA156+SHC156+SHE156</f>
        <v>1.6896000000000002</v>
      </c>
      <c r="SQP156" s="33"/>
      <c r="SQQ156" s="51"/>
      <c r="SQR156" s="134" t="s">
        <v>37</v>
      </c>
      <c r="SQS156" s="35" t="s">
        <v>22</v>
      </c>
      <c r="SQT156" s="156">
        <v>2.4E-2</v>
      </c>
      <c r="SQU156" s="148">
        <f>SQU151*SQT156</f>
        <v>0.52800000000000002</v>
      </c>
      <c r="SQV156" s="35">
        <v>3.2</v>
      </c>
      <c r="SQW156" s="148">
        <f>SQV156*SQU156</f>
        <v>1.6896000000000002</v>
      </c>
      <c r="SQX156" s="35"/>
      <c r="SQY156" s="148"/>
      <c r="SQZ156" s="35"/>
      <c r="SRA156" s="148"/>
      <c r="SRB156" s="149">
        <f>SQW156+SQY156+SRA156</f>
        <v>1.6896000000000002</v>
      </c>
      <c r="TAL156" s="33"/>
      <c r="TAM156" s="51"/>
      <c r="TAN156" s="134" t="s">
        <v>37</v>
      </c>
      <c r="TAO156" s="35" t="s">
        <v>22</v>
      </c>
      <c r="TAP156" s="156">
        <v>2.4E-2</v>
      </c>
      <c r="TAQ156" s="148">
        <f>TAQ151*TAP156</f>
        <v>0.52800000000000002</v>
      </c>
      <c r="TAR156" s="35">
        <v>3.2</v>
      </c>
      <c r="TAS156" s="148">
        <f>TAR156*TAQ156</f>
        <v>1.6896000000000002</v>
      </c>
      <c r="TAT156" s="35"/>
      <c r="TAU156" s="148"/>
      <c r="TAV156" s="35"/>
      <c r="TAW156" s="148"/>
      <c r="TAX156" s="149">
        <f>TAS156+TAU156+TAW156</f>
        <v>1.6896000000000002</v>
      </c>
      <c r="TKH156" s="33"/>
      <c r="TKI156" s="51"/>
      <c r="TKJ156" s="134" t="s">
        <v>37</v>
      </c>
      <c r="TKK156" s="35" t="s">
        <v>22</v>
      </c>
      <c r="TKL156" s="156">
        <v>2.4E-2</v>
      </c>
      <c r="TKM156" s="148">
        <f>TKM151*TKL156</f>
        <v>0.52800000000000002</v>
      </c>
      <c r="TKN156" s="35">
        <v>3.2</v>
      </c>
      <c r="TKO156" s="148">
        <f>TKN156*TKM156</f>
        <v>1.6896000000000002</v>
      </c>
      <c r="TKP156" s="35"/>
      <c r="TKQ156" s="148"/>
      <c r="TKR156" s="35"/>
      <c r="TKS156" s="148"/>
      <c r="TKT156" s="149">
        <f>TKO156+TKQ156+TKS156</f>
        <v>1.6896000000000002</v>
      </c>
      <c r="TUD156" s="33"/>
      <c r="TUE156" s="51"/>
      <c r="TUF156" s="134" t="s">
        <v>37</v>
      </c>
      <c r="TUG156" s="35" t="s">
        <v>22</v>
      </c>
      <c r="TUH156" s="156">
        <v>2.4E-2</v>
      </c>
      <c r="TUI156" s="148">
        <f>TUI151*TUH156</f>
        <v>0.52800000000000002</v>
      </c>
      <c r="TUJ156" s="35">
        <v>3.2</v>
      </c>
      <c r="TUK156" s="148">
        <f>TUJ156*TUI156</f>
        <v>1.6896000000000002</v>
      </c>
      <c r="TUL156" s="35"/>
      <c r="TUM156" s="148"/>
      <c r="TUN156" s="35"/>
      <c r="TUO156" s="148"/>
      <c r="TUP156" s="149">
        <f>TUK156+TUM156+TUO156</f>
        <v>1.6896000000000002</v>
      </c>
      <c r="UDZ156" s="33"/>
      <c r="UEA156" s="51"/>
      <c r="UEB156" s="134" t="s">
        <v>37</v>
      </c>
      <c r="UEC156" s="35" t="s">
        <v>22</v>
      </c>
      <c r="UED156" s="156">
        <v>2.4E-2</v>
      </c>
      <c r="UEE156" s="148">
        <f>UEE151*UED156</f>
        <v>0.52800000000000002</v>
      </c>
      <c r="UEF156" s="35">
        <v>3.2</v>
      </c>
      <c r="UEG156" s="148">
        <f>UEF156*UEE156</f>
        <v>1.6896000000000002</v>
      </c>
      <c r="UEH156" s="35"/>
      <c r="UEI156" s="148"/>
      <c r="UEJ156" s="35"/>
      <c r="UEK156" s="148"/>
      <c r="UEL156" s="149">
        <f>UEG156+UEI156+UEK156</f>
        <v>1.6896000000000002</v>
      </c>
      <c r="UNV156" s="33"/>
      <c r="UNW156" s="51"/>
      <c r="UNX156" s="134" t="s">
        <v>37</v>
      </c>
      <c r="UNY156" s="35" t="s">
        <v>22</v>
      </c>
      <c r="UNZ156" s="156">
        <v>2.4E-2</v>
      </c>
      <c r="UOA156" s="148">
        <f>UOA151*UNZ156</f>
        <v>0.52800000000000002</v>
      </c>
      <c r="UOB156" s="35">
        <v>3.2</v>
      </c>
      <c r="UOC156" s="148">
        <f>UOB156*UOA156</f>
        <v>1.6896000000000002</v>
      </c>
      <c r="UOD156" s="35"/>
      <c r="UOE156" s="148"/>
      <c r="UOF156" s="35"/>
      <c r="UOG156" s="148"/>
      <c r="UOH156" s="149">
        <f>UOC156+UOE156+UOG156</f>
        <v>1.6896000000000002</v>
      </c>
      <c r="UXR156" s="33"/>
      <c r="UXS156" s="51"/>
      <c r="UXT156" s="134" t="s">
        <v>37</v>
      </c>
      <c r="UXU156" s="35" t="s">
        <v>22</v>
      </c>
      <c r="UXV156" s="156">
        <v>2.4E-2</v>
      </c>
      <c r="UXW156" s="148">
        <f>UXW151*UXV156</f>
        <v>0.52800000000000002</v>
      </c>
      <c r="UXX156" s="35">
        <v>3.2</v>
      </c>
      <c r="UXY156" s="148">
        <f>UXX156*UXW156</f>
        <v>1.6896000000000002</v>
      </c>
      <c r="UXZ156" s="35"/>
      <c r="UYA156" s="148"/>
      <c r="UYB156" s="35"/>
      <c r="UYC156" s="148"/>
      <c r="UYD156" s="149">
        <f>UXY156+UYA156+UYC156</f>
        <v>1.6896000000000002</v>
      </c>
      <c r="VHN156" s="33"/>
      <c r="VHO156" s="51"/>
      <c r="VHP156" s="134" t="s">
        <v>37</v>
      </c>
      <c r="VHQ156" s="35" t="s">
        <v>22</v>
      </c>
      <c r="VHR156" s="156">
        <v>2.4E-2</v>
      </c>
      <c r="VHS156" s="148">
        <f>VHS151*VHR156</f>
        <v>0.52800000000000002</v>
      </c>
      <c r="VHT156" s="35">
        <v>3.2</v>
      </c>
      <c r="VHU156" s="148">
        <f>VHT156*VHS156</f>
        <v>1.6896000000000002</v>
      </c>
      <c r="VHV156" s="35"/>
      <c r="VHW156" s="148"/>
      <c r="VHX156" s="35"/>
      <c r="VHY156" s="148"/>
      <c r="VHZ156" s="149">
        <f>VHU156+VHW156+VHY156</f>
        <v>1.6896000000000002</v>
      </c>
      <c r="VRJ156" s="33"/>
      <c r="VRK156" s="51"/>
      <c r="VRL156" s="134" t="s">
        <v>37</v>
      </c>
      <c r="VRM156" s="35" t="s">
        <v>22</v>
      </c>
      <c r="VRN156" s="156">
        <v>2.4E-2</v>
      </c>
      <c r="VRO156" s="148">
        <f>VRO151*VRN156</f>
        <v>0.52800000000000002</v>
      </c>
      <c r="VRP156" s="35">
        <v>3.2</v>
      </c>
      <c r="VRQ156" s="148">
        <f>VRP156*VRO156</f>
        <v>1.6896000000000002</v>
      </c>
      <c r="VRR156" s="35"/>
      <c r="VRS156" s="148"/>
      <c r="VRT156" s="35"/>
      <c r="VRU156" s="148"/>
      <c r="VRV156" s="149">
        <f>VRQ156+VRS156+VRU156</f>
        <v>1.6896000000000002</v>
      </c>
      <c r="WBF156" s="33"/>
      <c r="WBG156" s="51"/>
      <c r="WBH156" s="134" t="s">
        <v>37</v>
      </c>
      <c r="WBI156" s="35" t="s">
        <v>22</v>
      </c>
      <c r="WBJ156" s="156">
        <v>2.4E-2</v>
      </c>
      <c r="WBK156" s="148">
        <f>WBK151*WBJ156</f>
        <v>0.52800000000000002</v>
      </c>
      <c r="WBL156" s="35">
        <v>3.2</v>
      </c>
      <c r="WBM156" s="148">
        <f>WBL156*WBK156</f>
        <v>1.6896000000000002</v>
      </c>
      <c r="WBN156" s="35"/>
      <c r="WBO156" s="148"/>
      <c r="WBP156" s="35"/>
      <c r="WBQ156" s="148"/>
      <c r="WBR156" s="149">
        <f>WBM156+WBO156+WBQ156</f>
        <v>1.6896000000000002</v>
      </c>
      <c r="WLB156" s="33"/>
      <c r="WLC156" s="51"/>
      <c r="WLD156" s="134" t="s">
        <v>37</v>
      </c>
      <c r="WLE156" s="35" t="s">
        <v>22</v>
      </c>
      <c r="WLF156" s="156">
        <v>2.4E-2</v>
      </c>
      <c r="WLG156" s="148">
        <f>WLG151*WLF156</f>
        <v>0.52800000000000002</v>
      </c>
      <c r="WLH156" s="35">
        <v>3.2</v>
      </c>
      <c r="WLI156" s="148">
        <f>WLH156*WLG156</f>
        <v>1.6896000000000002</v>
      </c>
      <c r="WLJ156" s="35"/>
      <c r="WLK156" s="148"/>
      <c r="WLL156" s="35"/>
      <c r="WLM156" s="148"/>
      <c r="WLN156" s="149">
        <f>WLI156+WLK156+WLM156</f>
        <v>1.6896000000000002</v>
      </c>
      <c r="WUX156" s="33"/>
      <c r="WUY156" s="51"/>
      <c r="WUZ156" s="134" t="s">
        <v>37</v>
      </c>
      <c r="WVA156" s="35" t="s">
        <v>22</v>
      </c>
      <c r="WVB156" s="156">
        <v>2.4E-2</v>
      </c>
      <c r="WVC156" s="148">
        <f>WVC151*WVB156</f>
        <v>0.52800000000000002</v>
      </c>
      <c r="WVD156" s="35">
        <v>3.2</v>
      </c>
      <c r="WVE156" s="148">
        <f>WVD156*WVC156</f>
        <v>1.6896000000000002</v>
      </c>
      <c r="WVF156" s="35"/>
      <c r="WVG156" s="148"/>
      <c r="WVH156" s="35"/>
      <c r="WVI156" s="148"/>
      <c r="WVJ156" s="149">
        <f>WVE156+WVG156+WVI156</f>
        <v>1.6896000000000002</v>
      </c>
    </row>
    <row r="157" spans="1:16130" ht="27.75" customHeight="1">
      <c r="A157" s="33">
        <v>31</v>
      </c>
      <c r="B157" s="134" t="s">
        <v>358</v>
      </c>
      <c r="C157" s="35" t="s">
        <v>63</v>
      </c>
      <c r="D157" s="129">
        <v>2</v>
      </c>
      <c r="E157" s="129"/>
      <c r="F157" s="129"/>
      <c r="G157" s="129"/>
      <c r="H157" s="129"/>
      <c r="I157" s="129"/>
      <c r="J157" s="129"/>
      <c r="K157" s="124"/>
      <c r="IL157" s="33">
        <v>18</v>
      </c>
      <c r="IM157" s="142" t="s">
        <v>142</v>
      </c>
      <c r="IN157" s="146" t="s">
        <v>144</v>
      </c>
      <c r="IO157" s="35" t="s">
        <v>63</v>
      </c>
      <c r="IP157" s="35"/>
      <c r="IQ157" s="147">
        <v>22</v>
      </c>
      <c r="IR157" s="35"/>
      <c r="IS157" s="148"/>
      <c r="IT157" s="35"/>
      <c r="IU157" s="148"/>
      <c r="IV157" s="35"/>
      <c r="IW157" s="148"/>
      <c r="IX157" s="149"/>
      <c r="SH157" s="33">
        <v>18</v>
      </c>
      <c r="SI157" s="142" t="s">
        <v>142</v>
      </c>
      <c r="SJ157" s="146" t="s">
        <v>144</v>
      </c>
      <c r="SK157" s="35" t="s">
        <v>63</v>
      </c>
      <c r="SL157" s="35"/>
      <c r="SM157" s="147">
        <v>22</v>
      </c>
      <c r="SN157" s="35"/>
      <c r="SO157" s="148"/>
      <c r="SP157" s="35"/>
      <c r="SQ157" s="148"/>
      <c r="SR157" s="35"/>
      <c r="SS157" s="148"/>
      <c r="ST157" s="149"/>
      <c r="ACD157" s="33">
        <v>18</v>
      </c>
      <c r="ACE157" s="142" t="s">
        <v>142</v>
      </c>
      <c r="ACF157" s="146" t="s">
        <v>144</v>
      </c>
      <c r="ACG157" s="35" t="s">
        <v>63</v>
      </c>
      <c r="ACH157" s="35"/>
      <c r="ACI157" s="147">
        <v>22</v>
      </c>
      <c r="ACJ157" s="35"/>
      <c r="ACK157" s="148"/>
      <c r="ACL157" s="35"/>
      <c r="ACM157" s="148"/>
      <c r="ACN157" s="35"/>
      <c r="ACO157" s="148"/>
      <c r="ACP157" s="149"/>
      <c r="ALZ157" s="33">
        <v>18</v>
      </c>
      <c r="AMA157" s="142" t="s">
        <v>142</v>
      </c>
      <c r="AMB157" s="146" t="s">
        <v>144</v>
      </c>
      <c r="AMC157" s="35" t="s">
        <v>63</v>
      </c>
      <c r="AMD157" s="35"/>
      <c r="AME157" s="147">
        <v>22</v>
      </c>
      <c r="AMF157" s="35"/>
      <c r="AMG157" s="148"/>
      <c r="AMH157" s="35"/>
      <c r="AMI157" s="148"/>
      <c r="AMJ157" s="35"/>
      <c r="AMK157" s="148"/>
      <c r="AML157" s="149"/>
      <c r="AVV157" s="33">
        <v>18</v>
      </c>
      <c r="AVW157" s="142" t="s">
        <v>142</v>
      </c>
      <c r="AVX157" s="146" t="s">
        <v>144</v>
      </c>
      <c r="AVY157" s="35" t="s">
        <v>63</v>
      </c>
      <c r="AVZ157" s="35"/>
      <c r="AWA157" s="147">
        <v>22</v>
      </c>
      <c r="AWB157" s="35"/>
      <c r="AWC157" s="148"/>
      <c r="AWD157" s="35"/>
      <c r="AWE157" s="148"/>
      <c r="AWF157" s="35"/>
      <c r="AWG157" s="148"/>
      <c r="AWH157" s="149"/>
      <c r="BFR157" s="33">
        <v>18</v>
      </c>
      <c r="BFS157" s="142" t="s">
        <v>142</v>
      </c>
      <c r="BFT157" s="146" t="s">
        <v>144</v>
      </c>
      <c r="BFU157" s="35" t="s">
        <v>63</v>
      </c>
      <c r="BFV157" s="35"/>
      <c r="BFW157" s="147">
        <v>22</v>
      </c>
      <c r="BFX157" s="35"/>
      <c r="BFY157" s="148"/>
      <c r="BFZ157" s="35"/>
      <c r="BGA157" s="148"/>
      <c r="BGB157" s="35"/>
      <c r="BGC157" s="148"/>
      <c r="BGD157" s="149"/>
      <c r="BPN157" s="33">
        <v>18</v>
      </c>
      <c r="BPO157" s="142" t="s">
        <v>142</v>
      </c>
      <c r="BPP157" s="146" t="s">
        <v>144</v>
      </c>
      <c r="BPQ157" s="35" t="s">
        <v>63</v>
      </c>
      <c r="BPR157" s="35"/>
      <c r="BPS157" s="147">
        <v>22</v>
      </c>
      <c r="BPT157" s="35"/>
      <c r="BPU157" s="148"/>
      <c r="BPV157" s="35"/>
      <c r="BPW157" s="148"/>
      <c r="BPX157" s="35"/>
      <c r="BPY157" s="148"/>
      <c r="BPZ157" s="149"/>
      <c r="BZJ157" s="33">
        <v>18</v>
      </c>
      <c r="BZK157" s="142" t="s">
        <v>142</v>
      </c>
      <c r="BZL157" s="146" t="s">
        <v>144</v>
      </c>
      <c r="BZM157" s="35" t="s">
        <v>63</v>
      </c>
      <c r="BZN157" s="35"/>
      <c r="BZO157" s="147">
        <v>22</v>
      </c>
      <c r="BZP157" s="35"/>
      <c r="BZQ157" s="148"/>
      <c r="BZR157" s="35"/>
      <c r="BZS157" s="148"/>
      <c r="BZT157" s="35"/>
      <c r="BZU157" s="148"/>
      <c r="BZV157" s="149"/>
      <c r="CJF157" s="33">
        <v>18</v>
      </c>
      <c r="CJG157" s="142" t="s">
        <v>142</v>
      </c>
      <c r="CJH157" s="146" t="s">
        <v>144</v>
      </c>
      <c r="CJI157" s="35" t="s">
        <v>63</v>
      </c>
      <c r="CJJ157" s="35"/>
      <c r="CJK157" s="147">
        <v>22</v>
      </c>
      <c r="CJL157" s="35"/>
      <c r="CJM157" s="148"/>
      <c r="CJN157" s="35"/>
      <c r="CJO157" s="148"/>
      <c r="CJP157" s="35"/>
      <c r="CJQ157" s="148"/>
      <c r="CJR157" s="149"/>
      <c r="CTB157" s="33">
        <v>18</v>
      </c>
      <c r="CTC157" s="142" t="s">
        <v>142</v>
      </c>
      <c r="CTD157" s="146" t="s">
        <v>144</v>
      </c>
      <c r="CTE157" s="35" t="s">
        <v>63</v>
      </c>
      <c r="CTF157" s="35"/>
      <c r="CTG157" s="147">
        <v>22</v>
      </c>
      <c r="CTH157" s="35"/>
      <c r="CTI157" s="148"/>
      <c r="CTJ157" s="35"/>
      <c r="CTK157" s="148"/>
      <c r="CTL157" s="35"/>
      <c r="CTM157" s="148"/>
      <c r="CTN157" s="149"/>
      <c r="DCX157" s="33">
        <v>18</v>
      </c>
      <c r="DCY157" s="142" t="s">
        <v>142</v>
      </c>
      <c r="DCZ157" s="146" t="s">
        <v>144</v>
      </c>
      <c r="DDA157" s="35" t="s">
        <v>63</v>
      </c>
      <c r="DDB157" s="35"/>
      <c r="DDC157" s="147">
        <v>22</v>
      </c>
      <c r="DDD157" s="35"/>
      <c r="DDE157" s="148"/>
      <c r="DDF157" s="35"/>
      <c r="DDG157" s="148"/>
      <c r="DDH157" s="35"/>
      <c r="DDI157" s="148"/>
      <c r="DDJ157" s="149"/>
      <c r="DMT157" s="33">
        <v>18</v>
      </c>
      <c r="DMU157" s="142" t="s">
        <v>142</v>
      </c>
      <c r="DMV157" s="146" t="s">
        <v>144</v>
      </c>
      <c r="DMW157" s="35" t="s">
        <v>63</v>
      </c>
      <c r="DMX157" s="35"/>
      <c r="DMY157" s="147">
        <v>22</v>
      </c>
      <c r="DMZ157" s="35"/>
      <c r="DNA157" s="148"/>
      <c r="DNB157" s="35"/>
      <c r="DNC157" s="148"/>
      <c r="DND157" s="35"/>
      <c r="DNE157" s="148"/>
      <c r="DNF157" s="149"/>
      <c r="DWP157" s="33">
        <v>18</v>
      </c>
      <c r="DWQ157" s="142" t="s">
        <v>142</v>
      </c>
      <c r="DWR157" s="146" t="s">
        <v>144</v>
      </c>
      <c r="DWS157" s="35" t="s">
        <v>63</v>
      </c>
      <c r="DWT157" s="35"/>
      <c r="DWU157" s="147">
        <v>22</v>
      </c>
      <c r="DWV157" s="35"/>
      <c r="DWW157" s="148"/>
      <c r="DWX157" s="35"/>
      <c r="DWY157" s="148"/>
      <c r="DWZ157" s="35"/>
      <c r="DXA157" s="148"/>
      <c r="DXB157" s="149"/>
      <c r="EGL157" s="33">
        <v>18</v>
      </c>
      <c r="EGM157" s="142" t="s">
        <v>142</v>
      </c>
      <c r="EGN157" s="146" t="s">
        <v>144</v>
      </c>
      <c r="EGO157" s="35" t="s">
        <v>63</v>
      </c>
      <c r="EGP157" s="35"/>
      <c r="EGQ157" s="147">
        <v>22</v>
      </c>
      <c r="EGR157" s="35"/>
      <c r="EGS157" s="148"/>
      <c r="EGT157" s="35"/>
      <c r="EGU157" s="148"/>
      <c r="EGV157" s="35"/>
      <c r="EGW157" s="148"/>
      <c r="EGX157" s="149"/>
      <c r="EQH157" s="33">
        <v>18</v>
      </c>
      <c r="EQI157" s="142" t="s">
        <v>142</v>
      </c>
      <c r="EQJ157" s="146" t="s">
        <v>144</v>
      </c>
      <c r="EQK157" s="35" t="s">
        <v>63</v>
      </c>
      <c r="EQL157" s="35"/>
      <c r="EQM157" s="147">
        <v>22</v>
      </c>
      <c r="EQN157" s="35"/>
      <c r="EQO157" s="148"/>
      <c r="EQP157" s="35"/>
      <c r="EQQ157" s="148"/>
      <c r="EQR157" s="35"/>
      <c r="EQS157" s="148"/>
      <c r="EQT157" s="149"/>
      <c r="FAD157" s="33">
        <v>18</v>
      </c>
      <c r="FAE157" s="142" t="s">
        <v>142</v>
      </c>
      <c r="FAF157" s="146" t="s">
        <v>144</v>
      </c>
      <c r="FAG157" s="35" t="s">
        <v>63</v>
      </c>
      <c r="FAH157" s="35"/>
      <c r="FAI157" s="147">
        <v>22</v>
      </c>
      <c r="FAJ157" s="35"/>
      <c r="FAK157" s="148"/>
      <c r="FAL157" s="35"/>
      <c r="FAM157" s="148"/>
      <c r="FAN157" s="35"/>
      <c r="FAO157" s="148"/>
      <c r="FAP157" s="149"/>
      <c r="FJZ157" s="33">
        <v>18</v>
      </c>
      <c r="FKA157" s="142" t="s">
        <v>142</v>
      </c>
      <c r="FKB157" s="146" t="s">
        <v>144</v>
      </c>
      <c r="FKC157" s="35" t="s">
        <v>63</v>
      </c>
      <c r="FKD157" s="35"/>
      <c r="FKE157" s="147">
        <v>22</v>
      </c>
      <c r="FKF157" s="35"/>
      <c r="FKG157" s="148"/>
      <c r="FKH157" s="35"/>
      <c r="FKI157" s="148"/>
      <c r="FKJ157" s="35"/>
      <c r="FKK157" s="148"/>
      <c r="FKL157" s="149"/>
      <c r="FTV157" s="33">
        <v>18</v>
      </c>
      <c r="FTW157" s="142" t="s">
        <v>142</v>
      </c>
      <c r="FTX157" s="146" t="s">
        <v>144</v>
      </c>
      <c r="FTY157" s="35" t="s">
        <v>63</v>
      </c>
      <c r="FTZ157" s="35"/>
      <c r="FUA157" s="147">
        <v>22</v>
      </c>
      <c r="FUB157" s="35"/>
      <c r="FUC157" s="148"/>
      <c r="FUD157" s="35"/>
      <c r="FUE157" s="148"/>
      <c r="FUF157" s="35"/>
      <c r="FUG157" s="148"/>
      <c r="FUH157" s="149"/>
      <c r="GDR157" s="33">
        <v>18</v>
      </c>
      <c r="GDS157" s="142" t="s">
        <v>142</v>
      </c>
      <c r="GDT157" s="146" t="s">
        <v>144</v>
      </c>
      <c r="GDU157" s="35" t="s">
        <v>63</v>
      </c>
      <c r="GDV157" s="35"/>
      <c r="GDW157" s="147">
        <v>22</v>
      </c>
      <c r="GDX157" s="35"/>
      <c r="GDY157" s="148"/>
      <c r="GDZ157" s="35"/>
      <c r="GEA157" s="148"/>
      <c r="GEB157" s="35"/>
      <c r="GEC157" s="148"/>
      <c r="GED157" s="149"/>
      <c r="GNN157" s="33">
        <v>18</v>
      </c>
      <c r="GNO157" s="142" t="s">
        <v>142</v>
      </c>
      <c r="GNP157" s="146" t="s">
        <v>144</v>
      </c>
      <c r="GNQ157" s="35" t="s">
        <v>63</v>
      </c>
      <c r="GNR157" s="35"/>
      <c r="GNS157" s="147">
        <v>22</v>
      </c>
      <c r="GNT157" s="35"/>
      <c r="GNU157" s="148"/>
      <c r="GNV157" s="35"/>
      <c r="GNW157" s="148"/>
      <c r="GNX157" s="35"/>
      <c r="GNY157" s="148"/>
      <c r="GNZ157" s="149"/>
      <c r="GXJ157" s="33">
        <v>18</v>
      </c>
      <c r="GXK157" s="142" t="s">
        <v>142</v>
      </c>
      <c r="GXL157" s="146" t="s">
        <v>144</v>
      </c>
      <c r="GXM157" s="35" t="s">
        <v>63</v>
      </c>
      <c r="GXN157" s="35"/>
      <c r="GXO157" s="147">
        <v>22</v>
      </c>
      <c r="GXP157" s="35"/>
      <c r="GXQ157" s="148"/>
      <c r="GXR157" s="35"/>
      <c r="GXS157" s="148"/>
      <c r="GXT157" s="35"/>
      <c r="GXU157" s="148"/>
      <c r="GXV157" s="149"/>
      <c r="HHF157" s="33">
        <v>18</v>
      </c>
      <c r="HHG157" s="142" t="s">
        <v>142</v>
      </c>
      <c r="HHH157" s="146" t="s">
        <v>144</v>
      </c>
      <c r="HHI157" s="35" t="s">
        <v>63</v>
      </c>
      <c r="HHJ157" s="35"/>
      <c r="HHK157" s="147">
        <v>22</v>
      </c>
      <c r="HHL157" s="35"/>
      <c r="HHM157" s="148"/>
      <c r="HHN157" s="35"/>
      <c r="HHO157" s="148"/>
      <c r="HHP157" s="35"/>
      <c r="HHQ157" s="148"/>
      <c r="HHR157" s="149"/>
      <c r="HRB157" s="33">
        <v>18</v>
      </c>
      <c r="HRC157" s="142" t="s">
        <v>142</v>
      </c>
      <c r="HRD157" s="146" t="s">
        <v>144</v>
      </c>
      <c r="HRE157" s="35" t="s">
        <v>63</v>
      </c>
      <c r="HRF157" s="35"/>
      <c r="HRG157" s="147">
        <v>22</v>
      </c>
      <c r="HRH157" s="35"/>
      <c r="HRI157" s="148"/>
      <c r="HRJ157" s="35"/>
      <c r="HRK157" s="148"/>
      <c r="HRL157" s="35"/>
      <c r="HRM157" s="148"/>
      <c r="HRN157" s="149"/>
      <c r="IAX157" s="33">
        <v>18</v>
      </c>
      <c r="IAY157" s="142" t="s">
        <v>142</v>
      </c>
      <c r="IAZ157" s="146" t="s">
        <v>144</v>
      </c>
      <c r="IBA157" s="35" t="s">
        <v>63</v>
      </c>
      <c r="IBB157" s="35"/>
      <c r="IBC157" s="147">
        <v>22</v>
      </c>
      <c r="IBD157" s="35"/>
      <c r="IBE157" s="148"/>
      <c r="IBF157" s="35"/>
      <c r="IBG157" s="148"/>
      <c r="IBH157" s="35"/>
      <c r="IBI157" s="148"/>
      <c r="IBJ157" s="149"/>
      <c r="IKT157" s="33">
        <v>18</v>
      </c>
      <c r="IKU157" s="142" t="s">
        <v>142</v>
      </c>
      <c r="IKV157" s="146" t="s">
        <v>144</v>
      </c>
      <c r="IKW157" s="35" t="s">
        <v>63</v>
      </c>
      <c r="IKX157" s="35"/>
      <c r="IKY157" s="147">
        <v>22</v>
      </c>
      <c r="IKZ157" s="35"/>
      <c r="ILA157" s="148"/>
      <c r="ILB157" s="35"/>
      <c r="ILC157" s="148"/>
      <c r="ILD157" s="35"/>
      <c r="ILE157" s="148"/>
      <c r="ILF157" s="149"/>
      <c r="IUP157" s="33">
        <v>18</v>
      </c>
      <c r="IUQ157" s="142" t="s">
        <v>142</v>
      </c>
      <c r="IUR157" s="146" t="s">
        <v>144</v>
      </c>
      <c r="IUS157" s="35" t="s">
        <v>63</v>
      </c>
      <c r="IUT157" s="35"/>
      <c r="IUU157" s="147">
        <v>22</v>
      </c>
      <c r="IUV157" s="35"/>
      <c r="IUW157" s="148"/>
      <c r="IUX157" s="35"/>
      <c r="IUY157" s="148"/>
      <c r="IUZ157" s="35"/>
      <c r="IVA157" s="148"/>
      <c r="IVB157" s="149"/>
      <c r="JEL157" s="33">
        <v>18</v>
      </c>
      <c r="JEM157" s="142" t="s">
        <v>142</v>
      </c>
      <c r="JEN157" s="146" t="s">
        <v>144</v>
      </c>
      <c r="JEO157" s="35" t="s">
        <v>63</v>
      </c>
      <c r="JEP157" s="35"/>
      <c r="JEQ157" s="147">
        <v>22</v>
      </c>
      <c r="JER157" s="35"/>
      <c r="JES157" s="148"/>
      <c r="JET157" s="35"/>
      <c r="JEU157" s="148"/>
      <c r="JEV157" s="35"/>
      <c r="JEW157" s="148"/>
      <c r="JEX157" s="149"/>
      <c r="JOH157" s="33">
        <v>18</v>
      </c>
      <c r="JOI157" s="142" t="s">
        <v>142</v>
      </c>
      <c r="JOJ157" s="146" t="s">
        <v>144</v>
      </c>
      <c r="JOK157" s="35" t="s">
        <v>63</v>
      </c>
      <c r="JOL157" s="35"/>
      <c r="JOM157" s="147">
        <v>22</v>
      </c>
      <c r="JON157" s="35"/>
      <c r="JOO157" s="148"/>
      <c r="JOP157" s="35"/>
      <c r="JOQ157" s="148"/>
      <c r="JOR157" s="35"/>
      <c r="JOS157" s="148"/>
      <c r="JOT157" s="149"/>
      <c r="JYD157" s="33">
        <v>18</v>
      </c>
      <c r="JYE157" s="142" t="s">
        <v>142</v>
      </c>
      <c r="JYF157" s="146" t="s">
        <v>144</v>
      </c>
      <c r="JYG157" s="35" t="s">
        <v>63</v>
      </c>
      <c r="JYH157" s="35"/>
      <c r="JYI157" s="147">
        <v>22</v>
      </c>
      <c r="JYJ157" s="35"/>
      <c r="JYK157" s="148"/>
      <c r="JYL157" s="35"/>
      <c r="JYM157" s="148"/>
      <c r="JYN157" s="35"/>
      <c r="JYO157" s="148"/>
      <c r="JYP157" s="149"/>
      <c r="KHZ157" s="33">
        <v>18</v>
      </c>
      <c r="KIA157" s="142" t="s">
        <v>142</v>
      </c>
      <c r="KIB157" s="146" t="s">
        <v>144</v>
      </c>
      <c r="KIC157" s="35" t="s">
        <v>63</v>
      </c>
      <c r="KID157" s="35"/>
      <c r="KIE157" s="147">
        <v>22</v>
      </c>
      <c r="KIF157" s="35"/>
      <c r="KIG157" s="148"/>
      <c r="KIH157" s="35"/>
      <c r="KII157" s="148"/>
      <c r="KIJ157" s="35"/>
      <c r="KIK157" s="148"/>
      <c r="KIL157" s="149"/>
      <c r="KRV157" s="33">
        <v>18</v>
      </c>
      <c r="KRW157" s="142" t="s">
        <v>142</v>
      </c>
      <c r="KRX157" s="146" t="s">
        <v>144</v>
      </c>
      <c r="KRY157" s="35" t="s">
        <v>63</v>
      </c>
      <c r="KRZ157" s="35"/>
      <c r="KSA157" s="147">
        <v>22</v>
      </c>
      <c r="KSB157" s="35"/>
      <c r="KSC157" s="148"/>
      <c r="KSD157" s="35"/>
      <c r="KSE157" s="148"/>
      <c r="KSF157" s="35"/>
      <c r="KSG157" s="148"/>
      <c r="KSH157" s="149"/>
      <c r="LBR157" s="33">
        <v>18</v>
      </c>
      <c r="LBS157" s="142" t="s">
        <v>142</v>
      </c>
      <c r="LBT157" s="146" t="s">
        <v>144</v>
      </c>
      <c r="LBU157" s="35" t="s">
        <v>63</v>
      </c>
      <c r="LBV157" s="35"/>
      <c r="LBW157" s="147">
        <v>22</v>
      </c>
      <c r="LBX157" s="35"/>
      <c r="LBY157" s="148"/>
      <c r="LBZ157" s="35"/>
      <c r="LCA157" s="148"/>
      <c r="LCB157" s="35"/>
      <c r="LCC157" s="148"/>
      <c r="LCD157" s="149"/>
      <c r="LLN157" s="33">
        <v>18</v>
      </c>
      <c r="LLO157" s="142" t="s">
        <v>142</v>
      </c>
      <c r="LLP157" s="146" t="s">
        <v>144</v>
      </c>
      <c r="LLQ157" s="35" t="s">
        <v>63</v>
      </c>
      <c r="LLR157" s="35"/>
      <c r="LLS157" s="147">
        <v>22</v>
      </c>
      <c r="LLT157" s="35"/>
      <c r="LLU157" s="148"/>
      <c r="LLV157" s="35"/>
      <c r="LLW157" s="148"/>
      <c r="LLX157" s="35"/>
      <c r="LLY157" s="148"/>
      <c r="LLZ157" s="149"/>
      <c r="LVJ157" s="33">
        <v>18</v>
      </c>
      <c r="LVK157" s="142" t="s">
        <v>142</v>
      </c>
      <c r="LVL157" s="146" t="s">
        <v>144</v>
      </c>
      <c r="LVM157" s="35" t="s">
        <v>63</v>
      </c>
      <c r="LVN157" s="35"/>
      <c r="LVO157" s="147">
        <v>22</v>
      </c>
      <c r="LVP157" s="35"/>
      <c r="LVQ157" s="148"/>
      <c r="LVR157" s="35"/>
      <c r="LVS157" s="148"/>
      <c r="LVT157" s="35"/>
      <c r="LVU157" s="148"/>
      <c r="LVV157" s="149"/>
      <c r="MFF157" s="33">
        <v>18</v>
      </c>
      <c r="MFG157" s="142" t="s">
        <v>142</v>
      </c>
      <c r="MFH157" s="146" t="s">
        <v>144</v>
      </c>
      <c r="MFI157" s="35" t="s">
        <v>63</v>
      </c>
      <c r="MFJ157" s="35"/>
      <c r="MFK157" s="147">
        <v>22</v>
      </c>
      <c r="MFL157" s="35"/>
      <c r="MFM157" s="148"/>
      <c r="MFN157" s="35"/>
      <c r="MFO157" s="148"/>
      <c r="MFP157" s="35"/>
      <c r="MFQ157" s="148"/>
      <c r="MFR157" s="149"/>
      <c r="MPB157" s="33">
        <v>18</v>
      </c>
      <c r="MPC157" s="142" t="s">
        <v>142</v>
      </c>
      <c r="MPD157" s="146" t="s">
        <v>144</v>
      </c>
      <c r="MPE157" s="35" t="s">
        <v>63</v>
      </c>
      <c r="MPF157" s="35"/>
      <c r="MPG157" s="147">
        <v>22</v>
      </c>
      <c r="MPH157" s="35"/>
      <c r="MPI157" s="148"/>
      <c r="MPJ157" s="35"/>
      <c r="MPK157" s="148"/>
      <c r="MPL157" s="35"/>
      <c r="MPM157" s="148"/>
      <c r="MPN157" s="149"/>
      <c r="MYX157" s="33">
        <v>18</v>
      </c>
      <c r="MYY157" s="142" t="s">
        <v>142</v>
      </c>
      <c r="MYZ157" s="146" t="s">
        <v>144</v>
      </c>
      <c r="MZA157" s="35" t="s">
        <v>63</v>
      </c>
      <c r="MZB157" s="35"/>
      <c r="MZC157" s="147">
        <v>22</v>
      </c>
      <c r="MZD157" s="35"/>
      <c r="MZE157" s="148"/>
      <c r="MZF157" s="35"/>
      <c r="MZG157" s="148"/>
      <c r="MZH157" s="35"/>
      <c r="MZI157" s="148"/>
      <c r="MZJ157" s="149"/>
      <c r="NIT157" s="33">
        <v>18</v>
      </c>
      <c r="NIU157" s="142" t="s">
        <v>142</v>
      </c>
      <c r="NIV157" s="146" t="s">
        <v>144</v>
      </c>
      <c r="NIW157" s="35" t="s">
        <v>63</v>
      </c>
      <c r="NIX157" s="35"/>
      <c r="NIY157" s="147">
        <v>22</v>
      </c>
      <c r="NIZ157" s="35"/>
      <c r="NJA157" s="148"/>
      <c r="NJB157" s="35"/>
      <c r="NJC157" s="148"/>
      <c r="NJD157" s="35"/>
      <c r="NJE157" s="148"/>
      <c r="NJF157" s="149"/>
      <c r="NSP157" s="33">
        <v>18</v>
      </c>
      <c r="NSQ157" s="142" t="s">
        <v>142</v>
      </c>
      <c r="NSR157" s="146" t="s">
        <v>144</v>
      </c>
      <c r="NSS157" s="35" t="s">
        <v>63</v>
      </c>
      <c r="NST157" s="35"/>
      <c r="NSU157" s="147">
        <v>22</v>
      </c>
      <c r="NSV157" s="35"/>
      <c r="NSW157" s="148"/>
      <c r="NSX157" s="35"/>
      <c r="NSY157" s="148"/>
      <c r="NSZ157" s="35"/>
      <c r="NTA157" s="148"/>
      <c r="NTB157" s="149"/>
      <c r="OCL157" s="33">
        <v>18</v>
      </c>
      <c r="OCM157" s="142" t="s">
        <v>142</v>
      </c>
      <c r="OCN157" s="146" t="s">
        <v>144</v>
      </c>
      <c r="OCO157" s="35" t="s">
        <v>63</v>
      </c>
      <c r="OCP157" s="35"/>
      <c r="OCQ157" s="147">
        <v>22</v>
      </c>
      <c r="OCR157" s="35"/>
      <c r="OCS157" s="148"/>
      <c r="OCT157" s="35"/>
      <c r="OCU157" s="148"/>
      <c r="OCV157" s="35"/>
      <c r="OCW157" s="148"/>
      <c r="OCX157" s="149"/>
      <c r="OMH157" s="33">
        <v>18</v>
      </c>
      <c r="OMI157" s="142" t="s">
        <v>142</v>
      </c>
      <c r="OMJ157" s="146" t="s">
        <v>144</v>
      </c>
      <c r="OMK157" s="35" t="s">
        <v>63</v>
      </c>
      <c r="OML157" s="35"/>
      <c r="OMM157" s="147">
        <v>22</v>
      </c>
      <c r="OMN157" s="35"/>
      <c r="OMO157" s="148"/>
      <c r="OMP157" s="35"/>
      <c r="OMQ157" s="148"/>
      <c r="OMR157" s="35"/>
      <c r="OMS157" s="148"/>
      <c r="OMT157" s="149"/>
      <c r="OWD157" s="33">
        <v>18</v>
      </c>
      <c r="OWE157" s="142" t="s">
        <v>142</v>
      </c>
      <c r="OWF157" s="146" t="s">
        <v>144</v>
      </c>
      <c r="OWG157" s="35" t="s">
        <v>63</v>
      </c>
      <c r="OWH157" s="35"/>
      <c r="OWI157" s="147">
        <v>22</v>
      </c>
      <c r="OWJ157" s="35"/>
      <c r="OWK157" s="148"/>
      <c r="OWL157" s="35"/>
      <c r="OWM157" s="148"/>
      <c r="OWN157" s="35"/>
      <c r="OWO157" s="148"/>
      <c r="OWP157" s="149"/>
      <c r="PFZ157" s="33">
        <v>18</v>
      </c>
      <c r="PGA157" s="142" t="s">
        <v>142</v>
      </c>
      <c r="PGB157" s="146" t="s">
        <v>144</v>
      </c>
      <c r="PGC157" s="35" t="s">
        <v>63</v>
      </c>
      <c r="PGD157" s="35"/>
      <c r="PGE157" s="147">
        <v>22</v>
      </c>
      <c r="PGF157" s="35"/>
      <c r="PGG157" s="148"/>
      <c r="PGH157" s="35"/>
      <c r="PGI157" s="148"/>
      <c r="PGJ157" s="35"/>
      <c r="PGK157" s="148"/>
      <c r="PGL157" s="149"/>
      <c r="PPV157" s="33">
        <v>18</v>
      </c>
      <c r="PPW157" s="142" t="s">
        <v>142</v>
      </c>
      <c r="PPX157" s="146" t="s">
        <v>144</v>
      </c>
      <c r="PPY157" s="35" t="s">
        <v>63</v>
      </c>
      <c r="PPZ157" s="35"/>
      <c r="PQA157" s="147">
        <v>22</v>
      </c>
      <c r="PQB157" s="35"/>
      <c r="PQC157" s="148"/>
      <c r="PQD157" s="35"/>
      <c r="PQE157" s="148"/>
      <c r="PQF157" s="35"/>
      <c r="PQG157" s="148"/>
      <c r="PQH157" s="149"/>
      <c r="PZR157" s="33">
        <v>18</v>
      </c>
      <c r="PZS157" s="142" t="s">
        <v>142</v>
      </c>
      <c r="PZT157" s="146" t="s">
        <v>144</v>
      </c>
      <c r="PZU157" s="35" t="s">
        <v>63</v>
      </c>
      <c r="PZV157" s="35"/>
      <c r="PZW157" s="147">
        <v>22</v>
      </c>
      <c r="PZX157" s="35"/>
      <c r="PZY157" s="148"/>
      <c r="PZZ157" s="35"/>
      <c r="QAA157" s="148"/>
      <c r="QAB157" s="35"/>
      <c r="QAC157" s="148"/>
      <c r="QAD157" s="149"/>
      <c r="QJN157" s="33">
        <v>18</v>
      </c>
      <c r="QJO157" s="142" t="s">
        <v>142</v>
      </c>
      <c r="QJP157" s="146" t="s">
        <v>144</v>
      </c>
      <c r="QJQ157" s="35" t="s">
        <v>63</v>
      </c>
      <c r="QJR157" s="35"/>
      <c r="QJS157" s="147">
        <v>22</v>
      </c>
      <c r="QJT157" s="35"/>
      <c r="QJU157" s="148"/>
      <c r="QJV157" s="35"/>
      <c r="QJW157" s="148"/>
      <c r="QJX157" s="35"/>
      <c r="QJY157" s="148"/>
      <c r="QJZ157" s="149"/>
      <c r="QTJ157" s="33">
        <v>18</v>
      </c>
      <c r="QTK157" s="142" t="s">
        <v>142</v>
      </c>
      <c r="QTL157" s="146" t="s">
        <v>144</v>
      </c>
      <c r="QTM157" s="35" t="s">
        <v>63</v>
      </c>
      <c r="QTN157" s="35"/>
      <c r="QTO157" s="147">
        <v>22</v>
      </c>
      <c r="QTP157" s="35"/>
      <c r="QTQ157" s="148"/>
      <c r="QTR157" s="35"/>
      <c r="QTS157" s="148"/>
      <c r="QTT157" s="35"/>
      <c r="QTU157" s="148"/>
      <c r="QTV157" s="149"/>
      <c r="RDF157" s="33">
        <v>18</v>
      </c>
      <c r="RDG157" s="142" t="s">
        <v>142</v>
      </c>
      <c r="RDH157" s="146" t="s">
        <v>144</v>
      </c>
      <c r="RDI157" s="35" t="s">
        <v>63</v>
      </c>
      <c r="RDJ157" s="35"/>
      <c r="RDK157" s="147">
        <v>22</v>
      </c>
      <c r="RDL157" s="35"/>
      <c r="RDM157" s="148"/>
      <c r="RDN157" s="35"/>
      <c r="RDO157" s="148"/>
      <c r="RDP157" s="35"/>
      <c r="RDQ157" s="148"/>
      <c r="RDR157" s="149"/>
      <c r="RNB157" s="33">
        <v>18</v>
      </c>
      <c r="RNC157" s="142" t="s">
        <v>142</v>
      </c>
      <c r="RND157" s="146" t="s">
        <v>144</v>
      </c>
      <c r="RNE157" s="35" t="s">
        <v>63</v>
      </c>
      <c r="RNF157" s="35"/>
      <c r="RNG157" s="147">
        <v>22</v>
      </c>
      <c r="RNH157" s="35"/>
      <c r="RNI157" s="148"/>
      <c r="RNJ157" s="35"/>
      <c r="RNK157" s="148"/>
      <c r="RNL157" s="35"/>
      <c r="RNM157" s="148"/>
      <c r="RNN157" s="149"/>
      <c r="RWX157" s="33">
        <v>18</v>
      </c>
      <c r="RWY157" s="142" t="s">
        <v>142</v>
      </c>
      <c r="RWZ157" s="146" t="s">
        <v>144</v>
      </c>
      <c r="RXA157" s="35" t="s">
        <v>63</v>
      </c>
      <c r="RXB157" s="35"/>
      <c r="RXC157" s="147">
        <v>22</v>
      </c>
      <c r="RXD157" s="35"/>
      <c r="RXE157" s="148"/>
      <c r="RXF157" s="35"/>
      <c r="RXG157" s="148"/>
      <c r="RXH157" s="35"/>
      <c r="RXI157" s="148"/>
      <c r="RXJ157" s="149"/>
      <c r="SGT157" s="33">
        <v>18</v>
      </c>
      <c r="SGU157" s="142" t="s">
        <v>142</v>
      </c>
      <c r="SGV157" s="146" t="s">
        <v>144</v>
      </c>
      <c r="SGW157" s="35" t="s">
        <v>63</v>
      </c>
      <c r="SGX157" s="35"/>
      <c r="SGY157" s="147">
        <v>22</v>
      </c>
      <c r="SGZ157" s="35"/>
      <c r="SHA157" s="148"/>
      <c r="SHB157" s="35"/>
      <c r="SHC157" s="148"/>
      <c r="SHD157" s="35"/>
      <c r="SHE157" s="148"/>
      <c r="SHF157" s="149"/>
      <c r="SQP157" s="33">
        <v>18</v>
      </c>
      <c r="SQQ157" s="142" t="s">
        <v>142</v>
      </c>
      <c r="SQR157" s="146" t="s">
        <v>144</v>
      </c>
      <c r="SQS157" s="35" t="s">
        <v>63</v>
      </c>
      <c r="SQT157" s="35"/>
      <c r="SQU157" s="147">
        <v>22</v>
      </c>
      <c r="SQV157" s="35"/>
      <c r="SQW157" s="148"/>
      <c r="SQX157" s="35"/>
      <c r="SQY157" s="148"/>
      <c r="SQZ157" s="35"/>
      <c r="SRA157" s="148"/>
      <c r="SRB157" s="149"/>
      <c r="TAL157" s="33">
        <v>18</v>
      </c>
      <c r="TAM157" s="142" t="s">
        <v>142</v>
      </c>
      <c r="TAN157" s="146" t="s">
        <v>144</v>
      </c>
      <c r="TAO157" s="35" t="s">
        <v>63</v>
      </c>
      <c r="TAP157" s="35"/>
      <c r="TAQ157" s="147">
        <v>22</v>
      </c>
      <c r="TAR157" s="35"/>
      <c r="TAS157" s="148"/>
      <c r="TAT157" s="35"/>
      <c r="TAU157" s="148"/>
      <c r="TAV157" s="35"/>
      <c r="TAW157" s="148"/>
      <c r="TAX157" s="149"/>
      <c r="TKH157" s="33">
        <v>18</v>
      </c>
      <c r="TKI157" s="142" t="s">
        <v>142</v>
      </c>
      <c r="TKJ157" s="146" t="s">
        <v>144</v>
      </c>
      <c r="TKK157" s="35" t="s">
        <v>63</v>
      </c>
      <c r="TKL157" s="35"/>
      <c r="TKM157" s="147">
        <v>22</v>
      </c>
      <c r="TKN157" s="35"/>
      <c r="TKO157" s="148"/>
      <c r="TKP157" s="35"/>
      <c r="TKQ157" s="148"/>
      <c r="TKR157" s="35"/>
      <c r="TKS157" s="148"/>
      <c r="TKT157" s="149"/>
      <c r="TUD157" s="33">
        <v>18</v>
      </c>
      <c r="TUE157" s="142" t="s">
        <v>142</v>
      </c>
      <c r="TUF157" s="146" t="s">
        <v>144</v>
      </c>
      <c r="TUG157" s="35" t="s">
        <v>63</v>
      </c>
      <c r="TUH157" s="35"/>
      <c r="TUI157" s="147">
        <v>22</v>
      </c>
      <c r="TUJ157" s="35"/>
      <c r="TUK157" s="148"/>
      <c r="TUL157" s="35"/>
      <c r="TUM157" s="148"/>
      <c r="TUN157" s="35"/>
      <c r="TUO157" s="148"/>
      <c r="TUP157" s="149"/>
      <c r="UDZ157" s="33">
        <v>18</v>
      </c>
      <c r="UEA157" s="142" t="s">
        <v>142</v>
      </c>
      <c r="UEB157" s="146" t="s">
        <v>144</v>
      </c>
      <c r="UEC157" s="35" t="s">
        <v>63</v>
      </c>
      <c r="UED157" s="35"/>
      <c r="UEE157" s="147">
        <v>22</v>
      </c>
      <c r="UEF157" s="35"/>
      <c r="UEG157" s="148"/>
      <c r="UEH157" s="35"/>
      <c r="UEI157" s="148"/>
      <c r="UEJ157" s="35"/>
      <c r="UEK157" s="148"/>
      <c r="UEL157" s="149"/>
      <c r="UNV157" s="33">
        <v>18</v>
      </c>
      <c r="UNW157" s="142" t="s">
        <v>142</v>
      </c>
      <c r="UNX157" s="146" t="s">
        <v>144</v>
      </c>
      <c r="UNY157" s="35" t="s">
        <v>63</v>
      </c>
      <c r="UNZ157" s="35"/>
      <c r="UOA157" s="147">
        <v>22</v>
      </c>
      <c r="UOB157" s="35"/>
      <c r="UOC157" s="148"/>
      <c r="UOD157" s="35"/>
      <c r="UOE157" s="148"/>
      <c r="UOF157" s="35"/>
      <c r="UOG157" s="148"/>
      <c r="UOH157" s="149"/>
      <c r="UXR157" s="33">
        <v>18</v>
      </c>
      <c r="UXS157" s="142" t="s">
        <v>142</v>
      </c>
      <c r="UXT157" s="146" t="s">
        <v>144</v>
      </c>
      <c r="UXU157" s="35" t="s">
        <v>63</v>
      </c>
      <c r="UXV157" s="35"/>
      <c r="UXW157" s="147">
        <v>22</v>
      </c>
      <c r="UXX157" s="35"/>
      <c r="UXY157" s="148"/>
      <c r="UXZ157" s="35"/>
      <c r="UYA157" s="148"/>
      <c r="UYB157" s="35"/>
      <c r="UYC157" s="148"/>
      <c r="UYD157" s="149"/>
      <c r="VHN157" s="33">
        <v>18</v>
      </c>
      <c r="VHO157" s="142" t="s">
        <v>142</v>
      </c>
      <c r="VHP157" s="146" t="s">
        <v>144</v>
      </c>
      <c r="VHQ157" s="35" t="s">
        <v>63</v>
      </c>
      <c r="VHR157" s="35"/>
      <c r="VHS157" s="147">
        <v>22</v>
      </c>
      <c r="VHT157" s="35"/>
      <c r="VHU157" s="148"/>
      <c r="VHV157" s="35"/>
      <c r="VHW157" s="148"/>
      <c r="VHX157" s="35"/>
      <c r="VHY157" s="148"/>
      <c r="VHZ157" s="149"/>
      <c r="VRJ157" s="33">
        <v>18</v>
      </c>
      <c r="VRK157" s="142" t="s">
        <v>142</v>
      </c>
      <c r="VRL157" s="146" t="s">
        <v>144</v>
      </c>
      <c r="VRM157" s="35" t="s">
        <v>63</v>
      </c>
      <c r="VRN157" s="35"/>
      <c r="VRO157" s="147">
        <v>22</v>
      </c>
      <c r="VRP157" s="35"/>
      <c r="VRQ157" s="148"/>
      <c r="VRR157" s="35"/>
      <c r="VRS157" s="148"/>
      <c r="VRT157" s="35"/>
      <c r="VRU157" s="148"/>
      <c r="VRV157" s="149"/>
      <c r="WBF157" s="33">
        <v>18</v>
      </c>
      <c r="WBG157" s="142" t="s">
        <v>142</v>
      </c>
      <c r="WBH157" s="146" t="s">
        <v>144</v>
      </c>
      <c r="WBI157" s="35" t="s">
        <v>63</v>
      </c>
      <c r="WBJ157" s="35"/>
      <c r="WBK157" s="147">
        <v>22</v>
      </c>
      <c r="WBL157" s="35"/>
      <c r="WBM157" s="148"/>
      <c r="WBN157" s="35"/>
      <c r="WBO157" s="148"/>
      <c r="WBP157" s="35"/>
      <c r="WBQ157" s="148"/>
      <c r="WBR157" s="149"/>
      <c r="WLB157" s="33">
        <v>18</v>
      </c>
      <c r="WLC157" s="142" t="s">
        <v>142</v>
      </c>
      <c r="WLD157" s="146" t="s">
        <v>144</v>
      </c>
      <c r="WLE157" s="35" t="s">
        <v>63</v>
      </c>
      <c r="WLF157" s="35"/>
      <c r="WLG157" s="147">
        <v>22</v>
      </c>
      <c r="WLH157" s="35"/>
      <c r="WLI157" s="148"/>
      <c r="WLJ157" s="35"/>
      <c r="WLK157" s="148"/>
      <c r="WLL157" s="35"/>
      <c r="WLM157" s="148"/>
      <c r="WLN157" s="149"/>
      <c r="WUX157" s="33">
        <v>18</v>
      </c>
      <c r="WUY157" s="142" t="s">
        <v>142</v>
      </c>
      <c r="WUZ157" s="146" t="s">
        <v>144</v>
      </c>
      <c r="WVA157" s="35" t="s">
        <v>63</v>
      </c>
      <c r="WVB157" s="35"/>
      <c r="WVC157" s="147">
        <v>22</v>
      </c>
      <c r="WVD157" s="35"/>
      <c r="WVE157" s="148"/>
      <c r="WVF157" s="35"/>
      <c r="WVG157" s="148"/>
      <c r="WVH157" s="35"/>
      <c r="WVI157" s="148"/>
      <c r="WVJ157" s="149"/>
    </row>
    <row r="158" spans="1:16130" ht="24.75" customHeight="1">
      <c r="A158" s="33"/>
      <c r="B158" s="134" t="s">
        <v>17</v>
      </c>
      <c r="C158" s="35" t="s">
        <v>18</v>
      </c>
      <c r="D158" s="129">
        <v>0.77800000000000002</v>
      </c>
      <c r="E158" s="129"/>
      <c r="F158" s="129"/>
      <c r="G158" s="129"/>
      <c r="H158" s="129"/>
      <c r="I158" s="129"/>
      <c r="J158" s="129"/>
      <c r="K158" s="124"/>
      <c r="L158" s="61" t="s">
        <v>98</v>
      </c>
      <c r="IL158" s="33"/>
      <c r="IM158" s="51"/>
      <c r="IN158" s="134" t="s">
        <v>17</v>
      </c>
      <c r="IO158" s="35" t="s">
        <v>18</v>
      </c>
      <c r="IP158" s="148">
        <v>0.38900000000000001</v>
      </c>
      <c r="IQ158" s="148">
        <f>IQ157*IP158</f>
        <v>8.5579999999999998</v>
      </c>
      <c r="IR158" s="35"/>
      <c r="IS158" s="148"/>
      <c r="IT158" s="150">
        <v>6</v>
      </c>
      <c r="IU158" s="148">
        <f>IQ158*IT158</f>
        <v>51.347999999999999</v>
      </c>
      <c r="IV158" s="35"/>
      <c r="IW158" s="148"/>
      <c r="IX158" s="149">
        <f>IS158+IU158+IW158</f>
        <v>51.347999999999999</v>
      </c>
      <c r="SH158" s="33"/>
      <c r="SI158" s="51"/>
      <c r="SJ158" s="134" t="s">
        <v>17</v>
      </c>
      <c r="SK158" s="35" t="s">
        <v>18</v>
      </c>
      <c r="SL158" s="148">
        <v>0.38900000000000001</v>
      </c>
      <c r="SM158" s="148">
        <f>SM157*SL158</f>
        <v>8.5579999999999998</v>
      </c>
      <c r="SN158" s="35"/>
      <c r="SO158" s="148"/>
      <c r="SP158" s="150">
        <v>6</v>
      </c>
      <c r="SQ158" s="148">
        <f>SM158*SP158</f>
        <v>51.347999999999999</v>
      </c>
      <c r="SR158" s="35"/>
      <c r="SS158" s="148"/>
      <c r="ST158" s="149">
        <f>SO158+SQ158+SS158</f>
        <v>51.347999999999999</v>
      </c>
      <c r="ACD158" s="33"/>
      <c r="ACE158" s="51"/>
      <c r="ACF158" s="134" t="s">
        <v>17</v>
      </c>
      <c r="ACG158" s="35" t="s">
        <v>18</v>
      </c>
      <c r="ACH158" s="148">
        <v>0.38900000000000001</v>
      </c>
      <c r="ACI158" s="148">
        <f>ACI157*ACH158</f>
        <v>8.5579999999999998</v>
      </c>
      <c r="ACJ158" s="35"/>
      <c r="ACK158" s="148"/>
      <c r="ACL158" s="150">
        <v>6</v>
      </c>
      <c r="ACM158" s="148">
        <f>ACI158*ACL158</f>
        <v>51.347999999999999</v>
      </c>
      <c r="ACN158" s="35"/>
      <c r="ACO158" s="148"/>
      <c r="ACP158" s="149">
        <f>ACK158+ACM158+ACO158</f>
        <v>51.347999999999999</v>
      </c>
      <c r="ALZ158" s="33"/>
      <c r="AMA158" s="51"/>
      <c r="AMB158" s="134" t="s">
        <v>17</v>
      </c>
      <c r="AMC158" s="35" t="s">
        <v>18</v>
      </c>
      <c r="AMD158" s="148">
        <v>0.38900000000000001</v>
      </c>
      <c r="AME158" s="148">
        <f>AME157*AMD158</f>
        <v>8.5579999999999998</v>
      </c>
      <c r="AMF158" s="35"/>
      <c r="AMG158" s="148"/>
      <c r="AMH158" s="150">
        <v>6</v>
      </c>
      <c r="AMI158" s="148">
        <f>AME158*AMH158</f>
        <v>51.347999999999999</v>
      </c>
      <c r="AMJ158" s="35"/>
      <c r="AMK158" s="148"/>
      <c r="AML158" s="149">
        <f>AMG158+AMI158+AMK158</f>
        <v>51.347999999999999</v>
      </c>
      <c r="AVV158" s="33"/>
      <c r="AVW158" s="51"/>
      <c r="AVX158" s="134" t="s">
        <v>17</v>
      </c>
      <c r="AVY158" s="35" t="s">
        <v>18</v>
      </c>
      <c r="AVZ158" s="148">
        <v>0.38900000000000001</v>
      </c>
      <c r="AWA158" s="148">
        <f>AWA157*AVZ158</f>
        <v>8.5579999999999998</v>
      </c>
      <c r="AWB158" s="35"/>
      <c r="AWC158" s="148"/>
      <c r="AWD158" s="150">
        <v>6</v>
      </c>
      <c r="AWE158" s="148">
        <f>AWA158*AWD158</f>
        <v>51.347999999999999</v>
      </c>
      <c r="AWF158" s="35"/>
      <c r="AWG158" s="148"/>
      <c r="AWH158" s="149">
        <f>AWC158+AWE158+AWG158</f>
        <v>51.347999999999999</v>
      </c>
      <c r="BFR158" s="33"/>
      <c r="BFS158" s="51"/>
      <c r="BFT158" s="134" t="s">
        <v>17</v>
      </c>
      <c r="BFU158" s="35" t="s">
        <v>18</v>
      </c>
      <c r="BFV158" s="148">
        <v>0.38900000000000001</v>
      </c>
      <c r="BFW158" s="148">
        <f>BFW157*BFV158</f>
        <v>8.5579999999999998</v>
      </c>
      <c r="BFX158" s="35"/>
      <c r="BFY158" s="148"/>
      <c r="BFZ158" s="150">
        <v>6</v>
      </c>
      <c r="BGA158" s="148">
        <f>BFW158*BFZ158</f>
        <v>51.347999999999999</v>
      </c>
      <c r="BGB158" s="35"/>
      <c r="BGC158" s="148"/>
      <c r="BGD158" s="149">
        <f>BFY158+BGA158+BGC158</f>
        <v>51.347999999999999</v>
      </c>
      <c r="BPN158" s="33"/>
      <c r="BPO158" s="51"/>
      <c r="BPP158" s="134" t="s">
        <v>17</v>
      </c>
      <c r="BPQ158" s="35" t="s">
        <v>18</v>
      </c>
      <c r="BPR158" s="148">
        <v>0.38900000000000001</v>
      </c>
      <c r="BPS158" s="148">
        <f>BPS157*BPR158</f>
        <v>8.5579999999999998</v>
      </c>
      <c r="BPT158" s="35"/>
      <c r="BPU158" s="148"/>
      <c r="BPV158" s="150">
        <v>6</v>
      </c>
      <c r="BPW158" s="148">
        <f>BPS158*BPV158</f>
        <v>51.347999999999999</v>
      </c>
      <c r="BPX158" s="35"/>
      <c r="BPY158" s="148"/>
      <c r="BPZ158" s="149">
        <f>BPU158+BPW158+BPY158</f>
        <v>51.347999999999999</v>
      </c>
      <c r="BZJ158" s="33"/>
      <c r="BZK158" s="51"/>
      <c r="BZL158" s="134" t="s">
        <v>17</v>
      </c>
      <c r="BZM158" s="35" t="s">
        <v>18</v>
      </c>
      <c r="BZN158" s="148">
        <v>0.38900000000000001</v>
      </c>
      <c r="BZO158" s="148">
        <f>BZO157*BZN158</f>
        <v>8.5579999999999998</v>
      </c>
      <c r="BZP158" s="35"/>
      <c r="BZQ158" s="148"/>
      <c r="BZR158" s="150">
        <v>6</v>
      </c>
      <c r="BZS158" s="148">
        <f>BZO158*BZR158</f>
        <v>51.347999999999999</v>
      </c>
      <c r="BZT158" s="35"/>
      <c r="BZU158" s="148"/>
      <c r="BZV158" s="149">
        <f>BZQ158+BZS158+BZU158</f>
        <v>51.347999999999999</v>
      </c>
      <c r="CJF158" s="33"/>
      <c r="CJG158" s="51"/>
      <c r="CJH158" s="134" t="s">
        <v>17</v>
      </c>
      <c r="CJI158" s="35" t="s">
        <v>18</v>
      </c>
      <c r="CJJ158" s="148">
        <v>0.38900000000000001</v>
      </c>
      <c r="CJK158" s="148">
        <f>CJK157*CJJ158</f>
        <v>8.5579999999999998</v>
      </c>
      <c r="CJL158" s="35"/>
      <c r="CJM158" s="148"/>
      <c r="CJN158" s="150">
        <v>6</v>
      </c>
      <c r="CJO158" s="148">
        <f>CJK158*CJN158</f>
        <v>51.347999999999999</v>
      </c>
      <c r="CJP158" s="35"/>
      <c r="CJQ158" s="148"/>
      <c r="CJR158" s="149">
        <f>CJM158+CJO158+CJQ158</f>
        <v>51.347999999999999</v>
      </c>
      <c r="CTB158" s="33"/>
      <c r="CTC158" s="51"/>
      <c r="CTD158" s="134" t="s">
        <v>17</v>
      </c>
      <c r="CTE158" s="35" t="s">
        <v>18</v>
      </c>
      <c r="CTF158" s="148">
        <v>0.38900000000000001</v>
      </c>
      <c r="CTG158" s="148">
        <f>CTG157*CTF158</f>
        <v>8.5579999999999998</v>
      </c>
      <c r="CTH158" s="35"/>
      <c r="CTI158" s="148"/>
      <c r="CTJ158" s="150">
        <v>6</v>
      </c>
      <c r="CTK158" s="148">
        <f>CTG158*CTJ158</f>
        <v>51.347999999999999</v>
      </c>
      <c r="CTL158" s="35"/>
      <c r="CTM158" s="148"/>
      <c r="CTN158" s="149">
        <f>CTI158+CTK158+CTM158</f>
        <v>51.347999999999999</v>
      </c>
      <c r="DCX158" s="33"/>
      <c r="DCY158" s="51"/>
      <c r="DCZ158" s="134" t="s">
        <v>17</v>
      </c>
      <c r="DDA158" s="35" t="s">
        <v>18</v>
      </c>
      <c r="DDB158" s="148">
        <v>0.38900000000000001</v>
      </c>
      <c r="DDC158" s="148">
        <f>DDC157*DDB158</f>
        <v>8.5579999999999998</v>
      </c>
      <c r="DDD158" s="35"/>
      <c r="DDE158" s="148"/>
      <c r="DDF158" s="150">
        <v>6</v>
      </c>
      <c r="DDG158" s="148">
        <f>DDC158*DDF158</f>
        <v>51.347999999999999</v>
      </c>
      <c r="DDH158" s="35"/>
      <c r="DDI158" s="148"/>
      <c r="DDJ158" s="149">
        <f>DDE158+DDG158+DDI158</f>
        <v>51.347999999999999</v>
      </c>
      <c r="DMT158" s="33"/>
      <c r="DMU158" s="51"/>
      <c r="DMV158" s="134" t="s">
        <v>17</v>
      </c>
      <c r="DMW158" s="35" t="s">
        <v>18</v>
      </c>
      <c r="DMX158" s="148">
        <v>0.38900000000000001</v>
      </c>
      <c r="DMY158" s="148">
        <f>DMY157*DMX158</f>
        <v>8.5579999999999998</v>
      </c>
      <c r="DMZ158" s="35"/>
      <c r="DNA158" s="148"/>
      <c r="DNB158" s="150">
        <v>6</v>
      </c>
      <c r="DNC158" s="148">
        <f>DMY158*DNB158</f>
        <v>51.347999999999999</v>
      </c>
      <c r="DND158" s="35"/>
      <c r="DNE158" s="148"/>
      <c r="DNF158" s="149">
        <f>DNA158+DNC158+DNE158</f>
        <v>51.347999999999999</v>
      </c>
      <c r="DWP158" s="33"/>
      <c r="DWQ158" s="51"/>
      <c r="DWR158" s="134" t="s">
        <v>17</v>
      </c>
      <c r="DWS158" s="35" t="s">
        <v>18</v>
      </c>
      <c r="DWT158" s="148">
        <v>0.38900000000000001</v>
      </c>
      <c r="DWU158" s="148">
        <f>DWU157*DWT158</f>
        <v>8.5579999999999998</v>
      </c>
      <c r="DWV158" s="35"/>
      <c r="DWW158" s="148"/>
      <c r="DWX158" s="150">
        <v>6</v>
      </c>
      <c r="DWY158" s="148">
        <f>DWU158*DWX158</f>
        <v>51.347999999999999</v>
      </c>
      <c r="DWZ158" s="35"/>
      <c r="DXA158" s="148"/>
      <c r="DXB158" s="149">
        <f>DWW158+DWY158+DXA158</f>
        <v>51.347999999999999</v>
      </c>
      <c r="EGL158" s="33"/>
      <c r="EGM158" s="51"/>
      <c r="EGN158" s="134" t="s">
        <v>17</v>
      </c>
      <c r="EGO158" s="35" t="s">
        <v>18</v>
      </c>
      <c r="EGP158" s="148">
        <v>0.38900000000000001</v>
      </c>
      <c r="EGQ158" s="148">
        <f>EGQ157*EGP158</f>
        <v>8.5579999999999998</v>
      </c>
      <c r="EGR158" s="35"/>
      <c r="EGS158" s="148"/>
      <c r="EGT158" s="150">
        <v>6</v>
      </c>
      <c r="EGU158" s="148">
        <f>EGQ158*EGT158</f>
        <v>51.347999999999999</v>
      </c>
      <c r="EGV158" s="35"/>
      <c r="EGW158" s="148"/>
      <c r="EGX158" s="149">
        <f>EGS158+EGU158+EGW158</f>
        <v>51.347999999999999</v>
      </c>
      <c r="EQH158" s="33"/>
      <c r="EQI158" s="51"/>
      <c r="EQJ158" s="134" t="s">
        <v>17</v>
      </c>
      <c r="EQK158" s="35" t="s">
        <v>18</v>
      </c>
      <c r="EQL158" s="148">
        <v>0.38900000000000001</v>
      </c>
      <c r="EQM158" s="148">
        <f>EQM157*EQL158</f>
        <v>8.5579999999999998</v>
      </c>
      <c r="EQN158" s="35"/>
      <c r="EQO158" s="148"/>
      <c r="EQP158" s="150">
        <v>6</v>
      </c>
      <c r="EQQ158" s="148">
        <f>EQM158*EQP158</f>
        <v>51.347999999999999</v>
      </c>
      <c r="EQR158" s="35"/>
      <c r="EQS158" s="148"/>
      <c r="EQT158" s="149">
        <f>EQO158+EQQ158+EQS158</f>
        <v>51.347999999999999</v>
      </c>
      <c r="FAD158" s="33"/>
      <c r="FAE158" s="51"/>
      <c r="FAF158" s="134" t="s">
        <v>17</v>
      </c>
      <c r="FAG158" s="35" t="s">
        <v>18</v>
      </c>
      <c r="FAH158" s="148">
        <v>0.38900000000000001</v>
      </c>
      <c r="FAI158" s="148">
        <f>FAI157*FAH158</f>
        <v>8.5579999999999998</v>
      </c>
      <c r="FAJ158" s="35"/>
      <c r="FAK158" s="148"/>
      <c r="FAL158" s="150">
        <v>6</v>
      </c>
      <c r="FAM158" s="148">
        <f>FAI158*FAL158</f>
        <v>51.347999999999999</v>
      </c>
      <c r="FAN158" s="35"/>
      <c r="FAO158" s="148"/>
      <c r="FAP158" s="149">
        <f>FAK158+FAM158+FAO158</f>
        <v>51.347999999999999</v>
      </c>
      <c r="FJZ158" s="33"/>
      <c r="FKA158" s="51"/>
      <c r="FKB158" s="134" t="s">
        <v>17</v>
      </c>
      <c r="FKC158" s="35" t="s">
        <v>18</v>
      </c>
      <c r="FKD158" s="148">
        <v>0.38900000000000001</v>
      </c>
      <c r="FKE158" s="148">
        <f>FKE157*FKD158</f>
        <v>8.5579999999999998</v>
      </c>
      <c r="FKF158" s="35"/>
      <c r="FKG158" s="148"/>
      <c r="FKH158" s="150">
        <v>6</v>
      </c>
      <c r="FKI158" s="148">
        <f>FKE158*FKH158</f>
        <v>51.347999999999999</v>
      </c>
      <c r="FKJ158" s="35"/>
      <c r="FKK158" s="148"/>
      <c r="FKL158" s="149">
        <f>FKG158+FKI158+FKK158</f>
        <v>51.347999999999999</v>
      </c>
      <c r="FTV158" s="33"/>
      <c r="FTW158" s="51"/>
      <c r="FTX158" s="134" t="s">
        <v>17</v>
      </c>
      <c r="FTY158" s="35" t="s">
        <v>18</v>
      </c>
      <c r="FTZ158" s="148">
        <v>0.38900000000000001</v>
      </c>
      <c r="FUA158" s="148">
        <f>FUA157*FTZ158</f>
        <v>8.5579999999999998</v>
      </c>
      <c r="FUB158" s="35"/>
      <c r="FUC158" s="148"/>
      <c r="FUD158" s="150">
        <v>6</v>
      </c>
      <c r="FUE158" s="148">
        <f>FUA158*FUD158</f>
        <v>51.347999999999999</v>
      </c>
      <c r="FUF158" s="35"/>
      <c r="FUG158" s="148"/>
      <c r="FUH158" s="149">
        <f>FUC158+FUE158+FUG158</f>
        <v>51.347999999999999</v>
      </c>
      <c r="GDR158" s="33"/>
      <c r="GDS158" s="51"/>
      <c r="GDT158" s="134" t="s">
        <v>17</v>
      </c>
      <c r="GDU158" s="35" t="s">
        <v>18</v>
      </c>
      <c r="GDV158" s="148">
        <v>0.38900000000000001</v>
      </c>
      <c r="GDW158" s="148">
        <f>GDW157*GDV158</f>
        <v>8.5579999999999998</v>
      </c>
      <c r="GDX158" s="35"/>
      <c r="GDY158" s="148"/>
      <c r="GDZ158" s="150">
        <v>6</v>
      </c>
      <c r="GEA158" s="148">
        <f>GDW158*GDZ158</f>
        <v>51.347999999999999</v>
      </c>
      <c r="GEB158" s="35"/>
      <c r="GEC158" s="148"/>
      <c r="GED158" s="149">
        <f>GDY158+GEA158+GEC158</f>
        <v>51.347999999999999</v>
      </c>
      <c r="GNN158" s="33"/>
      <c r="GNO158" s="51"/>
      <c r="GNP158" s="134" t="s">
        <v>17</v>
      </c>
      <c r="GNQ158" s="35" t="s">
        <v>18</v>
      </c>
      <c r="GNR158" s="148">
        <v>0.38900000000000001</v>
      </c>
      <c r="GNS158" s="148">
        <f>GNS157*GNR158</f>
        <v>8.5579999999999998</v>
      </c>
      <c r="GNT158" s="35"/>
      <c r="GNU158" s="148"/>
      <c r="GNV158" s="150">
        <v>6</v>
      </c>
      <c r="GNW158" s="148">
        <f>GNS158*GNV158</f>
        <v>51.347999999999999</v>
      </c>
      <c r="GNX158" s="35"/>
      <c r="GNY158" s="148"/>
      <c r="GNZ158" s="149">
        <f>GNU158+GNW158+GNY158</f>
        <v>51.347999999999999</v>
      </c>
      <c r="GXJ158" s="33"/>
      <c r="GXK158" s="51"/>
      <c r="GXL158" s="134" t="s">
        <v>17</v>
      </c>
      <c r="GXM158" s="35" t="s">
        <v>18</v>
      </c>
      <c r="GXN158" s="148">
        <v>0.38900000000000001</v>
      </c>
      <c r="GXO158" s="148">
        <f>GXO157*GXN158</f>
        <v>8.5579999999999998</v>
      </c>
      <c r="GXP158" s="35"/>
      <c r="GXQ158" s="148"/>
      <c r="GXR158" s="150">
        <v>6</v>
      </c>
      <c r="GXS158" s="148">
        <f>GXO158*GXR158</f>
        <v>51.347999999999999</v>
      </c>
      <c r="GXT158" s="35"/>
      <c r="GXU158" s="148"/>
      <c r="GXV158" s="149">
        <f>GXQ158+GXS158+GXU158</f>
        <v>51.347999999999999</v>
      </c>
      <c r="HHF158" s="33"/>
      <c r="HHG158" s="51"/>
      <c r="HHH158" s="134" t="s">
        <v>17</v>
      </c>
      <c r="HHI158" s="35" t="s">
        <v>18</v>
      </c>
      <c r="HHJ158" s="148">
        <v>0.38900000000000001</v>
      </c>
      <c r="HHK158" s="148">
        <f>HHK157*HHJ158</f>
        <v>8.5579999999999998</v>
      </c>
      <c r="HHL158" s="35"/>
      <c r="HHM158" s="148"/>
      <c r="HHN158" s="150">
        <v>6</v>
      </c>
      <c r="HHO158" s="148">
        <f>HHK158*HHN158</f>
        <v>51.347999999999999</v>
      </c>
      <c r="HHP158" s="35"/>
      <c r="HHQ158" s="148"/>
      <c r="HHR158" s="149">
        <f>HHM158+HHO158+HHQ158</f>
        <v>51.347999999999999</v>
      </c>
      <c r="HRB158" s="33"/>
      <c r="HRC158" s="51"/>
      <c r="HRD158" s="134" t="s">
        <v>17</v>
      </c>
      <c r="HRE158" s="35" t="s">
        <v>18</v>
      </c>
      <c r="HRF158" s="148">
        <v>0.38900000000000001</v>
      </c>
      <c r="HRG158" s="148">
        <f>HRG157*HRF158</f>
        <v>8.5579999999999998</v>
      </c>
      <c r="HRH158" s="35"/>
      <c r="HRI158" s="148"/>
      <c r="HRJ158" s="150">
        <v>6</v>
      </c>
      <c r="HRK158" s="148">
        <f>HRG158*HRJ158</f>
        <v>51.347999999999999</v>
      </c>
      <c r="HRL158" s="35"/>
      <c r="HRM158" s="148"/>
      <c r="HRN158" s="149">
        <f>HRI158+HRK158+HRM158</f>
        <v>51.347999999999999</v>
      </c>
      <c r="IAX158" s="33"/>
      <c r="IAY158" s="51"/>
      <c r="IAZ158" s="134" t="s">
        <v>17</v>
      </c>
      <c r="IBA158" s="35" t="s">
        <v>18</v>
      </c>
      <c r="IBB158" s="148">
        <v>0.38900000000000001</v>
      </c>
      <c r="IBC158" s="148">
        <f>IBC157*IBB158</f>
        <v>8.5579999999999998</v>
      </c>
      <c r="IBD158" s="35"/>
      <c r="IBE158" s="148"/>
      <c r="IBF158" s="150">
        <v>6</v>
      </c>
      <c r="IBG158" s="148">
        <f>IBC158*IBF158</f>
        <v>51.347999999999999</v>
      </c>
      <c r="IBH158" s="35"/>
      <c r="IBI158" s="148"/>
      <c r="IBJ158" s="149">
        <f>IBE158+IBG158+IBI158</f>
        <v>51.347999999999999</v>
      </c>
      <c r="IKT158" s="33"/>
      <c r="IKU158" s="51"/>
      <c r="IKV158" s="134" t="s">
        <v>17</v>
      </c>
      <c r="IKW158" s="35" t="s">
        <v>18</v>
      </c>
      <c r="IKX158" s="148">
        <v>0.38900000000000001</v>
      </c>
      <c r="IKY158" s="148">
        <f>IKY157*IKX158</f>
        <v>8.5579999999999998</v>
      </c>
      <c r="IKZ158" s="35"/>
      <c r="ILA158" s="148"/>
      <c r="ILB158" s="150">
        <v>6</v>
      </c>
      <c r="ILC158" s="148">
        <f>IKY158*ILB158</f>
        <v>51.347999999999999</v>
      </c>
      <c r="ILD158" s="35"/>
      <c r="ILE158" s="148"/>
      <c r="ILF158" s="149">
        <f>ILA158+ILC158+ILE158</f>
        <v>51.347999999999999</v>
      </c>
      <c r="IUP158" s="33"/>
      <c r="IUQ158" s="51"/>
      <c r="IUR158" s="134" t="s">
        <v>17</v>
      </c>
      <c r="IUS158" s="35" t="s">
        <v>18</v>
      </c>
      <c r="IUT158" s="148">
        <v>0.38900000000000001</v>
      </c>
      <c r="IUU158" s="148">
        <f>IUU157*IUT158</f>
        <v>8.5579999999999998</v>
      </c>
      <c r="IUV158" s="35"/>
      <c r="IUW158" s="148"/>
      <c r="IUX158" s="150">
        <v>6</v>
      </c>
      <c r="IUY158" s="148">
        <f>IUU158*IUX158</f>
        <v>51.347999999999999</v>
      </c>
      <c r="IUZ158" s="35"/>
      <c r="IVA158" s="148"/>
      <c r="IVB158" s="149">
        <f>IUW158+IUY158+IVA158</f>
        <v>51.347999999999999</v>
      </c>
      <c r="JEL158" s="33"/>
      <c r="JEM158" s="51"/>
      <c r="JEN158" s="134" t="s">
        <v>17</v>
      </c>
      <c r="JEO158" s="35" t="s">
        <v>18</v>
      </c>
      <c r="JEP158" s="148">
        <v>0.38900000000000001</v>
      </c>
      <c r="JEQ158" s="148">
        <f>JEQ157*JEP158</f>
        <v>8.5579999999999998</v>
      </c>
      <c r="JER158" s="35"/>
      <c r="JES158" s="148"/>
      <c r="JET158" s="150">
        <v>6</v>
      </c>
      <c r="JEU158" s="148">
        <f>JEQ158*JET158</f>
        <v>51.347999999999999</v>
      </c>
      <c r="JEV158" s="35"/>
      <c r="JEW158" s="148"/>
      <c r="JEX158" s="149">
        <f>JES158+JEU158+JEW158</f>
        <v>51.347999999999999</v>
      </c>
      <c r="JOH158" s="33"/>
      <c r="JOI158" s="51"/>
      <c r="JOJ158" s="134" t="s">
        <v>17</v>
      </c>
      <c r="JOK158" s="35" t="s">
        <v>18</v>
      </c>
      <c r="JOL158" s="148">
        <v>0.38900000000000001</v>
      </c>
      <c r="JOM158" s="148">
        <f>JOM157*JOL158</f>
        <v>8.5579999999999998</v>
      </c>
      <c r="JON158" s="35"/>
      <c r="JOO158" s="148"/>
      <c r="JOP158" s="150">
        <v>6</v>
      </c>
      <c r="JOQ158" s="148">
        <f>JOM158*JOP158</f>
        <v>51.347999999999999</v>
      </c>
      <c r="JOR158" s="35"/>
      <c r="JOS158" s="148"/>
      <c r="JOT158" s="149">
        <f>JOO158+JOQ158+JOS158</f>
        <v>51.347999999999999</v>
      </c>
      <c r="JYD158" s="33"/>
      <c r="JYE158" s="51"/>
      <c r="JYF158" s="134" t="s">
        <v>17</v>
      </c>
      <c r="JYG158" s="35" t="s">
        <v>18</v>
      </c>
      <c r="JYH158" s="148">
        <v>0.38900000000000001</v>
      </c>
      <c r="JYI158" s="148">
        <f>JYI157*JYH158</f>
        <v>8.5579999999999998</v>
      </c>
      <c r="JYJ158" s="35"/>
      <c r="JYK158" s="148"/>
      <c r="JYL158" s="150">
        <v>6</v>
      </c>
      <c r="JYM158" s="148">
        <f>JYI158*JYL158</f>
        <v>51.347999999999999</v>
      </c>
      <c r="JYN158" s="35"/>
      <c r="JYO158" s="148"/>
      <c r="JYP158" s="149">
        <f>JYK158+JYM158+JYO158</f>
        <v>51.347999999999999</v>
      </c>
      <c r="KHZ158" s="33"/>
      <c r="KIA158" s="51"/>
      <c r="KIB158" s="134" t="s">
        <v>17</v>
      </c>
      <c r="KIC158" s="35" t="s">
        <v>18</v>
      </c>
      <c r="KID158" s="148">
        <v>0.38900000000000001</v>
      </c>
      <c r="KIE158" s="148">
        <f>KIE157*KID158</f>
        <v>8.5579999999999998</v>
      </c>
      <c r="KIF158" s="35"/>
      <c r="KIG158" s="148"/>
      <c r="KIH158" s="150">
        <v>6</v>
      </c>
      <c r="KII158" s="148">
        <f>KIE158*KIH158</f>
        <v>51.347999999999999</v>
      </c>
      <c r="KIJ158" s="35"/>
      <c r="KIK158" s="148"/>
      <c r="KIL158" s="149">
        <f>KIG158+KII158+KIK158</f>
        <v>51.347999999999999</v>
      </c>
      <c r="KRV158" s="33"/>
      <c r="KRW158" s="51"/>
      <c r="KRX158" s="134" t="s">
        <v>17</v>
      </c>
      <c r="KRY158" s="35" t="s">
        <v>18</v>
      </c>
      <c r="KRZ158" s="148">
        <v>0.38900000000000001</v>
      </c>
      <c r="KSA158" s="148">
        <f>KSA157*KRZ158</f>
        <v>8.5579999999999998</v>
      </c>
      <c r="KSB158" s="35"/>
      <c r="KSC158" s="148"/>
      <c r="KSD158" s="150">
        <v>6</v>
      </c>
      <c r="KSE158" s="148">
        <f>KSA158*KSD158</f>
        <v>51.347999999999999</v>
      </c>
      <c r="KSF158" s="35"/>
      <c r="KSG158" s="148"/>
      <c r="KSH158" s="149">
        <f>KSC158+KSE158+KSG158</f>
        <v>51.347999999999999</v>
      </c>
      <c r="LBR158" s="33"/>
      <c r="LBS158" s="51"/>
      <c r="LBT158" s="134" t="s">
        <v>17</v>
      </c>
      <c r="LBU158" s="35" t="s">
        <v>18</v>
      </c>
      <c r="LBV158" s="148">
        <v>0.38900000000000001</v>
      </c>
      <c r="LBW158" s="148">
        <f>LBW157*LBV158</f>
        <v>8.5579999999999998</v>
      </c>
      <c r="LBX158" s="35"/>
      <c r="LBY158" s="148"/>
      <c r="LBZ158" s="150">
        <v>6</v>
      </c>
      <c r="LCA158" s="148">
        <f>LBW158*LBZ158</f>
        <v>51.347999999999999</v>
      </c>
      <c r="LCB158" s="35"/>
      <c r="LCC158" s="148"/>
      <c r="LCD158" s="149">
        <f>LBY158+LCA158+LCC158</f>
        <v>51.347999999999999</v>
      </c>
      <c r="LLN158" s="33"/>
      <c r="LLO158" s="51"/>
      <c r="LLP158" s="134" t="s">
        <v>17</v>
      </c>
      <c r="LLQ158" s="35" t="s">
        <v>18</v>
      </c>
      <c r="LLR158" s="148">
        <v>0.38900000000000001</v>
      </c>
      <c r="LLS158" s="148">
        <f>LLS157*LLR158</f>
        <v>8.5579999999999998</v>
      </c>
      <c r="LLT158" s="35"/>
      <c r="LLU158" s="148"/>
      <c r="LLV158" s="150">
        <v>6</v>
      </c>
      <c r="LLW158" s="148">
        <f>LLS158*LLV158</f>
        <v>51.347999999999999</v>
      </c>
      <c r="LLX158" s="35"/>
      <c r="LLY158" s="148"/>
      <c r="LLZ158" s="149">
        <f>LLU158+LLW158+LLY158</f>
        <v>51.347999999999999</v>
      </c>
      <c r="LVJ158" s="33"/>
      <c r="LVK158" s="51"/>
      <c r="LVL158" s="134" t="s">
        <v>17</v>
      </c>
      <c r="LVM158" s="35" t="s">
        <v>18</v>
      </c>
      <c r="LVN158" s="148">
        <v>0.38900000000000001</v>
      </c>
      <c r="LVO158" s="148">
        <f>LVO157*LVN158</f>
        <v>8.5579999999999998</v>
      </c>
      <c r="LVP158" s="35"/>
      <c r="LVQ158" s="148"/>
      <c r="LVR158" s="150">
        <v>6</v>
      </c>
      <c r="LVS158" s="148">
        <f>LVO158*LVR158</f>
        <v>51.347999999999999</v>
      </c>
      <c r="LVT158" s="35"/>
      <c r="LVU158" s="148"/>
      <c r="LVV158" s="149">
        <f>LVQ158+LVS158+LVU158</f>
        <v>51.347999999999999</v>
      </c>
      <c r="MFF158" s="33"/>
      <c r="MFG158" s="51"/>
      <c r="MFH158" s="134" t="s">
        <v>17</v>
      </c>
      <c r="MFI158" s="35" t="s">
        <v>18</v>
      </c>
      <c r="MFJ158" s="148">
        <v>0.38900000000000001</v>
      </c>
      <c r="MFK158" s="148">
        <f>MFK157*MFJ158</f>
        <v>8.5579999999999998</v>
      </c>
      <c r="MFL158" s="35"/>
      <c r="MFM158" s="148"/>
      <c r="MFN158" s="150">
        <v>6</v>
      </c>
      <c r="MFO158" s="148">
        <f>MFK158*MFN158</f>
        <v>51.347999999999999</v>
      </c>
      <c r="MFP158" s="35"/>
      <c r="MFQ158" s="148"/>
      <c r="MFR158" s="149">
        <f>MFM158+MFO158+MFQ158</f>
        <v>51.347999999999999</v>
      </c>
      <c r="MPB158" s="33"/>
      <c r="MPC158" s="51"/>
      <c r="MPD158" s="134" t="s">
        <v>17</v>
      </c>
      <c r="MPE158" s="35" t="s">
        <v>18</v>
      </c>
      <c r="MPF158" s="148">
        <v>0.38900000000000001</v>
      </c>
      <c r="MPG158" s="148">
        <f>MPG157*MPF158</f>
        <v>8.5579999999999998</v>
      </c>
      <c r="MPH158" s="35"/>
      <c r="MPI158" s="148"/>
      <c r="MPJ158" s="150">
        <v>6</v>
      </c>
      <c r="MPK158" s="148">
        <f>MPG158*MPJ158</f>
        <v>51.347999999999999</v>
      </c>
      <c r="MPL158" s="35"/>
      <c r="MPM158" s="148"/>
      <c r="MPN158" s="149">
        <f>MPI158+MPK158+MPM158</f>
        <v>51.347999999999999</v>
      </c>
      <c r="MYX158" s="33"/>
      <c r="MYY158" s="51"/>
      <c r="MYZ158" s="134" t="s">
        <v>17</v>
      </c>
      <c r="MZA158" s="35" t="s">
        <v>18</v>
      </c>
      <c r="MZB158" s="148">
        <v>0.38900000000000001</v>
      </c>
      <c r="MZC158" s="148">
        <f>MZC157*MZB158</f>
        <v>8.5579999999999998</v>
      </c>
      <c r="MZD158" s="35"/>
      <c r="MZE158" s="148"/>
      <c r="MZF158" s="150">
        <v>6</v>
      </c>
      <c r="MZG158" s="148">
        <f>MZC158*MZF158</f>
        <v>51.347999999999999</v>
      </c>
      <c r="MZH158" s="35"/>
      <c r="MZI158" s="148"/>
      <c r="MZJ158" s="149">
        <f>MZE158+MZG158+MZI158</f>
        <v>51.347999999999999</v>
      </c>
      <c r="NIT158" s="33"/>
      <c r="NIU158" s="51"/>
      <c r="NIV158" s="134" t="s">
        <v>17</v>
      </c>
      <c r="NIW158" s="35" t="s">
        <v>18</v>
      </c>
      <c r="NIX158" s="148">
        <v>0.38900000000000001</v>
      </c>
      <c r="NIY158" s="148">
        <f>NIY157*NIX158</f>
        <v>8.5579999999999998</v>
      </c>
      <c r="NIZ158" s="35"/>
      <c r="NJA158" s="148"/>
      <c r="NJB158" s="150">
        <v>6</v>
      </c>
      <c r="NJC158" s="148">
        <f>NIY158*NJB158</f>
        <v>51.347999999999999</v>
      </c>
      <c r="NJD158" s="35"/>
      <c r="NJE158" s="148"/>
      <c r="NJF158" s="149">
        <f>NJA158+NJC158+NJE158</f>
        <v>51.347999999999999</v>
      </c>
      <c r="NSP158" s="33"/>
      <c r="NSQ158" s="51"/>
      <c r="NSR158" s="134" t="s">
        <v>17</v>
      </c>
      <c r="NSS158" s="35" t="s">
        <v>18</v>
      </c>
      <c r="NST158" s="148">
        <v>0.38900000000000001</v>
      </c>
      <c r="NSU158" s="148">
        <f>NSU157*NST158</f>
        <v>8.5579999999999998</v>
      </c>
      <c r="NSV158" s="35"/>
      <c r="NSW158" s="148"/>
      <c r="NSX158" s="150">
        <v>6</v>
      </c>
      <c r="NSY158" s="148">
        <f>NSU158*NSX158</f>
        <v>51.347999999999999</v>
      </c>
      <c r="NSZ158" s="35"/>
      <c r="NTA158" s="148"/>
      <c r="NTB158" s="149">
        <f>NSW158+NSY158+NTA158</f>
        <v>51.347999999999999</v>
      </c>
      <c r="OCL158" s="33"/>
      <c r="OCM158" s="51"/>
      <c r="OCN158" s="134" t="s">
        <v>17</v>
      </c>
      <c r="OCO158" s="35" t="s">
        <v>18</v>
      </c>
      <c r="OCP158" s="148">
        <v>0.38900000000000001</v>
      </c>
      <c r="OCQ158" s="148">
        <f>OCQ157*OCP158</f>
        <v>8.5579999999999998</v>
      </c>
      <c r="OCR158" s="35"/>
      <c r="OCS158" s="148"/>
      <c r="OCT158" s="150">
        <v>6</v>
      </c>
      <c r="OCU158" s="148">
        <f>OCQ158*OCT158</f>
        <v>51.347999999999999</v>
      </c>
      <c r="OCV158" s="35"/>
      <c r="OCW158" s="148"/>
      <c r="OCX158" s="149">
        <f>OCS158+OCU158+OCW158</f>
        <v>51.347999999999999</v>
      </c>
      <c r="OMH158" s="33"/>
      <c r="OMI158" s="51"/>
      <c r="OMJ158" s="134" t="s">
        <v>17</v>
      </c>
      <c r="OMK158" s="35" t="s">
        <v>18</v>
      </c>
      <c r="OML158" s="148">
        <v>0.38900000000000001</v>
      </c>
      <c r="OMM158" s="148">
        <f>OMM157*OML158</f>
        <v>8.5579999999999998</v>
      </c>
      <c r="OMN158" s="35"/>
      <c r="OMO158" s="148"/>
      <c r="OMP158" s="150">
        <v>6</v>
      </c>
      <c r="OMQ158" s="148">
        <f>OMM158*OMP158</f>
        <v>51.347999999999999</v>
      </c>
      <c r="OMR158" s="35"/>
      <c r="OMS158" s="148"/>
      <c r="OMT158" s="149">
        <f>OMO158+OMQ158+OMS158</f>
        <v>51.347999999999999</v>
      </c>
      <c r="OWD158" s="33"/>
      <c r="OWE158" s="51"/>
      <c r="OWF158" s="134" t="s">
        <v>17</v>
      </c>
      <c r="OWG158" s="35" t="s">
        <v>18</v>
      </c>
      <c r="OWH158" s="148">
        <v>0.38900000000000001</v>
      </c>
      <c r="OWI158" s="148">
        <f>OWI157*OWH158</f>
        <v>8.5579999999999998</v>
      </c>
      <c r="OWJ158" s="35"/>
      <c r="OWK158" s="148"/>
      <c r="OWL158" s="150">
        <v>6</v>
      </c>
      <c r="OWM158" s="148">
        <f>OWI158*OWL158</f>
        <v>51.347999999999999</v>
      </c>
      <c r="OWN158" s="35"/>
      <c r="OWO158" s="148"/>
      <c r="OWP158" s="149">
        <f>OWK158+OWM158+OWO158</f>
        <v>51.347999999999999</v>
      </c>
      <c r="PFZ158" s="33"/>
      <c r="PGA158" s="51"/>
      <c r="PGB158" s="134" t="s">
        <v>17</v>
      </c>
      <c r="PGC158" s="35" t="s">
        <v>18</v>
      </c>
      <c r="PGD158" s="148">
        <v>0.38900000000000001</v>
      </c>
      <c r="PGE158" s="148">
        <f>PGE157*PGD158</f>
        <v>8.5579999999999998</v>
      </c>
      <c r="PGF158" s="35"/>
      <c r="PGG158" s="148"/>
      <c r="PGH158" s="150">
        <v>6</v>
      </c>
      <c r="PGI158" s="148">
        <f>PGE158*PGH158</f>
        <v>51.347999999999999</v>
      </c>
      <c r="PGJ158" s="35"/>
      <c r="PGK158" s="148"/>
      <c r="PGL158" s="149">
        <f>PGG158+PGI158+PGK158</f>
        <v>51.347999999999999</v>
      </c>
      <c r="PPV158" s="33"/>
      <c r="PPW158" s="51"/>
      <c r="PPX158" s="134" t="s">
        <v>17</v>
      </c>
      <c r="PPY158" s="35" t="s">
        <v>18</v>
      </c>
      <c r="PPZ158" s="148">
        <v>0.38900000000000001</v>
      </c>
      <c r="PQA158" s="148">
        <f>PQA157*PPZ158</f>
        <v>8.5579999999999998</v>
      </c>
      <c r="PQB158" s="35"/>
      <c r="PQC158" s="148"/>
      <c r="PQD158" s="150">
        <v>6</v>
      </c>
      <c r="PQE158" s="148">
        <f>PQA158*PQD158</f>
        <v>51.347999999999999</v>
      </c>
      <c r="PQF158" s="35"/>
      <c r="PQG158" s="148"/>
      <c r="PQH158" s="149">
        <f>PQC158+PQE158+PQG158</f>
        <v>51.347999999999999</v>
      </c>
      <c r="PZR158" s="33"/>
      <c r="PZS158" s="51"/>
      <c r="PZT158" s="134" t="s">
        <v>17</v>
      </c>
      <c r="PZU158" s="35" t="s">
        <v>18</v>
      </c>
      <c r="PZV158" s="148">
        <v>0.38900000000000001</v>
      </c>
      <c r="PZW158" s="148">
        <f>PZW157*PZV158</f>
        <v>8.5579999999999998</v>
      </c>
      <c r="PZX158" s="35"/>
      <c r="PZY158" s="148"/>
      <c r="PZZ158" s="150">
        <v>6</v>
      </c>
      <c r="QAA158" s="148">
        <f>PZW158*PZZ158</f>
        <v>51.347999999999999</v>
      </c>
      <c r="QAB158" s="35"/>
      <c r="QAC158" s="148"/>
      <c r="QAD158" s="149">
        <f>PZY158+QAA158+QAC158</f>
        <v>51.347999999999999</v>
      </c>
      <c r="QJN158" s="33"/>
      <c r="QJO158" s="51"/>
      <c r="QJP158" s="134" t="s">
        <v>17</v>
      </c>
      <c r="QJQ158" s="35" t="s">
        <v>18</v>
      </c>
      <c r="QJR158" s="148">
        <v>0.38900000000000001</v>
      </c>
      <c r="QJS158" s="148">
        <f>QJS157*QJR158</f>
        <v>8.5579999999999998</v>
      </c>
      <c r="QJT158" s="35"/>
      <c r="QJU158" s="148"/>
      <c r="QJV158" s="150">
        <v>6</v>
      </c>
      <c r="QJW158" s="148">
        <f>QJS158*QJV158</f>
        <v>51.347999999999999</v>
      </c>
      <c r="QJX158" s="35"/>
      <c r="QJY158" s="148"/>
      <c r="QJZ158" s="149">
        <f>QJU158+QJW158+QJY158</f>
        <v>51.347999999999999</v>
      </c>
      <c r="QTJ158" s="33"/>
      <c r="QTK158" s="51"/>
      <c r="QTL158" s="134" t="s">
        <v>17</v>
      </c>
      <c r="QTM158" s="35" t="s">
        <v>18</v>
      </c>
      <c r="QTN158" s="148">
        <v>0.38900000000000001</v>
      </c>
      <c r="QTO158" s="148">
        <f>QTO157*QTN158</f>
        <v>8.5579999999999998</v>
      </c>
      <c r="QTP158" s="35"/>
      <c r="QTQ158" s="148"/>
      <c r="QTR158" s="150">
        <v>6</v>
      </c>
      <c r="QTS158" s="148">
        <f>QTO158*QTR158</f>
        <v>51.347999999999999</v>
      </c>
      <c r="QTT158" s="35"/>
      <c r="QTU158" s="148"/>
      <c r="QTV158" s="149">
        <f>QTQ158+QTS158+QTU158</f>
        <v>51.347999999999999</v>
      </c>
      <c r="RDF158" s="33"/>
      <c r="RDG158" s="51"/>
      <c r="RDH158" s="134" t="s">
        <v>17</v>
      </c>
      <c r="RDI158" s="35" t="s">
        <v>18</v>
      </c>
      <c r="RDJ158" s="148">
        <v>0.38900000000000001</v>
      </c>
      <c r="RDK158" s="148">
        <f>RDK157*RDJ158</f>
        <v>8.5579999999999998</v>
      </c>
      <c r="RDL158" s="35"/>
      <c r="RDM158" s="148"/>
      <c r="RDN158" s="150">
        <v>6</v>
      </c>
      <c r="RDO158" s="148">
        <f>RDK158*RDN158</f>
        <v>51.347999999999999</v>
      </c>
      <c r="RDP158" s="35"/>
      <c r="RDQ158" s="148"/>
      <c r="RDR158" s="149">
        <f>RDM158+RDO158+RDQ158</f>
        <v>51.347999999999999</v>
      </c>
      <c r="RNB158" s="33"/>
      <c r="RNC158" s="51"/>
      <c r="RND158" s="134" t="s">
        <v>17</v>
      </c>
      <c r="RNE158" s="35" t="s">
        <v>18</v>
      </c>
      <c r="RNF158" s="148">
        <v>0.38900000000000001</v>
      </c>
      <c r="RNG158" s="148">
        <f>RNG157*RNF158</f>
        <v>8.5579999999999998</v>
      </c>
      <c r="RNH158" s="35"/>
      <c r="RNI158" s="148"/>
      <c r="RNJ158" s="150">
        <v>6</v>
      </c>
      <c r="RNK158" s="148">
        <f>RNG158*RNJ158</f>
        <v>51.347999999999999</v>
      </c>
      <c r="RNL158" s="35"/>
      <c r="RNM158" s="148"/>
      <c r="RNN158" s="149">
        <f>RNI158+RNK158+RNM158</f>
        <v>51.347999999999999</v>
      </c>
      <c r="RWX158" s="33"/>
      <c r="RWY158" s="51"/>
      <c r="RWZ158" s="134" t="s">
        <v>17</v>
      </c>
      <c r="RXA158" s="35" t="s">
        <v>18</v>
      </c>
      <c r="RXB158" s="148">
        <v>0.38900000000000001</v>
      </c>
      <c r="RXC158" s="148">
        <f>RXC157*RXB158</f>
        <v>8.5579999999999998</v>
      </c>
      <c r="RXD158" s="35"/>
      <c r="RXE158" s="148"/>
      <c r="RXF158" s="150">
        <v>6</v>
      </c>
      <c r="RXG158" s="148">
        <f>RXC158*RXF158</f>
        <v>51.347999999999999</v>
      </c>
      <c r="RXH158" s="35"/>
      <c r="RXI158" s="148"/>
      <c r="RXJ158" s="149">
        <f>RXE158+RXG158+RXI158</f>
        <v>51.347999999999999</v>
      </c>
      <c r="SGT158" s="33"/>
      <c r="SGU158" s="51"/>
      <c r="SGV158" s="134" t="s">
        <v>17</v>
      </c>
      <c r="SGW158" s="35" t="s">
        <v>18</v>
      </c>
      <c r="SGX158" s="148">
        <v>0.38900000000000001</v>
      </c>
      <c r="SGY158" s="148">
        <f>SGY157*SGX158</f>
        <v>8.5579999999999998</v>
      </c>
      <c r="SGZ158" s="35"/>
      <c r="SHA158" s="148"/>
      <c r="SHB158" s="150">
        <v>6</v>
      </c>
      <c r="SHC158" s="148">
        <f>SGY158*SHB158</f>
        <v>51.347999999999999</v>
      </c>
      <c r="SHD158" s="35"/>
      <c r="SHE158" s="148"/>
      <c r="SHF158" s="149">
        <f>SHA158+SHC158+SHE158</f>
        <v>51.347999999999999</v>
      </c>
      <c r="SQP158" s="33"/>
      <c r="SQQ158" s="51"/>
      <c r="SQR158" s="134" t="s">
        <v>17</v>
      </c>
      <c r="SQS158" s="35" t="s">
        <v>18</v>
      </c>
      <c r="SQT158" s="148">
        <v>0.38900000000000001</v>
      </c>
      <c r="SQU158" s="148">
        <f>SQU157*SQT158</f>
        <v>8.5579999999999998</v>
      </c>
      <c r="SQV158" s="35"/>
      <c r="SQW158" s="148"/>
      <c r="SQX158" s="150">
        <v>6</v>
      </c>
      <c r="SQY158" s="148">
        <f>SQU158*SQX158</f>
        <v>51.347999999999999</v>
      </c>
      <c r="SQZ158" s="35"/>
      <c r="SRA158" s="148"/>
      <c r="SRB158" s="149">
        <f>SQW158+SQY158+SRA158</f>
        <v>51.347999999999999</v>
      </c>
      <c r="TAL158" s="33"/>
      <c r="TAM158" s="51"/>
      <c r="TAN158" s="134" t="s">
        <v>17</v>
      </c>
      <c r="TAO158" s="35" t="s">
        <v>18</v>
      </c>
      <c r="TAP158" s="148">
        <v>0.38900000000000001</v>
      </c>
      <c r="TAQ158" s="148">
        <f>TAQ157*TAP158</f>
        <v>8.5579999999999998</v>
      </c>
      <c r="TAR158" s="35"/>
      <c r="TAS158" s="148"/>
      <c r="TAT158" s="150">
        <v>6</v>
      </c>
      <c r="TAU158" s="148">
        <f>TAQ158*TAT158</f>
        <v>51.347999999999999</v>
      </c>
      <c r="TAV158" s="35"/>
      <c r="TAW158" s="148"/>
      <c r="TAX158" s="149">
        <f>TAS158+TAU158+TAW158</f>
        <v>51.347999999999999</v>
      </c>
      <c r="TKH158" s="33"/>
      <c r="TKI158" s="51"/>
      <c r="TKJ158" s="134" t="s">
        <v>17</v>
      </c>
      <c r="TKK158" s="35" t="s">
        <v>18</v>
      </c>
      <c r="TKL158" s="148">
        <v>0.38900000000000001</v>
      </c>
      <c r="TKM158" s="148">
        <f>TKM157*TKL158</f>
        <v>8.5579999999999998</v>
      </c>
      <c r="TKN158" s="35"/>
      <c r="TKO158" s="148"/>
      <c r="TKP158" s="150">
        <v>6</v>
      </c>
      <c r="TKQ158" s="148">
        <f>TKM158*TKP158</f>
        <v>51.347999999999999</v>
      </c>
      <c r="TKR158" s="35"/>
      <c r="TKS158" s="148"/>
      <c r="TKT158" s="149">
        <f>TKO158+TKQ158+TKS158</f>
        <v>51.347999999999999</v>
      </c>
      <c r="TUD158" s="33"/>
      <c r="TUE158" s="51"/>
      <c r="TUF158" s="134" t="s">
        <v>17</v>
      </c>
      <c r="TUG158" s="35" t="s">
        <v>18</v>
      </c>
      <c r="TUH158" s="148">
        <v>0.38900000000000001</v>
      </c>
      <c r="TUI158" s="148">
        <f>TUI157*TUH158</f>
        <v>8.5579999999999998</v>
      </c>
      <c r="TUJ158" s="35"/>
      <c r="TUK158" s="148"/>
      <c r="TUL158" s="150">
        <v>6</v>
      </c>
      <c r="TUM158" s="148">
        <f>TUI158*TUL158</f>
        <v>51.347999999999999</v>
      </c>
      <c r="TUN158" s="35"/>
      <c r="TUO158" s="148"/>
      <c r="TUP158" s="149">
        <f>TUK158+TUM158+TUO158</f>
        <v>51.347999999999999</v>
      </c>
      <c r="UDZ158" s="33"/>
      <c r="UEA158" s="51"/>
      <c r="UEB158" s="134" t="s">
        <v>17</v>
      </c>
      <c r="UEC158" s="35" t="s">
        <v>18</v>
      </c>
      <c r="UED158" s="148">
        <v>0.38900000000000001</v>
      </c>
      <c r="UEE158" s="148">
        <f>UEE157*UED158</f>
        <v>8.5579999999999998</v>
      </c>
      <c r="UEF158" s="35"/>
      <c r="UEG158" s="148"/>
      <c r="UEH158" s="150">
        <v>6</v>
      </c>
      <c r="UEI158" s="148">
        <f>UEE158*UEH158</f>
        <v>51.347999999999999</v>
      </c>
      <c r="UEJ158" s="35"/>
      <c r="UEK158" s="148"/>
      <c r="UEL158" s="149">
        <f>UEG158+UEI158+UEK158</f>
        <v>51.347999999999999</v>
      </c>
      <c r="UNV158" s="33"/>
      <c r="UNW158" s="51"/>
      <c r="UNX158" s="134" t="s">
        <v>17</v>
      </c>
      <c r="UNY158" s="35" t="s">
        <v>18</v>
      </c>
      <c r="UNZ158" s="148">
        <v>0.38900000000000001</v>
      </c>
      <c r="UOA158" s="148">
        <f>UOA157*UNZ158</f>
        <v>8.5579999999999998</v>
      </c>
      <c r="UOB158" s="35"/>
      <c r="UOC158" s="148"/>
      <c r="UOD158" s="150">
        <v>6</v>
      </c>
      <c r="UOE158" s="148">
        <f>UOA158*UOD158</f>
        <v>51.347999999999999</v>
      </c>
      <c r="UOF158" s="35"/>
      <c r="UOG158" s="148"/>
      <c r="UOH158" s="149">
        <f>UOC158+UOE158+UOG158</f>
        <v>51.347999999999999</v>
      </c>
      <c r="UXR158" s="33"/>
      <c r="UXS158" s="51"/>
      <c r="UXT158" s="134" t="s">
        <v>17</v>
      </c>
      <c r="UXU158" s="35" t="s">
        <v>18</v>
      </c>
      <c r="UXV158" s="148">
        <v>0.38900000000000001</v>
      </c>
      <c r="UXW158" s="148">
        <f>UXW157*UXV158</f>
        <v>8.5579999999999998</v>
      </c>
      <c r="UXX158" s="35"/>
      <c r="UXY158" s="148"/>
      <c r="UXZ158" s="150">
        <v>6</v>
      </c>
      <c r="UYA158" s="148">
        <f>UXW158*UXZ158</f>
        <v>51.347999999999999</v>
      </c>
      <c r="UYB158" s="35"/>
      <c r="UYC158" s="148"/>
      <c r="UYD158" s="149">
        <f>UXY158+UYA158+UYC158</f>
        <v>51.347999999999999</v>
      </c>
      <c r="VHN158" s="33"/>
      <c r="VHO158" s="51"/>
      <c r="VHP158" s="134" t="s">
        <v>17</v>
      </c>
      <c r="VHQ158" s="35" t="s">
        <v>18</v>
      </c>
      <c r="VHR158" s="148">
        <v>0.38900000000000001</v>
      </c>
      <c r="VHS158" s="148">
        <f>VHS157*VHR158</f>
        <v>8.5579999999999998</v>
      </c>
      <c r="VHT158" s="35"/>
      <c r="VHU158" s="148"/>
      <c r="VHV158" s="150">
        <v>6</v>
      </c>
      <c r="VHW158" s="148">
        <f>VHS158*VHV158</f>
        <v>51.347999999999999</v>
      </c>
      <c r="VHX158" s="35"/>
      <c r="VHY158" s="148"/>
      <c r="VHZ158" s="149">
        <f>VHU158+VHW158+VHY158</f>
        <v>51.347999999999999</v>
      </c>
      <c r="VRJ158" s="33"/>
      <c r="VRK158" s="51"/>
      <c r="VRL158" s="134" t="s">
        <v>17</v>
      </c>
      <c r="VRM158" s="35" t="s">
        <v>18</v>
      </c>
      <c r="VRN158" s="148">
        <v>0.38900000000000001</v>
      </c>
      <c r="VRO158" s="148">
        <f>VRO157*VRN158</f>
        <v>8.5579999999999998</v>
      </c>
      <c r="VRP158" s="35"/>
      <c r="VRQ158" s="148"/>
      <c r="VRR158" s="150">
        <v>6</v>
      </c>
      <c r="VRS158" s="148">
        <f>VRO158*VRR158</f>
        <v>51.347999999999999</v>
      </c>
      <c r="VRT158" s="35"/>
      <c r="VRU158" s="148"/>
      <c r="VRV158" s="149">
        <f>VRQ158+VRS158+VRU158</f>
        <v>51.347999999999999</v>
      </c>
      <c r="WBF158" s="33"/>
      <c r="WBG158" s="51"/>
      <c r="WBH158" s="134" t="s">
        <v>17</v>
      </c>
      <c r="WBI158" s="35" t="s">
        <v>18</v>
      </c>
      <c r="WBJ158" s="148">
        <v>0.38900000000000001</v>
      </c>
      <c r="WBK158" s="148">
        <f>WBK157*WBJ158</f>
        <v>8.5579999999999998</v>
      </c>
      <c r="WBL158" s="35"/>
      <c r="WBM158" s="148"/>
      <c r="WBN158" s="150">
        <v>6</v>
      </c>
      <c r="WBO158" s="148">
        <f>WBK158*WBN158</f>
        <v>51.347999999999999</v>
      </c>
      <c r="WBP158" s="35"/>
      <c r="WBQ158" s="148"/>
      <c r="WBR158" s="149">
        <f>WBM158+WBO158+WBQ158</f>
        <v>51.347999999999999</v>
      </c>
      <c r="WLB158" s="33"/>
      <c r="WLC158" s="51"/>
      <c r="WLD158" s="134" t="s">
        <v>17</v>
      </c>
      <c r="WLE158" s="35" t="s">
        <v>18</v>
      </c>
      <c r="WLF158" s="148">
        <v>0.38900000000000001</v>
      </c>
      <c r="WLG158" s="148">
        <f>WLG157*WLF158</f>
        <v>8.5579999999999998</v>
      </c>
      <c r="WLH158" s="35"/>
      <c r="WLI158" s="148"/>
      <c r="WLJ158" s="150">
        <v>6</v>
      </c>
      <c r="WLK158" s="148">
        <f>WLG158*WLJ158</f>
        <v>51.347999999999999</v>
      </c>
      <c r="WLL158" s="35"/>
      <c r="WLM158" s="148"/>
      <c r="WLN158" s="149">
        <f>WLI158+WLK158+WLM158</f>
        <v>51.347999999999999</v>
      </c>
      <c r="WUX158" s="33"/>
      <c r="WUY158" s="51"/>
      <c r="WUZ158" s="134" t="s">
        <v>17</v>
      </c>
      <c r="WVA158" s="35" t="s">
        <v>18</v>
      </c>
      <c r="WVB158" s="148">
        <v>0.38900000000000001</v>
      </c>
      <c r="WVC158" s="148">
        <f>WVC157*WVB158</f>
        <v>8.5579999999999998</v>
      </c>
      <c r="WVD158" s="35"/>
      <c r="WVE158" s="148"/>
      <c r="WVF158" s="150">
        <v>6</v>
      </c>
      <c r="WVG158" s="148">
        <f>WVC158*WVF158</f>
        <v>51.347999999999999</v>
      </c>
      <c r="WVH158" s="35"/>
      <c r="WVI158" s="148"/>
      <c r="WVJ158" s="149">
        <f>WVE158+WVG158+WVI158</f>
        <v>51.347999999999999</v>
      </c>
    </row>
    <row r="159" spans="1:16130" ht="24.75" customHeight="1">
      <c r="A159" s="33"/>
      <c r="B159" s="143" t="s">
        <v>21</v>
      </c>
      <c r="C159" s="60" t="s">
        <v>22</v>
      </c>
      <c r="D159" s="129">
        <v>0.30199999999999999</v>
      </c>
      <c r="E159" s="129"/>
      <c r="F159" s="129"/>
      <c r="G159" s="129"/>
      <c r="H159" s="129"/>
      <c r="I159" s="129"/>
      <c r="J159" s="129"/>
      <c r="K159" s="124"/>
      <c r="L159" s="61" t="s">
        <v>98</v>
      </c>
      <c r="IL159" s="33"/>
      <c r="IM159" s="51"/>
      <c r="IN159" s="151" t="s">
        <v>21</v>
      </c>
      <c r="IO159" s="152" t="s">
        <v>22</v>
      </c>
      <c r="IP159" s="60">
        <v>0.151</v>
      </c>
      <c r="IQ159" s="148">
        <f>IQ157*IP159</f>
        <v>3.3220000000000001</v>
      </c>
      <c r="IR159" s="153"/>
      <c r="IS159" s="153"/>
      <c r="IT159" s="153"/>
      <c r="IU159" s="154"/>
      <c r="IV159" s="155">
        <v>3.2</v>
      </c>
      <c r="IW159" s="155">
        <f>IQ159*IV159</f>
        <v>10.630400000000002</v>
      </c>
      <c r="IX159" s="149">
        <f>IS159+IU159+IW159</f>
        <v>10.630400000000002</v>
      </c>
      <c r="SH159" s="33"/>
      <c r="SI159" s="51"/>
      <c r="SJ159" s="151" t="s">
        <v>21</v>
      </c>
      <c r="SK159" s="152" t="s">
        <v>22</v>
      </c>
      <c r="SL159" s="60">
        <v>0.151</v>
      </c>
      <c r="SM159" s="148">
        <f>SM157*SL159</f>
        <v>3.3220000000000001</v>
      </c>
      <c r="SN159" s="153"/>
      <c r="SO159" s="153"/>
      <c r="SP159" s="153"/>
      <c r="SQ159" s="154"/>
      <c r="SR159" s="155">
        <v>3.2</v>
      </c>
      <c r="SS159" s="155">
        <f>SM159*SR159</f>
        <v>10.630400000000002</v>
      </c>
      <c r="ST159" s="149">
        <f>SO159+SQ159+SS159</f>
        <v>10.630400000000002</v>
      </c>
      <c r="ACD159" s="33"/>
      <c r="ACE159" s="51"/>
      <c r="ACF159" s="151" t="s">
        <v>21</v>
      </c>
      <c r="ACG159" s="152" t="s">
        <v>22</v>
      </c>
      <c r="ACH159" s="60">
        <v>0.151</v>
      </c>
      <c r="ACI159" s="148">
        <f>ACI157*ACH159</f>
        <v>3.3220000000000001</v>
      </c>
      <c r="ACJ159" s="153"/>
      <c r="ACK159" s="153"/>
      <c r="ACL159" s="153"/>
      <c r="ACM159" s="154"/>
      <c r="ACN159" s="155">
        <v>3.2</v>
      </c>
      <c r="ACO159" s="155">
        <f>ACI159*ACN159</f>
        <v>10.630400000000002</v>
      </c>
      <c r="ACP159" s="149">
        <f>ACK159+ACM159+ACO159</f>
        <v>10.630400000000002</v>
      </c>
      <c r="ALZ159" s="33"/>
      <c r="AMA159" s="51"/>
      <c r="AMB159" s="151" t="s">
        <v>21</v>
      </c>
      <c r="AMC159" s="152" t="s">
        <v>22</v>
      </c>
      <c r="AMD159" s="60">
        <v>0.151</v>
      </c>
      <c r="AME159" s="148">
        <f>AME157*AMD159</f>
        <v>3.3220000000000001</v>
      </c>
      <c r="AMF159" s="153"/>
      <c r="AMG159" s="153"/>
      <c r="AMH159" s="153"/>
      <c r="AMI159" s="154"/>
      <c r="AMJ159" s="155">
        <v>3.2</v>
      </c>
      <c r="AMK159" s="155">
        <f>AME159*AMJ159</f>
        <v>10.630400000000002</v>
      </c>
      <c r="AML159" s="149">
        <f>AMG159+AMI159+AMK159</f>
        <v>10.630400000000002</v>
      </c>
      <c r="AVV159" s="33"/>
      <c r="AVW159" s="51"/>
      <c r="AVX159" s="151" t="s">
        <v>21</v>
      </c>
      <c r="AVY159" s="152" t="s">
        <v>22</v>
      </c>
      <c r="AVZ159" s="60">
        <v>0.151</v>
      </c>
      <c r="AWA159" s="148">
        <f>AWA157*AVZ159</f>
        <v>3.3220000000000001</v>
      </c>
      <c r="AWB159" s="153"/>
      <c r="AWC159" s="153"/>
      <c r="AWD159" s="153"/>
      <c r="AWE159" s="154"/>
      <c r="AWF159" s="155">
        <v>3.2</v>
      </c>
      <c r="AWG159" s="155">
        <f>AWA159*AWF159</f>
        <v>10.630400000000002</v>
      </c>
      <c r="AWH159" s="149">
        <f>AWC159+AWE159+AWG159</f>
        <v>10.630400000000002</v>
      </c>
      <c r="BFR159" s="33"/>
      <c r="BFS159" s="51"/>
      <c r="BFT159" s="151" t="s">
        <v>21</v>
      </c>
      <c r="BFU159" s="152" t="s">
        <v>22</v>
      </c>
      <c r="BFV159" s="60">
        <v>0.151</v>
      </c>
      <c r="BFW159" s="148">
        <f>BFW157*BFV159</f>
        <v>3.3220000000000001</v>
      </c>
      <c r="BFX159" s="153"/>
      <c r="BFY159" s="153"/>
      <c r="BFZ159" s="153"/>
      <c r="BGA159" s="154"/>
      <c r="BGB159" s="155">
        <v>3.2</v>
      </c>
      <c r="BGC159" s="155">
        <f>BFW159*BGB159</f>
        <v>10.630400000000002</v>
      </c>
      <c r="BGD159" s="149">
        <f>BFY159+BGA159+BGC159</f>
        <v>10.630400000000002</v>
      </c>
      <c r="BPN159" s="33"/>
      <c r="BPO159" s="51"/>
      <c r="BPP159" s="151" t="s">
        <v>21</v>
      </c>
      <c r="BPQ159" s="152" t="s">
        <v>22</v>
      </c>
      <c r="BPR159" s="60">
        <v>0.151</v>
      </c>
      <c r="BPS159" s="148">
        <f>BPS157*BPR159</f>
        <v>3.3220000000000001</v>
      </c>
      <c r="BPT159" s="153"/>
      <c r="BPU159" s="153"/>
      <c r="BPV159" s="153"/>
      <c r="BPW159" s="154"/>
      <c r="BPX159" s="155">
        <v>3.2</v>
      </c>
      <c r="BPY159" s="155">
        <f>BPS159*BPX159</f>
        <v>10.630400000000002</v>
      </c>
      <c r="BPZ159" s="149">
        <f>BPU159+BPW159+BPY159</f>
        <v>10.630400000000002</v>
      </c>
      <c r="BZJ159" s="33"/>
      <c r="BZK159" s="51"/>
      <c r="BZL159" s="151" t="s">
        <v>21</v>
      </c>
      <c r="BZM159" s="152" t="s">
        <v>22</v>
      </c>
      <c r="BZN159" s="60">
        <v>0.151</v>
      </c>
      <c r="BZO159" s="148">
        <f>BZO157*BZN159</f>
        <v>3.3220000000000001</v>
      </c>
      <c r="BZP159" s="153"/>
      <c r="BZQ159" s="153"/>
      <c r="BZR159" s="153"/>
      <c r="BZS159" s="154"/>
      <c r="BZT159" s="155">
        <v>3.2</v>
      </c>
      <c r="BZU159" s="155">
        <f>BZO159*BZT159</f>
        <v>10.630400000000002</v>
      </c>
      <c r="BZV159" s="149">
        <f>BZQ159+BZS159+BZU159</f>
        <v>10.630400000000002</v>
      </c>
      <c r="CJF159" s="33"/>
      <c r="CJG159" s="51"/>
      <c r="CJH159" s="151" t="s">
        <v>21</v>
      </c>
      <c r="CJI159" s="152" t="s">
        <v>22</v>
      </c>
      <c r="CJJ159" s="60">
        <v>0.151</v>
      </c>
      <c r="CJK159" s="148">
        <f>CJK157*CJJ159</f>
        <v>3.3220000000000001</v>
      </c>
      <c r="CJL159" s="153"/>
      <c r="CJM159" s="153"/>
      <c r="CJN159" s="153"/>
      <c r="CJO159" s="154"/>
      <c r="CJP159" s="155">
        <v>3.2</v>
      </c>
      <c r="CJQ159" s="155">
        <f>CJK159*CJP159</f>
        <v>10.630400000000002</v>
      </c>
      <c r="CJR159" s="149">
        <f>CJM159+CJO159+CJQ159</f>
        <v>10.630400000000002</v>
      </c>
      <c r="CTB159" s="33"/>
      <c r="CTC159" s="51"/>
      <c r="CTD159" s="151" t="s">
        <v>21</v>
      </c>
      <c r="CTE159" s="152" t="s">
        <v>22</v>
      </c>
      <c r="CTF159" s="60">
        <v>0.151</v>
      </c>
      <c r="CTG159" s="148">
        <f>CTG157*CTF159</f>
        <v>3.3220000000000001</v>
      </c>
      <c r="CTH159" s="153"/>
      <c r="CTI159" s="153"/>
      <c r="CTJ159" s="153"/>
      <c r="CTK159" s="154"/>
      <c r="CTL159" s="155">
        <v>3.2</v>
      </c>
      <c r="CTM159" s="155">
        <f>CTG159*CTL159</f>
        <v>10.630400000000002</v>
      </c>
      <c r="CTN159" s="149">
        <f>CTI159+CTK159+CTM159</f>
        <v>10.630400000000002</v>
      </c>
      <c r="DCX159" s="33"/>
      <c r="DCY159" s="51"/>
      <c r="DCZ159" s="151" t="s">
        <v>21</v>
      </c>
      <c r="DDA159" s="152" t="s">
        <v>22</v>
      </c>
      <c r="DDB159" s="60">
        <v>0.151</v>
      </c>
      <c r="DDC159" s="148">
        <f>DDC157*DDB159</f>
        <v>3.3220000000000001</v>
      </c>
      <c r="DDD159" s="153"/>
      <c r="DDE159" s="153"/>
      <c r="DDF159" s="153"/>
      <c r="DDG159" s="154"/>
      <c r="DDH159" s="155">
        <v>3.2</v>
      </c>
      <c r="DDI159" s="155">
        <f>DDC159*DDH159</f>
        <v>10.630400000000002</v>
      </c>
      <c r="DDJ159" s="149">
        <f>DDE159+DDG159+DDI159</f>
        <v>10.630400000000002</v>
      </c>
      <c r="DMT159" s="33"/>
      <c r="DMU159" s="51"/>
      <c r="DMV159" s="151" t="s">
        <v>21</v>
      </c>
      <c r="DMW159" s="152" t="s">
        <v>22</v>
      </c>
      <c r="DMX159" s="60">
        <v>0.151</v>
      </c>
      <c r="DMY159" s="148">
        <f>DMY157*DMX159</f>
        <v>3.3220000000000001</v>
      </c>
      <c r="DMZ159" s="153"/>
      <c r="DNA159" s="153"/>
      <c r="DNB159" s="153"/>
      <c r="DNC159" s="154"/>
      <c r="DND159" s="155">
        <v>3.2</v>
      </c>
      <c r="DNE159" s="155">
        <f>DMY159*DND159</f>
        <v>10.630400000000002</v>
      </c>
      <c r="DNF159" s="149">
        <f>DNA159+DNC159+DNE159</f>
        <v>10.630400000000002</v>
      </c>
      <c r="DWP159" s="33"/>
      <c r="DWQ159" s="51"/>
      <c r="DWR159" s="151" t="s">
        <v>21</v>
      </c>
      <c r="DWS159" s="152" t="s">
        <v>22</v>
      </c>
      <c r="DWT159" s="60">
        <v>0.151</v>
      </c>
      <c r="DWU159" s="148">
        <f>DWU157*DWT159</f>
        <v>3.3220000000000001</v>
      </c>
      <c r="DWV159" s="153"/>
      <c r="DWW159" s="153"/>
      <c r="DWX159" s="153"/>
      <c r="DWY159" s="154"/>
      <c r="DWZ159" s="155">
        <v>3.2</v>
      </c>
      <c r="DXA159" s="155">
        <f>DWU159*DWZ159</f>
        <v>10.630400000000002</v>
      </c>
      <c r="DXB159" s="149">
        <f>DWW159+DWY159+DXA159</f>
        <v>10.630400000000002</v>
      </c>
      <c r="EGL159" s="33"/>
      <c r="EGM159" s="51"/>
      <c r="EGN159" s="151" t="s">
        <v>21</v>
      </c>
      <c r="EGO159" s="152" t="s">
        <v>22</v>
      </c>
      <c r="EGP159" s="60">
        <v>0.151</v>
      </c>
      <c r="EGQ159" s="148">
        <f>EGQ157*EGP159</f>
        <v>3.3220000000000001</v>
      </c>
      <c r="EGR159" s="153"/>
      <c r="EGS159" s="153"/>
      <c r="EGT159" s="153"/>
      <c r="EGU159" s="154"/>
      <c r="EGV159" s="155">
        <v>3.2</v>
      </c>
      <c r="EGW159" s="155">
        <f>EGQ159*EGV159</f>
        <v>10.630400000000002</v>
      </c>
      <c r="EGX159" s="149">
        <f>EGS159+EGU159+EGW159</f>
        <v>10.630400000000002</v>
      </c>
      <c r="EQH159" s="33"/>
      <c r="EQI159" s="51"/>
      <c r="EQJ159" s="151" t="s">
        <v>21</v>
      </c>
      <c r="EQK159" s="152" t="s">
        <v>22</v>
      </c>
      <c r="EQL159" s="60">
        <v>0.151</v>
      </c>
      <c r="EQM159" s="148">
        <f>EQM157*EQL159</f>
        <v>3.3220000000000001</v>
      </c>
      <c r="EQN159" s="153"/>
      <c r="EQO159" s="153"/>
      <c r="EQP159" s="153"/>
      <c r="EQQ159" s="154"/>
      <c r="EQR159" s="155">
        <v>3.2</v>
      </c>
      <c r="EQS159" s="155">
        <f>EQM159*EQR159</f>
        <v>10.630400000000002</v>
      </c>
      <c r="EQT159" s="149">
        <f>EQO159+EQQ159+EQS159</f>
        <v>10.630400000000002</v>
      </c>
      <c r="FAD159" s="33"/>
      <c r="FAE159" s="51"/>
      <c r="FAF159" s="151" t="s">
        <v>21</v>
      </c>
      <c r="FAG159" s="152" t="s">
        <v>22</v>
      </c>
      <c r="FAH159" s="60">
        <v>0.151</v>
      </c>
      <c r="FAI159" s="148">
        <f>FAI157*FAH159</f>
        <v>3.3220000000000001</v>
      </c>
      <c r="FAJ159" s="153"/>
      <c r="FAK159" s="153"/>
      <c r="FAL159" s="153"/>
      <c r="FAM159" s="154"/>
      <c r="FAN159" s="155">
        <v>3.2</v>
      </c>
      <c r="FAO159" s="155">
        <f>FAI159*FAN159</f>
        <v>10.630400000000002</v>
      </c>
      <c r="FAP159" s="149">
        <f>FAK159+FAM159+FAO159</f>
        <v>10.630400000000002</v>
      </c>
      <c r="FJZ159" s="33"/>
      <c r="FKA159" s="51"/>
      <c r="FKB159" s="151" t="s">
        <v>21</v>
      </c>
      <c r="FKC159" s="152" t="s">
        <v>22</v>
      </c>
      <c r="FKD159" s="60">
        <v>0.151</v>
      </c>
      <c r="FKE159" s="148">
        <f>FKE157*FKD159</f>
        <v>3.3220000000000001</v>
      </c>
      <c r="FKF159" s="153"/>
      <c r="FKG159" s="153"/>
      <c r="FKH159" s="153"/>
      <c r="FKI159" s="154"/>
      <c r="FKJ159" s="155">
        <v>3.2</v>
      </c>
      <c r="FKK159" s="155">
        <f>FKE159*FKJ159</f>
        <v>10.630400000000002</v>
      </c>
      <c r="FKL159" s="149">
        <f>FKG159+FKI159+FKK159</f>
        <v>10.630400000000002</v>
      </c>
      <c r="FTV159" s="33"/>
      <c r="FTW159" s="51"/>
      <c r="FTX159" s="151" t="s">
        <v>21</v>
      </c>
      <c r="FTY159" s="152" t="s">
        <v>22</v>
      </c>
      <c r="FTZ159" s="60">
        <v>0.151</v>
      </c>
      <c r="FUA159" s="148">
        <f>FUA157*FTZ159</f>
        <v>3.3220000000000001</v>
      </c>
      <c r="FUB159" s="153"/>
      <c r="FUC159" s="153"/>
      <c r="FUD159" s="153"/>
      <c r="FUE159" s="154"/>
      <c r="FUF159" s="155">
        <v>3.2</v>
      </c>
      <c r="FUG159" s="155">
        <f>FUA159*FUF159</f>
        <v>10.630400000000002</v>
      </c>
      <c r="FUH159" s="149">
        <f>FUC159+FUE159+FUG159</f>
        <v>10.630400000000002</v>
      </c>
      <c r="GDR159" s="33"/>
      <c r="GDS159" s="51"/>
      <c r="GDT159" s="151" t="s">
        <v>21</v>
      </c>
      <c r="GDU159" s="152" t="s">
        <v>22</v>
      </c>
      <c r="GDV159" s="60">
        <v>0.151</v>
      </c>
      <c r="GDW159" s="148">
        <f>GDW157*GDV159</f>
        <v>3.3220000000000001</v>
      </c>
      <c r="GDX159" s="153"/>
      <c r="GDY159" s="153"/>
      <c r="GDZ159" s="153"/>
      <c r="GEA159" s="154"/>
      <c r="GEB159" s="155">
        <v>3.2</v>
      </c>
      <c r="GEC159" s="155">
        <f>GDW159*GEB159</f>
        <v>10.630400000000002</v>
      </c>
      <c r="GED159" s="149">
        <f>GDY159+GEA159+GEC159</f>
        <v>10.630400000000002</v>
      </c>
      <c r="GNN159" s="33"/>
      <c r="GNO159" s="51"/>
      <c r="GNP159" s="151" t="s">
        <v>21</v>
      </c>
      <c r="GNQ159" s="152" t="s">
        <v>22</v>
      </c>
      <c r="GNR159" s="60">
        <v>0.151</v>
      </c>
      <c r="GNS159" s="148">
        <f>GNS157*GNR159</f>
        <v>3.3220000000000001</v>
      </c>
      <c r="GNT159" s="153"/>
      <c r="GNU159" s="153"/>
      <c r="GNV159" s="153"/>
      <c r="GNW159" s="154"/>
      <c r="GNX159" s="155">
        <v>3.2</v>
      </c>
      <c r="GNY159" s="155">
        <f>GNS159*GNX159</f>
        <v>10.630400000000002</v>
      </c>
      <c r="GNZ159" s="149">
        <f>GNU159+GNW159+GNY159</f>
        <v>10.630400000000002</v>
      </c>
      <c r="GXJ159" s="33"/>
      <c r="GXK159" s="51"/>
      <c r="GXL159" s="151" t="s">
        <v>21</v>
      </c>
      <c r="GXM159" s="152" t="s">
        <v>22</v>
      </c>
      <c r="GXN159" s="60">
        <v>0.151</v>
      </c>
      <c r="GXO159" s="148">
        <f>GXO157*GXN159</f>
        <v>3.3220000000000001</v>
      </c>
      <c r="GXP159" s="153"/>
      <c r="GXQ159" s="153"/>
      <c r="GXR159" s="153"/>
      <c r="GXS159" s="154"/>
      <c r="GXT159" s="155">
        <v>3.2</v>
      </c>
      <c r="GXU159" s="155">
        <f>GXO159*GXT159</f>
        <v>10.630400000000002</v>
      </c>
      <c r="GXV159" s="149">
        <f>GXQ159+GXS159+GXU159</f>
        <v>10.630400000000002</v>
      </c>
      <c r="HHF159" s="33"/>
      <c r="HHG159" s="51"/>
      <c r="HHH159" s="151" t="s">
        <v>21</v>
      </c>
      <c r="HHI159" s="152" t="s">
        <v>22</v>
      </c>
      <c r="HHJ159" s="60">
        <v>0.151</v>
      </c>
      <c r="HHK159" s="148">
        <f>HHK157*HHJ159</f>
        <v>3.3220000000000001</v>
      </c>
      <c r="HHL159" s="153"/>
      <c r="HHM159" s="153"/>
      <c r="HHN159" s="153"/>
      <c r="HHO159" s="154"/>
      <c r="HHP159" s="155">
        <v>3.2</v>
      </c>
      <c r="HHQ159" s="155">
        <f>HHK159*HHP159</f>
        <v>10.630400000000002</v>
      </c>
      <c r="HHR159" s="149">
        <f>HHM159+HHO159+HHQ159</f>
        <v>10.630400000000002</v>
      </c>
      <c r="HRB159" s="33"/>
      <c r="HRC159" s="51"/>
      <c r="HRD159" s="151" t="s">
        <v>21</v>
      </c>
      <c r="HRE159" s="152" t="s">
        <v>22</v>
      </c>
      <c r="HRF159" s="60">
        <v>0.151</v>
      </c>
      <c r="HRG159" s="148">
        <f>HRG157*HRF159</f>
        <v>3.3220000000000001</v>
      </c>
      <c r="HRH159" s="153"/>
      <c r="HRI159" s="153"/>
      <c r="HRJ159" s="153"/>
      <c r="HRK159" s="154"/>
      <c r="HRL159" s="155">
        <v>3.2</v>
      </c>
      <c r="HRM159" s="155">
        <f>HRG159*HRL159</f>
        <v>10.630400000000002</v>
      </c>
      <c r="HRN159" s="149">
        <f>HRI159+HRK159+HRM159</f>
        <v>10.630400000000002</v>
      </c>
      <c r="IAX159" s="33"/>
      <c r="IAY159" s="51"/>
      <c r="IAZ159" s="151" t="s">
        <v>21</v>
      </c>
      <c r="IBA159" s="152" t="s">
        <v>22</v>
      </c>
      <c r="IBB159" s="60">
        <v>0.151</v>
      </c>
      <c r="IBC159" s="148">
        <f>IBC157*IBB159</f>
        <v>3.3220000000000001</v>
      </c>
      <c r="IBD159" s="153"/>
      <c r="IBE159" s="153"/>
      <c r="IBF159" s="153"/>
      <c r="IBG159" s="154"/>
      <c r="IBH159" s="155">
        <v>3.2</v>
      </c>
      <c r="IBI159" s="155">
        <f>IBC159*IBH159</f>
        <v>10.630400000000002</v>
      </c>
      <c r="IBJ159" s="149">
        <f>IBE159+IBG159+IBI159</f>
        <v>10.630400000000002</v>
      </c>
      <c r="IKT159" s="33"/>
      <c r="IKU159" s="51"/>
      <c r="IKV159" s="151" t="s">
        <v>21</v>
      </c>
      <c r="IKW159" s="152" t="s">
        <v>22</v>
      </c>
      <c r="IKX159" s="60">
        <v>0.151</v>
      </c>
      <c r="IKY159" s="148">
        <f>IKY157*IKX159</f>
        <v>3.3220000000000001</v>
      </c>
      <c r="IKZ159" s="153"/>
      <c r="ILA159" s="153"/>
      <c r="ILB159" s="153"/>
      <c r="ILC159" s="154"/>
      <c r="ILD159" s="155">
        <v>3.2</v>
      </c>
      <c r="ILE159" s="155">
        <f>IKY159*ILD159</f>
        <v>10.630400000000002</v>
      </c>
      <c r="ILF159" s="149">
        <f>ILA159+ILC159+ILE159</f>
        <v>10.630400000000002</v>
      </c>
      <c r="IUP159" s="33"/>
      <c r="IUQ159" s="51"/>
      <c r="IUR159" s="151" t="s">
        <v>21</v>
      </c>
      <c r="IUS159" s="152" t="s">
        <v>22</v>
      </c>
      <c r="IUT159" s="60">
        <v>0.151</v>
      </c>
      <c r="IUU159" s="148">
        <f>IUU157*IUT159</f>
        <v>3.3220000000000001</v>
      </c>
      <c r="IUV159" s="153"/>
      <c r="IUW159" s="153"/>
      <c r="IUX159" s="153"/>
      <c r="IUY159" s="154"/>
      <c r="IUZ159" s="155">
        <v>3.2</v>
      </c>
      <c r="IVA159" s="155">
        <f>IUU159*IUZ159</f>
        <v>10.630400000000002</v>
      </c>
      <c r="IVB159" s="149">
        <f>IUW159+IUY159+IVA159</f>
        <v>10.630400000000002</v>
      </c>
      <c r="JEL159" s="33"/>
      <c r="JEM159" s="51"/>
      <c r="JEN159" s="151" t="s">
        <v>21</v>
      </c>
      <c r="JEO159" s="152" t="s">
        <v>22</v>
      </c>
      <c r="JEP159" s="60">
        <v>0.151</v>
      </c>
      <c r="JEQ159" s="148">
        <f>JEQ157*JEP159</f>
        <v>3.3220000000000001</v>
      </c>
      <c r="JER159" s="153"/>
      <c r="JES159" s="153"/>
      <c r="JET159" s="153"/>
      <c r="JEU159" s="154"/>
      <c r="JEV159" s="155">
        <v>3.2</v>
      </c>
      <c r="JEW159" s="155">
        <f>JEQ159*JEV159</f>
        <v>10.630400000000002</v>
      </c>
      <c r="JEX159" s="149">
        <f>JES159+JEU159+JEW159</f>
        <v>10.630400000000002</v>
      </c>
      <c r="JOH159" s="33"/>
      <c r="JOI159" s="51"/>
      <c r="JOJ159" s="151" t="s">
        <v>21</v>
      </c>
      <c r="JOK159" s="152" t="s">
        <v>22</v>
      </c>
      <c r="JOL159" s="60">
        <v>0.151</v>
      </c>
      <c r="JOM159" s="148">
        <f>JOM157*JOL159</f>
        <v>3.3220000000000001</v>
      </c>
      <c r="JON159" s="153"/>
      <c r="JOO159" s="153"/>
      <c r="JOP159" s="153"/>
      <c r="JOQ159" s="154"/>
      <c r="JOR159" s="155">
        <v>3.2</v>
      </c>
      <c r="JOS159" s="155">
        <f>JOM159*JOR159</f>
        <v>10.630400000000002</v>
      </c>
      <c r="JOT159" s="149">
        <f>JOO159+JOQ159+JOS159</f>
        <v>10.630400000000002</v>
      </c>
      <c r="JYD159" s="33"/>
      <c r="JYE159" s="51"/>
      <c r="JYF159" s="151" t="s">
        <v>21</v>
      </c>
      <c r="JYG159" s="152" t="s">
        <v>22</v>
      </c>
      <c r="JYH159" s="60">
        <v>0.151</v>
      </c>
      <c r="JYI159" s="148">
        <f>JYI157*JYH159</f>
        <v>3.3220000000000001</v>
      </c>
      <c r="JYJ159" s="153"/>
      <c r="JYK159" s="153"/>
      <c r="JYL159" s="153"/>
      <c r="JYM159" s="154"/>
      <c r="JYN159" s="155">
        <v>3.2</v>
      </c>
      <c r="JYO159" s="155">
        <f>JYI159*JYN159</f>
        <v>10.630400000000002</v>
      </c>
      <c r="JYP159" s="149">
        <f>JYK159+JYM159+JYO159</f>
        <v>10.630400000000002</v>
      </c>
      <c r="KHZ159" s="33"/>
      <c r="KIA159" s="51"/>
      <c r="KIB159" s="151" t="s">
        <v>21</v>
      </c>
      <c r="KIC159" s="152" t="s">
        <v>22</v>
      </c>
      <c r="KID159" s="60">
        <v>0.151</v>
      </c>
      <c r="KIE159" s="148">
        <f>KIE157*KID159</f>
        <v>3.3220000000000001</v>
      </c>
      <c r="KIF159" s="153"/>
      <c r="KIG159" s="153"/>
      <c r="KIH159" s="153"/>
      <c r="KII159" s="154"/>
      <c r="KIJ159" s="155">
        <v>3.2</v>
      </c>
      <c r="KIK159" s="155">
        <f>KIE159*KIJ159</f>
        <v>10.630400000000002</v>
      </c>
      <c r="KIL159" s="149">
        <f>KIG159+KII159+KIK159</f>
        <v>10.630400000000002</v>
      </c>
      <c r="KRV159" s="33"/>
      <c r="KRW159" s="51"/>
      <c r="KRX159" s="151" t="s">
        <v>21</v>
      </c>
      <c r="KRY159" s="152" t="s">
        <v>22</v>
      </c>
      <c r="KRZ159" s="60">
        <v>0.151</v>
      </c>
      <c r="KSA159" s="148">
        <f>KSA157*KRZ159</f>
        <v>3.3220000000000001</v>
      </c>
      <c r="KSB159" s="153"/>
      <c r="KSC159" s="153"/>
      <c r="KSD159" s="153"/>
      <c r="KSE159" s="154"/>
      <c r="KSF159" s="155">
        <v>3.2</v>
      </c>
      <c r="KSG159" s="155">
        <f>KSA159*KSF159</f>
        <v>10.630400000000002</v>
      </c>
      <c r="KSH159" s="149">
        <f>KSC159+KSE159+KSG159</f>
        <v>10.630400000000002</v>
      </c>
      <c r="LBR159" s="33"/>
      <c r="LBS159" s="51"/>
      <c r="LBT159" s="151" t="s">
        <v>21</v>
      </c>
      <c r="LBU159" s="152" t="s">
        <v>22</v>
      </c>
      <c r="LBV159" s="60">
        <v>0.151</v>
      </c>
      <c r="LBW159" s="148">
        <f>LBW157*LBV159</f>
        <v>3.3220000000000001</v>
      </c>
      <c r="LBX159" s="153"/>
      <c r="LBY159" s="153"/>
      <c r="LBZ159" s="153"/>
      <c r="LCA159" s="154"/>
      <c r="LCB159" s="155">
        <v>3.2</v>
      </c>
      <c r="LCC159" s="155">
        <f>LBW159*LCB159</f>
        <v>10.630400000000002</v>
      </c>
      <c r="LCD159" s="149">
        <f>LBY159+LCA159+LCC159</f>
        <v>10.630400000000002</v>
      </c>
      <c r="LLN159" s="33"/>
      <c r="LLO159" s="51"/>
      <c r="LLP159" s="151" t="s">
        <v>21</v>
      </c>
      <c r="LLQ159" s="152" t="s">
        <v>22</v>
      </c>
      <c r="LLR159" s="60">
        <v>0.151</v>
      </c>
      <c r="LLS159" s="148">
        <f>LLS157*LLR159</f>
        <v>3.3220000000000001</v>
      </c>
      <c r="LLT159" s="153"/>
      <c r="LLU159" s="153"/>
      <c r="LLV159" s="153"/>
      <c r="LLW159" s="154"/>
      <c r="LLX159" s="155">
        <v>3.2</v>
      </c>
      <c r="LLY159" s="155">
        <f>LLS159*LLX159</f>
        <v>10.630400000000002</v>
      </c>
      <c r="LLZ159" s="149">
        <f>LLU159+LLW159+LLY159</f>
        <v>10.630400000000002</v>
      </c>
      <c r="LVJ159" s="33"/>
      <c r="LVK159" s="51"/>
      <c r="LVL159" s="151" t="s">
        <v>21</v>
      </c>
      <c r="LVM159" s="152" t="s">
        <v>22</v>
      </c>
      <c r="LVN159" s="60">
        <v>0.151</v>
      </c>
      <c r="LVO159" s="148">
        <f>LVO157*LVN159</f>
        <v>3.3220000000000001</v>
      </c>
      <c r="LVP159" s="153"/>
      <c r="LVQ159" s="153"/>
      <c r="LVR159" s="153"/>
      <c r="LVS159" s="154"/>
      <c r="LVT159" s="155">
        <v>3.2</v>
      </c>
      <c r="LVU159" s="155">
        <f>LVO159*LVT159</f>
        <v>10.630400000000002</v>
      </c>
      <c r="LVV159" s="149">
        <f>LVQ159+LVS159+LVU159</f>
        <v>10.630400000000002</v>
      </c>
      <c r="MFF159" s="33"/>
      <c r="MFG159" s="51"/>
      <c r="MFH159" s="151" t="s">
        <v>21</v>
      </c>
      <c r="MFI159" s="152" t="s">
        <v>22</v>
      </c>
      <c r="MFJ159" s="60">
        <v>0.151</v>
      </c>
      <c r="MFK159" s="148">
        <f>MFK157*MFJ159</f>
        <v>3.3220000000000001</v>
      </c>
      <c r="MFL159" s="153"/>
      <c r="MFM159" s="153"/>
      <c r="MFN159" s="153"/>
      <c r="MFO159" s="154"/>
      <c r="MFP159" s="155">
        <v>3.2</v>
      </c>
      <c r="MFQ159" s="155">
        <f>MFK159*MFP159</f>
        <v>10.630400000000002</v>
      </c>
      <c r="MFR159" s="149">
        <f>MFM159+MFO159+MFQ159</f>
        <v>10.630400000000002</v>
      </c>
      <c r="MPB159" s="33"/>
      <c r="MPC159" s="51"/>
      <c r="MPD159" s="151" t="s">
        <v>21</v>
      </c>
      <c r="MPE159" s="152" t="s">
        <v>22</v>
      </c>
      <c r="MPF159" s="60">
        <v>0.151</v>
      </c>
      <c r="MPG159" s="148">
        <f>MPG157*MPF159</f>
        <v>3.3220000000000001</v>
      </c>
      <c r="MPH159" s="153"/>
      <c r="MPI159" s="153"/>
      <c r="MPJ159" s="153"/>
      <c r="MPK159" s="154"/>
      <c r="MPL159" s="155">
        <v>3.2</v>
      </c>
      <c r="MPM159" s="155">
        <f>MPG159*MPL159</f>
        <v>10.630400000000002</v>
      </c>
      <c r="MPN159" s="149">
        <f>MPI159+MPK159+MPM159</f>
        <v>10.630400000000002</v>
      </c>
      <c r="MYX159" s="33"/>
      <c r="MYY159" s="51"/>
      <c r="MYZ159" s="151" t="s">
        <v>21</v>
      </c>
      <c r="MZA159" s="152" t="s">
        <v>22</v>
      </c>
      <c r="MZB159" s="60">
        <v>0.151</v>
      </c>
      <c r="MZC159" s="148">
        <f>MZC157*MZB159</f>
        <v>3.3220000000000001</v>
      </c>
      <c r="MZD159" s="153"/>
      <c r="MZE159" s="153"/>
      <c r="MZF159" s="153"/>
      <c r="MZG159" s="154"/>
      <c r="MZH159" s="155">
        <v>3.2</v>
      </c>
      <c r="MZI159" s="155">
        <f>MZC159*MZH159</f>
        <v>10.630400000000002</v>
      </c>
      <c r="MZJ159" s="149">
        <f>MZE159+MZG159+MZI159</f>
        <v>10.630400000000002</v>
      </c>
      <c r="NIT159" s="33"/>
      <c r="NIU159" s="51"/>
      <c r="NIV159" s="151" t="s">
        <v>21</v>
      </c>
      <c r="NIW159" s="152" t="s">
        <v>22</v>
      </c>
      <c r="NIX159" s="60">
        <v>0.151</v>
      </c>
      <c r="NIY159" s="148">
        <f>NIY157*NIX159</f>
        <v>3.3220000000000001</v>
      </c>
      <c r="NIZ159" s="153"/>
      <c r="NJA159" s="153"/>
      <c r="NJB159" s="153"/>
      <c r="NJC159" s="154"/>
      <c r="NJD159" s="155">
        <v>3.2</v>
      </c>
      <c r="NJE159" s="155">
        <f>NIY159*NJD159</f>
        <v>10.630400000000002</v>
      </c>
      <c r="NJF159" s="149">
        <f>NJA159+NJC159+NJE159</f>
        <v>10.630400000000002</v>
      </c>
      <c r="NSP159" s="33"/>
      <c r="NSQ159" s="51"/>
      <c r="NSR159" s="151" t="s">
        <v>21</v>
      </c>
      <c r="NSS159" s="152" t="s">
        <v>22</v>
      </c>
      <c r="NST159" s="60">
        <v>0.151</v>
      </c>
      <c r="NSU159" s="148">
        <f>NSU157*NST159</f>
        <v>3.3220000000000001</v>
      </c>
      <c r="NSV159" s="153"/>
      <c r="NSW159" s="153"/>
      <c r="NSX159" s="153"/>
      <c r="NSY159" s="154"/>
      <c r="NSZ159" s="155">
        <v>3.2</v>
      </c>
      <c r="NTA159" s="155">
        <f>NSU159*NSZ159</f>
        <v>10.630400000000002</v>
      </c>
      <c r="NTB159" s="149">
        <f>NSW159+NSY159+NTA159</f>
        <v>10.630400000000002</v>
      </c>
      <c r="OCL159" s="33"/>
      <c r="OCM159" s="51"/>
      <c r="OCN159" s="151" t="s">
        <v>21</v>
      </c>
      <c r="OCO159" s="152" t="s">
        <v>22</v>
      </c>
      <c r="OCP159" s="60">
        <v>0.151</v>
      </c>
      <c r="OCQ159" s="148">
        <f>OCQ157*OCP159</f>
        <v>3.3220000000000001</v>
      </c>
      <c r="OCR159" s="153"/>
      <c r="OCS159" s="153"/>
      <c r="OCT159" s="153"/>
      <c r="OCU159" s="154"/>
      <c r="OCV159" s="155">
        <v>3.2</v>
      </c>
      <c r="OCW159" s="155">
        <f>OCQ159*OCV159</f>
        <v>10.630400000000002</v>
      </c>
      <c r="OCX159" s="149">
        <f>OCS159+OCU159+OCW159</f>
        <v>10.630400000000002</v>
      </c>
      <c r="OMH159" s="33"/>
      <c r="OMI159" s="51"/>
      <c r="OMJ159" s="151" t="s">
        <v>21</v>
      </c>
      <c r="OMK159" s="152" t="s">
        <v>22</v>
      </c>
      <c r="OML159" s="60">
        <v>0.151</v>
      </c>
      <c r="OMM159" s="148">
        <f>OMM157*OML159</f>
        <v>3.3220000000000001</v>
      </c>
      <c r="OMN159" s="153"/>
      <c r="OMO159" s="153"/>
      <c r="OMP159" s="153"/>
      <c r="OMQ159" s="154"/>
      <c r="OMR159" s="155">
        <v>3.2</v>
      </c>
      <c r="OMS159" s="155">
        <f>OMM159*OMR159</f>
        <v>10.630400000000002</v>
      </c>
      <c r="OMT159" s="149">
        <f>OMO159+OMQ159+OMS159</f>
        <v>10.630400000000002</v>
      </c>
      <c r="OWD159" s="33"/>
      <c r="OWE159" s="51"/>
      <c r="OWF159" s="151" t="s">
        <v>21</v>
      </c>
      <c r="OWG159" s="152" t="s">
        <v>22</v>
      </c>
      <c r="OWH159" s="60">
        <v>0.151</v>
      </c>
      <c r="OWI159" s="148">
        <f>OWI157*OWH159</f>
        <v>3.3220000000000001</v>
      </c>
      <c r="OWJ159" s="153"/>
      <c r="OWK159" s="153"/>
      <c r="OWL159" s="153"/>
      <c r="OWM159" s="154"/>
      <c r="OWN159" s="155">
        <v>3.2</v>
      </c>
      <c r="OWO159" s="155">
        <f>OWI159*OWN159</f>
        <v>10.630400000000002</v>
      </c>
      <c r="OWP159" s="149">
        <f>OWK159+OWM159+OWO159</f>
        <v>10.630400000000002</v>
      </c>
      <c r="PFZ159" s="33"/>
      <c r="PGA159" s="51"/>
      <c r="PGB159" s="151" t="s">
        <v>21</v>
      </c>
      <c r="PGC159" s="152" t="s">
        <v>22</v>
      </c>
      <c r="PGD159" s="60">
        <v>0.151</v>
      </c>
      <c r="PGE159" s="148">
        <f>PGE157*PGD159</f>
        <v>3.3220000000000001</v>
      </c>
      <c r="PGF159" s="153"/>
      <c r="PGG159" s="153"/>
      <c r="PGH159" s="153"/>
      <c r="PGI159" s="154"/>
      <c r="PGJ159" s="155">
        <v>3.2</v>
      </c>
      <c r="PGK159" s="155">
        <f>PGE159*PGJ159</f>
        <v>10.630400000000002</v>
      </c>
      <c r="PGL159" s="149">
        <f>PGG159+PGI159+PGK159</f>
        <v>10.630400000000002</v>
      </c>
      <c r="PPV159" s="33"/>
      <c r="PPW159" s="51"/>
      <c r="PPX159" s="151" t="s">
        <v>21</v>
      </c>
      <c r="PPY159" s="152" t="s">
        <v>22</v>
      </c>
      <c r="PPZ159" s="60">
        <v>0.151</v>
      </c>
      <c r="PQA159" s="148">
        <f>PQA157*PPZ159</f>
        <v>3.3220000000000001</v>
      </c>
      <c r="PQB159" s="153"/>
      <c r="PQC159" s="153"/>
      <c r="PQD159" s="153"/>
      <c r="PQE159" s="154"/>
      <c r="PQF159" s="155">
        <v>3.2</v>
      </c>
      <c r="PQG159" s="155">
        <f>PQA159*PQF159</f>
        <v>10.630400000000002</v>
      </c>
      <c r="PQH159" s="149">
        <f>PQC159+PQE159+PQG159</f>
        <v>10.630400000000002</v>
      </c>
      <c r="PZR159" s="33"/>
      <c r="PZS159" s="51"/>
      <c r="PZT159" s="151" t="s">
        <v>21</v>
      </c>
      <c r="PZU159" s="152" t="s">
        <v>22</v>
      </c>
      <c r="PZV159" s="60">
        <v>0.151</v>
      </c>
      <c r="PZW159" s="148">
        <f>PZW157*PZV159</f>
        <v>3.3220000000000001</v>
      </c>
      <c r="PZX159" s="153"/>
      <c r="PZY159" s="153"/>
      <c r="PZZ159" s="153"/>
      <c r="QAA159" s="154"/>
      <c r="QAB159" s="155">
        <v>3.2</v>
      </c>
      <c r="QAC159" s="155">
        <f>PZW159*QAB159</f>
        <v>10.630400000000002</v>
      </c>
      <c r="QAD159" s="149">
        <f>PZY159+QAA159+QAC159</f>
        <v>10.630400000000002</v>
      </c>
      <c r="QJN159" s="33"/>
      <c r="QJO159" s="51"/>
      <c r="QJP159" s="151" t="s">
        <v>21</v>
      </c>
      <c r="QJQ159" s="152" t="s">
        <v>22</v>
      </c>
      <c r="QJR159" s="60">
        <v>0.151</v>
      </c>
      <c r="QJS159" s="148">
        <f>QJS157*QJR159</f>
        <v>3.3220000000000001</v>
      </c>
      <c r="QJT159" s="153"/>
      <c r="QJU159" s="153"/>
      <c r="QJV159" s="153"/>
      <c r="QJW159" s="154"/>
      <c r="QJX159" s="155">
        <v>3.2</v>
      </c>
      <c r="QJY159" s="155">
        <f>QJS159*QJX159</f>
        <v>10.630400000000002</v>
      </c>
      <c r="QJZ159" s="149">
        <f>QJU159+QJW159+QJY159</f>
        <v>10.630400000000002</v>
      </c>
      <c r="QTJ159" s="33"/>
      <c r="QTK159" s="51"/>
      <c r="QTL159" s="151" t="s">
        <v>21</v>
      </c>
      <c r="QTM159" s="152" t="s">
        <v>22</v>
      </c>
      <c r="QTN159" s="60">
        <v>0.151</v>
      </c>
      <c r="QTO159" s="148">
        <f>QTO157*QTN159</f>
        <v>3.3220000000000001</v>
      </c>
      <c r="QTP159" s="153"/>
      <c r="QTQ159" s="153"/>
      <c r="QTR159" s="153"/>
      <c r="QTS159" s="154"/>
      <c r="QTT159" s="155">
        <v>3.2</v>
      </c>
      <c r="QTU159" s="155">
        <f>QTO159*QTT159</f>
        <v>10.630400000000002</v>
      </c>
      <c r="QTV159" s="149">
        <f>QTQ159+QTS159+QTU159</f>
        <v>10.630400000000002</v>
      </c>
      <c r="RDF159" s="33"/>
      <c r="RDG159" s="51"/>
      <c r="RDH159" s="151" t="s">
        <v>21</v>
      </c>
      <c r="RDI159" s="152" t="s">
        <v>22</v>
      </c>
      <c r="RDJ159" s="60">
        <v>0.151</v>
      </c>
      <c r="RDK159" s="148">
        <f>RDK157*RDJ159</f>
        <v>3.3220000000000001</v>
      </c>
      <c r="RDL159" s="153"/>
      <c r="RDM159" s="153"/>
      <c r="RDN159" s="153"/>
      <c r="RDO159" s="154"/>
      <c r="RDP159" s="155">
        <v>3.2</v>
      </c>
      <c r="RDQ159" s="155">
        <f>RDK159*RDP159</f>
        <v>10.630400000000002</v>
      </c>
      <c r="RDR159" s="149">
        <f>RDM159+RDO159+RDQ159</f>
        <v>10.630400000000002</v>
      </c>
      <c r="RNB159" s="33"/>
      <c r="RNC159" s="51"/>
      <c r="RND159" s="151" t="s">
        <v>21</v>
      </c>
      <c r="RNE159" s="152" t="s">
        <v>22</v>
      </c>
      <c r="RNF159" s="60">
        <v>0.151</v>
      </c>
      <c r="RNG159" s="148">
        <f>RNG157*RNF159</f>
        <v>3.3220000000000001</v>
      </c>
      <c r="RNH159" s="153"/>
      <c r="RNI159" s="153"/>
      <c r="RNJ159" s="153"/>
      <c r="RNK159" s="154"/>
      <c r="RNL159" s="155">
        <v>3.2</v>
      </c>
      <c r="RNM159" s="155">
        <f>RNG159*RNL159</f>
        <v>10.630400000000002</v>
      </c>
      <c r="RNN159" s="149">
        <f>RNI159+RNK159+RNM159</f>
        <v>10.630400000000002</v>
      </c>
      <c r="RWX159" s="33"/>
      <c r="RWY159" s="51"/>
      <c r="RWZ159" s="151" t="s">
        <v>21</v>
      </c>
      <c r="RXA159" s="152" t="s">
        <v>22</v>
      </c>
      <c r="RXB159" s="60">
        <v>0.151</v>
      </c>
      <c r="RXC159" s="148">
        <f>RXC157*RXB159</f>
        <v>3.3220000000000001</v>
      </c>
      <c r="RXD159" s="153"/>
      <c r="RXE159" s="153"/>
      <c r="RXF159" s="153"/>
      <c r="RXG159" s="154"/>
      <c r="RXH159" s="155">
        <v>3.2</v>
      </c>
      <c r="RXI159" s="155">
        <f>RXC159*RXH159</f>
        <v>10.630400000000002</v>
      </c>
      <c r="RXJ159" s="149">
        <f>RXE159+RXG159+RXI159</f>
        <v>10.630400000000002</v>
      </c>
      <c r="SGT159" s="33"/>
      <c r="SGU159" s="51"/>
      <c r="SGV159" s="151" t="s">
        <v>21</v>
      </c>
      <c r="SGW159" s="152" t="s">
        <v>22</v>
      </c>
      <c r="SGX159" s="60">
        <v>0.151</v>
      </c>
      <c r="SGY159" s="148">
        <f>SGY157*SGX159</f>
        <v>3.3220000000000001</v>
      </c>
      <c r="SGZ159" s="153"/>
      <c r="SHA159" s="153"/>
      <c r="SHB159" s="153"/>
      <c r="SHC159" s="154"/>
      <c r="SHD159" s="155">
        <v>3.2</v>
      </c>
      <c r="SHE159" s="155">
        <f>SGY159*SHD159</f>
        <v>10.630400000000002</v>
      </c>
      <c r="SHF159" s="149">
        <f>SHA159+SHC159+SHE159</f>
        <v>10.630400000000002</v>
      </c>
      <c r="SQP159" s="33"/>
      <c r="SQQ159" s="51"/>
      <c r="SQR159" s="151" t="s">
        <v>21</v>
      </c>
      <c r="SQS159" s="152" t="s">
        <v>22</v>
      </c>
      <c r="SQT159" s="60">
        <v>0.151</v>
      </c>
      <c r="SQU159" s="148">
        <f>SQU157*SQT159</f>
        <v>3.3220000000000001</v>
      </c>
      <c r="SQV159" s="153"/>
      <c r="SQW159" s="153"/>
      <c r="SQX159" s="153"/>
      <c r="SQY159" s="154"/>
      <c r="SQZ159" s="155">
        <v>3.2</v>
      </c>
      <c r="SRA159" s="155">
        <f>SQU159*SQZ159</f>
        <v>10.630400000000002</v>
      </c>
      <c r="SRB159" s="149">
        <f>SQW159+SQY159+SRA159</f>
        <v>10.630400000000002</v>
      </c>
      <c r="TAL159" s="33"/>
      <c r="TAM159" s="51"/>
      <c r="TAN159" s="151" t="s">
        <v>21</v>
      </c>
      <c r="TAO159" s="152" t="s">
        <v>22</v>
      </c>
      <c r="TAP159" s="60">
        <v>0.151</v>
      </c>
      <c r="TAQ159" s="148">
        <f>TAQ157*TAP159</f>
        <v>3.3220000000000001</v>
      </c>
      <c r="TAR159" s="153"/>
      <c r="TAS159" s="153"/>
      <c r="TAT159" s="153"/>
      <c r="TAU159" s="154"/>
      <c r="TAV159" s="155">
        <v>3.2</v>
      </c>
      <c r="TAW159" s="155">
        <f>TAQ159*TAV159</f>
        <v>10.630400000000002</v>
      </c>
      <c r="TAX159" s="149">
        <f>TAS159+TAU159+TAW159</f>
        <v>10.630400000000002</v>
      </c>
      <c r="TKH159" s="33"/>
      <c r="TKI159" s="51"/>
      <c r="TKJ159" s="151" t="s">
        <v>21</v>
      </c>
      <c r="TKK159" s="152" t="s">
        <v>22</v>
      </c>
      <c r="TKL159" s="60">
        <v>0.151</v>
      </c>
      <c r="TKM159" s="148">
        <f>TKM157*TKL159</f>
        <v>3.3220000000000001</v>
      </c>
      <c r="TKN159" s="153"/>
      <c r="TKO159" s="153"/>
      <c r="TKP159" s="153"/>
      <c r="TKQ159" s="154"/>
      <c r="TKR159" s="155">
        <v>3.2</v>
      </c>
      <c r="TKS159" s="155">
        <f>TKM159*TKR159</f>
        <v>10.630400000000002</v>
      </c>
      <c r="TKT159" s="149">
        <f>TKO159+TKQ159+TKS159</f>
        <v>10.630400000000002</v>
      </c>
      <c r="TUD159" s="33"/>
      <c r="TUE159" s="51"/>
      <c r="TUF159" s="151" t="s">
        <v>21</v>
      </c>
      <c r="TUG159" s="152" t="s">
        <v>22</v>
      </c>
      <c r="TUH159" s="60">
        <v>0.151</v>
      </c>
      <c r="TUI159" s="148">
        <f>TUI157*TUH159</f>
        <v>3.3220000000000001</v>
      </c>
      <c r="TUJ159" s="153"/>
      <c r="TUK159" s="153"/>
      <c r="TUL159" s="153"/>
      <c r="TUM159" s="154"/>
      <c r="TUN159" s="155">
        <v>3.2</v>
      </c>
      <c r="TUO159" s="155">
        <f>TUI159*TUN159</f>
        <v>10.630400000000002</v>
      </c>
      <c r="TUP159" s="149">
        <f>TUK159+TUM159+TUO159</f>
        <v>10.630400000000002</v>
      </c>
      <c r="UDZ159" s="33"/>
      <c r="UEA159" s="51"/>
      <c r="UEB159" s="151" t="s">
        <v>21</v>
      </c>
      <c r="UEC159" s="152" t="s">
        <v>22</v>
      </c>
      <c r="UED159" s="60">
        <v>0.151</v>
      </c>
      <c r="UEE159" s="148">
        <f>UEE157*UED159</f>
        <v>3.3220000000000001</v>
      </c>
      <c r="UEF159" s="153"/>
      <c r="UEG159" s="153"/>
      <c r="UEH159" s="153"/>
      <c r="UEI159" s="154"/>
      <c r="UEJ159" s="155">
        <v>3.2</v>
      </c>
      <c r="UEK159" s="155">
        <f>UEE159*UEJ159</f>
        <v>10.630400000000002</v>
      </c>
      <c r="UEL159" s="149">
        <f>UEG159+UEI159+UEK159</f>
        <v>10.630400000000002</v>
      </c>
      <c r="UNV159" s="33"/>
      <c r="UNW159" s="51"/>
      <c r="UNX159" s="151" t="s">
        <v>21</v>
      </c>
      <c r="UNY159" s="152" t="s">
        <v>22</v>
      </c>
      <c r="UNZ159" s="60">
        <v>0.151</v>
      </c>
      <c r="UOA159" s="148">
        <f>UOA157*UNZ159</f>
        <v>3.3220000000000001</v>
      </c>
      <c r="UOB159" s="153"/>
      <c r="UOC159" s="153"/>
      <c r="UOD159" s="153"/>
      <c r="UOE159" s="154"/>
      <c r="UOF159" s="155">
        <v>3.2</v>
      </c>
      <c r="UOG159" s="155">
        <f>UOA159*UOF159</f>
        <v>10.630400000000002</v>
      </c>
      <c r="UOH159" s="149">
        <f>UOC159+UOE159+UOG159</f>
        <v>10.630400000000002</v>
      </c>
      <c r="UXR159" s="33"/>
      <c r="UXS159" s="51"/>
      <c r="UXT159" s="151" t="s">
        <v>21</v>
      </c>
      <c r="UXU159" s="152" t="s">
        <v>22</v>
      </c>
      <c r="UXV159" s="60">
        <v>0.151</v>
      </c>
      <c r="UXW159" s="148">
        <f>UXW157*UXV159</f>
        <v>3.3220000000000001</v>
      </c>
      <c r="UXX159" s="153"/>
      <c r="UXY159" s="153"/>
      <c r="UXZ159" s="153"/>
      <c r="UYA159" s="154"/>
      <c r="UYB159" s="155">
        <v>3.2</v>
      </c>
      <c r="UYC159" s="155">
        <f>UXW159*UYB159</f>
        <v>10.630400000000002</v>
      </c>
      <c r="UYD159" s="149">
        <f>UXY159+UYA159+UYC159</f>
        <v>10.630400000000002</v>
      </c>
      <c r="VHN159" s="33"/>
      <c r="VHO159" s="51"/>
      <c r="VHP159" s="151" t="s">
        <v>21</v>
      </c>
      <c r="VHQ159" s="152" t="s">
        <v>22</v>
      </c>
      <c r="VHR159" s="60">
        <v>0.151</v>
      </c>
      <c r="VHS159" s="148">
        <f>VHS157*VHR159</f>
        <v>3.3220000000000001</v>
      </c>
      <c r="VHT159" s="153"/>
      <c r="VHU159" s="153"/>
      <c r="VHV159" s="153"/>
      <c r="VHW159" s="154"/>
      <c r="VHX159" s="155">
        <v>3.2</v>
      </c>
      <c r="VHY159" s="155">
        <f>VHS159*VHX159</f>
        <v>10.630400000000002</v>
      </c>
      <c r="VHZ159" s="149">
        <f>VHU159+VHW159+VHY159</f>
        <v>10.630400000000002</v>
      </c>
      <c r="VRJ159" s="33"/>
      <c r="VRK159" s="51"/>
      <c r="VRL159" s="151" t="s">
        <v>21</v>
      </c>
      <c r="VRM159" s="152" t="s">
        <v>22</v>
      </c>
      <c r="VRN159" s="60">
        <v>0.151</v>
      </c>
      <c r="VRO159" s="148">
        <f>VRO157*VRN159</f>
        <v>3.3220000000000001</v>
      </c>
      <c r="VRP159" s="153"/>
      <c r="VRQ159" s="153"/>
      <c r="VRR159" s="153"/>
      <c r="VRS159" s="154"/>
      <c r="VRT159" s="155">
        <v>3.2</v>
      </c>
      <c r="VRU159" s="155">
        <f>VRO159*VRT159</f>
        <v>10.630400000000002</v>
      </c>
      <c r="VRV159" s="149">
        <f>VRQ159+VRS159+VRU159</f>
        <v>10.630400000000002</v>
      </c>
      <c r="WBF159" s="33"/>
      <c r="WBG159" s="51"/>
      <c r="WBH159" s="151" t="s">
        <v>21</v>
      </c>
      <c r="WBI159" s="152" t="s">
        <v>22</v>
      </c>
      <c r="WBJ159" s="60">
        <v>0.151</v>
      </c>
      <c r="WBK159" s="148">
        <f>WBK157*WBJ159</f>
        <v>3.3220000000000001</v>
      </c>
      <c r="WBL159" s="153"/>
      <c r="WBM159" s="153"/>
      <c r="WBN159" s="153"/>
      <c r="WBO159" s="154"/>
      <c r="WBP159" s="155">
        <v>3.2</v>
      </c>
      <c r="WBQ159" s="155">
        <f>WBK159*WBP159</f>
        <v>10.630400000000002</v>
      </c>
      <c r="WBR159" s="149">
        <f>WBM159+WBO159+WBQ159</f>
        <v>10.630400000000002</v>
      </c>
      <c r="WLB159" s="33"/>
      <c r="WLC159" s="51"/>
      <c r="WLD159" s="151" t="s">
        <v>21</v>
      </c>
      <c r="WLE159" s="152" t="s">
        <v>22</v>
      </c>
      <c r="WLF159" s="60">
        <v>0.151</v>
      </c>
      <c r="WLG159" s="148">
        <f>WLG157*WLF159</f>
        <v>3.3220000000000001</v>
      </c>
      <c r="WLH159" s="153"/>
      <c r="WLI159" s="153"/>
      <c r="WLJ159" s="153"/>
      <c r="WLK159" s="154"/>
      <c r="WLL159" s="155">
        <v>3.2</v>
      </c>
      <c r="WLM159" s="155">
        <f>WLG159*WLL159</f>
        <v>10.630400000000002</v>
      </c>
      <c r="WLN159" s="149">
        <f>WLI159+WLK159+WLM159</f>
        <v>10.630400000000002</v>
      </c>
      <c r="WUX159" s="33"/>
      <c r="WUY159" s="51"/>
      <c r="WUZ159" s="151" t="s">
        <v>21</v>
      </c>
      <c r="WVA159" s="152" t="s">
        <v>22</v>
      </c>
      <c r="WVB159" s="60">
        <v>0.151</v>
      </c>
      <c r="WVC159" s="148">
        <f>WVC157*WVB159</f>
        <v>3.3220000000000001</v>
      </c>
      <c r="WVD159" s="153"/>
      <c r="WVE159" s="153"/>
      <c r="WVF159" s="153"/>
      <c r="WVG159" s="154"/>
      <c r="WVH159" s="155">
        <v>3.2</v>
      </c>
      <c r="WVI159" s="155">
        <f>WVC159*WVH159</f>
        <v>10.630400000000002</v>
      </c>
      <c r="WVJ159" s="149">
        <f>WVE159+WVG159+WVI159</f>
        <v>10.630400000000002</v>
      </c>
    </row>
    <row r="160" spans="1:16130" ht="26.25" customHeight="1">
      <c r="A160" s="33"/>
      <c r="B160" s="51" t="s">
        <v>108</v>
      </c>
      <c r="C160" s="35"/>
      <c r="D160" s="129"/>
      <c r="E160" s="129"/>
      <c r="F160" s="129"/>
      <c r="G160" s="129"/>
      <c r="H160" s="129"/>
      <c r="I160" s="129"/>
      <c r="J160" s="129"/>
      <c r="K160" s="124"/>
      <c r="IL160" s="33"/>
      <c r="IM160" s="51"/>
      <c r="IN160" s="51" t="s">
        <v>108</v>
      </c>
      <c r="IO160" s="35"/>
      <c r="IP160" s="35"/>
      <c r="IQ160" s="148"/>
      <c r="IR160" s="35"/>
      <c r="IS160" s="148"/>
      <c r="IT160" s="35"/>
      <c r="IU160" s="148"/>
      <c r="IV160" s="35"/>
      <c r="IW160" s="148"/>
      <c r="IX160" s="149"/>
      <c r="SH160" s="33"/>
      <c r="SI160" s="51"/>
      <c r="SJ160" s="51" t="s">
        <v>108</v>
      </c>
      <c r="SK160" s="35"/>
      <c r="SL160" s="35"/>
      <c r="SM160" s="148"/>
      <c r="SN160" s="35"/>
      <c r="SO160" s="148"/>
      <c r="SP160" s="35"/>
      <c r="SQ160" s="148"/>
      <c r="SR160" s="35"/>
      <c r="SS160" s="148"/>
      <c r="ST160" s="149"/>
      <c r="ACD160" s="33"/>
      <c r="ACE160" s="51"/>
      <c r="ACF160" s="51" t="s">
        <v>108</v>
      </c>
      <c r="ACG160" s="35"/>
      <c r="ACH160" s="35"/>
      <c r="ACI160" s="148"/>
      <c r="ACJ160" s="35"/>
      <c r="ACK160" s="148"/>
      <c r="ACL160" s="35"/>
      <c r="ACM160" s="148"/>
      <c r="ACN160" s="35"/>
      <c r="ACO160" s="148"/>
      <c r="ACP160" s="149"/>
      <c r="ALZ160" s="33"/>
      <c r="AMA160" s="51"/>
      <c r="AMB160" s="51" t="s">
        <v>108</v>
      </c>
      <c r="AMC160" s="35"/>
      <c r="AMD160" s="35"/>
      <c r="AME160" s="148"/>
      <c r="AMF160" s="35"/>
      <c r="AMG160" s="148"/>
      <c r="AMH160" s="35"/>
      <c r="AMI160" s="148"/>
      <c r="AMJ160" s="35"/>
      <c r="AMK160" s="148"/>
      <c r="AML160" s="149"/>
      <c r="AVV160" s="33"/>
      <c r="AVW160" s="51"/>
      <c r="AVX160" s="51" t="s">
        <v>108</v>
      </c>
      <c r="AVY160" s="35"/>
      <c r="AVZ160" s="35"/>
      <c r="AWA160" s="148"/>
      <c r="AWB160" s="35"/>
      <c r="AWC160" s="148"/>
      <c r="AWD160" s="35"/>
      <c r="AWE160" s="148"/>
      <c r="AWF160" s="35"/>
      <c r="AWG160" s="148"/>
      <c r="AWH160" s="149"/>
      <c r="BFR160" s="33"/>
      <c r="BFS160" s="51"/>
      <c r="BFT160" s="51" t="s">
        <v>108</v>
      </c>
      <c r="BFU160" s="35"/>
      <c r="BFV160" s="35"/>
      <c r="BFW160" s="148"/>
      <c r="BFX160" s="35"/>
      <c r="BFY160" s="148"/>
      <c r="BFZ160" s="35"/>
      <c r="BGA160" s="148"/>
      <c r="BGB160" s="35"/>
      <c r="BGC160" s="148"/>
      <c r="BGD160" s="149"/>
      <c r="BPN160" s="33"/>
      <c r="BPO160" s="51"/>
      <c r="BPP160" s="51" t="s">
        <v>108</v>
      </c>
      <c r="BPQ160" s="35"/>
      <c r="BPR160" s="35"/>
      <c r="BPS160" s="148"/>
      <c r="BPT160" s="35"/>
      <c r="BPU160" s="148"/>
      <c r="BPV160" s="35"/>
      <c r="BPW160" s="148"/>
      <c r="BPX160" s="35"/>
      <c r="BPY160" s="148"/>
      <c r="BPZ160" s="149"/>
      <c r="BZJ160" s="33"/>
      <c r="BZK160" s="51"/>
      <c r="BZL160" s="51" t="s">
        <v>108</v>
      </c>
      <c r="BZM160" s="35"/>
      <c r="BZN160" s="35"/>
      <c r="BZO160" s="148"/>
      <c r="BZP160" s="35"/>
      <c r="BZQ160" s="148"/>
      <c r="BZR160" s="35"/>
      <c r="BZS160" s="148"/>
      <c r="BZT160" s="35"/>
      <c r="BZU160" s="148"/>
      <c r="BZV160" s="149"/>
      <c r="CJF160" s="33"/>
      <c r="CJG160" s="51"/>
      <c r="CJH160" s="51" t="s">
        <v>108</v>
      </c>
      <c r="CJI160" s="35"/>
      <c r="CJJ160" s="35"/>
      <c r="CJK160" s="148"/>
      <c r="CJL160" s="35"/>
      <c r="CJM160" s="148"/>
      <c r="CJN160" s="35"/>
      <c r="CJO160" s="148"/>
      <c r="CJP160" s="35"/>
      <c r="CJQ160" s="148"/>
      <c r="CJR160" s="149"/>
      <c r="CTB160" s="33"/>
      <c r="CTC160" s="51"/>
      <c r="CTD160" s="51" t="s">
        <v>108</v>
      </c>
      <c r="CTE160" s="35"/>
      <c r="CTF160" s="35"/>
      <c r="CTG160" s="148"/>
      <c r="CTH160" s="35"/>
      <c r="CTI160" s="148"/>
      <c r="CTJ160" s="35"/>
      <c r="CTK160" s="148"/>
      <c r="CTL160" s="35"/>
      <c r="CTM160" s="148"/>
      <c r="CTN160" s="149"/>
      <c r="DCX160" s="33"/>
      <c r="DCY160" s="51"/>
      <c r="DCZ160" s="51" t="s">
        <v>108</v>
      </c>
      <c r="DDA160" s="35"/>
      <c r="DDB160" s="35"/>
      <c r="DDC160" s="148"/>
      <c r="DDD160" s="35"/>
      <c r="DDE160" s="148"/>
      <c r="DDF160" s="35"/>
      <c r="DDG160" s="148"/>
      <c r="DDH160" s="35"/>
      <c r="DDI160" s="148"/>
      <c r="DDJ160" s="149"/>
      <c r="DMT160" s="33"/>
      <c r="DMU160" s="51"/>
      <c r="DMV160" s="51" t="s">
        <v>108</v>
      </c>
      <c r="DMW160" s="35"/>
      <c r="DMX160" s="35"/>
      <c r="DMY160" s="148"/>
      <c r="DMZ160" s="35"/>
      <c r="DNA160" s="148"/>
      <c r="DNB160" s="35"/>
      <c r="DNC160" s="148"/>
      <c r="DND160" s="35"/>
      <c r="DNE160" s="148"/>
      <c r="DNF160" s="149"/>
      <c r="DWP160" s="33"/>
      <c r="DWQ160" s="51"/>
      <c r="DWR160" s="51" t="s">
        <v>108</v>
      </c>
      <c r="DWS160" s="35"/>
      <c r="DWT160" s="35"/>
      <c r="DWU160" s="148"/>
      <c r="DWV160" s="35"/>
      <c r="DWW160" s="148"/>
      <c r="DWX160" s="35"/>
      <c r="DWY160" s="148"/>
      <c r="DWZ160" s="35"/>
      <c r="DXA160" s="148"/>
      <c r="DXB160" s="149"/>
      <c r="EGL160" s="33"/>
      <c r="EGM160" s="51"/>
      <c r="EGN160" s="51" t="s">
        <v>108</v>
      </c>
      <c r="EGO160" s="35"/>
      <c r="EGP160" s="35"/>
      <c r="EGQ160" s="148"/>
      <c r="EGR160" s="35"/>
      <c r="EGS160" s="148"/>
      <c r="EGT160" s="35"/>
      <c r="EGU160" s="148"/>
      <c r="EGV160" s="35"/>
      <c r="EGW160" s="148"/>
      <c r="EGX160" s="149"/>
      <c r="EQH160" s="33"/>
      <c r="EQI160" s="51"/>
      <c r="EQJ160" s="51" t="s">
        <v>108</v>
      </c>
      <c r="EQK160" s="35"/>
      <c r="EQL160" s="35"/>
      <c r="EQM160" s="148"/>
      <c r="EQN160" s="35"/>
      <c r="EQO160" s="148"/>
      <c r="EQP160" s="35"/>
      <c r="EQQ160" s="148"/>
      <c r="EQR160" s="35"/>
      <c r="EQS160" s="148"/>
      <c r="EQT160" s="149"/>
      <c r="FAD160" s="33"/>
      <c r="FAE160" s="51"/>
      <c r="FAF160" s="51" t="s">
        <v>108</v>
      </c>
      <c r="FAG160" s="35"/>
      <c r="FAH160" s="35"/>
      <c r="FAI160" s="148"/>
      <c r="FAJ160" s="35"/>
      <c r="FAK160" s="148"/>
      <c r="FAL160" s="35"/>
      <c r="FAM160" s="148"/>
      <c r="FAN160" s="35"/>
      <c r="FAO160" s="148"/>
      <c r="FAP160" s="149"/>
      <c r="FJZ160" s="33"/>
      <c r="FKA160" s="51"/>
      <c r="FKB160" s="51" t="s">
        <v>108</v>
      </c>
      <c r="FKC160" s="35"/>
      <c r="FKD160" s="35"/>
      <c r="FKE160" s="148"/>
      <c r="FKF160" s="35"/>
      <c r="FKG160" s="148"/>
      <c r="FKH160" s="35"/>
      <c r="FKI160" s="148"/>
      <c r="FKJ160" s="35"/>
      <c r="FKK160" s="148"/>
      <c r="FKL160" s="149"/>
      <c r="FTV160" s="33"/>
      <c r="FTW160" s="51"/>
      <c r="FTX160" s="51" t="s">
        <v>108</v>
      </c>
      <c r="FTY160" s="35"/>
      <c r="FTZ160" s="35"/>
      <c r="FUA160" s="148"/>
      <c r="FUB160" s="35"/>
      <c r="FUC160" s="148"/>
      <c r="FUD160" s="35"/>
      <c r="FUE160" s="148"/>
      <c r="FUF160" s="35"/>
      <c r="FUG160" s="148"/>
      <c r="FUH160" s="149"/>
      <c r="GDR160" s="33"/>
      <c r="GDS160" s="51"/>
      <c r="GDT160" s="51" t="s">
        <v>108</v>
      </c>
      <c r="GDU160" s="35"/>
      <c r="GDV160" s="35"/>
      <c r="GDW160" s="148"/>
      <c r="GDX160" s="35"/>
      <c r="GDY160" s="148"/>
      <c r="GDZ160" s="35"/>
      <c r="GEA160" s="148"/>
      <c r="GEB160" s="35"/>
      <c r="GEC160" s="148"/>
      <c r="GED160" s="149"/>
      <c r="GNN160" s="33"/>
      <c r="GNO160" s="51"/>
      <c r="GNP160" s="51" t="s">
        <v>108</v>
      </c>
      <c r="GNQ160" s="35"/>
      <c r="GNR160" s="35"/>
      <c r="GNS160" s="148"/>
      <c r="GNT160" s="35"/>
      <c r="GNU160" s="148"/>
      <c r="GNV160" s="35"/>
      <c r="GNW160" s="148"/>
      <c r="GNX160" s="35"/>
      <c r="GNY160" s="148"/>
      <c r="GNZ160" s="149"/>
      <c r="GXJ160" s="33"/>
      <c r="GXK160" s="51"/>
      <c r="GXL160" s="51" t="s">
        <v>108</v>
      </c>
      <c r="GXM160" s="35"/>
      <c r="GXN160" s="35"/>
      <c r="GXO160" s="148"/>
      <c r="GXP160" s="35"/>
      <c r="GXQ160" s="148"/>
      <c r="GXR160" s="35"/>
      <c r="GXS160" s="148"/>
      <c r="GXT160" s="35"/>
      <c r="GXU160" s="148"/>
      <c r="GXV160" s="149"/>
      <c r="HHF160" s="33"/>
      <c r="HHG160" s="51"/>
      <c r="HHH160" s="51" t="s">
        <v>108</v>
      </c>
      <c r="HHI160" s="35"/>
      <c r="HHJ160" s="35"/>
      <c r="HHK160" s="148"/>
      <c r="HHL160" s="35"/>
      <c r="HHM160" s="148"/>
      <c r="HHN160" s="35"/>
      <c r="HHO160" s="148"/>
      <c r="HHP160" s="35"/>
      <c r="HHQ160" s="148"/>
      <c r="HHR160" s="149"/>
      <c r="HRB160" s="33"/>
      <c r="HRC160" s="51"/>
      <c r="HRD160" s="51" t="s">
        <v>108</v>
      </c>
      <c r="HRE160" s="35"/>
      <c r="HRF160" s="35"/>
      <c r="HRG160" s="148"/>
      <c r="HRH160" s="35"/>
      <c r="HRI160" s="148"/>
      <c r="HRJ160" s="35"/>
      <c r="HRK160" s="148"/>
      <c r="HRL160" s="35"/>
      <c r="HRM160" s="148"/>
      <c r="HRN160" s="149"/>
      <c r="IAX160" s="33"/>
      <c r="IAY160" s="51"/>
      <c r="IAZ160" s="51" t="s">
        <v>108</v>
      </c>
      <c r="IBA160" s="35"/>
      <c r="IBB160" s="35"/>
      <c r="IBC160" s="148"/>
      <c r="IBD160" s="35"/>
      <c r="IBE160" s="148"/>
      <c r="IBF160" s="35"/>
      <c r="IBG160" s="148"/>
      <c r="IBH160" s="35"/>
      <c r="IBI160" s="148"/>
      <c r="IBJ160" s="149"/>
      <c r="IKT160" s="33"/>
      <c r="IKU160" s="51"/>
      <c r="IKV160" s="51" t="s">
        <v>108</v>
      </c>
      <c r="IKW160" s="35"/>
      <c r="IKX160" s="35"/>
      <c r="IKY160" s="148"/>
      <c r="IKZ160" s="35"/>
      <c r="ILA160" s="148"/>
      <c r="ILB160" s="35"/>
      <c r="ILC160" s="148"/>
      <c r="ILD160" s="35"/>
      <c r="ILE160" s="148"/>
      <c r="ILF160" s="149"/>
      <c r="IUP160" s="33"/>
      <c r="IUQ160" s="51"/>
      <c r="IUR160" s="51" t="s">
        <v>108</v>
      </c>
      <c r="IUS160" s="35"/>
      <c r="IUT160" s="35"/>
      <c r="IUU160" s="148"/>
      <c r="IUV160" s="35"/>
      <c r="IUW160" s="148"/>
      <c r="IUX160" s="35"/>
      <c r="IUY160" s="148"/>
      <c r="IUZ160" s="35"/>
      <c r="IVA160" s="148"/>
      <c r="IVB160" s="149"/>
      <c r="JEL160" s="33"/>
      <c r="JEM160" s="51"/>
      <c r="JEN160" s="51" t="s">
        <v>108</v>
      </c>
      <c r="JEO160" s="35"/>
      <c r="JEP160" s="35"/>
      <c r="JEQ160" s="148"/>
      <c r="JER160" s="35"/>
      <c r="JES160" s="148"/>
      <c r="JET160" s="35"/>
      <c r="JEU160" s="148"/>
      <c r="JEV160" s="35"/>
      <c r="JEW160" s="148"/>
      <c r="JEX160" s="149"/>
      <c r="JOH160" s="33"/>
      <c r="JOI160" s="51"/>
      <c r="JOJ160" s="51" t="s">
        <v>108</v>
      </c>
      <c r="JOK160" s="35"/>
      <c r="JOL160" s="35"/>
      <c r="JOM160" s="148"/>
      <c r="JON160" s="35"/>
      <c r="JOO160" s="148"/>
      <c r="JOP160" s="35"/>
      <c r="JOQ160" s="148"/>
      <c r="JOR160" s="35"/>
      <c r="JOS160" s="148"/>
      <c r="JOT160" s="149"/>
      <c r="JYD160" s="33"/>
      <c r="JYE160" s="51"/>
      <c r="JYF160" s="51" t="s">
        <v>108</v>
      </c>
      <c r="JYG160" s="35"/>
      <c r="JYH160" s="35"/>
      <c r="JYI160" s="148"/>
      <c r="JYJ160" s="35"/>
      <c r="JYK160" s="148"/>
      <c r="JYL160" s="35"/>
      <c r="JYM160" s="148"/>
      <c r="JYN160" s="35"/>
      <c r="JYO160" s="148"/>
      <c r="JYP160" s="149"/>
      <c r="KHZ160" s="33"/>
      <c r="KIA160" s="51"/>
      <c r="KIB160" s="51" t="s">
        <v>108</v>
      </c>
      <c r="KIC160" s="35"/>
      <c r="KID160" s="35"/>
      <c r="KIE160" s="148"/>
      <c r="KIF160" s="35"/>
      <c r="KIG160" s="148"/>
      <c r="KIH160" s="35"/>
      <c r="KII160" s="148"/>
      <c r="KIJ160" s="35"/>
      <c r="KIK160" s="148"/>
      <c r="KIL160" s="149"/>
      <c r="KRV160" s="33"/>
      <c r="KRW160" s="51"/>
      <c r="KRX160" s="51" t="s">
        <v>108</v>
      </c>
      <c r="KRY160" s="35"/>
      <c r="KRZ160" s="35"/>
      <c r="KSA160" s="148"/>
      <c r="KSB160" s="35"/>
      <c r="KSC160" s="148"/>
      <c r="KSD160" s="35"/>
      <c r="KSE160" s="148"/>
      <c r="KSF160" s="35"/>
      <c r="KSG160" s="148"/>
      <c r="KSH160" s="149"/>
      <c r="LBR160" s="33"/>
      <c r="LBS160" s="51"/>
      <c r="LBT160" s="51" t="s">
        <v>108</v>
      </c>
      <c r="LBU160" s="35"/>
      <c r="LBV160" s="35"/>
      <c r="LBW160" s="148"/>
      <c r="LBX160" s="35"/>
      <c r="LBY160" s="148"/>
      <c r="LBZ160" s="35"/>
      <c r="LCA160" s="148"/>
      <c r="LCB160" s="35"/>
      <c r="LCC160" s="148"/>
      <c r="LCD160" s="149"/>
      <c r="LLN160" s="33"/>
      <c r="LLO160" s="51"/>
      <c r="LLP160" s="51" t="s">
        <v>108</v>
      </c>
      <c r="LLQ160" s="35"/>
      <c r="LLR160" s="35"/>
      <c r="LLS160" s="148"/>
      <c r="LLT160" s="35"/>
      <c r="LLU160" s="148"/>
      <c r="LLV160" s="35"/>
      <c r="LLW160" s="148"/>
      <c r="LLX160" s="35"/>
      <c r="LLY160" s="148"/>
      <c r="LLZ160" s="149"/>
      <c r="LVJ160" s="33"/>
      <c r="LVK160" s="51"/>
      <c r="LVL160" s="51" t="s">
        <v>108</v>
      </c>
      <c r="LVM160" s="35"/>
      <c r="LVN160" s="35"/>
      <c r="LVO160" s="148"/>
      <c r="LVP160" s="35"/>
      <c r="LVQ160" s="148"/>
      <c r="LVR160" s="35"/>
      <c r="LVS160" s="148"/>
      <c r="LVT160" s="35"/>
      <c r="LVU160" s="148"/>
      <c r="LVV160" s="149"/>
      <c r="MFF160" s="33"/>
      <c r="MFG160" s="51"/>
      <c r="MFH160" s="51" t="s">
        <v>108</v>
      </c>
      <c r="MFI160" s="35"/>
      <c r="MFJ160" s="35"/>
      <c r="MFK160" s="148"/>
      <c r="MFL160" s="35"/>
      <c r="MFM160" s="148"/>
      <c r="MFN160" s="35"/>
      <c r="MFO160" s="148"/>
      <c r="MFP160" s="35"/>
      <c r="MFQ160" s="148"/>
      <c r="MFR160" s="149"/>
      <c r="MPB160" s="33"/>
      <c r="MPC160" s="51"/>
      <c r="MPD160" s="51" t="s">
        <v>108</v>
      </c>
      <c r="MPE160" s="35"/>
      <c r="MPF160" s="35"/>
      <c r="MPG160" s="148"/>
      <c r="MPH160" s="35"/>
      <c r="MPI160" s="148"/>
      <c r="MPJ160" s="35"/>
      <c r="MPK160" s="148"/>
      <c r="MPL160" s="35"/>
      <c r="MPM160" s="148"/>
      <c r="MPN160" s="149"/>
      <c r="MYX160" s="33"/>
      <c r="MYY160" s="51"/>
      <c r="MYZ160" s="51" t="s">
        <v>108</v>
      </c>
      <c r="MZA160" s="35"/>
      <c r="MZB160" s="35"/>
      <c r="MZC160" s="148"/>
      <c r="MZD160" s="35"/>
      <c r="MZE160" s="148"/>
      <c r="MZF160" s="35"/>
      <c r="MZG160" s="148"/>
      <c r="MZH160" s="35"/>
      <c r="MZI160" s="148"/>
      <c r="MZJ160" s="149"/>
      <c r="NIT160" s="33"/>
      <c r="NIU160" s="51"/>
      <c r="NIV160" s="51" t="s">
        <v>108</v>
      </c>
      <c r="NIW160" s="35"/>
      <c r="NIX160" s="35"/>
      <c r="NIY160" s="148"/>
      <c r="NIZ160" s="35"/>
      <c r="NJA160" s="148"/>
      <c r="NJB160" s="35"/>
      <c r="NJC160" s="148"/>
      <c r="NJD160" s="35"/>
      <c r="NJE160" s="148"/>
      <c r="NJF160" s="149"/>
      <c r="NSP160" s="33"/>
      <c r="NSQ160" s="51"/>
      <c r="NSR160" s="51" t="s">
        <v>108</v>
      </c>
      <c r="NSS160" s="35"/>
      <c r="NST160" s="35"/>
      <c r="NSU160" s="148"/>
      <c r="NSV160" s="35"/>
      <c r="NSW160" s="148"/>
      <c r="NSX160" s="35"/>
      <c r="NSY160" s="148"/>
      <c r="NSZ160" s="35"/>
      <c r="NTA160" s="148"/>
      <c r="NTB160" s="149"/>
      <c r="OCL160" s="33"/>
      <c r="OCM160" s="51"/>
      <c r="OCN160" s="51" t="s">
        <v>108</v>
      </c>
      <c r="OCO160" s="35"/>
      <c r="OCP160" s="35"/>
      <c r="OCQ160" s="148"/>
      <c r="OCR160" s="35"/>
      <c r="OCS160" s="148"/>
      <c r="OCT160" s="35"/>
      <c r="OCU160" s="148"/>
      <c r="OCV160" s="35"/>
      <c r="OCW160" s="148"/>
      <c r="OCX160" s="149"/>
      <c r="OMH160" s="33"/>
      <c r="OMI160" s="51"/>
      <c r="OMJ160" s="51" t="s">
        <v>108</v>
      </c>
      <c r="OMK160" s="35"/>
      <c r="OML160" s="35"/>
      <c r="OMM160" s="148"/>
      <c r="OMN160" s="35"/>
      <c r="OMO160" s="148"/>
      <c r="OMP160" s="35"/>
      <c r="OMQ160" s="148"/>
      <c r="OMR160" s="35"/>
      <c r="OMS160" s="148"/>
      <c r="OMT160" s="149"/>
      <c r="OWD160" s="33"/>
      <c r="OWE160" s="51"/>
      <c r="OWF160" s="51" t="s">
        <v>108</v>
      </c>
      <c r="OWG160" s="35"/>
      <c r="OWH160" s="35"/>
      <c r="OWI160" s="148"/>
      <c r="OWJ160" s="35"/>
      <c r="OWK160" s="148"/>
      <c r="OWL160" s="35"/>
      <c r="OWM160" s="148"/>
      <c r="OWN160" s="35"/>
      <c r="OWO160" s="148"/>
      <c r="OWP160" s="149"/>
      <c r="PFZ160" s="33"/>
      <c r="PGA160" s="51"/>
      <c r="PGB160" s="51" t="s">
        <v>108</v>
      </c>
      <c r="PGC160" s="35"/>
      <c r="PGD160" s="35"/>
      <c r="PGE160" s="148"/>
      <c r="PGF160" s="35"/>
      <c r="PGG160" s="148"/>
      <c r="PGH160" s="35"/>
      <c r="PGI160" s="148"/>
      <c r="PGJ160" s="35"/>
      <c r="PGK160" s="148"/>
      <c r="PGL160" s="149"/>
      <c r="PPV160" s="33"/>
      <c r="PPW160" s="51"/>
      <c r="PPX160" s="51" t="s">
        <v>108</v>
      </c>
      <c r="PPY160" s="35"/>
      <c r="PPZ160" s="35"/>
      <c r="PQA160" s="148"/>
      <c r="PQB160" s="35"/>
      <c r="PQC160" s="148"/>
      <c r="PQD160" s="35"/>
      <c r="PQE160" s="148"/>
      <c r="PQF160" s="35"/>
      <c r="PQG160" s="148"/>
      <c r="PQH160" s="149"/>
      <c r="PZR160" s="33"/>
      <c r="PZS160" s="51"/>
      <c r="PZT160" s="51" t="s">
        <v>108</v>
      </c>
      <c r="PZU160" s="35"/>
      <c r="PZV160" s="35"/>
      <c r="PZW160" s="148"/>
      <c r="PZX160" s="35"/>
      <c r="PZY160" s="148"/>
      <c r="PZZ160" s="35"/>
      <c r="QAA160" s="148"/>
      <c r="QAB160" s="35"/>
      <c r="QAC160" s="148"/>
      <c r="QAD160" s="149"/>
      <c r="QJN160" s="33"/>
      <c r="QJO160" s="51"/>
      <c r="QJP160" s="51" t="s">
        <v>108</v>
      </c>
      <c r="QJQ160" s="35"/>
      <c r="QJR160" s="35"/>
      <c r="QJS160" s="148"/>
      <c r="QJT160" s="35"/>
      <c r="QJU160" s="148"/>
      <c r="QJV160" s="35"/>
      <c r="QJW160" s="148"/>
      <c r="QJX160" s="35"/>
      <c r="QJY160" s="148"/>
      <c r="QJZ160" s="149"/>
      <c r="QTJ160" s="33"/>
      <c r="QTK160" s="51"/>
      <c r="QTL160" s="51" t="s">
        <v>108</v>
      </c>
      <c r="QTM160" s="35"/>
      <c r="QTN160" s="35"/>
      <c r="QTO160" s="148"/>
      <c r="QTP160" s="35"/>
      <c r="QTQ160" s="148"/>
      <c r="QTR160" s="35"/>
      <c r="QTS160" s="148"/>
      <c r="QTT160" s="35"/>
      <c r="QTU160" s="148"/>
      <c r="QTV160" s="149"/>
      <c r="RDF160" s="33"/>
      <c r="RDG160" s="51"/>
      <c r="RDH160" s="51" t="s">
        <v>108</v>
      </c>
      <c r="RDI160" s="35"/>
      <c r="RDJ160" s="35"/>
      <c r="RDK160" s="148"/>
      <c r="RDL160" s="35"/>
      <c r="RDM160" s="148"/>
      <c r="RDN160" s="35"/>
      <c r="RDO160" s="148"/>
      <c r="RDP160" s="35"/>
      <c r="RDQ160" s="148"/>
      <c r="RDR160" s="149"/>
      <c r="RNB160" s="33"/>
      <c r="RNC160" s="51"/>
      <c r="RND160" s="51" t="s">
        <v>108</v>
      </c>
      <c r="RNE160" s="35"/>
      <c r="RNF160" s="35"/>
      <c r="RNG160" s="148"/>
      <c r="RNH160" s="35"/>
      <c r="RNI160" s="148"/>
      <c r="RNJ160" s="35"/>
      <c r="RNK160" s="148"/>
      <c r="RNL160" s="35"/>
      <c r="RNM160" s="148"/>
      <c r="RNN160" s="149"/>
      <c r="RWX160" s="33"/>
      <c r="RWY160" s="51"/>
      <c r="RWZ160" s="51" t="s">
        <v>108</v>
      </c>
      <c r="RXA160" s="35"/>
      <c r="RXB160" s="35"/>
      <c r="RXC160" s="148"/>
      <c r="RXD160" s="35"/>
      <c r="RXE160" s="148"/>
      <c r="RXF160" s="35"/>
      <c r="RXG160" s="148"/>
      <c r="RXH160" s="35"/>
      <c r="RXI160" s="148"/>
      <c r="RXJ160" s="149"/>
      <c r="SGT160" s="33"/>
      <c r="SGU160" s="51"/>
      <c r="SGV160" s="51" t="s">
        <v>108</v>
      </c>
      <c r="SGW160" s="35"/>
      <c r="SGX160" s="35"/>
      <c r="SGY160" s="148"/>
      <c r="SGZ160" s="35"/>
      <c r="SHA160" s="148"/>
      <c r="SHB160" s="35"/>
      <c r="SHC160" s="148"/>
      <c r="SHD160" s="35"/>
      <c r="SHE160" s="148"/>
      <c r="SHF160" s="149"/>
      <c r="SQP160" s="33"/>
      <c r="SQQ160" s="51"/>
      <c r="SQR160" s="51" t="s">
        <v>108</v>
      </c>
      <c r="SQS160" s="35"/>
      <c r="SQT160" s="35"/>
      <c r="SQU160" s="148"/>
      <c r="SQV160" s="35"/>
      <c r="SQW160" s="148"/>
      <c r="SQX160" s="35"/>
      <c r="SQY160" s="148"/>
      <c r="SQZ160" s="35"/>
      <c r="SRA160" s="148"/>
      <c r="SRB160" s="149"/>
      <c r="TAL160" s="33"/>
      <c r="TAM160" s="51"/>
      <c r="TAN160" s="51" t="s">
        <v>108</v>
      </c>
      <c r="TAO160" s="35"/>
      <c r="TAP160" s="35"/>
      <c r="TAQ160" s="148"/>
      <c r="TAR160" s="35"/>
      <c r="TAS160" s="148"/>
      <c r="TAT160" s="35"/>
      <c r="TAU160" s="148"/>
      <c r="TAV160" s="35"/>
      <c r="TAW160" s="148"/>
      <c r="TAX160" s="149"/>
      <c r="TKH160" s="33"/>
      <c r="TKI160" s="51"/>
      <c r="TKJ160" s="51" t="s">
        <v>108</v>
      </c>
      <c r="TKK160" s="35"/>
      <c r="TKL160" s="35"/>
      <c r="TKM160" s="148"/>
      <c r="TKN160" s="35"/>
      <c r="TKO160" s="148"/>
      <c r="TKP160" s="35"/>
      <c r="TKQ160" s="148"/>
      <c r="TKR160" s="35"/>
      <c r="TKS160" s="148"/>
      <c r="TKT160" s="149"/>
      <c r="TUD160" s="33"/>
      <c r="TUE160" s="51"/>
      <c r="TUF160" s="51" t="s">
        <v>108</v>
      </c>
      <c r="TUG160" s="35"/>
      <c r="TUH160" s="35"/>
      <c r="TUI160" s="148"/>
      <c r="TUJ160" s="35"/>
      <c r="TUK160" s="148"/>
      <c r="TUL160" s="35"/>
      <c r="TUM160" s="148"/>
      <c r="TUN160" s="35"/>
      <c r="TUO160" s="148"/>
      <c r="TUP160" s="149"/>
      <c r="UDZ160" s="33"/>
      <c r="UEA160" s="51"/>
      <c r="UEB160" s="51" t="s">
        <v>108</v>
      </c>
      <c r="UEC160" s="35"/>
      <c r="UED160" s="35"/>
      <c r="UEE160" s="148"/>
      <c r="UEF160" s="35"/>
      <c r="UEG160" s="148"/>
      <c r="UEH160" s="35"/>
      <c r="UEI160" s="148"/>
      <c r="UEJ160" s="35"/>
      <c r="UEK160" s="148"/>
      <c r="UEL160" s="149"/>
      <c r="UNV160" s="33"/>
      <c r="UNW160" s="51"/>
      <c r="UNX160" s="51" t="s">
        <v>108</v>
      </c>
      <c r="UNY160" s="35"/>
      <c r="UNZ160" s="35"/>
      <c r="UOA160" s="148"/>
      <c r="UOB160" s="35"/>
      <c r="UOC160" s="148"/>
      <c r="UOD160" s="35"/>
      <c r="UOE160" s="148"/>
      <c r="UOF160" s="35"/>
      <c r="UOG160" s="148"/>
      <c r="UOH160" s="149"/>
      <c r="UXR160" s="33"/>
      <c r="UXS160" s="51"/>
      <c r="UXT160" s="51" t="s">
        <v>108</v>
      </c>
      <c r="UXU160" s="35"/>
      <c r="UXV160" s="35"/>
      <c r="UXW160" s="148"/>
      <c r="UXX160" s="35"/>
      <c r="UXY160" s="148"/>
      <c r="UXZ160" s="35"/>
      <c r="UYA160" s="148"/>
      <c r="UYB160" s="35"/>
      <c r="UYC160" s="148"/>
      <c r="UYD160" s="149"/>
      <c r="VHN160" s="33"/>
      <c r="VHO160" s="51"/>
      <c r="VHP160" s="51" t="s">
        <v>108</v>
      </c>
      <c r="VHQ160" s="35"/>
      <c r="VHR160" s="35"/>
      <c r="VHS160" s="148"/>
      <c r="VHT160" s="35"/>
      <c r="VHU160" s="148"/>
      <c r="VHV160" s="35"/>
      <c r="VHW160" s="148"/>
      <c r="VHX160" s="35"/>
      <c r="VHY160" s="148"/>
      <c r="VHZ160" s="149"/>
      <c r="VRJ160" s="33"/>
      <c r="VRK160" s="51"/>
      <c r="VRL160" s="51" t="s">
        <v>108</v>
      </c>
      <c r="VRM160" s="35"/>
      <c r="VRN160" s="35"/>
      <c r="VRO160" s="148"/>
      <c r="VRP160" s="35"/>
      <c r="VRQ160" s="148"/>
      <c r="VRR160" s="35"/>
      <c r="VRS160" s="148"/>
      <c r="VRT160" s="35"/>
      <c r="VRU160" s="148"/>
      <c r="VRV160" s="149"/>
      <c r="WBF160" s="33"/>
      <c r="WBG160" s="51"/>
      <c r="WBH160" s="51" t="s">
        <v>108</v>
      </c>
      <c r="WBI160" s="35"/>
      <c r="WBJ160" s="35"/>
      <c r="WBK160" s="148"/>
      <c r="WBL160" s="35"/>
      <c r="WBM160" s="148"/>
      <c r="WBN160" s="35"/>
      <c r="WBO160" s="148"/>
      <c r="WBP160" s="35"/>
      <c r="WBQ160" s="148"/>
      <c r="WBR160" s="149"/>
      <c r="WLB160" s="33"/>
      <c r="WLC160" s="51"/>
      <c r="WLD160" s="51" t="s">
        <v>108</v>
      </c>
      <c r="WLE160" s="35"/>
      <c r="WLF160" s="35"/>
      <c r="WLG160" s="148"/>
      <c r="WLH160" s="35"/>
      <c r="WLI160" s="148"/>
      <c r="WLJ160" s="35"/>
      <c r="WLK160" s="148"/>
      <c r="WLL160" s="35"/>
      <c r="WLM160" s="148"/>
      <c r="WLN160" s="149"/>
      <c r="WUX160" s="33"/>
      <c r="WUY160" s="51"/>
      <c r="WUZ160" s="51" t="s">
        <v>108</v>
      </c>
      <c r="WVA160" s="35"/>
      <c r="WVB160" s="35"/>
      <c r="WVC160" s="148"/>
      <c r="WVD160" s="35"/>
      <c r="WVE160" s="148"/>
      <c r="WVF160" s="35"/>
      <c r="WVG160" s="148"/>
      <c r="WVH160" s="35"/>
      <c r="WVI160" s="148"/>
      <c r="WVJ160" s="149"/>
    </row>
    <row r="161" spans="1:16130" ht="16.5" customHeight="1">
      <c r="A161" s="33"/>
      <c r="B161" s="134" t="s">
        <v>359</v>
      </c>
      <c r="C161" s="35" t="s">
        <v>63</v>
      </c>
      <c r="D161" s="129">
        <v>2</v>
      </c>
      <c r="E161" s="129"/>
      <c r="F161" s="129"/>
      <c r="G161" s="129"/>
      <c r="H161" s="129"/>
      <c r="I161" s="129"/>
      <c r="J161" s="129"/>
      <c r="K161" s="124"/>
      <c r="L161" s="61" t="s">
        <v>116</v>
      </c>
      <c r="IL161" s="33"/>
      <c r="IM161" s="51" t="s">
        <v>146</v>
      </c>
      <c r="IN161" s="134" t="s">
        <v>147</v>
      </c>
      <c r="IO161" s="35" t="s">
        <v>63</v>
      </c>
      <c r="IP161" s="35"/>
      <c r="IQ161" s="148">
        <f>IQ157</f>
        <v>22</v>
      </c>
      <c r="IR161" s="148">
        <f>42.5/1.18</f>
        <v>36.016949152542374</v>
      </c>
      <c r="IS161" s="148">
        <f>IQ161*IR161</f>
        <v>792.37288135593224</v>
      </c>
      <c r="IT161" s="35"/>
      <c r="IU161" s="148"/>
      <c r="IV161" s="35"/>
      <c r="IW161" s="148"/>
      <c r="IX161" s="149">
        <f>IS161+IU161+IW161</f>
        <v>792.37288135593224</v>
      </c>
      <c r="SH161" s="33"/>
      <c r="SI161" s="51" t="s">
        <v>146</v>
      </c>
      <c r="SJ161" s="134" t="s">
        <v>147</v>
      </c>
      <c r="SK161" s="35" t="s">
        <v>63</v>
      </c>
      <c r="SL161" s="35"/>
      <c r="SM161" s="148">
        <f>SM157</f>
        <v>22</v>
      </c>
      <c r="SN161" s="148">
        <f>42.5/1.18</f>
        <v>36.016949152542374</v>
      </c>
      <c r="SO161" s="148">
        <f>SM161*SN161</f>
        <v>792.37288135593224</v>
      </c>
      <c r="SP161" s="35"/>
      <c r="SQ161" s="148"/>
      <c r="SR161" s="35"/>
      <c r="SS161" s="148"/>
      <c r="ST161" s="149">
        <f>SO161+SQ161+SS161</f>
        <v>792.37288135593224</v>
      </c>
      <c r="ACD161" s="33"/>
      <c r="ACE161" s="51" t="s">
        <v>146</v>
      </c>
      <c r="ACF161" s="134" t="s">
        <v>147</v>
      </c>
      <c r="ACG161" s="35" t="s">
        <v>63</v>
      </c>
      <c r="ACH161" s="35"/>
      <c r="ACI161" s="148">
        <f>ACI157</f>
        <v>22</v>
      </c>
      <c r="ACJ161" s="148">
        <f>42.5/1.18</f>
        <v>36.016949152542374</v>
      </c>
      <c r="ACK161" s="148">
        <f>ACI161*ACJ161</f>
        <v>792.37288135593224</v>
      </c>
      <c r="ACL161" s="35"/>
      <c r="ACM161" s="148"/>
      <c r="ACN161" s="35"/>
      <c r="ACO161" s="148"/>
      <c r="ACP161" s="149">
        <f>ACK161+ACM161+ACO161</f>
        <v>792.37288135593224</v>
      </c>
      <c r="ALZ161" s="33"/>
      <c r="AMA161" s="51" t="s">
        <v>146</v>
      </c>
      <c r="AMB161" s="134" t="s">
        <v>147</v>
      </c>
      <c r="AMC161" s="35" t="s">
        <v>63</v>
      </c>
      <c r="AMD161" s="35"/>
      <c r="AME161" s="148">
        <f>AME157</f>
        <v>22</v>
      </c>
      <c r="AMF161" s="148">
        <f>42.5/1.18</f>
        <v>36.016949152542374</v>
      </c>
      <c r="AMG161" s="148">
        <f>AME161*AMF161</f>
        <v>792.37288135593224</v>
      </c>
      <c r="AMH161" s="35"/>
      <c r="AMI161" s="148"/>
      <c r="AMJ161" s="35"/>
      <c r="AMK161" s="148"/>
      <c r="AML161" s="149">
        <f>AMG161+AMI161+AMK161</f>
        <v>792.37288135593224</v>
      </c>
      <c r="AVV161" s="33"/>
      <c r="AVW161" s="51" t="s">
        <v>146</v>
      </c>
      <c r="AVX161" s="134" t="s">
        <v>147</v>
      </c>
      <c r="AVY161" s="35" t="s">
        <v>63</v>
      </c>
      <c r="AVZ161" s="35"/>
      <c r="AWA161" s="148">
        <f>AWA157</f>
        <v>22</v>
      </c>
      <c r="AWB161" s="148">
        <f>42.5/1.18</f>
        <v>36.016949152542374</v>
      </c>
      <c r="AWC161" s="148">
        <f>AWA161*AWB161</f>
        <v>792.37288135593224</v>
      </c>
      <c r="AWD161" s="35"/>
      <c r="AWE161" s="148"/>
      <c r="AWF161" s="35"/>
      <c r="AWG161" s="148"/>
      <c r="AWH161" s="149">
        <f>AWC161+AWE161+AWG161</f>
        <v>792.37288135593224</v>
      </c>
      <c r="BFR161" s="33"/>
      <c r="BFS161" s="51" t="s">
        <v>146</v>
      </c>
      <c r="BFT161" s="134" t="s">
        <v>147</v>
      </c>
      <c r="BFU161" s="35" t="s">
        <v>63</v>
      </c>
      <c r="BFV161" s="35"/>
      <c r="BFW161" s="148">
        <f>BFW157</f>
        <v>22</v>
      </c>
      <c r="BFX161" s="148">
        <f>42.5/1.18</f>
        <v>36.016949152542374</v>
      </c>
      <c r="BFY161" s="148">
        <f>BFW161*BFX161</f>
        <v>792.37288135593224</v>
      </c>
      <c r="BFZ161" s="35"/>
      <c r="BGA161" s="148"/>
      <c r="BGB161" s="35"/>
      <c r="BGC161" s="148"/>
      <c r="BGD161" s="149">
        <f>BFY161+BGA161+BGC161</f>
        <v>792.37288135593224</v>
      </c>
      <c r="BPN161" s="33"/>
      <c r="BPO161" s="51" t="s">
        <v>146</v>
      </c>
      <c r="BPP161" s="134" t="s">
        <v>147</v>
      </c>
      <c r="BPQ161" s="35" t="s">
        <v>63</v>
      </c>
      <c r="BPR161" s="35"/>
      <c r="BPS161" s="148">
        <f>BPS157</f>
        <v>22</v>
      </c>
      <c r="BPT161" s="148">
        <f>42.5/1.18</f>
        <v>36.016949152542374</v>
      </c>
      <c r="BPU161" s="148">
        <f>BPS161*BPT161</f>
        <v>792.37288135593224</v>
      </c>
      <c r="BPV161" s="35"/>
      <c r="BPW161" s="148"/>
      <c r="BPX161" s="35"/>
      <c r="BPY161" s="148"/>
      <c r="BPZ161" s="149">
        <f>BPU161+BPW161+BPY161</f>
        <v>792.37288135593224</v>
      </c>
      <c r="BZJ161" s="33"/>
      <c r="BZK161" s="51" t="s">
        <v>146</v>
      </c>
      <c r="BZL161" s="134" t="s">
        <v>147</v>
      </c>
      <c r="BZM161" s="35" t="s">
        <v>63</v>
      </c>
      <c r="BZN161" s="35"/>
      <c r="BZO161" s="148">
        <f>BZO157</f>
        <v>22</v>
      </c>
      <c r="BZP161" s="148">
        <f>42.5/1.18</f>
        <v>36.016949152542374</v>
      </c>
      <c r="BZQ161" s="148">
        <f>BZO161*BZP161</f>
        <v>792.37288135593224</v>
      </c>
      <c r="BZR161" s="35"/>
      <c r="BZS161" s="148"/>
      <c r="BZT161" s="35"/>
      <c r="BZU161" s="148"/>
      <c r="BZV161" s="149">
        <f>BZQ161+BZS161+BZU161</f>
        <v>792.37288135593224</v>
      </c>
      <c r="CJF161" s="33"/>
      <c r="CJG161" s="51" t="s">
        <v>146</v>
      </c>
      <c r="CJH161" s="134" t="s">
        <v>147</v>
      </c>
      <c r="CJI161" s="35" t="s">
        <v>63</v>
      </c>
      <c r="CJJ161" s="35"/>
      <c r="CJK161" s="148">
        <f>CJK157</f>
        <v>22</v>
      </c>
      <c r="CJL161" s="148">
        <f>42.5/1.18</f>
        <v>36.016949152542374</v>
      </c>
      <c r="CJM161" s="148">
        <f>CJK161*CJL161</f>
        <v>792.37288135593224</v>
      </c>
      <c r="CJN161" s="35"/>
      <c r="CJO161" s="148"/>
      <c r="CJP161" s="35"/>
      <c r="CJQ161" s="148"/>
      <c r="CJR161" s="149">
        <f>CJM161+CJO161+CJQ161</f>
        <v>792.37288135593224</v>
      </c>
      <c r="CTB161" s="33"/>
      <c r="CTC161" s="51" t="s">
        <v>146</v>
      </c>
      <c r="CTD161" s="134" t="s">
        <v>147</v>
      </c>
      <c r="CTE161" s="35" t="s">
        <v>63</v>
      </c>
      <c r="CTF161" s="35"/>
      <c r="CTG161" s="148">
        <f>CTG157</f>
        <v>22</v>
      </c>
      <c r="CTH161" s="148">
        <f>42.5/1.18</f>
        <v>36.016949152542374</v>
      </c>
      <c r="CTI161" s="148">
        <f>CTG161*CTH161</f>
        <v>792.37288135593224</v>
      </c>
      <c r="CTJ161" s="35"/>
      <c r="CTK161" s="148"/>
      <c r="CTL161" s="35"/>
      <c r="CTM161" s="148"/>
      <c r="CTN161" s="149">
        <f>CTI161+CTK161+CTM161</f>
        <v>792.37288135593224</v>
      </c>
      <c r="DCX161" s="33"/>
      <c r="DCY161" s="51" t="s">
        <v>146</v>
      </c>
      <c r="DCZ161" s="134" t="s">
        <v>147</v>
      </c>
      <c r="DDA161" s="35" t="s">
        <v>63</v>
      </c>
      <c r="DDB161" s="35"/>
      <c r="DDC161" s="148">
        <f>DDC157</f>
        <v>22</v>
      </c>
      <c r="DDD161" s="148">
        <f>42.5/1.18</f>
        <v>36.016949152542374</v>
      </c>
      <c r="DDE161" s="148">
        <f>DDC161*DDD161</f>
        <v>792.37288135593224</v>
      </c>
      <c r="DDF161" s="35"/>
      <c r="DDG161" s="148"/>
      <c r="DDH161" s="35"/>
      <c r="DDI161" s="148"/>
      <c r="DDJ161" s="149">
        <f>DDE161+DDG161+DDI161</f>
        <v>792.37288135593224</v>
      </c>
      <c r="DMT161" s="33"/>
      <c r="DMU161" s="51" t="s">
        <v>146</v>
      </c>
      <c r="DMV161" s="134" t="s">
        <v>147</v>
      </c>
      <c r="DMW161" s="35" t="s">
        <v>63</v>
      </c>
      <c r="DMX161" s="35"/>
      <c r="DMY161" s="148">
        <f>DMY157</f>
        <v>22</v>
      </c>
      <c r="DMZ161" s="148">
        <f>42.5/1.18</f>
        <v>36.016949152542374</v>
      </c>
      <c r="DNA161" s="148">
        <f>DMY161*DMZ161</f>
        <v>792.37288135593224</v>
      </c>
      <c r="DNB161" s="35"/>
      <c r="DNC161" s="148"/>
      <c r="DND161" s="35"/>
      <c r="DNE161" s="148"/>
      <c r="DNF161" s="149">
        <f>DNA161+DNC161+DNE161</f>
        <v>792.37288135593224</v>
      </c>
      <c r="DWP161" s="33"/>
      <c r="DWQ161" s="51" t="s">
        <v>146</v>
      </c>
      <c r="DWR161" s="134" t="s">
        <v>147</v>
      </c>
      <c r="DWS161" s="35" t="s">
        <v>63</v>
      </c>
      <c r="DWT161" s="35"/>
      <c r="DWU161" s="148">
        <f>DWU157</f>
        <v>22</v>
      </c>
      <c r="DWV161" s="148">
        <f>42.5/1.18</f>
        <v>36.016949152542374</v>
      </c>
      <c r="DWW161" s="148">
        <f>DWU161*DWV161</f>
        <v>792.37288135593224</v>
      </c>
      <c r="DWX161" s="35"/>
      <c r="DWY161" s="148"/>
      <c r="DWZ161" s="35"/>
      <c r="DXA161" s="148"/>
      <c r="DXB161" s="149">
        <f>DWW161+DWY161+DXA161</f>
        <v>792.37288135593224</v>
      </c>
      <c r="EGL161" s="33"/>
      <c r="EGM161" s="51" t="s">
        <v>146</v>
      </c>
      <c r="EGN161" s="134" t="s">
        <v>147</v>
      </c>
      <c r="EGO161" s="35" t="s">
        <v>63</v>
      </c>
      <c r="EGP161" s="35"/>
      <c r="EGQ161" s="148">
        <f>EGQ157</f>
        <v>22</v>
      </c>
      <c r="EGR161" s="148">
        <f>42.5/1.18</f>
        <v>36.016949152542374</v>
      </c>
      <c r="EGS161" s="148">
        <f>EGQ161*EGR161</f>
        <v>792.37288135593224</v>
      </c>
      <c r="EGT161" s="35"/>
      <c r="EGU161" s="148"/>
      <c r="EGV161" s="35"/>
      <c r="EGW161" s="148"/>
      <c r="EGX161" s="149">
        <f>EGS161+EGU161+EGW161</f>
        <v>792.37288135593224</v>
      </c>
      <c r="EQH161" s="33"/>
      <c r="EQI161" s="51" t="s">
        <v>146</v>
      </c>
      <c r="EQJ161" s="134" t="s">
        <v>147</v>
      </c>
      <c r="EQK161" s="35" t="s">
        <v>63</v>
      </c>
      <c r="EQL161" s="35"/>
      <c r="EQM161" s="148">
        <f>EQM157</f>
        <v>22</v>
      </c>
      <c r="EQN161" s="148">
        <f>42.5/1.18</f>
        <v>36.016949152542374</v>
      </c>
      <c r="EQO161" s="148">
        <f>EQM161*EQN161</f>
        <v>792.37288135593224</v>
      </c>
      <c r="EQP161" s="35"/>
      <c r="EQQ161" s="148"/>
      <c r="EQR161" s="35"/>
      <c r="EQS161" s="148"/>
      <c r="EQT161" s="149">
        <f>EQO161+EQQ161+EQS161</f>
        <v>792.37288135593224</v>
      </c>
      <c r="FAD161" s="33"/>
      <c r="FAE161" s="51" t="s">
        <v>146</v>
      </c>
      <c r="FAF161" s="134" t="s">
        <v>147</v>
      </c>
      <c r="FAG161" s="35" t="s">
        <v>63</v>
      </c>
      <c r="FAH161" s="35"/>
      <c r="FAI161" s="148">
        <f>FAI157</f>
        <v>22</v>
      </c>
      <c r="FAJ161" s="148">
        <f>42.5/1.18</f>
        <v>36.016949152542374</v>
      </c>
      <c r="FAK161" s="148">
        <f>FAI161*FAJ161</f>
        <v>792.37288135593224</v>
      </c>
      <c r="FAL161" s="35"/>
      <c r="FAM161" s="148"/>
      <c r="FAN161" s="35"/>
      <c r="FAO161" s="148"/>
      <c r="FAP161" s="149">
        <f>FAK161+FAM161+FAO161</f>
        <v>792.37288135593224</v>
      </c>
      <c r="FJZ161" s="33"/>
      <c r="FKA161" s="51" t="s">
        <v>146</v>
      </c>
      <c r="FKB161" s="134" t="s">
        <v>147</v>
      </c>
      <c r="FKC161" s="35" t="s">
        <v>63</v>
      </c>
      <c r="FKD161" s="35"/>
      <c r="FKE161" s="148">
        <f>FKE157</f>
        <v>22</v>
      </c>
      <c r="FKF161" s="148">
        <f>42.5/1.18</f>
        <v>36.016949152542374</v>
      </c>
      <c r="FKG161" s="148">
        <f>FKE161*FKF161</f>
        <v>792.37288135593224</v>
      </c>
      <c r="FKH161" s="35"/>
      <c r="FKI161" s="148"/>
      <c r="FKJ161" s="35"/>
      <c r="FKK161" s="148"/>
      <c r="FKL161" s="149">
        <f>FKG161+FKI161+FKK161</f>
        <v>792.37288135593224</v>
      </c>
      <c r="FTV161" s="33"/>
      <c r="FTW161" s="51" t="s">
        <v>146</v>
      </c>
      <c r="FTX161" s="134" t="s">
        <v>147</v>
      </c>
      <c r="FTY161" s="35" t="s">
        <v>63</v>
      </c>
      <c r="FTZ161" s="35"/>
      <c r="FUA161" s="148">
        <f>FUA157</f>
        <v>22</v>
      </c>
      <c r="FUB161" s="148">
        <f>42.5/1.18</f>
        <v>36.016949152542374</v>
      </c>
      <c r="FUC161" s="148">
        <f>FUA161*FUB161</f>
        <v>792.37288135593224</v>
      </c>
      <c r="FUD161" s="35"/>
      <c r="FUE161" s="148"/>
      <c r="FUF161" s="35"/>
      <c r="FUG161" s="148"/>
      <c r="FUH161" s="149">
        <f>FUC161+FUE161+FUG161</f>
        <v>792.37288135593224</v>
      </c>
      <c r="GDR161" s="33"/>
      <c r="GDS161" s="51" t="s">
        <v>146</v>
      </c>
      <c r="GDT161" s="134" t="s">
        <v>147</v>
      </c>
      <c r="GDU161" s="35" t="s">
        <v>63</v>
      </c>
      <c r="GDV161" s="35"/>
      <c r="GDW161" s="148">
        <f>GDW157</f>
        <v>22</v>
      </c>
      <c r="GDX161" s="148">
        <f>42.5/1.18</f>
        <v>36.016949152542374</v>
      </c>
      <c r="GDY161" s="148">
        <f>GDW161*GDX161</f>
        <v>792.37288135593224</v>
      </c>
      <c r="GDZ161" s="35"/>
      <c r="GEA161" s="148"/>
      <c r="GEB161" s="35"/>
      <c r="GEC161" s="148"/>
      <c r="GED161" s="149">
        <f>GDY161+GEA161+GEC161</f>
        <v>792.37288135593224</v>
      </c>
      <c r="GNN161" s="33"/>
      <c r="GNO161" s="51" t="s">
        <v>146</v>
      </c>
      <c r="GNP161" s="134" t="s">
        <v>147</v>
      </c>
      <c r="GNQ161" s="35" t="s">
        <v>63</v>
      </c>
      <c r="GNR161" s="35"/>
      <c r="GNS161" s="148">
        <f>GNS157</f>
        <v>22</v>
      </c>
      <c r="GNT161" s="148">
        <f>42.5/1.18</f>
        <v>36.016949152542374</v>
      </c>
      <c r="GNU161" s="148">
        <f>GNS161*GNT161</f>
        <v>792.37288135593224</v>
      </c>
      <c r="GNV161" s="35"/>
      <c r="GNW161" s="148"/>
      <c r="GNX161" s="35"/>
      <c r="GNY161" s="148"/>
      <c r="GNZ161" s="149">
        <f>GNU161+GNW161+GNY161</f>
        <v>792.37288135593224</v>
      </c>
      <c r="GXJ161" s="33"/>
      <c r="GXK161" s="51" t="s">
        <v>146</v>
      </c>
      <c r="GXL161" s="134" t="s">
        <v>147</v>
      </c>
      <c r="GXM161" s="35" t="s">
        <v>63</v>
      </c>
      <c r="GXN161" s="35"/>
      <c r="GXO161" s="148">
        <f>GXO157</f>
        <v>22</v>
      </c>
      <c r="GXP161" s="148">
        <f>42.5/1.18</f>
        <v>36.016949152542374</v>
      </c>
      <c r="GXQ161" s="148">
        <f>GXO161*GXP161</f>
        <v>792.37288135593224</v>
      </c>
      <c r="GXR161" s="35"/>
      <c r="GXS161" s="148"/>
      <c r="GXT161" s="35"/>
      <c r="GXU161" s="148"/>
      <c r="GXV161" s="149">
        <f>GXQ161+GXS161+GXU161</f>
        <v>792.37288135593224</v>
      </c>
      <c r="HHF161" s="33"/>
      <c r="HHG161" s="51" t="s">
        <v>146</v>
      </c>
      <c r="HHH161" s="134" t="s">
        <v>147</v>
      </c>
      <c r="HHI161" s="35" t="s">
        <v>63</v>
      </c>
      <c r="HHJ161" s="35"/>
      <c r="HHK161" s="148">
        <f>HHK157</f>
        <v>22</v>
      </c>
      <c r="HHL161" s="148">
        <f>42.5/1.18</f>
        <v>36.016949152542374</v>
      </c>
      <c r="HHM161" s="148">
        <f>HHK161*HHL161</f>
        <v>792.37288135593224</v>
      </c>
      <c r="HHN161" s="35"/>
      <c r="HHO161" s="148"/>
      <c r="HHP161" s="35"/>
      <c r="HHQ161" s="148"/>
      <c r="HHR161" s="149">
        <f>HHM161+HHO161+HHQ161</f>
        <v>792.37288135593224</v>
      </c>
      <c r="HRB161" s="33"/>
      <c r="HRC161" s="51" t="s">
        <v>146</v>
      </c>
      <c r="HRD161" s="134" t="s">
        <v>147</v>
      </c>
      <c r="HRE161" s="35" t="s">
        <v>63</v>
      </c>
      <c r="HRF161" s="35"/>
      <c r="HRG161" s="148">
        <f>HRG157</f>
        <v>22</v>
      </c>
      <c r="HRH161" s="148">
        <f>42.5/1.18</f>
        <v>36.016949152542374</v>
      </c>
      <c r="HRI161" s="148">
        <f>HRG161*HRH161</f>
        <v>792.37288135593224</v>
      </c>
      <c r="HRJ161" s="35"/>
      <c r="HRK161" s="148"/>
      <c r="HRL161" s="35"/>
      <c r="HRM161" s="148"/>
      <c r="HRN161" s="149">
        <f>HRI161+HRK161+HRM161</f>
        <v>792.37288135593224</v>
      </c>
      <c r="IAX161" s="33"/>
      <c r="IAY161" s="51" t="s">
        <v>146</v>
      </c>
      <c r="IAZ161" s="134" t="s">
        <v>147</v>
      </c>
      <c r="IBA161" s="35" t="s">
        <v>63</v>
      </c>
      <c r="IBB161" s="35"/>
      <c r="IBC161" s="148">
        <f>IBC157</f>
        <v>22</v>
      </c>
      <c r="IBD161" s="148">
        <f>42.5/1.18</f>
        <v>36.016949152542374</v>
      </c>
      <c r="IBE161" s="148">
        <f>IBC161*IBD161</f>
        <v>792.37288135593224</v>
      </c>
      <c r="IBF161" s="35"/>
      <c r="IBG161" s="148"/>
      <c r="IBH161" s="35"/>
      <c r="IBI161" s="148"/>
      <c r="IBJ161" s="149">
        <f>IBE161+IBG161+IBI161</f>
        <v>792.37288135593224</v>
      </c>
      <c r="IKT161" s="33"/>
      <c r="IKU161" s="51" t="s">
        <v>146</v>
      </c>
      <c r="IKV161" s="134" t="s">
        <v>147</v>
      </c>
      <c r="IKW161" s="35" t="s">
        <v>63</v>
      </c>
      <c r="IKX161" s="35"/>
      <c r="IKY161" s="148">
        <f>IKY157</f>
        <v>22</v>
      </c>
      <c r="IKZ161" s="148">
        <f>42.5/1.18</f>
        <v>36.016949152542374</v>
      </c>
      <c r="ILA161" s="148">
        <f>IKY161*IKZ161</f>
        <v>792.37288135593224</v>
      </c>
      <c r="ILB161" s="35"/>
      <c r="ILC161" s="148"/>
      <c r="ILD161" s="35"/>
      <c r="ILE161" s="148"/>
      <c r="ILF161" s="149">
        <f>ILA161+ILC161+ILE161</f>
        <v>792.37288135593224</v>
      </c>
      <c r="IUP161" s="33"/>
      <c r="IUQ161" s="51" t="s">
        <v>146</v>
      </c>
      <c r="IUR161" s="134" t="s">
        <v>147</v>
      </c>
      <c r="IUS161" s="35" t="s">
        <v>63</v>
      </c>
      <c r="IUT161" s="35"/>
      <c r="IUU161" s="148">
        <f>IUU157</f>
        <v>22</v>
      </c>
      <c r="IUV161" s="148">
        <f>42.5/1.18</f>
        <v>36.016949152542374</v>
      </c>
      <c r="IUW161" s="148">
        <f>IUU161*IUV161</f>
        <v>792.37288135593224</v>
      </c>
      <c r="IUX161" s="35"/>
      <c r="IUY161" s="148"/>
      <c r="IUZ161" s="35"/>
      <c r="IVA161" s="148"/>
      <c r="IVB161" s="149">
        <f>IUW161+IUY161+IVA161</f>
        <v>792.37288135593224</v>
      </c>
      <c r="JEL161" s="33"/>
      <c r="JEM161" s="51" t="s">
        <v>146</v>
      </c>
      <c r="JEN161" s="134" t="s">
        <v>147</v>
      </c>
      <c r="JEO161" s="35" t="s">
        <v>63</v>
      </c>
      <c r="JEP161" s="35"/>
      <c r="JEQ161" s="148">
        <f>JEQ157</f>
        <v>22</v>
      </c>
      <c r="JER161" s="148">
        <f>42.5/1.18</f>
        <v>36.016949152542374</v>
      </c>
      <c r="JES161" s="148">
        <f>JEQ161*JER161</f>
        <v>792.37288135593224</v>
      </c>
      <c r="JET161" s="35"/>
      <c r="JEU161" s="148"/>
      <c r="JEV161" s="35"/>
      <c r="JEW161" s="148"/>
      <c r="JEX161" s="149">
        <f>JES161+JEU161+JEW161</f>
        <v>792.37288135593224</v>
      </c>
      <c r="JOH161" s="33"/>
      <c r="JOI161" s="51" t="s">
        <v>146</v>
      </c>
      <c r="JOJ161" s="134" t="s">
        <v>147</v>
      </c>
      <c r="JOK161" s="35" t="s">
        <v>63</v>
      </c>
      <c r="JOL161" s="35"/>
      <c r="JOM161" s="148">
        <f>JOM157</f>
        <v>22</v>
      </c>
      <c r="JON161" s="148">
        <f>42.5/1.18</f>
        <v>36.016949152542374</v>
      </c>
      <c r="JOO161" s="148">
        <f>JOM161*JON161</f>
        <v>792.37288135593224</v>
      </c>
      <c r="JOP161" s="35"/>
      <c r="JOQ161" s="148"/>
      <c r="JOR161" s="35"/>
      <c r="JOS161" s="148"/>
      <c r="JOT161" s="149">
        <f>JOO161+JOQ161+JOS161</f>
        <v>792.37288135593224</v>
      </c>
      <c r="JYD161" s="33"/>
      <c r="JYE161" s="51" t="s">
        <v>146</v>
      </c>
      <c r="JYF161" s="134" t="s">
        <v>147</v>
      </c>
      <c r="JYG161" s="35" t="s">
        <v>63</v>
      </c>
      <c r="JYH161" s="35"/>
      <c r="JYI161" s="148">
        <f>JYI157</f>
        <v>22</v>
      </c>
      <c r="JYJ161" s="148">
        <f>42.5/1.18</f>
        <v>36.016949152542374</v>
      </c>
      <c r="JYK161" s="148">
        <f>JYI161*JYJ161</f>
        <v>792.37288135593224</v>
      </c>
      <c r="JYL161" s="35"/>
      <c r="JYM161" s="148"/>
      <c r="JYN161" s="35"/>
      <c r="JYO161" s="148"/>
      <c r="JYP161" s="149">
        <f>JYK161+JYM161+JYO161</f>
        <v>792.37288135593224</v>
      </c>
      <c r="KHZ161" s="33"/>
      <c r="KIA161" s="51" t="s">
        <v>146</v>
      </c>
      <c r="KIB161" s="134" t="s">
        <v>147</v>
      </c>
      <c r="KIC161" s="35" t="s">
        <v>63</v>
      </c>
      <c r="KID161" s="35"/>
      <c r="KIE161" s="148">
        <f>KIE157</f>
        <v>22</v>
      </c>
      <c r="KIF161" s="148">
        <f>42.5/1.18</f>
        <v>36.016949152542374</v>
      </c>
      <c r="KIG161" s="148">
        <f>KIE161*KIF161</f>
        <v>792.37288135593224</v>
      </c>
      <c r="KIH161" s="35"/>
      <c r="KII161" s="148"/>
      <c r="KIJ161" s="35"/>
      <c r="KIK161" s="148"/>
      <c r="KIL161" s="149">
        <f>KIG161+KII161+KIK161</f>
        <v>792.37288135593224</v>
      </c>
      <c r="KRV161" s="33"/>
      <c r="KRW161" s="51" t="s">
        <v>146</v>
      </c>
      <c r="KRX161" s="134" t="s">
        <v>147</v>
      </c>
      <c r="KRY161" s="35" t="s">
        <v>63</v>
      </c>
      <c r="KRZ161" s="35"/>
      <c r="KSA161" s="148">
        <f>KSA157</f>
        <v>22</v>
      </c>
      <c r="KSB161" s="148">
        <f>42.5/1.18</f>
        <v>36.016949152542374</v>
      </c>
      <c r="KSC161" s="148">
        <f>KSA161*KSB161</f>
        <v>792.37288135593224</v>
      </c>
      <c r="KSD161" s="35"/>
      <c r="KSE161" s="148"/>
      <c r="KSF161" s="35"/>
      <c r="KSG161" s="148"/>
      <c r="KSH161" s="149">
        <f>KSC161+KSE161+KSG161</f>
        <v>792.37288135593224</v>
      </c>
      <c r="LBR161" s="33"/>
      <c r="LBS161" s="51" t="s">
        <v>146</v>
      </c>
      <c r="LBT161" s="134" t="s">
        <v>147</v>
      </c>
      <c r="LBU161" s="35" t="s">
        <v>63</v>
      </c>
      <c r="LBV161" s="35"/>
      <c r="LBW161" s="148">
        <f>LBW157</f>
        <v>22</v>
      </c>
      <c r="LBX161" s="148">
        <f>42.5/1.18</f>
        <v>36.016949152542374</v>
      </c>
      <c r="LBY161" s="148">
        <f>LBW161*LBX161</f>
        <v>792.37288135593224</v>
      </c>
      <c r="LBZ161" s="35"/>
      <c r="LCA161" s="148"/>
      <c r="LCB161" s="35"/>
      <c r="LCC161" s="148"/>
      <c r="LCD161" s="149">
        <f>LBY161+LCA161+LCC161</f>
        <v>792.37288135593224</v>
      </c>
      <c r="LLN161" s="33"/>
      <c r="LLO161" s="51" t="s">
        <v>146</v>
      </c>
      <c r="LLP161" s="134" t="s">
        <v>147</v>
      </c>
      <c r="LLQ161" s="35" t="s">
        <v>63</v>
      </c>
      <c r="LLR161" s="35"/>
      <c r="LLS161" s="148">
        <f>LLS157</f>
        <v>22</v>
      </c>
      <c r="LLT161" s="148">
        <f>42.5/1.18</f>
        <v>36.016949152542374</v>
      </c>
      <c r="LLU161" s="148">
        <f>LLS161*LLT161</f>
        <v>792.37288135593224</v>
      </c>
      <c r="LLV161" s="35"/>
      <c r="LLW161" s="148"/>
      <c r="LLX161" s="35"/>
      <c r="LLY161" s="148"/>
      <c r="LLZ161" s="149">
        <f>LLU161+LLW161+LLY161</f>
        <v>792.37288135593224</v>
      </c>
      <c r="LVJ161" s="33"/>
      <c r="LVK161" s="51" t="s">
        <v>146</v>
      </c>
      <c r="LVL161" s="134" t="s">
        <v>147</v>
      </c>
      <c r="LVM161" s="35" t="s">
        <v>63</v>
      </c>
      <c r="LVN161" s="35"/>
      <c r="LVO161" s="148">
        <f>LVO157</f>
        <v>22</v>
      </c>
      <c r="LVP161" s="148">
        <f>42.5/1.18</f>
        <v>36.016949152542374</v>
      </c>
      <c r="LVQ161" s="148">
        <f>LVO161*LVP161</f>
        <v>792.37288135593224</v>
      </c>
      <c r="LVR161" s="35"/>
      <c r="LVS161" s="148"/>
      <c r="LVT161" s="35"/>
      <c r="LVU161" s="148"/>
      <c r="LVV161" s="149">
        <f>LVQ161+LVS161+LVU161</f>
        <v>792.37288135593224</v>
      </c>
      <c r="MFF161" s="33"/>
      <c r="MFG161" s="51" t="s">
        <v>146</v>
      </c>
      <c r="MFH161" s="134" t="s">
        <v>147</v>
      </c>
      <c r="MFI161" s="35" t="s">
        <v>63</v>
      </c>
      <c r="MFJ161" s="35"/>
      <c r="MFK161" s="148">
        <f>MFK157</f>
        <v>22</v>
      </c>
      <c r="MFL161" s="148">
        <f>42.5/1.18</f>
        <v>36.016949152542374</v>
      </c>
      <c r="MFM161" s="148">
        <f>MFK161*MFL161</f>
        <v>792.37288135593224</v>
      </c>
      <c r="MFN161" s="35"/>
      <c r="MFO161" s="148"/>
      <c r="MFP161" s="35"/>
      <c r="MFQ161" s="148"/>
      <c r="MFR161" s="149">
        <f>MFM161+MFO161+MFQ161</f>
        <v>792.37288135593224</v>
      </c>
      <c r="MPB161" s="33"/>
      <c r="MPC161" s="51" t="s">
        <v>146</v>
      </c>
      <c r="MPD161" s="134" t="s">
        <v>147</v>
      </c>
      <c r="MPE161" s="35" t="s">
        <v>63</v>
      </c>
      <c r="MPF161" s="35"/>
      <c r="MPG161" s="148">
        <f>MPG157</f>
        <v>22</v>
      </c>
      <c r="MPH161" s="148">
        <f>42.5/1.18</f>
        <v>36.016949152542374</v>
      </c>
      <c r="MPI161" s="148">
        <f>MPG161*MPH161</f>
        <v>792.37288135593224</v>
      </c>
      <c r="MPJ161" s="35"/>
      <c r="MPK161" s="148"/>
      <c r="MPL161" s="35"/>
      <c r="MPM161" s="148"/>
      <c r="MPN161" s="149">
        <f>MPI161+MPK161+MPM161</f>
        <v>792.37288135593224</v>
      </c>
      <c r="MYX161" s="33"/>
      <c r="MYY161" s="51" t="s">
        <v>146</v>
      </c>
      <c r="MYZ161" s="134" t="s">
        <v>147</v>
      </c>
      <c r="MZA161" s="35" t="s">
        <v>63</v>
      </c>
      <c r="MZB161" s="35"/>
      <c r="MZC161" s="148">
        <f>MZC157</f>
        <v>22</v>
      </c>
      <c r="MZD161" s="148">
        <f>42.5/1.18</f>
        <v>36.016949152542374</v>
      </c>
      <c r="MZE161" s="148">
        <f>MZC161*MZD161</f>
        <v>792.37288135593224</v>
      </c>
      <c r="MZF161" s="35"/>
      <c r="MZG161" s="148"/>
      <c r="MZH161" s="35"/>
      <c r="MZI161" s="148"/>
      <c r="MZJ161" s="149">
        <f>MZE161+MZG161+MZI161</f>
        <v>792.37288135593224</v>
      </c>
      <c r="NIT161" s="33"/>
      <c r="NIU161" s="51" t="s">
        <v>146</v>
      </c>
      <c r="NIV161" s="134" t="s">
        <v>147</v>
      </c>
      <c r="NIW161" s="35" t="s">
        <v>63</v>
      </c>
      <c r="NIX161" s="35"/>
      <c r="NIY161" s="148">
        <f>NIY157</f>
        <v>22</v>
      </c>
      <c r="NIZ161" s="148">
        <f>42.5/1.18</f>
        <v>36.016949152542374</v>
      </c>
      <c r="NJA161" s="148">
        <f>NIY161*NIZ161</f>
        <v>792.37288135593224</v>
      </c>
      <c r="NJB161" s="35"/>
      <c r="NJC161" s="148"/>
      <c r="NJD161" s="35"/>
      <c r="NJE161" s="148"/>
      <c r="NJF161" s="149">
        <f>NJA161+NJC161+NJE161</f>
        <v>792.37288135593224</v>
      </c>
      <c r="NSP161" s="33"/>
      <c r="NSQ161" s="51" t="s">
        <v>146</v>
      </c>
      <c r="NSR161" s="134" t="s">
        <v>147</v>
      </c>
      <c r="NSS161" s="35" t="s">
        <v>63</v>
      </c>
      <c r="NST161" s="35"/>
      <c r="NSU161" s="148">
        <f>NSU157</f>
        <v>22</v>
      </c>
      <c r="NSV161" s="148">
        <f>42.5/1.18</f>
        <v>36.016949152542374</v>
      </c>
      <c r="NSW161" s="148">
        <f>NSU161*NSV161</f>
        <v>792.37288135593224</v>
      </c>
      <c r="NSX161" s="35"/>
      <c r="NSY161" s="148"/>
      <c r="NSZ161" s="35"/>
      <c r="NTA161" s="148"/>
      <c r="NTB161" s="149">
        <f>NSW161+NSY161+NTA161</f>
        <v>792.37288135593224</v>
      </c>
      <c r="OCL161" s="33"/>
      <c r="OCM161" s="51" t="s">
        <v>146</v>
      </c>
      <c r="OCN161" s="134" t="s">
        <v>147</v>
      </c>
      <c r="OCO161" s="35" t="s">
        <v>63</v>
      </c>
      <c r="OCP161" s="35"/>
      <c r="OCQ161" s="148">
        <f>OCQ157</f>
        <v>22</v>
      </c>
      <c r="OCR161" s="148">
        <f>42.5/1.18</f>
        <v>36.016949152542374</v>
      </c>
      <c r="OCS161" s="148">
        <f>OCQ161*OCR161</f>
        <v>792.37288135593224</v>
      </c>
      <c r="OCT161" s="35"/>
      <c r="OCU161" s="148"/>
      <c r="OCV161" s="35"/>
      <c r="OCW161" s="148"/>
      <c r="OCX161" s="149">
        <f>OCS161+OCU161+OCW161</f>
        <v>792.37288135593224</v>
      </c>
      <c r="OMH161" s="33"/>
      <c r="OMI161" s="51" t="s">
        <v>146</v>
      </c>
      <c r="OMJ161" s="134" t="s">
        <v>147</v>
      </c>
      <c r="OMK161" s="35" t="s">
        <v>63</v>
      </c>
      <c r="OML161" s="35"/>
      <c r="OMM161" s="148">
        <f>OMM157</f>
        <v>22</v>
      </c>
      <c r="OMN161" s="148">
        <f>42.5/1.18</f>
        <v>36.016949152542374</v>
      </c>
      <c r="OMO161" s="148">
        <f>OMM161*OMN161</f>
        <v>792.37288135593224</v>
      </c>
      <c r="OMP161" s="35"/>
      <c r="OMQ161" s="148"/>
      <c r="OMR161" s="35"/>
      <c r="OMS161" s="148"/>
      <c r="OMT161" s="149">
        <f>OMO161+OMQ161+OMS161</f>
        <v>792.37288135593224</v>
      </c>
      <c r="OWD161" s="33"/>
      <c r="OWE161" s="51" t="s">
        <v>146</v>
      </c>
      <c r="OWF161" s="134" t="s">
        <v>147</v>
      </c>
      <c r="OWG161" s="35" t="s">
        <v>63</v>
      </c>
      <c r="OWH161" s="35"/>
      <c r="OWI161" s="148">
        <f>OWI157</f>
        <v>22</v>
      </c>
      <c r="OWJ161" s="148">
        <f>42.5/1.18</f>
        <v>36.016949152542374</v>
      </c>
      <c r="OWK161" s="148">
        <f>OWI161*OWJ161</f>
        <v>792.37288135593224</v>
      </c>
      <c r="OWL161" s="35"/>
      <c r="OWM161" s="148"/>
      <c r="OWN161" s="35"/>
      <c r="OWO161" s="148"/>
      <c r="OWP161" s="149">
        <f>OWK161+OWM161+OWO161</f>
        <v>792.37288135593224</v>
      </c>
      <c r="PFZ161" s="33"/>
      <c r="PGA161" s="51" t="s">
        <v>146</v>
      </c>
      <c r="PGB161" s="134" t="s">
        <v>147</v>
      </c>
      <c r="PGC161" s="35" t="s">
        <v>63</v>
      </c>
      <c r="PGD161" s="35"/>
      <c r="PGE161" s="148">
        <f>PGE157</f>
        <v>22</v>
      </c>
      <c r="PGF161" s="148">
        <f>42.5/1.18</f>
        <v>36.016949152542374</v>
      </c>
      <c r="PGG161" s="148">
        <f>PGE161*PGF161</f>
        <v>792.37288135593224</v>
      </c>
      <c r="PGH161" s="35"/>
      <c r="PGI161" s="148"/>
      <c r="PGJ161" s="35"/>
      <c r="PGK161" s="148"/>
      <c r="PGL161" s="149">
        <f>PGG161+PGI161+PGK161</f>
        <v>792.37288135593224</v>
      </c>
      <c r="PPV161" s="33"/>
      <c r="PPW161" s="51" t="s">
        <v>146</v>
      </c>
      <c r="PPX161" s="134" t="s">
        <v>147</v>
      </c>
      <c r="PPY161" s="35" t="s">
        <v>63</v>
      </c>
      <c r="PPZ161" s="35"/>
      <c r="PQA161" s="148">
        <f>PQA157</f>
        <v>22</v>
      </c>
      <c r="PQB161" s="148">
        <f>42.5/1.18</f>
        <v>36.016949152542374</v>
      </c>
      <c r="PQC161" s="148">
        <f>PQA161*PQB161</f>
        <v>792.37288135593224</v>
      </c>
      <c r="PQD161" s="35"/>
      <c r="PQE161" s="148"/>
      <c r="PQF161" s="35"/>
      <c r="PQG161" s="148"/>
      <c r="PQH161" s="149">
        <f>PQC161+PQE161+PQG161</f>
        <v>792.37288135593224</v>
      </c>
      <c r="PZR161" s="33"/>
      <c r="PZS161" s="51" t="s">
        <v>146</v>
      </c>
      <c r="PZT161" s="134" t="s">
        <v>147</v>
      </c>
      <c r="PZU161" s="35" t="s">
        <v>63</v>
      </c>
      <c r="PZV161" s="35"/>
      <c r="PZW161" s="148">
        <f>PZW157</f>
        <v>22</v>
      </c>
      <c r="PZX161" s="148">
        <f>42.5/1.18</f>
        <v>36.016949152542374</v>
      </c>
      <c r="PZY161" s="148">
        <f>PZW161*PZX161</f>
        <v>792.37288135593224</v>
      </c>
      <c r="PZZ161" s="35"/>
      <c r="QAA161" s="148"/>
      <c r="QAB161" s="35"/>
      <c r="QAC161" s="148"/>
      <c r="QAD161" s="149">
        <f>PZY161+QAA161+QAC161</f>
        <v>792.37288135593224</v>
      </c>
      <c r="QJN161" s="33"/>
      <c r="QJO161" s="51" t="s">
        <v>146</v>
      </c>
      <c r="QJP161" s="134" t="s">
        <v>147</v>
      </c>
      <c r="QJQ161" s="35" t="s">
        <v>63</v>
      </c>
      <c r="QJR161" s="35"/>
      <c r="QJS161" s="148">
        <f>QJS157</f>
        <v>22</v>
      </c>
      <c r="QJT161" s="148">
        <f>42.5/1.18</f>
        <v>36.016949152542374</v>
      </c>
      <c r="QJU161" s="148">
        <f>QJS161*QJT161</f>
        <v>792.37288135593224</v>
      </c>
      <c r="QJV161" s="35"/>
      <c r="QJW161" s="148"/>
      <c r="QJX161" s="35"/>
      <c r="QJY161" s="148"/>
      <c r="QJZ161" s="149">
        <f>QJU161+QJW161+QJY161</f>
        <v>792.37288135593224</v>
      </c>
      <c r="QTJ161" s="33"/>
      <c r="QTK161" s="51" t="s">
        <v>146</v>
      </c>
      <c r="QTL161" s="134" t="s">
        <v>147</v>
      </c>
      <c r="QTM161" s="35" t="s">
        <v>63</v>
      </c>
      <c r="QTN161" s="35"/>
      <c r="QTO161" s="148">
        <f>QTO157</f>
        <v>22</v>
      </c>
      <c r="QTP161" s="148">
        <f>42.5/1.18</f>
        <v>36.016949152542374</v>
      </c>
      <c r="QTQ161" s="148">
        <f>QTO161*QTP161</f>
        <v>792.37288135593224</v>
      </c>
      <c r="QTR161" s="35"/>
      <c r="QTS161" s="148"/>
      <c r="QTT161" s="35"/>
      <c r="QTU161" s="148"/>
      <c r="QTV161" s="149">
        <f>QTQ161+QTS161+QTU161</f>
        <v>792.37288135593224</v>
      </c>
      <c r="RDF161" s="33"/>
      <c r="RDG161" s="51" t="s">
        <v>146</v>
      </c>
      <c r="RDH161" s="134" t="s">
        <v>147</v>
      </c>
      <c r="RDI161" s="35" t="s">
        <v>63</v>
      </c>
      <c r="RDJ161" s="35"/>
      <c r="RDK161" s="148">
        <f>RDK157</f>
        <v>22</v>
      </c>
      <c r="RDL161" s="148">
        <f>42.5/1.18</f>
        <v>36.016949152542374</v>
      </c>
      <c r="RDM161" s="148">
        <f>RDK161*RDL161</f>
        <v>792.37288135593224</v>
      </c>
      <c r="RDN161" s="35"/>
      <c r="RDO161" s="148"/>
      <c r="RDP161" s="35"/>
      <c r="RDQ161" s="148"/>
      <c r="RDR161" s="149">
        <f>RDM161+RDO161+RDQ161</f>
        <v>792.37288135593224</v>
      </c>
      <c r="RNB161" s="33"/>
      <c r="RNC161" s="51" t="s">
        <v>146</v>
      </c>
      <c r="RND161" s="134" t="s">
        <v>147</v>
      </c>
      <c r="RNE161" s="35" t="s">
        <v>63</v>
      </c>
      <c r="RNF161" s="35"/>
      <c r="RNG161" s="148">
        <f>RNG157</f>
        <v>22</v>
      </c>
      <c r="RNH161" s="148">
        <f>42.5/1.18</f>
        <v>36.016949152542374</v>
      </c>
      <c r="RNI161" s="148">
        <f>RNG161*RNH161</f>
        <v>792.37288135593224</v>
      </c>
      <c r="RNJ161" s="35"/>
      <c r="RNK161" s="148"/>
      <c r="RNL161" s="35"/>
      <c r="RNM161" s="148"/>
      <c r="RNN161" s="149">
        <f>RNI161+RNK161+RNM161</f>
        <v>792.37288135593224</v>
      </c>
      <c r="RWX161" s="33"/>
      <c r="RWY161" s="51" t="s">
        <v>146</v>
      </c>
      <c r="RWZ161" s="134" t="s">
        <v>147</v>
      </c>
      <c r="RXA161" s="35" t="s">
        <v>63</v>
      </c>
      <c r="RXB161" s="35"/>
      <c r="RXC161" s="148">
        <f>RXC157</f>
        <v>22</v>
      </c>
      <c r="RXD161" s="148">
        <f>42.5/1.18</f>
        <v>36.016949152542374</v>
      </c>
      <c r="RXE161" s="148">
        <f>RXC161*RXD161</f>
        <v>792.37288135593224</v>
      </c>
      <c r="RXF161" s="35"/>
      <c r="RXG161" s="148"/>
      <c r="RXH161" s="35"/>
      <c r="RXI161" s="148"/>
      <c r="RXJ161" s="149">
        <f>RXE161+RXG161+RXI161</f>
        <v>792.37288135593224</v>
      </c>
      <c r="SGT161" s="33"/>
      <c r="SGU161" s="51" t="s">
        <v>146</v>
      </c>
      <c r="SGV161" s="134" t="s">
        <v>147</v>
      </c>
      <c r="SGW161" s="35" t="s">
        <v>63</v>
      </c>
      <c r="SGX161" s="35"/>
      <c r="SGY161" s="148">
        <f>SGY157</f>
        <v>22</v>
      </c>
      <c r="SGZ161" s="148">
        <f>42.5/1.18</f>
        <v>36.016949152542374</v>
      </c>
      <c r="SHA161" s="148">
        <f>SGY161*SGZ161</f>
        <v>792.37288135593224</v>
      </c>
      <c r="SHB161" s="35"/>
      <c r="SHC161" s="148"/>
      <c r="SHD161" s="35"/>
      <c r="SHE161" s="148"/>
      <c r="SHF161" s="149">
        <f>SHA161+SHC161+SHE161</f>
        <v>792.37288135593224</v>
      </c>
      <c r="SQP161" s="33"/>
      <c r="SQQ161" s="51" t="s">
        <v>146</v>
      </c>
      <c r="SQR161" s="134" t="s">
        <v>147</v>
      </c>
      <c r="SQS161" s="35" t="s">
        <v>63</v>
      </c>
      <c r="SQT161" s="35"/>
      <c r="SQU161" s="148">
        <f>SQU157</f>
        <v>22</v>
      </c>
      <c r="SQV161" s="148">
        <f>42.5/1.18</f>
        <v>36.016949152542374</v>
      </c>
      <c r="SQW161" s="148">
        <f>SQU161*SQV161</f>
        <v>792.37288135593224</v>
      </c>
      <c r="SQX161" s="35"/>
      <c r="SQY161" s="148"/>
      <c r="SQZ161" s="35"/>
      <c r="SRA161" s="148"/>
      <c r="SRB161" s="149">
        <f>SQW161+SQY161+SRA161</f>
        <v>792.37288135593224</v>
      </c>
      <c r="TAL161" s="33"/>
      <c r="TAM161" s="51" t="s">
        <v>146</v>
      </c>
      <c r="TAN161" s="134" t="s">
        <v>147</v>
      </c>
      <c r="TAO161" s="35" t="s">
        <v>63</v>
      </c>
      <c r="TAP161" s="35"/>
      <c r="TAQ161" s="148">
        <f>TAQ157</f>
        <v>22</v>
      </c>
      <c r="TAR161" s="148">
        <f>42.5/1.18</f>
        <v>36.016949152542374</v>
      </c>
      <c r="TAS161" s="148">
        <f>TAQ161*TAR161</f>
        <v>792.37288135593224</v>
      </c>
      <c r="TAT161" s="35"/>
      <c r="TAU161" s="148"/>
      <c r="TAV161" s="35"/>
      <c r="TAW161" s="148"/>
      <c r="TAX161" s="149">
        <f>TAS161+TAU161+TAW161</f>
        <v>792.37288135593224</v>
      </c>
      <c r="TKH161" s="33"/>
      <c r="TKI161" s="51" t="s">
        <v>146</v>
      </c>
      <c r="TKJ161" s="134" t="s">
        <v>147</v>
      </c>
      <c r="TKK161" s="35" t="s">
        <v>63</v>
      </c>
      <c r="TKL161" s="35"/>
      <c r="TKM161" s="148">
        <f>TKM157</f>
        <v>22</v>
      </c>
      <c r="TKN161" s="148">
        <f>42.5/1.18</f>
        <v>36.016949152542374</v>
      </c>
      <c r="TKO161" s="148">
        <f>TKM161*TKN161</f>
        <v>792.37288135593224</v>
      </c>
      <c r="TKP161" s="35"/>
      <c r="TKQ161" s="148"/>
      <c r="TKR161" s="35"/>
      <c r="TKS161" s="148"/>
      <c r="TKT161" s="149">
        <f>TKO161+TKQ161+TKS161</f>
        <v>792.37288135593224</v>
      </c>
      <c r="TUD161" s="33"/>
      <c r="TUE161" s="51" t="s">
        <v>146</v>
      </c>
      <c r="TUF161" s="134" t="s">
        <v>147</v>
      </c>
      <c r="TUG161" s="35" t="s">
        <v>63</v>
      </c>
      <c r="TUH161" s="35"/>
      <c r="TUI161" s="148">
        <f>TUI157</f>
        <v>22</v>
      </c>
      <c r="TUJ161" s="148">
        <f>42.5/1.18</f>
        <v>36.016949152542374</v>
      </c>
      <c r="TUK161" s="148">
        <f>TUI161*TUJ161</f>
        <v>792.37288135593224</v>
      </c>
      <c r="TUL161" s="35"/>
      <c r="TUM161" s="148"/>
      <c r="TUN161" s="35"/>
      <c r="TUO161" s="148"/>
      <c r="TUP161" s="149">
        <f>TUK161+TUM161+TUO161</f>
        <v>792.37288135593224</v>
      </c>
      <c r="UDZ161" s="33"/>
      <c r="UEA161" s="51" t="s">
        <v>146</v>
      </c>
      <c r="UEB161" s="134" t="s">
        <v>147</v>
      </c>
      <c r="UEC161" s="35" t="s">
        <v>63</v>
      </c>
      <c r="UED161" s="35"/>
      <c r="UEE161" s="148">
        <f>UEE157</f>
        <v>22</v>
      </c>
      <c r="UEF161" s="148">
        <f>42.5/1.18</f>
        <v>36.016949152542374</v>
      </c>
      <c r="UEG161" s="148">
        <f>UEE161*UEF161</f>
        <v>792.37288135593224</v>
      </c>
      <c r="UEH161" s="35"/>
      <c r="UEI161" s="148"/>
      <c r="UEJ161" s="35"/>
      <c r="UEK161" s="148"/>
      <c r="UEL161" s="149">
        <f>UEG161+UEI161+UEK161</f>
        <v>792.37288135593224</v>
      </c>
      <c r="UNV161" s="33"/>
      <c r="UNW161" s="51" t="s">
        <v>146</v>
      </c>
      <c r="UNX161" s="134" t="s">
        <v>147</v>
      </c>
      <c r="UNY161" s="35" t="s">
        <v>63</v>
      </c>
      <c r="UNZ161" s="35"/>
      <c r="UOA161" s="148">
        <f>UOA157</f>
        <v>22</v>
      </c>
      <c r="UOB161" s="148">
        <f>42.5/1.18</f>
        <v>36.016949152542374</v>
      </c>
      <c r="UOC161" s="148">
        <f>UOA161*UOB161</f>
        <v>792.37288135593224</v>
      </c>
      <c r="UOD161" s="35"/>
      <c r="UOE161" s="148"/>
      <c r="UOF161" s="35"/>
      <c r="UOG161" s="148"/>
      <c r="UOH161" s="149">
        <f>UOC161+UOE161+UOG161</f>
        <v>792.37288135593224</v>
      </c>
      <c r="UXR161" s="33"/>
      <c r="UXS161" s="51" t="s">
        <v>146</v>
      </c>
      <c r="UXT161" s="134" t="s">
        <v>147</v>
      </c>
      <c r="UXU161" s="35" t="s">
        <v>63</v>
      </c>
      <c r="UXV161" s="35"/>
      <c r="UXW161" s="148">
        <f>UXW157</f>
        <v>22</v>
      </c>
      <c r="UXX161" s="148">
        <f>42.5/1.18</f>
        <v>36.016949152542374</v>
      </c>
      <c r="UXY161" s="148">
        <f>UXW161*UXX161</f>
        <v>792.37288135593224</v>
      </c>
      <c r="UXZ161" s="35"/>
      <c r="UYA161" s="148"/>
      <c r="UYB161" s="35"/>
      <c r="UYC161" s="148"/>
      <c r="UYD161" s="149">
        <f>UXY161+UYA161+UYC161</f>
        <v>792.37288135593224</v>
      </c>
      <c r="VHN161" s="33"/>
      <c r="VHO161" s="51" t="s">
        <v>146</v>
      </c>
      <c r="VHP161" s="134" t="s">
        <v>147</v>
      </c>
      <c r="VHQ161" s="35" t="s">
        <v>63</v>
      </c>
      <c r="VHR161" s="35"/>
      <c r="VHS161" s="148">
        <f>VHS157</f>
        <v>22</v>
      </c>
      <c r="VHT161" s="148">
        <f>42.5/1.18</f>
        <v>36.016949152542374</v>
      </c>
      <c r="VHU161" s="148">
        <f>VHS161*VHT161</f>
        <v>792.37288135593224</v>
      </c>
      <c r="VHV161" s="35"/>
      <c r="VHW161" s="148"/>
      <c r="VHX161" s="35"/>
      <c r="VHY161" s="148"/>
      <c r="VHZ161" s="149">
        <f>VHU161+VHW161+VHY161</f>
        <v>792.37288135593224</v>
      </c>
      <c r="VRJ161" s="33"/>
      <c r="VRK161" s="51" t="s">
        <v>146</v>
      </c>
      <c r="VRL161" s="134" t="s">
        <v>147</v>
      </c>
      <c r="VRM161" s="35" t="s">
        <v>63</v>
      </c>
      <c r="VRN161" s="35"/>
      <c r="VRO161" s="148">
        <f>VRO157</f>
        <v>22</v>
      </c>
      <c r="VRP161" s="148">
        <f>42.5/1.18</f>
        <v>36.016949152542374</v>
      </c>
      <c r="VRQ161" s="148">
        <f>VRO161*VRP161</f>
        <v>792.37288135593224</v>
      </c>
      <c r="VRR161" s="35"/>
      <c r="VRS161" s="148"/>
      <c r="VRT161" s="35"/>
      <c r="VRU161" s="148"/>
      <c r="VRV161" s="149">
        <f>VRQ161+VRS161+VRU161</f>
        <v>792.37288135593224</v>
      </c>
      <c r="WBF161" s="33"/>
      <c r="WBG161" s="51" t="s">
        <v>146</v>
      </c>
      <c r="WBH161" s="134" t="s">
        <v>147</v>
      </c>
      <c r="WBI161" s="35" t="s">
        <v>63</v>
      </c>
      <c r="WBJ161" s="35"/>
      <c r="WBK161" s="148">
        <f>WBK157</f>
        <v>22</v>
      </c>
      <c r="WBL161" s="148">
        <f>42.5/1.18</f>
        <v>36.016949152542374</v>
      </c>
      <c r="WBM161" s="148">
        <f>WBK161*WBL161</f>
        <v>792.37288135593224</v>
      </c>
      <c r="WBN161" s="35"/>
      <c r="WBO161" s="148"/>
      <c r="WBP161" s="35"/>
      <c r="WBQ161" s="148"/>
      <c r="WBR161" s="149">
        <f>WBM161+WBO161+WBQ161</f>
        <v>792.37288135593224</v>
      </c>
      <c r="WLB161" s="33"/>
      <c r="WLC161" s="51" t="s">
        <v>146</v>
      </c>
      <c r="WLD161" s="134" t="s">
        <v>147</v>
      </c>
      <c r="WLE161" s="35" t="s">
        <v>63</v>
      </c>
      <c r="WLF161" s="35"/>
      <c r="WLG161" s="148">
        <f>WLG157</f>
        <v>22</v>
      </c>
      <c r="WLH161" s="148">
        <f>42.5/1.18</f>
        <v>36.016949152542374</v>
      </c>
      <c r="WLI161" s="148">
        <f>WLG161*WLH161</f>
        <v>792.37288135593224</v>
      </c>
      <c r="WLJ161" s="35"/>
      <c r="WLK161" s="148"/>
      <c r="WLL161" s="35"/>
      <c r="WLM161" s="148"/>
      <c r="WLN161" s="149">
        <f>WLI161+WLK161+WLM161</f>
        <v>792.37288135593224</v>
      </c>
      <c r="WUX161" s="33"/>
      <c r="WUY161" s="51" t="s">
        <v>146</v>
      </c>
      <c r="WUZ161" s="134" t="s">
        <v>147</v>
      </c>
      <c r="WVA161" s="35" t="s">
        <v>63</v>
      </c>
      <c r="WVB161" s="35"/>
      <c r="WVC161" s="148">
        <f>WVC157</f>
        <v>22</v>
      </c>
      <c r="WVD161" s="148">
        <f>42.5/1.18</f>
        <v>36.016949152542374</v>
      </c>
      <c r="WVE161" s="148">
        <f>WVC161*WVD161</f>
        <v>792.37288135593224</v>
      </c>
      <c r="WVF161" s="35"/>
      <c r="WVG161" s="148"/>
      <c r="WVH161" s="35"/>
      <c r="WVI161" s="148"/>
      <c r="WVJ161" s="149">
        <f>WVE161+WVG161+WVI161</f>
        <v>792.37288135593224</v>
      </c>
    </row>
    <row r="162" spans="1:16130" ht="27" customHeight="1">
      <c r="A162" s="33"/>
      <c r="B162" s="134" t="s">
        <v>37</v>
      </c>
      <c r="C162" s="35" t="s">
        <v>22</v>
      </c>
      <c r="D162" s="129">
        <v>4.8000000000000001E-2</v>
      </c>
      <c r="E162" s="129"/>
      <c r="F162" s="129"/>
      <c r="G162" s="129"/>
      <c r="H162" s="129"/>
      <c r="I162" s="129"/>
      <c r="J162" s="129"/>
      <c r="K162" s="124"/>
      <c r="L162" s="61" t="s">
        <v>98</v>
      </c>
      <c r="IL162" s="33"/>
      <c r="IM162" s="51"/>
      <c r="IN162" s="134" t="s">
        <v>37</v>
      </c>
      <c r="IO162" s="35" t="s">
        <v>22</v>
      </c>
      <c r="IP162" s="156">
        <v>2.4E-2</v>
      </c>
      <c r="IQ162" s="148">
        <f>IQ157*IP162</f>
        <v>0.52800000000000002</v>
      </c>
      <c r="IR162" s="35">
        <v>3.2</v>
      </c>
      <c r="IS162" s="148">
        <f>IR162*IQ162</f>
        <v>1.6896000000000002</v>
      </c>
      <c r="IT162" s="35"/>
      <c r="IU162" s="148"/>
      <c r="IV162" s="35"/>
      <c r="IW162" s="148"/>
      <c r="IX162" s="149">
        <f>IS162+IU162+IW162</f>
        <v>1.6896000000000002</v>
      </c>
      <c r="SH162" s="33"/>
      <c r="SI162" s="51"/>
      <c r="SJ162" s="134" t="s">
        <v>37</v>
      </c>
      <c r="SK162" s="35" t="s">
        <v>22</v>
      </c>
      <c r="SL162" s="156">
        <v>2.4E-2</v>
      </c>
      <c r="SM162" s="148">
        <f>SM157*SL162</f>
        <v>0.52800000000000002</v>
      </c>
      <c r="SN162" s="35">
        <v>3.2</v>
      </c>
      <c r="SO162" s="148">
        <f>SN162*SM162</f>
        <v>1.6896000000000002</v>
      </c>
      <c r="SP162" s="35"/>
      <c r="SQ162" s="148"/>
      <c r="SR162" s="35"/>
      <c r="SS162" s="148"/>
      <c r="ST162" s="149">
        <f>SO162+SQ162+SS162</f>
        <v>1.6896000000000002</v>
      </c>
      <c r="ACD162" s="33"/>
      <c r="ACE162" s="51"/>
      <c r="ACF162" s="134" t="s">
        <v>37</v>
      </c>
      <c r="ACG162" s="35" t="s">
        <v>22</v>
      </c>
      <c r="ACH162" s="156">
        <v>2.4E-2</v>
      </c>
      <c r="ACI162" s="148">
        <f>ACI157*ACH162</f>
        <v>0.52800000000000002</v>
      </c>
      <c r="ACJ162" s="35">
        <v>3.2</v>
      </c>
      <c r="ACK162" s="148">
        <f>ACJ162*ACI162</f>
        <v>1.6896000000000002</v>
      </c>
      <c r="ACL162" s="35"/>
      <c r="ACM162" s="148"/>
      <c r="ACN162" s="35"/>
      <c r="ACO162" s="148"/>
      <c r="ACP162" s="149">
        <f>ACK162+ACM162+ACO162</f>
        <v>1.6896000000000002</v>
      </c>
      <c r="ALZ162" s="33"/>
      <c r="AMA162" s="51"/>
      <c r="AMB162" s="134" t="s">
        <v>37</v>
      </c>
      <c r="AMC162" s="35" t="s">
        <v>22</v>
      </c>
      <c r="AMD162" s="156">
        <v>2.4E-2</v>
      </c>
      <c r="AME162" s="148">
        <f>AME157*AMD162</f>
        <v>0.52800000000000002</v>
      </c>
      <c r="AMF162" s="35">
        <v>3.2</v>
      </c>
      <c r="AMG162" s="148">
        <f>AMF162*AME162</f>
        <v>1.6896000000000002</v>
      </c>
      <c r="AMH162" s="35"/>
      <c r="AMI162" s="148"/>
      <c r="AMJ162" s="35"/>
      <c r="AMK162" s="148"/>
      <c r="AML162" s="149">
        <f>AMG162+AMI162+AMK162</f>
        <v>1.6896000000000002</v>
      </c>
      <c r="AVV162" s="33"/>
      <c r="AVW162" s="51"/>
      <c r="AVX162" s="134" t="s">
        <v>37</v>
      </c>
      <c r="AVY162" s="35" t="s">
        <v>22</v>
      </c>
      <c r="AVZ162" s="156">
        <v>2.4E-2</v>
      </c>
      <c r="AWA162" s="148">
        <f>AWA157*AVZ162</f>
        <v>0.52800000000000002</v>
      </c>
      <c r="AWB162" s="35">
        <v>3.2</v>
      </c>
      <c r="AWC162" s="148">
        <f>AWB162*AWA162</f>
        <v>1.6896000000000002</v>
      </c>
      <c r="AWD162" s="35"/>
      <c r="AWE162" s="148"/>
      <c r="AWF162" s="35"/>
      <c r="AWG162" s="148"/>
      <c r="AWH162" s="149">
        <f>AWC162+AWE162+AWG162</f>
        <v>1.6896000000000002</v>
      </c>
      <c r="BFR162" s="33"/>
      <c r="BFS162" s="51"/>
      <c r="BFT162" s="134" t="s">
        <v>37</v>
      </c>
      <c r="BFU162" s="35" t="s">
        <v>22</v>
      </c>
      <c r="BFV162" s="156">
        <v>2.4E-2</v>
      </c>
      <c r="BFW162" s="148">
        <f>BFW157*BFV162</f>
        <v>0.52800000000000002</v>
      </c>
      <c r="BFX162" s="35">
        <v>3.2</v>
      </c>
      <c r="BFY162" s="148">
        <f>BFX162*BFW162</f>
        <v>1.6896000000000002</v>
      </c>
      <c r="BFZ162" s="35"/>
      <c r="BGA162" s="148"/>
      <c r="BGB162" s="35"/>
      <c r="BGC162" s="148"/>
      <c r="BGD162" s="149">
        <f>BFY162+BGA162+BGC162</f>
        <v>1.6896000000000002</v>
      </c>
      <c r="BPN162" s="33"/>
      <c r="BPO162" s="51"/>
      <c r="BPP162" s="134" t="s">
        <v>37</v>
      </c>
      <c r="BPQ162" s="35" t="s">
        <v>22</v>
      </c>
      <c r="BPR162" s="156">
        <v>2.4E-2</v>
      </c>
      <c r="BPS162" s="148">
        <f>BPS157*BPR162</f>
        <v>0.52800000000000002</v>
      </c>
      <c r="BPT162" s="35">
        <v>3.2</v>
      </c>
      <c r="BPU162" s="148">
        <f>BPT162*BPS162</f>
        <v>1.6896000000000002</v>
      </c>
      <c r="BPV162" s="35"/>
      <c r="BPW162" s="148"/>
      <c r="BPX162" s="35"/>
      <c r="BPY162" s="148"/>
      <c r="BPZ162" s="149">
        <f>BPU162+BPW162+BPY162</f>
        <v>1.6896000000000002</v>
      </c>
      <c r="BZJ162" s="33"/>
      <c r="BZK162" s="51"/>
      <c r="BZL162" s="134" t="s">
        <v>37</v>
      </c>
      <c r="BZM162" s="35" t="s">
        <v>22</v>
      </c>
      <c r="BZN162" s="156">
        <v>2.4E-2</v>
      </c>
      <c r="BZO162" s="148">
        <f>BZO157*BZN162</f>
        <v>0.52800000000000002</v>
      </c>
      <c r="BZP162" s="35">
        <v>3.2</v>
      </c>
      <c r="BZQ162" s="148">
        <f>BZP162*BZO162</f>
        <v>1.6896000000000002</v>
      </c>
      <c r="BZR162" s="35"/>
      <c r="BZS162" s="148"/>
      <c r="BZT162" s="35"/>
      <c r="BZU162" s="148"/>
      <c r="BZV162" s="149">
        <f>BZQ162+BZS162+BZU162</f>
        <v>1.6896000000000002</v>
      </c>
      <c r="CJF162" s="33"/>
      <c r="CJG162" s="51"/>
      <c r="CJH162" s="134" t="s">
        <v>37</v>
      </c>
      <c r="CJI162" s="35" t="s">
        <v>22</v>
      </c>
      <c r="CJJ162" s="156">
        <v>2.4E-2</v>
      </c>
      <c r="CJK162" s="148">
        <f>CJK157*CJJ162</f>
        <v>0.52800000000000002</v>
      </c>
      <c r="CJL162" s="35">
        <v>3.2</v>
      </c>
      <c r="CJM162" s="148">
        <f>CJL162*CJK162</f>
        <v>1.6896000000000002</v>
      </c>
      <c r="CJN162" s="35"/>
      <c r="CJO162" s="148"/>
      <c r="CJP162" s="35"/>
      <c r="CJQ162" s="148"/>
      <c r="CJR162" s="149">
        <f>CJM162+CJO162+CJQ162</f>
        <v>1.6896000000000002</v>
      </c>
      <c r="CTB162" s="33"/>
      <c r="CTC162" s="51"/>
      <c r="CTD162" s="134" t="s">
        <v>37</v>
      </c>
      <c r="CTE162" s="35" t="s">
        <v>22</v>
      </c>
      <c r="CTF162" s="156">
        <v>2.4E-2</v>
      </c>
      <c r="CTG162" s="148">
        <f>CTG157*CTF162</f>
        <v>0.52800000000000002</v>
      </c>
      <c r="CTH162" s="35">
        <v>3.2</v>
      </c>
      <c r="CTI162" s="148">
        <f>CTH162*CTG162</f>
        <v>1.6896000000000002</v>
      </c>
      <c r="CTJ162" s="35"/>
      <c r="CTK162" s="148"/>
      <c r="CTL162" s="35"/>
      <c r="CTM162" s="148"/>
      <c r="CTN162" s="149">
        <f>CTI162+CTK162+CTM162</f>
        <v>1.6896000000000002</v>
      </c>
      <c r="DCX162" s="33"/>
      <c r="DCY162" s="51"/>
      <c r="DCZ162" s="134" t="s">
        <v>37</v>
      </c>
      <c r="DDA162" s="35" t="s">
        <v>22</v>
      </c>
      <c r="DDB162" s="156">
        <v>2.4E-2</v>
      </c>
      <c r="DDC162" s="148">
        <f>DDC157*DDB162</f>
        <v>0.52800000000000002</v>
      </c>
      <c r="DDD162" s="35">
        <v>3.2</v>
      </c>
      <c r="DDE162" s="148">
        <f>DDD162*DDC162</f>
        <v>1.6896000000000002</v>
      </c>
      <c r="DDF162" s="35"/>
      <c r="DDG162" s="148"/>
      <c r="DDH162" s="35"/>
      <c r="DDI162" s="148"/>
      <c r="DDJ162" s="149">
        <f>DDE162+DDG162+DDI162</f>
        <v>1.6896000000000002</v>
      </c>
      <c r="DMT162" s="33"/>
      <c r="DMU162" s="51"/>
      <c r="DMV162" s="134" t="s">
        <v>37</v>
      </c>
      <c r="DMW162" s="35" t="s">
        <v>22</v>
      </c>
      <c r="DMX162" s="156">
        <v>2.4E-2</v>
      </c>
      <c r="DMY162" s="148">
        <f>DMY157*DMX162</f>
        <v>0.52800000000000002</v>
      </c>
      <c r="DMZ162" s="35">
        <v>3.2</v>
      </c>
      <c r="DNA162" s="148">
        <f>DMZ162*DMY162</f>
        <v>1.6896000000000002</v>
      </c>
      <c r="DNB162" s="35"/>
      <c r="DNC162" s="148"/>
      <c r="DND162" s="35"/>
      <c r="DNE162" s="148"/>
      <c r="DNF162" s="149">
        <f>DNA162+DNC162+DNE162</f>
        <v>1.6896000000000002</v>
      </c>
      <c r="DWP162" s="33"/>
      <c r="DWQ162" s="51"/>
      <c r="DWR162" s="134" t="s">
        <v>37</v>
      </c>
      <c r="DWS162" s="35" t="s">
        <v>22</v>
      </c>
      <c r="DWT162" s="156">
        <v>2.4E-2</v>
      </c>
      <c r="DWU162" s="148">
        <f>DWU157*DWT162</f>
        <v>0.52800000000000002</v>
      </c>
      <c r="DWV162" s="35">
        <v>3.2</v>
      </c>
      <c r="DWW162" s="148">
        <f>DWV162*DWU162</f>
        <v>1.6896000000000002</v>
      </c>
      <c r="DWX162" s="35"/>
      <c r="DWY162" s="148"/>
      <c r="DWZ162" s="35"/>
      <c r="DXA162" s="148"/>
      <c r="DXB162" s="149">
        <f>DWW162+DWY162+DXA162</f>
        <v>1.6896000000000002</v>
      </c>
      <c r="EGL162" s="33"/>
      <c r="EGM162" s="51"/>
      <c r="EGN162" s="134" t="s">
        <v>37</v>
      </c>
      <c r="EGO162" s="35" t="s">
        <v>22</v>
      </c>
      <c r="EGP162" s="156">
        <v>2.4E-2</v>
      </c>
      <c r="EGQ162" s="148">
        <f>EGQ157*EGP162</f>
        <v>0.52800000000000002</v>
      </c>
      <c r="EGR162" s="35">
        <v>3.2</v>
      </c>
      <c r="EGS162" s="148">
        <f>EGR162*EGQ162</f>
        <v>1.6896000000000002</v>
      </c>
      <c r="EGT162" s="35"/>
      <c r="EGU162" s="148"/>
      <c r="EGV162" s="35"/>
      <c r="EGW162" s="148"/>
      <c r="EGX162" s="149">
        <f>EGS162+EGU162+EGW162</f>
        <v>1.6896000000000002</v>
      </c>
      <c r="EQH162" s="33"/>
      <c r="EQI162" s="51"/>
      <c r="EQJ162" s="134" t="s">
        <v>37</v>
      </c>
      <c r="EQK162" s="35" t="s">
        <v>22</v>
      </c>
      <c r="EQL162" s="156">
        <v>2.4E-2</v>
      </c>
      <c r="EQM162" s="148">
        <f>EQM157*EQL162</f>
        <v>0.52800000000000002</v>
      </c>
      <c r="EQN162" s="35">
        <v>3.2</v>
      </c>
      <c r="EQO162" s="148">
        <f>EQN162*EQM162</f>
        <v>1.6896000000000002</v>
      </c>
      <c r="EQP162" s="35"/>
      <c r="EQQ162" s="148"/>
      <c r="EQR162" s="35"/>
      <c r="EQS162" s="148"/>
      <c r="EQT162" s="149">
        <f>EQO162+EQQ162+EQS162</f>
        <v>1.6896000000000002</v>
      </c>
      <c r="FAD162" s="33"/>
      <c r="FAE162" s="51"/>
      <c r="FAF162" s="134" t="s">
        <v>37</v>
      </c>
      <c r="FAG162" s="35" t="s">
        <v>22</v>
      </c>
      <c r="FAH162" s="156">
        <v>2.4E-2</v>
      </c>
      <c r="FAI162" s="148">
        <f>FAI157*FAH162</f>
        <v>0.52800000000000002</v>
      </c>
      <c r="FAJ162" s="35">
        <v>3.2</v>
      </c>
      <c r="FAK162" s="148">
        <f>FAJ162*FAI162</f>
        <v>1.6896000000000002</v>
      </c>
      <c r="FAL162" s="35"/>
      <c r="FAM162" s="148"/>
      <c r="FAN162" s="35"/>
      <c r="FAO162" s="148"/>
      <c r="FAP162" s="149">
        <f>FAK162+FAM162+FAO162</f>
        <v>1.6896000000000002</v>
      </c>
      <c r="FJZ162" s="33"/>
      <c r="FKA162" s="51"/>
      <c r="FKB162" s="134" t="s">
        <v>37</v>
      </c>
      <c r="FKC162" s="35" t="s">
        <v>22</v>
      </c>
      <c r="FKD162" s="156">
        <v>2.4E-2</v>
      </c>
      <c r="FKE162" s="148">
        <f>FKE157*FKD162</f>
        <v>0.52800000000000002</v>
      </c>
      <c r="FKF162" s="35">
        <v>3.2</v>
      </c>
      <c r="FKG162" s="148">
        <f>FKF162*FKE162</f>
        <v>1.6896000000000002</v>
      </c>
      <c r="FKH162" s="35"/>
      <c r="FKI162" s="148"/>
      <c r="FKJ162" s="35"/>
      <c r="FKK162" s="148"/>
      <c r="FKL162" s="149">
        <f>FKG162+FKI162+FKK162</f>
        <v>1.6896000000000002</v>
      </c>
      <c r="FTV162" s="33"/>
      <c r="FTW162" s="51"/>
      <c r="FTX162" s="134" t="s">
        <v>37</v>
      </c>
      <c r="FTY162" s="35" t="s">
        <v>22</v>
      </c>
      <c r="FTZ162" s="156">
        <v>2.4E-2</v>
      </c>
      <c r="FUA162" s="148">
        <f>FUA157*FTZ162</f>
        <v>0.52800000000000002</v>
      </c>
      <c r="FUB162" s="35">
        <v>3.2</v>
      </c>
      <c r="FUC162" s="148">
        <f>FUB162*FUA162</f>
        <v>1.6896000000000002</v>
      </c>
      <c r="FUD162" s="35"/>
      <c r="FUE162" s="148"/>
      <c r="FUF162" s="35"/>
      <c r="FUG162" s="148"/>
      <c r="FUH162" s="149">
        <f>FUC162+FUE162+FUG162</f>
        <v>1.6896000000000002</v>
      </c>
      <c r="GDR162" s="33"/>
      <c r="GDS162" s="51"/>
      <c r="GDT162" s="134" t="s">
        <v>37</v>
      </c>
      <c r="GDU162" s="35" t="s">
        <v>22</v>
      </c>
      <c r="GDV162" s="156">
        <v>2.4E-2</v>
      </c>
      <c r="GDW162" s="148">
        <f>GDW157*GDV162</f>
        <v>0.52800000000000002</v>
      </c>
      <c r="GDX162" s="35">
        <v>3.2</v>
      </c>
      <c r="GDY162" s="148">
        <f>GDX162*GDW162</f>
        <v>1.6896000000000002</v>
      </c>
      <c r="GDZ162" s="35"/>
      <c r="GEA162" s="148"/>
      <c r="GEB162" s="35"/>
      <c r="GEC162" s="148"/>
      <c r="GED162" s="149">
        <f>GDY162+GEA162+GEC162</f>
        <v>1.6896000000000002</v>
      </c>
      <c r="GNN162" s="33"/>
      <c r="GNO162" s="51"/>
      <c r="GNP162" s="134" t="s">
        <v>37</v>
      </c>
      <c r="GNQ162" s="35" t="s">
        <v>22</v>
      </c>
      <c r="GNR162" s="156">
        <v>2.4E-2</v>
      </c>
      <c r="GNS162" s="148">
        <f>GNS157*GNR162</f>
        <v>0.52800000000000002</v>
      </c>
      <c r="GNT162" s="35">
        <v>3.2</v>
      </c>
      <c r="GNU162" s="148">
        <f>GNT162*GNS162</f>
        <v>1.6896000000000002</v>
      </c>
      <c r="GNV162" s="35"/>
      <c r="GNW162" s="148"/>
      <c r="GNX162" s="35"/>
      <c r="GNY162" s="148"/>
      <c r="GNZ162" s="149">
        <f>GNU162+GNW162+GNY162</f>
        <v>1.6896000000000002</v>
      </c>
      <c r="GXJ162" s="33"/>
      <c r="GXK162" s="51"/>
      <c r="GXL162" s="134" t="s">
        <v>37</v>
      </c>
      <c r="GXM162" s="35" t="s">
        <v>22</v>
      </c>
      <c r="GXN162" s="156">
        <v>2.4E-2</v>
      </c>
      <c r="GXO162" s="148">
        <f>GXO157*GXN162</f>
        <v>0.52800000000000002</v>
      </c>
      <c r="GXP162" s="35">
        <v>3.2</v>
      </c>
      <c r="GXQ162" s="148">
        <f>GXP162*GXO162</f>
        <v>1.6896000000000002</v>
      </c>
      <c r="GXR162" s="35"/>
      <c r="GXS162" s="148"/>
      <c r="GXT162" s="35"/>
      <c r="GXU162" s="148"/>
      <c r="GXV162" s="149">
        <f>GXQ162+GXS162+GXU162</f>
        <v>1.6896000000000002</v>
      </c>
      <c r="HHF162" s="33"/>
      <c r="HHG162" s="51"/>
      <c r="HHH162" s="134" t="s">
        <v>37</v>
      </c>
      <c r="HHI162" s="35" t="s">
        <v>22</v>
      </c>
      <c r="HHJ162" s="156">
        <v>2.4E-2</v>
      </c>
      <c r="HHK162" s="148">
        <f>HHK157*HHJ162</f>
        <v>0.52800000000000002</v>
      </c>
      <c r="HHL162" s="35">
        <v>3.2</v>
      </c>
      <c r="HHM162" s="148">
        <f>HHL162*HHK162</f>
        <v>1.6896000000000002</v>
      </c>
      <c r="HHN162" s="35"/>
      <c r="HHO162" s="148"/>
      <c r="HHP162" s="35"/>
      <c r="HHQ162" s="148"/>
      <c r="HHR162" s="149">
        <f>HHM162+HHO162+HHQ162</f>
        <v>1.6896000000000002</v>
      </c>
      <c r="HRB162" s="33"/>
      <c r="HRC162" s="51"/>
      <c r="HRD162" s="134" t="s">
        <v>37</v>
      </c>
      <c r="HRE162" s="35" t="s">
        <v>22</v>
      </c>
      <c r="HRF162" s="156">
        <v>2.4E-2</v>
      </c>
      <c r="HRG162" s="148">
        <f>HRG157*HRF162</f>
        <v>0.52800000000000002</v>
      </c>
      <c r="HRH162" s="35">
        <v>3.2</v>
      </c>
      <c r="HRI162" s="148">
        <f>HRH162*HRG162</f>
        <v>1.6896000000000002</v>
      </c>
      <c r="HRJ162" s="35"/>
      <c r="HRK162" s="148"/>
      <c r="HRL162" s="35"/>
      <c r="HRM162" s="148"/>
      <c r="HRN162" s="149">
        <f>HRI162+HRK162+HRM162</f>
        <v>1.6896000000000002</v>
      </c>
      <c r="IAX162" s="33"/>
      <c r="IAY162" s="51"/>
      <c r="IAZ162" s="134" t="s">
        <v>37</v>
      </c>
      <c r="IBA162" s="35" t="s">
        <v>22</v>
      </c>
      <c r="IBB162" s="156">
        <v>2.4E-2</v>
      </c>
      <c r="IBC162" s="148">
        <f>IBC157*IBB162</f>
        <v>0.52800000000000002</v>
      </c>
      <c r="IBD162" s="35">
        <v>3.2</v>
      </c>
      <c r="IBE162" s="148">
        <f>IBD162*IBC162</f>
        <v>1.6896000000000002</v>
      </c>
      <c r="IBF162" s="35"/>
      <c r="IBG162" s="148"/>
      <c r="IBH162" s="35"/>
      <c r="IBI162" s="148"/>
      <c r="IBJ162" s="149">
        <f>IBE162+IBG162+IBI162</f>
        <v>1.6896000000000002</v>
      </c>
      <c r="IKT162" s="33"/>
      <c r="IKU162" s="51"/>
      <c r="IKV162" s="134" t="s">
        <v>37</v>
      </c>
      <c r="IKW162" s="35" t="s">
        <v>22</v>
      </c>
      <c r="IKX162" s="156">
        <v>2.4E-2</v>
      </c>
      <c r="IKY162" s="148">
        <f>IKY157*IKX162</f>
        <v>0.52800000000000002</v>
      </c>
      <c r="IKZ162" s="35">
        <v>3.2</v>
      </c>
      <c r="ILA162" s="148">
        <f>IKZ162*IKY162</f>
        <v>1.6896000000000002</v>
      </c>
      <c r="ILB162" s="35"/>
      <c r="ILC162" s="148"/>
      <c r="ILD162" s="35"/>
      <c r="ILE162" s="148"/>
      <c r="ILF162" s="149">
        <f>ILA162+ILC162+ILE162</f>
        <v>1.6896000000000002</v>
      </c>
      <c r="IUP162" s="33"/>
      <c r="IUQ162" s="51"/>
      <c r="IUR162" s="134" t="s">
        <v>37</v>
      </c>
      <c r="IUS162" s="35" t="s">
        <v>22</v>
      </c>
      <c r="IUT162" s="156">
        <v>2.4E-2</v>
      </c>
      <c r="IUU162" s="148">
        <f>IUU157*IUT162</f>
        <v>0.52800000000000002</v>
      </c>
      <c r="IUV162" s="35">
        <v>3.2</v>
      </c>
      <c r="IUW162" s="148">
        <f>IUV162*IUU162</f>
        <v>1.6896000000000002</v>
      </c>
      <c r="IUX162" s="35"/>
      <c r="IUY162" s="148"/>
      <c r="IUZ162" s="35"/>
      <c r="IVA162" s="148"/>
      <c r="IVB162" s="149">
        <f>IUW162+IUY162+IVA162</f>
        <v>1.6896000000000002</v>
      </c>
      <c r="JEL162" s="33"/>
      <c r="JEM162" s="51"/>
      <c r="JEN162" s="134" t="s">
        <v>37</v>
      </c>
      <c r="JEO162" s="35" t="s">
        <v>22</v>
      </c>
      <c r="JEP162" s="156">
        <v>2.4E-2</v>
      </c>
      <c r="JEQ162" s="148">
        <f>JEQ157*JEP162</f>
        <v>0.52800000000000002</v>
      </c>
      <c r="JER162" s="35">
        <v>3.2</v>
      </c>
      <c r="JES162" s="148">
        <f>JER162*JEQ162</f>
        <v>1.6896000000000002</v>
      </c>
      <c r="JET162" s="35"/>
      <c r="JEU162" s="148"/>
      <c r="JEV162" s="35"/>
      <c r="JEW162" s="148"/>
      <c r="JEX162" s="149">
        <f>JES162+JEU162+JEW162</f>
        <v>1.6896000000000002</v>
      </c>
      <c r="JOH162" s="33"/>
      <c r="JOI162" s="51"/>
      <c r="JOJ162" s="134" t="s">
        <v>37</v>
      </c>
      <c r="JOK162" s="35" t="s">
        <v>22</v>
      </c>
      <c r="JOL162" s="156">
        <v>2.4E-2</v>
      </c>
      <c r="JOM162" s="148">
        <f>JOM157*JOL162</f>
        <v>0.52800000000000002</v>
      </c>
      <c r="JON162" s="35">
        <v>3.2</v>
      </c>
      <c r="JOO162" s="148">
        <f>JON162*JOM162</f>
        <v>1.6896000000000002</v>
      </c>
      <c r="JOP162" s="35"/>
      <c r="JOQ162" s="148"/>
      <c r="JOR162" s="35"/>
      <c r="JOS162" s="148"/>
      <c r="JOT162" s="149">
        <f>JOO162+JOQ162+JOS162</f>
        <v>1.6896000000000002</v>
      </c>
      <c r="JYD162" s="33"/>
      <c r="JYE162" s="51"/>
      <c r="JYF162" s="134" t="s">
        <v>37</v>
      </c>
      <c r="JYG162" s="35" t="s">
        <v>22</v>
      </c>
      <c r="JYH162" s="156">
        <v>2.4E-2</v>
      </c>
      <c r="JYI162" s="148">
        <f>JYI157*JYH162</f>
        <v>0.52800000000000002</v>
      </c>
      <c r="JYJ162" s="35">
        <v>3.2</v>
      </c>
      <c r="JYK162" s="148">
        <f>JYJ162*JYI162</f>
        <v>1.6896000000000002</v>
      </c>
      <c r="JYL162" s="35"/>
      <c r="JYM162" s="148"/>
      <c r="JYN162" s="35"/>
      <c r="JYO162" s="148"/>
      <c r="JYP162" s="149">
        <f>JYK162+JYM162+JYO162</f>
        <v>1.6896000000000002</v>
      </c>
      <c r="KHZ162" s="33"/>
      <c r="KIA162" s="51"/>
      <c r="KIB162" s="134" t="s">
        <v>37</v>
      </c>
      <c r="KIC162" s="35" t="s">
        <v>22</v>
      </c>
      <c r="KID162" s="156">
        <v>2.4E-2</v>
      </c>
      <c r="KIE162" s="148">
        <f>KIE157*KID162</f>
        <v>0.52800000000000002</v>
      </c>
      <c r="KIF162" s="35">
        <v>3.2</v>
      </c>
      <c r="KIG162" s="148">
        <f>KIF162*KIE162</f>
        <v>1.6896000000000002</v>
      </c>
      <c r="KIH162" s="35"/>
      <c r="KII162" s="148"/>
      <c r="KIJ162" s="35"/>
      <c r="KIK162" s="148"/>
      <c r="KIL162" s="149">
        <f>KIG162+KII162+KIK162</f>
        <v>1.6896000000000002</v>
      </c>
      <c r="KRV162" s="33"/>
      <c r="KRW162" s="51"/>
      <c r="KRX162" s="134" t="s">
        <v>37</v>
      </c>
      <c r="KRY162" s="35" t="s">
        <v>22</v>
      </c>
      <c r="KRZ162" s="156">
        <v>2.4E-2</v>
      </c>
      <c r="KSA162" s="148">
        <f>KSA157*KRZ162</f>
        <v>0.52800000000000002</v>
      </c>
      <c r="KSB162" s="35">
        <v>3.2</v>
      </c>
      <c r="KSC162" s="148">
        <f>KSB162*KSA162</f>
        <v>1.6896000000000002</v>
      </c>
      <c r="KSD162" s="35"/>
      <c r="KSE162" s="148"/>
      <c r="KSF162" s="35"/>
      <c r="KSG162" s="148"/>
      <c r="KSH162" s="149">
        <f>KSC162+KSE162+KSG162</f>
        <v>1.6896000000000002</v>
      </c>
      <c r="LBR162" s="33"/>
      <c r="LBS162" s="51"/>
      <c r="LBT162" s="134" t="s">
        <v>37</v>
      </c>
      <c r="LBU162" s="35" t="s">
        <v>22</v>
      </c>
      <c r="LBV162" s="156">
        <v>2.4E-2</v>
      </c>
      <c r="LBW162" s="148">
        <f>LBW157*LBV162</f>
        <v>0.52800000000000002</v>
      </c>
      <c r="LBX162" s="35">
        <v>3.2</v>
      </c>
      <c r="LBY162" s="148">
        <f>LBX162*LBW162</f>
        <v>1.6896000000000002</v>
      </c>
      <c r="LBZ162" s="35"/>
      <c r="LCA162" s="148"/>
      <c r="LCB162" s="35"/>
      <c r="LCC162" s="148"/>
      <c r="LCD162" s="149">
        <f>LBY162+LCA162+LCC162</f>
        <v>1.6896000000000002</v>
      </c>
      <c r="LLN162" s="33"/>
      <c r="LLO162" s="51"/>
      <c r="LLP162" s="134" t="s">
        <v>37</v>
      </c>
      <c r="LLQ162" s="35" t="s">
        <v>22</v>
      </c>
      <c r="LLR162" s="156">
        <v>2.4E-2</v>
      </c>
      <c r="LLS162" s="148">
        <f>LLS157*LLR162</f>
        <v>0.52800000000000002</v>
      </c>
      <c r="LLT162" s="35">
        <v>3.2</v>
      </c>
      <c r="LLU162" s="148">
        <f>LLT162*LLS162</f>
        <v>1.6896000000000002</v>
      </c>
      <c r="LLV162" s="35"/>
      <c r="LLW162" s="148"/>
      <c r="LLX162" s="35"/>
      <c r="LLY162" s="148"/>
      <c r="LLZ162" s="149">
        <f>LLU162+LLW162+LLY162</f>
        <v>1.6896000000000002</v>
      </c>
      <c r="LVJ162" s="33"/>
      <c r="LVK162" s="51"/>
      <c r="LVL162" s="134" t="s">
        <v>37</v>
      </c>
      <c r="LVM162" s="35" t="s">
        <v>22</v>
      </c>
      <c r="LVN162" s="156">
        <v>2.4E-2</v>
      </c>
      <c r="LVO162" s="148">
        <f>LVO157*LVN162</f>
        <v>0.52800000000000002</v>
      </c>
      <c r="LVP162" s="35">
        <v>3.2</v>
      </c>
      <c r="LVQ162" s="148">
        <f>LVP162*LVO162</f>
        <v>1.6896000000000002</v>
      </c>
      <c r="LVR162" s="35"/>
      <c r="LVS162" s="148"/>
      <c r="LVT162" s="35"/>
      <c r="LVU162" s="148"/>
      <c r="LVV162" s="149">
        <f>LVQ162+LVS162+LVU162</f>
        <v>1.6896000000000002</v>
      </c>
      <c r="MFF162" s="33"/>
      <c r="MFG162" s="51"/>
      <c r="MFH162" s="134" t="s">
        <v>37</v>
      </c>
      <c r="MFI162" s="35" t="s">
        <v>22</v>
      </c>
      <c r="MFJ162" s="156">
        <v>2.4E-2</v>
      </c>
      <c r="MFK162" s="148">
        <f>MFK157*MFJ162</f>
        <v>0.52800000000000002</v>
      </c>
      <c r="MFL162" s="35">
        <v>3.2</v>
      </c>
      <c r="MFM162" s="148">
        <f>MFL162*MFK162</f>
        <v>1.6896000000000002</v>
      </c>
      <c r="MFN162" s="35"/>
      <c r="MFO162" s="148"/>
      <c r="MFP162" s="35"/>
      <c r="MFQ162" s="148"/>
      <c r="MFR162" s="149">
        <f>MFM162+MFO162+MFQ162</f>
        <v>1.6896000000000002</v>
      </c>
      <c r="MPB162" s="33"/>
      <c r="MPC162" s="51"/>
      <c r="MPD162" s="134" t="s">
        <v>37</v>
      </c>
      <c r="MPE162" s="35" t="s">
        <v>22</v>
      </c>
      <c r="MPF162" s="156">
        <v>2.4E-2</v>
      </c>
      <c r="MPG162" s="148">
        <f>MPG157*MPF162</f>
        <v>0.52800000000000002</v>
      </c>
      <c r="MPH162" s="35">
        <v>3.2</v>
      </c>
      <c r="MPI162" s="148">
        <f>MPH162*MPG162</f>
        <v>1.6896000000000002</v>
      </c>
      <c r="MPJ162" s="35"/>
      <c r="MPK162" s="148"/>
      <c r="MPL162" s="35"/>
      <c r="MPM162" s="148"/>
      <c r="MPN162" s="149">
        <f>MPI162+MPK162+MPM162</f>
        <v>1.6896000000000002</v>
      </c>
      <c r="MYX162" s="33"/>
      <c r="MYY162" s="51"/>
      <c r="MYZ162" s="134" t="s">
        <v>37</v>
      </c>
      <c r="MZA162" s="35" t="s">
        <v>22</v>
      </c>
      <c r="MZB162" s="156">
        <v>2.4E-2</v>
      </c>
      <c r="MZC162" s="148">
        <f>MZC157*MZB162</f>
        <v>0.52800000000000002</v>
      </c>
      <c r="MZD162" s="35">
        <v>3.2</v>
      </c>
      <c r="MZE162" s="148">
        <f>MZD162*MZC162</f>
        <v>1.6896000000000002</v>
      </c>
      <c r="MZF162" s="35"/>
      <c r="MZG162" s="148"/>
      <c r="MZH162" s="35"/>
      <c r="MZI162" s="148"/>
      <c r="MZJ162" s="149">
        <f>MZE162+MZG162+MZI162</f>
        <v>1.6896000000000002</v>
      </c>
      <c r="NIT162" s="33"/>
      <c r="NIU162" s="51"/>
      <c r="NIV162" s="134" t="s">
        <v>37</v>
      </c>
      <c r="NIW162" s="35" t="s">
        <v>22</v>
      </c>
      <c r="NIX162" s="156">
        <v>2.4E-2</v>
      </c>
      <c r="NIY162" s="148">
        <f>NIY157*NIX162</f>
        <v>0.52800000000000002</v>
      </c>
      <c r="NIZ162" s="35">
        <v>3.2</v>
      </c>
      <c r="NJA162" s="148">
        <f>NIZ162*NIY162</f>
        <v>1.6896000000000002</v>
      </c>
      <c r="NJB162" s="35"/>
      <c r="NJC162" s="148"/>
      <c r="NJD162" s="35"/>
      <c r="NJE162" s="148"/>
      <c r="NJF162" s="149">
        <f>NJA162+NJC162+NJE162</f>
        <v>1.6896000000000002</v>
      </c>
      <c r="NSP162" s="33"/>
      <c r="NSQ162" s="51"/>
      <c r="NSR162" s="134" t="s">
        <v>37</v>
      </c>
      <c r="NSS162" s="35" t="s">
        <v>22</v>
      </c>
      <c r="NST162" s="156">
        <v>2.4E-2</v>
      </c>
      <c r="NSU162" s="148">
        <f>NSU157*NST162</f>
        <v>0.52800000000000002</v>
      </c>
      <c r="NSV162" s="35">
        <v>3.2</v>
      </c>
      <c r="NSW162" s="148">
        <f>NSV162*NSU162</f>
        <v>1.6896000000000002</v>
      </c>
      <c r="NSX162" s="35"/>
      <c r="NSY162" s="148"/>
      <c r="NSZ162" s="35"/>
      <c r="NTA162" s="148"/>
      <c r="NTB162" s="149">
        <f>NSW162+NSY162+NTA162</f>
        <v>1.6896000000000002</v>
      </c>
      <c r="OCL162" s="33"/>
      <c r="OCM162" s="51"/>
      <c r="OCN162" s="134" t="s">
        <v>37</v>
      </c>
      <c r="OCO162" s="35" t="s">
        <v>22</v>
      </c>
      <c r="OCP162" s="156">
        <v>2.4E-2</v>
      </c>
      <c r="OCQ162" s="148">
        <f>OCQ157*OCP162</f>
        <v>0.52800000000000002</v>
      </c>
      <c r="OCR162" s="35">
        <v>3.2</v>
      </c>
      <c r="OCS162" s="148">
        <f>OCR162*OCQ162</f>
        <v>1.6896000000000002</v>
      </c>
      <c r="OCT162" s="35"/>
      <c r="OCU162" s="148"/>
      <c r="OCV162" s="35"/>
      <c r="OCW162" s="148"/>
      <c r="OCX162" s="149">
        <f>OCS162+OCU162+OCW162</f>
        <v>1.6896000000000002</v>
      </c>
      <c r="OMH162" s="33"/>
      <c r="OMI162" s="51"/>
      <c r="OMJ162" s="134" t="s">
        <v>37</v>
      </c>
      <c r="OMK162" s="35" t="s">
        <v>22</v>
      </c>
      <c r="OML162" s="156">
        <v>2.4E-2</v>
      </c>
      <c r="OMM162" s="148">
        <f>OMM157*OML162</f>
        <v>0.52800000000000002</v>
      </c>
      <c r="OMN162" s="35">
        <v>3.2</v>
      </c>
      <c r="OMO162" s="148">
        <f>OMN162*OMM162</f>
        <v>1.6896000000000002</v>
      </c>
      <c r="OMP162" s="35"/>
      <c r="OMQ162" s="148"/>
      <c r="OMR162" s="35"/>
      <c r="OMS162" s="148"/>
      <c r="OMT162" s="149">
        <f>OMO162+OMQ162+OMS162</f>
        <v>1.6896000000000002</v>
      </c>
      <c r="OWD162" s="33"/>
      <c r="OWE162" s="51"/>
      <c r="OWF162" s="134" t="s">
        <v>37</v>
      </c>
      <c r="OWG162" s="35" t="s">
        <v>22</v>
      </c>
      <c r="OWH162" s="156">
        <v>2.4E-2</v>
      </c>
      <c r="OWI162" s="148">
        <f>OWI157*OWH162</f>
        <v>0.52800000000000002</v>
      </c>
      <c r="OWJ162" s="35">
        <v>3.2</v>
      </c>
      <c r="OWK162" s="148">
        <f>OWJ162*OWI162</f>
        <v>1.6896000000000002</v>
      </c>
      <c r="OWL162" s="35"/>
      <c r="OWM162" s="148"/>
      <c r="OWN162" s="35"/>
      <c r="OWO162" s="148"/>
      <c r="OWP162" s="149">
        <f>OWK162+OWM162+OWO162</f>
        <v>1.6896000000000002</v>
      </c>
      <c r="PFZ162" s="33"/>
      <c r="PGA162" s="51"/>
      <c r="PGB162" s="134" t="s">
        <v>37</v>
      </c>
      <c r="PGC162" s="35" t="s">
        <v>22</v>
      </c>
      <c r="PGD162" s="156">
        <v>2.4E-2</v>
      </c>
      <c r="PGE162" s="148">
        <f>PGE157*PGD162</f>
        <v>0.52800000000000002</v>
      </c>
      <c r="PGF162" s="35">
        <v>3.2</v>
      </c>
      <c r="PGG162" s="148">
        <f>PGF162*PGE162</f>
        <v>1.6896000000000002</v>
      </c>
      <c r="PGH162" s="35"/>
      <c r="PGI162" s="148"/>
      <c r="PGJ162" s="35"/>
      <c r="PGK162" s="148"/>
      <c r="PGL162" s="149">
        <f>PGG162+PGI162+PGK162</f>
        <v>1.6896000000000002</v>
      </c>
      <c r="PPV162" s="33"/>
      <c r="PPW162" s="51"/>
      <c r="PPX162" s="134" t="s">
        <v>37</v>
      </c>
      <c r="PPY162" s="35" t="s">
        <v>22</v>
      </c>
      <c r="PPZ162" s="156">
        <v>2.4E-2</v>
      </c>
      <c r="PQA162" s="148">
        <f>PQA157*PPZ162</f>
        <v>0.52800000000000002</v>
      </c>
      <c r="PQB162" s="35">
        <v>3.2</v>
      </c>
      <c r="PQC162" s="148">
        <f>PQB162*PQA162</f>
        <v>1.6896000000000002</v>
      </c>
      <c r="PQD162" s="35"/>
      <c r="PQE162" s="148"/>
      <c r="PQF162" s="35"/>
      <c r="PQG162" s="148"/>
      <c r="PQH162" s="149">
        <f>PQC162+PQE162+PQG162</f>
        <v>1.6896000000000002</v>
      </c>
      <c r="PZR162" s="33"/>
      <c r="PZS162" s="51"/>
      <c r="PZT162" s="134" t="s">
        <v>37</v>
      </c>
      <c r="PZU162" s="35" t="s">
        <v>22</v>
      </c>
      <c r="PZV162" s="156">
        <v>2.4E-2</v>
      </c>
      <c r="PZW162" s="148">
        <f>PZW157*PZV162</f>
        <v>0.52800000000000002</v>
      </c>
      <c r="PZX162" s="35">
        <v>3.2</v>
      </c>
      <c r="PZY162" s="148">
        <f>PZX162*PZW162</f>
        <v>1.6896000000000002</v>
      </c>
      <c r="PZZ162" s="35"/>
      <c r="QAA162" s="148"/>
      <c r="QAB162" s="35"/>
      <c r="QAC162" s="148"/>
      <c r="QAD162" s="149">
        <f>PZY162+QAA162+QAC162</f>
        <v>1.6896000000000002</v>
      </c>
      <c r="QJN162" s="33"/>
      <c r="QJO162" s="51"/>
      <c r="QJP162" s="134" t="s">
        <v>37</v>
      </c>
      <c r="QJQ162" s="35" t="s">
        <v>22</v>
      </c>
      <c r="QJR162" s="156">
        <v>2.4E-2</v>
      </c>
      <c r="QJS162" s="148">
        <f>QJS157*QJR162</f>
        <v>0.52800000000000002</v>
      </c>
      <c r="QJT162" s="35">
        <v>3.2</v>
      </c>
      <c r="QJU162" s="148">
        <f>QJT162*QJS162</f>
        <v>1.6896000000000002</v>
      </c>
      <c r="QJV162" s="35"/>
      <c r="QJW162" s="148"/>
      <c r="QJX162" s="35"/>
      <c r="QJY162" s="148"/>
      <c r="QJZ162" s="149">
        <f>QJU162+QJW162+QJY162</f>
        <v>1.6896000000000002</v>
      </c>
      <c r="QTJ162" s="33"/>
      <c r="QTK162" s="51"/>
      <c r="QTL162" s="134" t="s">
        <v>37</v>
      </c>
      <c r="QTM162" s="35" t="s">
        <v>22</v>
      </c>
      <c r="QTN162" s="156">
        <v>2.4E-2</v>
      </c>
      <c r="QTO162" s="148">
        <f>QTO157*QTN162</f>
        <v>0.52800000000000002</v>
      </c>
      <c r="QTP162" s="35">
        <v>3.2</v>
      </c>
      <c r="QTQ162" s="148">
        <f>QTP162*QTO162</f>
        <v>1.6896000000000002</v>
      </c>
      <c r="QTR162" s="35"/>
      <c r="QTS162" s="148"/>
      <c r="QTT162" s="35"/>
      <c r="QTU162" s="148"/>
      <c r="QTV162" s="149">
        <f>QTQ162+QTS162+QTU162</f>
        <v>1.6896000000000002</v>
      </c>
      <c r="RDF162" s="33"/>
      <c r="RDG162" s="51"/>
      <c r="RDH162" s="134" t="s">
        <v>37</v>
      </c>
      <c r="RDI162" s="35" t="s">
        <v>22</v>
      </c>
      <c r="RDJ162" s="156">
        <v>2.4E-2</v>
      </c>
      <c r="RDK162" s="148">
        <f>RDK157*RDJ162</f>
        <v>0.52800000000000002</v>
      </c>
      <c r="RDL162" s="35">
        <v>3.2</v>
      </c>
      <c r="RDM162" s="148">
        <f>RDL162*RDK162</f>
        <v>1.6896000000000002</v>
      </c>
      <c r="RDN162" s="35"/>
      <c r="RDO162" s="148"/>
      <c r="RDP162" s="35"/>
      <c r="RDQ162" s="148"/>
      <c r="RDR162" s="149">
        <f>RDM162+RDO162+RDQ162</f>
        <v>1.6896000000000002</v>
      </c>
      <c r="RNB162" s="33"/>
      <c r="RNC162" s="51"/>
      <c r="RND162" s="134" t="s">
        <v>37</v>
      </c>
      <c r="RNE162" s="35" t="s">
        <v>22</v>
      </c>
      <c r="RNF162" s="156">
        <v>2.4E-2</v>
      </c>
      <c r="RNG162" s="148">
        <f>RNG157*RNF162</f>
        <v>0.52800000000000002</v>
      </c>
      <c r="RNH162" s="35">
        <v>3.2</v>
      </c>
      <c r="RNI162" s="148">
        <f>RNH162*RNG162</f>
        <v>1.6896000000000002</v>
      </c>
      <c r="RNJ162" s="35"/>
      <c r="RNK162" s="148"/>
      <c r="RNL162" s="35"/>
      <c r="RNM162" s="148"/>
      <c r="RNN162" s="149">
        <f>RNI162+RNK162+RNM162</f>
        <v>1.6896000000000002</v>
      </c>
      <c r="RWX162" s="33"/>
      <c r="RWY162" s="51"/>
      <c r="RWZ162" s="134" t="s">
        <v>37</v>
      </c>
      <c r="RXA162" s="35" t="s">
        <v>22</v>
      </c>
      <c r="RXB162" s="156">
        <v>2.4E-2</v>
      </c>
      <c r="RXC162" s="148">
        <f>RXC157*RXB162</f>
        <v>0.52800000000000002</v>
      </c>
      <c r="RXD162" s="35">
        <v>3.2</v>
      </c>
      <c r="RXE162" s="148">
        <f>RXD162*RXC162</f>
        <v>1.6896000000000002</v>
      </c>
      <c r="RXF162" s="35"/>
      <c r="RXG162" s="148"/>
      <c r="RXH162" s="35"/>
      <c r="RXI162" s="148"/>
      <c r="RXJ162" s="149">
        <f>RXE162+RXG162+RXI162</f>
        <v>1.6896000000000002</v>
      </c>
      <c r="SGT162" s="33"/>
      <c r="SGU162" s="51"/>
      <c r="SGV162" s="134" t="s">
        <v>37</v>
      </c>
      <c r="SGW162" s="35" t="s">
        <v>22</v>
      </c>
      <c r="SGX162" s="156">
        <v>2.4E-2</v>
      </c>
      <c r="SGY162" s="148">
        <f>SGY157*SGX162</f>
        <v>0.52800000000000002</v>
      </c>
      <c r="SGZ162" s="35">
        <v>3.2</v>
      </c>
      <c r="SHA162" s="148">
        <f>SGZ162*SGY162</f>
        <v>1.6896000000000002</v>
      </c>
      <c r="SHB162" s="35"/>
      <c r="SHC162" s="148"/>
      <c r="SHD162" s="35"/>
      <c r="SHE162" s="148"/>
      <c r="SHF162" s="149">
        <f>SHA162+SHC162+SHE162</f>
        <v>1.6896000000000002</v>
      </c>
      <c r="SQP162" s="33"/>
      <c r="SQQ162" s="51"/>
      <c r="SQR162" s="134" t="s">
        <v>37</v>
      </c>
      <c r="SQS162" s="35" t="s">
        <v>22</v>
      </c>
      <c r="SQT162" s="156">
        <v>2.4E-2</v>
      </c>
      <c r="SQU162" s="148">
        <f>SQU157*SQT162</f>
        <v>0.52800000000000002</v>
      </c>
      <c r="SQV162" s="35">
        <v>3.2</v>
      </c>
      <c r="SQW162" s="148">
        <f>SQV162*SQU162</f>
        <v>1.6896000000000002</v>
      </c>
      <c r="SQX162" s="35"/>
      <c r="SQY162" s="148"/>
      <c r="SQZ162" s="35"/>
      <c r="SRA162" s="148"/>
      <c r="SRB162" s="149">
        <f>SQW162+SQY162+SRA162</f>
        <v>1.6896000000000002</v>
      </c>
      <c r="TAL162" s="33"/>
      <c r="TAM162" s="51"/>
      <c r="TAN162" s="134" t="s">
        <v>37</v>
      </c>
      <c r="TAO162" s="35" t="s">
        <v>22</v>
      </c>
      <c r="TAP162" s="156">
        <v>2.4E-2</v>
      </c>
      <c r="TAQ162" s="148">
        <f>TAQ157*TAP162</f>
        <v>0.52800000000000002</v>
      </c>
      <c r="TAR162" s="35">
        <v>3.2</v>
      </c>
      <c r="TAS162" s="148">
        <f>TAR162*TAQ162</f>
        <v>1.6896000000000002</v>
      </c>
      <c r="TAT162" s="35"/>
      <c r="TAU162" s="148"/>
      <c r="TAV162" s="35"/>
      <c r="TAW162" s="148"/>
      <c r="TAX162" s="149">
        <f>TAS162+TAU162+TAW162</f>
        <v>1.6896000000000002</v>
      </c>
      <c r="TKH162" s="33"/>
      <c r="TKI162" s="51"/>
      <c r="TKJ162" s="134" t="s">
        <v>37</v>
      </c>
      <c r="TKK162" s="35" t="s">
        <v>22</v>
      </c>
      <c r="TKL162" s="156">
        <v>2.4E-2</v>
      </c>
      <c r="TKM162" s="148">
        <f>TKM157*TKL162</f>
        <v>0.52800000000000002</v>
      </c>
      <c r="TKN162" s="35">
        <v>3.2</v>
      </c>
      <c r="TKO162" s="148">
        <f>TKN162*TKM162</f>
        <v>1.6896000000000002</v>
      </c>
      <c r="TKP162" s="35"/>
      <c r="TKQ162" s="148"/>
      <c r="TKR162" s="35"/>
      <c r="TKS162" s="148"/>
      <c r="TKT162" s="149">
        <f>TKO162+TKQ162+TKS162</f>
        <v>1.6896000000000002</v>
      </c>
      <c r="TUD162" s="33"/>
      <c r="TUE162" s="51"/>
      <c r="TUF162" s="134" t="s">
        <v>37</v>
      </c>
      <c r="TUG162" s="35" t="s">
        <v>22</v>
      </c>
      <c r="TUH162" s="156">
        <v>2.4E-2</v>
      </c>
      <c r="TUI162" s="148">
        <f>TUI157*TUH162</f>
        <v>0.52800000000000002</v>
      </c>
      <c r="TUJ162" s="35">
        <v>3.2</v>
      </c>
      <c r="TUK162" s="148">
        <f>TUJ162*TUI162</f>
        <v>1.6896000000000002</v>
      </c>
      <c r="TUL162" s="35"/>
      <c r="TUM162" s="148"/>
      <c r="TUN162" s="35"/>
      <c r="TUO162" s="148"/>
      <c r="TUP162" s="149">
        <f>TUK162+TUM162+TUO162</f>
        <v>1.6896000000000002</v>
      </c>
      <c r="UDZ162" s="33"/>
      <c r="UEA162" s="51"/>
      <c r="UEB162" s="134" t="s">
        <v>37</v>
      </c>
      <c r="UEC162" s="35" t="s">
        <v>22</v>
      </c>
      <c r="UED162" s="156">
        <v>2.4E-2</v>
      </c>
      <c r="UEE162" s="148">
        <f>UEE157*UED162</f>
        <v>0.52800000000000002</v>
      </c>
      <c r="UEF162" s="35">
        <v>3.2</v>
      </c>
      <c r="UEG162" s="148">
        <f>UEF162*UEE162</f>
        <v>1.6896000000000002</v>
      </c>
      <c r="UEH162" s="35"/>
      <c r="UEI162" s="148"/>
      <c r="UEJ162" s="35"/>
      <c r="UEK162" s="148"/>
      <c r="UEL162" s="149">
        <f>UEG162+UEI162+UEK162</f>
        <v>1.6896000000000002</v>
      </c>
      <c r="UNV162" s="33"/>
      <c r="UNW162" s="51"/>
      <c r="UNX162" s="134" t="s">
        <v>37</v>
      </c>
      <c r="UNY162" s="35" t="s">
        <v>22</v>
      </c>
      <c r="UNZ162" s="156">
        <v>2.4E-2</v>
      </c>
      <c r="UOA162" s="148">
        <f>UOA157*UNZ162</f>
        <v>0.52800000000000002</v>
      </c>
      <c r="UOB162" s="35">
        <v>3.2</v>
      </c>
      <c r="UOC162" s="148">
        <f>UOB162*UOA162</f>
        <v>1.6896000000000002</v>
      </c>
      <c r="UOD162" s="35"/>
      <c r="UOE162" s="148"/>
      <c r="UOF162" s="35"/>
      <c r="UOG162" s="148"/>
      <c r="UOH162" s="149">
        <f>UOC162+UOE162+UOG162</f>
        <v>1.6896000000000002</v>
      </c>
      <c r="UXR162" s="33"/>
      <c r="UXS162" s="51"/>
      <c r="UXT162" s="134" t="s">
        <v>37</v>
      </c>
      <c r="UXU162" s="35" t="s">
        <v>22</v>
      </c>
      <c r="UXV162" s="156">
        <v>2.4E-2</v>
      </c>
      <c r="UXW162" s="148">
        <f>UXW157*UXV162</f>
        <v>0.52800000000000002</v>
      </c>
      <c r="UXX162" s="35">
        <v>3.2</v>
      </c>
      <c r="UXY162" s="148">
        <f>UXX162*UXW162</f>
        <v>1.6896000000000002</v>
      </c>
      <c r="UXZ162" s="35"/>
      <c r="UYA162" s="148"/>
      <c r="UYB162" s="35"/>
      <c r="UYC162" s="148"/>
      <c r="UYD162" s="149">
        <f>UXY162+UYA162+UYC162</f>
        <v>1.6896000000000002</v>
      </c>
      <c r="VHN162" s="33"/>
      <c r="VHO162" s="51"/>
      <c r="VHP162" s="134" t="s">
        <v>37</v>
      </c>
      <c r="VHQ162" s="35" t="s">
        <v>22</v>
      </c>
      <c r="VHR162" s="156">
        <v>2.4E-2</v>
      </c>
      <c r="VHS162" s="148">
        <f>VHS157*VHR162</f>
        <v>0.52800000000000002</v>
      </c>
      <c r="VHT162" s="35">
        <v>3.2</v>
      </c>
      <c r="VHU162" s="148">
        <f>VHT162*VHS162</f>
        <v>1.6896000000000002</v>
      </c>
      <c r="VHV162" s="35"/>
      <c r="VHW162" s="148"/>
      <c r="VHX162" s="35"/>
      <c r="VHY162" s="148"/>
      <c r="VHZ162" s="149">
        <f>VHU162+VHW162+VHY162</f>
        <v>1.6896000000000002</v>
      </c>
      <c r="VRJ162" s="33"/>
      <c r="VRK162" s="51"/>
      <c r="VRL162" s="134" t="s">
        <v>37</v>
      </c>
      <c r="VRM162" s="35" t="s">
        <v>22</v>
      </c>
      <c r="VRN162" s="156">
        <v>2.4E-2</v>
      </c>
      <c r="VRO162" s="148">
        <f>VRO157*VRN162</f>
        <v>0.52800000000000002</v>
      </c>
      <c r="VRP162" s="35">
        <v>3.2</v>
      </c>
      <c r="VRQ162" s="148">
        <f>VRP162*VRO162</f>
        <v>1.6896000000000002</v>
      </c>
      <c r="VRR162" s="35"/>
      <c r="VRS162" s="148"/>
      <c r="VRT162" s="35"/>
      <c r="VRU162" s="148"/>
      <c r="VRV162" s="149">
        <f>VRQ162+VRS162+VRU162</f>
        <v>1.6896000000000002</v>
      </c>
      <c r="WBF162" s="33"/>
      <c r="WBG162" s="51"/>
      <c r="WBH162" s="134" t="s">
        <v>37</v>
      </c>
      <c r="WBI162" s="35" t="s">
        <v>22</v>
      </c>
      <c r="WBJ162" s="156">
        <v>2.4E-2</v>
      </c>
      <c r="WBK162" s="148">
        <f>WBK157*WBJ162</f>
        <v>0.52800000000000002</v>
      </c>
      <c r="WBL162" s="35">
        <v>3.2</v>
      </c>
      <c r="WBM162" s="148">
        <f>WBL162*WBK162</f>
        <v>1.6896000000000002</v>
      </c>
      <c r="WBN162" s="35"/>
      <c r="WBO162" s="148"/>
      <c r="WBP162" s="35"/>
      <c r="WBQ162" s="148"/>
      <c r="WBR162" s="149">
        <f>WBM162+WBO162+WBQ162</f>
        <v>1.6896000000000002</v>
      </c>
      <c r="WLB162" s="33"/>
      <c r="WLC162" s="51"/>
      <c r="WLD162" s="134" t="s">
        <v>37</v>
      </c>
      <c r="WLE162" s="35" t="s">
        <v>22</v>
      </c>
      <c r="WLF162" s="156">
        <v>2.4E-2</v>
      </c>
      <c r="WLG162" s="148">
        <f>WLG157*WLF162</f>
        <v>0.52800000000000002</v>
      </c>
      <c r="WLH162" s="35">
        <v>3.2</v>
      </c>
      <c r="WLI162" s="148">
        <f>WLH162*WLG162</f>
        <v>1.6896000000000002</v>
      </c>
      <c r="WLJ162" s="35"/>
      <c r="WLK162" s="148"/>
      <c r="WLL162" s="35"/>
      <c r="WLM162" s="148"/>
      <c r="WLN162" s="149">
        <f>WLI162+WLK162+WLM162</f>
        <v>1.6896000000000002</v>
      </c>
      <c r="WUX162" s="33"/>
      <c r="WUY162" s="51"/>
      <c r="WUZ162" s="134" t="s">
        <v>37</v>
      </c>
      <c r="WVA162" s="35" t="s">
        <v>22</v>
      </c>
      <c r="WVB162" s="156">
        <v>2.4E-2</v>
      </c>
      <c r="WVC162" s="148">
        <f>WVC157*WVB162</f>
        <v>0.52800000000000002</v>
      </c>
      <c r="WVD162" s="35">
        <v>3.2</v>
      </c>
      <c r="WVE162" s="148">
        <f>WVD162*WVC162</f>
        <v>1.6896000000000002</v>
      </c>
      <c r="WVF162" s="35"/>
      <c r="WVG162" s="148"/>
      <c r="WVH162" s="35"/>
      <c r="WVI162" s="148"/>
      <c r="WVJ162" s="149">
        <f>WVE162+WVG162+WVI162</f>
        <v>1.6896000000000002</v>
      </c>
    </row>
    <row r="163" spans="1:16130" ht="23.25" customHeight="1">
      <c r="A163" s="33">
        <v>32</v>
      </c>
      <c r="B163" s="134" t="s">
        <v>360</v>
      </c>
      <c r="C163" s="35" t="s">
        <v>63</v>
      </c>
      <c r="D163" s="129">
        <v>16</v>
      </c>
      <c r="E163" s="129"/>
      <c r="F163" s="129"/>
      <c r="G163" s="129"/>
      <c r="H163" s="129"/>
      <c r="I163" s="129"/>
      <c r="J163" s="129"/>
      <c r="K163" s="124"/>
      <c r="IL163" s="33">
        <v>18</v>
      </c>
      <c r="IM163" s="142" t="s">
        <v>142</v>
      </c>
      <c r="IN163" s="146" t="s">
        <v>144</v>
      </c>
      <c r="IO163" s="35" t="s">
        <v>63</v>
      </c>
      <c r="IP163" s="35"/>
      <c r="IQ163" s="147">
        <v>22</v>
      </c>
      <c r="IR163" s="35"/>
      <c r="IS163" s="148"/>
      <c r="IT163" s="35"/>
      <c r="IU163" s="148"/>
      <c r="IV163" s="35"/>
      <c r="IW163" s="148"/>
      <c r="IX163" s="149"/>
      <c r="SH163" s="33">
        <v>18</v>
      </c>
      <c r="SI163" s="142" t="s">
        <v>142</v>
      </c>
      <c r="SJ163" s="146" t="s">
        <v>144</v>
      </c>
      <c r="SK163" s="35" t="s">
        <v>63</v>
      </c>
      <c r="SL163" s="35"/>
      <c r="SM163" s="147">
        <v>22</v>
      </c>
      <c r="SN163" s="35"/>
      <c r="SO163" s="148"/>
      <c r="SP163" s="35"/>
      <c r="SQ163" s="148"/>
      <c r="SR163" s="35"/>
      <c r="SS163" s="148"/>
      <c r="ST163" s="149"/>
      <c r="ACD163" s="33">
        <v>18</v>
      </c>
      <c r="ACE163" s="142" t="s">
        <v>142</v>
      </c>
      <c r="ACF163" s="146" t="s">
        <v>144</v>
      </c>
      <c r="ACG163" s="35" t="s">
        <v>63</v>
      </c>
      <c r="ACH163" s="35"/>
      <c r="ACI163" s="147">
        <v>22</v>
      </c>
      <c r="ACJ163" s="35"/>
      <c r="ACK163" s="148"/>
      <c r="ACL163" s="35"/>
      <c r="ACM163" s="148"/>
      <c r="ACN163" s="35"/>
      <c r="ACO163" s="148"/>
      <c r="ACP163" s="149"/>
      <c r="ALZ163" s="33">
        <v>18</v>
      </c>
      <c r="AMA163" s="142" t="s">
        <v>142</v>
      </c>
      <c r="AMB163" s="146" t="s">
        <v>144</v>
      </c>
      <c r="AMC163" s="35" t="s">
        <v>63</v>
      </c>
      <c r="AMD163" s="35"/>
      <c r="AME163" s="147">
        <v>22</v>
      </c>
      <c r="AMF163" s="35"/>
      <c r="AMG163" s="148"/>
      <c r="AMH163" s="35"/>
      <c r="AMI163" s="148"/>
      <c r="AMJ163" s="35"/>
      <c r="AMK163" s="148"/>
      <c r="AML163" s="149"/>
      <c r="AVV163" s="33">
        <v>18</v>
      </c>
      <c r="AVW163" s="142" t="s">
        <v>142</v>
      </c>
      <c r="AVX163" s="146" t="s">
        <v>144</v>
      </c>
      <c r="AVY163" s="35" t="s">
        <v>63</v>
      </c>
      <c r="AVZ163" s="35"/>
      <c r="AWA163" s="147">
        <v>22</v>
      </c>
      <c r="AWB163" s="35"/>
      <c r="AWC163" s="148"/>
      <c r="AWD163" s="35"/>
      <c r="AWE163" s="148"/>
      <c r="AWF163" s="35"/>
      <c r="AWG163" s="148"/>
      <c r="AWH163" s="149"/>
      <c r="BFR163" s="33">
        <v>18</v>
      </c>
      <c r="BFS163" s="142" t="s">
        <v>142</v>
      </c>
      <c r="BFT163" s="146" t="s">
        <v>144</v>
      </c>
      <c r="BFU163" s="35" t="s">
        <v>63</v>
      </c>
      <c r="BFV163" s="35"/>
      <c r="BFW163" s="147">
        <v>22</v>
      </c>
      <c r="BFX163" s="35"/>
      <c r="BFY163" s="148"/>
      <c r="BFZ163" s="35"/>
      <c r="BGA163" s="148"/>
      <c r="BGB163" s="35"/>
      <c r="BGC163" s="148"/>
      <c r="BGD163" s="149"/>
      <c r="BPN163" s="33">
        <v>18</v>
      </c>
      <c r="BPO163" s="142" t="s">
        <v>142</v>
      </c>
      <c r="BPP163" s="146" t="s">
        <v>144</v>
      </c>
      <c r="BPQ163" s="35" t="s">
        <v>63</v>
      </c>
      <c r="BPR163" s="35"/>
      <c r="BPS163" s="147">
        <v>22</v>
      </c>
      <c r="BPT163" s="35"/>
      <c r="BPU163" s="148"/>
      <c r="BPV163" s="35"/>
      <c r="BPW163" s="148"/>
      <c r="BPX163" s="35"/>
      <c r="BPY163" s="148"/>
      <c r="BPZ163" s="149"/>
      <c r="BZJ163" s="33">
        <v>18</v>
      </c>
      <c r="BZK163" s="142" t="s">
        <v>142</v>
      </c>
      <c r="BZL163" s="146" t="s">
        <v>144</v>
      </c>
      <c r="BZM163" s="35" t="s">
        <v>63</v>
      </c>
      <c r="BZN163" s="35"/>
      <c r="BZO163" s="147">
        <v>22</v>
      </c>
      <c r="BZP163" s="35"/>
      <c r="BZQ163" s="148"/>
      <c r="BZR163" s="35"/>
      <c r="BZS163" s="148"/>
      <c r="BZT163" s="35"/>
      <c r="BZU163" s="148"/>
      <c r="BZV163" s="149"/>
      <c r="CJF163" s="33">
        <v>18</v>
      </c>
      <c r="CJG163" s="142" t="s">
        <v>142</v>
      </c>
      <c r="CJH163" s="146" t="s">
        <v>144</v>
      </c>
      <c r="CJI163" s="35" t="s">
        <v>63</v>
      </c>
      <c r="CJJ163" s="35"/>
      <c r="CJK163" s="147">
        <v>22</v>
      </c>
      <c r="CJL163" s="35"/>
      <c r="CJM163" s="148"/>
      <c r="CJN163" s="35"/>
      <c r="CJO163" s="148"/>
      <c r="CJP163" s="35"/>
      <c r="CJQ163" s="148"/>
      <c r="CJR163" s="149"/>
      <c r="CTB163" s="33">
        <v>18</v>
      </c>
      <c r="CTC163" s="142" t="s">
        <v>142</v>
      </c>
      <c r="CTD163" s="146" t="s">
        <v>144</v>
      </c>
      <c r="CTE163" s="35" t="s">
        <v>63</v>
      </c>
      <c r="CTF163" s="35"/>
      <c r="CTG163" s="147">
        <v>22</v>
      </c>
      <c r="CTH163" s="35"/>
      <c r="CTI163" s="148"/>
      <c r="CTJ163" s="35"/>
      <c r="CTK163" s="148"/>
      <c r="CTL163" s="35"/>
      <c r="CTM163" s="148"/>
      <c r="CTN163" s="149"/>
      <c r="DCX163" s="33">
        <v>18</v>
      </c>
      <c r="DCY163" s="142" t="s">
        <v>142</v>
      </c>
      <c r="DCZ163" s="146" t="s">
        <v>144</v>
      </c>
      <c r="DDA163" s="35" t="s">
        <v>63</v>
      </c>
      <c r="DDB163" s="35"/>
      <c r="DDC163" s="147">
        <v>22</v>
      </c>
      <c r="DDD163" s="35"/>
      <c r="DDE163" s="148"/>
      <c r="DDF163" s="35"/>
      <c r="DDG163" s="148"/>
      <c r="DDH163" s="35"/>
      <c r="DDI163" s="148"/>
      <c r="DDJ163" s="149"/>
      <c r="DMT163" s="33">
        <v>18</v>
      </c>
      <c r="DMU163" s="142" t="s">
        <v>142</v>
      </c>
      <c r="DMV163" s="146" t="s">
        <v>144</v>
      </c>
      <c r="DMW163" s="35" t="s">
        <v>63</v>
      </c>
      <c r="DMX163" s="35"/>
      <c r="DMY163" s="147">
        <v>22</v>
      </c>
      <c r="DMZ163" s="35"/>
      <c r="DNA163" s="148"/>
      <c r="DNB163" s="35"/>
      <c r="DNC163" s="148"/>
      <c r="DND163" s="35"/>
      <c r="DNE163" s="148"/>
      <c r="DNF163" s="149"/>
      <c r="DWP163" s="33">
        <v>18</v>
      </c>
      <c r="DWQ163" s="142" t="s">
        <v>142</v>
      </c>
      <c r="DWR163" s="146" t="s">
        <v>144</v>
      </c>
      <c r="DWS163" s="35" t="s">
        <v>63</v>
      </c>
      <c r="DWT163" s="35"/>
      <c r="DWU163" s="147">
        <v>22</v>
      </c>
      <c r="DWV163" s="35"/>
      <c r="DWW163" s="148"/>
      <c r="DWX163" s="35"/>
      <c r="DWY163" s="148"/>
      <c r="DWZ163" s="35"/>
      <c r="DXA163" s="148"/>
      <c r="DXB163" s="149"/>
      <c r="EGL163" s="33">
        <v>18</v>
      </c>
      <c r="EGM163" s="142" t="s">
        <v>142</v>
      </c>
      <c r="EGN163" s="146" t="s">
        <v>144</v>
      </c>
      <c r="EGO163" s="35" t="s">
        <v>63</v>
      </c>
      <c r="EGP163" s="35"/>
      <c r="EGQ163" s="147">
        <v>22</v>
      </c>
      <c r="EGR163" s="35"/>
      <c r="EGS163" s="148"/>
      <c r="EGT163" s="35"/>
      <c r="EGU163" s="148"/>
      <c r="EGV163" s="35"/>
      <c r="EGW163" s="148"/>
      <c r="EGX163" s="149"/>
      <c r="EQH163" s="33">
        <v>18</v>
      </c>
      <c r="EQI163" s="142" t="s">
        <v>142</v>
      </c>
      <c r="EQJ163" s="146" t="s">
        <v>144</v>
      </c>
      <c r="EQK163" s="35" t="s">
        <v>63</v>
      </c>
      <c r="EQL163" s="35"/>
      <c r="EQM163" s="147">
        <v>22</v>
      </c>
      <c r="EQN163" s="35"/>
      <c r="EQO163" s="148"/>
      <c r="EQP163" s="35"/>
      <c r="EQQ163" s="148"/>
      <c r="EQR163" s="35"/>
      <c r="EQS163" s="148"/>
      <c r="EQT163" s="149"/>
      <c r="FAD163" s="33">
        <v>18</v>
      </c>
      <c r="FAE163" s="142" t="s">
        <v>142</v>
      </c>
      <c r="FAF163" s="146" t="s">
        <v>144</v>
      </c>
      <c r="FAG163" s="35" t="s">
        <v>63</v>
      </c>
      <c r="FAH163" s="35"/>
      <c r="FAI163" s="147">
        <v>22</v>
      </c>
      <c r="FAJ163" s="35"/>
      <c r="FAK163" s="148"/>
      <c r="FAL163" s="35"/>
      <c r="FAM163" s="148"/>
      <c r="FAN163" s="35"/>
      <c r="FAO163" s="148"/>
      <c r="FAP163" s="149"/>
      <c r="FJZ163" s="33">
        <v>18</v>
      </c>
      <c r="FKA163" s="142" t="s">
        <v>142</v>
      </c>
      <c r="FKB163" s="146" t="s">
        <v>144</v>
      </c>
      <c r="FKC163" s="35" t="s">
        <v>63</v>
      </c>
      <c r="FKD163" s="35"/>
      <c r="FKE163" s="147">
        <v>22</v>
      </c>
      <c r="FKF163" s="35"/>
      <c r="FKG163" s="148"/>
      <c r="FKH163" s="35"/>
      <c r="FKI163" s="148"/>
      <c r="FKJ163" s="35"/>
      <c r="FKK163" s="148"/>
      <c r="FKL163" s="149"/>
      <c r="FTV163" s="33">
        <v>18</v>
      </c>
      <c r="FTW163" s="142" t="s">
        <v>142</v>
      </c>
      <c r="FTX163" s="146" t="s">
        <v>144</v>
      </c>
      <c r="FTY163" s="35" t="s">
        <v>63</v>
      </c>
      <c r="FTZ163" s="35"/>
      <c r="FUA163" s="147">
        <v>22</v>
      </c>
      <c r="FUB163" s="35"/>
      <c r="FUC163" s="148"/>
      <c r="FUD163" s="35"/>
      <c r="FUE163" s="148"/>
      <c r="FUF163" s="35"/>
      <c r="FUG163" s="148"/>
      <c r="FUH163" s="149"/>
      <c r="GDR163" s="33">
        <v>18</v>
      </c>
      <c r="GDS163" s="142" t="s">
        <v>142</v>
      </c>
      <c r="GDT163" s="146" t="s">
        <v>144</v>
      </c>
      <c r="GDU163" s="35" t="s">
        <v>63</v>
      </c>
      <c r="GDV163" s="35"/>
      <c r="GDW163" s="147">
        <v>22</v>
      </c>
      <c r="GDX163" s="35"/>
      <c r="GDY163" s="148"/>
      <c r="GDZ163" s="35"/>
      <c r="GEA163" s="148"/>
      <c r="GEB163" s="35"/>
      <c r="GEC163" s="148"/>
      <c r="GED163" s="149"/>
      <c r="GNN163" s="33">
        <v>18</v>
      </c>
      <c r="GNO163" s="142" t="s">
        <v>142</v>
      </c>
      <c r="GNP163" s="146" t="s">
        <v>144</v>
      </c>
      <c r="GNQ163" s="35" t="s">
        <v>63</v>
      </c>
      <c r="GNR163" s="35"/>
      <c r="GNS163" s="147">
        <v>22</v>
      </c>
      <c r="GNT163" s="35"/>
      <c r="GNU163" s="148"/>
      <c r="GNV163" s="35"/>
      <c r="GNW163" s="148"/>
      <c r="GNX163" s="35"/>
      <c r="GNY163" s="148"/>
      <c r="GNZ163" s="149"/>
      <c r="GXJ163" s="33">
        <v>18</v>
      </c>
      <c r="GXK163" s="142" t="s">
        <v>142</v>
      </c>
      <c r="GXL163" s="146" t="s">
        <v>144</v>
      </c>
      <c r="GXM163" s="35" t="s">
        <v>63</v>
      </c>
      <c r="GXN163" s="35"/>
      <c r="GXO163" s="147">
        <v>22</v>
      </c>
      <c r="GXP163" s="35"/>
      <c r="GXQ163" s="148"/>
      <c r="GXR163" s="35"/>
      <c r="GXS163" s="148"/>
      <c r="GXT163" s="35"/>
      <c r="GXU163" s="148"/>
      <c r="GXV163" s="149"/>
      <c r="HHF163" s="33">
        <v>18</v>
      </c>
      <c r="HHG163" s="142" t="s">
        <v>142</v>
      </c>
      <c r="HHH163" s="146" t="s">
        <v>144</v>
      </c>
      <c r="HHI163" s="35" t="s">
        <v>63</v>
      </c>
      <c r="HHJ163" s="35"/>
      <c r="HHK163" s="147">
        <v>22</v>
      </c>
      <c r="HHL163" s="35"/>
      <c r="HHM163" s="148"/>
      <c r="HHN163" s="35"/>
      <c r="HHO163" s="148"/>
      <c r="HHP163" s="35"/>
      <c r="HHQ163" s="148"/>
      <c r="HHR163" s="149"/>
      <c r="HRB163" s="33">
        <v>18</v>
      </c>
      <c r="HRC163" s="142" t="s">
        <v>142</v>
      </c>
      <c r="HRD163" s="146" t="s">
        <v>144</v>
      </c>
      <c r="HRE163" s="35" t="s">
        <v>63</v>
      </c>
      <c r="HRF163" s="35"/>
      <c r="HRG163" s="147">
        <v>22</v>
      </c>
      <c r="HRH163" s="35"/>
      <c r="HRI163" s="148"/>
      <c r="HRJ163" s="35"/>
      <c r="HRK163" s="148"/>
      <c r="HRL163" s="35"/>
      <c r="HRM163" s="148"/>
      <c r="HRN163" s="149"/>
      <c r="IAX163" s="33">
        <v>18</v>
      </c>
      <c r="IAY163" s="142" t="s">
        <v>142</v>
      </c>
      <c r="IAZ163" s="146" t="s">
        <v>144</v>
      </c>
      <c r="IBA163" s="35" t="s">
        <v>63</v>
      </c>
      <c r="IBB163" s="35"/>
      <c r="IBC163" s="147">
        <v>22</v>
      </c>
      <c r="IBD163" s="35"/>
      <c r="IBE163" s="148"/>
      <c r="IBF163" s="35"/>
      <c r="IBG163" s="148"/>
      <c r="IBH163" s="35"/>
      <c r="IBI163" s="148"/>
      <c r="IBJ163" s="149"/>
      <c r="IKT163" s="33">
        <v>18</v>
      </c>
      <c r="IKU163" s="142" t="s">
        <v>142</v>
      </c>
      <c r="IKV163" s="146" t="s">
        <v>144</v>
      </c>
      <c r="IKW163" s="35" t="s">
        <v>63</v>
      </c>
      <c r="IKX163" s="35"/>
      <c r="IKY163" s="147">
        <v>22</v>
      </c>
      <c r="IKZ163" s="35"/>
      <c r="ILA163" s="148"/>
      <c r="ILB163" s="35"/>
      <c r="ILC163" s="148"/>
      <c r="ILD163" s="35"/>
      <c r="ILE163" s="148"/>
      <c r="ILF163" s="149"/>
      <c r="IUP163" s="33">
        <v>18</v>
      </c>
      <c r="IUQ163" s="142" t="s">
        <v>142</v>
      </c>
      <c r="IUR163" s="146" t="s">
        <v>144</v>
      </c>
      <c r="IUS163" s="35" t="s">
        <v>63</v>
      </c>
      <c r="IUT163" s="35"/>
      <c r="IUU163" s="147">
        <v>22</v>
      </c>
      <c r="IUV163" s="35"/>
      <c r="IUW163" s="148"/>
      <c r="IUX163" s="35"/>
      <c r="IUY163" s="148"/>
      <c r="IUZ163" s="35"/>
      <c r="IVA163" s="148"/>
      <c r="IVB163" s="149"/>
      <c r="JEL163" s="33">
        <v>18</v>
      </c>
      <c r="JEM163" s="142" t="s">
        <v>142</v>
      </c>
      <c r="JEN163" s="146" t="s">
        <v>144</v>
      </c>
      <c r="JEO163" s="35" t="s">
        <v>63</v>
      </c>
      <c r="JEP163" s="35"/>
      <c r="JEQ163" s="147">
        <v>22</v>
      </c>
      <c r="JER163" s="35"/>
      <c r="JES163" s="148"/>
      <c r="JET163" s="35"/>
      <c r="JEU163" s="148"/>
      <c r="JEV163" s="35"/>
      <c r="JEW163" s="148"/>
      <c r="JEX163" s="149"/>
      <c r="JOH163" s="33">
        <v>18</v>
      </c>
      <c r="JOI163" s="142" t="s">
        <v>142</v>
      </c>
      <c r="JOJ163" s="146" t="s">
        <v>144</v>
      </c>
      <c r="JOK163" s="35" t="s">
        <v>63</v>
      </c>
      <c r="JOL163" s="35"/>
      <c r="JOM163" s="147">
        <v>22</v>
      </c>
      <c r="JON163" s="35"/>
      <c r="JOO163" s="148"/>
      <c r="JOP163" s="35"/>
      <c r="JOQ163" s="148"/>
      <c r="JOR163" s="35"/>
      <c r="JOS163" s="148"/>
      <c r="JOT163" s="149"/>
      <c r="JYD163" s="33">
        <v>18</v>
      </c>
      <c r="JYE163" s="142" t="s">
        <v>142</v>
      </c>
      <c r="JYF163" s="146" t="s">
        <v>144</v>
      </c>
      <c r="JYG163" s="35" t="s">
        <v>63</v>
      </c>
      <c r="JYH163" s="35"/>
      <c r="JYI163" s="147">
        <v>22</v>
      </c>
      <c r="JYJ163" s="35"/>
      <c r="JYK163" s="148"/>
      <c r="JYL163" s="35"/>
      <c r="JYM163" s="148"/>
      <c r="JYN163" s="35"/>
      <c r="JYO163" s="148"/>
      <c r="JYP163" s="149"/>
      <c r="KHZ163" s="33">
        <v>18</v>
      </c>
      <c r="KIA163" s="142" t="s">
        <v>142</v>
      </c>
      <c r="KIB163" s="146" t="s">
        <v>144</v>
      </c>
      <c r="KIC163" s="35" t="s">
        <v>63</v>
      </c>
      <c r="KID163" s="35"/>
      <c r="KIE163" s="147">
        <v>22</v>
      </c>
      <c r="KIF163" s="35"/>
      <c r="KIG163" s="148"/>
      <c r="KIH163" s="35"/>
      <c r="KII163" s="148"/>
      <c r="KIJ163" s="35"/>
      <c r="KIK163" s="148"/>
      <c r="KIL163" s="149"/>
      <c r="KRV163" s="33">
        <v>18</v>
      </c>
      <c r="KRW163" s="142" t="s">
        <v>142</v>
      </c>
      <c r="KRX163" s="146" t="s">
        <v>144</v>
      </c>
      <c r="KRY163" s="35" t="s">
        <v>63</v>
      </c>
      <c r="KRZ163" s="35"/>
      <c r="KSA163" s="147">
        <v>22</v>
      </c>
      <c r="KSB163" s="35"/>
      <c r="KSC163" s="148"/>
      <c r="KSD163" s="35"/>
      <c r="KSE163" s="148"/>
      <c r="KSF163" s="35"/>
      <c r="KSG163" s="148"/>
      <c r="KSH163" s="149"/>
      <c r="LBR163" s="33">
        <v>18</v>
      </c>
      <c r="LBS163" s="142" t="s">
        <v>142</v>
      </c>
      <c r="LBT163" s="146" t="s">
        <v>144</v>
      </c>
      <c r="LBU163" s="35" t="s">
        <v>63</v>
      </c>
      <c r="LBV163" s="35"/>
      <c r="LBW163" s="147">
        <v>22</v>
      </c>
      <c r="LBX163" s="35"/>
      <c r="LBY163" s="148"/>
      <c r="LBZ163" s="35"/>
      <c r="LCA163" s="148"/>
      <c r="LCB163" s="35"/>
      <c r="LCC163" s="148"/>
      <c r="LCD163" s="149"/>
      <c r="LLN163" s="33">
        <v>18</v>
      </c>
      <c r="LLO163" s="142" t="s">
        <v>142</v>
      </c>
      <c r="LLP163" s="146" t="s">
        <v>144</v>
      </c>
      <c r="LLQ163" s="35" t="s">
        <v>63</v>
      </c>
      <c r="LLR163" s="35"/>
      <c r="LLS163" s="147">
        <v>22</v>
      </c>
      <c r="LLT163" s="35"/>
      <c r="LLU163" s="148"/>
      <c r="LLV163" s="35"/>
      <c r="LLW163" s="148"/>
      <c r="LLX163" s="35"/>
      <c r="LLY163" s="148"/>
      <c r="LLZ163" s="149"/>
      <c r="LVJ163" s="33">
        <v>18</v>
      </c>
      <c r="LVK163" s="142" t="s">
        <v>142</v>
      </c>
      <c r="LVL163" s="146" t="s">
        <v>144</v>
      </c>
      <c r="LVM163" s="35" t="s">
        <v>63</v>
      </c>
      <c r="LVN163" s="35"/>
      <c r="LVO163" s="147">
        <v>22</v>
      </c>
      <c r="LVP163" s="35"/>
      <c r="LVQ163" s="148"/>
      <c r="LVR163" s="35"/>
      <c r="LVS163" s="148"/>
      <c r="LVT163" s="35"/>
      <c r="LVU163" s="148"/>
      <c r="LVV163" s="149"/>
      <c r="MFF163" s="33">
        <v>18</v>
      </c>
      <c r="MFG163" s="142" t="s">
        <v>142</v>
      </c>
      <c r="MFH163" s="146" t="s">
        <v>144</v>
      </c>
      <c r="MFI163" s="35" t="s">
        <v>63</v>
      </c>
      <c r="MFJ163" s="35"/>
      <c r="MFK163" s="147">
        <v>22</v>
      </c>
      <c r="MFL163" s="35"/>
      <c r="MFM163" s="148"/>
      <c r="MFN163" s="35"/>
      <c r="MFO163" s="148"/>
      <c r="MFP163" s="35"/>
      <c r="MFQ163" s="148"/>
      <c r="MFR163" s="149"/>
      <c r="MPB163" s="33">
        <v>18</v>
      </c>
      <c r="MPC163" s="142" t="s">
        <v>142</v>
      </c>
      <c r="MPD163" s="146" t="s">
        <v>144</v>
      </c>
      <c r="MPE163" s="35" t="s">
        <v>63</v>
      </c>
      <c r="MPF163" s="35"/>
      <c r="MPG163" s="147">
        <v>22</v>
      </c>
      <c r="MPH163" s="35"/>
      <c r="MPI163" s="148"/>
      <c r="MPJ163" s="35"/>
      <c r="MPK163" s="148"/>
      <c r="MPL163" s="35"/>
      <c r="MPM163" s="148"/>
      <c r="MPN163" s="149"/>
      <c r="MYX163" s="33">
        <v>18</v>
      </c>
      <c r="MYY163" s="142" t="s">
        <v>142</v>
      </c>
      <c r="MYZ163" s="146" t="s">
        <v>144</v>
      </c>
      <c r="MZA163" s="35" t="s">
        <v>63</v>
      </c>
      <c r="MZB163" s="35"/>
      <c r="MZC163" s="147">
        <v>22</v>
      </c>
      <c r="MZD163" s="35"/>
      <c r="MZE163" s="148"/>
      <c r="MZF163" s="35"/>
      <c r="MZG163" s="148"/>
      <c r="MZH163" s="35"/>
      <c r="MZI163" s="148"/>
      <c r="MZJ163" s="149"/>
      <c r="NIT163" s="33">
        <v>18</v>
      </c>
      <c r="NIU163" s="142" t="s">
        <v>142</v>
      </c>
      <c r="NIV163" s="146" t="s">
        <v>144</v>
      </c>
      <c r="NIW163" s="35" t="s">
        <v>63</v>
      </c>
      <c r="NIX163" s="35"/>
      <c r="NIY163" s="147">
        <v>22</v>
      </c>
      <c r="NIZ163" s="35"/>
      <c r="NJA163" s="148"/>
      <c r="NJB163" s="35"/>
      <c r="NJC163" s="148"/>
      <c r="NJD163" s="35"/>
      <c r="NJE163" s="148"/>
      <c r="NJF163" s="149"/>
      <c r="NSP163" s="33">
        <v>18</v>
      </c>
      <c r="NSQ163" s="142" t="s">
        <v>142</v>
      </c>
      <c r="NSR163" s="146" t="s">
        <v>144</v>
      </c>
      <c r="NSS163" s="35" t="s">
        <v>63</v>
      </c>
      <c r="NST163" s="35"/>
      <c r="NSU163" s="147">
        <v>22</v>
      </c>
      <c r="NSV163" s="35"/>
      <c r="NSW163" s="148"/>
      <c r="NSX163" s="35"/>
      <c r="NSY163" s="148"/>
      <c r="NSZ163" s="35"/>
      <c r="NTA163" s="148"/>
      <c r="NTB163" s="149"/>
      <c r="OCL163" s="33">
        <v>18</v>
      </c>
      <c r="OCM163" s="142" t="s">
        <v>142</v>
      </c>
      <c r="OCN163" s="146" t="s">
        <v>144</v>
      </c>
      <c r="OCO163" s="35" t="s">
        <v>63</v>
      </c>
      <c r="OCP163" s="35"/>
      <c r="OCQ163" s="147">
        <v>22</v>
      </c>
      <c r="OCR163" s="35"/>
      <c r="OCS163" s="148"/>
      <c r="OCT163" s="35"/>
      <c r="OCU163" s="148"/>
      <c r="OCV163" s="35"/>
      <c r="OCW163" s="148"/>
      <c r="OCX163" s="149"/>
      <c r="OMH163" s="33">
        <v>18</v>
      </c>
      <c r="OMI163" s="142" t="s">
        <v>142</v>
      </c>
      <c r="OMJ163" s="146" t="s">
        <v>144</v>
      </c>
      <c r="OMK163" s="35" t="s">
        <v>63</v>
      </c>
      <c r="OML163" s="35"/>
      <c r="OMM163" s="147">
        <v>22</v>
      </c>
      <c r="OMN163" s="35"/>
      <c r="OMO163" s="148"/>
      <c r="OMP163" s="35"/>
      <c r="OMQ163" s="148"/>
      <c r="OMR163" s="35"/>
      <c r="OMS163" s="148"/>
      <c r="OMT163" s="149"/>
      <c r="OWD163" s="33">
        <v>18</v>
      </c>
      <c r="OWE163" s="142" t="s">
        <v>142</v>
      </c>
      <c r="OWF163" s="146" t="s">
        <v>144</v>
      </c>
      <c r="OWG163" s="35" t="s">
        <v>63</v>
      </c>
      <c r="OWH163" s="35"/>
      <c r="OWI163" s="147">
        <v>22</v>
      </c>
      <c r="OWJ163" s="35"/>
      <c r="OWK163" s="148"/>
      <c r="OWL163" s="35"/>
      <c r="OWM163" s="148"/>
      <c r="OWN163" s="35"/>
      <c r="OWO163" s="148"/>
      <c r="OWP163" s="149"/>
      <c r="PFZ163" s="33">
        <v>18</v>
      </c>
      <c r="PGA163" s="142" t="s">
        <v>142</v>
      </c>
      <c r="PGB163" s="146" t="s">
        <v>144</v>
      </c>
      <c r="PGC163" s="35" t="s">
        <v>63</v>
      </c>
      <c r="PGD163" s="35"/>
      <c r="PGE163" s="147">
        <v>22</v>
      </c>
      <c r="PGF163" s="35"/>
      <c r="PGG163" s="148"/>
      <c r="PGH163" s="35"/>
      <c r="PGI163" s="148"/>
      <c r="PGJ163" s="35"/>
      <c r="PGK163" s="148"/>
      <c r="PGL163" s="149"/>
      <c r="PPV163" s="33">
        <v>18</v>
      </c>
      <c r="PPW163" s="142" t="s">
        <v>142</v>
      </c>
      <c r="PPX163" s="146" t="s">
        <v>144</v>
      </c>
      <c r="PPY163" s="35" t="s">
        <v>63</v>
      </c>
      <c r="PPZ163" s="35"/>
      <c r="PQA163" s="147">
        <v>22</v>
      </c>
      <c r="PQB163" s="35"/>
      <c r="PQC163" s="148"/>
      <c r="PQD163" s="35"/>
      <c r="PQE163" s="148"/>
      <c r="PQF163" s="35"/>
      <c r="PQG163" s="148"/>
      <c r="PQH163" s="149"/>
      <c r="PZR163" s="33">
        <v>18</v>
      </c>
      <c r="PZS163" s="142" t="s">
        <v>142</v>
      </c>
      <c r="PZT163" s="146" t="s">
        <v>144</v>
      </c>
      <c r="PZU163" s="35" t="s">
        <v>63</v>
      </c>
      <c r="PZV163" s="35"/>
      <c r="PZW163" s="147">
        <v>22</v>
      </c>
      <c r="PZX163" s="35"/>
      <c r="PZY163" s="148"/>
      <c r="PZZ163" s="35"/>
      <c r="QAA163" s="148"/>
      <c r="QAB163" s="35"/>
      <c r="QAC163" s="148"/>
      <c r="QAD163" s="149"/>
      <c r="QJN163" s="33">
        <v>18</v>
      </c>
      <c r="QJO163" s="142" t="s">
        <v>142</v>
      </c>
      <c r="QJP163" s="146" t="s">
        <v>144</v>
      </c>
      <c r="QJQ163" s="35" t="s">
        <v>63</v>
      </c>
      <c r="QJR163" s="35"/>
      <c r="QJS163" s="147">
        <v>22</v>
      </c>
      <c r="QJT163" s="35"/>
      <c r="QJU163" s="148"/>
      <c r="QJV163" s="35"/>
      <c r="QJW163" s="148"/>
      <c r="QJX163" s="35"/>
      <c r="QJY163" s="148"/>
      <c r="QJZ163" s="149"/>
      <c r="QTJ163" s="33">
        <v>18</v>
      </c>
      <c r="QTK163" s="142" t="s">
        <v>142</v>
      </c>
      <c r="QTL163" s="146" t="s">
        <v>144</v>
      </c>
      <c r="QTM163" s="35" t="s">
        <v>63</v>
      </c>
      <c r="QTN163" s="35"/>
      <c r="QTO163" s="147">
        <v>22</v>
      </c>
      <c r="QTP163" s="35"/>
      <c r="QTQ163" s="148"/>
      <c r="QTR163" s="35"/>
      <c r="QTS163" s="148"/>
      <c r="QTT163" s="35"/>
      <c r="QTU163" s="148"/>
      <c r="QTV163" s="149"/>
      <c r="RDF163" s="33">
        <v>18</v>
      </c>
      <c r="RDG163" s="142" t="s">
        <v>142</v>
      </c>
      <c r="RDH163" s="146" t="s">
        <v>144</v>
      </c>
      <c r="RDI163" s="35" t="s">
        <v>63</v>
      </c>
      <c r="RDJ163" s="35"/>
      <c r="RDK163" s="147">
        <v>22</v>
      </c>
      <c r="RDL163" s="35"/>
      <c r="RDM163" s="148"/>
      <c r="RDN163" s="35"/>
      <c r="RDO163" s="148"/>
      <c r="RDP163" s="35"/>
      <c r="RDQ163" s="148"/>
      <c r="RDR163" s="149"/>
      <c r="RNB163" s="33">
        <v>18</v>
      </c>
      <c r="RNC163" s="142" t="s">
        <v>142</v>
      </c>
      <c r="RND163" s="146" t="s">
        <v>144</v>
      </c>
      <c r="RNE163" s="35" t="s">
        <v>63</v>
      </c>
      <c r="RNF163" s="35"/>
      <c r="RNG163" s="147">
        <v>22</v>
      </c>
      <c r="RNH163" s="35"/>
      <c r="RNI163" s="148"/>
      <c r="RNJ163" s="35"/>
      <c r="RNK163" s="148"/>
      <c r="RNL163" s="35"/>
      <c r="RNM163" s="148"/>
      <c r="RNN163" s="149"/>
      <c r="RWX163" s="33">
        <v>18</v>
      </c>
      <c r="RWY163" s="142" t="s">
        <v>142</v>
      </c>
      <c r="RWZ163" s="146" t="s">
        <v>144</v>
      </c>
      <c r="RXA163" s="35" t="s">
        <v>63</v>
      </c>
      <c r="RXB163" s="35"/>
      <c r="RXC163" s="147">
        <v>22</v>
      </c>
      <c r="RXD163" s="35"/>
      <c r="RXE163" s="148"/>
      <c r="RXF163" s="35"/>
      <c r="RXG163" s="148"/>
      <c r="RXH163" s="35"/>
      <c r="RXI163" s="148"/>
      <c r="RXJ163" s="149"/>
      <c r="SGT163" s="33">
        <v>18</v>
      </c>
      <c r="SGU163" s="142" t="s">
        <v>142</v>
      </c>
      <c r="SGV163" s="146" t="s">
        <v>144</v>
      </c>
      <c r="SGW163" s="35" t="s">
        <v>63</v>
      </c>
      <c r="SGX163" s="35"/>
      <c r="SGY163" s="147">
        <v>22</v>
      </c>
      <c r="SGZ163" s="35"/>
      <c r="SHA163" s="148"/>
      <c r="SHB163" s="35"/>
      <c r="SHC163" s="148"/>
      <c r="SHD163" s="35"/>
      <c r="SHE163" s="148"/>
      <c r="SHF163" s="149"/>
      <c r="SQP163" s="33">
        <v>18</v>
      </c>
      <c r="SQQ163" s="142" t="s">
        <v>142</v>
      </c>
      <c r="SQR163" s="146" t="s">
        <v>144</v>
      </c>
      <c r="SQS163" s="35" t="s">
        <v>63</v>
      </c>
      <c r="SQT163" s="35"/>
      <c r="SQU163" s="147">
        <v>22</v>
      </c>
      <c r="SQV163" s="35"/>
      <c r="SQW163" s="148"/>
      <c r="SQX163" s="35"/>
      <c r="SQY163" s="148"/>
      <c r="SQZ163" s="35"/>
      <c r="SRA163" s="148"/>
      <c r="SRB163" s="149"/>
      <c r="TAL163" s="33">
        <v>18</v>
      </c>
      <c r="TAM163" s="142" t="s">
        <v>142</v>
      </c>
      <c r="TAN163" s="146" t="s">
        <v>144</v>
      </c>
      <c r="TAO163" s="35" t="s">
        <v>63</v>
      </c>
      <c r="TAP163" s="35"/>
      <c r="TAQ163" s="147">
        <v>22</v>
      </c>
      <c r="TAR163" s="35"/>
      <c r="TAS163" s="148"/>
      <c r="TAT163" s="35"/>
      <c r="TAU163" s="148"/>
      <c r="TAV163" s="35"/>
      <c r="TAW163" s="148"/>
      <c r="TAX163" s="149"/>
      <c r="TKH163" s="33">
        <v>18</v>
      </c>
      <c r="TKI163" s="142" t="s">
        <v>142</v>
      </c>
      <c r="TKJ163" s="146" t="s">
        <v>144</v>
      </c>
      <c r="TKK163" s="35" t="s">
        <v>63</v>
      </c>
      <c r="TKL163" s="35"/>
      <c r="TKM163" s="147">
        <v>22</v>
      </c>
      <c r="TKN163" s="35"/>
      <c r="TKO163" s="148"/>
      <c r="TKP163" s="35"/>
      <c r="TKQ163" s="148"/>
      <c r="TKR163" s="35"/>
      <c r="TKS163" s="148"/>
      <c r="TKT163" s="149"/>
      <c r="TUD163" s="33">
        <v>18</v>
      </c>
      <c r="TUE163" s="142" t="s">
        <v>142</v>
      </c>
      <c r="TUF163" s="146" t="s">
        <v>144</v>
      </c>
      <c r="TUG163" s="35" t="s">
        <v>63</v>
      </c>
      <c r="TUH163" s="35"/>
      <c r="TUI163" s="147">
        <v>22</v>
      </c>
      <c r="TUJ163" s="35"/>
      <c r="TUK163" s="148"/>
      <c r="TUL163" s="35"/>
      <c r="TUM163" s="148"/>
      <c r="TUN163" s="35"/>
      <c r="TUO163" s="148"/>
      <c r="TUP163" s="149"/>
      <c r="UDZ163" s="33">
        <v>18</v>
      </c>
      <c r="UEA163" s="142" t="s">
        <v>142</v>
      </c>
      <c r="UEB163" s="146" t="s">
        <v>144</v>
      </c>
      <c r="UEC163" s="35" t="s">
        <v>63</v>
      </c>
      <c r="UED163" s="35"/>
      <c r="UEE163" s="147">
        <v>22</v>
      </c>
      <c r="UEF163" s="35"/>
      <c r="UEG163" s="148"/>
      <c r="UEH163" s="35"/>
      <c r="UEI163" s="148"/>
      <c r="UEJ163" s="35"/>
      <c r="UEK163" s="148"/>
      <c r="UEL163" s="149"/>
      <c r="UNV163" s="33">
        <v>18</v>
      </c>
      <c r="UNW163" s="142" t="s">
        <v>142</v>
      </c>
      <c r="UNX163" s="146" t="s">
        <v>144</v>
      </c>
      <c r="UNY163" s="35" t="s">
        <v>63</v>
      </c>
      <c r="UNZ163" s="35"/>
      <c r="UOA163" s="147">
        <v>22</v>
      </c>
      <c r="UOB163" s="35"/>
      <c r="UOC163" s="148"/>
      <c r="UOD163" s="35"/>
      <c r="UOE163" s="148"/>
      <c r="UOF163" s="35"/>
      <c r="UOG163" s="148"/>
      <c r="UOH163" s="149"/>
      <c r="UXR163" s="33">
        <v>18</v>
      </c>
      <c r="UXS163" s="142" t="s">
        <v>142</v>
      </c>
      <c r="UXT163" s="146" t="s">
        <v>144</v>
      </c>
      <c r="UXU163" s="35" t="s">
        <v>63</v>
      </c>
      <c r="UXV163" s="35"/>
      <c r="UXW163" s="147">
        <v>22</v>
      </c>
      <c r="UXX163" s="35"/>
      <c r="UXY163" s="148"/>
      <c r="UXZ163" s="35"/>
      <c r="UYA163" s="148"/>
      <c r="UYB163" s="35"/>
      <c r="UYC163" s="148"/>
      <c r="UYD163" s="149"/>
      <c r="VHN163" s="33">
        <v>18</v>
      </c>
      <c r="VHO163" s="142" t="s">
        <v>142</v>
      </c>
      <c r="VHP163" s="146" t="s">
        <v>144</v>
      </c>
      <c r="VHQ163" s="35" t="s">
        <v>63</v>
      </c>
      <c r="VHR163" s="35"/>
      <c r="VHS163" s="147">
        <v>22</v>
      </c>
      <c r="VHT163" s="35"/>
      <c r="VHU163" s="148"/>
      <c r="VHV163" s="35"/>
      <c r="VHW163" s="148"/>
      <c r="VHX163" s="35"/>
      <c r="VHY163" s="148"/>
      <c r="VHZ163" s="149"/>
      <c r="VRJ163" s="33">
        <v>18</v>
      </c>
      <c r="VRK163" s="142" t="s">
        <v>142</v>
      </c>
      <c r="VRL163" s="146" t="s">
        <v>144</v>
      </c>
      <c r="VRM163" s="35" t="s">
        <v>63</v>
      </c>
      <c r="VRN163" s="35"/>
      <c r="VRO163" s="147">
        <v>22</v>
      </c>
      <c r="VRP163" s="35"/>
      <c r="VRQ163" s="148"/>
      <c r="VRR163" s="35"/>
      <c r="VRS163" s="148"/>
      <c r="VRT163" s="35"/>
      <c r="VRU163" s="148"/>
      <c r="VRV163" s="149"/>
      <c r="WBF163" s="33">
        <v>18</v>
      </c>
      <c r="WBG163" s="142" t="s">
        <v>142</v>
      </c>
      <c r="WBH163" s="146" t="s">
        <v>144</v>
      </c>
      <c r="WBI163" s="35" t="s">
        <v>63</v>
      </c>
      <c r="WBJ163" s="35"/>
      <c r="WBK163" s="147">
        <v>22</v>
      </c>
      <c r="WBL163" s="35"/>
      <c r="WBM163" s="148"/>
      <c r="WBN163" s="35"/>
      <c r="WBO163" s="148"/>
      <c r="WBP163" s="35"/>
      <c r="WBQ163" s="148"/>
      <c r="WBR163" s="149"/>
      <c r="WLB163" s="33">
        <v>18</v>
      </c>
      <c r="WLC163" s="142" t="s">
        <v>142</v>
      </c>
      <c r="WLD163" s="146" t="s">
        <v>144</v>
      </c>
      <c r="WLE163" s="35" t="s">
        <v>63</v>
      </c>
      <c r="WLF163" s="35"/>
      <c r="WLG163" s="147">
        <v>22</v>
      </c>
      <c r="WLH163" s="35"/>
      <c r="WLI163" s="148"/>
      <c r="WLJ163" s="35"/>
      <c r="WLK163" s="148"/>
      <c r="WLL163" s="35"/>
      <c r="WLM163" s="148"/>
      <c r="WLN163" s="149"/>
      <c r="WUX163" s="33">
        <v>18</v>
      </c>
      <c r="WUY163" s="142" t="s">
        <v>142</v>
      </c>
      <c r="WUZ163" s="146" t="s">
        <v>144</v>
      </c>
      <c r="WVA163" s="35" t="s">
        <v>63</v>
      </c>
      <c r="WVB163" s="35"/>
      <c r="WVC163" s="147">
        <v>22</v>
      </c>
      <c r="WVD163" s="35"/>
      <c r="WVE163" s="148"/>
      <c r="WVF163" s="35"/>
      <c r="WVG163" s="148"/>
      <c r="WVH163" s="35"/>
      <c r="WVI163" s="148"/>
      <c r="WVJ163" s="149"/>
    </row>
    <row r="164" spans="1:16130" ht="23.25" customHeight="1">
      <c r="A164" s="33"/>
      <c r="B164" s="134" t="s">
        <v>17</v>
      </c>
      <c r="C164" s="35" t="s">
        <v>18</v>
      </c>
      <c r="D164" s="129">
        <v>6.2240000000000002</v>
      </c>
      <c r="E164" s="129"/>
      <c r="F164" s="129"/>
      <c r="G164" s="129"/>
      <c r="H164" s="129"/>
      <c r="I164" s="129"/>
      <c r="J164" s="129"/>
      <c r="K164" s="124"/>
      <c r="L164" s="61" t="s">
        <v>98</v>
      </c>
      <c r="IL164" s="33"/>
      <c r="IM164" s="51"/>
      <c r="IN164" s="134" t="s">
        <v>17</v>
      </c>
      <c r="IO164" s="35" t="s">
        <v>18</v>
      </c>
      <c r="IP164" s="148">
        <v>0.38900000000000001</v>
      </c>
      <c r="IQ164" s="148">
        <f>IQ163*IP164</f>
        <v>8.5579999999999998</v>
      </c>
      <c r="IR164" s="35"/>
      <c r="IS164" s="148"/>
      <c r="IT164" s="150">
        <v>6</v>
      </c>
      <c r="IU164" s="148">
        <f>IQ164*IT164</f>
        <v>51.347999999999999</v>
      </c>
      <c r="IV164" s="35"/>
      <c r="IW164" s="148"/>
      <c r="IX164" s="149">
        <f>IS164+IU164+IW164</f>
        <v>51.347999999999999</v>
      </c>
      <c r="SH164" s="33"/>
      <c r="SI164" s="51"/>
      <c r="SJ164" s="134" t="s">
        <v>17</v>
      </c>
      <c r="SK164" s="35" t="s">
        <v>18</v>
      </c>
      <c r="SL164" s="148">
        <v>0.38900000000000001</v>
      </c>
      <c r="SM164" s="148">
        <f>SM163*SL164</f>
        <v>8.5579999999999998</v>
      </c>
      <c r="SN164" s="35"/>
      <c r="SO164" s="148"/>
      <c r="SP164" s="150">
        <v>6</v>
      </c>
      <c r="SQ164" s="148">
        <f>SM164*SP164</f>
        <v>51.347999999999999</v>
      </c>
      <c r="SR164" s="35"/>
      <c r="SS164" s="148"/>
      <c r="ST164" s="149">
        <f>SO164+SQ164+SS164</f>
        <v>51.347999999999999</v>
      </c>
      <c r="ACD164" s="33"/>
      <c r="ACE164" s="51"/>
      <c r="ACF164" s="134" t="s">
        <v>17</v>
      </c>
      <c r="ACG164" s="35" t="s">
        <v>18</v>
      </c>
      <c r="ACH164" s="148">
        <v>0.38900000000000001</v>
      </c>
      <c r="ACI164" s="148">
        <f>ACI163*ACH164</f>
        <v>8.5579999999999998</v>
      </c>
      <c r="ACJ164" s="35"/>
      <c r="ACK164" s="148"/>
      <c r="ACL164" s="150">
        <v>6</v>
      </c>
      <c r="ACM164" s="148">
        <f>ACI164*ACL164</f>
        <v>51.347999999999999</v>
      </c>
      <c r="ACN164" s="35"/>
      <c r="ACO164" s="148"/>
      <c r="ACP164" s="149">
        <f>ACK164+ACM164+ACO164</f>
        <v>51.347999999999999</v>
      </c>
      <c r="ALZ164" s="33"/>
      <c r="AMA164" s="51"/>
      <c r="AMB164" s="134" t="s">
        <v>17</v>
      </c>
      <c r="AMC164" s="35" t="s">
        <v>18</v>
      </c>
      <c r="AMD164" s="148">
        <v>0.38900000000000001</v>
      </c>
      <c r="AME164" s="148">
        <f>AME163*AMD164</f>
        <v>8.5579999999999998</v>
      </c>
      <c r="AMF164" s="35"/>
      <c r="AMG164" s="148"/>
      <c r="AMH164" s="150">
        <v>6</v>
      </c>
      <c r="AMI164" s="148">
        <f>AME164*AMH164</f>
        <v>51.347999999999999</v>
      </c>
      <c r="AMJ164" s="35"/>
      <c r="AMK164" s="148"/>
      <c r="AML164" s="149">
        <f>AMG164+AMI164+AMK164</f>
        <v>51.347999999999999</v>
      </c>
      <c r="AVV164" s="33"/>
      <c r="AVW164" s="51"/>
      <c r="AVX164" s="134" t="s">
        <v>17</v>
      </c>
      <c r="AVY164" s="35" t="s">
        <v>18</v>
      </c>
      <c r="AVZ164" s="148">
        <v>0.38900000000000001</v>
      </c>
      <c r="AWA164" s="148">
        <f>AWA163*AVZ164</f>
        <v>8.5579999999999998</v>
      </c>
      <c r="AWB164" s="35"/>
      <c r="AWC164" s="148"/>
      <c r="AWD164" s="150">
        <v>6</v>
      </c>
      <c r="AWE164" s="148">
        <f>AWA164*AWD164</f>
        <v>51.347999999999999</v>
      </c>
      <c r="AWF164" s="35"/>
      <c r="AWG164" s="148"/>
      <c r="AWH164" s="149">
        <f>AWC164+AWE164+AWG164</f>
        <v>51.347999999999999</v>
      </c>
      <c r="BFR164" s="33"/>
      <c r="BFS164" s="51"/>
      <c r="BFT164" s="134" t="s">
        <v>17</v>
      </c>
      <c r="BFU164" s="35" t="s">
        <v>18</v>
      </c>
      <c r="BFV164" s="148">
        <v>0.38900000000000001</v>
      </c>
      <c r="BFW164" s="148">
        <f>BFW163*BFV164</f>
        <v>8.5579999999999998</v>
      </c>
      <c r="BFX164" s="35"/>
      <c r="BFY164" s="148"/>
      <c r="BFZ164" s="150">
        <v>6</v>
      </c>
      <c r="BGA164" s="148">
        <f>BFW164*BFZ164</f>
        <v>51.347999999999999</v>
      </c>
      <c r="BGB164" s="35"/>
      <c r="BGC164" s="148"/>
      <c r="BGD164" s="149">
        <f>BFY164+BGA164+BGC164</f>
        <v>51.347999999999999</v>
      </c>
      <c r="BPN164" s="33"/>
      <c r="BPO164" s="51"/>
      <c r="BPP164" s="134" t="s">
        <v>17</v>
      </c>
      <c r="BPQ164" s="35" t="s">
        <v>18</v>
      </c>
      <c r="BPR164" s="148">
        <v>0.38900000000000001</v>
      </c>
      <c r="BPS164" s="148">
        <f>BPS163*BPR164</f>
        <v>8.5579999999999998</v>
      </c>
      <c r="BPT164" s="35"/>
      <c r="BPU164" s="148"/>
      <c r="BPV164" s="150">
        <v>6</v>
      </c>
      <c r="BPW164" s="148">
        <f>BPS164*BPV164</f>
        <v>51.347999999999999</v>
      </c>
      <c r="BPX164" s="35"/>
      <c r="BPY164" s="148"/>
      <c r="BPZ164" s="149">
        <f>BPU164+BPW164+BPY164</f>
        <v>51.347999999999999</v>
      </c>
      <c r="BZJ164" s="33"/>
      <c r="BZK164" s="51"/>
      <c r="BZL164" s="134" t="s">
        <v>17</v>
      </c>
      <c r="BZM164" s="35" t="s">
        <v>18</v>
      </c>
      <c r="BZN164" s="148">
        <v>0.38900000000000001</v>
      </c>
      <c r="BZO164" s="148">
        <f>BZO163*BZN164</f>
        <v>8.5579999999999998</v>
      </c>
      <c r="BZP164" s="35"/>
      <c r="BZQ164" s="148"/>
      <c r="BZR164" s="150">
        <v>6</v>
      </c>
      <c r="BZS164" s="148">
        <f>BZO164*BZR164</f>
        <v>51.347999999999999</v>
      </c>
      <c r="BZT164" s="35"/>
      <c r="BZU164" s="148"/>
      <c r="BZV164" s="149">
        <f>BZQ164+BZS164+BZU164</f>
        <v>51.347999999999999</v>
      </c>
      <c r="CJF164" s="33"/>
      <c r="CJG164" s="51"/>
      <c r="CJH164" s="134" t="s">
        <v>17</v>
      </c>
      <c r="CJI164" s="35" t="s">
        <v>18</v>
      </c>
      <c r="CJJ164" s="148">
        <v>0.38900000000000001</v>
      </c>
      <c r="CJK164" s="148">
        <f>CJK163*CJJ164</f>
        <v>8.5579999999999998</v>
      </c>
      <c r="CJL164" s="35"/>
      <c r="CJM164" s="148"/>
      <c r="CJN164" s="150">
        <v>6</v>
      </c>
      <c r="CJO164" s="148">
        <f>CJK164*CJN164</f>
        <v>51.347999999999999</v>
      </c>
      <c r="CJP164" s="35"/>
      <c r="CJQ164" s="148"/>
      <c r="CJR164" s="149">
        <f>CJM164+CJO164+CJQ164</f>
        <v>51.347999999999999</v>
      </c>
      <c r="CTB164" s="33"/>
      <c r="CTC164" s="51"/>
      <c r="CTD164" s="134" t="s">
        <v>17</v>
      </c>
      <c r="CTE164" s="35" t="s">
        <v>18</v>
      </c>
      <c r="CTF164" s="148">
        <v>0.38900000000000001</v>
      </c>
      <c r="CTG164" s="148">
        <f>CTG163*CTF164</f>
        <v>8.5579999999999998</v>
      </c>
      <c r="CTH164" s="35"/>
      <c r="CTI164" s="148"/>
      <c r="CTJ164" s="150">
        <v>6</v>
      </c>
      <c r="CTK164" s="148">
        <f>CTG164*CTJ164</f>
        <v>51.347999999999999</v>
      </c>
      <c r="CTL164" s="35"/>
      <c r="CTM164" s="148"/>
      <c r="CTN164" s="149">
        <f>CTI164+CTK164+CTM164</f>
        <v>51.347999999999999</v>
      </c>
      <c r="DCX164" s="33"/>
      <c r="DCY164" s="51"/>
      <c r="DCZ164" s="134" t="s">
        <v>17</v>
      </c>
      <c r="DDA164" s="35" t="s">
        <v>18</v>
      </c>
      <c r="DDB164" s="148">
        <v>0.38900000000000001</v>
      </c>
      <c r="DDC164" s="148">
        <f>DDC163*DDB164</f>
        <v>8.5579999999999998</v>
      </c>
      <c r="DDD164" s="35"/>
      <c r="DDE164" s="148"/>
      <c r="DDF164" s="150">
        <v>6</v>
      </c>
      <c r="DDG164" s="148">
        <f>DDC164*DDF164</f>
        <v>51.347999999999999</v>
      </c>
      <c r="DDH164" s="35"/>
      <c r="DDI164" s="148"/>
      <c r="DDJ164" s="149">
        <f>DDE164+DDG164+DDI164</f>
        <v>51.347999999999999</v>
      </c>
      <c r="DMT164" s="33"/>
      <c r="DMU164" s="51"/>
      <c r="DMV164" s="134" t="s">
        <v>17</v>
      </c>
      <c r="DMW164" s="35" t="s">
        <v>18</v>
      </c>
      <c r="DMX164" s="148">
        <v>0.38900000000000001</v>
      </c>
      <c r="DMY164" s="148">
        <f>DMY163*DMX164</f>
        <v>8.5579999999999998</v>
      </c>
      <c r="DMZ164" s="35"/>
      <c r="DNA164" s="148"/>
      <c r="DNB164" s="150">
        <v>6</v>
      </c>
      <c r="DNC164" s="148">
        <f>DMY164*DNB164</f>
        <v>51.347999999999999</v>
      </c>
      <c r="DND164" s="35"/>
      <c r="DNE164" s="148"/>
      <c r="DNF164" s="149">
        <f>DNA164+DNC164+DNE164</f>
        <v>51.347999999999999</v>
      </c>
      <c r="DWP164" s="33"/>
      <c r="DWQ164" s="51"/>
      <c r="DWR164" s="134" t="s">
        <v>17</v>
      </c>
      <c r="DWS164" s="35" t="s">
        <v>18</v>
      </c>
      <c r="DWT164" s="148">
        <v>0.38900000000000001</v>
      </c>
      <c r="DWU164" s="148">
        <f>DWU163*DWT164</f>
        <v>8.5579999999999998</v>
      </c>
      <c r="DWV164" s="35"/>
      <c r="DWW164" s="148"/>
      <c r="DWX164" s="150">
        <v>6</v>
      </c>
      <c r="DWY164" s="148">
        <f>DWU164*DWX164</f>
        <v>51.347999999999999</v>
      </c>
      <c r="DWZ164" s="35"/>
      <c r="DXA164" s="148"/>
      <c r="DXB164" s="149">
        <f>DWW164+DWY164+DXA164</f>
        <v>51.347999999999999</v>
      </c>
      <c r="EGL164" s="33"/>
      <c r="EGM164" s="51"/>
      <c r="EGN164" s="134" t="s">
        <v>17</v>
      </c>
      <c r="EGO164" s="35" t="s">
        <v>18</v>
      </c>
      <c r="EGP164" s="148">
        <v>0.38900000000000001</v>
      </c>
      <c r="EGQ164" s="148">
        <f>EGQ163*EGP164</f>
        <v>8.5579999999999998</v>
      </c>
      <c r="EGR164" s="35"/>
      <c r="EGS164" s="148"/>
      <c r="EGT164" s="150">
        <v>6</v>
      </c>
      <c r="EGU164" s="148">
        <f>EGQ164*EGT164</f>
        <v>51.347999999999999</v>
      </c>
      <c r="EGV164" s="35"/>
      <c r="EGW164" s="148"/>
      <c r="EGX164" s="149">
        <f>EGS164+EGU164+EGW164</f>
        <v>51.347999999999999</v>
      </c>
      <c r="EQH164" s="33"/>
      <c r="EQI164" s="51"/>
      <c r="EQJ164" s="134" t="s">
        <v>17</v>
      </c>
      <c r="EQK164" s="35" t="s">
        <v>18</v>
      </c>
      <c r="EQL164" s="148">
        <v>0.38900000000000001</v>
      </c>
      <c r="EQM164" s="148">
        <f>EQM163*EQL164</f>
        <v>8.5579999999999998</v>
      </c>
      <c r="EQN164" s="35"/>
      <c r="EQO164" s="148"/>
      <c r="EQP164" s="150">
        <v>6</v>
      </c>
      <c r="EQQ164" s="148">
        <f>EQM164*EQP164</f>
        <v>51.347999999999999</v>
      </c>
      <c r="EQR164" s="35"/>
      <c r="EQS164" s="148"/>
      <c r="EQT164" s="149">
        <f>EQO164+EQQ164+EQS164</f>
        <v>51.347999999999999</v>
      </c>
      <c r="FAD164" s="33"/>
      <c r="FAE164" s="51"/>
      <c r="FAF164" s="134" t="s">
        <v>17</v>
      </c>
      <c r="FAG164" s="35" t="s">
        <v>18</v>
      </c>
      <c r="FAH164" s="148">
        <v>0.38900000000000001</v>
      </c>
      <c r="FAI164" s="148">
        <f>FAI163*FAH164</f>
        <v>8.5579999999999998</v>
      </c>
      <c r="FAJ164" s="35"/>
      <c r="FAK164" s="148"/>
      <c r="FAL164" s="150">
        <v>6</v>
      </c>
      <c r="FAM164" s="148">
        <f>FAI164*FAL164</f>
        <v>51.347999999999999</v>
      </c>
      <c r="FAN164" s="35"/>
      <c r="FAO164" s="148"/>
      <c r="FAP164" s="149">
        <f>FAK164+FAM164+FAO164</f>
        <v>51.347999999999999</v>
      </c>
      <c r="FJZ164" s="33"/>
      <c r="FKA164" s="51"/>
      <c r="FKB164" s="134" t="s">
        <v>17</v>
      </c>
      <c r="FKC164" s="35" t="s">
        <v>18</v>
      </c>
      <c r="FKD164" s="148">
        <v>0.38900000000000001</v>
      </c>
      <c r="FKE164" s="148">
        <f>FKE163*FKD164</f>
        <v>8.5579999999999998</v>
      </c>
      <c r="FKF164" s="35"/>
      <c r="FKG164" s="148"/>
      <c r="FKH164" s="150">
        <v>6</v>
      </c>
      <c r="FKI164" s="148">
        <f>FKE164*FKH164</f>
        <v>51.347999999999999</v>
      </c>
      <c r="FKJ164" s="35"/>
      <c r="FKK164" s="148"/>
      <c r="FKL164" s="149">
        <f>FKG164+FKI164+FKK164</f>
        <v>51.347999999999999</v>
      </c>
      <c r="FTV164" s="33"/>
      <c r="FTW164" s="51"/>
      <c r="FTX164" s="134" t="s">
        <v>17</v>
      </c>
      <c r="FTY164" s="35" t="s">
        <v>18</v>
      </c>
      <c r="FTZ164" s="148">
        <v>0.38900000000000001</v>
      </c>
      <c r="FUA164" s="148">
        <f>FUA163*FTZ164</f>
        <v>8.5579999999999998</v>
      </c>
      <c r="FUB164" s="35"/>
      <c r="FUC164" s="148"/>
      <c r="FUD164" s="150">
        <v>6</v>
      </c>
      <c r="FUE164" s="148">
        <f>FUA164*FUD164</f>
        <v>51.347999999999999</v>
      </c>
      <c r="FUF164" s="35"/>
      <c r="FUG164" s="148"/>
      <c r="FUH164" s="149">
        <f>FUC164+FUE164+FUG164</f>
        <v>51.347999999999999</v>
      </c>
      <c r="GDR164" s="33"/>
      <c r="GDS164" s="51"/>
      <c r="GDT164" s="134" t="s">
        <v>17</v>
      </c>
      <c r="GDU164" s="35" t="s">
        <v>18</v>
      </c>
      <c r="GDV164" s="148">
        <v>0.38900000000000001</v>
      </c>
      <c r="GDW164" s="148">
        <f>GDW163*GDV164</f>
        <v>8.5579999999999998</v>
      </c>
      <c r="GDX164" s="35"/>
      <c r="GDY164" s="148"/>
      <c r="GDZ164" s="150">
        <v>6</v>
      </c>
      <c r="GEA164" s="148">
        <f>GDW164*GDZ164</f>
        <v>51.347999999999999</v>
      </c>
      <c r="GEB164" s="35"/>
      <c r="GEC164" s="148"/>
      <c r="GED164" s="149">
        <f>GDY164+GEA164+GEC164</f>
        <v>51.347999999999999</v>
      </c>
      <c r="GNN164" s="33"/>
      <c r="GNO164" s="51"/>
      <c r="GNP164" s="134" t="s">
        <v>17</v>
      </c>
      <c r="GNQ164" s="35" t="s">
        <v>18</v>
      </c>
      <c r="GNR164" s="148">
        <v>0.38900000000000001</v>
      </c>
      <c r="GNS164" s="148">
        <f>GNS163*GNR164</f>
        <v>8.5579999999999998</v>
      </c>
      <c r="GNT164" s="35"/>
      <c r="GNU164" s="148"/>
      <c r="GNV164" s="150">
        <v>6</v>
      </c>
      <c r="GNW164" s="148">
        <f>GNS164*GNV164</f>
        <v>51.347999999999999</v>
      </c>
      <c r="GNX164" s="35"/>
      <c r="GNY164" s="148"/>
      <c r="GNZ164" s="149">
        <f>GNU164+GNW164+GNY164</f>
        <v>51.347999999999999</v>
      </c>
      <c r="GXJ164" s="33"/>
      <c r="GXK164" s="51"/>
      <c r="GXL164" s="134" t="s">
        <v>17</v>
      </c>
      <c r="GXM164" s="35" t="s">
        <v>18</v>
      </c>
      <c r="GXN164" s="148">
        <v>0.38900000000000001</v>
      </c>
      <c r="GXO164" s="148">
        <f>GXO163*GXN164</f>
        <v>8.5579999999999998</v>
      </c>
      <c r="GXP164" s="35"/>
      <c r="GXQ164" s="148"/>
      <c r="GXR164" s="150">
        <v>6</v>
      </c>
      <c r="GXS164" s="148">
        <f>GXO164*GXR164</f>
        <v>51.347999999999999</v>
      </c>
      <c r="GXT164" s="35"/>
      <c r="GXU164" s="148"/>
      <c r="GXV164" s="149">
        <f>GXQ164+GXS164+GXU164</f>
        <v>51.347999999999999</v>
      </c>
      <c r="HHF164" s="33"/>
      <c r="HHG164" s="51"/>
      <c r="HHH164" s="134" t="s">
        <v>17</v>
      </c>
      <c r="HHI164" s="35" t="s">
        <v>18</v>
      </c>
      <c r="HHJ164" s="148">
        <v>0.38900000000000001</v>
      </c>
      <c r="HHK164" s="148">
        <f>HHK163*HHJ164</f>
        <v>8.5579999999999998</v>
      </c>
      <c r="HHL164" s="35"/>
      <c r="HHM164" s="148"/>
      <c r="HHN164" s="150">
        <v>6</v>
      </c>
      <c r="HHO164" s="148">
        <f>HHK164*HHN164</f>
        <v>51.347999999999999</v>
      </c>
      <c r="HHP164" s="35"/>
      <c r="HHQ164" s="148"/>
      <c r="HHR164" s="149">
        <f>HHM164+HHO164+HHQ164</f>
        <v>51.347999999999999</v>
      </c>
      <c r="HRB164" s="33"/>
      <c r="HRC164" s="51"/>
      <c r="HRD164" s="134" t="s">
        <v>17</v>
      </c>
      <c r="HRE164" s="35" t="s">
        <v>18</v>
      </c>
      <c r="HRF164" s="148">
        <v>0.38900000000000001</v>
      </c>
      <c r="HRG164" s="148">
        <f>HRG163*HRF164</f>
        <v>8.5579999999999998</v>
      </c>
      <c r="HRH164" s="35"/>
      <c r="HRI164" s="148"/>
      <c r="HRJ164" s="150">
        <v>6</v>
      </c>
      <c r="HRK164" s="148">
        <f>HRG164*HRJ164</f>
        <v>51.347999999999999</v>
      </c>
      <c r="HRL164" s="35"/>
      <c r="HRM164" s="148"/>
      <c r="HRN164" s="149">
        <f>HRI164+HRK164+HRM164</f>
        <v>51.347999999999999</v>
      </c>
      <c r="IAX164" s="33"/>
      <c r="IAY164" s="51"/>
      <c r="IAZ164" s="134" t="s">
        <v>17</v>
      </c>
      <c r="IBA164" s="35" t="s">
        <v>18</v>
      </c>
      <c r="IBB164" s="148">
        <v>0.38900000000000001</v>
      </c>
      <c r="IBC164" s="148">
        <f>IBC163*IBB164</f>
        <v>8.5579999999999998</v>
      </c>
      <c r="IBD164" s="35"/>
      <c r="IBE164" s="148"/>
      <c r="IBF164" s="150">
        <v>6</v>
      </c>
      <c r="IBG164" s="148">
        <f>IBC164*IBF164</f>
        <v>51.347999999999999</v>
      </c>
      <c r="IBH164" s="35"/>
      <c r="IBI164" s="148"/>
      <c r="IBJ164" s="149">
        <f>IBE164+IBG164+IBI164</f>
        <v>51.347999999999999</v>
      </c>
      <c r="IKT164" s="33"/>
      <c r="IKU164" s="51"/>
      <c r="IKV164" s="134" t="s">
        <v>17</v>
      </c>
      <c r="IKW164" s="35" t="s">
        <v>18</v>
      </c>
      <c r="IKX164" s="148">
        <v>0.38900000000000001</v>
      </c>
      <c r="IKY164" s="148">
        <f>IKY163*IKX164</f>
        <v>8.5579999999999998</v>
      </c>
      <c r="IKZ164" s="35"/>
      <c r="ILA164" s="148"/>
      <c r="ILB164" s="150">
        <v>6</v>
      </c>
      <c r="ILC164" s="148">
        <f>IKY164*ILB164</f>
        <v>51.347999999999999</v>
      </c>
      <c r="ILD164" s="35"/>
      <c r="ILE164" s="148"/>
      <c r="ILF164" s="149">
        <f>ILA164+ILC164+ILE164</f>
        <v>51.347999999999999</v>
      </c>
      <c r="IUP164" s="33"/>
      <c r="IUQ164" s="51"/>
      <c r="IUR164" s="134" t="s">
        <v>17</v>
      </c>
      <c r="IUS164" s="35" t="s">
        <v>18</v>
      </c>
      <c r="IUT164" s="148">
        <v>0.38900000000000001</v>
      </c>
      <c r="IUU164" s="148">
        <f>IUU163*IUT164</f>
        <v>8.5579999999999998</v>
      </c>
      <c r="IUV164" s="35"/>
      <c r="IUW164" s="148"/>
      <c r="IUX164" s="150">
        <v>6</v>
      </c>
      <c r="IUY164" s="148">
        <f>IUU164*IUX164</f>
        <v>51.347999999999999</v>
      </c>
      <c r="IUZ164" s="35"/>
      <c r="IVA164" s="148"/>
      <c r="IVB164" s="149">
        <f>IUW164+IUY164+IVA164</f>
        <v>51.347999999999999</v>
      </c>
      <c r="JEL164" s="33"/>
      <c r="JEM164" s="51"/>
      <c r="JEN164" s="134" t="s">
        <v>17</v>
      </c>
      <c r="JEO164" s="35" t="s">
        <v>18</v>
      </c>
      <c r="JEP164" s="148">
        <v>0.38900000000000001</v>
      </c>
      <c r="JEQ164" s="148">
        <f>JEQ163*JEP164</f>
        <v>8.5579999999999998</v>
      </c>
      <c r="JER164" s="35"/>
      <c r="JES164" s="148"/>
      <c r="JET164" s="150">
        <v>6</v>
      </c>
      <c r="JEU164" s="148">
        <f>JEQ164*JET164</f>
        <v>51.347999999999999</v>
      </c>
      <c r="JEV164" s="35"/>
      <c r="JEW164" s="148"/>
      <c r="JEX164" s="149">
        <f>JES164+JEU164+JEW164</f>
        <v>51.347999999999999</v>
      </c>
      <c r="JOH164" s="33"/>
      <c r="JOI164" s="51"/>
      <c r="JOJ164" s="134" t="s">
        <v>17</v>
      </c>
      <c r="JOK164" s="35" t="s">
        <v>18</v>
      </c>
      <c r="JOL164" s="148">
        <v>0.38900000000000001</v>
      </c>
      <c r="JOM164" s="148">
        <f>JOM163*JOL164</f>
        <v>8.5579999999999998</v>
      </c>
      <c r="JON164" s="35"/>
      <c r="JOO164" s="148"/>
      <c r="JOP164" s="150">
        <v>6</v>
      </c>
      <c r="JOQ164" s="148">
        <f>JOM164*JOP164</f>
        <v>51.347999999999999</v>
      </c>
      <c r="JOR164" s="35"/>
      <c r="JOS164" s="148"/>
      <c r="JOT164" s="149">
        <f>JOO164+JOQ164+JOS164</f>
        <v>51.347999999999999</v>
      </c>
      <c r="JYD164" s="33"/>
      <c r="JYE164" s="51"/>
      <c r="JYF164" s="134" t="s">
        <v>17</v>
      </c>
      <c r="JYG164" s="35" t="s">
        <v>18</v>
      </c>
      <c r="JYH164" s="148">
        <v>0.38900000000000001</v>
      </c>
      <c r="JYI164" s="148">
        <f>JYI163*JYH164</f>
        <v>8.5579999999999998</v>
      </c>
      <c r="JYJ164" s="35"/>
      <c r="JYK164" s="148"/>
      <c r="JYL164" s="150">
        <v>6</v>
      </c>
      <c r="JYM164" s="148">
        <f>JYI164*JYL164</f>
        <v>51.347999999999999</v>
      </c>
      <c r="JYN164" s="35"/>
      <c r="JYO164" s="148"/>
      <c r="JYP164" s="149">
        <f>JYK164+JYM164+JYO164</f>
        <v>51.347999999999999</v>
      </c>
      <c r="KHZ164" s="33"/>
      <c r="KIA164" s="51"/>
      <c r="KIB164" s="134" t="s">
        <v>17</v>
      </c>
      <c r="KIC164" s="35" t="s">
        <v>18</v>
      </c>
      <c r="KID164" s="148">
        <v>0.38900000000000001</v>
      </c>
      <c r="KIE164" s="148">
        <f>KIE163*KID164</f>
        <v>8.5579999999999998</v>
      </c>
      <c r="KIF164" s="35"/>
      <c r="KIG164" s="148"/>
      <c r="KIH164" s="150">
        <v>6</v>
      </c>
      <c r="KII164" s="148">
        <f>KIE164*KIH164</f>
        <v>51.347999999999999</v>
      </c>
      <c r="KIJ164" s="35"/>
      <c r="KIK164" s="148"/>
      <c r="KIL164" s="149">
        <f>KIG164+KII164+KIK164</f>
        <v>51.347999999999999</v>
      </c>
      <c r="KRV164" s="33"/>
      <c r="KRW164" s="51"/>
      <c r="KRX164" s="134" t="s">
        <v>17</v>
      </c>
      <c r="KRY164" s="35" t="s">
        <v>18</v>
      </c>
      <c r="KRZ164" s="148">
        <v>0.38900000000000001</v>
      </c>
      <c r="KSA164" s="148">
        <f>KSA163*KRZ164</f>
        <v>8.5579999999999998</v>
      </c>
      <c r="KSB164" s="35"/>
      <c r="KSC164" s="148"/>
      <c r="KSD164" s="150">
        <v>6</v>
      </c>
      <c r="KSE164" s="148">
        <f>KSA164*KSD164</f>
        <v>51.347999999999999</v>
      </c>
      <c r="KSF164" s="35"/>
      <c r="KSG164" s="148"/>
      <c r="KSH164" s="149">
        <f>KSC164+KSE164+KSG164</f>
        <v>51.347999999999999</v>
      </c>
      <c r="LBR164" s="33"/>
      <c r="LBS164" s="51"/>
      <c r="LBT164" s="134" t="s">
        <v>17</v>
      </c>
      <c r="LBU164" s="35" t="s">
        <v>18</v>
      </c>
      <c r="LBV164" s="148">
        <v>0.38900000000000001</v>
      </c>
      <c r="LBW164" s="148">
        <f>LBW163*LBV164</f>
        <v>8.5579999999999998</v>
      </c>
      <c r="LBX164" s="35"/>
      <c r="LBY164" s="148"/>
      <c r="LBZ164" s="150">
        <v>6</v>
      </c>
      <c r="LCA164" s="148">
        <f>LBW164*LBZ164</f>
        <v>51.347999999999999</v>
      </c>
      <c r="LCB164" s="35"/>
      <c r="LCC164" s="148"/>
      <c r="LCD164" s="149">
        <f>LBY164+LCA164+LCC164</f>
        <v>51.347999999999999</v>
      </c>
      <c r="LLN164" s="33"/>
      <c r="LLO164" s="51"/>
      <c r="LLP164" s="134" t="s">
        <v>17</v>
      </c>
      <c r="LLQ164" s="35" t="s">
        <v>18</v>
      </c>
      <c r="LLR164" s="148">
        <v>0.38900000000000001</v>
      </c>
      <c r="LLS164" s="148">
        <f>LLS163*LLR164</f>
        <v>8.5579999999999998</v>
      </c>
      <c r="LLT164" s="35"/>
      <c r="LLU164" s="148"/>
      <c r="LLV164" s="150">
        <v>6</v>
      </c>
      <c r="LLW164" s="148">
        <f>LLS164*LLV164</f>
        <v>51.347999999999999</v>
      </c>
      <c r="LLX164" s="35"/>
      <c r="LLY164" s="148"/>
      <c r="LLZ164" s="149">
        <f>LLU164+LLW164+LLY164</f>
        <v>51.347999999999999</v>
      </c>
      <c r="LVJ164" s="33"/>
      <c r="LVK164" s="51"/>
      <c r="LVL164" s="134" t="s">
        <v>17</v>
      </c>
      <c r="LVM164" s="35" t="s">
        <v>18</v>
      </c>
      <c r="LVN164" s="148">
        <v>0.38900000000000001</v>
      </c>
      <c r="LVO164" s="148">
        <f>LVO163*LVN164</f>
        <v>8.5579999999999998</v>
      </c>
      <c r="LVP164" s="35"/>
      <c r="LVQ164" s="148"/>
      <c r="LVR164" s="150">
        <v>6</v>
      </c>
      <c r="LVS164" s="148">
        <f>LVO164*LVR164</f>
        <v>51.347999999999999</v>
      </c>
      <c r="LVT164" s="35"/>
      <c r="LVU164" s="148"/>
      <c r="LVV164" s="149">
        <f>LVQ164+LVS164+LVU164</f>
        <v>51.347999999999999</v>
      </c>
      <c r="MFF164" s="33"/>
      <c r="MFG164" s="51"/>
      <c r="MFH164" s="134" t="s">
        <v>17</v>
      </c>
      <c r="MFI164" s="35" t="s">
        <v>18</v>
      </c>
      <c r="MFJ164" s="148">
        <v>0.38900000000000001</v>
      </c>
      <c r="MFK164" s="148">
        <f>MFK163*MFJ164</f>
        <v>8.5579999999999998</v>
      </c>
      <c r="MFL164" s="35"/>
      <c r="MFM164" s="148"/>
      <c r="MFN164" s="150">
        <v>6</v>
      </c>
      <c r="MFO164" s="148">
        <f>MFK164*MFN164</f>
        <v>51.347999999999999</v>
      </c>
      <c r="MFP164" s="35"/>
      <c r="MFQ164" s="148"/>
      <c r="MFR164" s="149">
        <f>MFM164+MFO164+MFQ164</f>
        <v>51.347999999999999</v>
      </c>
      <c r="MPB164" s="33"/>
      <c r="MPC164" s="51"/>
      <c r="MPD164" s="134" t="s">
        <v>17</v>
      </c>
      <c r="MPE164" s="35" t="s">
        <v>18</v>
      </c>
      <c r="MPF164" s="148">
        <v>0.38900000000000001</v>
      </c>
      <c r="MPG164" s="148">
        <f>MPG163*MPF164</f>
        <v>8.5579999999999998</v>
      </c>
      <c r="MPH164" s="35"/>
      <c r="MPI164" s="148"/>
      <c r="MPJ164" s="150">
        <v>6</v>
      </c>
      <c r="MPK164" s="148">
        <f>MPG164*MPJ164</f>
        <v>51.347999999999999</v>
      </c>
      <c r="MPL164" s="35"/>
      <c r="MPM164" s="148"/>
      <c r="MPN164" s="149">
        <f>MPI164+MPK164+MPM164</f>
        <v>51.347999999999999</v>
      </c>
      <c r="MYX164" s="33"/>
      <c r="MYY164" s="51"/>
      <c r="MYZ164" s="134" t="s">
        <v>17</v>
      </c>
      <c r="MZA164" s="35" t="s">
        <v>18</v>
      </c>
      <c r="MZB164" s="148">
        <v>0.38900000000000001</v>
      </c>
      <c r="MZC164" s="148">
        <f>MZC163*MZB164</f>
        <v>8.5579999999999998</v>
      </c>
      <c r="MZD164" s="35"/>
      <c r="MZE164" s="148"/>
      <c r="MZF164" s="150">
        <v>6</v>
      </c>
      <c r="MZG164" s="148">
        <f>MZC164*MZF164</f>
        <v>51.347999999999999</v>
      </c>
      <c r="MZH164" s="35"/>
      <c r="MZI164" s="148"/>
      <c r="MZJ164" s="149">
        <f>MZE164+MZG164+MZI164</f>
        <v>51.347999999999999</v>
      </c>
      <c r="NIT164" s="33"/>
      <c r="NIU164" s="51"/>
      <c r="NIV164" s="134" t="s">
        <v>17</v>
      </c>
      <c r="NIW164" s="35" t="s">
        <v>18</v>
      </c>
      <c r="NIX164" s="148">
        <v>0.38900000000000001</v>
      </c>
      <c r="NIY164" s="148">
        <f>NIY163*NIX164</f>
        <v>8.5579999999999998</v>
      </c>
      <c r="NIZ164" s="35"/>
      <c r="NJA164" s="148"/>
      <c r="NJB164" s="150">
        <v>6</v>
      </c>
      <c r="NJC164" s="148">
        <f>NIY164*NJB164</f>
        <v>51.347999999999999</v>
      </c>
      <c r="NJD164" s="35"/>
      <c r="NJE164" s="148"/>
      <c r="NJF164" s="149">
        <f>NJA164+NJC164+NJE164</f>
        <v>51.347999999999999</v>
      </c>
      <c r="NSP164" s="33"/>
      <c r="NSQ164" s="51"/>
      <c r="NSR164" s="134" t="s">
        <v>17</v>
      </c>
      <c r="NSS164" s="35" t="s">
        <v>18</v>
      </c>
      <c r="NST164" s="148">
        <v>0.38900000000000001</v>
      </c>
      <c r="NSU164" s="148">
        <f>NSU163*NST164</f>
        <v>8.5579999999999998</v>
      </c>
      <c r="NSV164" s="35"/>
      <c r="NSW164" s="148"/>
      <c r="NSX164" s="150">
        <v>6</v>
      </c>
      <c r="NSY164" s="148">
        <f>NSU164*NSX164</f>
        <v>51.347999999999999</v>
      </c>
      <c r="NSZ164" s="35"/>
      <c r="NTA164" s="148"/>
      <c r="NTB164" s="149">
        <f>NSW164+NSY164+NTA164</f>
        <v>51.347999999999999</v>
      </c>
      <c r="OCL164" s="33"/>
      <c r="OCM164" s="51"/>
      <c r="OCN164" s="134" t="s">
        <v>17</v>
      </c>
      <c r="OCO164" s="35" t="s">
        <v>18</v>
      </c>
      <c r="OCP164" s="148">
        <v>0.38900000000000001</v>
      </c>
      <c r="OCQ164" s="148">
        <f>OCQ163*OCP164</f>
        <v>8.5579999999999998</v>
      </c>
      <c r="OCR164" s="35"/>
      <c r="OCS164" s="148"/>
      <c r="OCT164" s="150">
        <v>6</v>
      </c>
      <c r="OCU164" s="148">
        <f>OCQ164*OCT164</f>
        <v>51.347999999999999</v>
      </c>
      <c r="OCV164" s="35"/>
      <c r="OCW164" s="148"/>
      <c r="OCX164" s="149">
        <f>OCS164+OCU164+OCW164</f>
        <v>51.347999999999999</v>
      </c>
      <c r="OMH164" s="33"/>
      <c r="OMI164" s="51"/>
      <c r="OMJ164" s="134" t="s">
        <v>17</v>
      </c>
      <c r="OMK164" s="35" t="s">
        <v>18</v>
      </c>
      <c r="OML164" s="148">
        <v>0.38900000000000001</v>
      </c>
      <c r="OMM164" s="148">
        <f>OMM163*OML164</f>
        <v>8.5579999999999998</v>
      </c>
      <c r="OMN164" s="35"/>
      <c r="OMO164" s="148"/>
      <c r="OMP164" s="150">
        <v>6</v>
      </c>
      <c r="OMQ164" s="148">
        <f>OMM164*OMP164</f>
        <v>51.347999999999999</v>
      </c>
      <c r="OMR164" s="35"/>
      <c r="OMS164" s="148"/>
      <c r="OMT164" s="149">
        <f>OMO164+OMQ164+OMS164</f>
        <v>51.347999999999999</v>
      </c>
      <c r="OWD164" s="33"/>
      <c r="OWE164" s="51"/>
      <c r="OWF164" s="134" t="s">
        <v>17</v>
      </c>
      <c r="OWG164" s="35" t="s">
        <v>18</v>
      </c>
      <c r="OWH164" s="148">
        <v>0.38900000000000001</v>
      </c>
      <c r="OWI164" s="148">
        <f>OWI163*OWH164</f>
        <v>8.5579999999999998</v>
      </c>
      <c r="OWJ164" s="35"/>
      <c r="OWK164" s="148"/>
      <c r="OWL164" s="150">
        <v>6</v>
      </c>
      <c r="OWM164" s="148">
        <f>OWI164*OWL164</f>
        <v>51.347999999999999</v>
      </c>
      <c r="OWN164" s="35"/>
      <c r="OWO164" s="148"/>
      <c r="OWP164" s="149">
        <f>OWK164+OWM164+OWO164</f>
        <v>51.347999999999999</v>
      </c>
      <c r="PFZ164" s="33"/>
      <c r="PGA164" s="51"/>
      <c r="PGB164" s="134" t="s">
        <v>17</v>
      </c>
      <c r="PGC164" s="35" t="s">
        <v>18</v>
      </c>
      <c r="PGD164" s="148">
        <v>0.38900000000000001</v>
      </c>
      <c r="PGE164" s="148">
        <f>PGE163*PGD164</f>
        <v>8.5579999999999998</v>
      </c>
      <c r="PGF164" s="35"/>
      <c r="PGG164" s="148"/>
      <c r="PGH164" s="150">
        <v>6</v>
      </c>
      <c r="PGI164" s="148">
        <f>PGE164*PGH164</f>
        <v>51.347999999999999</v>
      </c>
      <c r="PGJ164" s="35"/>
      <c r="PGK164" s="148"/>
      <c r="PGL164" s="149">
        <f>PGG164+PGI164+PGK164</f>
        <v>51.347999999999999</v>
      </c>
      <c r="PPV164" s="33"/>
      <c r="PPW164" s="51"/>
      <c r="PPX164" s="134" t="s">
        <v>17</v>
      </c>
      <c r="PPY164" s="35" t="s">
        <v>18</v>
      </c>
      <c r="PPZ164" s="148">
        <v>0.38900000000000001</v>
      </c>
      <c r="PQA164" s="148">
        <f>PQA163*PPZ164</f>
        <v>8.5579999999999998</v>
      </c>
      <c r="PQB164" s="35"/>
      <c r="PQC164" s="148"/>
      <c r="PQD164" s="150">
        <v>6</v>
      </c>
      <c r="PQE164" s="148">
        <f>PQA164*PQD164</f>
        <v>51.347999999999999</v>
      </c>
      <c r="PQF164" s="35"/>
      <c r="PQG164" s="148"/>
      <c r="PQH164" s="149">
        <f>PQC164+PQE164+PQG164</f>
        <v>51.347999999999999</v>
      </c>
      <c r="PZR164" s="33"/>
      <c r="PZS164" s="51"/>
      <c r="PZT164" s="134" t="s">
        <v>17</v>
      </c>
      <c r="PZU164" s="35" t="s">
        <v>18</v>
      </c>
      <c r="PZV164" s="148">
        <v>0.38900000000000001</v>
      </c>
      <c r="PZW164" s="148">
        <f>PZW163*PZV164</f>
        <v>8.5579999999999998</v>
      </c>
      <c r="PZX164" s="35"/>
      <c r="PZY164" s="148"/>
      <c r="PZZ164" s="150">
        <v>6</v>
      </c>
      <c r="QAA164" s="148">
        <f>PZW164*PZZ164</f>
        <v>51.347999999999999</v>
      </c>
      <c r="QAB164" s="35"/>
      <c r="QAC164" s="148"/>
      <c r="QAD164" s="149">
        <f>PZY164+QAA164+QAC164</f>
        <v>51.347999999999999</v>
      </c>
      <c r="QJN164" s="33"/>
      <c r="QJO164" s="51"/>
      <c r="QJP164" s="134" t="s">
        <v>17</v>
      </c>
      <c r="QJQ164" s="35" t="s">
        <v>18</v>
      </c>
      <c r="QJR164" s="148">
        <v>0.38900000000000001</v>
      </c>
      <c r="QJS164" s="148">
        <f>QJS163*QJR164</f>
        <v>8.5579999999999998</v>
      </c>
      <c r="QJT164" s="35"/>
      <c r="QJU164" s="148"/>
      <c r="QJV164" s="150">
        <v>6</v>
      </c>
      <c r="QJW164" s="148">
        <f>QJS164*QJV164</f>
        <v>51.347999999999999</v>
      </c>
      <c r="QJX164" s="35"/>
      <c r="QJY164" s="148"/>
      <c r="QJZ164" s="149">
        <f>QJU164+QJW164+QJY164</f>
        <v>51.347999999999999</v>
      </c>
      <c r="QTJ164" s="33"/>
      <c r="QTK164" s="51"/>
      <c r="QTL164" s="134" t="s">
        <v>17</v>
      </c>
      <c r="QTM164" s="35" t="s">
        <v>18</v>
      </c>
      <c r="QTN164" s="148">
        <v>0.38900000000000001</v>
      </c>
      <c r="QTO164" s="148">
        <f>QTO163*QTN164</f>
        <v>8.5579999999999998</v>
      </c>
      <c r="QTP164" s="35"/>
      <c r="QTQ164" s="148"/>
      <c r="QTR164" s="150">
        <v>6</v>
      </c>
      <c r="QTS164" s="148">
        <f>QTO164*QTR164</f>
        <v>51.347999999999999</v>
      </c>
      <c r="QTT164" s="35"/>
      <c r="QTU164" s="148"/>
      <c r="QTV164" s="149">
        <f>QTQ164+QTS164+QTU164</f>
        <v>51.347999999999999</v>
      </c>
      <c r="RDF164" s="33"/>
      <c r="RDG164" s="51"/>
      <c r="RDH164" s="134" t="s">
        <v>17</v>
      </c>
      <c r="RDI164" s="35" t="s">
        <v>18</v>
      </c>
      <c r="RDJ164" s="148">
        <v>0.38900000000000001</v>
      </c>
      <c r="RDK164" s="148">
        <f>RDK163*RDJ164</f>
        <v>8.5579999999999998</v>
      </c>
      <c r="RDL164" s="35"/>
      <c r="RDM164" s="148"/>
      <c r="RDN164" s="150">
        <v>6</v>
      </c>
      <c r="RDO164" s="148">
        <f>RDK164*RDN164</f>
        <v>51.347999999999999</v>
      </c>
      <c r="RDP164" s="35"/>
      <c r="RDQ164" s="148"/>
      <c r="RDR164" s="149">
        <f>RDM164+RDO164+RDQ164</f>
        <v>51.347999999999999</v>
      </c>
      <c r="RNB164" s="33"/>
      <c r="RNC164" s="51"/>
      <c r="RND164" s="134" t="s">
        <v>17</v>
      </c>
      <c r="RNE164" s="35" t="s">
        <v>18</v>
      </c>
      <c r="RNF164" s="148">
        <v>0.38900000000000001</v>
      </c>
      <c r="RNG164" s="148">
        <f>RNG163*RNF164</f>
        <v>8.5579999999999998</v>
      </c>
      <c r="RNH164" s="35"/>
      <c r="RNI164" s="148"/>
      <c r="RNJ164" s="150">
        <v>6</v>
      </c>
      <c r="RNK164" s="148">
        <f>RNG164*RNJ164</f>
        <v>51.347999999999999</v>
      </c>
      <c r="RNL164" s="35"/>
      <c r="RNM164" s="148"/>
      <c r="RNN164" s="149">
        <f>RNI164+RNK164+RNM164</f>
        <v>51.347999999999999</v>
      </c>
      <c r="RWX164" s="33"/>
      <c r="RWY164" s="51"/>
      <c r="RWZ164" s="134" t="s">
        <v>17</v>
      </c>
      <c r="RXA164" s="35" t="s">
        <v>18</v>
      </c>
      <c r="RXB164" s="148">
        <v>0.38900000000000001</v>
      </c>
      <c r="RXC164" s="148">
        <f>RXC163*RXB164</f>
        <v>8.5579999999999998</v>
      </c>
      <c r="RXD164" s="35"/>
      <c r="RXE164" s="148"/>
      <c r="RXF164" s="150">
        <v>6</v>
      </c>
      <c r="RXG164" s="148">
        <f>RXC164*RXF164</f>
        <v>51.347999999999999</v>
      </c>
      <c r="RXH164" s="35"/>
      <c r="RXI164" s="148"/>
      <c r="RXJ164" s="149">
        <f>RXE164+RXG164+RXI164</f>
        <v>51.347999999999999</v>
      </c>
      <c r="SGT164" s="33"/>
      <c r="SGU164" s="51"/>
      <c r="SGV164" s="134" t="s">
        <v>17</v>
      </c>
      <c r="SGW164" s="35" t="s">
        <v>18</v>
      </c>
      <c r="SGX164" s="148">
        <v>0.38900000000000001</v>
      </c>
      <c r="SGY164" s="148">
        <f>SGY163*SGX164</f>
        <v>8.5579999999999998</v>
      </c>
      <c r="SGZ164" s="35"/>
      <c r="SHA164" s="148"/>
      <c r="SHB164" s="150">
        <v>6</v>
      </c>
      <c r="SHC164" s="148">
        <f>SGY164*SHB164</f>
        <v>51.347999999999999</v>
      </c>
      <c r="SHD164" s="35"/>
      <c r="SHE164" s="148"/>
      <c r="SHF164" s="149">
        <f>SHA164+SHC164+SHE164</f>
        <v>51.347999999999999</v>
      </c>
      <c r="SQP164" s="33"/>
      <c r="SQQ164" s="51"/>
      <c r="SQR164" s="134" t="s">
        <v>17</v>
      </c>
      <c r="SQS164" s="35" t="s">
        <v>18</v>
      </c>
      <c r="SQT164" s="148">
        <v>0.38900000000000001</v>
      </c>
      <c r="SQU164" s="148">
        <f>SQU163*SQT164</f>
        <v>8.5579999999999998</v>
      </c>
      <c r="SQV164" s="35"/>
      <c r="SQW164" s="148"/>
      <c r="SQX164" s="150">
        <v>6</v>
      </c>
      <c r="SQY164" s="148">
        <f>SQU164*SQX164</f>
        <v>51.347999999999999</v>
      </c>
      <c r="SQZ164" s="35"/>
      <c r="SRA164" s="148"/>
      <c r="SRB164" s="149">
        <f>SQW164+SQY164+SRA164</f>
        <v>51.347999999999999</v>
      </c>
      <c r="TAL164" s="33"/>
      <c r="TAM164" s="51"/>
      <c r="TAN164" s="134" t="s">
        <v>17</v>
      </c>
      <c r="TAO164" s="35" t="s">
        <v>18</v>
      </c>
      <c r="TAP164" s="148">
        <v>0.38900000000000001</v>
      </c>
      <c r="TAQ164" s="148">
        <f>TAQ163*TAP164</f>
        <v>8.5579999999999998</v>
      </c>
      <c r="TAR164" s="35"/>
      <c r="TAS164" s="148"/>
      <c r="TAT164" s="150">
        <v>6</v>
      </c>
      <c r="TAU164" s="148">
        <f>TAQ164*TAT164</f>
        <v>51.347999999999999</v>
      </c>
      <c r="TAV164" s="35"/>
      <c r="TAW164" s="148"/>
      <c r="TAX164" s="149">
        <f>TAS164+TAU164+TAW164</f>
        <v>51.347999999999999</v>
      </c>
      <c r="TKH164" s="33"/>
      <c r="TKI164" s="51"/>
      <c r="TKJ164" s="134" t="s">
        <v>17</v>
      </c>
      <c r="TKK164" s="35" t="s">
        <v>18</v>
      </c>
      <c r="TKL164" s="148">
        <v>0.38900000000000001</v>
      </c>
      <c r="TKM164" s="148">
        <f>TKM163*TKL164</f>
        <v>8.5579999999999998</v>
      </c>
      <c r="TKN164" s="35"/>
      <c r="TKO164" s="148"/>
      <c r="TKP164" s="150">
        <v>6</v>
      </c>
      <c r="TKQ164" s="148">
        <f>TKM164*TKP164</f>
        <v>51.347999999999999</v>
      </c>
      <c r="TKR164" s="35"/>
      <c r="TKS164" s="148"/>
      <c r="TKT164" s="149">
        <f>TKO164+TKQ164+TKS164</f>
        <v>51.347999999999999</v>
      </c>
      <c r="TUD164" s="33"/>
      <c r="TUE164" s="51"/>
      <c r="TUF164" s="134" t="s">
        <v>17</v>
      </c>
      <c r="TUG164" s="35" t="s">
        <v>18</v>
      </c>
      <c r="TUH164" s="148">
        <v>0.38900000000000001</v>
      </c>
      <c r="TUI164" s="148">
        <f>TUI163*TUH164</f>
        <v>8.5579999999999998</v>
      </c>
      <c r="TUJ164" s="35"/>
      <c r="TUK164" s="148"/>
      <c r="TUL164" s="150">
        <v>6</v>
      </c>
      <c r="TUM164" s="148">
        <f>TUI164*TUL164</f>
        <v>51.347999999999999</v>
      </c>
      <c r="TUN164" s="35"/>
      <c r="TUO164" s="148"/>
      <c r="TUP164" s="149">
        <f>TUK164+TUM164+TUO164</f>
        <v>51.347999999999999</v>
      </c>
      <c r="UDZ164" s="33"/>
      <c r="UEA164" s="51"/>
      <c r="UEB164" s="134" t="s">
        <v>17</v>
      </c>
      <c r="UEC164" s="35" t="s">
        <v>18</v>
      </c>
      <c r="UED164" s="148">
        <v>0.38900000000000001</v>
      </c>
      <c r="UEE164" s="148">
        <f>UEE163*UED164</f>
        <v>8.5579999999999998</v>
      </c>
      <c r="UEF164" s="35"/>
      <c r="UEG164" s="148"/>
      <c r="UEH164" s="150">
        <v>6</v>
      </c>
      <c r="UEI164" s="148">
        <f>UEE164*UEH164</f>
        <v>51.347999999999999</v>
      </c>
      <c r="UEJ164" s="35"/>
      <c r="UEK164" s="148"/>
      <c r="UEL164" s="149">
        <f>UEG164+UEI164+UEK164</f>
        <v>51.347999999999999</v>
      </c>
      <c r="UNV164" s="33"/>
      <c r="UNW164" s="51"/>
      <c r="UNX164" s="134" t="s">
        <v>17</v>
      </c>
      <c r="UNY164" s="35" t="s">
        <v>18</v>
      </c>
      <c r="UNZ164" s="148">
        <v>0.38900000000000001</v>
      </c>
      <c r="UOA164" s="148">
        <f>UOA163*UNZ164</f>
        <v>8.5579999999999998</v>
      </c>
      <c r="UOB164" s="35"/>
      <c r="UOC164" s="148"/>
      <c r="UOD164" s="150">
        <v>6</v>
      </c>
      <c r="UOE164" s="148">
        <f>UOA164*UOD164</f>
        <v>51.347999999999999</v>
      </c>
      <c r="UOF164" s="35"/>
      <c r="UOG164" s="148"/>
      <c r="UOH164" s="149">
        <f>UOC164+UOE164+UOG164</f>
        <v>51.347999999999999</v>
      </c>
      <c r="UXR164" s="33"/>
      <c r="UXS164" s="51"/>
      <c r="UXT164" s="134" t="s">
        <v>17</v>
      </c>
      <c r="UXU164" s="35" t="s">
        <v>18</v>
      </c>
      <c r="UXV164" s="148">
        <v>0.38900000000000001</v>
      </c>
      <c r="UXW164" s="148">
        <f>UXW163*UXV164</f>
        <v>8.5579999999999998</v>
      </c>
      <c r="UXX164" s="35"/>
      <c r="UXY164" s="148"/>
      <c r="UXZ164" s="150">
        <v>6</v>
      </c>
      <c r="UYA164" s="148">
        <f>UXW164*UXZ164</f>
        <v>51.347999999999999</v>
      </c>
      <c r="UYB164" s="35"/>
      <c r="UYC164" s="148"/>
      <c r="UYD164" s="149">
        <f>UXY164+UYA164+UYC164</f>
        <v>51.347999999999999</v>
      </c>
      <c r="VHN164" s="33"/>
      <c r="VHO164" s="51"/>
      <c r="VHP164" s="134" t="s">
        <v>17</v>
      </c>
      <c r="VHQ164" s="35" t="s">
        <v>18</v>
      </c>
      <c r="VHR164" s="148">
        <v>0.38900000000000001</v>
      </c>
      <c r="VHS164" s="148">
        <f>VHS163*VHR164</f>
        <v>8.5579999999999998</v>
      </c>
      <c r="VHT164" s="35"/>
      <c r="VHU164" s="148"/>
      <c r="VHV164" s="150">
        <v>6</v>
      </c>
      <c r="VHW164" s="148">
        <f>VHS164*VHV164</f>
        <v>51.347999999999999</v>
      </c>
      <c r="VHX164" s="35"/>
      <c r="VHY164" s="148"/>
      <c r="VHZ164" s="149">
        <f>VHU164+VHW164+VHY164</f>
        <v>51.347999999999999</v>
      </c>
      <c r="VRJ164" s="33"/>
      <c r="VRK164" s="51"/>
      <c r="VRL164" s="134" t="s">
        <v>17</v>
      </c>
      <c r="VRM164" s="35" t="s">
        <v>18</v>
      </c>
      <c r="VRN164" s="148">
        <v>0.38900000000000001</v>
      </c>
      <c r="VRO164" s="148">
        <f>VRO163*VRN164</f>
        <v>8.5579999999999998</v>
      </c>
      <c r="VRP164" s="35"/>
      <c r="VRQ164" s="148"/>
      <c r="VRR164" s="150">
        <v>6</v>
      </c>
      <c r="VRS164" s="148">
        <f>VRO164*VRR164</f>
        <v>51.347999999999999</v>
      </c>
      <c r="VRT164" s="35"/>
      <c r="VRU164" s="148"/>
      <c r="VRV164" s="149">
        <f>VRQ164+VRS164+VRU164</f>
        <v>51.347999999999999</v>
      </c>
      <c r="WBF164" s="33"/>
      <c r="WBG164" s="51"/>
      <c r="WBH164" s="134" t="s">
        <v>17</v>
      </c>
      <c r="WBI164" s="35" t="s">
        <v>18</v>
      </c>
      <c r="WBJ164" s="148">
        <v>0.38900000000000001</v>
      </c>
      <c r="WBK164" s="148">
        <f>WBK163*WBJ164</f>
        <v>8.5579999999999998</v>
      </c>
      <c r="WBL164" s="35"/>
      <c r="WBM164" s="148"/>
      <c r="WBN164" s="150">
        <v>6</v>
      </c>
      <c r="WBO164" s="148">
        <f>WBK164*WBN164</f>
        <v>51.347999999999999</v>
      </c>
      <c r="WBP164" s="35"/>
      <c r="WBQ164" s="148"/>
      <c r="WBR164" s="149">
        <f>WBM164+WBO164+WBQ164</f>
        <v>51.347999999999999</v>
      </c>
      <c r="WLB164" s="33"/>
      <c r="WLC164" s="51"/>
      <c r="WLD164" s="134" t="s">
        <v>17</v>
      </c>
      <c r="WLE164" s="35" t="s">
        <v>18</v>
      </c>
      <c r="WLF164" s="148">
        <v>0.38900000000000001</v>
      </c>
      <c r="WLG164" s="148">
        <f>WLG163*WLF164</f>
        <v>8.5579999999999998</v>
      </c>
      <c r="WLH164" s="35"/>
      <c r="WLI164" s="148"/>
      <c r="WLJ164" s="150">
        <v>6</v>
      </c>
      <c r="WLK164" s="148">
        <f>WLG164*WLJ164</f>
        <v>51.347999999999999</v>
      </c>
      <c r="WLL164" s="35"/>
      <c r="WLM164" s="148"/>
      <c r="WLN164" s="149">
        <f>WLI164+WLK164+WLM164</f>
        <v>51.347999999999999</v>
      </c>
      <c r="WUX164" s="33"/>
      <c r="WUY164" s="51"/>
      <c r="WUZ164" s="134" t="s">
        <v>17</v>
      </c>
      <c r="WVA164" s="35" t="s">
        <v>18</v>
      </c>
      <c r="WVB164" s="148">
        <v>0.38900000000000001</v>
      </c>
      <c r="WVC164" s="148">
        <f>WVC163*WVB164</f>
        <v>8.5579999999999998</v>
      </c>
      <c r="WVD164" s="35"/>
      <c r="WVE164" s="148"/>
      <c r="WVF164" s="150">
        <v>6</v>
      </c>
      <c r="WVG164" s="148">
        <f>WVC164*WVF164</f>
        <v>51.347999999999999</v>
      </c>
      <c r="WVH164" s="35"/>
      <c r="WVI164" s="148"/>
      <c r="WVJ164" s="149">
        <f>WVE164+WVG164+WVI164</f>
        <v>51.347999999999999</v>
      </c>
    </row>
    <row r="165" spans="1:16130" ht="18" customHeight="1">
      <c r="A165" s="33"/>
      <c r="B165" s="143" t="s">
        <v>21</v>
      </c>
      <c r="C165" s="60" t="s">
        <v>22</v>
      </c>
      <c r="D165" s="129">
        <v>2.4159999999999999</v>
      </c>
      <c r="E165" s="129"/>
      <c r="F165" s="129"/>
      <c r="G165" s="129"/>
      <c r="H165" s="129"/>
      <c r="I165" s="129"/>
      <c r="J165" s="129"/>
      <c r="K165" s="124"/>
      <c r="L165" s="61" t="s">
        <v>98</v>
      </c>
      <c r="IL165" s="33"/>
      <c r="IM165" s="51"/>
      <c r="IN165" s="151" t="s">
        <v>21</v>
      </c>
      <c r="IO165" s="152" t="s">
        <v>22</v>
      </c>
      <c r="IP165" s="60">
        <v>0.151</v>
      </c>
      <c r="IQ165" s="148">
        <f>IQ163*IP165</f>
        <v>3.3220000000000001</v>
      </c>
      <c r="IR165" s="153"/>
      <c r="IS165" s="153"/>
      <c r="IT165" s="153"/>
      <c r="IU165" s="154"/>
      <c r="IV165" s="155">
        <v>3.2</v>
      </c>
      <c r="IW165" s="155">
        <f>IQ165*IV165</f>
        <v>10.630400000000002</v>
      </c>
      <c r="IX165" s="149">
        <f>IS165+IU165+IW165</f>
        <v>10.630400000000002</v>
      </c>
      <c r="SH165" s="33"/>
      <c r="SI165" s="51"/>
      <c r="SJ165" s="151" t="s">
        <v>21</v>
      </c>
      <c r="SK165" s="152" t="s">
        <v>22</v>
      </c>
      <c r="SL165" s="60">
        <v>0.151</v>
      </c>
      <c r="SM165" s="148">
        <f>SM163*SL165</f>
        <v>3.3220000000000001</v>
      </c>
      <c r="SN165" s="153"/>
      <c r="SO165" s="153"/>
      <c r="SP165" s="153"/>
      <c r="SQ165" s="154"/>
      <c r="SR165" s="155">
        <v>3.2</v>
      </c>
      <c r="SS165" s="155">
        <f>SM165*SR165</f>
        <v>10.630400000000002</v>
      </c>
      <c r="ST165" s="149">
        <f>SO165+SQ165+SS165</f>
        <v>10.630400000000002</v>
      </c>
      <c r="ACD165" s="33"/>
      <c r="ACE165" s="51"/>
      <c r="ACF165" s="151" t="s">
        <v>21</v>
      </c>
      <c r="ACG165" s="152" t="s">
        <v>22</v>
      </c>
      <c r="ACH165" s="60">
        <v>0.151</v>
      </c>
      <c r="ACI165" s="148">
        <f>ACI163*ACH165</f>
        <v>3.3220000000000001</v>
      </c>
      <c r="ACJ165" s="153"/>
      <c r="ACK165" s="153"/>
      <c r="ACL165" s="153"/>
      <c r="ACM165" s="154"/>
      <c r="ACN165" s="155">
        <v>3.2</v>
      </c>
      <c r="ACO165" s="155">
        <f>ACI165*ACN165</f>
        <v>10.630400000000002</v>
      </c>
      <c r="ACP165" s="149">
        <f>ACK165+ACM165+ACO165</f>
        <v>10.630400000000002</v>
      </c>
      <c r="ALZ165" s="33"/>
      <c r="AMA165" s="51"/>
      <c r="AMB165" s="151" t="s">
        <v>21</v>
      </c>
      <c r="AMC165" s="152" t="s">
        <v>22</v>
      </c>
      <c r="AMD165" s="60">
        <v>0.151</v>
      </c>
      <c r="AME165" s="148">
        <f>AME163*AMD165</f>
        <v>3.3220000000000001</v>
      </c>
      <c r="AMF165" s="153"/>
      <c r="AMG165" s="153"/>
      <c r="AMH165" s="153"/>
      <c r="AMI165" s="154"/>
      <c r="AMJ165" s="155">
        <v>3.2</v>
      </c>
      <c r="AMK165" s="155">
        <f>AME165*AMJ165</f>
        <v>10.630400000000002</v>
      </c>
      <c r="AML165" s="149">
        <f>AMG165+AMI165+AMK165</f>
        <v>10.630400000000002</v>
      </c>
      <c r="AVV165" s="33"/>
      <c r="AVW165" s="51"/>
      <c r="AVX165" s="151" t="s">
        <v>21</v>
      </c>
      <c r="AVY165" s="152" t="s">
        <v>22</v>
      </c>
      <c r="AVZ165" s="60">
        <v>0.151</v>
      </c>
      <c r="AWA165" s="148">
        <f>AWA163*AVZ165</f>
        <v>3.3220000000000001</v>
      </c>
      <c r="AWB165" s="153"/>
      <c r="AWC165" s="153"/>
      <c r="AWD165" s="153"/>
      <c r="AWE165" s="154"/>
      <c r="AWF165" s="155">
        <v>3.2</v>
      </c>
      <c r="AWG165" s="155">
        <f>AWA165*AWF165</f>
        <v>10.630400000000002</v>
      </c>
      <c r="AWH165" s="149">
        <f>AWC165+AWE165+AWG165</f>
        <v>10.630400000000002</v>
      </c>
      <c r="BFR165" s="33"/>
      <c r="BFS165" s="51"/>
      <c r="BFT165" s="151" t="s">
        <v>21</v>
      </c>
      <c r="BFU165" s="152" t="s">
        <v>22</v>
      </c>
      <c r="BFV165" s="60">
        <v>0.151</v>
      </c>
      <c r="BFW165" s="148">
        <f>BFW163*BFV165</f>
        <v>3.3220000000000001</v>
      </c>
      <c r="BFX165" s="153"/>
      <c r="BFY165" s="153"/>
      <c r="BFZ165" s="153"/>
      <c r="BGA165" s="154"/>
      <c r="BGB165" s="155">
        <v>3.2</v>
      </c>
      <c r="BGC165" s="155">
        <f>BFW165*BGB165</f>
        <v>10.630400000000002</v>
      </c>
      <c r="BGD165" s="149">
        <f>BFY165+BGA165+BGC165</f>
        <v>10.630400000000002</v>
      </c>
      <c r="BPN165" s="33"/>
      <c r="BPO165" s="51"/>
      <c r="BPP165" s="151" t="s">
        <v>21</v>
      </c>
      <c r="BPQ165" s="152" t="s">
        <v>22</v>
      </c>
      <c r="BPR165" s="60">
        <v>0.151</v>
      </c>
      <c r="BPS165" s="148">
        <f>BPS163*BPR165</f>
        <v>3.3220000000000001</v>
      </c>
      <c r="BPT165" s="153"/>
      <c r="BPU165" s="153"/>
      <c r="BPV165" s="153"/>
      <c r="BPW165" s="154"/>
      <c r="BPX165" s="155">
        <v>3.2</v>
      </c>
      <c r="BPY165" s="155">
        <f>BPS165*BPX165</f>
        <v>10.630400000000002</v>
      </c>
      <c r="BPZ165" s="149">
        <f>BPU165+BPW165+BPY165</f>
        <v>10.630400000000002</v>
      </c>
      <c r="BZJ165" s="33"/>
      <c r="BZK165" s="51"/>
      <c r="BZL165" s="151" t="s">
        <v>21</v>
      </c>
      <c r="BZM165" s="152" t="s">
        <v>22</v>
      </c>
      <c r="BZN165" s="60">
        <v>0.151</v>
      </c>
      <c r="BZO165" s="148">
        <f>BZO163*BZN165</f>
        <v>3.3220000000000001</v>
      </c>
      <c r="BZP165" s="153"/>
      <c r="BZQ165" s="153"/>
      <c r="BZR165" s="153"/>
      <c r="BZS165" s="154"/>
      <c r="BZT165" s="155">
        <v>3.2</v>
      </c>
      <c r="BZU165" s="155">
        <f>BZO165*BZT165</f>
        <v>10.630400000000002</v>
      </c>
      <c r="BZV165" s="149">
        <f>BZQ165+BZS165+BZU165</f>
        <v>10.630400000000002</v>
      </c>
      <c r="CJF165" s="33"/>
      <c r="CJG165" s="51"/>
      <c r="CJH165" s="151" t="s">
        <v>21</v>
      </c>
      <c r="CJI165" s="152" t="s">
        <v>22</v>
      </c>
      <c r="CJJ165" s="60">
        <v>0.151</v>
      </c>
      <c r="CJK165" s="148">
        <f>CJK163*CJJ165</f>
        <v>3.3220000000000001</v>
      </c>
      <c r="CJL165" s="153"/>
      <c r="CJM165" s="153"/>
      <c r="CJN165" s="153"/>
      <c r="CJO165" s="154"/>
      <c r="CJP165" s="155">
        <v>3.2</v>
      </c>
      <c r="CJQ165" s="155">
        <f>CJK165*CJP165</f>
        <v>10.630400000000002</v>
      </c>
      <c r="CJR165" s="149">
        <f>CJM165+CJO165+CJQ165</f>
        <v>10.630400000000002</v>
      </c>
      <c r="CTB165" s="33"/>
      <c r="CTC165" s="51"/>
      <c r="CTD165" s="151" t="s">
        <v>21</v>
      </c>
      <c r="CTE165" s="152" t="s">
        <v>22</v>
      </c>
      <c r="CTF165" s="60">
        <v>0.151</v>
      </c>
      <c r="CTG165" s="148">
        <f>CTG163*CTF165</f>
        <v>3.3220000000000001</v>
      </c>
      <c r="CTH165" s="153"/>
      <c r="CTI165" s="153"/>
      <c r="CTJ165" s="153"/>
      <c r="CTK165" s="154"/>
      <c r="CTL165" s="155">
        <v>3.2</v>
      </c>
      <c r="CTM165" s="155">
        <f>CTG165*CTL165</f>
        <v>10.630400000000002</v>
      </c>
      <c r="CTN165" s="149">
        <f>CTI165+CTK165+CTM165</f>
        <v>10.630400000000002</v>
      </c>
      <c r="DCX165" s="33"/>
      <c r="DCY165" s="51"/>
      <c r="DCZ165" s="151" t="s">
        <v>21</v>
      </c>
      <c r="DDA165" s="152" t="s">
        <v>22</v>
      </c>
      <c r="DDB165" s="60">
        <v>0.151</v>
      </c>
      <c r="DDC165" s="148">
        <f>DDC163*DDB165</f>
        <v>3.3220000000000001</v>
      </c>
      <c r="DDD165" s="153"/>
      <c r="DDE165" s="153"/>
      <c r="DDF165" s="153"/>
      <c r="DDG165" s="154"/>
      <c r="DDH165" s="155">
        <v>3.2</v>
      </c>
      <c r="DDI165" s="155">
        <f>DDC165*DDH165</f>
        <v>10.630400000000002</v>
      </c>
      <c r="DDJ165" s="149">
        <f>DDE165+DDG165+DDI165</f>
        <v>10.630400000000002</v>
      </c>
      <c r="DMT165" s="33"/>
      <c r="DMU165" s="51"/>
      <c r="DMV165" s="151" t="s">
        <v>21</v>
      </c>
      <c r="DMW165" s="152" t="s">
        <v>22</v>
      </c>
      <c r="DMX165" s="60">
        <v>0.151</v>
      </c>
      <c r="DMY165" s="148">
        <f>DMY163*DMX165</f>
        <v>3.3220000000000001</v>
      </c>
      <c r="DMZ165" s="153"/>
      <c r="DNA165" s="153"/>
      <c r="DNB165" s="153"/>
      <c r="DNC165" s="154"/>
      <c r="DND165" s="155">
        <v>3.2</v>
      </c>
      <c r="DNE165" s="155">
        <f>DMY165*DND165</f>
        <v>10.630400000000002</v>
      </c>
      <c r="DNF165" s="149">
        <f>DNA165+DNC165+DNE165</f>
        <v>10.630400000000002</v>
      </c>
      <c r="DWP165" s="33"/>
      <c r="DWQ165" s="51"/>
      <c r="DWR165" s="151" t="s">
        <v>21</v>
      </c>
      <c r="DWS165" s="152" t="s">
        <v>22</v>
      </c>
      <c r="DWT165" s="60">
        <v>0.151</v>
      </c>
      <c r="DWU165" s="148">
        <f>DWU163*DWT165</f>
        <v>3.3220000000000001</v>
      </c>
      <c r="DWV165" s="153"/>
      <c r="DWW165" s="153"/>
      <c r="DWX165" s="153"/>
      <c r="DWY165" s="154"/>
      <c r="DWZ165" s="155">
        <v>3.2</v>
      </c>
      <c r="DXA165" s="155">
        <f>DWU165*DWZ165</f>
        <v>10.630400000000002</v>
      </c>
      <c r="DXB165" s="149">
        <f>DWW165+DWY165+DXA165</f>
        <v>10.630400000000002</v>
      </c>
      <c r="EGL165" s="33"/>
      <c r="EGM165" s="51"/>
      <c r="EGN165" s="151" t="s">
        <v>21</v>
      </c>
      <c r="EGO165" s="152" t="s">
        <v>22</v>
      </c>
      <c r="EGP165" s="60">
        <v>0.151</v>
      </c>
      <c r="EGQ165" s="148">
        <f>EGQ163*EGP165</f>
        <v>3.3220000000000001</v>
      </c>
      <c r="EGR165" s="153"/>
      <c r="EGS165" s="153"/>
      <c r="EGT165" s="153"/>
      <c r="EGU165" s="154"/>
      <c r="EGV165" s="155">
        <v>3.2</v>
      </c>
      <c r="EGW165" s="155">
        <f>EGQ165*EGV165</f>
        <v>10.630400000000002</v>
      </c>
      <c r="EGX165" s="149">
        <f>EGS165+EGU165+EGW165</f>
        <v>10.630400000000002</v>
      </c>
      <c r="EQH165" s="33"/>
      <c r="EQI165" s="51"/>
      <c r="EQJ165" s="151" t="s">
        <v>21</v>
      </c>
      <c r="EQK165" s="152" t="s">
        <v>22</v>
      </c>
      <c r="EQL165" s="60">
        <v>0.151</v>
      </c>
      <c r="EQM165" s="148">
        <f>EQM163*EQL165</f>
        <v>3.3220000000000001</v>
      </c>
      <c r="EQN165" s="153"/>
      <c r="EQO165" s="153"/>
      <c r="EQP165" s="153"/>
      <c r="EQQ165" s="154"/>
      <c r="EQR165" s="155">
        <v>3.2</v>
      </c>
      <c r="EQS165" s="155">
        <f>EQM165*EQR165</f>
        <v>10.630400000000002</v>
      </c>
      <c r="EQT165" s="149">
        <f>EQO165+EQQ165+EQS165</f>
        <v>10.630400000000002</v>
      </c>
      <c r="FAD165" s="33"/>
      <c r="FAE165" s="51"/>
      <c r="FAF165" s="151" t="s">
        <v>21</v>
      </c>
      <c r="FAG165" s="152" t="s">
        <v>22</v>
      </c>
      <c r="FAH165" s="60">
        <v>0.151</v>
      </c>
      <c r="FAI165" s="148">
        <f>FAI163*FAH165</f>
        <v>3.3220000000000001</v>
      </c>
      <c r="FAJ165" s="153"/>
      <c r="FAK165" s="153"/>
      <c r="FAL165" s="153"/>
      <c r="FAM165" s="154"/>
      <c r="FAN165" s="155">
        <v>3.2</v>
      </c>
      <c r="FAO165" s="155">
        <f>FAI165*FAN165</f>
        <v>10.630400000000002</v>
      </c>
      <c r="FAP165" s="149">
        <f>FAK165+FAM165+FAO165</f>
        <v>10.630400000000002</v>
      </c>
      <c r="FJZ165" s="33"/>
      <c r="FKA165" s="51"/>
      <c r="FKB165" s="151" t="s">
        <v>21</v>
      </c>
      <c r="FKC165" s="152" t="s">
        <v>22</v>
      </c>
      <c r="FKD165" s="60">
        <v>0.151</v>
      </c>
      <c r="FKE165" s="148">
        <f>FKE163*FKD165</f>
        <v>3.3220000000000001</v>
      </c>
      <c r="FKF165" s="153"/>
      <c r="FKG165" s="153"/>
      <c r="FKH165" s="153"/>
      <c r="FKI165" s="154"/>
      <c r="FKJ165" s="155">
        <v>3.2</v>
      </c>
      <c r="FKK165" s="155">
        <f>FKE165*FKJ165</f>
        <v>10.630400000000002</v>
      </c>
      <c r="FKL165" s="149">
        <f>FKG165+FKI165+FKK165</f>
        <v>10.630400000000002</v>
      </c>
      <c r="FTV165" s="33"/>
      <c r="FTW165" s="51"/>
      <c r="FTX165" s="151" t="s">
        <v>21</v>
      </c>
      <c r="FTY165" s="152" t="s">
        <v>22</v>
      </c>
      <c r="FTZ165" s="60">
        <v>0.151</v>
      </c>
      <c r="FUA165" s="148">
        <f>FUA163*FTZ165</f>
        <v>3.3220000000000001</v>
      </c>
      <c r="FUB165" s="153"/>
      <c r="FUC165" s="153"/>
      <c r="FUD165" s="153"/>
      <c r="FUE165" s="154"/>
      <c r="FUF165" s="155">
        <v>3.2</v>
      </c>
      <c r="FUG165" s="155">
        <f>FUA165*FUF165</f>
        <v>10.630400000000002</v>
      </c>
      <c r="FUH165" s="149">
        <f>FUC165+FUE165+FUG165</f>
        <v>10.630400000000002</v>
      </c>
      <c r="GDR165" s="33"/>
      <c r="GDS165" s="51"/>
      <c r="GDT165" s="151" t="s">
        <v>21</v>
      </c>
      <c r="GDU165" s="152" t="s">
        <v>22</v>
      </c>
      <c r="GDV165" s="60">
        <v>0.151</v>
      </c>
      <c r="GDW165" s="148">
        <f>GDW163*GDV165</f>
        <v>3.3220000000000001</v>
      </c>
      <c r="GDX165" s="153"/>
      <c r="GDY165" s="153"/>
      <c r="GDZ165" s="153"/>
      <c r="GEA165" s="154"/>
      <c r="GEB165" s="155">
        <v>3.2</v>
      </c>
      <c r="GEC165" s="155">
        <f>GDW165*GEB165</f>
        <v>10.630400000000002</v>
      </c>
      <c r="GED165" s="149">
        <f>GDY165+GEA165+GEC165</f>
        <v>10.630400000000002</v>
      </c>
      <c r="GNN165" s="33"/>
      <c r="GNO165" s="51"/>
      <c r="GNP165" s="151" t="s">
        <v>21</v>
      </c>
      <c r="GNQ165" s="152" t="s">
        <v>22</v>
      </c>
      <c r="GNR165" s="60">
        <v>0.151</v>
      </c>
      <c r="GNS165" s="148">
        <f>GNS163*GNR165</f>
        <v>3.3220000000000001</v>
      </c>
      <c r="GNT165" s="153"/>
      <c r="GNU165" s="153"/>
      <c r="GNV165" s="153"/>
      <c r="GNW165" s="154"/>
      <c r="GNX165" s="155">
        <v>3.2</v>
      </c>
      <c r="GNY165" s="155">
        <f>GNS165*GNX165</f>
        <v>10.630400000000002</v>
      </c>
      <c r="GNZ165" s="149">
        <f>GNU165+GNW165+GNY165</f>
        <v>10.630400000000002</v>
      </c>
      <c r="GXJ165" s="33"/>
      <c r="GXK165" s="51"/>
      <c r="GXL165" s="151" t="s">
        <v>21</v>
      </c>
      <c r="GXM165" s="152" t="s">
        <v>22</v>
      </c>
      <c r="GXN165" s="60">
        <v>0.151</v>
      </c>
      <c r="GXO165" s="148">
        <f>GXO163*GXN165</f>
        <v>3.3220000000000001</v>
      </c>
      <c r="GXP165" s="153"/>
      <c r="GXQ165" s="153"/>
      <c r="GXR165" s="153"/>
      <c r="GXS165" s="154"/>
      <c r="GXT165" s="155">
        <v>3.2</v>
      </c>
      <c r="GXU165" s="155">
        <f>GXO165*GXT165</f>
        <v>10.630400000000002</v>
      </c>
      <c r="GXV165" s="149">
        <f>GXQ165+GXS165+GXU165</f>
        <v>10.630400000000002</v>
      </c>
      <c r="HHF165" s="33"/>
      <c r="HHG165" s="51"/>
      <c r="HHH165" s="151" t="s">
        <v>21</v>
      </c>
      <c r="HHI165" s="152" t="s">
        <v>22</v>
      </c>
      <c r="HHJ165" s="60">
        <v>0.151</v>
      </c>
      <c r="HHK165" s="148">
        <f>HHK163*HHJ165</f>
        <v>3.3220000000000001</v>
      </c>
      <c r="HHL165" s="153"/>
      <c r="HHM165" s="153"/>
      <c r="HHN165" s="153"/>
      <c r="HHO165" s="154"/>
      <c r="HHP165" s="155">
        <v>3.2</v>
      </c>
      <c r="HHQ165" s="155">
        <f>HHK165*HHP165</f>
        <v>10.630400000000002</v>
      </c>
      <c r="HHR165" s="149">
        <f>HHM165+HHO165+HHQ165</f>
        <v>10.630400000000002</v>
      </c>
      <c r="HRB165" s="33"/>
      <c r="HRC165" s="51"/>
      <c r="HRD165" s="151" t="s">
        <v>21</v>
      </c>
      <c r="HRE165" s="152" t="s">
        <v>22</v>
      </c>
      <c r="HRF165" s="60">
        <v>0.151</v>
      </c>
      <c r="HRG165" s="148">
        <f>HRG163*HRF165</f>
        <v>3.3220000000000001</v>
      </c>
      <c r="HRH165" s="153"/>
      <c r="HRI165" s="153"/>
      <c r="HRJ165" s="153"/>
      <c r="HRK165" s="154"/>
      <c r="HRL165" s="155">
        <v>3.2</v>
      </c>
      <c r="HRM165" s="155">
        <f>HRG165*HRL165</f>
        <v>10.630400000000002</v>
      </c>
      <c r="HRN165" s="149">
        <f>HRI165+HRK165+HRM165</f>
        <v>10.630400000000002</v>
      </c>
      <c r="IAX165" s="33"/>
      <c r="IAY165" s="51"/>
      <c r="IAZ165" s="151" t="s">
        <v>21</v>
      </c>
      <c r="IBA165" s="152" t="s">
        <v>22</v>
      </c>
      <c r="IBB165" s="60">
        <v>0.151</v>
      </c>
      <c r="IBC165" s="148">
        <f>IBC163*IBB165</f>
        <v>3.3220000000000001</v>
      </c>
      <c r="IBD165" s="153"/>
      <c r="IBE165" s="153"/>
      <c r="IBF165" s="153"/>
      <c r="IBG165" s="154"/>
      <c r="IBH165" s="155">
        <v>3.2</v>
      </c>
      <c r="IBI165" s="155">
        <f>IBC165*IBH165</f>
        <v>10.630400000000002</v>
      </c>
      <c r="IBJ165" s="149">
        <f>IBE165+IBG165+IBI165</f>
        <v>10.630400000000002</v>
      </c>
      <c r="IKT165" s="33"/>
      <c r="IKU165" s="51"/>
      <c r="IKV165" s="151" t="s">
        <v>21</v>
      </c>
      <c r="IKW165" s="152" t="s">
        <v>22</v>
      </c>
      <c r="IKX165" s="60">
        <v>0.151</v>
      </c>
      <c r="IKY165" s="148">
        <f>IKY163*IKX165</f>
        <v>3.3220000000000001</v>
      </c>
      <c r="IKZ165" s="153"/>
      <c r="ILA165" s="153"/>
      <c r="ILB165" s="153"/>
      <c r="ILC165" s="154"/>
      <c r="ILD165" s="155">
        <v>3.2</v>
      </c>
      <c r="ILE165" s="155">
        <f>IKY165*ILD165</f>
        <v>10.630400000000002</v>
      </c>
      <c r="ILF165" s="149">
        <f>ILA165+ILC165+ILE165</f>
        <v>10.630400000000002</v>
      </c>
      <c r="IUP165" s="33"/>
      <c r="IUQ165" s="51"/>
      <c r="IUR165" s="151" t="s">
        <v>21</v>
      </c>
      <c r="IUS165" s="152" t="s">
        <v>22</v>
      </c>
      <c r="IUT165" s="60">
        <v>0.151</v>
      </c>
      <c r="IUU165" s="148">
        <f>IUU163*IUT165</f>
        <v>3.3220000000000001</v>
      </c>
      <c r="IUV165" s="153"/>
      <c r="IUW165" s="153"/>
      <c r="IUX165" s="153"/>
      <c r="IUY165" s="154"/>
      <c r="IUZ165" s="155">
        <v>3.2</v>
      </c>
      <c r="IVA165" s="155">
        <f>IUU165*IUZ165</f>
        <v>10.630400000000002</v>
      </c>
      <c r="IVB165" s="149">
        <f>IUW165+IUY165+IVA165</f>
        <v>10.630400000000002</v>
      </c>
      <c r="JEL165" s="33"/>
      <c r="JEM165" s="51"/>
      <c r="JEN165" s="151" t="s">
        <v>21</v>
      </c>
      <c r="JEO165" s="152" t="s">
        <v>22</v>
      </c>
      <c r="JEP165" s="60">
        <v>0.151</v>
      </c>
      <c r="JEQ165" s="148">
        <f>JEQ163*JEP165</f>
        <v>3.3220000000000001</v>
      </c>
      <c r="JER165" s="153"/>
      <c r="JES165" s="153"/>
      <c r="JET165" s="153"/>
      <c r="JEU165" s="154"/>
      <c r="JEV165" s="155">
        <v>3.2</v>
      </c>
      <c r="JEW165" s="155">
        <f>JEQ165*JEV165</f>
        <v>10.630400000000002</v>
      </c>
      <c r="JEX165" s="149">
        <f>JES165+JEU165+JEW165</f>
        <v>10.630400000000002</v>
      </c>
      <c r="JOH165" s="33"/>
      <c r="JOI165" s="51"/>
      <c r="JOJ165" s="151" t="s">
        <v>21</v>
      </c>
      <c r="JOK165" s="152" t="s">
        <v>22</v>
      </c>
      <c r="JOL165" s="60">
        <v>0.151</v>
      </c>
      <c r="JOM165" s="148">
        <f>JOM163*JOL165</f>
        <v>3.3220000000000001</v>
      </c>
      <c r="JON165" s="153"/>
      <c r="JOO165" s="153"/>
      <c r="JOP165" s="153"/>
      <c r="JOQ165" s="154"/>
      <c r="JOR165" s="155">
        <v>3.2</v>
      </c>
      <c r="JOS165" s="155">
        <f>JOM165*JOR165</f>
        <v>10.630400000000002</v>
      </c>
      <c r="JOT165" s="149">
        <f>JOO165+JOQ165+JOS165</f>
        <v>10.630400000000002</v>
      </c>
      <c r="JYD165" s="33"/>
      <c r="JYE165" s="51"/>
      <c r="JYF165" s="151" t="s">
        <v>21</v>
      </c>
      <c r="JYG165" s="152" t="s">
        <v>22</v>
      </c>
      <c r="JYH165" s="60">
        <v>0.151</v>
      </c>
      <c r="JYI165" s="148">
        <f>JYI163*JYH165</f>
        <v>3.3220000000000001</v>
      </c>
      <c r="JYJ165" s="153"/>
      <c r="JYK165" s="153"/>
      <c r="JYL165" s="153"/>
      <c r="JYM165" s="154"/>
      <c r="JYN165" s="155">
        <v>3.2</v>
      </c>
      <c r="JYO165" s="155">
        <f>JYI165*JYN165</f>
        <v>10.630400000000002</v>
      </c>
      <c r="JYP165" s="149">
        <f>JYK165+JYM165+JYO165</f>
        <v>10.630400000000002</v>
      </c>
      <c r="KHZ165" s="33"/>
      <c r="KIA165" s="51"/>
      <c r="KIB165" s="151" t="s">
        <v>21</v>
      </c>
      <c r="KIC165" s="152" t="s">
        <v>22</v>
      </c>
      <c r="KID165" s="60">
        <v>0.151</v>
      </c>
      <c r="KIE165" s="148">
        <f>KIE163*KID165</f>
        <v>3.3220000000000001</v>
      </c>
      <c r="KIF165" s="153"/>
      <c r="KIG165" s="153"/>
      <c r="KIH165" s="153"/>
      <c r="KII165" s="154"/>
      <c r="KIJ165" s="155">
        <v>3.2</v>
      </c>
      <c r="KIK165" s="155">
        <f>KIE165*KIJ165</f>
        <v>10.630400000000002</v>
      </c>
      <c r="KIL165" s="149">
        <f>KIG165+KII165+KIK165</f>
        <v>10.630400000000002</v>
      </c>
      <c r="KRV165" s="33"/>
      <c r="KRW165" s="51"/>
      <c r="KRX165" s="151" t="s">
        <v>21</v>
      </c>
      <c r="KRY165" s="152" t="s">
        <v>22</v>
      </c>
      <c r="KRZ165" s="60">
        <v>0.151</v>
      </c>
      <c r="KSA165" s="148">
        <f>KSA163*KRZ165</f>
        <v>3.3220000000000001</v>
      </c>
      <c r="KSB165" s="153"/>
      <c r="KSC165" s="153"/>
      <c r="KSD165" s="153"/>
      <c r="KSE165" s="154"/>
      <c r="KSF165" s="155">
        <v>3.2</v>
      </c>
      <c r="KSG165" s="155">
        <f>KSA165*KSF165</f>
        <v>10.630400000000002</v>
      </c>
      <c r="KSH165" s="149">
        <f>KSC165+KSE165+KSG165</f>
        <v>10.630400000000002</v>
      </c>
      <c r="LBR165" s="33"/>
      <c r="LBS165" s="51"/>
      <c r="LBT165" s="151" t="s">
        <v>21</v>
      </c>
      <c r="LBU165" s="152" t="s">
        <v>22</v>
      </c>
      <c r="LBV165" s="60">
        <v>0.151</v>
      </c>
      <c r="LBW165" s="148">
        <f>LBW163*LBV165</f>
        <v>3.3220000000000001</v>
      </c>
      <c r="LBX165" s="153"/>
      <c r="LBY165" s="153"/>
      <c r="LBZ165" s="153"/>
      <c r="LCA165" s="154"/>
      <c r="LCB165" s="155">
        <v>3.2</v>
      </c>
      <c r="LCC165" s="155">
        <f>LBW165*LCB165</f>
        <v>10.630400000000002</v>
      </c>
      <c r="LCD165" s="149">
        <f>LBY165+LCA165+LCC165</f>
        <v>10.630400000000002</v>
      </c>
      <c r="LLN165" s="33"/>
      <c r="LLO165" s="51"/>
      <c r="LLP165" s="151" t="s">
        <v>21</v>
      </c>
      <c r="LLQ165" s="152" t="s">
        <v>22</v>
      </c>
      <c r="LLR165" s="60">
        <v>0.151</v>
      </c>
      <c r="LLS165" s="148">
        <f>LLS163*LLR165</f>
        <v>3.3220000000000001</v>
      </c>
      <c r="LLT165" s="153"/>
      <c r="LLU165" s="153"/>
      <c r="LLV165" s="153"/>
      <c r="LLW165" s="154"/>
      <c r="LLX165" s="155">
        <v>3.2</v>
      </c>
      <c r="LLY165" s="155">
        <f>LLS165*LLX165</f>
        <v>10.630400000000002</v>
      </c>
      <c r="LLZ165" s="149">
        <f>LLU165+LLW165+LLY165</f>
        <v>10.630400000000002</v>
      </c>
      <c r="LVJ165" s="33"/>
      <c r="LVK165" s="51"/>
      <c r="LVL165" s="151" t="s">
        <v>21</v>
      </c>
      <c r="LVM165" s="152" t="s">
        <v>22</v>
      </c>
      <c r="LVN165" s="60">
        <v>0.151</v>
      </c>
      <c r="LVO165" s="148">
        <f>LVO163*LVN165</f>
        <v>3.3220000000000001</v>
      </c>
      <c r="LVP165" s="153"/>
      <c r="LVQ165" s="153"/>
      <c r="LVR165" s="153"/>
      <c r="LVS165" s="154"/>
      <c r="LVT165" s="155">
        <v>3.2</v>
      </c>
      <c r="LVU165" s="155">
        <f>LVO165*LVT165</f>
        <v>10.630400000000002</v>
      </c>
      <c r="LVV165" s="149">
        <f>LVQ165+LVS165+LVU165</f>
        <v>10.630400000000002</v>
      </c>
      <c r="MFF165" s="33"/>
      <c r="MFG165" s="51"/>
      <c r="MFH165" s="151" t="s">
        <v>21</v>
      </c>
      <c r="MFI165" s="152" t="s">
        <v>22</v>
      </c>
      <c r="MFJ165" s="60">
        <v>0.151</v>
      </c>
      <c r="MFK165" s="148">
        <f>MFK163*MFJ165</f>
        <v>3.3220000000000001</v>
      </c>
      <c r="MFL165" s="153"/>
      <c r="MFM165" s="153"/>
      <c r="MFN165" s="153"/>
      <c r="MFO165" s="154"/>
      <c r="MFP165" s="155">
        <v>3.2</v>
      </c>
      <c r="MFQ165" s="155">
        <f>MFK165*MFP165</f>
        <v>10.630400000000002</v>
      </c>
      <c r="MFR165" s="149">
        <f>MFM165+MFO165+MFQ165</f>
        <v>10.630400000000002</v>
      </c>
      <c r="MPB165" s="33"/>
      <c r="MPC165" s="51"/>
      <c r="MPD165" s="151" t="s">
        <v>21</v>
      </c>
      <c r="MPE165" s="152" t="s">
        <v>22</v>
      </c>
      <c r="MPF165" s="60">
        <v>0.151</v>
      </c>
      <c r="MPG165" s="148">
        <f>MPG163*MPF165</f>
        <v>3.3220000000000001</v>
      </c>
      <c r="MPH165" s="153"/>
      <c r="MPI165" s="153"/>
      <c r="MPJ165" s="153"/>
      <c r="MPK165" s="154"/>
      <c r="MPL165" s="155">
        <v>3.2</v>
      </c>
      <c r="MPM165" s="155">
        <f>MPG165*MPL165</f>
        <v>10.630400000000002</v>
      </c>
      <c r="MPN165" s="149">
        <f>MPI165+MPK165+MPM165</f>
        <v>10.630400000000002</v>
      </c>
      <c r="MYX165" s="33"/>
      <c r="MYY165" s="51"/>
      <c r="MYZ165" s="151" t="s">
        <v>21</v>
      </c>
      <c r="MZA165" s="152" t="s">
        <v>22</v>
      </c>
      <c r="MZB165" s="60">
        <v>0.151</v>
      </c>
      <c r="MZC165" s="148">
        <f>MZC163*MZB165</f>
        <v>3.3220000000000001</v>
      </c>
      <c r="MZD165" s="153"/>
      <c r="MZE165" s="153"/>
      <c r="MZF165" s="153"/>
      <c r="MZG165" s="154"/>
      <c r="MZH165" s="155">
        <v>3.2</v>
      </c>
      <c r="MZI165" s="155">
        <f>MZC165*MZH165</f>
        <v>10.630400000000002</v>
      </c>
      <c r="MZJ165" s="149">
        <f>MZE165+MZG165+MZI165</f>
        <v>10.630400000000002</v>
      </c>
      <c r="NIT165" s="33"/>
      <c r="NIU165" s="51"/>
      <c r="NIV165" s="151" t="s">
        <v>21</v>
      </c>
      <c r="NIW165" s="152" t="s">
        <v>22</v>
      </c>
      <c r="NIX165" s="60">
        <v>0.151</v>
      </c>
      <c r="NIY165" s="148">
        <f>NIY163*NIX165</f>
        <v>3.3220000000000001</v>
      </c>
      <c r="NIZ165" s="153"/>
      <c r="NJA165" s="153"/>
      <c r="NJB165" s="153"/>
      <c r="NJC165" s="154"/>
      <c r="NJD165" s="155">
        <v>3.2</v>
      </c>
      <c r="NJE165" s="155">
        <f>NIY165*NJD165</f>
        <v>10.630400000000002</v>
      </c>
      <c r="NJF165" s="149">
        <f>NJA165+NJC165+NJE165</f>
        <v>10.630400000000002</v>
      </c>
      <c r="NSP165" s="33"/>
      <c r="NSQ165" s="51"/>
      <c r="NSR165" s="151" t="s">
        <v>21</v>
      </c>
      <c r="NSS165" s="152" t="s">
        <v>22</v>
      </c>
      <c r="NST165" s="60">
        <v>0.151</v>
      </c>
      <c r="NSU165" s="148">
        <f>NSU163*NST165</f>
        <v>3.3220000000000001</v>
      </c>
      <c r="NSV165" s="153"/>
      <c r="NSW165" s="153"/>
      <c r="NSX165" s="153"/>
      <c r="NSY165" s="154"/>
      <c r="NSZ165" s="155">
        <v>3.2</v>
      </c>
      <c r="NTA165" s="155">
        <f>NSU165*NSZ165</f>
        <v>10.630400000000002</v>
      </c>
      <c r="NTB165" s="149">
        <f>NSW165+NSY165+NTA165</f>
        <v>10.630400000000002</v>
      </c>
      <c r="OCL165" s="33"/>
      <c r="OCM165" s="51"/>
      <c r="OCN165" s="151" t="s">
        <v>21</v>
      </c>
      <c r="OCO165" s="152" t="s">
        <v>22</v>
      </c>
      <c r="OCP165" s="60">
        <v>0.151</v>
      </c>
      <c r="OCQ165" s="148">
        <f>OCQ163*OCP165</f>
        <v>3.3220000000000001</v>
      </c>
      <c r="OCR165" s="153"/>
      <c r="OCS165" s="153"/>
      <c r="OCT165" s="153"/>
      <c r="OCU165" s="154"/>
      <c r="OCV165" s="155">
        <v>3.2</v>
      </c>
      <c r="OCW165" s="155">
        <f>OCQ165*OCV165</f>
        <v>10.630400000000002</v>
      </c>
      <c r="OCX165" s="149">
        <f>OCS165+OCU165+OCW165</f>
        <v>10.630400000000002</v>
      </c>
      <c r="OMH165" s="33"/>
      <c r="OMI165" s="51"/>
      <c r="OMJ165" s="151" t="s">
        <v>21</v>
      </c>
      <c r="OMK165" s="152" t="s">
        <v>22</v>
      </c>
      <c r="OML165" s="60">
        <v>0.151</v>
      </c>
      <c r="OMM165" s="148">
        <f>OMM163*OML165</f>
        <v>3.3220000000000001</v>
      </c>
      <c r="OMN165" s="153"/>
      <c r="OMO165" s="153"/>
      <c r="OMP165" s="153"/>
      <c r="OMQ165" s="154"/>
      <c r="OMR165" s="155">
        <v>3.2</v>
      </c>
      <c r="OMS165" s="155">
        <f>OMM165*OMR165</f>
        <v>10.630400000000002</v>
      </c>
      <c r="OMT165" s="149">
        <f>OMO165+OMQ165+OMS165</f>
        <v>10.630400000000002</v>
      </c>
      <c r="OWD165" s="33"/>
      <c r="OWE165" s="51"/>
      <c r="OWF165" s="151" t="s">
        <v>21</v>
      </c>
      <c r="OWG165" s="152" t="s">
        <v>22</v>
      </c>
      <c r="OWH165" s="60">
        <v>0.151</v>
      </c>
      <c r="OWI165" s="148">
        <f>OWI163*OWH165</f>
        <v>3.3220000000000001</v>
      </c>
      <c r="OWJ165" s="153"/>
      <c r="OWK165" s="153"/>
      <c r="OWL165" s="153"/>
      <c r="OWM165" s="154"/>
      <c r="OWN165" s="155">
        <v>3.2</v>
      </c>
      <c r="OWO165" s="155">
        <f>OWI165*OWN165</f>
        <v>10.630400000000002</v>
      </c>
      <c r="OWP165" s="149">
        <f>OWK165+OWM165+OWO165</f>
        <v>10.630400000000002</v>
      </c>
      <c r="PFZ165" s="33"/>
      <c r="PGA165" s="51"/>
      <c r="PGB165" s="151" t="s">
        <v>21</v>
      </c>
      <c r="PGC165" s="152" t="s">
        <v>22</v>
      </c>
      <c r="PGD165" s="60">
        <v>0.151</v>
      </c>
      <c r="PGE165" s="148">
        <f>PGE163*PGD165</f>
        <v>3.3220000000000001</v>
      </c>
      <c r="PGF165" s="153"/>
      <c r="PGG165" s="153"/>
      <c r="PGH165" s="153"/>
      <c r="PGI165" s="154"/>
      <c r="PGJ165" s="155">
        <v>3.2</v>
      </c>
      <c r="PGK165" s="155">
        <f>PGE165*PGJ165</f>
        <v>10.630400000000002</v>
      </c>
      <c r="PGL165" s="149">
        <f>PGG165+PGI165+PGK165</f>
        <v>10.630400000000002</v>
      </c>
      <c r="PPV165" s="33"/>
      <c r="PPW165" s="51"/>
      <c r="PPX165" s="151" t="s">
        <v>21</v>
      </c>
      <c r="PPY165" s="152" t="s">
        <v>22</v>
      </c>
      <c r="PPZ165" s="60">
        <v>0.151</v>
      </c>
      <c r="PQA165" s="148">
        <f>PQA163*PPZ165</f>
        <v>3.3220000000000001</v>
      </c>
      <c r="PQB165" s="153"/>
      <c r="PQC165" s="153"/>
      <c r="PQD165" s="153"/>
      <c r="PQE165" s="154"/>
      <c r="PQF165" s="155">
        <v>3.2</v>
      </c>
      <c r="PQG165" s="155">
        <f>PQA165*PQF165</f>
        <v>10.630400000000002</v>
      </c>
      <c r="PQH165" s="149">
        <f>PQC165+PQE165+PQG165</f>
        <v>10.630400000000002</v>
      </c>
      <c r="PZR165" s="33"/>
      <c r="PZS165" s="51"/>
      <c r="PZT165" s="151" t="s">
        <v>21</v>
      </c>
      <c r="PZU165" s="152" t="s">
        <v>22</v>
      </c>
      <c r="PZV165" s="60">
        <v>0.151</v>
      </c>
      <c r="PZW165" s="148">
        <f>PZW163*PZV165</f>
        <v>3.3220000000000001</v>
      </c>
      <c r="PZX165" s="153"/>
      <c r="PZY165" s="153"/>
      <c r="PZZ165" s="153"/>
      <c r="QAA165" s="154"/>
      <c r="QAB165" s="155">
        <v>3.2</v>
      </c>
      <c r="QAC165" s="155">
        <f>PZW165*QAB165</f>
        <v>10.630400000000002</v>
      </c>
      <c r="QAD165" s="149">
        <f>PZY165+QAA165+QAC165</f>
        <v>10.630400000000002</v>
      </c>
      <c r="QJN165" s="33"/>
      <c r="QJO165" s="51"/>
      <c r="QJP165" s="151" t="s">
        <v>21</v>
      </c>
      <c r="QJQ165" s="152" t="s">
        <v>22</v>
      </c>
      <c r="QJR165" s="60">
        <v>0.151</v>
      </c>
      <c r="QJS165" s="148">
        <f>QJS163*QJR165</f>
        <v>3.3220000000000001</v>
      </c>
      <c r="QJT165" s="153"/>
      <c r="QJU165" s="153"/>
      <c r="QJV165" s="153"/>
      <c r="QJW165" s="154"/>
      <c r="QJX165" s="155">
        <v>3.2</v>
      </c>
      <c r="QJY165" s="155">
        <f>QJS165*QJX165</f>
        <v>10.630400000000002</v>
      </c>
      <c r="QJZ165" s="149">
        <f>QJU165+QJW165+QJY165</f>
        <v>10.630400000000002</v>
      </c>
      <c r="QTJ165" s="33"/>
      <c r="QTK165" s="51"/>
      <c r="QTL165" s="151" t="s">
        <v>21</v>
      </c>
      <c r="QTM165" s="152" t="s">
        <v>22</v>
      </c>
      <c r="QTN165" s="60">
        <v>0.151</v>
      </c>
      <c r="QTO165" s="148">
        <f>QTO163*QTN165</f>
        <v>3.3220000000000001</v>
      </c>
      <c r="QTP165" s="153"/>
      <c r="QTQ165" s="153"/>
      <c r="QTR165" s="153"/>
      <c r="QTS165" s="154"/>
      <c r="QTT165" s="155">
        <v>3.2</v>
      </c>
      <c r="QTU165" s="155">
        <f>QTO165*QTT165</f>
        <v>10.630400000000002</v>
      </c>
      <c r="QTV165" s="149">
        <f>QTQ165+QTS165+QTU165</f>
        <v>10.630400000000002</v>
      </c>
      <c r="RDF165" s="33"/>
      <c r="RDG165" s="51"/>
      <c r="RDH165" s="151" t="s">
        <v>21</v>
      </c>
      <c r="RDI165" s="152" t="s">
        <v>22</v>
      </c>
      <c r="RDJ165" s="60">
        <v>0.151</v>
      </c>
      <c r="RDK165" s="148">
        <f>RDK163*RDJ165</f>
        <v>3.3220000000000001</v>
      </c>
      <c r="RDL165" s="153"/>
      <c r="RDM165" s="153"/>
      <c r="RDN165" s="153"/>
      <c r="RDO165" s="154"/>
      <c r="RDP165" s="155">
        <v>3.2</v>
      </c>
      <c r="RDQ165" s="155">
        <f>RDK165*RDP165</f>
        <v>10.630400000000002</v>
      </c>
      <c r="RDR165" s="149">
        <f>RDM165+RDO165+RDQ165</f>
        <v>10.630400000000002</v>
      </c>
      <c r="RNB165" s="33"/>
      <c r="RNC165" s="51"/>
      <c r="RND165" s="151" t="s">
        <v>21</v>
      </c>
      <c r="RNE165" s="152" t="s">
        <v>22</v>
      </c>
      <c r="RNF165" s="60">
        <v>0.151</v>
      </c>
      <c r="RNG165" s="148">
        <f>RNG163*RNF165</f>
        <v>3.3220000000000001</v>
      </c>
      <c r="RNH165" s="153"/>
      <c r="RNI165" s="153"/>
      <c r="RNJ165" s="153"/>
      <c r="RNK165" s="154"/>
      <c r="RNL165" s="155">
        <v>3.2</v>
      </c>
      <c r="RNM165" s="155">
        <f>RNG165*RNL165</f>
        <v>10.630400000000002</v>
      </c>
      <c r="RNN165" s="149">
        <f>RNI165+RNK165+RNM165</f>
        <v>10.630400000000002</v>
      </c>
      <c r="RWX165" s="33"/>
      <c r="RWY165" s="51"/>
      <c r="RWZ165" s="151" t="s">
        <v>21</v>
      </c>
      <c r="RXA165" s="152" t="s">
        <v>22</v>
      </c>
      <c r="RXB165" s="60">
        <v>0.151</v>
      </c>
      <c r="RXC165" s="148">
        <f>RXC163*RXB165</f>
        <v>3.3220000000000001</v>
      </c>
      <c r="RXD165" s="153"/>
      <c r="RXE165" s="153"/>
      <c r="RXF165" s="153"/>
      <c r="RXG165" s="154"/>
      <c r="RXH165" s="155">
        <v>3.2</v>
      </c>
      <c r="RXI165" s="155">
        <f>RXC165*RXH165</f>
        <v>10.630400000000002</v>
      </c>
      <c r="RXJ165" s="149">
        <f>RXE165+RXG165+RXI165</f>
        <v>10.630400000000002</v>
      </c>
      <c r="SGT165" s="33"/>
      <c r="SGU165" s="51"/>
      <c r="SGV165" s="151" t="s">
        <v>21</v>
      </c>
      <c r="SGW165" s="152" t="s">
        <v>22</v>
      </c>
      <c r="SGX165" s="60">
        <v>0.151</v>
      </c>
      <c r="SGY165" s="148">
        <f>SGY163*SGX165</f>
        <v>3.3220000000000001</v>
      </c>
      <c r="SGZ165" s="153"/>
      <c r="SHA165" s="153"/>
      <c r="SHB165" s="153"/>
      <c r="SHC165" s="154"/>
      <c r="SHD165" s="155">
        <v>3.2</v>
      </c>
      <c r="SHE165" s="155">
        <f>SGY165*SHD165</f>
        <v>10.630400000000002</v>
      </c>
      <c r="SHF165" s="149">
        <f>SHA165+SHC165+SHE165</f>
        <v>10.630400000000002</v>
      </c>
      <c r="SQP165" s="33"/>
      <c r="SQQ165" s="51"/>
      <c r="SQR165" s="151" t="s">
        <v>21</v>
      </c>
      <c r="SQS165" s="152" t="s">
        <v>22</v>
      </c>
      <c r="SQT165" s="60">
        <v>0.151</v>
      </c>
      <c r="SQU165" s="148">
        <f>SQU163*SQT165</f>
        <v>3.3220000000000001</v>
      </c>
      <c r="SQV165" s="153"/>
      <c r="SQW165" s="153"/>
      <c r="SQX165" s="153"/>
      <c r="SQY165" s="154"/>
      <c r="SQZ165" s="155">
        <v>3.2</v>
      </c>
      <c r="SRA165" s="155">
        <f>SQU165*SQZ165</f>
        <v>10.630400000000002</v>
      </c>
      <c r="SRB165" s="149">
        <f>SQW165+SQY165+SRA165</f>
        <v>10.630400000000002</v>
      </c>
      <c r="TAL165" s="33"/>
      <c r="TAM165" s="51"/>
      <c r="TAN165" s="151" t="s">
        <v>21</v>
      </c>
      <c r="TAO165" s="152" t="s">
        <v>22</v>
      </c>
      <c r="TAP165" s="60">
        <v>0.151</v>
      </c>
      <c r="TAQ165" s="148">
        <f>TAQ163*TAP165</f>
        <v>3.3220000000000001</v>
      </c>
      <c r="TAR165" s="153"/>
      <c r="TAS165" s="153"/>
      <c r="TAT165" s="153"/>
      <c r="TAU165" s="154"/>
      <c r="TAV165" s="155">
        <v>3.2</v>
      </c>
      <c r="TAW165" s="155">
        <f>TAQ165*TAV165</f>
        <v>10.630400000000002</v>
      </c>
      <c r="TAX165" s="149">
        <f>TAS165+TAU165+TAW165</f>
        <v>10.630400000000002</v>
      </c>
      <c r="TKH165" s="33"/>
      <c r="TKI165" s="51"/>
      <c r="TKJ165" s="151" t="s">
        <v>21</v>
      </c>
      <c r="TKK165" s="152" t="s">
        <v>22</v>
      </c>
      <c r="TKL165" s="60">
        <v>0.151</v>
      </c>
      <c r="TKM165" s="148">
        <f>TKM163*TKL165</f>
        <v>3.3220000000000001</v>
      </c>
      <c r="TKN165" s="153"/>
      <c r="TKO165" s="153"/>
      <c r="TKP165" s="153"/>
      <c r="TKQ165" s="154"/>
      <c r="TKR165" s="155">
        <v>3.2</v>
      </c>
      <c r="TKS165" s="155">
        <f>TKM165*TKR165</f>
        <v>10.630400000000002</v>
      </c>
      <c r="TKT165" s="149">
        <f>TKO165+TKQ165+TKS165</f>
        <v>10.630400000000002</v>
      </c>
      <c r="TUD165" s="33"/>
      <c r="TUE165" s="51"/>
      <c r="TUF165" s="151" t="s">
        <v>21</v>
      </c>
      <c r="TUG165" s="152" t="s">
        <v>22</v>
      </c>
      <c r="TUH165" s="60">
        <v>0.151</v>
      </c>
      <c r="TUI165" s="148">
        <f>TUI163*TUH165</f>
        <v>3.3220000000000001</v>
      </c>
      <c r="TUJ165" s="153"/>
      <c r="TUK165" s="153"/>
      <c r="TUL165" s="153"/>
      <c r="TUM165" s="154"/>
      <c r="TUN165" s="155">
        <v>3.2</v>
      </c>
      <c r="TUO165" s="155">
        <f>TUI165*TUN165</f>
        <v>10.630400000000002</v>
      </c>
      <c r="TUP165" s="149">
        <f>TUK165+TUM165+TUO165</f>
        <v>10.630400000000002</v>
      </c>
      <c r="UDZ165" s="33"/>
      <c r="UEA165" s="51"/>
      <c r="UEB165" s="151" t="s">
        <v>21</v>
      </c>
      <c r="UEC165" s="152" t="s">
        <v>22</v>
      </c>
      <c r="UED165" s="60">
        <v>0.151</v>
      </c>
      <c r="UEE165" s="148">
        <f>UEE163*UED165</f>
        <v>3.3220000000000001</v>
      </c>
      <c r="UEF165" s="153"/>
      <c r="UEG165" s="153"/>
      <c r="UEH165" s="153"/>
      <c r="UEI165" s="154"/>
      <c r="UEJ165" s="155">
        <v>3.2</v>
      </c>
      <c r="UEK165" s="155">
        <f>UEE165*UEJ165</f>
        <v>10.630400000000002</v>
      </c>
      <c r="UEL165" s="149">
        <f>UEG165+UEI165+UEK165</f>
        <v>10.630400000000002</v>
      </c>
      <c r="UNV165" s="33"/>
      <c r="UNW165" s="51"/>
      <c r="UNX165" s="151" t="s">
        <v>21</v>
      </c>
      <c r="UNY165" s="152" t="s">
        <v>22</v>
      </c>
      <c r="UNZ165" s="60">
        <v>0.151</v>
      </c>
      <c r="UOA165" s="148">
        <f>UOA163*UNZ165</f>
        <v>3.3220000000000001</v>
      </c>
      <c r="UOB165" s="153"/>
      <c r="UOC165" s="153"/>
      <c r="UOD165" s="153"/>
      <c r="UOE165" s="154"/>
      <c r="UOF165" s="155">
        <v>3.2</v>
      </c>
      <c r="UOG165" s="155">
        <f>UOA165*UOF165</f>
        <v>10.630400000000002</v>
      </c>
      <c r="UOH165" s="149">
        <f>UOC165+UOE165+UOG165</f>
        <v>10.630400000000002</v>
      </c>
      <c r="UXR165" s="33"/>
      <c r="UXS165" s="51"/>
      <c r="UXT165" s="151" t="s">
        <v>21</v>
      </c>
      <c r="UXU165" s="152" t="s">
        <v>22</v>
      </c>
      <c r="UXV165" s="60">
        <v>0.151</v>
      </c>
      <c r="UXW165" s="148">
        <f>UXW163*UXV165</f>
        <v>3.3220000000000001</v>
      </c>
      <c r="UXX165" s="153"/>
      <c r="UXY165" s="153"/>
      <c r="UXZ165" s="153"/>
      <c r="UYA165" s="154"/>
      <c r="UYB165" s="155">
        <v>3.2</v>
      </c>
      <c r="UYC165" s="155">
        <f>UXW165*UYB165</f>
        <v>10.630400000000002</v>
      </c>
      <c r="UYD165" s="149">
        <f>UXY165+UYA165+UYC165</f>
        <v>10.630400000000002</v>
      </c>
      <c r="VHN165" s="33"/>
      <c r="VHO165" s="51"/>
      <c r="VHP165" s="151" t="s">
        <v>21</v>
      </c>
      <c r="VHQ165" s="152" t="s">
        <v>22</v>
      </c>
      <c r="VHR165" s="60">
        <v>0.151</v>
      </c>
      <c r="VHS165" s="148">
        <f>VHS163*VHR165</f>
        <v>3.3220000000000001</v>
      </c>
      <c r="VHT165" s="153"/>
      <c r="VHU165" s="153"/>
      <c r="VHV165" s="153"/>
      <c r="VHW165" s="154"/>
      <c r="VHX165" s="155">
        <v>3.2</v>
      </c>
      <c r="VHY165" s="155">
        <f>VHS165*VHX165</f>
        <v>10.630400000000002</v>
      </c>
      <c r="VHZ165" s="149">
        <f>VHU165+VHW165+VHY165</f>
        <v>10.630400000000002</v>
      </c>
      <c r="VRJ165" s="33"/>
      <c r="VRK165" s="51"/>
      <c r="VRL165" s="151" t="s">
        <v>21</v>
      </c>
      <c r="VRM165" s="152" t="s">
        <v>22</v>
      </c>
      <c r="VRN165" s="60">
        <v>0.151</v>
      </c>
      <c r="VRO165" s="148">
        <f>VRO163*VRN165</f>
        <v>3.3220000000000001</v>
      </c>
      <c r="VRP165" s="153"/>
      <c r="VRQ165" s="153"/>
      <c r="VRR165" s="153"/>
      <c r="VRS165" s="154"/>
      <c r="VRT165" s="155">
        <v>3.2</v>
      </c>
      <c r="VRU165" s="155">
        <f>VRO165*VRT165</f>
        <v>10.630400000000002</v>
      </c>
      <c r="VRV165" s="149">
        <f>VRQ165+VRS165+VRU165</f>
        <v>10.630400000000002</v>
      </c>
      <c r="WBF165" s="33"/>
      <c r="WBG165" s="51"/>
      <c r="WBH165" s="151" t="s">
        <v>21</v>
      </c>
      <c r="WBI165" s="152" t="s">
        <v>22</v>
      </c>
      <c r="WBJ165" s="60">
        <v>0.151</v>
      </c>
      <c r="WBK165" s="148">
        <f>WBK163*WBJ165</f>
        <v>3.3220000000000001</v>
      </c>
      <c r="WBL165" s="153"/>
      <c r="WBM165" s="153"/>
      <c r="WBN165" s="153"/>
      <c r="WBO165" s="154"/>
      <c r="WBP165" s="155">
        <v>3.2</v>
      </c>
      <c r="WBQ165" s="155">
        <f>WBK165*WBP165</f>
        <v>10.630400000000002</v>
      </c>
      <c r="WBR165" s="149">
        <f>WBM165+WBO165+WBQ165</f>
        <v>10.630400000000002</v>
      </c>
      <c r="WLB165" s="33"/>
      <c r="WLC165" s="51"/>
      <c r="WLD165" s="151" t="s">
        <v>21</v>
      </c>
      <c r="WLE165" s="152" t="s">
        <v>22</v>
      </c>
      <c r="WLF165" s="60">
        <v>0.151</v>
      </c>
      <c r="WLG165" s="148">
        <f>WLG163*WLF165</f>
        <v>3.3220000000000001</v>
      </c>
      <c r="WLH165" s="153"/>
      <c r="WLI165" s="153"/>
      <c r="WLJ165" s="153"/>
      <c r="WLK165" s="154"/>
      <c r="WLL165" s="155">
        <v>3.2</v>
      </c>
      <c r="WLM165" s="155">
        <f>WLG165*WLL165</f>
        <v>10.630400000000002</v>
      </c>
      <c r="WLN165" s="149">
        <f>WLI165+WLK165+WLM165</f>
        <v>10.630400000000002</v>
      </c>
      <c r="WUX165" s="33"/>
      <c r="WUY165" s="51"/>
      <c r="WUZ165" s="151" t="s">
        <v>21</v>
      </c>
      <c r="WVA165" s="152" t="s">
        <v>22</v>
      </c>
      <c r="WVB165" s="60">
        <v>0.151</v>
      </c>
      <c r="WVC165" s="148">
        <f>WVC163*WVB165</f>
        <v>3.3220000000000001</v>
      </c>
      <c r="WVD165" s="153"/>
      <c r="WVE165" s="153"/>
      <c r="WVF165" s="153"/>
      <c r="WVG165" s="154"/>
      <c r="WVH165" s="155">
        <v>3.2</v>
      </c>
      <c r="WVI165" s="155">
        <f>WVC165*WVH165</f>
        <v>10.630400000000002</v>
      </c>
      <c r="WVJ165" s="149">
        <f>WVE165+WVG165+WVI165</f>
        <v>10.630400000000002</v>
      </c>
    </row>
    <row r="166" spans="1:16130" ht="17.25" customHeight="1">
      <c r="A166" s="33"/>
      <c r="B166" s="51" t="s">
        <v>108</v>
      </c>
      <c r="C166" s="35"/>
      <c r="D166" s="129"/>
      <c r="E166" s="129"/>
      <c r="F166" s="129"/>
      <c r="G166" s="129"/>
      <c r="H166" s="129"/>
      <c r="I166" s="129"/>
      <c r="J166" s="129"/>
      <c r="K166" s="124"/>
      <c r="IL166" s="33"/>
      <c r="IM166" s="51"/>
      <c r="IN166" s="51" t="s">
        <v>108</v>
      </c>
      <c r="IO166" s="35"/>
      <c r="IP166" s="35"/>
      <c r="IQ166" s="148"/>
      <c r="IR166" s="35"/>
      <c r="IS166" s="148"/>
      <c r="IT166" s="35"/>
      <c r="IU166" s="148"/>
      <c r="IV166" s="35"/>
      <c r="IW166" s="148"/>
      <c r="IX166" s="149"/>
      <c r="SH166" s="33"/>
      <c r="SI166" s="51"/>
      <c r="SJ166" s="51" t="s">
        <v>108</v>
      </c>
      <c r="SK166" s="35"/>
      <c r="SL166" s="35"/>
      <c r="SM166" s="148"/>
      <c r="SN166" s="35"/>
      <c r="SO166" s="148"/>
      <c r="SP166" s="35"/>
      <c r="SQ166" s="148"/>
      <c r="SR166" s="35"/>
      <c r="SS166" s="148"/>
      <c r="ST166" s="149"/>
      <c r="ACD166" s="33"/>
      <c r="ACE166" s="51"/>
      <c r="ACF166" s="51" t="s">
        <v>108</v>
      </c>
      <c r="ACG166" s="35"/>
      <c r="ACH166" s="35"/>
      <c r="ACI166" s="148"/>
      <c r="ACJ166" s="35"/>
      <c r="ACK166" s="148"/>
      <c r="ACL166" s="35"/>
      <c r="ACM166" s="148"/>
      <c r="ACN166" s="35"/>
      <c r="ACO166" s="148"/>
      <c r="ACP166" s="149"/>
      <c r="ALZ166" s="33"/>
      <c r="AMA166" s="51"/>
      <c r="AMB166" s="51" t="s">
        <v>108</v>
      </c>
      <c r="AMC166" s="35"/>
      <c r="AMD166" s="35"/>
      <c r="AME166" s="148"/>
      <c r="AMF166" s="35"/>
      <c r="AMG166" s="148"/>
      <c r="AMH166" s="35"/>
      <c r="AMI166" s="148"/>
      <c r="AMJ166" s="35"/>
      <c r="AMK166" s="148"/>
      <c r="AML166" s="149"/>
      <c r="AVV166" s="33"/>
      <c r="AVW166" s="51"/>
      <c r="AVX166" s="51" t="s">
        <v>108</v>
      </c>
      <c r="AVY166" s="35"/>
      <c r="AVZ166" s="35"/>
      <c r="AWA166" s="148"/>
      <c r="AWB166" s="35"/>
      <c r="AWC166" s="148"/>
      <c r="AWD166" s="35"/>
      <c r="AWE166" s="148"/>
      <c r="AWF166" s="35"/>
      <c r="AWG166" s="148"/>
      <c r="AWH166" s="149"/>
      <c r="BFR166" s="33"/>
      <c r="BFS166" s="51"/>
      <c r="BFT166" s="51" t="s">
        <v>108</v>
      </c>
      <c r="BFU166" s="35"/>
      <c r="BFV166" s="35"/>
      <c r="BFW166" s="148"/>
      <c r="BFX166" s="35"/>
      <c r="BFY166" s="148"/>
      <c r="BFZ166" s="35"/>
      <c r="BGA166" s="148"/>
      <c r="BGB166" s="35"/>
      <c r="BGC166" s="148"/>
      <c r="BGD166" s="149"/>
      <c r="BPN166" s="33"/>
      <c r="BPO166" s="51"/>
      <c r="BPP166" s="51" t="s">
        <v>108</v>
      </c>
      <c r="BPQ166" s="35"/>
      <c r="BPR166" s="35"/>
      <c r="BPS166" s="148"/>
      <c r="BPT166" s="35"/>
      <c r="BPU166" s="148"/>
      <c r="BPV166" s="35"/>
      <c r="BPW166" s="148"/>
      <c r="BPX166" s="35"/>
      <c r="BPY166" s="148"/>
      <c r="BPZ166" s="149"/>
      <c r="BZJ166" s="33"/>
      <c r="BZK166" s="51"/>
      <c r="BZL166" s="51" t="s">
        <v>108</v>
      </c>
      <c r="BZM166" s="35"/>
      <c r="BZN166" s="35"/>
      <c r="BZO166" s="148"/>
      <c r="BZP166" s="35"/>
      <c r="BZQ166" s="148"/>
      <c r="BZR166" s="35"/>
      <c r="BZS166" s="148"/>
      <c r="BZT166" s="35"/>
      <c r="BZU166" s="148"/>
      <c r="BZV166" s="149"/>
      <c r="CJF166" s="33"/>
      <c r="CJG166" s="51"/>
      <c r="CJH166" s="51" t="s">
        <v>108</v>
      </c>
      <c r="CJI166" s="35"/>
      <c r="CJJ166" s="35"/>
      <c r="CJK166" s="148"/>
      <c r="CJL166" s="35"/>
      <c r="CJM166" s="148"/>
      <c r="CJN166" s="35"/>
      <c r="CJO166" s="148"/>
      <c r="CJP166" s="35"/>
      <c r="CJQ166" s="148"/>
      <c r="CJR166" s="149"/>
      <c r="CTB166" s="33"/>
      <c r="CTC166" s="51"/>
      <c r="CTD166" s="51" t="s">
        <v>108</v>
      </c>
      <c r="CTE166" s="35"/>
      <c r="CTF166" s="35"/>
      <c r="CTG166" s="148"/>
      <c r="CTH166" s="35"/>
      <c r="CTI166" s="148"/>
      <c r="CTJ166" s="35"/>
      <c r="CTK166" s="148"/>
      <c r="CTL166" s="35"/>
      <c r="CTM166" s="148"/>
      <c r="CTN166" s="149"/>
      <c r="DCX166" s="33"/>
      <c r="DCY166" s="51"/>
      <c r="DCZ166" s="51" t="s">
        <v>108</v>
      </c>
      <c r="DDA166" s="35"/>
      <c r="DDB166" s="35"/>
      <c r="DDC166" s="148"/>
      <c r="DDD166" s="35"/>
      <c r="DDE166" s="148"/>
      <c r="DDF166" s="35"/>
      <c r="DDG166" s="148"/>
      <c r="DDH166" s="35"/>
      <c r="DDI166" s="148"/>
      <c r="DDJ166" s="149"/>
      <c r="DMT166" s="33"/>
      <c r="DMU166" s="51"/>
      <c r="DMV166" s="51" t="s">
        <v>108</v>
      </c>
      <c r="DMW166" s="35"/>
      <c r="DMX166" s="35"/>
      <c r="DMY166" s="148"/>
      <c r="DMZ166" s="35"/>
      <c r="DNA166" s="148"/>
      <c r="DNB166" s="35"/>
      <c r="DNC166" s="148"/>
      <c r="DND166" s="35"/>
      <c r="DNE166" s="148"/>
      <c r="DNF166" s="149"/>
      <c r="DWP166" s="33"/>
      <c r="DWQ166" s="51"/>
      <c r="DWR166" s="51" t="s">
        <v>108</v>
      </c>
      <c r="DWS166" s="35"/>
      <c r="DWT166" s="35"/>
      <c r="DWU166" s="148"/>
      <c r="DWV166" s="35"/>
      <c r="DWW166" s="148"/>
      <c r="DWX166" s="35"/>
      <c r="DWY166" s="148"/>
      <c r="DWZ166" s="35"/>
      <c r="DXA166" s="148"/>
      <c r="DXB166" s="149"/>
      <c r="EGL166" s="33"/>
      <c r="EGM166" s="51"/>
      <c r="EGN166" s="51" t="s">
        <v>108</v>
      </c>
      <c r="EGO166" s="35"/>
      <c r="EGP166" s="35"/>
      <c r="EGQ166" s="148"/>
      <c r="EGR166" s="35"/>
      <c r="EGS166" s="148"/>
      <c r="EGT166" s="35"/>
      <c r="EGU166" s="148"/>
      <c r="EGV166" s="35"/>
      <c r="EGW166" s="148"/>
      <c r="EGX166" s="149"/>
      <c r="EQH166" s="33"/>
      <c r="EQI166" s="51"/>
      <c r="EQJ166" s="51" t="s">
        <v>108</v>
      </c>
      <c r="EQK166" s="35"/>
      <c r="EQL166" s="35"/>
      <c r="EQM166" s="148"/>
      <c r="EQN166" s="35"/>
      <c r="EQO166" s="148"/>
      <c r="EQP166" s="35"/>
      <c r="EQQ166" s="148"/>
      <c r="EQR166" s="35"/>
      <c r="EQS166" s="148"/>
      <c r="EQT166" s="149"/>
      <c r="FAD166" s="33"/>
      <c r="FAE166" s="51"/>
      <c r="FAF166" s="51" t="s">
        <v>108</v>
      </c>
      <c r="FAG166" s="35"/>
      <c r="FAH166" s="35"/>
      <c r="FAI166" s="148"/>
      <c r="FAJ166" s="35"/>
      <c r="FAK166" s="148"/>
      <c r="FAL166" s="35"/>
      <c r="FAM166" s="148"/>
      <c r="FAN166" s="35"/>
      <c r="FAO166" s="148"/>
      <c r="FAP166" s="149"/>
      <c r="FJZ166" s="33"/>
      <c r="FKA166" s="51"/>
      <c r="FKB166" s="51" t="s">
        <v>108</v>
      </c>
      <c r="FKC166" s="35"/>
      <c r="FKD166" s="35"/>
      <c r="FKE166" s="148"/>
      <c r="FKF166" s="35"/>
      <c r="FKG166" s="148"/>
      <c r="FKH166" s="35"/>
      <c r="FKI166" s="148"/>
      <c r="FKJ166" s="35"/>
      <c r="FKK166" s="148"/>
      <c r="FKL166" s="149"/>
      <c r="FTV166" s="33"/>
      <c r="FTW166" s="51"/>
      <c r="FTX166" s="51" t="s">
        <v>108</v>
      </c>
      <c r="FTY166" s="35"/>
      <c r="FTZ166" s="35"/>
      <c r="FUA166" s="148"/>
      <c r="FUB166" s="35"/>
      <c r="FUC166" s="148"/>
      <c r="FUD166" s="35"/>
      <c r="FUE166" s="148"/>
      <c r="FUF166" s="35"/>
      <c r="FUG166" s="148"/>
      <c r="FUH166" s="149"/>
      <c r="GDR166" s="33"/>
      <c r="GDS166" s="51"/>
      <c r="GDT166" s="51" t="s">
        <v>108</v>
      </c>
      <c r="GDU166" s="35"/>
      <c r="GDV166" s="35"/>
      <c r="GDW166" s="148"/>
      <c r="GDX166" s="35"/>
      <c r="GDY166" s="148"/>
      <c r="GDZ166" s="35"/>
      <c r="GEA166" s="148"/>
      <c r="GEB166" s="35"/>
      <c r="GEC166" s="148"/>
      <c r="GED166" s="149"/>
      <c r="GNN166" s="33"/>
      <c r="GNO166" s="51"/>
      <c r="GNP166" s="51" t="s">
        <v>108</v>
      </c>
      <c r="GNQ166" s="35"/>
      <c r="GNR166" s="35"/>
      <c r="GNS166" s="148"/>
      <c r="GNT166" s="35"/>
      <c r="GNU166" s="148"/>
      <c r="GNV166" s="35"/>
      <c r="GNW166" s="148"/>
      <c r="GNX166" s="35"/>
      <c r="GNY166" s="148"/>
      <c r="GNZ166" s="149"/>
      <c r="GXJ166" s="33"/>
      <c r="GXK166" s="51"/>
      <c r="GXL166" s="51" t="s">
        <v>108</v>
      </c>
      <c r="GXM166" s="35"/>
      <c r="GXN166" s="35"/>
      <c r="GXO166" s="148"/>
      <c r="GXP166" s="35"/>
      <c r="GXQ166" s="148"/>
      <c r="GXR166" s="35"/>
      <c r="GXS166" s="148"/>
      <c r="GXT166" s="35"/>
      <c r="GXU166" s="148"/>
      <c r="GXV166" s="149"/>
      <c r="HHF166" s="33"/>
      <c r="HHG166" s="51"/>
      <c r="HHH166" s="51" t="s">
        <v>108</v>
      </c>
      <c r="HHI166" s="35"/>
      <c r="HHJ166" s="35"/>
      <c r="HHK166" s="148"/>
      <c r="HHL166" s="35"/>
      <c r="HHM166" s="148"/>
      <c r="HHN166" s="35"/>
      <c r="HHO166" s="148"/>
      <c r="HHP166" s="35"/>
      <c r="HHQ166" s="148"/>
      <c r="HHR166" s="149"/>
      <c r="HRB166" s="33"/>
      <c r="HRC166" s="51"/>
      <c r="HRD166" s="51" t="s">
        <v>108</v>
      </c>
      <c r="HRE166" s="35"/>
      <c r="HRF166" s="35"/>
      <c r="HRG166" s="148"/>
      <c r="HRH166" s="35"/>
      <c r="HRI166" s="148"/>
      <c r="HRJ166" s="35"/>
      <c r="HRK166" s="148"/>
      <c r="HRL166" s="35"/>
      <c r="HRM166" s="148"/>
      <c r="HRN166" s="149"/>
      <c r="IAX166" s="33"/>
      <c r="IAY166" s="51"/>
      <c r="IAZ166" s="51" t="s">
        <v>108</v>
      </c>
      <c r="IBA166" s="35"/>
      <c r="IBB166" s="35"/>
      <c r="IBC166" s="148"/>
      <c r="IBD166" s="35"/>
      <c r="IBE166" s="148"/>
      <c r="IBF166" s="35"/>
      <c r="IBG166" s="148"/>
      <c r="IBH166" s="35"/>
      <c r="IBI166" s="148"/>
      <c r="IBJ166" s="149"/>
      <c r="IKT166" s="33"/>
      <c r="IKU166" s="51"/>
      <c r="IKV166" s="51" t="s">
        <v>108</v>
      </c>
      <c r="IKW166" s="35"/>
      <c r="IKX166" s="35"/>
      <c r="IKY166" s="148"/>
      <c r="IKZ166" s="35"/>
      <c r="ILA166" s="148"/>
      <c r="ILB166" s="35"/>
      <c r="ILC166" s="148"/>
      <c r="ILD166" s="35"/>
      <c r="ILE166" s="148"/>
      <c r="ILF166" s="149"/>
      <c r="IUP166" s="33"/>
      <c r="IUQ166" s="51"/>
      <c r="IUR166" s="51" t="s">
        <v>108</v>
      </c>
      <c r="IUS166" s="35"/>
      <c r="IUT166" s="35"/>
      <c r="IUU166" s="148"/>
      <c r="IUV166" s="35"/>
      <c r="IUW166" s="148"/>
      <c r="IUX166" s="35"/>
      <c r="IUY166" s="148"/>
      <c r="IUZ166" s="35"/>
      <c r="IVA166" s="148"/>
      <c r="IVB166" s="149"/>
      <c r="JEL166" s="33"/>
      <c r="JEM166" s="51"/>
      <c r="JEN166" s="51" t="s">
        <v>108</v>
      </c>
      <c r="JEO166" s="35"/>
      <c r="JEP166" s="35"/>
      <c r="JEQ166" s="148"/>
      <c r="JER166" s="35"/>
      <c r="JES166" s="148"/>
      <c r="JET166" s="35"/>
      <c r="JEU166" s="148"/>
      <c r="JEV166" s="35"/>
      <c r="JEW166" s="148"/>
      <c r="JEX166" s="149"/>
      <c r="JOH166" s="33"/>
      <c r="JOI166" s="51"/>
      <c r="JOJ166" s="51" t="s">
        <v>108</v>
      </c>
      <c r="JOK166" s="35"/>
      <c r="JOL166" s="35"/>
      <c r="JOM166" s="148"/>
      <c r="JON166" s="35"/>
      <c r="JOO166" s="148"/>
      <c r="JOP166" s="35"/>
      <c r="JOQ166" s="148"/>
      <c r="JOR166" s="35"/>
      <c r="JOS166" s="148"/>
      <c r="JOT166" s="149"/>
      <c r="JYD166" s="33"/>
      <c r="JYE166" s="51"/>
      <c r="JYF166" s="51" t="s">
        <v>108</v>
      </c>
      <c r="JYG166" s="35"/>
      <c r="JYH166" s="35"/>
      <c r="JYI166" s="148"/>
      <c r="JYJ166" s="35"/>
      <c r="JYK166" s="148"/>
      <c r="JYL166" s="35"/>
      <c r="JYM166" s="148"/>
      <c r="JYN166" s="35"/>
      <c r="JYO166" s="148"/>
      <c r="JYP166" s="149"/>
      <c r="KHZ166" s="33"/>
      <c r="KIA166" s="51"/>
      <c r="KIB166" s="51" t="s">
        <v>108</v>
      </c>
      <c r="KIC166" s="35"/>
      <c r="KID166" s="35"/>
      <c r="KIE166" s="148"/>
      <c r="KIF166" s="35"/>
      <c r="KIG166" s="148"/>
      <c r="KIH166" s="35"/>
      <c r="KII166" s="148"/>
      <c r="KIJ166" s="35"/>
      <c r="KIK166" s="148"/>
      <c r="KIL166" s="149"/>
      <c r="KRV166" s="33"/>
      <c r="KRW166" s="51"/>
      <c r="KRX166" s="51" t="s">
        <v>108</v>
      </c>
      <c r="KRY166" s="35"/>
      <c r="KRZ166" s="35"/>
      <c r="KSA166" s="148"/>
      <c r="KSB166" s="35"/>
      <c r="KSC166" s="148"/>
      <c r="KSD166" s="35"/>
      <c r="KSE166" s="148"/>
      <c r="KSF166" s="35"/>
      <c r="KSG166" s="148"/>
      <c r="KSH166" s="149"/>
      <c r="LBR166" s="33"/>
      <c r="LBS166" s="51"/>
      <c r="LBT166" s="51" t="s">
        <v>108</v>
      </c>
      <c r="LBU166" s="35"/>
      <c r="LBV166" s="35"/>
      <c r="LBW166" s="148"/>
      <c r="LBX166" s="35"/>
      <c r="LBY166" s="148"/>
      <c r="LBZ166" s="35"/>
      <c r="LCA166" s="148"/>
      <c r="LCB166" s="35"/>
      <c r="LCC166" s="148"/>
      <c r="LCD166" s="149"/>
      <c r="LLN166" s="33"/>
      <c r="LLO166" s="51"/>
      <c r="LLP166" s="51" t="s">
        <v>108</v>
      </c>
      <c r="LLQ166" s="35"/>
      <c r="LLR166" s="35"/>
      <c r="LLS166" s="148"/>
      <c r="LLT166" s="35"/>
      <c r="LLU166" s="148"/>
      <c r="LLV166" s="35"/>
      <c r="LLW166" s="148"/>
      <c r="LLX166" s="35"/>
      <c r="LLY166" s="148"/>
      <c r="LLZ166" s="149"/>
      <c r="LVJ166" s="33"/>
      <c r="LVK166" s="51"/>
      <c r="LVL166" s="51" t="s">
        <v>108</v>
      </c>
      <c r="LVM166" s="35"/>
      <c r="LVN166" s="35"/>
      <c r="LVO166" s="148"/>
      <c r="LVP166" s="35"/>
      <c r="LVQ166" s="148"/>
      <c r="LVR166" s="35"/>
      <c r="LVS166" s="148"/>
      <c r="LVT166" s="35"/>
      <c r="LVU166" s="148"/>
      <c r="LVV166" s="149"/>
      <c r="MFF166" s="33"/>
      <c r="MFG166" s="51"/>
      <c r="MFH166" s="51" t="s">
        <v>108</v>
      </c>
      <c r="MFI166" s="35"/>
      <c r="MFJ166" s="35"/>
      <c r="MFK166" s="148"/>
      <c r="MFL166" s="35"/>
      <c r="MFM166" s="148"/>
      <c r="MFN166" s="35"/>
      <c r="MFO166" s="148"/>
      <c r="MFP166" s="35"/>
      <c r="MFQ166" s="148"/>
      <c r="MFR166" s="149"/>
      <c r="MPB166" s="33"/>
      <c r="MPC166" s="51"/>
      <c r="MPD166" s="51" t="s">
        <v>108</v>
      </c>
      <c r="MPE166" s="35"/>
      <c r="MPF166" s="35"/>
      <c r="MPG166" s="148"/>
      <c r="MPH166" s="35"/>
      <c r="MPI166" s="148"/>
      <c r="MPJ166" s="35"/>
      <c r="MPK166" s="148"/>
      <c r="MPL166" s="35"/>
      <c r="MPM166" s="148"/>
      <c r="MPN166" s="149"/>
      <c r="MYX166" s="33"/>
      <c r="MYY166" s="51"/>
      <c r="MYZ166" s="51" t="s">
        <v>108</v>
      </c>
      <c r="MZA166" s="35"/>
      <c r="MZB166" s="35"/>
      <c r="MZC166" s="148"/>
      <c r="MZD166" s="35"/>
      <c r="MZE166" s="148"/>
      <c r="MZF166" s="35"/>
      <c r="MZG166" s="148"/>
      <c r="MZH166" s="35"/>
      <c r="MZI166" s="148"/>
      <c r="MZJ166" s="149"/>
      <c r="NIT166" s="33"/>
      <c r="NIU166" s="51"/>
      <c r="NIV166" s="51" t="s">
        <v>108</v>
      </c>
      <c r="NIW166" s="35"/>
      <c r="NIX166" s="35"/>
      <c r="NIY166" s="148"/>
      <c r="NIZ166" s="35"/>
      <c r="NJA166" s="148"/>
      <c r="NJB166" s="35"/>
      <c r="NJC166" s="148"/>
      <c r="NJD166" s="35"/>
      <c r="NJE166" s="148"/>
      <c r="NJF166" s="149"/>
      <c r="NSP166" s="33"/>
      <c r="NSQ166" s="51"/>
      <c r="NSR166" s="51" t="s">
        <v>108</v>
      </c>
      <c r="NSS166" s="35"/>
      <c r="NST166" s="35"/>
      <c r="NSU166" s="148"/>
      <c r="NSV166" s="35"/>
      <c r="NSW166" s="148"/>
      <c r="NSX166" s="35"/>
      <c r="NSY166" s="148"/>
      <c r="NSZ166" s="35"/>
      <c r="NTA166" s="148"/>
      <c r="NTB166" s="149"/>
      <c r="OCL166" s="33"/>
      <c r="OCM166" s="51"/>
      <c r="OCN166" s="51" t="s">
        <v>108</v>
      </c>
      <c r="OCO166" s="35"/>
      <c r="OCP166" s="35"/>
      <c r="OCQ166" s="148"/>
      <c r="OCR166" s="35"/>
      <c r="OCS166" s="148"/>
      <c r="OCT166" s="35"/>
      <c r="OCU166" s="148"/>
      <c r="OCV166" s="35"/>
      <c r="OCW166" s="148"/>
      <c r="OCX166" s="149"/>
      <c r="OMH166" s="33"/>
      <c r="OMI166" s="51"/>
      <c r="OMJ166" s="51" t="s">
        <v>108</v>
      </c>
      <c r="OMK166" s="35"/>
      <c r="OML166" s="35"/>
      <c r="OMM166" s="148"/>
      <c r="OMN166" s="35"/>
      <c r="OMO166" s="148"/>
      <c r="OMP166" s="35"/>
      <c r="OMQ166" s="148"/>
      <c r="OMR166" s="35"/>
      <c r="OMS166" s="148"/>
      <c r="OMT166" s="149"/>
      <c r="OWD166" s="33"/>
      <c r="OWE166" s="51"/>
      <c r="OWF166" s="51" t="s">
        <v>108</v>
      </c>
      <c r="OWG166" s="35"/>
      <c r="OWH166" s="35"/>
      <c r="OWI166" s="148"/>
      <c r="OWJ166" s="35"/>
      <c r="OWK166" s="148"/>
      <c r="OWL166" s="35"/>
      <c r="OWM166" s="148"/>
      <c r="OWN166" s="35"/>
      <c r="OWO166" s="148"/>
      <c r="OWP166" s="149"/>
      <c r="PFZ166" s="33"/>
      <c r="PGA166" s="51"/>
      <c r="PGB166" s="51" t="s">
        <v>108</v>
      </c>
      <c r="PGC166" s="35"/>
      <c r="PGD166" s="35"/>
      <c r="PGE166" s="148"/>
      <c r="PGF166" s="35"/>
      <c r="PGG166" s="148"/>
      <c r="PGH166" s="35"/>
      <c r="PGI166" s="148"/>
      <c r="PGJ166" s="35"/>
      <c r="PGK166" s="148"/>
      <c r="PGL166" s="149"/>
      <c r="PPV166" s="33"/>
      <c r="PPW166" s="51"/>
      <c r="PPX166" s="51" t="s">
        <v>108</v>
      </c>
      <c r="PPY166" s="35"/>
      <c r="PPZ166" s="35"/>
      <c r="PQA166" s="148"/>
      <c r="PQB166" s="35"/>
      <c r="PQC166" s="148"/>
      <c r="PQD166" s="35"/>
      <c r="PQE166" s="148"/>
      <c r="PQF166" s="35"/>
      <c r="PQG166" s="148"/>
      <c r="PQH166" s="149"/>
      <c r="PZR166" s="33"/>
      <c r="PZS166" s="51"/>
      <c r="PZT166" s="51" t="s">
        <v>108</v>
      </c>
      <c r="PZU166" s="35"/>
      <c r="PZV166" s="35"/>
      <c r="PZW166" s="148"/>
      <c r="PZX166" s="35"/>
      <c r="PZY166" s="148"/>
      <c r="PZZ166" s="35"/>
      <c r="QAA166" s="148"/>
      <c r="QAB166" s="35"/>
      <c r="QAC166" s="148"/>
      <c r="QAD166" s="149"/>
      <c r="QJN166" s="33"/>
      <c r="QJO166" s="51"/>
      <c r="QJP166" s="51" t="s">
        <v>108</v>
      </c>
      <c r="QJQ166" s="35"/>
      <c r="QJR166" s="35"/>
      <c r="QJS166" s="148"/>
      <c r="QJT166" s="35"/>
      <c r="QJU166" s="148"/>
      <c r="QJV166" s="35"/>
      <c r="QJW166" s="148"/>
      <c r="QJX166" s="35"/>
      <c r="QJY166" s="148"/>
      <c r="QJZ166" s="149"/>
      <c r="QTJ166" s="33"/>
      <c r="QTK166" s="51"/>
      <c r="QTL166" s="51" t="s">
        <v>108</v>
      </c>
      <c r="QTM166" s="35"/>
      <c r="QTN166" s="35"/>
      <c r="QTO166" s="148"/>
      <c r="QTP166" s="35"/>
      <c r="QTQ166" s="148"/>
      <c r="QTR166" s="35"/>
      <c r="QTS166" s="148"/>
      <c r="QTT166" s="35"/>
      <c r="QTU166" s="148"/>
      <c r="QTV166" s="149"/>
      <c r="RDF166" s="33"/>
      <c r="RDG166" s="51"/>
      <c r="RDH166" s="51" t="s">
        <v>108</v>
      </c>
      <c r="RDI166" s="35"/>
      <c r="RDJ166" s="35"/>
      <c r="RDK166" s="148"/>
      <c r="RDL166" s="35"/>
      <c r="RDM166" s="148"/>
      <c r="RDN166" s="35"/>
      <c r="RDO166" s="148"/>
      <c r="RDP166" s="35"/>
      <c r="RDQ166" s="148"/>
      <c r="RDR166" s="149"/>
      <c r="RNB166" s="33"/>
      <c r="RNC166" s="51"/>
      <c r="RND166" s="51" t="s">
        <v>108</v>
      </c>
      <c r="RNE166" s="35"/>
      <c r="RNF166" s="35"/>
      <c r="RNG166" s="148"/>
      <c r="RNH166" s="35"/>
      <c r="RNI166" s="148"/>
      <c r="RNJ166" s="35"/>
      <c r="RNK166" s="148"/>
      <c r="RNL166" s="35"/>
      <c r="RNM166" s="148"/>
      <c r="RNN166" s="149"/>
      <c r="RWX166" s="33"/>
      <c r="RWY166" s="51"/>
      <c r="RWZ166" s="51" t="s">
        <v>108</v>
      </c>
      <c r="RXA166" s="35"/>
      <c r="RXB166" s="35"/>
      <c r="RXC166" s="148"/>
      <c r="RXD166" s="35"/>
      <c r="RXE166" s="148"/>
      <c r="RXF166" s="35"/>
      <c r="RXG166" s="148"/>
      <c r="RXH166" s="35"/>
      <c r="RXI166" s="148"/>
      <c r="RXJ166" s="149"/>
      <c r="SGT166" s="33"/>
      <c r="SGU166" s="51"/>
      <c r="SGV166" s="51" t="s">
        <v>108</v>
      </c>
      <c r="SGW166" s="35"/>
      <c r="SGX166" s="35"/>
      <c r="SGY166" s="148"/>
      <c r="SGZ166" s="35"/>
      <c r="SHA166" s="148"/>
      <c r="SHB166" s="35"/>
      <c r="SHC166" s="148"/>
      <c r="SHD166" s="35"/>
      <c r="SHE166" s="148"/>
      <c r="SHF166" s="149"/>
      <c r="SQP166" s="33"/>
      <c r="SQQ166" s="51"/>
      <c r="SQR166" s="51" t="s">
        <v>108</v>
      </c>
      <c r="SQS166" s="35"/>
      <c r="SQT166" s="35"/>
      <c r="SQU166" s="148"/>
      <c r="SQV166" s="35"/>
      <c r="SQW166" s="148"/>
      <c r="SQX166" s="35"/>
      <c r="SQY166" s="148"/>
      <c r="SQZ166" s="35"/>
      <c r="SRA166" s="148"/>
      <c r="SRB166" s="149"/>
      <c r="TAL166" s="33"/>
      <c r="TAM166" s="51"/>
      <c r="TAN166" s="51" t="s">
        <v>108</v>
      </c>
      <c r="TAO166" s="35"/>
      <c r="TAP166" s="35"/>
      <c r="TAQ166" s="148"/>
      <c r="TAR166" s="35"/>
      <c r="TAS166" s="148"/>
      <c r="TAT166" s="35"/>
      <c r="TAU166" s="148"/>
      <c r="TAV166" s="35"/>
      <c r="TAW166" s="148"/>
      <c r="TAX166" s="149"/>
      <c r="TKH166" s="33"/>
      <c r="TKI166" s="51"/>
      <c r="TKJ166" s="51" t="s">
        <v>108</v>
      </c>
      <c r="TKK166" s="35"/>
      <c r="TKL166" s="35"/>
      <c r="TKM166" s="148"/>
      <c r="TKN166" s="35"/>
      <c r="TKO166" s="148"/>
      <c r="TKP166" s="35"/>
      <c r="TKQ166" s="148"/>
      <c r="TKR166" s="35"/>
      <c r="TKS166" s="148"/>
      <c r="TKT166" s="149"/>
      <c r="TUD166" s="33"/>
      <c r="TUE166" s="51"/>
      <c r="TUF166" s="51" t="s">
        <v>108</v>
      </c>
      <c r="TUG166" s="35"/>
      <c r="TUH166" s="35"/>
      <c r="TUI166" s="148"/>
      <c r="TUJ166" s="35"/>
      <c r="TUK166" s="148"/>
      <c r="TUL166" s="35"/>
      <c r="TUM166" s="148"/>
      <c r="TUN166" s="35"/>
      <c r="TUO166" s="148"/>
      <c r="TUP166" s="149"/>
      <c r="UDZ166" s="33"/>
      <c r="UEA166" s="51"/>
      <c r="UEB166" s="51" t="s">
        <v>108</v>
      </c>
      <c r="UEC166" s="35"/>
      <c r="UED166" s="35"/>
      <c r="UEE166" s="148"/>
      <c r="UEF166" s="35"/>
      <c r="UEG166" s="148"/>
      <c r="UEH166" s="35"/>
      <c r="UEI166" s="148"/>
      <c r="UEJ166" s="35"/>
      <c r="UEK166" s="148"/>
      <c r="UEL166" s="149"/>
      <c r="UNV166" s="33"/>
      <c r="UNW166" s="51"/>
      <c r="UNX166" s="51" t="s">
        <v>108</v>
      </c>
      <c r="UNY166" s="35"/>
      <c r="UNZ166" s="35"/>
      <c r="UOA166" s="148"/>
      <c r="UOB166" s="35"/>
      <c r="UOC166" s="148"/>
      <c r="UOD166" s="35"/>
      <c r="UOE166" s="148"/>
      <c r="UOF166" s="35"/>
      <c r="UOG166" s="148"/>
      <c r="UOH166" s="149"/>
      <c r="UXR166" s="33"/>
      <c r="UXS166" s="51"/>
      <c r="UXT166" s="51" t="s">
        <v>108</v>
      </c>
      <c r="UXU166" s="35"/>
      <c r="UXV166" s="35"/>
      <c r="UXW166" s="148"/>
      <c r="UXX166" s="35"/>
      <c r="UXY166" s="148"/>
      <c r="UXZ166" s="35"/>
      <c r="UYA166" s="148"/>
      <c r="UYB166" s="35"/>
      <c r="UYC166" s="148"/>
      <c r="UYD166" s="149"/>
      <c r="VHN166" s="33"/>
      <c r="VHO166" s="51"/>
      <c r="VHP166" s="51" t="s">
        <v>108</v>
      </c>
      <c r="VHQ166" s="35"/>
      <c r="VHR166" s="35"/>
      <c r="VHS166" s="148"/>
      <c r="VHT166" s="35"/>
      <c r="VHU166" s="148"/>
      <c r="VHV166" s="35"/>
      <c r="VHW166" s="148"/>
      <c r="VHX166" s="35"/>
      <c r="VHY166" s="148"/>
      <c r="VHZ166" s="149"/>
      <c r="VRJ166" s="33"/>
      <c r="VRK166" s="51"/>
      <c r="VRL166" s="51" t="s">
        <v>108</v>
      </c>
      <c r="VRM166" s="35"/>
      <c r="VRN166" s="35"/>
      <c r="VRO166" s="148"/>
      <c r="VRP166" s="35"/>
      <c r="VRQ166" s="148"/>
      <c r="VRR166" s="35"/>
      <c r="VRS166" s="148"/>
      <c r="VRT166" s="35"/>
      <c r="VRU166" s="148"/>
      <c r="VRV166" s="149"/>
      <c r="WBF166" s="33"/>
      <c r="WBG166" s="51"/>
      <c r="WBH166" s="51" t="s">
        <v>108</v>
      </c>
      <c r="WBI166" s="35"/>
      <c r="WBJ166" s="35"/>
      <c r="WBK166" s="148"/>
      <c r="WBL166" s="35"/>
      <c r="WBM166" s="148"/>
      <c r="WBN166" s="35"/>
      <c r="WBO166" s="148"/>
      <c r="WBP166" s="35"/>
      <c r="WBQ166" s="148"/>
      <c r="WBR166" s="149"/>
      <c r="WLB166" s="33"/>
      <c r="WLC166" s="51"/>
      <c r="WLD166" s="51" t="s">
        <v>108</v>
      </c>
      <c r="WLE166" s="35"/>
      <c r="WLF166" s="35"/>
      <c r="WLG166" s="148"/>
      <c r="WLH166" s="35"/>
      <c r="WLI166" s="148"/>
      <c r="WLJ166" s="35"/>
      <c r="WLK166" s="148"/>
      <c r="WLL166" s="35"/>
      <c r="WLM166" s="148"/>
      <c r="WLN166" s="149"/>
      <c r="WUX166" s="33"/>
      <c r="WUY166" s="51"/>
      <c r="WUZ166" s="51" t="s">
        <v>108</v>
      </c>
      <c r="WVA166" s="35"/>
      <c r="WVB166" s="35"/>
      <c r="WVC166" s="148"/>
      <c r="WVD166" s="35"/>
      <c r="WVE166" s="148"/>
      <c r="WVF166" s="35"/>
      <c r="WVG166" s="148"/>
      <c r="WVH166" s="35"/>
      <c r="WVI166" s="148"/>
      <c r="WVJ166" s="149"/>
    </row>
    <row r="167" spans="1:16130" ht="18" customHeight="1">
      <c r="A167" s="33"/>
      <c r="B167" s="134" t="s">
        <v>361</v>
      </c>
      <c r="C167" s="35" t="s">
        <v>63</v>
      </c>
      <c r="D167" s="129">
        <v>16</v>
      </c>
      <c r="E167" s="129"/>
      <c r="F167" s="129"/>
      <c r="G167" s="129"/>
      <c r="H167" s="129"/>
      <c r="I167" s="129"/>
      <c r="J167" s="129"/>
      <c r="K167" s="124"/>
      <c r="L167" s="61" t="s">
        <v>116</v>
      </c>
      <c r="IL167" s="33"/>
      <c r="IM167" s="51" t="s">
        <v>146</v>
      </c>
      <c r="IN167" s="134" t="s">
        <v>147</v>
      </c>
      <c r="IO167" s="35" t="s">
        <v>63</v>
      </c>
      <c r="IP167" s="35"/>
      <c r="IQ167" s="148">
        <f>IQ163</f>
        <v>22</v>
      </c>
      <c r="IR167" s="148">
        <f>42.5/1.18</f>
        <v>36.016949152542374</v>
      </c>
      <c r="IS167" s="148">
        <f>IQ167*IR167</f>
        <v>792.37288135593224</v>
      </c>
      <c r="IT167" s="35"/>
      <c r="IU167" s="148"/>
      <c r="IV167" s="35"/>
      <c r="IW167" s="148"/>
      <c r="IX167" s="149">
        <f>IS167+IU167+IW167</f>
        <v>792.37288135593224</v>
      </c>
      <c r="SH167" s="33"/>
      <c r="SI167" s="51" t="s">
        <v>146</v>
      </c>
      <c r="SJ167" s="134" t="s">
        <v>147</v>
      </c>
      <c r="SK167" s="35" t="s">
        <v>63</v>
      </c>
      <c r="SL167" s="35"/>
      <c r="SM167" s="148">
        <f>SM163</f>
        <v>22</v>
      </c>
      <c r="SN167" s="148">
        <f>42.5/1.18</f>
        <v>36.016949152542374</v>
      </c>
      <c r="SO167" s="148">
        <f>SM167*SN167</f>
        <v>792.37288135593224</v>
      </c>
      <c r="SP167" s="35"/>
      <c r="SQ167" s="148"/>
      <c r="SR167" s="35"/>
      <c r="SS167" s="148"/>
      <c r="ST167" s="149">
        <f>SO167+SQ167+SS167</f>
        <v>792.37288135593224</v>
      </c>
      <c r="ACD167" s="33"/>
      <c r="ACE167" s="51" t="s">
        <v>146</v>
      </c>
      <c r="ACF167" s="134" t="s">
        <v>147</v>
      </c>
      <c r="ACG167" s="35" t="s">
        <v>63</v>
      </c>
      <c r="ACH167" s="35"/>
      <c r="ACI167" s="148">
        <f>ACI163</f>
        <v>22</v>
      </c>
      <c r="ACJ167" s="148">
        <f>42.5/1.18</f>
        <v>36.016949152542374</v>
      </c>
      <c r="ACK167" s="148">
        <f>ACI167*ACJ167</f>
        <v>792.37288135593224</v>
      </c>
      <c r="ACL167" s="35"/>
      <c r="ACM167" s="148"/>
      <c r="ACN167" s="35"/>
      <c r="ACO167" s="148"/>
      <c r="ACP167" s="149">
        <f>ACK167+ACM167+ACO167</f>
        <v>792.37288135593224</v>
      </c>
      <c r="ALZ167" s="33"/>
      <c r="AMA167" s="51" t="s">
        <v>146</v>
      </c>
      <c r="AMB167" s="134" t="s">
        <v>147</v>
      </c>
      <c r="AMC167" s="35" t="s">
        <v>63</v>
      </c>
      <c r="AMD167" s="35"/>
      <c r="AME167" s="148">
        <f>AME163</f>
        <v>22</v>
      </c>
      <c r="AMF167" s="148">
        <f>42.5/1.18</f>
        <v>36.016949152542374</v>
      </c>
      <c r="AMG167" s="148">
        <f>AME167*AMF167</f>
        <v>792.37288135593224</v>
      </c>
      <c r="AMH167" s="35"/>
      <c r="AMI167" s="148"/>
      <c r="AMJ167" s="35"/>
      <c r="AMK167" s="148"/>
      <c r="AML167" s="149">
        <f>AMG167+AMI167+AMK167</f>
        <v>792.37288135593224</v>
      </c>
      <c r="AVV167" s="33"/>
      <c r="AVW167" s="51" t="s">
        <v>146</v>
      </c>
      <c r="AVX167" s="134" t="s">
        <v>147</v>
      </c>
      <c r="AVY167" s="35" t="s">
        <v>63</v>
      </c>
      <c r="AVZ167" s="35"/>
      <c r="AWA167" s="148">
        <f>AWA163</f>
        <v>22</v>
      </c>
      <c r="AWB167" s="148">
        <f>42.5/1.18</f>
        <v>36.016949152542374</v>
      </c>
      <c r="AWC167" s="148">
        <f>AWA167*AWB167</f>
        <v>792.37288135593224</v>
      </c>
      <c r="AWD167" s="35"/>
      <c r="AWE167" s="148"/>
      <c r="AWF167" s="35"/>
      <c r="AWG167" s="148"/>
      <c r="AWH167" s="149">
        <f>AWC167+AWE167+AWG167</f>
        <v>792.37288135593224</v>
      </c>
      <c r="BFR167" s="33"/>
      <c r="BFS167" s="51" t="s">
        <v>146</v>
      </c>
      <c r="BFT167" s="134" t="s">
        <v>147</v>
      </c>
      <c r="BFU167" s="35" t="s">
        <v>63</v>
      </c>
      <c r="BFV167" s="35"/>
      <c r="BFW167" s="148">
        <f>BFW163</f>
        <v>22</v>
      </c>
      <c r="BFX167" s="148">
        <f>42.5/1.18</f>
        <v>36.016949152542374</v>
      </c>
      <c r="BFY167" s="148">
        <f>BFW167*BFX167</f>
        <v>792.37288135593224</v>
      </c>
      <c r="BFZ167" s="35"/>
      <c r="BGA167" s="148"/>
      <c r="BGB167" s="35"/>
      <c r="BGC167" s="148"/>
      <c r="BGD167" s="149">
        <f>BFY167+BGA167+BGC167</f>
        <v>792.37288135593224</v>
      </c>
      <c r="BPN167" s="33"/>
      <c r="BPO167" s="51" t="s">
        <v>146</v>
      </c>
      <c r="BPP167" s="134" t="s">
        <v>147</v>
      </c>
      <c r="BPQ167" s="35" t="s">
        <v>63</v>
      </c>
      <c r="BPR167" s="35"/>
      <c r="BPS167" s="148">
        <f>BPS163</f>
        <v>22</v>
      </c>
      <c r="BPT167" s="148">
        <f>42.5/1.18</f>
        <v>36.016949152542374</v>
      </c>
      <c r="BPU167" s="148">
        <f>BPS167*BPT167</f>
        <v>792.37288135593224</v>
      </c>
      <c r="BPV167" s="35"/>
      <c r="BPW167" s="148"/>
      <c r="BPX167" s="35"/>
      <c r="BPY167" s="148"/>
      <c r="BPZ167" s="149">
        <f>BPU167+BPW167+BPY167</f>
        <v>792.37288135593224</v>
      </c>
      <c r="BZJ167" s="33"/>
      <c r="BZK167" s="51" t="s">
        <v>146</v>
      </c>
      <c r="BZL167" s="134" t="s">
        <v>147</v>
      </c>
      <c r="BZM167" s="35" t="s">
        <v>63</v>
      </c>
      <c r="BZN167" s="35"/>
      <c r="BZO167" s="148">
        <f>BZO163</f>
        <v>22</v>
      </c>
      <c r="BZP167" s="148">
        <f>42.5/1.18</f>
        <v>36.016949152542374</v>
      </c>
      <c r="BZQ167" s="148">
        <f>BZO167*BZP167</f>
        <v>792.37288135593224</v>
      </c>
      <c r="BZR167" s="35"/>
      <c r="BZS167" s="148"/>
      <c r="BZT167" s="35"/>
      <c r="BZU167" s="148"/>
      <c r="BZV167" s="149">
        <f>BZQ167+BZS167+BZU167</f>
        <v>792.37288135593224</v>
      </c>
      <c r="CJF167" s="33"/>
      <c r="CJG167" s="51" t="s">
        <v>146</v>
      </c>
      <c r="CJH167" s="134" t="s">
        <v>147</v>
      </c>
      <c r="CJI167" s="35" t="s">
        <v>63</v>
      </c>
      <c r="CJJ167" s="35"/>
      <c r="CJK167" s="148">
        <f>CJK163</f>
        <v>22</v>
      </c>
      <c r="CJL167" s="148">
        <f>42.5/1.18</f>
        <v>36.016949152542374</v>
      </c>
      <c r="CJM167" s="148">
        <f>CJK167*CJL167</f>
        <v>792.37288135593224</v>
      </c>
      <c r="CJN167" s="35"/>
      <c r="CJO167" s="148"/>
      <c r="CJP167" s="35"/>
      <c r="CJQ167" s="148"/>
      <c r="CJR167" s="149">
        <f>CJM167+CJO167+CJQ167</f>
        <v>792.37288135593224</v>
      </c>
      <c r="CTB167" s="33"/>
      <c r="CTC167" s="51" t="s">
        <v>146</v>
      </c>
      <c r="CTD167" s="134" t="s">
        <v>147</v>
      </c>
      <c r="CTE167" s="35" t="s">
        <v>63</v>
      </c>
      <c r="CTF167" s="35"/>
      <c r="CTG167" s="148">
        <f>CTG163</f>
        <v>22</v>
      </c>
      <c r="CTH167" s="148">
        <f>42.5/1.18</f>
        <v>36.016949152542374</v>
      </c>
      <c r="CTI167" s="148">
        <f>CTG167*CTH167</f>
        <v>792.37288135593224</v>
      </c>
      <c r="CTJ167" s="35"/>
      <c r="CTK167" s="148"/>
      <c r="CTL167" s="35"/>
      <c r="CTM167" s="148"/>
      <c r="CTN167" s="149">
        <f>CTI167+CTK167+CTM167</f>
        <v>792.37288135593224</v>
      </c>
      <c r="DCX167" s="33"/>
      <c r="DCY167" s="51" t="s">
        <v>146</v>
      </c>
      <c r="DCZ167" s="134" t="s">
        <v>147</v>
      </c>
      <c r="DDA167" s="35" t="s">
        <v>63</v>
      </c>
      <c r="DDB167" s="35"/>
      <c r="DDC167" s="148">
        <f>DDC163</f>
        <v>22</v>
      </c>
      <c r="DDD167" s="148">
        <f>42.5/1.18</f>
        <v>36.016949152542374</v>
      </c>
      <c r="DDE167" s="148">
        <f>DDC167*DDD167</f>
        <v>792.37288135593224</v>
      </c>
      <c r="DDF167" s="35"/>
      <c r="DDG167" s="148"/>
      <c r="DDH167" s="35"/>
      <c r="DDI167" s="148"/>
      <c r="DDJ167" s="149">
        <f>DDE167+DDG167+DDI167</f>
        <v>792.37288135593224</v>
      </c>
      <c r="DMT167" s="33"/>
      <c r="DMU167" s="51" t="s">
        <v>146</v>
      </c>
      <c r="DMV167" s="134" t="s">
        <v>147</v>
      </c>
      <c r="DMW167" s="35" t="s">
        <v>63</v>
      </c>
      <c r="DMX167" s="35"/>
      <c r="DMY167" s="148">
        <f>DMY163</f>
        <v>22</v>
      </c>
      <c r="DMZ167" s="148">
        <f>42.5/1.18</f>
        <v>36.016949152542374</v>
      </c>
      <c r="DNA167" s="148">
        <f>DMY167*DMZ167</f>
        <v>792.37288135593224</v>
      </c>
      <c r="DNB167" s="35"/>
      <c r="DNC167" s="148"/>
      <c r="DND167" s="35"/>
      <c r="DNE167" s="148"/>
      <c r="DNF167" s="149">
        <f>DNA167+DNC167+DNE167</f>
        <v>792.37288135593224</v>
      </c>
      <c r="DWP167" s="33"/>
      <c r="DWQ167" s="51" t="s">
        <v>146</v>
      </c>
      <c r="DWR167" s="134" t="s">
        <v>147</v>
      </c>
      <c r="DWS167" s="35" t="s">
        <v>63</v>
      </c>
      <c r="DWT167" s="35"/>
      <c r="DWU167" s="148">
        <f>DWU163</f>
        <v>22</v>
      </c>
      <c r="DWV167" s="148">
        <f>42.5/1.18</f>
        <v>36.016949152542374</v>
      </c>
      <c r="DWW167" s="148">
        <f>DWU167*DWV167</f>
        <v>792.37288135593224</v>
      </c>
      <c r="DWX167" s="35"/>
      <c r="DWY167" s="148"/>
      <c r="DWZ167" s="35"/>
      <c r="DXA167" s="148"/>
      <c r="DXB167" s="149">
        <f>DWW167+DWY167+DXA167</f>
        <v>792.37288135593224</v>
      </c>
      <c r="EGL167" s="33"/>
      <c r="EGM167" s="51" t="s">
        <v>146</v>
      </c>
      <c r="EGN167" s="134" t="s">
        <v>147</v>
      </c>
      <c r="EGO167" s="35" t="s">
        <v>63</v>
      </c>
      <c r="EGP167" s="35"/>
      <c r="EGQ167" s="148">
        <f>EGQ163</f>
        <v>22</v>
      </c>
      <c r="EGR167" s="148">
        <f>42.5/1.18</f>
        <v>36.016949152542374</v>
      </c>
      <c r="EGS167" s="148">
        <f>EGQ167*EGR167</f>
        <v>792.37288135593224</v>
      </c>
      <c r="EGT167" s="35"/>
      <c r="EGU167" s="148"/>
      <c r="EGV167" s="35"/>
      <c r="EGW167" s="148"/>
      <c r="EGX167" s="149">
        <f>EGS167+EGU167+EGW167</f>
        <v>792.37288135593224</v>
      </c>
      <c r="EQH167" s="33"/>
      <c r="EQI167" s="51" t="s">
        <v>146</v>
      </c>
      <c r="EQJ167" s="134" t="s">
        <v>147</v>
      </c>
      <c r="EQK167" s="35" t="s">
        <v>63</v>
      </c>
      <c r="EQL167" s="35"/>
      <c r="EQM167" s="148">
        <f>EQM163</f>
        <v>22</v>
      </c>
      <c r="EQN167" s="148">
        <f>42.5/1.18</f>
        <v>36.016949152542374</v>
      </c>
      <c r="EQO167" s="148">
        <f>EQM167*EQN167</f>
        <v>792.37288135593224</v>
      </c>
      <c r="EQP167" s="35"/>
      <c r="EQQ167" s="148"/>
      <c r="EQR167" s="35"/>
      <c r="EQS167" s="148"/>
      <c r="EQT167" s="149">
        <f>EQO167+EQQ167+EQS167</f>
        <v>792.37288135593224</v>
      </c>
      <c r="FAD167" s="33"/>
      <c r="FAE167" s="51" t="s">
        <v>146</v>
      </c>
      <c r="FAF167" s="134" t="s">
        <v>147</v>
      </c>
      <c r="FAG167" s="35" t="s">
        <v>63</v>
      </c>
      <c r="FAH167" s="35"/>
      <c r="FAI167" s="148">
        <f>FAI163</f>
        <v>22</v>
      </c>
      <c r="FAJ167" s="148">
        <f>42.5/1.18</f>
        <v>36.016949152542374</v>
      </c>
      <c r="FAK167" s="148">
        <f>FAI167*FAJ167</f>
        <v>792.37288135593224</v>
      </c>
      <c r="FAL167" s="35"/>
      <c r="FAM167" s="148"/>
      <c r="FAN167" s="35"/>
      <c r="FAO167" s="148"/>
      <c r="FAP167" s="149">
        <f>FAK167+FAM167+FAO167</f>
        <v>792.37288135593224</v>
      </c>
      <c r="FJZ167" s="33"/>
      <c r="FKA167" s="51" t="s">
        <v>146</v>
      </c>
      <c r="FKB167" s="134" t="s">
        <v>147</v>
      </c>
      <c r="FKC167" s="35" t="s">
        <v>63</v>
      </c>
      <c r="FKD167" s="35"/>
      <c r="FKE167" s="148">
        <f>FKE163</f>
        <v>22</v>
      </c>
      <c r="FKF167" s="148">
        <f>42.5/1.18</f>
        <v>36.016949152542374</v>
      </c>
      <c r="FKG167" s="148">
        <f>FKE167*FKF167</f>
        <v>792.37288135593224</v>
      </c>
      <c r="FKH167" s="35"/>
      <c r="FKI167" s="148"/>
      <c r="FKJ167" s="35"/>
      <c r="FKK167" s="148"/>
      <c r="FKL167" s="149">
        <f>FKG167+FKI167+FKK167</f>
        <v>792.37288135593224</v>
      </c>
      <c r="FTV167" s="33"/>
      <c r="FTW167" s="51" t="s">
        <v>146</v>
      </c>
      <c r="FTX167" s="134" t="s">
        <v>147</v>
      </c>
      <c r="FTY167" s="35" t="s">
        <v>63</v>
      </c>
      <c r="FTZ167" s="35"/>
      <c r="FUA167" s="148">
        <f>FUA163</f>
        <v>22</v>
      </c>
      <c r="FUB167" s="148">
        <f>42.5/1.18</f>
        <v>36.016949152542374</v>
      </c>
      <c r="FUC167" s="148">
        <f>FUA167*FUB167</f>
        <v>792.37288135593224</v>
      </c>
      <c r="FUD167" s="35"/>
      <c r="FUE167" s="148"/>
      <c r="FUF167" s="35"/>
      <c r="FUG167" s="148"/>
      <c r="FUH167" s="149">
        <f>FUC167+FUE167+FUG167</f>
        <v>792.37288135593224</v>
      </c>
      <c r="GDR167" s="33"/>
      <c r="GDS167" s="51" t="s">
        <v>146</v>
      </c>
      <c r="GDT167" s="134" t="s">
        <v>147</v>
      </c>
      <c r="GDU167" s="35" t="s">
        <v>63</v>
      </c>
      <c r="GDV167" s="35"/>
      <c r="GDW167" s="148">
        <f>GDW163</f>
        <v>22</v>
      </c>
      <c r="GDX167" s="148">
        <f>42.5/1.18</f>
        <v>36.016949152542374</v>
      </c>
      <c r="GDY167" s="148">
        <f>GDW167*GDX167</f>
        <v>792.37288135593224</v>
      </c>
      <c r="GDZ167" s="35"/>
      <c r="GEA167" s="148"/>
      <c r="GEB167" s="35"/>
      <c r="GEC167" s="148"/>
      <c r="GED167" s="149">
        <f>GDY167+GEA167+GEC167</f>
        <v>792.37288135593224</v>
      </c>
      <c r="GNN167" s="33"/>
      <c r="GNO167" s="51" t="s">
        <v>146</v>
      </c>
      <c r="GNP167" s="134" t="s">
        <v>147</v>
      </c>
      <c r="GNQ167" s="35" t="s">
        <v>63</v>
      </c>
      <c r="GNR167" s="35"/>
      <c r="GNS167" s="148">
        <f>GNS163</f>
        <v>22</v>
      </c>
      <c r="GNT167" s="148">
        <f>42.5/1.18</f>
        <v>36.016949152542374</v>
      </c>
      <c r="GNU167" s="148">
        <f>GNS167*GNT167</f>
        <v>792.37288135593224</v>
      </c>
      <c r="GNV167" s="35"/>
      <c r="GNW167" s="148"/>
      <c r="GNX167" s="35"/>
      <c r="GNY167" s="148"/>
      <c r="GNZ167" s="149">
        <f>GNU167+GNW167+GNY167</f>
        <v>792.37288135593224</v>
      </c>
      <c r="GXJ167" s="33"/>
      <c r="GXK167" s="51" t="s">
        <v>146</v>
      </c>
      <c r="GXL167" s="134" t="s">
        <v>147</v>
      </c>
      <c r="GXM167" s="35" t="s">
        <v>63</v>
      </c>
      <c r="GXN167" s="35"/>
      <c r="GXO167" s="148">
        <f>GXO163</f>
        <v>22</v>
      </c>
      <c r="GXP167" s="148">
        <f>42.5/1.18</f>
        <v>36.016949152542374</v>
      </c>
      <c r="GXQ167" s="148">
        <f>GXO167*GXP167</f>
        <v>792.37288135593224</v>
      </c>
      <c r="GXR167" s="35"/>
      <c r="GXS167" s="148"/>
      <c r="GXT167" s="35"/>
      <c r="GXU167" s="148"/>
      <c r="GXV167" s="149">
        <f>GXQ167+GXS167+GXU167</f>
        <v>792.37288135593224</v>
      </c>
      <c r="HHF167" s="33"/>
      <c r="HHG167" s="51" t="s">
        <v>146</v>
      </c>
      <c r="HHH167" s="134" t="s">
        <v>147</v>
      </c>
      <c r="HHI167" s="35" t="s">
        <v>63</v>
      </c>
      <c r="HHJ167" s="35"/>
      <c r="HHK167" s="148">
        <f>HHK163</f>
        <v>22</v>
      </c>
      <c r="HHL167" s="148">
        <f>42.5/1.18</f>
        <v>36.016949152542374</v>
      </c>
      <c r="HHM167" s="148">
        <f>HHK167*HHL167</f>
        <v>792.37288135593224</v>
      </c>
      <c r="HHN167" s="35"/>
      <c r="HHO167" s="148"/>
      <c r="HHP167" s="35"/>
      <c r="HHQ167" s="148"/>
      <c r="HHR167" s="149">
        <f>HHM167+HHO167+HHQ167</f>
        <v>792.37288135593224</v>
      </c>
      <c r="HRB167" s="33"/>
      <c r="HRC167" s="51" t="s">
        <v>146</v>
      </c>
      <c r="HRD167" s="134" t="s">
        <v>147</v>
      </c>
      <c r="HRE167" s="35" t="s">
        <v>63</v>
      </c>
      <c r="HRF167" s="35"/>
      <c r="HRG167" s="148">
        <f>HRG163</f>
        <v>22</v>
      </c>
      <c r="HRH167" s="148">
        <f>42.5/1.18</f>
        <v>36.016949152542374</v>
      </c>
      <c r="HRI167" s="148">
        <f>HRG167*HRH167</f>
        <v>792.37288135593224</v>
      </c>
      <c r="HRJ167" s="35"/>
      <c r="HRK167" s="148"/>
      <c r="HRL167" s="35"/>
      <c r="HRM167" s="148"/>
      <c r="HRN167" s="149">
        <f>HRI167+HRK167+HRM167</f>
        <v>792.37288135593224</v>
      </c>
      <c r="IAX167" s="33"/>
      <c r="IAY167" s="51" t="s">
        <v>146</v>
      </c>
      <c r="IAZ167" s="134" t="s">
        <v>147</v>
      </c>
      <c r="IBA167" s="35" t="s">
        <v>63</v>
      </c>
      <c r="IBB167" s="35"/>
      <c r="IBC167" s="148">
        <f>IBC163</f>
        <v>22</v>
      </c>
      <c r="IBD167" s="148">
        <f>42.5/1.18</f>
        <v>36.016949152542374</v>
      </c>
      <c r="IBE167" s="148">
        <f>IBC167*IBD167</f>
        <v>792.37288135593224</v>
      </c>
      <c r="IBF167" s="35"/>
      <c r="IBG167" s="148"/>
      <c r="IBH167" s="35"/>
      <c r="IBI167" s="148"/>
      <c r="IBJ167" s="149">
        <f>IBE167+IBG167+IBI167</f>
        <v>792.37288135593224</v>
      </c>
      <c r="IKT167" s="33"/>
      <c r="IKU167" s="51" t="s">
        <v>146</v>
      </c>
      <c r="IKV167" s="134" t="s">
        <v>147</v>
      </c>
      <c r="IKW167" s="35" t="s">
        <v>63</v>
      </c>
      <c r="IKX167" s="35"/>
      <c r="IKY167" s="148">
        <f>IKY163</f>
        <v>22</v>
      </c>
      <c r="IKZ167" s="148">
        <f>42.5/1.18</f>
        <v>36.016949152542374</v>
      </c>
      <c r="ILA167" s="148">
        <f>IKY167*IKZ167</f>
        <v>792.37288135593224</v>
      </c>
      <c r="ILB167" s="35"/>
      <c r="ILC167" s="148"/>
      <c r="ILD167" s="35"/>
      <c r="ILE167" s="148"/>
      <c r="ILF167" s="149">
        <f>ILA167+ILC167+ILE167</f>
        <v>792.37288135593224</v>
      </c>
      <c r="IUP167" s="33"/>
      <c r="IUQ167" s="51" t="s">
        <v>146</v>
      </c>
      <c r="IUR167" s="134" t="s">
        <v>147</v>
      </c>
      <c r="IUS167" s="35" t="s">
        <v>63</v>
      </c>
      <c r="IUT167" s="35"/>
      <c r="IUU167" s="148">
        <f>IUU163</f>
        <v>22</v>
      </c>
      <c r="IUV167" s="148">
        <f>42.5/1.18</f>
        <v>36.016949152542374</v>
      </c>
      <c r="IUW167" s="148">
        <f>IUU167*IUV167</f>
        <v>792.37288135593224</v>
      </c>
      <c r="IUX167" s="35"/>
      <c r="IUY167" s="148"/>
      <c r="IUZ167" s="35"/>
      <c r="IVA167" s="148"/>
      <c r="IVB167" s="149">
        <f>IUW167+IUY167+IVA167</f>
        <v>792.37288135593224</v>
      </c>
      <c r="JEL167" s="33"/>
      <c r="JEM167" s="51" t="s">
        <v>146</v>
      </c>
      <c r="JEN167" s="134" t="s">
        <v>147</v>
      </c>
      <c r="JEO167" s="35" t="s">
        <v>63</v>
      </c>
      <c r="JEP167" s="35"/>
      <c r="JEQ167" s="148">
        <f>JEQ163</f>
        <v>22</v>
      </c>
      <c r="JER167" s="148">
        <f>42.5/1.18</f>
        <v>36.016949152542374</v>
      </c>
      <c r="JES167" s="148">
        <f>JEQ167*JER167</f>
        <v>792.37288135593224</v>
      </c>
      <c r="JET167" s="35"/>
      <c r="JEU167" s="148"/>
      <c r="JEV167" s="35"/>
      <c r="JEW167" s="148"/>
      <c r="JEX167" s="149">
        <f>JES167+JEU167+JEW167</f>
        <v>792.37288135593224</v>
      </c>
      <c r="JOH167" s="33"/>
      <c r="JOI167" s="51" t="s">
        <v>146</v>
      </c>
      <c r="JOJ167" s="134" t="s">
        <v>147</v>
      </c>
      <c r="JOK167" s="35" t="s">
        <v>63</v>
      </c>
      <c r="JOL167" s="35"/>
      <c r="JOM167" s="148">
        <f>JOM163</f>
        <v>22</v>
      </c>
      <c r="JON167" s="148">
        <f>42.5/1.18</f>
        <v>36.016949152542374</v>
      </c>
      <c r="JOO167" s="148">
        <f>JOM167*JON167</f>
        <v>792.37288135593224</v>
      </c>
      <c r="JOP167" s="35"/>
      <c r="JOQ167" s="148"/>
      <c r="JOR167" s="35"/>
      <c r="JOS167" s="148"/>
      <c r="JOT167" s="149">
        <f>JOO167+JOQ167+JOS167</f>
        <v>792.37288135593224</v>
      </c>
      <c r="JYD167" s="33"/>
      <c r="JYE167" s="51" t="s">
        <v>146</v>
      </c>
      <c r="JYF167" s="134" t="s">
        <v>147</v>
      </c>
      <c r="JYG167" s="35" t="s">
        <v>63</v>
      </c>
      <c r="JYH167" s="35"/>
      <c r="JYI167" s="148">
        <f>JYI163</f>
        <v>22</v>
      </c>
      <c r="JYJ167" s="148">
        <f>42.5/1.18</f>
        <v>36.016949152542374</v>
      </c>
      <c r="JYK167" s="148">
        <f>JYI167*JYJ167</f>
        <v>792.37288135593224</v>
      </c>
      <c r="JYL167" s="35"/>
      <c r="JYM167" s="148"/>
      <c r="JYN167" s="35"/>
      <c r="JYO167" s="148"/>
      <c r="JYP167" s="149">
        <f>JYK167+JYM167+JYO167</f>
        <v>792.37288135593224</v>
      </c>
      <c r="KHZ167" s="33"/>
      <c r="KIA167" s="51" t="s">
        <v>146</v>
      </c>
      <c r="KIB167" s="134" t="s">
        <v>147</v>
      </c>
      <c r="KIC167" s="35" t="s">
        <v>63</v>
      </c>
      <c r="KID167" s="35"/>
      <c r="KIE167" s="148">
        <f>KIE163</f>
        <v>22</v>
      </c>
      <c r="KIF167" s="148">
        <f>42.5/1.18</f>
        <v>36.016949152542374</v>
      </c>
      <c r="KIG167" s="148">
        <f>KIE167*KIF167</f>
        <v>792.37288135593224</v>
      </c>
      <c r="KIH167" s="35"/>
      <c r="KII167" s="148"/>
      <c r="KIJ167" s="35"/>
      <c r="KIK167" s="148"/>
      <c r="KIL167" s="149">
        <f>KIG167+KII167+KIK167</f>
        <v>792.37288135593224</v>
      </c>
      <c r="KRV167" s="33"/>
      <c r="KRW167" s="51" t="s">
        <v>146</v>
      </c>
      <c r="KRX167" s="134" t="s">
        <v>147</v>
      </c>
      <c r="KRY167" s="35" t="s">
        <v>63</v>
      </c>
      <c r="KRZ167" s="35"/>
      <c r="KSA167" s="148">
        <f>KSA163</f>
        <v>22</v>
      </c>
      <c r="KSB167" s="148">
        <f>42.5/1.18</f>
        <v>36.016949152542374</v>
      </c>
      <c r="KSC167" s="148">
        <f>KSA167*KSB167</f>
        <v>792.37288135593224</v>
      </c>
      <c r="KSD167" s="35"/>
      <c r="KSE167" s="148"/>
      <c r="KSF167" s="35"/>
      <c r="KSG167" s="148"/>
      <c r="KSH167" s="149">
        <f>KSC167+KSE167+KSG167</f>
        <v>792.37288135593224</v>
      </c>
      <c r="LBR167" s="33"/>
      <c r="LBS167" s="51" t="s">
        <v>146</v>
      </c>
      <c r="LBT167" s="134" t="s">
        <v>147</v>
      </c>
      <c r="LBU167" s="35" t="s">
        <v>63</v>
      </c>
      <c r="LBV167" s="35"/>
      <c r="LBW167" s="148">
        <f>LBW163</f>
        <v>22</v>
      </c>
      <c r="LBX167" s="148">
        <f>42.5/1.18</f>
        <v>36.016949152542374</v>
      </c>
      <c r="LBY167" s="148">
        <f>LBW167*LBX167</f>
        <v>792.37288135593224</v>
      </c>
      <c r="LBZ167" s="35"/>
      <c r="LCA167" s="148"/>
      <c r="LCB167" s="35"/>
      <c r="LCC167" s="148"/>
      <c r="LCD167" s="149">
        <f>LBY167+LCA167+LCC167</f>
        <v>792.37288135593224</v>
      </c>
      <c r="LLN167" s="33"/>
      <c r="LLO167" s="51" t="s">
        <v>146</v>
      </c>
      <c r="LLP167" s="134" t="s">
        <v>147</v>
      </c>
      <c r="LLQ167" s="35" t="s">
        <v>63</v>
      </c>
      <c r="LLR167" s="35"/>
      <c r="LLS167" s="148">
        <f>LLS163</f>
        <v>22</v>
      </c>
      <c r="LLT167" s="148">
        <f>42.5/1.18</f>
        <v>36.016949152542374</v>
      </c>
      <c r="LLU167" s="148">
        <f>LLS167*LLT167</f>
        <v>792.37288135593224</v>
      </c>
      <c r="LLV167" s="35"/>
      <c r="LLW167" s="148"/>
      <c r="LLX167" s="35"/>
      <c r="LLY167" s="148"/>
      <c r="LLZ167" s="149">
        <f>LLU167+LLW167+LLY167</f>
        <v>792.37288135593224</v>
      </c>
      <c r="LVJ167" s="33"/>
      <c r="LVK167" s="51" t="s">
        <v>146</v>
      </c>
      <c r="LVL167" s="134" t="s">
        <v>147</v>
      </c>
      <c r="LVM167" s="35" t="s">
        <v>63</v>
      </c>
      <c r="LVN167" s="35"/>
      <c r="LVO167" s="148">
        <f>LVO163</f>
        <v>22</v>
      </c>
      <c r="LVP167" s="148">
        <f>42.5/1.18</f>
        <v>36.016949152542374</v>
      </c>
      <c r="LVQ167" s="148">
        <f>LVO167*LVP167</f>
        <v>792.37288135593224</v>
      </c>
      <c r="LVR167" s="35"/>
      <c r="LVS167" s="148"/>
      <c r="LVT167" s="35"/>
      <c r="LVU167" s="148"/>
      <c r="LVV167" s="149">
        <f>LVQ167+LVS167+LVU167</f>
        <v>792.37288135593224</v>
      </c>
      <c r="MFF167" s="33"/>
      <c r="MFG167" s="51" t="s">
        <v>146</v>
      </c>
      <c r="MFH167" s="134" t="s">
        <v>147</v>
      </c>
      <c r="MFI167" s="35" t="s">
        <v>63</v>
      </c>
      <c r="MFJ167" s="35"/>
      <c r="MFK167" s="148">
        <f>MFK163</f>
        <v>22</v>
      </c>
      <c r="MFL167" s="148">
        <f>42.5/1.18</f>
        <v>36.016949152542374</v>
      </c>
      <c r="MFM167" s="148">
        <f>MFK167*MFL167</f>
        <v>792.37288135593224</v>
      </c>
      <c r="MFN167" s="35"/>
      <c r="MFO167" s="148"/>
      <c r="MFP167" s="35"/>
      <c r="MFQ167" s="148"/>
      <c r="MFR167" s="149">
        <f>MFM167+MFO167+MFQ167</f>
        <v>792.37288135593224</v>
      </c>
      <c r="MPB167" s="33"/>
      <c r="MPC167" s="51" t="s">
        <v>146</v>
      </c>
      <c r="MPD167" s="134" t="s">
        <v>147</v>
      </c>
      <c r="MPE167" s="35" t="s">
        <v>63</v>
      </c>
      <c r="MPF167" s="35"/>
      <c r="MPG167" s="148">
        <f>MPG163</f>
        <v>22</v>
      </c>
      <c r="MPH167" s="148">
        <f>42.5/1.18</f>
        <v>36.016949152542374</v>
      </c>
      <c r="MPI167" s="148">
        <f>MPG167*MPH167</f>
        <v>792.37288135593224</v>
      </c>
      <c r="MPJ167" s="35"/>
      <c r="MPK167" s="148"/>
      <c r="MPL167" s="35"/>
      <c r="MPM167" s="148"/>
      <c r="MPN167" s="149">
        <f>MPI167+MPK167+MPM167</f>
        <v>792.37288135593224</v>
      </c>
      <c r="MYX167" s="33"/>
      <c r="MYY167" s="51" t="s">
        <v>146</v>
      </c>
      <c r="MYZ167" s="134" t="s">
        <v>147</v>
      </c>
      <c r="MZA167" s="35" t="s">
        <v>63</v>
      </c>
      <c r="MZB167" s="35"/>
      <c r="MZC167" s="148">
        <f>MZC163</f>
        <v>22</v>
      </c>
      <c r="MZD167" s="148">
        <f>42.5/1.18</f>
        <v>36.016949152542374</v>
      </c>
      <c r="MZE167" s="148">
        <f>MZC167*MZD167</f>
        <v>792.37288135593224</v>
      </c>
      <c r="MZF167" s="35"/>
      <c r="MZG167" s="148"/>
      <c r="MZH167" s="35"/>
      <c r="MZI167" s="148"/>
      <c r="MZJ167" s="149">
        <f>MZE167+MZG167+MZI167</f>
        <v>792.37288135593224</v>
      </c>
      <c r="NIT167" s="33"/>
      <c r="NIU167" s="51" t="s">
        <v>146</v>
      </c>
      <c r="NIV167" s="134" t="s">
        <v>147</v>
      </c>
      <c r="NIW167" s="35" t="s">
        <v>63</v>
      </c>
      <c r="NIX167" s="35"/>
      <c r="NIY167" s="148">
        <f>NIY163</f>
        <v>22</v>
      </c>
      <c r="NIZ167" s="148">
        <f>42.5/1.18</f>
        <v>36.016949152542374</v>
      </c>
      <c r="NJA167" s="148">
        <f>NIY167*NIZ167</f>
        <v>792.37288135593224</v>
      </c>
      <c r="NJB167" s="35"/>
      <c r="NJC167" s="148"/>
      <c r="NJD167" s="35"/>
      <c r="NJE167" s="148"/>
      <c r="NJF167" s="149">
        <f>NJA167+NJC167+NJE167</f>
        <v>792.37288135593224</v>
      </c>
      <c r="NSP167" s="33"/>
      <c r="NSQ167" s="51" t="s">
        <v>146</v>
      </c>
      <c r="NSR167" s="134" t="s">
        <v>147</v>
      </c>
      <c r="NSS167" s="35" t="s">
        <v>63</v>
      </c>
      <c r="NST167" s="35"/>
      <c r="NSU167" s="148">
        <f>NSU163</f>
        <v>22</v>
      </c>
      <c r="NSV167" s="148">
        <f>42.5/1.18</f>
        <v>36.016949152542374</v>
      </c>
      <c r="NSW167" s="148">
        <f>NSU167*NSV167</f>
        <v>792.37288135593224</v>
      </c>
      <c r="NSX167" s="35"/>
      <c r="NSY167" s="148"/>
      <c r="NSZ167" s="35"/>
      <c r="NTA167" s="148"/>
      <c r="NTB167" s="149">
        <f>NSW167+NSY167+NTA167</f>
        <v>792.37288135593224</v>
      </c>
      <c r="OCL167" s="33"/>
      <c r="OCM167" s="51" t="s">
        <v>146</v>
      </c>
      <c r="OCN167" s="134" t="s">
        <v>147</v>
      </c>
      <c r="OCO167" s="35" t="s">
        <v>63</v>
      </c>
      <c r="OCP167" s="35"/>
      <c r="OCQ167" s="148">
        <f>OCQ163</f>
        <v>22</v>
      </c>
      <c r="OCR167" s="148">
        <f>42.5/1.18</f>
        <v>36.016949152542374</v>
      </c>
      <c r="OCS167" s="148">
        <f>OCQ167*OCR167</f>
        <v>792.37288135593224</v>
      </c>
      <c r="OCT167" s="35"/>
      <c r="OCU167" s="148"/>
      <c r="OCV167" s="35"/>
      <c r="OCW167" s="148"/>
      <c r="OCX167" s="149">
        <f>OCS167+OCU167+OCW167</f>
        <v>792.37288135593224</v>
      </c>
      <c r="OMH167" s="33"/>
      <c r="OMI167" s="51" t="s">
        <v>146</v>
      </c>
      <c r="OMJ167" s="134" t="s">
        <v>147</v>
      </c>
      <c r="OMK167" s="35" t="s">
        <v>63</v>
      </c>
      <c r="OML167" s="35"/>
      <c r="OMM167" s="148">
        <f>OMM163</f>
        <v>22</v>
      </c>
      <c r="OMN167" s="148">
        <f>42.5/1.18</f>
        <v>36.016949152542374</v>
      </c>
      <c r="OMO167" s="148">
        <f>OMM167*OMN167</f>
        <v>792.37288135593224</v>
      </c>
      <c r="OMP167" s="35"/>
      <c r="OMQ167" s="148"/>
      <c r="OMR167" s="35"/>
      <c r="OMS167" s="148"/>
      <c r="OMT167" s="149">
        <f>OMO167+OMQ167+OMS167</f>
        <v>792.37288135593224</v>
      </c>
      <c r="OWD167" s="33"/>
      <c r="OWE167" s="51" t="s">
        <v>146</v>
      </c>
      <c r="OWF167" s="134" t="s">
        <v>147</v>
      </c>
      <c r="OWG167" s="35" t="s">
        <v>63</v>
      </c>
      <c r="OWH167" s="35"/>
      <c r="OWI167" s="148">
        <f>OWI163</f>
        <v>22</v>
      </c>
      <c r="OWJ167" s="148">
        <f>42.5/1.18</f>
        <v>36.016949152542374</v>
      </c>
      <c r="OWK167" s="148">
        <f>OWI167*OWJ167</f>
        <v>792.37288135593224</v>
      </c>
      <c r="OWL167" s="35"/>
      <c r="OWM167" s="148"/>
      <c r="OWN167" s="35"/>
      <c r="OWO167" s="148"/>
      <c r="OWP167" s="149">
        <f>OWK167+OWM167+OWO167</f>
        <v>792.37288135593224</v>
      </c>
      <c r="PFZ167" s="33"/>
      <c r="PGA167" s="51" t="s">
        <v>146</v>
      </c>
      <c r="PGB167" s="134" t="s">
        <v>147</v>
      </c>
      <c r="PGC167" s="35" t="s">
        <v>63</v>
      </c>
      <c r="PGD167" s="35"/>
      <c r="PGE167" s="148">
        <f>PGE163</f>
        <v>22</v>
      </c>
      <c r="PGF167" s="148">
        <f>42.5/1.18</f>
        <v>36.016949152542374</v>
      </c>
      <c r="PGG167" s="148">
        <f>PGE167*PGF167</f>
        <v>792.37288135593224</v>
      </c>
      <c r="PGH167" s="35"/>
      <c r="PGI167" s="148"/>
      <c r="PGJ167" s="35"/>
      <c r="PGK167" s="148"/>
      <c r="PGL167" s="149">
        <f>PGG167+PGI167+PGK167</f>
        <v>792.37288135593224</v>
      </c>
      <c r="PPV167" s="33"/>
      <c r="PPW167" s="51" t="s">
        <v>146</v>
      </c>
      <c r="PPX167" s="134" t="s">
        <v>147</v>
      </c>
      <c r="PPY167" s="35" t="s">
        <v>63</v>
      </c>
      <c r="PPZ167" s="35"/>
      <c r="PQA167" s="148">
        <f>PQA163</f>
        <v>22</v>
      </c>
      <c r="PQB167" s="148">
        <f>42.5/1.18</f>
        <v>36.016949152542374</v>
      </c>
      <c r="PQC167" s="148">
        <f>PQA167*PQB167</f>
        <v>792.37288135593224</v>
      </c>
      <c r="PQD167" s="35"/>
      <c r="PQE167" s="148"/>
      <c r="PQF167" s="35"/>
      <c r="PQG167" s="148"/>
      <c r="PQH167" s="149">
        <f>PQC167+PQE167+PQG167</f>
        <v>792.37288135593224</v>
      </c>
      <c r="PZR167" s="33"/>
      <c r="PZS167" s="51" t="s">
        <v>146</v>
      </c>
      <c r="PZT167" s="134" t="s">
        <v>147</v>
      </c>
      <c r="PZU167" s="35" t="s">
        <v>63</v>
      </c>
      <c r="PZV167" s="35"/>
      <c r="PZW167" s="148">
        <f>PZW163</f>
        <v>22</v>
      </c>
      <c r="PZX167" s="148">
        <f>42.5/1.18</f>
        <v>36.016949152542374</v>
      </c>
      <c r="PZY167" s="148">
        <f>PZW167*PZX167</f>
        <v>792.37288135593224</v>
      </c>
      <c r="PZZ167" s="35"/>
      <c r="QAA167" s="148"/>
      <c r="QAB167" s="35"/>
      <c r="QAC167" s="148"/>
      <c r="QAD167" s="149">
        <f>PZY167+QAA167+QAC167</f>
        <v>792.37288135593224</v>
      </c>
      <c r="QJN167" s="33"/>
      <c r="QJO167" s="51" t="s">
        <v>146</v>
      </c>
      <c r="QJP167" s="134" t="s">
        <v>147</v>
      </c>
      <c r="QJQ167" s="35" t="s">
        <v>63</v>
      </c>
      <c r="QJR167" s="35"/>
      <c r="QJS167" s="148">
        <f>QJS163</f>
        <v>22</v>
      </c>
      <c r="QJT167" s="148">
        <f>42.5/1.18</f>
        <v>36.016949152542374</v>
      </c>
      <c r="QJU167" s="148">
        <f>QJS167*QJT167</f>
        <v>792.37288135593224</v>
      </c>
      <c r="QJV167" s="35"/>
      <c r="QJW167" s="148"/>
      <c r="QJX167" s="35"/>
      <c r="QJY167" s="148"/>
      <c r="QJZ167" s="149">
        <f>QJU167+QJW167+QJY167</f>
        <v>792.37288135593224</v>
      </c>
      <c r="QTJ167" s="33"/>
      <c r="QTK167" s="51" t="s">
        <v>146</v>
      </c>
      <c r="QTL167" s="134" t="s">
        <v>147</v>
      </c>
      <c r="QTM167" s="35" t="s">
        <v>63</v>
      </c>
      <c r="QTN167" s="35"/>
      <c r="QTO167" s="148">
        <f>QTO163</f>
        <v>22</v>
      </c>
      <c r="QTP167" s="148">
        <f>42.5/1.18</f>
        <v>36.016949152542374</v>
      </c>
      <c r="QTQ167" s="148">
        <f>QTO167*QTP167</f>
        <v>792.37288135593224</v>
      </c>
      <c r="QTR167" s="35"/>
      <c r="QTS167" s="148"/>
      <c r="QTT167" s="35"/>
      <c r="QTU167" s="148"/>
      <c r="QTV167" s="149">
        <f>QTQ167+QTS167+QTU167</f>
        <v>792.37288135593224</v>
      </c>
      <c r="RDF167" s="33"/>
      <c r="RDG167" s="51" t="s">
        <v>146</v>
      </c>
      <c r="RDH167" s="134" t="s">
        <v>147</v>
      </c>
      <c r="RDI167" s="35" t="s">
        <v>63</v>
      </c>
      <c r="RDJ167" s="35"/>
      <c r="RDK167" s="148">
        <f>RDK163</f>
        <v>22</v>
      </c>
      <c r="RDL167" s="148">
        <f>42.5/1.18</f>
        <v>36.016949152542374</v>
      </c>
      <c r="RDM167" s="148">
        <f>RDK167*RDL167</f>
        <v>792.37288135593224</v>
      </c>
      <c r="RDN167" s="35"/>
      <c r="RDO167" s="148"/>
      <c r="RDP167" s="35"/>
      <c r="RDQ167" s="148"/>
      <c r="RDR167" s="149">
        <f>RDM167+RDO167+RDQ167</f>
        <v>792.37288135593224</v>
      </c>
      <c r="RNB167" s="33"/>
      <c r="RNC167" s="51" t="s">
        <v>146</v>
      </c>
      <c r="RND167" s="134" t="s">
        <v>147</v>
      </c>
      <c r="RNE167" s="35" t="s">
        <v>63</v>
      </c>
      <c r="RNF167" s="35"/>
      <c r="RNG167" s="148">
        <f>RNG163</f>
        <v>22</v>
      </c>
      <c r="RNH167" s="148">
        <f>42.5/1.18</f>
        <v>36.016949152542374</v>
      </c>
      <c r="RNI167" s="148">
        <f>RNG167*RNH167</f>
        <v>792.37288135593224</v>
      </c>
      <c r="RNJ167" s="35"/>
      <c r="RNK167" s="148"/>
      <c r="RNL167" s="35"/>
      <c r="RNM167" s="148"/>
      <c r="RNN167" s="149">
        <f>RNI167+RNK167+RNM167</f>
        <v>792.37288135593224</v>
      </c>
      <c r="RWX167" s="33"/>
      <c r="RWY167" s="51" t="s">
        <v>146</v>
      </c>
      <c r="RWZ167" s="134" t="s">
        <v>147</v>
      </c>
      <c r="RXA167" s="35" t="s">
        <v>63</v>
      </c>
      <c r="RXB167" s="35"/>
      <c r="RXC167" s="148">
        <f>RXC163</f>
        <v>22</v>
      </c>
      <c r="RXD167" s="148">
        <f>42.5/1.18</f>
        <v>36.016949152542374</v>
      </c>
      <c r="RXE167" s="148">
        <f>RXC167*RXD167</f>
        <v>792.37288135593224</v>
      </c>
      <c r="RXF167" s="35"/>
      <c r="RXG167" s="148"/>
      <c r="RXH167" s="35"/>
      <c r="RXI167" s="148"/>
      <c r="RXJ167" s="149">
        <f>RXE167+RXG167+RXI167</f>
        <v>792.37288135593224</v>
      </c>
      <c r="SGT167" s="33"/>
      <c r="SGU167" s="51" t="s">
        <v>146</v>
      </c>
      <c r="SGV167" s="134" t="s">
        <v>147</v>
      </c>
      <c r="SGW167" s="35" t="s">
        <v>63</v>
      </c>
      <c r="SGX167" s="35"/>
      <c r="SGY167" s="148">
        <f>SGY163</f>
        <v>22</v>
      </c>
      <c r="SGZ167" s="148">
        <f>42.5/1.18</f>
        <v>36.016949152542374</v>
      </c>
      <c r="SHA167" s="148">
        <f>SGY167*SGZ167</f>
        <v>792.37288135593224</v>
      </c>
      <c r="SHB167" s="35"/>
      <c r="SHC167" s="148"/>
      <c r="SHD167" s="35"/>
      <c r="SHE167" s="148"/>
      <c r="SHF167" s="149">
        <f>SHA167+SHC167+SHE167</f>
        <v>792.37288135593224</v>
      </c>
      <c r="SQP167" s="33"/>
      <c r="SQQ167" s="51" t="s">
        <v>146</v>
      </c>
      <c r="SQR167" s="134" t="s">
        <v>147</v>
      </c>
      <c r="SQS167" s="35" t="s">
        <v>63</v>
      </c>
      <c r="SQT167" s="35"/>
      <c r="SQU167" s="148">
        <f>SQU163</f>
        <v>22</v>
      </c>
      <c r="SQV167" s="148">
        <f>42.5/1.18</f>
        <v>36.016949152542374</v>
      </c>
      <c r="SQW167" s="148">
        <f>SQU167*SQV167</f>
        <v>792.37288135593224</v>
      </c>
      <c r="SQX167" s="35"/>
      <c r="SQY167" s="148"/>
      <c r="SQZ167" s="35"/>
      <c r="SRA167" s="148"/>
      <c r="SRB167" s="149">
        <f>SQW167+SQY167+SRA167</f>
        <v>792.37288135593224</v>
      </c>
      <c r="TAL167" s="33"/>
      <c r="TAM167" s="51" t="s">
        <v>146</v>
      </c>
      <c r="TAN167" s="134" t="s">
        <v>147</v>
      </c>
      <c r="TAO167" s="35" t="s">
        <v>63</v>
      </c>
      <c r="TAP167" s="35"/>
      <c r="TAQ167" s="148">
        <f>TAQ163</f>
        <v>22</v>
      </c>
      <c r="TAR167" s="148">
        <f>42.5/1.18</f>
        <v>36.016949152542374</v>
      </c>
      <c r="TAS167" s="148">
        <f>TAQ167*TAR167</f>
        <v>792.37288135593224</v>
      </c>
      <c r="TAT167" s="35"/>
      <c r="TAU167" s="148"/>
      <c r="TAV167" s="35"/>
      <c r="TAW167" s="148"/>
      <c r="TAX167" s="149">
        <f>TAS167+TAU167+TAW167</f>
        <v>792.37288135593224</v>
      </c>
      <c r="TKH167" s="33"/>
      <c r="TKI167" s="51" t="s">
        <v>146</v>
      </c>
      <c r="TKJ167" s="134" t="s">
        <v>147</v>
      </c>
      <c r="TKK167" s="35" t="s">
        <v>63</v>
      </c>
      <c r="TKL167" s="35"/>
      <c r="TKM167" s="148">
        <f>TKM163</f>
        <v>22</v>
      </c>
      <c r="TKN167" s="148">
        <f>42.5/1.18</f>
        <v>36.016949152542374</v>
      </c>
      <c r="TKO167" s="148">
        <f>TKM167*TKN167</f>
        <v>792.37288135593224</v>
      </c>
      <c r="TKP167" s="35"/>
      <c r="TKQ167" s="148"/>
      <c r="TKR167" s="35"/>
      <c r="TKS167" s="148"/>
      <c r="TKT167" s="149">
        <f>TKO167+TKQ167+TKS167</f>
        <v>792.37288135593224</v>
      </c>
      <c r="TUD167" s="33"/>
      <c r="TUE167" s="51" t="s">
        <v>146</v>
      </c>
      <c r="TUF167" s="134" t="s">
        <v>147</v>
      </c>
      <c r="TUG167" s="35" t="s">
        <v>63</v>
      </c>
      <c r="TUH167" s="35"/>
      <c r="TUI167" s="148">
        <f>TUI163</f>
        <v>22</v>
      </c>
      <c r="TUJ167" s="148">
        <f>42.5/1.18</f>
        <v>36.016949152542374</v>
      </c>
      <c r="TUK167" s="148">
        <f>TUI167*TUJ167</f>
        <v>792.37288135593224</v>
      </c>
      <c r="TUL167" s="35"/>
      <c r="TUM167" s="148"/>
      <c r="TUN167" s="35"/>
      <c r="TUO167" s="148"/>
      <c r="TUP167" s="149">
        <f>TUK167+TUM167+TUO167</f>
        <v>792.37288135593224</v>
      </c>
      <c r="UDZ167" s="33"/>
      <c r="UEA167" s="51" t="s">
        <v>146</v>
      </c>
      <c r="UEB167" s="134" t="s">
        <v>147</v>
      </c>
      <c r="UEC167" s="35" t="s">
        <v>63</v>
      </c>
      <c r="UED167" s="35"/>
      <c r="UEE167" s="148">
        <f>UEE163</f>
        <v>22</v>
      </c>
      <c r="UEF167" s="148">
        <f>42.5/1.18</f>
        <v>36.016949152542374</v>
      </c>
      <c r="UEG167" s="148">
        <f>UEE167*UEF167</f>
        <v>792.37288135593224</v>
      </c>
      <c r="UEH167" s="35"/>
      <c r="UEI167" s="148"/>
      <c r="UEJ167" s="35"/>
      <c r="UEK167" s="148"/>
      <c r="UEL167" s="149">
        <f>UEG167+UEI167+UEK167</f>
        <v>792.37288135593224</v>
      </c>
      <c r="UNV167" s="33"/>
      <c r="UNW167" s="51" t="s">
        <v>146</v>
      </c>
      <c r="UNX167" s="134" t="s">
        <v>147</v>
      </c>
      <c r="UNY167" s="35" t="s">
        <v>63</v>
      </c>
      <c r="UNZ167" s="35"/>
      <c r="UOA167" s="148">
        <f>UOA163</f>
        <v>22</v>
      </c>
      <c r="UOB167" s="148">
        <f>42.5/1.18</f>
        <v>36.016949152542374</v>
      </c>
      <c r="UOC167" s="148">
        <f>UOA167*UOB167</f>
        <v>792.37288135593224</v>
      </c>
      <c r="UOD167" s="35"/>
      <c r="UOE167" s="148"/>
      <c r="UOF167" s="35"/>
      <c r="UOG167" s="148"/>
      <c r="UOH167" s="149">
        <f>UOC167+UOE167+UOG167</f>
        <v>792.37288135593224</v>
      </c>
      <c r="UXR167" s="33"/>
      <c r="UXS167" s="51" t="s">
        <v>146</v>
      </c>
      <c r="UXT167" s="134" t="s">
        <v>147</v>
      </c>
      <c r="UXU167" s="35" t="s">
        <v>63</v>
      </c>
      <c r="UXV167" s="35"/>
      <c r="UXW167" s="148">
        <f>UXW163</f>
        <v>22</v>
      </c>
      <c r="UXX167" s="148">
        <f>42.5/1.18</f>
        <v>36.016949152542374</v>
      </c>
      <c r="UXY167" s="148">
        <f>UXW167*UXX167</f>
        <v>792.37288135593224</v>
      </c>
      <c r="UXZ167" s="35"/>
      <c r="UYA167" s="148"/>
      <c r="UYB167" s="35"/>
      <c r="UYC167" s="148"/>
      <c r="UYD167" s="149">
        <f>UXY167+UYA167+UYC167</f>
        <v>792.37288135593224</v>
      </c>
      <c r="VHN167" s="33"/>
      <c r="VHO167" s="51" t="s">
        <v>146</v>
      </c>
      <c r="VHP167" s="134" t="s">
        <v>147</v>
      </c>
      <c r="VHQ167" s="35" t="s">
        <v>63</v>
      </c>
      <c r="VHR167" s="35"/>
      <c r="VHS167" s="148">
        <f>VHS163</f>
        <v>22</v>
      </c>
      <c r="VHT167" s="148">
        <f>42.5/1.18</f>
        <v>36.016949152542374</v>
      </c>
      <c r="VHU167" s="148">
        <f>VHS167*VHT167</f>
        <v>792.37288135593224</v>
      </c>
      <c r="VHV167" s="35"/>
      <c r="VHW167" s="148"/>
      <c r="VHX167" s="35"/>
      <c r="VHY167" s="148"/>
      <c r="VHZ167" s="149">
        <f>VHU167+VHW167+VHY167</f>
        <v>792.37288135593224</v>
      </c>
      <c r="VRJ167" s="33"/>
      <c r="VRK167" s="51" t="s">
        <v>146</v>
      </c>
      <c r="VRL167" s="134" t="s">
        <v>147</v>
      </c>
      <c r="VRM167" s="35" t="s">
        <v>63</v>
      </c>
      <c r="VRN167" s="35"/>
      <c r="VRO167" s="148">
        <f>VRO163</f>
        <v>22</v>
      </c>
      <c r="VRP167" s="148">
        <f>42.5/1.18</f>
        <v>36.016949152542374</v>
      </c>
      <c r="VRQ167" s="148">
        <f>VRO167*VRP167</f>
        <v>792.37288135593224</v>
      </c>
      <c r="VRR167" s="35"/>
      <c r="VRS167" s="148"/>
      <c r="VRT167" s="35"/>
      <c r="VRU167" s="148"/>
      <c r="VRV167" s="149">
        <f>VRQ167+VRS167+VRU167</f>
        <v>792.37288135593224</v>
      </c>
      <c r="WBF167" s="33"/>
      <c r="WBG167" s="51" t="s">
        <v>146</v>
      </c>
      <c r="WBH167" s="134" t="s">
        <v>147</v>
      </c>
      <c r="WBI167" s="35" t="s">
        <v>63</v>
      </c>
      <c r="WBJ167" s="35"/>
      <c r="WBK167" s="148">
        <f>WBK163</f>
        <v>22</v>
      </c>
      <c r="WBL167" s="148">
        <f>42.5/1.18</f>
        <v>36.016949152542374</v>
      </c>
      <c r="WBM167" s="148">
        <f>WBK167*WBL167</f>
        <v>792.37288135593224</v>
      </c>
      <c r="WBN167" s="35"/>
      <c r="WBO167" s="148"/>
      <c r="WBP167" s="35"/>
      <c r="WBQ167" s="148"/>
      <c r="WBR167" s="149">
        <f>WBM167+WBO167+WBQ167</f>
        <v>792.37288135593224</v>
      </c>
      <c r="WLB167" s="33"/>
      <c r="WLC167" s="51" t="s">
        <v>146</v>
      </c>
      <c r="WLD167" s="134" t="s">
        <v>147</v>
      </c>
      <c r="WLE167" s="35" t="s">
        <v>63</v>
      </c>
      <c r="WLF167" s="35"/>
      <c r="WLG167" s="148">
        <f>WLG163</f>
        <v>22</v>
      </c>
      <c r="WLH167" s="148">
        <f>42.5/1.18</f>
        <v>36.016949152542374</v>
      </c>
      <c r="WLI167" s="148">
        <f>WLG167*WLH167</f>
        <v>792.37288135593224</v>
      </c>
      <c r="WLJ167" s="35"/>
      <c r="WLK167" s="148"/>
      <c r="WLL167" s="35"/>
      <c r="WLM167" s="148"/>
      <c r="WLN167" s="149">
        <f>WLI167+WLK167+WLM167</f>
        <v>792.37288135593224</v>
      </c>
      <c r="WUX167" s="33"/>
      <c r="WUY167" s="51" t="s">
        <v>146</v>
      </c>
      <c r="WUZ167" s="134" t="s">
        <v>147</v>
      </c>
      <c r="WVA167" s="35" t="s">
        <v>63</v>
      </c>
      <c r="WVB167" s="35"/>
      <c r="WVC167" s="148">
        <f>WVC163</f>
        <v>22</v>
      </c>
      <c r="WVD167" s="148">
        <f>42.5/1.18</f>
        <v>36.016949152542374</v>
      </c>
      <c r="WVE167" s="148">
        <f>WVC167*WVD167</f>
        <v>792.37288135593224</v>
      </c>
      <c r="WVF167" s="35"/>
      <c r="WVG167" s="148"/>
      <c r="WVH167" s="35"/>
      <c r="WVI167" s="148"/>
      <c r="WVJ167" s="149">
        <f>WVE167+WVG167+WVI167</f>
        <v>792.37288135593224</v>
      </c>
    </row>
    <row r="168" spans="1:16130" ht="21" customHeight="1">
      <c r="A168" s="33"/>
      <c r="B168" s="134" t="s">
        <v>37</v>
      </c>
      <c r="C168" s="35" t="s">
        <v>22</v>
      </c>
      <c r="D168" s="129">
        <v>0.38400000000000001</v>
      </c>
      <c r="E168" s="129"/>
      <c r="F168" s="129"/>
      <c r="G168" s="129"/>
      <c r="H168" s="129"/>
      <c r="I168" s="129"/>
      <c r="J168" s="129"/>
      <c r="K168" s="124"/>
      <c r="L168" s="61" t="s">
        <v>98</v>
      </c>
      <c r="IL168" s="33"/>
      <c r="IM168" s="51"/>
      <c r="IN168" s="134" t="s">
        <v>37</v>
      </c>
      <c r="IO168" s="35" t="s">
        <v>22</v>
      </c>
      <c r="IP168" s="156">
        <v>2.4E-2</v>
      </c>
      <c r="IQ168" s="148">
        <f>IQ163*IP168</f>
        <v>0.52800000000000002</v>
      </c>
      <c r="IR168" s="35">
        <v>3.2</v>
      </c>
      <c r="IS168" s="148">
        <f>IR168*IQ168</f>
        <v>1.6896000000000002</v>
      </c>
      <c r="IT168" s="35"/>
      <c r="IU168" s="148"/>
      <c r="IV168" s="35"/>
      <c r="IW168" s="148"/>
      <c r="IX168" s="149">
        <f>IS168+IU168+IW168</f>
        <v>1.6896000000000002</v>
      </c>
      <c r="SH168" s="33"/>
      <c r="SI168" s="51"/>
      <c r="SJ168" s="134" t="s">
        <v>37</v>
      </c>
      <c r="SK168" s="35" t="s">
        <v>22</v>
      </c>
      <c r="SL168" s="156">
        <v>2.4E-2</v>
      </c>
      <c r="SM168" s="148">
        <f>SM163*SL168</f>
        <v>0.52800000000000002</v>
      </c>
      <c r="SN168" s="35">
        <v>3.2</v>
      </c>
      <c r="SO168" s="148">
        <f>SN168*SM168</f>
        <v>1.6896000000000002</v>
      </c>
      <c r="SP168" s="35"/>
      <c r="SQ168" s="148"/>
      <c r="SR168" s="35"/>
      <c r="SS168" s="148"/>
      <c r="ST168" s="149">
        <f>SO168+SQ168+SS168</f>
        <v>1.6896000000000002</v>
      </c>
      <c r="ACD168" s="33"/>
      <c r="ACE168" s="51"/>
      <c r="ACF168" s="134" t="s">
        <v>37</v>
      </c>
      <c r="ACG168" s="35" t="s">
        <v>22</v>
      </c>
      <c r="ACH168" s="156">
        <v>2.4E-2</v>
      </c>
      <c r="ACI168" s="148">
        <f>ACI163*ACH168</f>
        <v>0.52800000000000002</v>
      </c>
      <c r="ACJ168" s="35">
        <v>3.2</v>
      </c>
      <c r="ACK168" s="148">
        <f>ACJ168*ACI168</f>
        <v>1.6896000000000002</v>
      </c>
      <c r="ACL168" s="35"/>
      <c r="ACM168" s="148"/>
      <c r="ACN168" s="35"/>
      <c r="ACO168" s="148"/>
      <c r="ACP168" s="149">
        <f>ACK168+ACM168+ACO168</f>
        <v>1.6896000000000002</v>
      </c>
      <c r="ALZ168" s="33"/>
      <c r="AMA168" s="51"/>
      <c r="AMB168" s="134" t="s">
        <v>37</v>
      </c>
      <c r="AMC168" s="35" t="s">
        <v>22</v>
      </c>
      <c r="AMD168" s="156">
        <v>2.4E-2</v>
      </c>
      <c r="AME168" s="148">
        <f>AME163*AMD168</f>
        <v>0.52800000000000002</v>
      </c>
      <c r="AMF168" s="35">
        <v>3.2</v>
      </c>
      <c r="AMG168" s="148">
        <f>AMF168*AME168</f>
        <v>1.6896000000000002</v>
      </c>
      <c r="AMH168" s="35"/>
      <c r="AMI168" s="148"/>
      <c r="AMJ168" s="35"/>
      <c r="AMK168" s="148"/>
      <c r="AML168" s="149">
        <f>AMG168+AMI168+AMK168</f>
        <v>1.6896000000000002</v>
      </c>
      <c r="AVV168" s="33"/>
      <c r="AVW168" s="51"/>
      <c r="AVX168" s="134" t="s">
        <v>37</v>
      </c>
      <c r="AVY168" s="35" t="s">
        <v>22</v>
      </c>
      <c r="AVZ168" s="156">
        <v>2.4E-2</v>
      </c>
      <c r="AWA168" s="148">
        <f>AWA163*AVZ168</f>
        <v>0.52800000000000002</v>
      </c>
      <c r="AWB168" s="35">
        <v>3.2</v>
      </c>
      <c r="AWC168" s="148">
        <f>AWB168*AWA168</f>
        <v>1.6896000000000002</v>
      </c>
      <c r="AWD168" s="35"/>
      <c r="AWE168" s="148"/>
      <c r="AWF168" s="35"/>
      <c r="AWG168" s="148"/>
      <c r="AWH168" s="149">
        <f>AWC168+AWE168+AWG168</f>
        <v>1.6896000000000002</v>
      </c>
      <c r="BFR168" s="33"/>
      <c r="BFS168" s="51"/>
      <c r="BFT168" s="134" t="s">
        <v>37</v>
      </c>
      <c r="BFU168" s="35" t="s">
        <v>22</v>
      </c>
      <c r="BFV168" s="156">
        <v>2.4E-2</v>
      </c>
      <c r="BFW168" s="148">
        <f>BFW163*BFV168</f>
        <v>0.52800000000000002</v>
      </c>
      <c r="BFX168" s="35">
        <v>3.2</v>
      </c>
      <c r="BFY168" s="148">
        <f>BFX168*BFW168</f>
        <v>1.6896000000000002</v>
      </c>
      <c r="BFZ168" s="35"/>
      <c r="BGA168" s="148"/>
      <c r="BGB168" s="35"/>
      <c r="BGC168" s="148"/>
      <c r="BGD168" s="149">
        <f>BFY168+BGA168+BGC168</f>
        <v>1.6896000000000002</v>
      </c>
      <c r="BPN168" s="33"/>
      <c r="BPO168" s="51"/>
      <c r="BPP168" s="134" t="s">
        <v>37</v>
      </c>
      <c r="BPQ168" s="35" t="s">
        <v>22</v>
      </c>
      <c r="BPR168" s="156">
        <v>2.4E-2</v>
      </c>
      <c r="BPS168" s="148">
        <f>BPS163*BPR168</f>
        <v>0.52800000000000002</v>
      </c>
      <c r="BPT168" s="35">
        <v>3.2</v>
      </c>
      <c r="BPU168" s="148">
        <f>BPT168*BPS168</f>
        <v>1.6896000000000002</v>
      </c>
      <c r="BPV168" s="35"/>
      <c r="BPW168" s="148"/>
      <c r="BPX168" s="35"/>
      <c r="BPY168" s="148"/>
      <c r="BPZ168" s="149">
        <f>BPU168+BPW168+BPY168</f>
        <v>1.6896000000000002</v>
      </c>
      <c r="BZJ168" s="33"/>
      <c r="BZK168" s="51"/>
      <c r="BZL168" s="134" t="s">
        <v>37</v>
      </c>
      <c r="BZM168" s="35" t="s">
        <v>22</v>
      </c>
      <c r="BZN168" s="156">
        <v>2.4E-2</v>
      </c>
      <c r="BZO168" s="148">
        <f>BZO163*BZN168</f>
        <v>0.52800000000000002</v>
      </c>
      <c r="BZP168" s="35">
        <v>3.2</v>
      </c>
      <c r="BZQ168" s="148">
        <f>BZP168*BZO168</f>
        <v>1.6896000000000002</v>
      </c>
      <c r="BZR168" s="35"/>
      <c r="BZS168" s="148"/>
      <c r="BZT168" s="35"/>
      <c r="BZU168" s="148"/>
      <c r="BZV168" s="149">
        <f>BZQ168+BZS168+BZU168</f>
        <v>1.6896000000000002</v>
      </c>
      <c r="CJF168" s="33"/>
      <c r="CJG168" s="51"/>
      <c r="CJH168" s="134" t="s">
        <v>37</v>
      </c>
      <c r="CJI168" s="35" t="s">
        <v>22</v>
      </c>
      <c r="CJJ168" s="156">
        <v>2.4E-2</v>
      </c>
      <c r="CJK168" s="148">
        <f>CJK163*CJJ168</f>
        <v>0.52800000000000002</v>
      </c>
      <c r="CJL168" s="35">
        <v>3.2</v>
      </c>
      <c r="CJM168" s="148">
        <f>CJL168*CJK168</f>
        <v>1.6896000000000002</v>
      </c>
      <c r="CJN168" s="35"/>
      <c r="CJO168" s="148"/>
      <c r="CJP168" s="35"/>
      <c r="CJQ168" s="148"/>
      <c r="CJR168" s="149">
        <f>CJM168+CJO168+CJQ168</f>
        <v>1.6896000000000002</v>
      </c>
      <c r="CTB168" s="33"/>
      <c r="CTC168" s="51"/>
      <c r="CTD168" s="134" t="s">
        <v>37</v>
      </c>
      <c r="CTE168" s="35" t="s">
        <v>22</v>
      </c>
      <c r="CTF168" s="156">
        <v>2.4E-2</v>
      </c>
      <c r="CTG168" s="148">
        <f>CTG163*CTF168</f>
        <v>0.52800000000000002</v>
      </c>
      <c r="CTH168" s="35">
        <v>3.2</v>
      </c>
      <c r="CTI168" s="148">
        <f>CTH168*CTG168</f>
        <v>1.6896000000000002</v>
      </c>
      <c r="CTJ168" s="35"/>
      <c r="CTK168" s="148"/>
      <c r="CTL168" s="35"/>
      <c r="CTM168" s="148"/>
      <c r="CTN168" s="149">
        <f>CTI168+CTK168+CTM168</f>
        <v>1.6896000000000002</v>
      </c>
      <c r="DCX168" s="33"/>
      <c r="DCY168" s="51"/>
      <c r="DCZ168" s="134" t="s">
        <v>37</v>
      </c>
      <c r="DDA168" s="35" t="s">
        <v>22</v>
      </c>
      <c r="DDB168" s="156">
        <v>2.4E-2</v>
      </c>
      <c r="DDC168" s="148">
        <f>DDC163*DDB168</f>
        <v>0.52800000000000002</v>
      </c>
      <c r="DDD168" s="35">
        <v>3.2</v>
      </c>
      <c r="DDE168" s="148">
        <f>DDD168*DDC168</f>
        <v>1.6896000000000002</v>
      </c>
      <c r="DDF168" s="35"/>
      <c r="DDG168" s="148"/>
      <c r="DDH168" s="35"/>
      <c r="DDI168" s="148"/>
      <c r="DDJ168" s="149">
        <f>DDE168+DDG168+DDI168</f>
        <v>1.6896000000000002</v>
      </c>
      <c r="DMT168" s="33"/>
      <c r="DMU168" s="51"/>
      <c r="DMV168" s="134" t="s">
        <v>37</v>
      </c>
      <c r="DMW168" s="35" t="s">
        <v>22</v>
      </c>
      <c r="DMX168" s="156">
        <v>2.4E-2</v>
      </c>
      <c r="DMY168" s="148">
        <f>DMY163*DMX168</f>
        <v>0.52800000000000002</v>
      </c>
      <c r="DMZ168" s="35">
        <v>3.2</v>
      </c>
      <c r="DNA168" s="148">
        <f>DMZ168*DMY168</f>
        <v>1.6896000000000002</v>
      </c>
      <c r="DNB168" s="35"/>
      <c r="DNC168" s="148"/>
      <c r="DND168" s="35"/>
      <c r="DNE168" s="148"/>
      <c r="DNF168" s="149">
        <f>DNA168+DNC168+DNE168</f>
        <v>1.6896000000000002</v>
      </c>
      <c r="DWP168" s="33"/>
      <c r="DWQ168" s="51"/>
      <c r="DWR168" s="134" t="s">
        <v>37</v>
      </c>
      <c r="DWS168" s="35" t="s">
        <v>22</v>
      </c>
      <c r="DWT168" s="156">
        <v>2.4E-2</v>
      </c>
      <c r="DWU168" s="148">
        <f>DWU163*DWT168</f>
        <v>0.52800000000000002</v>
      </c>
      <c r="DWV168" s="35">
        <v>3.2</v>
      </c>
      <c r="DWW168" s="148">
        <f>DWV168*DWU168</f>
        <v>1.6896000000000002</v>
      </c>
      <c r="DWX168" s="35"/>
      <c r="DWY168" s="148"/>
      <c r="DWZ168" s="35"/>
      <c r="DXA168" s="148"/>
      <c r="DXB168" s="149">
        <f>DWW168+DWY168+DXA168</f>
        <v>1.6896000000000002</v>
      </c>
      <c r="EGL168" s="33"/>
      <c r="EGM168" s="51"/>
      <c r="EGN168" s="134" t="s">
        <v>37</v>
      </c>
      <c r="EGO168" s="35" t="s">
        <v>22</v>
      </c>
      <c r="EGP168" s="156">
        <v>2.4E-2</v>
      </c>
      <c r="EGQ168" s="148">
        <f>EGQ163*EGP168</f>
        <v>0.52800000000000002</v>
      </c>
      <c r="EGR168" s="35">
        <v>3.2</v>
      </c>
      <c r="EGS168" s="148">
        <f>EGR168*EGQ168</f>
        <v>1.6896000000000002</v>
      </c>
      <c r="EGT168" s="35"/>
      <c r="EGU168" s="148"/>
      <c r="EGV168" s="35"/>
      <c r="EGW168" s="148"/>
      <c r="EGX168" s="149">
        <f>EGS168+EGU168+EGW168</f>
        <v>1.6896000000000002</v>
      </c>
      <c r="EQH168" s="33"/>
      <c r="EQI168" s="51"/>
      <c r="EQJ168" s="134" t="s">
        <v>37</v>
      </c>
      <c r="EQK168" s="35" t="s">
        <v>22</v>
      </c>
      <c r="EQL168" s="156">
        <v>2.4E-2</v>
      </c>
      <c r="EQM168" s="148">
        <f>EQM163*EQL168</f>
        <v>0.52800000000000002</v>
      </c>
      <c r="EQN168" s="35">
        <v>3.2</v>
      </c>
      <c r="EQO168" s="148">
        <f>EQN168*EQM168</f>
        <v>1.6896000000000002</v>
      </c>
      <c r="EQP168" s="35"/>
      <c r="EQQ168" s="148"/>
      <c r="EQR168" s="35"/>
      <c r="EQS168" s="148"/>
      <c r="EQT168" s="149">
        <f>EQO168+EQQ168+EQS168</f>
        <v>1.6896000000000002</v>
      </c>
      <c r="FAD168" s="33"/>
      <c r="FAE168" s="51"/>
      <c r="FAF168" s="134" t="s">
        <v>37</v>
      </c>
      <c r="FAG168" s="35" t="s">
        <v>22</v>
      </c>
      <c r="FAH168" s="156">
        <v>2.4E-2</v>
      </c>
      <c r="FAI168" s="148">
        <f>FAI163*FAH168</f>
        <v>0.52800000000000002</v>
      </c>
      <c r="FAJ168" s="35">
        <v>3.2</v>
      </c>
      <c r="FAK168" s="148">
        <f>FAJ168*FAI168</f>
        <v>1.6896000000000002</v>
      </c>
      <c r="FAL168" s="35"/>
      <c r="FAM168" s="148"/>
      <c r="FAN168" s="35"/>
      <c r="FAO168" s="148"/>
      <c r="FAP168" s="149">
        <f>FAK168+FAM168+FAO168</f>
        <v>1.6896000000000002</v>
      </c>
      <c r="FJZ168" s="33"/>
      <c r="FKA168" s="51"/>
      <c r="FKB168" s="134" t="s">
        <v>37</v>
      </c>
      <c r="FKC168" s="35" t="s">
        <v>22</v>
      </c>
      <c r="FKD168" s="156">
        <v>2.4E-2</v>
      </c>
      <c r="FKE168" s="148">
        <f>FKE163*FKD168</f>
        <v>0.52800000000000002</v>
      </c>
      <c r="FKF168" s="35">
        <v>3.2</v>
      </c>
      <c r="FKG168" s="148">
        <f>FKF168*FKE168</f>
        <v>1.6896000000000002</v>
      </c>
      <c r="FKH168" s="35"/>
      <c r="FKI168" s="148"/>
      <c r="FKJ168" s="35"/>
      <c r="FKK168" s="148"/>
      <c r="FKL168" s="149">
        <f>FKG168+FKI168+FKK168</f>
        <v>1.6896000000000002</v>
      </c>
      <c r="FTV168" s="33"/>
      <c r="FTW168" s="51"/>
      <c r="FTX168" s="134" t="s">
        <v>37</v>
      </c>
      <c r="FTY168" s="35" t="s">
        <v>22</v>
      </c>
      <c r="FTZ168" s="156">
        <v>2.4E-2</v>
      </c>
      <c r="FUA168" s="148">
        <f>FUA163*FTZ168</f>
        <v>0.52800000000000002</v>
      </c>
      <c r="FUB168" s="35">
        <v>3.2</v>
      </c>
      <c r="FUC168" s="148">
        <f>FUB168*FUA168</f>
        <v>1.6896000000000002</v>
      </c>
      <c r="FUD168" s="35"/>
      <c r="FUE168" s="148"/>
      <c r="FUF168" s="35"/>
      <c r="FUG168" s="148"/>
      <c r="FUH168" s="149">
        <f>FUC168+FUE168+FUG168</f>
        <v>1.6896000000000002</v>
      </c>
      <c r="GDR168" s="33"/>
      <c r="GDS168" s="51"/>
      <c r="GDT168" s="134" t="s">
        <v>37</v>
      </c>
      <c r="GDU168" s="35" t="s">
        <v>22</v>
      </c>
      <c r="GDV168" s="156">
        <v>2.4E-2</v>
      </c>
      <c r="GDW168" s="148">
        <f>GDW163*GDV168</f>
        <v>0.52800000000000002</v>
      </c>
      <c r="GDX168" s="35">
        <v>3.2</v>
      </c>
      <c r="GDY168" s="148">
        <f>GDX168*GDW168</f>
        <v>1.6896000000000002</v>
      </c>
      <c r="GDZ168" s="35"/>
      <c r="GEA168" s="148"/>
      <c r="GEB168" s="35"/>
      <c r="GEC168" s="148"/>
      <c r="GED168" s="149">
        <f>GDY168+GEA168+GEC168</f>
        <v>1.6896000000000002</v>
      </c>
      <c r="GNN168" s="33"/>
      <c r="GNO168" s="51"/>
      <c r="GNP168" s="134" t="s">
        <v>37</v>
      </c>
      <c r="GNQ168" s="35" t="s">
        <v>22</v>
      </c>
      <c r="GNR168" s="156">
        <v>2.4E-2</v>
      </c>
      <c r="GNS168" s="148">
        <f>GNS163*GNR168</f>
        <v>0.52800000000000002</v>
      </c>
      <c r="GNT168" s="35">
        <v>3.2</v>
      </c>
      <c r="GNU168" s="148">
        <f>GNT168*GNS168</f>
        <v>1.6896000000000002</v>
      </c>
      <c r="GNV168" s="35"/>
      <c r="GNW168" s="148"/>
      <c r="GNX168" s="35"/>
      <c r="GNY168" s="148"/>
      <c r="GNZ168" s="149">
        <f>GNU168+GNW168+GNY168</f>
        <v>1.6896000000000002</v>
      </c>
      <c r="GXJ168" s="33"/>
      <c r="GXK168" s="51"/>
      <c r="GXL168" s="134" t="s">
        <v>37</v>
      </c>
      <c r="GXM168" s="35" t="s">
        <v>22</v>
      </c>
      <c r="GXN168" s="156">
        <v>2.4E-2</v>
      </c>
      <c r="GXO168" s="148">
        <f>GXO163*GXN168</f>
        <v>0.52800000000000002</v>
      </c>
      <c r="GXP168" s="35">
        <v>3.2</v>
      </c>
      <c r="GXQ168" s="148">
        <f>GXP168*GXO168</f>
        <v>1.6896000000000002</v>
      </c>
      <c r="GXR168" s="35"/>
      <c r="GXS168" s="148"/>
      <c r="GXT168" s="35"/>
      <c r="GXU168" s="148"/>
      <c r="GXV168" s="149">
        <f>GXQ168+GXS168+GXU168</f>
        <v>1.6896000000000002</v>
      </c>
      <c r="HHF168" s="33"/>
      <c r="HHG168" s="51"/>
      <c r="HHH168" s="134" t="s">
        <v>37</v>
      </c>
      <c r="HHI168" s="35" t="s">
        <v>22</v>
      </c>
      <c r="HHJ168" s="156">
        <v>2.4E-2</v>
      </c>
      <c r="HHK168" s="148">
        <f>HHK163*HHJ168</f>
        <v>0.52800000000000002</v>
      </c>
      <c r="HHL168" s="35">
        <v>3.2</v>
      </c>
      <c r="HHM168" s="148">
        <f>HHL168*HHK168</f>
        <v>1.6896000000000002</v>
      </c>
      <c r="HHN168" s="35"/>
      <c r="HHO168" s="148"/>
      <c r="HHP168" s="35"/>
      <c r="HHQ168" s="148"/>
      <c r="HHR168" s="149">
        <f>HHM168+HHO168+HHQ168</f>
        <v>1.6896000000000002</v>
      </c>
      <c r="HRB168" s="33"/>
      <c r="HRC168" s="51"/>
      <c r="HRD168" s="134" t="s">
        <v>37</v>
      </c>
      <c r="HRE168" s="35" t="s">
        <v>22</v>
      </c>
      <c r="HRF168" s="156">
        <v>2.4E-2</v>
      </c>
      <c r="HRG168" s="148">
        <f>HRG163*HRF168</f>
        <v>0.52800000000000002</v>
      </c>
      <c r="HRH168" s="35">
        <v>3.2</v>
      </c>
      <c r="HRI168" s="148">
        <f>HRH168*HRG168</f>
        <v>1.6896000000000002</v>
      </c>
      <c r="HRJ168" s="35"/>
      <c r="HRK168" s="148"/>
      <c r="HRL168" s="35"/>
      <c r="HRM168" s="148"/>
      <c r="HRN168" s="149">
        <f>HRI168+HRK168+HRM168</f>
        <v>1.6896000000000002</v>
      </c>
      <c r="IAX168" s="33"/>
      <c r="IAY168" s="51"/>
      <c r="IAZ168" s="134" t="s">
        <v>37</v>
      </c>
      <c r="IBA168" s="35" t="s">
        <v>22</v>
      </c>
      <c r="IBB168" s="156">
        <v>2.4E-2</v>
      </c>
      <c r="IBC168" s="148">
        <f>IBC163*IBB168</f>
        <v>0.52800000000000002</v>
      </c>
      <c r="IBD168" s="35">
        <v>3.2</v>
      </c>
      <c r="IBE168" s="148">
        <f>IBD168*IBC168</f>
        <v>1.6896000000000002</v>
      </c>
      <c r="IBF168" s="35"/>
      <c r="IBG168" s="148"/>
      <c r="IBH168" s="35"/>
      <c r="IBI168" s="148"/>
      <c r="IBJ168" s="149">
        <f>IBE168+IBG168+IBI168</f>
        <v>1.6896000000000002</v>
      </c>
      <c r="IKT168" s="33"/>
      <c r="IKU168" s="51"/>
      <c r="IKV168" s="134" t="s">
        <v>37</v>
      </c>
      <c r="IKW168" s="35" t="s">
        <v>22</v>
      </c>
      <c r="IKX168" s="156">
        <v>2.4E-2</v>
      </c>
      <c r="IKY168" s="148">
        <f>IKY163*IKX168</f>
        <v>0.52800000000000002</v>
      </c>
      <c r="IKZ168" s="35">
        <v>3.2</v>
      </c>
      <c r="ILA168" s="148">
        <f>IKZ168*IKY168</f>
        <v>1.6896000000000002</v>
      </c>
      <c r="ILB168" s="35"/>
      <c r="ILC168" s="148"/>
      <c r="ILD168" s="35"/>
      <c r="ILE168" s="148"/>
      <c r="ILF168" s="149">
        <f>ILA168+ILC168+ILE168</f>
        <v>1.6896000000000002</v>
      </c>
      <c r="IUP168" s="33"/>
      <c r="IUQ168" s="51"/>
      <c r="IUR168" s="134" t="s">
        <v>37</v>
      </c>
      <c r="IUS168" s="35" t="s">
        <v>22</v>
      </c>
      <c r="IUT168" s="156">
        <v>2.4E-2</v>
      </c>
      <c r="IUU168" s="148">
        <f>IUU163*IUT168</f>
        <v>0.52800000000000002</v>
      </c>
      <c r="IUV168" s="35">
        <v>3.2</v>
      </c>
      <c r="IUW168" s="148">
        <f>IUV168*IUU168</f>
        <v>1.6896000000000002</v>
      </c>
      <c r="IUX168" s="35"/>
      <c r="IUY168" s="148"/>
      <c r="IUZ168" s="35"/>
      <c r="IVA168" s="148"/>
      <c r="IVB168" s="149">
        <f>IUW168+IUY168+IVA168</f>
        <v>1.6896000000000002</v>
      </c>
      <c r="JEL168" s="33"/>
      <c r="JEM168" s="51"/>
      <c r="JEN168" s="134" t="s">
        <v>37</v>
      </c>
      <c r="JEO168" s="35" t="s">
        <v>22</v>
      </c>
      <c r="JEP168" s="156">
        <v>2.4E-2</v>
      </c>
      <c r="JEQ168" s="148">
        <f>JEQ163*JEP168</f>
        <v>0.52800000000000002</v>
      </c>
      <c r="JER168" s="35">
        <v>3.2</v>
      </c>
      <c r="JES168" s="148">
        <f>JER168*JEQ168</f>
        <v>1.6896000000000002</v>
      </c>
      <c r="JET168" s="35"/>
      <c r="JEU168" s="148"/>
      <c r="JEV168" s="35"/>
      <c r="JEW168" s="148"/>
      <c r="JEX168" s="149">
        <f>JES168+JEU168+JEW168</f>
        <v>1.6896000000000002</v>
      </c>
      <c r="JOH168" s="33"/>
      <c r="JOI168" s="51"/>
      <c r="JOJ168" s="134" t="s">
        <v>37</v>
      </c>
      <c r="JOK168" s="35" t="s">
        <v>22</v>
      </c>
      <c r="JOL168" s="156">
        <v>2.4E-2</v>
      </c>
      <c r="JOM168" s="148">
        <f>JOM163*JOL168</f>
        <v>0.52800000000000002</v>
      </c>
      <c r="JON168" s="35">
        <v>3.2</v>
      </c>
      <c r="JOO168" s="148">
        <f>JON168*JOM168</f>
        <v>1.6896000000000002</v>
      </c>
      <c r="JOP168" s="35"/>
      <c r="JOQ168" s="148"/>
      <c r="JOR168" s="35"/>
      <c r="JOS168" s="148"/>
      <c r="JOT168" s="149">
        <f>JOO168+JOQ168+JOS168</f>
        <v>1.6896000000000002</v>
      </c>
      <c r="JYD168" s="33"/>
      <c r="JYE168" s="51"/>
      <c r="JYF168" s="134" t="s">
        <v>37</v>
      </c>
      <c r="JYG168" s="35" t="s">
        <v>22</v>
      </c>
      <c r="JYH168" s="156">
        <v>2.4E-2</v>
      </c>
      <c r="JYI168" s="148">
        <f>JYI163*JYH168</f>
        <v>0.52800000000000002</v>
      </c>
      <c r="JYJ168" s="35">
        <v>3.2</v>
      </c>
      <c r="JYK168" s="148">
        <f>JYJ168*JYI168</f>
        <v>1.6896000000000002</v>
      </c>
      <c r="JYL168" s="35"/>
      <c r="JYM168" s="148"/>
      <c r="JYN168" s="35"/>
      <c r="JYO168" s="148"/>
      <c r="JYP168" s="149">
        <f>JYK168+JYM168+JYO168</f>
        <v>1.6896000000000002</v>
      </c>
      <c r="KHZ168" s="33"/>
      <c r="KIA168" s="51"/>
      <c r="KIB168" s="134" t="s">
        <v>37</v>
      </c>
      <c r="KIC168" s="35" t="s">
        <v>22</v>
      </c>
      <c r="KID168" s="156">
        <v>2.4E-2</v>
      </c>
      <c r="KIE168" s="148">
        <f>KIE163*KID168</f>
        <v>0.52800000000000002</v>
      </c>
      <c r="KIF168" s="35">
        <v>3.2</v>
      </c>
      <c r="KIG168" s="148">
        <f>KIF168*KIE168</f>
        <v>1.6896000000000002</v>
      </c>
      <c r="KIH168" s="35"/>
      <c r="KII168" s="148"/>
      <c r="KIJ168" s="35"/>
      <c r="KIK168" s="148"/>
      <c r="KIL168" s="149">
        <f>KIG168+KII168+KIK168</f>
        <v>1.6896000000000002</v>
      </c>
      <c r="KRV168" s="33"/>
      <c r="KRW168" s="51"/>
      <c r="KRX168" s="134" t="s">
        <v>37</v>
      </c>
      <c r="KRY168" s="35" t="s">
        <v>22</v>
      </c>
      <c r="KRZ168" s="156">
        <v>2.4E-2</v>
      </c>
      <c r="KSA168" s="148">
        <f>KSA163*KRZ168</f>
        <v>0.52800000000000002</v>
      </c>
      <c r="KSB168" s="35">
        <v>3.2</v>
      </c>
      <c r="KSC168" s="148">
        <f>KSB168*KSA168</f>
        <v>1.6896000000000002</v>
      </c>
      <c r="KSD168" s="35"/>
      <c r="KSE168" s="148"/>
      <c r="KSF168" s="35"/>
      <c r="KSG168" s="148"/>
      <c r="KSH168" s="149">
        <f>KSC168+KSE168+KSG168</f>
        <v>1.6896000000000002</v>
      </c>
      <c r="LBR168" s="33"/>
      <c r="LBS168" s="51"/>
      <c r="LBT168" s="134" t="s">
        <v>37</v>
      </c>
      <c r="LBU168" s="35" t="s">
        <v>22</v>
      </c>
      <c r="LBV168" s="156">
        <v>2.4E-2</v>
      </c>
      <c r="LBW168" s="148">
        <f>LBW163*LBV168</f>
        <v>0.52800000000000002</v>
      </c>
      <c r="LBX168" s="35">
        <v>3.2</v>
      </c>
      <c r="LBY168" s="148">
        <f>LBX168*LBW168</f>
        <v>1.6896000000000002</v>
      </c>
      <c r="LBZ168" s="35"/>
      <c r="LCA168" s="148"/>
      <c r="LCB168" s="35"/>
      <c r="LCC168" s="148"/>
      <c r="LCD168" s="149">
        <f>LBY168+LCA168+LCC168</f>
        <v>1.6896000000000002</v>
      </c>
      <c r="LLN168" s="33"/>
      <c r="LLO168" s="51"/>
      <c r="LLP168" s="134" t="s">
        <v>37</v>
      </c>
      <c r="LLQ168" s="35" t="s">
        <v>22</v>
      </c>
      <c r="LLR168" s="156">
        <v>2.4E-2</v>
      </c>
      <c r="LLS168" s="148">
        <f>LLS163*LLR168</f>
        <v>0.52800000000000002</v>
      </c>
      <c r="LLT168" s="35">
        <v>3.2</v>
      </c>
      <c r="LLU168" s="148">
        <f>LLT168*LLS168</f>
        <v>1.6896000000000002</v>
      </c>
      <c r="LLV168" s="35"/>
      <c r="LLW168" s="148"/>
      <c r="LLX168" s="35"/>
      <c r="LLY168" s="148"/>
      <c r="LLZ168" s="149">
        <f>LLU168+LLW168+LLY168</f>
        <v>1.6896000000000002</v>
      </c>
      <c r="LVJ168" s="33"/>
      <c r="LVK168" s="51"/>
      <c r="LVL168" s="134" t="s">
        <v>37</v>
      </c>
      <c r="LVM168" s="35" t="s">
        <v>22</v>
      </c>
      <c r="LVN168" s="156">
        <v>2.4E-2</v>
      </c>
      <c r="LVO168" s="148">
        <f>LVO163*LVN168</f>
        <v>0.52800000000000002</v>
      </c>
      <c r="LVP168" s="35">
        <v>3.2</v>
      </c>
      <c r="LVQ168" s="148">
        <f>LVP168*LVO168</f>
        <v>1.6896000000000002</v>
      </c>
      <c r="LVR168" s="35"/>
      <c r="LVS168" s="148"/>
      <c r="LVT168" s="35"/>
      <c r="LVU168" s="148"/>
      <c r="LVV168" s="149">
        <f>LVQ168+LVS168+LVU168</f>
        <v>1.6896000000000002</v>
      </c>
      <c r="MFF168" s="33"/>
      <c r="MFG168" s="51"/>
      <c r="MFH168" s="134" t="s">
        <v>37</v>
      </c>
      <c r="MFI168" s="35" t="s">
        <v>22</v>
      </c>
      <c r="MFJ168" s="156">
        <v>2.4E-2</v>
      </c>
      <c r="MFK168" s="148">
        <f>MFK163*MFJ168</f>
        <v>0.52800000000000002</v>
      </c>
      <c r="MFL168" s="35">
        <v>3.2</v>
      </c>
      <c r="MFM168" s="148">
        <f>MFL168*MFK168</f>
        <v>1.6896000000000002</v>
      </c>
      <c r="MFN168" s="35"/>
      <c r="MFO168" s="148"/>
      <c r="MFP168" s="35"/>
      <c r="MFQ168" s="148"/>
      <c r="MFR168" s="149">
        <f>MFM168+MFO168+MFQ168</f>
        <v>1.6896000000000002</v>
      </c>
      <c r="MPB168" s="33"/>
      <c r="MPC168" s="51"/>
      <c r="MPD168" s="134" t="s">
        <v>37</v>
      </c>
      <c r="MPE168" s="35" t="s">
        <v>22</v>
      </c>
      <c r="MPF168" s="156">
        <v>2.4E-2</v>
      </c>
      <c r="MPG168" s="148">
        <f>MPG163*MPF168</f>
        <v>0.52800000000000002</v>
      </c>
      <c r="MPH168" s="35">
        <v>3.2</v>
      </c>
      <c r="MPI168" s="148">
        <f>MPH168*MPG168</f>
        <v>1.6896000000000002</v>
      </c>
      <c r="MPJ168" s="35"/>
      <c r="MPK168" s="148"/>
      <c r="MPL168" s="35"/>
      <c r="MPM168" s="148"/>
      <c r="MPN168" s="149">
        <f>MPI168+MPK168+MPM168</f>
        <v>1.6896000000000002</v>
      </c>
      <c r="MYX168" s="33"/>
      <c r="MYY168" s="51"/>
      <c r="MYZ168" s="134" t="s">
        <v>37</v>
      </c>
      <c r="MZA168" s="35" t="s">
        <v>22</v>
      </c>
      <c r="MZB168" s="156">
        <v>2.4E-2</v>
      </c>
      <c r="MZC168" s="148">
        <f>MZC163*MZB168</f>
        <v>0.52800000000000002</v>
      </c>
      <c r="MZD168" s="35">
        <v>3.2</v>
      </c>
      <c r="MZE168" s="148">
        <f>MZD168*MZC168</f>
        <v>1.6896000000000002</v>
      </c>
      <c r="MZF168" s="35"/>
      <c r="MZG168" s="148"/>
      <c r="MZH168" s="35"/>
      <c r="MZI168" s="148"/>
      <c r="MZJ168" s="149">
        <f>MZE168+MZG168+MZI168</f>
        <v>1.6896000000000002</v>
      </c>
      <c r="NIT168" s="33"/>
      <c r="NIU168" s="51"/>
      <c r="NIV168" s="134" t="s">
        <v>37</v>
      </c>
      <c r="NIW168" s="35" t="s">
        <v>22</v>
      </c>
      <c r="NIX168" s="156">
        <v>2.4E-2</v>
      </c>
      <c r="NIY168" s="148">
        <f>NIY163*NIX168</f>
        <v>0.52800000000000002</v>
      </c>
      <c r="NIZ168" s="35">
        <v>3.2</v>
      </c>
      <c r="NJA168" s="148">
        <f>NIZ168*NIY168</f>
        <v>1.6896000000000002</v>
      </c>
      <c r="NJB168" s="35"/>
      <c r="NJC168" s="148"/>
      <c r="NJD168" s="35"/>
      <c r="NJE168" s="148"/>
      <c r="NJF168" s="149">
        <f>NJA168+NJC168+NJE168</f>
        <v>1.6896000000000002</v>
      </c>
      <c r="NSP168" s="33"/>
      <c r="NSQ168" s="51"/>
      <c r="NSR168" s="134" t="s">
        <v>37</v>
      </c>
      <c r="NSS168" s="35" t="s">
        <v>22</v>
      </c>
      <c r="NST168" s="156">
        <v>2.4E-2</v>
      </c>
      <c r="NSU168" s="148">
        <f>NSU163*NST168</f>
        <v>0.52800000000000002</v>
      </c>
      <c r="NSV168" s="35">
        <v>3.2</v>
      </c>
      <c r="NSW168" s="148">
        <f>NSV168*NSU168</f>
        <v>1.6896000000000002</v>
      </c>
      <c r="NSX168" s="35"/>
      <c r="NSY168" s="148"/>
      <c r="NSZ168" s="35"/>
      <c r="NTA168" s="148"/>
      <c r="NTB168" s="149">
        <f>NSW168+NSY168+NTA168</f>
        <v>1.6896000000000002</v>
      </c>
      <c r="OCL168" s="33"/>
      <c r="OCM168" s="51"/>
      <c r="OCN168" s="134" t="s">
        <v>37</v>
      </c>
      <c r="OCO168" s="35" t="s">
        <v>22</v>
      </c>
      <c r="OCP168" s="156">
        <v>2.4E-2</v>
      </c>
      <c r="OCQ168" s="148">
        <f>OCQ163*OCP168</f>
        <v>0.52800000000000002</v>
      </c>
      <c r="OCR168" s="35">
        <v>3.2</v>
      </c>
      <c r="OCS168" s="148">
        <f>OCR168*OCQ168</f>
        <v>1.6896000000000002</v>
      </c>
      <c r="OCT168" s="35"/>
      <c r="OCU168" s="148"/>
      <c r="OCV168" s="35"/>
      <c r="OCW168" s="148"/>
      <c r="OCX168" s="149">
        <f>OCS168+OCU168+OCW168</f>
        <v>1.6896000000000002</v>
      </c>
      <c r="OMH168" s="33"/>
      <c r="OMI168" s="51"/>
      <c r="OMJ168" s="134" t="s">
        <v>37</v>
      </c>
      <c r="OMK168" s="35" t="s">
        <v>22</v>
      </c>
      <c r="OML168" s="156">
        <v>2.4E-2</v>
      </c>
      <c r="OMM168" s="148">
        <f>OMM163*OML168</f>
        <v>0.52800000000000002</v>
      </c>
      <c r="OMN168" s="35">
        <v>3.2</v>
      </c>
      <c r="OMO168" s="148">
        <f>OMN168*OMM168</f>
        <v>1.6896000000000002</v>
      </c>
      <c r="OMP168" s="35"/>
      <c r="OMQ168" s="148"/>
      <c r="OMR168" s="35"/>
      <c r="OMS168" s="148"/>
      <c r="OMT168" s="149">
        <f>OMO168+OMQ168+OMS168</f>
        <v>1.6896000000000002</v>
      </c>
      <c r="OWD168" s="33"/>
      <c r="OWE168" s="51"/>
      <c r="OWF168" s="134" t="s">
        <v>37</v>
      </c>
      <c r="OWG168" s="35" t="s">
        <v>22</v>
      </c>
      <c r="OWH168" s="156">
        <v>2.4E-2</v>
      </c>
      <c r="OWI168" s="148">
        <f>OWI163*OWH168</f>
        <v>0.52800000000000002</v>
      </c>
      <c r="OWJ168" s="35">
        <v>3.2</v>
      </c>
      <c r="OWK168" s="148">
        <f>OWJ168*OWI168</f>
        <v>1.6896000000000002</v>
      </c>
      <c r="OWL168" s="35"/>
      <c r="OWM168" s="148"/>
      <c r="OWN168" s="35"/>
      <c r="OWO168" s="148"/>
      <c r="OWP168" s="149">
        <f>OWK168+OWM168+OWO168</f>
        <v>1.6896000000000002</v>
      </c>
      <c r="PFZ168" s="33"/>
      <c r="PGA168" s="51"/>
      <c r="PGB168" s="134" t="s">
        <v>37</v>
      </c>
      <c r="PGC168" s="35" t="s">
        <v>22</v>
      </c>
      <c r="PGD168" s="156">
        <v>2.4E-2</v>
      </c>
      <c r="PGE168" s="148">
        <f>PGE163*PGD168</f>
        <v>0.52800000000000002</v>
      </c>
      <c r="PGF168" s="35">
        <v>3.2</v>
      </c>
      <c r="PGG168" s="148">
        <f>PGF168*PGE168</f>
        <v>1.6896000000000002</v>
      </c>
      <c r="PGH168" s="35"/>
      <c r="PGI168" s="148"/>
      <c r="PGJ168" s="35"/>
      <c r="PGK168" s="148"/>
      <c r="PGL168" s="149">
        <f>PGG168+PGI168+PGK168</f>
        <v>1.6896000000000002</v>
      </c>
      <c r="PPV168" s="33"/>
      <c r="PPW168" s="51"/>
      <c r="PPX168" s="134" t="s">
        <v>37</v>
      </c>
      <c r="PPY168" s="35" t="s">
        <v>22</v>
      </c>
      <c r="PPZ168" s="156">
        <v>2.4E-2</v>
      </c>
      <c r="PQA168" s="148">
        <f>PQA163*PPZ168</f>
        <v>0.52800000000000002</v>
      </c>
      <c r="PQB168" s="35">
        <v>3.2</v>
      </c>
      <c r="PQC168" s="148">
        <f>PQB168*PQA168</f>
        <v>1.6896000000000002</v>
      </c>
      <c r="PQD168" s="35"/>
      <c r="PQE168" s="148"/>
      <c r="PQF168" s="35"/>
      <c r="PQG168" s="148"/>
      <c r="PQH168" s="149">
        <f>PQC168+PQE168+PQG168</f>
        <v>1.6896000000000002</v>
      </c>
      <c r="PZR168" s="33"/>
      <c r="PZS168" s="51"/>
      <c r="PZT168" s="134" t="s">
        <v>37</v>
      </c>
      <c r="PZU168" s="35" t="s">
        <v>22</v>
      </c>
      <c r="PZV168" s="156">
        <v>2.4E-2</v>
      </c>
      <c r="PZW168" s="148">
        <f>PZW163*PZV168</f>
        <v>0.52800000000000002</v>
      </c>
      <c r="PZX168" s="35">
        <v>3.2</v>
      </c>
      <c r="PZY168" s="148">
        <f>PZX168*PZW168</f>
        <v>1.6896000000000002</v>
      </c>
      <c r="PZZ168" s="35"/>
      <c r="QAA168" s="148"/>
      <c r="QAB168" s="35"/>
      <c r="QAC168" s="148"/>
      <c r="QAD168" s="149">
        <f>PZY168+QAA168+QAC168</f>
        <v>1.6896000000000002</v>
      </c>
      <c r="QJN168" s="33"/>
      <c r="QJO168" s="51"/>
      <c r="QJP168" s="134" t="s">
        <v>37</v>
      </c>
      <c r="QJQ168" s="35" t="s">
        <v>22</v>
      </c>
      <c r="QJR168" s="156">
        <v>2.4E-2</v>
      </c>
      <c r="QJS168" s="148">
        <f>QJS163*QJR168</f>
        <v>0.52800000000000002</v>
      </c>
      <c r="QJT168" s="35">
        <v>3.2</v>
      </c>
      <c r="QJU168" s="148">
        <f>QJT168*QJS168</f>
        <v>1.6896000000000002</v>
      </c>
      <c r="QJV168" s="35"/>
      <c r="QJW168" s="148"/>
      <c r="QJX168" s="35"/>
      <c r="QJY168" s="148"/>
      <c r="QJZ168" s="149">
        <f>QJU168+QJW168+QJY168</f>
        <v>1.6896000000000002</v>
      </c>
      <c r="QTJ168" s="33"/>
      <c r="QTK168" s="51"/>
      <c r="QTL168" s="134" t="s">
        <v>37</v>
      </c>
      <c r="QTM168" s="35" t="s">
        <v>22</v>
      </c>
      <c r="QTN168" s="156">
        <v>2.4E-2</v>
      </c>
      <c r="QTO168" s="148">
        <f>QTO163*QTN168</f>
        <v>0.52800000000000002</v>
      </c>
      <c r="QTP168" s="35">
        <v>3.2</v>
      </c>
      <c r="QTQ168" s="148">
        <f>QTP168*QTO168</f>
        <v>1.6896000000000002</v>
      </c>
      <c r="QTR168" s="35"/>
      <c r="QTS168" s="148"/>
      <c r="QTT168" s="35"/>
      <c r="QTU168" s="148"/>
      <c r="QTV168" s="149">
        <f>QTQ168+QTS168+QTU168</f>
        <v>1.6896000000000002</v>
      </c>
      <c r="RDF168" s="33"/>
      <c r="RDG168" s="51"/>
      <c r="RDH168" s="134" t="s">
        <v>37</v>
      </c>
      <c r="RDI168" s="35" t="s">
        <v>22</v>
      </c>
      <c r="RDJ168" s="156">
        <v>2.4E-2</v>
      </c>
      <c r="RDK168" s="148">
        <f>RDK163*RDJ168</f>
        <v>0.52800000000000002</v>
      </c>
      <c r="RDL168" s="35">
        <v>3.2</v>
      </c>
      <c r="RDM168" s="148">
        <f>RDL168*RDK168</f>
        <v>1.6896000000000002</v>
      </c>
      <c r="RDN168" s="35"/>
      <c r="RDO168" s="148"/>
      <c r="RDP168" s="35"/>
      <c r="RDQ168" s="148"/>
      <c r="RDR168" s="149">
        <f>RDM168+RDO168+RDQ168</f>
        <v>1.6896000000000002</v>
      </c>
      <c r="RNB168" s="33"/>
      <c r="RNC168" s="51"/>
      <c r="RND168" s="134" t="s">
        <v>37</v>
      </c>
      <c r="RNE168" s="35" t="s">
        <v>22</v>
      </c>
      <c r="RNF168" s="156">
        <v>2.4E-2</v>
      </c>
      <c r="RNG168" s="148">
        <f>RNG163*RNF168</f>
        <v>0.52800000000000002</v>
      </c>
      <c r="RNH168" s="35">
        <v>3.2</v>
      </c>
      <c r="RNI168" s="148">
        <f>RNH168*RNG168</f>
        <v>1.6896000000000002</v>
      </c>
      <c r="RNJ168" s="35"/>
      <c r="RNK168" s="148"/>
      <c r="RNL168" s="35"/>
      <c r="RNM168" s="148"/>
      <c r="RNN168" s="149">
        <f>RNI168+RNK168+RNM168</f>
        <v>1.6896000000000002</v>
      </c>
      <c r="RWX168" s="33"/>
      <c r="RWY168" s="51"/>
      <c r="RWZ168" s="134" t="s">
        <v>37</v>
      </c>
      <c r="RXA168" s="35" t="s">
        <v>22</v>
      </c>
      <c r="RXB168" s="156">
        <v>2.4E-2</v>
      </c>
      <c r="RXC168" s="148">
        <f>RXC163*RXB168</f>
        <v>0.52800000000000002</v>
      </c>
      <c r="RXD168" s="35">
        <v>3.2</v>
      </c>
      <c r="RXE168" s="148">
        <f>RXD168*RXC168</f>
        <v>1.6896000000000002</v>
      </c>
      <c r="RXF168" s="35"/>
      <c r="RXG168" s="148"/>
      <c r="RXH168" s="35"/>
      <c r="RXI168" s="148"/>
      <c r="RXJ168" s="149">
        <f>RXE168+RXG168+RXI168</f>
        <v>1.6896000000000002</v>
      </c>
      <c r="SGT168" s="33"/>
      <c r="SGU168" s="51"/>
      <c r="SGV168" s="134" t="s">
        <v>37</v>
      </c>
      <c r="SGW168" s="35" t="s">
        <v>22</v>
      </c>
      <c r="SGX168" s="156">
        <v>2.4E-2</v>
      </c>
      <c r="SGY168" s="148">
        <f>SGY163*SGX168</f>
        <v>0.52800000000000002</v>
      </c>
      <c r="SGZ168" s="35">
        <v>3.2</v>
      </c>
      <c r="SHA168" s="148">
        <f>SGZ168*SGY168</f>
        <v>1.6896000000000002</v>
      </c>
      <c r="SHB168" s="35"/>
      <c r="SHC168" s="148"/>
      <c r="SHD168" s="35"/>
      <c r="SHE168" s="148"/>
      <c r="SHF168" s="149">
        <f>SHA168+SHC168+SHE168</f>
        <v>1.6896000000000002</v>
      </c>
      <c r="SQP168" s="33"/>
      <c r="SQQ168" s="51"/>
      <c r="SQR168" s="134" t="s">
        <v>37</v>
      </c>
      <c r="SQS168" s="35" t="s">
        <v>22</v>
      </c>
      <c r="SQT168" s="156">
        <v>2.4E-2</v>
      </c>
      <c r="SQU168" s="148">
        <f>SQU163*SQT168</f>
        <v>0.52800000000000002</v>
      </c>
      <c r="SQV168" s="35">
        <v>3.2</v>
      </c>
      <c r="SQW168" s="148">
        <f>SQV168*SQU168</f>
        <v>1.6896000000000002</v>
      </c>
      <c r="SQX168" s="35"/>
      <c r="SQY168" s="148"/>
      <c r="SQZ168" s="35"/>
      <c r="SRA168" s="148"/>
      <c r="SRB168" s="149">
        <f>SQW168+SQY168+SRA168</f>
        <v>1.6896000000000002</v>
      </c>
      <c r="TAL168" s="33"/>
      <c r="TAM168" s="51"/>
      <c r="TAN168" s="134" t="s">
        <v>37</v>
      </c>
      <c r="TAO168" s="35" t="s">
        <v>22</v>
      </c>
      <c r="TAP168" s="156">
        <v>2.4E-2</v>
      </c>
      <c r="TAQ168" s="148">
        <f>TAQ163*TAP168</f>
        <v>0.52800000000000002</v>
      </c>
      <c r="TAR168" s="35">
        <v>3.2</v>
      </c>
      <c r="TAS168" s="148">
        <f>TAR168*TAQ168</f>
        <v>1.6896000000000002</v>
      </c>
      <c r="TAT168" s="35"/>
      <c r="TAU168" s="148"/>
      <c r="TAV168" s="35"/>
      <c r="TAW168" s="148"/>
      <c r="TAX168" s="149">
        <f>TAS168+TAU168+TAW168</f>
        <v>1.6896000000000002</v>
      </c>
      <c r="TKH168" s="33"/>
      <c r="TKI168" s="51"/>
      <c r="TKJ168" s="134" t="s">
        <v>37</v>
      </c>
      <c r="TKK168" s="35" t="s">
        <v>22</v>
      </c>
      <c r="TKL168" s="156">
        <v>2.4E-2</v>
      </c>
      <c r="TKM168" s="148">
        <f>TKM163*TKL168</f>
        <v>0.52800000000000002</v>
      </c>
      <c r="TKN168" s="35">
        <v>3.2</v>
      </c>
      <c r="TKO168" s="148">
        <f>TKN168*TKM168</f>
        <v>1.6896000000000002</v>
      </c>
      <c r="TKP168" s="35"/>
      <c r="TKQ168" s="148"/>
      <c r="TKR168" s="35"/>
      <c r="TKS168" s="148"/>
      <c r="TKT168" s="149">
        <f>TKO168+TKQ168+TKS168</f>
        <v>1.6896000000000002</v>
      </c>
      <c r="TUD168" s="33"/>
      <c r="TUE168" s="51"/>
      <c r="TUF168" s="134" t="s">
        <v>37</v>
      </c>
      <c r="TUG168" s="35" t="s">
        <v>22</v>
      </c>
      <c r="TUH168" s="156">
        <v>2.4E-2</v>
      </c>
      <c r="TUI168" s="148">
        <f>TUI163*TUH168</f>
        <v>0.52800000000000002</v>
      </c>
      <c r="TUJ168" s="35">
        <v>3.2</v>
      </c>
      <c r="TUK168" s="148">
        <f>TUJ168*TUI168</f>
        <v>1.6896000000000002</v>
      </c>
      <c r="TUL168" s="35"/>
      <c r="TUM168" s="148"/>
      <c r="TUN168" s="35"/>
      <c r="TUO168" s="148"/>
      <c r="TUP168" s="149">
        <f>TUK168+TUM168+TUO168</f>
        <v>1.6896000000000002</v>
      </c>
      <c r="UDZ168" s="33"/>
      <c r="UEA168" s="51"/>
      <c r="UEB168" s="134" t="s">
        <v>37</v>
      </c>
      <c r="UEC168" s="35" t="s">
        <v>22</v>
      </c>
      <c r="UED168" s="156">
        <v>2.4E-2</v>
      </c>
      <c r="UEE168" s="148">
        <f>UEE163*UED168</f>
        <v>0.52800000000000002</v>
      </c>
      <c r="UEF168" s="35">
        <v>3.2</v>
      </c>
      <c r="UEG168" s="148">
        <f>UEF168*UEE168</f>
        <v>1.6896000000000002</v>
      </c>
      <c r="UEH168" s="35"/>
      <c r="UEI168" s="148"/>
      <c r="UEJ168" s="35"/>
      <c r="UEK168" s="148"/>
      <c r="UEL168" s="149">
        <f>UEG168+UEI168+UEK168</f>
        <v>1.6896000000000002</v>
      </c>
      <c r="UNV168" s="33"/>
      <c r="UNW168" s="51"/>
      <c r="UNX168" s="134" t="s">
        <v>37</v>
      </c>
      <c r="UNY168" s="35" t="s">
        <v>22</v>
      </c>
      <c r="UNZ168" s="156">
        <v>2.4E-2</v>
      </c>
      <c r="UOA168" s="148">
        <f>UOA163*UNZ168</f>
        <v>0.52800000000000002</v>
      </c>
      <c r="UOB168" s="35">
        <v>3.2</v>
      </c>
      <c r="UOC168" s="148">
        <f>UOB168*UOA168</f>
        <v>1.6896000000000002</v>
      </c>
      <c r="UOD168" s="35"/>
      <c r="UOE168" s="148"/>
      <c r="UOF168" s="35"/>
      <c r="UOG168" s="148"/>
      <c r="UOH168" s="149">
        <f>UOC168+UOE168+UOG168</f>
        <v>1.6896000000000002</v>
      </c>
      <c r="UXR168" s="33"/>
      <c r="UXS168" s="51"/>
      <c r="UXT168" s="134" t="s">
        <v>37</v>
      </c>
      <c r="UXU168" s="35" t="s">
        <v>22</v>
      </c>
      <c r="UXV168" s="156">
        <v>2.4E-2</v>
      </c>
      <c r="UXW168" s="148">
        <f>UXW163*UXV168</f>
        <v>0.52800000000000002</v>
      </c>
      <c r="UXX168" s="35">
        <v>3.2</v>
      </c>
      <c r="UXY168" s="148">
        <f>UXX168*UXW168</f>
        <v>1.6896000000000002</v>
      </c>
      <c r="UXZ168" s="35"/>
      <c r="UYA168" s="148"/>
      <c r="UYB168" s="35"/>
      <c r="UYC168" s="148"/>
      <c r="UYD168" s="149">
        <f>UXY168+UYA168+UYC168</f>
        <v>1.6896000000000002</v>
      </c>
      <c r="VHN168" s="33"/>
      <c r="VHO168" s="51"/>
      <c r="VHP168" s="134" t="s">
        <v>37</v>
      </c>
      <c r="VHQ168" s="35" t="s">
        <v>22</v>
      </c>
      <c r="VHR168" s="156">
        <v>2.4E-2</v>
      </c>
      <c r="VHS168" s="148">
        <f>VHS163*VHR168</f>
        <v>0.52800000000000002</v>
      </c>
      <c r="VHT168" s="35">
        <v>3.2</v>
      </c>
      <c r="VHU168" s="148">
        <f>VHT168*VHS168</f>
        <v>1.6896000000000002</v>
      </c>
      <c r="VHV168" s="35"/>
      <c r="VHW168" s="148"/>
      <c r="VHX168" s="35"/>
      <c r="VHY168" s="148"/>
      <c r="VHZ168" s="149">
        <f>VHU168+VHW168+VHY168</f>
        <v>1.6896000000000002</v>
      </c>
      <c r="VRJ168" s="33"/>
      <c r="VRK168" s="51"/>
      <c r="VRL168" s="134" t="s">
        <v>37</v>
      </c>
      <c r="VRM168" s="35" t="s">
        <v>22</v>
      </c>
      <c r="VRN168" s="156">
        <v>2.4E-2</v>
      </c>
      <c r="VRO168" s="148">
        <f>VRO163*VRN168</f>
        <v>0.52800000000000002</v>
      </c>
      <c r="VRP168" s="35">
        <v>3.2</v>
      </c>
      <c r="VRQ168" s="148">
        <f>VRP168*VRO168</f>
        <v>1.6896000000000002</v>
      </c>
      <c r="VRR168" s="35"/>
      <c r="VRS168" s="148"/>
      <c r="VRT168" s="35"/>
      <c r="VRU168" s="148"/>
      <c r="VRV168" s="149">
        <f>VRQ168+VRS168+VRU168</f>
        <v>1.6896000000000002</v>
      </c>
      <c r="WBF168" s="33"/>
      <c r="WBG168" s="51"/>
      <c r="WBH168" s="134" t="s">
        <v>37</v>
      </c>
      <c r="WBI168" s="35" t="s">
        <v>22</v>
      </c>
      <c r="WBJ168" s="156">
        <v>2.4E-2</v>
      </c>
      <c r="WBK168" s="148">
        <f>WBK163*WBJ168</f>
        <v>0.52800000000000002</v>
      </c>
      <c r="WBL168" s="35">
        <v>3.2</v>
      </c>
      <c r="WBM168" s="148">
        <f>WBL168*WBK168</f>
        <v>1.6896000000000002</v>
      </c>
      <c r="WBN168" s="35"/>
      <c r="WBO168" s="148"/>
      <c r="WBP168" s="35"/>
      <c r="WBQ168" s="148"/>
      <c r="WBR168" s="149">
        <f>WBM168+WBO168+WBQ168</f>
        <v>1.6896000000000002</v>
      </c>
      <c r="WLB168" s="33"/>
      <c r="WLC168" s="51"/>
      <c r="WLD168" s="134" t="s">
        <v>37</v>
      </c>
      <c r="WLE168" s="35" t="s">
        <v>22</v>
      </c>
      <c r="WLF168" s="156">
        <v>2.4E-2</v>
      </c>
      <c r="WLG168" s="148">
        <f>WLG163*WLF168</f>
        <v>0.52800000000000002</v>
      </c>
      <c r="WLH168" s="35">
        <v>3.2</v>
      </c>
      <c r="WLI168" s="148">
        <f>WLH168*WLG168</f>
        <v>1.6896000000000002</v>
      </c>
      <c r="WLJ168" s="35"/>
      <c r="WLK168" s="148"/>
      <c r="WLL168" s="35"/>
      <c r="WLM168" s="148"/>
      <c r="WLN168" s="149">
        <f>WLI168+WLK168+WLM168</f>
        <v>1.6896000000000002</v>
      </c>
      <c r="WUX168" s="33"/>
      <c r="WUY168" s="51"/>
      <c r="WUZ168" s="134" t="s">
        <v>37</v>
      </c>
      <c r="WVA168" s="35" t="s">
        <v>22</v>
      </c>
      <c r="WVB168" s="156">
        <v>2.4E-2</v>
      </c>
      <c r="WVC168" s="148">
        <f>WVC163*WVB168</f>
        <v>0.52800000000000002</v>
      </c>
      <c r="WVD168" s="35">
        <v>3.2</v>
      </c>
      <c r="WVE168" s="148">
        <f>WVD168*WVC168</f>
        <v>1.6896000000000002</v>
      </c>
      <c r="WVF168" s="35"/>
      <c r="WVG168" s="148"/>
      <c r="WVH168" s="35"/>
      <c r="WVI168" s="148"/>
      <c r="WVJ168" s="149">
        <f>WVE168+WVG168+WVI168</f>
        <v>1.6896000000000002</v>
      </c>
    </row>
    <row r="169" spans="1:16130" ht="18" customHeight="1">
      <c r="A169" s="33">
        <v>33</v>
      </c>
      <c r="B169" s="134" t="s">
        <v>362</v>
      </c>
      <c r="C169" s="35" t="s">
        <v>63</v>
      </c>
      <c r="D169" s="129">
        <v>4.1199999999999999E-4</v>
      </c>
      <c r="E169" s="129"/>
      <c r="F169" s="129"/>
      <c r="G169" s="129"/>
      <c r="H169" s="129"/>
      <c r="I169" s="129"/>
      <c r="J169" s="129"/>
      <c r="K169" s="124"/>
      <c r="IL169" s="33">
        <v>18</v>
      </c>
      <c r="IM169" s="142" t="s">
        <v>142</v>
      </c>
      <c r="IN169" s="146" t="s">
        <v>144</v>
      </c>
      <c r="IO169" s="35" t="s">
        <v>63</v>
      </c>
      <c r="IP169" s="35"/>
      <c r="IQ169" s="147">
        <v>22</v>
      </c>
      <c r="IR169" s="35"/>
      <c r="IS169" s="148"/>
      <c r="IT169" s="35"/>
      <c r="IU169" s="148"/>
      <c r="IV169" s="35"/>
      <c r="IW169" s="148"/>
      <c r="IX169" s="149"/>
      <c r="SH169" s="33">
        <v>18</v>
      </c>
      <c r="SI169" s="142" t="s">
        <v>142</v>
      </c>
      <c r="SJ169" s="146" t="s">
        <v>144</v>
      </c>
      <c r="SK169" s="35" t="s">
        <v>63</v>
      </c>
      <c r="SL169" s="35"/>
      <c r="SM169" s="147">
        <v>22</v>
      </c>
      <c r="SN169" s="35"/>
      <c r="SO169" s="148"/>
      <c r="SP169" s="35"/>
      <c r="SQ169" s="148"/>
      <c r="SR169" s="35"/>
      <c r="SS169" s="148"/>
      <c r="ST169" s="149"/>
      <c r="ACD169" s="33">
        <v>18</v>
      </c>
      <c r="ACE169" s="142" t="s">
        <v>142</v>
      </c>
      <c r="ACF169" s="146" t="s">
        <v>144</v>
      </c>
      <c r="ACG169" s="35" t="s">
        <v>63</v>
      </c>
      <c r="ACH169" s="35"/>
      <c r="ACI169" s="147">
        <v>22</v>
      </c>
      <c r="ACJ169" s="35"/>
      <c r="ACK169" s="148"/>
      <c r="ACL169" s="35"/>
      <c r="ACM169" s="148"/>
      <c r="ACN169" s="35"/>
      <c r="ACO169" s="148"/>
      <c r="ACP169" s="149"/>
      <c r="ALZ169" s="33">
        <v>18</v>
      </c>
      <c r="AMA169" s="142" t="s">
        <v>142</v>
      </c>
      <c r="AMB169" s="146" t="s">
        <v>144</v>
      </c>
      <c r="AMC169" s="35" t="s">
        <v>63</v>
      </c>
      <c r="AMD169" s="35"/>
      <c r="AME169" s="147">
        <v>22</v>
      </c>
      <c r="AMF169" s="35"/>
      <c r="AMG169" s="148"/>
      <c r="AMH169" s="35"/>
      <c r="AMI169" s="148"/>
      <c r="AMJ169" s="35"/>
      <c r="AMK169" s="148"/>
      <c r="AML169" s="149"/>
      <c r="AVV169" s="33">
        <v>18</v>
      </c>
      <c r="AVW169" s="142" t="s">
        <v>142</v>
      </c>
      <c r="AVX169" s="146" t="s">
        <v>144</v>
      </c>
      <c r="AVY169" s="35" t="s">
        <v>63</v>
      </c>
      <c r="AVZ169" s="35"/>
      <c r="AWA169" s="147">
        <v>22</v>
      </c>
      <c r="AWB169" s="35"/>
      <c r="AWC169" s="148"/>
      <c r="AWD169" s="35"/>
      <c r="AWE169" s="148"/>
      <c r="AWF169" s="35"/>
      <c r="AWG169" s="148"/>
      <c r="AWH169" s="149"/>
      <c r="BFR169" s="33">
        <v>18</v>
      </c>
      <c r="BFS169" s="142" t="s">
        <v>142</v>
      </c>
      <c r="BFT169" s="146" t="s">
        <v>144</v>
      </c>
      <c r="BFU169" s="35" t="s">
        <v>63</v>
      </c>
      <c r="BFV169" s="35"/>
      <c r="BFW169" s="147">
        <v>22</v>
      </c>
      <c r="BFX169" s="35"/>
      <c r="BFY169" s="148"/>
      <c r="BFZ169" s="35"/>
      <c r="BGA169" s="148"/>
      <c r="BGB169" s="35"/>
      <c r="BGC169" s="148"/>
      <c r="BGD169" s="149"/>
      <c r="BPN169" s="33">
        <v>18</v>
      </c>
      <c r="BPO169" s="142" t="s">
        <v>142</v>
      </c>
      <c r="BPP169" s="146" t="s">
        <v>144</v>
      </c>
      <c r="BPQ169" s="35" t="s">
        <v>63</v>
      </c>
      <c r="BPR169" s="35"/>
      <c r="BPS169" s="147">
        <v>22</v>
      </c>
      <c r="BPT169" s="35"/>
      <c r="BPU169" s="148"/>
      <c r="BPV169" s="35"/>
      <c r="BPW169" s="148"/>
      <c r="BPX169" s="35"/>
      <c r="BPY169" s="148"/>
      <c r="BPZ169" s="149"/>
      <c r="BZJ169" s="33">
        <v>18</v>
      </c>
      <c r="BZK169" s="142" t="s">
        <v>142</v>
      </c>
      <c r="BZL169" s="146" t="s">
        <v>144</v>
      </c>
      <c r="BZM169" s="35" t="s">
        <v>63</v>
      </c>
      <c r="BZN169" s="35"/>
      <c r="BZO169" s="147">
        <v>22</v>
      </c>
      <c r="BZP169" s="35"/>
      <c r="BZQ169" s="148"/>
      <c r="BZR169" s="35"/>
      <c r="BZS169" s="148"/>
      <c r="BZT169" s="35"/>
      <c r="BZU169" s="148"/>
      <c r="BZV169" s="149"/>
      <c r="CJF169" s="33">
        <v>18</v>
      </c>
      <c r="CJG169" s="142" t="s">
        <v>142</v>
      </c>
      <c r="CJH169" s="146" t="s">
        <v>144</v>
      </c>
      <c r="CJI169" s="35" t="s">
        <v>63</v>
      </c>
      <c r="CJJ169" s="35"/>
      <c r="CJK169" s="147">
        <v>22</v>
      </c>
      <c r="CJL169" s="35"/>
      <c r="CJM169" s="148"/>
      <c r="CJN169" s="35"/>
      <c r="CJO169" s="148"/>
      <c r="CJP169" s="35"/>
      <c r="CJQ169" s="148"/>
      <c r="CJR169" s="149"/>
      <c r="CTB169" s="33">
        <v>18</v>
      </c>
      <c r="CTC169" s="142" t="s">
        <v>142</v>
      </c>
      <c r="CTD169" s="146" t="s">
        <v>144</v>
      </c>
      <c r="CTE169" s="35" t="s">
        <v>63</v>
      </c>
      <c r="CTF169" s="35"/>
      <c r="CTG169" s="147">
        <v>22</v>
      </c>
      <c r="CTH169" s="35"/>
      <c r="CTI169" s="148"/>
      <c r="CTJ169" s="35"/>
      <c r="CTK169" s="148"/>
      <c r="CTL169" s="35"/>
      <c r="CTM169" s="148"/>
      <c r="CTN169" s="149"/>
      <c r="DCX169" s="33">
        <v>18</v>
      </c>
      <c r="DCY169" s="142" t="s">
        <v>142</v>
      </c>
      <c r="DCZ169" s="146" t="s">
        <v>144</v>
      </c>
      <c r="DDA169" s="35" t="s">
        <v>63</v>
      </c>
      <c r="DDB169" s="35"/>
      <c r="DDC169" s="147">
        <v>22</v>
      </c>
      <c r="DDD169" s="35"/>
      <c r="DDE169" s="148"/>
      <c r="DDF169" s="35"/>
      <c r="DDG169" s="148"/>
      <c r="DDH169" s="35"/>
      <c r="DDI169" s="148"/>
      <c r="DDJ169" s="149"/>
      <c r="DMT169" s="33">
        <v>18</v>
      </c>
      <c r="DMU169" s="142" t="s">
        <v>142</v>
      </c>
      <c r="DMV169" s="146" t="s">
        <v>144</v>
      </c>
      <c r="DMW169" s="35" t="s">
        <v>63</v>
      </c>
      <c r="DMX169" s="35"/>
      <c r="DMY169" s="147">
        <v>22</v>
      </c>
      <c r="DMZ169" s="35"/>
      <c r="DNA169" s="148"/>
      <c r="DNB169" s="35"/>
      <c r="DNC169" s="148"/>
      <c r="DND169" s="35"/>
      <c r="DNE169" s="148"/>
      <c r="DNF169" s="149"/>
      <c r="DWP169" s="33">
        <v>18</v>
      </c>
      <c r="DWQ169" s="142" t="s">
        <v>142</v>
      </c>
      <c r="DWR169" s="146" t="s">
        <v>144</v>
      </c>
      <c r="DWS169" s="35" t="s">
        <v>63</v>
      </c>
      <c r="DWT169" s="35"/>
      <c r="DWU169" s="147">
        <v>22</v>
      </c>
      <c r="DWV169" s="35"/>
      <c r="DWW169" s="148"/>
      <c r="DWX169" s="35"/>
      <c r="DWY169" s="148"/>
      <c r="DWZ169" s="35"/>
      <c r="DXA169" s="148"/>
      <c r="DXB169" s="149"/>
      <c r="EGL169" s="33">
        <v>18</v>
      </c>
      <c r="EGM169" s="142" t="s">
        <v>142</v>
      </c>
      <c r="EGN169" s="146" t="s">
        <v>144</v>
      </c>
      <c r="EGO169" s="35" t="s">
        <v>63</v>
      </c>
      <c r="EGP169" s="35"/>
      <c r="EGQ169" s="147">
        <v>22</v>
      </c>
      <c r="EGR169" s="35"/>
      <c r="EGS169" s="148"/>
      <c r="EGT169" s="35"/>
      <c r="EGU169" s="148"/>
      <c r="EGV169" s="35"/>
      <c r="EGW169" s="148"/>
      <c r="EGX169" s="149"/>
      <c r="EQH169" s="33">
        <v>18</v>
      </c>
      <c r="EQI169" s="142" t="s">
        <v>142</v>
      </c>
      <c r="EQJ169" s="146" t="s">
        <v>144</v>
      </c>
      <c r="EQK169" s="35" t="s">
        <v>63</v>
      </c>
      <c r="EQL169" s="35"/>
      <c r="EQM169" s="147">
        <v>22</v>
      </c>
      <c r="EQN169" s="35"/>
      <c r="EQO169" s="148"/>
      <c r="EQP169" s="35"/>
      <c r="EQQ169" s="148"/>
      <c r="EQR169" s="35"/>
      <c r="EQS169" s="148"/>
      <c r="EQT169" s="149"/>
      <c r="FAD169" s="33">
        <v>18</v>
      </c>
      <c r="FAE169" s="142" t="s">
        <v>142</v>
      </c>
      <c r="FAF169" s="146" t="s">
        <v>144</v>
      </c>
      <c r="FAG169" s="35" t="s">
        <v>63</v>
      </c>
      <c r="FAH169" s="35"/>
      <c r="FAI169" s="147">
        <v>22</v>
      </c>
      <c r="FAJ169" s="35"/>
      <c r="FAK169" s="148"/>
      <c r="FAL169" s="35"/>
      <c r="FAM169" s="148"/>
      <c r="FAN169" s="35"/>
      <c r="FAO169" s="148"/>
      <c r="FAP169" s="149"/>
      <c r="FJZ169" s="33">
        <v>18</v>
      </c>
      <c r="FKA169" s="142" t="s">
        <v>142</v>
      </c>
      <c r="FKB169" s="146" t="s">
        <v>144</v>
      </c>
      <c r="FKC169" s="35" t="s">
        <v>63</v>
      </c>
      <c r="FKD169" s="35"/>
      <c r="FKE169" s="147">
        <v>22</v>
      </c>
      <c r="FKF169" s="35"/>
      <c r="FKG169" s="148"/>
      <c r="FKH169" s="35"/>
      <c r="FKI169" s="148"/>
      <c r="FKJ169" s="35"/>
      <c r="FKK169" s="148"/>
      <c r="FKL169" s="149"/>
      <c r="FTV169" s="33">
        <v>18</v>
      </c>
      <c r="FTW169" s="142" t="s">
        <v>142</v>
      </c>
      <c r="FTX169" s="146" t="s">
        <v>144</v>
      </c>
      <c r="FTY169" s="35" t="s">
        <v>63</v>
      </c>
      <c r="FTZ169" s="35"/>
      <c r="FUA169" s="147">
        <v>22</v>
      </c>
      <c r="FUB169" s="35"/>
      <c r="FUC169" s="148"/>
      <c r="FUD169" s="35"/>
      <c r="FUE169" s="148"/>
      <c r="FUF169" s="35"/>
      <c r="FUG169" s="148"/>
      <c r="FUH169" s="149"/>
      <c r="GDR169" s="33">
        <v>18</v>
      </c>
      <c r="GDS169" s="142" t="s">
        <v>142</v>
      </c>
      <c r="GDT169" s="146" t="s">
        <v>144</v>
      </c>
      <c r="GDU169" s="35" t="s">
        <v>63</v>
      </c>
      <c r="GDV169" s="35"/>
      <c r="GDW169" s="147">
        <v>22</v>
      </c>
      <c r="GDX169" s="35"/>
      <c r="GDY169" s="148"/>
      <c r="GDZ169" s="35"/>
      <c r="GEA169" s="148"/>
      <c r="GEB169" s="35"/>
      <c r="GEC169" s="148"/>
      <c r="GED169" s="149"/>
      <c r="GNN169" s="33">
        <v>18</v>
      </c>
      <c r="GNO169" s="142" t="s">
        <v>142</v>
      </c>
      <c r="GNP169" s="146" t="s">
        <v>144</v>
      </c>
      <c r="GNQ169" s="35" t="s">
        <v>63</v>
      </c>
      <c r="GNR169" s="35"/>
      <c r="GNS169" s="147">
        <v>22</v>
      </c>
      <c r="GNT169" s="35"/>
      <c r="GNU169" s="148"/>
      <c r="GNV169" s="35"/>
      <c r="GNW169" s="148"/>
      <c r="GNX169" s="35"/>
      <c r="GNY169" s="148"/>
      <c r="GNZ169" s="149"/>
      <c r="GXJ169" s="33">
        <v>18</v>
      </c>
      <c r="GXK169" s="142" t="s">
        <v>142</v>
      </c>
      <c r="GXL169" s="146" t="s">
        <v>144</v>
      </c>
      <c r="GXM169" s="35" t="s">
        <v>63</v>
      </c>
      <c r="GXN169" s="35"/>
      <c r="GXO169" s="147">
        <v>22</v>
      </c>
      <c r="GXP169" s="35"/>
      <c r="GXQ169" s="148"/>
      <c r="GXR169" s="35"/>
      <c r="GXS169" s="148"/>
      <c r="GXT169" s="35"/>
      <c r="GXU169" s="148"/>
      <c r="GXV169" s="149"/>
      <c r="HHF169" s="33">
        <v>18</v>
      </c>
      <c r="HHG169" s="142" t="s">
        <v>142</v>
      </c>
      <c r="HHH169" s="146" t="s">
        <v>144</v>
      </c>
      <c r="HHI169" s="35" t="s">
        <v>63</v>
      </c>
      <c r="HHJ169" s="35"/>
      <c r="HHK169" s="147">
        <v>22</v>
      </c>
      <c r="HHL169" s="35"/>
      <c r="HHM169" s="148"/>
      <c r="HHN169" s="35"/>
      <c r="HHO169" s="148"/>
      <c r="HHP169" s="35"/>
      <c r="HHQ169" s="148"/>
      <c r="HHR169" s="149"/>
      <c r="HRB169" s="33">
        <v>18</v>
      </c>
      <c r="HRC169" s="142" t="s">
        <v>142</v>
      </c>
      <c r="HRD169" s="146" t="s">
        <v>144</v>
      </c>
      <c r="HRE169" s="35" t="s">
        <v>63</v>
      </c>
      <c r="HRF169" s="35"/>
      <c r="HRG169" s="147">
        <v>22</v>
      </c>
      <c r="HRH169" s="35"/>
      <c r="HRI169" s="148"/>
      <c r="HRJ169" s="35"/>
      <c r="HRK169" s="148"/>
      <c r="HRL169" s="35"/>
      <c r="HRM169" s="148"/>
      <c r="HRN169" s="149"/>
      <c r="IAX169" s="33">
        <v>18</v>
      </c>
      <c r="IAY169" s="142" t="s">
        <v>142</v>
      </c>
      <c r="IAZ169" s="146" t="s">
        <v>144</v>
      </c>
      <c r="IBA169" s="35" t="s">
        <v>63</v>
      </c>
      <c r="IBB169" s="35"/>
      <c r="IBC169" s="147">
        <v>22</v>
      </c>
      <c r="IBD169" s="35"/>
      <c r="IBE169" s="148"/>
      <c r="IBF169" s="35"/>
      <c r="IBG169" s="148"/>
      <c r="IBH169" s="35"/>
      <c r="IBI169" s="148"/>
      <c r="IBJ169" s="149"/>
      <c r="IKT169" s="33">
        <v>18</v>
      </c>
      <c r="IKU169" s="142" t="s">
        <v>142</v>
      </c>
      <c r="IKV169" s="146" t="s">
        <v>144</v>
      </c>
      <c r="IKW169" s="35" t="s">
        <v>63</v>
      </c>
      <c r="IKX169" s="35"/>
      <c r="IKY169" s="147">
        <v>22</v>
      </c>
      <c r="IKZ169" s="35"/>
      <c r="ILA169" s="148"/>
      <c r="ILB169" s="35"/>
      <c r="ILC169" s="148"/>
      <c r="ILD169" s="35"/>
      <c r="ILE169" s="148"/>
      <c r="ILF169" s="149"/>
      <c r="IUP169" s="33">
        <v>18</v>
      </c>
      <c r="IUQ169" s="142" t="s">
        <v>142</v>
      </c>
      <c r="IUR169" s="146" t="s">
        <v>144</v>
      </c>
      <c r="IUS169" s="35" t="s">
        <v>63</v>
      </c>
      <c r="IUT169" s="35"/>
      <c r="IUU169" s="147">
        <v>22</v>
      </c>
      <c r="IUV169" s="35"/>
      <c r="IUW169" s="148"/>
      <c r="IUX169" s="35"/>
      <c r="IUY169" s="148"/>
      <c r="IUZ169" s="35"/>
      <c r="IVA169" s="148"/>
      <c r="IVB169" s="149"/>
      <c r="JEL169" s="33">
        <v>18</v>
      </c>
      <c r="JEM169" s="142" t="s">
        <v>142</v>
      </c>
      <c r="JEN169" s="146" t="s">
        <v>144</v>
      </c>
      <c r="JEO169" s="35" t="s">
        <v>63</v>
      </c>
      <c r="JEP169" s="35"/>
      <c r="JEQ169" s="147">
        <v>22</v>
      </c>
      <c r="JER169" s="35"/>
      <c r="JES169" s="148"/>
      <c r="JET169" s="35"/>
      <c r="JEU169" s="148"/>
      <c r="JEV169" s="35"/>
      <c r="JEW169" s="148"/>
      <c r="JEX169" s="149"/>
      <c r="JOH169" s="33">
        <v>18</v>
      </c>
      <c r="JOI169" s="142" t="s">
        <v>142</v>
      </c>
      <c r="JOJ169" s="146" t="s">
        <v>144</v>
      </c>
      <c r="JOK169" s="35" t="s">
        <v>63</v>
      </c>
      <c r="JOL169" s="35"/>
      <c r="JOM169" s="147">
        <v>22</v>
      </c>
      <c r="JON169" s="35"/>
      <c r="JOO169" s="148"/>
      <c r="JOP169" s="35"/>
      <c r="JOQ169" s="148"/>
      <c r="JOR169" s="35"/>
      <c r="JOS169" s="148"/>
      <c r="JOT169" s="149"/>
      <c r="JYD169" s="33">
        <v>18</v>
      </c>
      <c r="JYE169" s="142" t="s">
        <v>142</v>
      </c>
      <c r="JYF169" s="146" t="s">
        <v>144</v>
      </c>
      <c r="JYG169" s="35" t="s">
        <v>63</v>
      </c>
      <c r="JYH169" s="35"/>
      <c r="JYI169" s="147">
        <v>22</v>
      </c>
      <c r="JYJ169" s="35"/>
      <c r="JYK169" s="148"/>
      <c r="JYL169" s="35"/>
      <c r="JYM169" s="148"/>
      <c r="JYN169" s="35"/>
      <c r="JYO169" s="148"/>
      <c r="JYP169" s="149"/>
      <c r="KHZ169" s="33">
        <v>18</v>
      </c>
      <c r="KIA169" s="142" t="s">
        <v>142</v>
      </c>
      <c r="KIB169" s="146" t="s">
        <v>144</v>
      </c>
      <c r="KIC169" s="35" t="s">
        <v>63</v>
      </c>
      <c r="KID169" s="35"/>
      <c r="KIE169" s="147">
        <v>22</v>
      </c>
      <c r="KIF169" s="35"/>
      <c r="KIG169" s="148"/>
      <c r="KIH169" s="35"/>
      <c r="KII169" s="148"/>
      <c r="KIJ169" s="35"/>
      <c r="KIK169" s="148"/>
      <c r="KIL169" s="149"/>
      <c r="KRV169" s="33">
        <v>18</v>
      </c>
      <c r="KRW169" s="142" t="s">
        <v>142</v>
      </c>
      <c r="KRX169" s="146" t="s">
        <v>144</v>
      </c>
      <c r="KRY169" s="35" t="s">
        <v>63</v>
      </c>
      <c r="KRZ169" s="35"/>
      <c r="KSA169" s="147">
        <v>22</v>
      </c>
      <c r="KSB169" s="35"/>
      <c r="KSC169" s="148"/>
      <c r="KSD169" s="35"/>
      <c r="KSE169" s="148"/>
      <c r="KSF169" s="35"/>
      <c r="KSG169" s="148"/>
      <c r="KSH169" s="149"/>
      <c r="LBR169" s="33">
        <v>18</v>
      </c>
      <c r="LBS169" s="142" t="s">
        <v>142</v>
      </c>
      <c r="LBT169" s="146" t="s">
        <v>144</v>
      </c>
      <c r="LBU169" s="35" t="s">
        <v>63</v>
      </c>
      <c r="LBV169" s="35"/>
      <c r="LBW169" s="147">
        <v>22</v>
      </c>
      <c r="LBX169" s="35"/>
      <c r="LBY169" s="148"/>
      <c r="LBZ169" s="35"/>
      <c r="LCA169" s="148"/>
      <c r="LCB169" s="35"/>
      <c r="LCC169" s="148"/>
      <c r="LCD169" s="149"/>
      <c r="LLN169" s="33">
        <v>18</v>
      </c>
      <c r="LLO169" s="142" t="s">
        <v>142</v>
      </c>
      <c r="LLP169" s="146" t="s">
        <v>144</v>
      </c>
      <c r="LLQ169" s="35" t="s">
        <v>63</v>
      </c>
      <c r="LLR169" s="35"/>
      <c r="LLS169" s="147">
        <v>22</v>
      </c>
      <c r="LLT169" s="35"/>
      <c r="LLU169" s="148"/>
      <c r="LLV169" s="35"/>
      <c r="LLW169" s="148"/>
      <c r="LLX169" s="35"/>
      <c r="LLY169" s="148"/>
      <c r="LLZ169" s="149"/>
      <c r="LVJ169" s="33">
        <v>18</v>
      </c>
      <c r="LVK169" s="142" t="s">
        <v>142</v>
      </c>
      <c r="LVL169" s="146" t="s">
        <v>144</v>
      </c>
      <c r="LVM169" s="35" t="s">
        <v>63</v>
      </c>
      <c r="LVN169" s="35"/>
      <c r="LVO169" s="147">
        <v>22</v>
      </c>
      <c r="LVP169" s="35"/>
      <c r="LVQ169" s="148"/>
      <c r="LVR169" s="35"/>
      <c r="LVS169" s="148"/>
      <c r="LVT169" s="35"/>
      <c r="LVU169" s="148"/>
      <c r="LVV169" s="149"/>
      <c r="MFF169" s="33">
        <v>18</v>
      </c>
      <c r="MFG169" s="142" t="s">
        <v>142</v>
      </c>
      <c r="MFH169" s="146" t="s">
        <v>144</v>
      </c>
      <c r="MFI169" s="35" t="s">
        <v>63</v>
      </c>
      <c r="MFJ169" s="35"/>
      <c r="MFK169" s="147">
        <v>22</v>
      </c>
      <c r="MFL169" s="35"/>
      <c r="MFM169" s="148"/>
      <c r="MFN169" s="35"/>
      <c r="MFO169" s="148"/>
      <c r="MFP169" s="35"/>
      <c r="MFQ169" s="148"/>
      <c r="MFR169" s="149"/>
      <c r="MPB169" s="33">
        <v>18</v>
      </c>
      <c r="MPC169" s="142" t="s">
        <v>142</v>
      </c>
      <c r="MPD169" s="146" t="s">
        <v>144</v>
      </c>
      <c r="MPE169" s="35" t="s">
        <v>63</v>
      </c>
      <c r="MPF169" s="35"/>
      <c r="MPG169" s="147">
        <v>22</v>
      </c>
      <c r="MPH169" s="35"/>
      <c r="MPI169" s="148"/>
      <c r="MPJ169" s="35"/>
      <c r="MPK169" s="148"/>
      <c r="MPL169" s="35"/>
      <c r="MPM169" s="148"/>
      <c r="MPN169" s="149"/>
      <c r="MYX169" s="33">
        <v>18</v>
      </c>
      <c r="MYY169" s="142" t="s">
        <v>142</v>
      </c>
      <c r="MYZ169" s="146" t="s">
        <v>144</v>
      </c>
      <c r="MZA169" s="35" t="s">
        <v>63</v>
      </c>
      <c r="MZB169" s="35"/>
      <c r="MZC169" s="147">
        <v>22</v>
      </c>
      <c r="MZD169" s="35"/>
      <c r="MZE169" s="148"/>
      <c r="MZF169" s="35"/>
      <c r="MZG169" s="148"/>
      <c r="MZH169" s="35"/>
      <c r="MZI169" s="148"/>
      <c r="MZJ169" s="149"/>
      <c r="NIT169" s="33">
        <v>18</v>
      </c>
      <c r="NIU169" s="142" t="s">
        <v>142</v>
      </c>
      <c r="NIV169" s="146" t="s">
        <v>144</v>
      </c>
      <c r="NIW169" s="35" t="s">
        <v>63</v>
      </c>
      <c r="NIX169" s="35"/>
      <c r="NIY169" s="147">
        <v>22</v>
      </c>
      <c r="NIZ169" s="35"/>
      <c r="NJA169" s="148"/>
      <c r="NJB169" s="35"/>
      <c r="NJC169" s="148"/>
      <c r="NJD169" s="35"/>
      <c r="NJE169" s="148"/>
      <c r="NJF169" s="149"/>
      <c r="NSP169" s="33">
        <v>18</v>
      </c>
      <c r="NSQ169" s="142" t="s">
        <v>142</v>
      </c>
      <c r="NSR169" s="146" t="s">
        <v>144</v>
      </c>
      <c r="NSS169" s="35" t="s">
        <v>63</v>
      </c>
      <c r="NST169" s="35"/>
      <c r="NSU169" s="147">
        <v>22</v>
      </c>
      <c r="NSV169" s="35"/>
      <c r="NSW169" s="148"/>
      <c r="NSX169" s="35"/>
      <c r="NSY169" s="148"/>
      <c r="NSZ169" s="35"/>
      <c r="NTA169" s="148"/>
      <c r="NTB169" s="149"/>
      <c r="OCL169" s="33">
        <v>18</v>
      </c>
      <c r="OCM169" s="142" t="s">
        <v>142</v>
      </c>
      <c r="OCN169" s="146" t="s">
        <v>144</v>
      </c>
      <c r="OCO169" s="35" t="s">
        <v>63</v>
      </c>
      <c r="OCP169" s="35"/>
      <c r="OCQ169" s="147">
        <v>22</v>
      </c>
      <c r="OCR169" s="35"/>
      <c r="OCS169" s="148"/>
      <c r="OCT169" s="35"/>
      <c r="OCU169" s="148"/>
      <c r="OCV169" s="35"/>
      <c r="OCW169" s="148"/>
      <c r="OCX169" s="149"/>
      <c r="OMH169" s="33">
        <v>18</v>
      </c>
      <c r="OMI169" s="142" t="s">
        <v>142</v>
      </c>
      <c r="OMJ169" s="146" t="s">
        <v>144</v>
      </c>
      <c r="OMK169" s="35" t="s">
        <v>63</v>
      </c>
      <c r="OML169" s="35"/>
      <c r="OMM169" s="147">
        <v>22</v>
      </c>
      <c r="OMN169" s="35"/>
      <c r="OMO169" s="148"/>
      <c r="OMP169" s="35"/>
      <c r="OMQ169" s="148"/>
      <c r="OMR169" s="35"/>
      <c r="OMS169" s="148"/>
      <c r="OMT169" s="149"/>
      <c r="OWD169" s="33">
        <v>18</v>
      </c>
      <c r="OWE169" s="142" t="s">
        <v>142</v>
      </c>
      <c r="OWF169" s="146" t="s">
        <v>144</v>
      </c>
      <c r="OWG169" s="35" t="s">
        <v>63</v>
      </c>
      <c r="OWH169" s="35"/>
      <c r="OWI169" s="147">
        <v>22</v>
      </c>
      <c r="OWJ169" s="35"/>
      <c r="OWK169" s="148"/>
      <c r="OWL169" s="35"/>
      <c r="OWM169" s="148"/>
      <c r="OWN169" s="35"/>
      <c r="OWO169" s="148"/>
      <c r="OWP169" s="149"/>
      <c r="PFZ169" s="33">
        <v>18</v>
      </c>
      <c r="PGA169" s="142" t="s">
        <v>142</v>
      </c>
      <c r="PGB169" s="146" t="s">
        <v>144</v>
      </c>
      <c r="PGC169" s="35" t="s">
        <v>63</v>
      </c>
      <c r="PGD169" s="35"/>
      <c r="PGE169" s="147">
        <v>22</v>
      </c>
      <c r="PGF169" s="35"/>
      <c r="PGG169" s="148"/>
      <c r="PGH169" s="35"/>
      <c r="PGI169" s="148"/>
      <c r="PGJ169" s="35"/>
      <c r="PGK169" s="148"/>
      <c r="PGL169" s="149"/>
      <c r="PPV169" s="33">
        <v>18</v>
      </c>
      <c r="PPW169" s="142" t="s">
        <v>142</v>
      </c>
      <c r="PPX169" s="146" t="s">
        <v>144</v>
      </c>
      <c r="PPY169" s="35" t="s">
        <v>63</v>
      </c>
      <c r="PPZ169" s="35"/>
      <c r="PQA169" s="147">
        <v>22</v>
      </c>
      <c r="PQB169" s="35"/>
      <c r="PQC169" s="148"/>
      <c r="PQD169" s="35"/>
      <c r="PQE169" s="148"/>
      <c r="PQF169" s="35"/>
      <c r="PQG169" s="148"/>
      <c r="PQH169" s="149"/>
      <c r="PZR169" s="33">
        <v>18</v>
      </c>
      <c r="PZS169" s="142" t="s">
        <v>142</v>
      </c>
      <c r="PZT169" s="146" t="s">
        <v>144</v>
      </c>
      <c r="PZU169" s="35" t="s">
        <v>63</v>
      </c>
      <c r="PZV169" s="35"/>
      <c r="PZW169" s="147">
        <v>22</v>
      </c>
      <c r="PZX169" s="35"/>
      <c r="PZY169" s="148"/>
      <c r="PZZ169" s="35"/>
      <c r="QAA169" s="148"/>
      <c r="QAB169" s="35"/>
      <c r="QAC169" s="148"/>
      <c r="QAD169" s="149"/>
      <c r="QJN169" s="33">
        <v>18</v>
      </c>
      <c r="QJO169" s="142" t="s">
        <v>142</v>
      </c>
      <c r="QJP169" s="146" t="s">
        <v>144</v>
      </c>
      <c r="QJQ169" s="35" t="s">
        <v>63</v>
      </c>
      <c r="QJR169" s="35"/>
      <c r="QJS169" s="147">
        <v>22</v>
      </c>
      <c r="QJT169" s="35"/>
      <c r="QJU169" s="148"/>
      <c r="QJV169" s="35"/>
      <c r="QJW169" s="148"/>
      <c r="QJX169" s="35"/>
      <c r="QJY169" s="148"/>
      <c r="QJZ169" s="149"/>
      <c r="QTJ169" s="33">
        <v>18</v>
      </c>
      <c r="QTK169" s="142" t="s">
        <v>142</v>
      </c>
      <c r="QTL169" s="146" t="s">
        <v>144</v>
      </c>
      <c r="QTM169" s="35" t="s">
        <v>63</v>
      </c>
      <c r="QTN169" s="35"/>
      <c r="QTO169" s="147">
        <v>22</v>
      </c>
      <c r="QTP169" s="35"/>
      <c r="QTQ169" s="148"/>
      <c r="QTR169" s="35"/>
      <c r="QTS169" s="148"/>
      <c r="QTT169" s="35"/>
      <c r="QTU169" s="148"/>
      <c r="QTV169" s="149"/>
      <c r="RDF169" s="33">
        <v>18</v>
      </c>
      <c r="RDG169" s="142" t="s">
        <v>142</v>
      </c>
      <c r="RDH169" s="146" t="s">
        <v>144</v>
      </c>
      <c r="RDI169" s="35" t="s">
        <v>63</v>
      </c>
      <c r="RDJ169" s="35"/>
      <c r="RDK169" s="147">
        <v>22</v>
      </c>
      <c r="RDL169" s="35"/>
      <c r="RDM169" s="148"/>
      <c r="RDN169" s="35"/>
      <c r="RDO169" s="148"/>
      <c r="RDP169" s="35"/>
      <c r="RDQ169" s="148"/>
      <c r="RDR169" s="149"/>
      <c r="RNB169" s="33">
        <v>18</v>
      </c>
      <c r="RNC169" s="142" t="s">
        <v>142</v>
      </c>
      <c r="RND169" s="146" t="s">
        <v>144</v>
      </c>
      <c r="RNE169" s="35" t="s">
        <v>63</v>
      </c>
      <c r="RNF169" s="35"/>
      <c r="RNG169" s="147">
        <v>22</v>
      </c>
      <c r="RNH169" s="35"/>
      <c r="RNI169" s="148"/>
      <c r="RNJ169" s="35"/>
      <c r="RNK169" s="148"/>
      <c r="RNL169" s="35"/>
      <c r="RNM169" s="148"/>
      <c r="RNN169" s="149"/>
      <c r="RWX169" s="33">
        <v>18</v>
      </c>
      <c r="RWY169" s="142" t="s">
        <v>142</v>
      </c>
      <c r="RWZ169" s="146" t="s">
        <v>144</v>
      </c>
      <c r="RXA169" s="35" t="s">
        <v>63</v>
      </c>
      <c r="RXB169" s="35"/>
      <c r="RXC169" s="147">
        <v>22</v>
      </c>
      <c r="RXD169" s="35"/>
      <c r="RXE169" s="148"/>
      <c r="RXF169" s="35"/>
      <c r="RXG169" s="148"/>
      <c r="RXH169" s="35"/>
      <c r="RXI169" s="148"/>
      <c r="RXJ169" s="149"/>
      <c r="SGT169" s="33">
        <v>18</v>
      </c>
      <c r="SGU169" s="142" t="s">
        <v>142</v>
      </c>
      <c r="SGV169" s="146" t="s">
        <v>144</v>
      </c>
      <c r="SGW169" s="35" t="s">
        <v>63</v>
      </c>
      <c r="SGX169" s="35"/>
      <c r="SGY169" s="147">
        <v>22</v>
      </c>
      <c r="SGZ169" s="35"/>
      <c r="SHA169" s="148"/>
      <c r="SHB169" s="35"/>
      <c r="SHC169" s="148"/>
      <c r="SHD169" s="35"/>
      <c r="SHE169" s="148"/>
      <c r="SHF169" s="149"/>
      <c r="SQP169" s="33">
        <v>18</v>
      </c>
      <c r="SQQ169" s="142" t="s">
        <v>142</v>
      </c>
      <c r="SQR169" s="146" t="s">
        <v>144</v>
      </c>
      <c r="SQS169" s="35" t="s">
        <v>63</v>
      </c>
      <c r="SQT169" s="35"/>
      <c r="SQU169" s="147">
        <v>22</v>
      </c>
      <c r="SQV169" s="35"/>
      <c r="SQW169" s="148"/>
      <c r="SQX169" s="35"/>
      <c r="SQY169" s="148"/>
      <c r="SQZ169" s="35"/>
      <c r="SRA169" s="148"/>
      <c r="SRB169" s="149"/>
      <c r="TAL169" s="33">
        <v>18</v>
      </c>
      <c r="TAM169" s="142" t="s">
        <v>142</v>
      </c>
      <c r="TAN169" s="146" t="s">
        <v>144</v>
      </c>
      <c r="TAO169" s="35" t="s">
        <v>63</v>
      </c>
      <c r="TAP169" s="35"/>
      <c r="TAQ169" s="147">
        <v>22</v>
      </c>
      <c r="TAR169" s="35"/>
      <c r="TAS169" s="148"/>
      <c r="TAT169" s="35"/>
      <c r="TAU169" s="148"/>
      <c r="TAV169" s="35"/>
      <c r="TAW169" s="148"/>
      <c r="TAX169" s="149"/>
      <c r="TKH169" s="33">
        <v>18</v>
      </c>
      <c r="TKI169" s="142" t="s">
        <v>142</v>
      </c>
      <c r="TKJ169" s="146" t="s">
        <v>144</v>
      </c>
      <c r="TKK169" s="35" t="s">
        <v>63</v>
      </c>
      <c r="TKL169" s="35"/>
      <c r="TKM169" s="147">
        <v>22</v>
      </c>
      <c r="TKN169" s="35"/>
      <c r="TKO169" s="148"/>
      <c r="TKP169" s="35"/>
      <c r="TKQ169" s="148"/>
      <c r="TKR169" s="35"/>
      <c r="TKS169" s="148"/>
      <c r="TKT169" s="149"/>
      <c r="TUD169" s="33">
        <v>18</v>
      </c>
      <c r="TUE169" s="142" t="s">
        <v>142</v>
      </c>
      <c r="TUF169" s="146" t="s">
        <v>144</v>
      </c>
      <c r="TUG169" s="35" t="s">
        <v>63</v>
      </c>
      <c r="TUH169" s="35"/>
      <c r="TUI169" s="147">
        <v>22</v>
      </c>
      <c r="TUJ169" s="35"/>
      <c r="TUK169" s="148"/>
      <c r="TUL169" s="35"/>
      <c r="TUM169" s="148"/>
      <c r="TUN169" s="35"/>
      <c r="TUO169" s="148"/>
      <c r="TUP169" s="149"/>
      <c r="UDZ169" s="33">
        <v>18</v>
      </c>
      <c r="UEA169" s="142" t="s">
        <v>142</v>
      </c>
      <c r="UEB169" s="146" t="s">
        <v>144</v>
      </c>
      <c r="UEC169" s="35" t="s">
        <v>63</v>
      </c>
      <c r="UED169" s="35"/>
      <c r="UEE169" s="147">
        <v>22</v>
      </c>
      <c r="UEF169" s="35"/>
      <c r="UEG169" s="148"/>
      <c r="UEH169" s="35"/>
      <c r="UEI169" s="148"/>
      <c r="UEJ169" s="35"/>
      <c r="UEK169" s="148"/>
      <c r="UEL169" s="149"/>
      <c r="UNV169" s="33">
        <v>18</v>
      </c>
      <c r="UNW169" s="142" t="s">
        <v>142</v>
      </c>
      <c r="UNX169" s="146" t="s">
        <v>144</v>
      </c>
      <c r="UNY169" s="35" t="s">
        <v>63</v>
      </c>
      <c r="UNZ169" s="35"/>
      <c r="UOA169" s="147">
        <v>22</v>
      </c>
      <c r="UOB169" s="35"/>
      <c r="UOC169" s="148"/>
      <c r="UOD169" s="35"/>
      <c r="UOE169" s="148"/>
      <c r="UOF169" s="35"/>
      <c r="UOG169" s="148"/>
      <c r="UOH169" s="149"/>
      <c r="UXR169" s="33">
        <v>18</v>
      </c>
      <c r="UXS169" s="142" t="s">
        <v>142</v>
      </c>
      <c r="UXT169" s="146" t="s">
        <v>144</v>
      </c>
      <c r="UXU169" s="35" t="s">
        <v>63</v>
      </c>
      <c r="UXV169" s="35"/>
      <c r="UXW169" s="147">
        <v>22</v>
      </c>
      <c r="UXX169" s="35"/>
      <c r="UXY169" s="148"/>
      <c r="UXZ169" s="35"/>
      <c r="UYA169" s="148"/>
      <c r="UYB169" s="35"/>
      <c r="UYC169" s="148"/>
      <c r="UYD169" s="149"/>
      <c r="VHN169" s="33">
        <v>18</v>
      </c>
      <c r="VHO169" s="142" t="s">
        <v>142</v>
      </c>
      <c r="VHP169" s="146" t="s">
        <v>144</v>
      </c>
      <c r="VHQ169" s="35" t="s">
        <v>63</v>
      </c>
      <c r="VHR169" s="35"/>
      <c r="VHS169" s="147">
        <v>22</v>
      </c>
      <c r="VHT169" s="35"/>
      <c r="VHU169" s="148"/>
      <c r="VHV169" s="35"/>
      <c r="VHW169" s="148"/>
      <c r="VHX169" s="35"/>
      <c r="VHY169" s="148"/>
      <c r="VHZ169" s="149"/>
      <c r="VRJ169" s="33">
        <v>18</v>
      </c>
      <c r="VRK169" s="142" t="s">
        <v>142</v>
      </c>
      <c r="VRL169" s="146" t="s">
        <v>144</v>
      </c>
      <c r="VRM169" s="35" t="s">
        <v>63</v>
      </c>
      <c r="VRN169" s="35"/>
      <c r="VRO169" s="147">
        <v>22</v>
      </c>
      <c r="VRP169" s="35"/>
      <c r="VRQ169" s="148"/>
      <c r="VRR169" s="35"/>
      <c r="VRS169" s="148"/>
      <c r="VRT169" s="35"/>
      <c r="VRU169" s="148"/>
      <c r="VRV169" s="149"/>
      <c r="WBF169" s="33">
        <v>18</v>
      </c>
      <c r="WBG169" s="142" t="s">
        <v>142</v>
      </c>
      <c r="WBH169" s="146" t="s">
        <v>144</v>
      </c>
      <c r="WBI169" s="35" t="s">
        <v>63</v>
      </c>
      <c r="WBJ169" s="35"/>
      <c r="WBK169" s="147">
        <v>22</v>
      </c>
      <c r="WBL169" s="35"/>
      <c r="WBM169" s="148"/>
      <c r="WBN169" s="35"/>
      <c r="WBO169" s="148"/>
      <c r="WBP169" s="35"/>
      <c r="WBQ169" s="148"/>
      <c r="WBR169" s="149"/>
      <c r="WLB169" s="33">
        <v>18</v>
      </c>
      <c r="WLC169" s="142" t="s">
        <v>142</v>
      </c>
      <c r="WLD169" s="146" t="s">
        <v>144</v>
      </c>
      <c r="WLE169" s="35" t="s">
        <v>63</v>
      </c>
      <c r="WLF169" s="35"/>
      <c r="WLG169" s="147">
        <v>22</v>
      </c>
      <c r="WLH169" s="35"/>
      <c r="WLI169" s="148"/>
      <c r="WLJ169" s="35"/>
      <c r="WLK169" s="148"/>
      <c r="WLL169" s="35"/>
      <c r="WLM169" s="148"/>
      <c r="WLN169" s="149"/>
      <c r="WUX169" s="33">
        <v>18</v>
      </c>
      <c r="WUY169" s="142" t="s">
        <v>142</v>
      </c>
      <c r="WUZ169" s="146" t="s">
        <v>144</v>
      </c>
      <c r="WVA169" s="35" t="s">
        <v>63</v>
      </c>
      <c r="WVB169" s="35"/>
      <c r="WVC169" s="147">
        <v>22</v>
      </c>
      <c r="WVD169" s="35"/>
      <c r="WVE169" s="148"/>
      <c r="WVF169" s="35"/>
      <c r="WVG169" s="148"/>
      <c r="WVH169" s="35"/>
      <c r="WVI169" s="148"/>
      <c r="WVJ169" s="149"/>
    </row>
    <row r="170" spans="1:16130" ht="17.25" customHeight="1">
      <c r="A170" s="33"/>
      <c r="B170" s="134" t="s">
        <v>17</v>
      </c>
      <c r="C170" s="35" t="s">
        <v>18</v>
      </c>
      <c r="D170" s="129">
        <v>1.60268E-4</v>
      </c>
      <c r="E170" s="129"/>
      <c r="F170" s="129"/>
      <c r="G170" s="129"/>
      <c r="H170" s="129"/>
      <c r="I170" s="129"/>
      <c r="J170" s="129"/>
      <c r="K170" s="124"/>
      <c r="L170" s="61" t="s">
        <v>98</v>
      </c>
      <c r="IL170" s="33"/>
      <c r="IM170" s="51"/>
      <c r="IN170" s="134" t="s">
        <v>17</v>
      </c>
      <c r="IO170" s="35" t="s">
        <v>18</v>
      </c>
      <c r="IP170" s="148">
        <v>0.38900000000000001</v>
      </c>
      <c r="IQ170" s="148">
        <f>IQ169*IP170</f>
        <v>8.5579999999999998</v>
      </c>
      <c r="IR170" s="35"/>
      <c r="IS170" s="148"/>
      <c r="IT170" s="150">
        <v>6</v>
      </c>
      <c r="IU170" s="148">
        <f>IQ170*IT170</f>
        <v>51.347999999999999</v>
      </c>
      <c r="IV170" s="35"/>
      <c r="IW170" s="148"/>
      <c r="IX170" s="149">
        <f>IS170+IU170+IW170</f>
        <v>51.347999999999999</v>
      </c>
      <c r="SH170" s="33"/>
      <c r="SI170" s="51"/>
      <c r="SJ170" s="134" t="s">
        <v>17</v>
      </c>
      <c r="SK170" s="35" t="s">
        <v>18</v>
      </c>
      <c r="SL170" s="148">
        <v>0.38900000000000001</v>
      </c>
      <c r="SM170" s="148">
        <f>SM169*SL170</f>
        <v>8.5579999999999998</v>
      </c>
      <c r="SN170" s="35"/>
      <c r="SO170" s="148"/>
      <c r="SP170" s="150">
        <v>6</v>
      </c>
      <c r="SQ170" s="148">
        <f>SM170*SP170</f>
        <v>51.347999999999999</v>
      </c>
      <c r="SR170" s="35"/>
      <c r="SS170" s="148"/>
      <c r="ST170" s="149">
        <f>SO170+SQ170+SS170</f>
        <v>51.347999999999999</v>
      </c>
      <c r="ACD170" s="33"/>
      <c r="ACE170" s="51"/>
      <c r="ACF170" s="134" t="s">
        <v>17</v>
      </c>
      <c r="ACG170" s="35" t="s">
        <v>18</v>
      </c>
      <c r="ACH170" s="148">
        <v>0.38900000000000001</v>
      </c>
      <c r="ACI170" s="148">
        <f>ACI169*ACH170</f>
        <v>8.5579999999999998</v>
      </c>
      <c r="ACJ170" s="35"/>
      <c r="ACK170" s="148"/>
      <c r="ACL170" s="150">
        <v>6</v>
      </c>
      <c r="ACM170" s="148">
        <f>ACI170*ACL170</f>
        <v>51.347999999999999</v>
      </c>
      <c r="ACN170" s="35"/>
      <c r="ACO170" s="148"/>
      <c r="ACP170" s="149">
        <f>ACK170+ACM170+ACO170</f>
        <v>51.347999999999999</v>
      </c>
      <c r="ALZ170" s="33"/>
      <c r="AMA170" s="51"/>
      <c r="AMB170" s="134" t="s">
        <v>17</v>
      </c>
      <c r="AMC170" s="35" t="s">
        <v>18</v>
      </c>
      <c r="AMD170" s="148">
        <v>0.38900000000000001</v>
      </c>
      <c r="AME170" s="148">
        <f>AME169*AMD170</f>
        <v>8.5579999999999998</v>
      </c>
      <c r="AMF170" s="35"/>
      <c r="AMG170" s="148"/>
      <c r="AMH170" s="150">
        <v>6</v>
      </c>
      <c r="AMI170" s="148">
        <f>AME170*AMH170</f>
        <v>51.347999999999999</v>
      </c>
      <c r="AMJ170" s="35"/>
      <c r="AMK170" s="148"/>
      <c r="AML170" s="149">
        <f>AMG170+AMI170+AMK170</f>
        <v>51.347999999999999</v>
      </c>
      <c r="AVV170" s="33"/>
      <c r="AVW170" s="51"/>
      <c r="AVX170" s="134" t="s">
        <v>17</v>
      </c>
      <c r="AVY170" s="35" t="s">
        <v>18</v>
      </c>
      <c r="AVZ170" s="148">
        <v>0.38900000000000001</v>
      </c>
      <c r="AWA170" s="148">
        <f>AWA169*AVZ170</f>
        <v>8.5579999999999998</v>
      </c>
      <c r="AWB170" s="35"/>
      <c r="AWC170" s="148"/>
      <c r="AWD170" s="150">
        <v>6</v>
      </c>
      <c r="AWE170" s="148">
        <f>AWA170*AWD170</f>
        <v>51.347999999999999</v>
      </c>
      <c r="AWF170" s="35"/>
      <c r="AWG170" s="148"/>
      <c r="AWH170" s="149">
        <f>AWC170+AWE170+AWG170</f>
        <v>51.347999999999999</v>
      </c>
      <c r="BFR170" s="33"/>
      <c r="BFS170" s="51"/>
      <c r="BFT170" s="134" t="s">
        <v>17</v>
      </c>
      <c r="BFU170" s="35" t="s">
        <v>18</v>
      </c>
      <c r="BFV170" s="148">
        <v>0.38900000000000001</v>
      </c>
      <c r="BFW170" s="148">
        <f>BFW169*BFV170</f>
        <v>8.5579999999999998</v>
      </c>
      <c r="BFX170" s="35"/>
      <c r="BFY170" s="148"/>
      <c r="BFZ170" s="150">
        <v>6</v>
      </c>
      <c r="BGA170" s="148">
        <f>BFW170*BFZ170</f>
        <v>51.347999999999999</v>
      </c>
      <c r="BGB170" s="35"/>
      <c r="BGC170" s="148"/>
      <c r="BGD170" s="149">
        <f>BFY170+BGA170+BGC170</f>
        <v>51.347999999999999</v>
      </c>
      <c r="BPN170" s="33"/>
      <c r="BPO170" s="51"/>
      <c r="BPP170" s="134" t="s">
        <v>17</v>
      </c>
      <c r="BPQ170" s="35" t="s">
        <v>18</v>
      </c>
      <c r="BPR170" s="148">
        <v>0.38900000000000001</v>
      </c>
      <c r="BPS170" s="148">
        <f>BPS169*BPR170</f>
        <v>8.5579999999999998</v>
      </c>
      <c r="BPT170" s="35"/>
      <c r="BPU170" s="148"/>
      <c r="BPV170" s="150">
        <v>6</v>
      </c>
      <c r="BPW170" s="148">
        <f>BPS170*BPV170</f>
        <v>51.347999999999999</v>
      </c>
      <c r="BPX170" s="35"/>
      <c r="BPY170" s="148"/>
      <c r="BPZ170" s="149">
        <f>BPU170+BPW170+BPY170</f>
        <v>51.347999999999999</v>
      </c>
      <c r="BZJ170" s="33"/>
      <c r="BZK170" s="51"/>
      <c r="BZL170" s="134" t="s">
        <v>17</v>
      </c>
      <c r="BZM170" s="35" t="s">
        <v>18</v>
      </c>
      <c r="BZN170" s="148">
        <v>0.38900000000000001</v>
      </c>
      <c r="BZO170" s="148">
        <f>BZO169*BZN170</f>
        <v>8.5579999999999998</v>
      </c>
      <c r="BZP170" s="35"/>
      <c r="BZQ170" s="148"/>
      <c r="BZR170" s="150">
        <v>6</v>
      </c>
      <c r="BZS170" s="148">
        <f>BZO170*BZR170</f>
        <v>51.347999999999999</v>
      </c>
      <c r="BZT170" s="35"/>
      <c r="BZU170" s="148"/>
      <c r="BZV170" s="149">
        <f>BZQ170+BZS170+BZU170</f>
        <v>51.347999999999999</v>
      </c>
      <c r="CJF170" s="33"/>
      <c r="CJG170" s="51"/>
      <c r="CJH170" s="134" t="s">
        <v>17</v>
      </c>
      <c r="CJI170" s="35" t="s">
        <v>18</v>
      </c>
      <c r="CJJ170" s="148">
        <v>0.38900000000000001</v>
      </c>
      <c r="CJK170" s="148">
        <f>CJK169*CJJ170</f>
        <v>8.5579999999999998</v>
      </c>
      <c r="CJL170" s="35"/>
      <c r="CJM170" s="148"/>
      <c r="CJN170" s="150">
        <v>6</v>
      </c>
      <c r="CJO170" s="148">
        <f>CJK170*CJN170</f>
        <v>51.347999999999999</v>
      </c>
      <c r="CJP170" s="35"/>
      <c r="CJQ170" s="148"/>
      <c r="CJR170" s="149">
        <f>CJM170+CJO170+CJQ170</f>
        <v>51.347999999999999</v>
      </c>
      <c r="CTB170" s="33"/>
      <c r="CTC170" s="51"/>
      <c r="CTD170" s="134" t="s">
        <v>17</v>
      </c>
      <c r="CTE170" s="35" t="s">
        <v>18</v>
      </c>
      <c r="CTF170" s="148">
        <v>0.38900000000000001</v>
      </c>
      <c r="CTG170" s="148">
        <f>CTG169*CTF170</f>
        <v>8.5579999999999998</v>
      </c>
      <c r="CTH170" s="35"/>
      <c r="CTI170" s="148"/>
      <c r="CTJ170" s="150">
        <v>6</v>
      </c>
      <c r="CTK170" s="148">
        <f>CTG170*CTJ170</f>
        <v>51.347999999999999</v>
      </c>
      <c r="CTL170" s="35"/>
      <c r="CTM170" s="148"/>
      <c r="CTN170" s="149">
        <f>CTI170+CTK170+CTM170</f>
        <v>51.347999999999999</v>
      </c>
      <c r="DCX170" s="33"/>
      <c r="DCY170" s="51"/>
      <c r="DCZ170" s="134" t="s">
        <v>17</v>
      </c>
      <c r="DDA170" s="35" t="s">
        <v>18</v>
      </c>
      <c r="DDB170" s="148">
        <v>0.38900000000000001</v>
      </c>
      <c r="DDC170" s="148">
        <f>DDC169*DDB170</f>
        <v>8.5579999999999998</v>
      </c>
      <c r="DDD170" s="35"/>
      <c r="DDE170" s="148"/>
      <c r="DDF170" s="150">
        <v>6</v>
      </c>
      <c r="DDG170" s="148">
        <f>DDC170*DDF170</f>
        <v>51.347999999999999</v>
      </c>
      <c r="DDH170" s="35"/>
      <c r="DDI170" s="148"/>
      <c r="DDJ170" s="149">
        <f>DDE170+DDG170+DDI170</f>
        <v>51.347999999999999</v>
      </c>
      <c r="DMT170" s="33"/>
      <c r="DMU170" s="51"/>
      <c r="DMV170" s="134" t="s">
        <v>17</v>
      </c>
      <c r="DMW170" s="35" t="s">
        <v>18</v>
      </c>
      <c r="DMX170" s="148">
        <v>0.38900000000000001</v>
      </c>
      <c r="DMY170" s="148">
        <f>DMY169*DMX170</f>
        <v>8.5579999999999998</v>
      </c>
      <c r="DMZ170" s="35"/>
      <c r="DNA170" s="148"/>
      <c r="DNB170" s="150">
        <v>6</v>
      </c>
      <c r="DNC170" s="148">
        <f>DMY170*DNB170</f>
        <v>51.347999999999999</v>
      </c>
      <c r="DND170" s="35"/>
      <c r="DNE170" s="148"/>
      <c r="DNF170" s="149">
        <f>DNA170+DNC170+DNE170</f>
        <v>51.347999999999999</v>
      </c>
      <c r="DWP170" s="33"/>
      <c r="DWQ170" s="51"/>
      <c r="DWR170" s="134" t="s">
        <v>17</v>
      </c>
      <c r="DWS170" s="35" t="s">
        <v>18</v>
      </c>
      <c r="DWT170" s="148">
        <v>0.38900000000000001</v>
      </c>
      <c r="DWU170" s="148">
        <f>DWU169*DWT170</f>
        <v>8.5579999999999998</v>
      </c>
      <c r="DWV170" s="35"/>
      <c r="DWW170" s="148"/>
      <c r="DWX170" s="150">
        <v>6</v>
      </c>
      <c r="DWY170" s="148">
        <f>DWU170*DWX170</f>
        <v>51.347999999999999</v>
      </c>
      <c r="DWZ170" s="35"/>
      <c r="DXA170" s="148"/>
      <c r="DXB170" s="149">
        <f>DWW170+DWY170+DXA170</f>
        <v>51.347999999999999</v>
      </c>
      <c r="EGL170" s="33"/>
      <c r="EGM170" s="51"/>
      <c r="EGN170" s="134" t="s">
        <v>17</v>
      </c>
      <c r="EGO170" s="35" t="s">
        <v>18</v>
      </c>
      <c r="EGP170" s="148">
        <v>0.38900000000000001</v>
      </c>
      <c r="EGQ170" s="148">
        <f>EGQ169*EGP170</f>
        <v>8.5579999999999998</v>
      </c>
      <c r="EGR170" s="35"/>
      <c r="EGS170" s="148"/>
      <c r="EGT170" s="150">
        <v>6</v>
      </c>
      <c r="EGU170" s="148">
        <f>EGQ170*EGT170</f>
        <v>51.347999999999999</v>
      </c>
      <c r="EGV170" s="35"/>
      <c r="EGW170" s="148"/>
      <c r="EGX170" s="149">
        <f>EGS170+EGU170+EGW170</f>
        <v>51.347999999999999</v>
      </c>
      <c r="EQH170" s="33"/>
      <c r="EQI170" s="51"/>
      <c r="EQJ170" s="134" t="s">
        <v>17</v>
      </c>
      <c r="EQK170" s="35" t="s">
        <v>18</v>
      </c>
      <c r="EQL170" s="148">
        <v>0.38900000000000001</v>
      </c>
      <c r="EQM170" s="148">
        <f>EQM169*EQL170</f>
        <v>8.5579999999999998</v>
      </c>
      <c r="EQN170" s="35"/>
      <c r="EQO170" s="148"/>
      <c r="EQP170" s="150">
        <v>6</v>
      </c>
      <c r="EQQ170" s="148">
        <f>EQM170*EQP170</f>
        <v>51.347999999999999</v>
      </c>
      <c r="EQR170" s="35"/>
      <c r="EQS170" s="148"/>
      <c r="EQT170" s="149">
        <f>EQO170+EQQ170+EQS170</f>
        <v>51.347999999999999</v>
      </c>
      <c r="FAD170" s="33"/>
      <c r="FAE170" s="51"/>
      <c r="FAF170" s="134" t="s">
        <v>17</v>
      </c>
      <c r="FAG170" s="35" t="s">
        <v>18</v>
      </c>
      <c r="FAH170" s="148">
        <v>0.38900000000000001</v>
      </c>
      <c r="FAI170" s="148">
        <f>FAI169*FAH170</f>
        <v>8.5579999999999998</v>
      </c>
      <c r="FAJ170" s="35"/>
      <c r="FAK170" s="148"/>
      <c r="FAL170" s="150">
        <v>6</v>
      </c>
      <c r="FAM170" s="148">
        <f>FAI170*FAL170</f>
        <v>51.347999999999999</v>
      </c>
      <c r="FAN170" s="35"/>
      <c r="FAO170" s="148"/>
      <c r="FAP170" s="149">
        <f>FAK170+FAM170+FAO170</f>
        <v>51.347999999999999</v>
      </c>
      <c r="FJZ170" s="33"/>
      <c r="FKA170" s="51"/>
      <c r="FKB170" s="134" t="s">
        <v>17</v>
      </c>
      <c r="FKC170" s="35" t="s">
        <v>18</v>
      </c>
      <c r="FKD170" s="148">
        <v>0.38900000000000001</v>
      </c>
      <c r="FKE170" s="148">
        <f>FKE169*FKD170</f>
        <v>8.5579999999999998</v>
      </c>
      <c r="FKF170" s="35"/>
      <c r="FKG170" s="148"/>
      <c r="FKH170" s="150">
        <v>6</v>
      </c>
      <c r="FKI170" s="148">
        <f>FKE170*FKH170</f>
        <v>51.347999999999999</v>
      </c>
      <c r="FKJ170" s="35"/>
      <c r="FKK170" s="148"/>
      <c r="FKL170" s="149">
        <f>FKG170+FKI170+FKK170</f>
        <v>51.347999999999999</v>
      </c>
      <c r="FTV170" s="33"/>
      <c r="FTW170" s="51"/>
      <c r="FTX170" s="134" t="s">
        <v>17</v>
      </c>
      <c r="FTY170" s="35" t="s">
        <v>18</v>
      </c>
      <c r="FTZ170" s="148">
        <v>0.38900000000000001</v>
      </c>
      <c r="FUA170" s="148">
        <f>FUA169*FTZ170</f>
        <v>8.5579999999999998</v>
      </c>
      <c r="FUB170" s="35"/>
      <c r="FUC170" s="148"/>
      <c r="FUD170" s="150">
        <v>6</v>
      </c>
      <c r="FUE170" s="148">
        <f>FUA170*FUD170</f>
        <v>51.347999999999999</v>
      </c>
      <c r="FUF170" s="35"/>
      <c r="FUG170" s="148"/>
      <c r="FUH170" s="149">
        <f>FUC170+FUE170+FUG170</f>
        <v>51.347999999999999</v>
      </c>
      <c r="GDR170" s="33"/>
      <c r="GDS170" s="51"/>
      <c r="GDT170" s="134" t="s">
        <v>17</v>
      </c>
      <c r="GDU170" s="35" t="s">
        <v>18</v>
      </c>
      <c r="GDV170" s="148">
        <v>0.38900000000000001</v>
      </c>
      <c r="GDW170" s="148">
        <f>GDW169*GDV170</f>
        <v>8.5579999999999998</v>
      </c>
      <c r="GDX170" s="35"/>
      <c r="GDY170" s="148"/>
      <c r="GDZ170" s="150">
        <v>6</v>
      </c>
      <c r="GEA170" s="148">
        <f>GDW170*GDZ170</f>
        <v>51.347999999999999</v>
      </c>
      <c r="GEB170" s="35"/>
      <c r="GEC170" s="148"/>
      <c r="GED170" s="149">
        <f>GDY170+GEA170+GEC170</f>
        <v>51.347999999999999</v>
      </c>
      <c r="GNN170" s="33"/>
      <c r="GNO170" s="51"/>
      <c r="GNP170" s="134" t="s">
        <v>17</v>
      </c>
      <c r="GNQ170" s="35" t="s">
        <v>18</v>
      </c>
      <c r="GNR170" s="148">
        <v>0.38900000000000001</v>
      </c>
      <c r="GNS170" s="148">
        <f>GNS169*GNR170</f>
        <v>8.5579999999999998</v>
      </c>
      <c r="GNT170" s="35"/>
      <c r="GNU170" s="148"/>
      <c r="GNV170" s="150">
        <v>6</v>
      </c>
      <c r="GNW170" s="148">
        <f>GNS170*GNV170</f>
        <v>51.347999999999999</v>
      </c>
      <c r="GNX170" s="35"/>
      <c r="GNY170" s="148"/>
      <c r="GNZ170" s="149">
        <f>GNU170+GNW170+GNY170</f>
        <v>51.347999999999999</v>
      </c>
      <c r="GXJ170" s="33"/>
      <c r="GXK170" s="51"/>
      <c r="GXL170" s="134" t="s">
        <v>17</v>
      </c>
      <c r="GXM170" s="35" t="s">
        <v>18</v>
      </c>
      <c r="GXN170" s="148">
        <v>0.38900000000000001</v>
      </c>
      <c r="GXO170" s="148">
        <f>GXO169*GXN170</f>
        <v>8.5579999999999998</v>
      </c>
      <c r="GXP170" s="35"/>
      <c r="GXQ170" s="148"/>
      <c r="GXR170" s="150">
        <v>6</v>
      </c>
      <c r="GXS170" s="148">
        <f>GXO170*GXR170</f>
        <v>51.347999999999999</v>
      </c>
      <c r="GXT170" s="35"/>
      <c r="GXU170" s="148"/>
      <c r="GXV170" s="149">
        <f>GXQ170+GXS170+GXU170</f>
        <v>51.347999999999999</v>
      </c>
      <c r="HHF170" s="33"/>
      <c r="HHG170" s="51"/>
      <c r="HHH170" s="134" t="s">
        <v>17</v>
      </c>
      <c r="HHI170" s="35" t="s">
        <v>18</v>
      </c>
      <c r="HHJ170" s="148">
        <v>0.38900000000000001</v>
      </c>
      <c r="HHK170" s="148">
        <f>HHK169*HHJ170</f>
        <v>8.5579999999999998</v>
      </c>
      <c r="HHL170" s="35"/>
      <c r="HHM170" s="148"/>
      <c r="HHN170" s="150">
        <v>6</v>
      </c>
      <c r="HHO170" s="148">
        <f>HHK170*HHN170</f>
        <v>51.347999999999999</v>
      </c>
      <c r="HHP170" s="35"/>
      <c r="HHQ170" s="148"/>
      <c r="HHR170" s="149">
        <f>HHM170+HHO170+HHQ170</f>
        <v>51.347999999999999</v>
      </c>
      <c r="HRB170" s="33"/>
      <c r="HRC170" s="51"/>
      <c r="HRD170" s="134" t="s">
        <v>17</v>
      </c>
      <c r="HRE170" s="35" t="s">
        <v>18</v>
      </c>
      <c r="HRF170" s="148">
        <v>0.38900000000000001</v>
      </c>
      <c r="HRG170" s="148">
        <f>HRG169*HRF170</f>
        <v>8.5579999999999998</v>
      </c>
      <c r="HRH170" s="35"/>
      <c r="HRI170" s="148"/>
      <c r="HRJ170" s="150">
        <v>6</v>
      </c>
      <c r="HRK170" s="148">
        <f>HRG170*HRJ170</f>
        <v>51.347999999999999</v>
      </c>
      <c r="HRL170" s="35"/>
      <c r="HRM170" s="148"/>
      <c r="HRN170" s="149">
        <f>HRI170+HRK170+HRM170</f>
        <v>51.347999999999999</v>
      </c>
      <c r="IAX170" s="33"/>
      <c r="IAY170" s="51"/>
      <c r="IAZ170" s="134" t="s">
        <v>17</v>
      </c>
      <c r="IBA170" s="35" t="s">
        <v>18</v>
      </c>
      <c r="IBB170" s="148">
        <v>0.38900000000000001</v>
      </c>
      <c r="IBC170" s="148">
        <f>IBC169*IBB170</f>
        <v>8.5579999999999998</v>
      </c>
      <c r="IBD170" s="35"/>
      <c r="IBE170" s="148"/>
      <c r="IBF170" s="150">
        <v>6</v>
      </c>
      <c r="IBG170" s="148">
        <f>IBC170*IBF170</f>
        <v>51.347999999999999</v>
      </c>
      <c r="IBH170" s="35"/>
      <c r="IBI170" s="148"/>
      <c r="IBJ170" s="149">
        <f>IBE170+IBG170+IBI170</f>
        <v>51.347999999999999</v>
      </c>
      <c r="IKT170" s="33"/>
      <c r="IKU170" s="51"/>
      <c r="IKV170" s="134" t="s">
        <v>17</v>
      </c>
      <c r="IKW170" s="35" t="s">
        <v>18</v>
      </c>
      <c r="IKX170" s="148">
        <v>0.38900000000000001</v>
      </c>
      <c r="IKY170" s="148">
        <f>IKY169*IKX170</f>
        <v>8.5579999999999998</v>
      </c>
      <c r="IKZ170" s="35"/>
      <c r="ILA170" s="148"/>
      <c r="ILB170" s="150">
        <v>6</v>
      </c>
      <c r="ILC170" s="148">
        <f>IKY170*ILB170</f>
        <v>51.347999999999999</v>
      </c>
      <c r="ILD170" s="35"/>
      <c r="ILE170" s="148"/>
      <c r="ILF170" s="149">
        <f>ILA170+ILC170+ILE170</f>
        <v>51.347999999999999</v>
      </c>
      <c r="IUP170" s="33"/>
      <c r="IUQ170" s="51"/>
      <c r="IUR170" s="134" t="s">
        <v>17</v>
      </c>
      <c r="IUS170" s="35" t="s">
        <v>18</v>
      </c>
      <c r="IUT170" s="148">
        <v>0.38900000000000001</v>
      </c>
      <c r="IUU170" s="148">
        <f>IUU169*IUT170</f>
        <v>8.5579999999999998</v>
      </c>
      <c r="IUV170" s="35"/>
      <c r="IUW170" s="148"/>
      <c r="IUX170" s="150">
        <v>6</v>
      </c>
      <c r="IUY170" s="148">
        <f>IUU170*IUX170</f>
        <v>51.347999999999999</v>
      </c>
      <c r="IUZ170" s="35"/>
      <c r="IVA170" s="148"/>
      <c r="IVB170" s="149">
        <f>IUW170+IUY170+IVA170</f>
        <v>51.347999999999999</v>
      </c>
      <c r="JEL170" s="33"/>
      <c r="JEM170" s="51"/>
      <c r="JEN170" s="134" t="s">
        <v>17</v>
      </c>
      <c r="JEO170" s="35" t="s">
        <v>18</v>
      </c>
      <c r="JEP170" s="148">
        <v>0.38900000000000001</v>
      </c>
      <c r="JEQ170" s="148">
        <f>JEQ169*JEP170</f>
        <v>8.5579999999999998</v>
      </c>
      <c r="JER170" s="35"/>
      <c r="JES170" s="148"/>
      <c r="JET170" s="150">
        <v>6</v>
      </c>
      <c r="JEU170" s="148">
        <f>JEQ170*JET170</f>
        <v>51.347999999999999</v>
      </c>
      <c r="JEV170" s="35"/>
      <c r="JEW170" s="148"/>
      <c r="JEX170" s="149">
        <f>JES170+JEU170+JEW170</f>
        <v>51.347999999999999</v>
      </c>
      <c r="JOH170" s="33"/>
      <c r="JOI170" s="51"/>
      <c r="JOJ170" s="134" t="s">
        <v>17</v>
      </c>
      <c r="JOK170" s="35" t="s">
        <v>18</v>
      </c>
      <c r="JOL170" s="148">
        <v>0.38900000000000001</v>
      </c>
      <c r="JOM170" s="148">
        <f>JOM169*JOL170</f>
        <v>8.5579999999999998</v>
      </c>
      <c r="JON170" s="35"/>
      <c r="JOO170" s="148"/>
      <c r="JOP170" s="150">
        <v>6</v>
      </c>
      <c r="JOQ170" s="148">
        <f>JOM170*JOP170</f>
        <v>51.347999999999999</v>
      </c>
      <c r="JOR170" s="35"/>
      <c r="JOS170" s="148"/>
      <c r="JOT170" s="149">
        <f>JOO170+JOQ170+JOS170</f>
        <v>51.347999999999999</v>
      </c>
      <c r="JYD170" s="33"/>
      <c r="JYE170" s="51"/>
      <c r="JYF170" s="134" t="s">
        <v>17</v>
      </c>
      <c r="JYG170" s="35" t="s">
        <v>18</v>
      </c>
      <c r="JYH170" s="148">
        <v>0.38900000000000001</v>
      </c>
      <c r="JYI170" s="148">
        <f>JYI169*JYH170</f>
        <v>8.5579999999999998</v>
      </c>
      <c r="JYJ170" s="35"/>
      <c r="JYK170" s="148"/>
      <c r="JYL170" s="150">
        <v>6</v>
      </c>
      <c r="JYM170" s="148">
        <f>JYI170*JYL170</f>
        <v>51.347999999999999</v>
      </c>
      <c r="JYN170" s="35"/>
      <c r="JYO170" s="148"/>
      <c r="JYP170" s="149">
        <f>JYK170+JYM170+JYO170</f>
        <v>51.347999999999999</v>
      </c>
      <c r="KHZ170" s="33"/>
      <c r="KIA170" s="51"/>
      <c r="KIB170" s="134" t="s">
        <v>17</v>
      </c>
      <c r="KIC170" s="35" t="s">
        <v>18</v>
      </c>
      <c r="KID170" s="148">
        <v>0.38900000000000001</v>
      </c>
      <c r="KIE170" s="148">
        <f>KIE169*KID170</f>
        <v>8.5579999999999998</v>
      </c>
      <c r="KIF170" s="35"/>
      <c r="KIG170" s="148"/>
      <c r="KIH170" s="150">
        <v>6</v>
      </c>
      <c r="KII170" s="148">
        <f>KIE170*KIH170</f>
        <v>51.347999999999999</v>
      </c>
      <c r="KIJ170" s="35"/>
      <c r="KIK170" s="148"/>
      <c r="KIL170" s="149">
        <f>KIG170+KII170+KIK170</f>
        <v>51.347999999999999</v>
      </c>
      <c r="KRV170" s="33"/>
      <c r="KRW170" s="51"/>
      <c r="KRX170" s="134" t="s">
        <v>17</v>
      </c>
      <c r="KRY170" s="35" t="s">
        <v>18</v>
      </c>
      <c r="KRZ170" s="148">
        <v>0.38900000000000001</v>
      </c>
      <c r="KSA170" s="148">
        <f>KSA169*KRZ170</f>
        <v>8.5579999999999998</v>
      </c>
      <c r="KSB170" s="35"/>
      <c r="KSC170" s="148"/>
      <c r="KSD170" s="150">
        <v>6</v>
      </c>
      <c r="KSE170" s="148">
        <f>KSA170*KSD170</f>
        <v>51.347999999999999</v>
      </c>
      <c r="KSF170" s="35"/>
      <c r="KSG170" s="148"/>
      <c r="KSH170" s="149">
        <f>KSC170+KSE170+KSG170</f>
        <v>51.347999999999999</v>
      </c>
      <c r="LBR170" s="33"/>
      <c r="LBS170" s="51"/>
      <c r="LBT170" s="134" t="s">
        <v>17</v>
      </c>
      <c r="LBU170" s="35" t="s">
        <v>18</v>
      </c>
      <c r="LBV170" s="148">
        <v>0.38900000000000001</v>
      </c>
      <c r="LBW170" s="148">
        <f>LBW169*LBV170</f>
        <v>8.5579999999999998</v>
      </c>
      <c r="LBX170" s="35"/>
      <c r="LBY170" s="148"/>
      <c r="LBZ170" s="150">
        <v>6</v>
      </c>
      <c r="LCA170" s="148">
        <f>LBW170*LBZ170</f>
        <v>51.347999999999999</v>
      </c>
      <c r="LCB170" s="35"/>
      <c r="LCC170" s="148"/>
      <c r="LCD170" s="149">
        <f>LBY170+LCA170+LCC170</f>
        <v>51.347999999999999</v>
      </c>
      <c r="LLN170" s="33"/>
      <c r="LLO170" s="51"/>
      <c r="LLP170" s="134" t="s">
        <v>17</v>
      </c>
      <c r="LLQ170" s="35" t="s">
        <v>18</v>
      </c>
      <c r="LLR170" s="148">
        <v>0.38900000000000001</v>
      </c>
      <c r="LLS170" s="148">
        <f>LLS169*LLR170</f>
        <v>8.5579999999999998</v>
      </c>
      <c r="LLT170" s="35"/>
      <c r="LLU170" s="148"/>
      <c r="LLV170" s="150">
        <v>6</v>
      </c>
      <c r="LLW170" s="148">
        <f>LLS170*LLV170</f>
        <v>51.347999999999999</v>
      </c>
      <c r="LLX170" s="35"/>
      <c r="LLY170" s="148"/>
      <c r="LLZ170" s="149">
        <f>LLU170+LLW170+LLY170</f>
        <v>51.347999999999999</v>
      </c>
      <c r="LVJ170" s="33"/>
      <c r="LVK170" s="51"/>
      <c r="LVL170" s="134" t="s">
        <v>17</v>
      </c>
      <c r="LVM170" s="35" t="s">
        <v>18</v>
      </c>
      <c r="LVN170" s="148">
        <v>0.38900000000000001</v>
      </c>
      <c r="LVO170" s="148">
        <f>LVO169*LVN170</f>
        <v>8.5579999999999998</v>
      </c>
      <c r="LVP170" s="35"/>
      <c r="LVQ170" s="148"/>
      <c r="LVR170" s="150">
        <v>6</v>
      </c>
      <c r="LVS170" s="148">
        <f>LVO170*LVR170</f>
        <v>51.347999999999999</v>
      </c>
      <c r="LVT170" s="35"/>
      <c r="LVU170" s="148"/>
      <c r="LVV170" s="149">
        <f>LVQ170+LVS170+LVU170</f>
        <v>51.347999999999999</v>
      </c>
      <c r="MFF170" s="33"/>
      <c r="MFG170" s="51"/>
      <c r="MFH170" s="134" t="s">
        <v>17</v>
      </c>
      <c r="MFI170" s="35" t="s">
        <v>18</v>
      </c>
      <c r="MFJ170" s="148">
        <v>0.38900000000000001</v>
      </c>
      <c r="MFK170" s="148">
        <f>MFK169*MFJ170</f>
        <v>8.5579999999999998</v>
      </c>
      <c r="MFL170" s="35"/>
      <c r="MFM170" s="148"/>
      <c r="MFN170" s="150">
        <v>6</v>
      </c>
      <c r="MFO170" s="148">
        <f>MFK170*MFN170</f>
        <v>51.347999999999999</v>
      </c>
      <c r="MFP170" s="35"/>
      <c r="MFQ170" s="148"/>
      <c r="MFR170" s="149">
        <f>MFM170+MFO170+MFQ170</f>
        <v>51.347999999999999</v>
      </c>
      <c r="MPB170" s="33"/>
      <c r="MPC170" s="51"/>
      <c r="MPD170" s="134" t="s">
        <v>17</v>
      </c>
      <c r="MPE170" s="35" t="s">
        <v>18</v>
      </c>
      <c r="MPF170" s="148">
        <v>0.38900000000000001</v>
      </c>
      <c r="MPG170" s="148">
        <f>MPG169*MPF170</f>
        <v>8.5579999999999998</v>
      </c>
      <c r="MPH170" s="35"/>
      <c r="MPI170" s="148"/>
      <c r="MPJ170" s="150">
        <v>6</v>
      </c>
      <c r="MPK170" s="148">
        <f>MPG170*MPJ170</f>
        <v>51.347999999999999</v>
      </c>
      <c r="MPL170" s="35"/>
      <c r="MPM170" s="148"/>
      <c r="MPN170" s="149">
        <f>MPI170+MPK170+MPM170</f>
        <v>51.347999999999999</v>
      </c>
      <c r="MYX170" s="33"/>
      <c r="MYY170" s="51"/>
      <c r="MYZ170" s="134" t="s">
        <v>17</v>
      </c>
      <c r="MZA170" s="35" t="s">
        <v>18</v>
      </c>
      <c r="MZB170" s="148">
        <v>0.38900000000000001</v>
      </c>
      <c r="MZC170" s="148">
        <f>MZC169*MZB170</f>
        <v>8.5579999999999998</v>
      </c>
      <c r="MZD170" s="35"/>
      <c r="MZE170" s="148"/>
      <c r="MZF170" s="150">
        <v>6</v>
      </c>
      <c r="MZG170" s="148">
        <f>MZC170*MZF170</f>
        <v>51.347999999999999</v>
      </c>
      <c r="MZH170" s="35"/>
      <c r="MZI170" s="148"/>
      <c r="MZJ170" s="149">
        <f>MZE170+MZG170+MZI170</f>
        <v>51.347999999999999</v>
      </c>
      <c r="NIT170" s="33"/>
      <c r="NIU170" s="51"/>
      <c r="NIV170" s="134" t="s">
        <v>17</v>
      </c>
      <c r="NIW170" s="35" t="s">
        <v>18</v>
      </c>
      <c r="NIX170" s="148">
        <v>0.38900000000000001</v>
      </c>
      <c r="NIY170" s="148">
        <f>NIY169*NIX170</f>
        <v>8.5579999999999998</v>
      </c>
      <c r="NIZ170" s="35"/>
      <c r="NJA170" s="148"/>
      <c r="NJB170" s="150">
        <v>6</v>
      </c>
      <c r="NJC170" s="148">
        <f>NIY170*NJB170</f>
        <v>51.347999999999999</v>
      </c>
      <c r="NJD170" s="35"/>
      <c r="NJE170" s="148"/>
      <c r="NJF170" s="149">
        <f>NJA170+NJC170+NJE170</f>
        <v>51.347999999999999</v>
      </c>
      <c r="NSP170" s="33"/>
      <c r="NSQ170" s="51"/>
      <c r="NSR170" s="134" t="s">
        <v>17</v>
      </c>
      <c r="NSS170" s="35" t="s">
        <v>18</v>
      </c>
      <c r="NST170" s="148">
        <v>0.38900000000000001</v>
      </c>
      <c r="NSU170" s="148">
        <f>NSU169*NST170</f>
        <v>8.5579999999999998</v>
      </c>
      <c r="NSV170" s="35"/>
      <c r="NSW170" s="148"/>
      <c r="NSX170" s="150">
        <v>6</v>
      </c>
      <c r="NSY170" s="148">
        <f>NSU170*NSX170</f>
        <v>51.347999999999999</v>
      </c>
      <c r="NSZ170" s="35"/>
      <c r="NTA170" s="148"/>
      <c r="NTB170" s="149">
        <f>NSW170+NSY170+NTA170</f>
        <v>51.347999999999999</v>
      </c>
      <c r="OCL170" s="33"/>
      <c r="OCM170" s="51"/>
      <c r="OCN170" s="134" t="s">
        <v>17</v>
      </c>
      <c r="OCO170" s="35" t="s">
        <v>18</v>
      </c>
      <c r="OCP170" s="148">
        <v>0.38900000000000001</v>
      </c>
      <c r="OCQ170" s="148">
        <f>OCQ169*OCP170</f>
        <v>8.5579999999999998</v>
      </c>
      <c r="OCR170" s="35"/>
      <c r="OCS170" s="148"/>
      <c r="OCT170" s="150">
        <v>6</v>
      </c>
      <c r="OCU170" s="148">
        <f>OCQ170*OCT170</f>
        <v>51.347999999999999</v>
      </c>
      <c r="OCV170" s="35"/>
      <c r="OCW170" s="148"/>
      <c r="OCX170" s="149">
        <f>OCS170+OCU170+OCW170</f>
        <v>51.347999999999999</v>
      </c>
      <c r="OMH170" s="33"/>
      <c r="OMI170" s="51"/>
      <c r="OMJ170" s="134" t="s">
        <v>17</v>
      </c>
      <c r="OMK170" s="35" t="s">
        <v>18</v>
      </c>
      <c r="OML170" s="148">
        <v>0.38900000000000001</v>
      </c>
      <c r="OMM170" s="148">
        <f>OMM169*OML170</f>
        <v>8.5579999999999998</v>
      </c>
      <c r="OMN170" s="35"/>
      <c r="OMO170" s="148"/>
      <c r="OMP170" s="150">
        <v>6</v>
      </c>
      <c r="OMQ170" s="148">
        <f>OMM170*OMP170</f>
        <v>51.347999999999999</v>
      </c>
      <c r="OMR170" s="35"/>
      <c r="OMS170" s="148"/>
      <c r="OMT170" s="149">
        <f>OMO170+OMQ170+OMS170</f>
        <v>51.347999999999999</v>
      </c>
      <c r="OWD170" s="33"/>
      <c r="OWE170" s="51"/>
      <c r="OWF170" s="134" t="s">
        <v>17</v>
      </c>
      <c r="OWG170" s="35" t="s">
        <v>18</v>
      </c>
      <c r="OWH170" s="148">
        <v>0.38900000000000001</v>
      </c>
      <c r="OWI170" s="148">
        <f>OWI169*OWH170</f>
        <v>8.5579999999999998</v>
      </c>
      <c r="OWJ170" s="35"/>
      <c r="OWK170" s="148"/>
      <c r="OWL170" s="150">
        <v>6</v>
      </c>
      <c r="OWM170" s="148">
        <f>OWI170*OWL170</f>
        <v>51.347999999999999</v>
      </c>
      <c r="OWN170" s="35"/>
      <c r="OWO170" s="148"/>
      <c r="OWP170" s="149">
        <f>OWK170+OWM170+OWO170</f>
        <v>51.347999999999999</v>
      </c>
      <c r="PFZ170" s="33"/>
      <c r="PGA170" s="51"/>
      <c r="PGB170" s="134" t="s">
        <v>17</v>
      </c>
      <c r="PGC170" s="35" t="s">
        <v>18</v>
      </c>
      <c r="PGD170" s="148">
        <v>0.38900000000000001</v>
      </c>
      <c r="PGE170" s="148">
        <f>PGE169*PGD170</f>
        <v>8.5579999999999998</v>
      </c>
      <c r="PGF170" s="35"/>
      <c r="PGG170" s="148"/>
      <c r="PGH170" s="150">
        <v>6</v>
      </c>
      <c r="PGI170" s="148">
        <f>PGE170*PGH170</f>
        <v>51.347999999999999</v>
      </c>
      <c r="PGJ170" s="35"/>
      <c r="PGK170" s="148"/>
      <c r="PGL170" s="149">
        <f>PGG170+PGI170+PGK170</f>
        <v>51.347999999999999</v>
      </c>
      <c r="PPV170" s="33"/>
      <c r="PPW170" s="51"/>
      <c r="PPX170" s="134" t="s">
        <v>17</v>
      </c>
      <c r="PPY170" s="35" t="s">
        <v>18</v>
      </c>
      <c r="PPZ170" s="148">
        <v>0.38900000000000001</v>
      </c>
      <c r="PQA170" s="148">
        <f>PQA169*PPZ170</f>
        <v>8.5579999999999998</v>
      </c>
      <c r="PQB170" s="35"/>
      <c r="PQC170" s="148"/>
      <c r="PQD170" s="150">
        <v>6</v>
      </c>
      <c r="PQE170" s="148">
        <f>PQA170*PQD170</f>
        <v>51.347999999999999</v>
      </c>
      <c r="PQF170" s="35"/>
      <c r="PQG170" s="148"/>
      <c r="PQH170" s="149">
        <f>PQC170+PQE170+PQG170</f>
        <v>51.347999999999999</v>
      </c>
      <c r="PZR170" s="33"/>
      <c r="PZS170" s="51"/>
      <c r="PZT170" s="134" t="s">
        <v>17</v>
      </c>
      <c r="PZU170" s="35" t="s">
        <v>18</v>
      </c>
      <c r="PZV170" s="148">
        <v>0.38900000000000001</v>
      </c>
      <c r="PZW170" s="148">
        <f>PZW169*PZV170</f>
        <v>8.5579999999999998</v>
      </c>
      <c r="PZX170" s="35"/>
      <c r="PZY170" s="148"/>
      <c r="PZZ170" s="150">
        <v>6</v>
      </c>
      <c r="QAA170" s="148">
        <f>PZW170*PZZ170</f>
        <v>51.347999999999999</v>
      </c>
      <c r="QAB170" s="35"/>
      <c r="QAC170" s="148"/>
      <c r="QAD170" s="149">
        <f>PZY170+QAA170+QAC170</f>
        <v>51.347999999999999</v>
      </c>
      <c r="QJN170" s="33"/>
      <c r="QJO170" s="51"/>
      <c r="QJP170" s="134" t="s">
        <v>17</v>
      </c>
      <c r="QJQ170" s="35" t="s">
        <v>18</v>
      </c>
      <c r="QJR170" s="148">
        <v>0.38900000000000001</v>
      </c>
      <c r="QJS170" s="148">
        <f>QJS169*QJR170</f>
        <v>8.5579999999999998</v>
      </c>
      <c r="QJT170" s="35"/>
      <c r="QJU170" s="148"/>
      <c r="QJV170" s="150">
        <v>6</v>
      </c>
      <c r="QJW170" s="148">
        <f>QJS170*QJV170</f>
        <v>51.347999999999999</v>
      </c>
      <c r="QJX170" s="35"/>
      <c r="QJY170" s="148"/>
      <c r="QJZ170" s="149">
        <f>QJU170+QJW170+QJY170</f>
        <v>51.347999999999999</v>
      </c>
      <c r="QTJ170" s="33"/>
      <c r="QTK170" s="51"/>
      <c r="QTL170" s="134" t="s">
        <v>17</v>
      </c>
      <c r="QTM170" s="35" t="s">
        <v>18</v>
      </c>
      <c r="QTN170" s="148">
        <v>0.38900000000000001</v>
      </c>
      <c r="QTO170" s="148">
        <f>QTO169*QTN170</f>
        <v>8.5579999999999998</v>
      </c>
      <c r="QTP170" s="35"/>
      <c r="QTQ170" s="148"/>
      <c r="QTR170" s="150">
        <v>6</v>
      </c>
      <c r="QTS170" s="148">
        <f>QTO170*QTR170</f>
        <v>51.347999999999999</v>
      </c>
      <c r="QTT170" s="35"/>
      <c r="QTU170" s="148"/>
      <c r="QTV170" s="149">
        <f>QTQ170+QTS170+QTU170</f>
        <v>51.347999999999999</v>
      </c>
      <c r="RDF170" s="33"/>
      <c r="RDG170" s="51"/>
      <c r="RDH170" s="134" t="s">
        <v>17</v>
      </c>
      <c r="RDI170" s="35" t="s">
        <v>18</v>
      </c>
      <c r="RDJ170" s="148">
        <v>0.38900000000000001</v>
      </c>
      <c r="RDK170" s="148">
        <f>RDK169*RDJ170</f>
        <v>8.5579999999999998</v>
      </c>
      <c r="RDL170" s="35"/>
      <c r="RDM170" s="148"/>
      <c r="RDN170" s="150">
        <v>6</v>
      </c>
      <c r="RDO170" s="148">
        <f>RDK170*RDN170</f>
        <v>51.347999999999999</v>
      </c>
      <c r="RDP170" s="35"/>
      <c r="RDQ170" s="148"/>
      <c r="RDR170" s="149">
        <f>RDM170+RDO170+RDQ170</f>
        <v>51.347999999999999</v>
      </c>
      <c r="RNB170" s="33"/>
      <c r="RNC170" s="51"/>
      <c r="RND170" s="134" t="s">
        <v>17</v>
      </c>
      <c r="RNE170" s="35" t="s">
        <v>18</v>
      </c>
      <c r="RNF170" s="148">
        <v>0.38900000000000001</v>
      </c>
      <c r="RNG170" s="148">
        <f>RNG169*RNF170</f>
        <v>8.5579999999999998</v>
      </c>
      <c r="RNH170" s="35"/>
      <c r="RNI170" s="148"/>
      <c r="RNJ170" s="150">
        <v>6</v>
      </c>
      <c r="RNK170" s="148">
        <f>RNG170*RNJ170</f>
        <v>51.347999999999999</v>
      </c>
      <c r="RNL170" s="35"/>
      <c r="RNM170" s="148"/>
      <c r="RNN170" s="149">
        <f>RNI170+RNK170+RNM170</f>
        <v>51.347999999999999</v>
      </c>
      <c r="RWX170" s="33"/>
      <c r="RWY170" s="51"/>
      <c r="RWZ170" s="134" t="s">
        <v>17</v>
      </c>
      <c r="RXA170" s="35" t="s">
        <v>18</v>
      </c>
      <c r="RXB170" s="148">
        <v>0.38900000000000001</v>
      </c>
      <c r="RXC170" s="148">
        <f>RXC169*RXB170</f>
        <v>8.5579999999999998</v>
      </c>
      <c r="RXD170" s="35"/>
      <c r="RXE170" s="148"/>
      <c r="RXF170" s="150">
        <v>6</v>
      </c>
      <c r="RXG170" s="148">
        <f>RXC170*RXF170</f>
        <v>51.347999999999999</v>
      </c>
      <c r="RXH170" s="35"/>
      <c r="RXI170" s="148"/>
      <c r="RXJ170" s="149">
        <f>RXE170+RXG170+RXI170</f>
        <v>51.347999999999999</v>
      </c>
      <c r="SGT170" s="33"/>
      <c r="SGU170" s="51"/>
      <c r="SGV170" s="134" t="s">
        <v>17</v>
      </c>
      <c r="SGW170" s="35" t="s">
        <v>18</v>
      </c>
      <c r="SGX170" s="148">
        <v>0.38900000000000001</v>
      </c>
      <c r="SGY170" s="148">
        <f>SGY169*SGX170</f>
        <v>8.5579999999999998</v>
      </c>
      <c r="SGZ170" s="35"/>
      <c r="SHA170" s="148"/>
      <c r="SHB170" s="150">
        <v>6</v>
      </c>
      <c r="SHC170" s="148">
        <f>SGY170*SHB170</f>
        <v>51.347999999999999</v>
      </c>
      <c r="SHD170" s="35"/>
      <c r="SHE170" s="148"/>
      <c r="SHF170" s="149">
        <f>SHA170+SHC170+SHE170</f>
        <v>51.347999999999999</v>
      </c>
      <c r="SQP170" s="33"/>
      <c r="SQQ170" s="51"/>
      <c r="SQR170" s="134" t="s">
        <v>17</v>
      </c>
      <c r="SQS170" s="35" t="s">
        <v>18</v>
      </c>
      <c r="SQT170" s="148">
        <v>0.38900000000000001</v>
      </c>
      <c r="SQU170" s="148">
        <f>SQU169*SQT170</f>
        <v>8.5579999999999998</v>
      </c>
      <c r="SQV170" s="35"/>
      <c r="SQW170" s="148"/>
      <c r="SQX170" s="150">
        <v>6</v>
      </c>
      <c r="SQY170" s="148">
        <f>SQU170*SQX170</f>
        <v>51.347999999999999</v>
      </c>
      <c r="SQZ170" s="35"/>
      <c r="SRA170" s="148"/>
      <c r="SRB170" s="149">
        <f>SQW170+SQY170+SRA170</f>
        <v>51.347999999999999</v>
      </c>
      <c r="TAL170" s="33"/>
      <c r="TAM170" s="51"/>
      <c r="TAN170" s="134" t="s">
        <v>17</v>
      </c>
      <c r="TAO170" s="35" t="s">
        <v>18</v>
      </c>
      <c r="TAP170" s="148">
        <v>0.38900000000000001</v>
      </c>
      <c r="TAQ170" s="148">
        <f>TAQ169*TAP170</f>
        <v>8.5579999999999998</v>
      </c>
      <c r="TAR170" s="35"/>
      <c r="TAS170" s="148"/>
      <c r="TAT170" s="150">
        <v>6</v>
      </c>
      <c r="TAU170" s="148">
        <f>TAQ170*TAT170</f>
        <v>51.347999999999999</v>
      </c>
      <c r="TAV170" s="35"/>
      <c r="TAW170" s="148"/>
      <c r="TAX170" s="149">
        <f>TAS170+TAU170+TAW170</f>
        <v>51.347999999999999</v>
      </c>
      <c r="TKH170" s="33"/>
      <c r="TKI170" s="51"/>
      <c r="TKJ170" s="134" t="s">
        <v>17</v>
      </c>
      <c r="TKK170" s="35" t="s">
        <v>18</v>
      </c>
      <c r="TKL170" s="148">
        <v>0.38900000000000001</v>
      </c>
      <c r="TKM170" s="148">
        <f>TKM169*TKL170</f>
        <v>8.5579999999999998</v>
      </c>
      <c r="TKN170" s="35"/>
      <c r="TKO170" s="148"/>
      <c r="TKP170" s="150">
        <v>6</v>
      </c>
      <c r="TKQ170" s="148">
        <f>TKM170*TKP170</f>
        <v>51.347999999999999</v>
      </c>
      <c r="TKR170" s="35"/>
      <c r="TKS170" s="148"/>
      <c r="TKT170" s="149">
        <f>TKO170+TKQ170+TKS170</f>
        <v>51.347999999999999</v>
      </c>
      <c r="TUD170" s="33"/>
      <c r="TUE170" s="51"/>
      <c r="TUF170" s="134" t="s">
        <v>17</v>
      </c>
      <c r="TUG170" s="35" t="s">
        <v>18</v>
      </c>
      <c r="TUH170" s="148">
        <v>0.38900000000000001</v>
      </c>
      <c r="TUI170" s="148">
        <f>TUI169*TUH170</f>
        <v>8.5579999999999998</v>
      </c>
      <c r="TUJ170" s="35"/>
      <c r="TUK170" s="148"/>
      <c r="TUL170" s="150">
        <v>6</v>
      </c>
      <c r="TUM170" s="148">
        <f>TUI170*TUL170</f>
        <v>51.347999999999999</v>
      </c>
      <c r="TUN170" s="35"/>
      <c r="TUO170" s="148"/>
      <c r="TUP170" s="149">
        <f>TUK170+TUM170+TUO170</f>
        <v>51.347999999999999</v>
      </c>
      <c r="UDZ170" s="33"/>
      <c r="UEA170" s="51"/>
      <c r="UEB170" s="134" t="s">
        <v>17</v>
      </c>
      <c r="UEC170" s="35" t="s">
        <v>18</v>
      </c>
      <c r="UED170" s="148">
        <v>0.38900000000000001</v>
      </c>
      <c r="UEE170" s="148">
        <f>UEE169*UED170</f>
        <v>8.5579999999999998</v>
      </c>
      <c r="UEF170" s="35"/>
      <c r="UEG170" s="148"/>
      <c r="UEH170" s="150">
        <v>6</v>
      </c>
      <c r="UEI170" s="148">
        <f>UEE170*UEH170</f>
        <v>51.347999999999999</v>
      </c>
      <c r="UEJ170" s="35"/>
      <c r="UEK170" s="148"/>
      <c r="UEL170" s="149">
        <f>UEG170+UEI170+UEK170</f>
        <v>51.347999999999999</v>
      </c>
      <c r="UNV170" s="33"/>
      <c r="UNW170" s="51"/>
      <c r="UNX170" s="134" t="s">
        <v>17</v>
      </c>
      <c r="UNY170" s="35" t="s">
        <v>18</v>
      </c>
      <c r="UNZ170" s="148">
        <v>0.38900000000000001</v>
      </c>
      <c r="UOA170" s="148">
        <f>UOA169*UNZ170</f>
        <v>8.5579999999999998</v>
      </c>
      <c r="UOB170" s="35"/>
      <c r="UOC170" s="148"/>
      <c r="UOD170" s="150">
        <v>6</v>
      </c>
      <c r="UOE170" s="148">
        <f>UOA170*UOD170</f>
        <v>51.347999999999999</v>
      </c>
      <c r="UOF170" s="35"/>
      <c r="UOG170" s="148"/>
      <c r="UOH170" s="149">
        <f>UOC170+UOE170+UOG170</f>
        <v>51.347999999999999</v>
      </c>
      <c r="UXR170" s="33"/>
      <c r="UXS170" s="51"/>
      <c r="UXT170" s="134" t="s">
        <v>17</v>
      </c>
      <c r="UXU170" s="35" t="s">
        <v>18</v>
      </c>
      <c r="UXV170" s="148">
        <v>0.38900000000000001</v>
      </c>
      <c r="UXW170" s="148">
        <f>UXW169*UXV170</f>
        <v>8.5579999999999998</v>
      </c>
      <c r="UXX170" s="35"/>
      <c r="UXY170" s="148"/>
      <c r="UXZ170" s="150">
        <v>6</v>
      </c>
      <c r="UYA170" s="148">
        <f>UXW170*UXZ170</f>
        <v>51.347999999999999</v>
      </c>
      <c r="UYB170" s="35"/>
      <c r="UYC170" s="148"/>
      <c r="UYD170" s="149">
        <f>UXY170+UYA170+UYC170</f>
        <v>51.347999999999999</v>
      </c>
      <c r="VHN170" s="33"/>
      <c r="VHO170" s="51"/>
      <c r="VHP170" s="134" t="s">
        <v>17</v>
      </c>
      <c r="VHQ170" s="35" t="s">
        <v>18</v>
      </c>
      <c r="VHR170" s="148">
        <v>0.38900000000000001</v>
      </c>
      <c r="VHS170" s="148">
        <f>VHS169*VHR170</f>
        <v>8.5579999999999998</v>
      </c>
      <c r="VHT170" s="35"/>
      <c r="VHU170" s="148"/>
      <c r="VHV170" s="150">
        <v>6</v>
      </c>
      <c r="VHW170" s="148">
        <f>VHS170*VHV170</f>
        <v>51.347999999999999</v>
      </c>
      <c r="VHX170" s="35"/>
      <c r="VHY170" s="148"/>
      <c r="VHZ170" s="149">
        <f>VHU170+VHW170+VHY170</f>
        <v>51.347999999999999</v>
      </c>
      <c r="VRJ170" s="33"/>
      <c r="VRK170" s="51"/>
      <c r="VRL170" s="134" t="s">
        <v>17</v>
      </c>
      <c r="VRM170" s="35" t="s">
        <v>18</v>
      </c>
      <c r="VRN170" s="148">
        <v>0.38900000000000001</v>
      </c>
      <c r="VRO170" s="148">
        <f>VRO169*VRN170</f>
        <v>8.5579999999999998</v>
      </c>
      <c r="VRP170" s="35"/>
      <c r="VRQ170" s="148"/>
      <c r="VRR170" s="150">
        <v>6</v>
      </c>
      <c r="VRS170" s="148">
        <f>VRO170*VRR170</f>
        <v>51.347999999999999</v>
      </c>
      <c r="VRT170" s="35"/>
      <c r="VRU170" s="148"/>
      <c r="VRV170" s="149">
        <f>VRQ170+VRS170+VRU170</f>
        <v>51.347999999999999</v>
      </c>
      <c r="WBF170" s="33"/>
      <c r="WBG170" s="51"/>
      <c r="WBH170" s="134" t="s">
        <v>17</v>
      </c>
      <c r="WBI170" s="35" t="s">
        <v>18</v>
      </c>
      <c r="WBJ170" s="148">
        <v>0.38900000000000001</v>
      </c>
      <c r="WBK170" s="148">
        <f>WBK169*WBJ170</f>
        <v>8.5579999999999998</v>
      </c>
      <c r="WBL170" s="35"/>
      <c r="WBM170" s="148"/>
      <c r="WBN170" s="150">
        <v>6</v>
      </c>
      <c r="WBO170" s="148">
        <f>WBK170*WBN170</f>
        <v>51.347999999999999</v>
      </c>
      <c r="WBP170" s="35"/>
      <c r="WBQ170" s="148"/>
      <c r="WBR170" s="149">
        <f>WBM170+WBO170+WBQ170</f>
        <v>51.347999999999999</v>
      </c>
      <c r="WLB170" s="33"/>
      <c r="WLC170" s="51"/>
      <c r="WLD170" s="134" t="s">
        <v>17</v>
      </c>
      <c r="WLE170" s="35" t="s">
        <v>18</v>
      </c>
      <c r="WLF170" s="148">
        <v>0.38900000000000001</v>
      </c>
      <c r="WLG170" s="148">
        <f>WLG169*WLF170</f>
        <v>8.5579999999999998</v>
      </c>
      <c r="WLH170" s="35"/>
      <c r="WLI170" s="148"/>
      <c r="WLJ170" s="150">
        <v>6</v>
      </c>
      <c r="WLK170" s="148">
        <f>WLG170*WLJ170</f>
        <v>51.347999999999999</v>
      </c>
      <c r="WLL170" s="35"/>
      <c r="WLM170" s="148"/>
      <c r="WLN170" s="149">
        <f>WLI170+WLK170+WLM170</f>
        <v>51.347999999999999</v>
      </c>
      <c r="WUX170" s="33"/>
      <c r="WUY170" s="51"/>
      <c r="WUZ170" s="134" t="s">
        <v>17</v>
      </c>
      <c r="WVA170" s="35" t="s">
        <v>18</v>
      </c>
      <c r="WVB170" s="148">
        <v>0.38900000000000001</v>
      </c>
      <c r="WVC170" s="148">
        <f>WVC169*WVB170</f>
        <v>8.5579999999999998</v>
      </c>
      <c r="WVD170" s="35"/>
      <c r="WVE170" s="148"/>
      <c r="WVF170" s="150">
        <v>6</v>
      </c>
      <c r="WVG170" s="148">
        <f>WVC170*WVF170</f>
        <v>51.347999999999999</v>
      </c>
      <c r="WVH170" s="35"/>
      <c r="WVI170" s="148"/>
      <c r="WVJ170" s="149">
        <f>WVE170+WVG170+WVI170</f>
        <v>51.347999999999999</v>
      </c>
    </row>
    <row r="171" spans="1:16130" ht="20.25" customHeight="1">
      <c r="A171" s="33"/>
      <c r="B171" s="143" t="s">
        <v>21</v>
      </c>
      <c r="C171" s="60" t="s">
        <v>22</v>
      </c>
      <c r="D171" s="129">
        <v>6.2211999999999993E-5</v>
      </c>
      <c r="E171" s="129"/>
      <c r="F171" s="129"/>
      <c r="G171" s="129"/>
      <c r="H171" s="129"/>
      <c r="I171" s="129"/>
      <c r="J171" s="129"/>
      <c r="K171" s="124"/>
      <c r="L171" s="61" t="s">
        <v>98</v>
      </c>
      <c r="IL171" s="33"/>
      <c r="IM171" s="51"/>
      <c r="IN171" s="151" t="s">
        <v>21</v>
      </c>
      <c r="IO171" s="152" t="s">
        <v>22</v>
      </c>
      <c r="IP171" s="60">
        <v>0.151</v>
      </c>
      <c r="IQ171" s="148">
        <f>IQ169*IP171</f>
        <v>3.3220000000000001</v>
      </c>
      <c r="IR171" s="153"/>
      <c r="IS171" s="153"/>
      <c r="IT171" s="153"/>
      <c r="IU171" s="154"/>
      <c r="IV171" s="155">
        <v>3.2</v>
      </c>
      <c r="IW171" s="155">
        <f>IQ171*IV171</f>
        <v>10.630400000000002</v>
      </c>
      <c r="IX171" s="149">
        <f>IS171+IU171+IW171</f>
        <v>10.630400000000002</v>
      </c>
      <c r="SH171" s="33"/>
      <c r="SI171" s="51"/>
      <c r="SJ171" s="151" t="s">
        <v>21</v>
      </c>
      <c r="SK171" s="152" t="s">
        <v>22</v>
      </c>
      <c r="SL171" s="60">
        <v>0.151</v>
      </c>
      <c r="SM171" s="148">
        <f>SM169*SL171</f>
        <v>3.3220000000000001</v>
      </c>
      <c r="SN171" s="153"/>
      <c r="SO171" s="153"/>
      <c r="SP171" s="153"/>
      <c r="SQ171" s="154"/>
      <c r="SR171" s="155">
        <v>3.2</v>
      </c>
      <c r="SS171" s="155">
        <f>SM171*SR171</f>
        <v>10.630400000000002</v>
      </c>
      <c r="ST171" s="149">
        <f>SO171+SQ171+SS171</f>
        <v>10.630400000000002</v>
      </c>
      <c r="ACD171" s="33"/>
      <c r="ACE171" s="51"/>
      <c r="ACF171" s="151" t="s">
        <v>21</v>
      </c>
      <c r="ACG171" s="152" t="s">
        <v>22</v>
      </c>
      <c r="ACH171" s="60">
        <v>0.151</v>
      </c>
      <c r="ACI171" s="148">
        <f>ACI169*ACH171</f>
        <v>3.3220000000000001</v>
      </c>
      <c r="ACJ171" s="153"/>
      <c r="ACK171" s="153"/>
      <c r="ACL171" s="153"/>
      <c r="ACM171" s="154"/>
      <c r="ACN171" s="155">
        <v>3.2</v>
      </c>
      <c r="ACO171" s="155">
        <f>ACI171*ACN171</f>
        <v>10.630400000000002</v>
      </c>
      <c r="ACP171" s="149">
        <f>ACK171+ACM171+ACO171</f>
        <v>10.630400000000002</v>
      </c>
      <c r="ALZ171" s="33"/>
      <c r="AMA171" s="51"/>
      <c r="AMB171" s="151" t="s">
        <v>21</v>
      </c>
      <c r="AMC171" s="152" t="s">
        <v>22</v>
      </c>
      <c r="AMD171" s="60">
        <v>0.151</v>
      </c>
      <c r="AME171" s="148">
        <f>AME169*AMD171</f>
        <v>3.3220000000000001</v>
      </c>
      <c r="AMF171" s="153"/>
      <c r="AMG171" s="153"/>
      <c r="AMH171" s="153"/>
      <c r="AMI171" s="154"/>
      <c r="AMJ171" s="155">
        <v>3.2</v>
      </c>
      <c r="AMK171" s="155">
        <f>AME171*AMJ171</f>
        <v>10.630400000000002</v>
      </c>
      <c r="AML171" s="149">
        <f>AMG171+AMI171+AMK171</f>
        <v>10.630400000000002</v>
      </c>
      <c r="AVV171" s="33"/>
      <c r="AVW171" s="51"/>
      <c r="AVX171" s="151" t="s">
        <v>21</v>
      </c>
      <c r="AVY171" s="152" t="s">
        <v>22</v>
      </c>
      <c r="AVZ171" s="60">
        <v>0.151</v>
      </c>
      <c r="AWA171" s="148">
        <f>AWA169*AVZ171</f>
        <v>3.3220000000000001</v>
      </c>
      <c r="AWB171" s="153"/>
      <c r="AWC171" s="153"/>
      <c r="AWD171" s="153"/>
      <c r="AWE171" s="154"/>
      <c r="AWF171" s="155">
        <v>3.2</v>
      </c>
      <c r="AWG171" s="155">
        <f>AWA171*AWF171</f>
        <v>10.630400000000002</v>
      </c>
      <c r="AWH171" s="149">
        <f>AWC171+AWE171+AWG171</f>
        <v>10.630400000000002</v>
      </c>
      <c r="BFR171" s="33"/>
      <c r="BFS171" s="51"/>
      <c r="BFT171" s="151" t="s">
        <v>21</v>
      </c>
      <c r="BFU171" s="152" t="s">
        <v>22</v>
      </c>
      <c r="BFV171" s="60">
        <v>0.151</v>
      </c>
      <c r="BFW171" s="148">
        <f>BFW169*BFV171</f>
        <v>3.3220000000000001</v>
      </c>
      <c r="BFX171" s="153"/>
      <c r="BFY171" s="153"/>
      <c r="BFZ171" s="153"/>
      <c r="BGA171" s="154"/>
      <c r="BGB171" s="155">
        <v>3.2</v>
      </c>
      <c r="BGC171" s="155">
        <f>BFW171*BGB171</f>
        <v>10.630400000000002</v>
      </c>
      <c r="BGD171" s="149">
        <f>BFY171+BGA171+BGC171</f>
        <v>10.630400000000002</v>
      </c>
      <c r="BPN171" s="33"/>
      <c r="BPO171" s="51"/>
      <c r="BPP171" s="151" t="s">
        <v>21</v>
      </c>
      <c r="BPQ171" s="152" t="s">
        <v>22</v>
      </c>
      <c r="BPR171" s="60">
        <v>0.151</v>
      </c>
      <c r="BPS171" s="148">
        <f>BPS169*BPR171</f>
        <v>3.3220000000000001</v>
      </c>
      <c r="BPT171" s="153"/>
      <c r="BPU171" s="153"/>
      <c r="BPV171" s="153"/>
      <c r="BPW171" s="154"/>
      <c r="BPX171" s="155">
        <v>3.2</v>
      </c>
      <c r="BPY171" s="155">
        <f>BPS171*BPX171</f>
        <v>10.630400000000002</v>
      </c>
      <c r="BPZ171" s="149">
        <f>BPU171+BPW171+BPY171</f>
        <v>10.630400000000002</v>
      </c>
      <c r="BZJ171" s="33"/>
      <c r="BZK171" s="51"/>
      <c r="BZL171" s="151" t="s">
        <v>21</v>
      </c>
      <c r="BZM171" s="152" t="s">
        <v>22</v>
      </c>
      <c r="BZN171" s="60">
        <v>0.151</v>
      </c>
      <c r="BZO171" s="148">
        <f>BZO169*BZN171</f>
        <v>3.3220000000000001</v>
      </c>
      <c r="BZP171" s="153"/>
      <c r="BZQ171" s="153"/>
      <c r="BZR171" s="153"/>
      <c r="BZS171" s="154"/>
      <c r="BZT171" s="155">
        <v>3.2</v>
      </c>
      <c r="BZU171" s="155">
        <f>BZO171*BZT171</f>
        <v>10.630400000000002</v>
      </c>
      <c r="BZV171" s="149">
        <f>BZQ171+BZS171+BZU171</f>
        <v>10.630400000000002</v>
      </c>
      <c r="CJF171" s="33"/>
      <c r="CJG171" s="51"/>
      <c r="CJH171" s="151" t="s">
        <v>21</v>
      </c>
      <c r="CJI171" s="152" t="s">
        <v>22</v>
      </c>
      <c r="CJJ171" s="60">
        <v>0.151</v>
      </c>
      <c r="CJK171" s="148">
        <f>CJK169*CJJ171</f>
        <v>3.3220000000000001</v>
      </c>
      <c r="CJL171" s="153"/>
      <c r="CJM171" s="153"/>
      <c r="CJN171" s="153"/>
      <c r="CJO171" s="154"/>
      <c r="CJP171" s="155">
        <v>3.2</v>
      </c>
      <c r="CJQ171" s="155">
        <f>CJK171*CJP171</f>
        <v>10.630400000000002</v>
      </c>
      <c r="CJR171" s="149">
        <f>CJM171+CJO171+CJQ171</f>
        <v>10.630400000000002</v>
      </c>
      <c r="CTB171" s="33"/>
      <c r="CTC171" s="51"/>
      <c r="CTD171" s="151" t="s">
        <v>21</v>
      </c>
      <c r="CTE171" s="152" t="s">
        <v>22</v>
      </c>
      <c r="CTF171" s="60">
        <v>0.151</v>
      </c>
      <c r="CTG171" s="148">
        <f>CTG169*CTF171</f>
        <v>3.3220000000000001</v>
      </c>
      <c r="CTH171" s="153"/>
      <c r="CTI171" s="153"/>
      <c r="CTJ171" s="153"/>
      <c r="CTK171" s="154"/>
      <c r="CTL171" s="155">
        <v>3.2</v>
      </c>
      <c r="CTM171" s="155">
        <f>CTG171*CTL171</f>
        <v>10.630400000000002</v>
      </c>
      <c r="CTN171" s="149">
        <f>CTI171+CTK171+CTM171</f>
        <v>10.630400000000002</v>
      </c>
      <c r="DCX171" s="33"/>
      <c r="DCY171" s="51"/>
      <c r="DCZ171" s="151" t="s">
        <v>21</v>
      </c>
      <c r="DDA171" s="152" t="s">
        <v>22</v>
      </c>
      <c r="DDB171" s="60">
        <v>0.151</v>
      </c>
      <c r="DDC171" s="148">
        <f>DDC169*DDB171</f>
        <v>3.3220000000000001</v>
      </c>
      <c r="DDD171" s="153"/>
      <c r="DDE171" s="153"/>
      <c r="DDF171" s="153"/>
      <c r="DDG171" s="154"/>
      <c r="DDH171" s="155">
        <v>3.2</v>
      </c>
      <c r="DDI171" s="155">
        <f>DDC171*DDH171</f>
        <v>10.630400000000002</v>
      </c>
      <c r="DDJ171" s="149">
        <f>DDE171+DDG171+DDI171</f>
        <v>10.630400000000002</v>
      </c>
      <c r="DMT171" s="33"/>
      <c r="DMU171" s="51"/>
      <c r="DMV171" s="151" t="s">
        <v>21</v>
      </c>
      <c r="DMW171" s="152" t="s">
        <v>22</v>
      </c>
      <c r="DMX171" s="60">
        <v>0.151</v>
      </c>
      <c r="DMY171" s="148">
        <f>DMY169*DMX171</f>
        <v>3.3220000000000001</v>
      </c>
      <c r="DMZ171" s="153"/>
      <c r="DNA171" s="153"/>
      <c r="DNB171" s="153"/>
      <c r="DNC171" s="154"/>
      <c r="DND171" s="155">
        <v>3.2</v>
      </c>
      <c r="DNE171" s="155">
        <f>DMY171*DND171</f>
        <v>10.630400000000002</v>
      </c>
      <c r="DNF171" s="149">
        <f>DNA171+DNC171+DNE171</f>
        <v>10.630400000000002</v>
      </c>
      <c r="DWP171" s="33"/>
      <c r="DWQ171" s="51"/>
      <c r="DWR171" s="151" t="s">
        <v>21</v>
      </c>
      <c r="DWS171" s="152" t="s">
        <v>22</v>
      </c>
      <c r="DWT171" s="60">
        <v>0.151</v>
      </c>
      <c r="DWU171" s="148">
        <f>DWU169*DWT171</f>
        <v>3.3220000000000001</v>
      </c>
      <c r="DWV171" s="153"/>
      <c r="DWW171" s="153"/>
      <c r="DWX171" s="153"/>
      <c r="DWY171" s="154"/>
      <c r="DWZ171" s="155">
        <v>3.2</v>
      </c>
      <c r="DXA171" s="155">
        <f>DWU171*DWZ171</f>
        <v>10.630400000000002</v>
      </c>
      <c r="DXB171" s="149">
        <f>DWW171+DWY171+DXA171</f>
        <v>10.630400000000002</v>
      </c>
      <c r="EGL171" s="33"/>
      <c r="EGM171" s="51"/>
      <c r="EGN171" s="151" t="s">
        <v>21</v>
      </c>
      <c r="EGO171" s="152" t="s">
        <v>22</v>
      </c>
      <c r="EGP171" s="60">
        <v>0.151</v>
      </c>
      <c r="EGQ171" s="148">
        <f>EGQ169*EGP171</f>
        <v>3.3220000000000001</v>
      </c>
      <c r="EGR171" s="153"/>
      <c r="EGS171" s="153"/>
      <c r="EGT171" s="153"/>
      <c r="EGU171" s="154"/>
      <c r="EGV171" s="155">
        <v>3.2</v>
      </c>
      <c r="EGW171" s="155">
        <f>EGQ171*EGV171</f>
        <v>10.630400000000002</v>
      </c>
      <c r="EGX171" s="149">
        <f>EGS171+EGU171+EGW171</f>
        <v>10.630400000000002</v>
      </c>
      <c r="EQH171" s="33"/>
      <c r="EQI171" s="51"/>
      <c r="EQJ171" s="151" t="s">
        <v>21</v>
      </c>
      <c r="EQK171" s="152" t="s">
        <v>22</v>
      </c>
      <c r="EQL171" s="60">
        <v>0.151</v>
      </c>
      <c r="EQM171" s="148">
        <f>EQM169*EQL171</f>
        <v>3.3220000000000001</v>
      </c>
      <c r="EQN171" s="153"/>
      <c r="EQO171" s="153"/>
      <c r="EQP171" s="153"/>
      <c r="EQQ171" s="154"/>
      <c r="EQR171" s="155">
        <v>3.2</v>
      </c>
      <c r="EQS171" s="155">
        <f>EQM171*EQR171</f>
        <v>10.630400000000002</v>
      </c>
      <c r="EQT171" s="149">
        <f>EQO171+EQQ171+EQS171</f>
        <v>10.630400000000002</v>
      </c>
      <c r="FAD171" s="33"/>
      <c r="FAE171" s="51"/>
      <c r="FAF171" s="151" t="s">
        <v>21</v>
      </c>
      <c r="FAG171" s="152" t="s">
        <v>22</v>
      </c>
      <c r="FAH171" s="60">
        <v>0.151</v>
      </c>
      <c r="FAI171" s="148">
        <f>FAI169*FAH171</f>
        <v>3.3220000000000001</v>
      </c>
      <c r="FAJ171" s="153"/>
      <c r="FAK171" s="153"/>
      <c r="FAL171" s="153"/>
      <c r="FAM171" s="154"/>
      <c r="FAN171" s="155">
        <v>3.2</v>
      </c>
      <c r="FAO171" s="155">
        <f>FAI171*FAN171</f>
        <v>10.630400000000002</v>
      </c>
      <c r="FAP171" s="149">
        <f>FAK171+FAM171+FAO171</f>
        <v>10.630400000000002</v>
      </c>
      <c r="FJZ171" s="33"/>
      <c r="FKA171" s="51"/>
      <c r="FKB171" s="151" t="s">
        <v>21</v>
      </c>
      <c r="FKC171" s="152" t="s">
        <v>22</v>
      </c>
      <c r="FKD171" s="60">
        <v>0.151</v>
      </c>
      <c r="FKE171" s="148">
        <f>FKE169*FKD171</f>
        <v>3.3220000000000001</v>
      </c>
      <c r="FKF171" s="153"/>
      <c r="FKG171" s="153"/>
      <c r="FKH171" s="153"/>
      <c r="FKI171" s="154"/>
      <c r="FKJ171" s="155">
        <v>3.2</v>
      </c>
      <c r="FKK171" s="155">
        <f>FKE171*FKJ171</f>
        <v>10.630400000000002</v>
      </c>
      <c r="FKL171" s="149">
        <f>FKG171+FKI171+FKK171</f>
        <v>10.630400000000002</v>
      </c>
      <c r="FTV171" s="33"/>
      <c r="FTW171" s="51"/>
      <c r="FTX171" s="151" t="s">
        <v>21</v>
      </c>
      <c r="FTY171" s="152" t="s">
        <v>22</v>
      </c>
      <c r="FTZ171" s="60">
        <v>0.151</v>
      </c>
      <c r="FUA171" s="148">
        <f>FUA169*FTZ171</f>
        <v>3.3220000000000001</v>
      </c>
      <c r="FUB171" s="153"/>
      <c r="FUC171" s="153"/>
      <c r="FUD171" s="153"/>
      <c r="FUE171" s="154"/>
      <c r="FUF171" s="155">
        <v>3.2</v>
      </c>
      <c r="FUG171" s="155">
        <f>FUA171*FUF171</f>
        <v>10.630400000000002</v>
      </c>
      <c r="FUH171" s="149">
        <f>FUC171+FUE171+FUG171</f>
        <v>10.630400000000002</v>
      </c>
      <c r="GDR171" s="33"/>
      <c r="GDS171" s="51"/>
      <c r="GDT171" s="151" t="s">
        <v>21</v>
      </c>
      <c r="GDU171" s="152" t="s">
        <v>22</v>
      </c>
      <c r="GDV171" s="60">
        <v>0.151</v>
      </c>
      <c r="GDW171" s="148">
        <f>GDW169*GDV171</f>
        <v>3.3220000000000001</v>
      </c>
      <c r="GDX171" s="153"/>
      <c r="GDY171" s="153"/>
      <c r="GDZ171" s="153"/>
      <c r="GEA171" s="154"/>
      <c r="GEB171" s="155">
        <v>3.2</v>
      </c>
      <c r="GEC171" s="155">
        <f>GDW171*GEB171</f>
        <v>10.630400000000002</v>
      </c>
      <c r="GED171" s="149">
        <f>GDY171+GEA171+GEC171</f>
        <v>10.630400000000002</v>
      </c>
      <c r="GNN171" s="33"/>
      <c r="GNO171" s="51"/>
      <c r="GNP171" s="151" t="s">
        <v>21</v>
      </c>
      <c r="GNQ171" s="152" t="s">
        <v>22</v>
      </c>
      <c r="GNR171" s="60">
        <v>0.151</v>
      </c>
      <c r="GNS171" s="148">
        <f>GNS169*GNR171</f>
        <v>3.3220000000000001</v>
      </c>
      <c r="GNT171" s="153"/>
      <c r="GNU171" s="153"/>
      <c r="GNV171" s="153"/>
      <c r="GNW171" s="154"/>
      <c r="GNX171" s="155">
        <v>3.2</v>
      </c>
      <c r="GNY171" s="155">
        <f>GNS171*GNX171</f>
        <v>10.630400000000002</v>
      </c>
      <c r="GNZ171" s="149">
        <f>GNU171+GNW171+GNY171</f>
        <v>10.630400000000002</v>
      </c>
      <c r="GXJ171" s="33"/>
      <c r="GXK171" s="51"/>
      <c r="GXL171" s="151" t="s">
        <v>21</v>
      </c>
      <c r="GXM171" s="152" t="s">
        <v>22</v>
      </c>
      <c r="GXN171" s="60">
        <v>0.151</v>
      </c>
      <c r="GXO171" s="148">
        <f>GXO169*GXN171</f>
        <v>3.3220000000000001</v>
      </c>
      <c r="GXP171" s="153"/>
      <c r="GXQ171" s="153"/>
      <c r="GXR171" s="153"/>
      <c r="GXS171" s="154"/>
      <c r="GXT171" s="155">
        <v>3.2</v>
      </c>
      <c r="GXU171" s="155">
        <f>GXO171*GXT171</f>
        <v>10.630400000000002</v>
      </c>
      <c r="GXV171" s="149">
        <f>GXQ171+GXS171+GXU171</f>
        <v>10.630400000000002</v>
      </c>
      <c r="HHF171" s="33"/>
      <c r="HHG171" s="51"/>
      <c r="HHH171" s="151" t="s">
        <v>21</v>
      </c>
      <c r="HHI171" s="152" t="s">
        <v>22</v>
      </c>
      <c r="HHJ171" s="60">
        <v>0.151</v>
      </c>
      <c r="HHK171" s="148">
        <f>HHK169*HHJ171</f>
        <v>3.3220000000000001</v>
      </c>
      <c r="HHL171" s="153"/>
      <c r="HHM171" s="153"/>
      <c r="HHN171" s="153"/>
      <c r="HHO171" s="154"/>
      <c r="HHP171" s="155">
        <v>3.2</v>
      </c>
      <c r="HHQ171" s="155">
        <f>HHK171*HHP171</f>
        <v>10.630400000000002</v>
      </c>
      <c r="HHR171" s="149">
        <f>HHM171+HHO171+HHQ171</f>
        <v>10.630400000000002</v>
      </c>
      <c r="HRB171" s="33"/>
      <c r="HRC171" s="51"/>
      <c r="HRD171" s="151" t="s">
        <v>21</v>
      </c>
      <c r="HRE171" s="152" t="s">
        <v>22</v>
      </c>
      <c r="HRF171" s="60">
        <v>0.151</v>
      </c>
      <c r="HRG171" s="148">
        <f>HRG169*HRF171</f>
        <v>3.3220000000000001</v>
      </c>
      <c r="HRH171" s="153"/>
      <c r="HRI171" s="153"/>
      <c r="HRJ171" s="153"/>
      <c r="HRK171" s="154"/>
      <c r="HRL171" s="155">
        <v>3.2</v>
      </c>
      <c r="HRM171" s="155">
        <f>HRG171*HRL171</f>
        <v>10.630400000000002</v>
      </c>
      <c r="HRN171" s="149">
        <f>HRI171+HRK171+HRM171</f>
        <v>10.630400000000002</v>
      </c>
      <c r="IAX171" s="33"/>
      <c r="IAY171" s="51"/>
      <c r="IAZ171" s="151" t="s">
        <v>21</v>
      </c>
      <c r="IBA171" s="152" t="s">
        <v>22</v>
      </c>
      <c r="IBB171" s="60">
        <v>0.151</v>
      </c>
      <c r="IBC171" s="148">
        <f>IBC169*IBB171</f>
        <v>3.3220000000000001</v>
      </c>
      <c r="IBD171" s="153"/>
      <c r="IBE171" s="153"/>
      <c r="IBF171" s="153"/>
      <c r="IBG171" s="154"/>
      <c r="IBH171" s="155">
        <v>3.2</v>
      </c>
      <c r="IBI171" s="155">
        <f>IBC171*IBH171</f>
        <v>10.630400000000002</v>
      </c>
      <c r="IBJ171" s="149">
        <f>IBE171+IBG171+IBI171</f>
        <v>10.630400000000002</v>
      </c>
      <c r="IKT171" s="33"/>
      <c r="IKU171" s="51"/>
      <c r="IKV171" s="151" t="s">
        <v>21</v>
      </c>
      <c r="IKW171" s="152" t="s">
        <v>22</v>
      </c>
      <c r="IKX171" s="60">
        <v>0.151</v>
      </c>
      <c r="IKY171" s="148">
        <f>IKY169*IKX171</f>
        <v>3.3220000000000001</v>
      </c>
      <c r="IKZ171" s="153"/>
      <c r="ILA171" s="153"/>
      <c r="ILB171" s="153"/>
      <c r="ILC171" s="154"/>
      <c r="ILD171" s="155">
        <v>3.2</v>
      </c>
      <c r="ILE171" s="155">
        <f>IKY171*ILD171</f>
        <v>10.630400000000002</v>
      </c>
      <c r="ILF171" s="149">
        <f>ILA171+ILC171+ILE171</f>
        <v>10.630400000000002</v>
      </c>
      <c r="IUP171" s="33"/>
      <c r="IUQ171" s="51"/>
      <c r="IUR171" s="151" t="s">
        <v>21</v>
      </c>
      <c r="IUS171" s="152" t="s">
        <v>22</v>
      </c>
      <c r="IUT171" s="60">
        <v>0.151</v>
      </c>
      <c r="IUU171" s="148">
        <f>IUU169*IUT171</f>
        <v>3.3220000000000001</v>
      </c>
      <c r="IUV171" s="153"/>
      <c r="IUW171" s="153"/>
      <c r="IUX171" s="153"/>
      <c r="IUY171" s="154"/>
      <c r="IUZ171" s="155">
        <v>3.2</v>
      </c>
      <c r="IVA171" s="155">
        <f>IUU171*IUZ171</f>
        <v>10.630400000000002</v>
      </c>
      <c r="IVB171" s="149">
        <f>IUW171+IUY171+IVA171</f>
        <v>10.630400000000002</v>
      </c>
      <c r="JEL171" s="33"/>
      <c r="JEM171" s="51"/>
      <c r="JEN171" s="151" t="s">
        <v>21</v>
      </c>
      <c r="JEO171" s="152" t="s">
        <v>22</v>
      </c>
      <c r="JEP171" s="60">
        <v>0.151</v>
      </c>
      <c r="JEQ171" s="148">
        <f>JEQ169*JEP171</f>
        <v>3.3220000000000001</v>
      </c>
      <c r="JER171" s="153"/>
      <c r="JES171" s="153"/>
      <c r="JET171" s="153"/>
      <c r="JEU171" s="154"/>
      <c r="JEV171" s="155">
        <v>3.2</v>
      </c>
      <c r="JEW171" s="155">
        <f>JEQ171*JEV171</f>
        <v>10.630400000000002</v>
      </c>
      <c r="JEX171" s="149">
        <f>JES171+JEU171+JEW171</f>
        <v>10.630400000000002</v>
      </c>
      <c r="JOH171" s="33"/>
      <c r="JOI171" s="51"/>
      <c r="JOJ171" s="151" t="s">
        <v>21</v>
      </c>
      <c r="JOK171" s="152" t="s">
        <v>22</v>
      </c>
      <c r="JOL171" s="60">
        <v>0.151</v>
      </c>
      <c r="JOM171" s="148">
        <f>JOM169*JOL171</f>
        <v>3.3220000000000001</v>
      </c>
      <c r="JON171" s="153"/>
      <c r="JOO171" s="153"/>
      <c r="JOP171" s="153"/>
      <c r="JOQ171" s="154"/>
      <c r="JOR171" s="155">
        <v>3.2</v>
      </c>
      <c r="JOS171" s="155">
        <f>JOM171*JOR171</f>
        <v>10.630400000000002</v>
      </c>
      <c r="JOT171" s="149">
        <f>JOO171+JOQ171+JOS171</f>
        <v>10.630400000000002</v>
      </c>
      <c r="JYD171" s="33"/>
      <c r="JYE171" s="51"/>
      <c r="JYF171" s="151" t="s">
        <v>21</v>
      </c>
      <c r="JYG171" s="152" t="s">
        <v>22</v>
      </c>
      <c r="JYH171" s="60">
        <v>0.151</v>
      </c>
      <c r="JYI171" s="148">
        <f>JYI169*JYH171</f>
        <v>3.3220000000000001</v>
      </c>
      <c r="JYJ171" s="153"/>
      <c r="JYK171" s="153"/>
      <c r="JYL171" s="153"/>
      <c r="JYM171" s="154"/>
      <c r="JYN171" s="155">
        <v>3.2</v>
      </c>
      <c r="JYO171" s="155">
        <f>JYI171*JYN171</f>
        <v>10.630400000000002</v>
      </c>
      <c r="JYP171" s="149">
        <f>JYK171+JYM171+JYO171</f>
        <v>10.630400000000002</v>
      </c>
      <c r="KHZ171" s="33"/>
      <c r="KIA171" s="51"/>
      <c r="KIB171" s="151" t="s">
        <v>21</v>
      </c>
      <c r="KIC171" s="152" t="s">
        <v>22</v>
      </c>
      <c r="KID171" s="60">
        <v>0.151</v>
      </c>
      <c r="KIE171" s="148">
        <f>KIE169*KID171</f>
        <v>3.3220000000000001</v>
      </c>
      <c r="KIF171" s="153"/>
      <c r="KIG171" s="153"/>
      <c r="KIH171" s="153"/>
      <c r="KII171" s="154"/>
      <c r="KIJ171" s="155">
        <v>3.2</v>
      </c>
      <c r="KIK171" s="155">
        <f>KIE171*KIJ171</f>
        <v>10.630400000000002</v>
      </c>
      <c r="KIL171" s="149">
        <f>KIG171+KII171+KIK171</f>
        <v>10.630400000000002</v>
      </c>
      <c r="KRV171" s="33"/>
      <c r="KRW171" s="51"/>
      <c r="KRX171" s="151" t="s">
        <v>21</v>
      </c>
      <c r="KRY171" s="152" t="s">
        <v>22</v>
      </c>
      <c r="KRZ171" s="60">
        <v>0.151</v>
      </c>
      <c r="KSA171" s="148">
        <f>KSA169*KRZ171</f>
        <v>3.3220000000000001</v>
      </c>
      <c r="KSB171" s="153"/>
      <c r="KSC171" s="153"/>
      <c r="KSD171" s="153"/>
      <c r="KSE171" s="154"/>
      <c r="KSF171" s="155">
        <v>3.2</v>
      </c>
      <c r="KSG171" s="155">
        <f>KSA171*KSF171</f>
        <v>10.630400000000002</v>
      </c>
      <c r="KSH171" s="149">
        <f>KSC171+KSE171+KSG171</f>
        <v>10.630400000000002</v>
      </c>
      <c r="LBR171" s="33"/>
      <c r="LBS171" s="51"/>
      <c r="LBT171" s="151" t="s">
        <v>21</v>
      </c>
      <c r="LBU171" s="152" t="s">
        <v>22</v>
      </c>
      <c r="LBV171" s="60">
        <v>0.151</v>
      </c>
      <c r="LBW171" s="148">
        <f>LBW169*LBV171</f>
        <v>3.3220000000000001</v>
      </c>
      <c r="LBX171" s="153"/>
      <c r="LBY171" s="153"/>
      <c r="LBZ171" s="153"/>
      <c r="LCA171" s="154"/>
      <c r="LCB171" s="155">
        <v>3.2</v>
      </c>
      <c r="LCC171" s="155">
        <f>LBW171*LCB171</f>
        <v>10.630400000000002</v>
      </c>
      <c r="LCD171" s="149">
        <f>LBY171+LCA171+LCC171</f>
        <v>10.630400000000002</v>
      </c>
      <c r="LLN171" s="33"/>
      <c r="LLO171" s="51"/>
      <c r="LLP171" s="151" t="s">
        <v>21</v>
      </c>
      <c r="LLQ171" s="152" t="s">
        <v>22</v>
      </c>
      <c r="LLR171" s="60">
        <v>0.151</v>
      </c>
      <c r="LLS171" s="148">
        <f>LLS169*LLR171</f>
        <v>3.3220000000000001</v>
      </c>
      <c r="LLT171" s="153"/>
      <c r="LLU171" s="153"/>
      <c r="LLV171" s="153"/>
      <c r="LLW171" s="154"/>
      <c r="LLX171" s="155">
        <v>3.2</v>
      </c>
      <c r="LLY171" s="155">
        <f>LLS171*LLX171</f>
        <v>10.630400000000002</v>
      </c>
      <c r="LLZ171" s="149">
        <f>LLU171+LLW171+LLY171</f>
        <v>10.630400000000002</v>
      </c>
      <c r="LVJ171" s="33"/>
      <c r="LVK171" s="51"/>
      <c r="LVL171" s="151" t="s">
        <v>21</v>
      </c>
      <c r="LVM171" s="152" t="s">
        <v>22</v>
      </c>
      <c r="LVN171" s="60">
        <v>0.151</v>
      </c>
      <c r="LVO171" s="148">
        <f>LVO169*LVN171</f>
        <v>3.3220000000000001</v>
      </c>
      <c r="LVP171" s="153"/>
      <c r="LVQ171" s="153"/>
      <c r="LVR171" s="153"/>
      <c r="LVS171" s="154"/>
      <c r="LVT171" s="155">
        <v>3.2</v>
      </c>
      <c r="LVU171" s="155">
        <f>LVO171*LVT171</f>
        <v>10.630400000000002</v>
      </c>
      <c r="LVV171" s="149">
        <f>LVQ171+LVS171+LVU171</f>
        <v>10.630400000000002</v>
      </c>
      <c r="MFF171" s="33"/>
      <c r="MFG171" s="51"/>
      <c r="MFH171" s="151" t="s">
        <v>21</v>
      </c>
      <c r="MFI171" s="152" t="s">
        <v>22</v>
      </c>
      <c r="MFJ171" s="60">
        <v>0.151</v>
      </c>
      <c r="MFK171" s="148">
        <f>MFK169*MFJ171</f>
        <v>3.3220000000000001</v>
      </c>
      <c r="MFL171" s="153"/>
      <c r="MFM171" s="153"/>
      <c r="MFN171" s="153"/>
      <c r="MFO171" s="154"/>
      <c r="MFP171" s="155">
        <v>3.2</v>
      </c>
      <c r="MFQ171" s="155">
        <f>MFK171*MFP171</f>
        <v>10.630400000000002</v>
      </c>
      <c r="MFR171" s="149">
        <f>MFM171+MFO171+MFQ171</f>
        <v>10.630400000000002</v>
      </c>
      <c r="MPB171" s="33"/>
      <c r="MPC171" s="51"/>
      <c r="MPD171" s="151" t="s">
        <v>21</v>
      </c>
      <c r="MPE171" s="152" t="s">
        <v>22</v>
      </c>
      <c r="MPF171" s="60">
        <v>0.151</v>
      </c>
      <c r="MPG171" s="148">
        <f>MPG169*MPF171</f>
        <v>3.3220000000000001</v>
      </c>
      <c r="MPH171" s="153"/>
      <c r="MPI171" s="153"/>
      <c r="MPJ171" s="153"/>
      <c r="MPK171" s="154"/>
      <c r="MPL171" s="155">
        <v>3.2</v>
      </c>
      <c r="MPM171" s="155">
        <f>MPG171*MPL171</f>
        <v>10.630400000000002</v>
      </c>
      <c r="MPN171" s="149">
        <f>MPI171+MPK171+MPM171</f>
        <v>10.630400000000002</v>
      </c>
      <c r="MYX171" s="33"/>
      <c r="MYY171" s="51"/>
      <c r="MYZ171" s="151" t="s">
        <v>21</v>
      </c>
      <c r="MZA171" s="152" t="s">
        <v>22</v>
      </c>
      <c r="MZB171" s="60">
        <v>0.151</v>
      </c>
      <c r="MZC171" s="148">
        <f>MZC169*MZB171</f>
        <v>3.3220000000000001</v>
      </c>
      <c r="MZD171" s="153"/>
      <c r="MZE171" s="153"/>
      <c r="MZF171" s="153"/>
      <c r="MZG171" s="154"/>
      <c r="MZH171" s="155">
        <v>3.2</v>
      </c>
      <c r="MZI171" s="155">
        <f>MZC171*MZH171</f>
        <v>10.630400000000002</v>
      </c>
      <c r="MZJ171" s="149">
        <f>MZE171+MZG171+MZI171</f>
        <v>10.630400000000002</v>
      </c>
      <c r="NIT171" s="33"/>
      <c r="NIU171" s="51"/>
      <c r="NIV171" s="151" t="s">
        <v>21</v>
      </c>
      <c r="NIW171" s="152" t="s">
        <v>22</v>
      </c>
      <c r="NIX171" s="60">
        <v>0.151</v>
      </c>
      <c r="NIY171" s="148">
        <f>NIY169*NIX171</f>
        <v>3.3220000000000001</v>
      </c>
      <c r="NIZ171" s="153"/>
      <c r="NJA171" s="153"/>
      <c r="NJB171" s="153"/>
      <c r="NJC171" s="154"/>
      <c r="NJD171" s="155">
        <v>3.2</v>
      </c>
      <c r="NJE171" s="155">
        <f>NIY171*NJD171</f>
        <v>10.630400000000002</v>
      </c>
      <c r="NJF171" s="149">
        <f>NJA171+NJC171+NJE171</f>
        <v>10.630400000000002</v>
      </c>
      <c r="NSP171" s="33"/>
      <c r="NSQ171" s="51"/>
      <c r="NSR171" s="151" t="s">
        <v>21</v>
      </c>
      <c r="NSS171" s="152" t="s">
        <v>22</v>
      </c>
      <c r="NST171" s="60">
        <v>0.151</v>
      </c>
      <c r="NSU171" s="148">
        <f>NSU169*NST171</f>
        <v>3.3220000000000001</v>
      </c>
      <c r="NSV171" s="153"/>
      <c r="NSW171" s="153"/>
      <c r="NSX171" s="153"/>
      <c r="NSY171" s="154"/>
      <c r="NSZ171" s="155">
        <v>3.2</v>
      </c>
      <c r="NTA171" s="155">
        <f>NSU171*NSZ171</f>
        <v>10.630400000000002</v>
      </c>
      <c r="NTB171" s="149">
        <f>NSW171+NSY171+NTA171</f>
        <v>10.630400000000002</v>
      </c>
      <c r="OCL171" s="33"/>
      <c r="OCM171" s="51"/>
      <c r="OCN171" s="151" t="s">
        <v>21</v>
      </c>
      <c r="OCO171" s="152" t="s">
        <v>22</v>
      </c>
      <c r="OCP171" s="60">
        <v>0.151</v>
      </c>
      <c r="OCQ171" s="148">
        <f>OCQ169*OCP171</f>
        <v>3.3220000000000001</v>
      </c>
      <c r="OCR171" s="153"/>
      <c r="OCS171" s="153"/>
      <c r="OCT171" s="153"/>
      <c r="OCU171" s="154"/>
      <c r="OCV171" s="155">
        <v>3.2</v>
      </c>
      <c r="OCW171" s="155">
        <f>OCQ171*OCV171</f>
        <v>10.630400000000002</v>
      </c>
      <c r="OCX171" s="149">
        <f>OCS171+OCU171+OCW171</f>
        <v>10.630400000000002</v>
      </c>
      <c r="OMH171" s="33"/>
      <c r="OMI171" s="51"/>
      <c r="OMJ171" s="151" t="s">
        <v>21</v>
      </c>
      <c r="OMK171" s="152" t="s">
        <v>22</v>
      </c>
      <c r="OML171" s="60">
        <v>0.151</v>
      </c>
      <c r="OMM171" s="148">
        <f>OMM169*OML171</f>
        <v>3.3220000000000001</v>
      </c>
      <c r="OMN171" s="153"/>
      <c r="OMO171" s="153"/>
      <c r="OMP171" s="153"/>
      <c r="OMQ171" s="154"/>
      <c r="OMR171" s="155">
        <v>3.2</v>
      </c>
      <c r="OMS171" s="155">
        <f>OMM171*OMR171</f>
        <v>10.630400000000002</v>
      </c>
      <c r="OMT171" s="149">
        <f>OMO171+OMQ171+OMS171</f>
        <v>10.630400000000002</v>
      </c>
      <c r="OWD171" s="33"/>
      <c r="OWE171" s="51"/>
      <c r="OWF171" s="151" t="s">
        <v>21</v>
      </c>
      <c r="OWG171" s="152" t="s">
        <v>22</v>
      </c>
      <c r="OWH171" s="60">
        <v>0.151</v>
      </c>
      <c r="OWI171" s="148">
        <f>OWI169*OWH171</f>
        <v>3.3220000000000001</v>
      </c>
      <c r="OWJ171" s="153"/>
      <c r="OWK171" s="153"/>
      <c r="OWL171" s="153"/>
      <c r="OWM171" s="154"/>
      <c r="OWN171" s="155">
        <v>3.2</v>
      </c>
      <c r="OWO171" s="155">
        <f>OWI171*OWN171</f>
        <v>10.630400000000002</v>
      </c>
      <c r="OWP171" s="149">
        <f>OWK171+OWM171+OWO171</f>
        <v>10.630400000000002</v>
      </c>
      <c r="PFZ171" s="33"/>
      <c r="PGA171" s="51"/>
      <c r="PGB171" s="151" t="s">
        <v>21</v>
      </c>
      <c r="PGC171" s="152" t="s">
        <v>22</v>
      </c>
      <c r="PGD171" s="60">
        <v>0.151</v>
      </c>
      <c r="PGE171" s="148">
        <f>PGE169*PGD171</f>
        <v>3.3220000000000001</v>
      </c>
      <c r="PGF171" s="153"/>
      <c r="PGG171" s="153"/>
      <c r="PGH171" s="153"/>
      <c r="PGI171" s="154"/>
      <c r="PGJ171" s="155">
        <v>3.2</v>
      </c>
      <c r="PGK171" s="155">
        <f>PGE171*PGJ171</f>
        <v>10.630400000000002</v>
      </c>
      <c r="PGL171" s="149">
        <f>PGG171+PGI171+PGK171</f>
        <v>10.630400000000002</v>
      </c>
      <c r="PPV171" s="33"/>
      <c r="PPW171" s="51"/>
      <c r="PPX171" s="151" t="s">
        <v>21</v>
      </c>
      <c r="PPY171" s="152" t="s">
        <v>22</v>
      </c>
      <c r="PPZ171" s="60">
        <v>0.151</v>
      </c>
      <c r="PQA171" s="148">
        <f>PQA169*PPZ171</f>
        <v>3.3220000000000001</v>
      </c>
      <c r="PQB171" s="153"/>
      <c r="PQC171" s="153"/>
      <c r="PQD171" s="153"/>
      <c r="PQE171" s="154"/>
      <c r="PQF171" s="155">
        <v>3.2</v>
      </c>
      <c r="PQG171" s="155">
        <f>PQA171*PQF171</f>
        <v>10.630400000000002</v>
      </c>
      <c r="PQH171" s="149">
        <f>PQC171+PQE171+PQG171</f>
        <v>10.630400000000002</v>
      </c>
      <c r="PZR171" s="33"/>
      <c r="PZS171" s="51"/>
      <c r="PZT171" s="151" t="s">
        <v>21</v>
      </c>
      <c r="PZU171" s="152" t="s">
        <v>22</v>
      </c>
      <c r="PZV171" s="60">
        <v>0.151</v>
      </c>
      <c r="PZW171" s="148">
        <f>PZW169*PZV171</f>
        <v>3.3220000000000001</v>
      </c>
      <c r="PZX171" s="153"/>
      <c r="PZY171" s="153"/>
      <c r="PZZ171" s="153"/>
      <c r="QAA171" s="154"/>
      <c r="QAB171" s="155">
        <v>3.2</v>
      </c>
      <c r="QAC171" s="155">
        <f>PZW171*QAB171</f>
        <v>10.630400000000002</v>
      </c>
      <c r="QAD171" s="149">
        <f>PZY171+QAA171+QAC171</f>
        <v>10.630400000000002</v>
      </c>
      <c r="QJN171" s="33"/>
      <c r="QJO171" s="51"/>
      <c r="QJP171" s="151" t="s">
        <v>21</v>
      </c>
      <c r="QJQ171" s="152" t="s">
        <v>22</v>
      </c>
      <c r="QJR171" s="60">
        <v>0.151</v>
      </c>
      <c r="QJS171" s="148">
        <f>QJS169*QJR171</f>
        <v>3.3220000000000001</v>
      </c>
      <c r="QJT171" s="153"/>
      <c r="QJU171" s="153"/>
      <c r="QJV171" s="153"/>
      <c r="QJW171" s="154"/>
      <c r="QJX171" s="155">
        <v>3.2</v>
      </c>
      <c r="QJY171" s="155">
        <f>QJS171*QJX171</f>
        <v>10.630400000000002</v>
      </c>
      <c r="QJZ171" s="149">
        <f>QJU171+QJW171+QJY171</f>
        <v>10.630400000000002</v>
      </c>
      <c r="QTJ171" s="33"/>
      <c r="QTK171" s="51"/>
      <c r="QTL171" s="151" t="s">
        <v>21</v>
      </c>
      <c r="QTM171" s="152" t="s">
        <v>22</v>
      </c>
      <c r="QTN171" s="60">
        <v>0.151</v>
      </c>
      <c r="QTO171" s="148">
        <f>QTO169*QTN171</f>
        <v>3.3220000000000001</v>
      </c>
      <c r="QTP171" s="153"/>
      <c r="QTQ171" s="153"/>
      <c r="QTR171" s="153"/>
      <c r="QTS171" s="154"/>
      <c r="QTT171" s="155">
        <v>3.2</v>
      </c>
      <c r="QTU171" s="155">
        <f>QTO171*QTT171</f>
        <v>10.630400000000002</v>
      </c>
      <c r="QTV171" s="149">
        <f>QTQ171+QTS171+QTU171</f>
        <v>10.630400000000002</v>
      </c>
      <c r="RDF171" s="33"/>
      <c r="RDG171" s="51"/>
      <c r="RDH171" s="151" t="s">
        <v>21</v>
      </c>
      <c r="RDI171" s="152" t="s">
        <v>22</v>
      </c>
      <c r="RDJ171" s="60">
        <v>0.151</v>
      </c>
      <c r="RDK171" s="148">
        <f>RDK169*RDJ171</f>
        <v>3.3220000000000001</v>
      </c>
      <c r="RDL171" s="153"/>
      <c r="RDM171" s="153"/>
      <c r="RDN171" s="153"/>
      <c r="RDO171" s="154"/>
      <c r="RDP171" s="155">
        <v>3.2</v>
      </c>
      <c r="RDQ171" s="155">
        <f>RDK171*RDP171</f>
        <v>10.630400000000002</v>
      </c>
      <c r="RDR171" s="149">
        <f>RDM171+RDO171+RDQ171</f>
        <v>10.630400000000002</v>
      </c>
      <c r="RNB171" s="33"/>
      <c r="RNC171" s="51"/>
      <c r="RND171" s="151" t="s">
        <v>21</v>
      </c>
      <c r="RNE171" s="152" t="s">
        <v>22</v>
      </c>
      <c r="RNF171" s="60">
        <v>0.151</v>
      </c>
      <c r="RNG171" s="148">
        <f>RNG169*RNF171</f>
        <v>3.3220000000000001</v>
      </c>
      <c r="RNH171" s="153"/>
      <c r="RNI171" s="153"/>
      <c r="RNJ171" s="153"/>
      <c r="RNK171" s="154"/>
      <c r="RNL171" s="155">
        <v>3.2</v>
      </c>
      <c r="RNM171" s="155">
        <f>RNG171*RNL171</f>
        <v>10.630400000000002</v>
      </c>
      <c r="RNN171" s="149">
        <f>RNI171+RNK171+RNM171</f>
        <v>10.630400000000002</v>
      </c>
      <c r="RWX171" s="33"/>
      <c r="RWY171" s="51"/>
      <c r="RWZ171" s="151" t="s">
        <v>21</v>
      </c>
      <c r="RXA171" s="152" t="s">
        <v>22</v>
      </c>
      <c r="RXB171" s="60">
        <v>0.151</v>
      </c>
      <c r="RXC171" s="148">
        <f>RXC169*RXB171</f>
        <v>3.3220000000000001</v>
      </c>
      <c r="RXD171" s="153"/>
      <c r="RXE171" s="153"/>
      <c r="RXF171" s="153"/>
      <c r="RXG171" s="154"/>
      <c r="RXH171" s="155">
        <v>3.2</v>
      </c>
      <c r="RXI171" s="155">
        <f>RXC171*RXH171</f>
        <v>10.630400000000002</v>
      </c>
      <c r="RXJ171" s="149">
        <f>RXE171+RXG171+RXI171</f>
        <v>10.630400000000002</v>
      </c>
      <c r="SGT171" s="33"/>
      <c r="SGU171" s="51"/>
      <c r="SGV171" s="151" t="s">
        <v>21</v>
      </c>
      <c r="SGW171" s="152" t="s">
        <v>22</v>
      </c>
      <c r="SGX171" s="60">
        <v>0.151</v>
      </c>
      <c r="SGY171" s="148">
        <f>SGY169*SGX171</f>
        <v>3.3220000000000001</v>
      </c>
      <c r="SGZ171" s="153"/>
      <c r="SHA171" s="153"/>
      <c r="SHB171" s="153"/>
      <c r="SHC171" s="154"/>
      <c r="SHD171" s="155">
        <v>3.2</v>
      </c>
      <c r="SHE171" s="155">
        <f>SGY171*SHD171</f>
        <v>10.630400000000002</v>
      </c>
      <c r="SHF171" s="149">
        <f>SHA171+SHC171+SHE171</f>
        <v>10.630400000000002</v>
      </c>
      <c r="SQP171" s="33"/>
      <c r="SQQ171" s="51"/>
      <c r="SQR171" s="151" t="s">
        <v>21</v>
      </c>
      <c r="SQS171" s="152" t="s">
        <v>22</v>
      </c>
      <c r="SQT171" s="60">
        <v>0.151</v>
      </c>
      <c r="SQU171" s="148">
        <f>SQU169*SQT171</f>
        <v>3.3220000000000001</v>
      </c>
      <c r="SQV171" s="153"/>
      <c r="SQW171" s="153"/>
      <c r="SQX171" s="153"/>
      <c r="SQY171" s="154"/>
      <c r="SQZ171" s="155">
        <v>3.2</v>
      </c>
      <c r="SRA171" s="155">
        <f>SQU171*SQZ171</f>
        <v>10.630400000000002</v>
      </c>
      <c r="SRB171" s="149">
        <f>SQW171+SQY171+SRA171</f>
        <v>10.630400000000002</v>
      </c>
      <c r="TAL171" s="33"/>
      <c r="TAM171" s="51"/>
      <c r="TAN171" s="151" t="s">
        <v>21</v>
      </c>
      <c r="TAO171" s="152" t="s">
        <v>22</v>
      </c>
      <c r="TAP171" s="60">
        <v>0.151</v>
      </c>
      <c r="TAQ171" s="148">
        <f>TAQ169*TAP171</f>
        <v>3.3220000000000001</v>
      </c>
      <c r="TAR171" s="153"/>
      <c r="TAS171" s="153"/>
      <c r="TAT171" s="153"/>
      <c r="TAU171" s="154"/>
      <c r="TAV171" s="155">
        <v>3.2</v>
      </c>
      <c r="TAW171" s="155">
        <f>TAQ171*TAV171</f>
        <v>10.630400000000002</v>
      </c>
      <c r="TAX171" s="149">
        <f>TAS171+TAU171+TAW171</f>
        <v>10.630400000000002</v>
      </c>
      <c r="TKH171" s="33"/>
      <c r="TKI171" s="51"/>
      <c r="TKJ171" s="151" t="s">
        <v>21</v>
      </c>
      <c r="TKK171" s="152" t="s">
        <v>22</v>
      </c>
      <c r="TKL171" s="60">
        <v>0.151</v>
      </c>
      <c r="TKM171" s="148">
        <f>TKM169*TKL171</f>
        <v>3.3220000000000001</v>
      </c>
      <c r="TKN171" s="153"/>
      <c r="TKO171" s="153"/>
      <c r="TKP171" s="153"/>
      <c r="TKQ171" s="154"/>
      <c r="TKR171" s="155">
        <v>3.2</v>
      </c>
      <c r="TKS171" s="155">
        <f>TKM171*TKR171</f>
        <v>10.630400000000002</v>
      </c>
      <c r="TKT171" s="149">
        <f>TKO171+TKQ171+TKS171</f>
        <v>10.630400000000002</v>
      </c>
      <c r="TUD171" s="33"/>
      <c r="TUE171" s="51"/>
      <c r="TUF171" s="151" t="s">
        <v>21</v>
      </c>
      <c r="TUG171" s="152" t="s">
        <v>22</v>
      </c>
      <c r="TUH171" s="60">
        <v>0.151</v>
      </c>
      <c r="TUI171" s="148">
        <f>TUI169*TUH171</f>
        <v>3.3220000000000001</v>
      </c>
      <c r="TUJ171" s="153"/>
      <c r="TUK171" s="153"/>
      <c r="TUL171" s="153"/>
      <c r="TUM171" s="154"/>
      <c r="TUN171" s="155">
        <v>3.2</v>
      </c>
      <c r="TUO171" s="155">
        <f>TUI171*TUN171</f>
        <v>10.630400000000002</v>
      </c>
      <c r="TUP171" s="149">
        <f>TUK171+TUM171+TUO171</f>
        <v>10.630400000000002</v>
      </c>
      <c r="UDZ171" s="33"/>
      <c r="UEA171" s="51"/>
      <c r="UEB171" s="151" t="s">
        <v>21</v>
      </c>
      <c r="UEC171" s="152" t="s">
        <v>22</v>
      </c>
      <c r="UED171" s="60">
        <v>0.151</v>
      </c>
      <c r="UEE171" s="148">
        <f>UEE169*UED171</f>
        <v>3.3220000000000001</v>
      </c>
      <c r="UEF171" s="153"/>
      <c r="UEG171" s="153"/>
      <c r="UEH171" s="153"/>
      <c r="UEI171" s="154"/>
      <c r="UEJ171" s="155">
        <v>3.2</v>
      </c>
      <c r="UEK171" s="155">
        <f>UEE171*UEJ171</f>
        <v>10.630400000000002</v>
      </c>
      <c r="UEL171" s="149">
        <f>UEG171+UEI171+UEK171</f>
        <v>10.630400000000002</v>
      </c>
      <c r="UNV171" s="33"/>
      <c r="UNW171" s="51"/>
      <c r="UNX171" s="151" t="s">
        <v>21</v>
      </c>
      <c r="UNY171" s="152" t="s">
        <v>22</v>
      </c>
      <c r="UNZ171" s="60">
        <v>0.151</v>
      </c>
      <c r="UOA171" s="148">
        <f>UOA169*UNZ171</f>
        <v>3.3220000000000001</v>
      </c>
      <c r="UOB171" s="153"/>
      <c r="UOC171" s="153"/>
      <c r="UOD171" s="153"/>
      <c r="UOE171" s="154"/>
      <c r="UOF171" s="155">
        <v>3.2</v>
      </c>
      <c r="UOG171" s="155">
        <f>UOA171*UOF171</f>
        <v>10.630400000000002</v>
      </c>
      <c r="UOH171" s="149">
        <f>UOC171+UOE171+UOG171</f>
        <v>10.630400000000002</v>
      </c>
      <c r="UXR171" s="33"/>
      <c r="UXS171" s="51"/>
      <c r="UXT171" s="151" t="s">
        <v>21</v>
      </c>
      <c r="UXU171" s="152" t="s">
        <v>22</v>
      </c>
      <c r="UXV171" s="60">
        <v>0.151</v>
      </c>
      <c r="UXW171" s="148">
        <f>UXW169*UXV171</f>
        <v>3.3220000000000001</v>
      </c>
      <c r="UXX171" s="153"/>
      <c r="UXY171" s="153"/>
      <c r="UXZ171" s="153"/>
      <c r="UYA171" s="154"/>
      <c r="UYB171" s="155">
        <v>3.2</v>
      </c>
      <c r="UYC171" s="155">
        <f>UXW171*UYB171</f>
        <v>10.630400000000002</v>
      </c>
      <c r="UYD171" s="149">
        <f>UXY171+UYA171+UYC171</f>
        <v>10.630400000000002</v>
      </c>
      <c r="VHN171" s="33"/>
      <c r="VHO171" s="51"/>
      <c r="VHP171" s="151" t="s">
        <v>21</v>
      </c>
      <c r="VHQ171" s="152" t="s">
        <v>22</v>
      </c>
      <c r="VHR171" s="60">
        <v>0.151</v>
      </c>
      <c r="VHS171" s="148">
        <f>VHS169*VHR171</f>
        <v>3.3220000000000001</v>
      </c>
      <c r="VHT171" s="153"/>
      <c r="VHU171" s="153"/>
      <c r="VHV171" s="153"/>
      <c r="VHW171" s="154"/>
      <c r="VHX171" s="155">
        <v>3.2</v>
      </c>
      <c r="VHY171" s="155">
        <f>VHS171*VHX171</f>
        <v>10.630400000000002</v>
      </c>
      <c r="VHZ171" s="149">
        <f>VHU171+VHW171+VHY171</f>
        <v>10.630400000000002</v>
      </c>
      <c r="VRJ171" s="33"/>
      <c r="VRK171" s="51"/>
      <c r="VRL171" s="151" t="s">
        <v>21</v>
      </c>
      <c r="VRM171" s="152" t="s">
        <v>22</v>
      </c>
      <c r="VRN171" s="60">
        <v>0.151</v>
      </c>
      <c r="VRO171" s="148">
        <f>VRO169*VRN171</f>
        <v>3.3220000000000001</v>
      </c>
      <c r="VRP171" s="153"/>
      <c r="VRQ171" s="153"/>
      <c r="VRR171" s="153"/>
      <c r="VRS171" s="154"/>
      <c r="VRT171" s="155">
        <v>3.2</v>
      </c>
      <c r="VRU171" s="155">
        <f>VRO171*VRT171</f>
        <v>10.630400000000002</v>
      </c>
      <c r="VRV171" s="149">
        <f>VRQ171+VRS171+VRU171</f>
        <v>10.630400000000002</v>
      </c>
      <c r="WBF171" s="33"/>
      <c r="WBG171" s="51"/>
      <c r="WBH171" s="151" t="s">
        <v>21</v>
      </c>
      <c r="WBI171" s="152" t="s">
        <v>22</v>
      </c>
      <c r="WBJ171" s="60">
        <v>0.151</v>
      </c>
      <c r="WBK171" s="148">
        <f>WBK169*WBJ171</f>
        <v>3.3220000000000001</v>
      </c>
      <c r="WBL171" s="153"/>
      <c r="WBM171" s="153"/>
      <c r="WBN171" s="153"/>
      <c r="WBO171" s="154"/>
      <c r="WBP171" s="155">
        <v>3.2</v>
      </c>
      <c r="WBQ171" s="155">
        <f>WBK171*WBP171</f>
        <v>10.630400000000002</v>
      </c>
      <c r="WBR171" s="149">
        <f>WBM171+WBO171+WBQ171</f>
        <v>10.630400000000002</v>
      </c>
      <c r="WLB171" s="33"/>
      <c r="WLC171" s="51"/>
      <c r="WLD171" s="151" t="s">
        <v>21</v>
      </c>
      <c r="WLE171" s="152" t="s">
        <v>22</v>
      </c>
      <c r="WLF171" s="60">
        <v>0.151</v>
      </c>
      <c r="WLG171" s="148">
        <f>WLG169*WLF171</f>
        <v>3.3220000000000001</v>
      </c>
      <c r="WLH171" s="153"/>
      <c r="WLI171" s="153"/>
      <c r="WLJ171" s="153"/>
      <c r="WLK171" s="154"/>
      <c r="WLL171" s="155">
        <v>3.2</v>
      </c>
      <c r="WLM171" s="155">
        <f>WLG171*WLL171</f>
        <v>10.630400000000002</v>
      </c>
      <c r="WLN171" s="149">
        <f>WLI171+WLK171+WLM171</f>
        <v>10.630400000000002</v>
      </c>
      <c r="WUX171" s="33"/>
      <c r="WUY171" s="51"/>
      <c r="WUZ171" s="151" t="s">
        <v>21</v>
      </c>
      <c r="WVA171" s="152" t="s">
        <v>22</v>
      </c>
      <c r="WVB171" s="60">
        <v>0.151</v>
      </c>
      <c r="WVC171" s="148">
        <f>WVC169*WVB171</f>
        <v>3.3220000000000001</v>
      </c>
      <c r="WVD171" s="153"/>
      <c r="WVE171" s="153"/>
      <c r="WVF171" s="153"/>
      <c r="WVG171" s="154"/>
      <c r="WVH171" s="155">
        <v>3.2</v>
      </c>
      <c r="WVI171" s="155">
        <f>WVC171*WVH171</f>
        <v>10.630400000000002</v>
      </c>
      <c r="WVJ171" s="149">
        <f>WVE171+WVG171+WVI171</f>
        <v>10.630400000000002</v>
      </c>
    </row>
    <row r="172" spans="1:16130" ht="21.75" customHeight="1">
      <c r="A172" s="33"/>
      <c r="B172" s="51" t="s">
        <v>108</v>
      </c>
      <c r="C172" s="35"/>
      <c r="D172" s="129"/>
      <c r="E172" s="129"/>
      <c r="F172" s="129"/>
      <c r="G172" s="129"/>
      <c r="H172" s="129"/>
      <c r="I172" s="129"/>
      <c r="J172" s="129"/>
      <c r="K172" s="124"/>
      <c r="IL172" s="33"/>
      <c r="IM172" s="51"/>
      <c r="IN172" s="51" t="s">
        <v>108</v>
      </c>
      <c r="IO172" s="35"/>
      <c r="IP172" s="35"/>
      <c r="IQ172" s="148"/>
      <c r="IR172" s="35"/>
      <c r="IS172" s="148"/>
      <c r="IT172" s="35"/>
      <c r="IU172" s="148"/>
      <c r="IV172" s="35"/>
      <c r="IW172" s="148"/>
      <c r="IX172" s="149"/>
      <c r="SH172" s="33"/>
      <c r="SI172" s="51"/>
      <c r="SJ172" s="51" t="s">
        <v>108</v>
      </c>
      <c r="SK172" s="35"/>
      <c r="SL172" s="35"/>
      <c r="SM172" s="148"/>
      <c r="SN172" s="35"/>
      <c r="SO172" s="148"/>
      <c r="SP172" s="35"/>
      <c r="SQ172" s="148"/>
      <c r="SR172" s="35"/>
      <c r="SS172" s="148"/>
      <c r="ST172" s="149"/>
      <c r="ACD172" s="33"/>
      <c r="ACE172" s="51"/>
      <c r="ACF172" s="51" t="s">
        <v>108</v>
      </c>
      <c r="ACG172" s="35"/>
      <c r="ACH172" s="35"/>
      <c r="ACI172" s="148"/>
      <c r="ACJ172" s="35"/>
      <c r="ACK172" s="148"/>
      <c r="ACL172" s="35"/>
      <c r="ACM172" s="148"/>
      <c r="ACN172" s="35"/>
      <c r="ACO172" s="148"/>
      <c r="ACP172" s="149"/>
      <c r="ALZ172" s="33"/>
      <c r="AMA172" s="51"/>
      <c r="AMB172" s="51" t="s">
        <v>108</v>
      </c>
      <c r="AMC172" s="35"/>
      <c r="AMD172" s="35"/>
      <c r="AME172" s="148"/>
      <c r="AMF172" s="35"/>
      <c r="AMG172" s="148"/>
      <c r="AMH172" s="35"/>
      <c r="AMI172" s="148"/>
      <c r="AMJ172" s="35"/>
      <c r="AMK172" s="148"/>
      <c r="AML172" s="149"/>
      <c r="AVV172" s="33"/>
      <c r="AVW172" s="51"/>
      <c r="AVX172" s="51" t="s">
        <v>108</v>
      </c>
      <c r="AVY172" s="35"/>
      <c r="AVZ172" s="35"/>
      <c r="AWA172" s="148"/>
      <c r="AWB172" s="35"/>
      <c r="AWC172" s="148"/>
      <c r="AWD172" s="35"/>
      <c r="AWE172" s="148"/>
      <c r="AWF172" s="35"/>
      <c r="AWG172" s="148"/>
      <c r="AWH172" s="149"/>
      <c r="BFR172" s="33"/>
      <c r="BFS172" s="51"/>
      <c r="BFT172" s="51" t="s">
        <v>108</v>
      </c>
      <c r="BFU172" s="35"/>
      <c r="BFV172" s="35"/>
      <c r="BFW172" s="148"/>
      <c r="BFX172" s="35"/>
      <c r="BFY172" s="148"/>
      <c r="BFZ172" s="35"/>
      <c r="BGA172" s="148"/>
      <c r="BGB172" s="35"/>
      <c r="BGC172" s="148"/>
      <c r="BGD172" s="149"/>
      <c r="BPN172" s="33"/>
      <c r="BPO172" s="51"/>
      <c r="BPP172" s="51" t="s">
        <v>108</v>
      </c>
      <c r="BPQ172" s="35"/>
      <c r="BPR172" s="35"/>
      <c r="BPS172" s="148"/>
      <c r="BPT172" s="35"/>
      <c r="BPU172" s="148"/>
      <c r="BPV172" s="35"/>
      <c r="BPW172" s="148"/>
      <c r="BPX172" s="35"/>
      <c r="BPY172" s="148"/>
      <c r="BPZ172" s="149"/>
      <c r="BZJ172" s="33"/>
      <c r="BZK172" s="51"/>
      <c r="BZL172" s="51" t="s">
        <v>108</v>
      </c>
      <c r="BZM172" s="35"/>
      <c r="BZN172" s="35"/>
      <c r="BZO172" s="148"/>
      <c r="BZP172" s="35"/>
      <c r="BZQ172" s="148"/>
      <c r="BZR172" s="35"/>
      <c r="BZS172" s="148"/>
      <c r="BZT172" s="35"/>
      <c r="BZU172" s="148"/>
      <c r="BZV172" s="149"/>
      <c r="CJF172" s="33"/>
      <c r="CJG172" s="51"/>
      <c r="CJH172" s="51" t="s">
        <v>108</v>
      </c>
      <c r="CJI172" s="35"/>
      <c r="CJJ172" s="35"/>
      <c r="CJK172" s="148"/>
      <c r="CJL172" s="35"/>
      <c r="CJM172" s="148"/>
      <c r="CJN172" s="35"/>
      <c r="CJO172" s="148"/>
      <c r="CJP172" s="35"/>
      <c r="CJQ172" s="148"/>
      <c r="CJR172" s="149"/>
      <c r="CTB172" s="33"/>
      <c r="CTC172" s="51"/>
      <c r="CTD172" s="51" t="s">
        <v>108</v>
      </c>
      <c r="CTE172" s="35"/>
      <c r="CTF172" s="35"/>
      <c r="CTG172" s="148"/>
      <c r="CTH172" s="35"/>
      <c r="CTI172" s="148"/>
      <c r="CTJ172" s="35"/>
      <c r="CTK172" s="148"/>
      <c r="CTL172" s="35"/>
      <c r="CTM172" s="148"/>
      <c r="CTN172" s="149"/>
      <c r="DCX172" s="33"/>
      <c r="DCY172" s="51"/>
      <c r="DCZ172" s="51" t="s">
        <v>108</v>
      </c>
      <c r="DDA172" s="35"/>
      <c r="DDB172" s="35"/>
      <c r="DDC172" s="148"/>
      <c r="DDD172" s="35"/>
      <c r="DDE172" s="148"/>
      <c r="DDF172" s="35"/>
      <c r="DDG172" s="148"/>
      <c r="DDH172" s="35"/>
      <c r="DDI172" s="148"/>
      <c r="DDJ172" s="149"/>
      <c r="DMT172" s="33"/>
      <c r="DMU172" s="51"/>
      <c r="DMV172" s="51" t="s">
        <v>108</v>
      </c>
      <c r="DMW172" s="35"/>
      <c r="DMX172" s="35"/>
      <c r="DMY172" s="148"/>
      <c r="DMZ172" s="35"/>
      <c r="DNA172" s="148"/>
      <c r="DNB172" s="35"/>
      <c r="DNC172" s="148"/>
      <c r="DND172" s="35"/>
      <c r="DNE172" s="148"/>
      <c r="DNF172" s="149"/>
      <c r="DWP172" s="33"/>
      <c r="DWQ172" s="51"/>
      <c r="DWR172" s="51" t="s">
        <v>108</v>
      </c>
      <c r="DWS172" s="35"/>
      <c r="DWT172" s="35"/>
      <c r="DWU172" s="148"/>
      <c r="DWV172" s="35"/>
      <c r="DWW172" s="148"/>
      <c r="DWX172" s="35"/>
      <c r="DWY172" s="148"/>
      <c r="DWZ172" s="35"/>
      <c r="DXA172" s="148"/>
      <c r="DXB172" s="149"/>
      <c r="EGL172" s="33"/>
      <c r="EGM172" s="51"/>
      <c r="EGN172" s="51" t="s">
        <v>108</v>
      </c>
      <c r="EGO172" s="35"/>
      <c r="EGP172" s="35"/>
      <c r="EGQ172" s="148"/>
      <c r="EGR172" s="35"/>
      <c r="EGS172" s="148"/>
      <c r="EGT172" s="35"/>
      <c r="EGU172" s="148"/>
      <c r="EGV172" s="35"/>
      <c r="EGW172" s="148"/>
      <c r="EGX172" s="149"/>
      <c r="EQH172" s="33"/>
      <c r="EQI172" s="51"/>
      <c r="EQJ172" s="51" t="s">
        <v>108</v>
      </c>
      <c r="EQK172" s="35"/>
      <c r="EQL172" s="35"/>
      <c r="EQM172" s="148"/>
      <c r="EQN172" s="35"/>
      <c r="EQO172" s="148"/>
      <c r="EQP172" s="35"/>
      <c r="EQQ172" s="148"/>
      <c r="EQR172" s="35"/>
      <c r="EQS172" s="148"/>
      <c r="EQT172" s="149"/>
      <c r="FAD172" s="33"/>
      <c r="FAE172" s="51"/>
      <c r="FAF172" s="51" t="s">
        <v>108</v>
      </c>
      <c r="FAG172" s="35"/>
      <c r="FAH172" s="35"/>
      <c r="FAI172" s="148"/>
      <c r="FAJ172" s="35"/>
      <c r="FAK172" s="148"/>
      <c r="FAL172" s="35"/>
      <c r="FAM172" s="148"/>
      <c r="FAN172" s="35"/>
      <c r="FAO172" s="148"/>
      <c r="FAP172" s="149"/>
      <c r="FJZ172" s="33"/>
      <c r="FKA172" s="51"/>
      <c r="FKB172" s="51" t="s">
        <v>108</v>
      </c>
      <c r="FKC172" s="35"/>
      <c r="FKD172" s="35"/>
      <c r="FKE172" s="148"/>
      <c r="FKF172" s="35"/>
      <c r="FKG172" s="148"/>
      <c r="FKH172" s="35"/>
      <c r="FKI172" s="148"/>
      <c r="FKJ172" s="35"/>
      <c r="FKK172" s="148"/>
      <c r="FKL172" s="149"/>
      <c r="FTV172" s="33"/>
      <c r="FTW172" s="51"/>
      <c r="FTX172" s="51" t="s">
        <v>108</v>
      </c>
      <c r="FTY172" s="35"/>
      <c r="FTZ172" s="35"/>
      <c r="FUA172" s="148"/>
      <c r="FUB172" s="35"/>
      <c r="FUC172" s="148"/>
      <c r="FUD172" s="35"/>
      <c r="FUE172" s="148"/>
      <c r="FUF172" s="35"/>
      <c r="FUG172" s="148"/>
      <c r="FUH172" s="149"/>
      <c r="GDR172" s="33"/>
      <c r="GDS172" s="51"/>
      <c r="GDT172" s="51" t="s">
        <v>108</v>
      </c>
      <c r="GDU172" s="35"/>
      <c r="GDV172" s="35"/>
      <c r="GDW172" s="148"/>
      <c r="GDX172" s="35"/>
      <c r="GDY172" s="148"/>
      <c r="GDZ172" s="35"/>
      <c r="GEA172" s="148"/>
      <c r="GEB172" s="35"/>
      <c r="GEC172" s="148"/>
      <c r="GED172" s="149"/>
      <c r="GNN172" s="33"/>
      <c r="GNO172" s="51"/>
      <c r="GNP172" s="51" t="s">
        <v>108</v>
      </c>
      <c r="GNQ172" s="35"/>
      <c r="GNR172" s="35"/>
      <c r="GNS172" s="148"/>
      <c r="GNT172" s="35"/>
      <c r="GNU172" s="148"/>
      <c r="GNV172" s="35"/>
      <c r="GNW172" s="148"/>
      <c r="GNX172" s="35"/>
      <c r="GNY172" s="148"/>
      <c r="GNZ172" s="149"/>
      <c r="GXJ172" s="33"/>
      <c r="GXK172" s="51"/>
      <c r="GXL172" s="51" t="s">
        <v>108</v>
      </c>
      <c r="GXM172" s="35"/>
      <c r="GXN172" s="35"/>
      <c r="GXO172" s="148"/>
      <c r="GXP172" s="35"/>
      <c r="GXQ172" s="148"/>
      <c r="GXR172" s="35"/>
      <c r="GXS172" s="148"/>
      <c r="GXT172" s="35"/>
      <c r="GXU172" s="148"/>
      <c r="GXV172" s="149"/>
      <c r="HHF172" s="33"/>
      <c r="HHG172" s="51"/>
      <c r="HHH172" s="51" t="s">
        <v>108</v>
      </c>
      <c r="HHI172" s="35"/>
      <c r="HHJ172" s="35"/>
      <c r="HHK172" s="148"/>
      <c r="HHL172" s="35"/>
      <c r="HHM172" s="148"/>
      <c r="HHN172" s="35"/>
      <c r="HHO172" s="148"/>
      <c r="HHP172" s="35"/>
      <c r="HHQ172" s="148"/>
      <c r="HHR172" s="149"/>
      <c r="HRB172" s="33"/>
      <c r="HRC172" s="51"/>
      <c r="HRD172" s="51" t="s">
        <v>108</v>
      </c>
      <c r="HRE172" s="35"/>
      <c r="HRF172" s="35"/>
      <c r="HRG172" s="148"/>
      <c r="HRH172" s="35"/>
      <c r="HRI172" s="148"/>
      <c r="HRJ172" s="35"/>
      <c r="HRK172" s="148"/>
      <c r="HRL172" s="35"/>
      <c r="HRM172" s="148"/>
      <c r="HRN172" s="149"/>
      <c r="IAX172" s="33"/>
      <c r="IAY172" s="51"/>
      <c r="IAZ172" s="51" t="s">
        <v>108</v>
      </c>
      <c r="IBA172" s="35"/>
      <c r="IBB172" s="35"/>
      <c r="IBC172" s="148"/>
      <c r="IBD172" s="35"/>
      <c r="IBE172" s="148"/>
      <c r="IBF172" s="35"/>
      <c r="IBG172" s="148"/>
      <c r="IBH172" s="35"/>
      <c r="IBI172" s="148"/>
      <c r="IBJ172" s="149"/>
      <c r="IKT172" s="33"/>
      <c r="IKU172" s="51"/>
      <c r="IKV172" s="51" t="s">
        <v>108</v>
      </c>
      <c r="IKW172" s="35"/>
      <c r="IKX172" s="35"/>
      <c r="IKY172" s="148"/>
      <c r="IKZ172" s="35"/>
      <c r="ILA172" s="148"/>
      <c r="ILB172" s="35"/>
      <c r="ILC172" s="148"/>
      <c r="ILD172" s="35"/>
      <c r="ILE172" s="148"/>
      <c r="ILF172" s="149"/>
      <c r="IUP172" s="33"/>
      <c r="IUQ172" s="51"/>
      <c r="IUR172" s="51" t="s">
        <v>108</v>
      </c>
      <c r="IUS172" s="35"/>
      <c r="IUT172" s="35"/>
      <c r="IUU172" s="148"/>
      <c r="IUV172" s="35"/>
      <c r="IUW172" s="148"/>
      <c r="IUX172" s="35"/>
      <c r="IUY172" s="148"/>
      <c r="IUZ172" s="35"/>
      <c r="IVA172" s="148"/>
      <c r="IVB172" s="149"/>
      <c r="JEL172" s="33"/>
      <c r="JEM172" s="51"/>
      <c r="JEN172" s="51" t="s">
        <v>108</v>
      </c>
      <c r="JEO172" s="35"/>
      <c r="JEP172" s="35"/>
      <c r="JEQ172" s="148"/>
      <c r="JER172" s="35"/>
      <c r="JES172" s="148"/>
      <c r="JET172" s="35"/>
      <c r="JEU172" s="148"/>
      <c r="JEV172" s="35"/>
      <c r="JEW172" s="148"/>
      <c r="JEX172" s="149"/>
      <c r="JOH172" s="33"/>
      <c r="JOI172" s="51"/>
      <c r="JOJ172" s="51" t="s">
        <v>108</v>
      </c>
      <c r="JOK172" s="35"/>
      <c r="JOL172" s="35"/>
      <c r="JOM172" s="148"/>
      <c r="JON172" s="35"/>
      <c r="JOO172" s="148"/>
      <c r="JOP172" s="35"/>
      <c r="JOQ172" s="148"/>
      <c r="JOR172" s="35"/>
      <c r="JOS172" s="148"/>
      <c r="JOT172" s="149"/>
      <c r="JYD172" s="33"/>
      <c r="JYE172" s="51"/>
      <c r="JYF172" s="51" t="s">
        <v>108</v>
      </c>
      <c r="JYG172" s="35"/>
      <c r="JYH172" s="35"/>
      <c r="JYI172" s="148"/>
      <c r="JYJ172" s="35"/>
      <c r="JYK172" s="148"/>
      <c r="JYL172" s="35"/>
      <c r="JYM172" s="148"/>
      <c r="JYN172" s="35"/>
      <c r="JYO172" s="148"/>
      <c r="JYP172" s="149"/>
      <c r="KHZ172" s="33"/>
      <c r="KIA172" s="51"/>
      <c r="KIB172" s="51" t="s">
        <v>108</v>
      </c>
      <c r="KIC172" s="35"/>
      <c r="KID172" s="35"/>
      <c r="KIE172" s="148"/>
      <c r="KIF172" s="35"/>
      <c r="KIG172" s="148"/>
      <c r="KIH172" s="35"/>
      <c r="KII172" s="148"/>
      <c r="KIJ172" s="35"/>
      <c r="KIK172" s="148"/>
      <c r="KIL172" s="149"/>
      <c r="KRV172" s="33"/>
      <c r="KRW172" s="51"/>
      <c r="KRX172" s="51" t="s">
        <v>108</v>
      </c>
      <c r="KRY172" s="35"/>
      <c r="KRZ172" s="35"/>
      <c r="KSA172" s="148"/>
      <c r="KSB172" s="35"/>
      <c r="KSC172" s="148"/>
      <c r="KSD172" s="35"/>
      <c r="KSE172" s="148"/>
      <c r="KSF172" s="35"/>
      <c r="KSG172" s="148"/>
      <c r="KSH172" s="149"/>
      <c r="LBR172" s="33"/>
      <c r="LBS172" s="51"/>
      <c r="LBT172" s="51" t="s">
        <v>108</v>
      </c>
      <c r="LBU172" s="35"/>
      <c r="LBV172" s="35"/>
      <c r="LBW172" s="148"/>
      <c r="LBX172" s="35"/>
      <c r="LBY172" s="148"/>
      <c r="LBZ172" s="35"/>
      <c r="LCA172" s="148"/>
      <c r="LCB172" s="35"/>
      <c r="LCC172" s="148"/>
      <c r="LCD172" s="149"/>
      <c r="LLN172" s="33"/>
      <c r="LLO172" s="51"/>
      <c r="LLP172" s="51" t="s">
        <v>108</v>
      </c>
      <c r="LLQ172" s="35"/>
      <c r="LLR172" s="35"/>
      <c r="LLS172" s="148"/>
      <c r="LLT172" s="35"/>
      <c r="LLU172" s="148"/>
      <c r="LLV172" s="35"/>
      <c r="LLW172" s="148"/>
      <c r="LLX172" s="35"/>
      <c r="LLY172" s="148"/>
      <c r="LLZ172" s="149"/>
      <c r="LVJ172" s="33"/>
      <c r="LVK172" s="51"/>
      <c r="LVL172" s="51" t="s">
        <v>108</v>
      </c>
      <c r="LVM172" s="35"/>
      <c r="LVN172" s="35"/>
      <c r="LVO172" s="148"/>
      <c r="LVP172" s="35"/>
      <c r="LVQ172" s="148"/>
      <c r="LVR172" s="35"/>
      <c r="LVS172" s="148"/>
      <c r="LVT172" s="35"/>
      <c r="LVU172" s="148"/>
      <c r="LVV172" s="149"/>
      <c r="MFF172" s="33"/>
      <c r="MFG172" s="51"/>
      <c r="MFH172" s="51" t="s">
        <v>108</v>
      </c>
      <c r="MFI172" s="35"/>
      <c r="MFJ172" s="35"/>
      <c r="MFK172" s="148"/>
      <c r="MFL172" s="35"/>
      <c r="MFM172" s="148"/>
      <c r="MFN172" s="35"/>
      <c r="MFO172" s="148"/>
      <c r="MFP172" s="35"/>
      <c r="MFQ172" s="148"/>
      <c r="MFR172" s="149"/>
      <c r="MPB172" s="33"/>
      <c r="MPC172" s="51"/>
      <c r="MPD172" s="51" t="s">
        <v>108</v>
      </c>
      <c r="MPE172" s="35"/>
      <c r="MPF172" s="35"/>
      <c r="MPG172" s="148"/>
      <c r="MPH172" s="35"/>
      <c r="MPI172" s="148"/>
      <c r="MPJ172" s="35"/>
      <c r="MPK172" s="148"/>
      <c r="MPL172" s="35"/>
      <c r="MPM172" s="148"/>
      <c r="MPN172" s="149"/>
      <c r="MYX172" s="33"/>
      <c r="MYY172" s="51"/>
      <c r="MYZ172" s="51" t="s">
        <v>108</v>
      </c>
      <c r="MZA172" s="35"/>
      <c r="MZB172" s="35"/>
      <c r="MZC172" s="148"/>
      <c r="MZD172" s="35"/>
      <c r="MZE172" s="148"/>
      <c r="MZF172" s="35"/>
      <c r="MZG172" s="148"/>
      <c r="MZH172" s="35"/>
      <c r="MZI172" s="148"/>
      <c r="MZJ172" s="149"/>
      <c r="NIT172" s="33"/>
      <c r="NIU172" s="51"/>
      <c r="NIV172" s="51" t="s">
        <v>108</v>
      </c>
      <c r="NIW172" s="35"/>
      <c r="NIX172" s="35"/>
      <c r="NIY172" s="148"/>
      <c r="NIZ172" s="35"/>
      <c r="NJA172" s="148"/>
      <c r="NJB172" s="35"/>
      <c r="NJC172" s="148"/>
      <c r="NJD172" s="35"/>
      <c r="NJE172" s="148"/>
      <c r="NJF172" s="149"/>
      <c r="NSP172" s="33"/>
      <c r="NSQ172" s="51"/>
      <c r="NSR172" s="51" t="s">
        <v>108</v>
      </c>
      <c r="NSS172" s="35"/>
      <c r="NST172" s="35"/>
      <c r="NSU172" s="148"/>
      <c r="NSV172" s="35"/>
      <c r="NSW172" s="148"/>
      <c r="NSX172" s="35"/>
      <c r="NSY172" s="148"/>
      <c r="NSZ172" s="35"/>
      <c r="NTA172" s="148"/>
      <c r="NTB172" s="149"/>
      <c r="OCL172" s="33"/>
      <c r="OCM172" s="51"/>
      <c r="OCN172" s="51" t="s">
        <v>108</v>
      </c>
      <c r="OCO172" s="35"/>
      <c r="OCP172" s="35"/>
      <c r="OCQ172" s="148"/>
      <c r="OCR172" s="35"/>
      <c r="OCS172" s="148"/>
      <c r="OCT172" s="35"/>
      <c r="OCU172" s="148"/>
      <c r="OCV172" s="35"/>
      <c r="OCW172" s="148"/>
      <c r="OCX172" s="149"/>
      <c r="OMH172" s="33"/>
      <c r="OMI172" s="51"/>
      <c r="OMJ172" s="51" t="s">
        <v>108</v>
      </c>
      <c r="OMK172" s="35"/>
      <c r="OML172" s="35"/>
      <c r="OMM172" s="148"/>
      <c r="OMN172" s="35"/>
      <c r="OMO172" s="148"/>
      <c r="OMP172" s="35"/>
      <c r="OMQ172" s="148"/>
      <c r="OMR172" s="35"/>
      <c r="OMS172" s="148"/>
      <c r="OMT172" s="149"/>
      <c r="OWD172" s="33"/>
      <c r="OWE172" s="51"/>
      <c r="OWF172" s="51" t="s">
        <v>108</v>
      </c>
      <c r="OWG172" s="35"/>
      <c r="OWH172" s="35"/>
      <c r="OWI172" s="148"/>
      <c r="OWJ172" s="35"/>
      <c r="OWK172" s="148"/>
      <c r="OWL172" s="35"/>
      <c r="OWM172" s="148"/>
      <c r="OWN172" s="35"/>
      <c r="OWO172" s="148"/>
      <c r="OWP172" s="149"/>
      <c r="PFZ172" s="33"/>
      <c r="PGA172" s="51"/>
      <c r="PGB172" s="51" t="s">
        <v>108</v>
      </c>
      <c r="PGC172" s="35"/>
      <c r="PGD172" s="35"/>
      <c r="PGE172" s="148"/>
      <c r="PGF172" s="35"/>
      <c r="PGG172" s="148"/>
      <c r="PGH172" s="35"/>
      <c r="PGI172" s="148"/>
      <c r="PGJ172" s="35"/>
      <c r="PGK172" s="148"/>
      <c r="PGL172" s="149"/>
      <c r="PPV172" s="33"/>
      <c r="PPW172" s="51"/>
      <c r="PPX172" s="51" t="s">
        <v>108</v>
      </c>
      <c r="PPY172" s="35"/>
      <c r="PPZ172" s="35"/>
      <c r="PQA172" s="148"/>
      <c r="PQB172" s="35"/>
      <c r="PQC172" s="148"/>
      <c r="PQD172" s="35"/>
      <c r="PQE172" s="148"/>
      <c r="PQF172" s="35"/>
      <c r="PQG172" s="148"/>
      <c r="PQH172" s="149"/>
      <c r="PZR172" s="33"/>
      <c r="PZS172" s="51"/>
      <c r="PZT172" s="51" t="s">
        <v>108</v>
      </c>
      <c r="PZU172" s="35"/>
      <c r="PZV172" s="35"/>
      <c r="PZW172" s="148"/>
      <c r="PZX172" s="35"/>
      <c r="PZY172" s="148"/>
      <c r="PZZ172" s="35"/>
      <c r="QAA172" s="148"/>
      <c r="QAB172" s="35"/>
      <c r="QAC172" s="148"/>
      <c r="QAD172" s="149"/>
      <c r="QJN172" s="33"/>
      <c r="QJO172" s="51"/>
      <c r="QJP172" s="51" t="s">
        <v>108</v>
      </c>
      <c r="QJQ172" s="35"/>
      <c r="QJR172" s="35"/>
      <c r="QJS172" s="148"/>
      <c r="QJT172" s="35"/>
      <c r="QJU172" s="148"/>
      <c r="QJV172" s="35"/>
      <c r="QJW172" s="148"/>
      <c r="QJX172" s="35"/>
      <c r="QJY172" s="148"/>
      <c r="QJZ172" s="149"/>
      <c r="QTJ172" s="33"/>
      <c r="QTK172" s="51"/>
      <c r="QTL172" s="51" t="s">
        <v>108</v>
      </c>
      <c r="QTM172" s="35"/>
      <c r="QTN172" s="35"/>
      <c r="QTO172" s="148"/>
      <c r="QTP172" s="35"/>
      <c r="QTQ172" s="148"/>
      <c r="QTR172" s="35"/>
      <c r="QTS172" s="148"/>
      <c r="QTT172" s="35"/>
      <c r="QTU172" s="148"/>
      <c r="QTV172" s="149"/>
      <c r="RDF172" s="33"/>
      <c r="RDG172" s="51"/>
      <c r="RDH172" s="51" t="s">
        <v>108</v>
      </c>
      <c r="RDI172" s="35"/>
      <c r="RDJ172" s="35"/>
      <c r="RDK172" s="148"/>
      <c r="RDL172" s="35"/>
      <c r="RDM172" s="148"/>
      <c r="RDN172" s="35"/>
      <c r="RDO172" s="148"/>
      <c r="RDP172" s="35"/>
      <c r="RDQ172" s="148"/>
      <c r="RDR172" s="149"/>
      <c r="RNB172" s="33"/>
      <c r="RNC172" s="51"/>
      <c r="RND172" s="51" t="s">
        <v>108</v>
      </c>
      <c r="RNE172" s="35"/>
      <c r="RNF172" s="35"/>
      <c r="RNG172" s="148"/>
      <c r="RNH172" s="35"/>
      <c r="RNI172" s="148"/>
      <c r="RNJ172" s="35"/>
      <c r="RNK172" s="148"/>
      <c r="RNL172" s="35"/>
      <c r="RNM172" s="148"/>
      <c r="RNN172" s="149"/>
      <c r="RWX172" s="33"/>
      <c r="RWY172" s="51"/>
      <c r="RWZ172" s="51" t="s">
        <v>108</v>
      </c>
      <c r="RXA172" s="35"/>
      <c r="RXB172" s="35"/>
      <c r="RXC172" s="148"/>
      <c r="RXD172" s="35"/>
      <c r="RXE172" s="148"/>
      <c r="RXF172" s="35"/>
      <c r="RXG172" s="148"/>
      <c r="RXH172" s="35"/>
      <c r="RXI172" s="148"/>
      <c r="RXJ172" s="149"/>
      <c r="SGT172" s="33"/>
      <c r="SGU172" s="51"/>
      <c r="SGV172" s="51" t="s">
        <v>108</v>
      </c>
      <c r="SGW172" s="35"/>
      <c r="SGX172" s="35"/>
      <c r="SGY172" s="148"/>
      <c r="SGZ172" s="35"/>
      <c r="SHA172" s="148"/>
      <c r="SHB172" s="35"/>
      <c r="SHC172" s="148"/>
      <c r="SHD172" s="35"/>
      <c r="SHE172" s="148"/>
      <c r="SHF172" s="149"/>
      <c r="SQP172" s="33"/>
      <c r="SQQ172" s="51"/>
      <c r="SQR172" s="51" t="s">
        <v>108</v>
      </c>
      <c r="SQS172" s="35"/>
      <c r="SQT172" s="35"/>
      <c r="SQU172" s="148"/>
      <c r="SQV172" s="35"/>
      <c r="SQW172" s="148"/>
      <c r="SQX172" s="35"/>
      <c r="SQY172" s="148"/>
      <c r="SQZ172" s="35"/>
      <c r="SRA172" s="148"/>
      <c r="SRB172" s="149"/>
      <c r="TAL172" s="33"/>
      <c r="TAM172" s="51"/>
      <c r="TAN172" s="51" t="s">
        <v>108</v>
      </c>
      <c r="TAO172" s="35"/>
      <c r="TAP172" s="35"/>
      <c r="TAQ172" s="148"/>
      <c r="TAR172" s="35"/>
      <c r="TAS172" s="148"/>
      <c r="TAT172" s="35"/>
      <c r="TAU172" s="148"/>
      <c r="TAV172" s="35"/>
      <c r="TAW172" s="148"/>
      <c r="TAX172" s="149"/>
      <c r="TKH172" s="33"/>
      <c r="TKI172" s="51"/>
      <c r="TKJ172" s="51" t="s">
        <v>108</v>
      </c>
      <c r="TKK172" s="35"/>
      <c r="TKL172" s="35"/>
      <c r="TKM172" s="148"/>
      <c r="TKN172" s="35"/>
      <c r="TKO172" s="148"/>
      <c r="TKP172" s="35"/>
      <c r="TKQ172" s="148"/>
      <c r="TKR172" s="35"/>
      <c r="TKS172" s="148"/>
      <c r="TKT172" s="149"/>
      <c r="TUD172" s="33"/>
      <c r="TUE172" s="51"/>
      <c r="TUF172" s="51" t="s">
        <v>108</v>
      </c>
      <c r="TUG172" s="35"/>
      <c r="TUH172" s="35"/>
      <c r="TUI172" s="148"/>
      <c r="TUJ172" s="35"/>
      <c r="TUK172" s="148"/>
      <c r="TUL172" s="35"/>
      <c r="TUM172" s="148"/>
      <c r="TUN172" s="35"/>
      <c r="TUO172" s="148"/>
      <c r="TUP172" s="149"/>
      <c r="UDZ172" s="33"/>
      <c r="UEA172" s="51"/>
      <c r="UEB172" s="51" t="s">
        <v>108</v>
      </c>
      <c r="UEC172" s="35"/>
      <c r="UED172" s="35"/>
      <c r="UEE172" s="148"/>
      <c r="UEF172" s="35"/>
      <c r="UEG172" s="148"/>
      <c r="UEH172" s="35"/>
      <c r="UEI172" s="148"/>
      <c r="UEJ172" s="35"/>
      <c r="UEK172" s="148"/>
      <c r="UEL172" s="149"/>
      <c r="UNV172" s="33"/>
      <c r="UNW172" s="51"/>
      <c r="UNX172" s="51" t="s">
        <v>108</v>
      </c>
      <c r="UNY172" s="35"/>
      <c r="UNZ172" s="35"/>
      <c r="UOA172" s="148"/>
      <c r="UOB172" s="35"/>
      <c r="UOC172" s="148"/>
      <c r="UOD172" s="35"/>
      <c r="UOE172" s="148"/>
      <c r="UOF172" s="35"/>
      <c r="UOG172" s="148"/>
      <c r="UOH172" s="149"/>
      <c r="UXR172" s="33"/>
      <c r="UXS172" s="51"/>
      <c r="UXT172" s="51" t="s">
        <v>108</v>
      </c>
      <c r="UXU172" s="35"/>
      <c r="UXV172" s="35"/>
      <c r="UXW172" s="148"/>
      <c r="UXX172" s="35"/>
      <c r="UXY172" s="148"/>
      <c r="UXZ172" s="35"/>
      <c r="UYA172" s="148"/>
      <c r="UYB172" s="35"/>
      <c r="UYC172" s="148"/>
      <c r="UYD172" s="149"/>
      <c r="VHN172" s="33"/>
      <c r="VHO172" s="51"/>
      <c r="VHP172" s="51" t="s">
        <v>108</v>
      </c>
      <c r="VHQ172" s="35"/>
      <c r="VHR172" s="35"/>
      <c r="VHS172" s="148"/>
      <c r="VHT172" s="35"/>
      <c r="VHU172" s="148"/>
      <c r="VHV172" s="35"/>
      <c r="VHW172" s="148"/>
      <c r="VHX172" s="35"/>
      <c r="VHY172" s="148"/>
      <c r="VHZ172" s="149"/>
      <c r="VRJ172" s="33"/>
      <c r="VRK172" s="51"/>
      <c r="VRL172" s="51" t="s">
        <v>108</v>
      </c>
      <c r="VRM172" s="35"/>
      <c r="VRN172" s="35"/>
      <c r="VRO172" s="148"/>
      <c r="VRP172" s="35"/>
      <c r="VRQ172" s="148"/>
      <c r="VRR172" s="35"/>
      <c r="VRS172" s="148"/>
      <c r="VRT172" s="35"/>
      <c r="VRU172" s="148"/>
      <c r="VRV172" s="149"/>
      <c r="WBF172" s="33"/>
      <c r="WBG172" s="51"/>
      <c r="WBH172" s="51" t="s">
        <v>108</v>
      </c>
      <c r="WBI172" s="35"/>
      <c r="WBJ172" s="35"/>
      <c r="WBK172" s="148"/>
      <c r="WBL172" s="35"/>
      <c r="WBM172" s="148"/>
      <c r="WBN172" s="35"/>
      <c r="WBO172" s="148"/>
      <c r="WBP172" s="35"/>
      <c r="WBQ172" s="148"/>
      <c r="WBR172" s="149"/>
      <c r="WLB172" s="33"/>
      <c r="WLC172" s="51"/>
      <c r="WLD172" s="51" t="s">
        <v>108</v>
      </c>
      <c r="WLE172" s="35"/>
      <c r="WLF172" s="35"/>
      <c r="WLG172" s="148"/>
      <c r="WLH172" s="35"/>
      <c r="WLI172" s="148"/>
      <c r="WLJ172" s="35"/>
      <c r="WLK172" s="148"/>
      <c r="WLL172" s="35"/>
      <c r="WLM172" s="148"/>
      <c r="WLN172" s="149"/>
      <c r="WUX172" s="33"/>
      <c r="WUY172" s="51"/>
      <c r="WUZ172" s="51" t="s">
        <v>108</v>
      </c>
      <c r="WVA172" s="35"/>
      <c r="WVB172" s="35"/>
      <c r="WVC172" s="148"/>
      <c r="WVD172" s="35"/>
      <c r="WVE172" s="148"/>
      <c r="WVF172" s="35"/>
      <c r="WVG172" s="148"/>
      <c r="WVH172" s="35"/>
      <c r="WVI172" s="148"/>
      <c r="WVJ172" s="149"/>
    </row>
    <row r="173" spans="1:16130" ht="25.5" customHeight="1">
      <c r="A173" s="33"/>
      <c r="B173" s="134" t="s">
        <v>363</v>
      </c>
      <c r="C173" s="35" t="s">
        <v>63</v>
      </c>
      <c r="D173" s="129">
        <v>4</v>
      </c>
      <c r="E173" s="129"/>
      <c r="F173" s="129"/>
      <c r="G173" s="129"/>
      <c r="H173" s="129"/>
      <c r="I173" s="129"/>
      <c r="J173" s="129"/>
      <c r="K173" s="124"/>
      <c r="L173" s="61" t="s">
        <v>105</v>
      </c>
      <c r="IL173" s="33"/>
      <c r="IM173" s="51" t="s">
        <v>146</v>
      </c>
      <c r="IN173" s="134" t="s">
        <v>147</v>
      </c>
      <c r="IO173" s="35" t="s">
        <v>63</v>
      </c>
      <c r="IP173" s="35"/>
      <c r="IQ173" s="148">
        <f>IQ169</f>
        <v>22</v>
      </c>
      <c r="IR173" s="148">
        <f>42.5/1.18</f>
        <v>36.016949152542374</v>
      </c>
      <c r="IS173" s="148">
        <f>IQ173*IR173</f>
        <v>792.37288135593224</v>
      </c>
      <c r="IT173" s="35"/>
      <c r="IU173" s="148"/>
      <c r="IV173" s="35"/>
      <c r="IW173" s="148"/>
      <c r="IX173" s="149">
        <f>IS173+IU173+IW173</f>
        <v>792.37288135593224</v>
      </c>
      <c r="SH173" s="33"/>
      <c r="SI173" s="51" t="s">
        <v>146</v>
      </c>
      <c r="SJ173" s="134" t="s">
        <v>147</v>
      </c>
      <c r="SK173" s="35" t="s">
        <v>63</v>
      </c>
      <c r="SL173" s="35"/>
      <c r="SM173" s="148">
        <f>SM169</f>
        <v>22</v>
      </c>
      <c r="SN173" s="148">
        <f>42.5/1.18</f>
        <v>36.016949152542374</v>
      </c>
      <c r="SO173" s="148">
        <f>SM173*SN173</f>
        <v>792.37288135593224</v>
      </c>
      <c r="SP173" s="35"/>
      <c r="SQ173" s="148"/>
      <c r="SR173" s="35"/>
      <c r="SS173" s="148"/>
      <c r="ST173" s="149">
        <f>SO173+SQ173+SS173</f>
        <v>792.37288135593224</v>
      </c>
      <c r="ACD173" s="33"/>
      <c r="ACE173" s="51" t="s">
        <v>146</v>
      </c>
      <c r="ACF173" s="134" t="s">
        <v>147</v>
      </c>
      <c r="ACG173" s="35" t="s">
        <v>63</v>
      </c>
      <c r="ACH173" s="35"/>
      <c r="ACI173" s="148">
        <f>ACI169</f>
        <v>22</v>
      </c>
      <c r="ACJ173" s="148">
        <f>42.5/1.18</f>
        <v>36.016949152542374</v>
      </c>
      <c r="ACK173" s="148">
        <f>ACI173*ACJ173</f>
        <v>792.37288135593224</v>
      </c>
      <c r="ACL173" s="35"/>
      <c r="ACM173" s="148"/>
      <c r="ACN173" s="35"/>
      <c r="ACO173" s="148"/>
      <c r="ACP173" s="149">
        <f>ACK173+ACM173+ACO173</f>
        <v>792.37288135593224</v>
      </c>
      <c r="ALZ173" s="33"/>
      <c r="AMA173" s="51" t="s">
        <v>146</v>
      </c>
      <c r="AMB173" s="134" t="s">
        <v>147</v>
      </c>
      <c r="AMC173" s="35" t="s">
        <v>63</v>
      </c>
      <c r="AMD173" s="35"/>
      <c r="AME173" s="148">
        <f>AME169</f>
        <v>22</v>
      </c>
      <c r="AMF173" s="148">
        <f>42.5/1.18</f>
        <v>36.016949152542374</v>
      </c>
      <c r="AMG173" s="148">
        <f>AME173*AMF173</f>
        <v>792.37288135593224</v>
      </c>
      <c r="AMH173" s="35"/>
      <c r="AMI173" s="148"/>
      <c r="AMJ173" s="35"/>
      <c r="AMK173" s="148"/>
      <c r="AML173" s="149">
        <f>AMG173+AMI173+AMK173</f>
        <v>792.37288135593224</v>
      </c>
      <c r="AVV173" s="33"/>
      <c r="AVW173" s="51" t="s">
        <v>146</v>
      </c>
      <c r="AVX173" s="134" t="s">
        <v>147</v>
      </c>
      <c r="AVY173" s="35" t="s">
        <v>63</v>
      </c>
      <c r="AVZ173" s="35"/>
      <c r="AWA173" s="148">
        <f>AWA169</f>
        <v>22</v>
      </c>
      <c r="AWB173" s="148">
        <f>42.5/1.18</f>
        <v>36.016949152542374</v>
      </c>
      <c r="AWC173" s="148">
        <f>AWA173*AWB173</f>
        <v>792.37288135593224</v>
      </c>
      <c r="AWD173" s="35"/>
      <c r="AWE173" s="148"/>
      <c r="AWF173" s="35"/>
      <c r="AWG173" s="148"/>
      <c r="AWH173" s="149">
        <f>AWC173+AWE173+AWG173</f>
        <v>792.37288135593224</v>
      </c>
      <c r="BFR173" s="33"/>
      <c r="BFS173" s="51" t="s">
        <v>146</v>
      </c>
      <c r="BFT173" s="134" t="s">
        <v>147</v>
      </c>
      <c r="BFU173" s="35" t="s">
        <v>63</v>
      </c>
      <c r="BFV173" s="35"/>
      <c r="BFW173" s="148">
        <f>BFW169</f>
        <v>22</v>
      </c>
      <c r="BFX173" s="148">
        <f>42.5/1.18</f>
        <v>36.016949152542374</v>
      </c>
      <c r="BFY173" s="148">
        <f>BFW173*BFX173</f>
        <v>792.37288135593224</v>
      </c>
      <c r="BFZ173" s="35"/>
      <c r="BGA173" s="148"/>
      <c r="BGB173" s="35"/>
      <c r="BGC173" s="148"/>
      <c r="BGD173" s="149">
        <f>BFY173+BGA173+BGC173</f>
        <v>792.37288135593224</v>
      </c>
      <c r="BPN173" s="33"/>
      <c r="BPO173" s="51" t="s">
        <v>146</v>
      </c>
      <c r="BPP173" s="134" t="s">
        <v>147</v>
      </c>
      <c r="BPQ173" s="35" t="s">
        <v>63</v>
      </c>
      <c r="BPR173" s="35"/>
      <c r="BPS173" s="148">
        <f>BPS169</f>
        <v>22</v>
      </c>
      <c r="BPT173" s="148">
        <f>42.5/1.18</f>
        <v>36.016949152542374</v>
      </c>
      <c r="BPU173" s="148">
        <f>BPS173*BPT173</f>
        <v>792.37288135593224</v>
      </c>
      <c r="BPV173" s="35"/>
      <c r="BPW173" s="148"/>
      <c r="BPX173" s="35"/>
      <c r="BPY173" s="148"/>
      <c r="BPZ173" s="149">
        <f>BPU173+BPW173+BPY173</f>
        <v>792.37288135593224</v>
      </c>
      <c r="BZJ173" s="33"/>
      <c r="BZK173" s="51" t="s">
        <v>146</v>
      </c>
      <c r="BZL173" s="134" t="s">
        <v>147</v>
      </c>
      <c r="BZM173" s="35" t="s">
        <v>63</v>
      </c>
      <c r="BZN173" s="35"/>
      <c r="BZO173" s="148">
        <f>BZO169</f>
        <v>22</v>
      </c>
      <c r="BZP173" s="148">
        <f>42.5/1.18</f>
        <v>36.016949152542374</v>
      </c>
      <c r="BZQ173" s="148">
        <f>BZO173*BZP173</f>
        <v>792.37288135593224</v>
      </c>
      <c r="BZR173" s="35"/>
      <c r="BZS173" s="148"/>
      <c r="BZT173" s="35"/>
      <c r="BZU173" s="148"/>
      <c r="BZV173" s="149">
        <f>BZQ173+BZS173+BZU173</f>
        <v>792.37288135593224</v>
      </c>
      <c r="CJF173" s="33"/>
      <c r="CJG173" s="51" t="s">
        <v>146</v>
      </c>
      <c r="CJH173" s="134" t="s">
        <v>147</v>
      </c>
      <c r="CJI173" s="35" t="s">
        <v>63</v>
      </c>
      <c r="CJJ173" s="35"/>
      <c r="CJK173" s="148">
        <f>CJK169</f>
        <v>22</v>
      </c>
      <c r="CJL173" s="148">
        <f>42.5/1.18</f>
        <v>36.016949152542374</v>
      </c>
      <c r="CJM173" s="148">
        <f>CJK173*CJL173</f>
        <v>792.37288135593224</v>
      </c>
      <c r="CJN173" s="35"/>
      <c r="CJO173" s="148"/>
      <c r="CJP173" s="35"/>
      <c r="CJQ173" s="148"/>
      <c r="CJR173" s="149">
        <f>CJM173+CJO173+CJQ173</f>
        <v>792.37288135593224</v>
      </c>
      <c r="CTB173" s="33"/>
      <c r="CTC173" s="51" t="s">
        <v>146</v>
      </c>
      <c r="CTD173" s="134" t="s">
        <v>147</v>
      </c>
      <c r="CTE173" s="35" t="s">
        <v>63</v>
      </c>
      <c r="CTF173" s="35"/>
      <c r="CTG173" s="148">
        <f>CTG169</f>
        <v>22</v>
      </c>
      <c r="CTH173" s="148">
        <f>42.5/1.18</f>
        <v>36.016949152542374</v>
      </c>
      <c r="CTI173" s="148">
        <f>CTG173*CTH173</f>
        <v>792.37288135593224</v>
      </c>
      <c r="CTJ173" s="35"/>
      <c r="CTK173" s="148"/>
      <c r="CTL173" s="35"/>
      <c r="CTM173" s="148"/>
      <c r="CTN173" s="149">
        <f>CTI173+CTK173+CTM173</f>
        <v>792.37288135593224</v>
      </c>
      <c r="DCX173" s="33"/>
      <c r="DCY173" s="51" t="s">
        <v>146</v>
      </c>
      <c r="DCZ173" s="134" t="s">
        <v>147</v>
      </c>
      <c r="DDA173" s="35" t="s">
        <v>63</v>
      </c>
      <c r="DDB173" s="35"/>
      <c r="DDC173" s="148">
        <f>DDC169</f>
        <v>22</v>
      </c>
      <c r="DDD173" s="148">
        <f>42.5/1.18</f>
        <v>36.016949152542374</v>
      </c>
      <c r="DDE173" s="148">
        <f>DDC173*DDD173</f>
        <v>792.37288135593224</v>
      </c>
      <c r="DDF173" s="35"/>
      <c r="DDG173" s="148"/>
      <c r="DDH173" s="35"/>
      <c r="DDI173" s="148"/>
      <c r="DDJ173" s="149">
        <f>DDE173+DDG173+DDI173</f>
        <v>792.37288135593224</v>
      </c>
      <c r="DMT173" s="33"/>
      <c r="DMU173" s="51" t="s">
        <v>146</v>
      </c>
      <c r="DMV173" s="134" t="s">
        <v>147</v>
      </c>
      <c r="DMW173" s="35" t="s">
        <v>63</v>
      </c>
      <c r="DMX173" s="35"/>
      <c r="DMY173" s="148">
        <f>DMY169</f>
        <v>22</v>
      </c>
      <c r="DMZ173" s="148">
        <f>42.5/1.18</f>
        <v>36.016949152542374</v>
      </c>
      <c r="DNA173" s="148">
        <f>DMY173*DMZ173</f>
        <v>792.37288135593224</v>
      </c>
      <c r="DNB173" s="35"/>
      <c r="DNC173" s="148"/>
      <c r="DND173" s="35"/>
      <c r="DNE173" s="148"/>
      <c r="DNF173" s="149">
        <f>DNA173+DNC173+DNE173</f>
        <v>792.37288135593224</v>
      </c>
      <c r="DWP173" s="33"/>
      <c r="DWQ173" s="51" t="s">
        <v>146</v>
      </c>
      <c r="DWR173" s="134" t="s">
        <v>147</v>
      </c>
      <c r="DWS173" s="35" t="s">
        <v>63</v>
      </c>
      <c r="DWT173" s="35"/>
      <c r="DWU173" s="148">
        <f>DWU169</f>
        <v>22</v>
      </c>
      <c r="DWV173" s="148">
        <f>42.5/1.18</f>
        <v>36.016949152542374</v>
      </c>
      <c r="DWW173" s="148">
        <f>DWU173*DWV173</f>
        <v>792.37288135593224</v>
      </c>
      <c r="DWX173" s="35"/>
      <c r="DWY173" s="148"/>
      <c r="DWZ173" s="35"/>
      <c r="DXA173" s="148"/>
      <c r="DXB173" s="149">
        <f>DWW173+DWY173+DXA173</f>
        <v>792.37288135593224</v>
      </c>
      <c r="EGL173" s="33"/>
      <c r="EGM173" s="51" t="s">
        <v>146</v>
      </c>
      <c r="EGN173" s="134" t="s">
        <v>147</v>
      </c>
      <c r="EGO173" s="35" t="s">
        <v>63</v>
      </c>
      <c r="EGP173" s="35"/>
      <c r="EGQ173" s="148">
        <f>EGQ169</f>
        <v>22</v>
      </c>
      <c r="EGR173" s="148">
        <f>42.5/1.18</f>
        <v>36.016949152542374</v>
      </c>
      <c r="EGS173" s="148">
        <f>EGQ173*EGR173</f>
        <v>792.37288135593224</v>
      </c>
      <c r="EGT173" s="35"/>
      <c r="EGU173" s="148"/>
      <c r="EGV173" s="35"/>
      <c r="EGW173" s="148"/>
      <c r="EGX173" s="149">
        <f>EGS173+EGU173+EGW173</f>
        <v>792.37288135593224</v>
      </c>
      <c r="EQH173" s="33"/>
      <c r="EQI173" s="51" t="s">
        <v>146</v>
      </c>
      <c r="EQJ173" s="134" t="s">
        <v>147</v>
      </c>
      <c r="EQK173" s="35" t="s">
        <v>63</v>
      </c>
      <c r="EQL173" s="35"/>
      <c r="EQM173" s="148">
        <f>EQM169</f>
        <v>22</v>
      </c>
      <c r="EQN173" s="148">
        <f>42.5/1.18</f>
        <v>36.016949152542374</v>
      </c>
      <c r="EQO173" s="148">
        <f>EQM173*EQN173</f>
        <v>792.37288135593224</v>
      </c>
      <c r="EQP173" s="35"/>
      <c r="EQQ173" s="148"/>
      <c r="EQR173" s="35"/>
      <c r="EQS173" s="148"/>
      <c r="EQT173" s="149">
        <f>EQO173+EQQ173+EQS173</f>
        <v>792.37288135593224</v>
      </c>
      <c r="FAD173" s="33"/>
      <c r="FAE173" s="51" t="s">
        <v>146</v>
      </c>
      <c r="FAF173" s="134" t="s">
        <v>147</v>
      </c>
      <c r="FAG173" s="35" t="s">
        <v>63</v>
      </c>
      <c r="FAH173" s="35"/>
      <c r="FAI173" s="148">
        <f>FAI169</f>
        <v>22</v>
      </c>
      <c r="FAJ173" s="148">
        <f>42.5/1.18</f>
        <v>36.016949152542374</v>
      </c>
      <c r="FAK173" s="148">
        <f>FAI173*FAJ173</f>
        <v>792.37288135593224</v>
      </c>
      <c r="FAL173" s="35"/>
      <c r="FAM173" s="148"/>
      <c r="FAN173" s="35"/>
      <c r="FAO173" s="148"/>
      <c r="FAP173" s="149">
        <f>FAK173+FAM173+FAO173</f>
        <v>792.37288135593224</v>
      </c>
      <c r="FJZ173" s="33"/>
      <c r="FKA173" s="51" t="s">
        <v>146</v>
      </c>
      <c r="FKB173" s="134" t="s">
        <v>147</v>
      </c>
      <c r="FKC173" s="35" t="s">
        <v>63</v>
      </c>
      <c r="FKD173" s="35"/>
      <c r="FKE173" s="148">
        <f>FKE169</f>
        <v>22</v>
      </c>
      <c r="FKF173" s="148">
        <f>42.5/1.18</f>
        <v>36.016949152542374</v>
      </c>
      <c r="FKG173" s="148">
        <f>FKE173*FKF173</f>
        <v>792.37288135593224</v>
      </c>
      <c r="FKH173" s="35"/>
      <c r="FKI173" s="148"/>
      <c r="FKJ173" s="35"/>
      <c r="FKK173" s="148"/>
      <c r="FKL173" s="149">
        <f>FKG173+FKI173+FKK173</f>
        <v>792.37288135593224</v>
      </c>
      <c r="FTV173" s="33"/>
      <c r="FTW173" s="51" t="s">
        <v>146</v>
      </c>
      <c r="FTX173" s="134" t="s">
        <v>147</v>
      </c>
      <c r="FTY173" s="35" t="s">
        <v>63</v>
      </c>
      <c r="FTZ173" s="35"/>
      <c r="FUA173" s="148">
        <f>FUA169</f>
        <v>22</v>
      </c>
      <c r="FUB173" s="148">
        <f>42.5/1.18</f>
        <v>36.016949152542374</v>
      </c>
      <c r="FUC173" s="148">
        <f>FUA173*FUB173</f>
        <v>792.37288135593224</v>
      </c>
      <c r="FUD173" s="35"/>
      <c r="FUE173" s="148"/>
      <c r="FUF173" s="35"/>
      <c r="FUG173" s="148"/>
      <c r="FUH173" s="149">
        <f>FUC173+FUE173+FUG173</f>
        <v>792.37288135593224</v>
      </c>
      <c r="GDR173" s="33"/>
      <c r="GDS173" s="51" t="s">
        <v>146</v>
      </c>
      <c r="GDT173" s="134" t="s">
        <v>147</v>
      </c>
      <c r="GDU173" s="35" t="s">
        <v>63</v>
      </c>
      <c r="GDV173" s="35"/>
      <c r="GDW173" s="148">
        <f>GDW169</f>
        <v>22</v>
      </c>
      <c r="GDX173" s="148">
        <f>42.5/1.18</f>
        <v>36.016949152542374</v>
      </c>
      <c r="GDY173" s="148">
        <f>GDW173*GDX173</f>
        <v>792.37288135593224</v>
      </c>
      <c r="GDZ173" s="35"/>
      <c r="GEA173" s="148"/>
      <c r="GEB173" s="35"/>
      <c r="GEC173" s="148"/>
      <c r="GED173" s="149">
        <f>GDY173+GEA173+GEC173</f>
        <v>792.37288135593224</v>
      </c>
      <c r="GNN173" s="33"/>
      <c r="GNO173" s="51" t="s">
        <v>146</v>
      </c>
      <c r="GNP173" s="134" t="s">
        <v>147</v>
      </c>
      <c r="GNQ173" s="35" t="s">
        <v>63</v>
      </c>
      <c r="GNR173" s="35"/>
      <c r="GNS173" s="148">
        <f>GNS169</f>
        <v>22</v>
      </c>
      <c r="GNT173" s="148">
        <f>42.5/1.18</f>
        <v>36.016949152542374</v>
      </c>
      <c r="GNU173" s="148">
        <f>GNS173*GNT173</f>
        <v>792.37288135593224</v>
      </c>
      <c r="GNV173" s="35"/>
      <c r="GNW173" s="148"/>
      <c r="GNX173" s="35"/>
      <c r="GNY173" s="148"/>
      <c r="GNZ173" s="149">
        <f>GNU173+GNW173+GNY173</f>
        <v>792.37288135593224</v>
      </c>
      <c r="GXJ173" s="33"/>
      <c r="GXK173" s="51" t="s">
        <v>146</v>
      </c>
      <c r="GXL173" s="134" t="s">
        <v>147</v>
      </c>
      <c r="GXM173" s="35" t="s">
        <v>63</v>
      </c>
      <c r="GXN173" s="35"/>
      <c r="GXO173" s="148">
        <f>GXO169</f>
        <v>22</v>
      </c>
      <c r="GXP173" s="148">
        <f>42.5/1.18</f>
        <v>36.016949152542374</v>
      </c>
      <c r="GXQ173" s="148">
        <f>GXO173*GXP173</f>
        <v>792.37288135593224</v>
      </c>
      <c r="GXR173" s="35"/>
      <c r="GXS173" s="148"/>
      <c r="GXT173" s="35"/>
      <c r="GXU173" s="148"/>
      <c r="GXV173" s="149">
        <f>GXQ173+GXS173+GXU173</f>
        <v>792.37288135593224</v>
      </c>
      <c r="HHF173" s="33"/>
      <c r="HHG173" s="51" t="s">
        <v>146</v>
      </c>
      <c r="HHH173" s="134" t="s">
        <v>147</v>
      </c>
      <c r="HHI173" s="35" t="s">
        <v>63</v>
      </c>
      <c r="HHJ173" s="35"/>
      <c r="HHK173" s="148">
        <f>HHK169</f>
        <v>22</v>
      </c>
      <c r="HHL173" s="148">
        <f>42.5/1.18</f>
        <v>36.016949152542374</v>
      </c>
      <c r="HHM173" s="148">
        <f>HHK173*HHL173</f>
        <v>792.37288135593224</v>
      </c>
      <c r="HHN173" s="35"/>
      <c r="HHO173" s="148"/>
      <c r="HHP173" s="35"/>
      <c r="HHQ173" s="148"/>
      <c r="HHR173" s="149">
        <f>HHM173+HHO173+HHQ173</f>
        <v>792.37288135593224</v>
      </c>
      <c r="HRB173" s="33"/>
      <c r="HRC173" s="51" t="s">
        <v>146</v>
      </c>
      <c r="HRD173" s="134" t="s">
        <v>147</v>
      </c>
      <c r="HRE173" s="35" t="s">
        <v>63</v>
      </c>
      <c r="HRF173" s="35"/>
      <c r="HRG173" s="148">
        <f>HRG169</f>
        <v>22</v>
      </c>
      <c r="HRH173" s="148">
        <f>42.5/1.18</f>
        <v>36.016949152542374</v>
      </c>
      <c r="HRI173" s="148">
        <f>HRG173*HRH173</f>
        <v>792.37288135593224</v>
      </c>
      <c r="HRJ173" s="35"/>
      <c r="HRK173" s="148"/>
      <c r="HRL173" s="35"/>
      <c r="HRM173" s="148"/>
      <c r="HRN173" s="149">
        <f>HRI173+HRK173+HRM173</f>
        <v>792.37288135593224</v>
      </c>
      <c r="IAX173" s="33"/>
      <c r="IAY173" s="51" t="s">
        <v>146</v>
      </c>
      <c r="IAZ173" s="134" t="s">
        <v>147</v>
      </c>
      <c r="IBA173" s="35" t="s">
        <v>63</v>
      </c>
      <c r="IBB173" s="35"/>
      <c r="IBC173" s="148">
        <f>IBC169</f>
        <v>22</v>
      </c>
      <c r="IBD173" s="148">
        <f>42.5/1.18</f>
        <v>36.016949152542374</v>
      </c>
      <c r="IBE173" s="148">
        <f>IBC173*IBD173</f>
        <v>792.37288135593224</v>
      </c>
      <c r="IBF173" s="35"/>
      <c r="IBG173" s="148"/>
      <c r="IBH173" s="35"/>
      <c r="IBI173" s="148"/>
      <c r="IBJ173" s="149">
        <f>IBE173+IBG173+IBI173</f>
        <v>792.37288135593224</v>
      </c>
      <c r="IKT173" s="33"/>
      <c r="IKU173" s="51" t="s">
        <v>146</v>
      </c>
      <c r="IKV173" s="134" t="s">
        <v>147</v>
      </c>
      <c r="IKW173" s="35" t="s">
        <v>63</v>
      </c>
      <c r="IKX173" s="35"/>
      <c r="IKY173" s="148">
        <f>IKY169</f>
        <v>22</v>
      </c>
      <c r="IKZ173" s="148">
        <f>42.5/1.18</f>
        <v>36.016949152542374</v>
      </c>
      <c r="ILA173" s="148">
        <f>IKY173*IKZ173</f>
        <v>792.37288135593224</v>
      </c>
      <c r="ILB173" s="35"/>
      <c r="ILC173" s="148"/>
      <c r="ILD173" s="35"/>
      <c r="ILE173" s="148"/>
      <c r="ILF173" s="149">
        <f>ILA173+ILC173+ILE173</f>
        <v>792.37288135593224</v>
      </c>
      <c r="IUP173" s="33"/>
      <c r="IUQ173" s="51" t="s">
        <v>146</v>
      </c>
      <c r="IUR173" s="134" t="s">
        <v>147</v>
      </c>
      <c r="IUS173" s="35" t="s">
        <v>63</v>
      </c>
      <c r="IUT173" s="35"/>
      <c r="IUU173" s="148">
        <f>IUU169</f>
        <v>22</v>
      </c>
      <c r="IUV173" s="148">
        <f>42.5/1.18</f>
        <v>36.016949152542374</v>
      </c>
      <c r="IUW173" s="148">
        <f>IUU173*IUV173</f>
        <v>792.37288135593224</v>
      </c>
      <c r="IUX173" s="35"/>
      <c r="IUY173" s="148"/>
      <c r="IUZ173" s="35"/>
      <c r="IVA173" s="148"/>
      <c r="IVB173" s="149">
        <f>IUW173+IUY173+IVA173</f>
        <v>792.37288135593224</v>
      </c>
      <c r="JEL173" s="33"/>
      <c r="JEM173" s="51" t="s">
        <v>146</v>
      </c>
      <c r="JEN173" s="134" t="s">
        <v>147</v>
      </c>
      <c r="JEO173" s="35" t="s">
        <v>63</v>
      </c>
      <c r="JEP173" s="35"/>
      <c r="JEQ173" s="148">
        <f>JEQ169</f>
        <v>22</v>
      </c>
      <c r="JER173" s="148">
        <f>42.5/1.18</f>
        <v>36.016949152542374</v>
      </c>
      <c r="JES173" s="148">
        <f>JEQ173*JER173</f>
        <v>792.37288135593224</v>
      </c>
      <c r="JET173" s="35"/>
      <c r="JEU173" s="148"/>
      <c r="JEV173" s="35"/>
      <c r="JEW173" s="148"/>
      <c r="JEX173" s="149">
        <f>JES173+JEU173+JEW173</f>
        <v>792.37288135593224</v>
      </c>
      <c r="JOH173" s="33"/>
      <c r="JOI173" s="51" t="s">
        <v>146</v>
      </c>
      <c r="JOJ173" s="134" t="s">
        <v>147</v>
      </c>
      <c r="JOK173" s="35" t="s">
        <v>63</v>
      </c>
      <c r="JOL173" s="35"/>
      <c r="JOM173" s="148">
        <f>JOM169</f>
        <v>22</v>
      </c>
      <c r="JON173" s="148">
        <f>42.5/1.18</f>
        <v>36.016949152542374</v>
      </c>
      <c r="JOO173" s="148">
        <f>JOM173*JON173</f>
        <v>792.37288135593224</v>
      </c>
      <c r="JOP173" s="35"/>
      <c r="JOQ173" s="148"/>
      <c r="JOR173" s="35"/>
      <c r="JOS173" s="148"/>
      <c r="JOT173" s="149">
        <f>JOO173+JOQ173+JOS173</f>
        <v>792.37288135593224</v>
      </c>
      <c r="JYD173" s="33"/>
      <c r="JYE173" s="51" t="s">
        <v>146</v>
      </c>
      <c r="JYF173" s="134" t="s">
        <v>147</v>
      </c>
      <c r="JYG173" s="35" t="s">
        <v>63</v>
      </c>
      <c r="JYH173" s="35"/>
      <c r="JYI173" s="148">
        <f>JYI169</f>
        <v>22</v>
      </c>
      <c r="JYJ173" s="148">
        <f>42.5/1.18</f>
        <v>36.016949152542374</v>
      </c>
      <c r="JYK173" s="148">
        <f>JYI173*JYJ173</f>
        <v>792.37288135593224</v>
      </c>
      <c r="JYL173" s="35"/>
      <c r="JYM173" s="148"/>
      <c r="JYN173" s="35"/>
      <c r="JYO173" s="148"/>
      <c r="JYP173" s="149">
        <f>JYK173+JYM173+JYO173</f>
        <v>792.37288135593224</v>
      </c>
      <c r="KHZ173" s="33"/>
      <c r="KIA173" s="51" t="s">
        <v>146</v>
      </c>
      <c r="KIB173" s="134" t="s">
        <v>147</v>
      </c>
      <c r="KIC173" s="35" t="s">
        <v>63</v>
      </c>
      <c r="KID173" s="35"/>
      <c r="KIE173" s="148">
        <f>KIE169</f>
        <v>22</v>
      </c>
      <c r="KIF173" s="148">
        <f>42.5/1.18</f>
        <v>36.016949152542374</v>
      </c>
      <c r="KIG173" s="148">
        <f>KIE173*KIF173</f>
        <v>792.37288135593224</v>
      </c>
      <c r="KIH173" s="35"/>
      <c r="KII173" s="148"/>
      <c r="KIJ173" s="35"/>
      <c r="KIK173" s="148"/>
      <c r="KIL173" s="149">
        <f>KIG173+KII173+KIK173</f>
        <v>792.37288135593224</v>
      </c>
      <c r="KRV173" s="33"/>
      <c r="KRW173" s="51" t="s">
        <v>146</v>
      </c>
      <c r="KRX173" s="134" t="s">
        <v>147</v>
      </c>
      <c r="KRY173" s="35" t="s">
        <v>63</v>
      </c>
      <c r="KRZ173" s="35"/>
      <c r="KSA173" s="148">
        <f>KSA169</f>
        <v>22</v>
      </c>
      <c r="KSB173" s="148">
        <f>42.5/1.18</f>
        <v>36.016949152542374</v>
      </c>
      <c r="KSC173" s="148">
        <f>KSA173*KSB173</f>
        <v>792.37288135593224</v>
      </c>
      <c r="KSD173" s="35"/>
      <c r="KSE173" s="148"/>
      <c r="KSF173" s="35"/>
      <c r="KSG173" s="148"/>
      <c r="KSH173" s="149">
        <f>KSC173+KSE173+KSG173</f>
        <v>792.37288135593224</v>
      </c>
      <c r="LBR173" s="33"/>
      <c r="LBS173" s="51" t="s">
        <v>146</v>
      </c>
      <c r="LBT173" s="134" t="s">
        <v>147</v>
      </c>
      <c r="LBU173" s="35" t="s">
        <v>63</v>
      </c>
      <c r="LBV173" s="35"/>
      <c r="LBW173" s="148">
        <f>LBW169</f>
        <v>22</v>
      </c>
      <c r="LBX173" s="148">
        <f>42.5/1.18</f>
        <v>36.016949152542374</v>
      </c>
      <c r="LBY173" s="148">
        <f>LBW173*LBX173</f>
        <v>792.37288135593224</v>
      </c>
      <c r="LBZ173" s="35"/>
      <c r="LCA173" s="148"/>
      <c r="LCB173" s="35"/>
      <c r="LCC173" s="148"/>
      <c r="LCD173" s="149">
        <f>LBY173+LCA173+LCC173</f>
        <v>792.37288135593224</v>
      </c>
      <c r="LLN173" s="33"/>
      <c r="LLO173" s="51" t="s">
        <v>146</v>
      </c>
      <c r="LLP173" s="134" t="s">
        <v>147</v>
      </c>
      <c r="LLQ173" s="35" t="s">
        <v>63</v>
      </c>
      <c r="LLR173" s="35"/>
      <c r="LLS173" s="148">
        <f>LLS169</f>
        <v>22</v>
      </c>
      <c r="LLT173" s="148">
        <f>42.5/1.18</f>
        <v>36.016949152542374</v>
      </c>
      <c r="LLU173" s="148">
        <f>LLS173*LLT173</f>
        <v>792.37288135593224</v>
      </c>
      <c r="LLV173" s="35"/>
      <c r="LLW173" s="148"/>
      <c r="LLX173" s="35"/>
      <c r="LLY173" s="148"/>
      <c r="LLZ173" s="149">
        <f>LLU173+LLW173+LLY173</f>
        <v>792.37288135593224</v>
      </c>
      <c r="LVJ173" s="33"/>
      <c r="LVK173" s="51" t="s">
        <v>146</v>
      </c>
      <c r="LVL173" s="134" t="s">
        <v>147</v>
      </c>
      <c r="LVM173" s="35" t="s">
        <v>63</v>
      </c>
      <c r="LVN173" s="35"/>
      <c r="LVO173" s="148">
        <f>LVO169</f>
        <v>22</v>
      </c>
      <c r="LVP173" s="148">
        <f>42.5/1.18</f>
        <v>36.016949152542374</v>
      </c>
      <c r="LVQ173" s="148">
        <f>LVO173*LVP173</f>
        <v>792.37288135593224</v>
      </c>
      <c r="LVR173" s="35"/>
      <c r="LVS173" s="148"/>
      <c r="LVT173" s="35"/>
      <c r="LVU173" s="148"/>
      <c r="LVV173" s="149">
        <f>LVQ173+LVS173+LVU173</f>
        <v>792.37288135593224</v>
      </c>
      <c r="MFF173" s="33"/>
      <c r="MFG173" s="51" t="s">
        <v>146</v>
      </c>
      <c r="MFH173" s="134" t="s">
        <v>147</v>
      </c>
      <c r="MFI173" s="35" t="s">
        <v>63</v>
      </c>
      <c r="MFJ173" s="35"/>
      <c r="MFK173" s="148">
        <f>MFK169</f>
        <v>22</v>
      </c>
      <c r="MFL173" s="148">
        <f>42.5/1.18</f>
        <v>36.016949152542374</v>
      </c>
      <c r="MFM173" s="148">
        <f>MFK173*MFL173</f>
        <v>792.37288135593224</v>
      </c>
      <c r="MFN173" s="35"/>
      <c r="MFO173" s="148"/>
      <c r="MFP173" s="35"/>
      <c r="MFQ173" s="148"/>
      <c r="MFR173" s="149">
        <f>MFM173+MFO173+MFQ173</f>
        <v>792.37288135593224</v>
      </c>
      <c r="MPB173" s="33"/>
      <c r="MPC173" s="51" t="s">
        <v>146</v>
      </c>
      <c r="MPD173" s="134" t="s">
        <v>147</v>
      </c>
      <c r="MPE173" s="35" t="s">
        <v>63</v>
      </c>
      <c r="MPF173" s="35"/>
      <c r="MPG173" s="148">
        <f>MPG169</f>
        <v>22</v>
      </c>
      <c r="MPH173" s="148">
        <f>42.5/1.18</f>
        <v>36.016949152542374</v>
      </c>
      <c r="MPI173" s="148">
        <f>MPG173*MPH173</f>
        <v>792.37288135593224</v>
      </c>
      <c r="MPJ173" s="35"/>
      <c r="MPK173" s="148"/>
      <c r="MPL173" s="35"/>
      <c r="MPM173" s="148"/>
      <c r="MPN173" s="149">
        <f>MPI173+MPK173+MPM173</f>
        <v>792.37288135593224</v>
      </c>
      <c r="MYX173" s="33"/>
      <c r="MYY173" s="51" t="s">
        <v>146</v>
      </c>
      <c r="MYZ173" s="134" t="s">
        <v>147</v>
      </c>
      <c r="MZA173" s="35" t="s">
        <v>63</v>
      </c>
      <c r="MZB173" s="35"/>
      <c r="MZC173" s="148">
        <f>MZC169</f>
        <v>22</v>
      </c>
      <c r="MZD173" s="148">
        <f>42.5/1.18</f>
        <v>36.016949152542374</v>
      </c>
      <c r="MZE173" s="148">
        <f>MZC173*MZD173</f>
        <v>792.37288135593224</v>
      </c>
      <c r="MZF173" s="35"/>
      <c r="MZG173" s="148"/>
      <c r="MZH173" s="35"/>
      <c r="MZI173" s="148"/>
      <c r="MZJ173" s="149">
        <f>MZE173+MZG173+MZI173</f>
        <v>792.37288135593224</v>
      </c>
      <c r="NIT173" s="33"/>
      <c r="NIU173" s="51" t="s">
        <v>146</v>
      </c>
      <c r="NIV173" s="134" t="s">
        <v>147</v>
      </c>
      <c r="NIW173" s="35" t="s">
        <v>63</v>
      </c>
      <c r="NIX173" s="35"/>
      <c r="NIY173" s="148">
        <f>NIY169</f>
        <v>22</v>
      </c>
      <c r="NIZ173" s="148">
        <f>42.5/1.18</f>
        <v>36.016949152542374</v>
      </c>
      <c r="NJA173" s="148">
        <f>NIY173*NIZ173</f>
        <v>792.37288135593224</v>
      </c>
      <c r="NJB173" s="35"/>
      <c r="NJC173" s="148"/>
      <c r="NJD173" s="35"/>
      <c r="NJE173" s="148"/>
      <c r="NJF173" s="149">
        <f>NJA173+NJC173+NJE173</f>
        <v>792.37288135593224</v>
      </c>
      <c r="NSP173" s="33"/>
      <c r="NSQ173" s="51" t="s">
        <v>146</v>
      </c>
      <c r="NSR173" s="134" t="s">
        <v>147</v>
      </c>
      <c r="NSS173" s="35" t="s">
        <v>63</v>
      </c>
      <c r="NST173" s="35"/>
      <c r="NSU173" s="148">
        <f>NSU169</f>
        <v>22</v>
      </c>
      <c r="NSV173" s="148">
        <f>42.5/1.18</f>
        <v>36.016949152542374</v>
      </c>
      <c r="NSW173" s="148">
        <f>NSU173*NSV173</f>
        <v>792.37288135593224</v>
      </c>
      <c r="NSX173" s="35"/>
      <c r="NSY173" s="148"/>
      <c r="NSZ173" s="35"/>
      <c r="NTA173" s="148"/>
      <c r="NTB173" s="149">
        <f>NSW173+NSY173+NTA173</f>
        <v>792.37288135593224</v>
      </c>
      <c r="OCL173" s="33"/>
      <c r="OCM173" s="51" t="s">
        <v>146</v>
      </c>
      <c r="OCN173" s="134" t="s">
        <v>147</v>
      </c>
      <c r="OCO173" s="35" t="s">
        <v>63</v>
      </c>
      <c r="OCP173" s="35"/>
      <c r="OCQ173" s="148">
        <f>OCQ169</f>
        <v>22</v>
      </c>
      <c r="OCR173" s="148">
        <f>42.5/1.18</f>
        <v>36.016949152542374</v>
      </c>
      <c r="OCS173" s="148">
        <f>OCQ173*OCR173</f>
        <v>792.37288135593224</v>
      </c>
      <c r="OCT173" s="35"/>
      <c r="OCU173" s="148"/>
      <c r="OCV173" s="35"/>
      <c r="OCW173" s="148"/>
      <c r="OCX173" s="149">
        <f>OCS173+OCU173+OCW173</f>
        <v>792.37288135593224</v>
      </c>
      <c r="OMH173" s="33"/>
      <c r="OMI173" s="51" t="s">
        <v>146</v>
      </c>
      <c r="OMJ173" s="134" t="s">
        <v>147</v>
      </c>
      <c r="OMK173" s="35" t="s">
        <v>63</v>
      </c>
      <c r="OML173" s="35"/>
      <c r="OMM173" s="148">
        <f>OMM169</f>
        <v>22</v>
      </c>
      <c r="OMN173" s="148">
        <f>42.5/1.18</f>
        <v>36.016949152542374</v>
      </c>
      <c r="OMO173" s="148">
        <f>OMM173*OMN173</f>
        <v>792.37288135593224</v>
      </c>
      <c r="OMP173" s="35"/>
      <c r="OMQ173" s="148"/>
      <c r="OMR173" s="35"/>
      <c r="OMS173" s="148"/>
      <c r="OMT173" s="149">
        <f>OMO173+OMQ173+OMS173</f>
        <v>792.37288135593224</v>
      </c>
      <c r="OWD173" s="33"/>
      <c r="OWE173" s="51" t="s">
        <v>146</v>
      </c>
      <c r="OWF173" s="134" t="s">
        <v>147</v>
      </c>
      <c r="OWG173" s="35" t="s">
        <v>63</v>
      </c>
      <c r="OWH173" s="35"/>
      <c r="OWI173" s="148">
        <f>OWI169</f>
        <v>22</v>
      </c>
      <c r="OWJ173" s="148">
        <f>42.5/1.18</f>
        <v>36.016949152542374</v>
      </c>
      <c r="OWK173" s="148">
        <f>OWI173*OWJ173</f>
        <v>792.37288135593224</v>
      </c>
      <c r="OWL173" s="35"/>
      <c r="OWM173" s="148"/>
      <c r="OWN173" s="35"/>
      <c r="OWO173" s="148"/>
      <c r="OWP173" s="149">
        <f>OWK173+OWM173+OWO173</f>
        <v>792.37288135593224</v>
      </c>
      <c r="PFZ173" s="33"/>
      <c r="PGA173" s="51" t="s">
        <v>146</v>
      </c>
      <c r="PGB173" s="134" t="s">
        <v>147</v>
      </c>
      <c r="PGC173" s="35" t="s">
        <v>63</v>
      </c>
      <c r="PGD173" s="35"/>
      <c r="PGE173" s="148">
        <f>PGE169</f>
        <v>22</v>
      </c>
      <c r="PGF173" s="148">
        <f>42.5/1.18</f>
        <v>36.016949152542374</v>
      </c>
      <c r="PGG173" s="148">
        <f>PGE173*PGF173</f>
        <v>792.37288135593224</v>
      </c>
      <c r="PGH173" s="35"/>
      <c r="PGI173" s="148"/>
      <c r="PGJ173" s="35"/>
      <c r="PGK173" s="148"/>
      <c r="PGL173" s="149">
        <f>PGG173+PGI173+PGK173</f>
        <v>792.37288135593224</v>
      </c>
      <c r="PPV173" s="33"/>
      <c r="PPW173" s="51" t="s">
        <v>146</v>
      </c>
      <c r="PPX173" s="134" t="s">
        <v>147</v>
      </c>
      <c r="PPY173" s="35" t="s">
        <v>63</v>
      </c>
      <c r="PPZ173" s="35"/>
      <c r="PQA173" s="148">
        <f>PQA169</f>
        <v>22</v>
      </c>
      <c r="PQB173" s="148">
        <f>42.5/1.18</f>
        <v>36.016949152542374</v>
      </c>
      <c r="PQC173" s="148">
        <f>PQA173*PQB173</f>
        <v>792.37288135593224</v>
      </c>
      <c r="PQD173" s="35"/>
      <c r="PQE173" s="148"/>
      <c r="PQF173" s="35"/>
      <c r="PQG173" s="148"/>
      <c r="PQH173" s="149">
        <f>PQC173+PQE173+PQG173</f>
        <v>792.37288135593224</v>
      </c>
      <c r="PZR173" s="33"/>
      <c r="PZS173" s="51" t="s">
        <v>146</v>
      </c>
      <c r="PZT173" s="134" t="s">
        <v>147</v>
      </c>
      <c r="PZU173" s="35" t="s">
        <v>63</v>
      </c>
      <c r="PZV173" s="35"/>
      <c r="PZW173" s="148">
        <f>PZW169</f>
        <v>22</v>
      </c>
      <c r="PZX173" s="148">
        <f>42.5/1.18</f>
        <v>36.016949152542374</v>
      </c>
      <c r="PZY173" s="148">
        <f>PZW173*PZX173</f>
        <v>792.37288135593224</v>
      </c>
      <c r="PZZ173" s="35"/>
      <c r="QAA173" s="148"/>
      <c r="QAB173" s="35"/>
      <c r="QAC173" s="148"/>
      <c r="QAD173" s="149">
        <f>PZY173+QAA173+QAC173</f>
        <v>792.37288135593224</v>
      </c>
      <c r="QJN173" s="33"/>
      <c r="QJO173" s="51" t="s">
        <v>146</v>
      </c>
      <c r="QJP173" s="134" t="s">
        <v>147</v>
      </c>
      <c r="QJQ173" s="35" t="s">
        <v>63</v>
      </c>
      <c r="QJR173" s="35"/>
      <c r="QJS173" s="148">
        <f>QJS169</f>
        <v>22</v>
      </c>
      <c r="QJT173" s="148">
        <f>42.5/1.18</f>
        <v>36.016949152542374</v>
      </c>
      <c r="QJU173" s="148">
        <f>QJS173*QJT173</f>
        <v>792.37288135593224</v>
      </c>
      <c r="QJV173" s="35"/>
      <c r="QJW173" s="148"/>
      <c r="QJX173" s="35"/>
      <c r="QJY173" s="148"/>
      <c r="QJZ173" s="149">
        <f>QJU173+QJW173+QJY173</f>
        <v>792.37288135593224</v>
      </c>
      <c r="QTJ173" s="33"/>
      <c r="QTK173" s="51" t="s">
        <v>146</v>
      </c>
      <c r="QTL173" s="134" t="s">
        <v>147</v>
      </c>
      <c r="QTM173" s="35" t="s">
        <v>63</v>
      </c>
      <c r="QTN173" s="35"/>
      <c r="QTO173" s="148">
        <f>QTO169</f>
        <v>22</v>
      </c>
      <c r="QTP173" s="148">
        <f>42.5/1.18</f>
        <v>36.016949152542374</v>
      </c>
      <c r="QTQ173" s="148">
        <f>QTO173*QTP173</f>
        <v>792.37288135593224</v>
      </c>
      <c r="QTR173" s="35"/>
      <c r="QTS173" s="148"/>
      <c r="QTT173" s="35"/>
      <c r="QTU173" s="148"/>
      <c r="QTV173" s="149">
        <f>QTQ173+QTS173+QTU173</f>
        <v>792.37288135593224</v>
      </c>
      <c r="RDF173" s="33"/>
      <c r="RDG173" s="51" t="s">
        <v>146</v>
      </c>
      <c r="RDH173" s="134" t="s">
        <v>147</v>
      </c>
      <c r="RDI173" s="35" t="s">
        <v>63</v>
      </c>
      <c r="RDJ173" s="35"/>
      <c r="RDK173" s="148">
        <f>RDK169</f>
        <v>22</v>
      </c>
      <c r="RDL173" s="148">
        <f>42.5/1.18</f>
        <v>36.016949152542374</v>
      </c>
      <c r="RDM173" s="148">
        <f>RDK173*RDL173</f>
        <v>792.37288135593224</v>
      </c>
      <c r="RDN173" s="35"/>
      <c r="RDO173" s="148"/>
      <c r="RDP173" s="35"/>
      <c r="RDQ173" s="148"/>
      <c r="RDR173" s="149">
        <f>RDM173+RDO173+RDQ173</f>
        <v>792.37288135593224</v>
      </c>
      <c r="RNB173" s="33"/>
      <c r="RNC173" s="51" t="s">
        <v>146</v>
      </c>
      <c r="RND173" s="134" t="s">
        <v>147</v>
      </c>
      <c r="RNE173" s="35" t="s">
        <v>63</v>
      </c>
      <c r="RNF173" s="35"/>
      <c r="RNG173" s="148">
        <f>RNG169</f>
        <v>22</v>
      </c>
      <c r="RNH173" s="148">
        <f>42.5/1.18</f>
        <v>36.016949152542374</v>
      </c>
      <c r="RNI173" s="148">
        <f>RNG173*RNH173</f>
        <v>792.37288135593224</v>
      </c>
      <c r="RNJ173" s="35"/>
      <c r="RNK173" s="148"/>
      <c r="RNL173" s="35"/>
      <c r="RNM173" s="148"/>
      <c r="RNN173" s="149">
        <f>RNI173+RNK173+RNM173</f>
        <v>792.37288135593224</v>
      </c>
      <c r="RWX173" s="33"/>
      <c r="RWY173" s="51" t="s">
        <v>146</v>
      </c>
      <c r="RWZ173" s="134" t="s">
        <v>147</v>
      </c>
      <c r="RXA173" s="35" t="s">
        <v>63</v>
      </c>
      <c r="RXB173" s="35"/>
      <c r="RXC173" s="148">
        <f>RXC169</f>
        <v>22</v>
      </c>
      <c r="RXD173" s="148">
        <f>42.5/1.18</f>
        <v>36.016949152542374</v>
      </c>
      <c r="RXE173" s="148">
        <f>RXC173*RXD173</f>
        <v>792.37288135593224</v>
      </c>
      <c r="RXF173" s="35"/>
      <c r="RXG173" s="148"/>
      <c r="RXH173" s="35"/>
      <c r="RXI173" s="148"/>
      <c r="RXJ173" s="149">
        <f>RXE173+RXG173+RXI173</f>
        <v>792.37288135593224</v>
      </c>
      <c r="SGT173" s="33"/>
      <c r="SGU173" s="51" t="s">
        <v>146</v>
      </c>
      <c r="SGV173" s="134" t="s">
        <v>147</v>
      </c>
      <c r="SGW173" s="35" t="s">
        <v>63</v>
      </c>
      <c r="SGX173" s="35"/>
      <c r="SGY173" s="148">
        <f>SGY169</f>
        <v>22</v>
      </c>
      <c r="SGZ173" s="148">
        <f>42.5/1.18</f>
        <v>36.016949152542374</v>
      </c>
      <c r="SHA173" s="148">
        <f>SGY173*SGZ173</f>
        <v>792.37288135593224</v>
      </c>
      <c r="SHB173" s="35"/>
      <c r="SHC173" s="148"/>
      <c r="SHD173" s="35"/>
      <c r="SHE173" s="148"/>
      <c r="SHF173" s="149">
        <f>SHA173+SHC173+SHE173</f>
        <v>792.37288135593224</v>
      </c>
      <c r="SQP173" s="33"/>
      <c r="SQQ173" s="51" t="s">
        <v>146</v>
      </c>
      <c r="SQR173" s="134" t="s">
        <v>147</v>
      </c>
      <c r="SQS173" s="35" t="s">
        <v>63</v>
      </c>
      <c r="SQT173" s="35"/>
      <c r="SQU173" s="148">
        <f>SQU169</f>
        <v>22</v>
      </c>
      <c r="SQV173" s="148">
        <f>42.5/1.18</f>
        <v>36.016949152542374</v>
      </c>
      <c r="SQW173" s="148">
        <f>SQU173*SQV173</f>
        <v>792.37288135593224</v>
      </c>
      <c r="SQX173" s="35"/>
      <c r="SQY173" s="148"/>
      <c r="SQZ173" s="35"/>
      <c r="SRA173" s="148"/>
      <c r="SRB173" s="149">
        <f>SQW173+SQY173+SRA173</f>
        <v>792.37288135593224</v>
      </c>
      <c r="TAL173" s="33"/>
      <c r="TAM173" s="51" t="s">
        <v>146</v>
      </c>
      <c r="TAN173" s="134" t="s">
        <v>147</v>
      </c>
      <c r="TAO173" s="35" t="s">
        <v>63</v>
      </c>
      <c r="TAP173" s="35"/>
      <c r="TAQ173" s="148">
        <f>TAQ169</f>
        <v>22</v>
      </c>
      <c r="TAR173" s="148">
        <f>42.5/1.18</f>
        <v>36.016949152542374</v>
      </c>
      <c r="TAS173" s="148">
        <f>TAQ173*TAR173</f>
        <v>792.37288135593224</v>
      </c>
      <c r="TAT173" s="35"/>
      <c r="TAU173" s="148"/>
      <c r="TAV173" s="35"/>
      <c r="TAW173" s="148"/>
      <c r="TAX173" s="149">
        <f>TAS173+TAU173+TAW173</f>
        <v>792.37288135593224</v>
      </c>
      <c r="TKH173" s="33"/>
      <c r="TKI173" s="51" t="s">
        <v>146</v>
      </c>
      <c r="TKJ173" s="134" t="s">
        <v>147</v>
      </c>
      <c r="TKK173" s="35" t="s">
        <v>63</v>
      </c>
      <c r="TKL173" s="35"/>
      <c r="TKM173" s="148">
        <f>TKM169</f>
        <v>22</v>
      </c>
      <c r="TKN173" s="148">
        <f>42.5/1.18</f>
        <v>36.016949152542374</v>
      </c>
      <c r="TKO173" s="148">
        <f>TKM173*TKN173</f>
        <v>792.37288135593224</v>
      </c>
      <c r="TKP173" s="35"/>
      <c r="TKQ173" s="148"/>
      <c r="TKR173" s="35"/>
      <c r="TKS173" s="148"/>
      <c r="TKT173" s="149">
        <f>TKO173+TKQ173+TKS173</f>
        <v>792.37288135593224</v>
      </c>
      <c r="TUD173" s="33"/>
      <c r="TUE173" s="51" t="s">
        <v>146</v>
      </c>
      <c r="TUF173" s="134" t="s">
        <v>147</v>
      </c>
      <c r="TUG173" s="35" t="s">
        <v>63</v>
      </c>
      <c r="TUH173" s="35"/>
      <c r="TUI173" s="148">
        <f>TUI169</f>
        <v>22</v>
      </c>
      <c r="TUJ173" s="148">
        <f>42.5/1.18</f>
        <v>36.016949152542374</v>
      </c>
      <c r="TUK173" s="148">
        <f>TUI173*TUJ173</f>
        <v>792.37288135593224</v>
      </c>
      <c r="TUL173" s="35"/>
      <c r="TUM173" s="148"/>
      <c r="TUN173" s="35"/>
      <c r="TUO173" s="148"/>
      <c r="TUP173" s="149">
        <f>TUK173+TUM173+TUO173</f>
        <v>792.37288135593224</v>
      </c>
      <c r="UDZ173" s="33"/>
      <c r="UEA173" s="51" t="s">
        <v>146</v>
      </c>
      <c r="UEB173" s="134" t="s">
        <v>147</v>
      </c>
      <c r="UEC173" s="35" t="s">
        <v>63</v>
      </c>
      <c r="UED173" s="35"/>
      <c r="UEE173" s="148">
        <f>UEE169</f>
        <v>22</v>
      </c>
      <c r="UEF173" s="148">
        <f>42.5/1.18</f>
        <v>36.016949152542374</v>
      </c>
      <c r="UEG173" s="148">
        <f>UEE173*UEF173</f>
        <v>792.37288135593224</v>
      </c>
      <c r="UEH173" s="35"/>
      <c r="UEI173" s="148"/>
      <c r="UEJ173" s="35"/>
      <c r="UEK173" s="148"/>
      <c r="UEL173" s="149">
        <f>UEG173+UEI173+UEK173</f>
        <v>792.37288135593224</v>
      </c>
      <c r="UNV173" s="33"/>
      <c r="UNW173" s="51" t="s">
        <v>146</v>
      </c>
      <c r="UNX173" s="134" t="s">
        <v>147</v>
      </c>
      <c r="UNY173" s="35" t="s">
        <v>63</v>
      </c>
      <c r="UNZ173" s="35"/>
      <c r="UOA173" s="148">
        <f>UOA169</f>
        <v>22</v>
      </c>
      <c r="UOB173" s="148">
        <f>42.5/1.18</f>
        <v>36.016949152542374</v>
      </c>
      <c r="UOC173" s="148">
        <f>UOA173*UOB173</f>
        <v>792.37288135593224</v>
      </c>
      <c r="UOD173" s="35"/>
      <c r="UOE173" s="148"/>
      <c r="UOF173" s="35"/>
      <c r="UOG173" s="148"/>
      <c r="UOH173" s="149">
        <f>UOC173+UOE173+UOG173</f>
        <v>792.37288135593224</v>
      </c>
      <c r="UXR173" s="33"/>
      <c r="UXS173" s="51" t="s">
        <v>146</v>
      </c>
      <c r="UXT173" s="134" t="s">
        <v>147</v>
      </c>
      <c r="UXU173" s="35" t="s">
        <v>63</v>
      </c>
      <c r="UXV173" s="35"/>
      <c r="UXW173" s="148">
        <f>UXW169</f>
        <v>22</v>
      </c>
      <c r="UXX173" s="148">
        <f>42.5/1.18</f>
        <v>36.016949152542374</v>
      </c>
      <c r="UXY173" s="148">
        <f>UXW173*UXX173</f>
        <v>792.37288135593224</v>
      </c>
      <c r="UXZ173" s="35"/>
      <c r="UYA173" s="148"/>
      <c r="UYB173" s="35"/>
      <c r="UYC173" s="148"/>
      <c r="UYD173" s="149">
        <f>UXY173+UYA173+UYC173</f>
        <v>792.37288135593224</v>
      </c>
      <c r="VHN173" s="33"/>
      <c r="VHO173" s="51" t="s">
        <v>146</v>
      </c>
      <c r="VHP173" s="134" t="s">
        <v>147</v>
      </c>
      <c r="VHQ173" s="35" t="s">
        <v>63</v>
      </c>
      <c r="VHR173" s="35"/>
      <c r="VHS173" s="148">
        <f>VHS169</f>
        <v>22</v>
      </c>
      <c r="VHT173" s="148">
        <f>42.5/1.18</f>
        <v>36.016949152542374</v>
      </c>
      <c r="VHU173" s="148">
        <f>VHS173*VHT173</f>
        <v>792.37288135593224</v>
      </c>
      <c r="VHV173" s="35"/>
      <c r="VHW173" s="148"/>
      <c r="VHX173" s="35"/>
      <c r="VHY173" s="148"/>
      <c r="VHZ173" s="149">
        <f>VHU173+VHW173+VHY173</f>
        <v>792.37288135593224</v>
      </c>
      <c r="VRJ173" s="33"/>
      <c r="VRK173" s="51" t="s">
        <v>146</v>
      </c>
      <c r="VRL173" s="134" t="s">
        <v>147</v>
      </c>
      <c r="VRM173" s="35" t="s">
        <v>63</v>
      </c>
      <c r="VRN173" s="35"/>
      <c r="VRO173" s="148">
        <f>VRO169</f>
        <v>22</v>
      </c>
      <c r="VRP173" s="148">
        <f>42.5/1.18</f>
        <v>36.016949152542374</v>
      </c>
      <c r="VRQ173" s="148">
        <f>VRO173*VRP173</f>
        <v>792.37288135593224</v>
      </c>
      <c r="VRR173" s="35"/>
      <c r="VRS173" s="148"/>
      <c r="VRT173" s="35"/>
      <c r="VRU173" s="148"/>
      <c r="VRV173" s="149">
        <f>VRQ173+VRS173+VRU173</f>
        <v>792.37288135593224</v>
      </c>
      <c r="WBF173" s="33"/>
      <c r="WBG173" s="51" t="s">
        <v>146</v>
      </c>
      <c r="WBH173" s="134" t="s">
        <v>147</v>
      </c>
      <c r="WBI173" s="35" t="s">
        <v>63</v>
      </c>
      <c r="WBJ173" s="35"/>
      <c r="WBK173" s="148">
        <f>WBK169</f>
        <v>22</v>
      </c>
      <c r="WBL173" s="148">
        <f>42.5/1.18</f>
        <v>36.016949152542374</v>
      </c>
      <c r="WBM173" s="148">
        <f>WBK173*WBL173</f>
        <v>792.37288135593224</v>
      </c>
      <c r="WBN173" s="35"/>
      <c r="WBO173" s="148"/>
      <c r="WBP173" s="35"/>
      <c r="WBQ173" s="148"/>
      <c r="WBR173" s="149">
        <f>WBM173+WBO173+WBQ173</f>
        <v>792.37288135593224</v>
      </c>
      <c r="WLB173" s="33"/>
      <c r="WLC173" s="51" t="s">
        <v>146</v>
      </c>
      <c r="WLD173" s="134" t="s">
        <v>147</v>
      </c>
      <c r="WLE173" s="35" t="s">
        <v>63</v>
      </c>
      <c r="WLF173" s="35"/>
      <c r="WLG173" s="148">
        <f>WLG169</f>
        <v>22</v>
      </c>
      <c r="WLH173" s="148">
        <f>42.5/1.18</f>
        <v>36.016949152542374</v>
      </c>
      <c r="WLI173" s="148">
        <f>WLG173*WLH173</f>
        <v>792.37288135593224</v>
      </c>
      <c r="WLJ173" s="35"/>
      <c r="WLK173" s="148"/>
      <c r="WLL173" s="35"/>
      <c r="WLM173" s="148"/>
      <c r="WLN173" s="149">
        <f>WLI173+WLK173+WLM173</f>
        <v>792.37288135593224</v>
      </c>
      <c r="WUX173" s="33"/>
      <c r="WUY173" s="51" t="s">
        <v>146</v>
      </c>
      <c r="WUZ173" s="134" t="s">
        <v>147</v>
      </c>
      <c r="WVA173" s="35" t="s">
        <v>63</v>
      </c>
      <c r="WVB173" s="35"/>
      <c r="WVC173" s="148">
        <f>WVC169</f>
        <v>22</v>
      </c>
      <c r="WVD173" s="148">
        <f>42.5/1.18</f>
        <v>36.016949152542374</v>
      </c>
      <c r="WVE173" s="148">
        <f>WVC173*WVD173</f>
        <v>792.37288135593224</v>
      </c>
      <c r="WVF173" s="35"/>
      <c r="WVG173" s="148"/>
      <c r="WVH173" s="35"/>
      <c r="WVI173" s="148"/>
      <c r="WVJ173" s="149">
        <f>WVE173+WVG173+WVI173</f>
        <v>792.37288135593224</v>
      </c>
    </row>
    <row r="174" spans="1:16130" ht="22.5" customHeight="1">
      <c r="A174" s="33"/>
      <c r="B174" s="134" t="s">
        <v>37</v>
      </c>
      <c r="C174" s="35" t="s">
        <v>22</v>
      </c>
      <c r="D174" s="129">
        <v>9.8879999999999992E-6</v>
      </c>
      <c r="E174" s="129"/>
      <c r="F174" s="129"/>
      <c r="G174" s="129"/>
      <c r="H174" s="129"/>
      <c r="I174" s="129"/>
      <c r="J174" s="129"/>
      <c r="K174" s="124"/>
      <c r="L174" s="61" t="s">
        <v>98</v>
      </c>
      <c r="IL174" s="33"/>
      <c r="IM174" s="51"/>
      <c r="IN174" s="134" t="s">
        <v>37</v>
      </c>
      <c r="IO174" s="35" t="s">
        <v>22</v>
      </c>
      <c r="IP174" s="156">
        <v>2.4E-2</v>
      </c>
      <c r="IQ174" s="148">
        <f>IQ169*IP174</f>
        <v>0.52800000000000002</v>
      </c>
      <c r="IR174" s="35">
        <v>3.2</v>
      </c>
      <c r="IS174" s="148">
        <f>IR174*IQ174</f>
        <v>1.6896000000000002</v>
      </c>
      <c r="IT174" s="35"/>
      <c r="IU174" s="148"/>
      <c r="IV174" s="35"/>
      <c r="IW174" s="148"/>
      <c r="IX174" s="149">
        <f>IS174+IU174+IW174</f>
        <v>1.6896000000000002</v>
      </c>
      <c r="SH174" s="33"/>
      <c r="SI174" s="51"/>
      <c r="SJ174" s="134" t="s">
        <v>37</v>
      </c>
      <c r="SK174" s="35" t="s">
        <v>22</v>
      </c>
      <c r="SL174" s="156">
        <v>2.4E-2</v>
      </c>
      <c r="SM174" s="148">
        <f>SM169*SL174</f>
        <v>0.52800000000000002</v>
      </c>
      <c r="SN174" s="35">
        <v>3.2</v>
      </c>
      <c r="SO174" s="148">
        <f>SN174*SM174</f>
        <v>1.6896000000000002</v>
      </c>
      <c r="SP174" s="35"/>
      <c r="SQ174" s="148"/>
      <c r="SR174" s="35"/>
      <c r="SS174" s="148"/>
      <c r="ST174" s="149">
        <f>SO174+SQ174+SS174</f>
        <v>1.6896000000000002</v>
      </c>
      <c r="ACD174" s="33"/>
      <c r="ACE174" s="51"/>
      <c r="ACF174" s="134" t="s">
        <v>37</v>
      </c>
      <c r="ACG174" s="35" t="s">
        <v>22</v>
      </c>
      <c r="ACH174" s="156">
        <v>2.4E-2</v>
      </c>
      <c r="ACI174" s="148">
        <f>ACI169*ACH174</f>
        <v>0.52800000000000002</v>
      </c>
      <c r="ACJ174" s="35">
        <v>3.2</v>
      </c>
      <c r="ACK174" s="148">
        <f>ACJ174*ACI174</f>
        <v>1.6896000000000002</v>
      </c>
      <c r="ACL174" s="35"/>
      <c r="ACM174" s="148"/>
      <c r="ACN174" s="35"/>
      <c r="ACO174" s="148"/>
      <c r="ACP174" s="149">
        <f>ACK174+ACM174+ACO174</f>
        <v>1.6896000000000002</v>
      </c>
      <c r="ALZ174" s="33"/>
      <c r="AMA174" s="51"/>
      <c r="AMB174" s="134" t="s">
        <v>37</v>
      </c>
      <c r="AMC174" s="35" t="s">
        <v>22</v>
      </c>
      <c r="AMD174" s="156">
        <v>2.4E-2</v>
      </c>
      <c r="AME174" s="148">
        <f>AME169*AMD174</f>
        <v>0.52800000000000002</v>
      </c>
      <c r="AMF174" s="35">
        <v>3.2</v>
      </c>
      <c r="AMG174" s="148">
        <f>AMF174*AME174</f>
        <v>1.6896000000000002</v>
      </c>
      <c r="AMH174" s="35"/>
      <c r="AMI174" s="148"/>
      <c r="AMJ174" s="35"/>
      <c r="AMK174" s="148"/>
      <c r="AML174" s="149">
        <f>AMG174+AMI174+AMK174</f>
        <v>1.6896000000000002</v>
      </c>
      <c r="AVV174" s="33"/>
      <c r="AVW174" s="51"/>
      <c r="AVX174" s="134" t="s">
        <v>37</v>
      </c>
      <c r="AVY174" s="35" t="s">
        <v>22</v>
      </c>
      <c r="AVZ174" s="156">
        <v>2.4E-2</v>
      </c>
      <c r="AWA174" s="148">
        <f>AWA169*AVZ174</f>
        <v>0.52800000000000002</v>
      </c>
      <c r="AWB174" s="35">
        <v>3.2</v>
      </c>
      <c r="AWC174" s="148">
        <f>AWB174*AWA174</f>
        <v>1.6896000000000002</v>
      </c>
      <c r="AWD174" s="35"/>
      <c r="AWE174" s="148"/>
      <c r="AWF174" s="35"/>
      <c r="AWG174" s="148"/>
      <c r="AWH174" s="149">
        <f>AWC174+AWE174+AWG174</f>
        <v>1.6896000000000002</v>
      </c>
      <c r="BFR174" s="33"/>
      <c r="BFS174" s="51"/>
      <c r="BFT174" s="134" t="s">
        <v>37</v>
      </c>
      <c r="BFU174" s="35" t="s">
        <v>22</v>
      </c>
      <c r="BFV174" s="156">
        <v>2.4E-2</v>
      </c>
      <c r="BFW174" s="148">
        <f>BFW169*BFV174</f>
        <v>0.52800000000000002</v>
      </c>
      <c r="BFX174" s="35">
        <v>3.2</v>
      </c>
      <c r="BFY174" s="148">
        <f>BFX174*BFW174</f>
        <v>1.6896000000000002</v>
      </c>
      <c r="BFZ174" s="35"/>
      <c r="BGA174" s="148"/>
      <c r="BGB174" s="35"/>
      <c r="BGC174" s="148"/>
      <c r="BGD174" s="149">
        <f>BFY174+BGA174+BGC174</f>
        <v>1.6896000000000002</v>
      </c>
      <c r="BPN174" s="33"/>
      <c r="BPO174" s="51"/>
      <c r="BPP174" s="134" t="s">
        <v>37</v>
      </c>
      <c r="BPQ174" s="35" t="s">
        <v>22</v>
      </c>
      <c r="BPR174" s="156">
        <v>2.4E-2</v>
      </c>
      <c r="BPS174" s="148">
        <f>BPS169*BPR174</f>
        <v>0.52800000000000002</v>
      </c>
      <c r="BPT174" s="35">
        <v>3.2</v>
      </c>
      <c r="BPU174" s="148">
        <f>BPT174*BPS174</f>
        <v>1.6896000000000002</v>
      </c>
      <c r="BPV174" s="35"/>
      <c r="BPW174" s="148"/>
      <c r="BPX174" s="35"/>
      <c r="BPY174" s="148"/>
      <c r="BPZ174" s="149">
        <f>BPU174+BPW174+BPY174</f>
        <v>1.6896000000000002</v>
      </c>
      <c r="BZJ174" s="33"/>
      <c r="BZK174" s="51"/>
      <c r="BZL174" s="134" t="s">
        <v>37</v>
      </c>
      <c r="BZM174" s="35" t="s">
        <v>22</v>
      </c>
      <c r="BZN174" s="156">
        <v>2.4E-2</v>
      </c>
      <c r="BZO174" s="148">
        <f>BZO169*BZN174</f>
        <v>0.52800000000000002</v>
      </c>
      <c r="BZP174" s="35">
        <v>3.2</v>
      </c>
      <c r="BZQ174" s="148">
        <f>BZP174*BZO174</f>
        <v>1.6896000000000002</v>
      </c>
      <c r="BZR174" s="35"/>
      <c r="BZS174" s="148"/>
      <c r="BZT174" s="35"/>
      <c r="BZU174" s="148"/>
      <c r="BZV174" s="149">
        <f>BZQ174+BZS174+BZU174</f>
        <v>1.6896000000000002</v>
      </c>
      <c r="CJF174" s="33"/>
      <c r="CJG174" s="51"/>
      <c r="CJH174" s="134" t="s">
        <v>37</v>
      </c>
      <c r="CJI174" s="35" t="s">
        <v>22</v>
      </c>
      <c r="CJJ174" s="156">
        <v>2.4E-2</v>
      </c>
      <c r="CJK174" s="148">
        <f>CJK169*CJJ174</f>
        <v>0.52800000000000002</v>
      </c>
      <c r="CJL174" s="35">
        <v>3.2</v>
      </c>
      <c r="CJM174" s="148">
        <f>CJL174*CJK174</f>
        <v>1.6896000000000002</v>
      </c>
      <c r="CJN174" s="35"/>
      <c r="CJO174" s="148"/>
      <c r="CJP174" s="35"/>
      <c r="CJQ174" s="148"/>
      <c r="CJR174" s="149">
        <f>CJM174+CJO174+CJQ174</f>
        <v>1.6896000000000002</v>
      </c>
      <c r="CTB174" s="33"/>
      <c r="CTC174" s="51"/>
      <c r="CTD174" s="134" t="s">
        <v>37</v>
      </c>
      <c r="CTE174" s="35" t="s">
        <v>22</v>
      </c>
      <c r="CTF174" s="156">
        <v>2.4E-2</v>
      </c>
      <c r="CTG174" s="148">
        <f>CTG169*CTF174</f>
        <v>0.52800000000000002</v>
      </c>
      <c r="CTH174" s="35">
        <v>3.2</v>
      </c>
      <c r="CTI174" s="148">
        <f>CTH174*CTG174</f>
        <v>1.6896000000000002</v>
      </c>
      <c r="CTJ174" s="35"/>
      <c r="CTK174" s="148"/>
      <c r="CTL174" s="35"/>
      <c r="CTM174" s="148"/>
      <c r="CTN174" s="149">
        <f>CTI174+CTK174+CTM174</f>
        <v>1.6896000000000002</v>
      </c>
      <c r="DCX174" s="33"/>
      <c r="DCY174" s="51"/>
      <c r="DCZ174" s="134" t="s">
        <v>37</v>
      </c>
      <c r="DDA174" s="35" t="s">
        <v>22</v>
      </c>
      <c r="DDB174" s="156">
        <v>2.4E-2</v>
      </c>
      <c r="DDC174" s="148">
        <f>DDC169*DDB174</f>
        <v>0.52800000000000002</v>
      </c>
      <c r="DDD174" s="35">
        <v>3.2</v>
      </c>
      <c r="DDE174" s="148">
        <f>DDD174*DDC174</f>
        <v>1.6896000000000002</v>
      </c>
      <c r="DDF174" s="35"/>
      <c r="DDG174" s="148"/>
      <c r="DDH174" s="35"/>
      <c r="DDI174" s="148"/>
      <c r="DDJ174" s="149">
        <f>DDE174+DDG174+DDI174</f>
        <v>1.6896000000000002</v>
      </c>
      <c r="DMT174" s="33"/>
      <c r="DMU174" s="51"/>
      <c r="DMV174" s="134" t="s">
        <v>37</v>
      </c>
      <c r="DMW174" s="35" t="s">
        <v>22</v>
      </c>
      <c r="DMX174" s="156">
        <v>2.4E-2</v>
      </c>
      <c r="DMY174" s="148">
        <f>DMY169*DMX174</f>
        <v>0.52800000000000002</v>
      </c>
      <c r="DMZ174" s="35">
        <v>3.2</v>
      </c>
      <c r="DNA174" s="148">
        <f>DMZ174*DMY174</f>
        <v>1.6896000000000002</v>
      </c>
      <c r="DNB174" s="35"/>
      <c r="DNC174" s="148"/>
      <c r="DND174" s="35"/>
      <c r="DNE174" s="148"/>
      <c r="DNF174" s="149">
        <f>DNA174+DNC174+DNE174</f>
        <v>1.6896000000000002</v>
      </c>
      <c r="DWP174" s="33"/>
      <c r="DWQ174" s="51"/>
      <c r="DWR174" s="134" t="s">
        <v>37</v>
      </c>
      <c r="DWS174" s="35" t="s">
        <v>22</v>
      </c>
      <c r="DWT174" s="156">
        <v>2.4E-2</v>
      </c>
      <c r="DWU174" s="148">
        <f>DWU169*DWT174</f>
        <v>0.52800000000000002</v>
      </c>
      <c r="DWV174" s="35">
        <v>3.2</v>
      </c>
      <c r="DWW174" s="148">
        <f>DWV174*DWU174</f>
        <v>1.6896000000000002</v>
      </c>
      <c r="DWX174" s="35"/>
      <c r="DWY174" s="148"/>
      <c r="DWZ174" s="35"/>
      <c r="DXA174" s="148"/>
      <c r="DXB174" s="149">
        <f>DWW174+DWY174+DXA174</f>
        <v>1.6896000000000002</v>
      </c>
      <c r="EGL174" s="33"/>
      <c r="EGM174" s="51"/>
      <c r="EGN174" s="134" t="s">
        <v>37</v>
      </c>
      <c r="EGO174" s="35" t="s">
        <v>22</v>
      </c>
      <c r="EGP174" s="156">
        <v>2.4E-2</v>
      </c>
      <c r="EGQ174" s="148">
        <f>EGQ169*EGP174</f>
        <v>0.52800000000000002</v>
      </c>
      <c r="EGR174" s="35">
        <v>3.2</v>
      </c>
      <c r="EGS174" s="148">
        <f>EGR174*EGQ174</f>
        <v>1.6896000000000002</v>
      </c>
      <c r="EGT174" s="35"/>
      <c r="EGU174" s="148"/>
      <c r="EGV174" s="35"/>
      <c r="EGW174" s="148"/>
      <c r="EGX174" s="149">
        <f>EGS174+EGU174+EGW174</f>
        <v>1.6896000000000002</v>
      </c>
      <c r="EQH174" s="33"/>
      <c r="EQI174" s="51"/>
      <c r="EQJ174" s="134" t="s">
        <v>37</v>
      </c>
      <c r="EQK174" s="35" t="s">
        <v>22</v>
      </c>
      <c r="EQL174" s="156">
        <v>2.4E-2</v>
      </c>
      <c r="EQM174" s="148">
        <f>EQM169*EQL174</f>
        <v>0.52800000000000002</v>
      </c>
      <c r="EQN174" s="35">
        <v>3.2</v>
      </c>
      <c r="EQO174" s="148">
        <f>EQN174*EQM174</f>
        <v>1.6896000000000002</v>
      </c>
      <c r="EQP174" s="35"/>
      <c r="EQQ174" s="148"/>
      <c r="EQR174" s="35"/>
      <c r="EQS174" s="148"/>
      <c r="EQT174" s="149">
        <f>EQO174+EQQ174+EQS174</f>
        <v>1.6896000000000002</v>
      </c>
      <c r="FAD174" s="33"/>
      <c r="FAE174" s="51"/>
      <c r="FAF174" s="134" t="s">
        <v>37</v>
      </c>
      <c r="FAG174" s="35" t="s">
        <v>22</v>
      </c>
      <c r="FAH174" s="156">
        <v>2.4E-2</v>
      </c>
      <c r="FAI174" s="148">
        <f>FAI169*FAH174</f>
        <v>0.52800000000000002</v>
      </c>
      <c r="FAJ174" s="35">
        <v>3.2</v>
      </c>
      <c r="FAK174" s="148">
        <f>FAJ174*FAI174</f>
        <v>1.6896000000000002</v>
      </c>
      <c r="FAL174" s="35"/>
      <c r="FAM174" s="148"/>
      <c r="FAN174" s="35"/>
      <c r="FAO174" s="148"/>
      <c r="FAP174" s="149">
        <f>FAK174+FAM174+FAO174</f>
        <v>1.6896000000000002</v>
      </c>
      <c r="FJZ174" s="33"/>
      <c r="FKA174" s="51"/>
      <c r="FKB174" s="134" t="s">
        <v>37</v>
      </c>
      <c r="FKC174" s="35" t="s">
        <v>22</v>
      </c>
      <c r="FKD174" s="156">
        <v>2.4E-2</v>
      </c>
      <c r="FKE174" s="148">
        <f>FKE169*FKD174</f>
        <v>0.52800000000000002</v>
      </c>
      <c r="FKF174" s="35">
        <v>3.2</v>
      </c>
      <c r="FKG174" s="148">
        <f>FKF174*FKE174</f>
        <v>1.6896000000000002</v>
      </c>
      <c r="FKH174" s="35"/>
      <c r="FKI174" s="148"/>
      <c r="FKJ174" s="35"/>
      <c r="FKK174" s="148"/>
      <c r="FKL174" s="149">
        <f>FKG174+FKI174+FKK174</f>
        <v>1.6896000000000002</v>
      </c>
      <c r="FTV174" s="33"/>
      <c r="FTW174" s="51"/>
      <c r="FTX174" s="134" t="s">
        <v>37</v>
      </c>
      <c r="FTY174" s="35" t="s">
        <v>22</v>
      </c>
      <c r="FTZ174" s="156">
        <v>2.4E-2</v>
      </c>
      <c r="FUA174" s="148">
        <f>FUA169*FTZ174</f>
        <v>0.52800000000000002</v>
      </c>
      <c r="FUB174" s="35">
        <v>3.2</v>
      </c>
      <c r="FUC174" s="148">
        <f>FUB174*FUA174</f>
        <v>1.6896000000000002</v>
      </c>
      <c r="FUD174" s="35"/>
      <c r="FUE174" s="148"/>
      <c r="FUF174" s="35"/>
      <c r="FUG174" s="148"/>
      <c r="FUH174" s="149">
        <f>FUC174+FUE174+FUG174</f>
        <v>1.6896000000000002</v>
      </c>
      <c r="GDR174" s="33"/>
      <c r="GDS174" s="51"/>
      <c r="GDT174" s="134" t="s">
        <v>37</v>
      </c>
      <c r="GDU174" s="35" t="s">
        <v>22</v>
      </c>
      <c r="GDV174" s="156">
        <v>2.4E-2</v>
      </c>
      <c r="GDW174" s="148">
        <f>GDW169*GDV174</f>
        <v>0.52800000000000002</v>
      </c>
      <c r="GDX174" s="35">
        <v>3.2</v>
      </c>
      <c r="GDY174" s="148">
        <f>GDX174*GDW174</f>
        <v>1.6896000000000002</v>
      </c>
      <c r="GDZ174" s="35"/>
      <c r="GEA174" s="148"/>
      <c r="GEB174" s="35"/>
      <c r="GEC174" s="148"/>
      <c r="GED174" s="149">
        <f>GDY174+GEA174+GEC174</f>
        <v>1.6896000000000002</v>
      </c>
      <c r="GNN174" s="33"/>
      <c r="GNO174" s="51"/>
      <c r="GNP174" s="134" t="s">
        <v>37</v>
      </c>
      <c r="GNQ174" s="35" t="s">
        <v>22</v>
      </c>
      <c r="GNR174" s="156">
        <v>2.4E-2</v>
      </c>
      <c r="GNS174" s="148">
        <f>GNS169*GNR174</f>
        <v>0.52800000000000002</v>
      </c>
      <c r="GNT174" s="35">
        <v>3.2</v>
      </c>
      <c r="GNU174" s="148">
        <f>GNT174*GNS174</f>
        <v>1.6896000000000002</v>
      </c>
      <c r="GNV174" s="35"/>
      <c r="GNW174" s="148"/>
      <c r="GNX174" s="35"/>
      <c r="GNY174" s="148"/>
      <c r="GNZ174" s="149">
        <f>GNU174+GNW174+GNY174</f>
        <v>1.6896000000000002</v>
      </c>
      <c r="GXJ174" s="33"/>
      <c r="GXK174" s="51"/>
      <c r="GXL174" s="134" t="s">
        <v>37</v>
      </c>
      <c r="GXM174" s="35" t="s">
        <v>22</v>
      </c>
      <c r="GXN174" s="156">
        <v>2.4E-2</v>
      </c>
      <c r="GXO174" s="148">
        <f>GXO169*GXN174</f>
        <v>0.52800000000000002</v>
      </c>
      <c r="GXP174" s="35">
        <v>3.2</v>
      </c>
      <c r="GXQ174" s="148">
        <f>GXP174*GXO174</f>
        <v>1.6896000000000002</v>
      </c>
      <c r="GXR174" s="35"/>
      <c r="GXS174" s="148"/>
      <c r="GXT174" s="35"/>
      <c r="GXU174" s="148"/>
      <c r="GXV174" s="149">
        <f>GXQ174+GXS174+GXU174</f>
        <v>1.6896000000000002</v>
      </c>
      <c r="HHF174" s="33"/>
      <c r="HHG174" s="51"/>
      <c r="HHH174" s="134" t="s">
        <v>37</v>
      </c>
      <c r="HHI174" s="35" t="s">
        <v>22</v>
      </c>
      <c r="HHJ174" s="156">
        <v>2.4E-2</v>
      </c>
      <c r="HHK174" s="148">
        <f>HHK169*HHJ174</f>
        <v>0.52800000000000002</v>
      </c>
      <c r="HHL174" s="35">
        <v>3.2</v>
      </c>
      <c r="HHM174" s="148">
        <f>HHL174*HHK174</f>
        <v>1.6896000000000002</v>
      </c>
      <c r="HHN174" s="35"/>
      <c r="HHO174" s="148"/>
      <c r="HHP174" s="35"/>
      <c r="HHQ174" s="148"/>
      <c r="HHR174" s="149">
        <f>HHM174+HHO174+HHQ174</f>
        <v>1.6896000000000002</v>
      </c>
      <c r="HRB174" s="33"/>
      <c r="HRC174" s="51"/>
      <c r="HRD174" s="134" t="s">
        <v>37</v>
      </c>
      <c r="HRE174" s="35" t="s">
        <v>22</v>
      </c>
      <c r="HRF174" s="156">
        <v>2.4E-2</v>
      </c>
      <c r="HRG174" s="148">
        <f>HRG169*HRF174</f>
        <v>0.52800000000000002</v>
      </c>
      <c r="HRH174" s="35">
        <v>3.2</v>
      </c>
      <c r="HRI174" s="148">
        <f>HRH174*HRG174</f>
        <v>1.6896000000000002</v>
      </c>
      <c r="HRJ174" s="35"/>
      <c r="HRK174" s="148"/>
      <c r="HRL174" s="35"/>
      <c r="HRM174" s="148"/>
      <c r="HRN174" s="149">
        <f>HRI174+HRK174+HRM174</f>
        <v>1.6896000000000002</v>
      </c>
      <c r="IAX174" s="33"/>
      <c r="IAY174" s="51"/>
      <c r="IAZ174" s="134" t="s">
        <v>37</v>
      </c>
      <c r="IBA174" s="35" t="s">
        <v>22</v>
      </c>
      <c r="IBB174" s="156">
        <v>2.4E-2</v>
      </c>
      <c r="IBC174" s="148">
        <f>IBC169*IBB174</f>
        <v>0.52800000000000002</v>
      </c>
      <c r="IBD174" s="35">
        <v>3.2</v>
      </c>
      <c r="IBE174" s="148">
        <f>IBD174*IBC174</f>
        <v>1.6896000000000002</v>
      </c>
      <c r="IBF174" s="35"/>
      <c r="IBG174" s="148"/>
      <c r="IBH174" s="35"/>
      <c r="IBI174" s="148"/>
      <c r="IBJ174" s="149">
        <f>IBE174+IBG174+IBI174</f>
        <v>1.6896000000000002</v>
      </c>
      <c r="IKT174" s="33"/>
      <c r="IKU174" s="51"/>
      <c r="IKV174" s="134" t="s">
        <v>37</v>
      </c>
      <c r="IKW174" s="35" t="s">
        <v>22</v>
      </c>
      <c r="IKX174" s="156">
        <v>2.4E-2</v>
      </c>
      <c r="IKY174" s="148">
        <f>IKY169*IKX174</f>
        <v>0.52800000000000002</v>
      </c>
      <c r="IKZ174" s="35">
        <v>3.2</v>
      </c>
      <c r="ILA174" s="148">
        <f>IKZ174*IKY174</f>
        <v>1.6896000000000002</v>
      </c>
      <c r="ILB174" s="35"/>
      <c r="ILC174" s="148"/>
      <c r="ILD174" s="35"/>
      <c r="ILE174" s="148"/>
      <c r="ILF174" s="149">
        <f>ILA174+ILC174+ILE174</f>
        <v>1.6896000000000002</v>
      </c>
      <c r="IUP174" s="33"/>
      <c r="IUQ174" s="51"/>
      <c r="IUR174" s="134" t="s">
        <v>37</v>
      </c>
      <c r="IUS174" s="35" t="s">
        <v>22</v>
      </c>
      <c r="IUT174" s="156">
        <v>2.4E-2</v>
      </c>
      <c r="IUU174" s="148">
        <f>IUU169*IUT174</f>
        <v>0.52800000000000002</v>
      </c>
      <c r="IUV174" s="35">
        <v>3.2</v>
      </c>
      <c r="IUW174" s="148">
        <f>IUV174*IUU174</f>
        <v>1.6896000000000002</v>
      </c>
      <c r="IUX174" s="35"/>
      <c r="IUY174" s="148"/>
      <c r="IUZ174" s="35"/>
      <c r="IVA174" s="148"/>
      <c r="IVB174" s="149">
        <f>IUW174+IUY174+IVA174</f>
        <v>1.6896000000000002</v>
      </c>
      <c r="JEL174" s="33"/>
      <c r="JEM174" s="51"/>
      <c r="JEN174" s="134" t="s">
        <v>37</v>
      </c>
      <c r="JEO174" s="35" t="s">
        <v>22</v>
      </c>
      <c r="JEP174" s="156">
        <v>2.4E-2</v>
      </c>
      <c r="JEQ174" s="148">
        <f>JEQ169*JEP174</f>
        <v>0.52800000000000002</v>
      </c>
      <c r="JER174" s="35">
        <v>3.2</v>
      </c>
      <c r="JES174" s="148">
        <f>JER174*JEQ174</f>
        <v>1.6896000000000002</v>
      </c>
      <c r="JET174" s="35"/>
      <c r="JEU174" s="148"/>
      <c r="JEV174" s="35"/>
      <c r="JEW174" s="148"/>
      <c r="JEX174" s="149">
        <f>JES174+JEU174+JEW174</f>
        <v>1.6896000000000002</v>
      </c>
      <c r="JOH174" s="33"/>
      <c r="JOI174" s="51"/>
      <c r="JOJ174" s="134" t="s">
        <v>37</v>
      </c>
      <c r="JOK174" s="35" t="s">
        <v>22</v>
      </c>
      <c r="JOL174" s="156">
        <v>2.4E-2</v>
      </c>
      <c r="JOM174" s="148">
        <f>JOM169*JOL174</f>
        <v>0.52800000000000002</v>
      </c>
      <c r="JON174" s="35">
        <v>3.2</v>
      </c>
      <c r="JOO174" s="148">
        <f>JON174*JOM174</f>
        <v>1.6896000000000002</v>
      </c>
      <c r="JOP174" s="35"/>
      <c r="JOQ174" s="148"/>
      <c r="JOR174" s="35"/>
      <c r="JOS174" s="148"/>
      <c r="JOT174" s="149">
        <f>JOO174+JOQ174+JOS174</f>
        <v>1.6896000000000002</v>
      </c>
      <c r="JYD174" s="33"/>
      <c r="JYE174" s="51"/>
      <c r="JYF174" s="134" t="s">
        <v>37</v>
      </c>
      <c r="JYG174" s="35" t="s">
        <v>22</v>
      </c>
      <c r="JYH174" s="156">
        <v>2.4E-2</v>
      </c>
      <c r="JYI174" s="148">
        <f>JYI169*JYH174</f>
        <v>0.52800000000000002</v>
      </c>
      <c r="JYJ174" s="35">
        <v>3.2</v>
      </c>
      <c r="JYK174" s="148">
        <f>JYJ174*JYI174</f>
        <v>1.6896000000000002</v>
      </c>
      <c r="JYL174" s="35"/>
      <c r="JYM174" s="148"/>
      <c r="JYN174" s="35"/>
      <c r="JYO174" s="148"/>
      <c r="JYP174" s="149">
        <f>JYK174+JYM174+JYO174</f>
        <v>1.6896000000000002</v>
      </c>
      <c r="KHZ174" s="33"/>
      <c r="KIA174" s="51"/>
      <c r="KIB174" s="134" t="s">
        <v>37</v>
      </c>
      <c r="KIC174" s="35" t="s">
        <v>22</v>
      </c>
      <c r="KID174" s="156">
        <v>2.4E-2</v>
      </c>
      <c r="KIE174" s="148">
        <f>KIE169*KID174</f>
        <v>0.52800000000000002</v>
      </c>
      <c r="KIF174" s="35">
        <v>3.2</v>
      </c>
      <c r="KIG174" s="148">
        <f>KIF174*KIE174</f>
        <v>1.6896000000000002</v>
      </c>
      <c r="KIH174" s="35"/>
      <c r="KII174" s="148"/>
      <c r="KIJ174" s="35"/>
      <c r="KIK174" s="148"/>
      <c r="KIL174" s="149">
        <f>KIG174+KII174+KIK174</f>
        <v>1.6896000000000002</v>
      </c>
      <c r="KRV174" s="33"/>
      <c r="KRW174" s="51"/>
      <c r="KRX174" s="134" t="s">
        <v>37</v>
      </c>
      <c r="KRY174" s="35" t="s">
        <v>22</v>
      </c>
      <c r="KRZ174" s="156">
        <v>2.4E-2</v>
      </c>
      <c r="KSA174" s="148">
        <f>KSA169*KRZ174</f>
        <v>0.52800000000000002</v>
      </c>
      <c r="KSB174" s="35">
        <v>3.2</v>
      </c>
      <c r="KSC174" s="148">
        <f>KSB174*KSA174</f>
        <v>1.6896000000000002</v>
      </c>
      <c r="KSD174" s="35"/>
      <c r="KSE174" s="148"/>
      <c r="KSF174" s="35"/>
      <c r="KSG174" s="148"/>
      <c r="KSH174" s="149">
        <f>KSC174+KSE174+KSG174</f>
        <v>1.6896000000000002</v>
      </c>
      <c r="LBR174" s="33"/>
      <c r="LBS174" s="51"/>
      <c r="LBT174" s="134" t="s">
        <v>37</v>
      </c>
      <c r="LBU174" s="35" t="s">
        <v>22</v>
      </c>
      <c r="LBV174" s="156">
        <v>2.4E-2</v>
      </c>
      <c r="LBW174" s="148">
        <f>LBW169*LBV174</f>
        <v>0.52800000000000002</v>
      </c>
      <c r="LBX174" s="35">
        <v>3.2</v>
      </c>
      <c r="LBY174" s="148">
        <f>LBX174*LBW174</f>
        <v>1.6896000000000002</v>
      </c>
      <c r="LBZ174" s="35"/>
      <c r="LCA174" s="148"/>
      <c r="LCB174" s="35"/>
      <c r="LCC174" s="148"/>
      <c r="LCD174" s="149">
        <f>LBY174+LCA174+LCC174</f>
        <v>1.6896000000000002</v>
      </c>
      <c r="LLN174" s="33"/>
      <c r="LLO174" s="51"/>
      <c r="LLP174" s="134" t="s">
        <v>37</v>
      </c>
      <c r="LLQ174" s="35" t="s">
        <v>22</v>
      </c>
      <c r="LLR174" s="156">
        <v>2.4E-2</v>
      </c>
      <c r="LLS174" s="148">
        <f>LLS169*LLR174</f>
        <v>0.52800000000000002</v>
      </c>
      <c r="LLT174" s="35">
        <v>3.2</v>
      </c>
      <c r="LLU174" s="148">
        <f>LLT174*LLS174</f>
        <v>1.6896000000000002</v>
      </c>
      <c r="LLV174" s="35"/>
      <c r="LLW174" s="148"/>
      <c r="LLX174" s="35"/>
      <c r="LLY174" s="148"/>
      <c r="LLZ174" s="149">
        <f>LLU174+LLW174+LLY174</f>
        <v>1.6896000000000002</v>
      </c>
      <c r="LVJ174" s="33"/>
      <c r="LVK174" s="51"/>
      <c r="LVL174" s="134" t="s">
        <v>37</v>
      </c>
      <c r="LVM174" s="35" t="s">
        <v>22</v>
      </c>
      <c r="LVN174" s="156">
        <v>2.4E-2</v>
      </c>
      <c r="LVO174" s="148">
        <f>LVO169*LVN174</f>
        <v>0.52800000000000002</v>
      </c>
      <c r="LVP174" s="35">
        <v>3.2</v>
      </c>
      <c r="LVQ174" s="148">
        <f>LVP174*LVO174</f>
        <v>1.6896000000000002</v>
      </c>
      <c r="LVR174" s="35"/>
      <c r="LVS174" s="148"/>
      <c r="LVT174" s="35"/>
      <c r="LVU174" s="148"/>
      <c r="LVV174" s="149">
        <f>LVQ174+LVS174+LVU174</f>
        <v>1.6896000000000002</v>
      </c>
      <c r="MFF174" s="33"/>
      <c r="MFG174" s="51"/>
      <c r="MFH174" s="134" t="s">
        <v>37</v>
      </c>
      <c r="MFI174" s="35" t="s">
        <v>22</v>
      </c>
      <c r="MFJ174" s="156">
        <v>2.4E-2</v>
      </c>
      <c r="MFK174" s="148">
        <f>MFK169*MFJ174</f>
        <v>0.52800000000000002</v>
      </c>
      <c r="MFL174" s="35">
        <v>3.2</v>
      </c>
      <c r="MFM174" s="148">
        <f>MFL174*MFK174</f>
        <v>1.6896000000000002</v>
      </c>
      <c r="MFN174" s="35"/>
      <c r="MFO174" s="148"/>
      <c r="MFP174" s="35"/>
      <c r="MFQ174" s="148"/>
      <c r="MFR174" s="149">
        <f>MFM174+MFO174+MFQ174</f>
        <v>1.6896000000000002</v>
      </c>
      <c r="MPB174" s="33"/>
      <c r="MPC174" s="51"/>
      <c r="MPD174" s="134" t="s">
        <v>37</v>
      </c>
      <c r="MPE174" s="35" t="s">
        <v>22</v>
      </c>
      <c r="MPF174" s="156">
        <v>2.4E-2</v>
      </c>
      <c r="MPG174" s="148">
        <f>MPG169*MPF174</f>
        <v>0.52800000000000002</v>
      </c>
      <c r="MPH174" s="35">
        <v>3.2</v>
      </c>
      <c r="MPI174" s="148">
        <f>MPH174*MPG174</f>
        <v>1.6896000000000002</v>
      </c>
      <c r="MPJ174" s="35"/>
      <c r="MPK174" s="148"/>
      <c r="MPL174" s="35"/>
      <c r="MPM174" s="148"/>
      <c r="MPN174" s="149">
        <f>MPI174+MPK174+MPM174</f>
        <v>1.6896000000000002</v>
      </c>
      <c r="MYX174" s="33"/>
      <c r="MYY174" s="51"/>
      <c r="MYZ174" s="134" t="s">
        <v>37</v>
      </c>
      <c r="MZA174" s="35" t="s">
        <v>22</v>
      </c>
      <c r="MZB174" s="156">
        <v>2.4E-2</v>
      </c>
      <c r="MZC174" s="148">
        <f>MZC169*MZB174</f>
        <v>0.52800000000000002</v>
      </c>
      <c r="MZD174" s="35">
        <v>3.2</v>
      </c>
      <c r="MZE174" s="148">
        <f>MZD174*MZC174</f>
        <v>1.6896000000000002</v>
      </c>
      <c r="MZF174" s="35"/>
      <c r="MZG174" s="148"/>
      <c r="MZH174" s="35"/>
      <c r="MZI174" s="148"/>
      <c r="MZJ174" s="149">
        <f>MZE174+MZG174+MZI174</f>
        <v>1.6896000000000002</v>
      </c>
      <c r="NIT174" s="33"/>
      <c r="NIU174" s="51"/>
      <c r="NIV174" s="134" t="s">
        <v>37</v>
      </c>
      <c r="NIW174" s="35" t="s">
        <v>22</v>
      </c>
      <c r="NIX174" s="156">
        <v>2.4E-2</v>
      </c>
      <c r="NIY174" s="148">
        <f>NIY169*NIX174</f>
        <v>0.52800000000000002</v>
      </c>
      <c r="NIZ174" s="35">
        <v>3.2</v>
      </c>
      <c r="NJA174" s="148">
        <f>NIZ174*NIY174</f>
        <v>1.6896000000000002</v>
      </c>
      <c r="NJB174" s="35"/>
      <c r="NJC174" s="148"/>
      <c r="NJD174" s="35"/>
      <c r="NJE174" s="148"/>
      <c r="NJF174" s="149">
        <f>NJA174+NJC174+NJE174</f>
        <v>1.6896000000000002</v>
      </c>
      <c r="NSP174" s="33"/>
      <c r="NSQ174" s="51"/>
      <c r="NSR174" s="134" t="s">
        <v>37</v>
      </c>
      <c r="NSS174" s="35" t="s">
        <v>22</v>
      </c>
      <c r="NST174" s="156">
        <v>2.4E-2</v>
      </c>
      <c r="NSU174" s="148">
        <f>NSU169*NST174</f>
        <v>0.52800000000000002</v>
      </c>
      <c r="NSV174" s="35">
        <v>3.2</v>
      </c>
      <c r="NSW174" s="148">
        <f>NSV174*NSU174</f>
        <v>1.6896000000000002</v>
      </c>
      <c r="NSX174" s="35"/>
      <c r="NSY174" s="148"/>
      <c r="NSZ174" s="35"/>
      <c r="NTA174" s="148"/>
      <c r="NTB174" s="149">
        <f>NSW174+NSY174+NTA174</f>
        <v>1.6896000000000002</v>
      </c>
      <c r="OCL174" s="33"/>
      <c r="OCM174" s="51"/>
      <c r="OCN174" s="134" t="s">
        <v>37</v>
      </c>
      <c r="OCO174" s="35" t="s">
        <v>22</v>
      </c>
      <c r="OCP174" s="156">
        <v>2.4E-2</v>
      </c>
      <c r="OCQ174" s="148">
        <f>OCQ169*OCP174</f>
        <v>0.52800000000000002</v>
      </c>
      <c r="OCR174" s="35">
        <v>3.2</v>
      </c>
      <c r="OCS174" s="148">
        <f>OCR174*OCQ174</f>
        <v>1.6896000000000002</v>
      </c>
      <c r="OCT174" s="35"/>
      <c r="OCU174" s="148"/>
      <c r="OCV174" s="35"/>
      <c r="OCW174" s="148"/>
      <c r="OCX174" s="149">
        <f>OCS174+OCU174+OCW174</f>
        <v>1.6896000000000002</v>
      </c>
      <c r="OMH174" s="33"/>
      <c r="OMI174" s="51"/>
      <c r="OMJ174" s="134" t="s">
        <v>37</v>
      </c>
      <c r="OMK174" s="35" t="s">
        <v>22</v>
      </c>
      <c r="OML174" s="156">
        <v>2.4E-2</v>
      </c>
      <c r="OMM174" s="148">
        <f>OMM169*OML174</f>
        <v>0.52800000000000002</v>
      </c>
      <c r="OMN174" s="35">
        <v>3.2</v>
      </c>
      <c r="OMO174" s="148">
        <f>OMN174*OMM174</f>
        <v>1.6896000000000002</v>
      </c>
      <c r="OMP174" s="35"/>
      <c r="OMQ174" s="148"/>
      <c r="OMR174" s="35"/>
      <c r="OMS174" s="148"/>
      <c r="OMT174" s="149">
        <f>OMO174+OMQ174+OMS174</f>
        <v>1.6896000000000002</v>
      </c>
      <c r="OWD174" s="33"/>
      <c r="OWE174" s="51"/>
      <c r="OWF174" s="134" t="s">
        <v>37</v>
      </c>
      <c r="OWG174" s="35" t="s">
        <v>22</v>
      </c>
      <c r="OWH174" s="156">
        <v>2.4E-2</v>
      </c>
      <c r="OWI174" s="148">
        <f>OWI169*OWH174</f>
        <v>0.52800000000000002</v>
      </c>
      <c r="OWJ174" s="35">
        <v>3.2</v>
      </c>
      <c r="OWK174" s="148">
        <f>OWJ174*OWI174</f>
        <v>1.6896000000000002</v>
      </c>
      <c r="OWL174" s="35"/>
      <c r="OWM174" s="148"/>
      <c r="OWN174" s="35"/>
      <c r="OWO174" s="148"/>
      <c r="OWP174" s="149">
        <f>OWK174+OWM174+OWO174</f>
        <v>1.6896000000000002</v>
      </c>
      <c r="PFZ174" s="33"/>
      <c r="PGA174" s="51"/>
      <c r="PGB174" s="134" t="s">
        <v>37</v>
      </c>
      <c r="PGC174" s="35" t="s">
        <v>22</v>
      </c>
      <c r="PGD174" s="156">
        <v>2.4E-2</v>
      </c>
      <c r="PGE174" s="148">
        <f>PGE169*PGD174</f>
        <v>0.52800000000000002</v>
      </c>
      <c r="PGF174" s="35">
        <v>3.2</v>
      </c>
      <c r="PGG174" s="148">
        <f>PGF174*PGE174</f>
        <v>1.6896000000000002</v>
      </c>
      <c r="PGH174" s="35"/>
      <c r="PGI174" s="148"/>
      <c r="PGJ174" s="35"/>
      <c r="PGK174" s="148"/>
      <c r="PGL174" s="149">
        <f>PGG174+PGI174+PGK174</f>
        <v>1.6896000000000002</v>
      </c>
      <c r="PPV174" s="33"/>
      <c r="PPW174" s="51"/>
      <c r="PPX174" s="134" t="s">
        <v>37</v>
      </c>
      <c r="PPY174" s="35" t="s">
        <v>22</v>
      </c>
      <c r="PPZ174" s="156">
        <v>2.4E-2</v>
      </c>
      <c r="PQA174" s="148">
        <f>PQA169*PPZ174</f>
        <v>0.52800000000000002</v>
      </c>
      <c r="PQB174" s="35">
        <v>3.2</v>
      </c>
      <c r="PQC174" s="148">
        <f>PQB174*PQA174</f>
        <v>1.6896000000000002</v>
      </c>
      <c r="PQD174" s="35"/>
      <c r="PQE174" s="148"/>
      <c r="PQF174" s="35"/>
      <c r="PQG174" s="148"/>
      <c r="PQH174" s="149">
        <f>PQC174+PQE174+PQG174</f>
        <v>1.6896000000000002</v>
      </c>
      <c r="PZR174" s="33"/>
      <c r="PZS174" s="51"/>
      <c r="PZT174" s="134" t="s">
        <v>37</v>
      </c>
      <c r="PZU174" s="35" t="s">
        <v>22</v>
      </c>
      <c r="PZV174" s="156">
        <v>2.4E-2</v>
      </c>
      <c r="PZW174" s="148">
        <f>PZW169*PZV174</f>
        <v>0.52800000000000002</v>
      </c>
      <c r="PZX174" s="35">
        <v>3.2</v>
      </c>
      <c r="PZY174" s="148">
        <f>PZX174*PZW174</f>
        <v>1.6896000000000002</v>
      </c>
      <c r="PZZ174" s="35"/>
      <c r="QAA174" s="148"/>
      <c r="QAB174" s="35"/>
      <c r="QAC174" s="148"/>
      <c r="QAD174" s="149">
        <f>PZY174+QAA174+QAC174</f>
        <v>1.6896000000000002</v>
      </c>
      <c r="QJN174" s="33"/>
      <c r="QJO174" s="51"/>
      <c r="QJP174" s="134" t="s">
        <v>37</v>
      </c>
      <c r="QJQ174" s="35" t="s">
        <v>22</v>
      </c>
      <c r="QJR174" s="156">
        <v>2.4E-2</v>
      </c>
      <c r="QJS174" s="148">
        <f>QJS169*QJR174</f>
        <v>0.52800000000000002</v>
      </c>
      <c r="QJT174" s="35">
        <v>3.2</v>
      </c>
      <c r="QJU174" s="148">
        <f>QJT174*QJS174</f>
        <v>1.6896000000000002</v>
      </c>
      <c r="QJV174" s="35"/>
      <c r="QJW174" s="148"/>
      <c r="QJX174" s="35"/>
      <c r="QJY174" s="148"/>
      <c r="QJZ174" s="149">
        <f>QJU174+QJW174+QJY174</f>
        <v>1.6896000000000002</v>
      </c>
      <c r="QTJ174" s="33"/>
      <c r="QTK174" s="51"/>
      <c r="QTL174" s="134" t="s">
        <v>37</v>
      </c>
      <c r="QTM174" s="35" t="s">
        <v>22</v>
      </c>
      <c r="QTN174" s="156">
        <v>2.4E-2</v>
      </c>
      <c r="QTO174" s="148">
        <f>QTO169*QTN174</f>
        <v>0.52800000000000002</v>
      </c>
      <c r="QTP174" s="35">
        <v>3.2</v>
      </c>
      <c r="QTQ174" s="148">
        <f>QTP174*QTO174</f>
        <v>1.6896000000000002</v>
      </c>
      <c r="QTR174" s="35"/>
      <c r="QTS174" s="148"/>
      <c r="QTT174" s="35"/>
      <c r="QTU174" s="148"/>
      <c r="QTV174" s="149">
        <f>QTQ174+QTS174+QTU174</f>
        <v>1.6896000000000002</v>
      </c>
      <c r="RDF174" s="33"/>
      <c r="RDG174" s="51"/>
      <c r="RDH174" s="134" t="s">
        <v>37</v>
      </c>
      <c r="RDI174" s="35" t="s">
        <v>22</v>
      </c>
      <c r="RDJ174" s="156">
        <v>2.4E-2</v>
      </c>
      <c r="RDK174" s="148">
        <f>RDK169*RDJ174</f>
        <v>0.52800000000000002</v>
      </c>
      <c r="RDL174" s="35">
        <v>3.2</v>
      </c>
      <c r="RDM174" s="148">
        <f>RDL174*RDK174</f>
        <v>1.6896000000000002</v>
      </c>
      <c r="RDN174" s="35"/>
      <c r="RDO174" s="148"/>
      <c r="RDP174" s="35"/>
      <c r="RDQ174" s="148"/>
      <c r="RDR174" s="149">
        <f>RDM174+RDO174+RDQ174</f>
        <v>1.6896000000000002</v>
      </c>
      <c r="RNB174" s="33"/>
      <c r="RNC174" s="51"/>
      <c r="RND174" s="134" t="s">
        <v>37</v>
      </c>
      <c r="RNE174" s="35" t="s">
        <v>22</v>
      </c>
      <c r="RNF174" s="156">
        <v>2.4E-2</v>
      </c>
      <c r="RNG174" s="148">
        <f>RNG169*RNF174</f>
        <v>0.52800000000000002</v>
      </c>
      <c r="RNH174" s="35">
        <v>3.2</v>
      </c>
      <c r="RNI174" s="148">
        <f>RNH174*RNG174</f>
        <v>1.6896000000000002</v>
      </c>
      <c r="RNJ174" s="35"/>
      <c r="RNK174" s="148"/>
      <c r="RNL174" s="35"/>
      <c r="RNM174" s="148"/>
      <c r="RNN174" s="149">
        <f>RNI174+RNK174+RNM174</f>
        <v>1.6896000000000002</v>
      </c>
      <c r="RWX174" s="33"/>
      <c r="RWY174" s="51"/>
      <c r="RWZ174" s="134" t="s">
        <v>37</v>
      </c>
      <c r="RXA174" s="35" t="s">
        <v>22</v>
      </c>
      <c r="RXB174" s="156">
        <v>2.4E-2</v>
      </c>
      <c r="RXC174" s="148">
        <f>RXC169*RXB174</f>
        <v>0.52800000000000002</v>
      </c>
      <c r="RXD174" s="35">
        <v>3.2</v>
      </c>
      <c r="RXE174" s="148">
        <f>RXD174*RXC174</f>
        <v>1.6896000000000002</v>
      </c>
      <c r="RXF174" s="35"/>
      <c r="RXG174" s="148"/>
      <c r="RXH174" s="35"/>
      <c r="RXI174" s="148"/>
      <c r="RXJ174" s="149">
        <f>RXE174+RXG174+RXI174</f>
        <v>1.6896000000000002</v>
      </c>
      <c r="SGT174" s="33"/>
      <c r="SGU174" s="51"/>
      <c r="SGV174" s="134" t="s">
        <v>37</v>
      </c>
      <c r="SGW174" s="35" t="s">
        <v>22</v>
      </c>
      <c r="SGX174" s="156">
        <v>2.4E-2</v>
      </c>
      <c r="SGY174" s="148">
        <f>SGY169*SGX174</f>
        <v>0.52800000000000002</v>
      </c>
      <c r="SGZ174" s="35">
        <v>3.2</v>
      </c>
      <c r="SHA174" s="148">
        <f>SGZ174*SGY174</f>
        <v>1.6896000000000002</v>
      </c>
      <c r="SHB174" s="35"/>
      <c r="SHC174" s="148"/>
      <c r="SHD174" s="35"/>
      <c r="SHE174" s="148"/>
      <c r="SHF174" s="149">
        <f>SHA174+SHC174+SHE174</f>
        <v>1.6896000000000002</v>
      </c>
      <c r="SQP174" s="33"/>
      <c r="SQQ174" s="51"/>
      <c r="SQR174" s="134" t="s">
        <v>37</v>
      </c>
      <c r="SQS174" s="35" t="s">
        <v>22</v>
      </c>
      <c r="SQT174" s="156">
        <v>2.4E-2</v>
      </c>
      <c r="SQU174" s="148">
        <f>SQU169*SQT174</f>
        <v>0.52800000000000002</v>
      </c>
      <c r="SQV174" s="35">
        <v>3.2</v>
      </c>
      <c r="SQW174" s="148">
        <f>SQV174*SQU174</f>
        <v>1.6896000000000002</v>
      </c>
      <c r="SQX174" s="35"/>
      <c r="SQY174" s="148"/>
      <c r="SQZ174" s="35"/>
      <c r="SRA174" s="148"/>
      <c r="SRB174" s="149">
        <f>SQW174+SQY174+SRA174</f>
        <v>1.6896000000000002</v>
      </c>
      <c r="TAL174" s="33"/>
      <c r="TAM174" s="51"/>
      <c r="TAN174" s="134" t="s">
        <v>37</v>
      </c>
      <c r="TAO174" s="35" t="s">
        <v>22</v>
      </c>
      <c r="TAP174" s="156">
        <v>2.4E-2</v>
      </c>
      <c r="TAQ174" s="148">
        <f>TAQ169*TAP174</f>
        <v>0.52800000000000002</v>
      </c>
      <c r="TAR174" s="35">
        <v>3.2</v>
      </c>
      <c r="TAS174" s="148">
        <f>TAR174*TAQ174</f>
        <v>1.6896000000000002</v>
      </c>
      <c r="TAT174" s="35"/>
      <c r="TAU174" s="148"/>
      <c r="TAV174" s="35"/>
      <c r="TAW174" s="148"/>
      <c r="TAX174" s="149">
        <f>TAS174+TAU174+TAW174</f>
        <v>1.6896000000000002</v>
      </c>
      <c r="TKH174" s="33"/>
      <c r="TKI174" s="51"/>
      <c r="TKJ174" s="134" t="s">
        <v>37</v>
      </c>
      <c r="TKK174" s="35" t="s">
        <v>22</v>
      </c>
      <c r="TKL174" s="156">
        <v>2.4E-2</v>
      </c>
      <c r="TKM174" s="148">
        <f>TKM169*TKL174</f>
        <v>0.52800000000000002</v>
      </c>
      <c r="TKN174" s="35">
        <v>3.2</v>
      </c>
      <c r="TKO174" s="148">
        <f>TKN174*TKM174</f>
        <v>1.6896000000000002</v>
      </c>
      <c r="TKP174" s="35"/>
      <c r="TKQ174" s="148"/>
      <c r="TKR174" s="35"/>
      <c r="TKS174" s="148"/>
      <c r="TKT174" s="149">
        <f>TKO174+TKQ174+TKS174</f>
        <v>1.6896000000000002</v>
      </c>
      <c r="TUD174" s="33"/>
      <c r="TUE174" s="51"/>
      <c r="TUF174" s="134" t="s">
        <v>37</v>
      </c>
      <c r="TUG174" s="35" t="s">
        <v>22</v>
      </c>
      <c r="TUH174" s="156">
        <v>2.4E-2</v>
      </c>
      <c r="TUI174" s="148">
        <f>TUI169*TUH174</f>
        <v>0.52800000000000002</v>
      </c>
      <c r="TUJ174" s="35">
        <v>3.2</v>
      </c>
      <c r="TUK174" s="148">
        <f>TUJ174*TUI174</f>
        <v>1.6896000000000002</v>
      </c>
      <c r="TUL174" s="35"/>
      <c r="TUM174" s="148"/>
      <c r="TUN174" s="35"/>
      <c r="TUO174" s="148"/>
      <c r="TUP174" s="149">
        <f>TUK174+TUM174+TUO174</f>
        <v>1.6896000000000002</v>
      </c>
      <c r="UDZ174" s="33"/>
      <c r="UEA174" s="51"/>
      <c r="UEB174" s="134" t="s">
        <v>37</v>
      </c>
      <c r="UEC174" s="35" t="s">
        <v>22</v>
      </c>
      <c r="UED174" s="156">
        <v>2.4E-2</v>
      </c>
      <c r="UEE174" s="148">
        <f>UEE169*UED174</f>
        <v>0.52800000000000002</v>
      </c>
      <c r="UEF174" s="35">
        <v>3.2</v>
      </c>
      <c r="UEG174" s="148">
        <f>UEF174*UEE174</f>
        <v>1.6896000000000002</v>
      </c>
      <c r="UEH174" s="35"/>
      <c r="UEI174" s="148"/>
      <c r="UEJ174" s="35"/>
      <c r="UEK174" s="148"/>
      <c r="UEL174" s="149">
        <f>UEG174+UEI174+UEK174</f>
        <v>1.6896000000000002</v>
      </c>
      <c r="UNV174" s="33"/>
      <c r="UNW174" s="51"/>
      <c r="UNX174" s="134" t="s">
        <v>37</v>
      </c>
      <c r="UNY174" s="35" t="s">
        <v>22</v>
      </c>
      <c r="UNZ174" s="156">
        <v>2.4E-2</v>
      </c>
      <c r="UOA174" s="148">
        <f>UOA169*UNZ174</f>
        <v>0.52800000000000002</v>
      </c>
      <c r="UOB174" s="35">
        <v>3.2</v>
      </c>
      <c r="UOC174" s="148">
        <f>UOB174*UOA174</f>
        <v>1.6896000000000002</v>
      </c>
      <c r="UOD174" s="35"/>
      <c r="UOE174" s="148"/>
      <c r="UOF174" s="35"/>
      <c r="UOG174" s="148"/>
      <c r="UOH174" s="149">
        <f>UOC174+UOE174+UOG174</f>
        <v>1.6896000000000002</v>
      </c>
      <c r="UXR174" s="33"/>
      <c r="UXS174" s="51"/>
      <c r="UXT174" s="134" t="s">
        <v>37</v>
      </c>
      <c r="UXU174" s="35" t="s">
        <v>22</v>
      </c>
      <c r="UXV174" s="156">
        <v>2.4E-2</v>
      </c>
      <c r="UXW174" s="148">
        <f>UXW169*UXV174</f>
        <v>0.52800000000000002</v>
      </c>
      <c r="UXX174" s="35">
        <v>3.2</v>
      </c>
      <c r="UXY174" s="148">
        <f>UXX174*UXW174</f>
        <v>1.6896000000000002</v>
      </c>
      <c r="UXZ174" s="35"/>
      <c r="UYA174" s="148"/>
      <c r="UYB174" s="35"/>
      <c r="UYC174" s="148"/>
      <c r="UYD174" s="149">
        <f>UXY174+UYA174+UYC174</f>
        <v>1.6896000000000002</v>
      </c>
      <c r="VHN174" s="33"/>
      <c r="VHO174" s="51"/>
      <c r="VHP174" s="134" t="s">
        <v>37</v>
      </c>
      <c r="VHQ174" s="35" t="s">
        <v>22</v>
      </c>
      <c r="VHR174" s="156">
        <v>2.4E-2</v>
      </c>
      <c r="VHS174" s="148">
        <f>VHS169*VHR174</f>
        <v>0.52800000000000002</v>
      </c>
      <c r="VHT174" s="35">
        <v>3.2</v>
      </c>
      <c r="VHU174" s="148">
        <f>VHT174*VHS174</f>
        <v>1.6896000000000002</v>
      </c>
      <c r="VHV174" s="35"/>
      <c r="VHW174" s="148"/>
      <c r="VHX174" s="35"/>
      <c r="VHY174" s="148"/>
      <c r="VHZ174" s="149">
        <f>VHU174+VHW174+VHY174</f>
        <v>1.6896000000000002</v>
      </c>
      <c r="VRJ174" s="33"/>
      <c r="VRK174" s="51"/>
      <c r="VRL174" s="134" t="s">
        <v>37</v>
      </c>
      <c r="VRM174" s="35" t="s">
        <v>22</v>
      </c>
      <c r="VRN174" s="156">
        <v>2.4E-2</v>
      </c>
      <c r="VRO174" s="148">
        <f>VRO169*VRN174</f>
        <v>0.52800000000000002</v>
      </c>
      <c r="VRP174" s="35">
        <v>3.2</v>
      </c>
      <c r="VRQ174" s="148">
        <f>VRP174*VRO174</f>
        <v>1.6896000000000002</v>
      </c>
      <c r="VRR174" s="35"/>
      <c r="VRS174" s="148"/>
      <c r="VRT174" s="35"/>
      <c r="VRU174" s="148"/>
      <c r="VRV174" s="149">
        <f>VRQ174+VRS174+VRU174</f>
        <v>1.6896000000000002</v>
      </c>
      <c r="WBF174" s="33"/>
      <c r="WBG174" s="51"/>
      <c r="WBH174" s="134" t="s">
        <v>37</v>
      </c>
      <c r="WBI174" s="35" t="s">
        <v>22</v>
      </c>
      <c r="WBJ174" s="156">
        <v>2.4E-2</v>
      </c>
      <c r="WBK174" s="148">
        <f>WBK169*WBJ174</f>
        <v>0.52800000000000002</v>
      </c>
      <c r="WBL174" s="35">
        <v>3.2</v>
      </c>
      <c r="WBM174" s="148">
        <f>WBL174*WBK174</f>
        <v>1.6896000000000002</v>
      </c>
      <c r="WBN174" s="35"/>
      <c r="WBO174" s="148"/>
      <c r="WBP174" s="35"/>
      <c r="WBQ174" s="148"/>
      <c r="WBR174" s="149">
        <f>WBM174+WBO174+WBQ174</f>
        <v>1.6896000000000002</v>
      </c>
      <c r="WLB174" s="33"/>
      <c r="WLC174" s="51"/>
      <c r="WLD174" s="134" t="s">
        <v>37</v>
      </c>
      <c r="WLE174" s="35" t="s">
        <v>22</v>
      </c>
      <c r="WLF174" s="156">
        <v>2.4E-2</v>
      </c>
      <c r="WLG174" s="148">
        <f>WLG169*WLF174</f>
        <v>0.52800000000000002</v>
      </c>
      <c r="WLH174" s="35">
        <v>3.2</v>
      </c>
      <c r="WLI174" s="148">
        <f>WLH174*WLG174</f>
        <v>1.6896000000000002</v>
      </c>
      <c r="WLJ174" s="35"/>
      <c r="WLK174" s="148"/>
      <c r="WLL174" s="35"/>
      <c r="WLM174" s="148"/>
      <c r="WLN174" s="149">
        <f>WLI174+WLK174+WLM174</f>
        <v>1.6896000000000002</v>
      </c>
      <c r="WUX174" s="33"/>
      <c r="WUY174" s="51"/>
      <c r="WUZ174" s="134" t="s">
        <v>37</v>
      </c>
      <c r="WVA174" s="35" t="s">
        <v>22</v>
      </c>
      <c r="WVB174" s="156">
        <v>2.4E-2</v>
      </c>
      <c r="WVC174" s="148">
        <f>WVC169*WVB174</f>
        <v>0.52800000000000002</v>
      </c>
      <c r="WVD174" s="35">
        <v>3.2</v>
      </c>
      <c r="WVE174" s="148">
        <f>WVD174*WVC174</f>
        <v>1.6896000000000002</v>
      </c>
      <c r="WVF174" s="35"/>
      <c r="WVG174" s="148"/>
      <c r="WVH174" s="35"/>
      <c r="WVI174" s="148"/>
      <c r="WVJ174" s="149">
        <f>WVE174+WVG174+WVI174</f>
        <v>1.6896000000000002</v>
      </c>
    </row>
    <row r="175" spans="1:16130" ht="23.25" customHeight="1">
      <c r="A175" s="33">
        <v>34</v>
      </c>
      <c r="B175" s="134" t="s">
        <v>364</v>
      </c>
      <c r="C175" s="35" t="s">
        <v>63</v>
      </c>
      <c r="D175" s="129">
        <v>6</v>
      </c>
      <c r="E175" s="129"/>
      <c r="F175" s="129"/>
      <c r="G175" s="129"/>
      <c r="H175" s="129"/>
      <c r="I175" s="129"/>
      <c r="J175" s="129"/>
      <c r="K175" s="124"/>
      <c r="IL175" s="33">
        <v>18</v>
      </c>
      <c r="IM175" s="142" t="s">
        <v>142</v>
      </c>
      <c r="IN175" s="146" t="s">
        <v>144</v>
      </c>
      <c r="IO175" s="35" t="s">
        <v>63</v>
      </c>
      <c r="IP175" s="35"/>
      <c r="IQ175" s="147">
        <v>22</v>
      </c>
      <c r="IR175" s="35"/>
      <c r="IS175" s="148"/>
      <c r="IT175" s="35"/>
      <c r="IU175" s="148"/>
      <c r="IV175" s="35"/>
      <c r="IW175" s="148"/>
      <c r="IX175" s="149"/>
      <c r="SH175" s="33">
        <v>18</v>
      </c>
      <c r="SI175" s="142" t="s">
        <v>142</v>
      </c>
      <c r="SJ175" s="146" t="s">
        <v>144</v>
      </c>
      <c r="SK175" s="35" t="s">
        <v>63</v>
      </c>
      <c r="SL175" s="35"/>
      <c r="SM175" s="147">
        <v>22</v>
      </c>
      <c r="SN175" s="35"/>
      <c r="SO175" s="148"/>
      <c r="SP175" s="35"/>
      <c r="SQ175" s="148"/>
      <c r="SR175" s="35"/>
      <c r="SS175" s="148"/>
      <c r="ST175" s="149"/>
      <c r="ACD175" s="33">
        <v>18</v>
      </c>
      <c r="ACE175" s="142" t="s">
        <v>142</v>
      </c>
      <c r="ACF175" s="146" t="s">
        <v>144</v>
      </c>
      <c r="ACG175" s="35" t="s">
        <v>63</v>
      </c>
      <c r="ACH175" s="35"/>
      <c r="ACI175" s="147">
        <v>22</v>
      </c>
      <c r="ACJ175" s="35"/>
      <c r="ACK175" s="148"/>
      <c r="ACL175" s="35"/>
      <c r="ACM175" s="148"/>
      <c r="ACN175" s="35"/>
      <c r="ACO175" s="148"/>
      <c r="ACP175" s="149"/>
      <c r="ALZ175" s="33">
        <v>18</v>
      </c>
      <c r="AMA175" s="142" t="s">
        <v>142</v>
      </c>
      <c r="AMB175" s="146" t="s">
        <v>144</v>
      </c>
      <c r="AMC175" s="35" t="s">
        <v>63</v>
      </c>
      <c r="AMD175" s="35"/>
      <c r="AME175" s="147">
        <v>22</v>
      </c>
      <c r="AMF175" s="35"/>
      <c r="AMG175" s="148"/>
      <c r="AMH175" s="35"/>
      <c r="AMI175" s="148"/>
      <c r="AMJ175" s="35"/>
      <c r="AMK175" s="148"/>
      <c r="AML175" s="149"/>
      <c r="AVV175" s="33">
        <v>18</v>
      </c>
      <c r="AVW175" s="142" t="s">
        <v>142</v>
      </c>
      <c r="AVX175" s="146" t="s">
        <v>144</v>
      </c>
      <c r="AVY175" s="35" t="s">
        <v>63</v>
      </c>
      <c r="AVZ175" s="35"/>
      <c r="AWA175" s="147">
        <v>22</v>
      </c>
      <c r="AWB175" s="35"/>
      <c r="AWC175" s="148"/>
      <c r="AWD175" s="35"/>
      <c r="AWE175" s="148"/>
      <c r="AWF175" s="35"/>
      <c r="AWG175" s="148"/>
      <c r="AWH175" s="149"/>
      <c r="BFR175" s="33">
        <v>18</v>
      </c>
      <c r="BFS175" s="142" t="s">
        <v>142</v>
      </c>
      <c r="BFT175" s="146" t="s">
        <v>144</v>
      </c>
      <c r="BFU175" s="35" t="s">
        <v>63</v>
      </c>
      <c r="BFV175" s="35"/>
      <c r="BFW175" s="147">
        <v>22</v>
      </c>
      <c r="BFX175" s="35"/>
      <c r="BFY175" s="148"/>
      <c r="BFZ175" s="35"/>
      <c r="BGA175" s="148"/>
      <c r="BGB175" s="35"/>
      <c r="BGC175" s="148"/>
      <c r="BGD175" s="149"/>
      <c r="BPN175" s="33">
        <v>18</v>
      </c>
      <c r="BPO175" s="142" t="s">
        <v>142</v>
      </c>
      <c r="BPP175" s="146" t="s">
        <v>144</v>
      </c>
      <c r="BPQ175" s="35" t="s">
        <v>63</v>
      </c>
      <c r="BPR175" s="35"/>
      <c r="BPS175" s="147">
        <v>22</v>
      </c>
      <c r="BPT175" s="35"/>
      <c r="BPU175" s="148"/>
      <c r="BPV175" s="35"/>
      <c r="BPW175" s="148"/>
      <c r="BPX175" s="35"/>
      <c r="BPY175" s="148"/>
      <c r="BPZ175" s="149"/>
      <c r="BZJ175" s="33">
        <v>18</v>
      </c>
      <c r="BZK175" s="142" t="s">
        <v>142</v>
      </c>
      <c r="BZL175" s="146" t="s">
        <v>144</v>
      </c>
      <c r="BZM175" s="35" t="s">
        <v>63</v>
      </c>
      <c r="BZN175" s="35"/>
      <c r="BZO175" s="147">
        <v>22</v>
      </c>
      <c r="BZP175" s="35"/>
      <c r="BZQ175" s="148"/>
      <c r="BZR175" s="35"/>
      <c r="BZS175" s="148"/>
      <c r="BZT175" s="35"/>
      <c r="BZU175" s="148"/>
      <c r="BZV175" s="149"/>
      <c r="CJF175" s="33">
        <v>18</v>
      </c>
      <c r="CJG175" s="142" t="s">
        <v>142</v>
      </c>
      <c r="CJH175" s="146" t="s">
        <v>144</v>
      </c>
      <c r="CJI175" s="35" t="s">
        <v>63</v>
      </c>
      <c r="CJJ175" s="35"/>
      <c r="CJK175" s="147">
        <v>22</v>
      </c>
      <c r="CJL175" s="35"/>
      <c r="CJM175" s="148"/>
      <c r="CJN175" s="35"/>
      <c r="CJO175" s="148"/>
      <c r="CJP175" s="35"/>
      <c r="CJQ175" s="148"/>
      <c r="CJR175" s="149"/>
      <c r="CTB175" s="33">
        <v>18</v>
      </c>
      <c r="CTC175" s="142" t="s">
        <v>142</v>
      </c>
      <c r="CTD175" s="146" t="s">
        <v>144</v>
      </c>
      <c r="CTE175" s="35" t="s">
        <v>63</v>
      </c>
      <c r="CTF175" s="35"/>
      <c r="CTG175" s="147">
        <v>22</v>
      </c>
      <c r="CTH175" s="35"/>
      <c r="CTI175" s="148"/>
      <c r="CTJ175" s="35"/>
      <c r="CTK175" s="148"/>
      <c r="CTL175" s="35"/>
      <c r="CTM175" s="148"/>
      <c r="CTN175" s="149"/>
      <c r="DCX175" s="33">
        <v>18</v>
      </c>
      <c r="DCY175" s="142" t="s">
        <v>142</v>
      </c>
      <c r="DCZ175" s="146" t="s">
        <v>144</v>
      </c>
      <c r="DDA175" s="35" t="s">
        <v>63</v>
      </c>
      <c r="DDB175" s="35"/>
      <c r="DDC175" s="147">
        <v>22</v>
      </c>
      <c r="DDD175" s="35"/>
      <c r="DDE175" s="148"/>
      <c r="DDF175" s="35"/>
      <c r="DDG175" s="148"/>
      <c r="DDH175" s="35"/>
      <c r="DDI175" s="148"/>
      <c r="DDJ175" s="149"/>
      <c r="DMT175" s="33">
        <v>18</v>
      </c>
      <c r="DMU175" s="142" t="s">
        <v>142</v>
      </c>
      <c r="DMV175" s="146" t="s">
        <v>144</v>
      </c>
      <c r="DMW175" s="35" t="s">
        <v>63</v>
      </c>
      <c r="DMX175" s="35"/>
      <c r="DMY175" s="147">
        <v>22</v>
      </c>
      <c r="DMZ175" s="35"/>
      <c r="DNA175" s="148"/>
      <c r="DNB175" s="35"/>
      <c r="DNC175" s="148"/>
      <c r="DND175" s="35"/>
      <c r="DNE175" s="148"/>
      <c r="DNF175" s="149"/>
      <c r="DWP175" s="33">
        <v>18</v>
      </c>
      <c r="DWQ175" s="142" t="s">
        <v>142</v>
      </c>
      <c r="DWR175" s="146" t="s">
        <v>144</v>
      </c>
      <c r="DWS175" s="35" t="s">
        <v>63</v>
      </c>
      <c r="DWT175" s="35"/>
      <c r="DWU175" s="147">
        <v>22</v>
      </c>
      <c r="DWV175" s="35"/>
      <c r="DWW175" s="148"/>
      <c r="DWX175" s="35"/>
      <c r="DWY175" s="148"/>
      <c r="DWZ175" s="35"/>
      <c r="DXA175" s="148"/>
      <c r="DXB175" s="149"/>
      <c r="EGL175" s="33">
        <v>18</v>
      </c>
      <c r="EGM175" s="142" t="s">
        <v>142</v>
      </c>
      <c r="EGN175" s="146" t="s">
        <v>144</v>
      </c>
      <c r="EGO175" s="35" t="s">
        <v>63</v>
      </c>
      <c r="EGP175" s="35"/>
      <c r="EGQ175" s="147">
        <v>22</v>
      </c>
      <c r="EGR175" s="35"/>
      <c r="EGS175" s="148"/>
      <c r="EGT175" s="35"/>
      <c r="EGU175" s="148"/>
      <c r="EGV175" s="35"/>
      <c r="EGW175" s="148"/>
      <c r="EGX175" s="149"/>
      <c r="EQH175" s="33">
        <v>18</v>
      </c>
      <c r="EQI175" s="142" t="s">
        <v>142</v>
      </c>
      <c r="EQJ175" s="146" t="s">
        <v>144</v>
      </c>
      <c r="EQK175" s="35" t="s">
        <v>63</v>
      </c>
      <c r="EQL175" s="35"/>
      <c r="EQM175" s="147">
        <v>22</v>
      </c>
      <c r="EQN175" s="35"/>
      <c r="EQO175" s="148"/>
      <c r="EQP175" s="35"/>
      <c r="EQQ175" s="148"/>
      <c r="EQR175" s="35"/>
      <c r="EQS175" s="148"/>
      <c r="EQT175" s="149"/>
      <c r="FAD175" s="33">
        <v>18</v>
      </c>
      <c r="FAE175" s="142" t="s">
        <v>142</v>
      </c>
      <c r="FAF175" s="146" t="s">
        <v>144</v>
      </c>
      <c r="FAG175" s="35" t="s">
        <v>63</v>
      </c>
      <c r="FAH175" s="35"/>
      <c r="FAI175" s="147">
        <v>22</v>
      </c>
      <c r="FAJ175" s="35"/>
      <c r="FAK175" s="148"/>
      <c r="FAL175" s="35"/>
      <c r="FAM175" s="148"/>
      <c r="FAN175" s="35"/>
      <c r="FAO175" s="148"/>
      <c r="FAP175" s="149"/>
      <c r="FJZ175" s="33">
        <v>18</v>
      </c>
      <c r="FKA175" s="142" t="s">
        <v>142</v>
      </c>
      <c r="FKB175" s="146" t="s">
        <v>144</v>
      </c>
      <c r="FKC175" s="35" t="s">
        <v>63</v>
      </c>
      <c r="FKD175" s="35"/>
      <c r="FKE175" s="147">
        <v>22</v>
      </c>
      <c r="FKF175" s="35"/>
      <c r="FKG175" s="148"/>
      <c r="FKH175" s="35"/>
      <c r="FKI175" s="148"/>
      <c r="FKJ175" s="35"/>
      <c r="FKK175" s="148"/>
      <c r="FKL175" s="149"/>
      <c r="FTV175" s="33">
        <v>18</v>
      </c>
      <c r="FTW175" s="142" t="s">
        <v>142</v>
      </c>
      <c r="FTX175" s="146" t="s">
        <v>144</v>
      </c>
      <c r="FTY175" s="35" t="s">
        <v>63</v>
      </c>
      <c r="FTZ175" s="35"/>
      <c r="FUA175" s="147">
        <v>22</v>
      </c>
      <c r="FUB175" s="35"/>
      <c r="FUC175" s="148"/>
      <c r="FUD175" s="35"/>
      <c r="FUE175" s="148"/>
      <c r="FUF175" s="35"/>
      <c r="FUG175" s="148"/>
      <c r="FUH175" s="149"/>
      <c r="GDR175" s="33">
        <v>18</v>
      </c>
      <c r="GDS175" s="142" t="s">
        <v>142</v>
      </c>
      <c r="GDT175" s="146" t="s">
        <v>144</v>
      </c>
      <c r="GDU175" s="35" t="s">
        <v>63</v>
      </c>
      <c r="GDV175" s="35"/>
      <c r="GDW175" s="147">
        <v>22</v>
      </c>
      <c r="GDX175" s="35"/>
      <c r="GDY175" s="148"/>
      <c r="GDZ175" s="35"/>
      <c r="GEA175" s="148"/>
      <c r="GEB175" s="35"/>
      <c r="GEC175" s="148"/>
      <c r="GED175" s="149"/>
      <c r="GNN175" s="33">
        <v>18</v>
      </c>
      <c r="GNO175" s="142" t="s">
        <v>142</v>
      </c>
      <c r="GNP175" s="146" t="s">
        <v>144</v>
      </c>
      <c r="GNQ175" s="35" t="s">
        <v>63</v>
      </c>
      <c r="GNR175" s="35"/>
      <c r="GNS175" s="147">
        <v>22</v>
      </c>
      <c r="GNT175" s="35"/>
      <c r="GNU175" s="148"/>
      <c r="GNV175" s="35"/>
      <c r="GNW175" s="148"/>
      <c r="GNX175" s="35"/>
      <c r="GNY175" s="148"/>
      <c r="GNZ175" s="149"/>
      <c r="GXJ175" s="33">
        <v>18</v>
      </c>
      <c r="GXK175" s="142" t="s">
        <v>142</v>
      </c>
      <c r="GXL175" s="146" t="s">
        <v>144</v>
      </c>
      <c r="GXM175" s="35" t="s">
        <v>63</v>
      </c>
      <c r="GXN175" s="35"/>
      <c r="GXO175" s="147">
        <v>22</v>
      </c>
      <c r="GXP175" s="35"/>
      <c r="GXQ175" s="148"/>
      <c r="GXR175" s="35"/>
      <c r="GXS175" s="148"/>
      <c r="GXT175" s="35"/>
      <c r="GXU175" s="148"/>
      <c r="GXV175" s="149"/>
      <c r="HHF175" s="33">
        <v>18</v>
      </c>
      <c r="HHG175" s="142" t="s">
        <v>142</v>
      </c>
      <c r="HHH175" s="146" t="s">
        <v>144</v>
      </c>
      <c r="HHI175" s="35" t="s">
        <v>63</v>
      </c>
      <c r="HHJ175" s="35"/>
      <c r="HHK175" s="147">
        <v>22</v>
      </c>
      <c r="HHL175" s="35"/>
      <c r="HHM175" s="148"/>
      <c r="HHN175" s="35"/>
      <c r="HHO175" s="148"/>
      <c r="HHP175" s="35"/>
      <c r="HHQ175" s="148"/>
      <c r="HHR175" s="149"/>
      <c r="HRB175" s="33">
        <v>18</v>
      </c>
      <c r="HRC175" s="142" t="s">
        <v>142</v>
      </c>
      <c r="HRD175" s="146" t="s">
        <v>144</v>
      </c>
      <c r="HRE175" s="35" t="s">
        <v>63</v>
      </c>
      <c r="HRF175" s="35"/>
      <c r="HRG175" s="147">
        <v>22</v>
      </c>
      <c r="HRH175" s="35"/>
      <c r="HRI175" s="148"/>
      <c r="HRJ175" s="35"/>
      <c r="HRK175" s="148"/>
      <c r="HRL175" s="35"/>
      <c r="HRM175" s="148"/>
      <c r="HRN175" s="149"/>
      <c r="IAX175" s="33">
        <v>18</v>
      </c>
      <c r="IAY175" s="142" t="s">
        <v>142</v>
      </c>
      <c r="IAZ175" s="146" t="s">
        <v>144</v>
      </c>
      <c r="IBA175" s="35" t="s">
        <v>63</v>
      </c>
      <c r="IBB175" s="35"/>
      <c r="IBC175" s="147">
        <v>22</v>
      </c>
      <c r="IBD175" s="35"/>
      <c r="IBE175" s="148"/>
      <c r="IBF175" s="35"/>
      <c r="IBG175" s="148"/>
      <c r="IBH175" s="35"/>
      <c r="IBI175" s="148"/>
      <c r="IBJ175" s="149"/>
      <c r="IKT175" s="33">
        <v>18</v>
      </c>
      <c r="IKU175" s="142" t="s">
        <v>142</v>
      </c>
      <c r="IKV175" s="146" t="s">
        <v>144</v>
      </c>
      <c r="IKW175" s="35" t="s">
        <v>63</v>
      </c>
      <c r="IKX175" s="35"/>
      <c r="IKY175" s="147">
        <v>22</v>
      </c>
      <c r="IKZ175" s="35"/>
      <c r="ILA175" s="148"/>
      <c r="ILB175" s="35"/>
      <c r="ILC175" s="148"/>
      <c r="ILD175" s="35"/>
      <c r="ILE175" s="148"/>
      <c r="ILF175" s="149"/>
      <c r="IUP175" s="33">
        <v>18</v>
      </c>
      <c r="IUQ175" s="142" t="s">
        <v>142</v>
      </c>
      <c r="IUR175" s="146" t="s">
        <v>144</v>
      </c>
      <c r="IUS175" s="35" t="s">
        <v>63</v>
      </c>
      <c r="IUT175" s="35"/>
      <c r="IUU175" s="147">
        <v>22</v>
      </c>
      <c r="IUV175" s="35"/>
      <c r="IUW175" s="148"/>
      <c r="IUX175" s="35"/>
      <c r="IUY175" s="148"/>
      <c r="IUZ175" s="35"/>
      <c r="IVA175" s="148"/>
      <c r="IVB175" s="149"/>
      <c r="JEL175" s="33">
        <v>18</v>
      </c>
      <c r="JEM175" s="142" t="s">
        <v>142</v>
      </c>
      <c r="JEN175" s="146" t="s">
        <v>144</v>
      </c>
      <c r="JEO175" s="35" t="s">
        <v>63</v>
      </c>
      <c r="JEP175" s="35"/>
      <c r="JEQ175" s="147">
        <v>22</v>
      </c>
      <c r="JER175" s="35"/>
      <c r="JES175" s="148"/>
      <c r="JET175" s="35"/>
      <c r="JEU175" s="148"/>
      <c r="JEV175" s="35"/>
      <c r="JEW175" s="148"/>
      <c r="JEX175" s="149"/>
      <c r="JOH175" s="33">
        <v>18</v>
      </c>
      <c r="JOI175" s="142" t="s">
        <v>142</v>
      </c>
      <c r="JOJ175" s="146" t="s">
        <v>144</v>
      </c>
      <c r="JOK175" s="35" t="s">
        <v>63</v>
      </c>
      <c r="JOL175" s="35"/>
      <c r="JOM175" s="147">
        <v>22</v>
      </c>
      <c r="JON175" s="35"/>
      <c r="JOO175" s="148"/>
      <c r="JOP175" s="35"/>
      <c r="JOQ175" s="148"/>
      <c r="JOR175" s="35"/>
      <c r="JOS175" s="148"/>
      <c r="JOT175" s="149"/>
      <c r="JYD175" s="33">
        <v>18</v>
      </c>
      <c r="JYE175" s="142" t="s">
        <v>142</v>
      </c>
      <c r="JYF175" s="146" t="s">
        <v>144</v>
      </c>
      <c r="JYG175" s="35" t="s">
        <v>63</v>
      </c>
      <c r="JYH175" s="35"/>
      <c r="JYI175" s="147">
        <v>22</v>
      </c>
      <c r="JYJ175" s="35"/>
      <c r="JYK175" s="148"/>
      <c r="JYL175" s="35"/>
      <c r="JYM175" s="148"/>
      <c r="JYN175" s="35"/>
      <c r="JYO175" s="148"/>
      <c r="JYP175" s="149"/>
      <c r="KHZ175" s="33">
        <v>18</v>
      </c>
      <c r="KIA175" s="142" t="s">
        <v>142</v>
      </c>
      <c r="KIB175" s="146" t="s">
        <v>144</v>
      </c>
      <c r="KIC175" s="35" t="s">
        <v>63</v>
      </c>
      <c r="KID175" s="35"/>
      <c r="KIE175" s="147">
        <v>22</v>
      </c>
      <c r="KIF175" s="35"/>
      <c r="KIG175" s="148"/>
      <c r="KIH175" s="35"/>
      <c r="KII175" s="148"/>
      <c r="KIJ175" s="35"/>
      <c r="KIK175" s="148"/>
      <c r="KIL175" s="149"/>
      <c r="KRV175" s="33">
        <v>18</v>
      </c>
      <c r="KRW175" s="142" t="s">
        <v>142</v>
      </c>
      <c r="KRX175" s="146" t="s">
        <v>144</v>
      </c>
      <c r="KRY175" s="35" t="s">
        <v>63</v>
      </c>
      <c r="KRZ175" s="35"/>
      <c r="KSA175" s="147">
        <v>22</v>
      </c>
      <c r="KSB175" s="35"/>
      <c r="KSC175" s="148"/>
      <c r="KSD175" s="35"/>
      <c r="KSE175" s="148"/>
      <c r="KSF175" s="35"/>
      <c r="KSG175" s="148"/>
      <c r="KSH175" s="149"/>
      <c r="LBR175" s="33">
        <v>18</v>
      </c>
      <c r="LBS175" s="142" t="s">
        <v>142</v>
      </c>
      <c r="LBT175" s="146" t="s">
        <v>144</v>
      </c>
      <c r="LBU175" s="35" t="s">
        <v>63</v>
      </c>
      <c r="LBV175" s="35"/>
      <c r="LBW175" s="147">
        <v>22</v>
      </c>
      <c r="LBX175" s="35"/>
      <c r="LBY175" s="148"/>
      <c r="LBZ175" s="35"/>
      <c r="LCA175" s="148"/>
      <c r="LCB175" s="35"/>
      <c r="LCC175" s="148"/>
      <c r="LCD175" s="149"/>
      <c r="LLN175" s="33">
        <v>18</v>
      </c>
      <c r="LLO175" s="142" t="s">
        <v>142</v>
      </c>
      <c r="LLP175" s="146" t="s">
        <v>144</v>
      </c>
      <c r="LLQ175" s="35" t="s">
        <v>63</v>
      </c>
      <c r="LLR175" s="35"/>
      <c r="LLS175" s="147">
        <v>22</v>
      </c>
      <c r="LLT175" s="35"/>
      <c r="LLU175" s="148"/>
      <c r="LLV175" s="35"/>
      <c r="LLW175" s="148"/>
      <c r="LLX175" s="35"/>
      <c r="LLY175" s="148"/>
      <c r="LLZ175" s="149"/>
      <c r="LVJ175" s="33">
        <v>18</v>
      </c>
      <c r="LVK175" s="142" t="s">
        <v>142</v>
      </c>
      <c r="LVL175" s="146" t="s">
        <v>144</v>
      </c>
      <c r="LVM175" s="35" t="s">
        <v>63</v>
      </c>
      <c r="LVN175" s="35"/>
      <c r="LVO175" s="147">
        <v>22</v>
      </c>
      <c r="LVP175" s="35"/>
      <c r="LVQ175" s="148"/>
      <c r="LVR175" s="35"/>
      <c r="LVS175" s="148"/>
      <c r="LVT175" s="35"/>
      <c r="LVU175" s="148"/>
      <c r="LVV175" s="149"/>
      <c r="MFF175" s="33">
        <v>18</v>
      </c>
      <c r="MFG175" s="142" t="s">
        <v>142</v>
      </c>
      <c r="MFH175" s="146" t="s">
        <v>144</v>
      </c>
      <c r="MFI175" s="35" t="s">
        <v>63</v>
      </c>
      <c r="MFJ175" s="35"/>
      <c r="MFK175" s="147">
        <v>22</v>
      </c>
      <c r="MFL175" s="35"/>
      <c r="MFM175" s="148"/>
      <c r="MFN175" s="35"/>
      <c r="MFO175" s="148"/>
      <c r="MFP175" s="35"/>
      <c r="MFQ175" s="148"/>
      <c r="MFR175" s="149"/>
      <c r="MPB175" s="33">
        <v>18</v>
      </c>
      <c r="MPC175" s="142" t="s">
        <v>142</v>
      </c>
      <c r="MPD175" s="146" t="s">
        <v>144</v>
      </c>
      <c r="MPE175" s="35" t="s">
        <v>63</v>
      </c>
      <c r="MPF175" s="35"/>
      <c r="MPG175" s="147">
        <v>22</v>
      </c>
      <c r="MPH175" s="35"/>
      <c r="MPI175" s="148"/>
      <c r="MPJ175" s="35"/>
      <c r="MPK175" s="148"/>
      <c r="MPL175" s="35"/>
      <c r="MPM175" s="148"/>
      <c r="MPN175" s="149"/>
      <c r="MYX175" s="33">
        <v>18</v>
      </c>
      <c r="MYY175" s="142" t="s">
        <v>142</v>
      </c>
      <c r="MYZ175" s="146" t="s">
        <v>144</v>
      </c>
      <c r="MZA175" s="35" t="s">
        <v>63</v>
      </c>
      <c r="MZB175" s="35"/>
      <c r="MZC175" s="147">
        <v>22</v>
      </c>
      <c r="MZD175" s="35"/>
      <c r="MZE175" s="148"/>
      <c r="MZF175" s="35"/>
      <c r="MZG175" s="148"/>
      <c r="MZH175" s="35"/>
      <c r="MZI175" s="148"/>
      <c r="MZJ175" s="149"/>
      <c r="NIT175" s="33">
        <v>18</v>
      </c>
      <c r="NIU175" s="142" t="s">
        <v>142</v>
      </c>
      <c r="NIV175" s="146" t="s">
        <v>144</v>
      </c>
      <c r="NIW175" s="35" t="s">
        <v>63</v>
      </c>
      <c r="NIX175" s="35"/>
      <c r="NIY175" s="147">
        <v>22</v>
      </c>
      <c r="NIZ175" s="35"/>
      <c r="NJA175" s="148"/>
      <c r="NJB175" s="35"/>
      <c r="NJC175" s="148"/>
      <c r="NJD175" s="35"/>
      <c r="NJE175" s="148"/>
      <c r="NJF175" s="149"/>
      <c r="NSP175" s="33">
        <v>18</v>
      </c>
      <c r="NSQ175" s="142" t="s">
        <v>142</v>
      </c>
      <c r="NSR175" s="146" t="s">
        <v>144</v>
      </c>
      <c r="NSS175" s="35" t="s">
        <v>63</v>
      </c>
      <c r="NST175" s="35"/>
      <c r="NSU175" s="147">
        <v>22</v>
      </c>
      <c r="NSV175" s="35"/>
      <c r="NSW175" s="148"/>
      <c r="NSX175" s="35"/>
      <c r="NSY175" s="148"/>
      <c r="NSZ175" s="35"/>
      <c r="NTA175" s="148"/>
      <c r="NTB175" s="149"/>
      <c r="OCL175" s="33">
        <v>18</v>
      </c>
      <c r="OCM175" s="142" t="s">
        <v>142</v>
      </c>
      <c r="OCN175" s="146" t="s">
        <v>144</v>
      </c>
      <c r="OCO175" s="35" t="s">
        <v>63</v>
      </c>
      <c r="OCP175" s="35"/>
      <c r="OCQ175" s="147">
        <v>22</v>
      </c>
      <c r="OCR175" s="35"/>
      <c r="OCS175" s="148"/>
      <c r="OCT175" s="35"/>
      <c r="OCU175" s="148"/>
      <c r="OCV175" s="35"/>
      <c r="OCW175" s="148"/>
      <c r="OCX175" s="149"/>
      <c r="OMH175" s="33">
        <v>18</v>
      </c>
      <c r="OMI175" s="142" t="s">
        <v>142</v>
      </c>
      <c r="OMJ175" s="146" t="s">
        <v>144</v>
      </c>
      <c r="OMK175" s="35" t="s">
        <v>63</v>
      </c>
      <c r="OML175" s="35"/>
      <c r="OMM175" s="147">
        <v>22</v>
      </c>
      <c r="OMN175" s="35"/>
      <c r="OMO175" s="148"/>
      <c r="OMP175" s="35"/>
      <c r="OMQ175" s="148"/>
      <c r="OMR175" s="35"/>
      <c r="OMS175" s="148"/>
      <c r="OMT175" s="149"/>
      <c r="OWD175" s="33">
        <v>18</v>
      </c>
      <c r="OWE175" s="142" t="s">
        <v>142</v>
      </c>
      <c r="OWF175" s="146" t="s">
        <v>144</v>
      </c>
      <c r="OWG175" s="35" t="s">
        <v>63</v>
      </c>
      <c r="OWH175" s="35"/>
      <c r="OWI175" s="147">
        <v>22</v>
      </c>
      <c r="OWJ175" s="35"/>
      <c r="OWK175" s="148"/>
      <c r="OWL175" s="35"/>
      <c r="OWM175" s="148"/>
      <c r="OWN175" s="35"/>
      <c r="OWO175" s="148"/>
      <c r="OWP175" s="149"/>
      <c r="PFZ175" s="33">
        <v>18</v>
      </c>
      <c r="PGA175" s="142" t="s">
        <v>142</v>
      </c>
      <c r="PGB175" s="146" t="s">
        <v>144</v>
      </c>
      <c r="PGC175" s="35" t="s">
        <v>63</v>
      </c>
      <c r="PGD175" s="35"/>
      <c r="PGE175" s="147">
        <v>22</v>
      </c>
      <c r="PGF175" s="35"/>
      <c r="PGG175" s="148"/>
      <c r="PGH175" s="35"/>
      <c r="PGI175" s="148"/>
      <c r="PGJ175" s="35"/>
      <c r="PGK175" s="148"/>
      <c r="PGL175" s="149"/>
      <c r="PPV175" s="33">
        <v>18</v>
      </c>
      <c r="PPW175" s="142" t="s">
        <v>142</v>
      </c>
      <c r="PPX175" s="146" t="s">
        <v>144</v>
      </c>
      <c r="PPY175" s="35" t="s">
        <v>63</v>
      </c>
      <c r="PPZ175" s="35"/>
      <c r="PQA175" s="147">
        <v>22</v>
      </c>
      <c r="PQB175" s="35"/>
      <c r="PQC175" s="148"/>
      <c r="PQD175" s="35"/>
      <c r="PQE175" s="148"/>
      <c r="PQF175" s="35"/>
      <c r="PQG175" s="148"/>
      <c r="PQH175" s="149"/>
      <c r="PZR175" s="33">
        <v>18</v>
      </c>
      <c r="PZS175" s="142" t="s">
        <v>142</v>
      </c>
      <c r="PZT175" s="146" t="s">
        <v>144</v>
      </c>
      <c r="PZU175" s="35" t="s">
        <v>63</v>
      </c>
      <c r="PZV175" s="35"/>
      <c r="PZW175" s="147">
        <v>22</v>
      </c>
      <c r="PZX175" s="35"/>
      <c r="PZY175" s="148"/>
      <c r="PZZ175" s="35"/>
      <c r="QAA175" s="148"/>
      <c r="QAB175" s="35"/>
      <c r="QAC175" s="148"/>
      <c r="QAD175" s="149"/>
      <c r="QJN175" s="33">
        <v>18</v>
      </c>
      <c r="QJO175" s="142" t="s">
        <v>142</v>
      </c>
      <c r="QJP175" s="146" t="s">
        <v>144</v>
      </c>
      <c r="QJQ175" s="35" t="s">
        <v>63</v>
      </c>
      <c r="QJR175" s="35"/>
      <c r="QJS175" s="147">
        <v>22</v>
      </c>
      <c r="QJT175" s="35"/>
      <c r="QJU175" s="148"/>
      <c r="QJV175" s="35"/>
      <c r="QJW175" s="148"/>
      <c r="QJX175" s="35"/>
      <c r="QJY175" s="148"/>
      <c r="QJZ175" s="149"/>
      <c r="QTJ175" s="33">
        <v>18</v>
      </c>
      <c r="QTK175" s="142" t="s">
        <v>142</v>
      </c>
      <c r="QTL175" s="146" t="s">
        <v>144</v>
      </c>
      <c r="QTM175" s="35" t="s">
        <v>63</v>
      </c>
      <c r="QTN175" s="35"/>
      <c r="QTO175" s="147">
        <v>22</v>
      </c>
      <c r="QTP175" s="35"/>
      <c r="QTQ175" s="148"/>
      <c r="QTR175" s="35"/>
      <c r="QTS175" s="148"/>
      <c r="QTT175" s="35"/>
      <c r="QTU175" s="148"/>
      <c r="QTV175" s="149"/>
      <c r="RDF175" s="33">
        <v>18</v>
      </c>
      <c r="RDG175" s="142" t="s">
        <v>142</v>
      </c>
      <c r="RDH175" s="146" t="s">
        <v>144</v>
      </c>
      <c r="RDI175" s="35" t="s">
        <v>63</v>
      </c>
      <c r="RDJ175" s="35"/>
      <c r="RDK175" s="147">
        <v>22</v>
      </c>
      <c r="RDL175" s="35"/>
      <c r="RDM175" s="148"/>
      <c r="RDN175" s="35"/>
      <c r="RDO175" s="148"/>
      <c r="RDP175" s="35"/>
      <c r="RDQ175" s="148"/>
      <c r="RDR175" s="149"/>
      <c r="RNB175" s="33">
        <v>18</v>
      </c>
      <c r="RNC175" s="142" t="s">
        <v>142</v>
      </c>
      <c r="RND175" s="146" t="s">
        <v>144</v>
      </c>
      <c r="RNE175" s="35" t="s">
        <v>63</v>
      </c>
      <c r="RNF175" s="35"/>
      <c r="RNG175" s="147">
        <v>22</v>
      </c>
      <c r="RNH175" s="35"/>
      <c r="RNI175" s="148"/>
      <c r="RNJ175" s="35"/>
      <c r="RNK175" s="148"/>
      <c r="RNL175" s="35"/>
      <c r="RNM175" s="148"/>
      <c r="RNN175" s="149"/>
      <c r="RWX175" s="33">
        <v>18</v>
      </c>
      <c r="RWY175" s="142" t="s">
        <v>142</v>
      </c>
      <c r="RWZ175" s="146" t="s">
        <v>144</v>
      </c>
      <c r="RXA175" s="35" t="s">
        <v>63</v>
      </c>
      <c r="RXB175" s="35"/>
      <c r="RXC175" s="147">
        <v>22</v>
      </c>
      <c r="RXD175" s="35"/>
      <c r="RXE175" s="148"/>
      <c r="RXF175" s="35"/>
      <c r="RXG175" s="148"/>
      <c r="RXH175" s="35"/>
      <c r="RXI175" s="148"/>
      <c r="RXJ175" s="149"/>
      <c r="SGT175" s="33">
        <v>18</v>
      </c>
      <c r="SGU175" s="142" t="s">
        <v>142</v>
      </c>
      <c r="SGV175" s="146" t="s">
        <v>144</v>
      </c>
      <c r="SGW175" s="35" t="s">
        <v>63</v>
      </c>
      <c r="SGX175" s="35"/>
      <c r="SGY175" s="147">
        <v>22</v>
      </c>
      <c r="SGZ175" s="35"/>
      <c r="SHA175" s="148"/>
      <c r="SHB175" s="35"/>
      <c r="SHC175" s="148"/>
      <c r="SHD175" s="35"/>
      <c r="SHE175" s="148"/>
      <c r="SHF175" s="149"/>
      <c r="SQP175" s="33">
        <v>18</v>
      </c>
      <c r="SQQ175" s="142" t="s">
        <v>142</v>
      </c>
      <c r="SQR175" s="146" t="s">
        <v>144</v>
      </c>
      <c r="SQS175" s="35" t="s">
        <v>63</v>
      </c>
      <c r="SQT175" s="35"/>
      <c r="SQU175" s="147">
        <v>22</v>
      </c>
      <c r="SQV175" s="35"/>
      <c r="SQW175" s="148"/>
      <c r="SQX175" s="35"/>
      <c r="SQY175" s="148"/>
      <c r="SQZ175" s="35"/>
      <c r="SRA175" s="148"/>
      <c r="SRB175" s="149"/>
      <c r="TAL175" s="33">
        <v>18</v>
      </c>
      <c r="TAM175" s="142" t="s">
        <v>142</v>
      </c>
      <c r="TAN175" s="146" t="s">
        <v>144</v>
      </c>
      <c r="TAO175" s="35" t="s">
        <v>63</v>
      </c>
      <c r="TAP175" s="35"/>
      <c r="TAQ175" s="147">
        <v>22</v>
      </c>
      <c r="TAR175" s="35"/>
      <c r="TAS175" s="148"/>
      <c r="TAT175" s="35"/>
      <c r="TAU175" s="148"/>
      <c r="TAV175" s="35"/>
      <c r="TAW175" s="148"/>
      <c r="TAX175" s="149"/>
      <c r="TKH175" s="33">
        <v>18</v>
      </c>
      <c r="TKI175" s="142" t="s">
        <v>142</v>
      </c>
      <c r="TKJ175" s="146" t="s">
        <v>144</v>
      </c>
      <c r="TKK175" s="35" t="s">
        <v>63</v>
      </c>
      <c r="TKL175" s="35"/>
      <c r="TKM175" s="147">
        <v>22</v>
      </c>
      <c r="TKN175" s="35"/>
      <c r="TKO175" s="148"/>
      <c r="TKP175" s="35"/>
      <c r="TKQ175" s="148"/>
      <c r="TKR175" s="35"/>
      <c r="TKS175" s="148"/>
      <c r="TKT175" s="149"/>
      <c r="TUD175" s="33">
        <v>18</v>
      </c>
      <c r="TUE175" s="142" t="s">
        <v>142</v>
      </c>
      <c r="TUF175" s="146" t="s">
        <v>144</v>
      </c>
      <c r="TUG175" s="35" t="s">
        <v>63</v>
      </c>
      <c r="TUH175" s="35"/>
      <c r="TUI175" s="147">
        <v>22</v>
      </c>
      <c r="TUJ175" s="35"/>
      <c r="TUK175" s="148"/>
      <c r="TUL175" s="35"/>
      <c r="TUM175" s="148"/>
      <c r="TUN175" s="35"/>
      <c r="TUO175" s="148"/>
      <c r="TUP175" s="149"/>
      <c r="UDZ175" s="33">
        <v>18</v>
      </c>
      <c r="UEA175" s="142" t="s">
        <v>142</v>
      </c>
      <c r="UEB175" s="146" t="s">
        <v>144</v>
      </c>
      <c r="UEC175" s="35" t="s">
        <v>63</v>
      </c>
      <c r="UED175" s="35"/>
      <c r="UEE175" s="147">
        <v>22</v>
      </c>
      <c r="UEF175" s="35"/>
      <c r="UEG175" s="148"/>
      <c r="UEH175" s="35"/>
      <c r="UEI175" s="148"/>
      <c r="UEJ175" s="35"/>
      <c r="UEK175" s="148"/>
      <c r="UEL175" s="149"/>
      <c r="UNV175" s="33">
        <v>18</v>
      </c>
      <c r="UNW175" s="142" t="s">
        <v>142</v>
      </c>
      <c r="UNX175" s="146" t="s">
        <v>144</v>
      </c>
      <c r="UNY175" s="35" t="s">
        <v>63</v>
      </c>
      <c r="UNZ175" s="35"/>
      <c r="UOA175" s="147">
        <v>22</v>
      </c>
      <c r="UOB175" s="35"/>
      <c r="UOC175" s="148"/>
      <c r="UOD175" s="35"/>
      <c r="UOE175" s="148"/>
      <c r="UOF175" s="35"/>
      <c r="UOG175" s="148"/>
      <c r="UOH175" s="149"/>
      <c r="UXR175" s="33">
        <v>18</v>
      </c>
      <c r="UXS175" s="142" t="s">
        <v>142</v>
      </c>
      <c r="UXT175" s="146" t="s">
        <v>144</v>
      </c>
      <c r="UXU175" s="35" t="s">
        <v>63</v>
      </c>
      <c r="UXV175" s="35"/>
      <c r="UXW175" s="147">
        <v>22</v>
      </c>
      <c r="UXX175" s="35"/>
      <c r="UXY175" s="148"/>
      <c r="UXZ175" s="35"/>
      <c r="UYA175" s="148"/>
      <c r="UYB175" s="35"/>
      <c r="UYC175" s="148"/>
      <c r="UYD175" s="149"/>
      <c r="VHN175" s="33">
        <v>18</v>
      </c>
      <c r="VHO175" s="142" t="s">
        <v>142</v>
      </c>
      <c r="VHP175" s="146" t="s">
        <v>144</v>
      </c>
      <c r="VHQ175" s="35" t="s">
        <v>63</v>
      </c>
      <c r="VHR175" s="35"/>
      <c r="VHS175" s="147">
        <v>22</v>
      </c>
      <c r="VHT175" s="35"/>
      <c r="VHU175" s="148"/>
      <c r="VHV175" s="35"/>
      <c r="VHW175" s="148"/>
      <c r="VHX175" s="35"/>
      <c r="VHY175" s="148"/>
      <c r="VHZ175" s="149"/>
      <c r="VRJ175" s="33">
        <v>18</v>
      </c>
      <c r="VRK175" s="142" t="s">
        <v>142</v>
      </c>
      <c r="VRL175" s="146" t="s">
        <v>144</v>
      </c>
      <c r="VRM175" s="35" t="s">
        <v>63</v>
      </c>
      <c r="VRN175" s="35"/>
      <c r="VRO175" s="147">
        <v>22</v>
      </c>
      <c r="VRP175" s="35"/>
      <c r="VRQ175" s="148"/>
      <c r="VRR175" s="35"/>
      <c r="VRS175" s="148"/>
      <c r="VRT175" s="35"/>
      <c r="VRU175" s="148"/>
      <c r="VRV175" s="149"/>
      <c r="WBF175" s="33">
        <v>18</v>
      </c>
      <c r="WBG175" s="142" t="s">
        <v>142</v>
      </c>
      <c r="WBH175" s="146" t="s">
        <v>144</v>
      </c>
      <c r="WBI175" s="35" t="s">
        <v>63</v>
      </c>
      <c r="WBJ175" s="35"/>
      <c r="WBK175" s="147">
        <v>22</v>
      </c>
      <c r="WBL175" s="35"/>
      <c r="WBM175" s="148"/>
      <c r="WBN175" s="35"/>
      <c r="WBO175" s="148"/>
      <c r="WBP175" s="35"/>
      <c r="WBQ175" s="148"/>
      <c r="WBR175" s="149"/>
      <c r="WLB175" s="33">
        <v>18</v>
      </c>
      <c r="WLC175" s="142" t="s">
        <v>142</v>
      </c>
      <c r="WLD175" s="146" t="s">
        <v>144</v>
      </c>
      <c r="WLE175" s="35" t="s">
        <v>63</v>
      </c>
      <c r="WLF175" s="35"/>
      <c r="WLG175" s="147">
        <v>22</v>
      </c>
      <c r="WLH175" s="35"/>
      <c r="WLI175" s="148"/>
      <c r="WLJ175" s="35"/>
      <c r="WLK175" s="148"/>
      <c r="WLL175" s="35"/>
      <c r="WLM175" s="148"/>
      <c r="WLN175" s="149"/>
      <c r="WUX175" s="33">
        <v>18</v>
      </c>
      <c r="WUY175" s="142" t="s">
        <v>142</v>
      </c>
      <c r="WUZ175" s="146" t="s">
        <v>144</v>
      </c>
      <c r="WVA175" s="35" t="s">
        <v>63</v>
      </c>
      <c r="WVB175" s="35"/>
      <c r="WVC175" s="147">
        <v>22</v>
      </c>
      <c r="WVD175" s="35"/>
      <c r="WVE175" s="148"/>
      <c r="WVF175" s="35"/>
      <c r="WVG175" s="148"/>
      <c r="WVH175" s="35"/>
      <c r="WVI175" s="148"/>
      <c r="WVJ175" s="149"/>
    </row>
    <row r="176" spans="1:16130" ht="15.75" customHeight="1">
      <c r="A176" s="33"/>
      <c r="B176" s="134" t="s">
        <v>17</v>
      </c>
      <c r="C176" s="35" t="s">
        <v>18</v>
      </c>
      <c r="D176" s="129">
        <v>2.3340000000000001</v>
      </c>
      <c r="E176" s="129"/>
      <c r="F176" s="129"/>
      <c r="G176" s="129"/>
      <c r="H176" s="129"/>
      <c r="I176" s="129"/>
      <c r="J176" s="129"/>
      <c r="K176" s="124"/>
      <c r="L176" s="61" t="s">
        <v>98</v>
      </c>
      <c r="IL176" s="33"/>
      <c r="IM176" s="51"/>
      <c r="IN176" s="134" t="s">
        <v>17</v>
      </c>
      <c r="IO176" s="35" t="s">
        <v>18</v>
      </c>
      <c r="IP176" s="148">
        <v>0.38900000000000001</v>
      </c>
      <c r="IQ176" s="148">
        <f>IQ175*IP176</f>
        <v>8.5579999999999998</v>
      </c>
      <c r="IR176" s="35"/>
      <c r="IS176" s="148"/>
      <c r="IT176" s="150">
        <v>6</v>
      </c>
      <c r="IU176" s="148">
        <f>IQ176*IT176</f>
        <v>51.347999999999999</v>
      </c>
      <c r="IV176" s="35"/>
      <c r="IW176" s="148"/>
      <c r="IX176" s="149">
        <f>IS176+IU176+IW176</f>
        <v>51.347999999999999</v>
      </c>
      <c r="SH176" s="33"/>
      <c r="SI176" s="51"/>
      <c r="SJ176" s="134" t="s">
        <v>17</v>
      </c>
      <c r="SK176" s="35" t="s">
        <v>18</v>
      </c>
      <c r="SL176" s="148">
        <v>0.38900000000000001</v>
      </c>
      <c r="SM176" s="148">
        <f>SM175*SL176</f>
        <v>8.5579999999999998</v>
      </c>
      <c r="SN176" s="35"/>
      <c r="SO176" s="148"/>
      <c r="SP176" s="150">
        <v>6</v>
      </c>
      <c r="SQ176" s="148">
        <f>SM176*SP176</f>
        <v>51.347999999999999</v>
      </c>
      <c r="SR176" s="35"/>
      <c r="SS176" s="148"/>
      <c r="ST176" s="149">
        <f>SO176+SQ176+SS176</f>
        <v>51.347999999999999</v>
      </c>
      <c r="ACD176" s="33"/>
      <c r="ACE176" s="51"/>
      <c r="ACF176" s="134" t="s">
        <v>17</v>
      </c>
      <c r="ACG176" s="35" t="s">
        <v>18</v>
      </c>
      <c r="ACH176" s="148">
        <v>0.38900000000000001</v>
      </c>
      <c r="ACI176" s="148">
        <f>ACI175*ACH176</f>
        <v>8.5579999999999998</v>
      </c>
      <c r="ACJ176" s="35"/>
      <c r="ACK176" s="148"/>
      <c r="ACL176" s="150">
        <v>6</v>
      </c>
      <c r="ACM176" s="148">
        <f>ACI176*ACL176</f>
        <v>51.347999999999999</v>
      </c>
      <c r="ACN176" s="35"/>
      <c r="ACO176" s="148"/>
      <c r="ACP176" s="149">
        <f>ACK176+ACM176+ACO176</f>
        <v>51.347999999999999</v>
      </c>
      <c r="ALZ176" s="33"/>
      <c r="AMA176" s="51"/>
      <c r="AMB176" s="134" t="s">
        <v>17</v>
      </c>
      <c r="AMC176" s="35" t="s">
        <v>18</v>
      </c>
      <c r="AMD176" s="148">
        <v>0.38900000000000001</v>
      </c>
      <c r="AME176" s="148">
        <f>AME175*AMD176</f>
        <v>8.5579999999999998</v>
      </c>
      <c r="AMF176" s="35"/>
      <c r="AMG176" s="148"/>
      <c r="AMH176" s="150">
        <v>6</v>
      </c>
      <c r="AMI176" s="148">
        <f>AME176*AMH176</f>
        <v>51.347999999999999</v>
      </c>
      <c r="AMJ176" s="35"/>
      <c r="AMK176" s="148"/>
      <c r="AML176" s="149">
        <f>AMG176+AMI176+AMK176</f>
        <v>51.347999999999999</v>
      </c>
      <c r="AVV176" s="33"/>
      <c r="AVW176" s="51"/>
      <c r="AVX176" s="134" t="s">
        <v>17</v>
      </c>
      <c r="AVY176" s="35" t="s">
        <v>18</v>
      </c>
      <c r="AVZ176" s="148">
        <v>0.38900000000000001</v>
      </c>
      <c r="AWA176" s="148">
        <f>AWA175*AVZ176</f>
        <v>8.5579999999999998</v>
      </c>
      <c r="AWB176" s="35"/>
      <c r="AWC176" s="148"/>
      <c r="AWD176" s="150">
        <v>6</v>
      </c>
      <c r="AWE176" s="148">
        <f>AWA176*AWD176</f>
        <v>51.347999999999999</v>
      </c>
      <c r="AWF176" s="35"/>
      <c r="AWG176" s="148"/>
      <c r="AWH176" s="149">
        <f>AWC176+AWE176+AWG176</f>
        <v>51.347999999999999</v>
      </c>
      <c r="BFR176" s="33"/>
      <c r="BFS176" s="51"/>
      <c r="BFT176" s="134" t="s">
        <v>17</v>
      </c>
      <c r="BFU176" s="35" t="s">
        <v>18</v>
      </c>
      <c r="BFV176" s="148">
        <v>0.38900000000000001</v>
      </c>
      <c r="BFW176" s="148">
        <f>BFW175*BFV176</f>
        <v>8.5579999999999998</v>
      </c>
      <c r="BFX176" s="35"/>
      <c r="BFY176" s="148"/>
      <c r="BFZ176" s="150">
        <v>6</v>
      </c>
      <c r="BGA176" s="148">
        <f>BFW176*BFZ176</f>
        <v>51.347999999999999</v>
      </c>
      <c r="BGB176" s="35"/>
      <c r="BGC176" s="148"/>
      <c r="BGD176" s="149">
        <f>BFY176+BGA176+BGC176</f>
        <v>51.347999999999999</v>
      </c>
      <c r="BPN176" s="33"/>
      <c r="BPO176" s="51"/>
      <c r="BPP176" s="134" t="s">
        <v>17</v>
      </c>
      <c r="BPQ176" s="35" t="s">
        <v>18</v>
      </c>
      <c r="BPR176" s="148">
        <v>0.38900000000000001</v>
      </c>
      <c r="BPS176" s="148">
        <f>BPS175*BPR176</f>
        <v>8.5579999999999998</v>
      </c>
      <c r="BPT176" s="35"/>
      <c r="BPU176" s="148"/>
      <c r="BPV176" s="150">
        <v>6</v>
      </c>
      <c r="BPW176" s="148">
        <f>BPS176*BPV176</f>
        <v>51.347999999999999</v>
      </c>
      <c r="BPX176" s="35"/>
      <c r="BPY176" s="148"/>
      <c r="BPZ176" s="149">
        <f>BPU176+BPW176+BPY176</f>
        <v>51.347999999999999</v>
      </c>
      <c r="BZJ176" s="33"/>
      <c r="BZK176" s="51"/>
      <c r="BZL176" s="134" t="s">
        <v>17</v>
      </c>
      <c r="BZM176" s="35" t="s">
        <v>18</v>
      </c>
      <c r="BZN176" s="148">
        <v>0.38900000000000001</v>
      </c>
      <c r="BZO176" s="148">
        <f>BZO175*BZN176</f>
        <v>8.5579999999999998</v>
      </c>
      <c r="BZP176" s="35"/>
      <c r="BZQ176" s="148"/>
      <c r="BZR176" s="150">
        <v>6</v>
      </c>
      <c r="BZS176" s="148">
        <f>BZO176*BZR176</f>
        <v>51.347999999999999</v>
      </c>
      <c r="BZT176" s="35"/>
      <c r="BZU176" s="148"/>
      <c r="BZV176" s="149">
        <f>BZQ176+BZS176+BZU176</f>
        <v>51.347999999999999</v>
      </c>
      <c r="CJF176" s="33"/>
      <c r="CJG176" s="51"/>
      <c r="CJH176" s="134" t="s">
        <v>17</v>
      </c>
      <c r="CJI176" s="35" t="s">
        <v>18</v>
      </c>
      <c r="CJJ176" s="148">
        <v>0.38900000000000001</v>
      </c>
      <c r="CJK176" s="148">
        <f>CJK175*CJJ176</f>
        <v>8.5579999999999998</v>
      </c>
      <c r="CJL176" s="35"/>
      <c r="CJM176" s="148"/>
      <c r="CJN176" s="150">
        <v>6</v>
      </c>
      <c r="CJO176" s="148">
        <f>CJK176*CJN176</f>
        <v>51.347999999999999</v>
      </c>
      <c r="CJP176" s="35"/>
      <c r="CJQ176" s="148"/>
      <c r="CJR176" s="149">
        <f>CJM176+CJO176+CJQ176</f>
        <v>51.347999999999999</v>
      </c>
      <c r="CTB176" s="33"/>
      <c r="CTC176" s="51"/>
      <c r="CTD176" s="134" t="s">
        <v>17</v>
      </c>
      <c r="CTE176" s="35" t="s">
        <v>18</v>
      </c>
      <c r="CTF176" s="148">
        <v>0.38900000000000001</v>
      </c>
      <c r="CTG176" s="148">
        <f>CTG175*CTF176</f>
        <v>8.5579999999999998</v>
      </c>
      <c r="CTH176" s="35"/>
      <c r="CTI176" s="148"/>
      <c r="CTJ176" s="150">
        <v>6</v>
      </c>
      <c r="CTK176" s="148">
        <f>CTG176*CTJ176</f>
        <v>51.347999999999999</v>
      </c>
      <c r="CTL176" s="35"/>
      <c r="CTM176" s="148"/>
      <c r="CTN176" s="149">
        <f>CTI176+CTK176+CTM176</f>
        <v>51.347999999999999</v>
      </c>
      <c r="DCX176" s="33"/>
      <c r="DCY176" s="51"/>
      <c r="DCZ176" s="134" t="s">
        <v>17</v>
      </c>
      <c r="DDA176" s="35" t="s">
        <v>18</v>
      </c>
      <c r="DDB176" s="148">
        <v>0.38900000000000001</v>
      </c>
      <c r="DDC176" s="148">
        <f>DDC175*DDB176</f>
        <v>8.5579999999999998</v>
      </c>
      <c r="DDD176" s="35"/>
      <c r="DDE176" s="148"/>
      <c r="DDF176" s="150">
        <v>6</v>
      </c>
      <c r="DDG176" s="148">
        <f>DDC176*DDF176</f>
        <v>51.347999999999999</v>
      </c>
      <c r="DDH176" s="35"/>
      <c r="DDI176" s="148"/>
      <c r="DDJ176" s="149">
        <f>DDE176+DDG176+DDI176</f>
        <v>51.347999999999999</v>
      </c>
      <c r="DMT176" s="33"/>
      <c r="DMU176" s="51"/>
      <c r="DMV176" s="134" t="s">
        <v>17</v>
      </c>
      <c r="DMW176" s="35" t="s">
        <v>18</v>
      </c>
      <c r="DMX176" s="148">
        <v>0.38900000000000001</v>
      </c>
      <c r="DMY176" s="148">
        <f>DMY175*DMX176</f>
        <v>8.5579999999999998</v>
      </c>
      <c r="DMZ176" s="35"/>
      <c r="DNA176" s="148"/>
      <c r="DNB176" s="150">
        <v>6</v>
      </c>
      <c r="DNC176" s="148">
        <f>DMY176*DNB176</f>
        <v>51.347999999999999</v>
      </c>
      <c r="DND176" s="35"/>
      <c r="DNE176" s="148"/>
      <c r="DNF176" s="149">
        <f>DNA176+DNC176+DNE176</f>
        <v>51.347999999999999</v>
      </c>
      <c r="DWP176" s="33"/>
      <c r="DWQ176" s="51"/>
      <c r="DWR176" s="134" t="s">
        <v>17</v>
      </c>
      <c r="DWS176" s="35" t="s">
        <v>18</v>
      </c>
      <c r="DWT176" s="148">
        <v>0.38900000000000001</v>
      </c>
      <c r="DWU176" s="148">
        <f>DWU175*DWT176</f>
        <v>8.5579999999999998</v>
      </c>
      <c r="DWV176" s="35"/>
      <c r="DWW176" s="148"/>
      <c r="DWX176" s="150">
        <v>6</v>
      </c>
      <c r="DWY176" s="148">
        <f>DWU176*DWX176</f>
        <v>51.347999999999999</v>
      </c>
      <c r="DWZ176" s="35"/>
      <c r="DXA176" s="148"/>
      <c r="DXB176" s="149">
        <f>DWW176+DWY176+DXA176</f>
        <v>51.347999999999999</v>
      </c>
      <c r="EGL176" s="33"/>
      <c r="EGM176" s="51"/>
      <c r="EGN176" s="134" t="s">
        <v>17</v>
      </c>
      <c r="EGO176" s="35" t="s">
        <v>18</v>
      </c>
      <c r="EGP176" s="148">
        <v>0.38900000000000001</v>
      </c>
      <c r="EGQ176" s="148">
        <f>EGQ175*EGP176</f>
        <v>8.5579999999999998</v>
      </c>
      <c r="EGR176" s="35"/>
      <c r="EGS176" s="148"/>
      <c r="EGT176" s="150">
        <v>6</v>
      </c>
      <c r="EGU176" s="148">
        <f>EGQ176*EGT176</f>
        <v>51.347999999999999</v>
      </c>
      <c r="EGV176" s="35"/>
      <c r="EGW176" s="148"/>
      <c r="EGX176" s="149">
        <f>EGS176+EGU176+EGW176</f>
        <v>51.347999999999999</v>
      </c>
      <c r="EQH176" s="33"/>
      <c r="EQI176" s="51"/>
      <c r="EQJ176" s="134" t="s">
        <v>17</v>
      </c>
      <c r="EQK176" s="35" t="s">
        <v>18</v>
      </c>
      <c r="EQL176" s="148">
        <v>0.38900000000000001</v>
      </c>
      <c r="EQM176" s="148">
        <f>EQM175*EQL176</f>
        <v>8.5579999999999998</v>
      </c>
      <c r="EQN176" s="35"/>
      <c r="EQO176" s="148"/>
      <c r="EQP176" s="150">
        <v>6</v>
      </c>
      <c r="EQQ176" s="148">
        <f>EQM176*EQP176</f>
        <v>51.347999999999999</v>
      </c>
      <c r="EQR176" s="35"/>
      <c r="EQS176" s="148"/>
      <c r="EQT176" s="149">
        <f>EQO176+EQQ176+EQS176</f>
        <v>51.347999999999999</v>
      </c>
      <c r="FAD176" s="33"/>
      <c r="FAE176" s="51"/>
      <c r="FAF176" s="134" t="s">
        <v>17</v>
      </c>
      <c r="FAG176" s="35" t="s">
        <v>18</v>
      </c>
      <c r="FAH176" s="148">
        <v>0.38900000000000001</v>
      </c>
      <c r="FAI176" s="148">
        <f>FAI175*FAH176</f>
        <v>8.5579999999999998</v>
      </c>
      <c r="FAJ176" s="35"/>
      <c r="FAK176" s="148"/>
      <c r="FAL176" s="150">
        <v>6</v>
      </c>
      <c r="FAM176" s="148">
        <f>FAI176*FAL176</f>
        <v>51.347999999999999</v>
      </c>
      <c r="FAN176" s="35"/>
      <c r="FAO176" s="148"/>
      <c r="FAP176" s="149">
        <f>FAK176+FAM176+FAO176</f>
        <v>51.347999999999999</v>
      </c>
      <c r="FJZ176" s="33"/>
      <c r="FKA176" s="51"/>
      <c r="FKB176" s="134" t="s">
        <v>17</v>
      </c>
      <c r="FKC176" s="35" t="s">
        <v>18</v>
      </c>
      <c r="FKD176" s="148">
        <v>0.38900000000000001</v>
      </c>
      <c r="FKE176" s="148">
        <f>FKE175*FKD176</f>
        <v>8.5579999999999998</v>
      </c>
      <c r="FKF176" s="35"/>
      <c r="FKG176" s="148"/>
      <c r="FKH176" s="150">
        <v>6</v>
      </c>
      <c r="FKI176" s="148">
        <f>FKE176*FKH176</f>
        <v>51.347999999999999</v>
      </c>
      <c r="FKJ176" s="35"/>
      <c r="FKK176" s="148"/>
      <c r="FKL176" s="149">
        <f>FKG176+FKI176+FKK176</f>
        <v>51.347999999999999</v>
      </c>
      <c r="FTV176" s="33"/>
      <c r="FTW176" s="51"/>
      <c r="FTX176" s="134" t="s">
        <v>17</v>
      </c>
      <c r="FTY176" s="35" t="s">
        <v>18</v>
      </c>
      <c r="FTZ176" s="148">
        <v>0.38900000000000001</v>
      </c>
      <c r="FUA176" s="148">
        <f>FUA175*FTZ176</f>
        <v>8.5579999999999998</v>
      </c>
      <c r="FUB176" s="35"/>
      <c r="FUC176" s="148"/>
      <c r="FUD176" s="150">
        <v>6</v>
      </c>
      <c r="FUE176" s="148">
        <f>FUA176*FUD176</f>
        <v>51.347999999999999</v>
      </c>
      <c r="FUF176" s="35"/>
      <c r="FUG176" s="148"/>
      <c r="FUH176" s="149">
        <f>FUC176+FUE176+FUG176</f>
        <v>51.347999999999999</v>
      </c>
      <c r="GDR176" s="33"/>
      <c r="GDS176" s="51"/>
      <c r="GDT176" s="134" t="s">
        <v>17</v>
      </c>
      <c r="GDU176" s="35" t="s">
        <v>18</v>
      </c>
      <c r="GDV176" s="148">
        <v>0.38900000000000001</v>
      </c>
      <c r="GDW176" s="148">
        <f>GDW175*GDV176</f>
        <v>8.5579999999999998</v>
      </c>
      <c r="GDX176" s="35"/>
      <c r="GDY176" s="148"/>
      <c r="GDZ176" s="150">
        <v>6</v>
      </c>
      <c r="GEA176" s="148">
        <f>GDW176*GDZ176</f>
        <v>51.347999999999999</v>
      </c>
      <c r="GEB176" s="35"/>
      <c r="GEC176" s="148"/>
      <c r="GED176" s="149">
        <f>GDY176+GEA176+GEC176</f>
        <v>51.347999999999999</v>
      </c>
      <c r="GNN176" s="33"/>
      <c r="GNO176" s="51"/>
      <c r="GNP176" s="134" t="s">
        <v>17</v>
      </c>
      <c r="GNQ176" s="35" t="s">
        <v>18</v>
      </c>
      <c r="GNR176" s="148">
        <v>0.38900000000000001</v>
      </c>
      <c r="GNS176" s="148">
        <f>GNS175*GNR176</f>
        <v>8.5579999999999998</v>
      </c>
      <c r="GNT176" s="35"/>
      <c r="GNU176" s="148"/>
      <c r="GNV176" s="150">
        <v>6</v>
      </c>
      <c r="GNW176" s="148">
        <f>GNS176*GNV176</f>
        <v>51.347999999999999</v>
      </c>
      <c r="GNX176" s="35"/>
      <c r="GNY176" s="148"/>
      <c r="GNZ176" s="149">
        <f>GNU176+GNW176+GNY176</f>
        <v>51.347999999999999</v>
      </c>
      <c r="GXJ176" s="33"/>
      <c r="GXK176" s="51"/>
      <c r="GXL176" s="134" t="s">
        <v>17</v>
      </c>
      <c r="GXM176" s="35" t="s">
        <v>18</v>
      </c>
      <c r="GXN176" s="148">
        <v>0.38900000000000001</v>
      </c>
      <c r="GXO176" s="148">
        <f>GXO175*GXN176</f>
        <v>8.5579999999999998</v>
      </c>
      <c r="GXP176" s="35"/>
      <c r="GXQ176" s="148"/>
      <c r="GXR176" s="150">
        <v>6</v>
      </c>
      <c r="GXS176" s="148">
        <f>GXO176*GXR176</f>
        <v>51.347999999999999</v>
      </c>
      <c r="GXT176" s="35"/>
      <c r="GXU176" s="148"/>
      <c r="GXV176" s="149">
        <f>GXQ176+GXS176+GXU176</f>
        <v>51.347999999999999</v>
      </c>
      <c r="HHF176" s="33"/>
      <c r="HHG176" s="51"/>
      <c r="HHH176" s="134" t="s">
        <v>17</v>
      </c>
      <c r="HHI176" s="35" t="s">
        <v>18</v>
      </c>
      <c r="HHJ176" s="148">
        <v>0.38900000000000001</v>
      </c>
      <c r="HHK176" s="148">
        <f>HHK175*HHJ176</f>
        <v>8.5579999999999998</v>
      </c>
      <c r="HHL176" s="35"/>
      <c r="HHM176" s="148"/>
      <c r="HHN176" s="150">
        <v>6</v>
      </c>
      <c r="HHO176" s="148">
        <f>HHK176*HHN176</f>
        <v>51.347999999999999</v>
      </c>
      <c r="HHP176" s="35"/>
      <c r="HHQ176" s="148"/>
      <c r="HHR176" s="149">
        <f>HHM176+HHO176+HHQ176</f>
        <v>51.347999999999999</v>
      </c>
      <c r="HRB176" s="33"/>
      <c r="HRC176" s="51"/>
      <c r="HRD176" s="134" t="s">
        <v>17</v>
      </c>
      <c r="HRE176" s="35" t="s">
        <v>18</v>
      </c>
      <c r="HRF176" s="148">
        <v>0.38900000000000001</v>
      </c>
      <c r="HRG176" s="148">
        <f>HRG175*HRF176</f>
        <v>8.5579999999999998</v>
      </c>
      <c r="HRH176" s="35"/>
      <c r="HRI176" s="148"/>
      <c r="HRJ176" s="150">
        <v>6</v>
      </c>
      <c r="HRK176" s="148">
        <f>HRG176*HRJ176</f>
        <v>51.347999999999999</v>
      </c>
      <c r="HRL176" s="35"/>
      <c r="HRM176" s="148"/>
      <c r="HRN176" s="149">
        <f>HRI176+HRK176+HRM176</f>
        <v>51.347999999999999</v>
      </c>
      <c r="IAX176" s="33"/>
      <c r="IAY176" s="51"/>
      <c r="IAZ176" s="134" t="s">
        <v>17</v>
      </c>
      <c r="IBA176" s="35" t="s">
        <v>18</v>
      </c>
      <c r="IBB176" s="148">
        <v>0.38900000000000001</v>
      </c>
      <c r="IBC176" s="148">
        <f>IBC175*IBB176</f>
        <v>8.5579999999999998</v>
      </c>
      <c r="IBD176" s="35"/>
      <c r="IBE176" s="148"/>
      <c r="IBF176" s="150">
        <v>6</v>
      </c>
      <c r="IBG176" s="148">
        <f>IBC176*IBF176</f>
        <v>51.347999999999999</v>
      </c>
      <c r="IBH176" s="35"/>
      <c r="IBI176" s="148"/>
      <c r="IBJ176" s="149">
        <f>IBE176+IBG176+IBI176</f>
        <v>51.347999999999999</v>
      </c>
      <c r="IKT176" s="33"/>
      <c r="IKU176" s="51"/>
      <c r="IKV176" s="134" t="s">
        <v>17</v>
      </c>
      <c r="IKW176" s="35" t="s">
        <v>18</v>
      </c>
      <c r="IKX176" s="148">
        <v>0.38900000000000001</v>
      </c>
      <c r="IKY176" s="148">
        <f>IKY175*IKX176</f>
        <v>8.5579999999999998</v>
      </c>
      <c r="IKZ176" s="35"/>
      <c r="ILA176" s="148"/>
      <c r="ILB176" s="150">
        <v>6</v>
      </c>
      <c r="ILC176" s="148">
        <f>IKY176*ILB176</f>
        <v>51.347999999999999</v>
      </c>
      <c r="ILD176" s="35"/>
      <c r="ILE176" s="148"/>
      <c r="ILF176" s="149">
        <f>ILA176+ILC176+ILE176</f>
        <v>51.347999999999999</v>
      </c>
      <c r="IUP176" s="33"/>
      <c r="IUQ176" s="51"/>
      <c r="IUR176" s="134" t="s">
        <v>17</v>
      </c>
      <c r="IUS176" s="35" t="s">
        <v>18</v>
      </c>
      <c r="IUT176" s="148">
        <v>0.38900000000000001</v>
      </c>
      <c r="IUU176" s="148">
        <f>IUU175*IUT176</f>
        <v>8.5579999999999998</v>
      </c>
      <c r="IUV176" s="35"/>
      <c r="IUW176" s="148"/>
      <c r="IUX176" s="150">
        <v>6</v>
      </c>
      <c r="IUY176" s="148">
        <f>IUU176*IUX176</f>
        <v>51.347999999999999</v>
      </c>
      <c r="IUZ176" s="35"/>
      <c r="IVA176" s="148"/>
      <c r="IVB176" s="149">
        <f>IUW176+IUY176+IVA176</f>
        <v>51.347999999999999</v>
      </c>
      <c r="JEL176" s="33"/>
      <c r="JEM176" s="51"/>
      <c r="JEN176" s="134" t="s">
        <v>17</v>
      </c>
      <c r="JEO176" s="35" t="s">
        <v>18</v>
      </c>
      <c r="JEP176" s="148">
        <v>0.38900000000000001</v>
      </c>
      <c r="JEQ176" s="148">
        <f>JEQ175*JEP176</f>
        <v>8.5579999999999998</v>
      </c>
      <c r="JER176" s="35"/>
      <c r="JES176" s="148"/>
      <c r="JET176" s="150">
        <v>6</v>
      </c>
      <c r="JEU176" s="148">
        <f>JEQ176*JET176</f>
        <v>51.347999999999999</v>
      </c>
      <c r="JEV176" s="35"/>
      <c r="JEW176" s="148"/>
      <c r="JEX176" s="149">
        <f>JES176+JEU176+JEW176</f>
        <v>51.347999999999999</v>
      </c>
      <c r="JOH176" s="33"/>
      <c r="JOI176" s="51"/>
      <c r="JOJ176" s="134" t="s">
        <v>17</v>
      </c>
      <c r="JOK176" s="35" t="s">
        <v>18</v>
      </c>
      <c r="JOL176" s="148">
        <v>0.38900000000000001</v>
      </c>
      <c r="JOM176" s="148">
        <f>JOM175*JOL176</f>
        <v>8.5579999999999998</v>
      </c>
      <c r="JON176" s="35"/>
      <c r="JOO176" s="148"/>
      <c r="JOP176" s="150">
        <v>6</v>
      </c>
      <c r="JOQ176" s="148">
        <f>JOM176*JOP176</f>
        <v>51.347999999999999</v>
      </c>
      <c r="JOR176" s="35"/>
      <c r="JOS176" s="148"/>
      <c r="JOT176" s="149">
        <f>JOO176+JOQ176+JOS176</f>
        <v>51.347999999999999</v>
      </c>
      <c r="JYD176" s="33"/>
      <c r="JYE176" s="51"/>
      <c r="JYF176" s="134" t="s">
        <v>17</v>
      </c>
      <c r="JYG176" s="35" t="s">
        <v>18</v>
      </c>
      <c r="JYH176" s="148">
        <v>0.38900000000000001</v>
      </c>
      <c r="JYI176" s="148">
        <f>JYI175*JYH176</f>
        <v>8.5579999999999998</v>
      </c>
      <c r="JYJ176" s="35"/>
      <c r="JYK176" s="148"/>
      <c r="JYL176" s="150">
        <v>6</v>
      </c>
      <c r="JYM176" s="148">
        <f>JYI176*JYL176</f>
        <v>51.347999999999999</v>
      </c>
      <c r="JYN176" s="35"/>
      <c r="JYO176" s="148"/>
      <c r="JYP176" s="149">
        <f>JYK176+JYM176+JYO176</f>
        <v>51.347999999999999</v>
      </c>
      <c r="KHZ176" s="33"/>
      <c r="KIA176" s="51"/>
      <c r="KIB176" s="134" t="s">
        <v>17</v>
      </c>
      <c r="KIC176" s="35" t="s">
        <v>18</v>
      </c>
      <c r="KID176" s="148">
        <v>0.38900000000000001</v>
      </c>
      <c r="KIE176" s="148">
        <f>KIE175*KID176</f>
        <v>8.5579999999999998</v>
      </c>
      <c r="KIF176" s="35"/>
      <c r="KIG176" s="148"/>
      <c r="KIH176" s="150">
        <v>6</v>
      </c>
      <c r="KII176" s="148">
        <f>KIE176*KIH176</f>
        <v>51.347999999999999</v>
      </c>
      <c r="KIJ176" s="35"/>
      <c r="KIK176" s="148"/>
      <c r="KIL176" s="149">
        <f>KIG176+KII176+KIK176</f>
        <v>51.347999999999999</v>
      </c>
      <c r="KRV176" s="33"/>
      <c r="KRW176" s="51"/>
      <c r="KRX176" s="134" t="s">
        <v>17</v>
      </c>
      <c r="KRY176" s="35" t="s">
        <v>18</v>
      </c>
      <c r="KRZ176" s="148">
        <v>0.38900000000000001</v>
      </c>
      <c r="KSA176" s="148">
        <f>KSA175*KRZ176</f>
        <v>8.5579999999999998</v>
      </c>
      <c r="KSB176" s="35"/>
      <c r="KSC176" s="148"/>
      <c r="KSD176" s="150">
        <v>6</v>
      </c>
      <c r="KSE176" s="148">
        <f>KSA176*KSD176</f>
        <v>51.347999999999999</v>
      </c>
      <c r="KSF176" s="35"/>
      <c r="KSG176" s="148"/>
      <c r="KSH176" s="149">
        <f>KSC176+KSE176+KSG176</f>
        <v>51.347999999999999</v>
      </c>
      <c r="LBR176" s="33"/>
      <c r="LBS176" s="51"/>
      <c r="LBT176" s="134" t="s">
        <v>17</v>
      </c>
      <c r="LBU176" s="35" t="s">
        <v>18</v>
      </c>
      <c r="LBV176" s="148">
        <v>0.38900000000000001</v>
      </c>
      <c r="LBW176" s="148">
        <f>LBW175*LBV176</f>
        <v>8.5579999999999998</v>
      </c>
      <c r="LBX176" s="35"/>
      <c r="LBY176" s="148"/>
      <c r="LBZ176" s="150">
        <v>6</v>
      </c>
      <c r="LCA176" s="148">
        <f>LBW176*LBZ176</f>
        <v>51.347999999999999</v>
      </c>
      <c r="LCB176" s="35"/>
      <c r="LCC176" s="148"/>
      <c r="LCD176" s="149">
        <f>LBY176+LCA176+LCC176</f>
        <v>51.347999999999999</v>
      </c>
      <c r="LLN176" s="33"/>
      <c r="LLO176" s="51"/>
      <c r="LLP176" s="134" t="s">
        <v>17</v>
      </c>
      <c r="LLQ176" s="35" t="s">
        <v>18</v>
      </c>
      <c r="LLR176" s="148">
        <v>0.38900000000000001</v>
      </c>
      <c r="LLS176" s="148">
        <f>LLS175*LLR176</f>
        <v>8.5579999999999998</v>
      </c>
      <c r="LLT176" s="35"/>
      <c r="LLU176" s="148"/>
      <c r="LLV176" s="150">
        <v>6</v>
      </c>
      <c r="LLW176" s="148">
        <f>LLS176*LLV176</f>
        <v>51.347999999999999</v>
      </c>
      <c r="LLX176" s="35"/>
      <c r="LLY176" s="148"/>
      <c r="LLZ176" s="149">
        <f>LLU176+LLW176+LLY176</f>
        <v>51.347999999999999</v>
      </c>
      <c r="LVJ176" s="33"/>
      <c r="LVK176" s="51"/>
      <c r="LVL176" s="134" t="s">
        <v>17</v>
      </c>
      <c r="LVM176" s="35" t="s">
        <v>18</v>
      </c>
      <c r="LVN176" s="148">
        <v>0.38900000000000001</v>
      </c>
      <c r="LVO176" s="148">
        <f>LVO175*LVN176</f>
        <v>8.5579999999999998</v>
      </c>
      <c r="LVP176" s="35"/>
      <c r="LVQ176" s="148"/>
      <c r="LVR176" s="150">
        <v>6</v>
      </c>
      <c r="LVS176" s="148">
        <f>LVO176*LVR176</f>
        <v>51.347999999999999</v>
      </c>
      <c r="LVT176" s="35"/>
      <c r="LVU176" s="148"/>
      <c r="LVV176" s="149">
        <f>LVQ176+LVS176+LVU176</f>
        <v>51.347999999999999</v>
      </c>
      <c r="MFF176" s="33"/>
      <c r="MFG176" s="51"/>
      <c r="MFH176" s="134" t="s">
        <v>17</v>
      </c>
      <c r="MFI176" s="35" t="s">
        <v>18</v>
      </c>
      <c r="MFJ176" s="148">
        <v>0.38900000000000001</v>
      </c>
      <c r="MFK176" s="148">
        <f>MFK175*MFJ176</f>
        <v>8.5579999999999998</v>
      </c>
      <c r="MFL176" s="35"/>
      <c r="MFM176" s="148"/>
      <c r="MFN176" s="150">
        <v>6</v>
      </c>
      <c r="MFO176" s="148">
        <f>MFK176*MFN176</f>
        <v>51.347999999999999</v>
      </c>
      <c r="MFP176" s="35"/>
      <c r="MFQ176" s="148"/>
      <c r="MFR176" s="149">
        <f>MFM176+MFO176+MFQ176</f>
        <v>51.347999999999999</v>
      </c>
      <c r="MPB176" s="33"/>
      <c r="MPC176" s="51"/>
      <c r="MPD176" s="134" t="s">
        <v>17</v>
      </c>
      <c r="MPE176" s="35" t="s">
        <v>18</v>
      </c>
      <c r="MPF176" s="148">
        <v>0.38900000000000001</v>
      </c>
      <c r="MPG176" s="148">
        <f>MPG175*MPF176</f>
        <v>8.5579999999999998</v>
      </c>
      <c r="MPH176" s="35"/>
      <c r="MPI176" s="148"/>
      <c r="MPJ176" s="150">
        <v>6</v>
      </c>
      <c r="MPK176" s="148">
        <f>MPG176*MPJ176</f>
        <v>51.347999999999999</v>
      </c>
      <c r="MPL176" s="35"/>
      <c r="MPM176" s="148"/>
      <c r="MPN176" s="149">
        <f>MPI176+MPK176+MPM176</f>
        <v>51.347999999999999</v>
      </c>
      <c r="MYX176" s="33"/>
      <c r="MYY176" s="51"/>
      <c r="MYZ176" s="134" t="s">
        <v>17</v>
      </c>
      <c r="MZA176" s="35" t="s">
        <v>18</v>
      </c>
      <c r="MZB176" s="148">
        <v>0.38900000000000001</v>
      </c>
      <c r="MZC176" s="148">
        <f>MZC175*MZB176</f>
        <v>8.5579999999999998</v>
      </c>
      <c r="MZD176" s="35"/>
      <c r="MZE176" s="148"/>
      <c r="MZF176" s="150">
        <v>6</v>
      </c>
      <c r="MZG176" s="148">
        <f>MZC176*MZF176</f>
        <v>51.347999999999999</v>
      </c>
      <c r="MZH176" s="35"/>
      <c r="MZI176" s="148"/>
      <c r="MZJ176" s="149">
        <f>MZE176+MZG176+MZI176</f>
        <v>51.347999999999999</v>
      </c>
      <c r="NIT176" s="33"/>
      <c r="NIU176" s="51"/>
      <c r="NIV176" s="134" t="s">
        <v>17</v>
      </c>
      <c r="NIW176" s="35" t="s">
        <v>18</v>
      </c>
      <c r="NIX176" s="148">
        <v>0.38900000000000001</v>
      </c>
      <c r="NIY176" s="148">
        <f>NIY175*NIX176</f>
        <v>8.5579999999999998</v>
      </c>
      <c r="NIZ176" s="35"/>
      <c r="NJA176" s="148"/>
      <c r="NJB176" s="150">
        <v>6</v>
      </c>
      <c r="NJC176" s="148">
        <f>NIY176*NJB176</f>
        <v>51.347999999999999</v>
      </c>
      <c r="NJD176" s="35"/>
      <c r="NJE176" s="148"/>
      <c r="NJF176" s="149">
        <f>NJA176+NJC176+NJE176</f>
        <v>51.347999999999999</v>
      </c>
      <c r="NSP176" s="33"/>
      <c r="NSQ176" s="51"/>
      <c r="NSR176" s="134" t="s">
        <v>17</v>
      </c>
      <c r="NSS176" s="35" t="s">
        <v>18</v>
      </c>
      <c r="NST176" s="148">
        <v>0.38900000000000001</v>
      </c>
      <c r="NSU176" s="148">
        <f>NSU175*NST176</f>
        <v>8.5579999999999998</v>
      </c>
      <c r="NSV176" s="35"/>
      <c r="NSW176" s="148"/>
      <c r="NSX176" s="150">
        <v>6</v>
      </c>
      <c r="NSY176" s="148">
        <f>NSU176*NSX176</f>
        <v>51.347999999999999</v>
      </c>
      <c r="NSZ176" s="35"/>
      <c r="NTA176" s="148"/>
      <c r="NTB176" s="149">
        <f>NSW176+NSY176+NTA176</f>
        <v>51.347999999999999</v>
      </c>
      <c r="OCL176" s="33"/>
      <c r="OCM176" s="51"/>
      <c r="OCN176" s="134" t="s">
        <v>17</v>
      </c>
      <c r="OCO176" s="35" t="s">
        <v>18</v>
      </c>
      <c r="OCP176" s="148">
        <v>0.38900000000000001</v>
      </c>
      <c r="OCQ176" s="148">
        <f>OCQ175*OCP176</f>
        <v>8.5579999999999998</v>
      </c>
      <c r="OCR176" s="35"/>
      <c r="OCS176" s="148"/>
      <c r="OCT176" s="150">
        <v>6</v>
      </c>
      <c r="OCU176" s="148">
        <f>OCQ176*OCT176</f>
        <v>51.347999999999999</v>
      </c>
      <c r="OCV176" s="35"/>
      <c r="OCW176" s="148"/>
      <c r="OCX176" s="149">
        <f>OCS176+OCU176+OCW176</f>
        <v>51.347999999999999</v>
      </c>
      <c r="OMH176" s="33"/>
      <c r="OMI176" s="51"/>
      <c r="OMJ176" s="134" t="s">
        <v>17</v>
      </c>
      <c r="OMK176" s="35" t="s">
        <v>18</v>
      </c>
      <c r="OML176" s="148">
        <v>0.38900000000000001</v>
      </c>
      <c r="OMM176" s="148">
        <f>OMM175*OML176</f>
        <v>8.5579999999999998</v>
      </c>
      <c r="OMN176" s="35"/>
      <c r="OMO176" s="148"/>
      <c r="OMP176" s="150">
        <v>6</v>
      </c>
      <c r="OMQ176" s="148">
        <f>OMM176*OMP176</f>
        <v>51.347999999999999</v>
      </c>
      <c r="OMR176" s="35"/>
      <c r="OMS176" s="148"/>
      <c r="OMT176" s="149">
        <f>OMO176+OMQ176+OMS176</f>
        <v>51.347999999999999</v>
      </c>
      <c r="OWD176" s="33"/>
      <c r="OWE176" s="51"/>
      <c r="OWF176" s="134" t="s">
        <v>17</v>
      </c>
      <c r="OWG176" s="35" t="s">
        <v>18</v>
      </c>
      <c r="OWH176" s="148">
        <v>0.38900000000000001</v>
      </c>
      <c r="OWI176" s="148">
        <f>OWI175*OWH176</f>
        <v>8.5579999999999998</v>
      </c>
      <c r="OWJ176" s="35"/>
      <c r="OWK176" s="148"/>
      <c r="OWL176" s="150">
        <v>6</v>
      </c>
      <c r="OWM176" s="148">
        <f>OWI176*OWL176</f>
        <v>51.347999999999999</v>
      </c>
      <c r="OWN176" s="35"/>
      <c r="OWO176" s="148"/>
      <c r="OWP176" s="149">
        <f>OWK176+OWM176+OWO176</f>
        <v>51.347999999999999</v>
      </c>
      <c r="PFZ176" s="33"/>
      <c r="PGA176" s="51"/>
      <c r="PGB176" s="134" t="s">
        <v>17</v>
      </c>
      <c r="PGC176" s="35" t="s">
        <v>18</v>
      </c>
      <c r="PGD176" s="148">
        <v>0.38900000000000001</v>
      </c>
      <c r="PGE176" s="148">
        <f>PGE175*PGD176</f>
        <v>8.5579999999999998</v>
      </c>
      <c r="PGF176" s="35"/>
      <c r="PGG176" s="148"/>
      <c r="PGH176" s="150">
        <v>6</v>
      </c>
      <c r="PGI176" s="148">
        <f>PGE176*PGH176</f>
        <v>51.347999999999999</v>
      </c>
      <c r="PGJ176" s="35"/>
      <c r="PGK176" s="148"/>
      <c r="PGL176" s="149">
        <f>PGG176+PGI176+PGK176</f>
        <v>51.347999999999999</v>
      </c>
      <c r="PPV176" s="33"/>
      <c r="PPW176" s="51"/>
      <c r="PPX176" s="134" t="s">
        <v>17</v>
      </c>
      <c r="PPY176" s="35" t="s">
        <v>18</v>
      </c>
      <c r="PPZ176" s="148">
        <v>0.38900000000000001</v>
      </c>
      <c r="PQA176" s="148">
        <f>PQA175*PPZ176</f>
        <v>8.5579999999999998</v>
      </c>
      <c r="PQB176" s="35"/>
      <c r="PQC176" s="148"/>
      <c r="PQD176" s="150">
        <v>6</v>
      </c>
      <c r="PQE176" s="148">
        <f>PQA176*PQD176</f>
        <v>51.347999999999999</v>
      </c>
      <c r="PQF176" s="35"/>
      <c r="PQG176" s="148"/>
      <c r="PQH176" s="149">
        <f>PQC176+PQE176+PQG176</f>
        <v>51.347999999999999</v>
      </c>
      <c r="PZR176" s="33"/>
      <c r="PZS176" s="51"/>
      <c r="PZT176" s="134" t="s">
        <v>17</v>
      </c>
      <c r="PZU176" s="35" t="s">
        <v>18</v>
      </c>
      <c r="PZV176" s="148">
        <v>0.38900000000000001</v>
      </c>
      <c r="PZW176" s="148">
        <f>PZW175*PZV176</f>
        <v>8.5579999999999998</v>
      </c>
      <c r="PZX176" s="35"/>
      <c r="PZY176" s="148"/>
      <c r="PZZ176" s="150">
        <v>6</v>
      </c>
      <c r="QAA176" s="148">
        <f>PZW176*PZZ176</f>
        <v>51.347999999999999</v>
      </c>
      <c r="QAB176" s="35"/>
      <c r="QAC176" s="148"/>
      <c r="QAD176" s="149">
        <f>PZY176+QAA176+QAC176</f>
        <v>51.347999999999999</v>
      </c>
      <c r="QJN176" s="33"/>
      <c r="QJO176" s="51"/>
      <c r="QJP176" s="134" t="s">
        <v>17</v>
      </c>
      <c r="QJQ176" s="35" t="s">
        <v>18</v>
      </c>
      <c r="QJR176" s="148">
        <v>0.38900000000000001</v>
      </c>
      <c r="QJS176" s="148">
        <f>QJS175*QJR176</f>
        <v>8.5579999999999998</v>
      </c>
      <c r="QJT176" s="35"/>
      <c r="QJU176" s="148"/>
      <c r="QJV176" s="150">
        <v>6</v>
      </c>
      <c r="QJW176" s="148">
        <f>QJS176*QJV176</f>
        <v>51.347999999999999</v>
      </c>
      <c r="QJX176" s="35"/>
      <c r="QJY176" s="148"/>
      <c r="QJZ176" s="149">
        <f>QJU176+QJW176+QJY176</f>
        <v>51.347999999999999</v>
      </c>
      <c r="QTJ176" s="33"/>
      <c r="QTK176" s="51"/>
      <c r="QTL176" s="134" t="s">
        <v>17</v>
      </c>
      <c r="QTM176" s="35" t="s">
        <v>18</v>
      </c>
      <c r="QTN176" s="148">
        <v>0.38900000000000001</v>
      </c>
      <c r="QTO176" s="148">
        <f>QTO175*QTN176</f>
        <v>8.5579999999999998</v>
      </c>
      <c r="QTP176" s="35"/>
      <c r="QTQ176" s="148"/>
      <c r="QTR176" s="150">
        <v>6</v>
      </c>
      <c r="QTS176" s="148">
        <f>QTO176*QTR176</f>
        <v>51.347999999999999</v>
      </c>
      <c r="QTT176" s="35"/>
      <c r="QTU176" s="148"/>
      <c r="QTV176" s="149">
        <f>QTQ176+QTS176+QTU176</f>
        <v>51.347999999999999</v>
      </c>
      <c r="RDF176" s="33"/>
      <c r="RDG176" s="51"/>
      <c r="RDH176" s="134" t="s">
        <v>17</v>
      </c>
      <c r="RDI176" s="35" t="s">
        <v>18</v>
      </c>
      <c r="RDJ176" s="148">
        <v>0.38900000000000001</v>
      </c>
      <c r="RDK176" s="148">
        <f>RDK175*RDJ176</f>
        <v>8.5579999999999998</v>
      </c>
      <c r="RDL176" s="35"/>
      <c r="RDM176" s="148"/>
      <c r="RDN176" s="150">
        <v>6</v>
      </c>
      <c r="RDO176" s="148">
        <f>RDK176*RDN176</f>
        <v>51.347999999999999</v>
      </c>
      <c r="RDP176" s="35"/>
      <c r="RDQ176" s="148"/>
      <c r="RDR176" s="149">
        <f>RDM176+RDO176+RDQ176</f>
        <v>51.347999999999999</v>
      </c>
      <c r="RNB176" s="33"/>
      <c r="RNC176" s="51"/>
      <c r="RND176" s="134" t="s">
        <v>17</v>
      </c>
      <c r="RNE176" s="35" t="s">
        <v>18</v>
      </c>
      <c r="RNF176" s="148">
        <v>0.38900000000000001</v>
      </c>
      <c r="RNG176" s="148">
        <f>RNG175*RNF176</f>
        <v>8.5579999999999998</v>
      </c>
      <c r="RNH176" s="35"/>
      <c r="RNI176" s="148"/>
      <c r="RNJ176" s="150">
        <v>6</v>
      </c>
      <c r="RNK176" s="148">
        <f>RNG176*RNJ176</f>
        <v>51.347999999999999</v>
      </c>
      <c r="RNL176" s="35"/>
      <c r="RNM176" s="148"/>
      <c r="RNN176" s="149">
        <f>RNI176+RNK176+RNM176</f>
        <v>51.347999999999999</v>
      </c>
      <c r="RWX176" s="33"/>
      <c r="RWY176" s="51"/>
      <c r="RWZ176" s="134" t="s">
        <v>17</v>
      </c>
      <c r="RXA176" s="35" t="s">
        <v>18</v>
      </c>
      <c r="RXB176" s="148">
        <v>0.38900000000000001</v>
      </c>
      <c r="RXC176" s="148">
        <f>RXC175*RXB176</f>
        <v>8.5579999999999998</v>
      </c>
      <c r="RXD176" s="35"/>
      <c r="RXE176" s="148"/>
      <c r="RXF176" s="150">
        <v>6</v>
      </c>
      <c r="RXG176" s="148">
        <f>RXC176*RXF176</f>
        <v>51.347999999999999</v>
      </c>
      <c r="RXH176" s="35"/>
      <c r="RXI176" s="148"/>
      <c r="RXJ176" s="149">
        <f>RXE176+RXG176+RXI176</f>
        <v>51.347999999999999</v>
      </c>
      <c r="SGT176" s="33"/>
      <c r="SGU176" s="51"/>
      <c r="SGV176" s="134" t="s">
        <v>17</v>
      </c>
      <c r="SGW176" s="35" t="s">
        <v>18</v>
      </c>
      <c r="SGX176" s="148">
        <v>0.38900000000000001</v>
      </c>
      <c r="SGY176" s="148">
        <f>SGY175*SGX176</f>
        <v>8.5579999999999998</v>
      </c>
      <c r="SGZ176" s="35"/>
      <c r="SHA176" s="148"/>
      <c r="SHB176" s="150">
        <v>6</v>
      </c>
      <c r="SHC176" s="148">
        <f>SGY176*SHB176</f>
        <v>51.347999999999999</v>
      </c>
      <c r="SHD176" s="35"/>
      <c r="SHE176" s="148"/>
      <c r="SHF176" s="149">
        <f>SHA176+SHC176+SHE176</f>
        <v>51.347999999999999</v>
      </c>
      <c r="SQP176" s="33"/>
      <c r="SQQ176" s="51"/>
      <c r="SQR176" s="134" t="s">
        <v>17</v>
      </c>
      <c r="SQS176" s="35" t="s">
        <v>18</v>
      </c>
      <c r="SQT176" s="148">
        <v>0.38900000000000001</v>
      </c>
      <c r="SQU176" s="148">
        <f>SQU175*SQT176</f>
        <v>8.5579999999999998</v>
      </c>
      <c r="SQV176" s="35"/>
      <c r="SQW176" s="148"/>
      <c r="SQX176" s="150">
        <v>6</v>
      </c>
      <c r="SQY176" s="148">
        <f>SQU176*SQX176</f>
        <v>51.347999999999999</v>
      </c>
      <c r="SQZ176" s="35"/>
      <c r="SRA176" s="148"/>
      <c r="SRB176" s="149">
        <f>SQW176+SQY176+SRA176</f>
        <v>51.347999999999999</v>
      </c>
      <c r="TAL176" s="33"/>
      <c r="TAM176" s="51"/>
      <c r="TAN176" s="134" t="s">
        <v>17</v>
      </c>
      <c r="TAO176" s="35" t="s">
        <v>18</v>
      </c>
      <c r="TAP176" s="148">
        <v>0.38900000000000001</v>
      </c>
      <c r="TAQ176" s="148">
        <f>TAQ175*TAP176</f>
        <v>8.5579999999999998</v>
      </c>
      <c r="TAR176" s="35"/>
      <c r="TAS176" s="148"/>
      <c r="TAT176" s="150">
        <v>6</v>
      </c>
      <c r="TAU176" s="148">
        <f>TAQ176*TAT176</f>
        <v>51.347999999999999</v>
      </c>
      <c r="TAV176" s="35"/>
      <c r="TAW176" s="148"/>
      <c r="TAX176" s="149">
        <f>TAS176+TAU176+TAW176</f>
        <v>51.347999999999999</v>
      </c>
      <c r="TKH176" s="33"/>
      <c r="TKI176" s="51"/>
      <c r="TKJ176" s="134" t="s">
        <v>17</v>
      </c>
      <c r="TKK176" s="35" t="s">
        <v>18</v>
      </c>
      <c r="TKL176" s="148">
        <v>0.38900000000000001</v>
      </c>
      <c r="TKM176" s="148">
        <f>TKM175*TKL176</f>
        <v>8.5579999999999998</v>
      </c>
      <c r="TKN176" s="35"/>
      <c r="TKO176" s="148"/>
      <c r="TKP176" s="150">
        <v>6</v>
      </c>
      <c r="TKQ176" s="148">
        <f>TKM176*TKP176</f>
        <v>51.347999999999999</v>
      </c>
      <c r="TKR176" s="35"/>
      <c r="TKS176" s="148"/>
      <c r="TKT176" s="149">
        <f>TKO176+TKQ176+TKS176</f>
        <v>51.347999999999999</v>
      </c>
      <c r="TUD176" s="33"/>
      <c r="TUE176" s="51"/>
      <c r="TUF176" s="134" t="s">
        <v>17</v>
      </c>
      <c r="TUG176" s="35" t="s">
        <v>18</v>
      </c>
      <c r="TUH176" s="148">
        <v>0.38900000000000001</v>
      </c>
      <c r="TUI176" s="148">
        <f>TUI175*TUH176</f>
        <v>8.5579999999999998</v>
      </c>
      <c r="TUJ176" s="35"/>
      <c r="TUK176" s="148"/>
      <c r="TUL176" s="150">
        <v>6</v>
      </c>
      <c r="TUM176" s="148">
        <f>TUI176*TUL176</f>
        <v>51.347999999999999</v>
      </c>
      <c r="TUN176" s="35"/>
      <c r="TUO176" s="148"/>
      <c r="TUP176" s="149">
        <f>TUK176+TUM176+TUO176</f>
        <v>51.347999999999999</v>
      </c>
      <c r="UDZ176" s="33"/>
      <c r="UEA176" s="51"/>
      <c r="UEB176" s="134" t="s">
        <v>17</v>
      </c>
      <c r="UEC176" s="35" t="s">
        <v>18</v>
      </c>
      <c r="UED176" s="148">
        <v>0.38900000000000001</v>
      </c>
      <c r="UEE176" s="148">
        <f>UEE175*UED176</f>
        <v>8.5579999999999998</v>
      </c>
      <c r="UEF176" s="35"/>
      <c r="UEG176" s="148"/>
      <c r="UEH176" s="150">
        <v>6</v>
      </c>
      <c r="UEI176" s="148">
        <f>UEE176*UEH176</f>
        <v>51.347999999999999</v>
      </c>
      <c r="UEJ176" s="35"/>
      <c r="UEK176" s="148"/>
      <c r="UEL176" s="149">
        <f>UEG176+UEI176+UEK176</f>
        <v>51.347999999999999</v>
      </c>
      <c r="UNV176" s="33"/>
      <c r="UNW176" s="51"/>
      <c r="UNX176" s="134" t="s">
        <v>17</v>
      </c>
      <c r="UNY176" s="35" t="s">
        <v>18</v>
      </c>
      <c r="UNZ176" s="148">
        <v>0.38900000000000001</v>
      </c>
      <c r="UOA176" s="148">
        <f>UOA175*UNZ176</f>
        <v>8.5579999999999998</v>
      </c>
      <c r="UOB176" s="35"/>
      <c r="UOC176" s="148"/>
      <c r="UOD176" s="150">
        <v>6</v>
      </c>
      <c r="UOE176" s="148">
        <f>UOA176*UOD176</f>
        <v>51.347999999999999</v>
      </c>
      <c r="UOF176" s="35"/>
      <c r="UOG176" s="148"/>
      <c r="UOH176" s="149">
        <f>UOC176+UOE176+UOG176</f>
        <v>51.347999999999999</v>
      </c>
      <c r="UXR176" s="33"/>
      <c r="UXS176" s="51"/>
      <c r="UXT176" s="134" t="s">
        <v>17</v>
      </c>
      <c r="UXU176" s="35" t="s">
        <v>18</v>
      </c>
      <c r="UXV176" s="148">
        <v>0.38900000000000001</v>
      </c>
      <c r="UXW176" s="148">
        <f>UXW175*UXV176</f>
        <v>8.5579999999999998</v>
      </c>
      <c r="UXX176" s="35"/>
      <c r="UXY176" s="148"/>
      <c r="UXZ176" s="150">
        <v>6</v>
      </c>
      <c r="UYA176" s="148">
        <f>UXW176*UXZ176</f>
        <v>51.347999999999999</v>
      </c>
      <c r="UYB176" s="35"/>
      <c r="UYC176" s="148"/>
      <c r="UYD176" s="149">
        <f>UXY176+UYA176+UYC176</f>
        <v>51.347999999999999</v>
      </c>
      <c r="VHN176" s="33"/>
      <c r="VHO176" s="51"/>
      <c r="VHP176" s="134" t="s">
        <v>17</v>
      </c>
      <c r="VHQ176" s="35" t="s">
        <v>18</v>
      </c>
      <c r="VHR176" s="148">
        <v>0.38900000000000001</v>
      </c>
      <c r="VHS176" s="148">
        <f>VHS175*VHR176</f>
        <v>8.5579999999999998</v>
      </c>
      <c r="VHT176" s="35"/>
      <c r="VHU176" s="148"/>
      <c r="VHV176" s="150">
        <v>6</v>
      </c>
      <c r="VHW176" s="148">
        <f>VHS176*VHV176</f>
        <v>51.347999999999999</v>
      </c>
      <c r="VHX176" s="35"/>
      <c r="VHY176" s="148"/>
      <c r="VHZ176" s="149">
        <f>VHU176+VHW176+VHY176</f>
        <v>51.347999999999999</v>
      </c>
      <c r="VRJ176" s="33"/>
      <c r="VRK176" s="51"/>
      <c r="VRL176" s="134" t="s">
        <v>17</v>
      </c>
      <c r="VRM176" s="35" t="s">
        <v>18</v>
      </c>
      <c r="VRN176" s="148">
        <v>0.38900000000000001</v>
      </c>
      <c r="VRO176" s="148">
        <f>VRO175*VRN176</f>
        <v>8.5579999999999998</v>
      </c>
      <c r="VRP176" s="35"/>
      <c r="VRQ176" s="148"/>
      <c r="VRR176" s="150">
        <v>6</v>
      </c>
      <c r="VRS176" s="148">
        <f>VRO176*VRR176</f>
        <v>51.347999999999999</v>
      </c>
      <c r="VRT176" s="35"/>
      <c r="VRU176" s="148"/>
      <c r="VRV176" s="149">
        <f>VRQ176+VRS176+VRU176</f>
        <v>51.347999999999999</v>
      </c>
      <c r="WBF176" s="33"/>
      <c r="WBG176" s="51"/>
      <c r="WBH176" s="134" t="s">
        <v>17</v>
      </c>
      <c r="WBI176" s="35" t="s">
        <v>18</v>
      </c>
      <c r="WBJ176" s="148">
        <v>0.38900000000000001</v>
      </c>
      <c r="WBK176" s="148">
        <f>WBK175*WBJ176</f>
        <v>8.5579999999999998</v>
      </c>
      <c r="WBL176" s="35"/>
      <c r="WBM176" s="148"/>
      <c r="WBN176" s="150">
        <v>6</v>
      </c>
      <c r="WBO176" s="148">
        <f>WBK176*WBN176</f>
        <v>51.347999999999999</v>
      </c>
      <c r="WBP176" s="35"/>
      <c r="WBQ176" s="148"/>
      <c r="WBR176" s="149">
        <f>WBM176+WBO176+WBQ176</f>
        <v>51.347999999999999</v>
      </c>
      <c r="WLB176" s="33"/>
      <c r="WLC176" s="51"/>
      <c r="WLD176" s="134" t="s">
        <v>17</v>
      </c>
      <c r="WLE176" s="35" t="s">
        <v>18</v>
      </c>
      <c r="WLF176" s="148">
        <v>0.38900000000000001</v>
      </c>
      <c r="WLG176" s="148">
        <f>WLG175*WLF176</f>
        <v>8.5579999999999998</v>
      </c>
      <c r="WLH176" s="35"/>
      <c r="WLI176" s="148"/>
      <c r="WLJ176" s="150">
        <v>6</v>
      </c>
      <c r="WLK176" s="148">
        <f>WLG176*WLJ176</f>
        <v>51.347999999999999</v>
      </c>
      <c r="WLL176" s="35"/>
      <c r="WLM176" s="148"/>
      <c r="WLN176" s="149">
        <f>WLI176+WLK176+WLM176</f>
        <v>51.347999999999999</v>
      </c>
      <c r="WUX176" s="33"/>
      <c r="WUY176" s="51"/>
      <c r="WUZ176" s="134" t="s">
        <v>17</v>
      </c>
      <c r="WVA176" s="35" t="s">
        <v>18</v>
      </c>
      <c r="WVB176" s="148">
        <v>0.38900000000000001</v>
      </c>
      <c r="WVC176" s="148">
        <f>WVC175*WVB176</f>
        <v>8.5579999999999998</v>
      </c>
      <c r="WVD176" s="35"/>
      <c r="WVE176" s="148"/>
      <c r="WVF176" s="150">
        <v>6</v>
      </c>
      <c r="WVG176" s="148">
        <f>WVC176*WVF176</f>
        <v>51.347999999999999</v>
      </c>
      <c r="WVH176" s="35"/>
      <c r="WVI176" s="148"/>
      <c r="WVJ176" s="149">
        <f>WVE176+WVG176+WVI176</f>
        <v>51.347999999999999</v>
      </c>
    </row>
    <row r="177" spans="1:16130" ht="27" customHeight="1">
      <c r="A177" s="33"/>
      <c r="B177" s="143" t="s">
        <v>21</v>
      </c>
      <c r="C177" s="60" t="s">
        <v>22</v>
      </c>
      <c r="D177" s="129">
        <v>0.90599999999999992</v>
      </c>
      <c r="E177" s="129"/>
      <c r="F177" s="129"/>
      <c r="G177" s="129"/>
      <c r="H177" s="129"/>
      <c r="I177" s="129"/>
      <c r="J177" s="129"/>
      <c r="K177" s="124"/>
      <c r="L177" s="61" t="s">
        <v>98</v>
      </c>
      <c r="IL177" s="33"/>
      <c r="IM177" s="51"/>
      <c r="IN177" s="151" t="s">
        <v>21</v>
      </c>
      <c r="IO177" s="152" t="s">
        <v>22</v>
      </c>
      <c r="IP177" s="60">
        <v>0.151</v>
      </c>
      <c r="IQ177" s="148">
        <f>IQ175*IP177</f>
        <v>3.3220000000000001</v>
      </c>
      <c r="IR177" s="153"/>
      <c r="IS177" s="153"/>
      <c r="IT177" s="153"/>
      <c r="IU177" s="154"/>
      <c r="IV177" s="155">
        <v>3.2</v>
      </c>
      <c r="IW177" s="155">
        <f>IQ177*IV177</f>
        <v>10.630400000000002</v>
      </c>
      <c r="IX177" s="149">
        <f>IS177+IU177+IW177</f>
        <v>10.630400000000002</v>
      </c>
      <c r="SH177" s="33"/>
      <c r="SI177" s="51"/>
      <c r="SJ177" s="151" t="s">
        <v>21</v>
      </c>
      <c r="SK177" s="152" t="s">
        <v>22</v>
      </c>
      <c r="SL177" s="60">
        <v>0.151</v>
      </c>
      <c r="SM177" s="148">
        <f>SM175*SL177</f>
        <v>3.3220000000000001</v>
      </c>
      <c r="SN177" s="153"/>
      <c r="SO177" s="153"/>
      <c r="SP177" s="153"/>
      <c r="SQ177" s="154"/>
      <c r="SR177" s="155">
        <v>3.2</v>
      </c>
      <c r="SS177" s="155">
        <f>SM177*SR177</f>
        <v>10.630400000000002</v>
      </c>
      <c r="ST177" s="149">
        <f>SO177+SQ177+SS177</f>
        <v>10.630400000000002</v>
      </c>
      <c r="ACD177" s="33"/>
      <c r="ACE177" s="51"/>
      <c r="ACF177" s="151" t="s">
        <v>21</v>
      </c>
      <c r="ACG177" s="152" t="s">
        <v>22</v>
      </c>
      <c r="ACH177" s="60">
        <v>0.151</v>
      </c>
      <c r="ACI177" s="148">
        <f>ACI175*ACH177</f>
        <v>3.3220000000000001</v>
      </c>
      <c r="ACJ177" s="153"/>
      <c r="ACK177" s="153"/>
      <c r="ACL177" s="153"/>
      <c r="ACM177" s="154"/>
      <c r="ACN177" s="155">
        <v>3.2</v>
      </c>
      <c r="ACO177" s="155">
        <f>ACI177*ACN177</f>
        <v>10.630400000000002</v>
      </c>
      <c r="ACP177" s="149">
        <f>ACK177+ACM177+ACO177</f>
        <v>10.630400000000002</v>
      </c>
      <c r="ALZ177" s="33"/>
      <c r="AMA177" s="51"/>
      <c r="AMB177" s="151" t="s">
        <v>21</v>
      </c>
      <c r="AMC177" s="152" t="s">
        <v>22</v>
      </c>
      <c r="AMD177" s="60">
        <v>0.151</v>
      </c>
      <c r="AME177" s="148">
        <f>AME175*AMD177</f>
        <v>3.3220000000000001</v>
      </c>
      <c r="AMF177" s="153"/>
      <c r="AMG177" s="153"/>
      <c r="AMH177" s="153"/>
      <c r="AMI177" s="154"/>
      <c r="AMJ177" s="155">
        <v>3.2</v>
      </c>
      <c r="AMK177" s="155">
        <f>AME177*AMJ177</f>
        <v>10.630400000000002</v>
      </c>
      <c r="AML177" s="149">
        <f>AMG177+AMI177+AMK177</f>
        <v>10.630400000000002</v>
      </c>
      <c r="AVV177" s="33"/>
      <c r="AVW177" s="51"/>
      <c r="AVX177" s="151" t="s">
        <v>21</v>
      </c>
      <c r="AVY177" s="152" t="s">
        <v>22</v>
      </c>
      <c r="AVZ177" s="60">
        <v>0.151</v>
      </c>
      <c r="AWA177" s="148">
        <f>AWA175*AVZ177</f>
        <v>3.3220000000000001</v>
      </c>
      <c r="AWB177" s="153"/>
      <c r="AWC177" s="153"/>
      <c r="AWD177" s="153"/>
      <c r="AWE177" s="154"/>
      <c r="AWF177" s="155">
        <v>3.2</v>
      </c>
      <c r="AWG177" s="155">
        <f>AWA177*AWF177</f>
        <v>10.630400000000002</v>
      </c>
      <c r="AWH177" s="149">
        <f>AWC177+AWE177+AWG177</f>
        <v>10.630400000000002</v>
      </c>
      <c r="BFR177" s="33"/>
      <c r="BFS177" s="51"/>
      <c r="BFT177" s="151" t="s">
        <v>21</v>
      </c>
      <c r="BFU177" s="152" t="s">
        <v>22</v>
      </c>
      <c r="BFV177" s="60">
        <v>0.151</v>
      </c>
      <c r="BFW177" s="148">
        <f>BFW175*BFV177</f>
        <v>3.3220000000000001</v>
      </c>
      <c r="BFX177" s="153"/>
      <c r="BFY177" s="153"/>
      <c r="BFZ177" s="153"/>
      <c r="BGA177" s="154"/>
      <c r="BGB177" s="155">
        <v>3.2</v>
      </c>
      <c r="BGC177" s="155">
        <f>BFW177*BGB177</f>
        <v>10.630400000000002</v>
      </c>
      <c r="BGD177" s="149">
        <f>BFY177+BGA177+BGC177</f>
        <v>10.630400000000002</v>
      </c>
      <c r="BPN177" s="33"/>
      <c r="BPO177" s="51"/>
      <c r="BPP177" s="151" t="s">
        <v>21</v>
      </c>
      <c r="BPQ177" s="152" t="s">
        <v>22</v>
      </c>
      <c r="BPR177" s="60">
        <v>0.151</v>
      </c>
      <c r="BPS177" s="148">
        <f>BPS175*BPR177</f>
        <v>3.3220000000000001</v>
      </c>
      <c r="BPT177" s="153"/>
      <c r="BPU177" s="153"/>
      <c r="BPV177" s="153"/>
      <c r="BPW177" s="154"/>
      <c r="BPX177" s="155">
        <v>3.2</v>
      </c>
      <c r="BPY177" s="155">
        <f>BPS177*BPX177</f>
        <v>10.630400000000002</v>
      </c>
      <c r="BPZ177" s="149">
        <f>BPU177+BPW177+BPY177</f>
        <v>10.630400000000002</v>
      </c>
      <c r="BZJ177" s="33"/>
      <c r="BZK177" s="51"/>
      <c r="BZL177" s="151" t="s">
        <v>21</v>
      </c>
      <c r="BZM177" s="152" t="s">
        <v>22</v>
      </c>
      <c r="BZN177" s="60">
        <v>0.151</v>
      </c>
      <c r="BZO177" s="148">
        <f>BZO175*BZN177</f>
        <v>3.3220000000000001</v>
      </c>
      <c r="BZP177" s="153"/>
      <c r="BZQ177" s="153"/>
      <c r="BZR177" s="153"/>
      <c r="BZS177" s="154"/>
      <c r="BZT177" s="155">
        <v>3.2</v>
      </c>
      <c r="BZU177" s="155">
        <f>BZO177*BZT177</f>
        <v>10.630400000000002</v>
      </c>
      <c r="BZV177" s="149">
        <f>BZQ177+BZS177+BZU177</f>
        <v>10.630400000000002</v>
      </c>
      <c r="CJF177" s="33"/>
      <c r="CJG177" s="51"/>
      <c r="CJH177" s="151" t="s">
        <v>21</v>
      </c>
      <c r="CJI177" s="152" t="s">
        <v>22</v>
      </c>
      <c r="CJJ177" s="60">
        <v>0.151</v>
      </c>
      <c r="CJK177" s="148">
        <f>CJK175*CJJ177</f>
        <v>3.3220000000000001</v>
      </c>
      <c r="CJL177" s="153"/>
      <c r="CJM177" s="153"/>
      <c r="CJN177" s="153"/>
      <c r="CJO177" s="154"/>
      <c r="CJP177" s="155">
        <v>3.2</v>
      </c>
      <c r="CJQ177" s="155">
        <f>CJK177*CJP177</f>
        <v>10.630400000000002</v>
      </c>
      <c r="CJR177" s="149">
        <f>CJM177+CJO177+CJQ177</f>
        <v>10.630400000000002</v>
      </c>
      <c r="CTB177" s="33"/>
      <c r="CTC177" s="51"/>
      <c r="CTD177" s="151" t="s">
        <v>21</v>
      </c>
      <c r="CTE177" s="152" t="s">
        <v>22</v>
      </c>
      <c r="CTF177" s="60">
        <v>0.151</v>
      </c>
      <c r="CTG177" s="148">
        <f>CTG175*CTF177</f>
        <v>3.3220000000000001</v>
      </c>
      <c r="CTH177" s="153"/>
      <c r="CTI177" s="153"/>
      <c r="CTJ177" s="153"/>
      <c r="CTK177" s="154"/>
      <c r="CTL177" s="155">
        <v>3.2</v>
      </c>
      <c r="CTM177" s="155">
        <f>CTG177*CTL177</f>
        <v>10.630400000000002</v>
      </c>
      <c r="CTN177" s="149">
        <f>CTI177+CTK177+CTM177</f>
        <v>10.630400000000002</v>
      </c>
      <c r="DCX177" s="33"/>
      <c r="DCY177" s="51"/>
      <c r="DCZ177" s="151" t="s">
        <v>21</v>
      </c>
      <c r="DDA177" s="152" t="s">
        <v>22</v>
      </c>
      <c r="DDB177" s="60">
        <v>0.151</v>
      </c>
      <c r="DDC177" s="148">
        <f>DDC175*DDB177</f>
        <v>3.3220000000000001</v>
      </c>
      <c r="DDD177" s="153"/>
      <c r="DDE177" s="153"/>
      <c r="DDF177" s="153"/>
      <c r="DDG177" s="154"/>
      <c r="DDH177" s="155">
        <v>3.2</v>
      </c>
      <c r="DDI177" s="155">
        <f>DDC177*DDH177</f>
        <v>10.630400000000002</v>
      </c>
      <c r="DDJ177" s="149">
        <f>DDE177+DDG177+DDI177</f>
        <v>10.630400000000002</v>
      </c>
      <c r="DMT177" s="33"/>
      <c r="DMU177" s="51"/>
      <c r="DMV177" s="151" t="s">
        <v>21</v>
      </c>
      <c r="DMW177" s="152" t="s">
        <v>22</v>
      </c>
      <c r="DMX177" s="60">
        <v>0.151</v>
      </c>
      <c r="DMY177" s="148">
        <f>DMY175*DMX177</f>
        <v>3.3220000000000001</v>
      </c>
      <c r="DMZ177" s="153"/>
      <c r="DNA177" s="153"/>
      <c r="DNB177" s="153"/>
      <c r="DNC177" s="154"/>
      <c r="DND177" s="155">
        <v>3.2</v>
      </c>
      <c r="DNE177" s="155">
        <f>DMY177*DND177</f>
        <v>10.630400000000002</v>
      </c>
      <c r="DNF177" s="149">
        <f>DNA177+DNC177+DNE177</f>
        <v>10.630400000000002</v>
      </c>
      <c r="DWP177" s="33"/>
      <c r="DWQ177" s="51"/>
      <c r="DWR177" s="151" t="s">
        <v>21</v>
      </c>
      <c r="DWS177" s="152" t="s">
        <v>22</v>
      </c>
      <c r="DWT177" s="60">
        <v>0.151</v>
      </c>
      <c r="DWU177" s="148">
        <f>DWU175*DWT177</f>
        <v>3.3220000000000001</v>
      </c>
      <c r="DWV177" s="153"/>
      <c r="DWW177" s="153"/>
      <c r="DWX177" s="153"/>
      <c r="DWY177" s="154"/>
      <c r="DWZ177" s="155">
        <v>3.2</v>
      </c>
      <c r="DXA177" s="155">
        <f>DWU177*DWZ177</f>
        <v>10.630400000000002</v>
      </c>
      <c r="DXB177" s="149">
        <f>DWW177+DWY177+DXA177</f>
        <v>10.630400000000002</v>
      </c>
      <c r="EGL177" s="33"/>
      <c r="EGM177" s="51"/>
      <c r="EGN177" s="151" t="s">
        <v>21</v>
      </c>
      <c r="EGO177" s="152" t="s">
        <v>22</v>
      </c>
      <c r="EGP177" s="60">
        <v>0.151</v>
      </c>
      <c r="EGQ177" s="148">
        <f>EGQ175*EGP177</f>
        <v>3.3220000000000001</v>
      </c>
      <c r="EGR177" s="153"/>
      <c r="EGS177" s="153"/>
      <c r="EGT177" s="153"/>
      <c r="EGU177" s="154"/>
      <c r="EGV177" s="155">
        <v>3.2</v>
      </c>
      <c r="EGW177" s="155">
        <f>EGQ177*EGV177</f>
        <v>10.630400000000002</v>
      </c>
      <c r="EGX177" s="149">
        <f>EGS177+EGU177+EGW177</f>
        <v>10.630400000000002</v>
      </c>
      <c r="EQH177" s="33"/>
      <c r="EQI177" s="51"/>
      <c r="EQJ177" s="151" t="s">
        <v>21</v>
      </c>
      <c r="EQK177" s="152" t="s">
        <v>22</v>
      </c>
      <c r="EQL177" s="60">
        <v>0.151</v>
      </c>
      <c r="EQM177" s="148">
        <f>EQM175*EQL177</f>
        <v>3.3220000000000001</v>
      </c>
      <c r="EQN177" s="153"/>
      <c r="EQO177" s="153"/>
      <c r="EQP177" s="153"/>
      <c r="EQQ177" s="154"/>
      <c r="EQR177" s="155">
        <v>3.2</v>
      </c>
      <c r="EQS177" s="155">
        <f>EQM177*EQR177</f>
        <v>10.630400000000002</v>
      </c>
      <c r="EQT177" s="149">
        <f>EQO177+EQQ177+EQS177</f>
        <v>10.630400000000002</v>
      </c>
      <c r="FAD177" s="33"/>
      <c r="FAE177" s="51"/>
      <c r="FAF177" s="151" t="s">
        <v>21</v>
      </c>
      <c r="FAG177" s="152" t="s">
        <v>22</v>
      </c>
      <c r="FAH177" s="60">
        <v>0.151</v>
      </c>
      <c r="FAI177" s="148">
        <f>FAI175*FAH177</f>
        <v>3.3220000000000001</v>
      </c>
      <c r="FAJ177" s="153"/>
      <c r="FAK177" s="153"/>
      <c r="FAL177" s="153"/>
      <c r="FAM177" s="154"/>
      <c r="FAN177" s="155">
        <v>3.2</v>
      </c>
      <c r="FAO177" s="155">
        <f>FAI177*FAN177</f>
        <v>10.630400000000002</v>
      </c>
      <c r="FAP177" s="149">
        <f>FAK177+FAM177+FAO177</f>
        <v>10.630400000000002</v>
      </c>
      <c r="FJZ177" s="33"/>
      <c r="FKA177" s="51"/>
      <c r="FKB177" s="151" t="s">
        <v>21</v>
      </c>
      <c r="FKC177" s="152" t="s">
        <v>22</v>
      </c>
      <c r="FKD177" s="60">
        <v>0.151</v>
      </c>
      <c r="FKE177" s="148">
        <f>FKE175*FKD177</f>
        <v>3.3220000000000001</v>
      </c>
      <c r="FKF177" s="153"/>
      <c r="FKG177" s="153"/>
      <c r="FKH177" s="153"/>
      <c r="FKI177" s="154"/>
      <c r="FKJ177" s="155">
        <v>3.2</v>
      </c>
      <c r="FKK177" s="155">
        <f>FKE177*FKJ177</f>
        <v>10.630400000000002</v>
      </c>
      <c r="FKL177" s="149">
        <f>FKG177+FKI177+FKK177</f>
        <v>10.630400000000002</v>
      </c>
      <c r="FTV177" s="33"/>
      <c r="FTW177" s="51"/>
      <c r="FTX177" s="151" t="s">
        <v>21</v>
      </c>
      <c r="FTY177" s="152" t="s">
        <v>22</v>
      </c>
      <c r="FTZ177" s="60">
        <v>0.151</v>
      </c>
      <c r="FUA177" s="148">
        <f>FUA175*FTZ177</f>
        <v>3.3220000000000001</v>
      </c>
      <c r="FUB177" s="153"/>
      <c r="FUC177" s="153"/>
      <c r="FUD177" s="153"/>
      <c r="FUE177" s="154"/>
      <c r="FUF177" s="155">
        <v>3.2</v>
      </c>
      <c r="FUG177" s="155">
        <f>FUA177*FUF177</f>
        <v>10.630400000000002</v>
      </c>
      <c r="FUH177" s="149">
        <f>FUC177+FUE177+FUG177</f>
        <v>10.630400000000002</v>
      </c>
      <c r="GDR177" s="33"/>
      <c r="GDS177" s="51"/>
      <c r="GDT177" s="151" t="s">
        <v>21</v>
      </c>
      <c r="GDU177" s="152" t="s">
        <v>22</v>
      </c>
      <c r="GDV177" s="60">
        <v>0.151</v>
      </c>
      <c r="GDW177" s="148">
        <f>GDW175*GDV177</f>
        <v>3.3220000000000001</v>
      </c>
      <c r="GDX177" s="153"/>
      <c r="GDY177" s="153"/>
      <c r="GDZ177" s="153"/>
      <c r="GEA177" s="154"/>
      <c r="GEB177" s="155">
        <v>3.2</v>
      </c>
      <c r="GEC177" s="155">
        <f>GDW177*GEB177</f>
        <v>10.630400000000002</v>
      </c>
      <c r="GED177" s="149">
        <f>GDY177+GEA177+GEC177</f>
        <v>10.630400000000002</v>
      </c>
      <c r="GNN177" s="33"/>
      <c r="GNO177" s="51"/>
      <c r="GNP177" s="151" t="s">
        <v>21</v>
      </c>
      <c r="GNQ177" s="152" t="s">
        <v>22</v>
      </c>
      <c r="GNR177" s="60">
        <v>0.151</v>
      </c>
      <c r="GNS177" s="148">
        <f>GNS175*GNR177</f>
        <v>3.3220000000000001</v>
      </c>
      <c r="GNT177" s="153"/>
      <c r="GNU177" s="153"/>
      <c r="GNV177" s="153"/>
      <c r="GNW177" s="154"/>
      <c r="GNX177" s="155">
        <v>3.2</v>
      </c>
      <c r="GNY177" s="155">
        <f>GNS177*GNX177</f>
        <v>10.630400000000002</v>
      </c>
      <c r="GNZ177" s="149">
        <f>GNU177+GNW177+GNY177</f>
        <v>10.630400000000002</v>
      </c>
      <c r="GXJ177" s="33"/>
      <c r="GXK177" s="51"/>
      <c r="GXL177" s="151" t="s">
        <v>21</v>
      </c>
      <c r="GXM177" s="152" t="s">
        <v>22</v>
      </c>
      <c r="GXN177" s="60">
        <v>0.151</v>
      </c>
      <c r="GXO177" s="148">
        <f>GXO175*GXN177</f>
        <v>3.3220000000000001</v>
      </c>
      <c r="GXP177" s="153"/>
      <c r="GXQ177" s="153"/>
      <c r="GXR177" s="153"/>
      <c r="GXS177" s="154"/>
      <c r="GXT177" s="155">
        <v>3.2</v>
      </c>
      <c r="GXU177" s="155">
        <f>GXO177*GXT177</f>
        <v>10.630400000000002</v>
      </c>
      <c r="GXV177" s="149">
        <f>GXQ177+GXS177+GXU177</f>
        <v>10.630400000000002</v>
      </c>
      <c r="HHF177" s="33"/>
      <c r="HHG177" s="51"/>
      <c r="HHH177" s="151" t="s">
        <v>21</v>
      </c>
      <c r="HHI177" s="152" t="s">
        <v>22</v>
      </c>
      <c r="HHJ177" s="60">
        <v>0.151</v>
      </c>
      <c r="HHK177" s="148">
        <f>HHK175*HHJ177</f>
        <v>3.3220000000000001</v>
      </c>
      <c r="HHL177" s="153"/>
      <c r="HHM177" s="153"/>
      <c r="HHN177" s="153"/>
      <c r="HHO177" s="154"/>
      <c r="HHP177" s="155">
        <v>3.2</v>
      </c>
      <c r="HHQ177" s="155">
        <f>HHK177*HHP177</f>
        <v>10.630400000000002</v>
      </c>
      <c r="HHR177" s="149">
        <f>HHM177+HHO177+HHQ177</f>
        <v>10.630400000000002</v>
      </c>
      <c r="HRB177" s="33"/>
      <c r="HRC177" s="51"/>
      <c r="HRD177" s="151" t="s">
        <v>21</v>
      </c>
      <c r="HRE177" s="152" t="s">
        <v>22</v>
      </c>
      <c r="HRF177" s="60">
        <v>0.151</v>
      </c>
      <c r="HRG177" s="148">
        <f>HRG175*HRF177</f>
        <v>3.3220000000000001</v>
      </c>
      <c r="HRH177" s="153"/>
      <c r="HRI177" s="153"/>
      <c r="HRJ177" s="153"/>
      <c r="HRK177" s="154"/>
      <c r="HRL177" s="155">
        <v>3.2</v>
      </c>
      <c r="HRM177" s="155">
        <f>HRG177*HRL177</f>
        <v>10.630400000000002</v>
      </c>
      <c r="HRN177" s="149">
        <f>HRI177+HRK177+HRM177</f>
        <v>10.630400000000002</v>
      </c>
      <c r="IAX177" s="33"/>
      <c r="IAY177" s="51"/>
      <c r="IAZ177" s="151" t="s">
        <v>21</v>
      </c>
      <c r="IBA177" s="152" t="s">
        <v>22</v>
      </c>
      <c r="IBB177" s="60">
        <v>0.151</v>
      </c>
      <c r="IBC177" s="148">
        <f>IBC175*IBB177</f>
        <v>3.3220000000000001</v>
      </c>
      <c r="IBD177" s="153"/>
      <c r="IBE177" s="153"/>
      <c r="IBF177" s="153"/>
      <c r="IBG177" s="154"/>
      <c r="IBH177" s="155">
        <v>3.2</v>
      </c>
      <c r="IBI177" s="155">
        <f>IBC177*IBH177</f>
        <v>10.630400000000002</v>
      </c>
      <c r="IBJ177" s="149">
        <f>IBE177+IBG177+IBI177</f>
        <v>10.630400000000002</v>
      </c>
      <c r="IKT177" s="33"/>
      <c r="IKU177" s="51"/>
      <c r="IKV177" s="151" t="s">
        <v>21</v>
      </c>
      <c r="IKW177" s="152" t="s">
        <v>22</v>
      </c>
      <c r="IKX177" s="60">
        <v>0.151</v>
      </c>
      <c r="IKY177" s="148">
        <f>IKY175*IKX177</f>
        <v>3.3220000000000001</v>
      </c>
      <c r="IKZ177" s="153"/>
      <c r="ILA177" s="153"/>
      <c r="ILB177" s="153"/>
      <c r="ILC177" s="154"/>
      <c r="ILD177" s="155">
        <v>3.2</v>
      </c>
      <c r="ILE177" s="155">
        <f>IKY177*ILD177</f>
        <v>10.630400000000002</v>
      </c>
      <c r="ILF177" s="149">
        <f>ILA177+ILC177+ILE177</f>
        <v>10.630400000000002</v>
      </c>
      <c r="IUP177" s="33"/>
      <c r="IUQ177" s="51"/>
      <c r="IUR177" s="151" t="s">
        <v>21</v>
      </c>
      <c r="IUS177" s="152" t="s">
        <v>22</v>
      </c>
      <c r="IUT177" s="60">
        <v>0.151</v>
      </c>
      <c r="IUU177" s="148">
        <f>IUU175*IUT177</f>
        <v>3.3220000000000001</v>
      </c>
      <c r="IUV177" s="153"/>
      <c r="IUW177" s="153"/>
      <c r="IUX177" s="153"/>
      <c r="IUY177" s="154"/>
      <c r="IUZ177" s="155">
        <v>3.2</v>
      </c>
      <c r="IVA177" s="155">
        <f>IUU177*IUZ177</f>
        <v>10.630400000000002</v>
      </c>
      <c r="IVB177" s="149">
        <f>IUW177+IUY177+IVA177</f>
        <v>10.630400000000002</v>
      </c>
      <c r="JEL177" s="33"/>
      <c r="JEM177" s="51"/>
      <c r="JEN177" s="151" t="s">
        <v>21</v>
      </c>
      <c r="JEO177" s="152" t="s">
        <v>22</v>
      </c>
      <c r="JEP177" s="60">
        <v>0.151</v>
      </c>
      <c r="JEQ177" s="148">
        <f>JEQ175*JEP177</f>
        <v>3.3220000000000001</v>
      </c>
      <c r="JER177" s="153"/>
      <c r="JES177" s="153"/>
      <c r="JET177" s="153"/>
      <c r="JEU177" s="154"/>
      <c r="JEV177" s="155">
        <v>3.2</v>
      </c>
      <c r="JEW177" s="155">
        <f>JEQ177*JEV177</f>
        <v>10.630400000000002</v>
      </c>
      <c r="JEX177" s="149">
        <f>JES177+JEU177+JEW177</f>
        <v>10.630400000000002</v>
      </c>
      <c r="JOH177" s="33"/>
      <c r="JOI177" s="51"/>
      <c r="JOJ177" s="151" t="s">
        <v>21</v>
      </c>
      <c r="JOK177" s="152" t="s">
        <v>22</v>
      </c>
      <c r="JOL177" s="60">
        <v>0.151</v>
      </c>
      <c r="JOM177" s="148">
        <f>JOM175*JOL177</f>
        <v>3.3220000000000001</v>
      </c>
      <c r="JON177" s="153"/>
      <c r="JOO177" s="153"/>
      <c r="JOP177" s="153"/>
      <c r="JOQ177" s="154"/>
      <c r="JOR177" s="155">
        <v>3.2</v>
      </c>
      <c r="JOS177" s="155">
        <f>JOM177*JOR177</f>
        <v>10.630400000000002</v>
      </c>
      <c r="JOT177" s="149">
        <f>JOO177+JOQ177+JOS177</f>
        <v>10.630400000000002</v>
      </c>
      <c r="JYD177" s="33"/>
      <c r="JYE177" s="51"/>
      <c r="JYF177" s="151" t="s">
        <v>21</v>
      </c>
      <c r="JYG177" s="152" t="s">
        <v>22</v>
      </c>
      <c r="JYH177" s="60">
        <v>0.151</v>
      </c>
      <c r="JYI177" s="148">
        <f>JYI175*JYH177</f>
        <v>3.3220000000000001</v>
      </c>
      <c r="JYJ177" s="153"/>
      <c r="JYK177" s="153"/>
      <c r="JYL177" s="153"/>
      <c r="JYM177" s="154"/>
      <c r="JYN177" s="155">
        <v>3.2</v>
      </c>
      <c r="JYO177" s="155">
        <f>JYI177*JYN177</f>
        <v>10.630400000000002</v>
      </c>
      <c r="JYP177" s="149">
        <f>JYK177+JYM177+JYO177</f>
        <v>10.630400000000002</v>
      </c>
      <c r="KHZ177" s="33"/>
      <c r="KIA177" s="51"/>
      <c r="KIB177" s="151" t="s">
        <v>21</v>
      </c>
      <c r="KIC177" s="152" t="s">
        <v>22</v>
      </c>
      <c r="KID177" s="60">
        <v>0.151</v>
      </c>
      <c r="KIE177" s="148">
        <f>KIE175*KID177</f>
        <v>3.3220000000000001</v>
      </c>
      <c r="KIF177" s="153"/>
      <c r="KIG177" s="153"/>
      <c r="KIH177" s="153"/>
      <c r="KII177" s="154"/>
      <c r="KIJ177" s="155">
        <v>3.2</v>
      </c>
      <c r="KIK177" s="155">
        <f>KIE177*KIJ177</f>
        <v>10.630400000000002</v>
      </c>
      <c r="KIL177" s="149">
        <f>KIG177+KII177+KIK177</f>
        <v>10.630400000000002</v>
      </c>
      <c r="KRV177" s="33"/>
      <c r="KRW177" s="51"/>
      <c r="KRX177" s="151" t="s">
        <v>21</v>
      </c>
      <c r="KRY177" s="152" t="s">
        <v>22</v>
      </c>
      <c r="KRZ177" s="60">
        <v>0.151</v>
      </c>
      <c r="KSA177" s="148">
        <f>KSA175*KRZ177</f>
        <v>3.3220000000000001</v>
      </c>
      <c r="KSB177" s="153"/>
      <c r="KSC177" s="153"/>
      <c r="KSD177" s="153"/>
      <c r="KSE177" s="154"/>
      <c r="KSF177" s="155">
        <v>3.2</v>
      </c>
      <c r="KSG177" s="155">
        <f>KSA177*KSF177</f>
        <v>10.630400000000002</v>
      </c>
      <c r="KSH177" s="149">
        <f>KSC177+KSE177+KSG177</f>
        <v>10.630400000000002</v>
      </c>
      <c r="LBR177" s="33"/>
      <c r="LBS177" s="51"/>
      <c r="LBT177" s="151" t="s">
        <v>21</v>
      </c>
      <c r="LBU177" s="152" t="s">
        <v>22</v>
      </c>
      <c r="LBV177" s="60">
        <v>0.151</v>
      </c>
      <c r="LBW177" s="148">
        <f>LBW175*LBV177</f>
        <v>3.3220000000000001</v>
      </c>
      <c r="LBX177" s="153"/>
      <c r="LBY177" s="153"/>
      <c r="LBZ177" s="153"/>
      <c r="LCA177" s="154"/>
      <c r="LCB177" s="155">
        <v>3.2</v>
      </c>
      <c r="LCC177" s="155">
        <f>LBW177*LCB177</f>
        <v>10.630400000000002</v>
      </c>
      <c r="LCD177" s="149">
        <f>LBY177+LCA177+LCC177</f>
        <v>10.630400000000002</v>
      </c>
      <c r="LLN177" s="33"/>
      <c r="LLO177" s="51"/>
      <c r="LLP177" s="151" t="s">
        <v>21</v>
      </c>
      <c r="LLQ177" s="152" t="s">
        <v>22</v>
      </c>
      <c r="LLR177" s="60">
        <v>0.151</v>
      </c>
      <c r="LLS177" s="148">
        <f>LLS175*LLR177</f>
        <v>3.3220000000000001</v>
      </c>
      <c r="LLT177" s="153"/>
      <c r="LLU177" s="153"/>
      <c r="LLV177" s="153"/>
      <c r="LLW177" s="154"/>
      <c r="LLX177" s="155">
        <v>3.2</v>
      </c>
      <c r="LLY177" s="155">
        <f>LLS177*LLX177</f>
        <v>10.630400000000002</v>
      </c>
      <c r="LLZ177" s="149">
        <f>LLU177+LLW177+LLY177</f>
        <v>10.630400000000002</v>
      </c>
      <c r="LVJ177" s="33"/>
      <c r="LVK177" s="51"/>
      <c r="LVL177" s="151" t="s">
        <v>21</v>
      </c>
      <c r="LVM177" s="152" t="s">
        <v>22</v>
      </c>
      <c r="LVN177" s="60">
        <v>0.151</v>
      </c>
      <c r="LVO177" s="148">
        <f>LVO175*LVN177</f>
        <v>3.3220000000000001</v>
      </c>
      <c r="LVP177" s="153"/>
      <c r="LVQ177" s="153"/>
      <c r="LVR177" s="153"/>
      <c r="LVS177" s="154"/>
      <c r="LVT177" s="155">
        <v>3.2</v>
      </c>
      <c r="LVU177" s="155">
        <f>LVO177*LVT177</f>
        <v>10.630400000000002</v>
      </c>
      <c r="LVV177" s="149">
        <f>LVQ177+LVS177+LVU177</f>
        <v>10.630400000000002</v>
      </c>
      <c r="MFF177" s="33"/>
      <c r="MFG177" s="51"/>
      <c r="MFH177" s="151" t="s">
        <v>21</v>
      </c>
      <c r="MFI177" s="152" t="s">
        <v>22</v>
      </c>
      <c r="MFJ177" s="60">
        <v>0.151</v>
      </c>
      <c r="MFK177" s="148">
        <f>MFK175*MFJ177</f>
        <v>3.3220000000000001</v>
      </c>
      <c r="MFL177" s="153"/>
      <c r="MFM177" s="153"/>
      <c r="MFN177" s="153"/>
      <c r="MFO177" s="154"/>
      <c r="MFP177" s="155">
        <v>3.2</v>
      </c>
      <c r="MFQ177" s="155">
        <f>MFK177*MFP177</f>
        <v>10.630400000000002</v>
      </c>
      <c r="MFR177" s="149">
        <f>MFM177+MFO177+MFQ177</f>
        <v>10.630400000000002</v>
      </c>
      <c r="MPB177" s="33"/>
      <c r="MPC177" s="51"/>
      <c r="MPD177" s="151" t="s">
        <v>21</v>
      </c>
      <c r="MPE177" s="152" t="s">
        <v>22</v>
      </c>
      <c r="MPF177" s="60">
        <v>0.151</v>
      </c>
      <c r="MPG177" s="148">
        <f>MPG175*MPF177</f>
        <v>3.3220000000000001</v>
      </c>
      <c r="MPH177" s="153"/>
      <c r="MPI177" s="153"/>
      <c r="MPJ177" s="153"/>
      <c r="MPK177" s="154"/>
      <c r="MPL177" s="155">
        <v>3.2</v>
      </c>
      <c r="MPM177" s="155">
        <f>MPG177*MPL177</f>
        <v>10.630400000000002</v>
      </c>
      <c r="MPN177" s="149">
        <f>MPI177+MPK177+MPM177</f>
        <v>10.630400000000002</v>
      </c>
      <c r="MYX177" s="33"/>
      <c r="MYY177" s="51"/>
      <c r="MYZ177" s="151" t="s">
        <v>21</v>
      </c>
      <c r="MZA177" s="152" t="s">
        <v>22</v>
      </c>
      <c r="MZB177" s="60">
        <v>0.151</v>
      </c>
      <c r="MZC177" s="148">
        <f>MZC175*MZB177</f>
        <v>3.3220000000000001</v>
      </c>
      <c r="MZD177" s="153"/>
      <c r="MZE177" s="153"/>
      <c r="MZF177" s="153"/>
      <c r="MZG177" s="154"/>
      <c r="MZH177" s="155">
        <v>3.2</v>
      </c>
      <c r="MZI177" s="155">
        <f>MZC177*MZH177</f>
        <v>10.630400000000002</v>
      </c>
      <c r="MZJ177" s="149">
        <f>MZE177+MZG177+MZI177</f>
        <v>10.630400000000002</v>
      </c>
      <c r="NIT177" s="33"/>
      <c r="NIU177" s="51"/>
      <c r="NIV177" s="151" t="s">
        <v>21</v>
      </c>
      <c r="NIW177" s="152" t="s">
        <v>22</v>
      </c>
      <c r="NIX177" s="60">
        <v>0.151</v>
      </c>
      <c r="NIY177" s="148">
        <f>NIY175*NIX177</f>
        <v>3.3220000000000001</v>
      </c>
      <c r="NIZ177" s="153"/>
      <c r="NJA177" s="153"/>
      <c r="NJB177" s="153"/>
      <c r="NJC177" s="154"/>
      <c r="NJD177" s="155">
        <v>3.2</v>
      </c>
      <c r="NJE177" s="155">
        <f>NIY177*NJD177</f>
        <v>10.630400000000002</v>
      </c>
      <c r="NJF177" s="149">
        <f>NJA177+NJC177+NJE177</f>
        <v>10.630400000000002</v>
      </c>
      <c r="NSP177" s="33"/>
      <c r="NSQ177" s="51"/>
      <c r="NSR177" s="151" t="s">
        <v>21</v>
      </c>
      <c r="NSS177" s="152" t="s">
        <v>22</v>
      </c>
      <c r="NST177" s="60">
        <v>0.151</v>
      </c>
      <c r="NSU177" s="148">
        <f>NSU175*NST177</f>
        <v>3.3220000000000001</v>
      </c>
      <c r="NSV177" s="153"/>
      <c r="NSW177" s="153"/>
      <c r="NSX177" s="153"/>
      <c r="NSY177" s="154"/>
      <c r="NSZ177" s="155">
        <v>3.2</v>
      </c>
      <c r="NTA177" s="155">
        <f>NSU177*NSZ177</f>
        <v>10.630400000000002</v>
      </c>
      <c r="NTB177" s="149">
        <f>NSW177+NSY177+NTA177</f>
        <v>10.630400000000002</v>
      </c>
      <c r="OCL177" s="33"/>
      <c r="OCM177" s="51"/>
      <c r="OCN177" s="151" t="s">
        <v>21</v>
      </c>
      <c r="OCO177" s="152" t="s">
        <v>22</v>
      </c>
      <c r="OCP177" s="60">
        <v>0.151</v>
      </c>
      <c r="OCQ177" s="148">
        <f>OCQ175*OCP177</f>
        <v>3.3220000000000001</v>
      </c>
      <c r="OCR177" s="153"/>
      <c r="OCS177" s="153"/>
      <c r="OCT177" s="153"/>
      <c r="OCU177" s="154"/>
      <c r="OCV177" s="155">
        <v>3.2</v>
      </c>
      <c r="OCW177" s="155">
        <f>OCQ177*OCV177</f>
        <v>10.630400000000002</v>
      </c>
      <c r="OCX177" s="149">
        <f>OCS177+OCU177+OCW177</f>
        <v>10.630400000000002</v>
      </c>
      <c r="OMH177" s="33"/>
      <c r="OMI177" s="51"/>
      <c r="OMJ177" s="151" t="s">
        <v>21</v>
      </c>
      <c r="OMK177" s="152" t="s">
        <v>22</v>
      </c>
      <c r="OML177" s="60">
        <v>0.151</v>
      </c>
      <c r="OMM177" s="148">
        <f>OMM175*OML177</f>
        <v>3.3220000000000001</v>
      </c>
      <c r="OMN177" s="153"/>
      <c r="OMO177" s="153"/>
      <c r="OMP177" s="153"/>
      <c r="OMQ177" s="154"/>
      <c r="OMR177" s="155">
        <v>3.2</v>
      </c>
      <c r="OMS177" s="155">
        <f>OMM177*OMR177</f>
        <v>10.630400000000002</v>
      </c>
      <c r="OMT177" s="149">
        <f>OMO177+OMQ177+OMS177</f>
        <v>10.630400000000002</v>
      </c>
      <c r="OWD177" s="33"/>
      <c r="OWE177" s="51"/>
      <c r="OWF177" s="151" t="s">
        <v>21</v>
      </c>
      <c r="OWG177" s="152" t="s">
        <v>22</v>
      </c>
      <c r="OWH177" s="60">
        <v>0.151</v>
      </c>
      <c r="OWI177" s="148">
        <f>OWI175*OWH177</f>
        <v>3.3220000000000001</v>
      </c>
      <c r="OWJ177" s="153"/>
      <c r="OWK177" s="153"/>
      <c r="OWL177" s="153"/>
      <c r="OWM177" s="154"/>
      <c r="OWN177" s="155">
        <v>3.2</v>
      </c>
      <c r="OWO177" s="155">
        <f>OWI177*OWN177</f>
        <v>10.630400000000002</v>
      </c>
      <c r="OWP177" s="149">
        <f>OWK177+OWM177+OWO177</f>
        <v>10.630400000000002</v>
      </c>
      <c r="PFZ177" s="33"/>
      <c r="PGA177" s="51"/>
      <c r="PGB177" s="151" t="s">
        <v>21</v>
      </c>
      <c r="PGC177" s="152" t="s">
        <v>22</v>
      </c>
      <c r="PGD177" s="60">
        <v>0.151</v>
      </c>
      <c r="PGE177" s="148">
        <f>PGE175*PGD177</f>
        <v>3.3220000000000001</v>
      </c>
      <c r="PGF177" s="153"/>
      <c r="PGG177" s="153"/>
      <c r="PGH177" s="153"/>
      <c r="PGI177" s="154"/>
      <c r="PGJ177" s="155">
        <v>3.2</v>
      </c>
      <c r="PGK177" s="155">
        <f>PGE177*PGJ177</f>
        <v>10.630400000000002</v>
      </c>
      <c r="PGL177" s="149">
        <f>PGG177+PGI177+PGK177</f>
        <v>10.630400000000002</v>
      </c>
      <c r="PPV177" s="33"/>
      <c r="PPW177" s="51"/>
      <c r="PPX177" s="151" t="s">
        <v>21</v>
      </c>
      <c r="PPY177" s="152" t="s">
        <v>22</v>
      </c>
      <c r="PPZ177" s="60">
        <v>0.151</v>
      </c>
      <c r="PQA177" s="148">
        <f>PQA175*PPZ177</f>
        <v>3.3220000000000001</v>
      </c>
      <c r="PQB177" s="153"/>
      <c r="PQC177" s="153"/>
      <c r="PQD177" s="153"/>
      <c r="PQE177" s="154"/>
      <c r="PQF177" s="155">
        <v>3.2</v>
      </c>
      <c r="PQG177" s="155">
        <f>PQA177*PQF177</f>
        <v>10.630400000000002</v>
      </c>
      <c r="PQH177" s="149">
        <f>PQC177+PQE177+PQG177</f>
        <v>10.630400000000002</v>
      </c>
      <c r="PZR177" s="33"/>
      <c r="PZS177" s="51"/>
      <c r="PZT177" s="151" t="s">
        <v>21</v>
      </c>
      <c r="PZU177" s="152" t="s">
        <v>22</v>
      </c>
      <c r="PZV177" s="60">
        <v>0.151</v>
      </c>
      <c r="PZW177" s="148">
        <f>PZW175*PZV177</f>
        <v>3.3220000000000001</v>
      </c>
      <c r="PZX177" s="153"/>
      <c r="PZY177" s="153"/>
      <c r="PZZ177" s="153"/>
      <c r="QAA177" s="154"/>
      <c r="QAB177" s="155">
        <v>3.2</v>
      </c>
      <c r="QAC177" s="155">
        <f>PZW177*QAB177</f>
        <v>10.630400000000002</v>
      </c>
      <c r="QAD177" s="149">
        <f>PZY177+QAA177+QAC177</f>
        <v>10.630400000000002</v>
      </c>
      <c r="QJN177" s="33"/>
      <c r="QJO177" s="51"/>
      <c r="QJP177" s="151" t="s">
        <v>21</v>
      </c>
      <c r="QJQ177" s="152" t="s">
        <v>22</v>
      </c>
      <c r="QJR177" s="60">
        <v>0.151</v>
      </c>
      <c r="QJS177" s="148">
        <f>QJS175*QJR177</f>
        <v>3.3220000000000001</v>
      </c>
      <c r="QJT177" s="153"/>
      <c r="QJU177" s="153"/>
      <c r="QJV177" s="153"/>
      <c r="QJW177" s="154"/>
      <c r="QJX177" s="155">
        <v>3.2</v>
      </c>
      <c r="QJY177" s="155">
        <f>QJS177*QJX177</f>
        <v>10.630400000000002</v>
      </c>
      <c r="QJZ177" s="149">
        <f>QJU177+QJW177+QJY177</f>
        <v>10.630400000000002</v>
      </c>
      <c r="QTJ177" s="33"/>
      <c r="QTK177" s="51"/>
      <c r="QTL177" s="151" t="s">
        <v>21</v>
      </c>
      <c r="QTM177" s="152" t="s">
        <v>22</v>
      </c>
      <c r="QTN177" s="60">
        <v>0.151</v>
      </c>
      <c r="QTO177" s="148">
        <f>QTO175*QTN177</f>
        <v>3.3220000000000001</v>
      </c>
      <c r="QTP177" s="153"/>
      <c r="QTQ177" s="153"/>
      <c r="QTR177" s="153"/>
      <c r="QTS177" s="154"/>
      <c r="QTT177" s="155">
        <v>3.2</v>
      </c>
      <c r="QTU177" s="155">
        <f>QTO177*QTT177</f>
        <v>10.630400000000002</v>
      </c>
      <c r="QTV177" s="149">
        <f>QTQ177+QTS177+QTU177</f>
        <v>10.630400000000002</v>
      </c>
      <c r="RDF177" s="33"/>
      <c r="RDG177" s="51"/>
      <c r="RDH177" s="151" t="s">
        <v>21</v>
      </c>
      <c r="RDI177" s="152" t="s">
        <v>22</v>
      </c>
      <c r="RDJ177" s="60">
        <v>0.151</v>
      </c>
      <c r="RDK177" s="148">
        <f>RDK175*RDJ177</f>
        <v>3.3220000000000001</v>
      </c>
      <c r="RDL177" s="153"/>
      <c r="RDM177" s="153"/>
      <c r="RDN177" s="153"/>
      <c r="RDO177" s="154"/>
      <c r="RDP177" s="155">
        <v>3.2</v>
      </c>
      <c r="RDQ177" s="155">
        <f>RDK177*RDP177</f>
        <v>10.630400000000002</v>
      </c>
      <c r="RDR177" s="149">
        <f>RDM177+RDO177+RDQ177</f>
        <v>10.630400000000002</v>
      </c>
      <c r="RNB177" s="33"/>
      <c r="RNC177" s="51"/>
      <c r="RND177" s="151" t="s">
        <v>21</v>
      </c>
      <c r="RNE177" s="152" t="s">
        <v>22</v>
      </c>
      <c r="RNF177" s="60">
        <v>0.151</v>
      </c>
      <c r="RNG177" s="148">
        <f>RNG175*RNF177</f>
        <v>3.3220000000000001</v>
      </c>
      <c r="RNH177" s="153"/>
      <c r="RNI177" s="153"/>
      <c r="RNJ177" s="153"/>
      <c r="RNK177" s="154"/>
      <c r="RNL177" s="155">
        <v>3.2</v>
      </c>
      <c r="RNM177" s="155">
        <f>RNG177*RNL177</f>
        <v>10.630400000000002</v>
      </c>
      <c r="RNN177" s="149">
        <f>RNI177+RNK177+RNM177</f>
        <v>10.630400000000002</v>
      </c>
      <c r="RWX177" s="33"/>
      <c r="RWY177" s="51"/>
      <c r="RWZ177" s="151" t="s">
        <v>21</v>
      </c>
      <c r="RXA177" s="152" t="s">
        <v>22</v>
      </c>
      <c r="RXB177" s="60">
        <v>0.151</v>
      </c>
      <c r="RXC177" s="148">
        <f>RXC175*RXB177</f>
        <v>3.3220000000000001</v>
      </c>
      <c r="RXD177" s="153"/>
      <c r="RXE177" s="153"/>
      <c r="RXF177" s="153"/>
      <c r="RXG177" s="154"/>
      <c r="RXH177" s="155">
        <v>3.2</v>
      </c>
      <c r="RXI177" s="155">
        <f>RXC177*RXH177</f>
        <v>10.630400000000002</v>
      </c>
      <c r="RXJ177" s="149">
        <f>RXE177+RXG177+RXI177</f>
        <v>10.630400000000002</v>
      </c>
      <c r="SGT177" s="33"/>
      <c r="SGU177" s="51"/>
      <c r="SGV177" s="151" t="s">
        <v>21</v>
      </c>
      <c r="SGW177" s="152" t="s">
        <v>22</v>
      </c>
      <c r="SGX177" s="60">
        <v>0.151</v>
      </c>
      <c r="SGY177" s="148">
        <f>SGY175*SGX177</f>
        <v>3.3220000000000001</v>
      </c>
      <c r="SGZ177" s="153"/>
      <c r="SHA177" s="153"/>
      <c r="SHB177" s="153"/>
      <c r="SHC177" s="154"/>
      <c r="SHD177" s="155">
        <v>3.2</v>
      </c>
      <c r="SHE177" s="155">
        <f>SGY177*SHD177</f>
        <v>10.630400000000002</v>
      </c>
      <c r="SHF177" s="149">
        <f>SHA177+SHC177+SHE177</f>
        <v>10.630400000000002</v>
      </c>
      <c r="SQP177" s="33"/>
      <c r="SQQ177" s="51"/>
      <c r="SQR177" s="151" t="s">
        <v>21</v>
      </c>
      <c r="SQS177" s="152" t="s">
        <v>22</v>
      </c>
      <c r="SQT177" s="60">
        <v>0.151</v>
      </c>
      <c r="SQU177" s="148">
        <f>SQU175*SQT177</f>
        <v>3.3220000000000001</v>
      </c>
      <c r="SQV177" s="153"/>
      <c r="SQW177" s="153"/>
      <c r="SQX177" s="153"/>
      <c r="SQY177" s="154"/>
      <c r="SQZ177" s="155">
        <v>3.2</v>
      </c>
      <c r="SRA177" s="155">
        <f>SQU177*SQZ177</f>
        <v>10.630400000000002</v>
      </c>
      <c r="SRB177" s="149">
        <f>SQW177+SQY177+SRA177</f>
        <v>10.630400000000002</v>
      </c>
      <c r="TAL177" s="33"/>
      <c r="TAM177" s="51"/>
      <c r="TAN177" s="151" t="s">
        <v>21</v>
      </c>
      <c r="TAO177" s="152" t="s">
        <v>22</v>
      </c>
      <c r="TAP177" s="60">
        <v>0.151</v>
      </c>
      <c r="TAQ177" s="148">
        <f>TAQ175*TAP177</f>
        <v>3.3220000000000001</v>
      </c>
      <c r="TAR177" s="153"/>
      <c r="TAS177" s="153"/>
      <c r="TAT177" s="153"/>
      <c r="TAU177" s="154"/>
      <c r="TAV177" s="155">
        <v>3.2</v>
      </c>
      <c r="TAW177" s="155">
        <f>TAQ177*TAV177</f>
        <v>10.630400000000002</v>
      </c>
      <c r="TAX177" s="149">
        <f>TAS177+TAU177+TAW177</f>
        <v>10.630400000000002</v>
      </c>
      <c r="TKH177" s="33"/>
      <c r="TKI177" s="51"/>
      <c r="TKJ177" s="151" t="s">
        <v>21</v>
      </c>
      <c r="TKK177" s="152" t="s">
        <v>22</v>
      </c>
      <c r="TKL177" s="60">
        <v>0.151</v>
      </c>
      <c r="TKM177" s="148">
        <f>TKM175*TKL177</f>
        <v>3.3220000000000001</v>
      </c>
      <c r="TKN177" s="153"/>
      <c r="TKO177" s="153"/>
      <c r="TKP177" s="153"/>
      <c r="TKQ177" s="154"/>
      <c r="TKR177" s="155">
        <v>3.2</v>
      </c>
      <c r="TKS177" s="155">
        <f>TKM177*TKR177</f>
        <v>10.630400000000002</v>
      </c>
      <c r="TKT177" s="149">
        <f>TKO177+TKQ177+TKS177</f>
        <v>10.630400000000002</v>
      </c>
      <c r="TUD177" s="33"/>
      <c r="TUE177" s="51"/>
      <c r="TUF177" s="151" t="s">
        <v>21</v>
      </c>
      <c r="TUG177" s="152" t="s">
        <v>22</v>
      </c>
      <c r="TUH177" s="60">
        <v>0.151</v>
      </c>
      <c r="TUI177" s="148">
        <f>TUI175*TUH177</f>
        <v>3.3220000000000001</v>
      </c>
      <c r="TUJ177" s="153"/>
      <c r="TUK177" s="153"/>
      <c r="TUL177" s="153"/>
      <c r="TUM177" s="154"/>
      <c r="TUN177" s="155">
        <v>3.2</v>
      </c>
      <c r="TUO177" s="155">
        <f>TUI177*TUN177</f>
        <v>10.630400000000002</v>
      </c>
      <c r="TUP177" s="149">
        <f>TUK177+TUM177+TUO177</f>
        <v>10.630400000000002</v>
      </c>
      <c r="UDZ177" s="33"/>
      <c r="UEA177" s="51"/>
      <c r="UEB177" s="151" t="s">
        <v>21</v>
      </c>
      <c r="UEC177" s="152" t="s">
        <v>22</v>
      </c>
      <c r="UED177" s="60">
        <v>0.151</v>
      </c>
      <c r="UEE177" s="148">
        <f>UEE175*UED177</f>
        <v>3.3220000000000001</v>
      </c>
      <c r="UEF177" s="153"/>
      <c r="UEG177" s="153"/>
      <c r="UEH177" s="153"/>
      <c r="UEI177" s="154"/>
      <c r="UEJ177" s="155">
        <v>3.2</v>
      </c>
      <c r="UEK177" s="155">
        <f>UEE177*UEJ177</f>
        <v>10.630400000000002</v>
      </c>
      <c r="UEL177" s="149">
        <f>UEG177+UEI177+UEK177</f>
        <v>10.630400000000002</v>
      </c>
      <c r="UNV177" s="33"/>
      <c r="UNW177" s="51"/>
      <c r="UNX177" s="151" t="s">
        <v>21</v>
      </c>
      <c r="UNY177" s="152" t="s">
        <v>22</v>
      </c>
      <c r="UNZ177" s="60">
        <v>0.151</v>
      </c>
      <c r="UOA177" s="148">
        <f>UOA175*UNZ177</f>
        <v>3.3220000000000001</v>
      </c>
      <c r="UOB177" s="153"/>
      <c r="UOC177" s="153"/>
      <c r="UOD177" s="153"/>
      <c r="UOE177" s="154"/>
      <c r="UOF177" s="155">
        <v>3.2</v>
      </c>
      <c r="UOG177" s="155">
        <f>UOA177*UOF177</f>
        <v>10.630400000000002</v>
      </c>
      <c r="UOH177" s="149">
        <f>UOC177+UOE177+UOG177</f>
        <v>10.630400000000002</v>
      </c>
      <c r="UXR177" s="33"/>
      <c r="UXS177" s="51"/>
      <c r="UXT177" s="151" t="s">
        <v>21</v>
      </c>
      <c r="UXU177" s="152" t="s">
        <v>22</v>
      </c>
      <c r="UXV177" s="60">
        <v>0.151</v>
      </c>
      <c r="UXW177" s="148">
        <f>UXW175*UXV177</f>
        <v>3.3220000000000001</v>
      </c>
      <c r="UXX177" s="153"/>
      <c r="UXY177" s="153"/>
      <c r="UXZ177" s="153"/>
      <c r="UYA177" s="154"/>
      <c r="UYB177" s="155">
        <v>3.2</v>
      </c>
      <c r="UYC177" s="155">
        <f>UXW177*UYB177</f>
        <v>10.630400000000002</v>
      </c>
      <c r="UYD177" s="149">
        <f>UXY177+UYA177+UYC177</f>
        <v>10.630400000000002</v>
      </c>
      <c r="VHN177" s="33"/>
      <c r="VHO177" s="51"/>
      <c r="VHP177" s="151" t="s">
        <v>21</v>
      </c>
      <c r="VHQ177" s="152" t="s">
        <v>22</v>
      </c>
      <c r="VHR177" s="60">
        <v>0.151</v>
      </c>
      <c r="VHS177" s="148">
        <f>VHS175*VHR177</f>
        <v>3.3220000000000001</v>
      </c>
      <c r="VHT177" s="153"/>
      <c r="VHU177" s="153"/>
      <c r="VHV177" s="153"/>
      <c r="VHW177" s="154"/>
      <c r="VHX177" s="155">
        <v>3.2</v>
      </c>
      <c r="VHY177" s="155">
        <f>VHS177*VHX177</f>
        <v>10.630400000000002</v>
      </c>
      <c r="VHZ177" s="149">
        <f>VHU177+VHW177+VHY177</f>
        <v>10.630400000000002</v>
      </c>
      <c r="VRJ177" s="33"/>
      <c r="VRK177" s="51"/>
      <c r="VRL177" s="151" t="s">
        <v>21</v>
      </c>
      <c r="VRM177" s="152" t="s">
        <v>22</v>
      </c>
      <c r="VRN177" s="60">
        <v>0.151</v>
      </c>
      <c r="VRO177" s="148">
        <f>VRO175*VRN177</f>
        <v>3.3220000000000001</v>
      </c>
      <c r="VRP177" s="153"/>
      <c r="VRQ177" s="153"/>
      <c r="VRR177" s="153"/>
      <c r="VRS177" s="154"/>
      <c r="VRT177" s="155">
        <v>3.2</v>
      </c>
      <c r="VRU177" s="155">
        <f>VRO177*VRT177</f>
        <v>10.630400000000002</v>
      </c>
      <c r="VRV177" s="149">
        <f>VRQ177+VRS177+VRU177</f>
        <v>10.630400000000002</v>
      </c>
      <c r="WBF177" s="33"/>
      <c r="WBG177" s="51"/>
      <c r="WBH177" s="151" t="s">
        <v>21</v>
      </c>
      <c r="WBI177" s="152" t="s">
        <v>22</v>
      </c>
      <c r="WBJ177" s="60">
        <v>0.151</v>
      </c>
      <c r="WBK177" s="148">
        <f>WBK175*WBJ177</f>
        <v>3.3220000000000001</v>
      </c>
      <c r="WBL177" s="153"/>
      <c r="WBM177" s="153"/>
      <c r="WBN177" s="153"/>
      <c r="WBO177" s="154"/>
      <c r="WBP177" s="155">
        <v>3.2</v>
      </c>
      <c r="WBQ177" s="155">
        <f>WBK177*WBP177</f>
        <v>10.630400000000002</v>
      </c>
      <c r="WBR177" s="149">
        <f>WBM177+WBO177+WBQ177</f>
        <v>10.630400000000002</v>
      </c>
      <c r="WLB177" s="33"/>
      <c r="WLC177" s="51"/>
      <c r="WLD177" s="151" t="s">
        <v>21</v>
      </c>
      <c r="WLE177" s="152" t="s">
        <v>22</v>
      </c>
      <c r="WLF177" s="60">
        <v>0.151</v>
      </c>
      <c r="WLG177" s="148">
        <f>WLG175*WLF177</f>
        <v>3.3220000000000001</v>
      </c>
      <c r="WLH177" s="153"/>
      <c r="WLI177" s="153"/>
      <c r="WLJ177" s="153"/>
      <c r="WLK177" s="154"/>
      <c r="WLL177" s="155">
        <v>3.2</v>
      </c>
      <c r="WLM177" s="155">
        <f>WLG177*WLL177</f>
        <v>10.630400000000002</v>
      </c>
      <c r="WLN177" s="149">
        <f>WLI177+WLK177+WLM177</f>
        <v>10.630400000000002</v>
      </c>
      <c r="WUX177" s="33"/>
      <c r="WUY177" s="51"/>
      <c r="WUZ177" s="151" t="s">
        <v>21</v>
      </c>
      <c r="WVA177" s="152" t="s">
        <v>22</v>
      </c>
      <c r="WVB177" s="60">
        <v>0.151</v>
      </c>
      <c r="WVC177" s="148">
        <f>WVC175*WVB177</f>
        <v>3.3220000000000001</v>
      </c>
      <c r="WVD177" s="153"/>
      <c r="WVE177" s="153"/>
      <c r="WVF177" s="153"/>
      <c r="WVG177" s="154"/>
      <c r="WVH177" s="155">
        <v>3.2</v>
      </c>
      <c r="WVI177" s="155">
        <f>WVC177*WVH177</f>
        <v>10.630400000000002</v>
      </c>
      <c r="WVJ177" s="149">
        <f>WVE177+WVG177+WVI177</f>
        <v>10.630400000000002</v>
      </c>
    </row>
    <row r="178" spans="1:16130" ht="21.75" customHeight="1">
      <c r="A178" s="33"/>
      <c r="B178" s="51" t="s">
        <v>108</v>
      </c>
      <c r="C178" s="35"/>
      <c r="D178" s="129"/>
      <c r="E178" s="129"/>
      <c r="F178" s="129"/>
      <c r="G178" s="129"/>
      <c r="H178" s="129"/>
      <c r="I178" s="129"/>
      <c r="J178" s="129"/>
      <c r="K178" s="124"/>
      <c r="IL178" s="33"/>
      <c r="IM178" s="51"/>
      <c r="IN178" s="51" t="s">
        <v>108</v>
      </c>
      <c r="IO178" s="35"/>
      <c r="IP178" s="35"/>
      <c r="IQ178" s="148"/>
      <c r="IR178" s="35"/>
      <c r="IS178" s="148"/>
      <c r="IT178" s="35"/>
      <c r="IU178" s="148"/>
      <c r="IV178" s="35"/>
      <c r="IW178" s="148"/>
      <c r="IX178" s="149"/>
      <c r="SH178" s="33"/>
      <c r="SI178" s="51"/>
      <c r="SJ178" s="51" t="s">
        <v>108</v>
      </c>
      <c r="SK178" s="35"/>
      <c r="SL178" s="35"/>
      <c r="SM178" s="148"/>
      <c r="SN178" s="35"/>
      <c r="SO178" s="148"/>
      <c r="SP178" s="35"/>
      <c r="SQ178" s="148"/>
      <c r="SR178" s="35"/>
      <c r="SS178" s="148"/>
      <c r="ST178" s="149"/>
      <c r="ACD178" s="33"/>
      <c r="ACE178" s="51"/>
      <c r="ACF178" s="51" t="s">
        <v>108</v>
      </c>
      <c r="ACG178" s="35"/>
      <c r="ACH178" s="35"/>
      <c r="ACI178" s="148"/>
      <c r="ACJ178" s="35"/>
      <c r="ACK178" s="148"/>
      <c r="ACL178" s="35"/>
      <c r="ACM178" s="148"/>
      <c r="ACN178" s="35"/>
      <c r="ACO178" s="148"/>
      <c r="ACP178" s="149"/>
      <c r="ALZ178" s="33"/>
      <c r="AMA178" s="51"/>
      <c r="AMB178" s="51" t="s">
        <v>108</v>
      </c>
      <c r="AMC178" s="35"/>
      <c r="AMD178" s="35"/>
      <c r="AME178" s="148"/>
      <c r="AMF178" s="35"/>
      <c r="AMG178" s="148"/>
      <c r="AMH178" s="35"/>
      <c r="AMI178" s="148"/>
      <c r="AMJ178" s="35"/>
      <c r="AMK178" s="148"/>
      <c r="AML178" s="149"/>
      <c r="AVV178" s="33"/>
      <c r="AVW178" s="51"/>
      <c r="AVX178" s="51" t="s">
        <v>108</v>
      </c>
      <c r="AVY178" s="35"/>
      <c r="AVZ178" s="35"/>
      <c r="AWA178" s="148"/>
      <c r="AWB178" s="35"/>
      <c r="AWC178" s="148"/>
      <c r="AWD178" s="35"/>
      <c r="AWE178" s="148"/>
      <c r="AWF178" s="35"/>
      <c r="AWG178" s="148"/>
      <c r="AWH178" s="149"/>
      <c r="BFR178" s="33"/>
      <c r="BFS178" s="51"/>
      <c r="BFT178" s="51" t="s">
        <v>108</v>
      </c>
      <c r="BFU178" s="35"/>
      <c r="BFV178" s="35"/>
      <c r="BFW178" s="148"/>
      <c r="BFX178" s="35"/>
      <c r="BFY178" s="148"/>
      <c r="BFZ178" s="35"/>
      <c r="BGA178" s="148"/>
      <c r="BGB178" s="35"/>
      <c r="BGC178" s="148"/>
      <c r="BGD178" s="149"/>
      <c r="BPN178" s="33"/>
      <c r="BPO178" s="51"/>
      <c r="BPP178" s="51" t="s">
        <v>108</v>
      </c>
      <c r="BPQ178" s="35"/>
      <c r="BPR178" s="35"/>
      <c r="BPS178" s="148"/>
      <c r="BPT178" s="35"/>
      <c r="BPU178" s="148"/>
      <c r="BPV178" s="35"/>
      <c r="BPW178" s="148"/>
      <c r="BPX178" s="35"/>
      <c r="BPY178" s="148"/>
      <c r="BPZ178" s="149"/>
      <c r="BZJ178" s="33"/>
      <c r="BZK178" s="51"/>
      <c r="BZL178" s="51" t="s">
        <v>108</v>
      </c>
      <c r="BZM178" s="35"/>
      <c r="BZN178" s="35"/>
      <c r="BZO178" s="148"/>
      <c r="BZP178" s="35"/>
      <c r="BZQ178" s="148"/>
      <c r="BZR178" s="35"/>
      <c r="BZS178" s="148"/>
      <c r="BZT178" s="35"/>
      <c r="BZU178" s="148"/>
      <c r="BZV178" s="149"/>
      <c r="CJF178" s="33"/>
      <c r="CJG178" s="51"/>
      <c r="CJH178" s="51" t="s">
        <v>108</v>
      </c>
      <c r="CJI178" s="35"/>
      <c r="CJJ178" s="35"/>
      <c r="CJK178" s="148"/>
      <c r="CJL178" s="35"/>
      <c r="CJM178" s="148"/>
      <c r="CJN178" s="35"/>
      <c r="CJO178" s="148"/>
      <c r="CJP178" s="35"/>
      <c r="CJQ178" s="148"/>
      <c r="CJR178" s="149"/>
      <c r="CTB178" s="33"/>
      <c r="CTC178" s="51"/>
      <c r="CTD178" s="51" t="s">
        <v>108</v>
      </c>
      <c r="CTE178" s="35"/>
      <c r="CTF178" s="35"/>
      <c r="CTG178" s="148"/>
      <c r="CTH178" s="35"/>
      <c r="CTI178" s="148"/>
      <c r="CTJ178" s="35"/>
      <c r="CTK178" s="148"/>
      <c r="CTL178" s="35"/>
      <c r="CTM178" s="148"/>
      <c r="CTN178" s="149"/>
      <c r="DCX178" s="33"/>
      <c r="DCY178" s="51"/>
      <c r="DCZ178" s="51" t="s">
        <v>108</v>
      </c>
      <c r="DDA178" s="35"/>
      <c r="DDB178" s="35"/>
      <c r="DDC178" s="148"/>
      <c r="DDD178" s="35"/>
      <c r="DDE178" s="148"/>
      <c r="DDF178" s="35"/>
      <c r="DDG178" s="148"/>
      <c r="DDH178" s="35"/>
      <c r="DDI178" s="148"/>
      <c r="DDJ178" s="149"/>
      <c r="DMT178" s="33"/>
      <c r="DMU178" s="51"/>
      <c r="DMV178" s="51" t="s">
        <v>108</v>
      </c>
      <c r="DMW178" s="35"/>
      <c r="DMX178" s="35"/>
      <c r="DMY178" s="148"/>
      <c r="DMZ178" s="35"/>
      <c r="DNA178" s="148"/>
      <c r="DNB178" s="35"/>
      <c r="DNC178" s="148"/>
      <c r="DND178" s="35"/>
      <c r="DNE178" s="148"/>
      <c r="DNF178" s="149"/>
      <c r="DWP178" s="33"/>
      <c r="DWQ178" s="51"/>
      <c r="DWR178" s="51" t="s">
        <v>108</v>
      </c>
      <c r="DWS178" s="35"/>
      <c r="DWT178" s="35"/>
      <c r="DWU178" s="148"/>
      <c r="DWV178" s="35"/>
      <c r="DWW178" s="148"/>
      <c r="DWX178" s="35"/>
      <c r="DWY178" s="148"/>
      <c r="DWZ178" s="35"/>
      <c r="DXA178" s="148"/>
      <c r="DXB178" s="149"/>
      <c r="EGL178" s="33"/>
      <c r="EGM178" s="51"/>
      <c r="EGN178" s="51" t="s">
        <v>108</v>
      </c>
      <c r="EGO178" s="35"/>
      <c r="EGP178" s="35"/>
      <c r="EGQ178" s="148"/>
      <c r="EGR178" s="35"/>
      <c r="EGS178" s="148"/>
      <c r="EGT178" s="35"/>
      <c r="EGU178" s="148"/>
      <c r="EGV178" s="35"/>
      <c r="EGW178" s="148"/>
      <c r="EGX178" s="149"/>
      <c r="EQH178" s="33"/>
      <c r="EQI178" s="51"/>
      <c r="EQJ178" s="51" t="s">
        <v>108</v>
      </c>
      <c r="EQK178" s="35"/>
      <c r="EQL178" s="35"/>
      <c r="EQM178" s="148"/>
      <c r="EQN178" s="35"/>
      <c r="EQO178" s="148"/>
      <c r="EQP178" s="35"/>
      <c r="EQQ178" s="148"/>
      <c r="EQR178" s="35"/>
      <c r="EQS178" s="148"/>
      <c r="EQT178" s="149"/>
      <c r="FAD178" s="33"/>
      <c r="FAE178" s="51"/>
      <c r="FAF178" s="51" t="s">
        <v>108</v>
      </c>
      <c r="FAG178" s="35"/>
      <c r="FAH178" s="35"/>
      <c r="FAI178" s="148"/>
      <c r="FAJ178" s="35"/>
      <c r="FAK178" s="148"/>
      <c r="FAL178" s="35"/>
      <c r="FAM178" s="148"/>
      <c r="FAN178" s="35"/>
      <c r="FAO178" s="148"/>
      <c r="FAP178" s="149"/>
      <c r="FJZ178" s="33"/>
      <c r="FKA178" s="51"/>
      <c r="FKB178" s="51" t="s">
        <v>108</v>
      </c>
      <c r="FKC178" s="35"/>
      <c r="FKD178" s="35"/>
      <c r="FKE178" s="148"/>
      <c r="FKF178" s="35"/>
      <c r="FKG178" s="148"/>
      <c r="FKH178" s="35"/>
      <c r="FKI178" s="148"/>
      <c r="FKJ178" s="35"/>
      <c r="FKK178" s="148"/>
      <c r="FKL178" s="149"/>
      <c r="FTV178" s="33"/>
      <c r="FTW178" s="51"/>
      <c r="FTX178" s="51" t="s">
        <v>108</v>
      </c>
      <c r="FTY178" s="35"/>
      <c r="FTZ178" s="35"/>
      <c r="FUA178" s="148"/>
      <c r="FUB178" s="35"/>
      <c r="FUC178" s="148"/>
      <c r="FUD178" s="35"/>
      <c r="FUE178" s="148"/>
      <c r="FUF178" s="35"/>
      <c r="FUG178" s="148"/>
      <c r="FUH178" s="149"/>
      <c r="GDR178" s="33"/>
      <c r="GDS178" s="51"/>
      <c r="GDT178" s="51" t="s">
        <v>108</v>
      </c>
      <c r="GDU178" s="35"/>
      <c r="GDV178" s="35"/>
      <c r="GDW178" s="148"/>
      <c r="GDX178" s="35"/>
      <c r="GDY178" s="148"/>
      <c r="GDZ178" s="35"/>
      <c r="GEA178" s="148"/>
      <c r="GEB178" s="35"/>
      <c r="GEC178" s="148"/>
      <c r="GED178" s="149"/>
      <c r="GNN178" s="33"/>
      <c r="GNO178" s="51"/>
      <c r="GNP178" s="51" t="s">
        <v>108</v>
      </c>
      <c r="GNQ178" s="35"/>
      <c r="GNR178" s="35"/>
      <c r="GNS178" s="148"/>
      <c r="GNT178" s="35"/>
      <c r="GNU178" s="148"/>
      <c r="GNV178" s="35"/>
      <c r="GNW178" s="148"/>
      <c r="GNX178" s="35"/>
      <c r="GNY178" s="148"/>
      <c r="GNZ178" s="149"/>
      <c r="GXJ178" s="33"/>
      <c r="GXK178" s="51"/>
      <c r="GXL178" s="51" t="s">
        <v>108</v>
      </c>
      <c r="GXM178" s="35"/>
      <c r="GXN178" s="35"/>
      <c r="GXO178" s="148"/>
      <c r="GXP178" s="35"/>
      <c r="GXQ178" s="148"/>
      <c r="GXR178" s="35"/>
      <c r="GXS178" s="148"/>
      <c r="GXT178" s="35"/>
      <c r="GXU178" s="148"/>
      <c r="GXV178" s="149"/>
      <c r="HHF178" s="33"/>
      <c r="HHG178" s="51"/>
      <c r="HHH178" s="51" t="s">
        <v>108</v>
      </c>
      <c r="HHI178" s="35"/>
      <c r="HHJ178" s="35"/>
      <c r="HHK178" s="148"/>
      <c r="HHL178" s="35"/>
      <c r="HHM178" s="148"/>
      <c r="HHN178" s="35"/>
      <c r="HHO178" s="148"/>
      <c r="HHP178" s="35"/>
      <c r="HHQ178" s="148"/>
      <c r="HHR178" s="149"/>
      <c r="HRB178" s="33"/>
      <c r="HRC178" s="51"/>
      <c r="HRD178" s="51" t="s">
        <v>108</v>
      </c>
      <c r="HRE178" s="35"/>
      <c r="HRF178" s="35"/>
      <c r="HRG178" s="148"/>
      <c r="HRH178" s="35"/>
      <c r="HRI178" s="148"/>
      <c r="HRJ178" s="35"/>
      <c r="HRK178" s="148"/>
      <c r="HRL178" s="35"/>
      <c r="HRM178" s="148"/>
      <c r="HRN178" s="149"/>
      <c r="IAX178" s="33"/>
      <c r="IAY178" s="51"/>
      <c r="IAZ178" s="51" t="s">
        <v>108</v>
      </c>
      <c r="IBA178" s="35"/>
      <c r="IBB178" s="35"/>
      <c r="IBC178" s="148"/>
      <c r="IBD178" s="35"/>
      <c r="IBE178" s="148"/>
      <c r="IBF178" s="35"/>
      <c r="IBG178" s="148"/>
      <c r="IBH178" s="35"/>
      <c r="IBI178" s="148"/>
      <c r="IBJ178" s="149"/>
      <c r="IKT178" s="33"/>
      <c r="IKU178" s="51"/>
      <c r="IKV178" s="51" t="s">
        <v>108</v>
      </c>
      <c r="IKW178" s="35"/>
      <c r="IKX178" s="35"/>
      <c r="IKY178" s="148"/>
      <c r="IKZ178" s="35"/>
      <c r="ILA178" s="148"/>
      <c r="ILB178" s="35"/>
      <c r="ILC178" s="148"/>
      <c r="ILD178" s="35"/>
      <c r="ILE178" s="148"/>
      <c r="ILF178" s="149"/>
      <c r="IUP178" s="33"/>
      <c r="IUQ178" s="51"/>
      <c r="IUR178" s="51" t="s">
        <v>108</v>
      </c>
      <c r="IUS178" s="35"/>
      <c r="IUT178" s="35"/>
      <c r="IUU178" s="148"/>
      <c r="IUV178" s="35"/>
      <c r="IUW178" s="148"/>
      <c r="IUX178" s="35"/>
      <c r="IUY178" s="148"/>
      <c r="IUZ178" s="35"/>
      <c r="IVA178" s="148"/>
      <c r="IVB178" s="149"/>
      <c r="JEL178" s="33"/>
      <c r="JEM178" s="51"/>
      <c r="JEN178" s="51" t="s">
        <v>108</v>
      </c>
      <c r="JEO178" s="35"/>
      <c r="JEP178" s="35"/>
      <c r="JEQ178" s="148"/>
      <c r="JER178" s="35"/>
      <c r="JES178" s="148"/>
      <c r="JET178" s="35"/>
      <c r="JEU178" s="148"/>
      <c r="JEV178" s="35"/>
      <c r="JEW178" s="148"/>
      <c r="JEX178" s="149"/>
      <c r="JOH178" s="33"/>
      <c r="JOI178" s="51"/>
      <c r="JOJ178" s="51" t="s">
        <v>108</v>
      </c>
      <c r="JOK178" s="35"/>
      <c r="JOL178" s="35"/>
      <c r="JOM178" s="148"/>
      <c r="JON178" s="35"/>
      <c r="JOO178" s="148"/>
      <c r="JOP178" s="35"/>
      <c r="JOQ178" s="148"/>
      <c r="JOR178" s="35"/>
      <c r="JOS178" s="148"/>
      <c r="JOT178" s="149"/>
      <c r="JYD178" s="33"/>
      <c r="JYE178" s="51"/>
      <c r="JYF178" s="51" t="s">
        <v>108</v>
      </c>
      <c r="JYG178" s="35"/>
      <c r="JYH178" s="35"/>
      <c r="JYI178" s="148"/>
      <c r="JYJ178" s="35"/>
      <c r="JYK178" s="148"/>
      <c r="JYL178" s="35"/>
      <c r="JYM178" s="148"/>
      <c r="JYN178" s="35"/>
      <c r="JYO178" s="148"/>
      <c r="JYP178" s="149"/>
      <c r="KHZ178" s="33"/>
      <c r="KIA178" s="51"/>
      <c r="KIB178" s="51" t="s">
        <v>108</v>
      </c>
      <c r="KIC178" s="35"/>
      <c r="KID178" s="35"/>
      <c r="KIE178" s="148"/>
      <c r="KIF178" s="35"/>
      <c r="KIG178" s="148"/>
      <c r="KIH178" s="35"/>
      <c r="KII178" s="148"/>
      <c r="KIJ178" s="35"/>
      <c r="KIK178" s="148"/>
      <c r="KIL178" s="149"/>
      <c r="KRV178" s="33"/>
      <c r="KRW178" s="51"/>
      <c r="KRX178" s="51" t="s">
        <v>108</v>
      </c>
      <c r="KRY178" s="35"/>
      <c r="KRZ178" s="35"/>
      <c r="KSA178" s="148"/>
      <c r="KSB178" s="35"/>
      <c r="KSC178" s="148"/>
      <c r="KSD178" s="35"/>
      <c r="KSE178" s="148"/>
      <c r="KSF178" s="35"/>
      <c r="KSG178" s="148"/>
      <c r="KSH178" s="149"/>
      <c r="LBR178" s="33"/>
      <c r="LBS178" s="51"/>
      <c r="LBT178" s="51" t="s">
        <v>108</v>
      </c>
      <c r="LBU178" s="35"/>
      <c r="LBV178" s="35"/>
      <c r="LBW178" s="148"/>
      <c r="LBX178" s="35"/>
      <c r="LBY178" s="148"/>
      <c r="LBZ178" s="35"/>
      <c r="LCA178" s="148"/>
      <c r="LCB178" s="35"/>
      <c r="LCC178" s="148"/>
      <c r="LCD178" s="149"/>
      <c r="LLN178" s="33"/>
      <c r="LLO178" s="51"/>
      <c r="LLP178" s="51" t="s">
        <v>108</v>
      </c>
      <c r="LLQ178" s="35"/>
      <c r="LLR178" s="35"/>
      <c r="LLS178" s="148"/>
      <c r="LLT178" s="35"/>
      <c r="LLU178" s="148"/>
      <c r="LLV178" s="35"/>
      <c r="LLW178" s="148"/>
      <c r="LLX178" s="35"/>
      <c r="LLY178" s="148"/>
      <c r="LLZ178" s="149"/>
      <c r="LVJ178" s="33"/>
      <c r="LVK178" s="51"/>
      <c r="LVL178" s="51" t="s">
        <v>108</v>
      </c>
      <c r="LVM178" s="35"/>
      <c r="LVN178" s="35"/>
      <c r="LVO178" s="148"/>
      <c r="LVP178" s="35"/>
      <c r="LVQ178" s="148"/>
      <c r="LVR178" s="35"/>
      <c r="LVS178" s="148"/>
      <c r="LVT178" s="35"/>
      <c r="LVU178" s="148"/>
      <c r="LVV178" s="149"/>
      <c r="MFF178" s="33"/>
      <c r="MFG178" s="51"/>
      <c r="MFH178" s="51" t="s">
        <v>108</v>
      </c>
      <c r="MFI178" s="35"/>
      <c r="MFJ178" s="35"/>
      <c r="MFK178" s="148"/>
      <c r="MFL178" s="35"/>
      <c r="MFM178" s="148"/>
      <c r="MFN178" s="35"/>
      <c r="MFO178" s="148"/>
      <c r="MFP178" s="35"/>
      <c r="MFQ178" s="148"/>
      <c r="MFR178" s="149"/>
      <c r="MPB178" s="33"/>
      <c r="MPC178" s="51"/>
      <c r="MPD178" s="51" t="s">
        <v>108</v>
      </c>
      <c r="MPE178" s="35"/>
      <c r="MPF178" s="35"/>
      <c r="MPG178" s="148"/>
      <c r="MPH178" s="35"/>
      <c r="MPI178" s="148"/>
      <c r="MPJ178" s="35"/>
      <c r="MPK178" s="148"/>
      <c r="MPL178" s="35"/>
      <c r="MPM178" s="148"/>
      <c r="MPN178" s="149"/>
      <c r="MYX178" s="33"/>
      <c r="MYY178" s="51"/>
      <c r="MYZ178" s="51" t="s">
        <v>108</v>
      </c>
      <c r="MZA178" s="35"/>
      <c r="MZB178" s="35"/>
      <c r="MZC178" s="148"/>
      <c r="MZD178" s="35"/>
      <c r="MZE178" s="148"/>
      <c r="MZF178" s="35"/>
      <c r="MZG178" s="148"/>
      <c r="MZH178" s="35"/>
      <c r="MZI178" s="148"/>
      <c r="MZJ178" s="149"/>
      <c r="NIT178" s="33"/>
      <c r="NIU178" s="51"/>
      <c r="NIV178" s="51" t="s">
        <v>108</v>
      </c>
      <c r="NIW178" s="35"/>
      <c r="NIX178" s="35"/>
      <c r="NIY178" s="148"/>
      <c r="NIZ178" s="35"/>
      <c r="NJA178" s="148"/>
      <c r="NJB178" s="35"/>
      <c r="NJC178" s="148"/>
      <c r="NJD178" s="35"/>
      <c r="NJE178" s="148"/>
      <c r="NJF178" s="149"/>
      <c r="NSP178" s="33"/>
      <c r="NSQ178" s="51"/>
      <c r="NSR178" s="51" t="s">
        <v>108</v>
      </c>
      <c r="NSS178" s="35"/>
      <c r="NST178" s="35"/>
      <c r="NSU178" s="148"/>
      <c r="NSV178" s="35"/>
      <c r="NSW178" s="148"/>
      <c r="NSX178" s="35"/>
      <c r="NSY178" s="148"/>
      <c r="NSZ178" s="35"/>
      <c r="NTA178" s="148"/>
      <c r="NTB178" s="149"/>
      <c r="OCL178" s="33"/>
      <c r="OCM178" s="51"/>
      <c r="OCN178" s="51" t="s">
        <v>108</v>
      </c>
      <c r="OCO178" s="35"/>
      <c r="OCP178" s="35"/>
      <c r="OCQ178" s="148"/>
      <c r="OCR178" s="35"/>
      <c r="OCS178" s="148"/>
      <c r="OCT178" s="35"/>
      <c r="OCU178" s="148"/>
      <c r="OCV178" s="35"/>
      <c r="OCW178" s="148"/>
      <c r="OCX178" s="149"/>
      <c r="OMH178" s="33"/>
      <c r="OMI178" s="51"/>
      <c r="OMJ178" s="51" t="s">
        <v>108</v>
      </c>
      <c r="OMK178" s="35"/>
      <c r="OML178" s="35"/>
      <c r="OMM178" s="148"/>
      <c r="OMN178" s="35"/>
      <c r="OMO178" s="148"/>
      <c r="OMP178" s="35"/>
      <c r="OMQ178" s="148"/>
      <c r="OMR178" s="35"/>
      <c r="OMS178" s="148"/>
      <c r="OMT178" s="149"/>
      <c r="OWD178" s="33"/>
      <c r="OWE178" s="51"/>
      <c r="OWF178" s="51" t="s">
        <v>108</v>
      </c>
      <c r="OWG178" s="35"/>
      <c r="OWH178" s="35"/>
      <c r="OWI178" s="148"/>
      <c r="OWJ178" s="35"/>
      <c r="OWK178" s="148"/>
      <c r="OWL178" s="35"/>
      <c r="OWM178" s="148"/>
      <c r="OWN178" s="35"/>
      <c r="OWO178" s="148"/>
      <c r="OWP178" s="149"/>
      <c r="PFZ178" s="33"/>
      <c r="PGA178" s="51"/>
      <c r="PGB178" s="51" t="s">
        <v>108</v>
      </c>
      <c r="PGC178" s="35"/>
      <c r="PGD178" s="35"/>
      <c r="PGE178" s="148"/>
      <c r="PGF178" s="35"/>
      <c r="PGG178" s="148"/>
      <c r="PGH178" s="35"/>
      <c r="PGI178" s="148"/>
      <c r="PGJ178" s="35"/>
      <c r="PGK178" s="148"/>
      <c r="PGL178" s="149"/>
      <c r="PPV178" s="33"/>
      <c r="PPW178" s="51"/>
      <c r="PPX178" s="51" t="s">
        <v>108</v>
      </c>
      <c r="PPY178" s="35"/>
      <c r="PPZ178" s="35"/>
      <c r="PQA178" s="148"/>
      <c r="PQB178" s="35"/>
      <c r="PQC178" s="148"/>
      <c r="PQD178" s="35"/>
      <c r="PQE178" s="148"/>
      <c r="PQF178" s="35"/>
      <c r="PQG178" s="148"/>
      <c r="PQH178" s="149"/>
      <c r="PZR178" s="33"/>
      <c r="PZS178" s="51"/>
      <c r="PZT178" s="51" t="s">
        <v>108</v>
      </c>
      <c r="PZU178" s="35"/>
      <c r="PZV178" s="35"/>
      <c r="PZW178" s="148"/>
      <c r="PZX178" s="35"/>
      <c r="PZY178" s="148"/>
      <c r="PZZ178" s="35"/>
      <c r="QAA178" s="148"/>
      <c r="QAB178" s="35"/>
      <c r="QAC178" s="148"/>
      <c r="QAD178" s="149"/>
      <c r="QJN178" s="33"/>
      <c r="QJO178" s="51"/>
      <c r="QJP178" s="51" t="s">
        <v>108</v>
      </c>
      <c r="QJQ178" s="35"/>
      <c r="QJR178" s="35"/>
      <c r="QJS178" s="148"/>
      <c r="QJT178" s="35"/>
      <c r="QJU178" s="148"/>
      <c r="QJV178" s="35"/>
      <c r="QJW178" s="148"/>
      <c r="QJX178" s="35"/>
      <c r="QJY178" s="148"/>
      <c r="QJZ178" s="149"/>
      <c r="QTJ178" s="33"/>
      <c r="QTK178" s="51"/>
      <c r="QTL178" s="51" t="s">
        <v>108</v>
      </c>
      <c r="QTM178" s="35"/>
      <c r="QTN178" s="35"/>
      <c r="QTO178" s="148"/>
      <c r="QTP178" s="35"/>
      <c r="QTQ178" s="148"/>
      <c r="QTR178" s="35"/>
      <c r="QTS178" s="148"/>
      <c r="QTT178" s="35"/>
      <c r="QTU178" s="148"/>
      <c r="QTV178" s="149"/>
      <c r="RDF178" s="33"/>
      <c r="RDG178" s="51"/>
      <c r="RDH178" s="51" t="s">
        <v>108</v>
      </c>
      <c r="RDI178" s="35"/>
      <c r="RDJ178" s="35"/>
      <c r="RDK178" s="148"/>
      <c r="RDL178" s="35"/>
      <c r="RDM178" s="148"/>
      <c r="RDN178" s="35"/>
      <c r="RDO178" s="148"/>
      <c r="RDP178" s="35"/>
      <c r="RDQ178" s="148"/>
      <c r="RDR178" s="149"/>
      <c r="RNB178" s="33"/>
      <c r="RNC178" s="51"/>
      <c r="RND178" s="51" t="s">
        <v>108</v>
      </c>
      <c r="RNE178" s="35"/>
      <c r="RNF178" s="35"/>
      <c r="RNG178" s="148"/>
      <c r="RNH178" s="35"/>
      <c r="RNI178" s="148"/>
      <c r="RNJ178" s="35"/>
      <c r="RNK178" s="148"/>
      <c r="RNL178" s="35"/>
      <c r="RNM178" s="148"/>
      <c r="RNN178" s="149"/>
      <c r="RWX178" s="33"/>
      <c r="RWY178" s="51"/>
      <c r="RWZ178" s="51" t="s">
        <v>108</v>
      </c>
      <c r="RXA178" s="35"/>
      <c r="RXB178" s="35"/>
      <c r="RXC178" s="148"/>
      <c r="RXD178" s="35"/>
      <c r="RXE178" s="148"/>
      <c r="RXF178" s="35"/>
      <c r="RXG178" s="148"/>
      <c r="RXH178" s="35"/>
      <c r="RXI178" s="148"/>
      <c r="RXJ178" s="149"/>
      <c r="SGT178" s="33"/>
      <c r="SGU178" s="51"/>
      <c r="SGV178" s="51" t="s">
        <v>108</v>
      </c>
      <c r="SGW178" s="35"/>
      <c r="SGX178" s="35"/>
      <c r="SGY178" s="148"/>
      <c r="SGZ178" s="35"/>
      <c r="SHA178" s="148"/>
      <c r="SHB178" s="35"/>
      <c r="SHC178" s="148"/>
      <c r="SHD178" s="35"/>
      <c r="SHE178" s="148"/>
      <c r="SHF178" s="149"/>
      <c r="SQP178" s="33"/>
      <c r="SQQ178" s="51"/>
      <c r="SQR178" s="51" t="s">
        <v>108</v>
      </c>
      <c r="SQS178" s="35"/>
      <c r="SQT178" s="35"/>
      <c r="SQU178" s="148"/>
      <c r="SQV178" s="35"/>
      <c r="SQW178" s="148"/>
      <c r="SQX178" s="35"/>
      <c r="SQY178" s="148"/>
      <c r="SQZ178" s="35"/>
      <c r="SRA178" s="148"/>
      <c r="SRB178" s="149"/>
      <c r="TAL178" s="33"/>
      <c r="TAM178" s="51"/>
      <c r="TAN178" s="51" t="s">
        <v>108</v>
      </c>
      <c r="TAO178" s="35"/>
      <c r="TAP178" s="35"/>
      <c r="TAQ178" s="148"/>
      <c r="TAR178" s="35"/>
      <c r="TAS178" s="148"/>
      <c r="TAT178" s="35"/>
      <c r="TAU178" s="148"/>
      <c r="TAV178" s="35"/>
      <c r="TAW178" s="148"/>
      <c r="TAX178" s="149"/>
      <c r="TKH178" s="33"/>
      <c r="TKI178" s="51"/>
      <c r="TKJ178" s="51" t="s">
        <v>108</v>
      </c>
      <c r="TKK178" s="35"/>
      <c r="TKL178" s="35"/>
      <c r="TKM178" s="148"/>
      <c r="TKN178" s="35"/>
      <c r="TKO178" s="148"/>
      <c r="TKP178" s="35"/>
      <c r="TKQ178" s="148"/>
      <c r="TKR178" s="35"/>
      <c r="TKS178" s="148"/>
      <c r="TKT178" s="149"/>
      <c r="TUD178" s="33"/>
      <c r="TUE178" s="51"/>
      <c r="TUF178" s="51" t="s">
        <v>108</v>
      </c>
      <c r="TUG178" s="35"/>
      <c r="TUH178" s="35"/>
      <c r="TUI178" s="148"/>
      <c r="TUJ178" s="35"/>
      <c r="TUK178" s="148"/>
      <c r="TUL178" s="35"/>
      <c r="TUM178" s="148"/>
      <c r="TUN178" s="35"/>
      <c r="TUO178" s="148"/>
      <c r="TUP178" s="149"/>
      <c r="UDZ178" s="33"/>
      <c r="UEA178" s="51"/>
      <c r="UEB178" s="51" t="s">
        <v>108</v>
      </c>
      <c r="UEC178" s="35"/>
      <c r="UED178" s="35"/>
      <c r="UEE178" s="148"/>
      <c r="UEF178" s="35"/>
      <c r="UEG178" s="148"/>
      <c r="UEH178" s="35"/>
      <c r="UEI178" s="148"/>
      <c r="UEJ178" s="35"/>
      <c r="UEK178" s="148"/>
      <c r="UEL178" s="149"/>
      <c r="UNV178" s="33"/>
      <c r="UNW178" s="51"/>
      <c r="UNX178" s="51" t="s">
        <v>108</v>
      </c>
      <c r="UNY178" s="35"/>
      <c r="UNZ178" s="35"/>
      <c r="UOA178" s="148"/>
      <c r="UOB178" s="35"/>
      <c r="UOC178" s="148"/>
      <c r="UOD178" s="35"/>
      <c r="UOE178" s="148"/>
      <c r="UOF178" s="35"/>
      <c r="UOG178" s="148"/>
      <c r="UOH178" s="149"/>
      <c r="UXR178" s="33"/>
      <c r="UXS178" s="51"/>
      <c r="UXT178" s="51" t="s">
        <v>108</v>
      </c>
      <c r="UXU178" s="35"/>
      <c r="UXV178" s="35"/>
      <c r="UXW178" s="148"/>
      <c r="UXX178" s="35"/>
      <c r="UXY178" s="148"/>
      <c r="UXZ178" s="35"/>
      <c r="UYA178" s="148"/>
      <c r="UYB178" s="35"/>
      <c r="UYC178" s="148"/>
      <c r="UYD178" s="149"/>
      <c r="VHN178" s="33"/>
      <c r="VHO178" s="51"/>
      <c r="VHP178" s="51" t="s">
        <v>108</v>
      </c>
      <c r="VHQ178" s="35"/>
      <c r="VHR178" s="35"/>
      <c r="VHS178" s="148"/>
      <c r="VHT178" s="35"/>
      <c r="VHU178" s="148"/>
      <c r="VHV178" s="35"/>
      <c r="VHW178" s="148"/>
      <c r="VHX178" s="35"/>
      <c r="VHY178" s="148"/>
      <c r="VHZ178" s="149"/>
      <c r="VRJ178" s="33"/>
      <c r="VRK178" s="51"/>
      <c r="VRL178" s="51" t="s">
        <v>108</v>
      </c>
      <c r="VRM178" s="35"/>
      <c r="VRN178" s="35"/>
      <c r="VRO178" s="148"/>
      <c r="VRP178" s="35"/>
      <c r="VRQ178" s="148"/>
      <c r="VRR178" s="35"/>
      <c r="VRS178" s="148"/>
      <c r="VRT178" s="35"/>
      <c r="VRU178" s="148"/>
      <c r="VRV178" s="149"/>
      <c r="WBF178" s="33"/>
      <c r="WBG178" s="51"/>
      <c r="WBH178" s="51" t="s">
        <v>108</v>
      </c>
      <c r="WBI178" s="35"/>
      <c r="WBJ178" s="35"/>
      <c r="WBK178" s="148"/>
      <c r="WBL178" s="35"/>
      <c r="WBM178" s="148"/>
      <c r="WBN178" s="35"/>
      <c r="WBO178" s="148"/>
      <c r="WBP178" s="35"/>
      <c r="WBQ178" s="148"/>
      <c r="WBR178" s="149"/>
      <c r="WLB178" s="33"/>
      <c r="WLC178" s="51"/>
      <c r="WLD178" s="51" t="s">
        <v>108</v>
      </c>
      <c r="WLE178" s="35"/>
      <c r="WLF178" s="35"/>
      <c r="WLG178" s="148"/>
      <c r="WLH178" s="35"/>
      <c r="WLI178" s="148"/>
      <c r="WLJ178" s="35"/>
      <c r="WLK178" s="148"/>
      <c r="WLL178" s="35"/>
      <c r="WLM178" s="148"/>
      <c r="WLN178" s="149"/>
      <c r="WUX178" s="33"/>
      <c r="WUY178" s="51"/>
      <c r="WUZ178" s="51" t="s">
        <v>108</v>
      </c>
      <c r="WVA178" s="35"/>
      <c r="WVB178" s="35"/>
      <c r="WVC178" s="148"/>
      <c r="WVD178" s="35"/>
      <c r="WVE178" s="148"/>
      <c r="WVF178" s="35"/>
      <c r="WVG178" s="148"/>
      <c r="WVH178" s="35"/>
      <c r="WVI178" s="148"/>
      <c r="WVJ178" s="149"/>
    </row>
    <row r="179" spans="1:16130" ht="22.5" customHeight="1">
      <c r="A179" s="33"/>
      <c r="B179" s="134" t="s">
        <v>365</v>
      </c>
      <c r="C179" s="35" t="s">
        <v>63</v>
      </c>
      <c r="D179" s="129">
        <v>6</v>
      </c>
      <c r="E179" s="129"/>
      <c r="F179" s="129"/>
      <c r="G179" s="129"/>
      <c r="H179" s="129"/>
      <c r="I179" s="129"/>
      <c r="J179" s="129"/>
      <c r="K179" s="124"/>
      <c r="L179" s="61" t="s">
        <v>116</v>
      </c>
      <c r="IL179" s="33"/>
      <c r="IM179" s="51" t="s">
        <v>146</v>
      </c>
      <c r="IN179" s="134" t="s">
        <v>147</v>
      </c>
      <c r="IO179" s="35" t="s">
        <v>63</v>
      </c>
      <c r="IP179" s="35"/>
      <c r="IQ179" s="148">
        <f>IQ175</f>
        <v>22</v>
      </c>
      <c r="IR179" s="148">
        <f>42.5/1.18</f>
        <v>36.016949152542374</v>
      </c>
      <c r="IS179" s="148">
        <f>IQ179*IR179</f>
        <v>792.37288135593224</v>
      </c>
      <c r="IT179" s="35"/>
      <c r="IU179" s="148"/>
      <c r="IV179" s="35"/>
      <c r="IW179" s="148"/>
      <c r="IX179" s="149">
        <f>IS179+IU179+IW179</f>
        <v>792.37288135593224</v>
      </c>
      <c r="SH179" s="33"/>
      <c r="SI179" s="51" t="s">
        <v>146</v>
      </c>
      <c r="SJ179" s="134" t="s">
        <v>147</v>
      </c>
      <c r="SK179" s="35" t="s">
        <v>63</v>
      </c>
      <c r="SL179" s="35"/>
      <c r="SM179" s="148">
        <f>SM175</f>
        <v>22</v>
      </c>
      <c r="SN179" s="148">
        <f>42.5/1.18</f>
        <v>36.016949152542374</v>
      </c>
      <c r="SO179" s="148">
        <f>SM179*SN179</f>
        <v>792.37288135593224</v>
      </c>
      <c r="SP179" s="35"/>
      <c r="SQ179" s="148"/>
      <c r="SR179" s="35"/>
      <c r="SS179" s="148"/>
      <c r="ST179" s="149">
        <f>SO179+SQ179+SS179</f>
        <v>792.37288135593224</v>
      </c>
      <c r="ACD179" s="33"/>
      <c r="ACE179" s="51" t="s">
        <v>146</v>
      </c>
      <c r="ACF179" s="134" t="s">
        <v>147</v>
      </c>
      <c r="ACG179" s="35" t="s">
        <v>63</v>
      </c>
      <c r="ACH179" s="35"/>
      <c r="ACI179" s="148">
        <f>ACI175</f>
        <v>22</v>
      </c>
      <c r="ACJ179" s="148">
        <f>42.5/1.18</f>
        <v>36.016949152542374</v>
      </c>
      <c r="ACK179" s="148">
        <f>ACI179*ACJ179</f>
        <v>792.37288135593224</v>
      </c>
      <c r="ACL179" s="35"/>
      <c r="ACM179" s="148"/>
      <c r="ACN179" s="35"/>
      <c r="ACO179" s="148"/>
      <c r="ACP179" s="149">
        <f>ACK179+ACM179+ACO179</f>
        <v>792.37288135593224</v>
      </c>
      <c r="ALZ179" s="33"/>
      <c r="AMA179" s="51" t="s">
        <v>146</v>
      </c>
      <c r="AMB179" s="134" t="s">
        <v>147</v>
      </c>
      <c r="AMC179" s="35" t="s">
        <v>63</v>
      </c>
      <c r="AMD179" s="35"/>
      <c r="AME179" s="148">
        <f>AME175</f>
        <v>22</v>
      </c>
      <c r="AMF179" s="148">
        <f>42.5/1.18</f>
        <v>36.016949152542374</v>
      </c>
      <c r="AMG179" s="148">
        <f>AME179*AMF179</f>
        <v>792.37288135593224</v>
      </c>
      <c r="AMH179" s="35"/>
      <c r="AMI179" s="148"/>
      <c r="AMJ179" s="35"/>
      <c r="AMK179" s="148"/>
      <c r="AML179" s="149">
        <f>AMG179+AMI179+AMK179</f>
        <v>792.37288135593224</v>
      </c>
      <c r="AVV179" s="33"/>
      <c r="AVW179" s="51" t="s">
        <v>146</v>
      </c>
      <c r="AVX179" s="134" t="s">
        <v>147</v>
      </c>
      <c r="AVY179" s="35" t="s">
        <v>63</v>
      </c>
      <c r="AVZ179" s="35"/>
      <c r="AWA179" s="148">
        <f>AWA175</f>
        <v>22</v>
      </c>
      <c r="AWB179" s="148">
        <f>42.5/1.18</f>
        <v>36.016949152542374</v>
      </c>
      <c r="AWC179" s="148">
        <f>AWA179*AWB179</f>
        <v>792.37288135593224</v>
      </c>
      <c r="AWD179" s="35"/>
      <c r="AWE179" s="148"/>
      <c r="AWF179" s="35"/>
      <c r="AWG179" s="148"/>
      <c r="AWH179" s="149">
        <f>AWC179+AWE179+AWG179</f>
        <v>792.37288135593224</v>
      </c>
      <c r="BFR179" s="33"/>
      <c r="BFS179" s="51" t="s">
        <v>146</v>
      </c>
      <c r="BFT179" s="134" t="s">
        <v>147</v>
      </c>
      <c r="BFU179" s="35" t="s">
        <v>63</v>
      </c>
      <c r="BFV179" s="35"/>
      <c r="BFW179" s="148">
        <f>BFW175</f>
        <v>22</v>
      </c>
      <c r="BFX179" s="148">
        <f>42.5/1.18</f>
        <v>36.016949152542374</v>
      </c>
      <c r="BFY179" s="148">
        <f>BFW179*BFX179</f>
        <v>792.37288135593224</v>
      </c>
      <c r="BFZ179" s="35"/>
      <c r="BGA179" s="148"/>
      <c r="BGB179" s="35"/>
      <c r="BGC179" s="148"/>
      <c r="BGD179" s="149">
        <f>BFY179+BGA179+BGC179</f>
        <v>792.37288135593224</v>
      </c>
      <c r="BPN179" s="33"/>
      <c r="BPO179" s="51" t="s">
        <v>146</v>
      </c>
      <c r="BPP179" s="134" t="s">
        <v>147</v>
      </c>
      <c r="BPQ179" s="35" t="s">
        <v>63</v>
      </c>
      <c r="BPR179" s="35"/>
      <c r="BPS179" s="148">
        <f>BPS175</f>
        <v>22</v>
      </c>
      <c r="BPT179" s="148">
        <f>42.5/1.18</f>
        <v>36.016949152542374</v>
      </c>
      <c r="BPU179" s="148">
        <f>BPS179*BPT179</f>
        <v>792.37288135593224</v>
      </c>
      <c r="BPV179" s="35"/>
      <c r="BPW179" s="148"/>
      <c r="BPX179" s="35"/>
      <c r="BPY179" s="148"/>
      <c r="BPZ179" s="149">
        <f>BPU179+BPW179+BPY179</f>
        <v>792.37288135593224</v>
      </c>
      <c r="BZJ179" s="33"/>
      <c r="BZK179" s="51" t="s">
        <v>146</v>
      </c>
      <c r="BZL179" s="134" t="s">
        <v>147</v>
      </c>
      <c r="BZM179" s="35" t="s">
        <v>63</v>
      </c>
      <c r="BZN179" s="35"/>
      <c r="BZO179" s="148">
        <f>BZO175</f>
        <v>22</v>
      </c>
      <c r="BZP179" s="148">
        <f>42.5/1.18</f>
        <v>36.016949152542374</v>
      </c>
      <c r="BZQ179" s="148">
        <f>BZO179*BZP179</f>
        <v>792.37288135593224</v>
      </c>
      <c r="BZR179" s="35"/>
      <c r="BZS179" s="148"/>
      <c r="BZT179" s="35"/>
      <c r="BZU179" s="148"/>
      <c r="BZV179" s="149">
        <f>BZQ179+BZS179+BZU179</f>
        <v>792.37288135593224</v>
      </c>
      <c r="CJF179" s="33"/>
      <c r="CJG179" s="51" t="s">
        <v>146</v>
      </c>
      <c r="CJH179" s="134" t="s">
        <v>147</v>
      </c>
      <c r="CJI179" s="35" t="s">
        <v>63</v>
      </c>
      <c r="CJJ179" s="35"/>
      <c r="CJK179" s="148">
        <f>CJK175</f>
        <v>22</v>
      </c>
      <c r="CJL179" s="148">
        <f>42.5/1.18</f>
        <v>36.016949152542374</v>
      </c>
      <c r="CJM179" s="148">
        <f>CJK179*CJL179</f>
        <v>792.37288135593224</v>
      </c>
      <c r="CJN179" s="35"/>
      <c r="CJO179" s="148"/>
      <c r="CJP179" s="35"/>
      <c r="CJQ179" s="148"/>
      <c r="CJR179" s="149">
        <f>CJM179+CJO179+CJQ179</f>
        <v>792.37288135593224</v>
      </c>
      <c r="CTB179" s="33"/>
      <c r="CTC179" s="51" t="s">
        <v>146</v>
      </c>
      <c r="CTD179" s="134" t="s">
        <v>147</v>
      </c>
      <c r="CTE179" s="35" t="s">
        <v>63</v>
      </c>
      <c r="CTF179" s="35"/>
      <c r="CTG179" s="148">
        <f>CTG175</f>
        <v>22</v>
      </c>
      <c r="CTH179" s="148">
        <f>42.5/1.18</f>
        <v>36.016949152542374</v>
      </c>
      <c r="CTI179" s="148">
        <f>CTG179*CTH179</f>
        <v>792.37288135593224</v>
      </c>
      <c r="CTJ179" s="35"/>
      <c r="CTK179" s="148"/>
      <c r="CTL179" s="35"/>
      <c r="CTM179" s="148"/>
      <c r="CTN179" s="149">
        <f>CTI179+CTK179+CTM179</f>
        <v>792.37288135593224</v>
      </c>
      <c r="DCX179" s="33"/>
      <c r="DCY179" s="51" t="s">
        <v>146</v>
      </c>
      <c r="DCZ179" s="134" t="s">
        <v>147</v>
      </c>
      <c r="DDA179" s="35" t="s">
        <v>63</v>
      </c>
      <c r="DDB179" s="35"/>
      <c r="DDC179" s="148">
        <f>DDC175</f>
        <v>22</v>
      </c>
      <c r="DDD179" s="148">
        <f>42.5/1.18</f>
        <v>36.016949152542374</v>
      </c>
      <c r="DDE179" s="148">
        <f>DDC179*DDD179</f>
        <v>792.37288135593224</v>
      </c>
      <c r="DDF179" s="35"/>
      <c r="DDG179" s="148"/>
      <c r="DDH179" s="35"/>
      <c r="DDI179" s="148"/>
      <c r="DDJ179" s="149">
        <f>DDE179+DDG179+DDI179</f>
        <v>792.37288135593224</v>
      </c>
      <c r="DMT179" s="33"/>
      <c r="DMU179" s="51" t="s">
        <v>146</v>
      </c>
      <c r="DMV179" s="134" t="s">
        <v>147</v>
      </c>
      <c r="DMW179" s="35" t="s">
        <v>63</v>
      </c>
      <c r="DMX179" s="35"/>
      <c r="DMY179" s="148">
        <f>DMY175</f>
        <v>22</v>
      </c>
      <c r="DMZ179" s="148">
        <f>42.5/1.18</f>
        <v>36.016949152542374</v>
      </c>
      <c r="DNA179" s="148">
        <f>DMY179*DMZ179</f>
        <v>792.37288135593224</v>
      </c>
      <c r="DNB179" s="35"/>
      <c r="DNC179" s="148"/>
      <c r="DND179" s="35"/>
      <c r="DNE179" s="148"/>
      <c r="DNF179" s="149">
        <f>DNA179+DNC179+DNE179</f>
        <v>792.37288135593224</v>
      </c>
      <c r="DWP179" s="33"/>
      <c r="DWQ179" s="51" t="s">
        <v>146</v>
      </c>
      <c r="DWR179" s="134" t="s">
        <v>147</v>
      </c>
      <c r="DWS179" s="35" t="s">
        <v>63</v>
      </c>
      <c r="DWT179" s="35"/>
      <c r="DWU179" s="148">
        <f>DWU175</f>
        <v>22</v>
      </c>
      <c r="DWV179" s="148">
        <f>42.5/1.18</f>
        <v>36.016949152542374</v>
      </c>
      <c r="DWW179" s="148">
        <f>DWU179*DWV179</f>
        <v>792.37288135593224</v>
      </c>
      <c r="DWX179" s="35"/>
      <c r="DWY179" s="148"/>
      <c r="DWZ179" s="35"/>
      <c r="DXA179" s="148"/>
      <c r="DXB179" s="149">
        <f>DWW179+DWY179+DXA179</f>
        <v>792.37288135593224</v>
      </c>
      <c r="EGL179" s="33"/>
      <c r="EGM179" s="51" t="s">
        <v>146</v>
      </c>
      <c r="EGN179" s="134" t="s">
        <v>147</v>
      </c>
      <c r="EGO179" s="35" t="s">
        <v>63</v>
      </c>
      <c r="EGP179" s="35"/>
      <c r="EGQ179" s="148">
        <f>EGQ175</f>
        <v>22</v>
      </c>
      <c r="EGR179" s="148">
        <f>42.5/1.18</f>
        <v>36.016949152542374</v>
      </c>
      <c r="EGS179" s="148">
        <f>EGQ179*EGR179</f>
        <v>792.37288135593224</v>
      </c>
      <c r="EGT179" s="35"/>
      <c r="EGU179" s="148"/>
      <c r="EGV179" s="35"/>
      <c r="EGW179" s="148"/>
      <c r="EGX179" s="149">
        <f>EGS179+EGU179+EGW179</f>
        <v>792.37288135593224</v>
      </c>
      <c r="EQH179" s="33"/>
      <c r="EQI179" s="51" t="s">
        <v>146</v>
      </c>
      <c r="EQJ179" s="134" t="s">
        <v>147</v>
      </c>
      <c r="EQK179" s="35" t="s">
        <v>63</v>
      </c>
      <c r="EQL179" s="35"/>
      <c r="EQM179" s="148">
        <f>EQM175</f>
        <v>22</v>
      </c>
      <c r="EQN179" s="148">
        <f>42.5/1.18</f>
        <v>36.016949152542374</v>
      </c>
      <c r="EQO179" s="148">
        <f>EQM179*EQN179</f>
        <v>792.37288135593224</v>
      </c>
      <c r="EQP179" s="35"/>
      <c r="EQQ179" s="148"/>
      <c r="EQR179" s="35"/>
      <c r="EQS179" s="148"/>
      <c r="EQT179" s="149">
        <f>EQO179+EQQ179+EQS179</f>
        <v>792.37288135593224</v>
      </c>
      <c r="FAD179" s="33"/>
      <c r="FAE179" s="51" t="s">
        <v>146</v>
      </c>
      <c r="FAF179" s="134" t="s">
        <v>147</v>
      </c>
      <c r="FAG179" s="35" t="s">
        <v>63</v>
      </c>
      <c r="FAH179" s="35"/>
      <c r="FAI179" s="148">
        <f>FAI175</f>
        <v>22</v>
      </c>
      <c r="FAJ179" s="148">
        <f>42.5/1.18</f>
        <v>36.016949152542374</v>
      </c>
      <c r="FAK179" s="148">
        <f>FAI179*FAJ179</f>
        <v>792.37288135593224</v>
      </c>
      <c r="FAL179" s="35"/>
      <c r="FAM179" s="148"/>
      <c r="FAN179" s="35"/>
      <c r="FAO179" s="148"/>
      <c r="FAP179" s="149">
        <f>FAK179+FAM179+FAO179</f>
        <v>792.37288135593224</v>
      </c>
      <c r="FJZ179" s="33"/>
      <c r="FKA179" s="51" t="s">
        <v>146</v>
      </c>
      <c r="FKB179" s="134" t="s">
        <v>147</v>
      </c>
      <c r="FKC179" s="35" t="s">
        <v>63</v>
      </c>
      <c r="FKD179" s="35"/>
      <c r="FKE179" s="148">
        <f>FKE175</f>
        <v>22</v>
      </c>
      <c r="FKF179" s="148">
        <f>42.5/1.18</f>
        <v>36.016949152542374</v>
      </c>
      <c r="FKG179" s="148">
        <f>FKE179*FKF179</f>
        <v>792.37288135593224</v>
      </c>
      <c r="FKH179" s="35"/>
      <c r="FKI179" s="148"/>
      <c r="FKJ179" s="35"/>
      <c r="FKK179" s="148"/>
      <c r="FKL179" s="149">
        <f>FKG179+FKI179+FKK179</f>
        <v>792.37288135593224</v>
      </c>
      <c r="FTV179" s="33"/>
      <c r="FTW179" s="51" t="s">
        <v>146</v>
      </c>
      <c r="FTX179" s="134" t="s">
        <v>147</v>
      </c>
      <c r="FTY179" s="35" t="s">
        <v>63</v>
      </c>
      <c r="FTZ179" s="35"/>
      <c r="FUA179" s="148">
        <f>FUA175</f>
        <v>22</v>
      </c>
      <c r="FUB179" s="148">
        <f>42.5/1.18</f>
        <v>36.016949152542374</v>
      </c>
      <c r="FUC179" s="148">
        <f>FUA179*FUB179</f>
        <v>792.37288135593224</v>
      </c>
      <c r="FUD179" s="35"/>
      <c r="FUE179" s="148"/>
      <c r="FUF179" s="35"/>
      <c r="FUG179" s="148"/>
      <c r="FUH179" s="149">
        <f>FUC179+FUE179+FUG179</f>
        <v>792.37288135593224</v>
      </c>
      <c r="GDR179" s="33"/>
      <c r="GDS179" s="51" t="s">
        <v>146</v>
      </c>
      <c r="GDT179" s="134" t="s">
        <v>147</v>
      </c>
      <c r="GDU179" s="35" t="s">
        <v>63</v>
      </c>
      <c r="GDV179" s="35"/>
      <c r="GDW179" s="148">
        <f>GDW175</f>
        <v>22</v>
      </c>
      <c r="GDX179" s="148">
        <f>42.5/1.18</f>
        <v>36.016949152542374</v>
      </c>
      <c r="GDY179" s="148">
        <f>GDW179*GDX179</f>
        <v>792.37288135593224</v>
      </c>
      <c r="GDZ179" s="35"/>
      <c r="GEA179" s="148"/>
      <c r="GEB179" s="35"/>
      <c r="GEC179" s="148"/>
      <c r="GED179" s="149">
        <f>GDY179+GEA179+GEC179</f>
        <v>792.37288135593224</v>
      </c>
      <c r="GNN179" s="33"/>
      <c r="GNO179" s="51" t="s">
        <v>146</v>
      </c>
      <c r="GNP179" s="134" t="s">
        <v>147</v>
      </c>
      <c r="GNQ179" s="35" t="s">
        <v>63</v>
      </c>
      <c r="GNR179" s="35"/>
      <c r="GNS179" s="148">
        <f>GNS175</f>
        <v>22</v>
      </c>
      <c r="GNT179" s="148">
        <f>42.5/1.18</f>
        <v>36.016949152542374</v>
      </c>
      <c r="GNU179" s="148">
        <f>GNS179*GNT179</f>
        <v>792.37288135593224</v>
      </c>
      <c r="GNV179" s="35"/>
      <c r="GNW179" s="148"/>
      <c r="GNX179" s="35"/>
      <c r="GNY179" s="148"/>
      <c r="GNZ179" s="149">
        <f>GNU179+GNW179+GNY179</f>
        <v>792.37288135593224</v>
      </c>
      <c r="GXJ179" s="33"/>
      <c r="GXK179" s="51" t="s">
        <v>146</v>
      </c>
      <c r="GXL179" s="134" t="s">
        <v>147</v>
      </c>
      <c r="GXM179" s="35" t="s">
        <v>63</v>
      </c>
      <c r="GXN179" s="35"/>
      <c r="GXO179" s="148">
        <f>GXO175</f>
        <v>22</v>
      </c>
      <c r="GXP179" s="148">
        <f>42.5/1.18</f>
        <v>36.016949152542374</v>
      </c>
      <c r="GXQ179" s="148">
        <f>GXO179*GXP179</f>
        <v>792.37288135593224</v>
      </c>
      <c r="GXR179" s="35"/>
      <c r="GXS179" s="148"/>
      <c r="GXT179" s="35"/>
      <c r="GXU179" s="148"/>
      <c r="GXV179" s="149">
        <f>GXQ179+GXS179+GXU179</f>
        <v>792.37288135593224</v>
      </c>
      <c r="HHF179" s="33"/>
      <c r="HHG179" s="51" t="s">
        <v>146</v>
      </c>
      <c r="HHH179" s="134" t="s">
        <v>147</v>
      </c>
      <c r="HHI179" s="35" t="s">
        <v>63</v>
      </c>
      <c r="HHJ179" s="35"/>
      <c r="HHK179" s="148">
        <f>HHK175</f>
        <v>22</v>
      </c>
      <c r="HHL179" s="148">
        <f>42.5/1.18</f>
        <v>36.016949152542374</v>
      </c>
      <c r="HHM179" s="148">
        <f>HHK179*HHL179</f>
        <v>792.37288135593224</v>
      </c>
      <c r="HHN179" s="35"/>
      <c r="HHO179" s="148"/>
      <c r="HHP179" s="35"/>
      <c r="HHQ179" s="148"/>
      <c r="HHR179" s="149">
        <f>HHM179+HHO179+HHQ179</f>
        <v>792.37288135593224</v>
      </c>
      <c r="HRB179" s="33"/>
      <c r="HRC179" s="51" t="s">
        <v>146</v>
      </c>
      <c r="HRD179" s="134" t="s">
        <v>147</v>
      </c>
      <c r="HRE179" s="35" t="s">
        <v>63</v>
      </c>
      <c r="HRF179" s="35"/>
      <c r="HRG179" s="148">
        <f>HRG175</f>
        <v>22</v>
      </c>
      <c r="HRH179" s="148">
        <f>42.5/1.18</f>
        <v>36.016949152542374</v>
      </c>
      <c r="HRI179" s="148">
        <f>HRG179*HRH179</f>
        <v>792.37288135593224</v>
      </c>
      <c r="HRJ179" s="35"/>
      <c r="HRK179" s="148"/>
      <c r="HRL179" s="35"/>
      <c r="HRM179" s="148"/>
      <c r="HRN179" s="149">
        <f>HRI179+HRK179+HRM179</f>
        <v>792.37288135593224</v>
      </c>
      <c r="IAX179" s="33"/>
      <c r="IAY179" s="51" t="s">
        <v>146</v>
      </c>
      <c r="IAZ179" s="134" t="s">
        <v>147</v>
      </c>
      <c r="IBA179" s="35" t="s">
        <v>63</v>
      </c>
      <c r="IBB179" s="35"/>
      <c r="IBC179" s="148">
        <f>IBC175</f>
        <v>22</v>
      </c>
      <c r="IBD179" s="148">
        <f>42.5/1.18</f>
        <v>36.016949152542374</v>
      </c>
      <c r="IBE179" s="148">
        <f>IBC179*IBD179</f>
        <v>792.37288135593224</v>
      </c>
      <c r="IBF179" s="35"/>
      <c r="IBG179" s="148"/>
      <c r="IBH179" s="35"/>
      <c r="IBI179" s="148"/>
      <c r="IBJ179" s="149">
        <f>IBE179+IBG179+IBI179</f>
        <v>792.37288135593224</v>
      </c>
      <c r="IKT179" s="33"/>
      <c r="IKU179" s="51" t="s">
        <v>146</v>
      </c>
      <c r="IKV179" s="134" t="s">
        <v>147</v>
      </c>
      <c r="IKW179" s="35" t="s">
        <v>63</v>
      </c>
      <c r="IKX179" s="35"/>
      <c r="IKY179" s="148">
        <f>IKY175</f>
        <v>22</v>
      </c>
      <c r="IKZ179" s="148">
        <f>42.5/1.18</f>
        <v>36.016949152542374</v>
      </c>
      <c r="ILA179" s="148">
        <f>IKY179*IKZ179</f>
        <v>792.37288135593224</v>
      </c>
      <c r="ILB179" s="35"/>
      <c r="ILC179" s="148"/>
      <c r="ILD179" s="35"/>
      <c r="ILE179" s="148"/>
      <c r="ILF179" s="149">
        <f>ILA179+ILC179+ILE179</f>
        <v>792.37288135593224</v>
      </c>
      <c r="IUP179" s="33"/>
      <c r="IUQ179" s="51" t="s">
        <v>146</v>
      </c>
      <c r="IUR179" s="134" t="s">
        <v>147</v>
      </c>
      <c r="IUS179" s="35" t="s">
        <v>63</v>
      </c>
      <c r="IUT179" s="35"/>
      <c r="IUU179" s="148">
        <f>IUU175</f>
        <v>22</v>
      </c>
      <c r="IUV179" s="148">
        <f>42.5/1.18</f>
        <v>36.016949152542374</v>
      </c>
      <c r="IUW179" s="148">
        <f>IUU179*IUV179</f>
        <v>792.37288135593224</v>
      </c>
      <c r="IUX179" s="35"/>
      <c r="IUY179" s="148"/>
      <c r="IUZ179" s="35"/>
      <c r="IVA179" s="148"/>
      <c r="IVB179" s="149">
        <f>IUW179+IUY179+IVA179</f>
        <v>792.37288135593224</v>
      </c>
      <c r="JEL179" s="33"/>
      <c r="JEM179" s="51" t="s">
        <v>146</v>
      </c>
      <c r="JEN179" s="134" t="s">
        <v>147</v>
      </c>
      <c r="JEO179" s="35" t="s">
        <v>63</v>
      </c>
      <c r="JEP179" s="35"/>
      <c r="JEQ179" s="148">
        <f>JEQ175</f>
        <v>22</v>
      </c>
      <c r="JER179" s="148">
        <f>42.5/1.18</f>
        <v>36.016949152542374</v>
      </c>
      <c r="JES179" s="148">
        <f>JEQ179*JER179</f>
        <v>792.37288135593224</v>
      </c>
      <c r="JET179" s="35"/>
      <c r="JEU179" s="148"/>
      <c r="JEV179" s="35"/>
      <c r="JEW179" s="148"/>
      <c r="JEX179" s="149">
        <f>JES179+JEU179+JEW179</f>
        <v>792.37288135593224</v>
      </c>
      <c r="JOH179" s="33"/>
      <c r="JOI179" s="51" t="s">
        <v>146</v>
      </c>
      <c r="JOJ179" s="134" t="s">
        <v>147</v>
      </c>
      <c r="JOK179" s="35" t="s">
        <v>63</v>
      </c>
      <c r="JOL179" s="35"/>
      <c r="JOM179" s="148">
        <f>JOM175</f>
        <v>22</v>
      </c>
      <c r="JON179" s="148">
        <f>42.5/1.18</f>
        <v>36.016949152542374</v>
      </c>
      <c r="JOO179" s="148">
        <f>JOM179*JON179</f>
        <v>792.37288135593224</v>
      </c>
      <c r="JOP179" s="35"/>
      <c r="JOQ179" s="148"/>
      <c r="JOR179" s="35"/>
      <c r="JOS179" s="148"/>
      <c r="JOT179" s="149">
        <f>JOO179+JOQ179+JOS179</f>
        <v>792.37288135593224</v>
      </c>
      <c r="JYD179" s="33"/>
      <c r="JYE179" s="51" t="s">
        <v>146</v>
      </c>
      <c r="JYF179" s="134" t="s">
        <v>147</v>
      </c>
      <c r="JYG179" s="35" t="s">
        <v>63</v>
      </c>
      <c r="JYH179" s="35"/>
      <c r="JYI179" s="148">
        <f>JYI175</f>
        <v>22</v>
      </c>
      <c r="JYJ179" s="148">
        <f>42.5/1.18</f>
        <v>36.016949152542374</v>
      </c>
      <c r="JYK179" s="148">
        <f>JYI179*JYJ179</f>
        <v>792.37288135593224</v>
      </c>
      <c r="JYL179" s="35"/>
      <c r="JYM179" s="148"/>
      <c r="JYN179" s="35"/>
      <c r="JYO179" s="148"/>
      <c r="JYP179" s="149">
        <f>JYK179+JYM179+JYO179</f>
        <v>792.37288135593224</v>
      </c>
      <c r="KHZ179" s="33"/>
      <c r="KIA179" s="51" t="s">
        <v>146</v>
      </c>
      <c r="KIB179" s="134" t="s">
        <v>147</v>
      </c>
      <c r="KIC179" s="35" t="s">
        <v>63</v>
      </c>
      <c r="KID179" s="35"/>
      <c r="KIE179" s="148">
        <f>KIE175</f>
        <v>22</v>
      </c>
      <c r="KIF179" s="148">
        <f>42.5/1.18</f>
        <v>36.016949152542374</v>
      </c>
      <c r="KIG179" s="148">
        <f>KIE179*KIF179</f>
        <v>792.37288135593224</v>
      </c>
      <c r="KIH179" s="35"/>
      <c r="KII179" s="148"/>
      <c r="KIJ179" s="35"/>
      <c r="KIK179" s="148"/>
      <c r="KIL179" s="149">
        <f>KIG179+KII179+KIK179</f>
        <v>792.37288135593224</v>
      </c>
      <c r="KRV179" s="33"/>
      <c r="KRW179" s="51" t="s">
        <v>146</v>
      </c>
      <c r="KRX179" s="134" t="s">
        <v>147</v>
      </c>
      <c r="KRY179" s="35" t="s">
        <v>63</v>
      </c>
      <c r="KRZ179" s="35"/>
      <c r="KSA179" s="148">
        <f>KSA175</f>
        <v>22</v>
      </c>
      <c r="KSB179" s="148">
        <f>42.5/1.18</f>
        <v>36.016949152542374</v>
      </c>
      <c r="KSC179" s="148">
        <f>KSA179*KSB179</f>
        <v>792.37288135593224</v>
      </c>
      <c r="KSD179" s="35"/>
      <c r="KSE179" s="148"/>
      <c r="KSF179" s="35"/>
      <c r="KSG179" s="148"/>
      <c r="KSH179" s="149">
        <f>KSC179+KSE179+KSG179</f>
        <v>792.37288135593224</v>
      </c>
      <c r="LBR179" s="33"/>
      <c r="LBS179" s="51" t="s">
        <v>146</v>
      </c>
      <c r="LBT179" s="134" t="s">
        <v>147</v>
      </c>
      <c r="LBU179" s="35" t="s">
        <v>63</v>
      </c>
      <c r="LBV179" s="35"/>
      <c r="LBW179" s="148">
        <f>LBW175</f>
        <v>22</v>
      </c>
      <c r="LBX179" s="148">
        <f>42.5/1.18</f>
        <v>36.016949152542374</v>
      </c>
      <c r="LBY179" s="148">
        <f>LBW179*LBX179</f>
        <v>792.37288135593224</v>
      </c>
      <c r="LBZ179" s="35"/>
      <c r="LCA179" s="148"/>
      <c r="LCB179" s="35"/>
      <c r="LCC179" s="148"/>
      <c r="LCD179" s="149">
        <f>LBY179+LCA179+LCC179</f>
        <v>792.37288135593224</v>
      </c>
      <c r="LLN179" s="33"/>
      <c r="LLO179" s="51" t="s">
        <v>146</v>
      </c>
      <c r="LLP179" s="134" t="s">
        <v>147</v>
      </c>
      <c r="LLQ179" s="35" t="s">
        <v>63</v>
      </c>
      <c r="LLR179" s="35"/>
      <c r="LLS179" s="148">
        <f>LLS175</f>
        <v>22</v>
      </c>
      <c r="LLT179" s="148">
        <f>42.5/1.18</f>
        <v>36.016949152542374</v>
      </c>
      <c r="LLU179" s="148">
        <f>LLS179*LLT179</f>
        <v>792.37288135593224</v>
      </c>
      <c r="LLV179" s="35"/>
      <c r="LLW179" s="148"/>
      <c r="LLX179" s="35"/>
      <c r="LLY179" s="148"/>
      <c r="LLZ179" s="149">
        <f>LLU179+LLW179+LLY179</f>
        <v>792.37288135593224</v>
      </c>
      <c r="LVJ179" s="33"/>
      <c r="LVK179" s="51" t="s">
        <v>146</v>
      </c>
      <c r="LVL179" s="134" t="s">
        <v>147</v>
      </c>
      <c r="LVM179" s="35" t="s">
        <v>63</v>
      </c>
      <c r="LVN179" s="35"/>
      <c r="LVO179" s="148">
        <f>LVO175</f>
        <v>22</v>
      </c>
      <c r="LVP179" s="148">
        <f>42.5/1.18</f>
        <v>36.016949152542374</v>
      </c>
      <c r="LVQ179" s="148">
        <f>LVO179*LVP179</f>
        <v>792.37288135593224</v>
      </c>
      <c r="LVR179" s="35"/>
      <c r="LVS179" s="148"/>
      <c r="LVT179" s="35"/>
      <c r="LVU179" s="148"/>
      <c r="LVV179" s="149">
        <f>LVQ179+LVS179+LVU179</f>
        <v>792.37288135593224</v>
      </c>
      <c r="MFF179" s="33"/>
      <c r="MFG179" s="51" t="s">
        <v>146</v>
      </c>
      <c r="MFH179" s="134" t="s">
        <v>147</v>
      </c>
      <c r="MFI179" s="35" t="s">
        <v>63</v>
      </c>
      <c r="MFJ179" s="35"/>
      <c r="MFK179" s="148">
        <f>MFK175</f>
        <v>22</v>
      </c>
      <c r="MFL179" s="148">
        <f>42.5/1.18</f>
        <v>36.016949152542374</v>
      </c>
      <c r="MFM179" s="148">
        <f>MFK179*MFL179</f>
        <v>792.37288135593224</v>
      </c>
      <c r="MFN179" s="35"/>
      <c r="MFO179" s="148"/>
      <c r="MFP179" s="35"/>
      <c r="MFQ179" s="148"/>
      <c r="MFR179" s="149">
        <f>MFM179+MFO179+MFQ179</f>
        <v>792.37288135593224</v>
      </c>
      <c r="MPB179" s="33"/>
      <c r="MPC179" s="51" t="s">
        <v>146</v>
      </c>
      <c r="MPD179" s="134" t="s">
        <v>147</v>
      </c>
      <c r="MPE179" s="35" t="s">
        <v>63</v>
      </c>
      <c r="MPF179" s="35"/>
      <c r="MPG179" s="148">
        <f>MPG175</f>
        <v>22</v>
      </c>
      <c r="MPH179" s="148">
        <f>42.5/1.18</f>
        <v>36.016949152542374</v>
      </c>
      <c r="MPI179" s="148">
        <f>MPG179*MPH179</f>
        <v>792.37288135593224</v>
      </c>
      <c r="MPJ179" s="35"/>
      <c r="MPK179" s="148"/>
      <c r="MPL179" s="35"/>
      <c r="MPM179" s="148"/>
      <c r="MPN179" s="149">
        <f>MPI179+MPK179+MPM179</f>
        <v>792.37288135593224</v>
      </c>
      <c r="MYX179" s="33"/>
      <c r="MYY179" s="51" t="s">
        <v>146</v>
      </c>
      <c r="MYZ179" s="134" t="s">
        <v>147</v>
      </c>
      <c r="MZA179" s="35" t="s">
        <v>63</v>
      </c>
      <c r="MZB179" s="35"/>
      <c r="MZC179" s="148">
        <f>MZC175</f>
        <v>22</v>
      </c>
      <c r="MZD179" s="148">
        <f>42.5/1.18</f>
        <v>36.016949152542374</v>
      </c>
      <c r="MZE179" s="148">
        <f>MZC179*MZD179</f>
        <v>792.37288135593224</v>
      </c>
      <c r="MZF179" s="35"/>
      <c r="MZG179" s="148"/>
      <c r="MZH179" s="35"/>
      <c r="MZI179" s="148"/>
      <c r="MZJ179" s="149">
        <f>MZE179+MZG179+MZI179</f>
        <v>792.37288135593224</v>
      </c>
      <c r="NIT179" s="33"/>
      <c r="NIU179" s="51" t="s">
        <v>146</v>
      </c>
      <c r="NIV179" s="134" t="s">
        <v>147</v>
      </c>
      <c r="NIW179" s="35" t="s">
        <v>63</v>
      </c>
      <c r="NIX179" s="35"/>
      <c r="NIY179" s="148">
        <f>NIY175</f>
        <v>22</v>
      </c>
      <c r="NIZ179" s="148">
        <f>42.5/1.18</f>
        <v>36.016949152542374</v>
      </c>
      <c r="NJA179" s="148">
        <f>NIY179*NIZ179</f>
        <v>792.37288135593224</v>
      </c>
      <c r="NJB179" s="35"/>
      <c r="NJC179" s="148"/>
      <c r="NJD179" s="35"/>
      <c r="NJE179" s="148"/>
      <c r="NJF179" s="149">
        <f>NJA179+NJC179+NJE179</f>
        <v>792.37288135593224</v>
      </c>
      <c r="NSP179" s="33"/>
      <c r="NSQ179" s="51" t="s">
        <v>146</v>
      </c>
      <c r="NSR179" s="134" t="s">
        <v>147</v>
      </c>
      <c r="NSS179" s="35" t="s">
        <v>63</v>
      </c>
      <c r="NST179" s="35"/>
      <c r="NSU179" s="148">
        <f>NSU175</f>
        <v>22</v>
      </c>
      <c r="NSV179" s="148">
        <f>42.5/1.18</f>
        <v>36.016949152542374</v>
      </c>
      <c r="NSW179" s="148">
        <f>NSU179*NSV179</f>
        <v>792.37288135593224</v>
      </c>
      <c r="NSX179" s="35"/>
      <c r="NSY179" s="148"/>
      <c r="NSZ179" s="35"/>
      <c r="NTA179" s="148"/>
      <c r="NTB179" s="149">
        <f>NSW179+NSY179+NTA179</f>
        <v>792.37288135593224</v>
      </c>
      <c r="OCL179" s="33"/>
      <c r="OCM179" s="51" t="s">
        <v>146</v>
      </c>
      <c r="OCN179" s="134" t="s">
        <v>147</v>
      </c>
      <c r="OCO179" s="35" t="s">
        <v>63</v>
      </c>
      <c r="OCP179" s="35"/>
      <c r="OCQ179" s="148">
        <f>OCQ175</f>
        <v>22</v>
      </c>
      <c r="OCR179" s="148">
        <f>42.5/1.18</f>
        <v>36.016949152542374</v>
      </c>
      <c r="OCS179" s="148">
        <f>OCQ179*OCR179</f>
        <v>792.37288135593224</v>
      </c>
      <c r="OCT179" s="35"/>
      <c r="OCU179" s="148"/>
      <c r="OCV179" s="35"/>
      <c r="OCW179" s="148"/>
      <c r="OCX179" s="149">
        <f>OCS179+OCU179+OCW179</f>
        <v>792.37288135593224</v>
      </c>
      <c r="OMH179" s="33"/>
      <c r="OMI179" s="51" t="s">
        <v>146</v>
      </c>
      <c r="OMJ179" s="134" t="s">
        <v>147</v>
      </c>
      <c r="OMK179" s="35" t="s">
        <v>63</v>
      </c>
      <c r="OML179" s="35"/>
      <c r="OMM179" s="148">
        <f>OMM175</f>
        <v>22</v>
      </c>
      <c r="OMN179" s="148">
        <f>42.5/1.18</f>
        <v>36.016949152542374</v>
      </c>
      <c r="OMO179" s="148">
        <f>OMM179*OMN179</f>
        <v>792.37288135593224</v>
      </c>
      <c r="OMP179" s="35"/>
      <c r="OMQ179" s="148"/>
      <c r="OMR179" s="35"/>
      <c r="OMS179" s="148"/>
      <c r="OMT179" s="149">
        <f>OMO179+OMQ179+OMS179</f>
        <v>792.37288135593224</v>
      </c>
      <c r="OWD179" s="33"/>
      <c r="OWE179" s="51" t="s">
        <v>146</v>
      </c>
      <c r="OWF179" s="134" t="s">
        <v>147</v>
      </c>
      <c r="OWG179" s="35" t="s">
        <v>63</v>
      </c>
      <c r="OWH179" s="35"/>
      <c r="OWI179" s="148">
        <f>OWI175</f>
        <v>22</v>
      </c>
      <c r="OWJ179" s="148">
        <f>42.5/1.18</f>
        <v>36.016949152542374</v>
      </c>
      <c r="OWK179" s="148">
        <f>OWI179*OWJ179</f>
        <v>792.37288135593224</v>
      </c>
      <c r="OWL179" s="35"/>
      <c r="OWM179" s="148"/>
      <c r="OWN179" s="35"/>
      <c r="OWO179" s="148"/>
      <c r="OWP179" s="149">
        <f>OWK179+OWM179+OWO179</f>
        <v>792.37288135593224</v>
      </c>
      <c r="PFZ179" s="33"/>
      <c r="PGA179" s="51" t="s">
        <v>146</v>
      </c>
      <c r="PGB179" s="134" t="s">
        <v>147</v>
      </c>
      <c r="PGC179" s="35" t="s">
        <v>63</v>
      </c>
      <c r="PGD179" s="35"/>
      <c r="PGE179" s="148">
        <f>PGE175</f>
        <v>22</v>
      </c>
      <c r="PGF179" s="148">
        <f>42.5/1.18</f>
        <v>36.016949152542374</v>
      </c>
      <c r="PGG179" s="148">
        <f>PGE179*PGF179</f>
        <v>792.37288135593224</v>
      </c>
      <c r="PGH179" s="35"/>
      <c r="PGI179" s="148"/>
      <c r="PGJ179" s="35"/>
      <c r="PGK179" s="148"/>
      <c r="PGL179" s="149">
        <f>PGG179+PGI179+PGK179</f>
        <v>792.37288135593224</v>
      </c>
      <c r="PPV179" s="33"/>
      <c r="PPW179" s="51" t="s">
        <v>146</v>
      </c>
      <c r="PPX179" s="134" t="s">
        <v>147</v>
      </c>
      <c r="PPY179" s="35" t="s">
        <v>63</v>
      </c>
      <c r="PPZ179" s="35"/>
      <c r="PQA179" s="148">
        <f>PQA175</f>
        <v>22</v>
      </c>
      <c r="PQB179" s="148">
        <f>42.5/1.18</f>
        <v>36.016949152542374</v>
      </c>
      <c r="PQC179" s="148">
        <f>PQA179*PQB179</f>
        <v>792.37288135593224</v>
      </c>
      <c r="PQD179" s="35"/>
      <c r="PQE179" s="148"/>
      <c r="PQF179" s="35"/>
      <c r="PQG179" s="148"/>
      <c r="PQH179" s="149">
        <f>PQC179+PQE179+PQG179</f>
        <v>792.37288135593224</v>
      </c>
      <c r="PZR179" s="33"/>
      <c r="PZS179" s="51" t="s">
        <v>146</v>
      </c>
      <c r="PZT179" s="134" t="s">
        <v>147</v>
      </c>
      <c r="PZU179" s="35" t="s">
        <v>63</v>
      </c>
      <c r="PZV179" s="35"/>
      <c r="PZW179" s="148">
        <f>PZW175</f>
        <v>22</v>
      </c>
      <c r="PZX179" s="148">
        <f>42.5/1.18</f>
        <v>36.016949152542374</v>
      </c>
      <c r="PZY179" s="148">
        <f>PZW179*PZX179</f>
        <v>792.37288135593224</v>
      </c>
      <c r="PZZ179" s="35"/>
      <c r="QAA179" s="148"/>
      <c r="QAB179" s="35"/>
      <c r="QAC179" s="148"/>
      <c r="QAD179" s="149">
        <f>PZY179+QAA179+QAC179</f>
        <v>792.37288135593224</v>
      </c>
      <c r="QJN179" s="33"/>
      <c r="QJO179" s="51" t="s">
        <v>146</v>
      </c>
      <c r="QJP179" s="134" t="s">
        <v>147</v>
      </c>
      <c r="QJQ179" s="35" t="s">
        <v>63</v>
      </c>
      <c r="QJR179" s="35"/>
      <c r="QJS179" s="148">
        <f>QJS175</f>
        <v>22</v>
      </c>
      <c r="QJT179" s="148">
        <f>42.5/1.18</f>
        <v>36.016949152542374</v>
      </c>
      <c r="QJU179" s="148">
        <f>QJS179*QJT179</f>
        <v>792.37288135593224</v>
      </c>
      <c r="QJV179" s="35"/>
      <c r="QJW179" s="148"/>
      <c r="QJX179" s="35"/>
      <c r="QJY179" s="148"/>
      <c r="QJZ179" s="149">
        <f>QJU179+QJW179+QJY179</f>
        <v>792.37288135593224</v>
      </c>
      <c r="QTJ179" s="33"/>
      <c r="QTK179" s="51" t="s">
        <v>146</v>
      </c>
      <c r="QTL179" s="134" t="s">
        <v>147</v>
      </c>
      <c r="QTM179" s="35" t="s">
        <v>63</v>
      </c>
      <c r="QTN179" s="35"/>
      <c r="QTO179" s="148">
        <f>QTO175</f>
        <v>22</v>
      </c>
      <c r="QTP179" s="148">
        <f>42.5/1.18</f>
        <v>36.016949152542374</v>
      </c>
      <c r="QTQ179" s="148">
        <f>QTO179*QTP179</f>
        <v>792.37288135593224</v>
      </c>
      <c r="QTR179" s="35"/>
      <c r="QTS179" s="148"/>
      <c r="QTT179" s="35"/>
      <c r="QTU179" s="148"/>
      <c r="QTV179" s="149">
        <f>QTQ179+QTS179+QTU179</f>
        <v>792.37288135593224</v>
      </c>
      <c r="RDF179" s="33"/>
      <c r="RDG179" s="51" t="s">
        <v>146</v>
      </c>
      <c r="RDH179" s="134" t="s">
        <v>147</v>
      </c>
      <c r="RDI179" s="35" t="s">
        <v>63</v>
      </c>
      <c r="RDJ179" s="35"/>
      <c r="RDK179" s="148">
        <f>RDK175</f>
        <v>22</v>
      </c>
      <c r="RDL179" s="148">
        <f>42.5/1.18</f>
        <v>36.016949152542374</v>
      </c>
      <c r="RDM179" s="148">
        <f>RDK179*RDL179</f>
        <v>792.37288135593224</v>
      </c>
      <c r="RDN179" s="35"/>
      <c r="RDO179" s="148"/>
      <c r="RDP179" s="35"/>
      <c r="RDQ179" s="148"/>
      <c r="RDR179" s="149">
        <f>RDM179+RDO179+RDQ179</f>
        <v>792.37288135593224</v>
      </c>
      <c r="RNB179" s="33"/>
      <c r="RNC179" s="51" t="s">
        <v>146</v>
      </c>
      <c r="RND179" s="134" t="s">
        <v>147</v>
      </c>
      <c r="RNE179" s="35" t="s">
        <v>63</v>
      </c>
      <c r="RNF179" s="35"/>
      <c r="RNG179" s="148">
        <f>RNG175</f>
        <v>22</v>
      </c>
      <c r="RNH179" s="148">
        <f>42.5/1.18</f>
        <v>36.016949152542374</v>
      </c>
      <c r="RNI179" s="148">
        <f>RNG179*RNH179</f>
        <v>792.37288135593224</v>
      </c>
      <c r="RNJ179" s="35"/>
      <c r="RNK179" s="148"/>
      <c r="RNL179" s="35"/>
      <c r="RNM179" s="148"/>
      <c r="RNN179" s="149">
        <f>RNI179+RNK179+RNM179</f>
        <v>792.37288135593224</v>
      </c>
      <c r="RWX179" s="33"/>
      <c r="RWY179" s="51" t="s">
        <v>146</v>
      </c>
      <c r="RWZ179" s="134" t="s">
        <v>147</v>
      </c>
      <c r="RXA179" s="35" t="s">
        <v>63</v>
      </c>
      <c r="RXB179" s="35"/>
      <c r="RXC179" s="148">
        <f>RXC175</f>
        <v>22</v>
      </c>
      <c r="RXD179" s="148">
        <f>42.5/1.18</f>
        <v>36.016949152542374</v>
      </c>
      <c r="RXE179" s="148">
        <f>RXC179*RXD179</f>
        <v>792.37288135593224</v>
      </c>
      <c r="RXF179" s="35"/>
      <c r="RXG179" s="148"/>
      <c r="RXH179" s="35"/>
      <c r="RXI179" s="148"/>
      <c r="RXJ179" s="149">
        <f>RXE179+RXG179+RXI179</f>
        <v>792.37288135593224</v>
      </c>
      <c r="SGT179" s="33"/>
      <c r="SGU179" s="51" t="s">
        <v>146</v>
      </c>
      <c r="SGV179" s="134" t="s">
        <v>147</v>
      </c>
      <c r="SGW179" s="35" t="s">
        <v>63</v>
      </c>
      <c r="SGX179" s="35"/>
      <c r="SGY179" s="148">
        <f>SGY175</f>
        <v>22</v>
      </c>
      <c r="SGZ179" s="148">
        <f>42.5/1.18</f>
        <v>36.016949152542374</v>
      </c>
      <c r="SHA179" s="148">
        <f>SGY179*SGZ179</f>
        <v>792.37288135593224</v>
      </c>
      <c r="SHB179" s="35"/>
      <c r="SHC179" s="148"/>
      <c r="SHD179" s="35"/>
      <c r="SHE179" s="148"/>
      <c r="SHF179" s="149">
        <f>SHA179+SHC179+SHE179</f>
        <v>792.37288135593224</v>
      </c>
      <c r="SQP179" s="33"/>
      <c r="SQQ179" s="51" t="s">
        <v>146</v>
      </c>
      <c r="SQR179" s="134" t="s">
        <v>147</v>
      </c>
      <c r="SQS179" s="35" t="s">
        <v>63</v>
      </c>
      <c r="SQT179" s="35"/>
      <c r="SQU179" s="148">
        <f>SQU175</f>
        <v>22</v>
      </c>
      <c r="SQV179" s="148">
        <f>42.5/1.18</f>
        <v>36.016949152542374</v>
      </c>
      <c r="SQW179" s="148">
        <f>SQU179*SQV179</f>
        <v>792.37288135593224</v>
      </c>
      <c r="SQX179" s="35"/>
      <c r="SQY179" s="148"/>
      <c r="SQZ179" s="35"/>
      <c r="SRA179" s="148"/>
      <c r="SRB179" s="149">
        <f>SQW179+SQY179+SRA179</f>
        <v>792.37288135593224</v>
      </c>
      <c r="TAL179" s="33"/>
      <c r="TAM179" s="51" t="s">
        <v>146</v>
      </c>
      <c r="TAN179" s="134" t="s">
        <v>147</v>
      </c>
      <c r="TAO179" s="35" t="s">
        <v>63</v>
      </c>
      <c r="TAP179" s="35"/>
      <c r="TAQ179" s="148">
        <f>TAQ175</f>
        <v>22</v>
      </c>
      <c r="TAR179" s="148">
        <f>42.5/1.18</f>
        <v>36.016949152542374</v>
      </c>
      <c r="TAS179" s="148">
        <f>TAQ179*TAR179</f>
        <v>792.37288135593224</v>
      </c>
      <c r="TAT179" s="35"/>
      <c r="TAU179" s="148"/>
      <c r="TAV179" s="35"/>
      <c r="TAW179" s="148"/>
      <c r="TAX179" s="149">
        <f>TAS179+TAU179+TAW179</f>
        <v>792.37288135593224</v>
      </c>
      <c r="TKH179" s="33"/>
      <c r="TKI179" s="51" t="s">
        <v>146</v>
      </c>
      <c r="TKJ179" s="134" t="s">
        <v>147</v>
      </c>
      <c r="TKK179" s="35" t="s">
        <v>63</v>
      </c>
      <c r="TKL179" s="35"/>
      <c r="TKM179" s="148">
        <f>TKM175</f>
        <v>22</v>
      </c>
      <c r="TKN179" s="148">
        <f>42.5/1.18</f>
        <v>36.016949152542374</v>
      </c>
      <c r="TKO179" s="148">
        <f>TKM179*TKN179</f>
        <v>792.37288135593224</v>
      </c>
      <c r="TKP179" s="35"/>
      <c r="TKQ179" s="148"/>
      <c r="TKR179" s="35"/>
      <c r="TKS179" s="148"/>
      <c r="TKT179" s="149">
        <f>TKO179+TKQ179+TKS179</f>
        <v>792.37288135593224</v>
      </c>
      <c r="TUD179" s="33"/>
      <c r="TUE179" s="51" t="s">
        <v>146</v>
      </c>
      <c r="TUF179" s="134" t="s">
        <v>147</v>
      </c>
      <c r="TUG179" s="35" t="s">
        <v>63</v>
      </c>
      <c r="TUH179" s="35"/>
      <c r="TUI179" s="148">
        <f>TUI175</f>
        <v>22</v>
      </c>
      <c r="TUJ179" s="148">
        <f>42.5/1.18</f>
        <v>36.016949152542374</v>
      </c>
      <c r="TUK179" s="148">
        <f>TUI179*TUJ179</f>
        <v>792.37288135593224</v>
      </c>
      <c r="TUL179" s="35"/>
      <c r="TUM179" s="148"/>
      <c r="TUN179" s="35"/>
      <c r="TUO179" s="148"/>
      <c r="TUP179" s="149">
        <f>TUK179+TUM179+TUO179</f>
        <v>792.37288135593224</v>
      </c>
      <c r="UDZ179" s="33"/>
      <c r="UEA179" s="51" t="s">
        <v>146</v>
      </c>
      <c r="UEB179" s="134" t="s">
        <v>147</v>
      </c>
      <c r="UEC179" s="35" t="s">
        <v>63</v>
      </c>
      <c r="UED179" s="35"/>
      <c r="UEE179" s="148">
        <f>UEE175</f>
        <v>22</v>
      </c>
      <c r="UEF179" s="148">
        <f>42.5/1.18</f>
        <v>36.016949152542374</v>
      </c>
      <c r="UEG179" s="148">
        <f>UEE179*UEF179</f>
        <v>792.37288135593224</v>
      </c>
      <c r="UEH179" s="35"/>
      <c r="UEI179" s="148"/>
      <c r="UEJ179" s="35"/>
      <c r="UEK179" s="148"/>
      <c r="UEL179" s="149">
        <f>UEG179+UEI179+UEK179</f>
        <v>792.37288135593224</v>
      </c>
      <c r="UNV179" s="33"/>
      <c r="UNW179" s="51" t="s">
        <v>146</v>
      </c>
      <c r="UNX179" s="134" t="s">
        <v>147</v>
      </c>
      <c r="UNY179" s="35" t="s">
        <v>63</v>
      </c>
      <c r="UNZ179" s="35"/>
      <c r="UOA179" s="148">
        <f>UOA175</f>
        <v>22</v>
      </c>
      <c r="UOB179" s="148">
        <f>42.5/1.18</f>
        <v>36.016949152542374</v>
      </c>
      <c r="UOC179" s="148">
        <f>UOA179*UOB179</f>
        <v>792.37288135593224</v>
      </c>
      <c r="UOD179" s="35"/>
      <c r="UOE179" s="148"/>
      <c r="UOF179" s="35"/>
      <c r="UOG179" s="148"/>
      <c r="UOH179" s="149">
        <f>UOC179+UOE179+UOG179</f>
        <v>792.37288135593224</v>
      </c>
      <c r="UXR179" s="33"/>
      <c r="UXS179" s="51" t="s">
        <v>146</v>
      </c>
      <c r="UXT179" s="134" t="s">
        <v>147</v>
      </c>
      <c r="UXU179" s="35" t="s">
        <v>63</v>
      </c>
      <c r="UXV179" s="35"/>
      <c r="UXW179" s="148">
        <f>UXW175</f>
        <v>22</v>
      </c>
      <c r="UXX179" s="148">
        <f>42.5/1.18</f>
        <v>36.016949152542374</v>
      </c>
      <c r="UXY179" s="148">
        <f>UXW179*UXX179</f>
        <v>792.37288135593224</v>
      </c>
      <c r="UXZ179" s="35"/>
      <c r="UYA179" s="148"/>
      <c r="UYB179" s="35"/>
      <c r="UYC179" s="148"/>
      <c r="UYD179" s="149">
        <f>UXY179+UYA179+UYC179</f>
        <v>792.37288135593224</v>
      </c>
      <c r="VHN179" s="33"/>
      <c r="VHO179" s="51" t="s">
        <v>146</v>
      </c>
      <c r="VHP179" s="134" t="s">
        <v>147</v>
      </c>
      <c r="VHQ179" s="35" t="s">
        <v>63</v>
      </c>
      <c r="VHR179" s="35"/>
      <c r="VHS179" s="148">
        <f>VHS175</f>
        <v>22</v>
      </c>
      <c r="VHT179" s="148">
        <f>42.5/1.18</f>
        <v>36.016949152542374</v>
      </c>
      <c r="VHU179" s="148">
        <f>VHS179*VHT179</f>
        <v>792.37288135593224</v>
      </c>
      <c r="VHV179" s="35"/>
      <c r="VHW179" s="148"/>
      <c r="VHX179" s="35"/>
      <c r="VHY179" s="148"/>
      <c r="VHZ179" s="149">
        <f>VHU179+VHW179+VHY179</f>
        <v>792.37288135593224</v>
      </c>
      <c r="VRJ179" s="33"/>
      <c r="VRK179" s="51" t="s">
        <v>146</v>
      </c>
      <c r="VRL179" s="134" t="s">
        <v>147</v>
      </c>
      <c r="VRM179" s="35" t="s">
        <v>63</v>
      </c>
      <c r="VRN179" s="35"/>
      <c r="VRO179" s="148">
        <f>VRO175</f>
        <v>22</v>
      </c>
      <c r="VRP179" s="148">
        <f>42.5/1.18</f>
        <v>36.016949152542374</v>
      </c>
      <c r="VRQ179" s="148">
        <f>VRO179*VRP179</f>
        <v>792.37288135593224</v>
      </c>
      <c r="VRR179" s="35"/>
      <c r="VRS179" s="148"/>
      <c r="VRT179" s="35"/>
      <c r="VRU179" s="148"/>
      <c r="VRV179" s="149">
        <f>VRQ179+VRS179+VRU179</f>
        <v>792.37288135593224</v>
      </c>
      <c r="WBF179" s="33"/>
      <c r="WBG179" s="51" t="s">
        <v>146</v>
      </c>
      <c r="WBH179" s="134" t="s">
        <v>147</v>
      </c>
      <c r="WBI179" s="35" t="s">
        <v>63</v>
      </c>
      <c r="WBJ179" s="35"/>
      <c r="WBK179" s="148">
        <f>WBK175</f>
        <v>22</v>
      </c>
      <c r="WBL179" s="148">
        <f>42.5/1.18</f>
        <v>36.016949152542374</v>
      </c>
      <c r="WBM179" s="148">
        <f>WBK179*WBL179</f>
        <v>792.37288135593224</v>
      </c>
      <c r="WBN179" s="35"/>
      <c r="WBO179" s="148"/>
      <c r="WBP179" s="35"/>
      <c r="WBQ179" s="148"/>
      <c r="WBR179" s="149">
        <f>WBM179+WBO179+WBQ179</f>
        <v>792.37288135593224</v>
      </c>
      <c r="WLB179" s="33"/>
      <c r="WLC179" s="51" t="s">
        <v>146</v>
      </c>
      <c r="WLD179" s="134" t="s">
        <v>147</v>
      </c>
      <c r="WLE179" s="35" t="s">
        <v>63</v>
      </c>
      <c r="WLF179" s="35"/>
      <c r="WLG179" s="148">
        <f>WLG175</f>
        <v>22</v>
      </c>
      <c r="WLH179" s="148">
        <f>42.5/1.18</f>
        <v>36.016949152542374</v>
      </c>
      <c r="WLI179" s="148">
        <f>WLG179*WLH179</f>
        <v>792.37288135593224</v>
      </c>
      <c r="WLJ179" s="35"/>
      <c r="WLK179" s="148"/>
      <c r="WLL179" s="35"/>
      <c r="WLM179" s="148"/>
      <c r="WLN179" s="149">
        <f>WLI179+WLK179+WLM179</f>
        <v>792.37288135593224</v>
      </c>
      <c r="WUX179" s="33"/>
      <c r="WUY179" s="51" t="s">
        <v>146</v>
      </c>
      <c r="WUZ179" s="134" t="s">
        <v>147</v>
      </c>
      <c r="WVA179" s="35" t="s">
        <v>63</v>
      </c>
      <c r="WVB179" s="35"/>
      <c r="WVC179" s="148">
        <f>WVC175</f>
        <v>22</v>
      </c>
      <c r="WVD179" s="148">
        <f>42.5/1.18</f>
        <v>36.016949152542374</v>
      </c>
      <c r="WVE179" s="148">
        <f>WVC179*WVD179</f>
        <v>792.37288135593224</v>
      </c>
      <c r="WVF179" s="35"/>
      <c r="WVG179" s="148"/>
      <c r="WVH179" s="35"/>
      <c r="WVI179" s="148"/>
      <c r="WVJ179" s="149">
        <f>WVE179+WVG179+WVI179</f>
        <v>792.37288135593224</v>
      </c>
    </row>
    <row r="180" spans="1:16130" ht="21" customHeight="1">
      <c r="A180" s="33"/>
      <c r="B180" s="134" t="s">
        <v>37</v>
      </c>
      <c r="C180" s="35" t="s">
        <v>22</v>
      </c>
      <c r="D180" s="129">
        <v>0.14400000000000002</v>
      </c>
      <c r="E180" s="129"/>
      <c r="F180" s="129"/>
      <c r="G180" s="129"/>
      <c r="H180" s="129"/>
      <c r="I180" s="129"/>
      <c r="J180" s="129"/>
      <c r="K180" s="124"/>
      <c r="L180" s="61" t="s">
        <v>98</v>
      </c>
      <c r="IL180" s="33"/>
      <c r="IM180" s="51"/>
      <c r="IN180" s="134" t="s">
        <v>37</v>
      </c>
      <c r="IO180" s="35" t="s">
        <v>22</v>
      </c>
      <c r="IP180" s="156">
        <v>2.4E-2</v>
      </c>
      <c r="IQ180" s="148">
        <f>IQ175*IP180</f>
        <v>0.52800000000000002</v>
      </c>
      <c r="IR180" s="35">
        <v>3.2</v>
      </c>
      <c r="IS180" s="148">
        <f>IR180*IQ180</f>
        <v>1.6896000000000002</v>
      </c>
      <c r="IT180" s="35"/>
      <c r="IU180" s="148"/>
      <c r="IV180" s="35"/>
      <c r="IW180" s="148"/>
      <c r="IX180" s="149">
        <f>IS180+IU180+IW180</f>
        <v>1.6896000000000002</v>
      </c>
      <c r="SH180" s="33"/>
      <c r="SI180" s="51"/>
      <c r="SJ180" s="134" t="s">
        <v>37</v>
      </c>
      <c r="SK180" s="35" t="s">
        <v>22</v>
      </c>
      <c r="SL180" s="156">
        <v>2.4E-2</v>
      </c>
      <c r="SM180" s="148">
        <f>SM175*SL180</f>
        <v>0.52800000000000002</v>
      </c>
      <c r="SN180" s="35">
        <v>3.2</v>
      </c>
      <c r="SO180" s="148">
        <f>SN180*SM180</f>
        <v>1.6896000000000002</v>
      </c>
      <c r="SP180" s="35"/>
      <c r="SQ180" s="148"/>
      <c r="SR180" s="35"/>
      <c r="SS180" s="148"/>
      <c r="ST180" s="149">
        <f>SO180+SQ180+SS180</f>
        <v>1.6896000000000002</v>
      </c>
      <c r="ACD180" s="33"/>
      <c r="ACE180" s="51"/>
      <c r="ACF180" s="134" t="s">
        <v>37</v>
      </c>
      <c r="ACG180" s="35" t="s">
        <v>22</v>
      </c>
      <c r="ACH180" s="156">
        <v>2.4E-2</v>
      </c>
      <c r="ACI180" s="148">
        <f>ACI175*ACH180</f>
        <v>0.52800000000000002</v>
      </c>
      <c r="ACJ180" s="35">
        <v>3.2</v>
      </c>
      <c r="ACK180" s="148">
        <f>ACJ180*ACI180</f>
        <v>1.6896000000000002</v>
      </c>
      <c r="ACL180" s="35"/>
      <c r="ACM180" s="148"/>
      <c r="ACN180" s="35"/>
      <c r="ACO180" s="148"/>
      <c r="ACP180" s="149">
        <f>ACK180+ACM180+ACO180</f>
        <v>1.6896000000000002</v>
      </c>
      <c r="ALZ180" s="33"/>
      <c r="AMA180" s="51"/>
      <c r="AMB180" s="134" t="s">
        <v>37</v>
      </c>
      <c r="AMC180" s="35" t="s">
        <v>22</v>
      </c>
      <c r="AMD180" s="156">
        <v>2.4E-2</v>
      </c>
      <c r="AME180" s="148">
        <f>AME175*AMD180</f>
        <v>0.52800000000000002</v>
      </c>
      <c r="AMF180" s="35">
        <v>3.2</v>
      </c>
      <c r="AMG180" s="148">
        <f>AMF180*AME180</f>
        <v>1.6896000000000002</v>
      </c>
      <c r="AMH180" s="35"/>
      <c r="AMI180" s="148"/>
      <c r="AMJ180" s="35"/>
      <c r="AMK180" s="148"/>
      <c r="AML180" s="149">
        <f>AMG180+AMI180+AMK180</f>
        <v>1.6896000000000002</v>
      </c>
      <c r="AVV180" s="33"/>
      <c r="AVW180" s="51"/>
      <c r="AVX180" s="134" t="s">
        <v>37</v>
      </c>
      <c r="AVY180" s="35" t="s">
        <v>22</v>
      </c>
      <c r="AVZ180" s="156">
        <v>2.4E-2</v>
      </c>
      <c r="AWA180" s="148">
        <f>AWA175*AVZ180</f>
        <v>0.52800000000000002</v>
      </c>
      <c r="AWB180" s="35">
        <v>3.2</v>
      </c>
      <c r="AWC180" s="148">
        <f>AWB180*AWA180</f>
        <v>1.6896000000000002</v>
      </c>
      <c r="AWD180" s="35"/>
      <c r="AWE180" s="148"/>
      <c r="AWF180" s="35"/>
      <c r="AWG180" s="148"/>
      <c r="AWH180" s="149">
        <f>AWC180+AWE180+AWG180</f>
        <v>1.6896000000000002</v>
      </c>
      <c r="BFR180" s="33"/>
      <c r="BFS180" s="51"/>
      <c r="BFT180" s="134" t="s">
        <v>37</v>
      </c>
      <c r="BFU180" s="35" t="s">
        <v>22</v>
      </c>
      <c r="BFV180" s="156">
        <v>2.4E-2</v>
      </c>
      <c r="BFW180" s="148">
        <f>BFW175*BFV180</f>
        <v>0.52800000000000002</v>
      </c>
      <c r="BFX180" s="35">
        <v>3.2</v>
      </c>
      <c r="BFY180" s="148">
        <f>BFX180*BFW180</f>
        <v>1.6896000000000002</v>
      </c>
      <c r="BFZ180" s="35"/>
      <c r="BGA180" s="148"/>
      <c r="BGB180" s="35"/>
      <c r="BGC180" s="148"/>
      <c r="BGD180" s="149">
        <f>BFY180+BGA180+BGC180</f>
        <v>1.6896000000000002</v>
      </c>
      <c r="BPN180" s="33"/>
      <c r="BPO180" s="51"/>
      <c r="BPP180" s="134" t="s">
        <v>37</v>
      </c>
      <c r="BPQ180" s="35" t="s">
        <v>22</v>
      </c>
      <c r="BPR180" s="156">
        <v>2.4E-2</v>
      </c>
      <c r="BPS180" s="148">
        <f>BPS175*BPR180</f>
        <v>0.52800000000000002</v>
      </c>
      <c r="BPT180" s="35">
        <v>3.2</v>
      </c>
      <c r="BPU180" s="148">
        <f>BPT180*BPS180</f>
        <v>1.6896000000000002</v>
      </c>
      <c r="BPV180" s="35"/>
      <c r="BPW180" s="148"/>
      <c r="BPX180" s="35"/>
      <c r="BPY180" s="148"/>
      <c r="BPZ180" s="149">
        <f>BPU180+BPW180+BPY180</f>
        <v>1.6896000000000002</v>
      </c>
      <c r="BZJ180" s="33"/>
      <c r="BZK180" s="51"/>
      <c r="BZL180" s="134" t="s">
        <v>37</v>
      </c>
      <c r="BZM180" s="35" t="s">
        <v>22</v>
      </c>
      <c r="BZN180" s="156">
        <v>2.4E-2</v>
      </c>
      <c r="BZO180" s="148">
        <f>BZO175*BZN180</f>
        <v>0.52800000000000002</v>
      </c>
      <c r="BZP180" s="35">
        <v>3.2</v>
      </c>
      <c r="BZQ180" s="148">
        <f>BZP180*BZO180</f>
        <v>1.6896000000000002</v>
      </c>
      <c r="BZR180" s="35"/>
      <c r="BZS180" s="148"/>
      <c r="BZT180" s="35"/>
      <c r="BZU180" s="148"/>
      <c r="BZV180" s="149">
        <f>BZQ180+BZS180+BZU180</f>
        <v>1.6896000000000002</v>
      </c>
      <c r="CJF180" s="33"/>
      <c r="CJG180" s="51"/>
      <c r="CJH180" s="134" t="s">
        <v>37</v>
      </c>
      <c r="CJI180" s="35" t="s">
        <v>22</v>
      </c>
      <c r="CJJ180" s="156">
        <v>2.4E-2</v>
      </c>
      <c r="CJK180" s="148">
        <f>CJK175*CJJ180</f>
        <v>0.52800000000000002</v>
      </c>
      <c r="CJL180" s="35">
        <v>3.2</v>
      </c>
      <c r="CJM180" s="148">
        <f>CJL180*CJK180</f>
        <v>1.6896000000000002</v>
      </c>
      <c r="CJN180" s="35"/>
      <c r="CJO180" s="148"/>
      <c r="CJP180" s="35"/>
      <c r="CJQ180" s="148"/>
      <c r="CJR180" s="149">
        <f>CJM180+CJO180+CJQ180</f>
        <v>1.6896000000000002</v>
      </c>
      <c r="CTB180" s="33"/>
      <c r="CTC180" s="51"/>
      <c r="CTD180" s="134" t="s">
        <v>37</v>
      </c>
      <c r="CTE180" s="35" t="s">
        <v>22</v>
      </c>
      <c r="CTF180" s="156">
        <v>2.4E-2</v>
      </c>
      <c r="CTG180" s="148">
        <f>CTG175*CTF180</f>
        <v>0.52800000000000002</v>
      </c>
      <c r="CTH180" s="35">
        <v>3.2</v>
      </c>
      <c r="CTI180" s="148">
        <f>CTH180*CTG180</f>
        <v>1.6896000000000002</v>
      </c>
      <c r="CTJ180" s="35"/>
      <c r="CTK180" s="148"/>
      <c r="CTL180" s="35"/>
      <c r="CTM180" s="148"/>
      <c r="CTN180" s="149">
        <f>CTI180+CTK180+CTM180</f>
        <v>1.6896000000000002</v>
      </c>
      <c r="DCX180" s="33"/>
      <c r="DCY180" s="51"/>
      <c r="DCZ180" s="134" t="s">
        <v>37</v>
      </c>
      <c r="DDA180" s="35" t="s">
        <v>22</v>
      </c>
      <c r="DDB180" s="156">
        <v>2.4E-2</v>
      </c>
      <c r="DDC180" s="148">
        <f>DDC175*DDB180</f>
        <v>0.52800000000000002</v>
      </c>
      <c r="DDD180" s="35">
        <v>3.2</v>
      </c>
      <c r="DDE180" s="148">
        <f>DDD180*DDC180</f>
        <v>1.6896000000000002</v>
      </c>
      <c r="DDF180" s="35"/>
      <c r="DDG180" s="148"/>
      <c r="DDH180" s="35"/>
      <c r="DDI180" s="148"/>
      <c r="DDJ180" s="149">
        <f>DDE180+DDG180+DDI180</f>
        <v>1.6896000000000002</v>
      </c>
      <c r="DMT180" s="33"/>
      <c r="DMU180" s="51"/>
      <c r="DMV180" s="134" t="s">
        <v>37</v>
      </c>
      <c r="DMW180" s="35" t="s">
        <v>22</v>
      </c>
      <c r="DMX180" s="156">
        <v>2.4E-2</v>
      </c>
      <c r="DMY180" s="148">
        <f>DMY175*DMX180</f>
        <v>0.52800000000000002</v>
      </c>
      <c r="DMZ180" s="35">
        <v>3.2</v>
      </c>
      <c r="DNA180" s="148">
        <f>DMZ180*DMY180</f>
        <v>1.6896000000000002</v>
      </c>
      <c r="DNB180" s="35"/>
      <c r="DNC180" s="148"/>
      <c r="DND180" s="35"/>
      <c r="DNE180" s="148"/>
      <c r="DNF180" s="149">
        <f>DNA180+DNC180+DNE180</f>
        <v>1.6896000000000002</v>
      </c>
      <c r="DWP180" s="33"/>
      <c r="DWQ180" s="51"/>
      <c r="DWR180" s="134" t="s">
        <v>37</v>
      </c>
      <c r="DWS180" s="35" t="s">
        <v>22</v>
      </c>
      <c r="DWT180" s="156">
        <v>2.4E-2</v>
      </c>
      <c r="DWU180" s="148">
        <f>DWU175*DWT180</f>
        <v>0.52800000000000002</v>
      </c>
      <c r="DWV180" s="35">
        <v>3.2</v>
      </c>
      <c r="DWW180" s="148">
        <f>DWV180*DWU180</f>
        <v>1.6896000000000002</v>
      </c>
      <c r="DWX180" s="35"/>
      <c r="DWY180" s="148"/>
      <c r="DWZ180" s="35"/>
      <c r="DXA180" s="148"/>
      <c r="DXB180" s="149">
        <f>DWW180+DWY180+DXA180</f>
        <v>1.6896000000000002</v>
      </c>
      <c r="EGL180" s="33"/>
      <c r="EGM180" s="51"/>
      <c r="EGN180" s="134" t="s">
        <v>37</v>
      </c>
      <c r="EGO180" s="35" t="s">
        <v>22</v>
      </c>
      <c r="EGP180" s="156">
        <v>2.4E-2</v>
      </c>
      <c r="EGQ180" s="148">
        <f>EGQ175*EGP180</f>
        <v>0.52800000000000002</v>
      </c>
      <c r="EGR180" s="35">
        <v>3.2</v>
      </c>
      <c r="EGS180" s="148">
        <f>EGR180*EGQ180</f>
        <v>1.6896000000000002</v>
      </c>
      <c r="EGT180" s="35"/>
      <c r="EGU180" s="148"/>
      <c r="EGV180" s="35"/>
      <c r="EGW180" s="148"/>
      <c r="EGX180" s="149">
        <f>EGS180+EGU180+EGW180</f>
        <v>1.6896000000000002</v>
      </c>
      <c r="EQH180" s="33"/>
      <c r="EQI180" s="51"/>
      <c r="EQJ180" s="134" t="s">
        <v>37</v>
      </c>
      <c r="EQK180" s="35" t="s">
        <v>22</v>
      </c>
      <c r="EQL180" s="156">
        <v>2.4E-2</v>
      </c>
      <c r="EQM180" s="148">
        <f>EQM175*EQL180</f>
        <v>0.52800000000000002</v>
      </c>
      <c r="EQN180" s="35">
        <v>3.2</v>
      </c>
      <c r="EQO180" s="148">
        <f>EQN180*EQM180</f>
        <v>1.6896000000000002</v>
      </c>
      <c r="EQP180" s="35"/>
      <c r="EQQ180" s="148"/>
      <c r="EQR180" s="35"/>
      <c r="EQS180" s="148"/>
      <c r="EQT180" s="149">
        <f>EQO180+EQQ180+EQS180</f>
        <v>1.6896000000000002</v>
      </c>
      <c r="FAD180" s="33"/>
      <c r="FAE180" s="51"/>
      <c r="FAF180" s="134" t="s">
        <v>37</v>
      </c>
      <c r="FAG180" s="35" t="s">
        <v>22</v>
      </c>
      <c r="FAH180" s="156">
        <v>2.4E-2</v>
      </c>
      <c r="FAI180" s="148">
        <f>FAI175*FAH180</f>
        <v>0.52800000000000002</v>
      </c>
      <c r="FAJ180" s="35">
        <v>3.2</v>
      </c>
      <c r="FAK180" s="148">
        <f>FAJ180*FAI180</f>
        <v>1.6896000000000002</v>
      </c>
      <c r="FAL180" s="35"/>
      <c r="FAM180" s="148"/>
      <c r="FAN180" s="35"/>
      <c r="FAO180" s="148"/>
      <c r="FAP180" s="149">
        <f>FAK180+FAM180+FAO180</f>
        <v>1.6896000000000002</v>
      </c>
      <c r="FJZ180" s="33"/>
      <c r="FKA180" s="51"/>
      <c r="FKB180" s="134" t="s">
        <v>37</v>
      </c>
      <c r="FKC180" s="35" t="s">
        <v>22</v>
      </c>
      <c r="FKD180" s="156">
        <v>2.4E-2</v>
      </c>
      <c r="FKE180" s="148">
        <f>FKE175*FKD180</f>
        <v>0.52800000000000002</v>
      </c>
      <c r="FKF180" s="35">
        <v>3.2</v>
      </c>
      <c r="FKG180" s="148">
        <f>FKF180*FKE180</f>
        <v>1.6896000000000002</v>
      </c>
      <c r="FKH180" s="35"/>
      <c r="FKI180" s="148"/>
      <c r="FKJ180" s="35"/>
      <c r="FKK180" s="148"/>
      <c r="FKL180" s="149">
        <f>FKG180+FKI180+FKK180</f>
        <v>1.6896000000000002</v>
      </c>
      <c r="FTV180" s="33"/>
      <c r="FTW180" s="51"/>
      <c r="FTX180" s="134" t="s">
        <v>37</v>
      </c>
      <c r="FTY180" s="35" t="s">
        <v>22</v>
      </c>
      <c r="FTZ180" s="156">
        <v>2.4E-2</v>
      </c>
      <c r="FUA180" s="148">
        <f>FUA175*FTZ180</f>
        <v>0.52800000000000002</v>
      </c>
      <c r="FUB180" s="35">
        <v>3.2</v>
      </c>
      <c r="FUC180" s="148">
        <f>FUB180*FUA180</f>
        <v>1.6896000000000002</v>
      </c>
      <c r="FUD180" s="35"/>
      <c r="FUE180" s="148"/>
      <c r="FUF180" s="35"/>
      <c r="FUG180" s="148"/>
      <c r="FUH180" s="149">
        <f>FUC180+FUE180+FUG180</f>
        <v>1.6896000000000002</v>
      </c>
      <c r="GDR180" s="33"/>
      <c r="GDS180" s="51"/>
      <c r="GDT180" s="134" t="s">
        <v>37</v>
      </c>
      <c r="GDU180" s="35" t="s">
        <v>22</v>
      </c>
      <c r="GDV180" s="156">
        <v>2.4E-2</v>
      </c>
      <c r="GDW180" s="148">
        <f>GDW175*GDV180</f>
        <v>0.52800000000000002</v>
      </c>
      <c r="GDX180" s="35">
        <v>3.2</v>
      </c>
      <c r="GDY180" s="148">
        <f>GDX180*GDW180</f>
        <v>1.6896000000000002</v>
      </c>
      <c r="GDZ180" s="35"/>
      <c r="GEA180" s="148"/>
      <c r="GEB180" s="35"/>
      <c r="GEC180" s="148"/>
      <c r="GED180" s="149">
        <f>GDY180+GEA180+GEC180</f>
        <v>1.6896000000000002</v>
      </c>
      <c r="GNN180" s="33"/>
      <c r="GNO180" s="51"/>
      <c r="GNP180" s="134" t="s">
        <v>37</v>
      </c>
      <c r="GNQ180" s="35" t="s">
        <v>22</v>
      </c>
      <c r="GNR180" s="156">
        <v>2.4E-2</v>
      </c>
      <c r="GNS180" s="148">
        <f>GNS175*GNR180</f>
        <v>0.52800000000000002</v>
      </c>
      <c r="GNT180" s="35">
        <v>3.2</v>
      </c>
      <c r="GNU180" s="148">
        <f>GNT180*GNS180</f>
        <v>1.6896000000000002</v>
      </c>
      <c r="GNV180" s="35"/>
      <c r="GNW180" s="148"/>
      <c r="GNX180" s="35"/>
      <c r="GNY180" s="148"/>
      <c r="GNZ180" s="149">
        <f>GNU180+GNW180+GNY180</f>
        <v>1.6896000000000002</v>
      </c>
      <c r="GXJ180" s="33"/>
      <c r="GXK180" s="51"/>
      <c r="GXL180" s="134" t="s">
        <v>37</v>
      </c>
      <c r="GXM180" s="35" t="s">
        <v>22</v>
      </c>
      <c r="GXN180" s="156">
        <v>2.4E-2</v>
      </c>
      <c r="GXO180" s="148">
        <f>GXO175*GXN180</f>
        <v>0.52800000000000002</v>
      </c>
      <c r="GXP180" s="35">
        <v>3.2</v>
      </c>
      <c r="GXQ180" s="148">
        <f>GXP180*GXO180</f>
        <v>1.6896000000000002</v>
      </c>
      <c r="GXR180" s="35"/>
      <c r="GXS180" s="148"/>
      <c r="GXT180" s="35"/>
      <c r="GXU180" s="148"/>
      <c r="GXV180" s="149">
        <f>GXQ180+GXS180+GXU180</f>
        <v>1.6896000000000002</v>
      </c>
      <c r="HHF180" s="33"/>
      <c r="HHG180" s="51"/>
      <c r="HHH180" s="134" t="s">
        <v>37</v>
      </c>
      <c r="HHI180" s="35" t="s">
        <v>22</v>
      </c>
      <c r="HHJ180" s="156">
        <v>2.4E-2</v>
      </c>
      <c r="HHK180" s="148">
        <f>HHK175*HHJ180</f>
        <v>0.52800000000000002</v>
      </c>
      <c r="HHL180" s="35">
        <v>3.2</v>
      </c>
      <c r="HHM180" s="148">
        <f>HHL180*HHK180</f>
        <v>1.6896000000000002</v>
      </c>
      <c r="HHN180" s="35"/>
      <c r="HHO180" s="148"/>
      <c r="HHP180" s="35"/>
      <c r="HHQ180" s="148"/>
      <c r="HHR180" s="149">
        <f>HHM180+HHO180+HHQ180</f>
        <v>1.6896000000000002</v>
      </c>
      <c r="HRB180" s="33"/>
      <c r="HRC180" s="51"/>
      <c r="HRD180" s="134" t="s">
        <v>37</v>
      </c>
      <c r="HRE180" s="35" t="s">
        <v>22</v>
      </c>
      <c r="HRF180" s="156">
        <v>2.4E-2</v>
      </c>
      <c r="HRG180" s="148">
        <f>HRG175*HRF180</f>
        <v>0.52800000000000002</v>
      </c>
      <c r="HRH180" s="35">
        <v>3.2</v>
      </c>
      <c r="HRI180" s="148">
        <f>HRH180*HRG180</f>
        <v>1.6896000000000002</v>
      </c>
      <c r="HRJ180" s="35"/>
      <c r="HRK180" s="148"/>
      <c r="HRL180" s="35"/>
      <c r="HRM180" s="148"/>
      <c r="HRN180" s="149">
        <f>HRI180+HRK180+HRM180</f>
        <v>1.6896000000000002</v>
      </c>
      <c r="IAX180" s="33"/>
      <c r="IAY180" s="51"/>
      <c r="IAZ180" s="134" t="s">
        <v>37</v>
      </c>
      <c r="IBA180" s="35" t="s">
        <v>22</v>
      </c>
      <c r="IBB180" s="156">
        <v>2.4E-2</v>
      </c>
      <c r="IBC180" s="148">
        <f>IBC175*IBB180</f>
        <v>0.52800000000000002</v>
      </c>
      <c r="IBD180" s="35">
        <v>3.2</v>
      </c>
      <c r="IBE180" s="148">
        <f>IBD180*IBC180</f>
        <v>1.6896000000000002</v>
      </c>
      <c r="IBF180" s="35"/>
      <c r="IBG180" s="148"/>
      <c r="IBH180" s="35"/>
      <c r="IBI180" s="148"/>
      <c r="IBJ180" s="149">
        <f>IBE180+IBG180+IBI180</f>
        <v>1.6896000000000002</v>
      </c>
      <c r="IKT180" s="33"/>
      <c r="IKU180" s="51"/>
      <c r="IKV180" s="134" t="s">
        <v>37</v>
      </c>
      <c r="IKW180" s="35" t="s">
        <v>22</v>
      </c>
      <c r="IKX180" s="156">
        <v>2.4E-2</v>
      </c>
      <c r="IKY180" s="148">
        <f>IKY175*IKX180</f>
        <v>0.52800000000000002</v>
      </c>
      <c r="IKZ180" s="35">
        <v>3.2</v>
      </c>
      <c r="ILA180" s="148">
        <f>IKZ180*IKY180</f>
        <v>1.6896000000000002</v>
      </c>
      <c r="ILB180" s="35"/>
      <c r="ILC180" s="148"/>
      <c r="ILD180" s="35"/>
      <c r="ILE180" s="148"/>
      <c r="ILF180" s="149">
        <f>ILA180+ILC180+ILE180</f>
        <v>1.6896000000000002</v>
      </c>
      <c r="IUP180" s="33"/>
      <c r="IUQ180" s="51"/>
      <c r="IUR180" s="134" t="s">
        <v>37</v>
      </c>
      <c r="IUS180" s="35" t="s">
        <v>22</v>
      </c>
      <c r="IUT180" s="156">
        <v>2.4E-2</v>
      </c>
      <c r="IUU180" s="148">
        <f>IUU175*IUT180</f>
        <v>0.52800000000000002</v>
      </c>
      <c r="IUV180" s="35">
        <v>3.2</v>
      </c>
      <c r="IUW180" s="148">
        <f>IUV180*IUU180</f>
        <v>1.6896000000000002</v>
      </c>
      <c r="IUX180" s="35"/>
      <c r="IUY180" s="148"/>
      <c r="IUZ180" s="35"/>
      <c r="IVA180" s="148"/>
      <c r="IVB180" s="149">
        <f>IUW180+IUY180+IVA180</f>
        <v>1.6896000000000002</v>
      </c>
      <c r="JEL180" s="33"/>
      <c r="JEM180" s="51"/>
      <c r="JEN180" s="134" t="s">
        <v>37</v>
      </c>
      <c r="JEO180" s="35" t="s">
        <v>22</v>
      </c>
      <c r="JEP180" s="156">
        <v>2.4E-2</v>
      </c>
      <c r="JEQ180" s="148">
        <f>JEQ175*JEP180</f>
        <v>0.52800000000000002</v>
      </c>
      <c r="JER180" s="35">
        <v>3.2</v>
      </c>
      <c r="JES180" s="148">
        <f>JER180*JEQ180</f>
        <v>1.6896000000000002</v>
      </c>
      <c r="JET180" s="35"/>
      <c r="JEU180" s="148"/>
      <c r="JEV180" s="35"/>
      <c r="JEW180" s="148"/>
      <c r="JEX180" s="149">
        <f>JES180+JEU180+JEW180</f>
        <v>1.6896000000000002</v>
      </c>
      <c r="JOH180" s="33"/>
      <c r="JOI180" s="51"/>
      <c r="JOJ180" s="134" t="s">
        <v>37</v>
      </c>
      <c r="JOK180" s="35" t="s">
        <v>22</v>
      </c>
      <c r="JOL180" s="156">
        <v>2.4E-2</v>
      </c>
      <c r="JOM180" s="148">
        <f>JOM175*JOL180</f>
        <v>0.52800000000000002</v>
      </c>
      <c r="JON180" s="35">
        <v>3.2</v>
      </c>
      <c r="JOO180" s="148">
        <f>JON180*JOM180</f>
        <v>1.6896000000000002</v>
      </c>
      <c r="JOP180" s="35"/>
      <c r="JOQ180" s="148"/>
      <c r="JOR180" s="35"/>
      <c r="JOS180" s="148"/>
      <c r="JOT180" s="149">
        <f>JOO180+JOQ180+JOS180</f>
        <v>1.6896000000000002</v>
      </c>
      <c r="JYD180" s="33"/>
      <c r="JYE180" s="51"/>
      <c r="JYF180" s="134" t="s">
        <v>37</v>
      </c>
      <c r="JYG180" s="35" t="s">
        <v>22</v>
      </c>
      <c r="JYH180" s="156">
        <v>2.4E-2</v>
      </c>
      <c r="JYI180" s="148">
        <f>JYI175*JYH180</f>
        <v>0.52800000000000002</v>
      </c>
      <c r="JYJ180" s="35">
        <v>3.2</v>
      </c>
      <c r="JYK180" s="148">
        <f>JYJ180*JYI180</f>
        <v>1.6896000000000002</v>
      </c>
      <c r="JYL180" s="35"/>
      <c r="JYM180" s="148"/>
      <c r="JYN180" s="35"/>
      <c r="JYO180" s="148"/>
      <c r="JYP180" s="149">
        <f>JYK180+JYM180+JYO180</f>
        <v>1.6896000000000002</v>
      </c>
      <c r="KHZ180" s="33"/>
      <c r="KIA180" s="51"/>
      <c r="KIB180" s="134" t="s">
        <v>37</v>
      </c>
      <c r="KIC180" s="35" t="s">
        <v>22</v>
      </c>
      <c r="KID180" s="156">
        <v>2.4E-2</v>
      </c>
      <c r="KIE180" s="148">
        <f>KIE175*KID180</f>
        <v>0.52800000000000002</v>
      </c>
      <c r="KIF180" s="35">
        <v>3.2</v>
      </c>
      <c r="KIG180" s="148">
        <f>KIF180*KIE180</f>
        <v>1.6896000000000002</v>
      </c>
      <c r="KIH180" s="35"/>
      <c r="KII180" s="148"/>
      <c r="KIJ180" s="35"/>
      <c r="KIK180" s="148"/>
      <c r="KIL180" s="149">
        <f>KIG180+KII180+KIK180</f>
        <v>1.6896000000000002</v>
      </c>
      <c r="KRV180" s="33"/>
      <c r="KRW180" s="51"/>
      <c r="KRX180" s="134" t="s">
        <v>37</v>
      </c>
      <c r="KRY180" s="35" t="s">
        <v>22</v>
      </c>
      <c r="KRZ180" s="156">
        <v>2.4E-2</v>
      </c>
      <c r="KSA180" s="148">
        <f>KSA175*KRZ180</f>
        <v>0.52800000000000002</v>
      </c>
      <c r="KSB180" s="35">
        <v>3.2</v>
      </c>
      <c r="KSC180" s="148">
        <f>KSB180*KSA180</f>
        <v>1.6896000000000002</v>
      </c>
      <c r="KSD180" s="35"/>
      <c r="KSE180" s="148"/>
      <c r="KSF180" s="35"/>
      <c r="KSG180" s="148"/>
      <c r="KSH180" s="149">
        <f>KSC180+KSE180+KSG180</f>
        <v>1.6896000000000002</v>
      </c>
      <c r="LBR180" s="33"/>
      <c r="LBS180" s="51"/>
      <c r="LBT180" s="134" t="s">
        <v>37</v>
      </c>
      <c r="LBU180" s="35" t="s">
        <v>22</v>
      </c>
      <c r="LBV180" s="156">
        <v>2.4E-2</v>
      </c>
      <c r="LBW180" s="148">
        <f>LBW175*LBV180</f>
        <v>0.52800000000000002</v>
      </c>
      <c r="LBX180" s="35">
        <v>3.2</v>
      </c>
      <c r="LBY180" s="148">
        <f>LBX180*LBW180</f>
        <v>1.6896000000000002</v>
      </c>
      <c r="LBZ180" s="35"/>
      <c r="LCA180" s="148"/>
      <c r="LCB180" s="35"/>
      <c r="LCC180" s="148"/>
      <c r="LCD180" s="149">
        <f>LBY180+LCA180+LCC180</f>
        <v>1.6896000000000002</v>
      </c>
      <c r="LLN180" s="33"/>
      <c r="LLO180" s="51"/>
      <c r="LLP180" s="134" t="s">
        <v>37</v>
      </c>
      <c r="LLQ180" s="35" t="s">
        <v>22</v>
      </c>
      <c r="LLR180" s="156">
        <v>2.4E-2</v>
      </c>
      <c r="LLS180" s="148">
        <f>LLS175*LLR180</f>
        <v>0.52800000000000002</v>
      </c>
      <c r="LLT180" s="35">
        <v>3.2</v>
      </c>
      <c r="LLU180" s="148">
        <f>LLT180*LLS180</f>
        <v>1.6896000000000002</v>
      </c>
      <c r="LLV180" s="35"/>
      <c r="LLW180" s="148"/>
      <c r="LLX180" s="35"/>
      <c r="LLY180" s="148"/>
      <c r="LLZ180" s="149">
        <f>LLU180+LLW180+LLY180</f>
        <v>1.6896000000000002</v>
      </c>
      <c r="LVJ180" s="33"/>
      <c r="LVK180" s="51"/>
      <c r="LVL180" s="134" t="s">
        <v>37</v>
      </c>
      <c r="LVM180" s="35" t="s">
        <v>22</v>
      </c>
      <c r="LVN180" s="156">
        <v>2.4E-2</v>
      </c>
      <c r="LVO180" s="148">
        <f>LVO175*LVN180</f>
        <v>0.52800000000000002</v>
      </c>
      <c r="LVP180" s="35">
        <v>3.2</v>
      </c>
      <c r="LVQ180" s="148">
        <f>LVP180*LVO180</f>
        <v>1.6896000000000002</v>
      </c>
      <c r="LVR180" s="35"/>
      <c r="LVS180" s="148"/>
      <c r="LVT180" s="35"/>
      <c r="LVU180" s="148"/>
      <c r="LVV180" s="149">
        <f>LVQ180+LVS180+LVU180</f>
        <v>1.6896000000000002</v>
      </c>
      <c r="MFF180" s="33"/>
      <c r="MFG180" s="51"/>
      <c r="MFH180" s="134" t="s">
        <v>37</v>
      </c>
      <c r="MFI180" s="35" t="s">
        <v>22</v>
      </c>
      <c r="MFJ180" s="156">
        <v>2.4E-2</v>
      </c>
      <c r="MFK180" s="148">
        <f>MFK175*MFJ180</f>
        <v>0.52800000000000002</v>
      </c>
      <c r="MFL180" s="35">
        <v>3.2</v>
      </c>
      <c r="MFM180" s="148">
        <f>MFL180*MFK180</f>
        <v>1.6896000000000002</v>
      </c>
      <c r="MFN180" s="35"/>
      <c r="MFO180" s="148"/>
      <c r="MFP180" s="35"/>
      <c r="MFQ180" s="148"/>
      <c r="MFR180" s="149">
        <f>MFM180+MFO180+MFQ180</f>
        <v>1.6896000000000002</v>
      </c>
      <c r="MPB180" s="33"/>
      <c r="MPC180" s="51"/>
      <c r="MPD180" s="134" t="s">
        <v>37</v>
      </c>
      <c r="MPE180" s="35" t="s">
        <v>22</v>
      </c>
      <c r="MPF180" s="156">
        <v>2.4E-2</v>
      </c>
      <c r="MPG180" s="148">
        <f>MPG175*MPF180</f>
        <v>0.52800000000000002</v>
      </c>
      <c r="MPH180" s="35">
        <v>3.2</v>
      </c>
      <c r="MPI180" s="148">
        <f>MPH180*MPG180</f>
        <v>1.6896000000000002</v>
      </c>
      <c r="MPJ180" s="35"/>
      <c r="MPK180" s="148"/>
      <c r="MPL180" s="35"/>
      <c r="MPM180" s="148"/>
      <c r="MPN180" s="149">
        <f>MPI180+MPK180+MPM180</f>
        <v>1.6896000000000002</v>
      </c>
      <c r="MYX180" s="33"/>
      <c r="MYY180" s="51"/>
      <c r="MYZ180" s="134" t="s">
        <v>37</v>
      </c>
      <c r="MZA180" s="35" t="s">
        <v>22</v>
      </c>
      <c r="MZB180" s="156">
        <v>2.4E-2</v>
      </c>
      <c r="MZC180" s="148">
        <f>MZC175*MZB180</f>
        <v>0.52800000000000002</v>
      </c>
      <c r="MZD180" s="35">
        <v>3.2</v>
      </c>
      <c r="MZE180" s="148">
        <f>MZD180*MZC180</f>
        <v>1.6896000000000002</v>
      </c>
      <c r="MZF180" s="35"/>
      <c r="MZG180" s="148"/>
      <c r="MZH180" s="35"/>
      <c r="MZI180" s="148"/>
      <c r="MZJ180" s="149">
        <f>MZE180+MZG180+MZI180</f>
        <v>1.6896000000000002</v>
      </c>
      <c r="NIT180" s="33"/>
      <c r="NIU180" s="51"/>
      <c r="NIV180" s="134" t="s">
        <v>37</v>
      </c>
      <c r="NIW180" s="35" t="s">
        <v>22</v>
      </c>
      <c r="NIX180" s="156">
        <v>2.4E-2</v>
      </c>
      <c r="NIY180" s="148">
        <f>NIY175*NIX180</f>
        <v>0.52800000000000002</v>
      </c>
      <c r="NIZ180" s="35">
        <v>3.2</v>
      </c>
      <c r="NJA180" s="148">
        <f>NIZ180*NIY180</f>
        <v>1.6896000000000002</v>
      </c>
      <c r="NJB180" s="35"/>
      <c r="NJC180" s="148"/>
      <c r="NJD180" s="35"/>
      <c r="NJE180" s="148"/>
      <c r="NJF180" s="149">
        <f>NJA180+NJC180+NJE180</f>
        <v>1.6896000000000002</v>
      </c>
      <c r="NSP180" s="33"/>
      <c r="NSQ180" s="51"/>
      <c r="NSR180" s="134" t="s">
        <v>37</v>
      </c>
      <c r="NSS180" s="35" t="s">
        <v>22</v>
      </c>
      <c r="NST180" s="156">
        <v>2.4E-2</v>
      </c>
      <c r="NSU180" s="148">
        <f>NSU175*NST180</f>
        <v>0.52800000000000002</v>
      </c>
      <c r="NSV180" s="35">
        <v>3.2</v>
      </c>
      <c r="NSW180" s="148">
        <f>NSV180*NSU180</f>
        <v>1.6896000000000002</v>
      </c>
      <c r="NSX180" s="35"/>
      <c r="NSY180" s="148"/>
      <c r="NSZ180" s="35"/>
      <c r="NTA180" s="148"/>
      <c r="NTB180" s="149">
        <f>NSW180+NSY180+NTA180</f>
        <v>1.6896000000000002</v>
      </c>
      <c r="OCL180" s="33"/>
      <c r="OCM180" s="51"/>
      <c r="OCN180" s="134" t="s">
        <v>37</v>
      </c>
      <c r="OCO180" s="35" t="s">
        <v>22</v>
      </c>
      <c r="OCP180" s="156">
        <v>2.4E-2</v>
      </c>
      <c r="OCQ180" s="148">
        <f>OCQ175*OCP180</f>
        <v>0.52800000000000002</v>
      </c>
      <c r="OCR180" s="35">
        <v>3.2</v>
      </c>
      <c r="OCS180" s="148">
        <f>OCR180*OCQ180</f>
        <v>1.6896000000000002</v>
      </c>
      <c r="OCT180" s="35"/>
      <c r="OCU180" s="148"/>
      <c r="OCV180" s="35"/>
      <c r="OCW180" s="148"/>
      <c r="OCX180" s="149">
        <f>OCS180+OCU180+OCW180</f>
        <v>1.6896000000000002</v>
      </c>
      <c r="OMH180" s="33"/>
      <c r="OMI180" s="51"/>
      <c r="OMJ180" s="134" t="s">
        <v>37</v>
      </c>
      <c r="OMK180" s="35" t="s">
        <v>22</v>
      </c>
      <c r="OML180" s="156">
        <v>2.4E-2</v>
      </c>
      <c r="OMM180" s="148">
        <f>OMM175*OML180</f>
        <v>0.52800000000000002</v>
      </c>
      <c r="OMN180" s="35">
        <v>3.2</v>
      </c>
      <c r="OMO180" s="148">
        <f>OMN180*OMM180</f>
        <v>1.6896000000000002</v>
      </c>
      <c r="OMP180" s="35"/>
      <c r="OMQ180" s="148"/>
      <c r="OMR180" s="35"/>
      <c r="OMS180" s="148"/>
      <c r="OMT180" s="149">
        <f>OMO180+OMQ180+OMS180</f>
        <v>1.6896000000000002</v>
      </c>
      <c r="OWD180" s="33"/>
      <c r="OWE180" s="51"/>
      <c r="OWF180" s="134" t="s">
        <v>37</v>
      </c>
      <c r="OWG180" s="35" t="s">
        <v>22</v>
      </c>
      <c r="OWH180" s="156">
        <v>2.4E-2</v>
      </c>
      <c r="OWI180" s="148">
        <f>OWI175*OWH180</f>
        <v>0.52800000000000002</v>
      </c>
      <c r="OWJ180" s="35">
        <v>3.2</v>
      </c>
      <c r="OWK180" s="148">
        <f>OWJ180*OWI180</f>
        <v>1.6896000000000002</v>
      </c>
      <c r="OWL180" s="35"/>
      <c r="OWM180" s="148"/>
      <c r="OWN180" s="35"/>
      <c r="OWO180" s="148"/>
      <c r="OWP180" s="149">
        <f>OWK180+OWM180+OWO180</f>
        <v>1.6896000000000002</v>
      </c>
      <c r="PFZ180" s="33"/>
      <c r="PGA180" s="51"/>
      <c r="PGB180" s="134" t="s">
        <v>37</v>
      </c>
      <c r="PGC180" s="35" t="s">
        <v>22</v>
      </c>
      <c r="PGD180" s="156">
        <v>2.4E-2</v>
      </c>
      <c r="PGE180" s="148">
        <f>PGE175*PGD180</f>
        <v>0.52800000000000002</v>
      </c>
      <c r="PGF180" s="35">
        <v>3.2</v>
      </c>
      <c r="PGG180" s="148">
        <f>PGF180*PGE180</f>
        <v>1.6896000000000002</v>
      </c>
      <c r="PGH180" s="35"/>
      <c r="PGI180" s="148"/>
      <c r="PGJ180" s="35"/>
      <c r="PGK180" s="148"/>
      <c r="PGL180" s="149">
        <f>PGG180+PGI180+PGK180</f>
        <v>1.6896000000000002</v>
      </c>
      <c r="PPV180" s="33"/>
      <c r="PPW180" s="51"/>
      <c r="PPX180" s="134" t="s">
        <v>37</v>
      </c>
      <c r="PPY180" s="35" t="s">
        <v>22</v>
      </c>
      <c r="PPZ180" s="156">
        <v>2.4E-2</v>
      </c>
      <c r="PQA180" s="148">
        <f>PQA175*PPZ180</f>
        <v>0.52800000000000002</v>
      </c>
      <c r="PQB180" s="35">
        <v>3.2</v>
      </c>
      <c r="PQC180" s="148">
        <f>PQB180*PQA180</f>
        <v>1.6896000000000002</v>
      </c>
      <c r="PQD180" s="35"/>
      <c r="PQE180" s="148"/>
      <c r="PQF180" s="35"/>
      <c r="PQG180" s="148"/>
      <c r="PQH180" s="149">
        <f>PQC180+PQE180+PQG180</f>
        <v>1.6896000000000002</v>
      </c>
      <c r="PZR180" s="33"/>
      <c r="PZS180" s="51"/>
      <c r="PZT180" s="134" t="s">
        <v>37</v>
      </c>
      <c r="PZU180" s="35" t="s">
        <v>22</v>
      </c>
      <c r="PZV180" s="156">
        <v>2.4E-2</v>
      </c>
      <c r="PZW180" s="148">
        <f>PZW175*PZV180</f>
        <v>0.52800000000000002</v>
      </c>
      <c r="PZX180" s="35">
        <v>3.2</v>
      </c>
      <c r="PZY180" s="148">
        <f>PZX180*PZW180</f>
        <v>1.6896000000000002</v>
      </c>
      <c r="PZZ180" s="35"/>
      <c r="QAA180" s="148"/>
      <c r="QAB180" s="35"/>
      <c r="QAC180" s="148"/>
      <c r="QAD180" s="149">
        <f>PZY180+QAA180+QAC180</f>
        <v>1.6896000000000002</v>
      </c>
      <c r="QJN180" s="33"/>
      <c r="QJO180" s="51"/>
      <c r="QJP180" s="134" t="s">
        <v>37</v>
      </c>
      <c r="QJQ180" s="35" t="s">
        <v>22</v>
      </c>
      <c r="QJR180" s="156">
        <v>2.4E-2</v>
      </c>
      <c r="QJS180" s="148">
        <f>QJS175*QJR180</f>
        <v>0.52800000000000002</v>
      </c>
      <c r="QJT180" s="35">
        <v>3.2</v>
      </c>
      <c r="QJU180" s="148">
        <f>QJT180*QJS180</f>
        <v>1.6896000000000002</v>
      </c>
      <c r="QJV180" s="35"/>
      <c r="QJW180" s="148"/>
      <c r="QJX180" s="35"/>
      <c r="QJY180" s="148"/>
      <c r="QJZ180" s="149">
        <f>QJU180+QJW180+QJY180</f>
        <v>1.6896000000000002</v>
      </c>
      <c r="QTJ180" s="33"/>
      <c r="QTK180" s="51"/>
      <c r="QTL180" s="134" t="s">
        <v>37</v>
      </c>
      <c r="QTM180" s="35" t="s">
        <v>22</v>
      </c>
      <c r="QTN180" s="156">
        <v>2.4E-2</v>
      </c>
      <c r="QTO180" s="148">
        <f>QTO175*QTN180</f>
        <v>0.52800000000000002</v>
      </c>
      <c r="QTP180" s="35">
        <v>3.2</v>
      </c>
      <c r="QTQ180" s="148">
        <f>QTP180*QTO180</f>
        <v>1.6896000000000002</v>
      </c>
      <c r="QTR180" s="35"/>
      <c r="QTS180" s="148"/>
      <c r="QTT180" s="35"/>
      <c r="QTU180" s="148"/>
      <c r="QTV180" s="149">
        <f>QTQ180+QTS180+QTU180</f>
        <v>1.6896000000000002</v>
      </c>
      <c r="RDF180" s="33"/>
      <c r="RDG180" s="51"/>
      <c r="RDH180" s="134" t="s">
        <v>37</v>
      </c>
      <c r="RDI180" s="35" t="s">
        <v>22</v>
      </c>
      <c r="RDJ180" s="156">
        <v>2.4E-2</v>
      </c>
      <c r="RDK180" s="148">
        <f>RDK175*RDJ180</f>
        <v>0.52800000000000002</v>
      </c>
      <c r="RDL180" s="35">
        <v>3.2</v>
      </c>
      <c r="RDM180" s="148">
        <f>RDL180*RDK180</f>
        <v>1.6896000000000002</v>
      </c>
      <c r="RDN180" s="35"/>
      <c r="RDO180" s="148"/>
      <c r="RDP180" s="35"/>
      <c r="RDQ180" s="148"/>
      <c r="RDR180" s="149">
        <f>RDM180+RDO180+RDQ180</f>
        <v>1.6896000000000002</v>
      </c>
      <c r="RNB180" s="33"/>
      <c r="RNC180" s="51"/>
      <c r="RND180" s="134" t="s">
        <v>37</v>
      </c>
      <c r="RNE180" s="35" t="s">
        <v>22</v>
      </c>
      <c r="RNF180" s="156">
        <v>2.4E-2</v>
      </c>
      <c r="RNG180" s="148">
        <f>RNG175*RNF180</f>
        <v>0.52800000000000002</v>
      </c>
      <c r="RNH180" s="35">
        <v>3.2</v>
      </c>
      <c r="RNI180" s="148">
        <f>RNH180*RNG180</f>
        <v>1.6896000000000002</v>
      </c>
      <c r="RNJ180" s="35"/>
      <c r="RNK180" s="148"/>
      <c r="RNL180" s="35"/>
      <c r="RNM180" s="148"/>
      <c r="RNN180" s="149">
        <f>RNI180+RNK180+RNM180</f>
        <v>1.6896000000000002</v>
      </c>
      <c r="RWX180" s="33"/>
      <c r="RWY180" s="51"/>
      <c r="RWZ180" s="134" t="s">
        <v>37</v>
      </c>
      <c r="RXA180" s="35" t="s">
        <v>22</v>
      </c>
      <c r="RXB180" s="156">
        <v>2.4E-2</v>
      </c>
      <c r="RXC180" s="148">
        <f>RXC175*RXB180</f>
        <v>0.52800000000000002</v>
      </c>
      <c r="RXD180" s="35">
        <v>3.2</v>
      </c>
      <c r="RXE180" s="148">
        <f>RXD180*RXC180</f>
        <v>1.6896000000000002</v>
      </c>
      <c r="RXF180" s="35"/>
      <c r="RXG180" s="148"/>
      <c r="RXH180" s="35"/>
      <c r="RXI180" s="148"/>
      <c r="RXJ180" s="149">
        <f>RXE180+RXG180+RXI180</f>
        <v>1.6896000000000002</v>
      </c>
      <c r="SGT180" s="33"/>
      <c r="SGU180" s="51"/>
      <c r="SGV180" s="134" t="s">
        <v>37</v>
      </c>
      <c r="SGW180" s="35" t="s">
        <v>22</v>
      </c>
      <c r="SGX180" s="156">
        <v>2.4E-2</v>
      </c>
      <c r="SGY180" s="148">
        <f>SGY175*SGX180</f>
        <v>0.52800000000000002</v>
      </c>
      <c r="SGZ180" s="35">
        <v>3.2</v>
      </c>
      <c r="SHA180" s="148">
        <f>SGZ180*SGY180</f>
        <v>1.6896000000000002</v>
      </c>
      <c r="SHB180" s="35"/>
      <c r="SHC180" s="148"/>
      <c r="SHD180" s="35"/>
      <c r="SHE180" s="148"/>
      <c r="SHF180" s="149">
        <f>SHA180+SHC180+SHE180</f>
        <v>1.6896000000000002</v>
      </c>
      <c r="SQP180" s="33"/>
      <c r="SQQ180" s="51"/>
      <c r="SQR180" s="134" t="s">
        <v>37</v>
      </c>
      <c r="SQS180" s="35" t="s">
        <v>22</v>
      </c>
      <c r="SQT180" s="156">
        <v>2.4E-2</v>
      </c>
      <c r="SQU180" s="148">
        <f>SQU175*SQT180</f>
        <v>0.52800000000000002</v>
      </c>
      <c r="SQV180" s="35">
        <v>3.2</v>
      </c>
      <c r="SQW180" s="148">
        <f>SQV180*SQU180</f>
        <v>1.6896000000000002</v>
      </c>
      <c r="SQX180" s="35"/>
      <c r="SQY180" s="148"/>
      <c r="SQZ180" s="35"/>
      <c r="SRA180" s="148"/>
      <c r="SRB180" s="149">
        <f>SQW180+SQY180+SRA180</f>
        <v>1.6896000000000002</v>
      </c>
      <c r="TAL180" s="33"/>
      <c r="TAM180" s="51"/>
      <c r="TAN180" s="134" t="s">
        <v>37</v>
      </c>
      <c r="TAO180" s="35" t="s">
        <v>22</v>
      </c>
      <c r="TAP180" s="156">
        <v>2.4E-2</v>
      </c>
      <c r="TAQ180" s="148">
        <f>TAQ175*TAP180</f>
        <v>0.52800000000000002</v>
      </c>
      <c r="TAR180" s="35">
        <v>3.2</v>
      </c>
      <c r="TAS180" s="148">
        <f>TAR180*TAQ180</f>
        <v>1.6896000000000002</v>
      </c>
      <c r="TAT180" s="35"/>
      <c r="TAU180" s="148"/>
      <c r="TAV180" s="35"/>
      <c r="TAW180" s="148"/>
      <c r="TAX180" s="149">
        <f>TAS180+TAU180+TAW180</f>
        <v>1.6896000000000002</v>
      </c>
      <c r="TKH180" s="33"/>
      <c r="TKI180" s="51"/>
      <c r="TKJ180" s="134" t="s">
        <v>37</v>
      </c>
      <c r="TKK180" s="35" t="s">
        <v>22</v>
      </c>
      <c r="TKL180" s="156">
        <v>2.4E-2</v>
      </c>
      <c r="TKM180" s="148">
        <f>TKM175*TKL180</f>
        <v>0.52800000000000002</v>
      </c>
      <c r="TKN180" s="35">
        <v>3.2</v>
      </c>
      <c r="TKO180" s="148">
        <f>TKN180*TKM180</f>
        <v>1.6896000000000002</v>
      </c>
      <c r="TKP180" s="35"/>
      <c r="TKQ180" s="148"/>
      <c r="TKR180" s="35"/>
      <c r="TKS180" s="148"/>
      <c r="TKT180" s="149">
        <f>TKO180+TKQ180+TKS180</f>
        <v>1.6896000000000002</v>
      </c>
      <c r="TUD180" s="33"/>
      <c r="TUE180" s="51"/>
      <c r="TUF180" s="134" t="s">
        <v>37</v>
      </c>
      <c r="TUG180" s="35" t="s">
        <v>22</v>
      </c>
      <c r="TUH180" s="156">
        <v>2.4E-2</v>
      </c>
      <c r="TUI180" s="148">
        <f>TUI175*TUH180</f>
        <v>0.52800000000000002</v>
      </c>
      <c r="TUJ180" s="35">
        <v>3.2</v>
      </c>
      <c r="TUK180" s="148">
        <f>TUJ180*TUI180</f>
        <v>1.6896000000000002</v>
      </c>
      <c r="TUL180" s="35"/>
      <c r="TUM180" s="148"/>
      <c r="TUN180" s="35"/>
      <c r="TUO180" s="148"/>
      <c r="TUP180" s="149">
        <f>TUK180+TUM180+TUO180</f>
        <v>1.6896000000000002</v>
      </c>
      <c r="UDZ180" s="33"/>
      <c r="UEA180" s="51"/>
      <c r="UEB180" s="134" t="s">
        <v>37</v>
      </c>
      <c r="UEC180" s="35" t="s">
        <v>22</v>
      </c>
      <c r="UED180" s="156">
        <v>2.4E-2</v>
      </c>
      <c r="UEE180" s="148">
        <f>UEE175*UED180</f>
        <v>0.52800000000000002</v>
      </c>
      <c r="UEF180" s="35">
        <v>3.2</v>
      </c>
      <c r="UEG180" s="148">
        <f>UEF180*UEE180</f>
        <v>1.6896000000000002</v>
      </c>
      <c r="UEH180" s="35"/>
      <c r="UEI180" s="148"/>
      <c r="UEJ180" s="35"/>
      <c r="UEK180" s="148"/>
      <c r="UEL180" s="149">
        <f>UEG180+UEI180+UEK180</f>
        <v>1.6896000000000002</v>
      </c>
      <c r="UNV180" s="33"/>
      <c r="UNW180" s="51"/>
      <c r="UNX180" s="134" t="s">
        <v>37</v>
      </c>
      <c r="UNY180" s="35" t="s">
        <v>22</v>
      </c>
      <c r="UNZ180" s="156">
        <v>2.4E-2</v>
      </c>
      <c r="UOA180" s="148">
        <f>UOA175*UNZ180</f>
        <v>0.52800000000000002</v>
      </c>
      <c r="UOB180" s="35">
        <v>3.2</v>
      </c>
      <c r="UOC180" s="148">
        <f>UOB180*UOA180</f>
        <v>1.6896000000000002</v>
      </c>
      <c r="UOD180" s="35"/>
      <c r="UOE180" s="148"/>
      <c r="UOF180" s="35"/>
      <c r="UOG180" s="148"/>
      <c r="UOH180" s="149">
        <f>UOC180+UOE180+UOG180</f>
        <v>1.6896000000000002</v>
      </c>
      <c r="UXR180" s="33"/>
      <c r="UXS180" s="51"/>
      <c r="UXT180" s="134" t="s">
        <v>37</v>
      </c>
      <c r="UXU180" s="35" t="s">
        <v>22</v>
      </c>
      <c r="UXV180" s="156">
        <v>2.4E-2</v>
      </c>
      <c r="UXW180" s="148">
        <f>UXW175*UXV180</f>
        <v>0.52800000000000002</v>
      </c>
      <c r="UXX180" s="35">
        <v>3.2</v>
      </c>
      <c r="UXY180" s="148">
        <f>UXX180*UXW180</f>
        <v>1.6896000000000002</v>
      </c>
      <c r="UXZ180" s="35"/>
      <c r="UYA180" s="148"/>
      <c r="UYB180" s="35"/>
      <c r="UYC180" s="148"/>
      <c r="UYD180" s="149">
        <f>UXY180+UYA180+UYC180</f>
        <v>1.6896000000000002</v>
      </c>
      <c r="VHN180" s="33"/>
      <c r="VHO180" s="51"/>
      <c r="VHP180" s="134" t="s">
        <v>37</v>
      </c>
      <c r="VHQ180" s="35" t="s">
        <v>22</v>
      </c>
      <c r="VHR180" s="156">
        <v>2.4E-2</v>
      </c>
      <c r="VHS180" s="148">
        <f>VHS175*VHR180</f>
        <v>0.52800000000000002</v>
      </c>
      <c r="VHT180" s="35">
        <v>3.2</v>
      </c>
      <c r="VHU180" s="148">
        <f>VHT180*VHS180</f>
        <v>1.6896000000000002</v>
      </c>
      <c r="VHV180" s="35"/>
      <c r="VHW180" s="148"/>
      <c r="VHX180" s="35"/>
      <c r="VHY180" s="148"/>
      <c r="VHZ180" s="149">
        <f>VHU180+VHW180+VHY180</f>
        <v>1.6896000000000002</v>
      </c>
      <c r="VRJ180" s="33"/>
      <c r="VRK180" s="51"/>
      <c r="VRL180" s="134" t="s">
        <v>37</v>
      </c>
      <c r="VRM180" s="35" t="s">
        <v>22</v>
      </c>
      <c r="VRN180" s="156">
        <v>2.4E-2</v>
      </c>
      <c r="VRO180" s="148">
        <f>VRO175*VRN180</f>
        <v>0.52800000000000002</v>
      </c>
      <c r="VRP180" s="35">
        <v>3.2</v>
      </c>
      <c r="VRQ180" s="148">
        <f>VRP180*VRO180</f>
        <v>1.6896000000000002</v>
      </c>
      <c r="VRR180" s="35"/>
      <c r="VRS180" s="148"/>
      <c r="VRT180" s="35"/>
      <c r="VRU180" s="148"/>
      <c r="VRV180" s="149">
        <f>VRQ180+VRS180+VRU180</f>
        <v>1.6896000000000002</v>
      </c>
      <c r="WBF180" s="33"/>
      <c r="WBG180" s="51"/>
      <c r="WBH180" s="134" t="s">
        <v>37</v>
      </c>
      <c r="WBI180" s="35" t="s">
        <v>22</v>
      </c>
      <c r="WBJ180" s="156">
        <v>2.4E-2</v>
      </c>
      <c r="WBK180" s="148">
        <f>WBK175*WBJ180</f>
        <v>0.52800000000000002</v>
      </c>
      <c r="WBL180" s="35">
        <v>3.2</v>
      </c>
      <c r="WBM180" s="148">
        <f>WBL180*WBK180</f>
        <v>1.6896000000000002</v>
      </c>
      <c r="WBN180" s="35"/>
      <c r="WBO180" s="148"/>
      <c r="WBP180" s="35"/>
      <c r="WBQ180" s="148"/>
      <c r="WBR180" s="149">
        <f>WBM180+WBO180+WBQ180</f>
        <v>1.6896000000000002</v>
      </c>
      <c r="WLB180" s="33"/>
      <c r="WLC180" s="51"/>
      <c r="WLD180" s="134" t="s">
        <v>37</v>
      </c>
      <c r="WLE180" s="35" t="s">
        <v>22</v>
      </c>
      <c r="WLF180" s="156">
        <v>2.4E-2</v>
      </c>
      <c r="WLG180" s="148">
        <f>WLG175*WLF180</f>
        <v>0.52800000000000002</v>
      </c>
      <c r="WLH180" s="35">
        <v>3.2</v>
      </c>
      <c r="WLI180" s="148">
        <f>WLH180*WLG180</f>
        <v>1.6896000000000002</v>
      </c>
      <c r="WLJ180" s="35"/>
      <c r="WLK180" s="148"/>
      <c r="WLL180" s="35"/>
      <c r="WLM180" s="148"/>
      <c r="WLN180" s="149">
        <f>WLI180+WLK180+WLM180</f>
        <v>1.6896000000000002</v>
      </c>
      <c r="WUX180" s="33"/>
      <c r="WUY180" s="51"/>
      <c r="WUZ180" s="134" t="s">
        <v>37</v>
      </c>
      <c r="WVA180" s="35" t="s">
        <v>22</v>
      </c>
      <c r="WVB180" s="156">
        <v>2.4E-2</v>
      </c>
      <c r="WVC180" s="148">
        <f>WVC175*WVB180</f>
        <v>0.52800000000000002</v>
      </c>
      <c r="WVD180" s="35">
        <v>3.2</v>
      </c>
      <c r="WVE180" s="148">
        <f>WVD180*WVC180</f>
        <v>1.6896000000000002</v>
      </c>
      <c r="WVF180" s="35"/>
      <c r="WVG180" s="148"/>
      <c r="WVH180" s="35"/>
      <c r="WVI180" s="148"/>
      <c r="WVJ180" s="149">
        <f>WVE180+WVG180+WVI180</f>
        <v>1.6896000000000002</v>
      </c>
    </row>
    <row r="181" spans="1:16130" ht="16.5" customHeight="1">
      <c r="A181" s="33">
        <v>35</v>
      </c>
      <c r="B181" s="134" t="s">
        <v>366</v>
      </c>
      <c r="C181" s="35" t="s">
        <v>63</v>
      </c>
      <c r="D181" s="129">
        <v>1</v>
      </c>
      <c r="E181" s="129"/>
      <c r="F181" s="129"/>
      <c r="G181" s="129"/>
      <c r="H181" s="129"/>
      <c r="I181" s="129"/>
      <c r="J181" s="129"/>
      <c r="K181" s="124"/>
      <c r="IL181" s="33">
        <v>18</v>
      </c>
      <c r="IM181" s="142" t="s">
        <v>142</v>
      </c>
      <c r="IN181" s="146" t="s">
        <v>144</v>
      </c>
      <c r="IO181" s="35" t="s">
        <v>63</v>
      </c>
      <c r="IP181" s="35"/>
      <c r="IQ181" s="147">
        <v>22</v>
      </c>
      <c r="IR181" s="35"/>
      <c r="IS181" s="148"/>
      <c r="IT181" s="35"/>
      <c r="IU181" s="148"/>
      <c r="IV181" s="35"/>
      <c r="IW181" s="148"/>
      <c r="IX181" s="149"/>
      <c r="SH181" s="33">
        <v>18</v>
      </c>
      <c r="SI181" s="142" t="s">
        <v>142</v>
      </c>
      <c r="SJ181" s="146" t="s">
        <v>144</v>
      </c>
      <c r="SK181" s="35" t="s">
        <v>63</v>
      </c>
      <c r="SL181" s="35"/>
      <c r="SM181" s="147">
        <v>22</v>
      </c>
      <c r="SN181" s="35"/>
      <c r="SO181" s="148"/>
      <c r="SP181" s="35"/>
      <c r="SQ181" s="148"/>
      <c r="SR181" s="35"/>
      <c r="SS181" s="148"/>
      <c r="ST181" s="149"/>
      <c r="ACD181" s="33">
        <v>18</v>
      </c>
      <c r="ACE181" s="142" t="s">
        <v>142</v>
      </c>
      <c r="ACF181" s="146" t="s">
        <v>144</v>
      </c>
      <c r="ACG181" s="35" t="s">
        <v>63</v>
      </c>
      <c r="ACH181" s="35"/>
      <c r="ACI181" s="147">
        <v>22</v>
      </c>
      <c r="ACJ181" s="35"/>
      <c r="ACK181" s="148"/>
      <c r="ACL181" s="35"/>
      <c r="ACM181" s="148"/>
      <c r="ACN181" s="35"/>
      <c r="ACO181" s="148"/>
      <c r="ACP181" s="149"/>
      <c r="ALZ181" s="33">
        <v>18</v>
      </c>
      <c r="AMA181" s="142" t="s">
        <v>142</v>
      </c>
      <c r="AMB181" s="146" t="s">
        <v>144</v>
      </c>
      <c r="AMC181" s="35" t="s">
        <v>63</v>
      </c>
      <c r="AMD181" s="35"/>
      <c r="AME181" s="147">
        <v>22</v>
      </c>
      <c r="AMF181" s="35"/>
      <c r="AMG181" s="148"/>
      <c r="AMH181" s="35"/>
      <c r="AMI181" s="148"/>
      <c r="AMJ181" s="35"/>
      <c r="AMK181" s="148"/>
      <c r="AML181" s="149"/>
      <c r="AVV181" s="33">
        <v>18</v>
      </c>
      <c r="AVW181" s="142" t="s">
        <v>142</v>
      </c>
      <c r="AVX181" s="146" t="s">
        <v>144</v>
      </c>
      <c r="AVY181" s="35" t="s">
        <v>63</v>
      </c>
      <c r="AVZ181" s="35"/>
      <c r="AWA181" s="147">
        <v>22</v>
      </c>
      <c r="AWB181" s="35"/>
      <c r="AWC181" s="148"/>
      <c r="AWD181" s="35"/>
      <c r="AWE181" s="148"/>
      <c r="AWF181" s="35"/>
      <c r="AWG181" s="148"/>
      <c r="AWH181" s="149"/>
      <c r="BFR181" s="33">
        <v>18</v>
      </c>
      <c r="BFS181" s="142" t="s">
        <v>142</v>
      </c>
      <c r="BFT181" s="146" t="s">
        <v>144</v>
      </c>
      <c r="BFU181" s="35" t="s">
        <v>63</v>
      </c>
      <c r="BFV181" s="35"/>
      <c r="BFW181" s="147">
        <v>22</v>
      </c>
      <c r="BFX181" s="35"/>
      <c r="BFY181" s="148"/>
      <c r="BFZ181" s="35"/>
      <c r="BGA181" s="148"/>
      <c r="BGB181" s="35"/>
      <c r="BGC181" s="148"/>
      <c r="BGD181" s="149"/>
      <c r="BPN181" s="33">
        <v>18</v>
      </c>
      <c r="BPO181" s="142" t="s">
        <v>142</v>
      </c>
      <c r="BPP181" s="146" t="s">
        <v>144</v>
      </c>
      <c r="BPQ181" s="35" t="s">
        <v>63</v>
      </c>
      <c r="BPR181" s="35"/>
      <c r="BPS181" s="147">
        <v>22</v>
      </c>
      <c r="BPT181" s="35"/>
      <c r="BPU181" s="148"/>
      <c r="BPV181" s="35"/>
      <c r="BPW181" s="148"/>
      <c r="BPX181" s="35"/>
      <c r="BPY181" s="148"/>
      <c r="BPZ181" s="149"/>
      <c r="BZJ181" s="33">
        <v>18</v>
      </c>
      <c r="BZK181" s="142" t="s">
        <v>142</v>
      </c>
      <c r="BZL181" s="146" t="s">
        <v>144</v>
      </c>
      <c r="BZM181" s="35" t="s">
        <v>63</v>
      </c>
      <c r="BZN181" s="35"/>
      <c r="BZO181" s="147">
        <v>22</v>
      </c>
      <c r="BZP181" s="35"/>
      <c r="BZQ181" s="148"/>
      <c r="BZR181" s="35"/>
      <c r="BZS181" s="148"/>
      <c r="BZT181" s="35"/>
      <c r="BZU181" s="148"/>
      <c r="BZV181" s="149"/>
      <c r="CJF181" s="33">
        <v>18</v>
      </c>
      <c r="CJG181" s="142" t="s">
        <v>142</v>
      </c>
      <c r="CJH181" s="146" t="s">
        <v>144</v>
      </c>
      <c r="CJI181" s="35" t="s">
        <v>63</v>
      </c>
      <c r="CJJ181" s="35"/>
      <c r="CJK181" s="147">
        <v>22</v>
      </c>
      <c r="CJL181" s="35"/>
      <c r="CJM181" s="148"/>
      <c r="CJN181" s="35"/>
      <c r="CJO181" s="148"/>
      <c r="CJP181" s="35"/>
      <c r="CJQ181" s="148"/>
      <c r="CJR181" s="149"/>
      <c r="CTB181" s="33">
        <v>18</v>
      </c>
      <c r="CTC181" s="142" t="s">
        <v>142</v>
      </c>
      <c r="CTD181" s="146" t="s">
        <v>144</v>
      </c>
      <c r="CTE181" s="35" t="s">
        <v>63</v>
      </c>
      <c r="CTF181" s="35"/>
      <c r="CTG181" s="147">
        <v>22</v>
      </c>
      <c r="CTH181" s="35"/>
      <c r="CTI181" s="148"/>
      <c r="CTJ181" s="35"/>
      <c r="CTK181" s="148"/>
      <c r="CTL181" s="35"/>
      <c r="CTM181" s="148"/>
      <c r="CTN181" s="149"/>
      <c r="DCX181" s="33">
        <v>18</v>
      </c>
      <c r="DCY181" s="142" t="s">
        <v>142</v>
      </c>
      <c r="DCZ181" s="146" t="s">
        <v>144</v>
      </c>
      <c r="DDA181" s="35" t="s">
        <v>63</v>
      </c>
      <c r="DDB181" s="35"/>
      <c r="DDC181" s="147">
        <v>22</v>
      </c>
      <c r="DDD181" s="35"/>
      <c r="DDE181" s="148"/>
      <c r="DDF181" s="35"/>
      <c r="DDG181" s="148"/>
      <c r="DDH181" s="35"/>
      <c r="DDI181" s="148"/>
      <c r="DDJ181" s="149"/>
      <c r="DMT181" s="33">
        <v>18</v>
      </c>
      <c r="DMU181" s="142" t="s">
        <v>142</v>
      </c>
      <c r="DMV181" s="146" t="s">
        <v>144</v>
      </c>
      <c r="DMW181" s="35" t="s">
        <v>63</v>
      </c>
      <c r="DMX181" s="35"/>
      <c r="DMY181" s="147">
        <v>22</v>
      </c>
      <c r="DMZ181" s="35"/>
      <c r="DNA181" s="148"/>
      <c r="DNB181" s="35"/>
      <c r="DNC181" s="148"/>
      <c r="DND181" s="35"/>
      <c r="DNE181" s="148"/>
      <c r="DNF181" s="149"/>
      <c r="DWP181" s="33">
        <v>18</v>
      </c>
      <c r="DWQ181" s="142" t="s">
        <v>142</v>
      </c>
      <c r="DWR181" s="146" t="s">
        <v>144</v>
      </c>
      <c r="DWS181" s="35" t="s">
        <v>63</v>
      </c>
      <c r="DWT181" s="35"/>
      <c r="DWU181" s="147">
        <v>22</v>
      </c>
      <c r="DWV181" s="35"/>
      <c r="DWW181" s="148"/>
      <c r="DWX181" s="35"/>
      <c r="DWY181" s="148"/>
      <c r="DWZ181" s="35"/>
      <c r="DXA181" s="148"/>
      <c r="DXB181" s="149"/>
      <c r="EGL181" s="33">
        <v>18</v>
      </c>
      <c r="EGM181" s="142" t="s">
        <v>142</v>
      </c>
      <c r="EGN181" s="146" t="s">
        <v>144</v>
      </c>
      <c r="EGO181" s="35" t="s">
        <v>63</v>
      </c>
      <c r="EGP181" s="35"/>
      <c r="EGQ181" s="147">
        <v>22</v>
      </c>
      <c r="EGR181" s="35"/>
      <c r="EGS181" s="148"/>
      <c r="EGT181" s="35"/>
      <c r="EGU181" s="148"/>
      <c r="EGV181" s="35"/>
      <c r="EGW181" s="148"/>
      <c r="EGX181" s="149"/>
      <c r="EQH181" s="33">
        <v>18</v>
      </c>
      <c r="EQI181" s="142" t="s">
        <v>142</v>
      </c>
      <c r="EQJ181" s="146" t="s">
        <v>144</v>
      </c>
      <c r="EQK181" s="35" t="s">
        <v>63</v>
      </c>
      <c r="EQL181" s="35"/>
      <c r="EQM181" s="147">
        <v>22</v>
      </c>
      <c r="EQN181" s="35"/>
      <c r="EQO181" s="148"/>
      <c r="EQP181" s="35"/>
      <c r="EQQ181" s="148"/>
      <c r="EQR181" s="35"/>
      <c r="EQS181" s="148"/>
      <c r="EQT181" s="149"/>
      <c r="FAD181" s="33">
        <v>18</v>
      </c>
      <c r="FAE181" s="142" t="s">
        <v>142</v>
      </c>
      <c r="FAF181" s="146" t="s">
        <v>144</v>
      </c>
      <c r="FAG181" s="35" t="s">
        <v>63</v>
      </c>
      <c r="FAH181" s="35"/>
      <c r="FAI181" s="147">
        <v>22</v>
      </c>
      <c r="FAJ181" s="35"/>
      <c r="FAK181" s="148"/>
      <c r="FAL181" s="35"/>
      <c r="FAM181" s="148"/>
      <c r="FAN181" s="35"/>
      <c r="FAO181" s="148"/>
      <c r="FAP181" s="149"/>
      <c r="FJZ181" s="33">
        <v>18</v>
      </c>
      <c r="FKA181" s="142" t="s">
        <v>142</v>
      </c>
      <c r="FKB181" s="146" t="s">
        <v>144</v>
      </c>
      <c r="FKC181" s="35" t="s">
        <v>63</v>
      </c>
      <c r="FKD181" s="35"/>
      <c r="FKE181" s="147">
        <v>22</v>
      </c>
      <c r="FKF181" s="35"/>
      <c r="FKG181" s="148"/>
      <c r="FKH181" s="35"/>
      <c r="FKI181" s="148"/>
      <c r="FKJ181" s="35"/>
      <c r="FKK181" s="148"/>
      <c r="FKL181" s="149"/>
      <c r="FTV181" s="33">
        <v>18</v>
      </c>
      <c r="FTW181" s="142" t="s">
        <v>142</v>
      </c>
      <c r="FTX181" s="146" t="s">
        <v>144</v>
      </c>
      <c r="FTY181" s="35" t="s">
        <v>63</v>
      </c>
      <c r="FTZ181" s="35"/>
      <c r="FUA181" s="147">
        <v>22</v>
      </c>
      <c r="FUB181" s="35"/>
      <c r="FUC181" s="148"/>
      <c r="FUD181" s="35"/>
      <c r="FUE181" s="148"/>
      <c r="FUF181" s="35"/>
      <c r="FUG181" s="148"/>
      <c r="FUH181" s="149"/>
      <c r="GDR181" s="33">
        <v>18</v>
      </c>
      <c r="GDS181" s="142" t="s">
        <v>142</v>
      </c>
      <c r="GDT181" s="146" t="s">
        <v>144</v>
      </c>
      <c r="GDU181" s="35" t="s">
        <v>63</v>
      </c>
      <c r="GDV181" s="35"/>
      <c r="GDW181" s="147">
        <v>22</v>
      </c>
      <c r="GDX181" s="35"/>
      <c r="GDY181" s="148"/>
      <c r="GDZ181" s="35"/>
      <c r="GEA181" s="148"/>
      <c r="GEB181" s="35"/>
      <c r="GEC181" s="148"/>
      <c r="GED181" s="149"/>
      <c r="GNN181" s="33">
        <v>18</v>
      </c>
      <c r="GNO181" s="142" t="s">
        <v>142</v>
      </c>
      <c r="GNP181" s="146" t="s">
        <v>144</v>
      </c>
      <c r="GNQ181" s="35" t="s">
        <v>63</v>
      </c>
      <c r="GNR181" s="35"/>
      <c r="GNS181" s="147">
        <v>22</v>
      </c>
      <c r="GNT181" s="35"/>
      <c r="GNU181" s="148"/>
      <c r="GNV181" s="35"/>
      <c r="GNW181" s="148"/>
      <c r="GNX181" s="35"/>
      <c r="GNY181" s="148"/>
      <c r="GNZ181" s="149"/>
      <c r="GXJ181" s="33">
        <v>18</v>
      </c>
      <c r="GXK181" s="142" t="s">
        <v>142</v>
      </c>
      <c r="GXL181" s="146" t="s">
        <v>144</v>
      </c>
      <c r="GXM181" s="35" t="s">
        <v>63</v>
      </c>
      <c r="GXN181" s="35"/>
      <c r="GXO181" s="147">
        <v>22</v>
      </c>
      <c r="GXP181" s="35"/>
      <c r="GXQ181" s="148"/>
      <c r="GXR181" s="35"/>
      <c r="GXS181" s="148"/>
      <c r="GXT181" s="35"/>
      <c r="GXU181" s="148"/>
      <c r="GXV181" s="149"/>
      <c r="HHF181" s="33">
        <v>18</v>
      </c>
      <c r="HHG181" s="142" t="s">
        <v>142</v>
      </c>
      <c r="HHH181" s="146" t="s">
        <v>144</v>
      </c>
      <c r="HHI181" s="35" t="s">
        <v>63</v>
      </c>
      <c r="HHJ181" s="35"/>
      <c r="HHK181" s="147">
        <v>22</v>
      </c>
      <c r="HHL181" s="35"/>
      <c r="HHM181" s="148"/>
      <c r="HHN181" s="35"/>
      <c r="HHO181" s="148"/>
      <c r="HHP181" s="35"/>
      <c r="HHQ181" s="148"/>
      <c r="HHR181" s="149"/>
      <c r="HRB181" s="33">
        <v>18</v>
      </c>
      <c r="HRC181" s="142" t="s">
        <v>142</v>
      </c>
      <c r="HRD181" s="146" t="s">
        <v>144</v>
      </c>
      <c r="HRE181" s="35" t="s">
        <v>63</v>
      </c>
      <c r="HRF181" s="35"/>
      <c r="HRG181" s="147">
        <v>22</v>
      </c>
      <c r="HRH181" s="35"/>
      <c r="HRI181" s="148"/>
      <c r="HRJ181" s="35"/>
      <c r="HRK181" s="148"/>
      <c r="HRL181" s="35"/>
      <c r="HRM181" s="148"/>
      <c r="HRN181" s="149"/>
      <c r="IAX181" s="33">
        <v>18</v>
      </c>
      <c r="IAY181" s="142" t="s">
        <v>142</v>
      </c>
      <c r="IAZ181" s="146" t="s">
        <v>144</v>
      </c>
      <c r="IBA181" s="35" t="s">
        <v>63</v>
      </c>
      <c r="IBB181" s="35"/>
      <c r="IBC181" s="147">
        <v>22</v>
      </c>
      <c r="IBD181" s="35"/>
      <c r="IBE181" s="148"/>
      <c r="IBF181" s="35"/>
      <c r="IBG181" s="148"/>
      <c r="IBH181" s="35"/>
      <c r="IBI181" s="148"/>
      <c r="IBJ181" s="149"/>
      <c r="IKT181" s="33">
        <v>18</v>
      </c>
      <c r="IKU181" s="142" t="s">
        <v>142</v>
      </c>
      <c r="IKV181" s="146" t="s">
        <v>144</v>
      </c>
      <c r="IKW181" s="35" t="s">
        <v>63</v>
      </c>
      <c r="IKX181" s="35"/>
      <c r="IKY181" s="147">
        <v>22</v>
      </c>
      <c r="IKZ181" s="35"/>
      <c r="ILA181" s="148"/>
      <c r="ILB181" s="35"/>
      <c r="ILC181" s="148"/>
      <c r="ILD181" s="35"/>
      <c r="ILE181" s="148"/>
      <c r="ILF181" s="149"/>
      <c r="IUP181" s="33">
        <v>18</v>
      </c>
      <c r="IUQ181" s="142" t="s">
        <v>142</v>
      </c>
      <c r="IUR181" s="146" t="s">
        <v>144</v>
      </c>
      <c r="IUS181" s="35" t="s">
        <v>63</v>
      </c>
      <c r="IUT181" s="35"/>
      <c r="IUU181" s="147">
        <v>22</v>
      </c>
      <c r="IUV181" s="35"/>
      <c r="IUW181" s="148"/>
      <c r="IUX181" s="35"/>
      <c r="IUY181" s="148"/>
      <c r="IUZ181" s="35"/>
      <c r="IVA181" s="148"/>
      <c r="IVB181" s="149"/>
      <c r="JEL181" s="33">
        <v>18</v>
      </c>
      <c r="JEM181" s="142" t="s">
        <v>142</v>
      </c>
      <c r="JEN181" s="146" t="s">
        <v>144</v>
      </c>
      <c r="JEO181" s="35" t="s">
        <v>63</v>
      </c>
      <c r="JEP181" s="35"/>
      <c r="JEQ181" s="147">
        <v>22</v>
      </c>
      <c r="JER181" s="35"/>
      <c r="JES181" s="148"/>
      <c r="JET181" s="35"/>
      <c r="JEU181" s="148"/>
      <c r="JEV181" s="35"/>
      <c r="JEW181" s="148"/>
      <c r="JEX181" s="149"/>
      <c r="JOH181" s="33">
        <v>18</v>
      </c>
      <c r="JOI181" s="142" t="s">
        <v>142</v>
      </c>
      <c r="JOJ181" s="146" t="s">
        <v>144</v>
      </c>
      <c r="JOK181" s="35" t="s">
        <v>63</v>
      </c>
      <c r="JOL181" s="35"/>
      <c r="JOM181" s="147">
        <v>22</v>
      </c>
      <c r="JON181" s="35"/>
      <c r="JOO181" s="148"/>
      <c r="JOP181" s="35"/>
      <c r="JOQ181" s="148"/>
      <c r="JOR181" s="35"/>
      <c r="JOS181" s="148"/>
      <c r="JOT181" s="149"/>
      <c r="JYD181" s="33">
        <v>18</v>
      </c>
      <c r="JYE181" s="142" t="s">
        <v>142</v>
      </c>
      <c r="JYF181" s="146" t="s">
        <v>144</v>
      </c>
      <c r="JYG181" s="35" t="s">
        <v>63</v>
      </c>
      <c r="JYH181" s="35"/>
      <c r="JYI181" s="147">
        <v>22</v>
      </c>
      <c r="JYJ181" s="35"/>
      <c r="JYK181" s="148"/>
      <c r="JYL181" s="35"/>
      <c r="JYM181" s="148"/>
      <c r="JYN181" s="35"/>
      <c r="JYO181" s="148"/>
      <c r="JYP181" s="149"/>
      <c r="KHZ181" s="33">
        <v>18</v>
      </c>
      <c r="KIA181" s="142" t="s">
        <v>142</v>
      </c>
      <c r="KIB181" s="146" t="s">
        <v>144</v>
      </c>
      <c r="KIC181" s="35" t="s">
        <v>63</v>
      </c>
      <c r="KID181" s="35"/>
      <c r="KIE181" s="147">
        <v>22</v>
      </c>
      <c r="KIF181" s="35"/>
      <c r="KIG181" s="148"/>
      <c r="KIH181" s="35"/>
      <c r="KII181" s="148"/>
      <c r="KIJ181" s="35"/>
      <c r="KIK181" s="148"/>
      <c r="KIL181" s="149"/>
      <c r="KRV181" s="33">
        <v>18</v>
      </c>
      <c r="KRW181" s="142" t="s">
        <v>142</v>
      </c>
      <c r="KRX181" s="146" t="s">
        <v>144</v>
      </c>
      <c r="KRY181" s="35" t="s">
        <v>63</v>
      </c>
      <c r="KRZ181" s="35"/>
      <c r="KSA181" s="147">
        <v>22</v>
      </c>
      <c r="KSB181" s="35"/>
      <c r="KSC181" s="148"/>
      <c r="KSD181" s="35"/>
      <c r="KSE181" s="148"/>
      <c r="KSF181" s="35"/>
      <c r="KSG181" s="148"/>
      <c r="KSH181" s="149"/>
      <c r="LBR181" s="33">
        <v>18</v>
      </c>
      <c r="LBS181" s="142" t="s">
        <v>142</v>
      </c>
      <c r="LBT181" s="146" t="s">
        <v>144</v>
      </c>
      <c r="LBU181" s="35" t="s">
        <v>63</v>
      </c>
      <c r="LBV181" s="35"/>
      <c r="LBW181" s="147">
        <v>22</v>
      </c>
      <c r="LBX181" s="35"/>
      <c r="LBY181" s="148"/>
      <c r="LBZ181" s="35"/>
      <c r="LCA181" s="148"/>
      <c r="LCB181" s="35"/>
      <c r="LCC181" s="148"/>
      <c r="LCD181" s="149"/>
      <c r="LLN181" s="33">
        <v>18</v>
      </c>
      <c r="LLO181" s="142" t="s">
        <v>142</v>
      </c>
      <c r="LLP181" s="146" t="s">
        <v>144</v>
      </c>
      <c r="LLQ181" s="35" t="s">
        <v>63</v>
      </c>
      <c r="LLR181" s="35"/>
      <c r="LLS181" s="147">
        <v>22</v>
      </c>
      <c r="LLT181" s="35"/>
      <c r="LLU181" s="148"/>
      <c r="LLV181" s="35"/>
      <c r="LLW181" s="148"/>
      <c r="LLX181" s="35"/>
      <c r="LLY181" s="148"/>
      <c r="LLZ181" s="149"/>
      <c r="LVJ181" s="33">
        <v>18</v>
      </c>
      <c r="LVK181" s="142" t="s">
        <v>142</v>
      </c>
      <c r="LVL181" s="146" t="s">
        <v>144</v>
      </c>
      <c r="LVM181" s="35" t="s">
        <v>63</v>
      </c>
      <c r="LVN181" s="35"/>
      <c r="LVO181" s="147">
        <v>22</v>
      </c>
      <c r="LVP181" s="35"/>
      <c r="LVQ181" s="148"/>
      <c r="LVR181" s="35"/>
      <c r="LVS181" s="148"/>
      <c r="LVT181" s="35"/>
      <c r="LVU181" s="148"/>
      <c r="LVV181" s="149"/>
      <c r="MFF181" s="33">
        <v>18</v>
      </c>
      <c r="MFG181" s="142" t="s">
        <v>142</v>
      </c>
      <c r="MFH181" s="146" t="s">
        <v>144</v>
      </c>
      <c r="MFI181" s="35" t="s">
        <v>63</v>
      </c>
      <c r="MFJ181" s="35"/>
      <c r="MFK181" s="147">
        <v>22</v>
      </c>
      <c r="MFL181" s="35"/>
      <c r="MFM181" s="148"/>
      <c r="MFN181" s="35"/>
      <c r="MFO181" s="148"/>
      <c r="MFP181" s="35"/>
      <c r="MFQ181" s="148"/>
      <c r="MFR181" s="149"/>
      <c r="MPB181" s="33">
        <v>18</v>
      </c>
      <c r="MPC181" s="142" t="s">
        <v>142</v>
      </c>
      <c r="MPD181" s="146" t="s">
        <v>144</v>
      </c>
      <c r="MPE181" s="35" t="s">
        <v>63</v>
      </c>
      <c r="MPF181" s="35"/>
      <c r="MPG181" s="147">
        <v>22</v>
      </c>
      <c r="MPH181" s="35"/>
      <c r="MPI181" s="148"/>
      <c r="MPJ181" s="35"/>
      <c r="MPK181" s="148"/>
      <c r="MPL181" s="35"/>
      <c r="MPM181" s="148"/>
      <c r="MPN181" s="149"/>
      <c r="MYX181" s="33">
        <v>18</v>
      </c>
      <c r="MYY181" s="142" t="s">
        <v>142</v>
      </c>
      <c r="MYZ181" s="146" t="s">
        <v>144</v>
      </c>
      <c r="MZA181" s="35" t="s">
        <v>63</v>
      </c>
      <c r="MZB181" s="35"/>
      <c r="MZC181" s="147">
        <v>22</v>
      </c>
      <c r="MZD181" s="35"/>
      <c r="MZE181" s="148"/>
      <c r="MZF181" s="35"/>
      <c r="MZG181" s="148"/>
      <c r="MZH181" s="35"/>
      <c r="MZI181" s="148"/>
      <c r="MZJ181" s="149"/>
      <c r="NIT181" s="33">
        <v>18</v>
      </c>
      <c r="NIU181" s="142" t="s">
        <v>142</v>
      </c>
      <c r="NIV181" s="146" t="s">
        <v>144</v>
      </c>
      <c r="NIW181" s="35" t="s">
        <v>63</v>
      </c>
      <c r="NIX181" s="35"/>
      <c r="NIY181" s="147">
        <v>22</v>
      </c>
      <c r="NIZ181" s="35"/>
      <c r="NJA181" s="148"/>
      <c r="NJB181" s="35"/>
      <c r="NJC181" s="148"/>
      <c r="NJD181" s="35"/>
      <c r="NJE181" s="148"/>
      <c r="NJF181" s="149"/>
      <c r="NSP181" s="33">
        <v>18</v>
      </c>
      <c r="NSQ181" s="142" t="s">
        <v>142</v>
      </c>
      <c r="NSR181" s="146" t="s">
        <v>144</v>
      </c>
      <c r="NSS181" s="35" t="s">
        <v>63</v>
      </c>
      <c r="NST181" s="35"/>
      <c r="NSU181" s="147">
        <v>22</v>
      </c>
      <c r="NSV181" s="35"/>
      <c r="NSW181" s="148"/>
      <c r="NSX181" s="35"/>
      <c r="NSY181" s="148"/>
      <c r="NSZ181" s="35"/>
      <c r="NTA181" s="148"/>
      <c r="NTB181" s="149"/>
      <c r="OCL181" s="33">
        <v>18</v>
      </c>
      <c r="OCM181" s="142" t="s">
        <v>142</v>
      </c>
      <c r="OCN181" s="146" t="s">
        <v>144</v>
      </c>
      <c r="OCO181" s="35" t="s">
        <v>63</v>
      </c>
      <c r="OCP181" s="35"/>
      <c r="OCQ181" s="147">
        <v>22</v>
      </c>
      <c r="OCR181" s="35"/>
      <c r="OCS181" s="148"/>
      <c r="OCT181" s="35"/>
      <c r="OCU181" s="148"/>
      <c r="OCV181" s="35"/>
      <c r="OCW181" s="148"/>
      <c r="OCX181" s="149"/>
      <c r="OMH181" s="33">
        <v>18</v>
      </c>
      <c r="OMI181" s="142" t="s">
        <v>142</v>
      </c>
      <c r="OMJ181" s="146" t="s">
        <v>144</v>
      </c>
      <c r="OMK181" s="35" t="s">
        <v>63</v>
      </c>
      <c r="OML181" s="35"/>
      <c r="OMM181" s="147">
        <v>22</v>
      </c>
      <c r="OMN181" s="35"/>
      <c r="OMO181" s="148"/>
      <c r="OMP181" s="35"/>
      <c r="OMQ181" s="148"/>
      <c r="OMR181" s="35"/>
      <c r="OMS181" s="148"/>
      <c r="OMT181" s="149"/>
      <c r="OWD181" s="33">
        <v>18</v>
      </c>
      <c r="OWE181" s="142" t="s">
        <v>142</v>
      </c>
      <c r="OWF181" s="146" t="s">
        <v>144</v>
      </c>
      <c r="OWG181" s="35" t="s">
        <v>63</v>
      </c>
      <c r="OWH181" s="35"/>
      <c r="OWI181" s="147">
        <v>22</v>
      </c>
      <c r="OWJ181" s="35"/>
      <c r="OWK181" s="148"/>
      <c r="OWL181" s="35"/>
      <c r="OWM181" s="148"/>
      <c r="OWN181" s="35"/>
      <c r="OWO181" s="148"/>
      <c r="OWP181" s="149"/>
      <c r="PFZ181" s="33">
        <v>18</v>
      </c>
      <c r="PGA181" s="142" t="s">
        <v>142</v>
      </c>
      <c r="PGB181" s="146" t="s">
        <v>144</v>
      </c>
      <c r="PGC181" s="35" t="s">
        <v>63</v>
      </c>
      <c r="PGD181" s="35"/>
      <c r="PGE181" s="147">
        <v>22</v>
      </c>
      <c r="PGF181" s="35"/>
      <c r="PGG181" s="148"/>
      <c r="PGH181" s="35"/>
      <c r="PGI181" s="148"/>
      <c r="PGJ181" s="35"/>
      <c r="PGK181" s="148"/>
      <c r="PGL181" s="149"/>
      <c r="PPV181" s="33">
        <v>18</v>
      </c>
      <c r="PPW181" s="142" t="s">
        <v>142</v>
      </c>
      <c r="PPX181" s="146" t="s">
        <v>144</v>
      </c>
      <c r="PPY181" s="35" t="s">
        <v>63</v>
      </c>
      <c r="PPZ181" s="35"/>
      <c r="PQA181" s="147">
        <v>22</v>
      </c>
      <c r="PQB181" s="35"/>
      <c r="PQC181" s="148"/>
      <c r="PQD181" s="35"/>
      <c r="PQE181" s="148"/>
      <c r="PQF181" s="35"/>
      <c r="PQG181" s="148"/>
      <c r="PQH181" s="149"/>
      <c r="PZR181" s="33">
        <v>18</v>
      </c>
      <c r="PZS181" s="142" t="s">
        <v>142</v>
      </c>
      <c r="PZT181" s="146" t="s">
        <v>144</v>
      </c>
      <c r="PZU181" s="35" t="s">
        <v>63</v>
      </c>
      <c r="PZV181" s="35"/>
      <c r="PZW181" s="147">
        <v>22</v>
      </c>
      <c r="PZX181" s="35"/>
      <c r="PZY181" s="148"/>
      <c r="PZZ181" s="35"/>
      <c r="QAA181" s="148"/>
      <c r="QAB181" s="35"/>
      <c r="QAC181" s="148"/>
      <c r="QAD181" s="149"/>
      <c r="QJN181" s="33">
        <v>18</v>
      </c>
      <c r="QJO181" s="142" t="s">
        <v>142</v>
      </c>
      <c r="QJP181" s="146" t="s">
        <v>144</v>
      </c>
      <c r="QJQ181" s="35" t="s">
        <v>63</v>
      </c>
      <c r="QJR181" s="35"/>
      <c r="QJS181" s="147">
        <v>22</v>
      </c>
      <c r="QJT181" s="35"/>
      <c r="QJU181" s="148"/>
      <c r="QJV181" s="35"/>
      <c r="QJW181" s="148"/>
      <c r="QJX181" s="35"/>
      <c r="QJY181" s="148"/>
      <c r="QJZ181" s="149"/>
      <c r="QTJ181" s="33">
        <v>18</v>
      </c>
      <c r="QTK181" s="142" t="s">
        <v>142</v>
      </c>
      <c r="QTL181" s="146" t="s">
        <v>144</v>
      </c>
      <c r="QTM181" s="35" t="s">
        <v>63</v>
      </c>
      <c r="QTN181" s="35"/>
      <c r="QTO181" s="147">
        <v>22</v>
      </c>
      <c r="QTP181" s="35"/>
      <c r="QTQ181" s="148"/>
      <c r="QTR181" s="35"/>
      <c r="QTS181" s="148"/>
      <c r="QTT181" s="35"/>
      <c r="QTU181" s="148"/>
      <c r="QTV181" s="149"/>
      <c r="RDF181" s="33">
        <v>18</v>
      </c>
      <c r="RDG181" s="142" t="s">
        <v>142</v>
      </c>
      <c r="RDH181" s="146" t="s">
        <v>144</v>
      </c>
      <c r="RDI181" s="35" t="s">
        <v>63</v>
      </c>
      <c r="RDJ181" s="35"/>
      <c r="RDK181" s="147">
        <v>22</v>
      </c>
      <c r="RDL181" s="35"/>
      <c r="RDM181" s="148"/>
      <c r="RDN181" s="35"/>
      <c r="RDO181" s="148"/>
      <c r="RDP181" s="35"/>
      <c r="RDQ181" s="148"/>
      <c r="RDR181" s="149"/>
      <c r="RNB181" s="33">
        <v>18</v>
      </c>
      <c r="RNC181" s="142" t="s">
        <v>142</v>
      </c>
      <c r="RND181" s="146" t="s">
        <v>144</v>
      </c>
      <c r="RNE181" s="35" t="s">
        <v>63</v>
      </c>
      <c r="RNF181" s="35"/>
      <c r="RNG181" s="147">
        <v>22</v>
      </c>
      <c r="RNH181" s="35"/>
      <c r="RNI181" s="148"/>
      <c r="RNJ181" s="35"/>
      <c r="RNK181" s="148"/>
      <c r="RNL181" s="35"/>
      <c r="RNM181" s="148"/>
      <c r="RNN181" s="149"/>
      <c r="RWX181" s="33">
        <v>18</v>
      </c>
      <c r="RWY181" s="142" t="s">
        <v>142</v>
      </c>
      <c r="RWZ181" s="146" t="s">
        <v>144</v>
      </c>
      <c r="RXA181" s="35" t="s">
        <v>63</v>
      </c>
      <c r="RXB181" s="35"/>
      <c r="RXC181" s="147">
        <v>22</v>
      </c>
      <c r="RXD181" s="35"/>
      <c r="RXE181" s="148"/>
      <c r="RXF181" s="35"/>
      <c r="RXG181" s="148"/>
      <c r="RXH181" s="35"/>
      <c r="RXI181" s="148"/>
      <c r="RXJ181" s="149"/>
      <c r="SGT181" s="33">
        <v>18</v>
      </c>
      <c r="SGU181" s="142" t="s">
        <v>142</v>
      </c>
      <c r="SGV181" s="146" t="s">
        <v>144</v>
      </c>
      <c r="SGW181" s="35" t="s">
        <v>63</v>
      </c>
      <c r="SGX181" s="35"/>
      <c r="SGY181" s="147">
        <v>22</v>
      </c>
      <c r="SGZ181" s="35"/>
      <c r="SHA181" s="148"/>
      <c r="SHB181" s="35"/>
      <c r="SHC181" s="148"/>
      <c r="SHD181" s="35"/>
      <c r="SHE181" s="148"/>
      <c r="SHF181" s="149"/>
      <c r="SQP181" s="33">
        <v>18</v>
      </c>
      <c r="SQQ181" s="142" t="s">
        <v>142</v>
      </c>
      <c r="SQR181" s="146" t="s">
        <v>144</v>
      </c>
      <c r="SQS181" s="35" t="s">
        <v>63</v>
      </c>
      <c r="SQT181" s="35"/>
      <c r="SQU181" s="147">
        <v>22</v>
      </c>
      <c r="SQV181" s="35"/>
      <c r="SQW181" s="148"/>
      <c r="SQX181" s="35"/>
      <c r="SQY181" s="148"/>
      <c r="SQZ181" s="35"/>
      <c r="SRA181" s="148"/>
      <c r="SRB181" s="149"/>
      <c r="TAL181" s="33">
        <v>18</v>
      </c>
      <c r="TAM181" s="142" t="s">
        <v>142</v>
      </c>
      <c r="TAN181" s="146" t="s">
        <v>144</v>
      </c>
      <c r="TAO181" s="35" t="s">
        <v>63</v>
      </c>
      <c r="TAP181" s="35"/>
      <c r="TAQ181" s="147">
        <v>22</v>
      </c>
      <c r="TAR181" s="35"/>
      <c r="TAS181" s="148"/>
      <c r="TAT181" s="35"/>
      <c r="TAU181" s="148"/>
      <c r="TAV181" s="35"/>
      <c r="TAW181" s="148"/>
      <c r="TAX181" s="149"/>
      <c r="TKH181" s="33">
        <v>18</v>
      </c>
      <c r="TKI181" s="142" t="s">
        <v>142</v>
      </c>
      <c r="TKJ181" s="146" t="s">
        <v>144</v>
      </c>
      <c r="TKK181" s="35" t="s">
        <v>63</v>
      </c>
      <c r="TKL181" s="35"/>
      <c r="TKM181" s="147">
        <v>22</v>
      </c>
      <c r="TKN181" s="35"/>
      <c r="TKO181" s="148"/>
      <c r="TKP181" s="35"/>
      <c r="TKQ181" s="148"/>
      <c r="TKR181" s="35"/>
      <c r="TKS181" s="148"/>
      <c r="TKT181" s="149"/>
      <c r="TUD181" s="33">
        <v>18</v>
      </c>
      <c r="TUE181" s="142" t="s">
        <v>142</v>
      </c>
      <c r="TUF181" s="146" t="s">
        <v>144</v>
      </c>
      <c r="TUG181" s="35" t="s">
        <v>63</v>
      </c>
      <c r="TUH181" s="35"/>
      <c r="TUI181" s="147">
        <v>22</v>
      </c>
      <c r="TUJ181" s="35"/>
      <c r="TUK181" s="148"/>
      <c r="TUL181" s="35"/>
      <c r="TUM181" s="148"/>
      <c r="TUN181" s="35"/>
      <c r="TUO181" s="148"/>
      <c r="TUP181" s="149"/>
      <c r="UDZ181" s="33">
        <v>18</v>
      </c>
      <c r="UEA181" s="142" t="s">
        <v>142</v>
      </c>
      <c r="UEB181" s="146" t="s">
        <v>144</v>
      </c>
      <c r="UEC181" s="35" t="s">
        <v>63</v>
      </c>
      <c r="UED181" s="35"/>
      <c r="UEE181" s="147">
        <v>22</v>
      </c>
      <c r="UEF181" s="35"/>
      <c r="UEG181" s="148"/>
      <c r="UEH181" s="35"/>
      <c r="UEI181" s="148"/>
      <c r="UEJ181" s="35"/>
      <c r="UEK181" s="148"/>
      <c r="UEL181" s="149"/>
      <c r="UNV181" s="33">
        <v>18</v>
      </c>
      <c r="UNW181" s="142" t="s">
        <v>142</v>
      </c>
      <c r="UNX181" s="146" t="s">
        <v>144</v>
      </c>
      <c r="UNY181" s="35" t="s">
        <v>63</v>
      </c>
      <c r="UNZ181" s="35"/>
      <c r="UOA181" s="147">
        <v>22</v>
      </c>
      <c r="UOB181" s="35"/>
      <c r="UOC181" s="148"/>
      <c r="UOD181" s="35"/>
      <c r="UOE181" s="148"/>
      <c r="UOF181" s="35"/>
      <c r="UOG181" s="148"/>
      <c r="UOH181" s="149"/>
      <c r="UXR181" s="33">
        <v>18</v>
      </c>
      <c r="UXS181" s="142" t="s">
        <v>142</v>
      </c>
      <c r="UXT181" s="146" t="s">
        <v>144</v>
      </c>
      <c r="UXU181" s="35" t="s">
        <v>63</v>
      </c>
      <c r="UXV181" s="35"/>
      <c r="UXW181" s="147">
        <v>22</v>
      </c>
      <c r="UXX181" s="35"/>
      <c r="UXY181" s="148"/>
      <c r="UXZ181" s="35"/>
      <c r="UYA181" s="148"/>
      <c r="UYB181" s="35"/>
      <c r="UYC181" s="148"/>
      <c r="UYD181" s="149"/>
      <c r="VHN181" s="33">
        <v>18</v>
      </c>
      <c r="VHO181" s="142" t="s">
        <v>142</v>
      </c>
      <c r="VHP181" s="146" t="s">
        <v>144</v>
      </c>
      <c r="VHQ181" s="35" t="s">
        <v>63</v>
      </c>
      <c r="VHR181" s="35"/>
      <c r="VHS181" s="147">
        <v>22</v>
      </c>
      <c r="VHT181" s="35"/>
      <c r="VHU181" s="148"/>
      <c r="VHV181" s="35"/>
      <c r="VHW181" s="148"/>
      <c r="VHX181" s="35"/>
      <c r="VHY181" s="148"/>
      <c r="VHZ181" s="149"/>
      <c r="VRJ181" s="33">
        <v>18</v>
      </c>
      <c r="VRK181" s="142" t="s">
        <v>142</v>
      </c>
      <c r="VRL181" s="146" t="s">
        <v>144</v>
      </c>
      <c r="VRM181" s="35" t="s">
        <v>63</v>
      </c>
      <c r="VRN181" s="35"/>
      <c r="VRO181" s="147">
        <v>22</v>
      </c>
      <c r="VRP181" s="35"/>
      <c r="VRQ181" s="148"/>
      <c r="VRR181" s="35"/>
      <c r="VRS181" s="148"/>
      <c r="VRT181" s="35"/>
      <c r="VRU181" s="148"/>
      <c r="VRV181" s="149"/>
      <c r="WBF181" s="33">
        <v>18</v>
      </c>
      <c r="WBG181" s="142" t="s">
        <v>142</v>
      </c>
      <c r="WBH181" s="146" t="s">
        <v>144</v>
      </c>
      <c r="WBI181" s="35" t="s">
        <v>63</v>
      </c>
      <c r="WBJ181" s="35"/>
      <c r="WBK181" s="147">
        <v>22</v>
      </c>
      <c r="WBL181" s="35"/>
      <c r="WBM181" s="148"/>
      <c r="WBN181" s="35"/>
      <c r="WBO181" s="148"/>
      <c r="WBP181" s="35"/>
      <c r="WBQ181" s="148"/>
      <c r="WBR181" s="149"/>
      <c r="WLB181" s="33">
        <v>18</v>
      </c>
      <c r="WLC181" s="142" t="s">
        <v>142</v>
      </c>
      <c r="WLD181" s="146" t="s">
        <v>144</v>
      </c>
      <c r="WLE181" s="35" t="s">
        <v>63</v>
      </c>
      <c r="WLF181" s="35"/>
      <c r="WLG181" s="147">
        <v>22</v>
      </c>
      <c r="WLH181" s="35"/>
      <c r="WLI181" s="148"/>
      <c r="WLJ181" s="35"/>
      <c r="WLK181" s="148"/>
      <c r="WLL181" s="35"/>
      <c r="WLM181" s="148"/>
      <c r="WLN181" s="149"/>
      <c r="WUX181" s="33">
        <v>18</v>
      </c>
      <c r="WUY181" s="142" t="s">
        <v>142</v>
      </c>
      <c r="WUZ181" s="146" t="s">
        <v>144</v>
      </c>
      <c r="WVA181" s="35" t="s">
        <v>63</v>
      </c>
      <c r="WVB181" s="35"/>
      <c r="WVC181" s="147">
        <v>22</v>
      </c>
      <c r="WVD181" s="35"/>
      <c r="WVE181" s="148"/>
      <c r="WVF181" s="35"/>
      <c r="WVG181" s="148"/>
      <c r="WVH181" s="35"/>
      <c r="WVI181" s="148"/>
      <c r="WVJ181" s="149"/>
    </row>
    <row r="182" spans="1:16130" ht="24.75" customHeight="1">
      <c r="A182" s="33"/>
      <c r="B182" s="134" t="s">
        <v>17</v>
      </c>
      <c r="C182" s="35" t="s">
        <v>18</v>
      </c>
      <c r="D182" s="129">
        <v>0.38900000000000001</v>
      </c>
      <c r="E182" s="129"/>
      <c r="F182" s="129"/>
      <c r="G182" s="129"/>
      <c r="H182" s="129"/>
      <c r="I182" s="129"/>
      <c r="J182" s="129"/>
      <c r="K182" s="124"/>
      <c r="L182" s="61" t="s">
        <v>98</v>
      </c>
      <c r="IL182" s="33"/>
      <c r="IM182" s="51"/>
      <c r="IN182" s="134" t="s">
        <v>17</v>
      </c>
      <c r="IO182" s="35" t="s">
        <v>18</v>
      </c>
      <c r="IP182" s="148">
        <v>0.38900000000000001</v>
      </c>
      <c r="IQ182" s="148">
        <f>IQ181*IP182</f>
        <v>8.5579999999999998</v>
      </c>
      <c r="IR182" s="35"/>
      <c r="IS182" s="148"/>
      <c r="IT182" s="150">
        <v>6</v>
      </c>
      <c r="IU182" s="148">
        <f>IQ182*IT182</f>
        <v>51.347999999999999</v>
      </c>
      <c r="IV182" s="35"/>
      <c r="IW182" s="148"/>
      <c r="IX182" s="149">
        <f>IS182+IU182+IW182</f>
        <v>51.347999999999999</v>
      </c>
      <c r="SH182" s="33"/>
      <c r="SI182" s="51"/>
      <c r="SJ182" s="134" t="s">
        <v>17</v>
      </c>
      <c r="SK182" s="35" t="s">
        <v>18</v>
      </c>
      <c r="SL182" s="148">
        <v>0.38900000000000001</v>
      </c>
      <c r="SM182" s="148">
        <f>SM181*SL182</f>
        <v>8.5579999999999998</v>
      </c>
      <c r="SN182" s="35"/>
      <c r="SO182" s="148"/>
      <c r="SP182" s="150">
        <v>6</v>
      </c>
      <c r="SQ182" s="148">
        <f>SM182*SP182</f>
        <v>51.347999999999999</v>
      </c>
      <c r="SR182" s="35"/>
      <c r="SS182" s="148"/>
      <c r="ST182" s="149">
        <f>SO182+SQ182+SS182</f>
        <v>51.347999999999999</v>
      </c>
      <c r="ACD182" s="33"/>
      <c r="ACE182" s="51"/>
      <c r="ACF182" s="134" t="s">
        <v>17</v>
      </c>
      <c r="ACG182" s="35" t="s">
        <v>18</v>
      </c>
      <c r="ACH182" s="148">
        <v>0.38900000000000001</v>
      </c>
      <c r="ACI182" s="148">
        <f>ACI181*ACH182</f>
        <v>8.5579999999999998</v>
      </c>
      <c r="ACJ182" s="35"/>
      <c r="ACK182" s="148"/>
      <c r="ACL182" s="150">
        <v>6</v>
      </c>
      <c r="ACM182" s="148">
        <f>ACI182*ACL182</f>
        <v>51.347999999999999</v>
      </c>
      <c r="ACN182" s="35"/>
      <c r="ACO182" s="148"/>
      <c r="ACP182" s="149">
        <f>ACK182+ACM182+ACO182</f>
        <v>51.347999999999999</v>
      </c>
      <c r="ALZ182" s="33"/>
      <c r="AMA182" s="51"/>
      <c r="AMB182" s="134" t="s">
        <v>17</v>
      </c>
      <c r="AMC182" s="35" t="s">
        <v>18</v>
      </c>
      <c r="AMD182" s="148">
        <v>0.38900000000000001</v>
      </c>
      <c r="AME182" s="148">
        <f>AME181*AMD182</f>
        <v>8.5579999999999998</v>
      </c>
      <c r="AMF182" s="35"/>
      <c r="AMG182" s="148"/>
      <c r="AMH182" s="150">
        <v>6</v>
      </c>
      <c r="AMI182" s="148">
        <f>AME182*AMH182</f>
        <v>51.347999999999999</v>
      </c>
      <c r="AMJ182" s="35"/>
      <c r="AMK182" s="148"/>
      <c r="AML182" s="149">
        <f>AMG182+AMI182+AMK182</f>
        <v>51.347999999999999</v>
      </c>
      <c r="AVV182" s="33"/>
      <c r="AVW182" s="51"/>
      <c r="AVX182" s="134" t="s">
        <v>17</v>
      </c>
      <c r="AVY182" s="35" t="s">
        <v>18</v>
      </c>
      <c r="AVZ182" s="148">
        <v>0.38900000000000001</v>
      </c>
      <c r="AWA182" s="148">
        <f>AWA181*AVZ182</f>
        <v>8.5579999999999998</v>
      </c>
      <c r="AWB182" s="35"/>
      <c r="AWC182" s="148"/>
      <c r="AWD182" s="150">
        <v>6</v>
      </c>
      <c r="AWE182" s="148">
        <f>AWA182*AWD182</f>
        <v>51.347999999999999</v>
      </c>
      <c r="AWF182" s="35"/>
      <c r="AWG182" s="148"/>
      <c r="AWH182" s="149">
        <f>AWC182+AWE182+AWG182</f>
        <v>51.347999999999999</v>
      </c>
      <c r="BFR182" s="33"/>
      <c r="BFS182" s="51"/>
      <c r="BFT182" s="134" t="s">
        <v>17</v>
      </c>
      <c r="BFU182" s="35" t="s">
        <v>18</v>
      </c>
      <c r="BFV182" s="148">
        <v>0.38900000000000001</v>
      </c>
      <c r="BFW182" s="148">
        <f>BFW181*BFV182</f>
        <v>8.5579999999999998</v>
      </c>
      <c r="BFX182" s="35"/>
      <c r="BFY182" s="148"/>
      <c r="BFZ182" s="150">
        <v>6</v>
      </c>
      <c r="BGA182" s="148">
        <f>BFW182*BFZ182</f>
        <v>51.347999999999999</v>
      </c>
      <c r="BGB182" s="35"/>
      <c r="BGC182" s="148"/>
      <c r="BGD182" s="149">
        <f>BFY182+BGA182+BGC182</f>
        <v>51.347999999999999</v>
      </c>
      <c r="BPN182" s="33"/>
      <c r="BPO182" s="51"/>
      <c r="BPP182" s="134" t="s">
        <v>17</v>
      </c>
      <c r="BPQ182" s="35" t="s">
        <v>18</v>
      </c>
      <c r="BPR182" s="148">
        <v>0.38900000000000001</v>
      </c>
      <c r="BPS182" s="148">
        <f>BPS181*BPR182</f>
        <v>8.5579999999999998</v>
      </c>
      <c r="BPT182" s="35"/>
      <c r="BPU182" s="148"/>
      <c r="BPV182" s="150">
        <v>6</v>
      </c>
      <c r="BPW182" s="148">
        <f>BPS182*BPV182</f>
        <v>51.347999999999999</v>
      </c>
      <c r="BPX182" s="35"/>
      <c r="BPY182" s="148"/>
      <c r="BPZ182" s="149">
        <f>BPU182+BPW182+BPY182</f>
        <v>51.347999999999999</v>
      </c>
      <c r="BZJ182" s="33"/>
      <c r="BZK182" s="51"/>
      <c r="BZL182" s="134" t="s">
        <v>17</v>
      </c>
      <c r="BZM182" s="35" t="s">
        <v>18</v>
      </c>
      <c r="BZN182" s="148">
        <v>0.38900000000000001</v>
      </c>
      <c r="BZO182" s="148">
        <f>BZO181*BZN182</f>
        <v>8.5579999999999998</v>
      </c>
      <c r="BZP182" s="35"/>
      <c r="BZQ182" s="148"/>
      <c r="BZR182" s="150">
        <v>6</v>
      </c>
      <c r="BZS182" s="148">
        <f>BZO182*BZR182</f>
        <v>51.347999999999999</v>
      </c>
      <c r="BZT182" s="35"/>
      <c r="BZU182" s="148"/>
      <c r="BZV182" s="149">
        <f>BZQ182+BZS182+BZU182</f>
        <v>51.347999999999999</v>
      </c>
      <c r="CJF182" s="33"/>
      <c r="CJG182" s="51"/>
      <c r="CJH182" s="134" t="s">
        <v>17</v>
      </c>
      <c r="CJI182" s="35" t="s">
        <v>18</v>
      </c>
      <c r="CJJ182" s="148">
        <v>0.38900000000000001</v>
      </c>
      <c r="CJK182" s="148">
        <f>CJK181*CJJ182</f>
        <v>8.5579999999999998</v>
      </c>
      <c r="CJL182" s="35"/>
      <c r="CJM182" s="148"/>
      <c r="CJN182" s="150">
        <v>6</v>
      </c>
      <c r="CJO182" s="148">
        <f>CJK182*CJN182</f>
        <v>51.347999999999999</v>
      </c>
      <c r="CJP182" s="35"/>
      <c r="CJQ182" s="148"/>
      <c r="CJR182" s="149">
        <f>CJM182+CJO182+CJQ182</f>
        <v>51.347999999999999</v>
      </c>
      <c r="CTB182" s="33"/>
      <c r="CTC182" s="51"/>
      <c r="CTD182" s="134" t="s">
        <v>17</v>
      </c>
      <c r="CTE182" s="35" t="s">
        <v>18</v>
      </c>
      <c r="CTF182" s="148">
        <v>0.38900000000000001</v>
      </c>
      <c r="CTG182" s="148">
        <f>CTG181*CTF182</f>
        <v>8.5579999999999998</v>
      </c>
      <c r="CTH182" s="35"/>
      <c r="CTI182" s="148"/>
      <c r="CTJ182" s="150">
        <v>6</v>
      </c>
      <c r="CTK182" s="148">
        <f>CTG182*CTJ182</f>
        <v>51.347999999999999</v>
      </c>
      <c r="CTL182" s="35"/>
      <c r="CTM182" s="148"/>
      <c r="CTN182" s="149">
        <f>CTI182+CTK182+CTM182</f>
        <v>51.347999999999999</v>
      </c>
      <c r="DCX182" s="33"/>
      <c r="DCY182" s="51"/>
      <c r="DCZ182" s="134" t="s">
        <v>17</v>
      </c>
      <c r="DDA182" s="35" t="s">
        <v>18</v>
      </c>
      <c r="DDB182" s="148">
        <v>0.38900000000000001</v>
      </c>
      <c r="DDC182" s="148">
        <f>DDC181*DDB182</f>
        <v>8.5579999999999998</v>
      </c>
      <c r="DDD182" s="35"/>
      <c r="DDE182" s="148"/>
      <c r="DDF182" s="150">
        <v>6</v>
      </c>
      <c r="DDG182" s="148">
        <f>DDC182*DDF182</f>
        <v>51.347999999999999</v>
      </c>
      <c r="DDH182" s="35"/>
      <c r="DDI182" s="148"/>
      <c r="DDJ182" s="149">
        <f>DDE182+DDG182+DDI182</f>
        <v>51.347999999999999</v>
      </c>
      <c r="DMT182" s="33"/>
      <c r="DMU182" s="51"/>
      <c r="DMV182" s="134" t="s">
        <v>17</v>
      </c>
      <c r="DMW182" s="35" t="s">
        <v>18</v>
      </c>
      <c r="DMX182" s="148">
        <v>0.38900000000000001</v>
      </c>
      <c r="DMY182" s="148">
        <f>DMY181*DMX182</f>
        <v>8.5579999999999998</v>
      </c>
      <c r="DMZ182" s="35"/>
      <c r="DNA182" s="148"/>
      <c r="DNB182" s="150">
        <v>6</v>
      </c>
      <c r="DNC182" s="148">
        <f>DMY182*DNB182</f>
        <v>51.347999999999999</v>
      </c>
      <c r="DND182" s="35"/>
      <c r="DNE182" s="148"/>
      <c r="DNF182" s="149">
        <f>DNA182+DNC182+DNE182</f>
        <v>51.347999999999999</v>
      </c>
      <c r="DWP182" s="33"/>
      <c r="DWQ182" s="51"/>
      <c r="DWR182" s="134" t="s">
        <v>17</v>
      </c>
      <c r="DWS182" s="35" t="s">
        <v>18</v>
      </c>
      <c r="DWT182" s="148">
        <v>0.38900000000000001</v>
      </c>
      <c r="DWU182" s="148">
        <f>DWU181*DWT182</f>
        <v>8.5579999999999998</v>
      </c>
      <c r="DWV182" s="35"/>
      <c r="DWW182" s="148"/>
      <c r="DWX182" s="150">
        <v>6</v>
      </c>
      <c r="DWY182" s="148">
        <f>DWU182*DWX182</f>
        <v>51.347999999999999</v>
      </c>
      <c r="DWZ182" s="35"/>
      <c r="DXA182" s="148"/>
      <c r="DXB182" s="149">
        <f>DWW182+DWY182+DXA182</f>
        <v>51.347999999999999</v>
      </c>
      <c r="EGL182" s="33"/>
      <c r="EGM182" s="51"/>
      <c r="EGN182" s="134" t="s">
        <v>17</v>
      </c>
      <c r="EGO182" s="35" t="s">
        <v>18</v>
      </c>
      <c r="EGP182" s="148">
        <v>0.38900000000000001</v>
      </c>
      <c r="EGQ182" s="148">
        <f>EGQ181*EGP182</f>
        <v>8.5579999999999998</v>
      </c>
      <c r="EGR182" s="35"/>
      <c r="EGS182" s="148"/>
      <c r="EGT182" s="150">
        <v>6</v>
      </c>
      <c r="EGU182" s="148">
        <f>EGQ182*EGT182</f>
        <v>51.347999999999999</v>
      </c>
      <c r="EGV182" s="35"/>
      <c r="EGW182" s="148"/>
      <c r="EGX182" s="149">
        <f>EGS182+EGU182+EGW182</f>
        <v>51.347999999999999</v>
      </c>
      <c r="EQH182" s="33"/>
      <c r="EQI182" s="51"/>
      <c r="EQJ182" s="134" t="s">
        <v>17</v>
      </c>
      <c r="EQK182" s="35" t="s">
        <v>18</v>
      </c>
      <c r="EQL182" s="148">
        <v>0.38900000000000001</v>
      </c>
      <c r="EQM182" s="148">
        <f>EQM181*EQL182</f>
        <v>8.5579999999999998</v>
      </c>
      <c r="EQN182" s="35"/>
      <c r="EQO182" s="148"/>
      <c r="EQP182" s="150">
        <v>6</v>
      </c>
      <c r="EQQ182" s="148">
        <f>EQM182*EQP182</f>
        <v>51.347999999999999</v>
      </c>
      <c r="EQR182" s="35"/>
      <c r="EQS182" s="148"/>
      <c r="EQT182" s="149">
        <f>EQO182+EQQ182+EQS182</f>
        <v>51.347999999999999</v>
      </c>
      <c r="FAD182" s="33"/>
      <c r="FAE182" s="51"/>
      <c r="FAF182" s="134" t="s">
        <v>17</v>
      </c>
      <c r="FAG182" s="35" t="s">
        <v>18</v>
      </c>
      <c r="FAH182" s="148">
        <v>0.38900000000000001</v>
      </c>
      <c r="FAI182" s="148">
        <f>FAI181*FAH182</f>
        <v>8.5579999999999998</v>
      </c>
      <c r="FAJ182" s="35"/>
      <c r="FAK182" s="148"/>
      <c r="FAL182" s="150">
        <v>6</v>
      </c>
      <c r="FAM182" s="148">
        <f>FAI182*FAL182</f>
        <v>51.347999999999999</v>
      </c>
      <c r="FAN182" s="35"/>
      <c r="FAO182" s="148"/>
      <c r="FAP182" s="149">
        <f>FAK182+FAM182+FAO182</f>
        <v>51.347999999999999</v>
      </c>
      <c r="FJZ182" s="33"/>
      <c r="FKA182" s="51"/>
      <c r="FKB182" s="134" t="s">
        <v>17</v>
      </c>
      <c r="FKC182" s="35" t="s">
        <v>18</v>
      </c>
      <c r="FKD182" s="148">
        <v>0.38900000000000001</v>
      </c>
      <c r="FKE182" s="148">
        <f>FKE181*FKD182</f>
        <v>8.5579999999999998</v>
      </c>
      <c r="FKF182" s="35"/>
      <c r="FKG182" s="148"/>
      <c r="FKH182" s="150">
        <v>6</v>
      </c>
      <c r="FKI182" s="148">
        <f>FKE182*FKH182</f>
        <v>51.347999999999999</v>
      </c>
      <c r="FKJ182" s="35"/>
      <c r="FKK182" s="148"/>
      <c r="FKL182" s="149">
        <f>FKG182+FKI182+FKK182</f>
        <v>51.347999999999999</v>
      </c>
      <c r="FTV182" s="33"/>
      <c r="FTW182" s="51"/>
      <c r="FTX182" s="134" t="s">
        <v>17</v>
      </c>
      <c r="FTY182" s="35" t="s">
        <v>18</v>
      </c>
      <c r="FTZ182" s="148">
        <v>0.38900000000000001</v>
      </c>
      <c r="FUA182" s="148">
        <f>FUA181*FTZ182</f>
        <v>8.5579999999999998</v>
      </c>
      <c r="FUB182" s="35"/>
      <c r="FUC182" s="148"/>
      <c r="FUD182" s="150">
        <v>6</v>
      </c>
      <c r="FUE182" s="148">
        <f>FUA182*FUD182</f>
        <v>51.347999999999999</v>
      </c>
      <c r="FUF182" s="35"/>
      <c r="FUG182" s="148"/>
      <c r="FUH182" s="149">
        <f>FUC182+FUE182+FUG182</f>
        <v>51.347999999999999</v>
      </c>
      <c r="GDR182" s="33"/>
      <c r="GDS182" s="51"/>
      <c r="GDT182" s="134" t="s">
        <v>17</v>
      </c>
      <c r="GDU182" s="35" t="s">
        <v>18</v>
      </c>
      <c r="GDV182" s="148">
        <v>0.38900000000000001</v>
      </c>
      <c r="GDW182" s="148">
        <f>GDW181*GDV182</f>
        <v>8.5579999999999998</v>
      </c>
      <c r="GDX182" s="35"/>
      <c r="GDY182" s="148"/>
      <c r="GDZ182" s="150">
        <v>6</v>
      </c>
      <c r="GEA182" s="148">
        <f>GDW182*GDZ182</f>
        <v>51.347999999999999</v>
      </c>
      <c r="GEB182" s="35"/>
      <c r="GEC182" s="148"/>
      <c r="GED182" s="149">
        <f>GDY182+GEA182+GEC182</f>
        <v>51.347999999999999</v>
      </c>
      <c r="GNN182" s="33"/>
      <c r="GNO182" s="51"/>
      <c r="GNP182" s="134" t="s">
        <v>17</v>
      </c>
      <c r="GNQ182" s="35" t="s">
        <v>18</v>
      </c>
      <c r="GNR182" s="148">
        <v>0.38900000000000001</v>
      </c>
      <c r="GNS182" s="148">
        <f>GNS181*GNR182</f>
        <v>8.5579999999999998</v>
      </c>
      <c r="GNT182" s="35"/>
      <c r="GNU182" s="148"/>
      <c r="GNV182" s="150">
        <v>6</v>
      </c>
      <c r="GNW182" s="148">
        <f>GNS182*GNV182</f>
        <v>51.347999999999999</v>
      </c>
      <c r="GNX182" s="35"/>
      <c r="GNY182" s="148"/>
      <c r="GNZ182" s="149">
        <f>GNU182+GNW182+GNY182</f>
        <v>51.347999999999999</v>
      </c>
      <c r="GXJ182" s="33"/>
      <c r="GXK182" s="51"/>
      <c r="GXL182" s="134" t="s">
        <v>17</v>
      </c>
      <c r="GXM182" s="35" t="s">
        <v>18</v>
      </c>
      <c r="GXN182" s="148">
        <v>0.38900000000000001</v>
      </c>
      <c r="GXO182" s="148">
        <f>GXO181*GXN182</f>
        <v>8.5579999999999998</v>
      </c>
      <c r="GXP182" s="35"/>
      <c r="GXQ182" s="148"/>
      <c r="GXR182" s="150">
        <v>6</v>
      </c>
      <c r="GXS182" s="148">
        <f>GXO182*GXR182</f>
        <v>51.347999999999999</v>
      </c>
      <c r="GXT182" s="35"/>
      <c r="GXU182" s="148"/>
      <c r="GXV182" s="149">
        <f>GXQ182+GXS182+GXU182</f>
        <v>51.347999999999999</v>
      </c>
      <c r="HHF182" s="33"/>
      <c r="HHG182" s="51"/>
      <c r="HHH182" s="134" t="s">
        <v>17</v>
      </c>
      <c r="HHI182" s="35" t="s">
        <v>18</v>
      </c>
      <c r="HHJ182" s="148">
        <v>0.38900000000000001</v>
      </c>
      <c r="HHK182" s="148">
        <f>HHK181*HHJ182</f>
        <v>8.5579999999999998</v>
      </c>
      <c r="HHL182" s="35"/>
      <c r="HHM182" s="148"/>
      <c r="HHN182" s="150">
        <v>6</v>
      </c>
      <c r="HHO182" s="148">
        <f>HHK182*HHN182</f>
        <v>51.347999999999999</v>
      </c>
      <c r="HHP182" s="35"/>
      <c r="HHQ182" s="148"/>
      <c r="HHR182" s="149">
        <f>HHM182+HHO182+HHQ182</f>
        <v>51.347999999999999</v>
      </c>
      <c r="HRB182" s="33"/>
      <c r="HRC182" s="51"/>
      <c r="HRD182" s="134" t="s">
        <v>17</v>
      </c>
      <c r="HRE182" s="35" t="s">
        <v>18</v>
      </c>
      <c r="HRF182" s="148">
        <v>0.38900000000000001</v>
      </c>
      <c r="HRG182" s="148">
        <f>HRG181*HRF182</f>
        <v>8.5579999999999998</v>
      </c>
      <c r="HRH182" s="35"/>
      <c r="HRI182" s="148"/>
      <c r="HRJ182" s="150">
        <v>6</v>
      </c>
      <c r="HRK182" s="148">
        <f>HRG182*HRJ182</f>
        <v>51.347999999999999</v>
      </c>
      <c r="HRL182" s="35"/>
      <c r="HRM182" s="148"/>
      <c r="HRN182" s="149">
        <f>HRI182+HRK182+HRM182</f>
        <v>51.347999999999999</v>
      </c>
      <c r="IAX182" s="33"/>
      <c r="IAY182" s="51"/>
      <c r="IAZ182" s="134" t="s">
        <v>17</v>
      </c>
      <c r="IBA182" s="35" t="s">
        <v>18</v>
      </c>
      <c r="IBB182" s="148">
        <v>0.38900000000000001</v>
      </c>
      <c r="IBC182" s="148">
        <f>IBC181*IBB182</f>
        <v>8.5579999999999998</v>
      </c>
      <c r="IBD182" s="35"/>
      <c r="IBE182" s="148"/>
      <c r="IBF182" s="150">
        <v>6</v>
      </c>
      <c r="IBG182" s="148">
        <f>IBC182*IBF182</f>
        <v>51.347999999999999</v>
      </c>
      <c r="IBH182" s="35"/>
      <c r="IBI182" s="148"/>
      <c r="IBJ182" s="149">
        <f>IBE182+IBG182+IBI182</f>
        <v>51.347999999999999</v>
      </c>
      <c r="IKT182" s="33"/>
      <c r="IKU182" s="51"/>
      <c r="IKV182" s="134" t="s">
        <v>17</v>
      </c>
      <c r="IKW182" s="35" t="s">
        <v>18</v>
      </c>
      <c r="IKX182" s="148">
        <v>0.38900000000000001</v>
      </c>
      <c r="IKY182" s="148">
        <f>IKY181*IKX182</f>
        <v>8.5579999999999998</v>
      </c>
      <c r="IKZ182" s="35"/>
      <c r="ILA182" s="148"/>
      <c r="ILB182" s="150">
        <v>6</v>
      </c>
      <c r="ILC182" s="148">
        <f>IKY182*ILB182</f>
        <v>51.347999999999999</v>
      </c>
      <c r="ILD182" s="35"/>
      <c r="ILE182" s="148"/>
      <c r="ILF182" s="149">
        <f>ILA182+ILC182+ILE182</f>
        <v>51.347999999999999</v>
      </c>
      <c r="IUP182" s="33"/>
      <c r="IUQ182" s="51"/>
      <c r="IUR182" s="134" t="s">
        <v>17</v>
      </c>
      <c r="IUS182" s="35" t="s">
        <v>18</v>
      </c>
      <c r="IUT182" s="148">
        <v>0.38900000000000001</v>
      </c>
      <c r="IUU182" s="148">
        <f>IUU181*IUT182</f>
        <v>8.5579999999999998</v>
      </c>
      <c r="IUV182" s="35"/>
      <c r="IUW182" s="148"/>
      <c r="IUX182" s="150">
        <v>6</v>
      </c>
      <c r="IUY182" s="148">
        <f>IUU182*IUX182</f>
        <v>51.347999999999999</v>
      </c>
      <c r="IUZ182" s="35"/>
      <c r="IVA182" s="148"/>
      <c r="IVB182" s="149">
        <f>IUW182+IUY182+IVA182</f>
        <v>51.347999999999999</v>
      </c>
      <c r="JEL182" s="33"/>
      <c r="JEM182" s="51"/>
      <c r="JEN182" s="134" t="s">
        <v>17</v>
      </c>
      <c r="JEO182" s="35" t="s">
        <v>18</v>
      </c>
      <c r="JEP182" s="148">
        <v>0.38900000000000001</v>
      </c>
      <c r="JEQ182" s="148">
        <f>JEQ181*JEP182</f>
        <v>8.5579999999999998</v>
      </c>
      <c r="JER182" s="35"/>
      <c r="JES182" s="148"/>
      <c r="JET182" s="150">
        <v>6</v>
      </c>
      <c r="JEU182" s="148">
        <f>JEQ182*JET182</f>
        <v>51.347999999999999</v>
      </c>
      <c r="JEV182" s="35"/>
      <c r="JEW182" s="148"/>
      <c r="JEX182" s="149">
        <f>JES182+JEU182+JEW182</f>
        <v>51.347999999999999</v>
      </c>
      <c r="JOH182" s="33"/>
      <c r="JOI182" s="51"/>
      <c r="JOJ182" s="134" t="s">
        <v>17</v>
      </c>
      <c r="JOK182" s="35" t="s">
        <v>18</v>
      </c>
      <c r="JOL182" s="148">
        <v>0.38900000000000001</v>
      </c>
      <c r="JOM182" s="148">
        <f>JOM181*JOL182</f>
        <v>8.5579999999999998</v>
      </c>
      <c r="JON182" s="35"/>
      <c r="JOO182" s="148"/>
      <c r="JOP182" s="150">
        <v>6</v>
      </c>
      <c r="JOQ182" s="148">
        <f>JOM182*JOP182</f>
        <v>51.347999999999999</v>
      </c>
      <c r="JOR182" s="35"/>
      <c r="JOS182" s="148"/>
      <c r="JOT182" s="149">
        <f>JOO182+JOQ182+JOS182</f>
        <v>51.347999999999999</v>
      </c>
      <c r="JYD182" s="33"/>
      <c r="JYE182" s="51"/>
      <c r="JYF182" s="134" t="s">
        <v>17</v>
      </c>
      <c r="JYG182" s="35" t="s">
        <v>18</v>
      </c>
      <c r="JYH182" s="148">
        <v>0.38900000000000001</v>
      </c>
      <c r="JYI182" s="148">
        <f>JYI181*JYH182</f>
        <v>8.5579999999999998</v>
      </c>
      <c r="JYJ182" s="35"/>
      <c r="JYK182" s="148"/>
      <c r="JYL182" s="150">
        <v>6</v>
      </c>
      <c r="JYM182" s="148">
        <f>JYI182*JYL182</f>
        <v>51.347999999999999</v>
      </c>
      <c r="JYN182" s="35"/>
      <c r="JYO182" s="148"/>
      <c r="JYP182" s="149">
        <f>JYK182+JYM182+JYO182</f>
        <v>51.347999999999999</v>
      </c>
      <c r="KHZ182" s="33"/>
      <c r="KIA182" s="51"/>
      <c r="KIB182" s="134" t="s">
        <v>17</v>
      </c>
      <c r="KIC182" s="35" t="s">
        <v>18</v>
      </c>
      <c r="KID182" s="148">
        <v>0.38900000000000001</v>
      </c>
      <c r="KIE182" s="148">
        <f>KIE181*KID182</f>
        <v>8.5579999999999998</v>
      </c>
      <c r="KIF182" s="35"/>
      <c r="KIG182" s="148"/>
      <c r="KIH182" s="150">
        <v>6</v>
      </c>
      <c r="KII182" s="148">
        <f>KIE182*KIH182</f>
        <v>51.347999999999999</v>
      </c>
      <c r="KIJ182" s="35"/>
      <c r="KIK182" s="148"/>
      <c r="KIL182" s="149">
        <f>KIG182+KII182+KIK182</f>
        <v>51.347999999999999</v>
      </c>
      <c r="KRV182" s="33"/>
      <c r="KRW182" s="51"/>
      <c r="KRX182" s="134" t="s">
        <v>17</v>
      </c>
      <c r="KRY182" s="35" t="s">
        <v>18</v>
      </c>
      <c r="KRZ182" s="148">
        <v>0.38900000000000001</v>
      </c>
      <c r="KSA182" s="148">
        <f>KSA181*KRZ182</f>
        <v>8.5579999999999998</v>
      </c>
      <c r="KSB182" s="35"/>
      <c r="KSC182" s="148"/>
      <c r="KSD182" s="150">
        <v>6</v>
      </c>
      <c r="KSE182" s="148">
        <f>KSA182*KSD182</f>
        <v>51.347999999999999</v>
      </c>
      <c r="KSF182" s="35"/>
      <c r="KSG182" s="148"/>
      <c r="KSH182" s="149">
        <f>KSC182+KSE182+KSG182</f>
        <v>51.347999999999999</v>
      </c>
      <c r="LBR182" s="33"/>
      <c r="LBS182" s="51"/>
      <c r="LBT182" s="134" t="s">
        <v>17</v>
      </c>
      <c r="LBU182" s="35" t="s">
        <v>18</v>
      </c>
      <c r="LBV182" s="148">
        <v>0.38900000000000001</v>
      </c>
      <c r="LBW182" s="148">
        <f>LBW181*LBV182</f>
        <v>8.5579999999999998</v>
      </c>
      <c r="LBX182" s="35"/>
      <c r="LBY182" s="148"/>
      <c r="LBZ182" s="150">
        <v>6</v>
      </c>
      <c r="LCA182" s="148">
        <f>LBW182*LBZ182</f>
        <v>51.347999999999999</v>
      </c>
      <c r="LCB182" s="35"/>
      <c r="LCC182" s="148"/>
      <c r="LCD182" s="149">
        <f>LBY182+LCA182+LCC182</f>
        <v>51.347999999999999</v>
      </c>
      <c r="LLN182" s="33"/>
      <c r="LLO182" s="51"/>
      <c r="LLP182" s="134" t="s">
        <v>17</v>
      </c>
      <c r="LLQ182" s="35" t="s">
        <v>18</v>
      </c>
      <c r="LLR182" s="148">
        <v>0.38900000000000001</v>
      </c>
      <c r="LLS182" s="148">
        <f>LLS181*LLR182</f>
        <v>8.5579999999999998</v>
      </c>
      <c r="LLT182" s="35"/>
      <c r="LLU182" s="148"/>
      <c r="LLV182" s="150">
        <v>6</v>
      </c>
      <c r="LLW182" s="148">
        <f>LLS182*LLV182</f>
        <v>51.347999999999999</v>
      </c>
      <c r="LLX182" s="35"/>
      <c r="LLY182" s="148"/>
      <c r="LLZ182" s="149">
        <f>LLU182+LLW182+LLY182</f>
        <v>51.347999999999999</v>
      </c>
      <c r="LVJ182" s="33"/>
      <c r="LVK182" s="51"/>
      <c r="LVL182" s="134" t="s">
        <v>17</v>
      </c>
      <c r="LVM182" s="35" t="s">
        <v>18</v>
      </c>
      <c r="LVN182" s="148">
        <v>0.38900000000000001</v>
      </c>
      <c r="LVO182" s="148">
        <f>LVO181*LVN182</f>
        <v>8.5579999999999998</v>
      </c>
      <c r="LVP182" s="35"/>
      <c r="LVQ182" s="148"/>
      <c r="LVR182" s="150">
        <v>6</v>
      </c>
      <c r="LVS182" s="148">
        <f>LVO182*LVR182</f>
        <v>51.347999999999999</v>
      </c>
      <c r="LVT182" s="35"/>
      <c r="LVU182" s="148"/>
      <c r="LVV182" s="149">
        <f>LVQ182+LVS182+LVU182</f>
        <v>51.347999999999999</v>
      </c>
      <c r="MFF182" s="33"/>
      <c r="MFG182" s="51"/>
      <c r="MFH182" s="134" t="s">
        <v>17</v>
      </c>
      <c r="MFI182" s="35" t="s">
        <v>18</v>
      </c>
      <c r="MFJ182" s="148">
        <v>0.38900000000000001</v>
      </c>
      <c r="MFK182" s="148">
        <f>MFK181*MFJ182</f>
        <v>8.5579999999999998</v>
      </c>
      <c r="MFL182" s="35"/>
      <c r="MFM182" s="148"/>
      <c r="MFN182" s="150">
        <v>6</v>
      </c>
      <c r="MFO182" s="148">
        <f>MFK182*MFN182</f>
        <v>51.347999999999999</v>
      </c>
      <c r="MFP182" s="35"/>
      <c r="MFQ182" s="148"/>
      <c r="MFR182" s="149">
        <f>MFM182+MFO182+MFQ182</f>
        <v>51.347999999999999</v>
      </c>
      <c r="MPB182" s="33"/>
      <c r="MPC182" s="51"/>
      <c r="MPD182" s="134" t="s">
        <v>17</v>
      </c>
      <c r="MPE182" s="35" t="s">
        <v>18</v>
      </c>
      <c r="MPF182" s="148">
        <v>0.38900000000000001</v>
      </c>
      <c r="MPG182" s="148">
        <f>MPG181*MPF182</f>
        <v>8.5579999999999998</v>
      </c>
      <c r="MPH182" s="35"/>
      <c r="MPI182" s="148"/>
      <c r="MPJ182" s="150">
        <v>6</v>
      </c>
      <c r="MPK182" s="148">
        <f>MPG182*MPJ182</f>
        <v>51.347999999999999</v>
      </c>
      <c r="MPL182" s="35"/>
      <c r="MPM182" s="148"/>
      <c r="MPN182" s="149">
        <f>MPI182+MPK182+MPM182</f>
        <v>51.347999999999999</v>
      </c>
      <c r="MYX182" s="33"/>
      <c r="MYY182" s="51"/>
      <c r="MYZ182" s="134" t="s">
        <v>17</v>
      </c>
      <c r="MZA182" s="35" t="s">
        <v>18</v>
      </c>
      <c r="MZB182" s="148">
        <v>0.38900000000000001</v>
      </c>
      <c r="MZC182" s="148">
        <f>MZC181*MZB182</f>
        <v>8.5579999999999998</v>
      </c>
      <c r="MZD182" s="35"/>
      <c r="MZE182" s="148"/>
      <c r="MZF182" s="150">
        <v>6</v>
      </c>
      <c r="MZG182" s="148">
        <f>MZC182*MZF182</f>
        <v>51.347999999999999</v>
      </c>
      <c r="MZH182" s="35"/>
      <c r="MZI182" s="148"/>
      <c r="MZJ182" s="149">
        <f>MZE182+MZG182+MZI182</f>
        <v>51.347999999999999</v>
      </c>
      <c r="NIT182" s="33"/>
      <c r="NIU182" s="51"/>
      <c r="NIV182" s="134" t="s">
        <v>17</v>
      </c>
      <c r="NIW182" s="35" t="s">
        <v>18</v>
      </c>
      <c r="NIX182" s="148">
        <v>0.38900000000000001</v>
      </c>
      <c r="NIY182" s="148">
        <f>NIY181*NIX182</f>
        <v>8.5579999999999998</v>
      </c>
      <c r="NIZ182" s="35"/>
      <c r="NJA182" s="148"/>
      <c r="NJB182" s="150">
        <v>6</v>
      </c>
      <c r="NJC182" s="148">
        <f>NIY182*NJB182</f>
        <v>51.347999999999999</v>
      </c>
      <c r="NJD182" s="35"/>
      <c r="NJE182" s="148"/>
      <c r="NJF182" s="149">
        <f>NJA182+NJC182+NJE182</f>
        <v>51.347999999999999</v>
      </c>
      <c r="NSP182" s="33"/>
      <c r="NSQ182" s="51"/>
      <c r="NSR182" s="134" t="s">
        <v>17</v>
      </c>
      <c r="NSS182" s="35" t="s">
        <v>18</v>
      </c>
      <c r="NST182" s="148">
        <v>0.38900000000000001</v>
      </c>
      <c r="NSU182" s="148">
        <f>NSU181*NST182</f>
        <v>8.5579999999999998</v>
      </c>
      <c r="NSV182" s="35"/>
      <c r="NSW182" s="148"/>
      <c r="NSX182" s="150">
        <v>6</v>
      </c>
      <c r="NSY182" s="148">
        <f>NSU182*NSX182</f>
        <v>51.347999999999999</v>
      </c>
      <c r="NSZ182" s="35"/>
      <c r="NTA182" s="148"/>
      <c r="NTB182" s="149">
        <f>NSW182+NSY182+NTA182</f>
        <v>51.347999999999999</v>
      </c>
      <c r="OCL182" s="33"/>
      <c r="OCM182" s="51"/>
      <c r="OCN182" s="134" t="s">
        <v>17</v>
      </c>
      <c r="OCO182" s="35" t="s">
        <v>18</v>
      </c>
      <c r="OCP182" s="148">
        <v>0.38900000000000001</v>
      </c>
      <c r="OCQ182" s="148">
        <f>OCQ181*OCP182</f>
        <v>8.5579999999999998</v>
      </c>
      <c r="OCR182" s="35"/>
      <c r="OCS182" s="148"/>
      <c r="OCT182" s="150">
        <v>6</v>
      </c>
      <c r="OCU182" s="148">
        <f>OCQ182*OCT182</f>
        <v>51.347999999999999</v>
      </c>
      <c r="OCV182" s="35"/>
      <c r="OCW182" s="148"/>
      <c r="OCX182" s="149">
        <f>OCS182+OCU182+OCW182</f>
        <v>51.347999999999999</v>
      </c>
      <c r="OMH182" s="33"/>
      <c r="OMI182" s="51"/>
      <c r="OMJ182" s="134" t="s">
        <v>17</v>
      </c>
      <c r="OMK182" s="35" t="s">
        <v>18</v>
      </c>
      <c r="OML182" s="148">
        <v>0.38900000000000001</v>
      </c>
      <c r="OMM182" s="148">
        <f>OMM181*OML182</f>
        <v>8.5579999999999998</v>
      </c>
      <c r="OMN182" s="35"/>
      <c r="OMO182" s="148"/>
      <c r="OMP182" s="150">
        <v>6</v>
      </c>
      <c r="OMQ182" s="148">
        <f>OMM182*OMP182</f>
        <v>51.347999999999999</v>
      </c>
      <c r="OMR182" s="35"/>
      <c r="OMS182" s="148"/>
      <c r="OMT182" s="149">
        <f>OMO182+OMQ182+OMS182</f>
        <v>51.347999999999999</v>
      </c>
      <c r="OWD182" s="33"/>
      <c r="OWE182" s="51"/>
      <c r="OWF182" s="134" t="s">
        <v>17</v>
      </c>
      <c r="OWG182" s="35" t="s">
        <v>18</v>
      </c>
      <c r="OWH182" s="148">
        <v>0.38900000000000001</v>
      </c>
      <c r="OWI182" s="148">
        <f>OWI181*OWH182</f>
        <v>8.5579999999999998</v>
      </c>
      <c r="OWJ182" s="35"/>
      <c r="OWK182" s="148"/>
      <c r="OWL182" s="150">
        <v>6</v>
      </c>
      <c r="OWM182" s="148">
        <f>OWI182*OWL182</f>
        <v>51.347999999999999</v>
      </c>
      <c r="OWN182" s="35"/>
      <c r="OWO182" s="148"/>
      <c r="OWP182" s="149">
        <f>OWK182+OWM182+OWO182</f>
        <v>51.347999999999999</v>
      </c>
      <c r="PFZ182" s="33"/>
      <c r="PGA182" s="51"/>
      <c r="PGB182" s="134" t="s">
        <v>17</v>
      </c>
      <c r="PGC182" s="35" t="s">
        <v>18</v>
      </c>
      <c r="PGD182" s="148">
        <v>0.38900000000000001</v>
      </c>
      <c r="PGE182" s="148">
        <f>PGE181*PGD182</f>
        <v>8.5579999999999998</v>
      </c>
      <c r="PGF182" s="35"/>
      <c r="PGG182" s="148"/>
      <c r="PGH182" s="150">
        <v>6</v>
      </c>
      <c r="PGI182" s="148">
        <f>PGE182*PGH182</f>
        <v>51.347999999999999</v>
      </c>
      <c r="PGJ182" s="35"/>
      <c r="PGK182" s="148"/>
      <c r="PGL182" s="149">
        <f>PGG182+PGI182+PGK182</f>
        <v>51.347999999999999</v>
      </c>
      <c r="PPV182" s="33"/>
      <c r="PPW182" s="51"/>
      <c r="PPX182" s="134" t="s">
        <v>17</v>
      </c>
      <c r="PPY182" s="35" t="s">
        <v>18</v>
      </c>
      <c r="PPZ182" s="148">
        <v>0.38900000000000001</v>
      </c>
      <c r="PQA182" s="148">
        <f>PQA181*PPZ182</f>
        <v>8.5579999999999998</v>
      </c>
      <c r="PQB182" s="35"/>
      <c r="PQC182" s="148"/>
      <c r="PQD182" s="150">
        <v>6</v>
      </c>
      <c r="PQE182" s="148">
        <f>PQA182*PQD182</f>
        <v>51.347999999999999</v>
      </c>
      <c r="PQF182" s="35"/>
      <c r="PQG182" s="148"/>
      <c r="PQH182" s="149">
        <f>PQC182+PQE182+PQG182</f>
        <v>51.347999999999999</v>
      </c>
      <c r="PZR182" s="33"/>
      <c r="PZS182" s="51"/>
      <c r="PZT182" s="134" t="s">
        <v>17</v>
      </c>
      <c r="PZU182" s="35" t="s">
        <v>18</v>
      </c>
      <c r="PZV182" s="148">
        <v>0.38900000000000001</v>
      </c>
      <c r="PZW182" s="148">
        <f>PZW181*PZV182</f>
        <v>8.5579999999999998</v>
      </c>
      <c r="PZX182" s="35"/>
      <c r="PZY182" s="148"/>
      <c r="PZZ182" s="150">
        <v>6</v>
      </c>
      <c r="QAA182" s="148">
        <f>PZW182*PZZ182</f>
        <v>51.347999999999999</v>
      </c>
      <c r="QAB182" s="35"/>
      <c r="QAC182" s="148"/>
      <c r="QAD182" s="149">
        <f>PZY182+QAA182+QAC182</f>
        <v>51.347999999999999</v>
      </c>
      <c r="QJN182" s="33"/>
      <c r="QJO182" s="51"/>
      <c r="QJP182" s="134" t="s">
        <v>17</v>
      </c>
      <c r="QJQ182" s="35" t="s">
        <v>18</v>
      </c>
      <c r="QJR182" s="148">
        <v>0.38900000000000001</v>
      </c>
      <c r="QJS182" s="148">
        <f>QJS181*QJR182</f>
        <v>8.5579999999999998</v>
      </c>
      <c r="QJT182" s="35"/>
      <c r="QJU182" s="148"/>
      <c r="QJV182" s="150">
        <v>6</v>
      </c>
      <c r="QJW182" s="148">
        <f>QJS182*QJV182</f>
        <v>51.347999999999999</v>
      </c>
      <c r="QJX182" s="35"/>
      <c r="QJY182" s="148"/>
      <c r="QJZ182" s="149">
        <f>QJU182+QJW182+QJY182</f>
        <v>51.347999999999999</v>
      </c>
      <c r="QTJ182" s="33"/>
      <c r="QTK182" s="51"/>
      <c r="QTL182" s="134" t="s">
        <v>17</v>
      </c>
      <c r="QTM182" s="35" t="s">
        <v>18</v>
      </c>
      <c r="QTN182" s="148">
        <v>0.38900000000000001</v>
      </c>
      <c r="QTO182" s="148">
        <f>QTO181*QTN182</f>
        <v>8.5579999999999998</v>
      </c>
      <c r="QTP182" s="35"/>
      <c r="QTQ182" s="148"/>
      <c r="QTR182" s="150">
        <v>6</v>
      </c>
      <c r="QTS182" s="148">
        <f>QTO182*QTR182</f>
        <v>51.347999999999999</v>
      </c>
      <c r="QTT182" s="35"/>
      <c r="QTU182" s="148"/>
      <c r="QTV182" s="149">
        <f>QTQ182+QTS182+QTU182</f>
        <v>51.347999999999999</v>
      </c>
      <c r="RDF182" s="33"/>
      <c r="RDG182" s="51"/>
      <c r="RDH182" s="134" t="s">
        <v>17</v>
      </c>
      <c r="RDI182" s="35" t="s">
        <v>18</v>
      </c>
      <c r="RDJ182" s="148">
        <v>0.38900000000000001</v>
      </c>
      <c r="RDK182" s="148">
        <f>RDK181*RDJ182</f>
        <v>8.5579999999999998</v>
      </c>
      <c r="RDL182" s="35"/>
      <c r="RDM182" s="148"/>
      <c r="RDN182" s="150">
        <v>6</v>
      </c>
      <c r="RDO182" s="148">
        <f>RDK182*RDN182</f>
        <v>51.347999999999999</v>
      </c>
      <c r="RDP182" s="35"/>
      <c r="RDQ182" s="148"/>
      <c r="RDR182" s="149">
        <f>RDM182+RDO182+RDQ182</f>
        <v>51.347999999999999</v>
      </c>
      <c r="RNB182" s="33"/>
      <c r="RNC182" s="51"/>
      <c r="RND182" s="134" t="s">
        <v>17</v>
      </c>
      <c r="RNE182" s="35" t="s">
        <v>18</v>
      </c>
      <c r="RNF182" s="148">
        <v>0.38900000000000001</v>
      </c>
      <c r="RNG182" s="148">
        <f>RNG181*RNF182</f>
        <v>8.5579999999999998</v>
      </c>
      <c r="RNH182" s="35"/>
      <c r="RNI182" s="148"/>
      <c r="RNJ182" s="150">
        <v>6</v>
      </c>
      <c r="RNK182" s="148">
        <f>RNG182*RNJ182</f>
        <v>51.347999999999999</v>
      </c>
      <c r="RNL182" s="35"/>
      <c r="RNM182" s="148"/>
      <c r="RNN182" s="149">
        <f>RNI182+RNK182+RNM182</f>
        <v>51.347999999999999</v>
      </c>
      <c r="RWX182" s="33"/>
      <c r="RWY182" s="51"/>
      <c r="RWZ182" s="134" t="s">
        <v>17</v>
      </c>
      <c r="RXA182" s="35" t="s">
        <v>18</v>
      </c>
      <c r="RXB182" s="148">
        <v>0.38900000000000001</v>
      </c>
      <c r="RXC182" s="148">
        <f>RXC181*RXB182</f>
        <v>8.5579999999999998</v>
      </c>
      <c r="RXD182" s="35"/>
      <c r="RXE182" s="148"/>
      <c r="RXF182" s="150">
        <v>6</v>
      </c>
      <c r="RXG182" s="148">
        <f>RXC182*RXF182</f>
        <v>51.347999999999999</v>
      </c>
      <c r="RXH182" s="35"/>
      <c r="RXI182" s="148"/>
      <c r="RXJ182" s="149">
        <f>RXE182+RXG182+RXI182</f>
        <v>51.347999999999999</v>
      </c>
      <c r="SGT182" s="33"/>
      <c r="SGU182" s="51"/>
      <c r="SGV182" s="134" t="s">
        <v>17</v>
      </c>
      <c r="SGW182" s="35" t="s">
        <v>18</v>
      </c>
      <c r="SGX182" s="148">
        <v>0.38900000000000001</v>
      </c>
      <c r="SGY182" s="148">
        <f>SGY181*SGX182</f>
        <v>8.5579999999999998</v>
      </c>
      <c r="SGZ182" s="35"/>
      <c r="SHA182" s="148"/>
      <c r="SHB182" s="150">
        <v>6</v>
      </c>
      <c r="SHC182" s="148">
        <f>SGY182*SHB182</f>
        <v>51.347999999999999</v>
      </c>
      <c r="SHD182" s="35"/>
      <c r="SHE182" s="148"/>
      <c r="SHF182" s="149">
        <f>SHA182+SHC182+SHE182</f>
        <v>51.347999999999999</v>
      </c>
      <c r="SQP182" s="33"/>
      <c r="SQQ182" s="51"/>
      <c r="SQR182" s="134" t="s">
        <v>17</v>
      </c>
      <c r="SQS182" s="35" t="s">
        <v>18</v>
      </c>
      <c r="SQT182" s="148">
        <v>0.38900000000000001</v>
      </c>
      <c r="SQU182" s="148">
        <f>SQU181*SQT182</f>
        <v>8.5579999999999998</v>
      </c>
      <c r="SQV182" s="35"/>
      <c r="SQW182" s="148"/>
      <c r="SQX182" s="150">
        <v>6</v>
      </c>
      <c r="SQY182" s="148">
        <f>SQU182*SQX182</f>
        <v>51.347999999999999</v>
      </c>
      <c r="SQZ182" s="35"/>
      <c r="SRA182" s="148"/>
      <c r="SRB182" s="149">
        <f>SQW182+SQY182+SRA182</f>
        <v>51.347999999999999</v>
      </c>
      <c r="TAL182" s="33"/>
      <c r="TAM182" s="51"/>
      <c r="TAN182" s="134" t="s">
        <v>17</v>
      </c>
      <c r="TAO182" s="35" t="s">
        <v>18</v>
      </c>
      <c r="TAP182" s="148">
        <v>0.38900000000000001</v>
      </c>
      <c r="TAQ182" s="148">
        <f>TAQ181*TAP182</f>
        <v>8.5579999999999998</v>
      </c>
      <c r="TAR182" s="35"/>
      <c r="TAS182" s="148"/>
      <c r="TAT182" s="150">
        <v>6</v>
      </c>
      <c r="TAU182" s="148">
        <f>TAQ182*TAT182</f>
        <v>51.347999999999999</v>
      </c>
      <c r="TAV182" s="35"/>
      <c r="TAW182" s="148"/>
      <c r="TAX182" s="149">
        <f>TAS182+TAU182+TAW182</f>
        <v>51.347999999999999</v>
      </c>
      <c r="TKH182" s="33"/>
      <c r="TKI182" s="51"/>
      <c r="TKJ182" s="134" t="s">
        <v>17</v>
      </c>
      <c r="TKK182" s="35" t="s">
        <v>18</v>
      </c>
      <c r="TKL182" s="148">
        <v>0.38900000000000001</v>
      </c>
      <c r="TKM182" s="148">
        <f>TKM181*TKL182</f>
        <v>8.5579999999999998</v>
      </c>
      <c r="TKN182" s="35"/>
      <c r="TKO182" s="148"/>
      <c r="TKP182" s="150">
        <v>6</v>
      </c>
      <c r="TKQ182" s="148">
        <f>TKM182*TKP182</f>
        <v>51.347999999999999</v>
      </c>
      <c r="TKR182" s="35"/>
      <c r="TKS182" s="148"/>
      <c r="TKT182" s="149">
        <f>TKO182+TKQ182+TKS182</f>
        <v>51.347999999999999</v>
      </c>
      <c r="TUD182" s="33"/>
      <c r="TUE182" s="51"/>
      <c r="TUF182" s="134" t="s">
        <v>17</v>
      </c>
      <c r="TUG182" s="35" t="s">
        <v>18</v>
      </c>
      <c r="TUH182" s="148">
        <v>0.38900000000000001</v>
      </c>
      <c r="TUI182" s="148">
        <f>TUI181*TUH182</f>
        <v>8.5579999999999998</v>
      </c>
      <c r="TUJ182" s="35"/>
      <c r="TUK182" s="148"/>
      <c r="TUL182" s="150">
        <v>6</v>
      </c>
      <c r="TUM182" s="148">
        <f>TUI182*TUL182</f>
        <v>51.347999999999999</v>
      </c>
      <c r="TUN182" s="35"/>
      <c r="TUO182" s="148"/>
      <c r="TUP182" s="149">
        <f>TUK182+TUM182+TUO182</f>
        <v>51.347999999999999</v>
      </c>
      <c r="UDZ182" s="33"/>
      <c r="UEA182" s="51"/>
      <c r="UEB182" s="134" t="s">
        <v>17</v>
      </c>
      <c r="UEC182" s="35" t="s">
        <v>18</v>
      </c>
      <c r="UED182" s="148">
        <v>0.38900000000000001</v>
      </c>
      <c r="UEE182" s="148">
        <f>UEE181*UED182</f>
        <v>8.5579999999999998</v>
      </c>
      <c r="UEF182" s="35"/>
      <c r="UEG182" s="148"/>
      <c r="UEH182" s="150">
        <v>6</v>
      </c>
      <c r="UEI182" s="148">
        <f>UEE182*UEH182</f>
        <v>51.347999999999999</v>
      </c>
      <c r="UEJ182" s="35"/>
      <c r="UEK182" s="148"/>
      <c r="UEL182" s="149">
        <f>UEG182+UEI182+UEK182</f>
        <v>51.347999999999999</v>
      </c>
      <c r="UNV182" s="33"/>
      <c r="UNW182" s="51"/>
      <c r="UNX182" s="134" t="s">
        <v>17</v>
      </c>
      <c r="UNY182" s="35" t="s">
        <v>18</v>
      </c>
      <c r="UNZ182" s="148">
        <v>0.38900000000000001</v>
      </c>
      <c r="UOA182" s="148">
        <f>UOA181*UNZ182</f>
        <v>8.5579999999999998</v>
      </c>
      <c r="UOB182" s="35"/>
      <c r="UOC182" s="148"/>
      <c r="UOD182" s="150">
        <v>6</v>
      </c>
      <c r="UOE182" s="148">
        <f>UOA182*UOD182</f>
        <v>51.347999999999999</v>
      </c>
      <c r="UOF182" s="35"/>
      <c r="UOG182" s="148"/>
      <c r="UOH182" s="149">
        <f>UOC182+UOE182+UOG182</f>
        <v>51.347999999999999</v>
      </c>
      <c r="UXR182" s="33"/>
      <c r="UXS182" s="51"/>
      <c r="UXT182" s="134" t="s">
        <v>17</v>
      </c>
      <c r="UXU182" s="35" t="s">
        <v>18</v>
      </c>
      <c r="UXV182" s="148">
        <v>0.38900000000000001</v>
      </c>
      <c r="UXW182" s="148">
        <f>UXW181*UXV182</f>
        <v>8.5579999999999998</v>
      </c>
      <c r="UXX182" s="35"/>
      <c r="UXY182" s="148"/>
      <c r="UXZ182" s="150">
        <v>6</v>
      </c>
      <c r="UYA182" s="148">
        <f>UXW182*UXZ182</f>
        <v>51.347999999999999</v>
      </c>
      <c r="UYB182" s="35"/>
      <c r="UYC182" s="148"/>
      <c r="UYD182" s="149">
        <f>UXY182+UYA182+UYC182</f>
        <v>51.347999999999999</v>
      </c>
      <c r="VHN182" s="33"/>
      <c r="VHO182" s="51"/>
      <c r="VHP182" s="134" t="s">
        <v>17</v>
      </c>
      <c r="VHQ182" s="35" t="s">
        <v>18</v>
      </c>
      <c r="VHR182" s="148">
        <v>0.38900000000000001</v>
      </c>
      <c r="VHS182" s="148">
        <f>VHS181*VHR182</f>
        <v>8.5579999999999998</v>
      </c>
      <c r="VHT182" s="35"/>
      <c r="VHU182" s="148"/>
      <c r="VHV182" s="150">
        <v>6</v>
      </c>
      <c r="VHW182" s="148">
        <f>VHS182*VHV182</f>
        <v>51.347999999999999</v>
      </c>
      <c r="VHX182" s="35"/>
      <c r="VHY182" s="148"/>
      <c r="VHZ182" s="149">
        <f>VHU182+VHW182+VHY182</f>
        <v>51.347999999999999</v>
      </c>
      <c r="VRJ182" s="33"/>
      <c r="VRK182" s="51"/>
      <c r="VRL182" s="134" t="s">
        <v>17</v>
      </c>
      <c r="VRM182" s="35" t="s">
        <v>18</v>
      </c>
      <c r="VRN182" s="148">
        <v>0.38900000000000001</v>
      </c>
      <c r="VRO182" s="148">
        <f>VRO181*VRN182</f>
        <v>8.5579999999999998</v>
      </c>
      <c r="VRP182" s="35"/>
      <c r="VRQ182" s="148"/>
      <c r="VRR182" s="150">
        <v>6</v>
      </c>
      <c r="VRS182" s="148">
        <f>VRO182*VRR182</f>
        <v>51.347999999999999</v>
      </c>
      <c r="VRT182" s="35"/>
      <c r="VRU182" s="148"/>
      <c r="VRV182" s="149">
        <f>VRQ182+VRS182+VRU182</f>
        <v>51.347999999999999</v>
      </c>
      <c r="WBF182" s="33"/>
      <c r="WBG182" s="51"/>
      <c r="WBH182" s="134" t="s">
        <v>17</v>
      </c>
      <c r="WBI182" s="35" t="s">
        <v>18</v>
      </c>
      <c r="WBJ182" s="148">
        <v>0.38900000000000001</v>
      </c>
      <c r="WBK182" s="148">
        <f>WBK181*WBJ182</f>
        <v>8.5579999999999998</v>
      </c>
      <c r="WBL182" s="35"/>
      <c r="WBM182" s="148"/>
      <c r="WBN182" s="150">
        <v>6</v>
      </c>
      <c r="WBO182" s="148">
        <f>WBK182*WBN182</f>
        <v>51.347999999999999</v>
      </c>
      <c r="WBP182" s="35"/>
      <c r="WBQ182" s="148"/>
      <c r="WBR182" s="149">
        <f>WBM182+WBO182+WBQ182</f>
        <v>51.347999999999999</v>
      </c>
      <c r="WLB182" s="33"/>
      <c r="WLC182" s="51"/>
      <c r="WLD182" s="134" t="s">
        <v>17</v>
      </c>
      <c r="WLE182" s="35" t="s">
        <v>18</v>
      </c>
      <c r="WLF182" s="148">
        <v>0.38900000000000001</v>
      </c>
      <c r="WLG182" s="148">
        <f>WLG181*WLF182</f>
        <v>8.5579999999999998</v>
      </c>
      <c r="WLH182" s="35"/>
      <c r="WLI182" s="148"/>
      <c r="WLJ182" s="150">
        <v>6</v>
      </c>
      <c r="WLK182" s="148">
        <f>WLG182*WLJ182</f>
        <v>51.347999999999999</v>
      </c>
      <c r="WLL182" s="35"/>
      <c r="WLM182" s="148"/>
      <c r="WLN182" s="149">
        <f>WLI182+WLK182+WLM182</f>
        <v>51.347999999999999</v>
      </c>
      <c r="WUX182" s="33"/>
      <c r="WUY182" s="51"/>
      <c r="WUZ182" s="134" t="s">
        <v>17</v>
      </c>
      <c r="WVA182" s="35" t="s">
        <v>18</v>
      </c>
      <c r="WVB182" s="148">
        <v>0.38900000000000001</v>
      </c>
      <c r="WVC182" s="148">
        <f>WVC181*WVB182</f>
        <v>8.5579999999999998</v>
      </c>
      <c r="WVD182" s="35"/>
      <c r="WVE182" s="148"/>
      <c r="WVF182" s="150">
        <v>6</v>
      </c>
      <c r="WVG182" s="148">
        <f>WVC182*WVF182</f>
        <v>51.347999999999999</v>
      </c>
      <c r="WVH182" s="35"/>
      <c r="WVI182" s="148"/>
      <c r="WVJ182" s="149">
        <f>WVE182+WVG182+WVI182</f>
        <v>51.347999999999999</v>
      </c>
    </row>
    <row r="183" spans="1:16130" ht="20.25" customHeight="1">
      <c r="A183" s="33"/>
      <c r="B183" s="143" t="s">
        <v>21</v>
      </c>
      <c r="C183" s="60" t="s">
        <v>22</v>
      </c>
      <c r="D183" s="129">
        <v>0.151</v>
      </c>
      <c r="E183" s="129"/>
      <c r="F183" s="129"/>
      <c r="G183" s="129"/>
      <c r="H183" s="129"/>
      <c r="I183" s="129"/>
      <c r="J183" s="129"/>
      <c r="K183" s="124"/>
      <c r="L183" s="61" t="s">
        <v>98</v>
      </c>
      <c r="IL183" s="33"/>
      <c r="IM183" s="51"/>
      <c r="IN183" s="151" t="s">
        <v>21</v>
      </c>
      <c r="IO183" s="152" t="s">
        <v>22</v>
      </c>
      <c r="IP183" s="60">
        <v>0.151</v>
      </c>
      <c r="IQ183" s="148">
        <f>IQ181*IP183</f>
        <v>3.3220000000000001</v>
      </c>
      <c r="IR183" s="153"/>
      <c r="IS183" s="153"/>
      <c r="IT183" s="153"/>
      <c r="IU183" s="154"/>
      <c r="IV183" s="155">
        <v>3.2</v>
      </c>
      <c r="IW183" s="155">
        <f>IQ183*IV183</f>
        <v>10.630400000000002</v>
      </c>
      <c r="IX183" s="149">
        <f>IS183+IU183+IW183</f>
        <v>10.630400000000002</v>
      </c>
      <c r="SH183" s="33"/>
      <c r="SI183" s="51"/>
      <c r="SJ183" s="151" t="s">
        <v>21</v>
      </c>
      <c r="SK183" s="152" t="s">
        <v>22</v>
      </c>
      <c r="SL183" s="60">
        <v>0.151</v>
      </c>
      <c r="SM183" s="148">
        <f>SM181*SL183</f>
        <v>3.3220000000000001</v>
      </c>
      <c r="SN183" s="153"/>
      <c r="SO183" s="153"/>
      <c r="SP183" s="153"/>
      <c r="SQ183" s="154"/>
      <c r="SR183" s="155">
        <v>3.2</v>
      </c>
      <c r="SS183" s="155">
        <f>SM183*SR183</f>
        <v>10.630400000000002</v>
      </c>
      <c r="ST183" s="149">
        <f>SO183+SQ183+SS183</f>
        <v>10.630400000000002</v>
      </c>
      <c r="ACD183" s="33"/>
      <c r="ACE183" s="51"/>
      <c r="ACF183" s="151" t="s">
        <v>21</v>
      </c>
      <c r="ACG183" s="152" t="s">
        <v>22</v>
      </c>
      <c r="ACH183" s="60">
        <v>0.151</v>
      </c>
      <c r="ACI183" s="148">
        <f>ACI181*ACH183</f>
        <v>3.3220000000000001</v>
      </c>
      <c r="ACJ183" s="153"/>
      <c r="ACK183" s="153"/>
      <c r="ACL183" s="153"/>
      <c r="ACM183" s="154"/>
      <c r="ACN183" s="155">
        <v>3.2</v>
      </c>
      <c r="ACO183" s="155">
        <f>ACI183*ACN183</f>
        <v>10.630400000000002</v>
      </c>
      <c r="ACP183" s="149">
        <f>ACK183+ACM183+ACO183</f>
        <v>10.630400000000002</v>
      </c>
      <c r="ALZ183" s="33"/>
      <c r="AMA183" s="51"/>
      <c r="AMB183" s="151" t="s">
        <v>21</v>
      </c>
      <c r="AMC183" s="152" t="s">
        <v>22</v>
      </c>
      <c r="AMD183" s="60">
        <v>0.151</v>
      </c>
      <c r="AME183" s="148">
        <f>AME181*AMD183</f>
        <v>3.3220000000000001</v>
      </c>
      <c r="AMF183" s="153"/>
      <c r="AMG183" s="153"/>
      <c r="AMH183" s="153"/>
      <c r="AMI183" s="154"/>
      <c r="AMJ183" s="155">
        <v>3.2</v>
      </c>
      <c r="AMK183" s="155">
        <f>AME183*AMJ183</f>
        <v>10.630400000000002</v>
      </c>
      <c r="AML183" s="149">
        <f>AMG183+AMI183+AMK183</f>
        <v>10.630400000000002</v>
      </c>
      <c r="AVV183" s="33"/>
      <c r="AVW183" s="51"/>
      <c r="AVX183" s="151" t="s">
        <v>21</v>
      </c>
      <c r="AVY183" s="152" t="s">
        <v>22</v>
      </c>
      <c r="AVZ183" s="60">
        <v>0.151</v>
      </c>
      <c r="AWA183" s="148">
        <f>AWA181*AVZ183</f>
        <v>3.3220000000000001</v>
      </c>
      <c r="AWB183" s="153"/>
      <c r="AWC183" s="153"/>
      <c r="AWD183" s="153"/>
      <c r="AWE183" s="154"/>
      <c r="AWF183" s="155">
        <v>3.2</v>
      </c>
      <c r="AWG183" s="155">
        <f>AWA183*AWF183</f>
        <v>10.630400000000002</v>
      </c>
      <c r="AWH183" s="149">
        <f>AWC183+AWE183+AWG183</f>
        <v>10.630400000000002</v>
      </c>
      <c r="BFR183" s="33"/>
      <c r="BFS183" s="51"/>
      <c r="BFT183" s="151" t="s">
        <v>21</v>
      </c>
      <c r="BFU183" s="152" t="s">
        <v>22</v>
      </c>
      <c r="BFV183" s="60">
        <v>0.151</v>
      </c>
      <c r="BFW183" s="148">
        <f>BFW181*BFV183</f>
        <v>3.3220000000000001</v>
      </c>
      <c r="BFX183" s="153"/>
      <c r="BFY183" s="153"/>
      <c r="BFZ183" s="153"/>
      <c r="BGA183" s="154"/>
      <c r="BGB183" s="155">
        <v>3.2</v>
      </c>
      <c r="BGC183" s="155">
        <f>BFW183*BGB183</f>
        <v>10.630400000000002</v>
      </c>
      <c r="BGD183" s="149">
        <f>BFY183+BGA183+BGC183</f>
        <v>10.630400000000002</v>
      </c>
      <c r="BPN183" s="33"/>
      <c r="BPO183" s="51"/>
      <c r="BPP183" s="151" t="s">
        <v>21</v>
      </c>
      <c r="BPQ183" s="152" t="s">
        <v>22</v>
      </c>
      <c r="BPR183" s="60">
        <v>0.151</v>
      </c>
      <c r="BPS183" s="148">
        <f>BPS181*BPR183</f>
        <v>3.3220000000000001</v>
      </c>
      <c r="BPT183" s="153"/>
      <c r="BPU183" s="153"/>
      <c r="BPV183" s="153"/>
      <c r="BPW183" s="154"/>
      <c r="BPX183" s="155">
        <v>3.2</v>
      </c>
      <c r="BPY183" s="155">
        <f>BPS183*BPX183</f>
        <v>10.630400000000002</v>
      </c>
      <c r="BPZ183" s="149">
        <f>BPU183+BPW183+BPY183</f>
        <v>10.630400000000002</v>
      </c>
      <c r="BZJ183" s="33"/>
      <c r="BZK183" s="51"/>
      <c r="BZL183" s="151" t="s">
        <v>21</v>
      </c>
      <c r="BZM183" s="152" t="s">
        <v>22</v>
      </c>
      <c r="BZN183" s="60">
        <v>0.151</v>
      </c>
      <c r="BZO183" s="148">
        <f>BZO181*BZN183</f>
        <v>3.3220000000000001</v>
      </c>
      <c r="BZP183" s="153"/>
      <c r="BZQ183" s="153"/>
      <c r="BZR183" s="153"/>
      <c r="BZS183" s="154"/>
      <c r="BZT183" s="155">
        <v>3.2</v>
      </c>
      <c r="BZU183" s="155">
        <f>BZO183*BZT183</f>
        <v>10.630400000000002</v>
      </c>
      <c r="BZV183" s="149">
        <f>BZQ183+BZS183+BZU183</f>
        <v>10.630400000000002</v>
      </c>
      <c r="CJF183" s="33"/>
      <c r="CJG183" s="51"/>
      <c r="CJH183" s="151" t="s">
        <v>21</v>
      </c>
      <c r="CJI183" s="152" t="s">
        <v>22</v>
      </c>
      <c r="CJJ183" s="60">
        <v>0.151</v>
      </c>
      <c r="CJK183" s="148">
        <f>CJK181*CJJ183</f>
        <v>3.3220000000000001</v>
      </c>
      <c r="CJL183" s="153"/>
      <c r="CJM183" s="153"/>
      <c r="CJN183" s="153"/>
      <c r="CJO183" s="154"/>
      <c r="CJP183" s="155">
        <v>3.2</v>
      </c>
      <c r="CJQ183" s="155">
        <f>CJK183*CJP183</f>
        <v>10.630400000000002</v>
      </c>
      <c r="CJR183" s="149">
        <f>CJM183+CJO183+CJQ183</f>
        <v>10.630400000000002</v>
      </c>
      <c r="CTB183" s="33"/>
      <c r="CTC183" s="51"/>
      <c r="CTD183" s="151" t="s">
        <v>21</v>
      </c>
      <c r="CTE183" s="152" t="s">
        <v>22</v>
      </c>
      <c r="CTF183" s="60">
        <v>0.151</v>
      </c>
      <c r="CTG183" s="148">
        <f>CTG181*CTF183</f>
        <v>3.3220000000000001</v>
      </c>
      <c r="CTH183" s="153"/>
      <c r="CTI183" s="153"/>
      <c r="CTJ183" s="153"/>
      <c r="CTK183" s="154"/>
      <c r="CTL183" s="155">
        <v>3.2</v>
      </c>
      <c r="CTM183" s="155">
        <f>CTG183*CTL183</f>
        <v>10.630400000000002</v>
      </c>
      <c r="CTN183" s="149">
        <f>CTI183+CTK183+CTM183</f>
        <v>10.630400000000002</v>
      </c>
      <c r="DCX183" s="33"/>
      <c r="DCY183" s="51"/>
      <c r="DCZ183" s="151" t="s">
        <v>21</v>
      </c>
      <c r="DDA183" s="152" t="s">
        <v>22</v>
      </c>
      <c r="DDB183" s="60">
        <v>0.151</v>
      </c>
      <c r="DDC183" s="148">
        <f>DDC181*DDB183</f>
        <v>3.3220000000000001</v>
      </c>
      <c r="DDD183" s="153"/>
      <c r="DDE183" s="153"/>
      <c r="DDF183" s="153"/>
      <c r="DDG183" s="154"/>
      <c r="DDH183" s="155">
        <v>3.2</v>
      </c>
      <c r="DDI183" s="155">
        <f>DDC183*DDH183</f>
        <v>10.630400000000002</v>
      </c>
      <c r="DDJ183" s="149">
        <f>DDE183+DDG183+DDI183</f>
        <v>10.630400000000002</v>
      </c>
      <c r="DMT183" s="33"/>
      <c r="DMU183" s="51"/>
      <c r="DMV183" s="151" t="s">
        <v>21</v>
      </c>
      <c r="DMW183" s="152" t="s">
        <v>22</v>
      </c>
      <c r="DMX183" s="60">
        <v>0.151</v>
      </c>
      <c r="DMY183" s="148">
        <f>DMY181*DMX183</f>
        <v>3.3220000000000001</v>
      </c>
      <c r="DMZ183" s="153"/>
      <c r="DNA183" s="153"/>
      <c r="DNB183" s="153"/>
      <c r="DNC183" s="154"/>
      <c r="DND183" s="155">
        <v>3.2</v>
      </c>
      <c r="DNE183" s="155">
        <f>DMY183*DND183</f>
        <v>10.630400000000002</v>
      </c>
      <c r="DNF183" s="149">
        <f>DNA183+DNC183+DNE183</f>
        <v>10.630400000000002</v>
      </c>
      <c r="DWP183" s="33"/>
      <c r="DWQ183" s="51"/>
      <c r="DWR183" s="151" t="s">
        <v>21</v>
      </c>
      <c r="DWS183" s="152" t="s">
        <v>22</v>
      </c>
      <c r="DWT183" s="60">
        <v>0.151</v>
      </c>
      <c r="DWU183" s="148">
        <f>DWU181*DWT183</f>
        <v>3.3220000000000001</v>
      </c>
      <c r="DWV183" s="153"/>
      <c r="DWW183" s="153"/>
      <c r="DWX183" s="153"/>
      <c r="DWY183" s="154"/>
      <c r="DWZ183" s="155">
        <v>3.2</v>
      </c>
      <c r="DXA183" s="155">
        <f>DWU183*DWZ183</f>
        <v>10.630400000000002</v>
      </c>
      <c r="DXB183" s="149">
        <f>DWW183+DWY183+DXA183</f>
        <v>10.630400000000002</v>
      </c>
      <c r="EGL183" s="33"/>
      <c r="EGM183" s="51"/>
      <c r="EGN183" s="151" t="s">
        <v>21</v>
      </c>
      <c r="EGO183" s="152" t="s">
        <v>22</v>
      </c>
      <c r="EGP183" s="60">
        <v>0.151</v>
      </c>
      <c r="EGQ183" s="148">
        <f>EGQ181*EGP183</f>
        <v>3.3220000000000001</v>
      </c>
      <c r="EGR183" s="153"/>
      <c r="EGS183" s="153"/>
      <c r="EGT183" s="153"/>
      <c r="EGU183" s="154"/>
      <c r="EGV183" s="155">
        <v>3.2</v>
      </c>
      <c r="EGW183" s="155">
        <f>EGQ183*EGV183</f>
        <v>10.630400000000002</v>
      </c>
      <c r="EGX183" s="149">
        <f>EGS183+EGU183+EGW183</f>
        <v>10.630400000000002</v>
      </c>
      <c r="EQH183" s="33"/>
      <c r="EQI183" s="51"/>
      <c r="EQJ183" s="151" t="s">
        <v>21</v>
      </c>
      <c r="EQK183" s="152" t="s">
        <v>22</v>
      </c>
      <c r="EQL183" s="60">
        <v>0.151</v>
      </c>
      <c r="EQM183" s="148">
        <f>EQM181*EQL183</f>
        <v>3.3220000000000001</v>
      </c>
      <c r="EQN183" s="153"/>
      <c r="EQO183" s="153"/>
      <c r="EQP183" s="153"/>
      <c r="EQQ183" s="154"/>
      <c r="EQR183" s="155">
        <v>3.2</v>
      </c>
      <c r="EQS183" s="155">
        <f>EQM183*EQR183</f>
        <v>10.630400000000002</v>
      </c>
      <c r="EQT183" s="149">
        <f>EQO183+EQQ183+EQS183</f>
        <v>10.630400000000002</v>
      </c>
      <c r="FAD183" s="33"/>
      <c r="FAE183" s="51"/>
      <c r="FAF183" s="151" t="s">
        <v>21</v>
      </c>
      <c r="FAG183" s="152" t="s">
        <v>22</v>
      </c>
      <c r="FAH183" s="60">
        <v>0.151</v>
      </c>
      <c r="FAI183" s="148">
        <f>FAI181*FAH183</f>
        <v>3.3220000000000001</v>
      </c>
      <c r="FAJ183" s="153"/>
      <c r="FAK183" s="153"/>
      <c r="FAL183" s="153"/>
      <c r="FAM183" s="154"/>
      <c r="FAN183" s="155">
        <v>3.2</v>
      </c>
      <c r="FAO183" s="155">
        <f>FAI183*FAN183</f>
        <v>10.630400000000002</v>
      </c>
      <c r="FAP183" s="149">
        <f>FAK183+FAM183+FAO183</f>
        <v>10.630400000000002</v>
      </c>
      <c r="FJZ183" s="33"/>
      <c r="FKA183" s="51"/>
      <c r="FKB183" s="151" t="s">
        <v>21</v>
      </c>
      <c r="FKC183" s="152" t="s">
        <v>22</v>
      </c>
      <c r="FKD183" s="60">
        <v>0.151</v>
      </c>
      <c r="FKE183" s="148">
        <f>FKE181*FKD183</f>
        <v>3.3220000000000001</v>
      </c>
      <c r="FKF183" s="153"/>
      <c r="FKG183" s="153"/>
      <c r="FKH183" s="153"/>
      <c r="FKI183" s="154"/>
      <c r="FKJ183" s="155">
        <v>3.2</v>
      </c>
      <c r="FKK183" s="155">
        <f>FKE183*FKJ183</f>
        <v>10.630400000000002</v>
      </c>
      <c r="FKL183" s="149">
        <f>FKG183+FKI183+FKK183</f>
        <v>10.630400000000002</v>
      </c>
      <c r="FTV183" s="33"/>
      <c r="FTW183" s="51"/>
      <c r="FTX183" s="151" t="s">
        <v>21</v>
      </c>
      <c r="FTY183" s="152" t="s">
        <v>22</v>
      </c>
      <c r="FTZ183" s="60">
        <v>0.151</v>
      </c>
      <c r="FUA183" s="148">
        <f>FUA181*FTZ183</f>
        <v>3.3220000000000001</v>
      </c>
      <c r="FUB183" s="153"/>
      <c r="FUC183" s="153"/>
      <c r="FUD183" s="153"/>
      <c r="FUE183" s="154"/>
      <c r="FUF183" s="155">
        <v>3.2</v>
      </c>
      <c r="FUG183" s="155">
        <f>FUA183*FUF183</f>
        <v>10.630400000000002</v>
      </c>
      <c r="FUH183" s="149">
        <f>FUC183+FUE183+FUG183</f>
        <v>10.630400000000002</v>
      </c>
      <c r="GDR183" s="33"/>
      <c r="GDS183" s="51"/>
      <c r="GDT183" s="151" t="s">
        <v>21</v>
      </c>
      <c r="GDU183" s="152" t="s">
        <v>22</v>
      </c>
      <c r="GDV183" s="60">
        <v>0.151</v>
      </c>
      <c r="GDW183" s="148">
        <f>GDW181*GDV183</f>
        <v>3.3220000000000001</v>
      </c>
      <c r="GDX183" s="153"/>
      <c r="GDY183" s="153"/>
      <c r="GDZ183" s="153"/>
      <c r="GEA183" s="154"/>
      <c r="GEB183" s="155">
        <v>3.2</v>
      </c>
      <c r="GEC183" s="155">
        <f>GDW183*GEB183</f>
        <v>10.630400000000002</v>
      </c>
      <c r="GED183" s="149">
        <f>GDY183+GEA183+GEC183</f>
        <v>10.630400000000002</v>
      </c>
      <c r="GNN183" s="33"/>
      <c r="GNO183" s="51"/>
      <c r="GNP183" s="151" t="s">
        <v>21</v>
      </c>
      <c r="GNQ183" s="152" t="s">
        <v>22</v>
      </c>
      <c r="GNR183" s="60">
        <v>0.151</v>
      </c>
      <c r="GNS183" s="148">
        <f>GNS181*GNR183</f>
        <v>3.3220000000000001</v>
      </c>
      <c r="GNT183" s="153"/>
      <c r="GNU183" s="153"/>
      <c r="GNV183" s="153"/>
      <c r="GNW183" s="154"/>
      <c r="GNX183" s="155">
        <v>3.2</v>
      </c>
      <c r="GNY183" s="155">
        <f>GNS183*GNX183</f>
        <v>10.630400000000002</v>
      </c>
      <c r="GNZ183" s="149">
        <f>GNU183+GNW183+GNY183</f>
        <v>10.630400000000002</v>
      </c>
      <c r="GXJ183" s="33"/>
      <c r="GXK183" s="51"/>
      <c r="GXL183" s="151" t="s">
        <v>21</v>
      </c>
      <c r="GXM183" s="152" t="s">
        <v>22</v>
      </c>
      <c r="GXN183" s="60">
        <v>0.151</v>
      </c>
      <c r="GXO183" s="148">
        <f>GXO181*GXN183</f>
        <v>3.3220000000000001</v>
      </c>
      <c r="GXP183" s="153"/>
      <c r="GXQ183" s="153"/>
      <c r="GXR183" s="153"/>
      <c r="GXS183" s="154"/>
      <c r="GXT183" s="155">
        <v>3.2</v>
      </c>
      <c r="GXU183" s="155">
        <f>GXO183*GXT183</f>
        <v>10.630400000000002</v>
      </c>
      <c r="GXV183" s="149">
        <f>GXQ183+GXS183+GXU183</f>
        <v>10.630400000000002</v>
      </c>
      <c r="HHF183" s="33"/>
      <c r="HHG183" s="51"/>
      <c r="HHH183" s="151" t="s">
        <v>21</v>
      </c>
      <c r="HHI183" s="152" t="s">
        <v>22</v>
      </c>
      <c r="HHJ183" s="60">
        <v>0.151</v>
      </c>
      <c r="HHK183" s="148">
        <f>HHK181*HHJ183</f>
        <v>3.3220000000000001</v>
      </c>
      <c r="HHL183" s="153"/>
      <c r="HHM183" s="153"/>
      <c r="HHN183" s="153"/>
      <c r="HHO183" s="154"/>
      <c r="HHP183" s="155">
        <v>3.2</v>
      </c>
      <c r="HHQ183" s="155">
        <f>HHK183*HHP183</f>
        <v>10.630400000000002</v>
      </c>
      <c r="HHR183" s="149">
        <f>HHM183+HHO183+HHQ183</f>
        <v>10.630400000000002</v>
      </c>
      <c r="HRB183" s="33"/>
      <c r="HRC183" s="51"/>
      <c r="HRD183" s="151" t="s">
        <v>21</v>
      </c>
      <c r="HRE183" s="152" t="s">
        <v>22</v>
      </c>
      <c r="HRF183" s="60">
        <v>0.151</v>
      </c>
      <c r="HRG183" s="148">
        <f>HRG181*HRF183</f>
        <v>3.3220000000000001</v>
      </c>
      <c r="HRH183" s="153"/>
      <c r="HRI183" s="153"/>
      <c r="HRJ183" s="153"/>
      <c r="HRK183" s="154"/>
      <c r="HRL183" s="155">
        <v>3.2</v>
      </c>
      <c r="HRM183" s="155">
        <f>HRG183*HRL183</f>
        <v>10.630400000000002</v>
      </c>
      <c r="HRN183" s="149">
        <f>HRI183+HRK183+HRM183</f>
        <v>10.630400000000002</v>
      </c>
      <c r="IAX183" s="33"/>
      <c r="IAY183" s="51"/>
      <c r="IAZ183" s="151" t="s">
        <v>21</v>
      </c>
      <c r="IBA183" s="152" t="s">
        <v>22</v>
      </c>
      <c r="IBB183" s="60">
        <v>0.151</v>
      </c>
      <c r="IBC183" s="148">
        <f>IBC181*IBB183</f>
        <v>3.3220000000000001</v>
      </c>
      <c r="IBD183" s="153"/>
      <c r="IBE183" s="153"/>
      <c r="IBF183" s="153"/>
      <c r="IBG183" s="154"/>
      <c r="IBH183" s="155">
        <v>3.2</v>
      </c>
      <c r="IBI183" s="155">
        <f>IBC183*IBH183</f>
        <v>10.630400000000002</v>
      </c>
      <c r="IBJ183" s="149">
        <f>IBE183+IBG183+IBI183</f>
        <v>10.630400000000002</v>
      </c>
      <c r="IKT183" s="33"/>
      <c r="IKU183" s="51"/>
      <c r="IKV183" s="151" t="s">
        <v>21</v>
      </c>
      <c r="IKW183" s="152" t="s">
        <v>22</v>
      </c>
      <c r="IKX183" s="60">
        <v>0.151</v>
      </c>
      <c r="IKY183" s="148">
        <f>IKY181*IKX183</f>
        <v>3.3220000000000001</v>
      </c>
      <c r="IKZ183" s="153"/>
      <c r="ILA183" s="153"/>
      <c r="ILB183" s="153"/>
      <c r="ILC183" s="154"/>
      <c r="ILD183" s="155">
        <v>3.2</v>
      </c>
      <c r="ILE183" s="155">
        <f>IKY183*ILD183</f>
        <v>10.630400000000002</v>
      </c>
      <c r="ILF183" s="149">
        <f>ILA183+ILC183+ILE183</f>
        <v>10.630400000000002</v>
      </c>
      <c r="IUP183" s="33"/>
      <c r="IUQ183" s="51"/>
      <c r="IUR183" s="151" t="s">
        <v>21</v>
      </c>
      <c r="IUS183" s="152" t="s">
        <v>22</v>
      </c>
      <c r="IUT183" s="60">
        <v>0.151</v>
      </c>
      <c r="IUU183" s="148">
        <f>IUU181*IUT183</f>
        <v>3.3220000000000001</v>
      </c>
      <c r="IUV183" s="153"/>
      <c r="IUW183" s="153"/>
      <c r="IUX183" s="153"/>
      <c r="IUY183" s="154"/>
      <c r="IUZ183" s="155">
        <v>3.2</v>
      </c>
      <c r="IVA183" s="155">
        <f>IUU183*IUZ183</f>
        <v>10.630400000000002</v>
      </c>
      <c r="IVB183" s="149">
        <f>IUW183+IUY183+IVA183</f>
        <v>10.630400000000002</v>
      </c>
      <c r="JEL183" s="33"/>
      <c r="JEM183" s="51"/>
      <c r="JEN183" s="151" t="s">
        <v>21</v>
      </c>
      <c r="JEO183" s="152" t="s">
        <v>22</v>
      </c>
      <c r="JEP183" s="60">
        <v>0.151</v>
      </c>
      <c r="JEQ183" s="148">
        <f>JEQ181*JEP183</f>
        <v>3.3220000000000001</v>
      </c>
      <c r="JER183" s="153"/>
      <c r="JES183" s="153"/>
      <c r="JET183" s="153"/>
      <c r="JEU183" s="154"/>
      <c r="JEV183" s="155">
        <v>3.2</v>
      </c>
      <c r="JEW183" s="155">
        <f>JEQ183*JEV183</f>
        <v>10.630400000000002</v>
      </c>
      <c r="JEX183" s="149">
        <f>JES183+JEU183+JEW183</f>
        <v>10.630400000000002</v>
      </c>
      <c r="JOH183" s="33"/>
      <c r="JOI183" s="51"/>
      <c r="JOJ183" s="151" t="s">
        <v>21</v>
      </c>
      <c r="JOK183" s="152" t="s">
        <v>22</v>
      </c>
      <c r="JOL183" s="60">
        <v>0.151</v>
      </c>
      <c r="JOM183" s="148">
        <f>JOM181*JOL183</f>
        <v>3.3220000000000001</v>
      </c>
      <c r="JON183" s="153"/>
      <c r="JOO183" s="153"/>
      <c r="JOP183" s="153"/>
      <c r="JOQ183" s="154"/>
      <c r="JOR183" s="155">
        <v>3.2</v>
      </c>
      <c r="JOS183" s="155">
        <f>JOM183*JOR183</f>
        <v>10.630400000000002</v>
      </c>
      <c r="JOT183" s="149">
        <f>JOO183+JOQ183+JOS183</f>
        <v>10.630400000000002</v>
      </c>
      <c r="JYD183" s="33"/>
      <c r="JYE183" s="51"/>
      <c r="JYF183" s="151" t="s">
        <v>21</v>
      </c>
      <c r="JYG183" s="152" t="s">
        <v>22</v>
      </c>
      <c r="JYH183" s="60">
        <v>0.151</v>
      </c>
      <c r="JYI183" s="148">
        <f>JYI181*JYH183</f>
        <v>3.3220000000000001</v>
      </c>
      <c r="JYJ183" s="153"/>
      <c r="JYK183" s="153"/>
      <c r="JYL183" s="153"/>
      <c r="JYM183" s="154"/>
      <c r="JYN183" s="155">
        <v>3.2</v>
      </c>
      <c r="JYO183" s="155">
        <f>JYI183*JYN183</f>
        <v>10.630400000000002</v>
      </c>
      <c r="JYP183" s="149">
        <f>JYK183+JYM183+JYO183</f>
        <v>10.630400000000002</v>
      </c>
      <c r="KHZ183" s="33"/>
      <c r="KIA183" s="51"/>
      <c r="KIB183" s="151" t="s">
        <v>21</v>
      </c>
      <c r="KIC183" s="152" t="s">
        <v>22</v>
      </c>
      <c r="KID183" s="60">
        <v>0.151</v>
      </c>
      <c r="KIE183" s="148">
        <f>KIE181*KID183</f>
        <v>3.3220000000000001</v>
      </c>
      <c r="KIF183" s="153"/>
      <c r="KIG183" s="153"/>
      <c r="KIH183" s="153"/>
      <c r="KII183" s="154"/>
      <c r="KIJ183" s="155">
        <v>3.2</v>
      </c>
      <c r="KIK183" s="155">
        <f>KIE183*KIJ183</f>
        <v>10.630400000000002</v>
      </c>
      <c r="KIL183" s="149">
        <f>KIG183+KII183+KIK183</f>
        <v>10.630400000000002</v>
      </c>
      <c r="KRV183" s="33"/>
      <c r="KRW183" s="51"/>
      <c r="KRX183" s="151" t="s">
        <v>21</v>
      </c>
      <c r="KRY183" s="152" t="s">
        <v>22</v>
      </c>
      <c r="KRZ183" s="60">
        <v>0.151</v>
      </c>
      <c r="KSA183" s="148">
        <f>KSA181*KRZ183</f>
        <v>3.3220000000000001</v>
      </c>
      <c r="KSB183" s="153"/>
      <c r="KSC183" s="153"/>
      <c r="KSD183" s="153"/>
      <c r="KSE183" s="154"/>
      <c r="KSF183" s="155">
        <v>3.2</v>
      </c>
      <c r="KSG183" s="155">
        <f>KSA183*KSF183</f>
        <v>10.630400000000002</v>
      </c>
      <c r="KSH183" s="149">
        <f>KSC183+KSE183+KSG183</f>
        <v>10.630400000000002</v>
      </c>
      <c r="LBR183" s="33"/>
      <c r="LBS183" s="51"/>
      <c r="LBT183" s="151" t="s">
        <v>21</v>
      </c>
      <c r="LBU183" s="152" t="s">
        <v>22</v>
      </c>
      <c r="LBV183" s="60">
        <v>0.151</v>
      </c>
      <c r="LBW183" s="148">
        <f>LBW181*LBV183</f>
        <v>3.3220000000000001</v>
      </c>
      <c r="LBX183" s="153"/>
      <c r="LBY183" s="153"/>
      <c r="LBZ183" s="153"/>
      <c r="LCA183" s="154"/>
      <c r="LCB183" s="155">
        <v>3.2</v>
      </c>
      <c r="LCC183" s="155">
        <f>LBW183*LCB183</f>
        <v>10.630400000000002</v>
      </c>
      <c r="LCD183" s="149">
        <f>LBY183+LCA183+LCC183</f>
        <v>10.630400000000002</v>
      </c>
      <c r="LLN183" s="33"/>
      <c r="LLO183" s="51"/>
      <c r="LLP183" s="151" t="s">
        <v>21</v>
      </c>
      <c r="LLQ183" s="152" t="s">
        <v>22</v>
      </c>
      <c r="LLR183" s="60">
        <v>0.151</v>
      </c>
      <c r="LLS183" s="148">
        <f>LLS181*LLR183</f>
        <v>3.3220000000000001</v>
      </c>
      <c r="LLT183" s="153"/>
      <c r="LLU183" s="153"/>
      <c r="LLV183" s="153"/>
      <c r="LLW183" s="154"/>
      <c r="LLX183" s="155">
        <v>3.2</v>
      </c>
      <c r="LLY183" s="155">
        <f>LLS183*LLX183</f>
        <v>10.630400000000002</v>
      </c>
      <c r="LLZ183" s="149">
        <f>LLU183+LLW183+LLY183</f>
        <v>10.630400000000002</v>
      </c>
      <c r="LVJ183" s="33"/>
      <c r="LVK183" s="51"/>
      <c r="LVL183" s="151" t="s">
        <v>21</v>
      </c>
      <c r="LVM183" s="152" t="s">
        <v>22</v>
      </c>
      <c r="LVN183" s="60">
        <v>0.151</v>
      </c>
      <c r="LVO183" s="148">
        <f>LVO181*LVN183</f>
        <v>3.3220000000000001</v>
      </c>
      <c r="LVP183" s="153"/>
      <c r="LVQ183" s="153"/>
      <c r="LVR183" s="153"/>
      <c r="LVS183" s="154"/>
      <c r="LVT183" s="155">
        <v>3.2</v>
      </c>
      <c r="LVU183" s="155">
        <f>LVO183*LVT183</f>
        <v>10.630400000000002</v>
      </c>
      <c r="LVV183" s="149">
        <f>LVQ183+LVS183+LVU183</f>
        <v>10.630400000000002</v>
      </c>
      <c r="MFF183" s="33"/>
      <c r="MFG183" s="51"/>
      <c r="MFH183" s="151" t="s">
        <v>21</v>
      </c>
      <c r="MFI183" s="152" t="s">
        <v>22</v>
      </c>
      <c r="MFJ183" s="60">
        <v>0.151</v>
      </c>
      <c r="MFK183" s="148">
        <f>MFK181*MFJ183</f>
        <v>3.3220000000000001</v>
      </c>
      <c r="MFL183" s="153"/>
      <c r="MFM183" s="153"/>
      <c r="MFN183" s="153"/>
      <c r="MFO183" s="154"/>
      <c r="MFP183" s="155">
        <v>3.2</v>
      </c>
      <c r="MFQ183" s="155">
        <f>MFK183*MFP183</f>
        <v>10.630400000000002</v>
      </c>
      <c r="MFR183" s="149">
        <f>MFM183+MFO183+MFQ183</f>
        <v>10.630400000000002</v>
      </c>
      <c r="MPB183" s="33"/>
      <c r="MPC183" s="51"/>
      <c r="MPD183" s="151" t="s">
        <v>21</v>
      </c>
      <c r="MPE183" s="152" t="s">
        <v>22</v>
      </c>
      <c r="MPF183" s="60">
        <v>0.151</v>
      </c>
      <c r="MPG183" s="148">
        <f>MPG181*MPF183</f>
        <v>3.3220000000000001</v>
      </c>
      <c r="MPH183" s="153"/>
      <c r="MPI183" s="153"/>
      <c r="MPJ183" s="153"/>
      <c r="MPK183" s="154"/>
      <c r="MPL183" s="155">
        <v>3.2</v>
      </c>
      <c r="MPM183" s="155">
        <f>MPG183*MPL183</f>
        <v>10.630400000000002</v>
      </c>
      <c r="MPN183" s="149">
        <f>MPI183+MPK183+MPM183</f>
        <v>10.630400000000002</v>
      </c>
      <c r="MYX183" s="33"/>
      <c r="MYY183" s="51"/>
      <c r="MYZ183" s="151" t="s">
        <v>21</v>
      </c>
      <c r="MZA183" s="152" t="s">
        <v>22</v>
      </c>
      <c r="MZB183" s="60">
        <v>0.151</v>
      </c>
      <c r="MZC183" s="148">
        <f>MZC181*MZB183</f>
        <v>3.3220000000000001</v>
      </c>
      <c r="MZD183" s="153"/>
      <c r="MZE183" s="153"/>
      <c r="MZF183" s="153"/>
      <c r="MZG183" s="154"/>
      <c r="MZH183" s="155">
        <v>3.2</v>
      </c>
      <c r="MZI183" s="155">
        <f>MZC183*MZH183</f>
        <v>10.630400000000002</v>
      </c>
      <c r="MZJ183" s="149">
        <f>MZE183+MZG183+MZI183</f>
        <v>10.630400000000002</v>
      </c>
      <c r="NIT183" s="33"/>
      <c r="NIU183" s="51"/>
      <c r="NIV183" s="151" t="s">
        <v>21</v>
      </c>
      <c r="NIW183" s="152" t="s">
        <v>22</v>
      </c>
      <c r="NIX183" s="60">
        <v>0.151</v>
      </c>
      <c r="NIY183" s="148">
        <f>NIY181*NIX183</f>
        <v>3.3220000000000001</v>
      </c>
      <c r="NIZ183" s="153"/>
      <c r="NJA183" s="153"/>
      <c r="NJB183" s="153"/>
      <c r="NJC183" s="154"/>
      <c r="NJD183" s="155">
        <v>3.2</v>
      </c>
      <c r="NJE183" s="155">
        <f>NIY183*NJD183</f>
        <v>10.630400000000002</v>
      </c>
      <c r="NJF183" s="149">
        <f>NJA183+NJC183+NJE183</f>
        <v>10.630400000000002</v>
      </c>
      <c r="NSP183" s="33"/>
      <c r="NSQ183" s="51"/>
      <c r="NSR183" s="151" t="s">
        <v>21</v>
      </c>
      <c r="NSS183" s="152" t="s">
        <v>22</v>
      </c>
      <c r="NST183" s="60">
        <v>0.151</v>
      </c>
      <c r="NSU183" s="148">
        <f>NSU181*NST183</f>
        <v>3.3220000000000001</v>
      </c>
      <c r="NSV183" s="153"/>
      <c r="NSW183" s="153"/>
      <c r="NSX183" s="153"/>
      <c r="NSY183" s="154"/>
      <c r="NSZ183" s="155">
        <v>3.2</v>
      </c>
      <c r="NTA183" s="155">
        <f>NSU183*NSZ183</f>
        <v>10.630400000000002</v>
      </c>
      <c r="NTB183" s="149">
        <f>NSW183+NSY183+NTA183</f>
        <v>10.630400000000002</v>
      </c>
      <c r="OCL183" s="33"/>
      <c r="OCM183" s="51"/>
      <c r="OCN183" s="151" t="s">
        <v>21</v>
      </c>
      <c r="OCO183" s="152" t="s">
        <v>22</v>
      </c>
      <c r="OCP183" s="60">
        <v>0.151</v>
      </c>
      <c r="OCQ183" s="148">
        <f>OCQ181*OCP183</f>
        <v>3.3220000000000001</v>
      </c>
      <c r="OCR183" s="153"/>
      <c r="OCS183" s="153"/>
      <c r="OCT183" s="153"/>
      <c r="OCU183" s="154"/>
      <c r="OCV183" s="155">
        <v>3.2</v>
      </c>
      <c r="OCW183" s="155">
        <f>OCQ183*OCV183</f>
        <v>10.630400000000002</v>
      </c>
      <c r="OCX183" s="149">
        <f>OCS183+OCU183+OCW183</f>
        <v>10.630400000000002</v>
      </c>
      <c r="OMH183" s="33"/>
      <c r="OMI183" s="51"/>
      <c r="OMJ183" s="151" t="s">
        <v>21</v>
      </c>
      <c r="OMK183" s="152" t="s">
        <v>22</v>
      </c>
      <c r="OML183" s="60">
        <v>0.151</v>
      </c>
      <c r="OMM183" s="148">
        <f>OMM181*OML183</f>
        <v>3.3220000000000001</v>
      </c>
      <c r="OMN183" s="153"/>
      <c r="OMO183" s="153"/>
      <c r="OMP183" s="153"/>
      <c r="OMQ183" s="154"/>
      <c r="OMR183" s="155">
        <v>3.2</v>
      </c>
      <c r="OMS183" s="155">
        <f>OMM183*OMR183</f>
        <v>10.630400000000002</v>
      </c>
      <c r="OMT183" s="149">
        <f>OMO183+OMQ183+OMS183</f>
        <v>10.630400000000002</v>
      </c>
      <c r="OWD183" s="33"/>
      <c r="OWE183" s="51"/>
      <c r="OWF183" s="151" t="s">
        <v>21</v>
      </c>
      <c r="OWG183" s="152" t="s">
        <v>22</v>
      </c>
      <c r="OWH183" s="60">
        <v>0.151</v>
      </c>
      <c r="OWI183" s="148">
        <f>OWI181*OWH183</f>
        <v>3.3220000000000001</v>
      </c>
      <c r="OWJ183" s="153"/>
      <c r="OWK183" s="153"/>
      <c r="OWL183" s="153"/>
      <c r="OWM183" s="154"/>
      <c r="OWN183" s="155">
        <v>3.2</v>
      </c>
      <c r="OWO183" s="155">
        <f>OWI183*OWN183</f>
        <v>10.630400000000002</v>
      </c>
      <c r="OWP183" s="149">
        <f>OWK183+OWM183+OWO183</f>
        <v>10.630400000000002</v>
      </c>
      <c r="PFZ183" s="33"/>
      <c r="PGA183" s="51"/>
      <c r="PGB183" s="151" t="s">
        <v>21</v>
      </c>
      <c r="PGC183" s="152" t="s">
        <v>22</v>
      </c>
      <c r="PGD183" s="60">
        <v>0.151</v>
      </c>
      <c r="PGE183" s="148">
        <f>PGE181*PGD183</f>
        <v>3.3220000000000001</v>
      </c>
      <c r="PGF183" s="153"/>
      <c r="PGG183" s="153"/>
      <c r="PGH183" s="153"/>
      <c r="PGI183" s="154"/>
      <c r="PGJ183" s="155">
        <v>3.2</v>
      </c>
      <c r="PGK183" s="155">
        <f>PGE183*PGJ183</f>
        <v>10.630400000000002</v>
      </c>
      <c r="PGL183" s="149">
        <f>PGG183+PGI183+PGK183</f>
        <v>10.630400000000002</v>
      </c>
      <c r="PPV183" s="33"/>
      <c r="PPW183" s="51"/>
      <c r="PPX183" s="151" t="s">
        <v>21</v>
      </c>
      <c r="PPY183" s="152" t="s">
        <v>22</v>
      </c>
      <c r="PPZ183" s="60">
        <v>0.151</v>
      </c>
      <c r="PQA183" s="148">
        <f>PQA181*PPZ183</f>
        <v>3.3220000000000001</v>
      </c>
      <c r="PQB183" s="153"/>
      <c r="PQC183" s="153"/>
      <c r="PQD183" s="153"/>
      <c r="PQE183" s="154"/>
      <c r="PQF183" s="155">
        <v>3.2</v>
      </c>
      <c r="PQG183" s="155">
        <f>PQA183*PQF183</f>
        <v>10.630400000000002</v>
      </c>
      <c r="PQH183" s="149">
        <f>PQC183+PQE183+PQG183</f>
        <v>10.630400000000002</v>
      </c>
      <c r="PZR183" s="33"/>
      <c r="PZS183" s="51"/>
      <c r="PZT183" s="151" t="s">
        <v>21</v>
      </c>
      <c r="PZU183" s="152" t="s">
        <v>22</v>
      </c>
      <c r="PZV183" s="60">
        <v>0.151</v>
      </c>
      <c r="PZW183" s="148">
        <f>PZW181*PZV183</f>
        <v>3.3220000000000001</v>
      </c>
      <c r="PZX183" s="153"/>
      <c r="PZY183" s="153"/>
      <c r="PZZ183" s="153"/>
      <c r="QAA183" s="154"/>
      <c r="QAB183" s="155">
        <v>3.2</v>
      </c>
      <c r="QAC183" s="155">
        <f>PZW183*QAB183</f>
        <v>10.630400000000002</v>
      </c>
      <c r="QAD183" s="149">
        <f>PZY183+QAA183+QAC183</f>
        <v>10.630400000000002</v>
      </c>
      <c r="QJN183" s="33"/>
      <c r="QJO183" s="51"/>
      <c r="QJP183" s="151" t="s">
        <v>21</v>
      </c>
      <c r="QJQ183" s="152" t="s">
        <v>22</v>
      </c>
      <c r="QJR183" s="60">
        <v>0.151</v>
      </c>
      <c r="QJS183" s="148">
        <f>QJS181*QJR183</f>
        <v>3.3220000000000001</v>
      </c>
      <c r="QJT183" s="153"/>
      <c r="QJU183" s="153"/>
      <c r="QJV183" s="153"/>
      <c r="QJW183" s="154"/>
      <c r="QJX183" s="155">
        <v>3.2</v>
      </c>
      <c r="QJY183" s="155">
        <f>QJS183*QJX183</f>
        <v>10.630400000000002</v>
      </c>
      <c r="QJZ183" s="149">
        <f>QJU183+QJW183+QJY183</f>
        <v>10.630400000000002</v>
      </c>
      <c r="QTJ183" s="33"/>
      <c r="QTK183" s="51"/>
      <c r="QTL183" s="151" t="s">
        <v>21</v>
      </c>
      <c r="QTM183" s="152" t="s">
        <v>22</v>
      </c>
      <c r="QTN183" s="60">
        <v>0.151</v>
      </c>
      <c r="QTO183" s="148">
        <f>QTO181*QTN183</f>
        <v>3.3220000000000001</v>
      </c>
      <c r="QTP183" s="153"/>
      <c r="QTQ183" s="153"/>
      <c r="QTR183" s="153"/>
      <c r="QTS183" s="154"/>
      <c r="QTT183" s="155">
        <v>3.2</v>
      </c>
      <c r="QTU183" s="155">
        <f>QTO183*QTT183</f>
        <v>10.630400000000002</v>
      </c>
      <c r="QTV183" s="149">
        <f>QTQ183+QTS183+QTU183</f>
        <v>10.630400000000002</v>
      </c>
      <c r="RDF183" s="33"/>
      <c r="RDG183" s="51"/>
      <c r="RDH183" s="151" t="s">
        <v>21</v>
      </c>
      <c r="RDI183" s="152" t="s">
        <v>22</v>
      </c>
      <c r="RDJ183" s="60">
        <v>0.151</v>
      </c>
      <c r="RDK183" s="148">
        <f>RDK181*RDJ183</f>
        <v>3.3220000000000001</v>
      </c>
      <c r="RDL183" s="153"/>
      <c r="RDM183" s="153"/>
      <c r="RDN183" s="153"/>
      <c r="RDO183" s="154"/>
      <c r="RDP183" s="155">
        <v>3.2</v>
      </c>
      <c r="RDQ183" s="155">
        <f>RDK183*RDP183</f>
        <v>10.630400000000002</v>
      </c>
      <c r="RDR183" s="149">
        <f>RDM183+RDO183+RDQ183</f>
        <v>10.630400000000002</v>
      </c>
      <c r="RNB183" s="33"/>
      <c r="RNC183" s="51"/>
      <c r="RND183" s="151" t="s">
        <v>21</v>
      </c>
      <c r="RNE183" s="152" t="s">
        <v>22</v>
      </c>
      <c r="RNF183" s="60">
        <v>0.151</v>
      </c>
      <c r="RNG183" s="148">
        <f>RNG181*RNF183</f>
        <v>3.3220000000000001</v>
      </c>
      <c r="RNH183" s="153"/>
      <c r="RNI183" s="153"/>
      <c r="RNJ183" s="153"/>
      <c r="RNK183" s="154"/>
      <c r="RNL183" s="155">
        <v>3.2</v>
      </c>
      <c r="RNM183" s="155">
        <f>RNG183*RNL183</f>
        <v>10.630400000000002</v>
      </c>
      <c r="RNN183" s="149">
        <f>RNI183+RNK183+RNM183</f>
        <v>10.630400000000002</v>
      </c>
      <c r="RWX183" s="33"/>
      <c r="RWY183" s="51"/>
      <c r="RWZ183" s="151" t="s">
        <v>21</v>
      </c>
      <c r="RXA183" s="152" t="s">
        <v>22</v>
      </c>
      <c r="RXB183" s="60">
        <v>0.151</v>
      </c>
      <c r="RXC183" s="148">
        <f>RXC181*RXB183</f>
        <v>3.3220000000000001</v>
      </c>
      <c r="RXD183" s="153"/>
      <c r="RXE183" s="153"/>
      <c r="RXF183" s="153"/>
      <c r="RXG183" s="154"/>
      <c r="RXH183" s="155">
        <v>3.2</v>
      </c>
      <c r="RXI183" s="155">
        <f>RXC183*RXH183</f>
        <v>10.630400000000002</v>
      </c>
      <c r="RXJ183" s="149">
        <f>RXE183+RXG183+RXI183</f>
        <v>10.630400000000002</v>
      </c>
      <c r="SGT183" s="33"/>
      <c r="SGU183" s="51"/>
      <c r="SGV183" s="151" t="s">
        <v>21</v>
      </c>
      <c r="SGW183" s="152" t="s">
        <v>22</v>
      </c>
      <c r="SGX183" s="60">
        <v>0.151</v>
      </c>
      <c r="SGY183" s="148">
        <f>SGY181*SGX183</f>
        <v>3.3220000000000001</v>
      </c>
      <c r="SGZ183" s="153"/>
      <c r="SHA183" s="153"/>
      <c r="SHB183" s="153"/>
      <c r="SHC183" s="154"/>
      <c r="SHD183" s="155">
        <v>3.2</v>
      </c>
      <c r="SHE183" s="155">
        <f>SGY183*SHD183</f>
        <v>10.630400000000002</v>
      </c>
      <c r="SHF183" s="149">
        <f>SHA183+SHC183+SHE183</f>
        <v>10.630400000000002</v>
      </c>
      <c r="SQP183" s="33"/>
      <c r="SQQ183" s="51"/>
      <c r="SQR183" s="151" t="s">
        <v>21</v>
      </c>
      <c r="SQS183" s="152" t="s">
        <v>22</v>
      </c>
      <c r="SQT183" s="60">
        <v>0.151</v>
      </c>
      <c r="SQU183" s="148">
        <f>SQU181*SQT183</f>
        <v>3.3220000000000001</v>
      </c>
      <c r="SQV183" s="153"/>
      <c r="SQW183" s="153"/>
      <c r="SQX183" s="153"/>
      <c r="SQY183" s="154"/>
      <c r="SQZ183" s="155">
        <v>3.2</v>
      </c>
      <c r="SRA183" s="155">
        <f>SQU183*SQZ183</f>
        <v>10.630400000000002</v>
      </c>
      <c r="SRB183" s="149">
        <f>SQW183+SQY183+SRA183</f>
        <v>10.630400000000002</v>
      </c>
      <c r="TAL183" s="33"/>
      <c r="TAM183" s="51"/>
      <c r="TAN183" s="151" t="s">
        <v>21</v>
      </c>
      <c r="TAO183" s="152" t="s">
        <v>22</v>
      </c>
      <c r="TAP183" s="60">
        <v>0.151</v>
      </c>
      <c r="TAQ183" s="148">
        <f>TAQ181*TAP183</f>
        <v>3.3220000000000001</v>
      </c>
      <c r="TAR183" s="153"/>
      <c r="TAS183" s="153"/>
      <c r="TAT183" s="153"/>
      <c r="TAU183" s="154"/>
      <c r="TAV183" s="155">
        <v>3.2</v>
      </c>
      <c r="TAW183" s="155">
        <f>TAQ183*TAV183</f>
        <v>10.630400000000002</v>
      </c>
      <c r="TAX183" s="149">
        <f>TAS183+TAU183+TAW183</f>
        <v>10.630400000000002</v>
      </c>
      <c r="TKH183" s="33"/>
      <c r="TKI183" s="51"/>
      <c r="TKJ183" s="151" t="s">
        <v>21</v>
      </c>
      <c r="TKK183" s="152" t="s">
        <v>22</v>
      </c>
      <c r="TKL183" s="60">
        <v>0.151</v>
      </c>
      <c r="TKM183" s="148">
        <f>TKM181*TKL183</f>
        <v>3.3220000000000001</v>
      </c>
      <c r="TKN183" s="153"/>
      <c r="TKO183" s="153"/>
      <c r="TKP183" s="153"/>
      <c r="TKQ183" s="154"/>
      <c r="TKR183" s="155">
        <v>3.2</v>
      </c>
      <c r="TKS183" s="155">
        <f>TKM183*TKR183</f>
        <v>10.630400000000002</v>
      </c>
      <c r="TKT183" s="149">
        <f>TKO183+TKQ183+TKS183</f>
        <v>10.630400000000002</v>
      </c>
      <c r="TUD183" s="33"/>
      <c r="TUE183" s="51"/>
      <c r="TUF183" s="151" t="s">
        <v>21</v>
      </c>
      <c r="TUG183" s="152" t="s">
        <v>22</v>
      </c>
      <c r="TUH183" s="60">
        <v>0.151</v>
      </c>
      <c r="TUI183" s="148">
        <f>TUI181*TUH183</f>
        <v>3.3220000000000001</v>
      </c>
      <c r="TUJ183" s="153"/>
      <c r="TUK183" s="153"/>
      <c r="TUL183" s="153"/>
      <c r="TUM183" s="154"/>
      <c r="TUN183" s="155">
        <v>3.2</v>
      </c>
      <c r="TUO183" s="155">
        <f>TUI183*TUN183</f>
        <v>10.630400000000002</v>
      </c>
      <c r="TUP183" s="149">
        <f>TUK183+TUM183+TUO183</f>
        <v>10.630400000000002</v>
      </c>
      <c r="UDZ183" s="33"/>
      <c r="UEA183" s="51"/>
      <c r="UEB183" s="151" t="s">
        <v>21</v>
      </c>
      <c r="UEC183" s="152" t="s">
        <v>22</v>
      </c>
      <c r="UED183" s="60">
        <v>0.151</v>
      </c>
      <c r="UEE183" s="148">
        <f>UEE181*UED183</f>
        <v>3.3220000000000001</v>
      </c>
      <c r="UEF183" s="153"/>
      <c r="UEG183" s="153"/>
      <c r="UEH183" s="153"/>
      <c r="UEI183" s="154"/>
      <c r="UEJ183" s="155">
        <v>3.2</v>
      </c>
      <c r="UEK183" s="155">
        <f>UEE183*UEJ183</f>
        <v>10.630400000000002</v>
      </c>
      <c r="UEL183" s="149">
        <f>UEG183+UEI183+UEK183</f>
        <v>10.630400000000002</v>
      </c>
      <c r="UNV183" s="33"/>
      <c r="UNW183" s="51"/>
      <c r="UNX183" s="151" t="s">
        <v>21</v>
      </c>
      <c r="UNY183" s="152" t="s">
        <v>22</v>
      </c>
      <c r="UNZ183" s="60">
        <v>0.151</v>
      </c>
      <c r="UOA183" s="148">
        <f>UOA181*UNZ183</f>
        <v>3.3220000000000001</v>
      </c>
      <c r="UOB183" s="153"/>
      <c r="UOC183" s="153"/>
      <c r="UOD183" s="153"/>
      <c r="UOE183" s="154"/>
      <c r="UOF183" s="155">
        <v>3.2</v>
      </c>
      <c r="UOG183" s="155">
        <f>UOA183*UOF183</f>
        <v>10.630400000000002</v>
      </c>
      <c r="UOH183" s="149">
        <f>UOC183+UOE183+UOG183</f>
        <v>10.630400000000002</v>
      </c>
      <c r="UXR183" s="33"/>
      <c r="UXS183" s="51"/>
      <c r="UXT183" s="151" t="s">
        <v>21</v>
      </c>
      <c r="UXU183" s="152" t="s">
        <v>22</v>
      </c>
      <c r="UXV183" s="60">
        <v>0.151</v>
      </c>
      <c r="UXW183" s="148">
        <f>UXW181*UXV183</f>
        <v>3.3220000000000001</v>
      </c>
      <c r="UXX183" s="153"/>
      <c r="UXY183" s="153"/>
      <c r="UXZ183" s="153"/>
      <c r="UYA183" s="154"/>
      <c r="UYB183" s="155">
        <v>3.2</v>
      </c>
      <c r="UYC183" s="155">
        <f>UXW183*UYB183</f>
        <v>10.630400000000002</v>
      </c>
      <c r="UYD183" s="149">
        <f>UXY183+UYA183+UYC183</f>
        <v>10.630400000000002</v>
      </c>
      <c r="VHN183" s="33"/>
      <c r="VHO183" s="51"/>
      <c r="VHP183" s="151" t="s">
        <v>21</v>
      </c>
      <c r="VHQ183" s="152" t="s">
        <v>22</v>
      </c>
      <c r="VHR183" s="60">
        <v>0.151</v>
      </c>
      <c r="VHS183" s="148">
        <f>VHS181*VHR183</f>
        <v>3.3220000000000001</v>
      </c>
      <c r="VHT183" s="153"/>
      <c r="VHU183" s="153"/>
      <c r="VHV183" s="153"/>
      <c r="VHW183" s="154"/>
      <c r="VHX183" s="155">
        <v>3.2</v>
      </c>
      <c r="VHY183" s="155">
        <f>VHS183*VHX183</f>
        <v>10.630400000000002</v>
      </c>
      <c r="VHZ183" s="149">
        <f>VHU183+VHW183+VHY183</f>
        <v>10.630400000000002</v>
      </c>
      <c r="VRJ183" s="33"/>
      <c r="VRK183" s="51"/>
      <c r="VRL183" s="151" t="s">
        <v>21</v>
      </c>
      <c r="VRM183" s="152" t="s">
        <v>22</v>
      </c>
      <c r="VRN183" s="60">
        <v>0.151</v>
      </c>
      <c r="VRO183" s="148">
        <f>VRO181*VRN183</f>
        <v>3.3220000000000001</v>
      </c>
      <c r="VRP183" s="153"/>
      <c r="VRQ183" s="153"/>
      <c r="VRR183" s="153"/>
      <c r="VRS183" s="154"/>
      <c r="VRT183" s="155">
        <v>3.2</v>
      </c>
      <c r="VRU183" s="155">
        <f>VRO183*VRT183</f>
        <v>10.630400000000002</v>
      </c>
      <c r="VRV183" s="149">
        <f>VRQ183+VRS183+VRU183</f>
        <v>10.630400000000002</v>
      </c>
      <c r="WBF183" s="33"/>
      <c r="WBG183" s="51"/>
      <c r="WBH183" s="151" t="s">
        <v>21</v>
      </c>
      <c r="WBI183" s="152" t="s">
        <v>22</v>
      </c>
      <c r="WBJ183" s="60">
        <v>0.151</v>
      </c>
      <c r="WBK183" s="148">
        <f>WBK181*WBJ183</f>
        <v>3.3220000000000001</v>
      </c>
      <c r="WBL183" s="153"/>
      <c r="WBM183" s="153"/>
      <c r="WBN183" s="153"/>
      <c r="WBO183" s="154"/>
      <c r="WBP183" s="155">
        <v>3.2</v>
      </c>
      <c r="WBQ183" s="155">
        <f>WBK183*WBP183</f>
        <v>10.630400000000002</v>
      </c>
      <c r="WBR183" s="149">
        <f>WBM183+WBO183+WBQ183</f>
        <v>10.630400000000002</v>
      </c>
      <c r="WLB183" s="33"/>
      <c r="WLC183" s="51"/>
      <c r="WLD183" s="151" t="s">
        <v>21</v>
      </c>
      <c r="WLE183" s="152" t="s">
        <v>22</v>
      </c>
      <c r="WLF183" s="60">
        <v>0.151</v>
      </c>
      <c r="WLG183" s="148">
        <f>WLG181*WLF183</f>
        <v>3.3220000000000001</v>
      </c>
      <c r="WLH183" s="153"/>
      <c r="WLI183" s="153"/>
      <c r="WLJ183" s="153"/>
      <c r="WLK183" s="154"/>
      <c r="WLL183" s="155">
        <v>3.2</v>
      </c>
      <c r="WLM183" s="155">
        <f>WLG183*WLL183</f>
        <v>10.630400000000002</v>
      </c>
      <c r="WLN183" s="149">
        <f>WLI183+WLK183+WLM183</f>
        <v>10.630400000000002</v>
      </c>
      <c r="WUX183" s="33"/>
      <c r="WUY183" s="51"/>
      <c r="WUZ183" s="151" t="s">
        <v>21</v>
      </c>
      <c r="WVA183" s="152" t="s">
        <v>22</v>
      </c>
      <c r="WVB183" s="60">
        <v>0.151</v>
      </c>
      <c r="WVC183" s="148">
        <f>WVC181*WVB183</f>
        <v>3.3220000000000001</v>
      </c>
      <c r="WVD183" s="153"/>
      <c r="WVE183" s="153"/>
      <c r="WVF183" s="153"/>
      <c r="WVG183" s="154"/>
      <c r="WVH183" s="155">
        <v>3.2</v>
      </c>
      <c r="WVI183" s="155">
        <f>WVC183*WVH183</f>
        <v>10.630400000000002</v>
      </c>
      <c r="WVJ183" s="149">
        <f>WVE183+WVG183+WVI183</f>
        <v>10.630400000000002</v>
      </c>
    </row>
    <row r="184" spans="1:16130" ht="22.5" customHeight="1">
      <c r="A184" s="33"/>
      <c r="B184" s="51" t="s">
        <v>108</v>
      </c>
      <c r="C184" s="35"/>
      <c r="D184" s="129"/>
      <c r="E184" s="129"/>
      <c r="F184" s="129"/>
      <c r="G184" s="129"/>
      <c r="H184" s="129"/>
      <c r="I184" s="129"/>
      <c r="J184" s="129"/>
      <c r="K184" s="124"/>
      <c r="IL184" s="33"/>
      <c r="IM184" s="51"/>
      <c r="IN184" s="51" t="s">
        <v>108</v>
      </c>
      <c r="IO184" s="35"/>
      <c r="IP184" s="35"/>
      <c r="IQ184" s="148"/>
      <c r="IR184" s="35"/>
      <c r="IS184" s="148"/>
      <c r="IT184" s="35"/>
      <c r="IU184" s="148"/>
      <c r="IV184" s="35"/>
      <c r="IW184" s="148"/>
      <c r="IX184" s="149"/>
      <c r="SH184" s="33"/>
      <c r="SI184" s="51"/>
      <c r="SJ184" s="51" t="s">
        <v>108</v>
      </c>
      <c r="SK184" s="35"/>
      <c r="SL184" s="35"/>
      <c r="SM184" s="148"/>
      <c r="SN184" s="35"/>
      <c r="SO184" s="148"/>
      <c r="SP184" s="35"/>
      <c r="SQ184" s="148"/>
      <c r="SR184" s="35"/>
      <c r="SS184" s="148"/>
      <c r="ST184" s="149"/>
      <c r="ACD184" s="33"/>
      <c r="ACE184" s="51"/>
      <c r="ACF184" s="51" t="s">
        <v>108</v>
      </c>
      <c r="ACG184" s="35"/>
      <c r="ACH184" s="35"/>
      <c r="ACI184" s="148"/>
      <c r="ACJ184" s="35"/>
      <c r="ACK184" s="148"/>
      <c r="ACL184" s="35"/>
      <c r="ACM184" s="148"/>
      <c r="ACN184" s="35"/>
      <c r="ACO184" s="148"/>
      <c r="ACP184" s="149"/>
      <c r="ALZ184" s="33"/>
      <c r="AMA184" s="51"/>
      <c r="AMB184" s="51" t="s">
        <v>108</v>
      </c>
      <c r="AMC184" s="35"/>
      <c r="AMD184" s="35"/>
      <c r="AME184" s="148"/>
      <c r="AMF184" s="35"/>
      <c r="AMG184" s="148"/>
      <c r="AMH184" s="35"/>
      <c r="AMI184" s="148"/>
      <c r="AMJ184" s="35"/>
      <c r="AMK184" s="148"/>
      <c r="AML184" s="149"/>
      <c r="AVV184" s="33"/>
      <c r="AVW184" s="51"/>
      <c r="AVX184" s="51" t="s">
        <v>108</v>
      </c>
      <c r="AVY184" s="35"/>
      <c r="AVZ184" s="35"/>
      <c r="AWA184" s="148"/>
      <c r="AWB184" s="35"/>
      <c r="AWC184" s="148"/>
      <c r="AWD184" s="35"/>
      <c r="AWE184" s="148"/>
      <c r="AWF184" s="35"/>
      <c r="AWG184" s="148"/>
      <c r="AWH184" s="149"/>
      <c r="BFR184" s="33"/>
      <c r="BFS184" s="51"/>
      <c r="BFT184" s="51" t="s">
        <v>108</v>
      </c>
      <c r="BFU184" s="35"/>
      <c r="BFV184" s="35"/>
      <c r="BFW184" s="148"/>
      <c r="BFX184" s="35"/>
      <c r="BFY184" s="148"/>
      <c r="BFZ184" s="35"/>
      <c r="BGA184" s="148"/>
      <c r="BGB184" s="35"/>
      <c r="BGC184" s="148"/>
      <c r="BGD184" s="149"/>
      <c r="BPN184" s="33"/>
      <c r="BPO184" s="51"/>
      <c r="BPP184" s="51" t="s">
        <v>108</v>
      </c>
      <c r="BPQ184" s="35"/>
      <c r="BPR184" s="35"/>
      <c r="BPS184" s="148"/>
      <c r="BPT184" s="35"/>
      <c r="BPU184" s="148"/>
      <c r="BPV184" s="35"/>
      <c r="BPW184" s="148"/>
      <c r="BPX184" s="35"/>
      <c r="BPY184" s="148"/>
      <c r="BPZ184" s="149"/>
      <c r="BZJ184" s="33"/>
      <c r="BZK184" s="51"/>
      <c r="BZL184" s="51" t="s">
        <v>108</v>
      </c>
      <c r="BZM184" s="35"/>
      <c r="BZN184" s="35"/>
      <c r="BZO184" s="148"/>
      <c r="BZP184" s="35"/>
      <c r="BZQ184" s="148"/>
      <c r="BZR184" s="35"/>
      <c r="BZS184" s="148"/>
      <c r="BZT184" s="35"/>
      <c r="BZU184" s="148"/>
      <c r="BZV184" s="149"/>
      <c r="CJF184" s="33"/>
      <c r="CJG184" s="51"/>
      <c r="CJH184" s="51" t="s">
        <v>108</v>
      </c>
      <c r="CJI184" s="35"/>
      <c r="CJJ184" s="35"/>
      <c r="CJK184" s="148"/>
      <c r="CJL184" s="35"/>
      <c r="CJM184" s="148"/>
      <c r="CJN184" s="35"/>
      <c r="CJO184" s="148"/>
      <c r="CJP184" s="35"/>
      <c r="CJQ184" s="148"/>
      <c r="CJR184" s="149"/>
      <c r="CTB184" s="33"/>
      <c r="CTC184" s="51"/>
      <c r="CTD184" s="51" t="s">
        <v>108</v>
      </c>
      <c r="CTE184" s="35"/>
      <c r="CTF184" s="35"/>
      <c r="CTG184" s="148"/>
      <c r="CTH184" s="35"/>
      <c r="CTI184" s="148"/>
      <c r="CTJ184" s="35"/>
      <c r="CTK184" s="148"/>
      <c r="CTL184" s="35"/>
      <c r="CTM184" s="148"/>
      <c r="CTN184" s="149"/>
      <c r="DCX184" s="33"/>
      <c r="DCY184" s="51"/>
      <c r="DCZ184" s="51" t="s">
        <v>108</v>
      </c>
      <c r="DDA184" s="35"/>
      <c r="DDB184" s="35"/>
      <c r="DDC184" s="148"/>
      <c r="DDD184" s="35"/>
      <c r="DDE184" s="148"/>
      <c r="DDF184" s="35"/>
      <c r="DDG184" s="148"/>
      <c r="DDH184" s="35"/>
      <c r="DDI184" s="148"/>
      <c r="DDJ184" s="149"/>
      <c r="DMT184" s="33"/>
      <c r="DMU184" s="51"/>
      <c r="DMV184" s="51" t="s">
        <v>108</v>
      </c>
      <c r="DMW184" s="35"/>
      <c r="DMX184" s="35"/>
      <c r="DMY184" s="148"/>
      <c r="DMZ184" s="35"/>
      <c r="DNA184" s="148"/>
      <c r="DNB184" s="35"/>
      <c r="DNC184" s="148"/>
      <c r="DND184" s="35"/>
      <c r="DNE184" s="148"/>
      <c r="DNF184" s="149"/>
      <c r="DWP184" s="33"/>
      <c r="DWQ184" s="51"/>
      <c r="DWR184" s="51" t="s">
        <v>108</v>
      </c>
      <c r="DWS184" s="35"/>
      <c r="DWT184" s="35"/>
      <c r="DWU184" s="148"/>
      <c r="DWV184" s="35"/>
      <c r="DWW184" s="148"/>
      <c r="DWX184" s="35"/>
      <c r="DWY184" s="148"/>
      <c r="DWZ184" s="35"/>
      <c r="DXA184" s="148"/>
      <c r="DXB184" s="149"/>
      <c r="EGL184" s="33"/>
      <c r="EGM184" s="51"/>
      <c r="EGN184" s="51" t="s">
        <v>108</v>
      </c>
      <c r="EGO184" s="35"/>
      <c r="EGP184" s="35"/>
      <c r="EGQ184" s="148"/>
      <c r="EGR184" s="35"/>
      <c r="EGS184" s="148"/>
      <c r="EGT184" s="35"/>
      <c r="EGU184" s="148"/>
      <c r="EGV184" s="35"/>
      <c r="EGW184" s="148"/>
      <c r="EGX184" s="149"/>
      <c r="EQH184" s="33"/>
      <c r="EQI184" s="51"/>
      <c r="EQJ184" s="51" t="s">
        <v>108</v>
      </c>
      <c r="EQK184" s="35"/>
      <c r="EQL184" s="35"/>
      <c r="EQM184" s="148"/>
      <c r="EQN184" s="35"/>
      <c r="EQO184" s="148"/>
      <c r="EQP184" s="35"/>
      <c r="EQQ184" s="148"/>
      <c r="EQR184" s="35"/>
      <c r="EQS184" s="148"/>
      <c r="EQT184" s="149"/>
      <c r="FAD184" s="33"/>
      <c r="FAE184" s="51"/>
      <c r="FAF184" s="51" t="s">
        <v>108</v>
      </c>
      <c r="FAG184" s="35"/>
      <c r="FAH184" s="35"/>
      <c r="FAI184" s="148"/>
      <c r="FAJ184" s="35"/>
      <c r="FAK184" s="148"/>
      <c r="FAL184" s="35"/>
      <c r="FAM184" s="148"/>
      <c r="FAN184" s="35"/>
      <c r="FAO184" s="148"/>
      <c r="FAP184" s="149"/>
      <c r="FJZ184" s="33"/>
      <c r="FKA184" s="51"/>
      <c r="FKB184" s="51" t="s">
        <v>108</v>
      </c>
      <c r="FKC184" s="35"/>
      <c r="FKD184" s="35"/>
      <c r="FKE184" s="148"/>
      <c r="FKF184" s="35"/>
      <c r="FKG184" s="148"/>
      <c r="FKH184" s="35"/>
      <c r="FKI184" s="148"/>
      <c r="FKJ184" s="35"/>
      <c r="FKK184" s="148"/>
      <c r="FKL184" s="149"/>
      <c r="FTV184" s="33"/>
      <c r="FTW184" s="51"/>
      <c r="FTX184" s="51" t="s">
        <v>108</v>
      </c>
      <c r="FTY184" s="35"/>
      <c r="FTZ184" s="35"/>
      <c r="FUA184" s="148"/>
      <c r="FUB184" s="35"/>
      <c r="FUC184" s="148"/>
      <c r="FUD184" s="35"/>
      <c r="FUE184" s="148"/>
      <c r="FUF184" s="35"/>
      <c r="FUG184" s="148"/>
      <c r="FUH184" s="149"/>
      <c r="GDR184" s="33"/>
      <c r="GDS184" s="51"/>
      <c r="GDT184" s="51" t="s">
        <v>108</v>
      </c>
      <c r="GDU184" s="35"/>
      <c r="GDV184" s="35"/>
      <c r="GDW184" s="148"/>
      <c r="GDX184" s="35"/>
      <c r="GDY184" s="148"/>
      <c r="GDZ184" s="35"/>
      <c r="GEA184" s="148"/>
      <c r="GEB184" s="35"/>
      <c r="GEC184" s="148"/>
      <c r="GED184" s="149"/>
      <c r="GNN184" s="33"/>
      <c r="GNO184" s="51"/>
      <c r="GNP184" s="51" t="s">
        <v>108</v>
      </c>
      <c r="GNQ184" s="35"/>
      <c r="GNR184" s="35"/>
      <c r="GNS184" s="148"/>
      <c r="GNT184" s="35"/>
      <c r="GNU184" s="148"/>
      <c r="GNV184" s="35"/>
      <c r="GNW184" s="148"/>
      <c r="GNX184" s="35"/>
      <c r="GNY184" s="148"/>
      <c r="GNZ184" s="149"/>
      <c r="GXJ184" s="33"/>
      <c r="GXK184" s="51"/>
      <c r="GXL184" s="51" t="s">
        <v>108</v>
      </c>
      <c r="GXM184" s="35"/>
      <c r="GXN184" s="35"/>
      <c r="GXO184" s="148"/>
      <c r="GXP184" s="35"/>
      <c r="GXQ184" s="148"/>
      <c r="GXR184" s="35"/>
      <c r="GXS184" s="148"/>
      <c r="GXT184" s="35"/>
      <c r="GXU184" s="148"/>
      <c r="GXV184" s="149"/>
      <c r="HHF184" s="33"/>
      <c r="HHG184" s="51"/>
      <c r="HHH184" s="51" t="s">
        <v>108</v>
      </c>
      <c r="HHI184" s="35"/>
      <c r="HHJ184" s="35"/>
      <c r="HHK184" s="148"/>
      <c r="HHL184" s="35"/>
      <c r="HHM184" s="148"/>
      <c r="HHN184" s="35"/>
      <c r="HHO184" s="148"/>
      <c r="HHP184" s="35"/>
      <c r="HHQ184" s="148"/>
      <c r="HHR184" s="149"/>
      <c r="HRB184" s="33"/>
      <c r="HRC184" s="51"/>
      <c r="HRD184" s="51" t="s">
        <v>108</v>
      </c>
      <c r="HRE184" s="35"/>
      <c r="HRF184" s="35"/>
      <c r="HRG184" s="148"/>
      <c r="HRH184" s="35"/>
      <c r="HRI184" s="148"/>
      <c r="HRJ184" s="35"/>
      <c r="HRK184" s="148"/>
      <c r="HRL184" s="35"/>
      <c r="HRM184" s="148"/>
      <c r="HRN184" s="149"/>
      <c r="IAX184" s="33"/>
      <c r="IAY184" s="51"/>
      <c r="IAZ184" s="51" t="s">
        <v>108</v>
      </c>
      <c r="IBA184" s="35"/>
      <c r="IBB184" s="35"/>
      <c r="IBC184" s="148"/>
      <c r="IBD184" s="35"/>
      <c r="IBE184" s="148"/>
      <c r="IBF184" s="35"/>
      <c r="IBG184" s="148"/>
      <c r="IBH184" s="35"/>
      <c r="IBI184" s="148"/>
      <c r="IBJ184" s="149"/>
      <c r="IKT184" s="33"/>
      <c r="IKU184" s="51"/>
      <c r="IKV184" s="51" t="s">
        <v>108</v>
      </c>
      <c r="IKW184" s="35"/>
      <c r="IKX184" s="35"/>
      <c r="IKY184" s="148"/>
      <c r="IKZ184" s="35"/>
      <c r="ILA184" s="148"/>
      <c r="ILB184" s="35"/>
      <c r="ILC184" s="148"/>
      <c r="ILD184" s="35"/>
      <c r="ILE184" s="148"/>
      <c r="ILF184" s="149"/>
      <c r="IUP184" s="33"/>
      <c r="IUQ184" s="51"/>
      <c r="IUR184" s="51" t="s">
        <v>108</v>
      </c>
      <c r="IUS184" s="35"/>
      <c r="IUT184" s="35"/>
      <c r="IUU184" s="148"/>
      <c r="IUV184" s="35"/>
      <c r="IUW184" s="148"/>
      <c r="IUX184" s="35"/>
      <c r="IUY184" s="148"/>
      <c r="IUZ184" s="35"/>
      <c r="IVA184" s="148"/>
      <c r="IVB184" s="149"/>
      <c r="JEL184" s="33"/>
      <c r="JEM184" s="51"/>
      <c r="JEN184" s="51" t="s">
        <v>108</v>
      </c>
      <c r="JEO184" s="35"/>
      <c r="JEP184" s="35"/>
      <c r="JEQ184" s="148"/>
      <c r="JER184" s="35"/>
      <c r="JES184" s="148"/>
      <c r="JET184" s="35"/>
      <c r="JEU184" s="148"/>
      <c r="JEV184" s="35"/>
      <c r="JEW184" s="148"/>
      <c r="JEX184" s="149"/>
      <c r="JOH184" s="33"/>
      <c r="JOI184" s="51"/>
      <c r="JOJ184" s="51" t="s">
        <v>108</v>
      </c>
      <c r="JOK184" s="35"/>
      <c r="JOL184" s="35"/>
      <c r="JOM184" s="148"/>
      <c r="JON184" s="35"/>
      <c r="JOO184" s="148"/>
      <c r="JOP184" s="35"/>
      <c r="JOQ184" s="148"/>
      <c r="JOR184" s="35"/>
      <c r="JOS184" s="148"/>
      <c r="JOT184" s="149"/>
      <c r="JYD184" s="33"/>
      <c r="JYE184" s="51"/>
      <c r="JYF184" s="51" t="s">
        <v>108</v>
      </c>
      <c r="JYG184" s="35"/>
      <c r="JYH184" s="35"/>
      <c r="JYI184" s="148"/>
      <c r="JYJ184" s="35"/>
      <c r="JYK184" s="148"/>
      <c r="JYL184" s="35"/>
      <c r="JYM184" s="148"/>
      <c r="JYN184" s="35"/>
      <c r="JYO184" s="148"/>
      <c r="JYP184" s="149"/>
      <c r="KHZ184" s="33"/>
      <c r="KIA184" s="51"/>
      <c r="KIB184" s="51" t="s">
        <v>108</v>
      </c>
      <c r="KIC184" s="35"/>
      <c r="KID184" s="35"/>
      <c r="KIE184" s="148"/>
      <c r="KIF184" s="35"/>
      <c r="KIG184" s="148"/>
      <c r="KIH184" s="35"/>
      <c r="KII184" s="148"/>
      <c r="KIJ184" s="35"/>
      <c r="KIK184" s="148"/>
      <c r="KIL184" s="149"/>
      <c r="KRV184" s="33"/>
      <c r="KRW184" s="51"/>
      <c r="KRX184" s="51" t="s">
        <v>108</v>
      </c>
      <c r="KRY184" s="35"/>
      <c r="KRZ184" s="35"/>
      <c r="KSA184" s="148"/>
      <c r="KSB184" s="35"/>
      <c r="KSC184" s="148"/>
      <c r="KSD184" s="35"/>
      <c r="KSE184" s="148"/>
      <c r="KSF184" s="35"/>
      <c r="KSG184" s="148"/>
      <c r="KSH184" s="149"/>
      <c r="LBR184" s="33"/>
      <c r="LBS184" s="51"/>
      <c r="LBT184" s="51" t="s">
        <v>108</v>
      </c>
      <c r="LBU184" s="35"/>
      <c r="LBV184" s="35"/>
      <c r="LBW184" s="148"/>
      <c r="LBX184" s="35"/>
      <c r="LBY184" s="148"/>
      <c r="LBZ184" s="35"/>
      <c r="LCA184" s="148"/>
      <c r="LCB184" s="35"/>
      <c r="LCC184" s="148"/>
      <c r="LCD184" s="149"/>
      <c r="LLN184" s="33"/>
      <c r="LLO184" s="51"/>
      <c r="LLP184" s="51" t="s">
        <v>108</v>
      </c>
      <c r="LLQ184" s="35"/>
      <c r="LLR184" s="35"/>
      <c r="LLS184" s="148"/>
      <c r="LLT184" s="35"/>
      <c r="LLU184" s="148"/>
      <c r="LLV184" s="35"/>
      <c r="LLW184" s="148"/>
      <c r="LLX184" s="35"/>
      <c r="LLY184" s="148"/>
      <c r="LLZ184" s="149"/>
      <c r="LVJ184" s="33"/>
      <c r="LVK184" s="51"/>
      <c r="LVL184" s="51" t="s">
        <v>108</v>
      </c>
      <c r="LVM184" s="35"/>
      <c r="LVN184" s="35"/>
      <c r="LVO184" s="148"/>
      <c r="LVP184" s="35"/>
      <c r="LVQ184" s="148"/>
      <c r="LVR184" s="35"/>
      <c r="LVS184" s="148"/>
      <c r="LVT184" s="35"/>
      <c r="LVU184" s="148"/>
      <c r="LVV184" s="149"/>
      <c r="MFF184" s="33"/>
      <c r="MFG184" s="51"/>
      <c r="MFH184" s="51" t="s">
        <v>108</v>
      </c>
      <c r="MFI184" s="35"/>
      <c r="MFJ184" s="35"/>
      <c r="MFK184" s="148"/>
      <c r="MFL184" s="35"/>
      <c r="MFM184" s="148"/>
      <c r="MFN184" s="35"/>
      <c r="MFO184" s="148"/>
      <c r="MFP184" s="35"/>
      <c r="MFQ184" s="148"/>
      <c r="MFR184" s="149"/>
      <c r="MPB184" s="33"/>
      <c r="MPC184" s="51"/>
      <c r="MPD184" s="51" t="s">
        <v>108</v>
      </c>
      <c r="MPE184" s="35"/>
      <c r="MPF184" s="35"/>
      <c r="MPG184" s="148"/>
      <c r="MPH184" s="35"/>
      <c r="MPI184" s="148"/>
      <c r="MPJ184" s="35"/>
      <c r="MPK184" s="148"/>
      <c r="MPL184" s="35"/>
      <c r="MPM184" s="148"/>
      <c r="MPN184" s="149"/>
      <c r="MYX184" s="33"/>
      <c r="MYY184" s="51"/>
      <c r="MYZ184" s="51" t="s">
        <v>108</v>
      </c>
      <c r="MZA184" s="35"/>
      <c r="MZB184" s="35"/>
      <c r="MZC184" s="148"/>
      <c r="MZD184" s="35"/>
      <c r="MZE184" s="148"/>
      <c r="MZF184" s="35"/>
      <c r="MZG184" s="148"/>
      <c r="MZH184" s="35"/>
      <c r="MZI184" s="148"/>
      <c r="MZJ184" s="149"/>
      <c r="NIT184" s="33"/>
      <c r="NIU184" s="51"/>
      <c r="NIV184" s="51" t="s">
        <v>108</v>
      </c>
      <c r="NIW184" s="35"/>
      <c r="NIX184" s="35"/>
      <c r="NIY184" s="148"/>
      <c r="NIZ184" s="35"/>
      <c r="NJA184" s="148"/>
      <c r="NJB184" s="35"/>
      <c r="NJC184" s="148"/>
      <c r="NJD184" s="35"/>
      <c r="NJE184" s="148"/>
      <c r="NJF184" s="149"/>
      <c r="NSP184" s="33"/>
      <c r="NSQ184" s="51"/>
      <c r="NSR184" s="51" t="s">
        <v>108</v>
      </c>
      <c r="NSS184" s="35"/>
      <c r="NST184" s="35"/>
      <c r="NSU184" s="148"/>
      <c r="NSV184" s="35"/>
      <c r="NSW184" s="148"/>
      <c r="NSX184" s="35"/>
      <c r="NSY184" s="148"/>
      <c r="NSZ184" s="35"/>
      <c r="NTA184" s="148"/>
      <c r="NTB184" s="149"/>
      <c r="OCL184" s="33"/>
      <c r="OCM184" s="51"/>
      <c r="OCN184" s="51" t="s">
        <v>108</v>
      </c>
      <c r="OCO184" s="35"/>
      <c r="OCP184" s="35"/>
      <c r="OCQ184" s="148"/>
      <c r="OCR184" s="35"/>
      <c r="OCS184" s="148"/>
      <c r="OCT184" s="35"/>
      <c r="OCU184" s="148"/>
      <c r="OCV184" s="35"/>
      <c r="OCW184" s="148"/>
      <c r="OCX184" s="149"/>
      <c r="OMH184" s="33"/>
      <c r="OMI184" s="51"/>
      <c r="OMJ184" s="51" t="s">
        <v>108</v>
      </c>
      <c r="OMK184" s="35"/>
      <c r="OML184" s="35"/>
      <c r="OMM184" s="148"/>
      <c r="OMN184" s="35"/>
      <c r="OMO184" s="148"/>
      <c r="OMP184" s="35"/>
      <c r="OMQ184" s="148"/>
      <c r="OMR184" s="35"/>
      <c r="OMS184" s="148"/>
      <c r="OMT184" s="149"/>
      <c r="OWD184" s="33"/>
      <c r="OWE184" s="51"/>
      <c r="OWF184" s="51" t="s">
        <v>108</v>
      </c>
      <c r="OWG184" s="35"/>
      <c r="OWH184" s="35"/>
      <c r="OWI184" s="148"/>
      <c r="OWJ184" s="35"/>
      <c r="OWK184" s="148"/>
      <c r="OWL184" s="35"/>
      <c r="OWM184" s="148"/>
      <c r="OWN184" s="35"/>
      <c r="OWO184" s="148"/>
      <c r="OWP184" s="149"/>
      <c r="PFZ184" s="33"/>
      <c r="PGA184" s="51"/>
      <c r="PGB184" s="51" t="s">
        <v>108</v>
      </c>
      <c r="PGC184" s="35"/>
      <c r="PGD184" s="35"/>
      <c r="PGE184" s="148"/>
      <c r="PGF184" s="35"/>
      <c r="PGG184" s="148"/>
      <c r="PGH184" s="35"/>
      <c r="PGI184" s="148"/>
      <c r="PGJ184" s="35"/>
      <c r="PGK184" s="148"/>
      <c r="PGL184" s="149"/>
      <c r="PPV184" s="33"/>
      <c r="PPW184" s="51"/>
      <c r="PPX184" s="51" t="s">
        <v>108</v>
      </c>
      <c r="PPY184" s="35"/>
      <c r="PPZ184" s="35"/>
      <c r="PQA184" s="148"/>
      <c r="PQB184" s="35"/>
      <c r="PQC184" s="148"/>
      <c r="PQD184" s="35"/>
      <c r="PQE184" s="148"/>
      <c r="PQF184" s="35"/>
      <c r="PQG184" s="148"/>
      <c r="PQH184" s="149"/>
      <c r="PZR184" s="33"/>
      <c r="PZS184" s="51"/>
      <c r="PZT184" s="51" t="s">
        <v>108</v>
      </c>
      <c r="PZU184" s="35"/>
      <c r="PZV184" s="35"/>
      <c r="PZW184" s="148"/>
      <c r="PZX184" s="35"/>
      <c r="PZY184" s="148"/>
      <c r="PZZ184" s="35"/>
      <c r="QAA184" s="148"/>
      <c r="QAB184" s="35"/>
      <c r="QAC184" s="148"/>
      <c r="QAD184" s="149"/>
      <c r="QJN184" s="33"/>
      <c r="QJO184" s="51"/>
      <c r="QJP184" s="51" t="s">
        <v>108</v>
      </c>
      <c r="QJQ184" s="35"/>
      <c r="QJR184" s="35"/>
      <c r="QJS184" s="148"/>
      <c r="QJT184" s="35"/>
      <c r="QJU184" s="148"/>
      <c r="QJV184" s="35"/>
      <c r="QJW184" s="148"/>
      <c r="QJX184" s="35"/>
      <c r="QJY184" s="148"/>
      <c r="QJZ184" s="149"/>
      <c r="QTJ184" s="33"/>
      <c r="QTK184" s="51"/>
      <c r="QTL184" s="51" t="s">
        <v>108</v>
      </c>
      <c r="QTM184" s="35"/>
      <c r="QTN184" s="35"/>
      <c r="QTO184" s="148"/>
      <c r="QTP184" s="35"/>
      <c r="QTQ184" s="148"/>
      <c r="QTR184" s="35"/>
      <c r="QTS184" s="148"/>
      <c r="QTT184" s="35"/>
      <c r="QTU184" s="148"/>
      <c r="QTV184" s="149"/>
      <c r="RDF184" s="33"/>
      <c r="RDG184" s="51"/>
      <c r="RDH184" s="51" t="s">
        <v>108</v>
      </c>
      <c r="RDI184" s="35"/>
      <c r="RDJ184" s="35"/>
      <c r="RDK184" s="148"/>
      <c r="RDL184" s="35"/>
      <c r="RDM184" s="148"/>
      <c r="RDN184" s="35"/>
      <c r="RDO184" s="148"/>
      <c r="RDP184" s="35"/>
      <c r="RDQ184" s="148"/>
      <c r="RDR184" s="149"/>
      <c r="RNB184" s="33"/>
      <c r="RNC184" s="51"/>
      <c r="RND184" s="51" t="s">
        <v>108</v>
      </c>
      <c r="RNE184" s="35"/>
      <c r="RNF184" s="35"/>
      <c r="RNG184" s="148"/>
      <c r="RNH184" s="35"/>
      <c r="RNI184" s="148"/>
      <c r="RNJ184" s="35"/>
      <c r="RNK184" s="148"/>
      <c r="RNL184" s="35"/>
      <c r="RNM184" s="148"/>
      <c r="RNN184" s="149"/>
      <c r="RWX184" s="33"/>
      <c r="RWY184" s="51"/>
      <c r="RWZ184" s="51" t="s">
        <v>108</v>
      </c>
      <c r="RXA184" s="35"/>
      <c r="RXB184" s="35"/>
      <c r="RXC184" s="148"/>
      <c r="RXD184" s="35"/>
      <c r="RXE184" s="148"/>
      <c r="RXF184" s="35"/>
      <c r="RXG184" s="148"/>
      <c r="RXH184" s="35"/>
      <c r="RXI184" s="148"/>
      <c r="RXJ184" s="149"/>
      <c r="SGT184" s="33"/>
      <c r="SGU184" s="51"/>
      <c r="SGV184" s="51" t="s">
        <v>108</v>
      </c>
      <c r="SGW184" s="35"/>
      <c r="SGX184" s="35"/>
      <c r="SGY184" s="148"/>
      <c r="SGZ184" s="35"/>
      <c r="SHA184" s="148"/>
      <c r="SHB184" s="35"/>
      <c r="SHC184" s="148"/>
      <c r="SHD184" s="35"/>
      <c r="SHE184" s="148"/>
      <c r="SHF184" s="149"/>
      <c r="SQP184" s="33"/>
      <c r="SQQ184" s="51"/>
      <c r="SQR184" s="51" t="s">
        <v>108</v>
      </c>
      <c r="SQS184" s="35"/>
      <c r="SQT184" s="35"/>
      <c r="SQU184" s="148"/>
      <c r="SQV184" s="35"/>
      <c r="SQW184" s="148"/>
      <c r="SQX184" s="35"/>
      <c r="SQY184" s="148"/>
      <c r="SQZ184" s="35"/>
      <c r="SRA184" s="148"/>
      <c r="SRB184" s="149"/>
      <c r="TAL184" s="33"/>
      <c r="TAM184" s="51"/>
      <c r="TAN184" s="51" t="s">
        <v>108</v>
      </c>
      <c r="TAO184" s="35"/>
      <c r="TAP184" s="35"/>
      <c r="TAQ184" s="148"/>
      <c r="TAR184" s="35"/>
      <c r="TAS184" s="148"/>
      <c r="TAT184" s="35"/>
      <c r="TAU184" s="148"/>
      <c r="TAV184" s="35"/>
      <c r="TAW184" s="148"/>
      <c r="TAX184" s="149"/>
      <c r="TKH184" s="33"/>
      <c r="TKI184" s="51"/>
      <c r="TKJ184" s="51" t="s">
        <v>108</v>
      </c>
      <c r="TKK184" s="35"/>
      <c r="TKL184" s="35"/>
      <c r="TKM184" s="148"/>
      <c r="TKN184" s="35"/>
      <c r="TKO184" s="148"/>
      <c r="TKP184" s="35"/>
      <c r="TKQ184" s="148"/>
      <c r="TKR184" s="35"/>
      <c r="TKS184" s="148"/>
      <c r="TKT184" s="149"/>
      <c r="TUD184" s="33"/>
      <c r="TUE184" s="51"/>
      <c r="TUF184" s="51" t="s">
        <v>108</v>
      </c>
      <c r="TUG184" s="35"/>
      <c r="TUH184" s="35"/>
      <c r="TUI184" s="148"/>
      <c r="TUJ184" s="35"/>
      <c r="TUK184" s="148"/>
      <c r="TUL184" s="35"/>
      <c r="TUM184" s="148"/>
      <c r="TUN184" s="35"/>
      <c r="TUO184" s="148"/>
      <c r="TUP184" s="149"/>
      <c r="UDZ184" s="33"/>
      <c r="UEA184" s="51"/>
      <c r="UEB184" s="51" t="s">
        <v>108</v>
      </c>
      <c r="UEC184" s="35"/>
      <c r="UED184" s="35"/>
      <c r="UEE184" s="148"/>
      <c r="UEF184" s="35"/>
      <c r="UEG184" s="148"/>
      <c r="UEH184" s="35"/>
      <c r="UEI184" s="148"/>
      <c r="UEJ184" s="35"/>
      <c r="UEK184" s="148"/>
      <c r="UEL184" s="149"/>
      <c r="UNV184" s="33"/>
      <c r="UNW184" s="51"/>
      <c r="UNX184" s="51" t="s">
        <v>108</v>
      </c>
      <c r="UNY184" s="35"/>
      <c r="UNZ184" s="35"/>
      <c r="UOA184" s="148"/>
      <c r="UOB184" s="35"/>
      <c r="UOC184" s="148"/>
      <c r="UOD184" s="35"/>
      <c r="UOE184" s="148"/>
      <c r="UOF184" s="35"/>
      <c r="UOG184" s="148"/>
      <c r="UOH184" s="149"/>
      <c r="UXR184" s="33"/>
      <c r="UXS184" s="51"/>
      <c r="UXT184" s="51" t="s">
        <v>108</v>
      </c>
      <c r="UXU184" s="35"/>
      <c r="UXV184" s="35"/>
      <c r="UXW184" s="148"/>
      <c r="UXX184" s="35"/>
      <c r="UXY184" s="148"/>
      <c r="UXZ184" s="35"/>
      <c r="UYA184" s="148"/>
      <c r="UYB184" s="35"/>
      <c r="UYC184" s="148"/>
      <c r="UYD184" s="149"/>
      <c r="VHN184" s="33"/>
      <c r="VHO184" s="51"/>
      <c r="VHP184" s="51" t="s">
        <v>108</v>
      </c>
      <c r="VHQ184" s="35"/>
      <c r="VHR184" s="35"/>
      <c r="VHS184" s="148"/>
      <c r="VHT184" s="35"/>
      <c r="VHU184" s="148"/>
      <c r="VHV184" s="35"/>
      <c r="VHW184" s="148"/>
      <c r="VHX184" s="35"/>
      <c r="VHY184" s="148"/>
      <c r="VHZ184" s="149"/>
      <c r="VRJ184" s="33"/>
      <c r="VRK184" s="51"/>
      <c r="VRL184" s="51" t="s">
        <v>108</v>
      </c>
      <c r="VRM184" s="35"/>
      <c r="VRN184" s="35"/>
      <c r="VRO184" s="148"/>
      <c r="VRP184" s="35"/>
      <c r="VRQ184" s="148"/>
      <c r="VRR184" s="35"/>
      <c r="VRS184" s="148"/>
      <c r="VRT184" s="35"/>
      <c r="VRU184" s="148"/>
      <c r="VRV184" s="149"/>
      <c r="WBF184" s="33"/>
      <c r="WBG184" s="51"/>
      <c r="WBH184" s="51" t="s">
        <v>108</v>
      </c>
      <c r="WBI184" s="35"/>
      <c r="WBJ184" s="35"/>
      <c r="WBK184" s="148"/>
      <c r="WBL184" s="35"/>
      <c r="WBM184" s="148"/>
      <c r="WBN184" s="35"/>
      <c r="WBO184" s="148"/>
      <c r="WBP184" s="35"/>
      <c r="WBQ184" s="148"/>
      <c r="WBR184" s="149"/>
      <c r="WLB184" s="33"/>
      <c r="WLC184" s="51"/>
      <c r="WLD184" s="51" t="s">
        <v>108</v>
      </c>
      <c r="WLE184" s="35"/>
      <c r="WLF184" s="35"/>
      <c r="WLG184" s="148"/>
      <c r="WLH184" s="35"/>
      <c r="WLI184" s="148"/>
      <c r="WLJ184" s="35"/>
      <c r="WLK184" s="148"/>
      <c r="WLL184" s="35"/>
      <c r="WLM184" s="148"/>
      <c r="WLN184" s="149"/>
      <c r="WUX184" s="33"/>
      <c r="WUY184" s="51"/>
      <c r="WUZ184" s="51" t="s">
        <v>108</v>
      </c>
      <c r="WVA184" s="35"/>
      <c r="WVB184" s="35"/>
      <c r="WVC184" s="148"/>
      <c r="WVD184" s="35"/>
      <c r="WVE184" s="148"/>
      <c r="WVF184" s="35"/>
      <c r="WVG184" s="148"/>
      <c r="WVH184" s="35"/>
      <c r="WVI184" s="148"/>
      <c r="WVJ184" s="149"/>
    </row>
    <row r="185" spans="1:16130" ht="26.25" customHeight="1">
      <c r="A185" s="33"/>
      <c r="B185" s="134" t="s">
        <v>367</v>
      </c>
      <c r="C185" s="35" t="s">
        <v>63</v>
      </c>
      <c r="D185" s="129">
        <v>1</v>
      </c>
      <c r="E185" s="129"/>
      <c r="F185" s="129"/>
      <c r="G185" s="129"/>
      <c r="H185" s="129"/>
      <c r="I185" s="129"/>
      <c r="J185" s="129"/>
      <c r="K185" s="124"/>
      <c r="L185" s="61" t="s">
        <v>116</v>
      </c>
      <c r="IL185" s="33"/>
      <c r="IM185" s="51" t="s">
        <v>146</v>
      </c>
      <c r="IN185" s="134" t="s">
        <v>147</v>
      </c>
      <c r="IO185" s="35" t="s">
        <v>63</v>
      </c>
      <c r="IP185" s="35"/>
      <c r="IQ185" s="148">
        <f>IQ181</f>
        <v>22</v>
      </c>
      <c r="IR185" s="148">
        <f>42.5/1.18</f>
        <v>36.016949152542374</v>
      </c>
      <c r="IS185" s="148">
        <f>IQ185*IR185</f>
        <v>792.37288135593224</v>
      </c>
      <c r="IT185" s="35"/>
      <c r="IU185" s="148"/>
      <c r="IV185" s="35"/>
      <c r="IW185" s="148"/>
      <c r="IX185" s="149">
        <f>IS185+IU185+IW185</f>
        <v>792.37288135593224</v>
      </c>
      <c r="SH185" s="33"/>
      <c r="SI185" s="51" t="s">
        <v>146</v>
      </c>
      <c r="SJ185" s="134" t="s">
        <v>147</v>
      </c>
      <c r="SK185" s="35" t="s">
        <v>63</v>
      </c>
      <c r="SL185" s="35"/>
      <c r="SM185" s="148">
        <f>SM181</f>
        <v>22</v>
      </c>
      <c r="SN185" s="148">
        <f>42.5/1.18</f>
        <v>36.016949152542374</v>
      </c>
      <c r="SO185" s="148">
        <f>SM185*SN185</f>
        <v>792.37288135593224</v>
      </c>
      <c r="SP185" s="35"/>
      <c r="SQ185" s="148"/>
      <c r="SR185" s="35"/>
      <c r="SS185" s="148"/>
      <c r="ST185" s="149">
        <f>SO185+SQ185+SS185</f>
        <v>792.37288135593224</v>
      </c>
      <c r="ACD185" s="33"/>
      <c r="ACE185" s="51" t="s">
        <v>146</v>
      </c>
      <c r="ACF185" s="134" t="s">
        <v>147</v>
      </c>
      <c r="ACG185" s="35" t="s">
        <v>63</v>
      </c>
      <c r="ACH185" s="35"/>
      <c r="ACI185" s="148">
        <f>ACI181</f>
        <v>22</v>
      </c>
      <c r="ACJ185" s="148">
        <f>42.5/1.18</f>
        <v>36.016949152542374</v>
      </c>
      <c r="ACK185" s="148">
        <f>ACI185*ACJ185</f>
        <v>792.37288135593224</v>
      </c>
      <c r="ACL185" s="35"/>
      <c r="ACM185" s="148"/>
      <c r="ACN185" s="35"/>
      <c r="ACO185" s="148"/>
      <c r="ACP185" s="149">
        <f>ACK185+ACM185+ACO185</f>
        <v>792.37288135593224</v>
      </c>
      <c r="ALZ185" s="33"/>
      <c r="AMA185" s="51" t="s">
        <v>146</v>
      </c>
      <c r="AMB185" s="134" t="s">
        <v>147</v>
      </c>
      <c r="AMC185" s="35" t="s">
        <v>63</v>
      </c>
      <c r="AMD185" s="35"/>
      <c r="AME185" s="148">
        <f>AME181</f>
        <v>22</v>
      </c>
      <c r="AMF185" s="148">
        <f>42.5/1.18</f>
        <v>36.016949152542374</v>
      </c>
      <c r="AMG185" s="148">
        <f>AME185*AMF185</f>
        <v>792.37288135593224</v>
      </c>
      <c r="AMH185" s="35"/>
      <c r="AMI185" s="148"/>
      <c r="AMJ185" s="35"/>
      <c r="AMK185" s="148"/>
      <c r="AML185" s="149">
        <f>AMG185+AMI185+AMK185</f>
        <v>792.37288135593224</v>
      </c>
      <c r="AVV185" s="33"/>
      <c r="AVW185" s="51" t="s">
        <v>146</v>
      </c>
      <c r="AVX185" s="134" t="s">
        <v>147</v>
      </c>
      <c r="AVY185" s="35" t="s">
        <v>63</v>
      </c>
      <c r="AVZ185" s="35"/>
      <c r="AWA185" s="148">
        <f>AWA181</f>
        <v>22</v>
      </c>
      <c r="AWB185" s="148">
        <f>42.5/1.18</f>
        <v>36.016949152542374</v>
      </c>
      <c r="AWC185" s="148">
        <f>AWA185*AWB185</f>
        <v>792.37288135593224</v>
      </c>
      <c r="AWD185" s="35"/>
      <c r="AWE185" s="148"/>
      <c r="AWF185" s="35"/>
      <c r="AWG185" s="148"/>
      <c r="AWH185" s="149">
        <f>AWC185+AWE185+AWG185</f>
        <v>792.37288135593224</v>
      </c>
      <c r="BFR185" s="33"/>
      <c r="BFS185" s="51" t="s">
        <v>146</v>
      </c>
      <c r="BFT185" s="134" t="s">
        <v>147</v>
      </c>
      <c r="BFU185" s="35" t="s">
        <v>63</v>
      </c>
      <c r="BFV185" s="35"/>
      <c r="BFW185" s="148">
        <f>BFW181</f>
        <v>22</v>
      </c>
      <c r="BFX185" s="148">
        <f>42.5/1.18</f>
        <v>36.016949152542374</v>
      </c>
      <c r="BFY185" s="148">
        <f>BFW185*BFX185</f>
        <v>792.37288135593224</v>
      </c>
      <c r="BFZ185" s="35"/>
      <c r="BGA185" s="148"/>
      <c r="BGB185" s="35"/>
      <c r="BGC185" s="148"/>
      <c r="BGD185" s="149">
        <f>BFY185+BGA185+BGC185</f>
        <v>792.37288135593224</v>
      </c>
      <c r="BPN185" s="33"/>
      <c r="BPO185" s="51" t="s">
        <v>146</v>
      </c>
      <c r="BPP185" s="134" t="s">
        <v>147</v>
      </c>
      <c r="BPQ185" s="35" t="s">
        <v>63</v>
      </c>
      <c r="BPR185" s="35"/>
      <c r="BPS185" s="148">
        <f>BPS181</f>
        <v>22</v>
      </c>
      <c r="BPT185" s="148">
        <f>42.5/1.18</f>
        <v>36.016949152542374</v>
      </c>
      <c r="BPU185" s="148">
        <f>BPS185*BPT185</f>
        <v>792.37288135593224</v>
      </c>
      <c r="BPV185" s="35"/>
      <c r="BPW185" s="148"/>
      <c r="BPX185" s="35"/>
      <c r="BPY185" s="148"/>
      <c r="BPZ185" s="149">
        <f>BPU185+BPW185+BPY185</f>
        <v>792.37288135593224</v>
      </c>
      <c r="BZJ185" s="33"/>
      <c r="BZK185" s="51" t="s">
        <v>146</v>
      </c>
      <c r="BZL185" s="134" t="s">
        <v>147</v>
      </c>
      <c r="BZM185" s="35" t="s">
        <v>63</v>
      </c>
      <c r="BZN185" s="35"/>
      <c r="BZO185" s="148">
        <f>BZO181</f>
        <v>22</v>
      </c>
      <c r="BZP185" s="148">
        <f>42.5/1.18</f>
        <v>36.016949152542374</v>
      </c>
      <c r="BZQ185" s="148">
        <f>BZO185*BZP185</f>
        <v>792.37288135593224</v>
      </c>
      <c r="BZR185" s="35"/>
      <c r="BZS185" s="148"/>
      <c r="BZT185" s="35"/>
      <c r="BZU185" s="148"/>
      <c r="BZV185" s="149">
        <f>BZQ185+BZS185+BZU185</f>
        <v>792.37288135593224</v>
      </c>
      <c r="CJF185" s="33"/>
      <c r="CJG185" s="51" t="s">
        <v>146</v>
      </c>
      <c r="CJH185" s="134" t="s">
        <v>147</v>
      </c>
      <c r="CJI185" s="35" t="s">
        <v>63</v>
      </c>
      <c r="CJJ185" s="35"/>
      <c r="CJK185" s="148">
        <f>CJK181</f>
        <v>22</v>
      </c>
      <c r="CJL185" s="148">
        <f>42.5/1.18</f>
        <v>36.016949152542374</v>
      </c>
      <c r="CJM185" s="148">
        <f>CJK185*CJL185</f>
        <v>792.37288135593224</v>
      </c>
      <c r="CJN185" s="35"/>
      <c r="CJO185" s="148"/>
      <c r="CJP185" s="35"/>
      <c r="CJQ185" s="148"/>
      <c r="CJR185" s="149">
        <f>CJM185+CJO185+CJQ185</f>
        <v>792.37288135593224</v>
      </c>
      <c r="CTB185" s="33"/>
      <c r="CTC185" s="51" t="s">
        <v>146</v>
      </c>
      <c r="CTD185" s="134" t="s">
        <v>147</v>
      </c>
      <c r="CTE185" s="35" t="s">
        <v>63</v>
      </c>
      <c r="CTF185" s="35"/>
      <c r="CTG185" s="148">
        <f>CTG181</f>
        <v>22</v>
      </c>
      <c r="CTH185" s="148">
        <f>42.5/1.18</f>
        <v>36.016949152542374</v>
      </c>
      <c r="CTI185" s="148">
        <f>CTG185*CTH185</f>
        <v>792.37288135593224</v>
      </c>
      <c r="CTJ185" s="35"/>
      <c r="CTK185" s="148"/>
      <c r="CTL185" s="35"/>
      <c r="CTM185" s="148"/>
      <c r="CTN185" s="149">
        <f>CTI185+CTK185+CTM185</f>
        <v>792.37288135593224</v>
      </c>
      <c r="DCX185" s="33"/>
      <c r="DCY185" s="51" t="s">
        <v>146</v>
      </c>
      <c r="DCZ185" s="134" t="s">
        <v>147</v>
      </c>
      <c r="DDA185" s="35" t="s">
        <v>63</v>
      </c>
      <c r="DDB185" s="35"/>
      <c r="DDC185" s="148">
        <f>DDC181</f>
        <v>22</v>
      </c>
      <c r="DDD185" s="148">
        <f>42.5/1.18</f>
        <v>36.016949152542374</v>
      </c>
      <c r="DDE185" s="148">
        <f>DDC185*DDD185</f>
        <v>792.37288135593224</v>
      </c>
      <c r="DDF185" s="35"/>
      <c r="DDG185" s="148"/>
      <c r="DDH185" s="35"/>
      <c r="DDI185" s="148"/>
      <c r="DDJ185" s="149">
        <f>DDE185+DDG185+DDI185</f>
        <v>792.37288135593224</v>
      </c>
      <c r="DMT185" s="33"/>
      <c r="DMU185" s="51" t="s">
        <v>146</v>
      </c>
      <c r="DMV185" s="134" t="s">
        <v>147</v>
      </c>
      <c r="DMW185" s="35" t="s">
        <v>63</v>
      </c>
      <c r="DMX185" s="35"/>
      <c r="DMY185" s="148">
        <f>DMY181</f>
        <v>22</v>
      </c>
      <c r="DMZ185" s="148">
        <f>42.5/1.18</f>
        <v>36.016949152542374</v>
      </c>
      <c r="DNA185" s="148">
        <f>DMY185*DMZ185</f>
        <v>792.37288135593224</v>
      </c>
      <c r="DNB185" s="35"/>
      <c r="DNC185" s="148"/>
      <c r="DND185" s="35"/>
      <c r="DNE185" s="148"/>
      <c r="DNF185" s="149">
        <f>DNA185+DNC185+DNE185</f>
        <v>792.37288135593224</v>
      </c>
      <c r="DWP185" s="33"/>
      <c r="DWQ185" s="51" t="s">
        <v>146</v>
      </c>
      <c r="DWR185" s="134" t="s">
        <v>147</v>
      </c>
      <c r="DWS185" s="35" t="s">
        <v>63</v>
      </c>
      <c r="DWT185" s="35"/>
      <c r="DWU185" s="148">
        <f>DWU181</f>
        <v>22</v>
      </c>
      <c r="DWV185" s="148">
        <f>42.5/1.18</f>
        <v>36.016949152542374</v>
      </c>
      <c r="DWW185" s="148">
        <f>DWU185*DWV185</f>
        <v>792.37288135593224</v>
      </c>
      <c r="DWX185" s="35"/>
      <c r="DWY185" s="148"/>
      <c r="DWZ185" s="35"/>
      <c r="DXA185" s="148"/>
      <c r="DXB185" s="149">
        <f>DWW185+DWY185+DXA185</f>
        <v>792.37288135593224</v>
      </c>
      <c r="EGL185" s="33"/>
      <c r="EGM185" s="51" t="s">
        <v>146</v>
      </c>
      <c r="EGN185" s="134" t="s">
        <v>147</v>
      </c>
      <c r="EGO185" s="35" t="s">
        <v>63</v>
      </c>
      <c r="EGP185" s="35"/>
      <c r="EGQ185" s="148">
        <f>EGQ181</f>
        <v>22</v>
      </c>
      <c r="EGR185" s="148">
        <f>42.5/1.18</f>
        <v>36.016949152542374</v>
      </c>
      <c r="EGS185" s="148">
        <f>EGQ185*EGR185</f>
        <v>792.37288135593224</v>
      </c>
      <c r="EGT185" s="35"/>
      <c r="EGU185" s="148"/>
      <c r="EGV185" s="35"/>
      <c r="EGW185" s="148"/>
      <c r="EGX185" s="149">
        <f>EGS185+EGU185+EGW185</f>
        <v>792.37288135593224</v>
      </c>
      <c r="EQH185" s="33"/>
      <c r="EQI185" s="51" t="s">
        <v>146</v>
      </c>
      <c r="EQJ185" s="134" t="s">
        <v>147</v>
      </c>
      <c r="EQK185" s="35" t="s">
        <v>63</v>
      </c>
      <c r="EQL185" s="35"/>
      <c r="EQM185" s="148">
        <f>EQM181</f>
        <v>22</v>
      </c>
      <c r="EQN185" s="148">
        <f>42.5/1.18</f>
        <v>36.016949152542374</v>
      </c>
      <c r="EQO185" s="148">
        <f>EQM185*EQN185</f>
        <v>792.37288135593224</v>
      </c>
      <c r="EQP185" s="35"/>
      <c r="EQQ185" s="148"/>
      <c r="EQR185" s="35"/>
      <c r="EQS185" s="148"/>
      <c r="EQT185" s="149">
        <f>EQO185+EQQ185+EQS185</f>
        <v>792.37288135593224</v>
      </c>
      <c r="FAD185" s="33"/>
      <c r="FAE185" s="51" t="s">
        <v>146</v>
      </c>
      <c r="FAF185" s="134" t="s">
        <v>147</v>
      </c>
      <c r="FAG185" s="35" t="s">
        <v>63</v>
      </c>
      <c r="FAH185" s="35"/>
      <c r="FAI185" s="148">
        <f>FAI181</f>
        <v>22</v>
      </c>
      <c r="FAJ185" s="148">
        <f>42.5/1.18</f>
        <v>36.016949152542374</v>
      </c>
      <c r="FAK185" s="148">
        <f>FAI185*FAJ185</f>
        <v>792.37288135593224</v>
      </c>
      <c r="FAL185" s="35"/>
      <c r="FAM185" s="148"/>
      <c r="FAN185" s="35"/>
      <c r="FAO185" s="148"/>
      <c r="FAP185" s="149">
        <f>FAK185+FAM185+FAO185</f>
        <v>792.37288135593224</v>
      </c>
      <c r="FJZ185" s="33"/>
      <c r="FKA185" s="51" t="s">
        <v>146</v>
      </c>
      <c r="FKB185" s="134" t="s">
        <v>147</v>
      </c>
      <c r="FKC185" s="35" t="s">
        <v>63</v>
      </c>
      <c r="FKD185" s="35"/>
      <c r="FKE185" s="148">
        <f>FKE181</f>
        <v>22</v>
      </c>
      <c r="FKF185" s="148">
        <f>42.5/1.18</f>
        <v>36.016949152542374</v>
      </c>
      <c r="FKG185" s="148">
        <f>FKE185*FKF185</f>
        <v>792.37288135593224</v>
      </c>
      <c r="FKH185" s="35"/>
      <c r="FKI185" s="148"/>
      <c r="FKJ185" s="35"/>
      <c r="FKK185" s="148"/>
      <c r="FKL185" s="149">
        <f>FKG185+FKI185+FKK185</f>
        <v>792.37288135593224</v>
      </c>
      <c r="FTV185" s="33"/>
      <c r="FTW185" s="51" t="s">
        <v>146</v>
      </c>
      <c r="FTX185" s="134" t="s">
        <v>147</v>
      </c>
      <c r="FTY185" s="35" t="s">
        <v>63</v>
      </c>
      <c r="FTZ185" s="35"/>
      <c r="FUA185" s="148">
        <f>FUA181</f>
        <v>22</v>
      </c>
      <c r="FUB185" s="148">
        <f>42.5/1.18</f>
        <v>36.016949152542374</v>
      </c>
      <c r="FUC185" s="148">
        <f>FUA185*FUB185</f>
        <v>792.37288135593224</v>
      </c>
      <c r="FUD185" s="35"/>
      <c r="FUE185" s="148"/>
      <c r="FUF185" s="35"/>
      <c r="FUG185" s="148"/>
      <c r="FUH185" s="149">
        <f>FUC185+FUE185+FUG185</f>
        <v>792.37288135593224</v>
      </c>
      <c r="GDR185" s="33"/>
      <c r="GDS185" s="51" t="s">
        <v>146</v>
      </c>
      <c r="GDT185" s="134" t="s">
        <v>147</v>
      </c>
      <c r="GDU185" s="35" t="s">
        <v>63</v>
      </c>
      <c r="GDV185" s="35"/>
      <c r="GDW185" s="148">
        <f>GDW181</f>
        <v>22</v>
      </c>
      <c r="GDX185" s="148">
        <f>42.5/1.18</f>
        <v>36.016949152542374</v>
      </c>
      <c r="GDY185" s="148">
        <f>GDW185*GDX185</f>
        <v>792.37288135593224</v>
      </c>
      <c r="GDZ185" s="35"/>
      <c r="GEA185" s="148"/>
      <c r="GEB185" s="35"/>
      <c r="GEC185" s="148"/>
      <c r="GED185" s="149">
        <f>GDY185+GEA185+GEC185</f>
        <v>792.37288135593224</v>
      </c>
      <c r="GNN185" s="33"/>
      <c r="GNO185" s="51" t="s">
        <v>146</v>
      </c>
      <c r="GNP185" s="134" t="s">
        <v>147</v>
      </c>
      <c r="GNQ185" s="35" t="s">
        <v>63</v>
      </c>
      <c r="GNR185" s="35"/>
      <c r="GNS185" s="148">
        <f>GNS181</f>
        <v>22</v>
      </c>
      <c r="GNT185" s="148">
        <f>42.5/1.18</f>
        <v>36.016949152542374</v>
      </c>
      <c r="GNU185" s="148">
        <f>GNS185*GNT185</f>
        <v>792.37288135593224</v>
      </c>
      <c r="GNV185" s="35"/>
      <c r="GNW185" s="148"/>
      <c r="GNX185" s="35"/>
      <c r="GNY185" s="148"/>
      <c r="GNZ185" s="149">
        <f>GNU185+GNW185+GNY185</f>
        <v>792.37288135593224</v>
      </c>
      <c r="GXJ185" s="33"/>
      <c r="GXK185" s="51" t="s">
        <v>146</v>
      </c>
      <c r="GXL185" s="134" t="s">
        <v>147</v>
      </c>
      <c r="GXM185" s="35" t="s">
        <v>63</v>
      </c>
      <c r="GXN185" s="35"/>
      <c r="GXO185" s="148">
        <f>GXO181</f>
        <v>22</v>
      </c>
      <c r="GXP185" s="148">
        <f>42.5/1.18</f>
        <v>36.016949152542374</v>
      </c>
      <c r="GXQ185" s="148">
        <f>GXO185*GXP185</f>
        <v>792.37288135593224</v>
      </c>
      <c r="GXR185" s="35"/>
      <c r="GXS185" s="148"/>
      <c r="GXT185" s="35"/>
      <c r="GXU185" s="148"/>
      <c r="GXV185" s="149">
        <f>GXQ185+GXS185+GXU185</f>
        <v>792.37288135593224</v>
      </c>
      <c r="HHF185" s="33"/>
      <c r="HHG185" s="51" t="s">
        <v>146</v>
      </c>
      <c r="HHH185" s="134" t="s">
        <v>147</v>
      </c>
      <c r="HHI185" s="35" t="s">
        <v>63</v>
      </c>
      <c r="HHJ185" s="35"/>
      <c r="HHK185" s="148">
        <f>HHK181</f>
        <v>22</v>
      </c>
      <c r="HHL185" s="148">
        <f>42.5/1.18</f>
        <v>36.016949152542374</v>
      </c>
      <c r="HHM185" s="148">
        <f>HHK185*HHL185</f>
        <v>792.37288135593224</v>
      </c>
      <c r="HHN185" s="35"/>
      <c r="HHO185" s="148"/>
      <c r="HHP185" s="35"/>
      <c r="HHQ185" s="148"/>
      <c r="HHR185" s="149">
        <f>HHM185+HHO185+HHQ185</f>
        <v>792.37288135593224</v>
      </c>
      <c r="HRB185" s="33"/>
      <c r="HRC185" s="51" t="s">
        <v>146</v>
      </c>
      <c r="HRD185" s="134" t="s">
        <v>147</v>
      </c>
      <c r="HRE185" s="35" t="s">
        <v>63</v>
      </c>
      <c r="HRF185" s="35"/>
      <c r="HRG185" s="148">
        <f>HRG181</f>
        <v>22</v>
      </c>
      <c r="HRH185" s="148">
        <f>42.5/1.18</f>
        <v>36.016949152542374</v>
      </c>
      <c r="HRI185" s="148">
        <f>HRG185*HRH185</f>
        <v>792.37288135593224</v>
      </c>
      <c r="HRJ185" s="35"/>
      <c r="HRK185" s="148"/>
      <c r="HRL185" s="35"/>
      <c r="HRM185" s="148"/>
      <c r="HRN185" s="149">
        <f>HRI185+HRK185+HRM185</f>
        <v>792.37288135593224</v>
      </c>
      <c r="IAX185" s="33"/>
      <c r="IAY185" s="51" t="s">
        <v>146</v>
      </c>
      <c r="IAZ185" s="134" t="s">
        <v>147</v>
      </c>
      <c r="IBA185" s="35" t="s">
        <v>63</v>
      </c>
      <c r="IBB185" s="35"/>
      <c r="IBC185" s="148">
        <f>IBC181</f>
        <v>22</v>
      </c>
      <c r="IBD185" s="148">
        <f>42.5/1.18</f>
        <v>36.016949152542374</v>
      </c>
      <c r="IBE185" s="148">
        <f>IBC185*IBD185</f>
        <v>792.37288135593224</v>
      </c>
      <c r="IBF185" s="35"/>
      <c r="IBG185" s="148"/>
      <c r="IBH185" s="35"/>
      <c r="IBI185" s="148"/>
      <c r="IBJ185" s="149">
        <f>IBE185+IBG185+IBI185</f>
        <v>792.37288135593224</v>
      </c>
      <c r="IKT185" s="33"/>
      <c r="IKU185" s="51" t="s">
        <v>146</v>
      </c>
      <c r="IKV185" s="134" t="s">
        <v>147</v>
      </c>
      <c r="IKW185" s="35" t="s">
        <v>63</v>
      </c>
      <c r="IKX185" s="35"/>
      <c r="IKY185" s="148">
        <f>IKY181</f>
        <v>22</v>
      </c>
      <c r="IKZ185" s="148">
        <f>42.5/1.18</f>
        <v>36.016949152542374</v>
      </c>
      <c r="ILA185" s="148">
        <f>IKY185*IKZ185</f>
        <v>792.37288135593224</v>
      </c>
      <c r="ILB185" s="35"/>
      <c r="ILC185" s="148"/>
      <c r="ILD185" s="35"/>
      <c r="ILE185" s="148"/>
      <c r="ILF185" s="149">
        <f>ILA185+ILC185+ILE185</f>
        <v>792.37288135593224</v>
      </c>
      <c r="IUP185" s="33"/>
      <c r="IUQ185" s="51" t="s">
        <v>146</v>
      </c>
      <c r="IUR185" s="134" t="s">
        <v>147</v>
      </c>
      <c r="IUS185" s="35" t="s">
        <v>63</v>
      </c>
      <c r="IUT185" s="35"/>
      <c r="IUU185" s="148">
        <f>IUU181</f>
        <v>22</v>
      </c>
      <c r="IUV185" s="148">
        <f>42.5/1.18</f>
        <v>36.016949152542374</v>
      </c>
      <c r="IUW185" s="148">
        <f>IUU185*IUV185</f>
        <v>792.37288135593224</v>
      </c>
      <c r="IUX185" s="35"/>
      <c r="IUY185" s="148"/>
      <c r="IUZ185" s="35"/>
      <c r="IVA185" s="148"/>
      <c r="IVB185" s="149">
        <f>IUW185+IUY185+IVA185</f>
        <v>792.37288135593224</v>
      </c>
      <c r="JEL185" s="33"/>
      <c r="JEM185" s="51" t="s">
        <v>146</v>
      </c>
      <c r="JEN185" s="134" t="s">
        <v>147</v>
      </c>
      <c r="JEO185" s="35" t="s">
        <v>63</v>
      </c>
      <c r="JEP185" s="35"/>
      <c r="JEQ185" s="148">
        <f>JEQ181</f>
        <v>22</v>
      </c>
      <c r="JER185" s="148">
        <f>42.5/1.18</f>
        <v>36.016949152542374</v>
      </c>
      <c r="JES185" s="148">
        <f>JEQ185*JER185</f>
        <v>792.37288135593224</v>
      </c>
      <c r="JET185" s="35"/>
      <c r="JEU185" s="148"/>
      <c r="JEV185" s="35"/>
      <c r="JEW185" s="148"/>
      <c r="JEX185" s="149">
        <f>JES185+JEU185+JEW185</f>
        <v>792.37288135593224</v>
      </c>
      <c r="JOH185" s="33"/>
      <c r="JOI185" s="51" t="s">
        <v>146</v>
      </c>
      <c r="JOJ185" s="134" t="s">
        <v>147</v>
      </c>
      <c r="JOK185" s="35" t="s">
        <v>63</v>
      </c>
      <c r="JOL185" s="35"/>
      <c r="JOM185" s="148">
        <f>JOM181</f>
        <v>22</v>
      </c>
      <c r="JON185" s="148">
        <f>42.5/1.18</f>
        <v>36.016949152542374</v>
      </c>
      <c r="JOO185" s="148">
        <f>JOM185*JON185</f>
        <v>792.37288135593224</v>
      </c>
      <c r="JOP185" s="35"/>
      <c r="JOQ185" s="148"/>
      <c r="JOR185" s="35"/>
      <c r="JOS185" s="148"/>
      <c r="JOT185" s="149">
        <f>JOO185+JOQ185+JOS185</f>
        <v>792.37288135593224</v>
      </c>
      <c r="JYD185" s="33"/>
      <c r="JYE185" s="51" t="s">
        <v>146</v>
      </c>
      <c r="JYF185" s="134" t="s">
        <v>147</v>
      </c>
      <c r="JYG185" s="35" t="s">
        <v>63</v>
      </c>
      <c r="JYH185" s="35"/>
      <c r="JYI185" s="148">
        <f>JYI181</f>
        <v>22</v>
      </c>
      <c r="JYJ185" s="148">
        <f>42.5/1.18</f>
        <v>36.016949152542374</v>
      </c>
      <c r="JYK185" s="148">
        <f>JYI185*JYJ185</f>
        <v>792.37288135593224</v>
      </c>
      <c r="JYL185" s="35"/>
      <c r="JYM185" s="148"/>
      <c r="JYN185" s="35"/>
      <c r="JYO185" s="148"/>
      <c r="JYP185" s="149">
        <f>JYK185+JYM185+JYO185</f>
        <v>792.37288135593224</v>
      </c>
      <c r="KHZ185" s="33"/>
      <c r="KIA185" s="51" t="s">
        <v>146</v>
      </c>
      <c r="KIB185" s="134" t="s">
        <v>147</v>
      </c>
      <c r="KIC185" s="35" t="s">
        <v>63</v>
      </c>
      <c r="KID185" s="35"/>
      <c r="KIE185" s="148">
        <f>KIE181</f>
        <v>22</v>
      </c>
      <c r="KIF185" s="148">
        <f>42.5/1.18</f>
        <v>36.016949152542374</v>
      </c>
      <c r="KIG185" s="148">
        <f>KIE185*KIF185</f>
        <v>792.37288135593224</v>
      </c>
      <c r="KIH185" s="35"/>
      <c r="KII185" s="148"/>
      <c r="KIJ185" s="35"/>
      <c r="KIK185" s="148"/>
      <c r="KIL185" s="149">
        <f>KIG185+KII185+KIK185</f>
        <v>792.37288135593224</v>
      </c>
      <c r="KRV185" s="33"/>
      <c r="KRW185" s="51" t="s">
        <v>146</v>
      </c>
      <c r="KRX185" s="134" t="s">
        <v>147</v>
      </c>
      <c r="KRY185" s="35" t="s">
        <v>63</v>
      </c>
      <c r="KRZ185" s="35"/>
      <c r="KSA185" s="148">
        <f>KSA181</f>
        <v>22</v>
      </c>
      <c r="KSB185" s="148">
        <f>42.5/1.18</f>
        <v>36.016949152542374</v>
      </c>
      <c r="KSC185" s="148">
        <f>KSA185*KSB185</f>
        <v>792.37288135593224</v>
      </c>
      <c r="KSD185" s="35"/>
      <c r="KSE185" s="148"/>
      <c r="KSF185" s="35"/>
      <c r="KSG185" s="148"/>
      <c r="KSH185" s="149">
        <f>KSC185+KSE185+KSG185</f>
        <v>792.37288135593224</v>
      </c>
      <c r="LBR185" s="33"/>
      <c r="LBS185" s="51" t="s">
        <v>146</v>
      </c>
      <c r="LBT185" s="134" t="s">
        <v>147</v>
      </c>
      <c r="LBU185" s="35" t="s">
        <v>63</v>
      </c>
      <c r="LBV185" s="35"/>
      <c r="LBW185" s="148">
        <f>LBW181</f>
        <v>22</v>
      </c>
      <c r="LBX185" s="148">
        <f>42.5/1.18</f>
        <v>36.016949152542374</v>
      </c>
      <c r="LBY185" s="148">
        <f>LBW185*LBX185</f>
        <v>792.37288135593224</v>
      </c>
      <c r="LBZ185" s="35"/>
      <c r="LCA185" s="148"/>
      <c r="LCB185" s="35"/>
      <c r="LCC185" s="148"/>
      <c r="LCD185" s="149">
        <f>LBY185+LCA185+LCC185</f>
        <v>792.37288135593224</v>
      </c>
      <c r="LLN185" s="33"/>
      <c r="LLO185" s="51" t="s">
        <v>146</v>
      </c>
      <c r="LLP185" s="134" t="s">
        <v>147</v>
      </c>
      <c r="LLQ185" s="35" t="s">
        <v>63</v>
      </c>
      <c r="LLR185" s="35"/>
      <c r="LLS185" s="148">
        <f>LLS181</f>
        <v>22</v>
      </c>
      <c r="LLT185" s="148">
        <f>42.5/1.18</f>
        <v>36.016949152542374</v>
      </c>
      <c r="LLU185" s="148">
        <f>LLS185*LLT185</f>
        <v>792.37288135593224</v>
      </c>
      <c r="LLV185" s="35"/>
      <c r="LLW185" s="148"/>
      <c r="LLX185" s="35"/>
      <c r="LLY185" s="148"/>
      <c r="LLZ185" s="149">
        <f>LLU185+LLW185+LLY185</f>
        <v>792.37288135593224</v>
      </c>
      <c r="LVJ185" s="33"/>
      <c r="LVK185" s="51" t="s">
        <v>146</v>
      </c>
      <c r="LVL185" s="134" t="s">
        <v>147</v>
      </c>
      <c r="LVM185" s="35" t="s">
        <v>63</v>
      </c>
      <c r="LVN185" s="35"/>
      <c r="LVO185" s="148">
        <f>LVO181</f>
        <v>22</v>
      </c>
      <c r="LVP185" s="148">
        <f>42.5/1.18</f>
        <v>36.016949152542374</v>
      </c>
      <c r="LVQ185" s="148">
        <f>LVO185*LVP185</f>
        <v>792.37288135593224</v>
      </c>
      <c r="LVR185" s="35"/>
      <c r="LVS185" s="148"/>
      <c r="LVT185" s="35"/>
      <c r="LVU185" s="148"/>
      <c r="LVV185" s="149">
        <f>LVQ185+LVS185+LVU185</f>
        <v>792.37288135593224</v>
      </c>
      <c r="MFF185" s="33"/>
      <c r="MFG185" s="51" t="s">
        <v>146</v>
      </c>
      <c r="MFH185" s="134" t="s">
        <v>147</v>
      </c>
      <c r="MFI185" s="35" t="s">
        <v>63</v>
      </c>
      <c r="MFJ185" s="35"/>
      <c r="MFK185" s="148">
        <f>MFK181</f>
        <v>22</v>
      </c>
      <c r="MFL185" s="148">
        <f>42.5/1.18</f>
        <v>36.016949152542374</v>
      </c>
      <c r="MFM185" s="148">
        <f>MFK185*MFL185</f>
        <v>792.37288135593224</v>
      </c>
      <c r="MFN185" s="35"/>
      <c r="MFO185" s="148"/>
      <c r="MFP185" s="35"/>
      <c r="MFQ185" s="148"/>
      <c r="MFR185" s="149">
        <f>MFM185+MFO185+MFQ185</f>
        <v>792.37288135593224</v>
      </c>
      <c r="MPB185" s="33"/>
      <c r="MPC185" s="51" t="s">
        <v>146</v>
      </c>
      <c r="MPD185" s="134" t="s">
        <v>147</v>
      </c>
      <c r="MPE185" s="35" t="s">
        <v>63</v>
      </c>
      <c r="MPF185" s="35"/>
      <c r="MPG185" s="148">
        <f>MPG181</f>
        <v>22</v>
      </c>
      <c r="MPH185" s="148">
        <f>42.5/1.18</f>
        <v>36.016949152542374</v>
      </c>
      <c r="MPI185" s="148">
        <f>MPG185*MPH185</f>
        <v>792.37288135593224</v>
      </c>
      <c r="MPJ185" s="35"/>
      <c r="MPK185" s="148"/>
      <c r="MPL185" s="35"/>
      <c r="MPM185" s="148"/>
      <c r="MPN185" s="149">
        <f>MPI185+MPK185+MPM185</f>
        <v>792.37288135593224</v>
      </c>
      <c r="MYX185" s="33"/>
      <c r="MYY185" s="51" t="s">
        <v>146</v>
      </c>
      <c r="MYZ185" s="134" t="s">
        <v>147</v>
      </c>
      <c r="MZA185" s="35" t="s">
        <v>63</v>
      </c>
      <c r="MZB185" s="35"/>
      <c r="MZC185" s="148">
        <f>MZC181</f>
        <v>22</v>
      </c>
      <c r="MZD185" s="148">
        <f>42.5/1.18</f>
        <v>36.016949152542374</v>
      </c>
      <c r="MZE185" s="148">
        <f>MZC185*MZD185</f>
        <v>792.37288135593224</v>
      </c>
      <c r="MZF185" s="35"/>
      <c r="MZG185" s="148"/>
      <c r="MZH185" s="35"/>
      <c r="MZI185" s="148"/>
      <c r="MZJ185" s="149">
        <f>MZE185+MZG185+MZI185</f>
        <v>792.37288135593224</v>
      </c>
      <c r="NIT185" s="33"/>
      <c r="NIU185" s="51" t="s">
        <v>146</v>
      </c>
      <c r="NIV185" s="134" t="s">
        <v>147</v>
      </c>
      <c r="NIW185" s="35" t="s">
        <v>63</v>
      </c>
      <c r="NIX185" s="35"/>
      <c r="NIY185" s="148">
        <f>NIY181</f>
        <v>22</v>
      </c>
      <c r="NIZ185" s="148">
        <f>42.5/1.18</f>
        <v>36.016949152542374</v>
      </c>
      <c r="NJA185" s="148">
        <f>NIY185*NIZ185</f>
        <v>792.37288135593224</v>
      </c>
      <c r="NJB185" s="35"/>
      <c r="NJC185" s="148"/>
      <c r="NJD185" s="35"/>
      <c r="NJE185" s="148"/>
      <c r="NJF185" s="149">
        <f>NJA185+NJC185+NJE185</f>
        <v>792.37288135593224</v>
      </c>
      <c r="NSP185" s="33"/>
      <c r="NSQ185" s="51" t="s">
        <v>146</v>
      </c>
      <c r="NSR185" s="134" t="s">
        <v>147</v>
      </c>
      <c r="NSS185" s="35" t="s">
        <v>63</v>
      </c>
      <c r="NST185" s="35"/>
      <c r="NSU185" s="148">
        <f>NSU181</f>
        <v>22</v>
      </c>
      <c r="NSV185" s="148">
        <f>42.5/1.18</f>
        <v>36.016949152542374</v>
      </c>
      <c r="NSW185" s="148">
        <f>NSU185*NSV185</f>
        <v>792.37288135593224</v>
      </c>
      <c r="NSX185" s="35"/>
      <c r="NSY185" s="148"/>
      <c r="NSZ185" s="35"/>
      <c r="NTA185" s="148"/>
      <c r="NTB185" s="149">
        <f>NSW185+NSY185+NTA185</f>
        <v>792.37288135593224</v>
      </c>
      <c r="OCL185" s="33"/>
      <c r="OCM185" s="51" t="s">
        <v>146</v>
      </c>
      <c r="OCN185" s="134" t="s">
        <v>147</v>
      </c>
      <c r="OCO185" s="35" t="s">
        <v>63</v>
      </c>
      <c r="OCP185" s="35"/>
      <c r="OCQ185" s="148">
        <f>OCQ181</f>
        <v>22</v>
      </c>
      <c r="OCR185" s="148">
        <f>42.5/1.18</f>
        <v>36.016949152542374</v>
      </c>
      <c r="OCS185" s="148">
        <f>OCQ185*OCR185</f>
        <v>792.37288135593224</v>
      </c>
      <c r="OCT185" s="35"/>
      <c r="OCU185" s="148"/>
      <c r="OCV185" s="35"/>
      <c r="OCW185" s="148"/>
      <c r="OCX185" s="149">
        <f>OCS185+OCU185+OCW185</f>
        <v>792.37288135593224</v>
      </c>
      <c r="OMH185" s="33"/>
      <c r="OMI185" s="51" t="s">
        <v>146</v>
      </c>
      <c r="OMJ185" s="134" t="s">
        <v>147</v>
      </c>
      <c r="OMK185" s="35" t="s">
        <v>63</v>
      </c>
      <c r="OML185" s="35"/>
      <c r="OMM185" s="148">
        <f>OMM181</f>
        <v>22</v>
      </c>
      <c r="OMN185" s="148">
        <f>42.5/1.18</f>
        <v>36.016949152542374</v>
      </c>
      <c r="OMO185" s="148">
        <f>OMM185*OMN185</f>
        <v>792.37288135593224</v>
      </c>
      <c r="OMP185" s="35"/>
      <c r="OMQ185" s="148"/>
      <c r="OMR185" s="35"/>
      <c r="OMS185" s="148"/>
      <c r="OMT185" s="149">
        <f>OMO185+OMQ185+OMS185</f>
        <v>792.37288135593224</v>
      </c>
      <c r="OWD185" s="33"/>
      <c r="OWE185" s="51" t="s">
        <v>146</v>
      </c>
      <c r="OWF185" s="134" t="s">
        <v>147</v>
      </c>
      <c r="OWG185" s="35" t="s">
        <v>63</v>
      </c>
      <c r="OWH185" s="35"/>
      <c r="OWI185" s="148">
        <f>OWI181</f>
        <v>22</v>
      </c>
      <c r="OWJ185" s="148">
        <f>42.5/1.18</f>
        <v>36.016949152542374</v>
      </c>
      <c r="OWK185" s="148">
        <f>OWI185*OWJ185</f>
        <v>792.37288135593224</v>
      </c>
      <c r="OWL185" s="35"/>
      <c r="OWM185" s="148"/>
      <c r="OWN185" s="35"/>
      <c r="OWO185" s="148"/>
      <c r="OWP185" s="149">
        <f>OWK185+OWM185+OWO185</f>
        <v>792.37288135593224</v>
      </c>
      <c r="PFZ185" s="33"/>
      <c r="PGA185" s="51" t="s">
        <v>146</v>
      </c>
      <c r="PGB185" s="134" t="s">
        <v>147</v>
      </c>
      <c r="PGC185" s="35" t="s">
        <v>63</v>
      </c>
      <c r="PGD185" s="35"/>
      <c r="PGE185" s="148">
        <f>PGE181</f>
        <v>22</v>
      </c>
      <c r="PGF185" s="148">
        <f>42.5/1.18</f>
        <v>36.016949152542374</v>
      </c>
      <c r="PGG185" s="148">
        <f>PGE185*PGF185</f>
        <v>792.37288135593224</v>
      </c>
      <c r="PGH185" s="35"/>
      <c r="PGI185" s="148"/>
      <c r="PGJ185" s="35"/>
      <c r="PGK185" s="148"/>
      <c r="PGL185" s="149">
        <f>PGG185+PGI185+PGK185</f>
        <v>792.37288135593224</v>
      </c>
      <c r="PPV185" s="33"/>
      <c r="PPW185" s="51" t="s">
        <v>146</v>
      </c>
      <c r="PPX185" s="134" t="s">
        <v>147</v>
      </c>
      <c r="PPY185" s="35" t="s">
        <v>63</v>
      </c>
      <c r="PPZ185" s="35"/>
      <c r="PQA185" s="148">
        <f>PQA181</f>
        <v>22</v>
      </c>
      <c r="PQB185" s="148">
        <f>42.5/1.18</f>
        <v>36.016949152542374</v>
      </c>
      <c r="PQC185" s="148">
        <f>PQA185*PQB185</f>
        <v>792.37288135593224</v>
      </c>
      <c r="PQD185" s="35"/>
      <c r="PQE185" s="148"/>
      <c r="PQF185" s="35"/>
      <c r="PQG185" s="148"/>
      <c r="PQH185" s="149">
        <f>PQC185+PQE185+PQG185</f>
        <v>792.37288135593224</v>
      </c>
      <c r="PZR185" s="33"/>
      <c r="PZS185" s="51" t="s">
        <v>146</v>
      </c>
      <c r="PZT185" s="134" t="s">
        <v>147</v>
      </c>
      <c r="PZU185" s="35" t="s">
        <v>63</v>
      </c>
      <c r="PZV185" s="35"/>
      <c r="PZW185" s="148">
        <f>PZW181</f>
        <v>22</v>
      </c>
      <c r="PZX185" s="148">
        <f>42.5/1.18</f>
        <v>36.016949152542374</v>
      </c>
      <c r="PZY185" s="148">
        <f>PZW185*PZX185</f>
        <v>792.37288135593224</v>
      </c>
      <c r="PZZ185" s="35"/>
      <c r="QAA185" s="148"/>
      <c r="QAB185" s="35"/>
      <c r="QAC185" s="148"/>
      <c r="QAD185" s="149">
        <f>PZY185+QAA185+QAC185</f>
        <v>792.37288135593224</v>
      </c>
      <c r="QJN185" s="33"/>
      <c r="QJO185" s="51" t="s">
        <v>146</v>
      </c>
      <c r="QJP185" s="134" t="s">
        <v>147</v>
      </c>
      <c r="QJQ185" s="35" t="s">
        <v>63</v>
      </c>
      <c r="QJR185" s="35"/>
      <c r="QJS185" s="148">
        <f>QJS181</f>
        <v>22</v>
      </c>
      <c r="QJT185" s="148">
        <f>42.5/1.18</f>
        <v>36.016949152542374</v>
      </c>
      <c r="QJU185" s="148">
        <f>QJS185*QJT185</f>
        <v>792.37288135593224</v>
      </c>
      <c r="QJV185" s="35"/>
      <c r="QJW185" s="148"/>
      <c r="QJX185" s="35"/>
      <c r="QJY185" s="148"/>
      <c r="QJZ185" s="149">
        <f>QJU185+QJW185+QJY185</f>
        <v>792.37288135593224</v>
      </c>
      <c r="QTJ185" s="33"/>
      <c r="QTK185" s="51" t="s">
        <v>146</v>
      </c>
      <c r="QTL185" s="134" t="s">
        <v>147</v>
      </c>
      <c r="QTM185" s="35" t="s">
        <v>63</v>
      </c>
      <c r="QTN185" s="35"/>
      <c r="QTO185" s="148">
        <f>QTO181</f>
        <v>22</v>
      </c>
      <c r="QTP185" s="148">
        <f>42.5/1.18</f>
        <v>36.016949152542374</v>
      </c>
      <c r="QTQ185" s="148">
        <f>QTO185*QTP185</f>
        <v>792.37288135593224</v>
      </c>
      <c r="QTR185" s="35"/>
      <c r="QTS185" s="148"/>
      <c r="QTT185" s="35"/>
      <c r="QTU185" s="148"/>
      <c r="QTV185" s="149">
        <f>QTQ185+QTS185+QTU185</f>
        <v>792.37288135593224</v>
      </c>
      <c r="RDF185" s="33"/>
      <c r="RDG185" s="51" t="s">
        <v>146</v>
      </c>
      <c r="RDH185" s="134" t="s">
        <v>147</v>
      </c>
      <c r="RDI185" s="35" t="s">
        <v>63</v>
      </c>
      <c r="RDJ185" s="35"/>
      <c r="RDK185" s="148">
        <f>RDK181</f>
        <v>22</v>
      </c>
      <c r="RDL185" s="148">
        <f>42.5/1.18</f>
        <v>36.016949152542374</v>
      </c>
      <c r="RDM185" s="148">
        <f>RDK185*RDL185</f>
        <v>792.37288135593224</v>
      </c>
      <c r="RDN185" s="35"/>
      <c r="RDO185" s="148"/>
      <c r="RDP185" s="35"/>
      <c r="RDQ185" s="148"/>
      <c r="RDR185" s="149">
        <f>RDM185+RDO185+RDQ185</f>
        <v>792.37288135593224</v>
      </c>
      <c r="RNB185" s="33"/>
      <c r="RNC185" s="51" t="s">
        <v>146</v>
      </c>
      <c r="RND185" s="134" t="s">
        <v>147</v>
      </c>
      <c r="RNE185" s="35" t="s">
        <v>63</v>
      </c>
      <c r="RNF185" s="35"/>
      <c r="RNG185" s="148">
        <f>RNG181</f>
        <v>22</v>
      </c>
      <c r="RNH185" s="148">
        <f>42.5/1.18</f>
        <v>36.016949152542374</v>
      </c>
      <c r="RNI185" s="148">
        <f>RNG185*RNH185</f>
        <v>792.37288135593224</v>
      </c>
      <c r="RNJ185" s="35"/>
      <c r="RNK185" s="148"/>
      <c r="RNL185" s="35"/>
      <c r="RNM185" s="148"/>
      <c r="RNN185" s="149">
        <f>RNI185+RNK185+RNM185</f>
        <v>792.37288135593224</v>
      </c>
      <c r="RWX185" s="33"/>
      <c r="RWY185" s="51" t="s">
        <v>146</v>
      </c>
      <c r="RWZ185" s="134" t="s">
        <v>147</v>
      </c>
      <c r="RXA185" s="35" t="s">
        <v>63</v>
      </c>
      <c r="RXB185" s="35"/>
      <c r="RXC185" s="148">
        <f>RXC181</f>
        <v>22</v>
      </c>
      <c r="RXD185" s="148">
        <f>42.5/1.18</f>
        <v>36.016949152542374</v>
      </c>
      <c r="RXE185" s="148">
        <f>RXC185*RXD185</f>
        <v>792.37288135593224</v>
      </c>
      <c r="RXF185" s="35"/>
      <c r="RXG185" s="148"/>
      <c r="RXH185" s="35"/>
      <c r="RXI185" s="148"/>
      <c r="RXJ185" s="149">
        <f>RXE185+RXG185+RXI185</f>
        <v>792.37288135593224</v>
      </c>
      <c r="SGT185" s="33"/>
      <c r="SGU185" s="51" t="s">
        <v>146</v>
      </c>
      <c r="SGV185" s="134" t="s">
        <v>147</v>
      </c>
      <c r="SGW185" s="35" t="s">
        <v>63</v>
      </c>
      <c r="SGX185" s="35"/>
      <c r="SGY185" s="148">
        <f>SGY181</f>
        <v>22</v>
      </c>
      <c r="SGZ185" s="148">
        <f>42.5/1.18</f>
        <v>36.016949152542374</v>
      </c>
      <c r="SHA185" s="148">
        <f>SGY185*SGZ185</f>
        <v>792.37288135593224</v>
      </c>
      <c r="SHB185" s="35"/>
      <c r="SHC185" s="148"/>
      <c r="SHD185" s="35"/>
      <c r="SHE185" s="148"/>
      <c r="SHF185" s="149">
        <f>SHA185+SHC185+SHE185</f>
        <v>792.37288135593224</v>
      </c>
      <c r="SQP185" s="33"/>
      <c r="SQQ185" s="51" t="s">
        <v>146</v>
      </c>
      <c r="SQR185" s="134" t="s">
        <v>147</v>
      </c>
      <c r="SQS185" s="35" t="s">
        <v>63</v>
      </c>
      <c r="SQT185" s="35"/>
      <c r="SQU185" s="148">
        <f>SQU181</f>
        <v>22</v>
      </c>
      <c r="SQV185" s="148">
        <f>42.5/1.18</f>
        <v>36.016949152542374</v>
      </c>
      <c r="SQW185" s="148">
        <f>SQU185*SQV185</f>
        <v>792.37288135593224</v>
      </c>
      <c r="SQX185" s="35"/>
      <c r="SQY185" s="148"/>
      <c r="SQZ185" s="35"/>
      <c r="SRA185" s="148"/>
      <c r="SRB185" s="149">
        <f>SQW185+SQY185+SRA185</f>
        <v>792.37288135593224</v>
      </c>
      <c r="TAL185" s="33"/>
      <c r="TAM185" s="51" t="s">
        <v>146</v>
      </c>
      <c r="TAN185" s="134" t="s">
        <v>147</v>
      </c>
      <c r="TAO185" s="35" t="s">
        <v>63</v>
      </c>
      <c r="TAP185" s="35"/>
      <c r="TAQ185" s="148">
        <f>TAQ181</f>
        <v>22</v>
      </c>
      <c r="TAR185" s="148">
        <f>42.5/1.18</f>
        <v>36.016949152542374</v>
      </c>
      <c r="TAS185" s="148">
        <f>TAQ185*TAR185</f>
        <v>792.37288135593224</v>
      </c>
      <c r="TAT185" s="35"/>
      <c r="TAU185" s="148"/>
      <c r="TAV185" s="35"/>
      <c r="TAW185" s="148"/>
      <c r="TAX185" s="149">
        <f>TAS185+TAU185+TAW185</f>
        <v>792.37288135593224</v>
      </c>
      <c r="TKH185" s="33"/>
      <c r="TKI185" s="51" t="s">
        <v>146</v>
      </c>
      <c r="TKJ185" s="134" t="s">
        <v>147</v>
      </c>
      <c r="TKK185" s="35" t="s">
        <v>63</v>
      </c>
      <c r="TKL185" s="35"/>
      <c r="TKM185" s="148">
        <f>TKM181</f>
        <v>22</v>
      </c>
      <c r="TKN185" s="148">
        <f>42.5/1.18</f>
        <v>36.016949152542374</v>
      </c>
      <c r="TKO185" s="148">
        <f>TKM185*TKN185</f>
        <v>792.37288135593224</v>
      </c>
      <c r="TKP185" s="35"/>
      <c r="TKQ185" s="148"/>
      <c r="TKR185" s="35"/>
      <c r="TKS185" s="148"/>
      <c r="TKT185" s="149">
        <f>TKO185+TKQ185+TKS185</f>
        <v>792.37288135593224</v>
      </c>
      <c r="TUD185" s="33"/>
      <c r="TUE185" s="51" t="s">
        <v>146</v>
      </c>
      <c r="TUF185" s="134" t="s">
        <v>147</v>
      </c>
      <c r="TUG185" s="35" t="s">
        <v>63</v>
      </c>
      <c r="TUH185" s="35"/>
      <c r="TUI185" s="148">
        <f>TUI181</f>
        <v>22</v>
      </c>
      <c r="TUJ185" s="148">
        <f>42.5/1.18</f>
        <v>36.016949152542374</v>
      </c>
      <c r="TUK185" s="148">
        <f>TUI185*TUJ185</f>
        <v>792.37288135593224</v>
      </c>
      <c r="TUL185" s="35"/>
      <c r="TUM185" s="148"/>
      <c r="TUN185" s="35"/>
      <c r="TUO185" s="148"/>
      <c r="TUP185" s="149">
        <f>TUK185+TUM185+TUO185</f>
        <v>792.37288135593224</v>
      </c>
      <c r="UDZ185" s="33"/>
      <c r="UEA185" s="51" t="s">
        <v>146</v>
      </c>
      <c r="UEB185" s="134" t="s">
        <v>147</v>
      </c>
      <c r="UEC185" s="35" t="s">
        <v>63</v>
      </c>
      <c r="UED185" s="35"/>
      <c r="UEE185" s="148">
        <f>UEE181</f>
        <v>22</v>
      </c>
      <c r="UEF185" s="148">
        <f>42.5/1.18</f>
        <v>36.016949152542374</v>
      </c>
      <c r="UEG185" s="148">
        <f>UEE185*UEF185</f>
        <v>792.37288135593224</v>
      </c>
      <c r="UEH185" s="35"/>
      <c r="UEI185" s="148"/>
      <c r="UEJ185" s="35"/>
      <c r="UEK185" s="148"/>
      <c r="UEL185" s="149">
        <f>UEG185+UEI185+UEK185</f>
        <v>792.37288135593224</v>
      </c>
      <c r="UNV185" s="33"/>
      <c r="UNW185" s="51" t="s">
        <v>146</v>
      </c>
      <c r="UNX185" s="134" t="s">
        <v>147</v>
      </c>
      <c r="UNY185" s="35" t="s">
        <v>63</v>
      </c>
      <c r="UNZ185" s="35"/>
      <c r="UOA185" s="148">
        <f>UOA181</f>
        <v>22</v>
      </c>
      <c r="UOB185" s="148">
        <f>42.5/1.18</f>
        <v>36.016949152542374</v>
      </c>
      <c r="UOC185" s="148">
        <f>UOA185*UOB185</f>
        <v>792.37288135593224</v>
      </c>
      <c r="UOD185" s="35"/>
      <c r="UOE185" s="148"/>
      <c r="UOF185" s="35"/>
      <c r="UOG185" s="148"/>
      <c r="UOH185" s="149">
        <f>UOC185+UOE185+UOG185</f>
        <v>792.37288135593224</v>
      </c>
      <c r="UXR185" s="33"/>
      <c r="UXS185" s="51" t="s">
        <v>146</v>
      </c>
      <c r="UXT185" s="134" t="s">
        <v>147</v>
      </c>
      <c r="UXU185" s="35" t="s">
        <v>63</v>
      </c>
      <c r="UXV185" s="35"/>
      <c r="UXW185" s="148">
        <f>UXW181</f>
        <v>22</v>
      </c>
      <c r="UXX185" s="148">
        <f>42.5/1.18</f>
        <v>36.016949152542374</v>
      </c>
      <c r="UXY185" s="148">
        <f>UXW185*UXX185</f>
        <v>792.37288135593224</v>
      </c>
      <c r="UXZ185" s="35"/>
      <c r="UYA185" s="148"/>
      <c r="UYB185" s="35"/>
      <c r="UYC185" s="148"/>
      <c r="UYD185" s="149">
        <f>UXY185+UYA185+UYC185</f>
        <v>792.37288135593224</v>
      </c>
      <c r="VHN185" s="33"/>
      <c r="VHO185" s="51" t="s">
        <v>146</v>
      </c>
      <c r="VHP185" s="134" t="s">
        <v>147</v>
      </c>
      <c r="VHQ185" s="35" t="s">
        <v>63</v>
      </c>
      <c r="VHR185" s="35"/>
      <c r="VHS185" s="148">
        <f>VHS181</f>
        <v>22</v>
      </c>
      <c r="VHT185" s="148">
        <f>42.5/1.18</f>
        <v>36.016949152542374</v>
      </c>
      <c r="VHU185" s="148">
        <f>VHS185*VHT185</f>
        <v>792.37288135593224</v>
      </c>
      <c r="VHV185" s="35"/>
      <c r="VHW185" s="148"/>
      <c r="VHX185" s="35"/>
      <c r="VHY185" s="148"/>
      <c r="VHZ185" s="149">
        <f>VHU185+VHW185+VHY185</f>
        <v>792.37288135593224</v>
      </c>
      <c r="VRJ185" s="33"/>
      <c r="VRK185" s="51" t="s">
        <v>146</v>
      </c>
      <c r="VRL185" s="134" t="s">
        <v>147</v>
      </c>
      <c r="VRM185" s="35" t="s">
        <v>63</v>
      </c>
      <c r="VRN185" s="35"/>
      <c r="VRO185" s="148">
        <f>VRO181</f>
        <v>22</v>
      </c>
      <c r="VRP185" s="148">
        <f>42.5/1.18</f>
        <v>36.016949152542374</v>
      </c>
      <c r="VRQ185" s="148">
        <f>VRO185*VRP185</f>
        <v>792.37288135593224</v>
      </c>
      <c r="VRR185" s="35"/>
      <c r="VRS185" s="148"/>
      <c r="VRT185" s="35"/>
      <c r="VRU185" s="148"/>
      <c r="VRV185" s="149">
        <f>VRQ185+VRS185+VRU185</f>
        <v>792.37288135593224</v>
      </c>
      <c r="WBF185" s="33"/>
      <c r="WBG185" s="51" t="s">
        <v>146</v>
      </c>
      <c r="WBH185" s="134" t="s">
        <v>147</v>
      </c>
      <c r="WBI185" s="35" t="s">
        <v>63</v>
      </c>
      <c r="WBJ185" s="35"/>
      <c r="WBK185" s="148">
        <f>WBK181</f>
        <v>22</v>
      </c>
      <c r="WBL185" s="148">
        <f>42.5/1.18</f>
        <v>36.016949152542374</v>
      </c>
      <c r="WBM185" s="148">
        <f>WBK185*WBL185</f>
        <v>792.37288135593224</v>
      </c>
      <c r="WBN185" s="35"/>
      <c r="WBO185" s="148"/>
      <c r="WBP185" s="35"/>
      <c r="WBQ185" s="148"/>
      <c r="WBR185" s="149">
        <f>WBM185+WBO185+WBQ185</f>
        <v>792.37288135593224</v>
      </c>
      <c r="WLB185" s="33"/>
      <c r="WLC185" s="51" t="s">
        <v>146</v>
      </c>
      <c r="WLD185" s="134" t="s">
        <v>147</v>
      </c>
      <c r="WLE185" s="35" t="s">
        <v>63</v>
      </c>
      <c r="WLF185" s="35"/>
      <c r="WLG185" s="148">
        <f>WLG181</f>
        <v>22</v>
      </c>
      <c r="WLH185" s="148">
        <f>42.5/1.18</f>
        <v>36.016949152542374</v>
      </c>
      <c r="WLI185" s="148">
        <f>WLG185*WLH185</f>
        <v>792.37288135593224</v>
      </c>
      <c r="WLJ185" s="35"/>
      <c r="WLK185" s="148"/>
      <c r="WLL185" s="35"/>
      <c r="WLM185" s="148"/>
      <c r="WLN185" s="149">
        <f>WLI185+WLK185+WLM185</f>
        <v>792.37288135593224</v>
      </c>
      <c r="WUX185" s="33"/>
      <c r="WUY185" s="51" t="s">
        <v>146</v>
      </c>
      <c r="WUZ185" s="134" t="s">
        <v>147</v>
      </c>
      <c r="WVA185" s="35" t="s">
        <v>63</v>
      </c>
      <c r="WVB185" s="35"/>
      <c r="WVC185" s="148">
        <f>WVC181</f>
        <v>22</v>
      </c>
      <c r="WVD185" s="148">
        <f>42.5/1.18</f>
        <v>36.016949152542374</v>
      </c>
      <c r="WVE185" s="148">
        <f>WVC185*WVD185</f>
        <v>792.37288135593224</v>
      </c>
      <c r="WVF185" s="35"/>
      <c r="WVG185" s="148"/>
      <c r="WVH185" s="35"/>
      <c r="WVI185" s="148"/>
      <c r="WVJ185" s="149">
        <f>WVE185+WVG185+WVI185</f>
        <v>792.37288135593224</v>
      </c>
    </row>
    <row r="186" spans="1:16130" ht="19.5" customHeight="1">
      <c r="A186" s="33"/>
      <c r="B186" s="134" t="s">
        <v>37</v>
      </c>
      <c r="C186" s="35" t="s">
        <v>22</v>
      </c>
      <c r="D186" s="129">
        <v>2.4E-2</v>
      </c>
      <c r="E186" s="129"/>
      <c r="F186" s="129"/>
      <c r="G186" s="129"/>
      <c r="H186" s="129"/>
      <c r="I186" s="129"/>
      <c r="J186" s="129"/>
      <c r="K186" s="124"/>
      <c r="L186" s="61" t="s">
        <v>98</v>
      </c>
      <c r="IL186" s="33"/>
      <c r="IM186" s="51"/>
      <c r="IN186" s="134" t="s">
        <v>37</v>
      </c>
      <c r="IO186" s="35" t="s">
        <v>22</v>
      </c>
      <c r="IP186" s="156">
        <v>2.4E-2</v>
      </c>
      <c r="IQ186" s="148">
        <f>IQ181*IP186</f>
        <v>0.52800000000000002</v>
      </c>
      <c r="IR186" s="35">
        <v>3.2</v>
      </c>
      <c r="IS186" s="148">
        <f>IR186*IQ186</f>
        <v>1.6896000000000002</v>
      </c>
      <c r="IT186" s="35"/>
      <c r="IU186" s="148"/>
      <c r="IV186" s="35"/>
      <c r="IW186" s="148"/>
      <c r="IX186" s="149">
        <f>IS186+IU186+IW186</f>
        <v>1.6896000000000002</v>
      </c>
      <c r="SH186" s="33"/>
      <c r="SI186" s="51"/>
      <c r="SJ186" s="134" t="s">
        <v>37</v>
      </c>
      <c r="SK186" s="35" t="s">
        <v>22</v>
      </c>
      <c r="SL186" s="156">
        <v>2.4E-2</v>
      </c>
      <c r="SM186" s="148">
        <f>SM181*SL186</f>
        <v>0.52800000000000002</v>
      </c>
      <c r="SN186" s="35">
        <v>3.2</v>
      </c>
      <c r="SO186" s="148">
        <f>SN186*SM186</f>
        <v>1.6896000000000002</v>
      </c>
      <c r="SP186" s="35"/>
      <c r="SQ186" s="148"/>
      <c r="SR186" s="35"/>
      <c r="SS186" s="148"/>
      <c r="ST186" s="149">
        <f>SO186+SQ186+SS186</f>
        <v>1.6896000000000002</v>
      </c>
      <c r="ACD186" s="33"/>
      <c r="ACE186" s="51"/>
      <c r="ACF186" s="134" t="s">
        <v>37</v>
      </c>
      <c r="ACG186" s="35" t="s">
        <v>22</v>
      </c>
      <c r="ACH186" s="156">
        <v>2.4E-2</v>
      </c>
      <c r="ACI186" s="148">
        <f>ACI181*ACH186</f>
        <v>0.52800000000000002</v>
      </c>
      <c r="ACJ186" s="35">
        <v>3.2</v>
      </c>
      <c r="ACK186" s="148">
        <f>ACJ186*ACI186</f>
        <v>1.6896000000000002</v>
      </c>
      <c r="ACL186" s="35"/>
      <c r="ACM186" s="148"/>
      <c r="ACN186" s="35"/>
      <c r="ACO186" s="148"/>
      <c r="ACP186" s="149">
        <f>ACK186+ACM186+ACO186</f>
        <v>1.6896000000000002</v>
      </c>
      <c r="ALZ186" s="33"/>
      <c r="AMA186" s="51"/>
      <c r="AMB186" s="134" t="s">
        <v>37</v>
      </c>
      <c r="AMC186" s="35" t="s">
        <v>22</v>
      </c>
      <c r="AMD186" s="156">
        <v>2.4E-2</v>
      </c>
      <c r="AME186" s="148">
        <f>AME181*AMD186</f>
        <v>0.52800000000000002</v>
      </c>
      <c r="AMF186" s="35">
        <v>3.2</v>
      </c>
      <c r="AMG186" s="148">
        <f>AMF186*AME186</f>
        <v>1.6896000000000002</v>
      </c>
      <c r="AMH186" s="35"/>
      <c r="AMI186" s="148"/>
      <c r="AMJ186" s="35"/>
      <c r="AMK186" s="148"/>
      <c r="AML186" s="149">
        <f>AMG186+AMI186+AMK186</f>
        <v>1.6896000000000002</v>
      </c>
      <c r="AVV186" s="33"/>
      <c r="AVW186" s="51"/>
      <c r="AVX186" s="134" t="s">
        <v>37</v>
      </c>
      <c r="AVY186" s="35" t="s">
        <v>22</v>
      </c>
      <c r="AVZ186" s="156">
        <v>2.4E-2</v>
      </c>
      <c r="AWA186" s="148">
        <f>AWA181*AVZ186</f>
        <v>0.52800000000000002</v>
      </c>
      <c r="AWB186" s="35">
        <v>3.2</v>
      </c>
      <c r="AWC186" s="148">
        <f>AWB186*AWA186</f>
        <v>1.6896000000000002</v>
      </c>
      <c r="AWD186" s="35"/>
      <c r="AWE186" s="148"/>
      <c r="AWF186" s="35"/>
      <c r="AWG186" s="148"/>
      <c r="AWH186" s="149">
        <f>AWC186+AWE186+AWG186</f>
        <v>1.6896000000000002</v>
      </c>
      <c r="BFR186" s="33"/>
      <c r="BFS186" s="51"/>
      <c r="BFT186" s="134" t="s">
        <v>37</v>
      </c>
      <c r="BFU186" s="35" t="s">
        <v>22</v>
      </c>
      <c r="BFV186" s="156">
        <v>2.4E-2</v>
      </c>
      <c r="BFW186" s="148">
        <f>BFW181*BFV186</f>
        <v>0.52800000000000002</v>
      </c>
      <c r="BFX186" s="35">
        <v>3.2</v>
      </c>
      <c r="BFY186" s="148">
        <f>BFX186*BFW186</f>
        <v>1.6896000000000002</v>
      </c>
      <c r="BFZ186" s="35"/>
      <c r="BGA186" s="148"/>
      <c r="BGB186" s="35"/>
      <c r="BGC186" s="148"/>
      <c r="BGD186" s="149">
        <f>BFY186+BGA186+BGC186</f>
        <v>1.6896000000000002</v>
      </c>
      <c r="BPN186" s="33"/>
      <c r="BPO186" s="51"/>
      <c r="BPP186" s="134" t="s">
        <v>37</v>
      </c>
      <c r="BPQ186" s="35" t="s">
        <v>22</v>
      </c>
      <c r="BPR186" s="156">
        <v>2.4E-2</v>
      </c>
      <c r="BPS186" s="148">
        <f>BPS181*BPR186</f>
        <v>0.52800000000000002</v>
      </c>
      <c r="BPT186" s="35">
        <v>3.2</v>
      </c>
      <c r="BPU186" s="148">
        <f>BPT186*BPS186</f>
        <v>1.6896000000000002</v>
      </c>
      <c r="BPV186" s="35"/>
      <c r="BPW186" s="148"/>
      <c r="BPX186" s="35"/>
      <c r="BPY186" s="148"/>
      <c r="BPZ186" s="149">
        <f>BPU186+BPW186+BPY186</f>
        <v>1.6896000000000002</v>
      </c>
      <c r="BZJ186" s="33"/>
      <c r="BZK186" s="51"/>
      <c r="BZL186" s="134" t="s">
        <v>37</v>
      </c>
      <c r="BZM186" s="35" t="s">
        <v>22</v>
      </c>
      <c r="BZN186" s="156">
        <v>2.4E-2</v>
      </c>
      <c r="BZO186" s="148">
        <f>BZO181*BZN186</f>
        <v>0.52800000000000002</v>
      </c>
      <c r="BZP186" s="35">
        <v>3.2</v>
      </c>
      <c r="BZQ186" s="148">
        <f>BZP186*BZO186</f>
        <v>1.6896000000000002</v>
      </c>
      <c r="BZR186" s="35"/>
      <c r="BZS186" s="148"/>
      <c r="BZT186" s="35"/>
      <c r="BZU186" s="148"/>
      <c r="BZV186" s="149">
        <f>BZQ186+BZS186+BZU186</f>
        <v>1.6896000000000002</v>
      </c>
      <c r="CJF186" s="33"/>
      <c r="CJG186" s="51"/>
      <c r="CJH186" s="134" t="s">
        <v>37</v>
      </c>
      <c r="CJI186" s="35" t="s">
        <v>22</v>
      </c>
      <c r="CJJ186" s="156">
        <v>2.4E-2</v>
      </c>
      <c r="CJK186" s="148">
        <f>CJK181*CJJ186</f>
        <v>0.52800000000000002</v>
      </c>
      <c r="CJL186" s="35">
        <v>3.2</v>
      </c>
      <c r="CJM186" s="148">
        <f>CJL186*CJK186</f>
        <v>1.6896000000000002</v>
      </c>
      <c r="CJN186" s="35"/>
      <c r="CJO186" s="148"/>
      <c r="CJP186" s="35"/>
      <c r="CJQ186" s="148"/>
      <c r="CJR186" s="149">
        <f>CJM186+CJO186+CJQ186</f>
        <v>1.6896000000000002</v>
      </c>
      <c r="CTB186" s="33"/>
      <c r="CTC186" s="51"/>
      <c r="CTD186" s="134" t="s">
        <v>37</v>
      </c>
      <c r="CTE186" s="35" t="s">
        <v>22</v>
      </c>
      <c r="CTF186" s="156">
        <v>2.4E-2</v>
      </c>
      <c r="CTG186" s="148">
        <f>CTG181*CTF186</f>
        <v>0.52800000000000002</v>
      </c>
      <c r="CTH186" s="35">
        <v>3.2</v>
      </c>
      <c r="CTI186" s="148">
        <f>CTH186*CTG186</f>
        <v>1.6896000000000002</v>
      </c>
      <c r="CTJ186" s="35"/>
      <c r="CTK186" s="148"/>
      <c r="CTL186" s="35"/>
      <c r="CTM186" s="148"/>
      <c r="CTN186" s="149">
        <f>CTI186+CTK186+CTM186</f>
        <v>1.6896000000000002</v>
      </c>
      <c r="DCX186" s="33"/>
      <c r="DCY186" s="51"/>
      <c r="DCZ186" s="134" t="s">
        <v>37</v>
      </c>
      <c r="DDA186" s="35" t="s">
        <v>22</v>
      </c>
      <c r="DDB186" s="156">
        <v>2.4E-2</v>
      </c>
      <c r="DDC186" s="148">
        <f>DDC181*DDB186</f>
        <v>0.52800000000000002</v>
      </c>
      <c r="DDD186" s="35">
        <v>3.2</v>
      </c>
      <c r="DDE186" s="148">
        <f>DDD186*DDC186</f>
        <v>1.6896000000000002</v>
      </c>
      <c r="DDF186" s="35"/>
      <c r="DDG186" s="148"/>
      <c r="DDH186" s="35"/>
      <c r="DDI186" s="148"/>
      <c r="DDJ186" s="149">
        <f>DDE186+DDG186+DDI186</f>
        <v>1.6896000000000002</v>
      </c>
      <c r="DMT186" s="33"/>
      <c r="DMU186" s="51"/>
      <c r="DMV186" s="134" t="s">
        <v>37</v>
      </c>
      <c r="DMW186" s="35" t="s">
        <v>22</v>
      </c>
      <c r="DMX186" s="156">
        <v>2.4E-2</v>
      </c>
      <c r="DMY186" s="148">
        <f>DMY181*DMX186</f>
        <v>0.52800000000000002</v>
      </c>
      <c r="DMZ186" s="35">
        <v>3.2</v>
      </c>
      <c r="DNA186" s="148">
        <f>DMZ186*DMY186</f>
        <v>1.6896000000000002</v>
      </c>
      <c r="DNB186" s="35"/>
      <c r="DNC186" s="148"/>
      <c r="DND186" s="35"/>
      <c r="DNE186" s="148"/>
      <c r="DNF186" s="149">
        <f>DNA186+DNC186+DNE186</f>
        <v>1.6896000000000002</v>
      </c>
      <c r="DWP186" s="33"/>
      <c r="DWQ186" s="51"/>
      <c r="DWR186" s="134" t="s">
        <v>37</v>
      </c>
      <c r="DWS186" s="35" t="s">
        <v>22</v>
      </c>
      <c r="DWT186" s="156">
        <v>2.4E-2</v>
      </c>
      <c r="DWU186" s="148">
        <f>DWU181*DWT186</f>
        <v>0.52800000000000002</v>
      </c>
      <c r="DWV186" s="35">
        <v>3.2</v>
      </c>
      <c r="DWW186" s="148">
        <f>DWV186*DWU186</f>
        <v>1.6896000000000002</v>
      </c>
      <c r="DWX186" s="35"/>
      <c r="DWY186" s="148"/>
      <c r="DWZ186" s="35"/>
      <c r="DXA186" s="148"/>
      <c r="DXB186" s="149">
        <f>DWW186+DWY186+DXA186</f>
        <v>1.6896000000000002</v>
      </c>
      <c r="EGL186" s="33"/>
      <c r="EGM186" s="51"/>
      <c r="EGN186" s="134" t="s">
        <v>37</v>
      </c>
      <c r="EGO186" s="35" t="s">
        <v>22</v>
      </c>
      <c r="EGP186" s="156">
        <v>2.4E-2</v>
      </c>
      <c r="EGQ186" s="148">
        <f>EGQ181*EGP186</f>
        <v>0.52800000000000002</v>
      </c>
      <c r="EGR186" s="35">
        <v>3.2</v>
      </c>
      <c r="EGS186" s="148">
        <f>EGR186*EGQ186</f>
        <v>1.6896000000000002</v>
      </c>
      <c r="EGT186" s="35"/>
      <c r="EGU186" s="148"/>
      <c r="EGV186" s="35"/>
      <c r="EGW186" s="148"/>
      <c r="EGX186" s="149">
        <f>EGS186+EGU186+EGW186</f>
        <v>1.6896000000000002</v>
      </c>
      <c r="EQH186" s="33"/>
      <c r="EQI186" s="51"/>
      <c r="EQJ186" s="134" t="s">
        <v>37</v>
      </c>
      <c r="EQK186" s="35" t="s">
        <v>22</v>
      </c>
      <c r="EQL186" s="156">
        <v>2.4E-2</v>
      </c>
      <c r="EQM186" s="148">
        <f>EQM181*EQL186</f>
        <v>0.52800000000000002</v>
      </c>
      <c r="EQN186" s="35">
        <v>3.2</v>
      </c>
      <c r="EQO186" s="148">
        <f>EQN186*EQM186</f>
        <v>1.6896000000000002</v>
      </c>
      <c r="EQP186" s="35"/>
      <c r="EQQ186" s="148"/>
      <c r="EQR186" s="35"/>
      <c r="EQS186" s="148"/>
      <c r="EQT186" s="149">
        <f>EQO186+EQQ186+EQS186</f>
        <v>1.6896000000000002</v>
      </c>
      <c r="FAD186" s="33"/>
      <c r="FAE186" s="51"/>
      <c r="FAF186" s="134" t="s">
        <v>37</v>
      </c>
      <c r="FAG186" s="35" t="s">
        <v>22</v>
      </c>
      <c r="FAH186" s="156">
        <v>2.4E-2</v>
      </c>
      <c r="FAI186" s="148">
        <f>FAI181*FAH186</f>
        <v>0.52800000000000002</v>
      </c>
      <c r="FAJ186" s="35">
        <v>3.2</v>
      </c>
      <c r="FAK186" s="148">
        <f>FAJ186*FAI186</f>
        <v>1.6896000000000002</v>
      </c>
      <c r="FAL186" s="35"/>
      <c r="FAM186" s="148"/>
      <c r="FAN186" s="35"/>
      <c r="FAO186" s="148"/>
      <c r="FAP186" s="149">
        <f>FAK186+FAM186+FAO186</f>
        <v>1.6896000000000002</v>
      </c>
      <c r="FJZ186" s="33"/>
      <c r="FKA186" s="51"/>
      <c r="FKB186" s="134" t="s">
        <v>37</v>
      </c>
      <c r="FKC186" s="35" t="s">
        <v>22</v>
      </c>
      <c r="FKD186" s="156">
        <v>2.4E-2</v>
      </c>
      <c r="FKE186" s="148">
        <f>FKE181*FKD186</f>
        <v>0.52800000000000002</v>
      </c>
      <c r="FKF186" s="35">
        <v>3.2</v>
      </c>
      <c r="FKG186" s="148">
        <f>FKF186*FKE186</f>
        <v>1.6896000000000002</v>
      </c>
      <c r="FKH186" s="35"/>
      <c r="FKI186" s="148"/>
      <c r="FKJ186" s="35"/>
      <c r="FKK186" s="148"/>
      <c r="FKL186" s="149">
        <f>FKG186+FKI186+FKK186</f>
        <v>1.6896000000000002</v>
      </c>
      <c r="FTV186" s="33"/>
      <c r="FTW186" s="51"/>
      <c r="FTX186" s="134" t="s">
        <v>37</v>
      </c>
      <c r="FTY186" s="35" t="s">
        <v>22</v>
      </c>
      <c r="FTZ186" s="156">
        <v>2.4E-2</v>
      </c>
      <c r="FUA186" s="148">
        <f>FUA181*FTZ186</f>
        <v>0.52800000000000002</v>
      </c>
      <c r="FUB186" s="35">
        <v>3.2</v>
      </c>
      <c r="FUC186" s="148">
        <f>FUB186*FUA186</f>
        <v>1.6896000000000002</v>
      </c>
      <c r="FUD186" s="35"/>
      <c r="FUE186" s="148"/>
      <c r="FUF186" s="35"/>
      <c r="FUG186" s="148"/>
      <c r="FUH186" s="149">
        <f>FUC186+FUE186+FUG186</f>
        <v>1.6896000000000002</v>
      </c>
      <c r="GDR186" s="33"/>
      <c r="GDS186" s="51"/>
      <c r="GDT186" s="134" t="s">
        <v>37</v>
      </c>
      <c r="GDU186" s="35" t="s">
        <v>22</v>
      </c>
      <c r="GDV186" s="156">
        <v>2.4E-2</v>
      </c>
      <c r="GDW186" s="148">
        <f>GDW181*GDV186</f>
        <v>0.52800000000000002</v>
      </c>
      <c r="GDX186" s="35">
        <v>3.2</v>
      </c>
      <c r="GDY186" s="148">
        <f>GDX186*GDW186</f>
        <v>1.6896000000000002</v>
      </c>
      <c r="GDZ186" s="35"/>
      <c r="GEA186" s="148"/>
      <c r="GEB186" s="35"/>
      <c r="GEC186" s="148"/>
      <c r="GED186" s="149">
        <f>GDY186+GEA186+GEC186</f>
        <v>1.6896000000000002</v>
      </c>
      <c r="GNN186" s="33"/>
      <c r="GNO186" s="51"/>
      <c r="GNP186" s="134" t="s">
        <v>37</v>
      </c>
      <c r="GNQ186" s="35" t="s">
        <v>22</v>
      </c>
      <c r="GNR186" s="156">
        <v>2.4E-2</v>
      </c>
      <c r="GNS186" s="148">
        <f>GNS181*GNR186</f>
        <v>0.52800000000000002</v>
      </c>
      <c r="GNT186" s="35">
        <v>3.2</v>
      </c>
      <c r="GNU186" s="148">
        <f>GNT186*GNS186</f>
        <v>1.6896000000000002</v>
      </c>
      <c r="GNV186" s="35"/>
      <c r="GNW186" s="148"/>
      <c r="GNX186" s="35"/>
      <c r="GNY186" s="148"/>
      <c r="GNZ186" s="149">
        <f>GNU186+GNW186+GNY186</f>
        <v>1.6896000000000002</v>
      </c>
      <c r="GXJ186" s="33"/>
      <c r="GXK186" s="51"/>
      <c r="GXL186" s="134" t="s">
        <v>37</v>
      </c>
      <c r="GXM186" s="35" t="s">
        <v>22</v>
      </c>
      <c r="GXN186" s="156">
        <v>2.4E-2</v>
      </c>
      <c r="GXO186" s="148">
        <f>GXO181*GXN186</f>
        <v>0.52800000000000002</v>
      </c>
      <c r="GXP186" s="35">
        <v>3.2</v>
      </c>
      <c r="GXQ186" s="148">
        <f>GXP186*GXO186</f>
        <v>1.6896000000000002</v>
      </c>
      <c r="GXR186" s="35"/>
      <c r="GXS186" s="148"/>
      <c r="GXT186" s="35"/>
      <c r="GXU186" s="148"/>
      <c r="GXV186" s="149">
        <f>GXQ186+GXS186+GXU186</f>
        <v>1.6896000000000002</v>
      </c>
      <c r="HHF186" s="33"/>
      <c r="HHG186" s="51"/>
      <c r="HHH186" s="134" t="s">
        <v>37</v>
      </c>
      <c r="HHI186" s="35" t="s">
        <v>22</v>
      </c>
      <c r="HHJ186" s="156">
        <v>2.4E-2</v>
      </c>
      <c r="HHK186" s="148">
        <f>HHK181*HHJ186</f>
        <v>0.52800000000000002</v>
      </c>
      <c r="HHL186" s="35">
        <v>3.2</v>
      </c>
      <c r="HHM186" s="148">
        <f>HHL186*HHK186</f>
        <v>1.6896000000000002</v>
      </c>
      <c r="HHN186" s="35"/>
      <c r="HHO186" s="148"/>
      <c r="HHP186" s="35"/>
      <c r="HHQ186" s="148"/>
      <c r="HHR186" s="149">
        <f>HHM186+HHO186+HHQ186</f>
        <v>1.6896000000000002</v>
      </c>
      <c r="HRB186" s="33"/>
      <c r="HRC186" s="51"/>
      <c r="HRD186" s="134" t="s">
        <v>37</v>
      </c>
      <c r="HRE186" s="35" t="s">
        <v>22</v>
      </c>
      <c r="HRF186" s="156">
        <v>2.4E-2</v>
      </c>
      <c r="HRG186" s="148">
        <f>HRG181*HRF186</f>
        <v>0.52800000000000002</v>
      </c>
      <c r="HRH186" s="35">
        <v>3.2</v>
      </c>
      <c r="HRI186" s="148">
        <f>HRH186*HRG186</f>
        <v>1.6896000000000002</v>
      </c>
      <c r="HRJ186" s="35"/>
      <c r="HRK186" s="148"/>
      <c r="HRL186" s="35"/>
      <c r="HRM186" s="148"/>
      <c r="HRN186" s="149">
        <f>HRI186+HRK186+HRM186</f>
        <v>1.6896000000000002</v>
      </c>
      <c r="IAX186" s="33"/>
      <c r="IAY186" s="51"/>
      <c r="IAZ186" s="134" t="s">
        <v>37</v>
      </c>
      <c r="IBA186" s="35" t="s">
        <v>22</v>
      </c>
      <c r="IBB186" s="156">
        <v>2.4E-2</v>
      </c>
      <c r="IBC186" s="148">
        <f>IBC181*IBB186</f>
        <v>0.52800000000000002</v>
      </c>
      <c r="IBD186" s="35">
        <v>3.2</v>
      </c>
      <c r="IBE186" s="148">
        <f>IBD186*IBC186</f>
        <v>1.6896000000000002</v>
      </c>
      <c r="IBF186" s="35"/>
      <c r="IBG186" s="148"/>
      <c r="IBH186" s="35"/>
      <c r="IBI186" s="148"/>
      <c r="IBJ186" s="149">
        <f>IBE186+IBG186+IBI186</f>
        <v>1.6896000000000002</v>
      </c>
      <c r="IKT186" s="33"/>
      <c r="IKU186" s="51"/>
      <c r="IKV186" s="134" t="s">
        <v>37</v>
      </c>
      <c r="IKW186" s="35" t="s">
        <v>22</v>
      </c>
      <c r="IKX186" s="156">
        <v>2.4E-2</v>
      </c>
      <c r="IKY186" s="148">
        <f>IKY181*IKX186</f>
        <v>0.52800000000000002</v>
      </c>
      <c r="IKZ186" s="35">
        <v>3.2</v>
      </c>
      <c r="ILA186" s="148">
        <f>IKZ186*IKY186</f>
        <v>1.6896000000000002</v>
      </c>
      <c r="ILB186" s="35"/>
      <c r="ILC186" s="148"/>
      <c r="ILD186" s="35"/>
      <c r="ILE186" s="148"/>
      <c r="ILF186" s="149">
        <f>ILA186+ILC186+ILE186</f>
        <v>1.6896000000000002</v>
      </c>
      <c r="IUP186" s="33"/>
      <c r="IUQ186" s="51"/>
      <c r="IUR186" s="134" t="s">
        <v>37</v>
      </c>
      <c r="IUS186" s="35" t="s">
        <v>22</v>
      </c>
      <c r="IUT186" s="156">
        <v>2.4E-2</v>
      </c>
      <c r="IUU186" s="148">
        <f>IUU181*IUT186</f>
        <v>0.52800000000000002</v>
      </c>
      <c r="IUV186" s="35">
        <v>3.2</v>
      </c>
      <c r="IUW186" s="148">
        <f>IUV186*IUU186</f>
        <v>1.6896000000000002</v>
      </c>
      <c r="IUX186" s="35"/>
      <c r="IUY186" s="148"/>
      <c r="IUZ186" s="35"/>
      <c r="IVA186" s="148"/>
      <c r="IVB186" s="149">
        <f>IUW186+IUY186+IVA186</f>
        <v>1.6896000000000002</v>
      </c>
      <c r="JEL186" s="33"/>
      <c r="JEM186" s="51"/>
      <c r="JEN186" s="134" t="s">
        <v>37</v>
      </c>
      <c r="JEO186" s="35" t="s">
        <v>22</v>
      </c>
      <c r="JEP186" s="156">
        <v>2.4E-2</v>
      </c>
      <c r="JEQ186" s="148">
        <f>JEQ181*JEP186</f>
        <v>0.52800000000000002</v>
      </c>
      <c r="JER186" s="35">
        <v>3.2</v>
      </c>
      <c r="JES186" s="148">
        <f>JER186*JEQ186</f>
        <v>1.6896000000000002</v>
      </c>
      <c r="JET186" s="35"/>
      <c r="JEU186" s="148"/>
      <c r="JEV186" s="35"/>
      <c r="JEW186" s="148"/>
      <c r="JEX186" s="149">
        <f>JES186+JEU186+JEW186</f>
        <v>1.6896000000000002</v>
      </c>
      <c r="JOH186" s="33"/>
      <c r="JOI186" s="51"/>
      <c r="JOJ186" s="134" t="s">
        <v>37</v>
      </c>
      <c r="JOK186" s="35" t="s">
        <v>22</v>
      </c>
      <c r="JOL186" s="156">
        <v>2.4E-2</v>
      </c>
      <c r="JOM186" s="148">
        <f>JOM181*JOL186</f>
        <v>0.52800000000000002</v>
      </c>
      <c r="JON186" s="35">
        <v>3.2</v>
      </c>
      <c r="JOO186" s="148">
        <f>JON186*JOM186</f>
        <v>1.6896000000000002</v>
      </c>
      <c r="JOP186" s="35"/>
      <c r="JOQ186" s="148"/>
      <c r="JOR186" s="35"/>
      <c r="JOS186" s="148"/>
      <c r="JOT186" s="149">
        <f>JOO186+JOQ186+JOS186</f>
        <v>1.6896000000000002</v>
      </c>
      <c r="JYD186" s="33"/>
      <c r="JYE186" s="51"/>
      <c r="JYF186" s="134" t="s">
        <v>37</v>
      </c>
      <c r="JYG186" s="35" t="s">
        <v>22</v>
      </c>
      <c r="JYH186" s="156">
        <v>2.4E-2</v>
      </c>
      <c r="JYI186" s="148">
        <f>JYI181*JYH186</f>
        <v>0.52800000000000002</v>
      </c>
      <c r="JYJ186" s="35">
        <v>3.2</v>
      </c>
      <c r="JYK186" s="148">
        <f>JYJ186*JYI186</f>
        <v>1.6896000000000002</v>
      </c>
      <c r="JYL186" s="35"/>
      <c r="JYM186" s="148"/>
      <c r="JYN186" s="35"/>
      <c r="JYO186" s="148"/>
      <c r="JYP186" s="149">
        <f>JYK186+JYM186+JYO186</f>
        <v>1.6896000000000002</v>
      </c>
      <c r="KHZ186" s="33"/>
      <c r="KIA186" s="51"/>
      <c r="KIB186" s="134" t="s">
        <v>37</v>
      </c>
      <c r="KIC186" s="35" t="s">
        <v>22</v>
      </c>
      <c r="KID186" s="156">
        <v>2.4E-2</v>
      </c>
      <c r="KIE186" s="148">
        <f>KIE181*KID186</f>
        <v>0.52800000000000002</v>
      </c>
      <c r="KIF186" s="35">
        <v>3.2</v>
      </c>
      <c r="KIG186" s="148">
        <f>KIF186*KIE186</f>
        <v>1.6896000000000002</v>
      </c>
      <c r="KIH186" s="35"/>
      <c r="KII186" s="148"/>
      <c r="KIJ186" s="35"/>
      <c r="KIK186" s="148"/>
      <c r="KIL186" s="149">
        <f>KIG186+KII186+KIK186</f>
        <v>1.6896000000000002</v>
      </c>
      <c r="KRV186" s="33"/>
      <c r="KRW186" s="51"/>
      <c r="KRX186" s="134" t="s">
        <v>37</v>
      </c>
      <c r="KRY186" s="35" t="s">
        <v>22</v>
      </c>
      <c r="KRZ186" s="156">
        <v>2.4E-2</v>
      </c>
      <c r="KSA186" s="148">
        <f>KSA181*KRZ186</f>
        <v>0.52800000000000002</v>
      </c>
      <c r="KSB186" s="35">
        <v>3.2</v>
      </c>
      <c r="KSC186" s="148">
        <f>KSB186*KSA186</f>
        <v>1.6896000000000002</v>
      </c>
      <c r="KSD186" s="35"/>
      <c r="KSE186" s="148"/>
      <c r="KSF186" s="35"/>
      <c r="KSG186" s="148"/>
      <c r="KSH186" s="149">
        <f>KSC186+KSE186+KSG186</f>
        <v>1.6896000000000002</v>
      </c>
      <c r="LBR186" s="33"/>
      <c r="LBS186" s="51"/>
      <c r="LBT186" s="134" t="s">
        <v>37</v>
      </c>
      <c r="LBU186" s="35" t="s">
        <v>22</v>
      </c>
      <c r="LBV186" s="156">
        <v>2.4E-2</v>
      </c>
      <c r="LBW186" s="148">
        <f>LBW181*LBV186</f>
        <v>0.52800000000000002</v>
      </c>
      <c r="LBX186" s="35">
        <v>3.2</v>
      </c>
      <c r="LBY186" s="148">
        <f>LBX186*LBW186</f>
        <v>1.6896000000000002</v>
      </c>
      <c r="LBZ186" s="35"/>
      <c r="LCA186" s="148"/>
      <c r="LCB186" s="35"/>
      <c r="LCC186" s="148"/>
      <c r="LCD186" s="149">
        <f>LBY186+LCA186+LCC186</f>
        <v>1.6896000000000002</v>
      </c>
      <c r="LLN186" s="33"/>
      <c r="LLO186" s="51"/>
      <c r="LLP186" s="134" t="s">
        <v>37</v>
      </c>
      <c r="LLQ186" s="35" t="s">
        <v>22</v>
      </c>
      <c r="LLR186" s="156">
        <v>2.4E-2</v>
      </c>
      <c r="LLS186" s="148">
        <f>LLS181*LLR186</f>
        <v>0.52800000000000002</v>
      </c>
      <c r="LLT186" s="35">
        <v>3.2</v>
      </c>
      <c r="LLU186" s="148">
        <f>LLT186*LLS186</f>
        <v>1.6896000000000002</v>
      </c>
      <c r="LLV186" s="35"/>
      <c r="LLW186" s="148"/>
      <c r="LLX186" s="35"/>
      <c r="LLY186" s="148"/>
      <c r="LLZ186" s="149">
        <f>LLU186+LLW186+LLY186</f>
        <v>1.6896000000000002</v>
      </c>
      <c r="LVJ186" s="33"/>
      <c r="LVK186" s="51"/>
      <c r="LVL186" s="134" t="s">
        <v>37</v>
      </c>
      <c r="LVM186" s="35" t="s">
        <v>22</v>
      </c>
      <c r="LVN186" s="156">
        <v>2.4E-2</v>
      </c>
      <c r="LVO186" s="148">
        <f>LVO181*LVN186</f>
        <v>0.52800000000000002</v>
      </c>
      <c r="LVP186" s="35">
        <v>3.2</v>
      </c>
      <c r="LVQ186" s="148">
        <f>LVP186*LVO186</f>
        <v>1.6896000000000002</v>
      </c>
      <c r="LVR186" s="35"/>
      <c r="LVS186" s="148"/>
      <c r="LVT186" s="35"/>
      <c r="LVU186" s="148"/>
      <c r="LVV186" s="149">
        <f>LVQ186+LVS186+LVU186</f>
        <v>1.6896000000000002</v>
      </c>
      <c r="MFF186" s="33"/>
      <c r="MFG186" s="51"/>
      <c r="MFH186" s="134" t="s">
        <v>37</v>
      </c>
      <c r="MFI186" s="35" t="s">
        <v>22</v>
      </c>
      <c r="MFJ186" s="156">
        <v>2.4E-2</v>
      </c>
      <c r="MFK186" s="148">
        <f>MFK181*MFJ186</f>
        <v>0.52800000000000002</v>
      </c>
      <c r="MFL186" s="35">
        <v>3.2</v>
      </c>
      <c r="MFM186" s="148">
        <f>MFL186*MFK186</f>
        <v>1.6896000000000002</v>
      </c>
      <c r="MFN186" s="35"/>
      <c r="MFO186" s="148"/>
      <c r="MFP186" s="35"/>
      <c r="MFQ186" s="148"/>
      <c r="MFR186" s="149">
        <f>MFM186+MFO186+MFQ186</f>
        <v>1.6896000000000002</v>
      </c>
      <c r="MPB186" s="33"/>
      <c r="MPC186" s="51"/>
      <c r="MPD186" s="134" t="s">
        <v>37</v>
      </c>
      <c r="MPE186" s="35" t="s">
        <v>22</v>
      </c>
      <c r="MPF186" s="156">
        <v>2.4E-2</v>
      </c>
      <c r="MPG186" s="148">
        <f>MPG181*MPF186</f>
        <v>0.52800000000000002</v>
      </c>
      <c r="MPH186" s="35">
        <v>3.2</v>
      </c>
      <c r="MPI186" s="148">
        <f>MPH186*MPG186</f>
        <v>1.6896000000000002</v>
      </c>
      <c r="MPJ186" s="35"/>
      <c r="MPK186" s="148"/>
      <c r="MPL186" s="35"/>
      <c r="MPM186" s="148"/>
      <c r="MPN186" s="149">
        <f>MPI186+MPK186+MPM186</f>
        <v>1.6896000000000002</v>
      </c>
      <c r="MYX186" s="33"/>
      <c r="MYY186" s="51"/>
      <c r="MYZ186" s="134" t="s">
        <v>37</v>
      </c>
      <c r="MZA186" s="35" t="s">
        <v>22</v>
      </c>
      <c r="MZB186" s="156">
        <v>2.4E-2</v>
      </c>
      <c r="MZC186" s="148">
        <f>MZC181*MZB186</f>
        <v>0.52800000000000002</v>
      </c>
      <c r="MZD186" s="35">
        <v>3.2</v>
      </c>
      <c r="MZE186" s="148">
        <f>MZD186*MZC186</f>
        <v>1.6896000000000002</v>
      </c>
      <c r="MZF186" s="35"/>
      <c r="MZG186" s="148"/>
      <c r="MZH186" s="35"/>
      <c r="MZI186" s="148"/>
      <c r="MZJ186" s="149">
        <f>MZE186+MZG186+MZI186</f>
        <v>1.6896000000000002</v>
      </c>
      <c r="NIT186" s="33"/>
      <c r="NIU186" s="51"/>
      <c r="NIV186" s="134" t="s">
        <v>37</v>
      </c>
      <c r="NIW186" s="35" t="s">
        <v>22</v>
      </c>
      <c r="NIX186" s="156">
        <v>2.4E-2</v>
      </c>
      <c r="NIY186" s="148">
        <f>NIY181*NIX186</f>
        <v>0.52800000000000002</v>
      </c>
      <c r="NIZ186" s="35">
        <v>3.2</v>
      </c>
      <c r="NJA186" s="148">
        <f>NIZ186*NIY186</f>
        <v>1.6896000000000002</v>
      </c>
      <c r="NJB186" s="35"/>
      <c r="NJC186" s="148"/>
      <c r="NJD186" s="35"/>
      <c r="NJE186" s="148"/>
      <c r="NJF186" s="149">
        <f>NJA186+NJC186+NJE186</f>
        <v>1.6896000000000002</v>
      </c>
      <c r="NSP186" s="33"/>
      <c r="NSQ186" s="51"/>
      <c r="NSR186" s="134" t="s">
        <v>37</v>
      </c>
      <c r="NSS186" s="35" t="s">
        <v>22</v>
      </c>
      <c r="NST186" s="156">
        <v>2.4E-2</v>
      </c>
      <c r="NSU186" s="148">
        <f>NSU181*NST186</f>
        <v>0.52800000000000002</v>
      </c>
      <c r="NSV186" s="35">
        <v>3.2</v>
      </c>
      <c r="NSW186" s="148">
        <f>NSV186*NSU186</f>
        <v>1.6896000000000002</v>
      </c>
      <c r="NSX186" s="35"/>
      <c r="NSY186" s="148"/>
      <c r="NSZ186" s="35"/>
      <c r="NTA186" s="148"/>
      <c r="NTB186" s="149">
        <f>NSW186+NSY186+NTA186</f>
        <v>1.6896000000000002</v>
      </c>
      <c r="OCL186" s="33"/>
      <c r="OCM186" s="51"/>
      <c r="OCN186" s="134" t="s">
        <v>37</v>
      </c>
      <c r="OCO186" s="35" t="s">
        <v>22</v>
      </c>
      <c r="OCP186" s="156">
        <v>2.4E-2</v>
      </c>
      <c r="OCQ186" s="148">
        <f>OCQ181*OCP186</f>
        <v>0.52800000000000002</v>
      </c>
      <c r="OCR186" s="35">
        <v>3.2</v>
      </c>
      <c r="OCS186" s="148">
        <f>OCR186*OCQ186</f>
        <v>1.6896000000000002</v>
      </c>
      <c r="OCT186" s="35"/>
      <c r="OCU186" s="148"/>
      <c r="OCV186" s="35"/>
      <c r="OCW186" s="148"/>
      <c r="OCX186" s="149">
        <f>OCS186+OCU186+OCW186</f>
        <v>1.6896000000000002</v>
      </c>
      <c r="OMH186" s="33"/>
      <c r="OMI186" s="51"/>
      <c r="OMJ186" s="134" t="s">
        <v>37</v>
      </c>
      <c r="OMK186" s="35" t="s">
        <v>22</v>
      </c>
      <c r="OML186" s="156">
        <v>2.4E-2</v>
      </c>
      <c r="OMM186" s="148">
        <f>OMM181*OML186</f>
        <v>0.52800000000000002</v>
      </c>
      <c r="OMN186" s="35">
        <v>3.2</v>
      </c>
      <c r="OMO186" s="148">
        <f>OMN186*OMM186</f>
        <v>1.6896000000000002</v>
      </c>
      <c r="OMP186" s="35"/>
      <c r="OMQ186" s="148"/>
      <c r="OMR186" s="35"/>
      <c r="OMS186" s="148"/>
      <c r="OMT186" s="149">
        <f>OMO186+OMQ186+OMS186</f>
        <v>1.6896000000000002</v>
      </c>
      <c r="OWD186" s="33"/>
      <c r="OWE186" s="51"/>
      <c r="OWF186" s="134" t="s">
        <v>37</v>
      </c>
      <c r="OWG186" s="35" t="s">
        <v>22</v>
      </c>
      <c r="OWH186" s="156">
        <v>2.4E-2</v>
      </c>
      <c r="OWI186" s="148">
        <f>OWI181*OWH186</f>
        <v>0.52800000000000002</v>
      </c>
      <c r="OWJ186" s="35">
        <v>3.2</v>
      </c>
      <c r="OWK186" s="148">
        <f>OWJ186*OWI186</f>
        <v>1.6896000000000002</v>
      </c>
      <c r="OWL186" s="35"/>
      <c r="OWM186" s="148"/>
      <c r="OWN186" s="35"/>
      <c r="OWO186" s="148"/>
      <c r="OWP186" s="149">
        <f>OWK186+OWM186+OWO186</f>
        <v>1.6896000000000002</v>
      </c>
      <c r="PFZ186" s="33"/>
      <c r="PGA186" s="51"/>
      <c r="PGB186" s="134" t="s">
        <v>37</v>
      </c>
      <c r="PGC186" s="35" t="s">
        <v>22</v>
      </c>
      <c r="PGD186" s="156">
        <v>2.4E-2</v>
      </c>
      <c r="PGE186" s="148">
        <f>PGE181*PGD186</f>
        <v>0.52800000000000002</v>
      </c>
      <c r="PGF186" s="35">
        <v>3.2</v>
      </c>
      <c r="PGG186" s="148">
        <f>PGF186*PGE186</f>
        <v>1.6896000000000002</v>
      </c>
      <c r="PGH186" s="35"/>
      <c r="PGI186" s="148"/>
      <c r="PGJ186" s="35"/>
      <c r="PGK186" s="148"/>
      <c r="PGL186" s="149">
        <f>PGG186+PGI186+PGK186</f>
        <v>1.6896000000000002</v>
      </c>
      <c r="PPV186" s="33"/>
      <c r="PPW186" s="51"/>
      <c r="PPX186" s="134" t="s">
        <v>37</v>
      </c>
      <c r="PPY186" s="35" t="s">
        <v>22</v>
      </c>
      <c r="PPZ186" s="156">
        <v>2.4E-2</v>
      </c>
      <c r="PQA186" s="148">
        <f>PQA181*PPZ186</f>
        <v>0.52800000000000002</v>
      </c>
      <c r="PQB186" s="35">
        <v>3.2</v>
      </c>
      <c r="PQC186" s="148">
        <f>PQB186*PQA186</f>
        <v>1.6896000000000002</v>
      </c>
      <c r="PQD186" s="35"/>
      <c r="PQE186" s="148"/>
      <c r="PQF186" s="35"/>
      <c r="PQG186" s="148"/>
      <c r="PQH186" s="149">
        <f>PQC186+PQE186+PQG186</f>
        <v>1.6896000000000002</v>
      </c>
      <c r="PZR186" s="33"/>
      <c r="PZS186" s="51"/>
      <c r="PZT186" s="134" t="s">
        <v>37</v>
      </c>
      <c r="PZU186" s="35" t="s">
        <v>22</v>
      </c>
      <c r="PZV186" s="156">
        <v>2.4E-2</v>
      </c>
      <c r="PZW186" s="148">
        <f>PZW181*PZV186</f>
        <v>0.52800000000000002</v>
      </c>
      <c r="PZX186" s="35">
        <v>3.2</v>
      </c>
      <c r="PZY186" s="148">
        <f>PZX186*PZW186</f>
        <v>1.6896000000000002</v>
      </c>
      <c r="PZZ186" s="35"/>
      <c r="QAA186" s="148"/>
      <c r="QAB186" s="35"/>
      <c r="QAC186" s="148"/>
      <c r="QAD186" s="149">
        <f>PZY186+QAA186+QAC186</f>
        <v>1.6896000000000002</v>
      </c>
      <c r="QJN186" s="33"/>
      <c r="QJO186" s="51"/>
      <c r="QJP186" s="134" t="s">
        <v>37</v>
      </c>
      <c r="QJQ186" s="35" t="s">
        <v>22</v>
      </c>
      <c r="QJR186" s="156">
        <v>2.4E-2</v>
      </c>
      <c r="QJS186" s="148">
        <f>QJS181*QJR186</f>
        <v>0.52800000000000002</v>
      </c>
      <c r="QJT186" s="35">
        <v>3.2</v>
      </c>
      <c r="QJU186" s="148">
        <f>QJT186*QJS186</f>
        <v>1.6896000000000002</v>
      </c>
      <c r="QJV186" s="35"/>
      <c r="QJW186" s="148"/>
      <c r="QJX186" s="35"/>
      <c r="QJY186" s="148"/>
      <c r="QJZ186" s="149">
        <f>QJU186+QJW186+QJY186</f>
        <v>1.6896000000000002</v>
      </c>
      <c r="QTJ186" s="33"/>
      <c r="QTK186" s="51"/>
      <c r="QTL186" s="134" t="s">
        <v>37</v>
      </c>
      <c r="QTM186" s="35" t="s">
        <v>22</v>
      </c>
      <c r="QTN186" s="156">
        <v>2.4E-2</v>
      </c>
      <c r="QTO186" s="148">
        <f>QTO181*QTN186</f>
        <v>0.52800000000000002</v>
      </c>
      <c r="QTP186" s="35">
        <v>3.2</v>
      </c>
      <c r="QTQ186" s="148">
        <f>QTP186*QTO186</f>
        <v>1.6896000000000002</v>
      </c>
      <c r="QTR186" s="35"/>
      <c r="QTS186" s="148"/>
      <c r="QTT186" s="35"/>
      <c r="QTU186" s="148"/>
      <c r="QTV186" s="149">
        <f>QTQ186+QTS186+QTU186</f>
        <v>1.6896000000000002</v>
      </c>
      <c r="RDF186" s="33"/>
      <c r="RDG186" s="51"/>
      <c r="RDH186" s="134" t="s">
        <v>37</v>
      </c>
      <c r="RDI186" s="35" t="s">
        <v>22</v>
      </c>
      <c r="RDJ186" s="156">
        <v>2.4E-2</v>
      </c>
      <c r="RDK186" s="148">
        <f>RDK181*RDJ186</f>
        <v>0.52800000000000002</v>
      </c>
      <c r="RDL186" s="35">
        <v>3.2</v>
      </c>
      <c r="RDM186" s="148">
        <f>RDL186*RDK186</f>
        <v>1.6896000000000002</v>
      </c>
      <c r="RDN186" s="35"/>
      <c r="RDO186" s="148"/>
      <c r="RDP186" s="35"/>
      <c r="RDQ186" s="148"/>
      <c r="RDR186" s="149">
        <f>RDM186+RDO186+RDQ186</f>
        <v>1.6896000000000002</v>
      </c>
      <c r="RNB186" s="33"/>
      <c r="RNC186" s="51"/>
      <c r="RND186" s="134" t="s">
        <v>37</v>
      </c>
      <c r="RNE186" s="35" t="s">
        <v>22</v>
      </c>
      <c r="RNF186" s="156">
        <v>2.4E-2</v>
      </c>
      <c r="RNG186" s="148">
        <f>RNG181*RNF186</f>
        <v>0.52800000000000002</v>
      </c>
      <c r="RNH186" s="35">
        <v>3.2</v>
      </c>
      <c r="RNI186" s="148">
        <f>RNH186*RNG186</f>
        <v>1.6896000000000002</v>
      </c>
      <c r="RNJ186" s="35"/>
      <c r="RNK186" s="148"/>
      <c r="RNL186" s="35"/>
      <c r="RNM186" s="148"/>
      <c r="RNN186" s="149">
        <f>RNI186+RNK186+RNM186</f>
        <v>1.6896000000000002</v>
      </c>
      <c r="RWX186" s="33"/>
      <c r="RWY186" s="51"/>
      <c r="RWZ186" s="134" t="s">
        <v>37</v>
      </c>
      <c r="RXA186" s="35" t="s">
        <v>22</v>
      </c>
      <c r="RXB186" s="156">
        <v>2.4E-2</v>
      </c>
      <c r="RXC186" s="148">
        <f>RXC181*RXB186</f>
        <v>0.52800000000000002</v>
      </c>
      <c r="RXD186" s="35">
        <v>3.2</v>
      </c>
      <c r="RXE186" s="148">
        <f>RXD186*RXC186</f>
        <v>1.6896000000000002</v>
      </c>
      <c r="RXF186" s="35"/>
      <c r="RXG186" s="148"/>
      <c r="RXH186" s="35"/>
      <c r="RXI186" s="148"/>
      <c r="RXJ186" s="149">
        <f>RXE186+RXG186+RXI186</f>
        <v>1.6896000000000002</v>
      </c>
      <c r="SGT186" s="33"/>
      <c r="SGU186" s="51"/>
      <c r="SGV186" s="134" t="s">
        <v>37</v>
      </c>
      <c r="SGW186" s="35" t="s">
        <v>22</v>
      </c>
      <c r="SGX186" s="156">
        <v>2.4E-2</v>
      </c>
      <c r="SGY186" s="148">
        <f>SGY181*SGX186</f>
        <v>0.52800000000000002</v>
      </c>
      <c r="SGZ186" s="35">
        <v>3.2</v>
      </c>
      <c r="SHA186" s="148">
        <f>SGZ186*SGY186</f>
        <v>1.6896000000000002</v>
      </c>
      <c r="SHB186" s="35"/>
      <c r="SHC186" s="148"/>
      <c r="SHD186" s="35"/>
      <c r="SHE186" s="148"/>
      <c r="SHF186" s="149">
        <f>SHA186+SHC186+SHE186</f>
        <v>1.6896000000000002</v>
      </c>
      <c r="SQP186" s="33"/>
      <c r="SQQ186" s="51"/>
      <c r="SQR186" s="134" t="s">
        <v>37</v>
      </c>
      <c r="SQS186" s="35" t="s">
        <v>22</v>
      </c>
      <c r="SQT186" s="156">
        <v>2.4E-2</v>
      </c>
      <c r="SQU186" s="148">
        <f>SQU181*SQT186</f>
        <v>0.52800000000000002</v>
      </c>
      <c r="SQV186" s="35">
        <v>3.2</v>
      </c>
      <c r="SQW186" s="148">
        <f>SQV186*SQU186</f>
        <v>1.6896000000000002</v>
      </c>
      <c r="SQX186" s="35"/>
      <c r="SQY186" s="148"/>
      <c r="SQZ186" s="35"/>
      <c r="SRA186" s="148"/>
      <c r="SRB186" s="149">
        <f>SQW186+SQY186+SRA186</f>
        <v>1.6896000000000002</v>
      </c>
      <c r="TAL186" s="33"/>
      <c r="TAM186" s="51"/>
      <c r="TAN186" s="134" t="s">
        <v>37</v>
      </c>
      <c r="TAO186" s="35" t="s">
        <v>22</v>
      </c>
      <c r="TAP186" s="156">
        <v>2.4E-2</v>
      </c>
      <c r="TAQ186" s="148">
        <f>TAQ181*TAP186</f>
        <v>0.52800000000000002</v>
      </c>
      <c r="TAR186" s="35">
        <v>3.2</v>
      </c>
      <c r="TAS186" s="148">
        <f>TAR186*TAQ186</f>
        <v>1.6896000000000002</v>
      </c>
      <c r="TAT186" s="35"/>
      <c r="TAU186" s="148"/>
      <c r="TAV186" s="35"/>
      <c r="TAW186" s="148"/>
      <c r="TAX186" s="149">
        <f>TAS186+TAU186+TAW186</f>
        <v>1.6896000000000002</v>
      </c>
      <c r="TKH186" s="33"/>
      <c r="TKI186" s="51"/>
      <c r="TKJ186" s="134" t="s">
        <v>37</v>
      </c>
      <c r="TKK186" s="35" t="s">
        <v>22</v>
      </c>
      <c r="TKL186" s="156">
        <v>2.4E-2</v>
      </c>
      <c r="TKM186" s="148">
        <f>TKM181*TKL186</f>
        <v>0.52800000000000002</v>
      </c>
      <c r="TKN186" s="35">
        <v>3.2</v>
      </c>
      <c r="TKO186" s="148">
        <f>TKN186*TKM186</f>
        <v>1.6896000000000002</v>
      </c>
      <c r="TKP186" s="35"/>
      <c r="TKQ186" s="148"/>
      <c r="TKR186" s="35"/>
      <c r="TKS186" s="148"/>
      <c r="TKT186" s="149">
        <f>TKO186+TKQ186+TKS186</f>
        <v>1.6896000000000002</v>
      </c>
      <c r="TUD186" s="33"/>
      <c r="TUE186" s="51"/>
      <c r="TUF186" s="134" t="s">
        <v>37</v>
      </c>
      <c r="TUG186" s="35" t="s">
        <v>22</v>
      </c>
      <c r="TUH186" s="156">
        <v>2.4E-2</v>
      </c>
      <c r="TUI186" s="148">
        <f>TUI181*TUH186</f>
        <v>0.52800000000000002</v>
      </c>
      <c r="TUJ186" s="35">
        <v>3.2</v>
      </c>
      <c r="TUK186" s="148">
        <f>TUJ186*TUI186</f>
        <v>1.6896000000000002</v>
      </c>
      <c r="TUL186" s="35"/>
      <c r="TUM186" s="148"/>
      <c r="TUN186" s="35"/>
      <c r="TUO186" s="148"/>
      <c r="TUP186" s="149">
        <f>TUK186+TUM186+TUO186</f>
        <v>1.6896000000000002</v>
      </c>
      <c r="UDZ186" s="33"/>
      <c r="UEA186" s="51"/>
      <c r="UEB186" s="134" t="s">
        <v>37</v>
      </c>
      <c r="UEC186" s="35" t="s">
        <v>22</v>
      </c>
      <c r="UED186" s="156">
        <v>2.4E-2</v>
      </c>
      <c r="UEE186" s="148">
        <f>UEE181*UED186</f>
        <v>0.52800000000000002</v>
      </c>
      <c r="UEF186" s="35">
        <v>3.2</v>
      </c>
      <c r="UEG186" s="148">
        <f>UEF186*UEE186</f>
        <v>1.6896000000000002</v>
      </c>
      <c r="UEH186" s="35"/>
      <c r="UEI186" s="148"/>
      <c r="UEJ186" s="35"/>
      <c r="UEK186" s="148"/>
      <c r="UEL186" s="149">
        <f>UEG186+UEI186+UEK186</f>
        <v>1.6896000000000002</v>
      </c>
      <c r="UNV186" s="33"/>
      <c r="UNW186" s="51"/>
      <c r="UNX186" s="134" t="s">
        <v>37</v>
      </c>
      <c r="UNY186" s="35" t="s">
        <v>22</v>
      </c>
      <c r="UNZ186" s="156">
        <v>2.4E-2</v>
      </c>
      <c r="UOA186" s="148">
        <f>UOA181*UNZ186</f>
        <v>0.52800000000000002</v>
      </c>
      <c r="UOB186" s="35">
        <v>3.2</v>
      </c>
      <c r="UOC186" s="148">
        <f>UOB186*UOA186</f>
        <v>1.6896000000000002</v>
      </c>
      <c r="UOD186" s="35"/>
      <c r="UOE186" s="148"/>
      <c r="UOF186" s="35"/>
      <c r="UOG186" s="148"/>
      <c r="UOH186" s="149">
        <f>UOC186+UOE186+UOG186</f>
        <v>1.6896000000000002</v>
      </c>
      <c r="UXR186" s="33"/>
      <c r="UXS186" s="51"/>
      <c r="UXT186" s="134" t="s">
        <v>37</v>
      </c>
      <c r="UXU186" s="35" t="s">
        <v>22</v>
      </c>
      <c r="UXV186" s="156">
        <v>2.4E-2</v>
      </c>
      <c r="UXW186" s="148">
        <f>UXW181*UXV186</f>
        <v>0.52800000000000002</v>
      </c>
      <c r="UXX186" s="35">
        <v>3.2</v>
      </c>
      <c r="UXY186" s="148">
        <f>UXX186*UXW186</f>
        <v>1.6896000000000002</v>
      </c>
      <c r="UXZ186" s="35"/>
      <c r="UYA186" s="148"/>
      <c r="UYB186" s="35"/>
      <c r="UYC186" s="148"/>
      <c r="UYD186" s="149">
        <f>UXY186+UYA186+UYC186</f>
        <v>1.6896000000000002</v>
      </c>
      <c r="VHN186" s="33"/>
      <c r="VHO186" s="51"/>
      <c r="VHP186" s="134" t="s">
        <v>37</v>
      </c>
      <c r="VHQ186" s="35" t="s">
        <v>22</v>
      </c>
      <c r="VHR186" s="156">
        <v>2.4E-2</v>
      </c>
      <c r="VHS186" s="148">
        <f>VHS181*VHR186</f>
        <v>0.52800000000000002</v>
      </c>
      <c r="VHT186" s="35">
        <v>3.2</v>
      </c>
      <c r="VHU186" s="148">
        <f>VHT186*VHS186</f>
        <v>1.6896000000000002</v>
      </c>
      <c r="VHV186" s="35"/>
      <c r="VHW186" s="148"/>
      <c r="VHX186" s="35"/>
      <c r="VHY186" s="148"/>
      <c r="VHZ186" s="149">
        <f>VHU186+VHW186+VHY186</f>
        <v>1.6896000000000002</v>
      </c>
      <c r="VRJ186" s="33"/>
      <c r="VRK186" s="51"/>
      <c r="VRL186" s="134" t="s">
        <v>37</v>
      </c>
      <c r="VRM186" s="35" t="s">
        <v>22</v>
      </c>
      <c r="VRN186" s="156">
        <v>2.4E-2</v>
      </c>
      <c r="VRO186" s="148">
        <f>VRO181*VRN186</f>
        <v>0.52800000000000002</v>
      </c>
      <c r="VRP186" s="35">
        <v>3.2</v>
      </c>
      <c r="VRQ186" s="148">
        <f>VRP186*VRO186</f>
        <v>1.6896000000000002</v>
      </c>
      <c r="VRR186" s="35"/>
      <c r="VRS186" s="148"/>
      <c r="VRT186" s="35"/>
      <c r="VRU186" s="148"/>
      <c r="VRV186" s="149">
        <f>VRQ186+VRS186+VRU186</f>
        <v>1.6896000000000002</v>
      </c>
      <c r="WBF186" s="33"/>
      <c r="WBG186" s="51"/>
      <c r="WBH186" s="134" t="s">
        <v>37</v>
      </c>
      <c r="WBI186" s="35" t="s">
        <v>22</v>
      </c>
      <c r="WBJ186" s="156">
        <v>2.4E-2</v>
      </c>
      <c r="WBK186" s="148">
        <f>WBK181*WBJ186</f>
        <v>0.52800000000000002</v>
      </c>
      <c r="WBL186" s="35">
        <v>3.2</v>
      </c>
      <c r="WBM186" s="148">
        <f>WBL186*WBK186</f>
        <v>1.6896000000000002</v>
      </c>
      <c r="WBN186" s="35"/>
      <c r="WBO186" s="148"/>
      <c r="WBP186" s="35"/>
      <c r="WBQ186" s="148"/>
      <c r="WBR186" s="149">
        <f>WBM186+WBO186+WBQ186</f>
        <v>1.6896000000000002</v>
      </c>
      <c r="WLB186" s="33"/>
      <c r="WLC186" s="51"/>
      <c r="WLD186" s="134" t="s">
        <v>37</v>
      </c>
      <c r="WLE186" s="35" t="s">
        <v>22</v>
      </c>
      <c r="WLF186" s="156">
        <v>2.4E-2</v>
      </c>
      <c r="WLG186" s="148">
        <f>WLG181*WLF186</f>
        <v>0.52800000000000002</v>
      </c>
      <c r="WLH186" s="35">
        <v>3.2</v>
      </c>
      <c r="WLI186" s="148">
        <f>WLH186*WLG186</f>
        <v>1.6896000000000002</v>
      </c>
      <c r="WLJ186" s="35"/>
      <c r="WLK186" s="148"/>
      <c r="WLL186" s="35"/>
      <c r="WLM186" s="148"/>
      <c r="WLN186" s="149">
        <f>WLI186+WLK186+WLM186</f>
        <v>1.6896000000000002</v>
      </c>
      <c r="WUX186" s="33"/>
      <c r="WUY186" s="51"/>
      <c r="WUZ186" s="134" t="s">
        <v>37</v>
      </c>
      <c r="WVA186" s="35" t="s">
        <v>22</v>
      </c>
      <c r="WVB186" s="156">
        <v>2.4E-2</v>
      </c>
      <c r="WVC186" s="148">
        <f>WVC181*WVB186</f>
        <v>0.52800000000000002</v>
      </c>
      <c r="WVD186" s="35">
        <v>3.2</v>
      </c>
      <c r="WVE186" s="148">
        <f>WVD186*WVC186</f>
        <v>1.6896000000000002</v>
      </c>
      <c r="WVF186" s="35"/>
      <c r="WVG186" s="148"/>
      <c r="WVH186" s="35"/>
      <c r="WVI186" s="148"/>
      <c r="WVJ186" s="149">
        <f>WVE186+WVG186+WVI186</f>
        <v>1.6896000000000002</v>
      </c>
    </row>
    <row r="187" spans="1:16130" ht="23.25" customHeight="1">
      <c r="A187" s="33">
        <v>36</v>
      </c>
      <c r="B187" s="134" t="s">
        <v>368</v>
      </c>
      <c r="C187" s="35" t="s">
        <v>63</v>
      </c>
      <c r="D187" s="129">
        <v>11</v>
      </c>
      <c r="E187" s="129"/>
      <c r="F187" s="129"/>
      <c r="G187" s="129"/>
      <c r="H187" s="129"/>
      <c r="I187" s="129"/>
      <c r="J187" s="129"/>
      <c r="K187" s="124"/>
      <c r="IL187" s="33">
        <v>18</v>
      </c>
      <c r="IM187" s="142" t="s">
        <v>142</v>
      </c>
      <c r="IN187" s="146" t="s">
        <v>144</v>
      </c>
      <c r="IO187" s="35" t="s">
        <v>63</v>
      </c>
      <c r="IP187" s="35"/>
      <c r="IQ187" s="147">
        <v>22</v>
      </c>
      <c r="IR187" s="35"/>
      <c r="IS187" s="148"/>
      <c r="IT187" s="35"/>
      <c r="IU187" s="148"/>
      <c r="IV187" s="35"/>
      <c r="IW187" s="148"/>
      <c r="IX187" s="149"/>
      <c r="SH187" s="33">
        <v>18</v>
      </c>
      <c r="SI187" s="142" t="s">
        <v>142</v>
      </c>
      <c r="SJ187" s="146" t="s">
        <v>144</v>
      </c>
      <c r="SK187" s="35" t="s">
        <v>63</v>
      </c>
      <c r="SL187" s="35"/>
      <c r="SM187" s="147">
        <v>22</v>
      </c>
      <c r="SN187" s="35"/>
      <c r="SO187" s="148"/>
      <c r="SP187" s="35"/>
      <c r="SQ187" s="148"/>
      <c r="SR187" s="35"/>
      <c r="SS187" s="148"/>
      <c r="ST187" s="149"/>
      <c r="ACD187" s="33">
        <v>18</v>
      </c>
      <c r="ACE187" s="142" t="s">
        <v>142</v>
      </c>
      <c r="ACF187" s="146" t="s">
        <v>144</v>
      </c>
      <c r="ACG187" s="35" t="s">
        <v>63</v>
      </c>
      <c r="ACH187" s="35"/>
      <c r="ACI187" s="147">
        <v>22</v>
      </c>
      <c r="ACJ187" s="35"/>
      <c r="ACK187" s="148"/>
      <c r="ACL187" s="35"/>
      <c r="ACM187" s="148"/>
      <c r="ACN187" s="35"/>
      <c r="ACO187" s="148"/>
      <c r="ACP187" s="149"/>
      <c r="ALZ187" s="33">
        <v>18</v>
      </c>
      <c r="AMA187" s="142" t="s">
        <v>142</v>
      </c>
      <c r="AMB187" s="146" t="s">
        <v>144</v>
      </c>
      <c r="AMC187" s="35" t="s">
        <v>63</v>
      </c>
      <c r="AMD187" s="35"/>
      <c r="AME187" s="147">
        <v>22</v>
      </c>
      <c r="AMF187" s="35"/>
      <c r="AMG187" s="148"/>
      <c r="AMH187" s="35"/>
      <c r="AMI187" s="148"/>
      <c r="AMJ187" s="35"/>
      <c r="AMK187" s="148"/>
      <c r="AML187" s="149"/>
      <c r="AVV187" s="33">
        <v>18</v>
      </c>
      <c r="AVW187" s="142" t="s">
        <v>142</v>
      </c>
      <c r="AVX187" s="146" t="s">
        <v>144</v>
      </c>
      <c r="AVY187" s="35" t="s">
        <v>63</v>
      </c>
      <c r="AVZ187" s="35"/>
      <c r="AWA187" s="147">
        <v>22</v>
      </c>
      <c r="AWB187" s="35"/>
      <c r="AWC187" s="148"/>
      <c r="AWD187" s="35"/>
      <c r="AWE187" s="148"/>
      <c r="AWF187" s="35"/>
      <c r="AWG187" s="148"/>
      <c r="AWH187" s="149"/>
      <c r="BFR187" s="33">
        <v>18</v>
      </c>
      <c r="BFS187" s="142" t="s">
        <v>142</v>
      </c>
      <c r="BFT187" s="146" t="s">
        <v>144</v>
      </c>
      <c r="BFU187" s="35" t="s">
        <v>63</v>
      </c>
      <c r="BFV187" s="35"/>
      <c r="BFW187" s="147">
        <v>22</v>
      </c>
      <c r="BFX187" s="35"/>
      <c r="BFY187" s="148"/>
      <c r="BFZ187" s="35"/>
      <c r="BGA187" s="148"/>
      <c r="BGB187" s="35"/>
      <c r="BGC187" s="148"/>
      <c r="BGD187" s="149"/>
      <c r="BPN187" s="33">
        <v>18</v>
      </c>
      <c r="BPO187" s="142" t="s">
        <v>142</v>
      </c>
      <c r="BPP187" s="146" t="s">
        <v>144</v>
      </c>
      <c r="BPQ187" s="35" t="s">
        <v>63</v>
      </c>
      <c r="BPR187" s="35"/>
      <c r="BPS187" s="147">
        <v>22</v>
      </c>
      <c r="BPT187" s="35"/>
      <c r="BPU187" s="148"/>
      <c r="BPV187" s="35"/>
      <c r="BPW187" s="148"/>
      <c r="BPX187" s="35"/>
      <c r="BPY187" s="148"/>
      <c r="BPZ187" s="149"/>
      <c r="BZJ187" s="33">
        <v>18</v>
      </c>
      <c r="BZK187" s="142" t="s">
        <v>142</v>
      </c>
      <c r="BZL187" s="146" t="s">
        <v>144</v>
      </c>
      <c r="BZM187" s="35" t="s">
        <v>63</v>
      </c>
      <c r="BZN187" s="35"/>
      <c r="BZO187" s="147">
        <v>22</v>
      </c>
      <c r="BZP187" s="35"/>
      <c r="BZQ187" s="148"/>
      <c r="BZR187" s="35"/>
      <c r="BZS187" s="148"/>
      <c r="BZT187" s="35"/>
      <c r="BZU187" s="148"/>
      <c r="BZV187" s="149"/>
      <c r="CJF187" s="33">
        <v>18</v>
      </c>
      <c r="CJG187" s="142" t="s">
        <v>142</v>
      </c>
      <c r="CJH187" s="146" t="s">
        <v>144</v>
      </c>
      <c r="CJI187" s="35" t="s">
        <v>63</v>
      </c>
      <c r="CJJ187" s="35"/>
      <c r="CJK187" s="147">
        <v>22</v>
      </c>
      <c r="CJL187" s="35"/>
      <c r="CJM187" s="148"/>
      <c r="CJN187" s="35"/>
      <c r="CJO187" s="148"/>
      <c r="CJP187" s="35"/>
      <c r="CJQ187" s="148"/>
      <c r="CJR187" s="149"/>
      <c r="CTB187" s="33">
        <v>18</v>
      </c>
      <c r="CTC187" s="142" t="s">
        <v>142</v>
      </c>
      <c r="CTD187" s="146" t="s">
        <v>144</v>
      </c>
      <c r="CTE187" s="35" t="s">
        <v>63</v>
      </c>
      <c r="CTF187" s="35"/>
      <c r="CTG187" s="147">
        <v>22</v>
      </c>
      <c r="CTH187" s="35"/>
      <c r="CTI187" s="148"/>
      <c r="CTJ187" s="35"/>
      <c r="CTK187" s="148"/>
      <c r="CTL187" s="35"/>
      <c r="CTM187" s="148"/>
      <c r="CTN187" s="149"/>
      <c r="DCX187" s="33">
        <v>18</v>
      </c>
      <c r="DCY187" s="142" t="s">
        <v>142</v>
      </c>
      <c r="DCZ187" s="146" t="s">
        <v>144</v>
      </c>
      <c r="DDA187" s="35" t="s">
        <v>63</v>
      </c>
      <c r="DDB187" s="35"/>
      <c r="DDC187" s="147">
        <v>22</v>
      </c>
      <c r="DDD187" s="35"/>
      <c r="DDE187" s="148"/>
      <c r="DDF187" s="35"/>
      <c r="DDG187" s="148"/>
      <c r="DDH187" s="35"/>
      <c r="DDI187" s="148"/>
      <c r="DDJ187" s="149"/>
      <c r="DMT187" s="33">
        <v>18</v>
      </c>
      <c r="DMU187" s="142" t="s">
        <v>142</v>
      </c>
      <c r="DMV187" s="146" t="s">
        <v>144</v>
      </c>
      <c r="DMW187" s="35" t="s">
        <v>63</v>
      </c>
      <c r="DMX187" s="35"/>
      <c r="DMY187" s="147">
        <v>22</v>
      </c>
      <c r="DMZ187" s="35"/>
      <c r="DNA187" s="148"/>
      <c r="DNB187" s="35"/>
      <c r="DNC187" s="148"/>
      <c r="DND187" s="35"/>
      <c r="DNE187" s="148"/>
      <c r="DNF187" s="149"/>
      <c r="DWP187" s="33">
        <v>18</v>
      </c>
      <c r="DWQ187" s="142" t="s">
        <v>142</v>
      </c>
      <c r="DWR187" s="146" t="s">
        <v>144</v>
      </c>
      <c r="DWS187" s="35" t="s">
        <v>63</v>
      </c>
      <c r="DWT187" s="35"/>
      <c r="DWU187" s="147">
        <v>22</v>
      </c>
      <c r="DWV187" s="35"/>
      <c r="DWW187" s="148"/>
      <c r="DWX187" s="35"/>
      <c r="DWY187" s="148"/>
      <c r="DWZ187" s="35"/>
      <c r="DXA187" s="148"/>
      <c r="DXB187" s="149"/>
      <c r="EGL187" s="33">
        <v>18</v>
      </c>
      <c r="EGM187" s="142" t="s">
        <v>142</v>
      </c>
      <c r="EGN187" s="146" t="s">
        <v>144</v>
      </c>
      <c r="EGO187" s="35" t="s">
        <v>63</v>
      </c>
      <c r="EGP187" s="35"/>
      <c r="EGQ187" s="147">
        <v>22</v>
      </c>
      <c r="EGR187" s="35"/>
      <c r="EGS187" s="148"/>
      <c r="EGT187" s="35"/>
      <c r="EGU187" s="148"/>
      <c r="EGV187" s="35"/>
      <c r="EGW187" s="148"/>
      <c r="EGX187" s="149"/>
      <c r="EQH187" s="33">
        <v>18</v>
      </c>
      <c r="EQI187" s="142" t="s">
        <v>142</v>
      </c>
      <c r="EQJ187" s="146" t="s">
        <v>144</v>
      </c>
      <c r="EQK187" s="35" t="s">
        <v>63</v>
      </c>
      <c r="EQL187" s="35"/>
      <c r="EQM187" s="147">
        <v>22</v>
      </c>
      <c r="EQN187" s="35"/>
      <c r="EQO187" s="148"/>
      <c r="EQP187" s="35"/>
      <c r="EQQ187" s="148"/>
      <c r="EQR187" s="35"/>
      <c r="EQS187" s="148"/>
      <c r="EQT187" s="149"/>
      <c r="FAD187" s="33">
        <v>18</v>
      </c>
      <c r="FAE187" s="142" t="s">
        <v>142</v>
      </c>
      <c r="FAF187" s="146" t="s">
        <v>144</v>
      </c>
      <c r="FAG187" s="35" t="s">
        <v>63</v>
      </c>
      <c r="FAH187" s="35"/>
      <c r="FAI187" s="147">
        <v>22</v>
      </c>
      <c r="FAJ187" s="35"/>
      <c r="FAK187" s="148"/>
      <c r="FAL187" s="35"/>
      <c r="FAM187" s="148"/>
      <c r="FAN187" s="35"/>
      <c r="FAO187" s="148"/>
      <c r="FAP187" s="149"/>
      <c r="FJZ187" s="33">
        <v>18</v>
      </c>
      <c r="FKA187" s="142" t="s">
        <v>142</v>
      </c>
      <c r="FKB187" s="146" t="s">
        <v>144</v>
      </c>
      <c r="FKC187" s="35" t="s">
        <v>63</v>
      </c>
      <c r="FKD187" s="35"/>
      <c r="FKE187" s="147">
        <v>22</v>
      </c>
      <c r="FKF187" s="35"/>
      <c r="FKG187" s="148"/>
      <c r="FKH187" s="35"/>
      <c r="FKI187" s="148"/>
      <c r="FKJ187" s="35"/>
      <c r="FKK187" s="148"/>
      <c r="FKL187" s="149"/>
      <c r="FTV187" s="33">
        <v>18</v>
      </c>
      <c r="FTW187" s="142" t="s">
        <v>142</v>
      </c>
      <c r="FTX187" s="146" t="s">
        <v>144</v>
      </c>
      <c r="FTY187" s="35" t="s">
        <v>63</v>
      </c>
      <c r="FTZ187" s="35"/>
      <c r="FUA187" s="147">
        <v>22</v>
      </c>
      <c r="FUB187" s="35"/>
      <c r="FUC187" s="148"/>
      <c r="FUD187" s="35"/>
      <c r="FUE187" s="148"/>
      <c r="FUF187" s="35"/>
      <c r="FUG187" s="148"/>
      <c r="FUH187" s="149"/>
      <c r="GDR187" s="33">
        <v>18</v>
      </c>
      <c r="GDS187" s="142" t="s">
        <v>142</v>
      </c>
      <c r="GDT187" s="146" t="s">
        <v>144</v>
      </c>
      <c r="GDU187" s="35" t="s">
        <v>63</v>
      </c>
      <c r="GDV187" s="35"/>
      <c r="GDW187" s="147">
        <v>22</v>
      </c>
      <c r="GDX187" s="35"/>
      <c r="GDY187" s="148"/>
      <c r="GDZ187" s="35"/>
      <c r="GEA187" s="148"/>
      <c r="GEB187" s="35"/>
      <c r="GEC187" s="148"/>
      <c r="GED187" s="149"/>
      <c r="GNN187" s="33">
        <v>18</v>
      </c>
      <c r="GNO187" s="142" t="s">
        <v>142</v>
      </c>
      <c r="GNP187" s="146" t="s">
        <v>144</v>
      </c>
      <c r="GNQ187" s="35" t="s">
        <v>63</v>
      </c>
      <c r="GNR187" s="35"/>
      <c r="GNS187" s="147">
        <v>22</v>
      </c>
      <c r="GNT187" s="35"/>
      <c r="GNU187" s="148"/>
      <c r="GNV187" s="35"/>
      <c r="GNW187" s="148"/>
      <c r="GNX187" s="35"/>
      <c r="GNY187" s="148"/>
      <c r="GNZ187" s="149"/>
      <c r="GXJ187" s="33">
        <v>18</v>
      </c>
      <c r="GXK187" s="142" t="s">
        <v>142</v>
      </c>
      <c r="GXL187" s="146" t="s">
        <v>144</v>
      </c>
      <c r="GXM187" s="35" t="s">
        <v>63</v>
      </c>
      <c r="GXN187" s="35"/>
      <c r="GXO187" s="147">
        <v>22</v>
      </c>
      <c r="GXP187" s="35"/>
      <c r="GXQ187" s="148"/>
      <c r="GXR187" s="35"/>
      <c r="GXS187" s="148"/>
      <c r="GXT187" s="35"/>
      <c r="GXU187" s="148"/>
      <c r="GXV187" s="149"/>
      <c r="HHF187" s="33">
        <v>18</v>
      </c>
      <c r="HHG187" s="142" t="s">
        <v>142</v>
      </c>
      <c r="HHH187" s="146" t="s">
        <v>144</v>
      </c>
      <c r="HHI187" s="35" t="s">
        <v>63</v>
      </c>
      <c r="HHJ187" s="35"/>
      <c r="HHK187" s="147">
        <v>22</v>
      </c>
      <c r="HHL187" s="35"/>
      <c r="HHM187" s="148"/>
      <c r="HHN187" s="35"/>
      <c r="HHO187" s="148"/>
      <c r="HHP187" s="35"/>
      <c r="HHQ187" s="148"/>
      <c r="HHR187" s="149"/>
      <c r="HRB187" s="33">
        <v>18</v>
      </c>
      <c r="HRC187" s="142" t="s">
        <v>142</v>
      </c>
      <c r="HRD187" s="146" t="s">
        <v>144</v>
      </c>
      <c r="HRE187" s="35" t="s">
        <v>63</v>
      </c>
      <c r="HRF187" s="35"/>
      <c r="HRG187" s="147">
        <v>22</v>
      </c>
      <c r="HRH187" s="35"/>
      <c r="HRI187" s="148"/>
      <c r="HRJ187" s="35"/>
      <c r="HRK187" s="148"/>
      <c r="HRL187" s="35"/>
      <c r="HRM187" s="148"/>
      <c r="HRN187" s="149"/>
      <c r="IAX187" s="33">
        <v>18</v>
      </c>
      <c r="IAY187" s="142" t="s">
        <v>142</v>
      </c>
      <c r="IAZ187" s="146" t="s">
        <v>144</v>
      </c>
      <c r="IBA187" s="35" t="s">
        <v>63</v>
      </c>
      <c r="IBB187" s="35"/>
      <c r="IBC187" s="147">
        <v>22</v>
      </c>
      <c r="IBD187" s="35"/>
      <c r="IBE187" s="148"/>
      <c r="IBF187" s="35"/>
      <c r="IBG187" s="148"/>
      <c r="IBH187" s="35"/>
      <c r="IBI187" s="148"/>
      <c r="IBJ187" s="149"/>
      <c r="IKT187" s="33">
        <v>18</v>
      </c>
      <c r="IKU187" s="142" t="s">
        <v>142</v>
      </c>
      <c r="IKV187" s="146" t="s">
        <v>144</v>
      </c>
      <c r="IKW187" s="35" t="s">
        <v>63</v>
      </c>
      <c r="IKX187" s="35"/>
      <c r="IKY187" s="147">
        <v>22</v>
      </c>
      <c r="IKZ187" s="35"/>
      <c r="ILA187" s="148"/>
      <c r="ILB187" s="35"/>
      <c r="ILC187" s="148"/>
      <c r="ILD187" s="35"/>
      <c r="ILE187" s="148"/>
      <c r="ILF187" s="149"/>
      <c r="IUP187" s="33">
        <v>18</v>
      </c>
      <c r="IUQ187" s="142" t="s">
        <v>142</v>
      </c>
      <c r="IUR187" s="146" t="s">
        <v>144</v>
      </c>
      <c r="IUS187" s="35" t="s">
        <v>63</v>
      </c>
      <c r="IUT187" s="35"/>
      <c r="IUU187" s="147">
        <v>22</v>
      </c>
      <c r="IUV187" s="35"/>
      <c r="IUW187" s="148"/>
      <c r="IUX187" s="35"/>
      <c r="IUY187" s="148"/>
      <c r="IUZ187" s="35"/>
      <c r="IVA187" s="148"/>
      <c r="IVB187" s="149"/>
      <c r="JEL187" s="33">
        <v>18</v>
      </c>
      <c r="JEM187" s="142" t="s">
        <v>142</v>
      </c>
      <c r="JEN187" s="146" t="s">
        <v>144</v>
      </c>
      <c r="JEO187" s="35" t="s">
        <v>63</v>
      </c>
      <c r="JEP187" s="35"/>
      <c r="JEQ187" s="147">
        <v>22</v>
      </c>
      <c r="JER187" s="35"/>
      <c r="JES187" s="148"/>
      <c r="JET187" s="35"/>
      <c r="JEU187" s="148"/>
      <c r="JEV187" s="35"/>
      <c r="JEW187" s="148"/>
      <c r="JEX187" s="149"/>
      <c r="JOH187" s="33">
        <v>18</v>
      </c>
      <c r="JOI187" s="142" t="s">
        <v>142</v>
      </c>
      <c r="JOJ187" s="146" t="s">
        <v>144</v>
      </c>
      <c r="JOK187" s="35" t="s">
        <v>63</v>
      </c>
      <c r="JOL187" s="35"/>
      <c r="JOM187" s="147">
        <v>22</v>
      </c>
      <c r="JON187" s="35"/>
      <c r="JOO187" s="148"/>
      <c r="JOP187" s="35"/>
      <c r="JOQ187" s="148"/>
      <c r="JOR187" s="35"/>
      <c r="JOS187" s="148"/>
      <c r="JOT187" s="149"/>
      <c r="JYD187" s="33">
        <v>18</v>
      </c>
      <c r="JYE187" s="142" t="s">
        <v>142</v>
      </c>
      <c r="JYF187" s="146" t="s">
        <v>144</v>
      </c>
      <c r="JYG187" s="35" t="s">
        <v>63</v>
      </c>
      <c r="JYH187" s="35"/>
      <c r="JYI187" s="147">
        <v>22</v>
      </c>
      <c r="JYJ187" s="35"/>
      <c r="JYK187" s="148"/>
      <c r="JYL187" s="35"/>
      <c r="JYM187" s="148"/>
      <c r="JYN187" s="35"/>
      <c r="JYO187" s="148"/>
      <c r="JYP187" s="149"/>
      <c r="KHZ187" s="33">
        <v>18</v>
      </c>
      <c r="KIA187" s="142" t="s">
        <v>142</v>
      </c>
      <c r="KIB187" s="146" t="s">
        <v>144</v>
      </c>
      <c r="KIC187" s="35" t="s">
        <v>63</v>
      </c>
      <c r="KID187" s="35"/>
      <c r="KIE187" s="147">
        <v>22</v>
      </c>
      <c r="KIF187" s="35"/>
      <c r="KIG187" s="148"/>
      <c r="KIH187" s="35"/>
      <c r="KII187" s="148"/>
      <c r="KIJ187" s="35"/>
      <c r="KIK187" s="148"/>
      <c r="KIL187" s="149"/>
      <c r="KRV187" s="33">
        <v>18</v>
      </c>
      <c r="KRW187" s="142" t="s">
        <v>142</v>
      </c>
      <c r="KRX187" s="146" t="s">
        <v>144</v>
      </c>
      <c r="KRY187" s="35" t="s">
        <v>63</v>
      </c>
      <c r="KRZ187" s="35"/>
      <c r="KSA187" s="147">
        <v>22</v>
      </c>
      <c r="KSB187" s="35"/>
      <c r="KSC187" s="148"/>
      <c r="KSD187" s="35"/>
      <c r="KSE187" s="148"/>
      <c r="KSF187" s="35"/>
      <c r="KSG187" s="148"/>
      <c r="KSH187" s="149"/>
      <c r="LBR187" s="33">
        <v>18</v>
      </c>
      <c r="LBS187" s="142" t="s">
        <v>142</v>
      </c>
      <c r="LBT187" s="146" t="s">
        <v>144</v>
      </c>
      <c r="LBU187" s="35" t="s">
        <v>63</v>
      </c>
      <c r="LBV187" s="35"/>
      <c r="LBW187" s="147">
        <v>22</v>
      </c>
      <c r="LBX187" s="35"/>
      <c r="LBY187" s="148"/>
      <c r="LBZ187" s="35"/>
      <c r="LCA187" s="148"/>
      <c r="LCB187" s="35"/>
      <c r="LCC187" s="148"/>
      <c r="LCD187" s="149"/>
      <c r="LLN187" s="33">
        <v>18</v>
      </c>
      <c r="LLO187" s="142" t="s">
        <v>142</v>
      </c>
      <c r="LLP187" s="146" t="s">
        <v>144</v>
      </c>
      <c r="LLQ187" s="35" t="s">
        <v>63</v>
      </c>
      <c r="LLR187" s="35"/>
      <c r="LLS187" s="147">
        <v>22</v>
      </c>
      <c r="LLT187" s="35"/>
      <c r="LLU187" s="148"/>
      <c r="LLV187" s="35"/>
      <c r="LLW187" s="148"/>
      <c r="LLX187" s="35"/>
      <c r="LLY187" s="148"/>
      <c r="LLZ187" s="149"/>
      <c r="LVJ187" s="33">
        <v>18</v>
      </c>
      <c r="LVK187" s="142" t="s">
        <v>142</v>
      </c>
      <c r="LVL187" s="146" t="s">
        <v>144</v>
      </c>
      <c r="LVM187" s="35" t="s">
        <v>63</v>
      </c>
      <c r="LVN187" s="35"/>
      <c r="LVO187" s="147">
        <v>22</v>
      </c>
      <c r="LVP187" s="35"/>
      <c r="LVQ187" s="148"/>
      <c r="LVR187" s="35"/>
      <c r="LVS187" s="148"/>
      <c r="LVT187" s="35"/>
      <c r="LVU187" s="148"/>
      <c r="LVV187" s="149"/>
      <c r="MFF187" s="33">
        <v>18</v>
      </c>
      <c r="MFG187" s="142" t="s">
        <v>142</v>
      </c>
      <c r="MFH187" s="146" t="s">
        <v>144</v>
      </c>
      <c r="MFI187" s="35" t="s">
        <v>63</v>
      </c>
      <c r="MFJ187" s="35"/>
      <c r="MFK187" s="147">
        <v>22</v>
      </c>
      <c r="MFL187" s="35"/>
      <c r="MFM187" s="148"/>
      <c r="MFN187" s="35"/>
      <c r="MFO187" s="148"/>
      <c r="MFP187" s="35"/>
      <c r="MFQ187" s="148"/>
      <c r="MFR187" s="149"/>
      <c r="MPB187" s="33">
        <v>18</v>
      </c>
      <c r="MPC187" s="142" t="s">
        <v>142</v>
      </c>
      <c r="MPD187" s="146" t="s">
        <v>144</v>
      </c>
      <c r="MPE187" s="35" t="s">
        <v>63</v>
      </c>
      <c r="MPF187" s="35"/>
      <c r="MPG187" s="147">
        <v>22</v>
      </c>
      <c r="MPH187" s="35"/>
      <c r="MPI187" s="148"/>
      <c r="MPJ187" s="35"/>
      <c r="MPK187" s="148"/>
      <c r="MPL187" s="35"/>
      <c r="MPM187" s="148"/>
      <c r="MPN187" s="149"/>
      <c r="MYX187" s="33">
        <v>18</v>
      </c>
      <c r="MYY187" s="142" t="s">
        <v>142</v>
      </c>
      <c r="MYZ187" s="146" t="s">
        <v>144</v>
      </c>
      <c r="MZA187" s="35" t="s">
        <v>63</v>
      </c>
      <c r="MZB187" s="35"/>
      <c r="MZC187" s="147">
        <v>22</v>
      </c>
      <c r="MZD187" s="35"/>
      <c r="MZE187" s="148"/>
      <c r="MZF187" s="35"/>
      <c r="MZG187" s="148"/>
      <c r="MZH187" s="35"/>
      <c r="MZI187" s="148"/>
      <c r="MZJ187" s="149"/>
      <c r="NIT187" s="33">
        <v>18</v>
      </c>
      <c r="NIU187" s="142" t="s">
        <v>142</v>
      </c>
      <c r="NIV187" s="146" t="s">
        <v>144</v>
      </c>
      <c r="NIW187" s="35" t="s">
        <v>63</v>
      </c>
      <c r="NIX187" s="35"/>
      <c r="NIY187" s="147">
        <v>22</v>
      </c>
      <c r="NIZ187" s="35"/>
      <c r="NJA187" s="148"/>
      <c r="NJB187" s="35"/>
      <c r="NJC187" s="148"/>
      <c r="NJD187" s="35"/>
      <c r="NJE187" s="148"/>
      <c r="NJF187" s="149"/>
      <c r="NSP187" s="33">
        <v>18</v>
      </c>
      <c r="NSQ187" s="142" t="s">
        <v>142</v>
      </c>
      <c r="NSR187" s="146" t="s">
        <v>144</v>
      </c>
      <c r="NSS187" s="35" t="s">
        <v>63</v>
      </c>
      <c r="NST187" s="35"/>
      <c r="NSU187" s="147">
        <v>22</v>
      </c>
      <c r="NSV187" s="35"/>
      <c r="NSW187" s="148"/>
      <c r="NSX187" s="35"/>
      <c r="NSY187" s="148"/>
      <c r="NSZ187" s="35"/>
      <c r="NTA187" s="148"/>
      <c r="NTB187" s="149"/>
      <c r="OCL187" s="33">
        <v>18</v>
      </c>
      <c r="OCM187" s="142" t="s">
        <v>142</v>
      </c>
      <c r="OCN187" s="146" t="s">
        <v>144</v>
      </c>
      <c r="OCO187" s="35" t="s">
        <v>63</v>
      </c>
      <c r="OCP187" s="35"/>
      <c r="OCQ187" s="147">
        <v>22</v>
      </c>
      <c r="OCR187" s="35"/>
      <c r="OCS187" s="148"/>
      <c r="OCT187" s="35"/>
      <c r="OCU187" s="148"/>
      <c r="OCV187" s="35"/>
      <c r="OCW187" s="148"/>
      <c r="OCX187" s="149"/>
      <c r="OMH187" s="33">
        <v>18</v>
      </c>
      <c r="OMI187" s="142" t="s">
        <v>142</v>
      </c>
      <c r="OMJ187" s="146" t="s">
        <v>144</v>
      </c>
      <c r="OMK187" s="35" t="s">
        <v>63</v>
      </c>
      <c r="OML187" s="35"/>
      <c r="OMM187" s="147">
        <v>22</v>
      </c>
      <c r="OMN187" s="35"/>
      <c r="OMO187" s="148"/>
      <c r="OMP187" s="35"/>
      <c r="OMQ187" s="148"/>
      <c r="OMR187" s="35"/>
      <c r="OMS187" s="148"/>
      <c r="OMT187" s="149"/>
      <c r="OWD187" s="33">
        <v>18</v>
      </c>
      <c r="OWE187" s="142" t="s">
        <v>142</v>
      </c>
      <c r="OWF187" s="146" t="s">
        <v>144</v>
      </c>
      <c r="OWG187" s="35" t="s">
        <v>63</v>
      </c>
      <c r="OWH187" s="35"/>
      <c r="OWI187" s="147">
        <v>22</v>
      </c>
      <c r="OWJ187" s="35"/>
      <c r="OWK187" s="148"/>
      <c r="OWL187" s="35"/>
      <c r="OWM187" s="148"/>
      <c r="OWN187" s="35"/>
      <c r="OWO187" s="148"/>
      <c r="OWP187" s="149"/>
      <c r="PFZ187" s="33">
        <v>18</v>
      </c>
      <c r="PGA187" s="142" t="s">
        <v>142</v>
      </c>
      <c r="PGB187" s="146" t="s">
        <v>144</v>
      </c>
      <c r="PGC187" s="35" t="s">
        <v>63</v>
      </c>
      <c r="PGD187" s="35"/>
      <c r="PGE187" s="147">
        <v>22</v>
      </c>
      <c r="PGF187" s="35"/>
      <c r="PGG187" s="148"/>
      <c r="PGH187" s="35"/>
      <c r="PGI187" s="148"/>
      <c r="PGJ187" s="35"/>
      <c r="PGK187" s="148"/>
      <c r="PGL187" s="149"/>
      <c r="PPV187" s="33">
        <v>18</v>
      </c>
      <c r="PPW187" s="142" t="s">
        <v>142</v>
      </c>
      <c r="PPX187" s="146" t="s">
        <v>144</v>
      </c>
      <c r="PPY187" s="35" t="s">
        <v>63</v>
      </c>
      <c r="PPZ187" s="35"/>
      <c r="PQA187" s="147">
        <v>22</v>
      </c>
      <c r="PQB187" s="35"/>
      <c r="PQC187" s="148"/>
      <c r="PQD187" s="35"/>
      <c r="PQE187" s="148"/>
      <c r="PQF187" s="35"/>
      <c r="PQG187" s="148"/>
      <c r="PQH187" s="149"/>
      <c r="PZR187" s="33">
        <v>18</v>
      </c>
      <c r="PZS187" s="142" t="s">
        <v>142</v>
      </c>
      <c r="PZT187" s="146" t="s">
        <v>144</v>
      </c>
      <c r="PZU187" s="35" t="s">
        <v>63</v>
      </c>
      <c r="PZV187" s="35"/>
      <c r="PZW187" s="147">
        <v>22</v>
      </c>
      <c r="PZX187" s="35"/>
      <c r="PZY187" s="148"/>
      <c r="PZZ187" s="35"/>
      <c r="QAA187" s="148"/>
      <c r="QAB187" s="35"/>
      <c r="QAC187" s="148"/>
      <c r="QAD187" s="149"/>
      <c r="QJN187" s="33">
        <v>18</v>
      </c>
      <c r="QJO187" s="142" t="s">
        <v>142</v>
      </c>
      <c r="QJP187" s="146" t="s">
        <v>144</v>
      </c>
      <c r="QJQ187" s="35" t="s">
        <v>63</v>
      </c>
      <c r="QJR187" s="35"/>
      <c r="QJS187" s="147">
        <v>22</v>
      </c>
      <c r="QJT187" s="35"/>
      <c r="QJU187" s="148"/>
      <c r="QJV187" s="35"/>
      <c r="QJW187" s="148"/>
      <c r="QJX187" s="35"/>
      <c r="QJY187" s="148"/>
      <c r="QJZ187" s="149"/>
      <c r="QTJ187" s="33">
        <v>18</v>
      </c>
      <c r="QTK187" s="142" t="s">
        <v>142</v>
      </c>
      <c r="QTL187" s="146" t="s">
        <v>144</v>
      </c>
      <c r="QTM187" s="35" t="s">
        <v>63</v>
      </c>
      <c r="QTN187" s="35"/>
      <c r="QTO187" s="147">
        <v>22</v>
      </c>
      <c r="QTP187" s="35"/>
      <c r="QTQ187" s="148"/>
      <c r="QTR187" s="35"/>
      <c r="QTS187" s="148"/>
      <c r="QTT187" s="35"/>
      <c r="QTU187" s="148"/>
      <c r="QTV187" s="149"/>
      <c r="RDF187" s="33">
        <v>18</v>
      </c>
      <c r="RDG187" s="142" t="s">
        <v>142</v>
      </c>
      <c r="RDH187" s="146" t="s">
        <v>144</v>
      </c>
      <c r="RDI187" s="35" t="s">
        <v>63</v>
      </c>
      <c r="RDJ187" s="35"/>
      <c r="RDK187" s="147">
        <v>22</v>
      </c>
      <c r="RDL187" s="35"/>
      <c r="RDM187" s="148"/>
      <c r="RDN187" s="35"/>
      <c r="RDO187" s="148"/>
      <c r="RDP187" s="35"/>
      <c r="RDQ187" s="148"/>
      <c r="RDR187" s="149"/>
      <c r="RNB187" s="33">
        <v>18</v>
      </c>
      <c r="RNC187" s="142" t="s">
        <v>142</v>
      </c>
      <c r="RND187" s="146" t="s">
        <v>144</v>
      </c>
      <c r="RNE187" s="35" t="s">
        <v>63</v>
      </c>
      <c r="RNF187" s="35"/>
      <c r="RNG187" s="147">
        <v>22</v>
      </c>
      <c r="RNH187" s="35"/>
      <c r="RNI187" s="148"/>
      <c r="RNJ187" s="35"/>
      <c r="RNK187" s="148"/>
      <c r="RNL187" s="35"/>
      <c r="RNM187" s="148"/>
      <c r="RNN187" s="149"/>
      <c r="RWX187" s="33">
        <v>18</v>
      </c>
      <c r="RWY187" s="142" t="s">
        <v>142</v>
      </c>
      <c r="RWZ187" s="146" t="s">
        <v>144</v>
      </c>
      <c r="RXA187" s="35" t="s">
        <v>63</v>
      </c>
      <c r="RXB187" s="35"/>
      <c r="RXC187" s="147">
        <v>22</v>
      </c>
      <c r="RXD187" s="35"/>
      <c r="RXE187" s="148"/>
      <c r="RXF187" s="35"/>
      <c r="RXG187" s="148"/>
      <c r="RXH187" s="35"/>
      <c r="RXI187" s="148"/>
      <c r="RXJ187" s="149"/>
      <c r="SGT187" s="33">
        <v>18</v>
      </c>
      <c r="SGU187" s="142" t="s">
        <v>142</v>
      </c>
      <c r="SGV187" s="146" t="s">
        <v>144</v>
      </c>
      <c r="SGW187" s="35" t="s">
        <v>63</v>
      </c>
      <c r="SGX187" s="35"/>
      <c r="SGY187" s="147">
        <v>22</v>
      </c>
      <c r="SGZ187" s="35"/>
      <c r="SHA187" s="148"/>
      <c r="SHB187" s="35"/>
      <c r="SHC187" s="148"/>
      <c r="SHD187" s="35"/>
      <c r="SHE187" s="148"/>
      <c r="SHF187" s="149"/>
      <c r="SQP187" s="33">
        <v>18</v>
      </c>
      <c r="SQQ187" s="142" t="s">
        <v>142</v>
      </c>
      <c r="SQR187" s="146" t="s">
        <v>144</v>
      </c>
      <c r="SQS187" s="35" t="s">
        <v>63</v>
      </c>
      <c r="SQT187" s="35"/>
      <c r="SQU187" s="147">
        <v>22</v>
      </c>
      <c r="SQV187" s="35"/>
      <c r="SQW187" s="148"/>
      <c r="SQX187" s="35"/>
      <c r="SQY187" s="148"/>
      <c r="SQZ187" s="35"/>
      <c r="SRA187" s="148"/>
      <c r="SRB187" s="149"/>
      <c r="TAL187" s="33">
        <v>18</v>
      </c>
      <c r="TAM187" s="142" t="s">
        <v>142</v>
      </c>
      <c r="TAN187" s="146" t="s">
        <v>144</v>
      </c>
      <c r="TAO187" s="35" t="s">
        <v>63</v>
      </c>
      <c r="TAP187" s="35"/>
      <c r="TAQ187" s="147">
        <v>22</v>
      </c>
      <c r="TAR187" s="35"/>
      <c r="TAS187" s="148"/>
      <c r="TAT187" s="35"/>
      <c r="TAU187" s="148"/>
      <c r="TAV187" s="35"/>
      <c r="TAW187" s="148"/>
      <c r="TAX187" s="149"/>
      <c r="TKH187" s="33">
        <v>18</v>
      </c>
      <c r="TKI187" s="142" t="s">
        <v>142</v>
      </c>
      <c r="TKJ187" s="146" t="s">
        <v>144</v>
      </c>
      <c r="TKK187" s="35" t="s">
        <v>63</v>
      </c>
      <c r="TKL187" s="35"/>
      <c r="TKM187" s="147">
        <v>22</v>
      </c>
      <c r="TKN187" s="35"/>
      <c r="TKO187" s="148"/>
      <c r="TKP187" s="35"/>
      <c r="TKQ187" s="148"/>
      <c r="TKR187" s="35"/>
      <c r="TKS187" s="148"/>
      <c r="TKT187" s="149"/>
      <c r="TUD187" s="33">
        <v>18</v>
      </c>
      <c r="TUE187" s="142" t="s">
        <v>142</v>
      </c>
      <c r="TUF187" s="146" t="s">
        <v>144</v>
      </c>
      <c r="TUG187" s="35" t="s">
        <v>63</v>
      </c>
      <c r="TUH187" s="35"/>
      <c r="TUI187" s="147">
        <v>22</v>
      </c>
      <c r="TUJ187" s="35"/>
      <c r="TUK187" s="148"/>
      <c r="TUL187" s="35"/>
      <c r="TUM187" s="148"/>
      <c r="TUN187" s="35"/>
      <c r="TUO187" s="148"/>
      <c r="TUP187" s="149"/>
      <c r="UDZ187" s="33">
        <v>18</v>
      </c>
      <c r="UEA187" s="142" t="s">
        <v>142</v>
      </c>
      <c r="UEB187" s="146" t="s">
        <v>144</v>
      </c>
      <c r="UEC187" s="35" t="s">
        <v>63</v>
      </c>
      <c r="UED187" s="35"/>
      <c r="UEE187" s="147">
        <v>22</v>
      </c>
      <c r="UEF187" s="35"/>
      <c r="UEG187" s="148"/>
      <c r="UEH187" s="35"/>
      <c r="UEI187" s="148"/>
      <c r="UEJ187" s="35"/>
      <c r="UEK187" s="148"/>
      <c r="UEL187" s="149"/>
      <c r="UNV187" s="33">
        <v>18</v>
      </c>
      <c r="UNW187" s="142" t="s">
        <v>142</v>
      </c>
      <c r="UNX187" s="146" t="s">
        <v>144</v>
      </c>
      <c r="UNY187" s="35" t="s">
        <v>63</v>
      </c>
      <c r="UNZ187" s="35"/>
      <c r="UOA187" s="147">
        <v>22</v>
      </c>
      <c r="UOB187" s="35"/>
      <c r="UOC187" s="148"/>
      <c r="UOD187" s="35"/>
      <c r="UOE187" s="148"/>
      <c r="UOF187" s="35"/>
      <c r="UOG187" s="148"/>
      <c r="UOH187" s="149"/>
      <c r="UXR187" s="33">
        <v>18</v>
      </c>
      <c r="UXS187" s="142" t="s">
        <v>142</v>
      </c>
      <c r="UXT187" s="146" t="s">
        <v>144</v>
      </c>
      <c r="UXU187" s="35" t="s">
        <v>63</v>
      </c>
      <c r="UXV187" s="35"/>
      <c r="UXW187" s="147">
        <v>22</v>
      </c>
      <c r="UXX187" s="35"/>
      <c r="UXY187" s="148"/>
      <c r="UXZ187" s="35"/>
      <c r="UYA187" s="148"/>
      <c r="UYB187" s="35"/>
      <c r="UYC187" s="148"/>
      <c r="UYD187" s="149"/>
      <c r="VHN187" s="33">
        <v>18</v>
      </c>
      <c r="VHO187" s="142" t="s">
        <v>142</v>
      </c>
      <c r="VHP187" s="146" t="s">
        <v>144</v>
      </c>
      <c r="VHQ187" s="35" t="s">
        <v>63</v>
      </c>
      <c r="VHR187" s="35"/>
      <c r="VHS187" s="147">
        <v>22</v>
      </c>
      <c r="VHT187" s="35"/>
      <c r="VHU187" s="148"/>
      <c r="VHV187" s="35"/>
      <c r="VHW187" s="148"/>
      <c r="VHX187" s="35"/>
      <c r="VHY187" s="148"/>
      <c r="VHZ187" s="149"/>
      <c r="VRJ187" s="33">
        <v>18</v>
      </c>
      <c r="VRK187" s="142" t="s">
        <v>142</v>
      </c>
      <c r="VRL187" s="146" t="s">
        <v>144</v>
      </c>
      <c r="VRM187" s="35" t="s">
        <v>63</v>
      </c>
      <c r="VRN187" s="35"/>
      <c r="VRO187" s="147">
        <v>22</v>
      </c>
      <c r="VRP187" s="35"/>
      <c r="VRQ187" s="148"/>
      <c r="VRR187" s="35"/>
      <c r="VRS187" s="148"/>
      <c r="VRT187" s="35"/>
      <c r="VRU187" s="148"/>
      <c r="VRV187" s="149"/>
      <c r="WBF187" s="33">
        <v>18</v>
      </c>
      <c r="WBG187" s="142" t="s">
        <v>142</v>
      </c>
      <c r="WBH187" s="146" t="s">
        <v>144</v>
      </c>
      <c r="WBI187" s="35" t="s">
        <v>63</v>
      </c>
      <c r="WBJ187" s="35"/>
      <c r="WBK187" s="147">
        <v>22</v>
      </c>
      <c r="WBL187" s="35"/>
      <c r="WBM187" s="148"/>
      <c r="WBN187" s="35"/>
      <c r="WBO187" s="148"/>
      <c r="WBP187" s="35"/>
      <c r="WBQ187" s="148"/>
      <c r="WBR187" s="149"/>
      <c r="WLB187" s="33">
        <v>18</v>
      </c>
      <c r="WLC187" s="142" t="s">
        <v>142</v>
      </c>
      <c r="WLD187" s="146" t="s">
        <v>144</v>
      </c>
      <c r="WLE187" s="35" t="s">
        <v>63</v>
      </c>
      <c r="WLF187" s="35"/>
      <c r="WLG187" s="147">
        <v>22</v>
      </c>
      <c r="WLH187" s="35"/>
      <c r="WLI187" s="148"/>
      <c r="WLJ187" s="35"/>
      <c r="WLK187" s="148"/>
      <c r="WLL187" s="35"/>
      <c r="WLM187" s="148"/>
      <c r="WLN187" s="149"/>
      <c r="WUX187" s="33">
        <v>18</v>
      </c>
      <c r="WUY187" s="142" t="s">
        <v>142</v>
      </c>
      <c r="WUZ187" s="146" t="s">
        <v>144</v>
      </c>
      <c r="WVA187" s="35" t="s">
        <v>63</v>
      </c>
      <c r="WVB187" s="35"/>
      <c r="WVC187" s="147">
        <v>22</v>
      </c>
      <c r="WVD187" s="35"/>
      <c r="WVE187" s="148"/>
      <c r="WVF187" s="35"/>
      <c r="WVG187" s="148"/>
      <c r="WVH187" s="35"/>
      <c r="WVI187" s="148"/>
      <c r="WVJ187" s="149"/>
    </row>
    <row r="188" spans="1:16130" ht="25.5" customHeight="1">
      <c r="A188" s="33"/>
      <c r="B188" s="134" t="s">
        <v>17</v>
      </c>
      <c r="C188" s="35" t="s">
        <v>18</v>
      </c>
      <c r="D188" s="129">
        <v>4.2789999999999999</v>
      </c>
      <c r="E188" s="129"/>
      <c r="F188" s="129"/>
      <c r="G188" s="129"/>
      <c r="H188" s="129"/>
      <c r="I188" s="129"/>
      <c r="J188" s="129"/>
      <c r="K188" s="124"/>
      <c r="L188" s="61" t="s">
        <v>98</v>
      </c>
      <c r="IL188" s="33"/>
      <c r="IM188" s="51"/>
      <c r="IN188" s="134" t="s">
        <v>17</v>
      </c>
      <c r="IO188" s="35" t="s">
        <v>18</v>
      </c>
      <c r="IP188" s="148">
        <v>0.38900000000000001</v>
      </c>
      <c r="IQ188" s="148">
        <f>IQ187*IP188</f>
        <v>8.5579999999999998</v>
      </c>
      <c r="IR188" s="35"/>
      <c r="IS188" s="148"/>
      <c r="IT188" s="150">
        <v>6</v>
      </c>
      <c r="IU188" s="148">
        <f>IQ188*IT188</f>
        <v>51.347999999999999</v>
      </c>
      <c r="IV188" s="35"/>
      <c r="IW188" s="148"/>
      <c r="IX188" s="149">
        <f>IS188+IU188+IW188</f>
        <v>51.347999999999999</v>
      </c>
      <c r="SH188" s="33"/>
      <c r="SI188" s="51"/>
      <c r="SJ188" s="134" t="s">
        <v>17</v>
      </c>
      <c r="SK188" s="35" t="s">
        <v>18</v>
      </c>
      <c r="SL188" s="148">
        <v>0.38900000000000001</v>
      </c>
      <c r="SM188" s="148">
        <f>SM187*SL188</f>
        <v>8.5579999999999998</v>
      </c>
      <c r="SN188" s="35"/>
      <c r="SO188" s="148"/>
      <c r="SP188" s="150">
        <v>6</v>
      </c>
      <c r="SQ188" s="148">
        <f>SM188*SP188</f>
        <v>51.347999999999999</v>
      </c>
      <c r="SR188" s="35"/>
      <c r="SS188" s="148"/>
      <c r="ST188" s="149">
        <f>SO188+SQ188+SS188</f>
        <v>51.347999999999999</v>
      </c>
      <c r="ACD188" s="33"/>
      <c r="ACE188" s="51"/>
      <c r="ACF188" s="134" t="s">
        <v>17</v>
      </c>
      <c r="ACG188" s="35" t="s">
        <v>18</v>
      </c>
      <c r="ACH188" s="148">
        <v>0.38900000000000001</v>
      </c>
      <c r="ACI188" s="148">
        <f>ACI187*ACH188</f>
        <v>8.5579999999999998</v>
      </c>
      <c r="ACJ188" s="35"/>
      <c r="ACK188" s="148"/>
      <c r="ACL188" s="150">
        <v>6</v>
      </c>
      <c r="ACM188" s="148">
        <f>ACI188*ACL188</f>
        <v>51.347999999999999</v>
      </c>
      <c r="ACN188" s="35"/>
      <c r="ACO188" s="148"/>
      <c r="ACP188" s="149">
        <f>ACK188+ACM188+ACO188</f>
        <v>51.347999999999999</v>
      </c>
      <c r="ALZ188" s="33"/>
      <c r="AMA188" s="51"/>
      <c r="AMB188" s="134" t="s">
        <v>17</v>
      </c>
      <c r="AMC188" s="35" t="s">
        <v>18</v>
      </c>
      <c r="AMD188" s="148">
        <v>0.38900000000000001</v>
      </c>
      <c r="AME188" s="148">
        <f>AME187*AMD188</f>
        <v>8.5579999999999998</v>
      </c>
      <c r="AMF188" s="35"/>
      <c r="AMG188" s="148"/>
      <c r="AMH188" s="150">
        <v>6</v>
      </c>
      <c r="AMI188" s="148">
        <f>AME188*AMH188</f>
        <v>51.347999999999999</v>
      </c>
      <c r="AMJ188" s="35"/>
      <c r="AMK188" s="148"/>
      <c r="AML188" s="149">
        <f>AMG188+AMI188+AMK188</f>
        <v>51.347999999999999</v>
      </c>
      <c r="AVV188" s="33"/>
      <c r="AVW188" s="51"/>
      <c r="AVX188" s="134" t="s">
        <v>17</v>
      </c>
      <c r="AVY188" s="35" t="s">
        <v>18</v>
      </c>
      <c r="AVZ188" s="148">
        <v>0.38900000000000001</v>
      </c>
      <c r="AWA188" s="148">
        <f>AWA187*AVZ188</f>
        <v>8.5579999999999998</v>
      </c>
      <c r="AWB188" s="35"/>
      <c r="AWC188" s="148"/>
      <c r="AWD188" s="150">
        <v>6</v>
      </c>
      <c r="AWE188" s="148">
        <f>AWA188*AWD188</f>
        <v>51.347999999999999</v>
      </c>
      <c r="AWF188" s="35"/>
      <c r="AWG188" s="148"/>
      <c r="AWH188" s="149">
        <f>AWC188+AWE188+AWG188</f>
        <v>51.347999999999999</v>
      </c>
      <c r="BFR188" s="33"/>
      <c r="BFS188" s="51"/>
      <c r="BFT188" s="134" t="s">
        <v>17</v>
      </c>
      <c r="BFU188" s="35" t="s">
        <v>18</v>
      </c>
      <c r="BFV188" s="148">
        <v>0.38900000000000001</v>
      </c>
      <c r="BFW188" s="148">
        <f>BFW187*BFV188</f>
        <v>8.5579999999999998</v>
      </c>
      <c r="BFX188" s="35"/>
      <c r="BFY188" s="148"/>
      <c r="BFZ188" s="150">
        <v>6</v>
      </c>
      <c r="BGA188" s="148">
        <f>BFW188*BFZ188</f>
        <v>51.347999999999999</v>
      </c>
      <c r="BGB188" s="35"/>
      <c r="BGC188" s="148"/>
      <c r="BGD188" s="149">
        <f>BFY188+BGA188+BGC188</f>
        <v>51.347999999999999</v>
      </c>
      <c r="BPN188" s="33"/>
      <c r="BPO188" s="51"/>
      <c r="BPP188" s="134" t="s">
        <v>17</v>
      </c>
      <c r="BPQ188" s="35" t="s">
        <v>18</v>
      </c>
      <c r="BPR188" s="148">
        <v>0.38900000000000001</v>
      </c>
      <c r="BPS188" s="148">
        <f>BPS187*BPR188</f>
        <v>8.5579999999999998</v>
      </c>
      <c r="BPT188" s="35"/>
      <c r="BPU188" s="148"/>
      <c r="BPV188" s="150">
        <v>6</v>
      </c>
      <c r="BPW188" s="148">
        <f>BPS188*BPV188</f>
        <v>51.347999999999999</v>
      </c>
      <c r="BPX188" s="35"/>
      <c r="BPY188" s="148"/>
      <c r="BPZ188" s="149">
        <f>BPU188+BPW188+BPY188</f>
        <v>51.347999999999999</v>
      </c>
      <c r="BZJ188" s="33"/>
      <c r="BZK188" s="51"/>
      <c r="BZL188" s="134" t="s">
        <v>17</v>
      </c>
      <c r="BZM188" s="35" t="s">
        <v>18</v>
      </c>
      <c r="BZN188" s="148">
        <v>0.38900000000000001</v>
      </c>
      <c r="BZO188" s="148">
        <f>BZO187*BZN188</f>
        <v>8.5579999999999998</v>
      </c>
      <c r="BZP188" s="35"/>
      <c r="BZQ188" s="148"/>
      <c r="BZR188" s="150">
        <v>6</v>
      </c>
      <c r="BZS188" s="148">
        <f>BZO188*BZR188</f>
        <v>51.347999999999999</v>
      </c>
      <c r="BZT188" s="35"/>
      <c r="BZU188" s="148"/>
      <c r="BZV188" s="149">
        <f>BZQ188+BZS188+BZU188</f>
        <v>51.347999999999999</v>
      </c>
      <c r="CJF188" s="33"/>
      <c r="CJG188" s="51"/>
      <c r="CJH188" s="134" t="s">
        <v>17</v>
      </c>
      <c r="CJI188" s="35" t="s">
        <v>18</v>
      </c>
      <c r="CJJ188" s="148">
        <v>0.38900000000000001</v>
      </c>
      <c r="CJK188" s="148">
        <f>CJK187*CJJ188</f>
        <v>8.5579999999999998</v>
      </c>
      <c r="CJL188" s="35"/>
      <c r="CJM188" s="148"/>
      <c r="CJN188" s="150">
        <v>6</v>
      </c>
      <c r="CJO188" s="148">
        <f>CJK188*CJN188</f>
        <v>51.347999999999999</v>
      </c>
      <c r="CJP188" s="35"/>
      <c r="CJQ188" s="148"/>
      <c r="CJR188" s="149">
        <f>CJM188+CJO188+CJQ188</f>
        <v>51.347999999999999</v>
      </c>
      <c r="CTB188" s="33"/>
      <c r="CTC188" s="51"/>
      <c r="CTD188" s="134" t="s">
        <v>17</v>
      </c>
      <c r="CTE188" s="35" t="s">
        <v>18</v>
      </c>
      <c r="CTF188" s="148">
        <v>0.38900000000000001</v>
      </c>
      <c r="CTG188" s="148">
        <f>CTG187*CTF188</f>
        <v>8.5579999999999998</v>
      </c>
      <c r="CTH188" s="35"/>
      <c r="CTI188" s="148"/>
      <c r="CTJ188" s="150">
        <v>6</v>
      </c>
      <c r="CTK188" s="148">
        <f>CTG188*CTJ188</f>
        <v>51.347999999999999</v>
      </c>
      <c r="CTL188" s="35"/>
      <c r="CTM188" s="148"/>
      <c r="CTN188" s="149">
        <f>CTI188+CTK188+CTM188</f>
        <v>51.347999999999999</v>
      </c>
      <c r="DCX188" s="33"/>
      <c r="DCY188" s="51"/>
      <c r="DCZ188" s="134" t="s">
        <v>17</v>
      </c>
      <c r="DDA188" s="35" t="s">
        <v>18</v>
      </c>
      <c r="DDB188" s="148">
        <v>0.38900000000000001</v>
      </c>
      <c r="DDC188" s="148">
        <f>DDC187*DDB188</f>
        <v>8.5579999999999998</v>
      </c>
      <c r="DDD188" s="35"/>
      <c r="DDE188" s="148"/>
      <c r="DDF188" s="150">
        <v>6</v>
      </c>
      <c r="DDG188" s="148">
        <f>DDC188*DDF188</f>
        <v>51.347999999999999</v>
      </c>
      <c r="DDH188" s="35"/>
      <c r="DDI188" s="148"/>
      <c r="DDJ188" s="149">
        <f>DDE188+DDG188+DDI188</f>
        <v>51.347999999999999</v>
      </c>
      <c r="DMT188" s="33"/>
      <c r="DMU188" s="51"/>
      <c r="DMV188" s="134" t="s">
        <v>17</v>
      </c>
      <c r="DMW188" s="35" t="s">
        <v>18</v>
      </c>
      <c r="DMX188" s="148">
        <v>0.38900000000000001</v>
      </c>
      <c r="DMY188" s="148">
        <f>DMY187*DMX188</f>
        <v>8.5579999999999998</v>
      </c>
      <c r="DMZ188" s="35"/>
      <c r="DNA188" s="148"/>
      <c r="DNB188" s="150">
        <v>6</v>
      </c>
      <c r="DNC188" s="148">
        <f>DMY188*DNB188</f>
        <v>51.347999999999999</v>
      </c>
      <c r="DND188" s="35"/>
      <c r="DNE188" s="148"/>
      <c r="DNF188" s="149">
        <f>DNA188+DNC188+DNE188</f>
        <v>51.347999999999999</v>
      </c>
      <c r="DWP188" s="33"/>
      <c r="DWQ188" s="51"/>
      <c r="DWR188" s="134" t="s">
        <v>17</v>
      </c>
      <c r="DWS188" s="35" t="s">
        <v>18</v>
      </c>
      <c r="DWT188" s="148">
        <v>0.38900000000000001</v>
      </c>
      <c r="DWU188" s="148">
        <f>DWU187*DWT188</f>
        <v>8.5579999999999998</v>
      </c>
      <c r="DWV188" s="35"/>
      <c r="DWW188" s="148"/>
      <c r="DWX188" s="150">
        <v>6</v>
      </c>
      <c r="DWY188" s="148">
        <f>DWU188*DWX188</f>
        <v>51.347999999999999</v>
      </c>
      <c r="DWZ188" s="35"/>
      <c r="DXA188" s="148"/>
      <c r="DXB188" s="149">
        <f>DWW188+DWY188+DXA188</f>
        <v>51.347999999999999</v>
      </c>
      <c r="EGL188" s="33"/>
      <c r="EGM188" s="51"/>
      <c r="EGN188" s="134" t="s">
        <v>17</v>
      </c>
      <c r="EGO188" s="35" t="s">
        <v>18</v>
      </c>
      <c r="EGP188" s="148">
        <v>0.38900000000000001</v>
      </c>
      <c r="EGQ188" s="148">
        <f>EGQ187*EGP188</f>
        <v>8.5579999999999998</v>
      </c>
      <c r="EGR188" s="35"/>
      <c r="EGS188" s="148"/>
      <c r="EGT188" s="150">
        <v>6</v>
      </c>
      <c r="EGU188" s="148">
        <f>EGQ188*EGT188</f>
        <v>51.347999999999999</v>
      </c>
      <c r="EGV188" s="35"/>
      <c r="EGW188" s="148"/>
      <c r="EGX188" s="149">
        <f>EGS188+EGU188+EGW188</f>
        <v>51.347999999999999</v>
      </c>
      <c r="EQH188" s="33"/>
      <c r="EQI188" s="51"/>
      <c r="EQJ188" s="134" t="s">
        <v>17</v>
      </c>
      <c r="EQK188" s="35" t="s">
        <v>18</v>
      </c>
      <c r="EQL188" s="148">
        <v>0.38900000000000001</v>
      </c>
      <c r="EQM188" s="148">
        <f>EQM187*EQL188</f>
        <v>8.5579999999999998</v>
      </c>
      <c r="EQN188" s="35"/>
      <c r="EQO188" s="148"/>
      <c r="EQP188" s="150">
        <v>6</v>
      </c>
      <c r="EQQ188" s="148">
        <f>EQM188*EQP188</f>
        <v>51.347999999999999</v>
      </c>
      <c r="EQR188" s="35"/>
      <c r="EQS188" s="148"/>
      <c r="EQT188" s="149">
        <f>EQO188+EQQ188+EQS188</f>
        <v>51.347999999999999</v>
      </c>
      <c r="FAD188" s="33"/>
      <c r="FAE188" s="51"/>
      <c r="FAF188" s="134" t="s">
        <v>17</v>
      </c>
      <c r="FAG188" s="35" t="s">
        <v>18</v>
      </c>
      <c r="FAH188" s="148">
        <v>0.38900000000000001</v>
      </c>
      <c r="FAI188" s="148">
        <f>FAI187*FAH188</f>
        <v>8.5579999999999998</v>
      </c>
      <c r="FAJ188" s="35"/>
      <c r="FAK188" s="148"/>
      <c r="FAL188" s="150">
        <v>6</v>
      </c>
      <c r="FAM188" s="148">
        <f>FAI188*FAL188</f>
        <v>51.347999999999999</v>
      </c>
      <c r="FAN188" s="35"/>
      <c r="FAO188" s="148"/>
      <c r="FAP188" s="149">
        <f>FAK188+FAM188+FAO188</f>
        <v>51.347999999999999</v>
      </c>
      <c r="FJZ188" s="33"/>
      <c r="FKA188" s="51"/>
      <c r="FKB188" s="134" t="s">
        <v>17</v>
      </c>
      <c r="FKC188" s="35" t="s">
        <v>18</v>
      </c>
      <c r="FKD188" s="148">
        <v>0.38900000000000001</v>
      </c>
      <c r="FKE188" s="148">
        <f>FKE187*FKD188</f>
        <v>8.5579999999999998</v>
      </c>
      <c r="FKF188" s="35"/>
      <c r="FKG188" s="148"/>
      <c r="FKH188" s="150">
        <v>6</v>
      </c>
      <c r="FKI188" s="148">
        <f>FKE188*FKH188</f>
        <v>51.347999999999999</v>
      </c>
      <c r="FKJ188" s="35"/>
      <c r="FKK188" s="148"/>
      <c r="FKL188" s="149">
        <f>FKG188+FKI188+FKK188</f>
        <v>51.347999999999999</v>
      </c>
      <c r="FTV188" s="33"/>
      <c r="FTW188" s="51"/>
      <c r="FTX188" s="134" t="s">
        <v>17</v>
      </c>
      <c r="FTY188" s="35" t="s">
        <v>18</v>
      </c>
      <c r="FTZ188" s="148">
        <v>0.38900000000000001</v>
      </c>
      <c r="FUA188" s="148">
        <f>FUA187*FTZ188</f>
        <v>8.5579999999999998</v>
      </c>
      <c r="FUB188" s="35"/>
      <c r="FUC188" s="148"/>
      <c r="FUD188" s="150">
        <v>6</v>
      </c>
      <c r="FUE188" s="148">
        <f>FUA188*FUD188</f>
        <v>51.347999999999999</v>
      </c>
      <c r="FUF188" s="35"/>
      <c r="FUG188" s="148"/>
      <c r="FUH188" s="149">
        <f>FUC188+FUE188+FUG188</f>
        <v>51.347999999999999</v>
      </c>
      <c r="GDR188" s="33"/>
      <c r="GDS188" s="51"/>
      <c r="GDT188" s="134" t="s">
        <v>17</v>
      </c>
      <c r="GDU188" s="35" t="s">
        <v>18</v>
      </c>
      <c r="GDV188" s="148">
        <v>0.38900000000000001</v>
      </c>
      <c r="GDW188" s="148">
        <f>GDW187*GDV188</f>
        <v>8.5579999999999998</v>
      </c>
      <c r="GDX188" s="35"/>
      <c r="GDY188" s="148"/>
      <c r="GDZ188" s="150">
        <v>6</v>
      </c>
      <c r="GEA188" s="148">
        <f>GDW188*GDZ188</f>
        <v>51.347999999999999</v>
      </c>
      <c r="GEB188" s="35"/>
      <c r="GEC188" s="148"/>
      <c r="GED188" s="149">
        <f>GDY188+GEA188+GEC188</f>
        <v>51.347999999999999</v>
      </c>
      <c r="GNN188" s="33"/>
      <c r="GNO188" s="51"/>
      <c r="GNP188" s="134" t="s">
        <v>17</v>
      </c>
      <c r="GNQ188" s="35" t="s">
        <v>18</v>
      </c>
      <c r="GNR188" s="148">
        <v>0.38900000000000001</v>
      </c>
      <c r="GNS188" s="148">
        <f>GNS187*GNR188</f>
        <v>8.5579999999999998</v>
      </c>
      <c r="GNT188" s="35"/>
      <c r="GNU188" s="148"/>
      <c r="GNV188" s="150">
        <v>6</v>
      </c>
      <c r="GNW188" s="148">
        <f>GNS188*GNV188</f>
        <v>51.347999999999999</v>
      </c>
      <c r="GNX188" s="35"/>
      <c r="GNY188" s="148"/>
      <c r="GNZ188" s="149">
        <f>GNU188+GNW188+GNY188</f>
        <v>51.347999999999999</v>
      </c>
      <c r="GXJ188" s="33"/>
      <c r="GXK188" s="51"/>
      <c r="GXL188" s="134" t="s">
        <v>17</v>
      </c>
      <c r="GXM188" s="35" t="s">
        <v>18</v>
      </c>
      <c r="GXN188" s="148">
        <v>0.38900000000000001</v>
      </c>
      <c r="GXO188" s="148">
        <f>GXO187*GXN188</f>
        <v>8.5579999999999998</v>
      </c>
      <c r="GXP188" s="35"/>
      <c r="GXQ188" s="148"/>
      <c r="GXR188" s="150">
        <v>6</v>
      </c>
      <c r="GXS188" s="148">
        <f>GXO188*GXR188</f>
        <v>51.347999999999999</v>
      </c>
      <c r="GXT188" s="35"/>
      <c r="GXU188" s="148"/>
      <c r="GXV188" s="149">
        <f>GXQ188+GXS188+GXU188</f>
        <v>51.347999999999999</v>
      </c>
      <c r="HHF188" s="33"/>
      <c r="HHG188" s="51"/>
      <c r="HHH188" s="134" t="s">
        <v>17</v>
      </c>
      <c r="HHI188" s="35" t="s">
        <v>18</v>
      </c>
      <c r="HHJ188" s="148">
        <v>0.38900000000000001</v>
      </c>
      <c r="HHK188" s="148">
        <f>HHK187*HHJ188</f>
        <v>8.5579999999999998</v>
      </c>
      <c r="HHL188" s="35"/>
      <c r="HHM188" s="148"/>
      <c r="HHN188" s="150">
        <v>6</v>
      </c>
      <c r="HHO188" s="148">
        <f>HHK188*HHN188</f>
        <v>51.347999999999999</v>
      </c>
      <c r="HHP188" s="35"/>
      <c r="HHQ188" s="148"/>
      <c r="HHR188" s="149">
        <f>HHM188+HHO188+HHQ188</f>
        <v>51.347999999999999</v>
      </c>
      <c r="HRB188" s="33"/>
      <c r="HRC188" s="51"/>
      <c r="HRD188" s="134" t="s">
        <v>17</v>
      </c>
      <c r="HRE188" s="35" t="s">
        <v>18</v>
      </c>
      <c r="HRF188" s="148">
        <v>0.38900000000000001</v>
      </c>
      <c r="HRG188" s="148">
        <f>HRG187*HRF188</f>
        <v>8.5579999999999998</v>
      </c>
      <c r="HRH188" s="35"/>
      <c r="HRI188" s="148"/>
      <c r="HRJ188" s="150">
        <v>6</v>
      </c>
      <c r="HRK188" s="148">
        <f>HRG188*HRJ188</f>
        <v>51.347999999999999</v>
      </c>
      <c r="HRL188" s="35"/>
      <c r="HRM188" s="148"/>
      <c r="HRN188" s="149">
        <f>HRI188+HRK188+HRM188</f>
        <v>51.347999999999999</v>
      </c>
      <c r="IAX188" s="33"/>
      <c r="IAY188" s="51"/>
      <c r="IAZ188" s="134" t="s">
        <v>17</v>
      </c>
      <c r="IBA188" s="35" t="s">
        <v>18</v>
      </c>
      <c r="IBB188" s="148">
        <v>0.38900000000000001</v>
      </c>
      <c r="IBC188" s="148">
        <f>IBC187*IBB188</f>
        <v>8.5579999999999998</v>
      </c>
      <c r="IBD188" s="35"/>
      <c r="IBE188" s="148"/>
      <c r="IBF188" s="150">
        <v>6</v>
      </c>
      <c r="IBG188" s="148">
        <f>IBC188*IBF188</f>
        <v>51.347999999999999</v>
      </c>
      <c r="IBH188" s="35"/>
      <c r="IBI188" s="148"/>
      <c r="IBJ188" s="149">
        <f>IBE188+IBG188+IBI188</f>
        <v>51.347999999999999</v>
      </c>
      <c r="IKT188" s="33"/>
      <c r="IKU188" s="51"/>
      <c r="IKV188" s="134" t="s">
        <v>17</v>
      </c>
      <c r="IKW188" s="35" t="s">
        <v>18</v>
      </c>
      <c r="IKX188" s="148">
        <v>0.38900000000000001</v>
      </c>
      <c r="IKY188" s="148">
        <f>IKY187*IKX188</f>
        <v>8.5579999999999998</v>
      </c>
      <c r="IKZ188" s="35"/>
      <c r="ILA188" s="148"/>
      <c r="ILB188" s="150">
        <v>6</v>
      </c>
      <c r="ILC188" s="148">
        <f>IKY188*ILB188</f>
        <v>51.347999999999999</v>
      </c>
      <c r="ILD188" s="35"/>
      <c r="ILE188" s="148"/>
      <c r="ILF188" s="149">
        <f>ILA188+ILC188+ILE188</f>
        <v>51.347999999999999</v>
      </c>
      <c r="IUP188" s="33"/>
      <c r="IUQ188" s="51"/>
      <c r="IUR188" s="134" t="s">
        <v>17</v>
      </c>
      <c r="IUS188" s="35" t="s">
        <v>18</v>
      </c>
      <c r="IUT188" s="148">
        <v>0.38900000000000001</v>
      </c>
      <c r="IUU188" s="148">
        <f>IUU187*IUT188</f>
        <v>8.5579999999999998</v>
      </c>
      <c r="IUV188" s="35"/>
      <c r="IUW188" s="148"/>
      <c r="IUX188" s="150">
        <v>6</v>
      </c>
      <c r="IUY188" s="148">
        <f>IUU188*IUX188</f>
        <v>51.347999999999999</v>
      </c>
      <c r="IUZ188" s="35"/>
      <c r="IVA188" s="148"/>
      <c r="IVB188" s="149">
        <f>IUW188+IUY188+IVA188</f>
        <v>51.347999999999999</v>
      </c>
      <c r="JEL188" s="33"/>
      <c r="JEM188" s="51"/>
      <c r="JEN188" s="134" t="s">
        <v>17</v>
      </c>
      <c r="JEO188" s="35" t="s">
        <v>18</v>
      </c>
      <c r="JEP188" s="148">
        <v>0.38900000000000001</v>
      </c>
      <c r="JEQ188" s="148">
        <f>JEQ187*JEP188</f>
        <v>8.5579999999999998</v>
      </c>
      <c r="JER188" s="35"/>
      <c r="JES188" s="148"/>
      <c r="JET188" s="150">
        <v>6</v>
      </c>
      <c r="JEU188" s="148">
        <f>JEQ188*JET188</f>
        <v>51.347999999999999</v>
      </c>
      <c r="JEV188" s="35"/>
      <c r="JEW188" s="148"/>
      <c r="JEX188" s="149">
        <f>JES188+JEU188+JEW188</f>
        <v>51.347999999999999</v>
      </c>
      <c r="JOH188" s="33"/>
      <c r="JOI188" s="51"/>
      <c r="JOJ188" s="134" t="s">
        <v>17</v>
      </c>
      <c r="JOK188" s="35" t="s">
        <v>18</v>
      </c>
      <c r="JOL188" s="148">
        <v>0.38900000000000001</v>
      </c>
      <c r="JOM188" s="148">
        <f>JOM187*JOL188</f>
        <v>8.5579999999999998</v>
      </c>
      <c r="JON188" s="35"/>
      <c r="JOO188" s="148"/>
      <c r="JOP188" s="150">
        <v>6</v>
      </c>
      <c r="JOQ188" s="148">
        <f>JOM188*JOP188</f>
        <v>51.347999999999999</v>
      </c>
      <c r="JOR188" s="35"/>
      <c r="JOS188" s="148"/>
      <c r="JOT188" s="149">
        <f>JOO188+JOQ188+JOS188</f>
        <v>51.347999999999999</v>
      </c>
      <c r="JYD188" s="33"/>
      <c r="JYE188" s="51"/>
      <c r="JYF188" s="134" t="s">
        <v>17</v>
      </c>
      <c r="JYG188" s="35" t="s">
        <v>18</v>
      </c>
      <c r="JYH188" s="148">
        <v>0.38900000000000001</v>
      </c>
      <c r="JYI188" s="148">
        <f>JYI187*JYH188</f>
        <v>8.5579999999999998</v>
      </c>
      <c r="JYJ188" s="35"/>
      <c r="JYK188" s="148"/>
      <c r="JYL188" s="150">
        <v>6</v>
      </c>
      <c r="JYM188" s="148">
        <f>JYI188*JYL188</f>
        <v>51.347999999999999</v>
      </c>
      <c r="JYN188" s="35"/>
      <c r="JYO188" s="148"/>
      <c r="JYP188" s="149">
        <f>JYK188+JYM188+JYO188</f>
        <v>51.347999999999999</v>
      </c>
      <c r="KHZ188" s="33"/>
      <c r="KIA188" s="51"/>
      <c r="KIB188" s="134" t="s">
        <v>17</v>
      </c>
      <c r="KIC188" s="35" t="s">
        <v>18</v>
      </c>
      <c r="KID188" s="148">
        <v>0.38900000000000001</v>
      </c>
      <c r="KIE188" s="148">
        <f>KIE187*KID188</f>
        <v>8.5579999999999998</v>
      </c>
      <c r="KIF188" s="35"/>
      <c r="KIG188" s="148"/>
      <c r="KIH188" s="150">
        <v>6</v>
      </c>
      <c r="KII188" s="148">
        <f>KIE188*KIH188</f>
        <v>51.347999999999999</v>
      </c>
      <c r="KIJ188" s="35"/>
      <c r="KIK188" s="148"/>
      <c r="KIL188" s="149">
        <f>KIG188+KII188+KIK188</f>
        <v>51.347999999999999</v>
      </c>
      <c r="KRV188" s="33"/>
      <c r="KRW188" s="51"/>
      <c r="KRX188" s="134" t="s">
        <v>17</v>
      </c>
      <c r="KRY188" s="35" t="s">
        <v>18</v>
      </c>
      <c r="KRZ188" s="148">
        <v>0.38900000000000001</v>
      </c>
      <c r="KSA188" s="148">
        <f>KSA187*KRZ188</f>
        <v>8.5579999999999998</v>
      </c>
      <c r="KSB188" s="35"/>
      <c r="KSC188" s="148"/>
      <c r="KSD188" s="150">
        <v>6</v>
      </c>
      <c r="KSE188" s="148">
        <f>KSA188*KSD188</f>
        <v>51.347999999999999</v>
      </c>
      <c r="KSF188" s="35"/>
      <c r="KSG188" s="148"/>
      <c r="KSH188" s="149">
        <f>KSC188+KSE188+KSG188</f>
        <v>51.347999999999999</v>
      </c>
      <c r="LBR188" s="33"/>
      <c r="LBS188" s="51"/>
      <c r="LBT188" s="134" t="s">
        <v>17</v>
      </c>
      <c r="LBU188" s="35" t="s">
        <v>18</v>
      </c>
      <c r="LBV188" s="148">
        <v>0.38900000000000001</v>
      </c>
      <c r="LBW188" s="148">
        <f>LBW187*LBV188</f>
        <v>8.5579999999999998</v>
      </c>
      <c r="LBX188" s="35"/>
      <c r="LBY188" s="148"/>
      <c r="LBZ188" s="150">
        <v>6</v>
      </c>
      <c r="LCA188" s="148">
        <f>LBW188*LBZ188</f>
        <v>51.347999999999999</v>
      </c>
      <c r="LCB188" s="35"/>
      <c r="LCC188" s="148"/>
      <c r="LCD188" s="149">
        <f>LBY188+LCA188+LCC188</f>
        <v>51.347999999999999</v>
      </c>
      <c r="LLN188" s="33"/>
      <c r="LLO188" s="51"/>
      <c r="LLP188" s="134" t="s">
        <v>17</v>
      </c>
      <c r="LLQ188" s="35" t="s">
        <v>18</v>
      </c>
      <c r="LLR188" s="148">
        <v>0.38900000000000001</v>
      </c>
      <c r="LLS188" s="148">
        <f>LLS187*LLR188</f>
        <v>8.5579999999999998</v>
      </c>
      <c r="LLT188" s="35"/>
      <c r="LLU188" s="148"/>
      <c r="LLV188" s="150">
        <v>6</v>
      </c>
      <c r="LLW188" s="148">
        <f>LLS188*LLV188</f>
        <v>51.347999999999999</v>
      </c>
      <c r="LLX188" s="35"/>
      <c r="LLY188" s="148"/>
      <c r="LLZ188" s="149">
        <f>LLU188+LLW188+LLY188</f>
        <v>51.347999999999999</v>
      </c>
      <c r="LVJ188" s="33"/>
      <c r="LVK188" s="51"/>
      <c r="LVL188" s="134" t="s">
        <v>17</v>
      </c>
      <c r="LVM188" s="35" t="s">
        <v>18</v>
      </c>
      <c r="LVN188" s="148">
        <v>0.38900000000000001</v>
      </c>
      <c r="LVO188" s="148">
        <f>LVO187*LVN188</f>
        <v>8.5579999999999998</v>
      </c>
      <c r="LVP188" s="35"/>
      <c r="LVQ188" s="148"/>
      <c r="LVR188" s="150">
        <v>6</v>
      </c>
      <c r="LVS188" s="148">
        <f>LVO188*LVR188</f>
        <v>51.347999999999999</v>
      </c>
      <c r="LVT188" s="35"/>
      <c r="LVU188" s="148"/>
      <c r="LVV188" s="149">
        <f>LVQ188+LVS188+LVU188</f>
        <v>51.347999999999999</v>
      </c>
      <c r="MFF188" s="33"/>
      <c r="MFG188" s="51"/>
      <c r="MFH188" s="134" t="s">
        <v>17</v>
      </c>
      <c r="MFI188" s="35" t="s">
        <v>18</v>
      </c>
      <c r="MFJ188" s="148">
        <v>0.38900000000000001</v>
      </c>
      <c r="MFK188" s="148">
        <f>MFK187*MFJ188</f>
        <v>8.5579999999999998</v>
      </c>
      <c r="MFL188" s="35"/>
      <c r="MFM188" s="148"/>
      <c r="MFN188" s="150">
        <v>6</v>
      </c>
      <c r="MFO188" s="148">
        <f>MFK188*MFN188</f>
        <v>51.347999999999999</v>
      </c>
      <c r="MFP188" s="35"/>
      <c r="MFQ188" s="148"/>
      <c r="MFR188" s="149">
        <f>MFM188+MFO188+MFQ188</f>
        <v>51.347999999999999</v>
      </c>
      <c r="MPB188" s="33"/>
      <c r="MPC188" s="51"/>
      <c r="MPD188" s="134" t="s">
        <v>17</v>
      </c>
      <c r="MPE188" s="35" t="s">
        <v>18</v>
      </c>
      <c r="MPF188" s="148">
        <v>0.38900000000000001</v>
      </c>
      <c r="MPG188" s="148">
        <f>MPG187*MPF188</f>
        <v>8.5579999999999998</v>
      </c>
      <c r="MPH188" s="35"/>
      <c r="MPI188" s="148"/>
      <c r="MPJ188" s="150">
        <v>6</v>
      </c>
      <c r="MPK188" s="148">
        <f>MPG188*MPJ188</f>
        <v>51.347999999999999</v>
      </c>
      <c r="MPL188" s="35"/>
      <c r="MPM188" s="148"/>
      <c r="MPN188" s="149">
        <f>MPI188+MPK188+MPM188</f>
        <v>51.347999999999999</v>
      </c>
      <c r="MYX188" s="33"/>
      <c r="MYY188" s="51"/>
      <c r="MYZ188" s="134" t="s">
        <v>17</v>
      </c>
      <c r="MZA188" s="35" t="s">
        <v>18</v>
      </c>
      <c r="MZB188" s="148">
        <v>0.38900000000000001</v>
      </c>
      <c r="MZC188" s="148">
        <f>MZC187*MZB188</f>
        <v>8.5579999999999998</v>
      </c>
      <c r="MZD188" s="35"/>
      <c r="MZE188" s="148"/>
      <c r="MZF188" s="150">
        <v>6</v>
      </c>
      <c r="MZG188" s="148">
        <f>MZC188*MZF188</f>
        <v>51.347999999999999</v>
      </c>
      <c r="MZH188" s="35"/>
      <c r="MZI188" s="148"/>
      <c r="MZJ188" s="149">
        <f>MZE188+MZG188+MZI188</f>
        <v>51.347999999999999</v>
      </c>
      <c r="NIT188" s="33"/>
      <c r="NIU188" s="51"/>
      <c r="NIV188" s="134" t="s">
        <v>17</v>
      </c>
      <c r="NIW188" s="35" t="s">
        <v>18</v>
      </c>
      <c r="NIX188" s="148">
        <v>0.38900000000000001</v>
      </c>
      <c r="NIY188" s="148">
        <f>NIY187*NIX188</f>
        <v>8.5579999999999998</v>
      </c>
      <c r="NIZ188" s="35"/>
      <c r="NJA188" s="148"/>
      <c r="NJB188" s="150">
        <v>6</v>
      </c>
      <c r="NJC188" s="148">
        <f>NIY188*NJB188</f>
        <v>51.347999999999999</v>
      </c>
      <c r="NJD188" s="35"/>
      <c r="NJE188" s="148"/>
      <c r="NJF188" s="149">
        <f>NJA188+NJC188+NJE188</f>
        <v>51.347999999999999</v>
      </c>
      <c r="NSP188" s="33"/>
      <c r="NSQ188" s="51"/>
      <c r="NSR188" s="134" t="s">
        <v>17</v>
      </c>
      <c r="NSS188" s="35" t="s">
        <v>18</v>
      </c>
      <c r="NST188" s="148">
        <v>0.38900000000000001</v>
      </c>
      <c r="NSU188" s="148">
        <f>NSU187*NST188</f>
        <v>8.5579999999999998</v>
      </c>
      <c r="NSV188" s="35"/>
      <c r="NSW188" s="148"/>
      <c r="NSX188" s="150">
        <v>6</v>
      </c>
      <c r="NSY188" s="148">
        <f>NSU188*NSX188</f>
        <v>51.347999999999999</v>
      </c>
      <c r="NSZ188" s="35"/>
      <c r="NTA188" s="148"/>
      <c r="NTB188" s="149">
        <f>NSW188+NSY188+NTA188</f>
        <v>51.347999999999999</v>
      </c>
      <c r="OCL188" s="33"/>
      <c r="OCM188" s="51"/>
      <c r="OCN188" s="134" t="s">
        <v>17</v>
      </c>
      <c r="OCO188" s="35" t="s">
        <v>18</v>
      </c>
      <c r="OCP188" s="148">
        <v>0.38900000000000001</v>
      </c>
      <c r="OCQ188" s="148">
        <f>OCQ187*OCP188</f>
        <v>8.5579999999999998</v>
      </c>
      <c r="OCR188" s="35"/>
      <c r="OCS188" s="148"/>
      <c r="OCT188" s="150">
        <v>6</v>
      </c>
      <c r="OCU188" s="148">
        <f>OCQ188*OCT188</f>
        <v>51.347999999999999</v>
      </c>
      <c r="OCV188" s="35"/>
      <c r="OCW188" s="148"/>
      <c r="OCX188" s="149">
        <f>OCS188+OCU188+OCW188</f>
        <v>51.347999999999999</v>
      </c>
      <c r="OMH188" s="33"/>
      <c r="OMI188" s="51"/>
      <c r="OMJ188" s="134" t="s">
        <v>17</v>
      </c>
      <c r="OMK188" s="35" t="s">
        <v>18</v>
      </c>
      <c r="OML188" s="148">
        <v>0.38900000000000001</v>
      </c>
      <c r="OMM188" s="148">
        <f>OMM187*OML188</f>
        <v>8.5579999999999998</v>
      </c>
      <c r="OMN188" s="35"/>
      <c r="OMO188" s="148"/>
      <c r="OMP188" s="150">
        <v>6</v>
      </c>
      <c r="OMQ188" s="148">
        <f>OMM188*OMP188</f>
        <v>51.347999999999999</v>
      </c>
      <c r="OMR188" s="35"/>
      <c r="OMS188" s="148"/>
      <c r="OMT188" s="149">
        <f>OMO188+OMQ188+OMS188</f>
        <v>51.347999999999999</v>
      </c>
      <c r="OWD188" s="33"/>
      <c r="OWE188" s="51"/>
      <c r="OWF188" s="134" t="s">
        <v>17</v>
      </c>
      <c r="OWG188" s="35" t="s">
        <v>18</v>
      </c>
      <c r="OWH188" s="148">
        <v>0.38900000000000001</v>
      </c>
      <c r="OWI188" s="148">
        <f>OWI187*OWH188</f>
        <v>8.5579999999999998</v>
      </c>
      <c r="OWJ188" s="35"/>
      <c r="OWK188" s="148"/>
      <c r="OWL188" s="150">
        <v>6</v>
      </c>
      <c r="OWM188" s="148">
        <f>OWI188*OWL188</f>
        <v>51.347999999999999</v>
      </c>
      <c r="OWN188" s="35"/>
      <c r="OWO188" s="148"/>
      <c r="OWP188" s="149">
        <f>OWK188+OWM188+OWO188</f>
        <v>51.347999999999999</v>
      </c>
      <c r="PFZ188" s="33"/>
      <c r="PGA188" s="51"/>
      <c r="PGB188" s="134" t="s">
        <v>17</v>
      </c>
      <c r="PGC188" s="35" t="s">
        <v>18</v>
      </c>
      <c r="PGD188" s="148">
        <v>0.38900000000000001</v>
      </c>
      <c r="PGE188" s="148">
        <f>PGE187*PGD188</f>
        <v>8.5579999999999998</v>
      </c>
      <c r="PGF188" s="35"/>
      <c r="PGG188" s="148"/>
      <c r="PGH188" s="150">
        <v>6</v>
      </c>
      <c r="PGI188" s="148">
        <f>PGE188*PGH188</f>
        <v>51.347999999999999</v>
      </c>
      <c r="PGJ188" s="35"/>
      <c r="PGK188" s="148"/>
      <c r="PGL188" s="149">
        <f>PGG188+PGI188+PGK188</f>
        <v>51.347999999999999</v>
      </c>
      <c r="PPV188" s="33"/>
      <c r="PPW188" s="51"/>
      <c r="PPX188" s="134" t="s">
        <v>17</v>
      </c>
      <c r="PPY188" s="35" t="s">
        <v>18</v>
      </c>
      <c r="PPZ188" s="148">
        <v>0.38900000000000001</v>
      </c>
      <c r="PQA188" s="148">
        <f>PQA187*PPZ188</f>
        <v>8.5579999999999998</v>
      </c>
      <c r="PQB188" s="35"/>
      <c r="PQC188" s="148"/>
      <c r="PQD188" s="150">
        <v>6</v>
      </c>
      <c r="PQE188" s="148">
        <f>PQA188*PQD188</f>
        <v>51.347999999999999</v>
      </c>
      <c r="PQF188" s="35"/>
      <c r="PQG188" s="148"/>
      <c r="PQH188" s="149">
        <f>PQC188+PQE188+PQG188</f>
        <v>51.347999999999999</v>
      </c>
      <c r="PZR188" s="33"/>
      <c r="PZS188" s="51"/>
      <c r="PZT188" s="134" t="s">
        <v>17</v>
      </c>
      <c r="PZU188" s="35" t="s">
        <v>18</v>
      </c>
      <c r="PZV188" s="148">
        <v>0.38900000000000001</v>
      </c>
      <c r="PZW188" s="148">
        <f>PZW187*PZV188</f>
        <v>8.5579999999999998</v>
      </c>
      <c r="PZX188" s="35"/>
      <c r="PZY188" s="148"/>
      <c r="PZZ188" s="150">
        <v>6</v>
      </c>
      <c r="QAA188" s="148">
        <f>PZW188*PZZ188</f>
        <v>51.347999999999999</v>
      </c>
      <c r="QAB188" s="35"/>
      <c r="QAC188" s="148"/>
      <c r="QAD188" s="149">
        <f>PZY188+QAA188+QAC188</f>
        <v>51.347999999999999</v>
      </c>
      <c r="QJN188" s="33"/>
      <c r="QJO188" s="51"/>
      <c r="QJP188" s="134" t="s">
        <v>17</v>
      </c>
      <c r="QJQ188" s="35" t="s">
        <v>18</v>
      </c>
      <c r="QJR188" s="148">
        <v>0.38900000000000001</v>
      </c>
      <c r="QJS188" s="148">
        <f>QJS187*QJR188</f>
        <v>8.5579999999999998</v>
      </c>
      <c r="QJT188" s="35"/>
      <c r="QJU188" s="148"/>
      <c r="QJV188" s="150">
        <v>6</v>
      </c>
      <c r="QJW188" s="148">
        <f>QJS188*QJV188</f>
        <v>51.347999999999999</v>
      </c>
      <c r="QJX188" s="35"/>
      <c r="QJY188" s="148"/>
      <c r="QJZ188" s="149">
        <f>QJU188+QJW188+QJY188</f>
        <v>51.347999999999999</v>
      </c>
      <c r="QTJ188" s="33"/>
      <c r="QTK188" s="51"/>
      <c r="QTL188" s="134" t="s">
        <v>17</v>
      </c>
      <c r="QTM188" s="35" t="s">
        <v>18</v>
      </c>
      <c r="QTN188" s="148">
        <v>0.38900000000000001</v>
      </c>
      <c r="QTO188" s="148">
        <f>QTO187*QTN188</f>
        <v>8.5579999999999998</v>
      </c>
      <c r="QTP188" s="35"/>
      <c r="QTQ188" s="148"/>
      <c r="QTR188" s="150">
        <v>6</v>
      </c>
      <c r="QTS188" s="148">
        <f>QTO188*QTR188</f>
        <v>51.347999999999999</v>
      </c>
      <c r="QTT188" s="35"/>
      <c r="QTU188" s="148"/>
      <c r="QTV188" s="149">
        <f>QTQ188+QTS188+QTU188</f>
        <v>51.347999999999999</v>
      </c>
      <c r="RDF188" s="33"/>
      <c r="RDG188" s="51"/>
      <c r="RDH188" s="134" t="s">
        <v>17</v>
      </c>
      <c r="RDI188" s="35" t="s">
        <v>18</v>
      </c>
      <c r="RDJ188" s="148">
        <v>0.38900000000000001</v>
      </c>
      <c r="RDK188" s="148">
        <f>RDK187*RDJ188</f>
        <v>8.5579999999999998</v>
      </c>
      <c r="RDL188" s="35"/>
      <c r="RDM188" s="148"/>
      <c r="RDN188" s="150">
        <v>6</v>
      </c>
      <c r="RDO188" s="148">
        <f>RDK188*RDN188</f>
        <v>51.347999999999999</v>
      </c>
      <c r="RDP188" s="35"/>
      <c r="RDQ188" s="148"/>
      <c r="RDR188" s="149">
        <f>RDM188+RDO188+RDQ188</f>
        <v>51.347999999999999</v>
      </c>
      <c r="RNB188" s="33"/>
      <c r="RNC188" s="51"/>
      <c r="RND188" s="134" t="s">
        <v>17</v>
      </c>
      <c r="RNE188" s="35" t="s">
        <v>18</v>
      </c>
      <c r="RNF188" s="148">
        <v>0.38900000000000001</v>
      </c>
      <c r="RNG188" s="148">
        <f>RNG187*RNF188</f>
        <v>8.5579999999999998</v>
      </c>
      <c r="RNH188" s="35"/>
      <c r="RNI188" s="148"/>
      <c r="RNJ188" s="150">
        <v>6</v>
      </c>
      <c r="RNK188" s="148">
        <f>RNG188*RNJ188</f>
        <v>51.347999999999999</v>
      </c>
      <c r="RNL188" s="35"/>
      <c r="RNM188" s="148"/>
      <c r="RNN188" s="149">
        <f>RNI188+RNK188+RNM188</f>
        <v>51.347999999999999</v>
      </c>
      <c r="RWX188" s="33"/>
      <c r="RWY188" s="51"/>
      <c r="RWZ188" s="134" t="s">
        <v>17</v>
      </c>
      <c r="RXA188" s="35" t="s">
        <v>18</v>
      </c>
      <c r="RXB188" s="148">
        <v>0.38900000000000001</v>
      </c>
      <c r="RXC188" s="148">
        <f>RXC187*RXB188</f>
        <v>8.5579999999999998</v>
      </c>
      <c r="RXD188" s="35"/>
      <c r="RXE188" s="148"/>
      <c r="RXF188" s="150">
        <v>6</v>
      </c>
      <c r="RXG188" s="148">
        <f>RXC188*RXF188</f>
        <v>51.347999999999999</v>
      </c>
      <c r="RXH188" s="35"/>
      <c r="RXI188" s="148"/>
      <c r="RXJ188" s="149">
        <f>RXE188+RXG188+RXI188</f>
        <v>51.347999999999999</v>
      </c>
      <c r="SGT188" s="33"/>
      <c r="SGU188" s="51"/>
      <c r="SGV188" s="134" t="s">
        <v>17</v>
      </c>
      <c r="SGW188" s="35" t="s">
        <v>18</v>
      </c>
      <c r="SGX188" s="148">
        <v>0.38900000000000001</v>
      </c>
      <c r="SGY188" s="148">
        <f>SGY187*SGX188</f>
        <v>8.5579999999999998</v>
      </c>
      <c r="SGZ188" s="35"/>
      <c r="SHA188" s="148"/>
      <c r="SHB188" s="150">
        <v>6</v>
      </c>
      <c r="SHC188" s="148">
        <f>SGY188*SHB188</f>
        <v>51.347999999999999</v>
      </c>
      <c r="SHD188" s="35"/>
      <c r="SHE188" s="148"/>
      <c r="SHF188" s="149">
        <f>SHA188+SHC188+SHE188</f>
        <v>51.347999999999999</v>
      </c>
      <c r="SQP188" s="33"/>
      <c r="SQQ188" s="51"/>
      <c r="SQR188" s="134" t="s">
        <v>17</v>
      </c>
      <c r="SQS188" s="35" t="s">
        <v>18</v>
      </c>
      <c r="SQT188" s="148">
        <v>0.38900000000000001</v>
      </c>
      <c r="SQU188" s="148">
        <f>SQU187*SQT188</f>
        <v>8.5579999999999998</v>
      </c>
      <c r="SQV188" s="35"/>
      <c r="SQW188" s="148"/>
      <c r="SQX188" s="150">
        <v>6</v>
      </c>
      <c r="SQY188" s="148">
        <f>SQU188*SQX188</f>
        <v>51.347999999999999</v>
      </c>
      <c r="SQZ188" s="35"/>
      <c r="SRA188" s="148"/>
      <c r="SRB188" s="149">
        <f>SQW188+SQY188+SRA188</f>
        <v>51.347999999999999</v>
      </c>
      <c r="TAL188" s="33"/>
      <c r="TAM188" s="51"/>
      <c r="TAN188" s="134" t="s">
        <v>17</v>
      </c>
      <c r="TAO188" s="35" t="s">
        <v>18</v>
      </c>
      <c r="TAP188" s="148">
        <v>0.38900000000000001</v>
      </c>
      <c r="TAQ188" s="148">
        <f>TAQ187*TAP188</f>
        <v>8.5579999999999998</v>
      </c>
      <c r="TAR188" s="35"/>
      <c r="TAS188" s="148"/>
      <c r="TAT188" s="150">
        <v>6</v>
      </c>
      <c r="TAU188" s="148">
        <f>TAQ188*TAT188</f>
        <v>51.347999999999999</v>
      </c>
      <c r="TAV188" s="35"/>
      <c r="TAW188" s="148"/>
      <c r="TAX188" s="149">
        <f>TAS188+TAU188+TAW188</f>
        <v>51.347999999999999</v>
      </c>
      <c r="TKH188" s="33"/>
      <c r="TKI188" s="51"/>
      <c r="TKJ188" s="134" t="s">
        <v>17</v>
      </c>
      <c r="TKK188" s="35" t="s">
        <v>18</v>
      </c>
      <c r="TKL188" s="148">
        <v>0.38900000000000001</v>
      </c>
      <c r="TKM188" s="148">
        <f>TKM187*TKL188</f>
        <v>8.5579999999999998</v>
      </c>
      <c r="TKN188" s="35"/>
      <c r="TKO188" s="148"/>
      <c r="TKP188" s="150">
        <v>6</v>
      </c>
      <c r="TKQ188" s="148">
        <f>TKM188*TKP188</f>
        <v>51.347999999999999</v>
      </c>
      <c r="TKR188" s="35"/>
      <c r="TKS188" s="148"/>
      <c r="TKT188" s="149">
        <f>TKO188+TKQ188+TKS188</f>
        <v>51.347999999999999</v>
      </c>
      <c r="TUD188" s="33"/>
      <c r="TUE188" s="51"/>
      <c r="TUF188" s="134" t="s">
        <v>17</v>
      </c>
      <c r="TUG188" s="35" t="s">
        <v>18</v>
      </c>
      <c r="TUH188" s="148">
        <v>0.38900000000000001</v>
      </c>
      <c r="TUI188" s="148">
        <f>TUI187*TUH188</f>
        <v>8.5579999999999998</v>
      </c>
      <c r="TUJ188" s="35"/>
      <c r="TUK188" s="148"/>
      <c r="TUL188" s="150">
        <v>6</v>
      </c>
      <c r="TUM188" s="148">
        <f>TUI188*TUL188</f>
        <v>51.347999999999999</v>
      </c>
      <c r="TUN188" s="35"/>
      <c r="TUO188" s="148"/>
      <c r="TUP188" s="149">
        <f>TUK188+TUM188+TUO188</f>
        <v>51.347999999999999</v>
      </c>
      <c r="UDZ188" s="33"/>
      <c r="UEA188" s="51"/>
      <c r="UEB188" s="134" t="s">
        <v>17</v>
      </c>
      <c r="UEC188" s="35" t="s">
        <v>18</v>
      </c>
      <c r="UED188" s="148">
        <v>0.38900000000000001</v>
      </c>
      <c r="UEE188" s="148">
        <f>UEE187*UED188</f>
        <v>8.5579999999999998</v>
      </c>
      <c r="UEF188" s="35"/>
      <c r="UEG188" s="148"/>
      <c r="UEH188" s="150">
        <v>6</v>
      </c>
      <c r="UEI188" s="148">
        <f>UEE188*UEH188</f>
        <v>51.347999999999999</v>
      </c>
      <c r="UEJ188" s="35"/>
      <c r="UEK188" s="148"/>
      <c r="UEL188" s="149">
        <f>UEG188+UEI188+UEK188</f>
        <v>51.347999999999999</v>
      </c>
      <c r="UNV188" s="33"/>
      <c r="UNW188" s="51"/>
      <c r="UNX188" s="134" t="s">
        <v>17</v>
      </c>
      <c r="UNY188" s="35" t="s">
        <v>18</v>
      </c>
      <c r="UNZ188" s="148">
        <v>0.38900000000000001</v>
      </c>
      <c r="UOA188" s="148">
        <f>UOA187*UNZ188</f>
        <v>8.5579999999999998</v>
      </c>
      <c r="UOB188" s="35"/>
      <c r="UOC188" s="148"/>
      <c r="UOD188" s="150">
        <v>6</v>
      </c>
      <c r="UOE188" s="148">
        <f>UOA188*UOD188</f>
        <v>51.347999999999999</v>
      </c>
      <c r="UOF188" s="35"/>
      <c r="UOG188" s="148"/>
      <c r="UOH188" s="149">
        <f>UOC188+UOE188+UOG188</f>
        <v>51.347999999999999</v>
      </c>
      <c r="UXR188" s="33"/>
      <c r="UXS188" s="51"/>
      <c r="UXT188" s="134" t="s">
        <v>17</v>
      </c>
      <c r="UXU188" s="35" t="s">
        <v>18</v>
      </c>
      <c r="UXV188" s="148">
        <v>0.38900000000000001</v>
      </c>
      <c r="UXW188" s="148">
        <f>UXW187*UXV188</f>
        <v>8.5579999999999998</v>
      </c>
      <c r="UXX188" s="35"/>
      <c r="UXY188" s="148"/>
      <c r="UXZ188" s="150">
        <v>6</v>
      </c>
      <c r="UYA188" s="148">
        <f>UXW188*UXZ188</f>
        <v>51.347999999999999</v>
      </c>
      <c r="UYB188" s="35"/>
      <c r="UYC188" s="148"/>
      <c r="UYD188" s="149">
        <f>UXY188+UYA188+UYC188</f>
        <v>51.347999999999999</v>
      </c>
      <c r="VHN188" s="33"/>
      <c r="VHO188" s="51"/>
      <c r="VHP188" s="134" t="s">
        <v>17</v>
      </c>
      <c r="VHQ188" s="35" t="s">
        <v>18</v>
      </c>
      <c r="VHR188" s="148">
        <v>0.38900000000000001</v>
      </c>
      <c r="VHS188" s="148">
        <f>VHS187*VHR188</f>
        <v>8.5579999999999998</v>
      </c>
      <c r="VHT188" s="35"/>
      <c r="VHU188" s="148"/>
      <c r="VHV188" s="150">
        <v>6</v>
      </c>
      <c r="VHW188" s="148">
        <f>VHS188*VHV188</f>
        <v>51.347999999999999</v>
      </c>
      <c r="VHX188" s="35"/>
      <c r="VHY188" s="148"/>
      <c r="VHZ188" s="149">
        <f>VHU188+VHW188+VHY188</f>
        <v>51.347999999999999</v>
      </c>
      <c r="VRJ188" s="33"/>
      <c r="VRK188" s="51"/>
      <c r="VRL188" s="134" t="s">
        <v>17</v>
      </c>
      <c r="VRM188" s="35" t="s">
        <v>18</v>
      </c>
      <c r="VRN188" s="148">
        <v>0.38900000000000001</v>
      </c>
      <c r="VRO188" s="148">
        <f>VRO187*VRN188</f>
        <v>8.5579999999999998</v>
      </c>
      <c r="VRP188" s="35"/>
      <c r="VRQ188" s="148"/>
      <c r="VRR188" s="150">
        <v>6</v>
      </c>
      <c r="VRS188" s="148">
        <f>VRO188*VRR188</f>
        <v>51.347999999999999</v>
      </c>
      <c r="VRT188" s="35"/>
      <c r="VRU188" s="148"/>
      <c r="VRV188" s="149">
        <f>VRQ188+VRS188+VRU188</f>
        <v>51.347999999999999</v>
      </c>
      <c r="WBF188" s="33"/>
      <c r="WBG188" s="51"/>
      <c r="WBH188" s="134" t="s">
        <v>17</v>
      </c>
      <c r="WBI188" s="35" t="s">
        <v>18</v>
      </c>
      <c r="WBJ188" s="148">
        <v>0.38900000000000001</v>
      </c>
      <c r="WBK188" s="148">
        <f>WBK187*WBJ188</f>
        <v>8.5579999999999998</v>
      </c>
      <c r="WBL188" s="35"/>
      <c r="WBM188" s="148"/>
      <c r="WBN188" s="150">
        <v>6</v>
      </c>
      <c r="WBO188" s="148">
        <f>WBK188*WBN188</f>
        <v>51.347999999999999</v>
      </c>
      <c r="WBP188" s="35"/>
      <c r="WBQ188" s="148"/>
      <c r="WBR188" s="149">
        <f>WBM188+WBO188+WBQ188</f>
        <v>51.347999999999999</v>
      </c>
      <c r="WLB188" s="33"/>
      <c r="WLC188" s="51"/>
      <c r="WLD188" s="134" t="s">
        <v>17</v>
      </c>
      <c r="WLE188" s="35" t="s">
        <v>18</v>
      </c>
      <c r="WLF188" s="148">
        <v>0.38900000000000001</v>
      </c>
      <c r="WLG188" s="148">
        <f>WLG187*WLF188</f>
        <v>8.5579999999999998</v>
      </c>
      <c r="WLH188" s="35"/>
      <c r="WLI188" s="148"/>
      <c r="WLJ188" s="150">
        <v>6</v>
      </c>
      <c r="WLK188" s="148">
        <f>WLG188*WLJ188</f>
        <v>51.347999999999999</v>
      </c>
      <c r="WLL188" s="35"/>
      <c r="WLM188" s="148"/>
      <c r="WLN188" s="149">
        <f>WLI188+WLK188+WLM188</f>
        <v>51.347999999999999</v>
      </c>
      <c r="WUX188" s="33"/>
      <c r="WUY188" s="51"/>
      <c r="WUZ188" s="134" t="s">
        <v>17</v>
      </c>
      <c r="WVA188" s="35" t="s">
        <v>18</v>
      </c>
      <c r="WVB188" s="148">
        <v>0.38900000000000001</v>
      </c>
      <c r="WVC188" s="148">
        <f>WVC187*WVB188</f>
        <v>8.5579999999999998</v>
      </c>
      <c r="WVD188" s="35"/>
      <c r="WVE188" s="148"/>
      <c r="WVF188" s="150">
        <v>6</v>
      </c>
      <c r="WVG188" s="148">
        <f>WVC188*WVF188</f>
        <v>51.347999999999999</v>
      </c>
      <c r="WVH188" s="35"/>
      <c r="WVI188" s="148"/>
      <c r="WVJ188" s="149">
        <f>WVE188+WVG188+WVI188</f>
        <v>51.347999999999999</v>
      </c>
    </row>
    <row r="189" spans="1:16130" ht="18" customHeight="1">
      <c r="A189" s="33"/>
      <c r="B189" s="143" t="s">
        <v>21</v>
      </c>
      <c r="C189" s="60" t="s">
        <v>22</v>
      </c>
      <c r="D189" s="129">
        <v>1.661</v>
      </c>
      <c r="E189" s="129"/>
      <c r="F189" s="129"/>
      <c r="G189" s="129"/>
      <c r="H189" s="129"/>
      <c r="I189" s="129"/>
      <c r="J189" s="129"/>
      <c r="K189" s="124"/>
      <c r="L189" s="61" t="s">
        <v>98</v>
      </c>
      <c r="IL189" s="33"/>
      <c r="IM189" s="51"/>
      <c r="IN189" s="151" t="s">
        <v>21</v>
      </c>
      <c r="IO189" s="152" t="s">
        <v>22</v>
      </c>
      <c r="IP189" s="60">
        <v>0.151</v>
      </c>
      <c r="IQ189" s="148">
        <f>IQ187*IP189</f>
        <v>3.3220000000000001</v>
      </c>
      <c r="IR189" s="153"/>
      <c r="IS189" s="153"/>
      <c r="IT189" s="153"/>
      <c r="IU189" s="154"/>
      <c r="IV189" s="155">
        <v>3.2</v>
      </c>
      <c r="IW189" s="155">
        <f>IQ189*IV189</f>
        <v>10.630400000000002</v>
      </c>
      <c r="IX189" s="149">
        <f>IS189+IU189+IW189</f>
        <v>10.630400000000002</v>
      </c>
      <c r="SH189" s="33"/>
      <c r="SI189" s="51"/>
      <c r="SJ189" s="151" t="s">
        <v>21</v>
      </c>
      <c r="SK189" s="152" t="s">
        <v>22</v>
      </c>
      <c r="SL189" s="60">
        <v>0.151</v>
      </c>
      <c r="SM189" s="148">
        <f>SM187*SL189</f>
        <v>3.3220000000000001</v>
      </c>
      <c r="SN189" s="153"/>
      <c r="SO189" s="153"/>
      <c r="SP189" s="153"/>
      <c r="SQ189" s="154"/>
      <c r="SR189" s="155">
        <v>3.2</v>
      </c>
      <c r="SS189" s="155">
        <f>SM189*SR189</f>
        <v>10.630400000000002</v>
      </c>
      <c r="ST189" s="149">
        <f>SO189+SQ189+SS189</f>
        <v>10.630400000000002</v>
      </c>
      <c r="ACD189" s="33"/>
      <c r="ACE189" s="51"/>
      <c r="ACF189" s="151" t="s">
        <v>21</v>
      </c>
      <c r="ACG189" s="152" t="s">
        <v>22</v>
      </c>
      <c r="ACH189" s="60">
        <v>0.151</v>
      </c>
      <c r="ACI189" s="148">
        <f>ACI187*ACH189</f>
        <v>3.3220000000000001</v>
      </c>
      <c r="ACJ189" s="153"/>
      <c r="ACK189" s="153"/>
      <c r="ACL189" s="153"/>
      <c r="ACM189" s="154"/>
      <c r="ACN189" s="155">
        <v>3.2</v>
      </c>
      <c r="ACO189" s="155">
        <f>ACI189*ACN189</f>
        <v>10.630400000000002</v>
      </c>
      <c r="ACP189" s="149">
        <f>ACK189+ACM189+ACO189</f>
        <v>10.630400000000002</v>
      </c>
      <c r="ALZ189" s="33"/>
      <c r="AMA189" s="51"/>
      <c r="AMB189" s="151" t="s">
        <v>21</v>
      </c>
      <c r="AMC189" s="152" t="s">
        <v>22</v>
      </c>
      <c r="AMD189" s="60">
        <v>0.151</v>
      </c>
      <c r="AME189" s="148">
        <f>AME187*AMD189</f>
        <v>3.3220000000000001</v>
      </c>
      <c r="AMF189" s="153"/>
      <c r="AMG189" s="153"/>
      <c r="AMH189" s="153"/>
      <c r="AMI189" s="154"/>
      <c r="AMJ189" s="155">
        <v>3.2</v>
      </c>
      <c r="AMK189" s="155">
        <f>AME189*AMJ189</f>
        <v>10.630400000000002</v>
      </c>
      <c r="AML189" s="149">
        <f>AMG189+AMI189+AMK189</f>
        <v>10.630400000000002</v>
      </c>
      <c r="AVV189" s="33"/>
      <c r="AVW189" s="51"/>
      <c r="AVX189" s="151" t="s">
        <v>21</v>
      </c>
      <c r="AVY189" s="152" t="s">
        <v>22</v>
      </c>
      <c r="AVZ189" s="60">
        <v>0.151</v>
      </c>
      <c r="AWA189" s="148">
        <f>AWA187*AVZ189</f>
        <v>3.3220000000000001</v>
      </c>
      <c r="AWB189" s="153"/>
      <c r="AWC189" s="153"/>
      <c r="AWD189" s="153"/>
      <c r="AWE189" s="154"/>
      <c r="AWF189" s="155">
        <v>3.2</v>
      </c>
      <c r="AWG189" s="155">
        <f>AWA189*AWF189</f>
        <v>10.630400000000002</v>
      </c>
      <c r="AWH189" s="149">
        <f>AWC189+AWE189+AWG189</f>
        <v>10.630400000000002</v>
      </c>
      <c r="BFR189" s="33"/>
      <c r="BFS189" s="51"/>
      <c r="BFT189" s="151" t="s">
        <v>21</v>
      </c>
      <c r="BFU189" s="152" t="s">
        <v>22</v>
      </c>
      <c r="BFV189" s="60">
        <v>0.151</v>
      </c>
      <c r="BFW189" s="148">
        <f>BFW187*BFV189</f>
        <v>3.3220000000000001</v>
      </c>
      <c r="BFX189" s="153"/>
      <c r="BFY189" s="153"/>
      <c r="BFZ189" s="153"/>
      <c r="BGA189" s="154"/>
      <c r="BGB189" s="155">
        <v>3.2</v>
      </c>
      <c r="BGC189" s="155">
        <f>BFW189*BGB189</f>
        <v>10.630400000000002</v>
      </c>
      <c r="BGD189" s="149">
        <f>BFY189+BGA189+BGC189</f>
        <v>10.630400000000002</v>
      </c>
      <c r="BPN189" s="33"/>
      <c r="BPO189" s="51"/>
      <c r="BPP189" s="151" t="s">
        <v>21</v>
      </c>
      <c r="BPQ189" s="152" t="s">
        <v>22</v>
      </c>
      <c r="BPR189" s="60">
        <v>0.151</v>
      </c>
      <c r="BPS189" s="148">
        <f>BPS187*BPR189</f>
        <v>3.3220000000000001</v>
      </c>
      <c r="BPT189" s="153"/>
      <c r="BPU189" s="153"/>
      <c r="BPV189" s="153"/>
      <c r="BPW189" s="154"/>
      <c r="BPX189" s="155">
        <v>3.2</v>
      </c>
      <c r="BPY189" s="155">
        <f>BPS189*BPX189</f>
        <v>10.630400000000002</v>
      </c>
      <c r="BPZ189" s="149">
        <f>BPU189+BPW189+BPY189</f>
        <v>10.630400000000002</v>
      </c>
      <c r="BZJ189" s="33"/>
      <c r="BZK189" s="51"/>
      <c r="BZL189" s="151" t="s">
        <v>21</v>
      </c>
      <c r="BZM189" s="152" t="s">
        <v>22</v>
      </c>
      <c r="BZN189" s="60">
        <v>0.151</v>
      </c>
      <c r="BZO189" s="148">
        <f>BZO187*BZN189</f>
        <v>3.3220000000000001</v>
      </c>
      <c r="BZP189" s="153"/>
      <c r="BZQ189" s="153"/>
      <c r="BZR189" s="153"/>
      <c r="BZS189" s="154"/>
      <c r="BZT189" s="155">
        <v>3.2</v>
      </c>
      <c r="BZU189" s="155">
        <f>BZO189*BZT189</f>
        <v>10.630400000000002</v>
      </c>
      <c r="BZV189" s="149">
        <f>BZQ189+BZS189+BZU189</f>
        <v>10.630400000000002</v>
      </c>
      <c r="CJF189" s="33"/>
      <c r="CJG189" s="51"/>
      <c r="CJH189" s="151" t="s">
        <v>21</v>
      </c>
      <c r="CJI189" s="152" t="s">
        <v>22</v>
      </c>
      <c r="CJJ189" s="60">
        <v>0.151</v>
      </c>
      <c r="CJK189" s="148">
        <f>CJK187*CJJ189</f>
        <v>3.3220000000000001</v>
      </c>
      <c r="CJL189" s="153"/>
      <c r="CJM189" s="153"/>
      <c r="CJN189" s="153"/>
      <c r="CJO189" s="154"/>
      <c r="CJP189" s="155">
        <v>3.2</v>
      </c>
      <c r="CJQ189" s="155">
        <f>CJK189*CJP189</f>
        <v>10.630400000000002</v>
      </c>
      <c r="CJR189" s="149">
        <f>CJM189+CJO189+CJQ189</f>
        <v>10.630400000000002</v>
      </c>
      <c r="CTB189" s="33"/>
      <c r="CTC189" s="51"/>
      <c r="CTD189" s="151" t="s">
        <v>21</v>
      </c>
      <c r="CTE189" s="152" t="s">
        <v>22</v>
      </c>
      <c r="CTF189" s="60">
        <v>0.151</v>
      </c>
      <c r="CTG189" s="148">
        <f>CTG187*CTF189</f>
        <v>3.3220000000000001</v>
      </c>
      <c r="CTH189" s="153"/>
      <c r="CTI189" s="153"/>
      <c r="CTJ189" s="153"/>
      <c r="CTK189" s="154"/>
      <c r="CTL189" s="155">
        <v>3.2</v>
      </c>
      <c r="CTM189" s="155">
        <f>CTG189*CTL189</f>
        <v>10.630400000000002</v>
      </c>
      <c r="CTN189" s="149">
        <f>CTI189+CTK189+CTM189</f>
        <v>10.630400000000002</v>
      </c>
      <c r="DCX189" s="33"/>
      <c r="DCY189" s="51"/>
      <c r="DCZ189" s="151" t="s">
        <v>21</v>
      </c>
      <c r="DDA189" s="152" t="s">
        <v>22</v>
      </c>
      <c r="DDB189" s="60">
        <v>0.151</v>
      </c>
      <c r="DDC189" s="148">
        <f>DDC187*DDB189</f>
        <v>3.3220000000000001</v>
      </c>
      <c r="DDD189" s="153"/>
      <c r="DDE189" s="153"/>
      <c r="DDF189" s="153"/>
      <c r="DDG189" s="154"/>
      <c r="DDH189" s="155">
        <v>3.2</v>
      </c>
      <c r="DDI189" s="155">
        <f>DDC189*DDH189</f>
        <v>10.630400000000002</v>
      </c>
      <c r="DDJ189" s="149">
        <f>DDE189+DDG189+DDI189</f>
        <v>10.630400000000002</v>
      </c>
      <c r="DMT189" s="33"/>
      <c r="DMU189" s="51"/>
      <c r="DMV189" s="151" t="s">
        <v>21</v>
      </c>
      <c r="DMW189" s="152" t="s">
        <v>22</v>
      </c>
      <c r="DMX189" s="60">
        <v>0.151</v>
      </c>
      <c r="DMY189" s="148">
        <f>DMY187*DMX189</f>
        <v>3.3220000000000001</v>
      </c>
      <c r="DMZ189" s="153"/>
      <c r="DNA189" s="153"/>
      <c r="DNB189" s="153"/>
      <c r="DNC189" s="154"/>
      <c r="DND189" s="155">
        <v>3.2</v>
      </c>
      <c r="DNE189" s="155">
        <f>DMY189*DND189</f>
        <v>10.630400000000002</v>
      </c>
      <c r="DNF189" s="149">
        <f>DNA189+DNC189+DNE189</f>
        <v>10.630400000000002</v>
      </c>
      <c r="DWP189" s="33"/>
      <c r="DWQ189" s="51"/>
      <c r="DWR189" s="151" t="s">
        <v>21</v>
      </c>
      <c r="DWS189" s="152" t="s">
        <v>22</v>
      </c>
      <c r="DWT189" s="60">
        <v>0.151</v>
      </c>
      <c r="DWU189" s="148">
        <f>DWU187*DWT189</f>
        <v>3.3220000000000001</v>
      </c>
      <c r="DWV189" s="153"/>
      <c r="DWW189" s="153"/>
      <c r="DWX189" s="153"/>
      <c r="DWY189" s="154"/>
      <c r="DWZ189" s="155">
        <v>3.2</v>
      </c>
      <c r="DXA189" s="155">
        <f>DWU189*DWZ189</f>
        <v>10.630400000000002</v>
      </c>
      <c r="DXB189" s="149">
        <f>DWW189+DWY189+DXA189</f>
        <v>10.630400000000002</v>
      </c>
      <c r="EGL189" s="33"/>
      <c r="EGM189" s="51"/>
      <c r="EGN189" s="151" t="s">
        <v>21</v>
      </c>
      <c r="EGO189" s="152" t="s">
        <v>22</v>
      </c>
      <c r="EGP189" s="60">
        <v>0.151</v>
      </c>
      <c r="EGQ189" s="148">
        <f>EGQ187*EGP189</f>
        <v>3.3220000000000001</v>
      </c>
      <c r="EGR189" s="153"/>
      <c r="EGS189" s="153"/>
      <c r="EGT189" s="153"/>
      <c r="EGU189" s="154"/>
      <c r="EGV189" s="155">
        <v>3.2</v>
      </c>
      <c r="EGW189" s="155">
        <f>EGQ189*EGV189</f>
        <v>10.630400000000002</v>
      </c>
      <c r="EGX189" s="149">
        <f>EGS189+EGU189+EGW189</f>
        <v>10.630400000000002</v>
      </c>
      <c r="EQH189" s="33"/>
      <c r="EQI189" s="51"/>
      <c r="EQJ189" s="151" t="s">
        <v>21</v>
      </c>
      <c r="EQK189" s="152" t="s">
        <v>22</v>
      </c>
      <c r="EQL189" s="60">
        <v>0.151</v>
      </c>
      <c r="EQM189" s="148">
        <f>EQM187*EQL189</f>
        <v>3.3220000000000001</v>
      </c>
      <c r="EQN189" s="153"/>
      <c r="EQO189" s="153"/>
      <c r="EQP189" s="153"/>
      <c r="EQQ189" s="154"/>
      <c r="EQR189" s="155">
        <v>3.2</v>
      </c>
      <c r="EQS189" s="155">
        <f>EQM189*EQR189</f>
        <v>10.630400000000002</v>
      </c>
      <c r="EQT189" s="149">
        <f>EQO189+EQQ189+EQS189</f>
        <v>10.630400000000002</v>
      </c>
      <c r="FAD189" s="33"/>
      <c r="FAE189" s="51"/>
      <c r="FAF189" s="151" t="s">
        <v>21</v>
      </c>
      <c r="FAG189" s="152" t="s">
        <v>22</v>
      </c>
      <c r="FAH189" s="60">
        <v>0.151</v>
      </c>
      <c r="FAI189" s="148">
        <f>FAI187*FAH189</f>
        <v>3.3220000000000001</v>
      </c>
      <c r="FAJ189" s="153"/>
      <c r="FAK189" s="153"/>
      <c r="FAL189" s="153"/>
      <c r="FAM189" s="154"/>
      <c r="FAN189" s="155">
        <v>3.2</v>
      </c>
      <c r="FAO189" s="155">
        <f>FAI189*FAN189</f>
        <v>10.630400000000002</v>
      </c>
      <c r="FAP189" s="149">
        <f>FAK189+FAM189+FAO189</f>
        <v>10.630400000000002</v>
      </c>
      <c r="FJZ189" s="33"/>
      <c r="FKA189" s="51"/>
      <c r="FKB189" s="151" t="s">
        <v>21</v>
      </c>
      <c r="FKC189" s="152" t="s">
        <v>22</v>
      </c>
      <c r="FKD189" s="60">
        <v>0.151</v>
      </c>
      <c r="FKE189" s="148">
        <f>FKE187*FKD189</f>
        <v>3.3220000000000001</v>
      </c>
      <c r="FKF189" s="153"/>
      <c r="FKG189" s="153"/>
      <c r="FKH189" s="153"/>
      <c r="FKI189" s="154"/>
      <c r="FKJ189" s="155">
        <v>3.2</v>
      </c>
      <c r="FKK189" s="155">
        <f>FKE189*FKJ189</f>
        <v>10.630400000000002</v>
      </c>
      <c r="FKL189" s="149">
        <f>FKG189+FKI189+FKK189</f>
        <v>10.630400000000002</v>
      </c>
      <c r="FTV189" s="33"/>
      <c r="FTW189" s="51"/>
      <c r="FTX189" s="151" t="s">
        <v>21</v>
      </c>
      <c r="FTY189" s="152" t="s">
        <v>22</v>
      </c>
      <c r="FTZ189" s="60">
        <v>0.151</v>
      </c>
      <c r="FUA189" s="148">
        <f>FUA187*FTZ189</f>
        <v>3.3220000000000001</v>
      </c>
      <c r="FUB189" s="153"/>
      <c r="FUC189" s="153"/>
      <c r="FUD189" s="153"/>
      <c r="FUE189" s="154"/>
      <c r="FUF189" s="155">
        <v>3.2</v>
      </c>
      <c r="FUG189" s="155">
        <f>FUA189*FUF189</f>
        <v>10.630400000000002</v>
      </c>
      <c r="FUH189" s="149">
        <f>FUC189+FUE189+FUG189</f>
        <v>10.630400000000002</v>
      </c>
      <c r="GDR189" s="33"/>
      <c r="GDS189" s="51"/>
      <c r="GDT189" s="151" t="s">
        <v>21</v>
      </c>
      <c r="GDU189" s="152" t="s">
        <v>22</v>
      </c>
      <c r="GDV189" s="60">
        <v>0.151</v>
      </c>
      <c r="GDW189" s="148">
        <f>GDW187*GDV189</f>
        <v>3.3220000000000001</v>
      </c>
      <c r="GDX189" s="153"/>
      <c r="GDY189" s="153"/>
      <c r="GDZ189" s="153"/>
      <c r="GEA189" s="154"/>
      <c r="GEB189" s="155">
        <v>3.2</v>
      </c>
      <c r="GEC189" s="155">
        <f>GDW189*GEB189</f>
        <v>10.630400000000002</v>
      </c>
      <c r="GED189" s="149">
        <f>GDY189+GEA189+GEC189</f>
        <v>10.630400000000002</v>
      </c>
      <c r="GNN189" s="33"/>
      <c r="GNO189" s="51"/>
      <c r="GNP189" s="151" t="s">
        <v>21</v>
      </c>
      <c r="GNQ189" s="152" t="s">
        <v>22</v>
      </c>
      <c r="GNR189" s="60">
        <v>0.151</v>
      </c>
      <c r="GNS189" s="148">
        <f>GNS187*GNR189</f>
        <v>3.3220000000000001</v>
      </c>
      <c r="GNT189" s="153"/>
      <c r="GNU189" s="153"/>
      <c r="GNV189" s="153"/>
      <c r="GNW189" s="154"/>
      <c r="GNX189" s="155">
        <v>3.2</v>
      </c>
      <c r="GNY189" s="155">
        <f>GNS189*GNX189</f>
        <v>10.630400000000002</v>
      </c>
      <c r="GNZ189" s="149">
        <f>GNU189+GNW189+GNY189</f>
        <v>10.630400000000002</v>
      </c>
      <c r="GXJ189" s="33"/>
      <c r="GXK189" s="51"/>
      <c r="GXL189" s="151" t="s">
        <v>21</v>
      </c>
      <c r="GXM189" s="152" t="s">
        <v>22</v>
      </c>
      <c r="GXN189" s="60">
        <v>0.151</v>
      </c>
      <c r="GXO189" s="148">
        <f>GXO187*GXN189</f>
        <v>3.3220000000000001</v>
      </c>
      <c r="GXP189" s="153"/>
      <c r="GXQ189" s="153"/>
      <c r="GXR189" s="153"/>
      <c r="GXS189" s="154"/>
      <c r="GXT189" s="155">
        <v>3.2</v>
      </c>
      <c r="GXU189" s="155">
        <f>GXO189*GXT189</f>
        <v>10.630400000000002</v>
      </c>
      <c r="GXV189" s="149">
        <f>GXQ189+GXS189+GXU189</f>
        <v>10.630400000000002</v>
      </c>
      <c r="HHF189" s="33"/>
      <c r="HHG189" s="51"/>
      <c r="HHH189" s="151" t="s">
        <v>21</v>
      </c>
      <c r="HHI189" s="152" t="s">
        <v>22</v>
      </c>
      <c r="HHJ189" s="60">
        <v>0.151</v>
      </c>
      <c r="HHK189" s="148">
        <f>HHK187*HHJ189</f>
        <v>3.3220000000000001</v>
      </c>
      <c r="HHL189" s="153"/>
      <c r="HHM189" s="153"/>
      <c r="HHN189" s="153"/>
      <c r="HHO189" s="154"/>
      <c r="HHP189" s="155">
        <v>3.2</v>
      </c>
      <c r="HHQ189" s="155">
        <f>HHK189*HHP189</f>
        <v>10.630400000000002</v>
      </c>
      <c r="HHR189" s="149">
        <f>HHM189+HHO189+HHQ189</f>
        <v>10.630400000000002</v>
      </c>
      <c r="HRB189" s="33"/>
      <c r="HRC189" s="51"/>
      <c r="HRD189" s="151" t="s">
        <v>21</v>
      </c>
      <c r="HRE189" s="152" t="s">
        <v>22</v>
      </c>
      <c r="HRF189" s="60">
        <v>0.151</v>
      </c>
      <c r="HRG189" s="148">
        <f>HRG187*HRF189</f>
        <v>3.3220000000000001</v>
      </c>
      <c r="HRH189" s="153"/>
      <c r="HRI189" s="153"/>
      <c r="HRJ189" s="153"/>
      <c r="HRK189" s="154"/>
      <c r="HRL189" s="155">
        <v>3.2</v>
      </c>
      <c r="HRM189" s="155">
        <f>HRG189*HRL189</f>
        <v>10.630400000000002</v>
      </c>
      <c r="HRN189" s="149">
        <f>HRI189+HRK189+HRM189</f>
        <v>10.630400000000002</v>
      </c>
      <c r="IAX189" s="33"/>
      <c r="IAY189" s="51"/>
      <c r="IAZ189" s="151" t="s">
        <v>21</v>
      </c>
      <c r="IBA189" s="152" t="s">
        <v>22</v>
      </c>
      <c r="IBB189" s="60">
        <v>0.151</v>
      </c>
      <c r="IBC189" s="148">
        <f>IBC187*IBB189</f>
        <v>3.3220000000000001</v>
      </c>
      <c r="IBD189" s="153"/>
      <c r="IBE189" s="153"/>
      <c r="IBF189" s="153"/>
      <c r="IBG189" s="154"/>
      <c r="IBH189" s="155">
        <v>3.2</v>
      </c>
      <c r="IBI189" s="155">
        <f>IBC189*IBH189</f>
        <v>10.630400000000002</v>
      </c>
      <c r="IBJ189" s="149">
        <f>IBE189+IBG189+IBI189</f>
        <v>10.630400000000002</v>
      </c>
      <c r="IKT189" s="33"/>
      <c r="IKU189" s="51"/>
      <c r="IKV189" s="151" t="s">
        <v>21</v>
      </c>
      <c r="IKW189" s="152" t="s">
        <v>22</v>
      </c>
      <c r="IKX189" s="60">
        <v>0.151</v>
      </c>
      <c r="IKY189" s="148">
        <f>IKY187*IKX189</f>
        <v>3.3220000000000001</v>
      </c>
      <c r="IKZ189" s="153"/>
      <c r="ILA189" s="153"/>
      <c r="ILB189" s="153"/>
      <c r="ILC189" s="154"/>
      <c r="ILD189" s="155">
        <v>3.2</v>
      </c>
      <c r="ILE189" s="155">
        <f>IKY189*ILD189</f>
        <v>10.630400000000002</v>
      </c>
      <c r="ILF189" s="149">
        <f>ILA189+ILC189+ILE189</f>
        <v>10.630400000000002</v>
      </c>
      <c r="IUP189" s="33"/>
      <c r="IUQ189" s="51"/>
      <c r="IUR189" s="151" t="s">
        <v>21</v>
      </c>
      <c r="IUS189" s="152" t="s">
        <v>22</v>
      </c>
      <c r="IUT189" s="60">
        <v>0.151</v>
      </c>
      <c r="IUU189" s="148">
        <f>IUU187*IUT189</f>
        <v>3.3220000000000001</v>
      </c>
      <c r="IUV189" s="153"/>
      <c r="IUW189" s="153"/>
      <c r="IUX189" s="153"/>
      <c r="IUY189" s="154"/>
      <c r="IUZ189" s="155">
        <v>3.2</v>
      </c>
      <c r="IVA189" s="155">
        <f>IUU189*IUZ189</f>
        <v>10.630400000000002</v>
      </c>
      <c r="IVB189" s="149">
        <f>IUW189+IUY189+IVA189</f>
        <v>10.630400000000002</v>
      </c>
      <c r="JEL189" s="33"/>
      <c r="JEM189" s="51"/>
      <c r="JEN189" s="151" t="s">
        <v>21</v>
      </c>
      <c r="JEO189" s="152" t="s">
        <v>22</v>
      </c>
      <c r="JEP189" s="60">
        <v>0.151</v>
      </c>
      <c r="JEQ189" s="148">
        <f>JEQ187*JEP189</f>
        <v>3.3220000000000001</v>
      </c>
      <c r="JER189" s="153"/>
      <c r="JES189" s="153"/>
      <c r="JET189" s="153"/>
      <c r="JEU189" s="154"/>
      <c r="JEV189" s="155">
        <v>3.2</v>
      </c>
      <c r="JEW189" s="155">
        <f>JEQ189*JEV189</f>
        <v>10.630400000000002</v>
      </c>
      <c r="JEX189" s="149">
        <f>JES189+JEU189+JEW189</f>
        <v>10.630400000000002</v>
      </c>
      <c r="JOH189" s="33"/>
      <c r="JOI189" s="51"/>
      <c r="JOJ189" s="151" t="s">
        <v>21</v>
      </c>
      <c r="JOK189" s="152" t="s">
        <v>22</v>
      </c>
      <c r="JOL189" s="60">
        <v>0.151</v>
      </c>
      <c r="JOM189" s="148">
        <f>JOM187*JOL189</f>
        <v>3.3220000000000001</v>
      </c>
      <c r="JON189" s="153"/>
      <c r="JOO189" s="153"/>
      <c r="JOP189" s="153"/>
      <c r="JOQ189" s="154"/>
      <c r="JOR189" s="155">
        <v>3.2</v>
      </c>
      <c r="JOS189" s="155">
        <f>JOM189*JOR189</f>
        <v>10.630400000000002</v>
      </c>
      <c r="JOT189" s="149">
        <f>JOO189+JOQ189+JOS189</f>
        <v>10.630400000000002</v>
      </c>
      <c r="JYD189" s="33"/>
      <c r="JYE189" s="51"/>
      <c r="JYF189" s="151" t="s">
        <v>21</v>
      </c>
      <c r="JYG189" s="152" t="s">
        <v>22</v>
      </c>
      <c r="JYH189" s="60">
        <v>0.151</v>
      </c>
      <c r="JYI189" s="148">
        <f>JYI187*JYH189</f>
        <v>3.3220000000000001</v>
      </c>
      <c r="JYJ189" s="153"/>
      <c r="JYK189" s="153"/>
      <c r="JYL189" s="153"/>
      <c r="JYM189" s="154"/>
      <c r="JYN189" s="155">
        <v>3.2</v>
      </c>
      <c r="JYO189" s="155">
        <f>JYI189*JYN189</f>
        <v>10.630400000000002</v>
      </c>
      <c r="JYP189" s="149">
        <f>JYK189+JYM189+JYO189</f>
        <v>10.630400000000002</v>
      </c>
      <c r="KHZ189" s="33"/>
      <c r="KIA189" s="51"/>
      <c r="KIB189" s="151" t="s">
        <v>21</v>
      </c>
      <c r="KIC189" s="152" t="s">
        <v>22</v>
      </c>
      <c r="KID189" s="60">
        <v>0.151</v>
      </c>
      <c r="KIE189" s="148">
        <f>KIE187*KID189</f>
        <v>3.3220000000000001</v>
      </c>
      <c r="KIF189" s="153"/>
      <c r="KIG189" s="153"/>
      <c r="KIH189" s="153"/>
      <c r="KII189" s="154"/>
      <c r="KIJ189" s="155">
        <v>3.2</v>
      </c>
      <c r="KIK189" s="155">
        <f>KIE189*KIJ189</f>
        <v>10.630400000000002</v>
      </c>
      <c r="KIL189" s="149">
        <f>KIG189+KII189+KIK189</f>
        <v>10.630400000000002</v>
      </c>
      <c r="KRV189" s="33"/>
      <c r="KRW189" s="51"/>
      <c r="KRX189" s="151" t="s">
        <v>21</v>
      </c>
      <c r="KRY189" s="152" t="s">
        <v>22</v>
      </c>
      <c r="KRZ189" s="60">
        <v>0.151</v>
      </c>
      <c r="KSA189" s="148">
        <f>KSA187*KRZ189</f>
        <v>3.3220000000000001</v>
      </c>
      <c r="KSB189" s="153"/>
      <c r="KSC189" s="153"/>
      <c r="KSD189" s="153"/>
      <c r="KSE189" s="154"/>
      <c r="KSF189" s="155">
        <v>3.2</v>
      </c>
      <c r="KSG189" s="155">
        <f>KSA189*KSF189</f>
        <v>10.630400000000002</v>
      </c>
      <c r="KSH189" s="149">
        <f>KSC189+KSE189+KSG189</f>
        <v>10.630400000000002</v>
      </c>
      <c r="LBR189" s="33"/>
      <c r="LBS189" s="51"/>
      <c r="LBT189" s="151" t="s">
        <v>21</v>
      </c>
      <c r="LBU189" s="152" t="s">
        <v>22</v>
      </c>
      <c r="LBV189" s="60">
        <v>0.151</v>
      </c>
      <c r="LBW189" s="148">
        <f>LBW187*LBV189</f>
        <v>3.3220000000000001</v>
      </c>
      <c r="LBX189" s="153"/>
      <c r="LBY189" s="153"/>
      <c r="LBZ189" s="153"/>
      <c r="LCA189" s="154"/>
      <c r="LCB189" s="155">
        <v>3.2</v>
      </c>
      <c r="LCC189" s="155">
        <f>LBW189*LCB189</f>
        <v>10.630400000000002</v>
      </c>
      <c r="LCD189" s="149">
        <f>LBY189+LCA189+LCC189</f>
        <v>10.630400000000002</v>
      </c>
      <c r="LLN189" s="33"/>
      <c r="LLO189" s="51"/>
      <c r="LLP189" s="151" t="s">
        <v>21</v>
      </c>
      <c r="LLQ189" s="152" t="s">
        <v>22</v>
      </c>
      <c r="LLR189" s="60">
        <v>0.151</v>
      </c>
      <c r="LLS189" s="148">
        <f>LLS187*LLR189</f>
        <v>3.3220000000000001</v>
      </c>
      <c r="LLT189" s="153"/>
      <c r="LLU189" s="153"/>
      <c r="LLV189" s="153"/>
      <c r="LLW189" s="154"/>
      <c r="LLX189" s="155">
        <v>3.2</v>
      </c>
      <c r="LLY189" s="155">
        <f>LLS189*LLX189</f>
        <v>10.630400000000002</v>
      </c>
      <c r="LLZ189" s="149">
        <f>LLU189+LLW189+LLY189</f>
        <v>10.630400000000002</v>
      </c>
      <c r="LVJ189" s="33"/>
      <c r="LVK189" s="51"/>
      <c r="LVL189" s="151" t="s">
        <v>21</v>
      </c>
      <c r="LVM189" s="152" t="s">
        <v>22</v>
      </c>
      <c r="LVN189" s="60">
        <v>0.151</v>
      </c>
      <c r="LVO189" s="148">
        <f>LVO187*LVN189</f>
        <v>3.3220000000000001</v>
      </c>
      <c r="LVP189" s="153"/>
      <c r="LVQ189" s="153"/>
      <c r="LVR189" s="153"/>
      <c r="LVS189" s="154"/>
      <c r="LVT189" s="155">
        <v>3.2</v>
      </c>
      <c r="LVU189" s="155">
        <f>LVO189*LVT189</f>
        <v>10.630400000000002</v>
      </c>
      <c r="LVV189" s="149">
        <f>LVQ189+LVS189+LVU189</f>
        <v>10.630400000000002</v>
      </c>
      <c r="MFF189" s="33"/>
      <c r="MFG189" s="51"/>
      <c r="MFH189" s="151" t="s">
        <v>21</v>
      </c>
      <c r="MFI189" s="152" t="s">
        <v>22</v>
      </c>
      <c r="MFJ189" s="60">
        <v>0.151</v>
      </c>
      <c r="MFK189" s="148">
        <f>MFK187*MFJ189</f>
        <v>3.3220000000000001</v>
      </c>
      <c r="MFL189" s="153"/>
      <c r="MFM189" s="153"/>
      <c r="MFN189" s="153"/>
      <c r="MFO189" s="154"/>
      <c r="MFP189" s="155">
        <v>3.2</v>
      </c>
      <c r="MFQ189" s="155">
        <f>MFK189*MFP189</f>
        <v>10.630400000000002</v>
      </c>
      <c r="MFR189" s="149">
        <f>MFM189+MFO189+MFQ189</f>
        <v>10.630400000000002</v>
      </c>
      <c r="MPB189" s="33"/>
      <c r="MPC189" s="51"/>
      <c r="MPD189" s="151" t="s">
        <v>21</v>
      </c>
      <c r="MPE189" s="152" t="s">
        <v>22</v>
      </c>
      <c r="MPF189" s="60">
        <v>0.151</v>
      </c>
      <c r="MPG189" s="148">
        <f>MPG187*MPF189</f>
        <v>3.3220000000000001</v>
      </c>
      <c r="MPH189" s="153"/>
      <c r="MPI189" s="153"/>
      <c r="MPJ189" s="153"/>
      <c r="MPK189" s="154"/>
      <c r="MPL189" s="155">
        <v>3.2</v>
      </c>
      <c r="MPM189" s="155">
        <f>MPG189*MPL189</f>
        <v>10.630400000000002</v>
      </c>
      <c r="MPN189" s="149">
        <f>MPI189+MPK189+MPM189</f>
        <v>10.630400000000002</v>
      </c>
      <c r="MYX189" s="33"/>
      <c r="MYY189" s="51"/>
      <c r="MYZ189" s="151" t="s">
        <v>21</v>
      </c>
      <c r="MZA189" s="152" t="s">
        <v>22</v>
      </c>
      <c r="MZB189" s="60">
        <v>0.151</v>
      </c>
      <c r="MZC189" s="148">
        <f>MZC187*MZB189</f>
        <v>3.3220000000000001</v>
      </c>
      <c r="MZD189" s="153"/>
      <c r="MZE189" s="153"/>
      <c r="MZF189" s="153"/>
      <c r="MZG189" s="154"/>
      <c r="MZH189" s="155">
        <v>3.2</v>
      </c>
      <c r="MZI189" s="155">
        <f>MZC189*MZH189</f>
        <v>10.630400000000002</v>
      </c>
      <c r="MZJ189" s="149">
        <f>MZE189+MZG189+MZI189</f>
        <v>10.630400000000002</v>
      </c>
      <c r="NIT189" s="33"/>
      <c r="NIU189" s="51"/>
      <c r="NIV189" s="151" t="s">
        <v>21</v>
      </c>
      <c r="NIW189" s="152" t="s">
        <v>22</v>
      </c>
      <c r="NIX189" s="60">
        <v>0.151</v>
      </c>
      <c r="NIY189" s="148">
        <f>NIY187*NIX189</f>
        <v>3.3220000000000001</v>
      </c>
      <c r="NIZ189" s="153"/>
      <c r="NJA189" s="153"/>
      <c r="NJB189" s="153"/>
      <c r="NJC189" s="154"/>
      <c r="NJD189" s="155">
        <v>3.2</v>
      </c>
      <c r="NJE189" s="155">
        <f>NIY189*NJD189</f>
        <v>10.630400000000002</v>
      </c>
      <c r="NJF189" s="149">
        <f>NJA189+NJC189+NJE189</f>
        <v>10.630400000000002</v>
      </c>
      <c r="NSP189" s="33"/>
      <c r="NSQ189" s="51"/>
      <c r="NSR189" s="151" t="s">
        <v>21</v>
      </c>
      <c r="NSS189" s="152" t="s">
        <v>22</v>
      </c>
      <c r="NST189" s="60">
        <v>0.151</v>
      </c>
      <c r="NSU189" s="148">
        <f>NSU187*NST189</f>
        <v>3.3220000000000001</v>
      </c>
      <c r="NSV189" s="153"/>
      <c r="NSW189" s="153"/>
      <c r="NSX189" s="153"/>
      <c r="NSY189" s="154"/>
      <c r="NSZ189" s="155">
        <v>3.2</v>
      </c>
      <c r="NTA189" s="155">
        <f>NSU189*NSZ189</f>
        <v>10.630400000000002</v>
      </c>
      <c r="NTB189" s="149">
        <f>NSW189+NSY189+NTA189</f>
        <v>10.630400000000002</v>
      </c>
      <c r="OCL189" s="33"/>
      <c r="OCM189" s="51"/>
      <c r="OCN189" s="151" t="s">
        <v>21</v>
      </c>
      <c r="OCO189" s="152" t="s">
        <v>22</v>
      </c>
      <c r="OCP189" s="60">
        <v>0.151</v>
      </c>
      <c r="OCQ189" s="148">
        <f>OCQ187*OCP189</f>
        <v>3.3220000000000001</v>
      </c>
      <c r="OCR189" s="153"/>
      <c r="OCS189" s="153"/>
      <c r="OCT189" s="153"/>
      <c r="OCU189" s="154"/>
      <c r="OCV189" s="155">
        <v>3.2</v>
      </c>
      <c r="OCW189" s="155">
        <f>OCQ189*OCV189</f>
        <v>10.630400000000002</v>
      </c>
      <c r="OCX189" s="149">
        <f>OCS189+OCU189+OCW189</f>
        <v>10.630400000000002</v>
      </c>
      <c r="OMH189" s="33"/>
      <c r="OMI189" s="51"/>
      <c r="OMJ189" s="151" t="s">
        <v>21</v>
      </c>
      <c r="OMK189" s="152" t="s">
        <v>22</v>
      </c>
      <c r="OML189" s="60">
        <v>0.151</v>
      </c>
      <c r="OMM189" s="148">
        <f>OMM187*OML189</f>
        <v>3.3220000000000001</v>
      </c>
      <c r="OMN189" s="153"/>
      <c r="OMO189" s="153"/>
      <c r="OMP189" s="153"/>
      <c r="OMQ189" s="154"/>
      <c r="OMR189" s="155">
        <v>3.2</v>
      </c>
      <c r="OMS189" s="155">
        <f>OMM189*OMR189</f>
        <v>10.630400000000002</v>
      </c>
      <c r="OMT189" s="149">
        <f>OMO189+OMQ189+OMS189</f>
        <v>10.630400000000002</v>
      </c>
      <c r="OWD189" s="33"/>
      <c r="OWE189" s="51"/>
      <c r="OWF189" s="151" t="s">
        <v>21</v>
      </c>
      <c r="OWG189" s="152" t="s">
        <v>22</v>
      </c>
      <c r="OWH189" s="60">
        <v>0.151</v>
      </c>
      <c r="OWI189" s="148">
        <f>OWI187*OWH189</f>
        <v>3.3220000000000001</v>
      </c>
      <c r="OWJ189" s="153"/>
      <c r="OWK189" s="153"/>
      <c r="OWL189" s="153"/>
      <c r="OWM189" s="154"/>
      <c r="OWN189" s="155">
        <v>3.2</v>
      </c>
      <c r="OWO189" s="155">
        <f>OWI189*OWN189</f>
        <v>10.630400000000002</v>
      </c>
      <c r="OWP189" s="149">
        <f>OWK189+OWM189+OWO189</f>
        <v>10.630400000000002</v>
      </c>
      <c r="PFZ189" s="33"/>
      <c r="PGA189" s="51"/>
      <c r="PGB189" s="151" t="s">
        <v>21</v>
      </c>
      <c r="PGC189" s="152" t="s">
        <v>22</v>
      </c>
      <c r="PGD189" s="60">
        <v>0.151</v>
      </c>
      <c r="PGE189" s="148">
        <f>PGE187*PGD189</f>
        <v>3.3220000000000001</v>
      </c>
      <c r="PGF189" s="153"/>
      <c r="PGG189" s="153"/>
      <c r="PGH189" s="153"/>
      <c r="PGI189" s="154"/>
      <c r="PGJ189" s="155">
        <v>3.2</v>
      </c>
      <c r="PGK189" s="155">
        <f>PGE189*PGJ189</f>
        <v>10.630400000000002</v>
      </c>
      <c r="PGL189" s="149">
        <f>PGG189+PGI189+PGK189</f>
        <v>10.630400000000002</v>
      </c>
      <c r="PPV189" s="33"/>
      <c r="PPW189" s="51"/>
      <c r="PPX189" s="151" t="s">
        <v>21</v>
      </c>
      <c r="PPY189" s="152" t="s">
        <v>22</v>
      </c>
      <c r="PPZ189" s="60">
        <v>0.151</v>
      </c>
      <c r="PQA189" s="148">
        <f>PQA187*PPZ189</f>
        <v>3.3220000000000001</v>
      </c>
      <c r="PQB189" s="153"/>
      <c r="PQC189" s="153"/>
      <c r="PQD189" s="153"/>
      <c r="PQE189" s="154"/>
      <c r="PQF189" s="155">
        <v>3.2</v>
      </c>
      <c r="PQG189" s="155">
        <f>PQA189*PQF189</f>
        <v>10.630400000000002</v>
      </c>
      <c r="PQH189" s="149">
        <f>PQC189+PQE189+PQG189</f>
        <v>10.630400000000002</v>
      </c>
      <c r="PZR189" s="33"/>
      <c r="PZS189" s="51"/>
      <c r="PZT189" s="151" t="s">
        <v>21</v>
      </c>
      <c r="PZU189" s="152" t="s">
        <v>22</v>
      </c>
      <c r="PZV189" s="60">
        <v>0.151</v>
      </c>
      <c r="PZW189" s="148">
        <f>PZW187*PZV189</f>
        <v>3.3220000000000001</v>
      </c>
      <c r="PZX189" s="153"/>
      <c r="PZY189" s="153"/>
      <c r="PZZ189" s="153"/>
      <c r="QAA189" s="154"/>
      <c r="QAB189" s="155">
        <v>3.2</v>
      </c>
      <c r="QAC189" s="155">
        <f>PZW189*QAB189</f>
        <v>10.630400000000002</v>
      </c>
      <c r="QAD189" s="149">
        <f>PZY189+QAA189+QAC189</f>
        <v>10.630400000000002</v>
      </c>
      <c r="QJN189" s="33"/>
      <c r="QJO189" s="51"/>
      <c r="QJP189" s="151" t="s">
        <v>21</v>
      </c>
      <c r="QJQ189" s="152" t="s">
        <v>22</v>
      </c>
      <c r="QJR189" s="60">
        <v>0.151</v>
      </c>
      <c r="QJS189" s="148">
        <f>QJS187*QJR189</f>
        <v>3.3220000000000001</v>
      </c>
      <c r="QJT189" s="153"/>
      <c r="QJU189" s="153"/>
      <c r="QJV189" s="153"/>
      <c r="QJW189" s="154"/>
      <c r="QJX189" s="155">
        <v>3.2</v>
      </c>
      <c r="QJY189" s="155">
        <f>QJS189*QJX189</f>
        <v>10.630400000000002</v>
      </c>
      <c r="QJZ189" s="149">
        <f>QJU189+QJW189+QJY189</f>
        <v>10.630400000000002</v>
      </c>
      <c r="QTJ189" s="33"/>
      <c r="QTK189" s="51"/>
      <c r="QTL189" s="151" t="s">
        <v>21</v>
      </c>
      <c r="QTM189" s="152" t="s">
        <v>22</v>
      </c>
      <c r="QTN189" s="60">
        <v>0.151</v>
      </c>
      <c r="QTO189" s="148">
        <f>QTO187*QTN189</f>
        <v>3.3220000000000001</v>
      </c>
      <c r="QTP189" s="153"/>
      <c r="QTQ189" s="153"/>
      <c r="QTR189" s="153"/>
      <c r="QTS189" s="154"/>
      <c r="QTT189" s="155">
        <v>3.2</v>
      </c>
      <c r="QTU189" s="155">
        <f>QTO189*QTT189</f>
        <v>10.630400000000002</v>
      </c>
      <c r="QTV189" s="149">
        <f>QTQ189+QTS189+QTU189</f>
        <v>10.630400000000002</v>
      </c>
      <c r="RDF189" s="33"/>
      <c r="RDG189" s="51"/>
      <c r="RDH189" s="151" t="s">
        <v>21</v>
      </c>
      <c r="RDI189" s="152" t="s">
        <v>22</v>
      </c>
      <c r="RDJ189" s="60">
        <v>0.151</v>
      </c>
      <c r="RDK189" s="148">
        <f>RDK187*RDJ189</f>
        <v>3.3220000000000001</v>
      </c>
      <c r="RDL189" s="153"/>
      <c r="RDM189" s="153"/>
      <c r="RDN189" s="153"/>
      <c r="RDO189" s="154"/>
      <c r="RDP189" s="155">
        <v>3.2</v>
      </c>
      <c r="RDQ189" s="155">
        <f>RDK189*RDP189</f>
        <v>10.630400000000002</v>
      </c>
      <c r="RDR189" s="149">
        <f>RDM189+RDO189+RDQ189</f>
        <v>10.630400000000002</v>
      </c>
      <c r="RNB189" s="33"/>
      <c r="RNC189" s="51"/>
      <c r="RND189" s="151" t="s">
        <v>21</v>
      </c>
      <c r="RNE189" s="152" t="s">
        <v>22</v>
      </c>
      <c r="RNF189" s="60">
        <v>0.151</v>
      </c>
      <c r="RNG189" s="148">
        <f>RNG187*RNF189</f>
        <v>3.3220000000000001</v>
      </c>
      <c r="RNH189" s="153"/>
      <c r="RNI189" s="153"/>
      <c r="RNJ189" s="153"/>
      <c r="RNK189" s="154"/>
      <c r="RNL189" s="155">
        <v>3.2</v>
      </c>
      <c r="RNM189" s="155">
        <f>RNG189*RNL189</f>
        <v>10.630400000000002</v>
      </c>
      <c r="RNN189" s="149">
        <f>RNI189+RNK189+RNM189</f>
        <v>10.630400000000002</v>
      </c>
      <c r="RWX189" s="33"/>
      <c r="RWY189" s="51"/>
      <c r="RWZ189" s="151" t="s">
        <v>21</v>
      </c>
      <c r="RXA189" s="152" t="s">
        <v>22</v>
      </c>
      <c r="RXB189" s="60">
        <v>0.151</v>
      </c>
      <c r="RXC189" s="148">
        <f>RXC187*RXB189</f>
        <v>3.3220000000000001</v>
      </c>
      <c r="RXD189" s="153"/>
      <c r="RXE189" s="153"/>
      <c r="RXF189" s="153"/>
      <c r="RXG189" s="154"/>
      <c r="RXH189" s="155">
        <v>3.2</v>
      </c>
      <c r="RXI189" s="155">
        <f>RXC189*RXH189</f>
        <v>10.630400000000002</v>
      </c>
      <c r="RXJ189" s="149">
        <f>RXE189+RXG189+RXI189</f>
        <v>10.630400000000002</v>
      </c>
      <c r="SGT189" s="33"/>
      <c r="SGU189" s="51"/>
      <c r="SGV189" s="151" t="s">
        <v>21</v>
      </c>
      <c r="SGW189" s="152" t="s">
        <v>22</v>
      </c>
      <c r="SGX189" s="60">
        <v>0.151</v>
      </c>
      <c r="SGY189" s="148">
        <f>SGY187*SGX189</f>
        <v>3.3220000000000001</v>
      </c>
      <c r="SGZ189" s="153"/>
      <c r="SHA189" s="153"/>
      <c r="SHB189" s="153"/>
      <c r="SHC189" s="154"/>
      <c r="SHD189" s="155">
        <v>3.2</v>
      </c>
      <c r="SHE189" s="155">
        <f>SGY189*SHD189</f>
        <v>10.630400000000002</v>
      </c>
      <c r="SHF189" s="149">
        <f>SHA189+SHC189+SHE189</f>
        <v>10.630400000000002</v>
      </c>
      <c r="SQP189" s="33"/>
      <c r="SQQ189" s="51"/>
      <c r="SQR189" s="151" t="s">
        <v>21</v>
      </c>
      <c r="SQS189" s="152" t="s">
        <v>22</v>
      </c>
      <c r="SQT189" s="60">
        <v>0.151</v>
      </c>
      <c r="SQU189" s="148">
        <f>SQU187*SQT189</f>
        <v>3.3220000000000001</v>
      </c>
      <c r="SQV189" s="153"/>
      <c r="SQW189" s="153"/>
      <c r="SQX189" s="153"/>
      <c r="SQY189" s="154"/>
      <c r="SQZ189" s="155">
        <v>3.2</v>
      </c>
      <c r="SRA189" s="155">
        <f>SQU189*SQZ189</f>
        <v>10.630400000000002</v>
      </c>
      <c r="SRB189" s="149">
        <f>SQW189+SQY189+SRA189</f>
        <v>10.630400000000002</v>
      </c>
      <c r="TAL189" s="33"/>
      <c r="TAM189" s="51"/>
      <c r="TAN189" s="151" t="s">
        <v>21</v>
      </c>
      <c r="TAO189" s="152" t="s">
        <v>22</v>
      </c>
      <c r="TAP189" s="60">
        <v>0.151</v>
      </c>
      <c r="TAQ189" s="148">
        <f>TAQ187*TAP189</f>
        <v>3.3220000000000001</v>
      </c>
      <c r="TAR189" s="153"/>
      <c r="TAS189" s="153"/>
      <c r="TAT189" s="153"/>
      <c r="TAU189" s="154"/>
      <c r="TAV189" s="155">
        <v>3.2</v>
      </c>
      <c r="TAW189" s="155">
        <f>TAQ189*TAV189</f>
        <v>10.630400000000002</v>
      </c>
      <c r="TAX189" s="149">
        <f>TAS189+TAU189+TAW189</f>
        <v>10.630400000000002</v>
      </c>
      <c r="TKH189" s="33"/>
      <c r="TKI189" s="51"/>
      <c r="TKJ189" s="151" t="s">
        <v>21</v>
      </c>
      <c r="TKK189" s="152" t="s">
        <v>22</v>
      </c>
      <c r="TKL189" s="60">
        <v>0.151</v>
      </c>
      <c r="TKM189" s="148">
        <f>TKM187*TKL189</f>
        <v>3.3220000000000001</v>
      </c>
      <c r="TKN189" s="153"/>
      <c r="TKO189" s="153"/>
      <c r="TKP189" s="153"/>
      <c r="TKQ189" s="154"/>
      <c r="TKR189" s="155">
        <v>3.2</v>
      </c>
      <c r="TKS189" s="155">
        <f>TKM189*TKR189</f>
        <v>10.630400000000002</v>
      </c>
      <c r="TKT189" s="149">
        <f>TKO189+TKQ189+TKS189</f>
        <v>10.630400000000002</v>
      </c>
      <c r="TUD189" s="33"/>
      <c r="TUE189" s="51"/>
      <c r="TUF189" s="151" t="s">
        <v>21</v>
      </c>
      <c r="TUG189" s="152" t="s">
        <v>22</v>
      </c>
      <c r="TUH189" s="60">
        <v>0.151</v>
      </c>
      <c r="TUI189" s="148">
        <f>TUI187*TUH189</f>
        <v>3.3220000000000001</v>
      </c>
      <c r="TUJ189" s="153"/>
      <c r="TUK189" s="153"/>
      <c r="TUL189" s="153"/>
      <c r="TUM189" s="154"/>
      <c r="TUN189" s="155">
        <v>3.2</v>
      </c>
      <c r="TUO189" s="155">
        <f>TUI189*TUN189</f>
        <v>10.630400000000002</v>
      </c>
      <c r="TUP189" s="149">
        <f>TUK189+TUM189+TUO189</f>
        <v>10.630400000000002</v>
      </c>
      <c r="UDZ189" s="33"/>
      <c r="UEA189" s="51"/>
      <c r="UEB189" s="151" t="s">
        <v>21</v>
      </c>
      <c r="UEC189" s="152" t="s">
        <v>22</v>
      </c>
      <c r="UED189" s="60">
        <v>0.151</v>
      </c>
      <c r="UEE189" s="148">
        <f>UEE187*UED189</f>
        <v>3.3220000000000001</v>
      </c>
      <c r="UEF189" s="153"/>
      <c r="UEG189" s="153"/>
      <c r="UEH189" s="153"/>
      <c r="UEI189" s="154"/>
      <c r="UEJ189" s="155">
        <v>3.2</v>
      </c>
      <c r="UEK189" s="155">
        <f>UEE189*UEJ189</f>
        <v>10.630400000000002</v>
      </c>
      <c r="UEL189" s="149">
        <f>UEG189+UEI189+UEK189</f>
        <v>10.630400000000002</v>
      </c>
      <c r="UNV189" s="33"/>
      <c r="UNW189" s="51"/>
      <c r="UNX189" s="151" t="s">
        <v>21</v>
      </c>
      <c r="UNY189" s="152" t="s">
        <v>22</v>
      </c>
      <c r="UNZ189" s="60">
        <v>0.151</v>
      </c>
      <c r="UOA189" s="148">
        <f>UOA187*UNZ189</f>
        <v>3.3220000000000001</v>
      </c>
      <c r="UOB189" s="153"/>
      <c r="UOC189" s="153"/>
      <c r="UOD189" s="153"/>
      <c r="UOE189" s="154"/>
      <c r="UOF189" s="155">
        <v>3.2</v>
      </c>
      <c r="UOG189" s="155">
        <f>UOA189*UOF189</f>
        <v>10.630400000000002</v>
      </c>
      <c r="UOH189" s="149">
        <f>UOC189+UOE189+UOG189</f>
        <v>10.630400000000002</v>
      </c>
      <c r="UXR189" s="33"/>
      <c r="UXS189" s="51"/>
      <c r="UXT189" s="151" t="s">
        <v>21</v>
      </c>
      <c r="UXU189" s="152" t="s">
        <v>22</v>
      </c>
      <c r="UXV189" s="60">
        <v>0.151</v>
      </c>
      <c r="UXW189" s="148">
        <f>UXW187*UXV189</f>
        <v>3.3220000000000001</v>
      </c>
      <c r="UXX189" s="153"/>
      <c r="UXY189" s="153"/>
      <c r="UXZ189" s="153"/>
      <c r="UYA189" s="154"/>
      <c r="UYB189" s="155">
        <v>3.2</v>
      </c>
      <c r="UYC189" s="155">
        <f>UXW189*UYB189</f>
        <v>10.630400000000002</v>
      </c>
      <c r="UYD189" s="149">
        <f>UXY189+UYA189+UYC189</f>
        <v>10.630400000000002</v>
      </c>
      <c r="VHN189" s="33"/>
      <c r="VHO189" s="51"/>
      <c r="VHP189" s="151" t="s">
        <v>21</v>
      </c>
      <c r="VHQ189" s="152" t="s">
        <v>22</v>
      </c>
      <c r="VHR189" s="60">
        <v>0.151</v>
      </c>
      <c r="VHS189" s="148">
        <f>VHS187*VHR189</f>
        <v>3.3220000000000001</v>
      </c>
      <c r="VHT189" s="153"/>
      <c r="VHU189" s="153"/>
      <c r="VHV189" s="153"/>
      <c r="VHW189" s="154"/>
      <c r="VHX189" s="155">
        <v>3.2</v>
      </c>
      <c r="VHY189" s="155">
        <f>VHS189*VHX189</f>
        <v>10.630400000000002</v>
      </c>
      <c r="VHZ189" s="149">
        <f>VHU189+VHW189+VHY189</f>
        <v>10.630400000000002</v>
      </c>
      <c r="VRJ189" s="33"/>
      <c r="VRK189" s="51"/>
      <c r="VRL189" s="151" t="s">
        <v>21</v>
      </c>
      <c r="VRM189" s="152" t="s">
        <v>22</v>
      </c>
      <c r="VRN189" s="60">
        <v>0.151</v>
      </c>
      <c r="VRO189" s="148">
        <f>VRO187*VRN189</f>
        <v>3.3220000000000001</v>
      </c>
      <c r="VRP189" s="153"/>
      <c r="VRQ189" s="153"/>
      <c r="VRR189" s="153"/>
      <c r="VRS189" s="154"/>
      <c r="VRT189" s="155">
        <v>3.2</v>
      </c>
      <c r="VRU189" s="155">
        <f>VRO189*VRT189</f>
        <v>10.630400000000002</v>
      </c>
      <c r="VRV189" s="149">
        <f>VRQ189+VRS189+VRU189</f>
        <v>10.630400000000002</v>
      </c>
      <c r="WBF189" s="33"/>
      <c r="WBG189" s="51"/>
      <c r="WBH189" s="151" t="s">
        <v>21</v>
      </c>
      <c r="WBI189" s="152" t="s">
        <v>22</v>
      </c>
      <c r="WBJ189" s="60">
        <v>0.151</v>
      </c>
      <c r="WBK189" s="148">
        <f>WBK187*WBJ189</f>
        <v>3.3220000000000001</v>
      </c>
      <c r="WBL189" s="153"/>
      <c r="WBM189" s="153"/>
      <c r="WBN189" s="153"/>
      <c r="WBO189" s="154"/>
      <c r="WBP189" s="155">
        <v>3.2</v>
      </c>
      <c r="WBQ189" s="155">
        <f>WBK189*WBP189</f>
        <v>10.630400000000002</v>
      </c>
      <c r="WBR189" s="149">
        <f>WBM189+WBO189+WBQ189</f>
        <v>10.630400000000002</v>
      </c>
      <c r="WLB189" s="33"/>
      <c r="WLC189" s="51"/>
      <c r="WLD189" s="151" t="s">
        <v>21</v>
      </c>
      <c r="WLE189" s="152" t="s">
        <v>22</v>
      </c>
      <c r="WLF189" s="60">
        <v>0.151</v>
      </c>
      <c r="WLG189" s="148">
        <f>WLG187*WLF189</f>
        <v>3.3220000000000001</v>
      </c>
      <c r="WLH189" s="153"/>
      <c r="WLI189" s="153"/>
      <c r="WLJ189" s="153"/>
      <c r="WLK189" s="154"/>
      <c r="WLL189" s="155">
        <v>3.2</v>
      </c>
      <c r="WLM189" s="155">
        <f>WLG189*WLL189</f>
        <v>10.630400000000002</v>
      </c>
      <c r="WLN189" s="149">
        <f>WLI189+WLK189+WLM189</f>
        <v>10.630400000000002</v>
      </c>
      <c r="WUX189" s="33"/>
      <c r="WUY189" s="51"/>
      <c r="WUZ189" s="151" t="s">
        <v>21</v>
      </c>
      <c r="WVA189" s="152" t="s">
        <v>22</v>
      </c>
      <c r="WVB189" s="60">
        <v>0.151</v>
      </c>
      <c r="WVC189" s="148">
        <f>WVC187*WVB189</f>
        <v>3.3220000000000001</v>
      </c>
      <c r="WVD189" s="153"/>
      <c r="WVE189" s="153"/>
      <c r="WVF189" s="153"/>
      <c r="WVG189" s="154"/>
      <c r="WVH189" s="155">
        <v>3.2</v>
      </c>
      <c r="WVI189" s="155">
        <f>WVC189*WVH189</f>
        <v>10.630400000000002</v>
      </c>
      <c r="WVJ189" s="149">
        <f>WVE189+WVG189+WVI189</f>
        <v>10.630400000000002</v>
      </c>
    </row>
    <row r="190" spans="1:16130" ht="22.5" customHeight="1">
      <c r="A190" s="33"/>
      <c r="B190" s="51" t="s">
        <v>108</v>
      </c>
      <c r="C190" s="35"/>
      <c r="D190" s="129"/>
      <c r="E190" s="129"/>
      <c r="F190" s="129"/>
      <c r="G190" s="129"/>
      <c r="H190" s="129"/>
      <c r="I190" s="129"/>
      <c r="J190" s="129"/>
      <c r="K190" s="124"/>
      <c r="IL190" s="33"/>
      <c r="IM190" s="51"/>
      <c r="IN190" s="51" t="s">
        <v>108</v>
      </c>
      <c r="IO190" s="35"/>
      <c r="IP190" s="35"/>
      <c r="IQ190" s="148"/>
      <c r="IR190" s="35"/>
      <c r="IS190" s="148"/>
      <c r="IT190" s="35"/>
      <c r="IU190" s="148"/>
      <c r="IV190" s="35"/>
      <c r="IW190" s="148"/>
      <c r="IX190" s="149"/>
      <c r="SH190" s="33"/>
      <c r="SI190" s="51"/>
      <c r="SJ190" s="51" t="s">
        <v>108</v>
      </c>
      <c r="SK190" s="35"/>
      <c r="SL190" s="35"/>
      <c r="SM190" s="148"/>
      <c r="SN190" s="35"/>
      <c r="SO190" s="148"/>
      <c r="SP190" s="35"/>
      <c r="SQ190" s="148"/>
      <c r="SR190" s="35"/>
      <c r="SS190" s="148"/>
      <c r="ST190" s="149"/>
      <c r="ACD190" s="33"/>
      <c r="ACE190" s="51"/>
      <c r="ACF190" s="51" t="s">
        <v>108</v>
      </c>
      <c r="ACG190" s="35"/>
      <c r="ACH190" s="35"/>
      <c r="ACI190" s="148"/>
      <c r="ACJ190" s="35"/>
      <c r="ACK190" s="148"/>
      <c r="ACL190" s="35"/>
      <c r="ACM190" s="148"/>
      <c r="ACN190" s="35"/>
      <c r="ACO190" s="148"/>
      <c r="ACP190" s="149"/>
      <c r="ALZ190" s="33"/>
      <c r="AMA190" s="51"/>
      <c r="AMB190" s="51" t="s">
        <v>108</v>
      </c>
      <c r="AMC190" s="35"/>
      <c r="AMD190" s="35"/>
      <c r="AME190" s="148"/>
      <c r="AMF190" s="35"/>
      <c r="AMG190" s="148"/>
      <c r="AMH190" s="35"/>
      <c r="AMI190" s="148"/>
      <c r="AMJ190" s="35"/>
      <c r="AMK190" s="148"/>
      <c r="AML190" s="149"/>
      <c r="AVV190" s="33"/>
      <c r="AVW190" s="51"/>
      <c r="AVX190" s="51" t="s">
        <v>108</v>
      </c>
      <c r="AVY190" s="35"/>
      <c r="AVZ190" s="35"/>
      <c r="AWA190" s="148"/>
      <c r="AWB190" s="35"/>
      <c r="AWC190" s="148"/>
      <c r="AWD190" s="35"/>
      <c r="AWE190" s="148"/>
      <c r="AWF190" s="35"/>
      <c r="AWG190" s="148"/>
      <c r="AWH190" s="149"/>
      <c r="BFR190" s="33"/>
      <c r="BFS190" s="51"/>
      <c r="BFT190" s="51" t="s">
        <v>108</v>
      </c>
      <c r="BFU190" s="35"/>
      <c r="BFV190" s="35"/>
      <c r="BFW190" s="148"/>
      <c r="BFX190" s="35"/>
      <c r="BFY190" s="148"/>
      <c r="BFZ190" s="35"/>
      <c r="BGA190" s="148"/>
      <c r="BGB190" s="35"/>
      <c r="BGC190" s="148"/>
      <c r="BGD190" s="149"/>
      <c r="BPN190" s="33"/>
      <c r="BPO190" s="51"/>
      <c r="BPP190" s="51" t="s">
        <v>108</v>
      </c>
      <c r="BPQ190" s="35"/>
      <c r="BPR190" s="35"/>
      <c r="BPS190" s="148"/>
      <c r="BPT190" s="35"/>
      <c r="BPU190" s="148"/>
      <c r="BPV190" s="35"/>
      <c r="BPW190" s="148"/>
      <c r="BPX190" s="35"/>
      <c r="BPY190" s="148"/>
      <c r="BPZ190" s="149"/>
      <c r="BZJ190" s="33"/>
      <c r="BZK190" s="51"/>
      <c r="BZL190" s="51" t="s">
        <v>108</v>
      </c>
      <c r="BZM190" s="35"/>
      <c r="BZN190" s="35"/>
      <c r="BZO190" s="148"/>
      <c r="BZP190" s="35"/>
      <c r="BZQ190" s="148"/>
      <c r="BZR190" s="35"/>
      <c r="BZS190" s="148"/>
      <c r="BZT190" s="35"/>
      <c r="BZU190" s="148"/>
      <c r="BZV190" s="149"/>
      <c r="CJF190" s="33"/>
      <c r="CJG190" s="51"/>
      <c r="CJH190" s="51" t="s">
        <v>108</v>
      </c>
      <c r="CJI190" s="35"/>
      <c r="CJJ190" s="35"/>
      <c r="CJK190" s="148"/>
      <c r="CJL190" s="35"/>
      <c r="CJM190" s="148"/>
      <c r="CJN190" s="35"/>
      <c r="CJO190" s="148"/>
      <c r="CJP190" s="35"/>
      <c r="CJQ190" s="148"/>
      <c r="CJR190" s="149"/>
      <c r="CTB190" s="33"/>
      <c r="CTC190" s="51"/>
      <c r="CTD190" s="51" t="s">
        <v>108</v>
      </c>
      <c r="CTE190" s="35"/>
      <c r="CTF190" s="35"/>
      <c r="CTG190" s="148"/>
      <c r="CTH190" s="35"/>
      <c r="CTI190" s="148"/>
      <c r="CTJ190" s="35"/>
      <c r="CTK190" s="148"/>
      <c r="CTL190" s="35"/>
      <c r="CTM190" s="148"/>
      <c r="CTN190" s="149"/>
      <c r="DCX190" s="33"/>
      <c r="DCY190" s="51"/>
      <c r="DCZ190" s="51" t="s">
        <v>108</v>
      </c>
      <c r="DDA190" s="35"/>
      <c r="DDB190" s="35"/>
      <c r="DDC190" s="148"/>
      <c r="DDD190" s="35"/>
      <c r="DDE190" s="148"/>
      <c r="DDF190" s="35"/>
      <c r="DDG190" s="148"/>
      <c r="DDH190" s="35"/>
      <c r="DDI190" s="148"/>
      <c r="DDJ190" s="149"/>
      <c r="DMT190" s="33"/>
      <c r="DMU190" s="51"/>
      <c r="DMV190" s="51" t="s">
        <v>108</v>
      </c>
      <c r="DMW190" s="35"/>
      <c r="DMX190" s="35"/>
      <c r="DMY190" s="148"/>
      <c r="DMZ190" s="35"/>
      <c r="DNA190" s="148"/>
      <c r="DNB190" s="35"/>
      <c r="DNC190" s="148"/>
      <c r="DND190" s="35"/>
      <c r="DNE190" s="148"/>
      <c r="DNF190" s="149"/>
      <c r="DWP190" s="33"/>
      <c r="DWQ190" s="51"/>
      <c r="DWR190" s="51" t="s">
        <v>108</v>
      </c>
      <c r="DWS190" s="35"/>
      <c r="DWT190" s="35"/>
      <c r="DWU190" s="148"/>
      <c r="DWV190" s="35"/>
      <c r="DWW190" s="148"/>
      <c r="DWX190" s="35"/>
      <c r="DWY190" s="148"/>
      <c r="DWZ190" s="35"/>
      <c r="DXA190" s="148"/>
      <c r="DXB190" s="149"/>
      <c r="EGL190" s="33"/>
      <c r="EGM190" s="51"/>
      <c r="EGN190" s="51" t="s">
        <v>108</v>
      </c>
      <c r="EGO190" s="35"/>
      <c r="EGP190" s="35"/>
      <c r="EGQ190" s="148"/>
      <c r="EGR190" s="35"/>
      <c r="EGS190" s="148"/>
      <c r="EGT190" s="35"/>
      <c r="EGU190" s="148"/>
      <c r="EGV190" s="35"/>
      <c r="EGW190" s="148"/>
      <c r="EGX190" s="149"/>
      <c r="EQH190" s="33"/>
      <c r="EQI190" s="51"/>
      <c r="EQJ190" s="51" t="s">
        <v>108</v>
      </c>
      <c r="EQK190" s="35"/>
      <c r="EQL190" s="35"/>
      <c r="EQM190" s="148"/>
      <c r="EQN190" s="35"/>
      <c r="EQO190" s="148"/>
      <c r="EQP190" s="35"/>
      <c r="EQQ190" s="148"/>
      <c r="EQR190" s="35"/>
      <c r="EQS190" s="148"/>
      <c r="EQT190" s="149"/>
      <c r="FAD190" s="33"/>
      <c r="FAE190" s="51"/>
      <c r="FAF190" s="51" t="s">
        <v>108</v>
      </c>
      <c r="FAG190" s="35"/>
      <c r="FAH190" s="35"/>
      <c r="FAI190" s="148"/>
      <c r="FAJ190" s="35"/>
      <c r="FAK190" s="148"/>
      <c r="FAL190" s="35"/>
      <c r="FAM190" s="148"/>
      <c r="FAN190" s="35"/>
      <c r="FAO190" s="148"/>
      <c r="FAP190" s="149"/>
      <c r="FJZ190" s="33"/>
      <c r="FKA190" s="51"/>
      <c r="FKB190" s="51" t="s">
        <v>108</v>
      </c>
      <c r="FKC190" s="35"/>
      <c r="FKD190" s="35"/>
      <c r="FKE190" s="148"/>
      <c r="FKF190" s="35"/>
      <c r="FKG190" s="148"/>
      <c r="FKH190" s="35"/>
      <c r="FKI190" s="148"/>
      <c r="FKJ190" s="35"/>
      <c r="FKK190" s="148"/>
      <c r="FKL190" s="149"/>
      <c r="FTV190" s="33"/>
      <c r="FTW190" s="51"/>
      <c r="FTX190" s="51" t="s">
        <v>108</v>
      </c>
      <c r="FTY190" s="35"/>
      <c r="FTZ190" s="35"/>
      <c r="FUA190" s="148"/>
      <c r="FUB190" s="35"/>
      <c r="FUC190" s="148"/>
      <c r="FUD190" s="35"/>
      <c r="FUE190" s="148"/>
      <c r="FUF190" s="35"/>
      <c r="FUG190" s="148"/>
      <c r="FUH190" s="149"/>
      <c r="GDR190" s="33"/>
      <c r="GDS190" s="51"/>
      <c r="GDT190" s="51" t="s">
        <v>108</v>
      </c>
      <c r="GDU190" s="35"/>
      <c r="GDV190" s="35"/>
      <c r="GDW190" s="148"/>
      <c r="GDX190" s="35"/>
      <c r="GDY190" s="148"/>
      <c r="GDZ190" s="35"/>
      <c r="GEA190" s="148"/>
      <c r="GEB190" s="35"/>
      <c r="GEC190" s="148"/>
      <c r="GED190" s="149"/>
      <c r="GNN190" s="33"/>
      <c r="GNO190" s="51"/>
      <c r="GNP190" s="51" t="s">
        <v>108</v>
      </c>
      <c r="GNQ190" s="35"/>
      <c r="GNR190" s="35"/>
      <c r="GNS190" s="148"/>
      <c r="GNT190" s="35"/>
      <c r="GNU190" s="148"/>
      <c r="GNV190" s="35"/>
      <c r="GNW190" s="148"/>
      <c r="GNX190" s="35"/>
      <c r="GNY190" s="148"/>
      <c r="GNZ190" s="149"/>
      <c r="GXJ190" s="33"/>
      <c r="GXK190" s="51"/>
      <c r="GXL190" s="51" t="s">
        <v>108</v>
      </c>
      <c r="GXM190" s="35"/>
      <c r="GXN190" s="35"/>
      <c r="GXO190" s="148"/>
      <c r="GXP190" s="35"/>
      <c r="GXQ190" s="148"/>
      <c r="GXR190" s="35"/>
      <c r="GXS190" s="148"/>
      <c r="GXT190" s="35"/>
      <c r="GXU190" s="148"/>
      <c r="GXV190" s="149"/>
      <c r="HHF190" s="33"/>
      <c r="HHG190" s="51"/>
      <c r="HHH190" s="51" t="s">
        <v>108</v>
      </c>
      <c r="HHI190" s="35"/>
      <c r="HHJ190" s="35"/>
      <c r="HHK190" s="148"/>
      <c r="HHL190" s="35"/>
      <c r="HHM190" s="148"/>
      <c r="HHN190" s="35"/>
      <c r="HHO190" s="148"/>
      <c r="HHP190" s="35"/>
      <c r="HHQ190" s="148"/>
      <c r="HHR190" s="149"/>
      <c r="HRB190" s="33"/>
      <c r="HRC190" s="51"/>
      <c r="HRD190" s="51" t="s">
        <v>108</v>
      </c>
      <c r="HRE190" s="35"/>
      <c r="HRF190" s="35"/>
      <c r="HRG190" s="148"/>
      <c r="HRH190" s="35"/>
      <c r="HRI190" s="148"/>
      <c r="HRJ190" s="35"/>
      <c r="HRK190" s="148"/>
      <c r="HRL190" s="35"/>
      <c r="HRM190" s="148"/>
      <c r="HRN190" s="149"/>
      <c r="IAX190" s="33"/>
      <c r="IAY190" s="51"/>
      <c r="IAZ190" s="51" t="s">
        <v>108</v>
      </c>
      <c r="IBA190" s="35"/>
      <c r="IBB190" s="35"/>
      <c r="IBC190" s="148"/>
      <c r="IBD190" s="35"/>
      <c r="IBE190" s="148"/>
      <c r="IBF190" s="35"/>
      <c r="IBG190" s="148"/>
      <c r="IBH190" s="35"/>
      <c r="IBI190" s="148"/>
      <c r="IBJ190" s="149"/>
      <c r="IKT190" s="33"/>
      <c r="IKU190" s="51"/>
      <c r="IKV190" s="51" t="s">
        <v>108</v>
      </c>
      <c r="IKW190" s="35"/>
      <c r="IKX190" s="35"/>
      <c r="IKY190" s="148"/>
      <c r="IKZ190" s="35"/>
      <c r="ILA190" s="148"/>
      <c r="ILB190" s="35"/>
      <c r="ILC190" s="148"/>
      <c r="ILD190" s="35"/>
      <c r="ILE190" s="148"/>
      <c r="ILF190" s="149"/>
      <c r="IUP190" s="33"/>
      <c r="IUQ190" s="51"/>
      <c r="IUR190" s="51" t="s">
        <v>108</v>
      </c>
      <c r="IUS190" s="35"/>
      <c r="IUT190" s="35"/>
      <c r="IUU190" s="148"/>
      <c r="IUV190" s="35"/>
      <c r="IUW190" s="148"/>
      <c r="IUX190" s="35"/>
      <c r="IUY190" s="148"/>
      <c r="IUZ190" s="35"/>
      <c r="IVA190" s="148"/>
      <c r="IVB190" s="149"/>
      <c r="JEL190" s="33"/>
      <c r="JEM190" s="51"/>
      <c r="JEN190" s="51" t="s">
        <v>108</v>
      </c>
      <c r="JEO190" s="35"/>
      <c r="JEP190" s="35"/>
      <c r="JEQ190" s="148"/>
      <c r="JER190" s="35"/>
      <c r="JES190" s="148"/>
      <c r="JET190" s="35"/>
      <c r="JEU190" s="148"/>
      <c r="JEV190" s="35"/>
      <c r="JEW190" s="148"/>
      <c r="JEX190" s="149"/>
      <c r="JOH190" s="33"/>
      <c r="JOI190" s="51"/>
      <c r="JOJ190" s="51" t="s">
        <v>108</v>
      </c>
      <c r="JOK190" s="35"/>
      <c r="JOL190" s="35"/>
      <c r="JOM190" s="148"/>
      <c r="JON190" s="35"/>
      <c r="JOO190" s="148"/>
      <c r="JOP190" s="35"/>
      <c r="JOQ190" s="148"/>
      <c r="JOR190" s="35"/>
      <c r="JOS190" s="148"/>
      <c r="JOT190" s="149"/>
      <c r="JYD190" s="33"/>
      <c r="JYE190" s="51"/>
      <c r="JYF190" s="51" t="s">
        <v>108</v>
      </c>
      <c r="JYG190" s="35"/>
      <c r="JYH190" s="35"/>
      <c r="JYI190" s="148"/>
      <c r="JYJ190" s="35"/>
      <c r="JYK190" s="148"/>
      <c r="JYL190" s="35"/>
      <c r="JYM190" s="148"/>
      <c r="JYN190" s="35"/>
      <c r="JYO190" s="148"/>
      <c r="JYP190" s="149"/>
      <c r="KHZ190" s="33"/>
      <c r="KIA190" s="51"/>
      <c r="KIB190" s="51" t="s">
        <v>108</v>
      </c>
      <c r="KIC190" s="35"/>
      <c r="KID190" s="35"/>
      <c r="KIE190" s="148"/>
      <c r="KIF190" s="35"/>
      <c r="KIG190" s="148"/>
      <c r="KIH190" s="35"/>
      <c r="KII190" s="148"/>
      <c r="KIJ190" s="35"/>
      <c r="KIK190" s="148"/>
      <c r="KIL190" s="149"/>
      <c r="KRV190" s="33"/>
      <c r="KRW190" s="51"/>
      <c r="KRX190" s="51" t="s">
        <v>108</v>
      </c>
      <c r="KRY190" s="35"/>
      <c r="KRZ190" s="35"/>
      <c r="KSA190" s="148"/>
      <c r="KSB190" s="35"/>
      <c r="KSC190" s="148"/>
      <c r="KSD190" s="35"/>
      <c r="KSE190" s="148"/>
      <c r="KSF190" s="35"/>
      <c r="KSG190" s="148"/>
      <c r="KSH190" s="149"/>
      <c r="LBR190" s="33"/>
      <c r="LBS190" s="51"/>
      <c r="LBT190" s="51" t="s">
        <v>108</v>
      </c>
      <c r="LBU190" s="35"/>
      <c r="LBV190" s="35"/>
      <c r="LBW190" s="148"/>
      <c r="LBX190" s="35"/>
      <c r="LBY190" s="148"/>
      <c r="LBZ190" s="35"/>
      <c r="LCA190" s="148"/>
      <c r="LCB190" s="35"/>
      <c r="LCC190" s="148"/>
      <c r="LCD190" s="149"/>
      <c r="LLN190" s="33"/>
      <c r="LLO190" s="51"/>
      <c r="LLP190" s="51" t="s">
        <v>108</v>
      </c>
      <c r="LLQ190" s="35"/>
      <c r="LLR190" s="35"/>
      <c r="LLS190" s="148"/>
      <c r="LLT190" s="35"/>
      <c r="LLU190" s="148"/>
      <c r="LLV190" s="35"/>
      <c r="LLW190" s="148"/>
      <c r="LLX190" s="35"/>
      <c r="LLY190" s="148"/>
      <c r="LLZ190" s="149"/>
      <c r="LVJ190" s="33"/>
      <c r="LVK190" s="51"/>
      <c r="LVL190" s="51" t="s">
        <v>108</v>
      </c>
      <c r="LVM190" s="35"/>
      <c r="LVN190" s="35"/>
      <c r="LVO190" s="148"/>
      <c r="LVP190" s="35"/>
      <c r="LVQ190" s="148"/>
      <c r="LVR190" s="35"/>
      <c r="LVS190" s="148"/>
      <c r="LVT190" s="35"/>
      <c r="LVU190" s="148"/>
      <c r="LVV190" s="149"/>
      <c r="MFF190" s="33"/>
      <c r="MFG190" s="51"/>
      <c r="MFH190" s="51" t="s">
        <v>108</v>
      </c>
      <c r="MFI190" s="35"/>
      <c r="MFJ190" s="35"/>
      <c r="MFK190" s="148"/>
      <c r="MFL190" s="35"/>
      <c r="MFM190" s="148"/>
      <c r="MFN190" s="35"/>
      <c r="MFO190" s="148"/>
      <c r="MFP190" s="35"/>
      <c r="MFQ190" s="148"/>
      <c r="MFR190" s="149"/>
      <c r="MPB190" s="33"/>
      <c r="MPC190" s="51"/>
      <c r="MPD190" s="51" t="s">
        <v>108</v>
      </c>
      <c r="MPE190" s="35"/>
      <c r="MPF190" s="35"/>
      <c r="MPG190" s="148"/>
      <c r="MPH190" s="35"/>
      <c r="MPI190" s="148"/>
      <c r="MPJ190" s="35"/>
      <c r="MPK190" s="148"/>
      <c r="MPL190" s="35"/>
      <c r="MPM190" s="148"/>
      <c r="MPN190" s="149"/>
      <c r="MYX190" s="33"/>
      <c r="MYY190" s="51"/>
      <c r="MYZ190" s="51" t="s">
        <v>108</v>
      </c>
      <c r="MZA190" s="35"/>
      <c r="MZB190" s="35"/>
      <c r="MZC190" s="148"/>
      <c r="MZD190" s="35"/>
      <c r="MZE190" s="148"/>
      <c r="MZF190" s="35"/>
      <c r="MZG190" s="148"/>
      <c r="MZH190" s="35"/>
      <c r="MZI190" s="148"/>
      <c r="MZJ190" s="149"/>
      <c r="NIT190" s="33"/>
      <c r="NIU190" s="51"/>
      <c r="NIV190" s="51" t="s">
        <v>108</v>
      </c>
      <c r="NIW190" s="35"/>
      <c r="NIX190" s="35"/>
      <c r="NIY190" s="148"/>
      <c r="NIZ190" s="35"/>
      <c r="NJA190" s="148"/>
      <c r="NJB190" s="35"/>
      <c r="NJC190" s="148"/>
      <c r="NJD190" s="35"/>
      <c r="NJE190" s="148"/>
      <c r="NJF190" s="149"/>
      <c r="NSP190" s="33"/>
      <c r="NSQ190" s="51"/>
      <c r="NSR190" s="51" t="s">
        <v>108</v>
      </c>
      <c r="NSS190" s="35"/>
      <c r="NST190" s="35"/>
      <c r="NSU190" s="148"/>
      <c r="NSV190" s="35"/>
      <c r="NSW190" s="148"/>
      <c r="NSX190" s="35"/>
      <c r="NSY190" s="148"/>
      <c r="NSZ190" s="35"/>
      <c r="NTA190" s="148"/>
      <c r="NTB190" s="149"/>
      <c r="OCL190" s="33"/>
      <c r="OCM190" s="51"/>
      <c r="OCN190" s="51" t="s">
        <v>108</v>
      </c>
      <c r="OCO190" s="35"/>
      <c r="OCP190" s="35"/>
      <c r="OCQ190" s="148"/>
      <c r="OCR190" s="35"/>
      <c r="OCS190" s="148"/>
      <c r="OCT190" s="35"/>
      <c r="OCU190" s="148"/>
      <c r="OCV190" s="35"/>
      <c r="OCW190" s="148"/>
      <c r="OCX190" s="149"/>
      <c r="OMH190" s="33"/>
      <c r="OMI190" s="51"/>
      <c r="OMJ190" s="51" t="s">
        <v>108</v>
      </c>
      <c r="OMK190" s="35"/>
      <c r="OML190" s="35"/>
      <c r="OMM190" s="148"/>
      <c r="OMN190" s="35"/>
      <c r="OMO190" s="148"/>
      <c r="OMP190" s="35"/>
      <c r="OMQ190" s="148"/>
      <c r="OMR190" s="35"/>
      <c r="OMS190" s="148"/>
      <c r="OMT190" s="149"/>
      <c r="OWD190" s="33"/>
      <c r="OWE190" s="51"/>
      <c r="OWF190" s="51" t="s">
        <v>108</v>
      </c>
      <c r="OWG190" s="35"/>
      <c r="OWH190" s="35"/>
      <c r="OWI190" s="148"/>
      <c r="OWJ190" s="35"/>
      <c r="OWK190" s="148"/>
      <c r="OWL190" s="35"/>
      <c r="OWM190" s="148"/>
      <c r="OWN190" s="35"/>
      <c r="OWO190" s="148"/>
      <c r="OWP190" s="149"/>
      <c r="PFZ190" s="33"/>
      <c r="PGA190" s="51"/>
      <c r="PGB190" s="51" t="s">
        <v>108</v>
      </c>
      <c r="PGC190" s="35"/>
      <c r="PGD190" s="35"/>
      <c r="PGE190" s="148"/>
      <c r="PGF190" s="35"/>
      <c r="PGG190" s="148"/>
      <c r="PGH190" s="35"/>
      <c r="PGI190" s="148"/>
      <c r="PGJ190" s="35"/>
      <c r="PGK190" s="148"/>
      <c r="PGL190" s="149"/>
      <c r="PPV190" s="33"/>
      <c r="PPW190" s="51"/>
      <c r="PPX190" s="51" t="s">
        <v>108</v>
      </c>
      <c r="PPY190" s="35"/>
      <c r="PPZ190" s="35"/>
      <c r="PQA190" s="148"/>
      <c r="PQB190" s="35"/>
      <c r="PQC190" s="148"/>
      <c r="PQD190" s="35"/>
      <c r="PQE190" s="148"/>
      <c r="PQF190" s="35"/>
      <c r="PQG190" s="148"/>
      <c r="PQH190" s="149"/>
      <c r="PZR190" s="33"/>
      <c r="PZS190" s="51"/>
      <c r="PZT190" s="51" t="s">
        <v>108</v>
      </c>
      <c r="PZU190" s="35"/>
      <c r="PZV190" s="35"/>
      <c r="PZW190" s="148"/>
      <c r="PZX190" s="35"/>
      <c r="PZY190" s="148"/>
      <c r="PZZ190" s="35"/>
      <c r="QAA190" s="148"/>
      <c r="QAB190" s="35"/>
      <c r="QAC190" s="148"/>
      <c r="QAD190" s="149"/>
      <c r="QJN190" s="33"/>
      <c r="QJO190" s="51"/>
      <c r="QJP190" s="51" t="s">
        <v>108</v>
      </c>
      <c r="QJQ190" s="35"/>
      <c r="QJR190" s="35"/>
      <c r="QJS190" s="148"/>
      <c r="QJT190" s="35"/>
      <c r="QJU190" s="148"/>
      <c r="QJV190" s="35"/>
      <c r="QJW190" s="148"/>
      <c r="QJX190" s="35"/>
      <c r="QJY190" s="148"/>
      <c r="QJZ190" s="149"/>
      <c r="QTJ190" s="33"/>
      <c r="QTK190" s="51"/>
      <c r="QTL190" s="51" t="s">
        <v>108</v>
      </c>
      <c r="QTM190" s="35"/>
      <c r="QTN190" s="35"/>
      <c r="QTO190" s="148"/>
      <c r="QTP190" s="35"/>
      <c r="QTQ190" s="148"/>
      <c r="QTR190" s="35"/>
      <c r="QTS190" s="148"/>
      <c r="QTT190" s="35"/>
      <c r="QTU190" s="148"/>
      <c r="QTV190" s="149"/>
      <c r="RDF190" s="33"/>
      <c r="RDG190" s="51"/>
      <c r="RDH190" s="51" t="s">
        <v>108</v>
      </c>
      <c r="RDI190" s="35"/>
      <c r="RDJ190" s="35"/>
      <c r="RDK190" s="148"/>
      <c r="RDL190" s="35"/>
      <c r="RDM190" s="148"/>
      <c r="RDN190" s="35"/>
      <c r="RDO190" s="148"/>
      <c r="RDP190" s="35"/>
      <c r="RDQ190" s="148"/>
      <c r="RDR190" s="149"/>
      <c r="RNB190" s="33"/>
      <c r="RNC190" s="51"/>
      <c r="RND190" s="51" t="s">
        <v>108</v>
      </c>
      <c r="RNE190" s="35"/>
      <c r="RNF190" s="35"/>
      <c r="RNG190" s="148"/>
      <c r="RNH190" s="35"/>
      <c r="RNI190" s="148"/>
      <c r="RNJ190" s="35"/>
      <c r="RNK190" s="148"/>
      <c r="RNL190" s="35"/>
      <c r="RNM190" s="148"/>
      <c r="RNN190" s="149"/>
      <c r="RWX190" s="33"/>
      <c r="RWY190" s="51"/>
      <c r="RWZ190" s="51" t="s">
        <v>108</v>
      </c>
      <c r="RXA190" s="35"/>
      <c r="RXB190" s="35"/>
      <c r="RXC190" s="148"/>
      <c r="RXD190" s="35"/>
      <c r="RXE190" s="148"/>
      <c r="RXF190" s="35"/>
      <c r="RXG190" s="148"/>
      <c r="RXH190" s="35"/>
      <c r="RXI190" s="148"/>
      <c r="RXJ190" s="149"/>
      <c r="SGT190" s="33"/>
      <c r="SGU190" s="51"/>
      <c r="SGV190" s="51" t="s">
        <v>108</v>
      </c>
      <c r="SGW190" s="35"/>
      <c r="SGX190" s="35"/>
      <c r="SGY190" s="148"/>
      <c r="SGZ190" s="35"/>
      <c r="SHA190" s="148"/>
      <c r="SHB190" s="35"/>
      <c r="SHC190" s="148"/>
      <c r="SHD190" s="35"/>
      <c r="SHE190" s="148"/>
      <c r="SHF190" s="149"/>
      <c r="SQP190" s="33"/>
      <c r="SQQ190" s="51"/>
      <c r="SQR190" s="51" t="s">
        <v>108</v>
      </c>
      <c r="SQS190" s="35"/>
      <c r="SQT190" s="35"/>
      <c r="SQU190" s="148"/>
      <c r="SQV190" s="35"/>
      <c r="SQW190" s="148"/>
      <c r="SQX190" s="35"/>
      <c r="SQY190" s="148"/>
      <c r="SQZ190" s="35"/>
      <c r="SRA190" s="148"/>
      <c r="SRB190" s="149"/>
      <c r="TAL190" s="33"/>
      <c r="TAM190" s="51"/>
      <c r="TAN190" s="51" t="s">
        <v>108</v>
      </c>
      <c r="TAO190" s="35"/>
      <c r="TAP190" s="35"/>
      <c r="TAQ190" s="148"/>
      <c r="TAR190" s="35"/>
      <c r="TAS190" s="148"/>
      <c r="TAT190" s="35"/>
      <c r="TAU190" s="148"/>
      <c r="TAV190" s="35"/>
      <c r="TAW190" s="148"/>
      <c r="TAX190" s="149"/>
      <c r="TKH190" s="33"/>
      <c r="TKI190" s="51"/>
      <c r="TKJ190" s="51" t="s">
        <v>108</v>
      </c>
      <c r="TKK190" s="35"/>
      <c r="TKL190" s="35"/>
      <c r="TKM190" s="148"/>
      <c r="TKN190" s="35"/>
      <c r="TKO190" s="148"/>
      <c r="TKP190" s="35"/>
      <c r="TKQ190" s="148"/>
      <c r="TKR190" s="35"/>
      <c r="TKS190" s="148"/>
      <c r="TKT190" s="149"/>
      <c r="TUD190" s="33"/>
      <c r="TUE190" s="51"/>
      <c r="TUF190" s="51" t="s">
        <v>108</v>
      </c>
      <c r="TUG190" s="35"/>
      <c r="TUH190" s="35"/>
      <c r="TUI190" s="148"/>
      <c r="TUJ190" s="35"/>
      <c r="TUK190" s="148"/>
      <c r="TUL190" s="35"/>
      <c r="TUM190" s="148"/>
      <c r="TUN190" s="35"/>
      <c r="TUO190" s="148"/>
      <c r="TUP190" s="149"/>
      <c r="UDZ190" s="33"/>
      <c r="UEA190" s="51"/>
      <c r="UEB190" s="51" t="s">
        <v>108</v>
      </c>
      <c r="UEC190" s="35"/>
      <c r="UED190" s="35"/>
      <c r="UEE190" s="148"/>
      <c r="UEF190" s="35"/>
      <c r="UEG190" s="148"/>
      <c r="UEH190" s="35"/>
      <c r="UEI190" s="148"/>
      <c r="UEJ190" s="35"/>
      <c r="UEK190" s="148"/>
      <c r="UEL190" s="149"/>
      <c r="UNV190" s="33"/>
      <c r="UNW190" s="51"/>
      <c r="UNX190" s="51" t="s">
        <v>108</v>
      </c>
      <c r="UNY190" s="35"/>
      <c r="UNZ190" s="35"/>
      <c r="UOA190" s="148"/>
      <c r="UOB190" s="35"/>
      <c r="UOC190" s="148"/>
      <c r="UOD190" s="35"/>
      <c r="UOE190" s="148"/>
      <c r="UOF190" s="35"/>
      <c r="UOG190" s="148"/>
      <c r="UOH190" s="149"/>
      <c r="UXR190" s="33"/>
      <c r="UXS190" s="51"/>
      <c r="UXT190" s="51" t="s">
        <v>108</v>
      </c>
      <c r="UXU190" s="35"/>
      <c r="UXV190" s="35"/>
      <c r="UXW190" s="148"/>
      <c r="UXX190" s="35"/>
      <c r="UXY190" s="148"/>
      <c r="UXZ190" s="35"/>
      <c r="UYA190" s="148"/>
      <c r="UYB190" s="35"/>
      <c r="UYC190" s="148"/>
      <c r="UYD190" s="149"/>
      <c r="VHN190" s="33"/>
      <c r="VHO190" s="51"/>
      <c r="VHP190" s="51" t="s">
        <v>108</v>
      </c>
      <c r="VHQ190" s="35"/>
      <c r="VHR190" s="35"/>
      <c r="VHS190" s="148"/>
      <c r="VHT190" s="35"/>
      <c r="VHU190" s="148"/>
      <c r="VHV190" s="35"/>
      <c r="VHW190" s="148"/>
      <c r="VHX190" s="35"/>
      <c r="VHY190" s="148"/>
      <c r="VHZ190" s="149"/>
      <c r="VRJ190" s="33"/>
      <c r="VRK190" s="51"/>
      <c r="VRL190" s="51" t="s">
        <v>108</v>
      </c>
      <c r="VRM190" s="35"/>
      <c r="VRN190" s="35"/>
      <c r="VRO190" s="148"/>
      <c r="VRP190" s="35"/>
      <c r="VRQ190" s="148"/>
      <c r="VRR190" s="35"/>
      <c r="VRS190" s="148"/>
      <c r="VRT190" s="35"/>
      <c r="VRU190" s="148"/>
      <c r="VRV190" s="149"/>
      <c r="WBF190" s="33"/>
      <c r="WBG190" s="51"/>
      <c r="WBH190" s="51" t="s">
        <v>108</v>
      </c>
      <c r="WBI190" s="35"/>
      <c r="WBJ190" s="35"/>
      <c r="WBK190" s="148"/>
      <c r="WBL190" s="35"/>
      <c r="WBM190" s="148"/>
      <c r="WBN190" s="35"/>
      <c r="WBO190" s="148"/>
      <c r="WBP190" s="35"/>
      <c r="WBQ190" s="148"/>
      <c r="WBR190" s="149"/>
      <c r="WLB190" s="33"/>
      <c r="WLC190" s="51"/>
      <c r="WLD190" s="51" t="s">
        <v>108</v>
      </c>
      <c r="WLE190" s="35"/>
      <c r="WLF190" s="35"/>
      <c r="WLG190" s="148"/>
      <c r="WLH190" s="35"/>
      <c r="WLI190" s="148"/>
      <c r="WLJ190" s="35"/>
      <c r="WLK190" s="148"/>
      <c r="WLL190" s="35"/>
      <c r="WLM190" s="148"/>
      <c r="WLN190" s="149"/>
      <c r="WUX190" s="33"/>
      <c r="WUY190" s="51"/>
      <c r="WUZ190" s="51" t="s">
        <v>108</v>
      </c>
      <c r="WVA190" s="35"/>
      <c r="WVB190" s="35"/>
      <c r="WVC190" s="148"/>
      <c r="WVD190" s="35"/>
      <c r="WVE190" s="148"/>
      <c r="WVF190" s="35"/>
      <c r="WVG190" s="148"/>
      <c r="WVH190" s="35"/>
      <c r="WVI190" s="148"/>
      <c r="WVJ190" s="149"/>
    </row>
    <row r="191" spans="1:16130" ht="24" customHeight="1">
      <c r="A191" s="33"/>
      <c r="B191" s="134" t="s">
        <v>369</v>
      </c>
      <c r="C191" s="35" t="s">
        <v>63</v>
      </c>
      <c r="D191" s="129">
        <v>11</v>
      </c>
      <c r="E191" s="129"/>
      <c r="F191" s="129"/>
      <c r="G191" s="129"/>
      <c r="H191" s="129"/>
      <c r="I191" s="129"/>
      <c r="J191" s="129"/>
      <c r="K191" s="124"/>
      <c r="L191" s="61" t="s">
        <v>116</v>
      </c>
      <c r="IL191" s="33"/>
      <c r="IM191" s="51" t="s">
        <v>146</v>
      </c>
      <c r="IN191" s="134" t="s">
        <v>147</v>
      </c>
      <c r="IO191" s="35" t="s">
        <v>63</v>
      </c>
      <c r="IP191" s="35"/>
      <c r="IQ191" s="148">
        <f>IQ187</f>
        <v>22</v>
      </c>
      <c r="IR191" s="148">
        <f>42.5/1.18</f>
        <v>36.016949152542374</v>
      </c>
      <c r="IS191" s="148">
        <f>IQ191*IR191</f>
        <v>792.37288135593224</v>
      </c>
      <c r="IT191" s="35"/>
      <c r="IU191" s="148"/>
      <c r="IV191" s="35"/>
      <c r="IW191" s="148"/>
      <c r="IX191" s="149">
        <f>IS191+IU191+IW191</f>
        <v>792.37288135593224</v>
      </c>
      <c r="SH191" s="33"/>
      <c r="SI191" s="51" t="s">
        <v>146</v>
      </c>
      <c r="SJ191" s="134" t="s">
        <v>147</v>
      </c>
      <c r="SK191" s="35" t="s">
        <v>63</v>
      </c>
      <c r="SL191" s="35"/>
      <c r="SM191" s="148">
        <f>SM187</f>
        <v>22</v>
      </c>
      <c r="SN191" s="148">
        <f>42.5/1.18</f>
        <v>36.016949152542374</v>
      </c>
      <c r="SO191" s="148">
        <f>SM191*SN191</f>
        <v>792.37288135593224</v>
      </c>
      <c r="SP191" s="35"/>
      <c r="SQ191" s="148"/>
      <c r="SR191" s="35"/>
      <c r="SS191" s="148"/>
      <c r="ST191" s="149">
        <f>SO191+SQ191+SS191</f>
        <v>792.37288135593224</v>
      </c>
      <c r="ACD191" s="33"/>
      <c r="ACE191" s="51" t="s">
        <v>146</v>
      </c>
      <c r="ACF191" s="134" t="s">
        <v>147</v>
      </c>
      <c r="ACG191" s="35" t="s">
        <v>63</v>
      </c>
      <c r="ACH191" s="35"/>
      <c r="ACI191" s="148">
        <f>ACI187</f>
        <v>22</v>
      </c>
      <c r="ACJ191" s="148">
        <f>42.5/1.18</f>
        <v>36.016949152542374</v>
      </c>
      <c r="ACK191" s="148">
        <f>ACI191*ACJ191</f>
        <v>792.37288135593224</v>
      </c>
      <c r="ACL191" s="35"/>
      <c r="ACM191" s="148"/>
      <c r="ACN191" s="35"/>
      <c r="ACO191" s="148"/>
      <c r="ACP191" s="149">
        <f>ACK191+ACM191+ACO191</f>
        <v>792.37288135593224</v>
      </c>
      <c r="ALZ191" s="33"/>
      <c r="AMA191" s="51" t="s">
        <v>146</v>
      </c>
      <c r="AMB191" s="134" t="s">
        <v>147</v>
      </c>
      <c r="AMC191" s="35" t="s">
        <v>63</v>
      </c>
      <c r="AMD191" s="35"/>
      <c r="AME191" s="148">
        <f>AME187</f>
        <v>22</v>
      </c>
      <c r="AMF191" s="148">
        <f>42.5/1.18</f>
        <v>36.016949152542374</v>
      </c>
      <c r="AMG191" s="148">
        <f>AME191*AMF191</f>
        <v>792.37288135593224</v>
      </c>
      <c r="AMH191" s="35"/>
      <c r="AMI191" s="148"/>
      <c r="AMJ191" s="35"/>
      <c r="AMK191" s="148"/>
      <c r="AML191" s="149">
        <f>AMG191+AMI191+AMK191</f>
        <v>792.37288135593224</v>
      </c>
      <c r="AVV191" s="33"/>
      <c r="AVW191" s="51" t="s">
        <v>146</v>
      </c>
      <c r="AVX191" s="134" t="s">
        <v>147</v>
      </c>
      <c r="AVY191" s="35" t="s">
        <v>63</v>
      </c>
      <c r="AVZ191" s="35"/>
      <c r="AWA191" s="148">
        <f>AWA187</f>
        <v>22</v>
      </c>
      <c r="AWB191" s="148">
        <f>42.5/1.18</f>
        <v>36.016949152542374</v>
      </c>
      <c r="AWC191" s="148">
        <f>AWA191*AWB191</f>
        <v>792.37288135593224</v>
      </c>
      <c r="AWD191" s="35"/>
      <c r="AWE191" s="148"/>
      <c r="AWF191" s="35"/>
      <c r="AWG191" s="148"/>
      <c r="AWH191" s="149">
        <f>AWC191+AWE191+AWG191</f>
        <v>792.37288135593224</v>
      </c>
      <c r="BFR191" s="33"/>
      <c r="BFS191" s="51" t="s">
        <v>146</v>
      </c>
      <c r="BFT191" s="134" t="s">
        <v>147</v>
      </c>
      <c r="BFU191" s="35" t="s">
        <v>63</v>
      </c>
      <c r="BFV191" s="35"/>
      <c r="BFW191" s="148">
        <f>BFW187</f>
        <v>22</v>
      </c>
      <c r="BFX191" s="148">
        <f>42.5/1.18</f>
        <v>36.016949152542374</v>
      </c>
      <c r="BFY191" s="148">
        <f>BFW191*BFX191</f>
        <v>792.37288135593224</v>
      </c>
      <c r="BFZ191" s="35"/>
      <c r="BGA191" s="148"/>
      <c r="BGB191" s="35"/>
      <c r="BGC191" s="148"/>
      <c r="BGD191" s="149">
        <f>BFY191+BGA191+BGC191</f>
        <v>792.37288135593224</v>
      </c>
      <c r="BPN191" s="33"/>
      <c r="BPO191" s="51" t="s">
        <v>146</v>
      </c>
      <c r="BPP191" s="134" t="s">
        <v>147</v>
      </c>
      <c r="BPQ191" s="35" t="s">
        <v>63</v>
      </c>
      <c r="BPR191" s="35"/>
      <c r="BPS191" s="148">
        <f>BPS187</f>
        <v>22</v>
      </c>
      <c r="BPT191" s="148">
        <f>42.5/1.18</f>
        <v>36.016949152542374</v>
      </c>
      <c r="BPU191" s="148">
        <f>BPS191*BPT191</f>
        <v>792.37288135593224</v>
      </c>
      <c r="BPV191" s="35"/>
      <c r="BPW191" s="148"/>
      <c r="BPX191" s="35"/>
      <c r="BPY191" s="148"/>
      <c r="BPZ191" s="149">
        <f>BPU191+BPW191+BPY191</f>
        <v>792.37288135593224</v>
      </c>
      <c r="BZJ191" s="33"/>
      <c r="BZK191" s="51" t="s">
        <v>146</v>
      </c>
      <c r="BZL191" s="134" t="s">
        <v>147</v>
      </c>
      <c r="BZM191" s="35" t="s">
        <v>63</v>
      </c>
      <c r="BZN191" s="35"/>
      <c r="BZO191" s="148">
        <f>BZO187</f>
        <v>22</v>
      </c>
      <c r="BZP191" s="148">
        <f>42.5/1.18</f>
        <v>36.016949152542374</v>
      </c>
      <c r="BZQ191" s="148">
        <f>BZO191*BZP191</f>
        <v>792.37288135593224</v>
      </c>
      <c r="BZR191" s="35"/>
      <c r="BZS191" s="148"/>
      <c r="BZT191" s="35"/>
      <c r="BZU191" s="148"/>
      <c r="BZV191" s="149">
        <f>BZQ191+BZS191+BZU191</f>
        <v>792.37288135593224</v>
      </c>
      <c r="CJF191" s="33"/>
      <c r="CJG191" s="51" t="s">
        <v>146</v>
      </c>
      <c r="CJH191" s="134" t="s">
        <v>147</v>
      </c>
      <c r="CJI191" s="35" t="s">
        <v>63</v>
      </c>
      <c r="CJJ191" s="35"/>
      <c r="CJK191" s="148">
        <f>CJK187</f>
        <v>22</v>
      </c>
      <c r="CJL191" s="148">
        <f>42.5/1.18</f>
        <v>36.016949152542374</v>
      </c>
      <c r="CJM191" s="148">
        <f>CJK191*CJL191</f>
        <v>792.37288135593224</v>
      </c>
      <c r="CJN191" s="35"/>
      <c r="CJO191" s="148"/>
      <c r="CJP191" s="35"/>
      <c r="CJQ191" s="148"/>
      <c r="CJR191" s="149">
        <f>CJM191+CJO191+CJQ191</f>
        <v>792.37288135593224</v>
      </c>
      <c r="CTB191" s="33"/>
      <c r="CTC191" s="51" t="s">
        <v>146</v>
      </c>
      <c r="CTD191" s="134" t="s">
        <v>147</v>
      </c>
      <c r="CTE191" s="35" t="s">
        <v>63</v>
      </c>
      <c r="CTF191" s="35"/>
      <c r="CTG191" s="148">
        <f>CTG187</f>
        <v>22</v>
      </c>
      <c r="CTH191" s="148">
        <f>42.5/1.18</f>
        <v>36.016949152542374</v>
      </c>
      <c r="CTI191" s="148">
        <f>CTG191*CTH191</f>
        <v>792.37288135593224</v>
      </c>
      <c r="CTJ191" s="35"/>
      <c r="CTK191" s="148"/>
      <c r="CTL191" s="35"/>
      <c r="CTM191" s="148"/>
      <c r="CTN191" s="149">
        <f>CTI191+CTK191+CTM191</f>
        <v>792.37288135593224</v>
      </c>
      <c r="DCX191" s="33"/>
      <c r="DCY191" s="51" t="s">
        <v>146</v>
      </c>
      <c r="DCZ191" s="134" t="s">
        <v>147</v>
      </c>
      <c r="DDA191" s="35" t="s">
        <v>63</v>
      </c>
      <c r="DDB191" s="35"/>
      <c r="DDC191" s="148">
        <f>DDC187</f>
        <v>22</v>
      </c>
      <c r="DDD191" s="148">
        <f>42.5/1.18</f>
        <v>36.016949152542374</v>
      </c>
      <c r="DDE191" s="148">
        <f>DDC191*DDD191</f>
        <v>792.37288135593224</v>
      </c>
      <c r="DDF191" s="35"/>
      <c r="DDG191" s="148"/>
      <c r="DDH191" s="35"/>
      <c r="DDI191" s="148"/>
      <c r="DDJ191" s="149">
        <f>DDE191+DDG191+DDI191</f>
        <v>792.37288135593224</v>
      </c>
      <c r="DMT191" s="33"/>
      <c r="DMU191" s="51" t="s">
        <v>146</v>
      </c>
      <c r="DMV191" s="134" t="s">
        <v>147</v>
      </c>
      <c r="DMW191" s="35" t="s">
        <v>63</v>
      </c>
      <c r="DMX191" s="35"/>
      <c r="DMY191" s="148">
        <f>DMY187</f>
        <v>22</v>
      </c>
      <c r="DMZ191" s="148">
        <f>42.5/1.18</f>
        <v>36.016949152542374</v>
      </c>
      <c r="DNA191" s="148">
        <f>DMY191*DMZ191</f>
        <v>792.37288135593224</v>
      </c>
      <c r="DNB191" s="35"/>
      <c r="DNC191" s="148"/>
      <c r="DND191" s="35"/>
      <c r="DNE191" s="148"/>
      <c r="DNF191" s="149">
        <f>DNA191+DNC191+DNE191</f>
        <v>792.37288135593224</v>
      </c>
      <c r="DWP191" s="33"/>
      <c r="DWQ191" s="51" t="s">
        <v>146</v>
      </c>
      <c r="DWR191" s="134" t="s">
        <v>147</v>
      </c>
      <c r="DWS191" s="35" t="s">
        <v>63</v>
      </c>
      <c r="DWT191" s="35"/>
      <c r="DWU191" s="148">
        <f>DWU187</f>
        <v>22</v>
      </c>
      <c r="DWV191" s="148">
        <f>42.5/1.18</f>
        <v>36.016949152542374</v>
      </c>
      <c r="DWW191" s="148">
        <f>DWU191*DWV191</f>
        <v>792.37288135593224</v>
      </c>
      <c r="DWX191" s="35"/>
      <c r="DWY191" s="148"/>
      <c r="DWZ191" s="35"/>
      <c r="DXA191" s="148"/>
      <c r="DXB191" s="149">
        <f>DWW191+DWY191+DXA191</f>
        <v>792.37288135593224</v>
      </c>
      <c r="EGL191" s="33"/>
      <c r="EGM191" s="51" t="s">
        <v>146</v>
      </c>
      <c r="EGN191" s="134" t="s">
        <v>147</v>
      </c>
      <c r="EGO191" s="35" t="s">
        <v>63</v>
      </c>
      <c r="EGP191" s="35"/>
      <c r="EGQ191" s="148">
        <f>EGQ187</f>
        <v>22</v>
      </c>
      <c r="EGR191" s="148">
        <f>42.5/1.18</f>
        <v>36.016949152542374</v>
      </c>
      <c r="EGS191" s="148">
        <f>EGQ191*EGR191</f>
        <v>792.37288135593224</v>
      </c>
      <c r="EGT191" s="35"/>
      <c r="EGU191" s="148"/>
      <c r="EGV191" s="35"/>
      <c r="EGW191" s="148"/>
      <c r="EGX191" s="149">
        <f>EGS191+EGU191+EGW191</f>
        <v>792.37288135593224</v>
      </c>
      <c r="EQH191" s="33"/>
      <c r="EQI191" s="51" t="s">
        <v>146</v>
      </c>
      <c r="EQJ191" s="134" t="s">
        <v>147</v>
      </c>
      <c r="EQK191" s="35" t="s">
        <v>63</v>
      </c>
      <c r="EQL191" s="35"/>
      <c r="EQM191" s="148">
        <f>EQM187</f>
        <v>22</v>
      </c>
      <c r="EQN191" s="148">
        <f>42.5/1.18</f>
        <v>36.016949152542374</v>
      </c>
      <c r="EQO191" s="148">
        <f>EQM191*EQN191</f>
        <v>792.37288135593224</v>
      </c>
      <c r="EQP191" s="35"/>
      <c r="EQQ191" s="148"/>
      <c r="EQR191" s="35"/>
      <c r="EQS191" s="148"/>
      <c r="EQT191" s="149">
        <f>EQO191+EQQ191+EQS191</f>
        <v>792.37288135593224</v>
      </c>
      <c r="FAD191" s="33"/>
      <c r="FAE191" s="51" t="s">
        <v>146</v>
      </c>
      <c r="FAF191" s="134" t="s">
        <v>147</v>
      </c>
      <c r="FAG191" s="35" t="s">
        <v>63</v>
      </c>
      <c r="FAH191" s="35"/>
      <c r="FAI191" s="148">
        <f>FAI187</f>
        <v>22</v>
      </c>
      <c r="FAJ191" s="148">
        <f>42.5/1.18</f>
        <v>36.016949152542374</v>
      </c>
      <c r="FAK191" s="148">
        <f>FAI191*FAJ191</f>
        <v>792.37288135593224</v>
      </c>
      <c r="FAL191" s="35"/>
      <c r="FAM191" s="148"/>
      <c r="FAN191" s="35"/>
      <c r="FAO191" s="148"/>
      <c r="FAP191" s="149">
        <f>FAK191+FAM191+FAO191</f>
        <v>792.37288135593224</v>
      </c>
      <c r="FJZ191" s="33"/>
      <c r="FKA191" s="51" t="s">
        <v>146</v>
      </c>
      <c r="FKB191" s="134" t="s">
        <v>147</v>
      </c>
      <c r="FKC191" s="35" t="s">
        <v>63</v>
      </c>
      <c r="FKD191" s="35"/>
      <c r="FKE191" s="148">
        <f>FKE187</f>
        <v>22</v>
      </c>
      <c r="FKF191" s="148">
        <f>42.5/1.18</f>
        <v>36.016949152542374</v>
      </c>
      <c r="FKG191" s="148">
        <f>FKE191*FKF191</f>
        <v>792.37288135593224</v>
      </c>
      <c r="FKH191" s="35"/>
      <c r="FKI191" s="148"/>
      <c r="FKJ191" s="35"/>
      <c r="FKK191" s="148"/>
      <c r="FKL191" s="149">
        <f>FKG191+FKI191+FKK191</f>
        <v>792.37288135593224</v>
      </c>
      <c r="FTV191" s="33"/>
      <c r="FTW191" s="51" t="s">
        <v>146</v>
      </c>
      <c r="FTX191" s="134" t="s">
        <v>147</v>
      </c>
      <c r="FTY191" s="35" t="s">
        <v>63</v>
      </c>
      <c r="FTZ191" s="35"/>
      <c r="FUA191" s="148">
        <f>FUA187</f>
        <v>22</v>
      </c>
      <c r="FUB191" s="148">
        <f>42.5/1.18</f>
        <v>36.016949152542374</v>
      </c>
      <c r="FUC191" s="148">
        <f>FUA191*FUB191</f>
        <v>792.37288135593224</v>
      </c>
      <c r="FUD191" s="35"/>
      <c r="FUE191" s="148"/>
      <c r="FUF191" s="35"/>
      <c r="FUG191" s="148"/>
      <c r="FUH191" s="149">
        <f>FUC191+FUE191+FUG191</f>
        <v>792.37288135593224</v>
      </c>
      <c r="GDR191" s="33"/>
      <c r="GDS191" s="51" t="s">
        <v>146</v>
      </c>
      <c r="GDT191" s="134" t="s">
        <v>147</v>
      </c>
      <c r="GDU191" s="35" t="s">
        <v>63</v>
      </c>
      <c r="GDV191" s="35"/>
      <c r="GDW191" s="148">
        <f>GDW187</f>
        <v>22</v>
      </c>
      <c r="GDX191" s="148">
        <f>42.5/1.18</f>
        <v>36.016949152542374</v>
      </c>
      <c r="GDY191" s="148">
        <f>GDW191*GDX191</f>
        <v>792.37288135593224</v>
      </c>
      <c r="GDZ191" s="35"/>
      <c r="GEA191" s="148"/>
      <c r="GEB191" s="35"/>
      <c r="GEC191" s="148"/>
      <c r="GED191" s="149">
        <f>GDY191+GEA191+GEC191</f>
        <v>792.37288135593224</v>
      </c>
      <c r="GNN191" s="33"/>
      <c r="GNO191" s="51" t="s">
        <v>146</v>
      </c>
      <c r="GNP191" s="134" t="s">
        <v>147</v>
      </c>
      <c r="GNQ191" s="35" t="s">
        <v>63</v>
      </c>
      <c r="GNR191" s="35"/>
      <c r="GNS191" s="148">
        <f>GNS187</f>
        <v>22</v>
      </c>
      <c r="GNT191" s="148">
        <f>42.5/1.18</f>
        <v>36.016949152542374</v>
      </c>
      <c r="GNU191" s="148">
        <f>GNS191*GNT191</f>
        <v>792.37288135593224</v>
      </c>
      <c r="GNV191" s="35"/>
      <c r="GNW191" s="148"/>
      <c r="GNX191" s="35"/>
      <c r="GNY191" s="148"/>
      <c r="GNZ191" s="149">
        <f>GNU191+GNW191+GNY191</f>
        <v>792.37288135593224</v>
      </c>
      <c r="GXJ191" s="33"/>
      <c r="GXK191" s="51" t="s">
        <v>146</v>
      </c>
      <c r="GXL191" s="134" t="s">
        <v>147</v>
      </c>
      <c r="GXM191" s="35" t="s">
        <v>63</v>
      </c>
      <c r="GXN191" s="35"/>
      <c r="GXO191" s="148">
        <f>GXO187</f>
        <v>22</v>
      </c>
      <c r="GXP191" s="148">
        <f>42.5/1.18</f>
        <v>36.016949152542374</v>
      </c>
      <c r="GXQ191" s="148">
        <f>GXO191*GXP191</f>
        <v>792.37288135593224</v>
      </c>
      <c r="GXR191" s="35"/>
      <c r="GXS191" s="148"/>
      <c r="GXT191" s="35"/>
      <c r="GXU191" s="148"/>
      <c r="GXV191" s="149">
        <f>GXQ191+GXS191+GXU191</f>
        <v>792.37288135593224</v>
      </c>
      <c r="HHF191" s="33"/>
      <c r="HHG191" s="51" t="s">
        <v>146</v>
      </c>
      <c r="HHH191" s="134" t="s">
        <v>147</v>
      </c>
      <c r="HHI191" s="35" t="s">
        <v>63</v>
      </c>
      <c r="HHJ191" s="35"/>
      <c r="HHK191" s="148">
        <f>HHK187</f>
        <v>22</v>
      </c>
      <c r="HHL191" s="148">
        <f>42.5/1.18</f>
        <v>36.016949152542374</v>
      </c>
      <c r="HHM191" s="148">
        <f>HHK191*HHL191</f>
        <v>792.37288135593224</v>
      </c>
      <c r="HHN191" s="35"/>
      <c r="HHO191" s="148"/>
      <c r="HHP191" s="35"/>
      <c r="HHQ191" s="148"/>
      <c r="HHR191" s="149">
        <f>HHM191+HHO191+HHQ191</f>
        <v>792.37288135593224</v>
      </c>
      <c r="HRB191" s="33"/>
      <c r="HRC191" s="51" t="s">
        <v>146</v>
      </c>
      <c r="HRD191" s="134" t="s">
        <v>147</v>
      </c>
      <c r="HRE191" s="35" t="s">
        <v>63</v>
      </c>
      <c r="HRF191" s="35"/>
      <c r="HRG191" s="148">
        <f>HRG187</f>
        <v>22</v>
      </c>
      <c r="HRH191" s="148">
        <f>42.5/1.18</f>
        <v>36.016949152542374</v>
      </c>
      <c r="HRI191" s="148">
        <f>HRG191*HRH191</f>
        <v>792.37288135593224</v>
      </c>
      <c r="HRJ191" s="35"/>
      <c r="HRK191" s="148"/>
      <c r="HRL191" s="35"/>
      <c r="HRM191" s="148"/>
      <c r="HRN191" s="149">
        <f>HRI191+HRK191+HRM191</f>
        <v>792.37288135593224</v>
      </c>
      <c r="IAX191" s="33"/>
      <c r="IAY191" s="51" t="s">
        <v>146</v>
      </c>
      <c r="IAZ191" s="134" t="s">
        <v>147</v>
      </c>
      <c r="IBA191" s="35" t="s">
        <v>63</v>
      </c>
      <c r="IBB191" s="35"/>
      <c r="IBC191" s="148">
        <f>IBC187</f>
        <v>22</v>
      </c>
      <c r="IBD191" s="148">
        <f>42.5/1.18</f>
        <v>36.016949152542374</v>
      </c>
      <c r="IBE191" s="148">
        <f>IBC191*IBD191</f>
        <v>792.37288135593224</v>
      </c>
      <c r="IBF191" s="35"/>
      <c r="IBG191" s="148"/>
      <c r="IBH191" s="35"/>
      <c r="IBI191" s="148"/>
      <c r="IBJ191" s="149">
        <f>IBE191+IBG191+IBI191</f>
        <v>792.37288135593224</v>
      </c>
      <c r="IKT191" s="33"/>
      <c r="IKU191" s="51" t="s">
        <v>146</v>
      </c>
      <c r="IKV191" s="134" t="s">
        <v>147</v>
      </c>
      <c r="IKW191" s="35" t="s">
        <v>63</v>
      </c>
      <c r="IKX191" s="35"/>
      <c r="IKY191" s="148">
        <f>IKY187</f>
        <v>22</v>
      </c>
      <c r="IKZ191" s="148">
        <f>42.5/1.18</f>
        <v>36.016949152542374</v>
      </c>
      <c r="ILA191" s="148">
        <f>IKY191*IKZ191</f>
        <v>792.37288135593224</v>
      </c>
      <c r="ILB191" s="35"/>
      <c r="ILC191" s="148"/>
      <c r="ILD191" s="35"/>
      <c r="ILE191" s="148"/>
      <c r="ILF191" s="149">
        <f>ILA191+ILC191+ILE191</f>
        <v>792.37288135593224</v>
      </c>
      <c r="IUP191" s="33"/>
      <c r="IUQ191" s="51" t="s">
        <v>146</v>
      </c>
      <c r="IUR191" s="134" t="s">
        <v>147</v>
      </c>
      <c r="IUS191" s="35" t="s">
        <v>63</v>
      </c>
      <c r="IUT191" s="35"/>
      <c r="IUU191" s="148">
        <f>IUU187</f>
        <v>22</v>
      </c>
      <c r="IUV191" s="148">
        <f>42.5/1.18</f>
        <v>36.016949152542374</v>
      </c>
      <c r="IUW191" s="148">
        <f>IUU191*IUV191</f>
        <v>792.37288135593224</v>
      </c>
      <c r="IUX191" s="35"/>
      <c r="IUY191" s="148"/>
      <c r="IUZ191" s="35"/>
      <c r="IVA191" s="148"/>
      <c r="IVB191" s="149">
        <f>IUW191+IUY191+IVA191</f>
        <v>792.37288135593224</v>
      </c>
      <c r="JEL191" s="33"/>
      <c r="JEM191" s="51" t="s">
        <v>146</v>
      </c>
      <c r="JEN191" s="134" t="s">
        <v>147</v>
      </c>
      <c r="JEO191" s="35" t="s">
        <v>63</v>
      </c>
      <c r="JEP191" s="35"/>
      <c r="JEQ191" s="148">
        <f>JEQ187</f>
        <v>22</v>
      </c>
      <c r="JER191" s="148">
        <f>42.5/1.18</f>
        <v>36.016949152542374</v>
      </c>
      <c r="JES191" s="148">
        <f>JEQ191*JER191</f>
        <v>792.37288135593224</v>
      </c>
      <c r="JET191" s="35"/>
      <c r="JEU191" s="148"/>
      <c r="JEV191" s="35"/>
      <c r="JEW191" s="148"/>
      <c r="JEX191" s="149">
        <f>JES191+JEU191+JEW191</f>
        <v>792.37288135593224</v>
      </c>
      <c r="JOH191" s="33"/>
      <c r="JOI191" s="51" t="s">
        <v>146</v>
      </c>
      <c r="JOJ191" s="134" t="s">
        <v>147</v>
      </c>
      <c r="JOK191" s="35" t="s">
        <v>63</v>
      </c>
      <c r="JOL191" s="35"/>
      <c r="JOM191" s="148">
        <f>JOM187</f>
        <v>22</v>
      </c>
      <c r="JON191" s="148">
        <f>42.5/1.18</f>
        <v>36.016949152542374</v>
      </c>
      <c r="JOO191" s="148">
        <f>JOM191*JON191</f>
        <v>792.37288135593224</v>
      </c>
      <c r="JOP191" s="35"/>
      <c r="JOQ191" s="148"/>
      <c r="JOR191" s="35"/>
      <c r="JOS191" s="148"/>
      <c r="JOT191" s="149">
        <f>JOO191+JOQ191+JOS191</f>
        <v>792.37288135593224</v>
      </c>
      <c r="JYD191" s="33"/>
      <c r="JYE191" s="51" t="s">
        <v>146</v>
      </c>
      <c r="JYF191" s="134" t="s">
        <v>147</v>
      </c>
      <c r="JYG191" s="35" t="s">
        <v>63</v>
      </c>
      <c r="JYH191" s="35"/>
      <c r="JYI191" s="148">
        <f>JYI187</f>
        <v>22</v>
      </c>
      <c r="JYJ191" s="148">
        <f>42.5/1.18</f>
        <v>36.016949152542374</v>
      </c>
      <c r="JYK191" s="148">
        <f>JYI191*JYJ191</f>
        <v>792.37288135593224</v>
      </c>
      <c r="JYL191" s="35"/>
      <c r="JYM191" s="148"/>
      <c r="JYN191" s="35"/>
      <c r="JYO191" s="148"/>
      <c r="JYP191" s="149">
        <f>JYK191+JYM191+JYO191</f>
        <v>792.37288135593224</v>
      </c>
      <c r="KHZ191" s="33"/>
      <c r="KIA191" s="51" t="s">
        <v>146</v>
      </c>
      <c r="KIB191" s="134" t="s">
        <v>147</v>
      </c>
      <c r="KIC191" s="35" t="s">
        <v>63</v>
      </c>
      <c r="KID191" s="35"/>
      <c r="KIE191" s="148">
        <f>KIE187</f>
        <v>22</v>
      </c>
      <c r="KIF191" s="148">
        <f>42.5/1.18</f>
        <v>36.016949152542374</v>
      </c>
      <c r="KIG191" s="148">
        <f>KIE191*KIF191</f>
        <v>792.37288135593224</v>
      </c>
      <c r="KIH191" s="35"/>
      <c r="KII191" s="148"/>
      <c r="KIJ191" s="35"/>
      <c r="KIK191" s="148"/>
      <c r="KIL191" s="149">
        <f>KIG191+KII191+KIK191</f>
        <v>792.37288135593224</v>
      </c>
      <c r="KRV191" s="33"/>
      <c r="KRW191" s="51" t="s">
        <v>146</v>
      </c>
      <c r="KRX191" s="134" t="s">
        <v>147</v>
      </c>
      <c r="KRY191" s="35" t="s">
        <v>63</v>
      </c>
      <c r="KRZ191" s="35"/>
      <c r="KSA191" s="148">
        <f>KSA187</f>
        <v>22</v>
      </c>
      <c r="KSB191" s="148">
        <f>42.5/1.18</f>
        <v>36.016949152542374</v>
      </c>
      <c r="KSC191" s="148">
        <f>KSA191*KSB191</f>
        <v>792.37288135593224</v>
      </c>
      <c r="KSD191" s="35"/>
      <c r="KSE191" s="148"/>
      <c r="KSF191" s="35"/>
      <c r="KSG191" s="148"/>
      <c r="KSH191" s="149">
        <f>KSC191+KSE191+KSG191</f>
        <v>792.37288135593224</v>
      </c>
      <c r="LBR191" s="33"/>
      <c r="LBS191" s="51" t="s">
        <v>146</v>
      </c>
      <c r="LBT191" s="134" t="s">
        <v>147</v>
      </c>
      <c r="LBU191" s="35" t="s">
        <v>63</v>
      </c>
      <c r="LBV191" s="35"/>
      <c r="LBW191" s="148">
        <f>LBW187</f>
        <v>22</v>
      </c>
      <c r="LBX191" s="148">
        <f>42.5/1.18</f>
        <v>36.016949152542374</v>
      </c>
      <c r="LBY191" s="148">
        <f>LBW191*LBX191</f>
        <v>792.37288135593224</v>
      </c>
      <c r="LBZ191" s="35"/>
      <c r="LCA191" s="148"/>
      <c r="LCB191" s="35"/>
      <c r="LCC191" s="148"/>
      <c r="LCD191" s="149">
        <f>LBY191+LCA191+LCC191</f>
        <v>792.37288135593224</v>
      </c>
      <c r="LLN191" s="33"/>
      <c r="LLO191" s="51" t="s">
        <v>146</v>
      </c>
      <c r="LLP191" s="134" t="s">
        <v>147</v>
      </c>
      <c r="LLQ191" s="35" t="s">
        <v>63</v>
      </c>
      <c r="LLR191" s="35"/>
      <c r="LLS191" s="148">
        <f>LLS187</f>
        <v>22</v>
      </c>
      <c r="LLT191" s="148">
        <f>42.5/1.18</f>
        <v>36.016949152542374</v>
      </c>
      <c r="LLU191" s="148">
        <f>LLS191*LLT191</f>
        <v>792.37288135593224</v>
      </c>
      <c r="LLV191" s="35"/>
      <c r="LLW191" s="148"/>
      <c r="LLX191" s="35"/>
      <c r="LLY191" s="148"/>
      <c r="LLZ191" s="149">
        <f>LLU191+LLW191+LLY191</f>
        <v>792.37288135593224</v>
      </c>
      <c r="LVJ191" s="33"/>
      <c r="LVK191" s="51" t="s">
        <v>146</v>
      </c>
      <c r="LVL191" s="134" t="s">
        <v>147</v>
      </c>
      <c r="LVM191" s="35" t="s">
        <v>63</v>
      </c>
      <c r="LVN191" s="35"/>
      <c r="LVO191" s="148">
        <f>LVO187</f>
        <v>22</v>
      </c>
      <c r="LVP191" s="148">
        <f>42.5/1.18</f>
        <v>36.016949152542374</v>
      </c>
      <c r="LVQ191" s="148">
        <f>LVO191*LVP191</f>
        <v>792.37288135593224</v>
      </c>
      <c r="LVR191" s="35"/>
      <c r="LVS191" s="148"/>
      <c r="LVT191" s="35"/>
      <c r="LVU191" s="148"/>
      <c r="LVV191" s="149">
        <f>LVQ191+LVS191+LVU191</f>
        <v>792.37288135593224</v>
      </c>
      <c r="MFF191" s="33"/>
      <c r="MFG191" s="51" t="s">
        <v>146</v>
      </c>
      <c r="MFH191" s="134" t="s">
        <v>147</v>
      </c>
      <c r="MFI191" s="35" t="s">
        <v>63</v>
      </c>
      <c r="MFJ191" s="35"/>
      <c r="MFK191" s="148">
        <f>MFK187</f>
        <v>22</v>
      </c>
      <c r="MFL191" s="148">
        <f>42.5/1.18</f>
        <v>36.016949152542374</v>
      </c>
      <c r="MFM191" s="148">
        <f>MFK191*MFL191</f>
        <v>792.37288135593224</v>
      </c>
      <c r="MFN191" s="35"/>
      <c r="MFO191" s="148"/>
      <c r="MFP191" s="35"/>
      <c r="MFQ191" s="148"/>
      <c r="MFR191" s="149">
        <f>MFM191+MFO191+MFQ191</f>
        <v>792.37288135593224</v>
      </c>
      <c r="MPB191" s="33"/>
      <c r="MPC191" s="51" t="s">
        <v>146</v>
      </c>
      <c r="MPD191" s="134" t="s">
        <v>147</v>
      </c>
      <c r="MPE191" s="35" t="s">
        <v>63</v>
      </c>
      <c r="MPF191" s="35"/>
      <c r="MPG191" s="148">
        <f>MPG187</f>
        <v>22</v>
      </c>
      <c r="MPH191" s="148">
        <f>42.5/1.18</f>
        <v>36.016949152542374</v>
      </c>
      <c r="MPI191" s="148">
        <f>MPG191*MPH191</f>
        <v>792.37288135593224</v>
      </c>
      <c r="MPJ191" s="35"/>
      <c r="MPK191" s="148"/>
      <c r="MPL191" s="35"/>
      <c r="MPM191" s="148"/>
      <c r="MPN191" s="149">
        <f>MPI191+MPK191+MPM191</f>
        <v>792.37288135593224</v>
      </c>
      <c r="MYX191" s="33"/>
      <c r="MYY191" s="51" t="s">
        <v>146</v>
      </c>
      <c r="MYZ191" s="134" t="s">
        <v>147</v>
      </c>
      <c r="MZA191" s="35" t="s">
        <v>63</v>
      </c>
      <c r="MZB191" s="35"/>
      <c r="MZC191" s="148">
        <f>MZC187</f>
        <v>22</v>
      </c>
      <c r="MZD191" s="148">
        <f>42.5/1.18</f>
        <v>36.016949152542374</v>
      </c>
      <c r="MZE191" s="148">
        <f>MZC191*MZD191</f>
        <v>792.37288135593224</v>
      </c>
      <c r="MZF191" s="35"/>
      <c r="MZG191" s="148"/>
      <c r="MZH191" s="35"/>
      <c r="MZI191" s="148"/>
      <c r="MZJ191" s="149">
        <f>MZE191+MZG191+MZI191</f>
        <v>792.37288135593224</v>
      </c>
      <c r="NIT191" s="33"/>
      <c r="NIU191" s="51" t="s">
        <v>146</v>
      </c>
      <c r="NIV191" s="134" t="s">
        <v>147</v>
      </c>
      <c r="NIW191" s="35" t="s">
        <v>63</v>
      </c>
      <c r="NIX191" s="35"/>
      <c r="NIY191" s="148">
        <f>NIY187</f>
        <v>22</v>
      </c>
      <c r="NIZ191" s="148">
        <f>42.5/1.18</f>
        <v>36.016949152542374</v>
      </c>
      <c r="NJA191" s="148">
        <f>NIY191*NIZ191</f>
        <v>792.37288135593224</v>
      </c>
      <c r="NJB191" s="35"/>
      <c r="NJC191" s="148"/>
      <c r="NJD191" s="35"/>
      <c r="NJE191" s="148"/>
      <c r="NJF191" s="149">
        <f>NJA191+NJC191+NJE191</f>
        <v>792.37288135593224</v>
      </c>
      <c r="NSP191" s="33"/>
      <c r="NSQ191" s="51" t="s">
        <v>146</v>
      </c>
      <c r="NSR191" s="134" t="s">
        <v>147</v>
      </c>
      <c r="NSS191" s="35" t="s">
        <v>63</v>
      </c>
      <c r="NST191" s="35"/>
      <c r="NSU191" s="148">
        <f>NSU187</f>
        <v>22</v>
      </c>
      <c r="NSV191" s="148">
        <f>42.5/1.18</f>
        <v>36.016949152542374</v>
      </c>
      <c r="NSW191" s="148">
        <f>NSU191*NSV191</f>
        <v>792.37288135593224</v>
      </c>
      <c r="NSX191" s="35"/>
      <c r="NSY191" s="148"/>
      <c r="NSZ191" s="35"/>
      <c r="NTA191" s="148"/>
      <c r="NTB191" s="149">
        <f>NSW191+NSY191+NTA191</f>
        <v>792.37288135593224</v>
      </c>
      <c r="OCL191" s="33"/>
      <c r="OCM191" s="51" t="s">
        <v>146</v>
      </c>
      <c r="OCN191" s="134" t="s">
        <v>147</v>
      </c>
      <c r="OCO191" s="35" t="s">
        <v>63</v>
      </c>
      <c r="OCP191" s="35"/>
      <c r="OCQ191" s="148">
        <f>OCQ187</f>
        <v>22</v>
      </c>
      <c r="OCR191" s="148">
        <f>42.5/1.18</f>
        <v>36.016949152542374</v>
      </c>
      <c r="OCS191" s="148">
        <f>OCQ191*OCR191</f>
        <v>792.37288135593224</v>
      </c>
      <c r="OCT191" s="35"/>
      <c r="OCU191" s="148"/>
      <c r="OCV191" s="35"/>
      <c r="OCW191" s="148"/>
      <c r="OCX191" s="149">
        <f>OCS191+OCU191+OCW191</f>
        <v>792.37288135593224</v>
      </c>
      <c r="OMH191" s="33"/>
      <c r="OMI191" s="51" t="s">
        <v>146</v>
      </c>
      <c r="OMJ191" s="134" t="s">
        <v>147</v>
      </c>
      <c r="OMK191" s="35" t="s">
        <v>63</v>
      </c>
      <c r="OML191" s="35"/>
      <c r="OMM191" s="148">
        <f>OMM187</f>
        <v>22</v>
      </c>
      <c r="OMN191" s="148">
        <f>42.5/1.18</f>
        <v>36.016949152542374</v>
      </c>
      <c r="OMO191" s="148">
        <f>OMM191*OMN191</f>
        <v>792.37288135593224</v>
      </c>
      <c r="OMP191" s="35"/>
      <c r="OMQ191" s="148"/>
      <c r="OMR191" s="35"/>
      <c r="OMS191" s="148"/>
      <c r="OMT191" s="149">
        <f>OMO191+OMQ191+OMS191</f>
        <v>792.37288135593224</v>
      </c>
      <c r="OWD191" s="33"/>
      <c r="OWE191" s="51" t="s">
        <v>146</v>
      </c>
      <c r="OWF191" s="134" t="s">
        <v>147</v>
      </c>
      <c r="OWG191" s="35" t="s">
        <v>63</v>
      </c>
      <c r="OWH191" s="35"/>
      <c r="OWI191" s="148">
        <f>OWI187</f>
        <v>22</v>
      </c>
      <c r="OWJ191" s="148">
        <f>42.5/1.18</f>
        <v>36.016949152542374</v>
      </c>
      <c r="OWK191" s="148">
        <f>OWI191*OWJ191</f>
        <v>792.37288135593224</v>
      </c>
      <c r="OWL191" s="35"/>
      <c r="OWM191" s="148"/>
      <c r="OWN191" s="35"/>
      <c r="OWO191" s="148"/>
      <c r="OWP191" s="149">
        <f>OWK191+OWM191+OWO191</f>
        <v>792.37288135593224</v>
      </c>
      <c r="PFZ191" s="33"/>
      <c r="PGA191" s="51" t="s">
        <v>146</v>
      </c>
      <c r="PGB191" s="134" t="s">
        <v>147</v>
      </c>
      <c r="PGC191" s="35" t="s">
        <v>63</v>
      </c>
      <c r="PGD191" s="35"/>
      <c r="PGE191" s="148">
        <f>PGE187</f>
        <v>22</v>
      </c>
      <c r="PGF191" s="148">
        <f>42.5/1.18</f>
        <v>36.016949152542374</v>
      </c>
      <c r="PGG191" s="148">
        <f>PGE191*PGF191</f>
        <v>792.37288135593224</v>
      </c>
      <c r="PGH191" s="35"/>
      <c r="PGI191" s="148"/>
      <c r="PGJ191" s="35"/>
      <c r="PGK191" s="148"/>
      <c r="PGL191" s="149">
        <f>PGG191+PGI191+PGK191</f>
        <v>792.37288135593224</v>
      </c>
      <c r="PPV191" s="33"/>
      <c r="PPW191" s="51" t="s">
        <v>146</v>
      </c>
      <c r="PPX191" s="134" t="s">
        <v>147</v>
      </c>
      <c r="PPY191" s="35" t="s">
        <v>63</v>
      </c>
      <c r="PPZ191" s="35"/>
      <c r="PQA191" s="148">
        <f>PQA187</f>
        <v>22</v>
      </c>
      <c r="PQB191" s="148">
        <f>42.5/1.18</f>
        <v>36.016949152542374</v>
      </c>
      <c r="PQC191" s="148">
        <f>PQA191*PQB191</f>
        <v>792.37288135593224</v>
      </c>
      <c r="PQD191" s="35"/>
      <c r="PQE191" s="148"/>
      <c r="PQF191" s="35"/>
      <c r="PQG191" s="148"/>
      <c r="PQH191" s="149">
        <f>PQC191+PQE191+PQG191</f>
        <v>792.37288135593224</v>
      </c>
      <c r="PZR191" s="33"/>
      <c r="PZS191" s="51" t="s">
        <v>146</v>
      </c>
      <c r="PZT191" s="134" t="s">
        <v>147</v>
      </c>
      <c r="PZU191" s="35" t="s">
        <v>63</v>
      </c>
      <c r="PZV191" s="35"/>
      <c r="PZW191" s="148">
        <f>PZW187</f>
        <v>22</v>
      </c>
      <c r="PZX191" s="148">
        <f>42.5/1.18</f>
        <v>36.016949152542374</v>
      </c>
      <c r="PZY191" s="148">
        <f>PZW191*PZX191</f>
        <v>792.37288135593224</v>
      </c>
      <c r="PZZ191" s="35"/>
      <c r="QAA191" s="148"/>
      <c r="QAB191" s="35"/>
      <c r="QAC191" s="148"/>
      <c r="QAD191" s="149">
        <f>PZY191+QAA191+QAC191</f>
        <v>792.37288135593224</v>
      </c>
      <c r="QJN191" s="33"/>
      <c r="QJO191" s="51" t="s">
        <v>146</v>
      </c>
      <c r="QJP191" s="134" t="s">
        <v>147</v>
      </c>
      <c r="QJQ191" s="35" t="s">
        <v>63</v>
      </c>
      <c r="QJR191" s="35"/>
      <c r="QJS191" s="148">
        <f>QJS187</f>
        <v>22</v>
      </c>
      <c r="QJT191" s="148">
        <f>42.5/1.18</f>
        <v>36.016949152542374</v>
      </c>
      <c r="QJU191" s="148">
        <f>QJS191*QJT191</f>
        <v>792.37288135593224</v>
      </c>
      <c r="QJV191" s="35"/>
      <c r="QJW191" s="148"/>
      <c r="QJX191" s="35"/>
      <c r="QJY191" s="148"/>
      <c r="QJZ191" s="149">
        <f>QJU191+QJW191+QJY191</f>
        <v>792.37288135593224</v>
      </c>
      <c r="QTJ191" s="33"/>
      <c r="QTK191" s="51" t="s">
        <v>146</v>
      </c>
      <c r="QTL191" s="134" t="s">
        <v>147</v>
      </c>
      <c r="QTM191" s="35" t="s">
        <v>63</v>
      </c>
      <c r="QTN191" s="35"/>
      <c r="QTO191" s="148">
        <f>QTO187</f>
        <v>22</v>
      </c>
      <c r="QTP191" s="148">
        <f>42.5/1.18</f>
        <v>36.016949152542374</v>
      </c>
      <c r="QTQ191" s="148">
        <f>QTO191*QTP191</f>
        <v>792.37288135593224</v>
      </c>
      <c r="QTR191" s="35"/>
      <c r="QTS191" s="148"/>
      <c r="QTT191" s="35"/>
      <c r="QTU191" s="148"/>
      <c r="QTV191" s="149">
        <f>QTQ191+QTS191+QTU191</f>
        <v>792.37288135593224</v>
      </c>
      <c r="RDF191" s="33"/>
      <c r="RDG191" s="51" t="s">
        <v>146</v>
      </c>
      <c r="RDH191" s="134" t="s">
        <v>147</v>
      </c>
      <c r="RDI191" s="35" t="s">
        <v>63</v>
      </c>
      <c r="RDJ191" s="35"/>
      <c r="RDK191" s="148">
        <f>RDK187</f>
        <v>22</v>
      </c>
      <c r="RDL191" s="148">
        <f>42.5/1.18</f>
        <v>36.016949152542374</v>
      </c>
      <c r="RDM191" s="148">
        <f>RDK191*RDL191</f>
        <v>792.37288135593224</v>
      </c>
      <c r="RDN191" s="35"/>
      <c r="RDO191" s="148"/>
      <c r="RDP191" s="35"/>
      <c r="RDQ191" s="148"/>
      <c r="RDR191" s="149">
        <f>RDM191+RDO191+RDQ191</f>
        <v>792.37288135593224</v>
      </c>
      <c r="RNB191" s="33"/>
      <c r="RNC191" s="51" t="s">
        <v>146</v>
      </c>
      <c r="RND191" s="134" t="s">
        <v>147</v>
      </c>
      <c r="RNE191" s="35" t="s">
        <v>63</v>
      </c>
      <c r="RNF191" s="35"/>
      <c r="RNG191" s="148">
        <f>RNG187</f>
        <v>22</v>
      </c>
      <c r="RNH191" s="148">
        <f>42.5/1.18</f>
        <v>36.016949152542374</v>
      </c>
      <c r="RNI191" s="148">
        <f>RNG191*RNH191</f>
        <v>792.37288135593224</v>
      </c>
      <c r="RNJ191" s="35"/>
      <c r="RNK191" s="148"/>
      <c r="RNL191" s="35"/>
      <c r="RNM191" s="148"/>
      <c r="RNN191" s="149">
        <f>RNI191+RNK191+RNM191</f>
        <v>792.37288135593224</v>
      </c>
      <c r="RWX191" s="33"/>
      <c r="RWY191" s="51" t="s">
        <v>146</v>
      </c>
      <c r="RWZ191" s="134" t="s">
        <v>147</v>
      </c>
      <c r="RXA191" s="35" t="s">
        <v>63</v>
      </c>
      <c r="RXB191" s="35"/>
      <c r="RXC191" s="148">
        <f>RXC187</f>
        <v>22</v>
      </c>
      <c r="RXD191" s="148">
        <f>42.5/1.18</f>
        <v>36.016949152542374</v>
      </c>
      <c r="RXE191" s="148">
        <f>RXC191*RXD191</f>
        <v>792.37288135593224</v>
      </c>
      <c r="RXF191" s="35"/>
      <c r="RXG191" s="148"/>
      <c r="RXH191" s="35"/>
      <c r="RXI191" s="148"/>
      <c r="RXJ191" s="149">
        <f>RXE191+RXG191+RXI191</f>
        <v>792.37288135593224</v>
      </c>
      <c r="SGT191" s="33"/>
      <c r="SGU191" s="51" t="s">
        <v>146</v>
      </c>
      <c r="SGV191" s="134" t="s">
        <v>147</v>
      </c>
      <c r="SGW191" s="35" t="s">
        <v>63</v>
      </c>
      <c r="SGX191" s="35"/>
      <c r="SGY191" s="148">
        <f>SGY187</f>
        <v>22</v>
      </c>
      <c r="SGZ191" s="148">
        <f>42.5/1.18</f>
        <v>36.016949152542374</v>
      </c>
      <c r="SHA191" s="148">
        <f>SGY191*SGZ191</f>
        <v>792.37288135593224</v>
      </c>
      <c r="SHB191" s="35"/>
      <c r="SHC191" s="148"/>
      <c r="SHD191" s="35"/>
      <c r="SHE191" s="148"/>
      <c r="SHF191" s="149">
        <f>SHA191+SHC191+SHE191</f>
        <v>792.37288135593224</v>
      </c>
      <c r="SQP191" s="33"/>
      <c r="SQQ191" s="51" t="s">
        <v>146</v>
      </c>
      <c r="SQR191" s="134" t="s">
        <v>147</v>
      </c>
      <c r="SQS191" s="35" t="s">
        <v>63</v>
      </c>
      <c r="SQT191" s="35"/>
      <c r="SQU191" s="148">
        <f>SQU187</f>
        <v>22</v>
      </c>
      <c r="SQV191" s="148">
        <f>42.5/1.18</f>
        <v>36.016949152542374</v>
      </c>
      <c r="SQW191" s="148">
        <f>SQU191*SQV191</f>
        <v>792.37288135593224</v>
      </c>
      <c r="SQX191" s="35"/>
      <c r="SQY191" s="148"/>
      <c r="SQZ191" s="35"/>
      <c r="SRA191" s="148"/>
      <c r="SRB191" s="149">
        <f>SQW191+SQY191+SRA191</f>
        <v>792.37288135593224</v>
      </c>
      <c r="TAL191" s="33"/>
      <c r="TAM191" s="51" t="s">
        <v>146</v>
      </c>
      <c r="TAN191" s="134" t="s">
        <v>147</v>
      </c>
      <c r="TAO191" s="35" t="s">
        <v>63</v>
      </c>
      <c r="TAP191" s="35"/>
      <c r="TAQ191" s="148">
        <f>TAQ187</f>
        <v>22</v>
      </c>
      <c r="TAR191" s="148">
        <f>42.5/1.18</f>
        <v>36.016949152542374</v>
      </c>
      <c r="TAS191" s="148">
        <f>TAQ191*TAR191</f>
        <v>792.37288135593224</v>
      </c>
      <c r="TAT191" s="35"/>
      <c r="TAU191" s="148"/>
      <c r="TAV191" s="35"/>
      <c r="TAW191" s="148"/>
      <c r="TAX191" s="149">
        <f>TAS191+TAU191+TAW191</f>
        <v>792.37288135593224</v>
      </c>
      <c r="TKH191" s="33"/>
      <c r="TKI191" s="51" t="s">
        <v>146</v>
      </c>
      <c r="TKJ191" s="134" t="s">
        <v>147</v>
      </c>
      <c r="TKK191" s="35" t="s">
        <v>63</v>
      </c>
      <c r="TKL191" s="35"/>
      <c r="TKM191" s="148">
        <f>TKM187</f>
        <v>22</v>
      </c>
      <c r="TKN191" s="148">
        <f>42.5/1.18</f>
        <v>36.016949152542374</v>
      </c>
      <c r="TKO191" s="148">
        <f>TKM191*TKN191</f>
        <v>792.37288135593224</v>
      </c>
      <c r="TKP191" s="35"/>
      <c r="TKQ191" s="148"/>
      <c r="TKR191" s="35"/>
      <c r="TKS191" s="148"/>
      <c r="TKT191" s="149">
        <f>TKO191+TKQ191+TKS191</f>
        <v>792.37288135593224</v>
      </c>
      <c r="TUD191" s="33"/>
      <c r="TUE191" s="51" t="s">
        <v>146</v>
      </c>
      <c r="TUF191" s="134" t="s">
        <v>147</v>
      </c>
      <c r="TUG191" s="35" t="s">
        <v>63</v>
      </c>
      <c r="TUH191" s="35"/>
      <c r="TUI191" s="148">
        <f>TUI187</f>
        <v>22</v>
      </c>
      <c r="TUJ191" s="148">
        <f>42.5/1.18</f>
        <v>36.016949152542374</v>
      </c>
      <c r="TUK191" s="148">
        <f>TUI191*TUJ191</f>
        <v>792.37288135593224</v>
      </c>
      <c r="TUL191" s="35"/>
      <c r="TUM191" s="148"/>
      <c r="TUN191" s="35"/>
      <c r="TUO191" s="148"/>
      <c r="TUP191" s="149">
        <f>TUK191+TUM191+TUO191</f>
        <v>792.37288135593224</v>
      </c>
      <c r="UDZ191" s="33"/>
      <c r="UEA191" s="51" t="s">
        <v>146</v>
      </c>
      <c r="UEB191" s="134" t="s">
        <v>147</v>
      </c>
      <c r="UEC191" s="35" t="s">
        <v>63</v>
      </c>
      <c r="UED191" s="35"/>
      <c r="UEE191" s="148">
        <f>UEE187</f>
        <v>22</v>
      </c>
      <c r="UEF191" s="148">
        <f>42.5/1.18</f>
        <v>36.016949152542374</v>
      </c>
      <c r="UEG191" s="148">
        <f>UEE191*UEF191</f>
        <v>792.37288135593224</v>
      </c>
      <c r="UEH191" s="35"/>
      <c r="UEI191" s="148"/>
      <c r="UEJ191" s="35"/>
      <c r="UEK191" s="148"/>
      <c r="UEL191" s="149">
        <f>UEG191+UEI191+UEK191</f>
        <v>792.37288135593224</v>
      </c>
      <c r="UNV191" s="33"/>
      <c r="UNW191" s="51" t="s">
        <v>146</v>
      </c>
      <c r="UNX191" s="134" t="s">
        <v>147</v>
      </c>
      <c r="UNY191" s="35" t="s">
        <v>63</v>
      </c>
      <c r="UNZ191" s="35"/>
      <c r="UOA191" s="148">
        <f>UOA187</f>
        <v>22</v>
      </c>
      <c r="UOB191" s="148">
        <f>42.5/1.18</f>
        <v>36.016949152542374</v>
      </c>
      <c r="UOC191" s="148">
        <f>UOA191*UOB191</f>
        <v>792.37288135593224</v>
      </c>
      <c r="UOD191" s="35"/>
      <c r="UOE191" s="148"/>
      <c r="UOF191" s="35"/>
      <c r="UOG191" s="148"/>
      <c r="UOH191" s="149">
        <f>UOC191+UOE191+UOG191</f>
        <v>792.37288135593224</v>
      </c>
      <c r="UXR191" s="33"/>
      <c r="UXS191" s="51" t="s">
        <v>146</v>
      </c>
      <c r="UXT191" s="134" t="s">
        <v>147</v>
      </c>
      <c r="UXU191" s="35" t="s">
        <v>63</v>
      </c>
      <c r="UXV191" s="35"/>
      <c r="UXW191" s="148">
        <f>UXW187</f>
        <v>22</v>
      </c>
      <c r="UXX191" s="148">
        <f>42.5/1.18</f>
        <v>36.016949152542374</v>
      </c>
      <c r="UXY191" s="148">
        <f>UXW191*UXX191</f>
        <v>792.37288135593224</v>
      </c>
      <c r="UXZ191" s="35"/>
      <c r="UYA191" s="148"/>
      <c r="UYB191" s="35"/>
      <c r="UYC191" s="148"/>
      <c r="UYD191" s="149">
        <f>UXY191+UYA191+UYC191</f>
        <v>792.37288135593224</v>
      </c>
      <c r="VHN191" s="33"/>
      <c r="VHO191" s="51" t="s">
        <v>146</v>
      </c>
      <c r="VHP191" s="134" t="s">
        <v>147</v>
      </c>
      <c r="VHQ191" s="35" t="s">
        <v>63</v>
      </c>
      <c r="VHR191" s="35"/>
      <c r="VHS191" s="148">
        <f>VHS187</f>
        <v>22</v>
      </c>
      <c r="VHT191" s="148">
        <f>42.5/1.18</f>
        <v>36.016949152542374</v>
      </c>
      <c r="VHU191" s="148">
        <f>VHS191*VHT191</f>
        <v>792.37288135593224</v>
      </c>
      <c r="VHV191" s="35"/>
      <c r="VHW191" s="148"/>
      <c r="VHX191" s="35"/>
      <c r="VHY191" s="148"/>
      <c r="VHZ191" s="149">
        <f>VHU191+VHW191+VHY191</f>
        <v>792.37288135593224</v>
      </c>
      <c r="VRJ191" s="33"/>
      <c r="VRK191" s="51" t="s">
        <v>146</v>
      </c>
      <c r="VRL191" s="134" t="s">
        <v>147</v>
      </c>
      <c r="VRM191" s="35" t="s">
        <v>63</v>
      </c>
      <c r="VRN191" s="35"/>
      <c r="VRO191" s="148">
        <f>VRO187</f>
        <v>22</v>
      </c>
      <c r="VRP191" s="148">
        <f>42.5/1.18</f>
        <v>36.016949152542374</v>
      </c>
      <c r="VRQ191" s="148">
        <f>VRO191*VRP191</f>
        <v>792.37288135593224</v>
      </c>
      <c r="VRR191" s="35"/>
      <c r="VRS191" s="148"/>
      <c r="VRT191" s="35"/>
      <c r="VRU191" s="148"/>
      <c r="VRV191" s="149">
        <f>VRQ191+VRS191+VRU191</f>
        <v>792.37288135593224</v>
      </c>
      <c r="WBF191" s="33"/>
      <c r="WBG191" s="51" t="s">
        <v>146</v>
      </c>
      <c r="WBH191" s="134" t="s">
        <v>147</v>
      </c>
      <c r="WBI191" s="35" t="s">
        <v>63</v>
      </c>
      <c r="WBJ191" s="35"/>
      <c r="WBK191" s="148">
        <f>WBK187</f>
        <v>22</v>
      </c>
      <c r="WBL191" s="148">
        <f>42.5/1.18</f>
        <v>36.016949152542374</v>
      </c>
      <c r="WBM191" s="148">
        <f>WBK191*WBL191</f>
        <v>792.37288135593224</v>
      </c>
      <c r="WBN191" s="35"/>
      <c r="WBO191" s="148"/>
      <c r="WBP191" s="35"/>
      <c r="WBQ191" s="148"/>
      <c r="WBR191" s="149">
        <f>WBM191+WBO191+WBQ191</f>
        <v>792.37288135593224</v>
      </c>
      <c r="WLB191" s="33"/>
      <c r="WLC191" s="51" t="s">
        <v>146</v>
      </c>
      <c r="WLD191" s="134" t="s">
        <v>147</v>
      </c>
      <c r="WLE191" s="35" t="s">
        <v>63</v>
      </c>
      <c r="WLF191" s="35"/>
      <c r="WLG191" s="148">
        <f>WLG187</f>
        <v>22</v>
      </c>
      <c r="WLH191" s="148">
        <f>42.5/1.18</f>
        <v>36.016949152542374</v>
      </c>
      <c r="WLI191" s="148">
        <f>WLG191*WLH191</f>
        <v>792.37288135593224</v>
      </c>
      <c r="WLJ191" s="35"/>
      <c r="WLK191" s="148"/>
      <c r="WLL191" s="35"/>
      <c r="WLM191" s="148"/>
      <c r="WLN191" s="149">
        <f>WLI191+WLK191+WLM191</f>
        <v>792.37288135593224</v>
      </c>
      <c r="WUX191" s="33"/>
      <c r="WUY191" s="51" t="s">
        <v>146</v>
      </c>
      <c r="WUZ191" s="134" t="s">
        <v>147</v>
      </c>
      <c r="WVA191" s="35" t="s">
        <v>63</v>
      </c>
      <c r="WVB191" s="35"/>
      <c r="WVC191" s="148">
        <f>WVC187</f>
        <v>22</v>
      </c>
      <c r="WVD191" s="148">
        <f>42.5/1.18</f>
        <v>36.016949152542374</v>
      </c>
      <c r="WVE191" s="148">
        <f>WVC191*WVD191</f>
        <v>792.37288135593224</v>
      </c>
      <c r="WVF191" s="35"/>
      <c r="WVG191" s="148"/>
      <c r="WVH191" s="35"/>
      <c r="WVI191" s="148"/>
      <c r="WVJ191" s="149">
        <f>WVE191+WVG191+WVI191</f>
        <v>792.37288135593224</v>
      </c>
    </row>
    <row r="192" spans="1:16130" ht="21" customHeight="1">
      <c r="A192" s="33"/>
      <c r="B192" s="134" t="s">
        <v>37</v>
      </c>
      <c r="C192" s="35" t="s">
        <v>22</v>
      </c>
      <c r="D192" s="129">
        <v>0.26400000000000001</v>
      </c>
      <c r="E192" s="129"/>
      <c r="F192" s="129"/>
      <c r="G192" s="129"/>
      <c r="H192" s="129"/>
      <c r="I192" s="129"/>
      <c r="J192" s="129"/>
      <c r="K192" s="124"/>
      <c r="L192" s="61" t="s">
        <v>98</v>
      </c>
      <c r="IL192" s="33"/>
      <c r="IM192" s="51"/>
      <c r="IN192" s="134" t="s">
        <v>37</v>
      </c>
      <c r="IO192" s="35" t="s">
        <v>22</v>
      </c>
      <c r="IP192" s="156">
        <v>2.4E-2</v>
      </c>
      <c r="IQ192" s="148">
        <f>IQ187*IP192</f>
        <v>0.52800000000000002</v>
      </c>
      <c r="IR192" s="35">
        <v>3.2</v>
      </c>
      <c r="IS192" s="148">
        <f>IR192*IQ192</f>
        <v>1.6896000000000002</v>
      </c>
      <c r="IT192" s="35"/>
      <c r="IU192" s="148"/>
      <c r="IV192" s="35"/>
      <c r="IW192" s="148"/>
      <c r="IX192" s="149">
        <f>IS192+IU192+IW192</f>
        <v>1.6896000000000002</v>
      </c>
      <c r="SH192" s="33"/>
      <c r="SI192" s="51"/>
      <c r="SJ192" s="134" t="s">
        <v>37</v>
      </c>
      <c r="SK192" s="35" t="s">
        <v>22</v>
      </c>
      <c r="SL192" s="156">
        <v>2.4E-2</v>
      </c>
      <c r="SM192" s="148">
        <f>SM187*SL192</f>
        <v>0.52800000000000002</v>
      </c>
      <c r="SN192" s="35">
        <v>3.2</v>
      </c>
      <c r="SO192" s="148">
        <f>SN192*SM192</f>
        <v>1.6896000000000002</v>
      </c>
      <c r="SP192" s="35"/>
      <c r="SQ192" s="148"/>
      <c r="SR192" s="35"/>
      <c r="SS192" s="148"/>
      <c r="ST192" s="149">
        <f>SO192+SQ192+SS192</f>
        <v>1.6896000000000002</v>
      </c>
      <c r="ACD192" s="33"/>
      <c r="ACE192" s="51"/>
      <c r="ACF192" s="134" t="s">
        <v>37</v>
      </c>
      <c r="ACG192" s="35" t="s">
        <v>22</v>
      </c>
      <c r="ACH192" s="156">
        <v>2.4E-2</v>
      </c>
      <c r="ACI192" s="148">
        <f>ACI187*ACH192</f>
        <v>0.52800000000000002</v>
      </c>
      <c r="ACJ192" s="35">
        <v>3.2</v>
      </c>
      <c r="ACK192" s="148">
        <f>ACJ192*ACI192</f>
        <v>1.6896000000000002</v>
      </c>
      <c r="ACL192" s="35"/>
      <c r="ACM192" s="148"/>
      <c r="ACN192" s="35"/>
      <c r="ACO192" s="148"/>
      <c r="ACP192" s="149">
        <f>ACK192+ACM192+ACO192</f>
        <v>1.6896000000000002</v>
      </c>
      <c r="ALZ192" s="33"/>
      <c r="AMA192" s="51"/>
      <c r="AMB192" s="134" t="s">
        <v>37</v>
      </c>
      <c r="AMC192" s="35" t="s">
        <v>22</v>
      </c>
      <c r="AMD192" s="156">
        <v>2.4E-2</v>
      </c>
      <c r="AME192" s="148">
        <f>AME187*AMD192</f>
        <v>0.52800000000000002</v>
      </c>
      <c r="AMF192" s="35">
        <v>3.2</v>
      </c>
      <c r="AMG192" s="148">
        <f>AMF192*AME192</f>
        <v>1.6896000000000002</v>
      </c>
      <c r="AMH192" s="35"/>
      <c r="AMI192" s="148"/>
      <c r="AMJ192" s="35"/>
      <c r="AMK192" s="148"/>
      <c r="AML192" s="149">
        <f>AMG192+AMI192+AMK192</f>
        <v>1.6896000000000002</v>
      </c>
      <c r="AVV192" s="33"/>
      <c r="AVW192" s="51"/>
      <c r="AVX192" s="134" t="s">
        <v>37</v>
      </c>
      <c r="AVY192" s="35" t="s">
        <v>22</v>
      </c>
      <c r="AVZ192" s="156">
        <v>2.4E-2</v>
      </c>
      <c r="AWA192" s="148">
        <f>AWA187*AVZ192</f>
        <v>0.52800000000000002</v>
      </c>
      <c r="AWB192" s="35">
        <v>3.2</v>
      </c>
      <c r="AWC192" s="148">
        <f>AWB192*AWA192</f>
        <v>1.6896000000000002</v>
      </c>
      <c r="AWD192" s="35"/>
      <c r="AWE192" s="148"/>
      <c r="AWF192" s="35"/>
      <c r="AWG192" s="148"/>
      <c r="AWH192" s="149">
        <f>AWC192+AWE192+AWG192</f>
        <v>1.6896000000000002</v>
      </c>
      <c r="BFR192" s="33"/>
      <c r="BFS192" s="51"/>
      <c r="BFT192" s="134" t="s">
        <v>37</v>
      </c>
      <c r="BFU192" s="35" t="s">
        <v>22</v>
      </c>
      <c r="BFV192" s="156">
        <v>2.4E-2</v>
      </c>
      <c r="BFW192" s="148">
        <f>BFW187*BFV192</f>
        <v>0.52800000000000002</v>
      </c>
      <c r="BFX192" s="35">
        <v>3.2</v>
      </c>
      <c r="BFY192" s="148">
        <f>BFX192*BFW192</f>
        <v>1.6896000000000002</v>
      </c>
      <c r="BFZ192" s="35"/>
      <c r="BGA192" s="148"/>
      <c r="BGB192" s="35"/>
      <c r="BGC192" s="148"/>
      <c r="BGD192" s="149">
        <f>BFY192+BGA192+BGC192</f>
        <v>1.6896000000000002</v>
      </c>
      <c r="BPN192" s="33"/>
      <c r="BPO192" s="51"/>
      <c r="BPP192" s="134" t="s">
        <v>37</v>
      </c>
      <c r="BPQ192" s="35" t="s">
        <v>22</v>
      </c>
      <c r="BPR192" s="156">
        <v>2.4E-2</v>
      </c>
      <c r="BPS192" s="148">
        <f>BPS187*BPR192</f>
        <v>0.52800000000000002</v>
      </c>
      <c r="BPT192" s="35">
        <v>3.2</v>
      </c>
      <c r="BPU192" s="148">
        <f>BPT192*BPS192</f>
        <v>1.6896000000000002</v>
      </c>
      <c r="BPV192" s="35"/>
      <c r="BPW192" s="148"/>
      <c r="BPX192" s="35"/>
      <c r="BPY192" s="148"/>
      <c r="BPZ192" s="149">
        <f>BPU192+BPW192+BPY192</f>
        <v>1.6896000000000002</v>
      </c>
      <c r="BZJ192" s="33"/>
      <c r="BZK192" s="51"/>
      <c r="BZL192" s="134" t="s">
        <v>37</v>
      </c>
      <c r="BZM192" s="35" t="s">
        <v>22</v>
      </c>
      <c r="BZN192" s="156">
        <v>2.4E-2</v>
      </c>
      <c r="BZO192" s="148">
        <f>BZO187*BZN192</f>
        <v>0.52800000000000002</v>
      </c>
      <c r="BZP192" s="35">
        <v>3.2</v>
      </c>
      <c r="BZQ192" s="148">
        <f>BZP192*BZO192</f>
        <v>1.6896000000000002</v>
      </c>
      <c r="BZR192" s="35"/>
      <c r="BZS192" s="148"/>
      <c r="BZT192" s="35"/>
      <c r="BZU192" s="148"/>
      <c r="BZV192" s="149">
        <f>BZQ192+BZS192+BZU192</f>
        <v>1.6896000000000002</v>
      </c>
      <c r="CJF192" s="33"/>
      <c r="CJG192" s="51"/>
      <c r="CJH192" s="134" t="s">
        <v>37</v>
      </c>
      <c r="CJI192" s="35" t="s">
        <v>22</v>
      </c>
      <c r="CJJ192" s="156">
        <v>2.4E-2</v>
      </c>
      <c r="CJK192" s="148">
        <f>CJK187*CJJ192</f>
        <v>0.52800000000000002</v>
      </c>
      <c r="CJL192" s="35">
        <v>3.2</v>
      </c>
      <c r="CJM192" s="148">
        <f>CJL192*CJK192</f>
        <v>1.6896000000000002</v>
      </c>
      <c r="CJN192" s="35"/>
      <c r="CJO192" s="148"/>
      <c r="CJP192" s="35"/>
      <c r="CJQ192" s="148"/>
      <c r="CJR192" s="149">
        <f>CJM192+CJO192+CJQ192</f>
        <v>1.6896000000000002</v>
      </c>
      <c r="CTB192" s="33"/>
      <c r="CTC192" s="51"/>
      <c r="CTD192" s="134" t="s">
        <v>37</v>
      </c>
      <c r="CTE192" s="35" t="s">
        <v>22</v>
      </c>
      <c r="CTF192" s="156">
        <v>2.4E-2</v>
      </c>
      <c r="CTG192" s="148">
        <f>CTG187*CTF192</f>
        <v>0.52800000000000002</v>
      </c>
      <c r="CTH192" s="35">
        <v>3.2</v>
      </c>
      <c r="CTI192" s="148">
        <f>CTH192*CTG192</f>
        <v>1.6896000000000002</v>
      </c>
      <c r="CTJ192" s="35"/>
      <c r="CTK192" s="148"/>
      <c r="CTL192" s="35"/>
      <c r="CTM192" s="148"/>
      <c r="CTN192" s="149">
        <f>CTI192+CTK192+CTM192</f>
        <v>1.6896000000000002</v>
      </c>
      <c r="DCX192" s="33"/>
      <c r="DCY192" s="51"/>
      <c r="DCZ192" s="134" t="s">
        <v>37</v>
      </c>
      <c r="DDA192" s="35" t="s">
        <v>22</v>
      </c>
      <c r="DDB192" s="156">
        <v>2.4E-2</v>
      </c>
      <c r="DDC192" s="148">
        <f>DDC187*DDB192</f>
        <v>0.52800000000000002</v>
      </c>
      <c r="DDD192" s="35">
        <v>3.2</v>
      </c>
      <c r="DDE192" s="148">
        <f>DDD192*DDC192</f>
        <v>1.6896000000000002</v>
      </c>
      <c r="DDF192" s="35"/>
      <c r="DDG192" s="148"/>
      <c r="DDH192" s="35"/>
      <c r="DDI192" s="148"/>
      <c r="DDJ192" s="149">
        <f>DDE192+DDG192+DDI192</f>
        <v>1.6896000000000002</v>
      </c>
      <c r="DMT192" s="33"/>
      <c r="DMU192" s="51"/>
      <c r="DMV192" s="134" t="s">
        <v>37</v>
      </c>
      <c r="DMW192" s="35" t="s">
        <v>22</v>
      </c>
      <c r="DMX192" s="156">
        <v>2.4E-2</v>
      </c>
      <c r="DMY192" s="148">
        <f>DMY187*DMX192</f>
        <v>0.52800000000000002</v>
      </c>
      <c r="DMZ192" s="35">
        <v>3.2</v>
      </c>
      <c r="DNA192" s="148">
        <f>DMZ192*DMY192</f>
        <v>1.6896000000000002</v>
      </c>
      <c r="DNB192" s="35"/>
      <c r="DNC192" s="148"/>
      <c r="DND192" s="35"/>
      <c r="DNE192" s="148"/>
      <c r="DNF192" s="149">
        <f>DNA192+DNC192+DNE192</f>
        <v>1.6896000000000002</v>
      </c>
      <c r="DWP192" s="33"/>
      <c r="DWQ192" s="51"/>
      <c r="DWR192" s="134" t="s">
        <v>37</v>
      </c>
      <c r="DWS192" s="35" t="s">
        <v>22</v>
      </c>
      <c r="DWT192" s="156">
        <v>2.4E-2</v>
      </c>
      <c r="DWU192" s="148">
        <f>DWU187*DWT192</f>
        <v>0.52800000000000002</v>
      </c>
      <c r="DWV192" s="35">
        <v>3.2</v>
      </c>
      <c r="DWW192" s="148">
        <f>DWV192*DWU192</f>
        <v>1.6896000000000002</v>
      </c>
      <c r="DWX192" s="35"/>
      <c r="DWY192" s="148"/>
      <c r="DWZ192" s="35"/>
      <c r="DXA192" s="148"/>
      <c r="DXB192" s="149">
        <f>DWW192+DWY192+DXA192</f>
        <v>1.6896000000000002</v>
      </c>
      <c r="EGL192" s="33"/>
      <c r="EGM192" s="51"/>
      <c r="EGN192" s="134" t="s">
        <v>37</v>
      </c>
      <c r="EGO192" s="35" t="s">
        <v>22</v>
      </c>
      <c r="EGP192" s="156">
        <v>2.4E-2</v>
      </c>
      <c r="EGQ192" s="148">
        <f>EGQ187*EGP192</f>
        <v>0.52800000000000002</v>
      </c>
      <c r="EGR192" s="35">
        <v>3.2</v>
      </c>
      <c r="EGS192" s="148">
        <f>EGR192*EGQ192</f>
        <v>1.6896000000000002</v>
      </c>
      <c r="EGT192" s="35"/>
      <c r="EGU192" s="148"/>
      <c r="EGV192" s="35"/>
      <c r="EGW192" s="148"/>
      <c r="EGX192" s="149">
        <f>EGS192+EGU192+EGW192</f>
        <v>1.6896000000000002</v>
      </c>
      <c r="EQH192" s="33"/>
      <c r="EQI192" s="51"/>
      <c r="EQJ192" s="134" t="s">
        <v>37</v>
      </c>
      <c r="EQK192" s="35" t="s">
        <v>22</v>
      </c>
      <c r="EQL192" s="156">
        <v>2.4E-2</v>
      </c>
      <c r="EQM192" s="148">
        <f>EQM187*EQL192</f>
        <v>0.52800000000000002</v>
      </c>
      <c r="EQN192" s="35">
        <v>3.2</v>
      </c>
      <c r="EQO192" s="148">
        <f>EQN192*EQM192</f>
        <v>1.6896000000000002</v>
      </c>
      <c r="EQP192" s="35"/>
      <c r="EQQ192" s="148"/>
      <c r="EQR192" s="35"/>
      <c r="EQS192" s="148"/>
      <c r="EQT192" s="149">
        <f>EQO192+EQQ192+EQS192</f>
        <v>1.6896000000000002</v>
      </c>
      <c r="FAD192" s="33"/>
      <c r="FAE192" s="51"/>
      <c r="FAF192" s="134" t="s">
        <v>37</v>
      </c>
      <c r="FAG192" s="35" t="s">
        <v>22</v>
      </c>
      <c r="FAH192" s="156">
        <v>2.4E-2</v>
      </c>
      <c r="FAI192" s="148">
        <f>FAI187*FAH192</f>
        <v>0.52800000000000002</v>
      </c>
      <c r="FAJ192" s="35">
        <v>3.2</v>
      </c>
      <c r="FAK192" s="148">
        <f>FAJ192*FAI192</f>
        <v>1.6896000000000002</v>
      </c>
      <c r="FAL192" s="35"/>
      <c r="FAM192" s="148"/>
      <c r="FAN192" s="35"/>
      <c r="FAO192" s="148"/>
      <c r="FAP192" s="149">
        <f>FAK192+FAM192+FAO192</f>
        <v>1.6896000000000002</v>
      </c>
      <c r="FJZ192" s="33"/>
      <c r="FKA192" s="51"/>
      <c r="FKB192" s="134" t="s">
        <v>37</v>
      </c>
      <c r="FKC192" s="35" t="s">
        <v>22</v>
      </c>
      <c r="FKD192" s="156">
        <v>2.4E-2</v>
      </c>
      <c r="FKE192" s="148">
        <f>FKE187*FKD192</f>
        <v>0.52800000000000002</v>
      </c>
      <c r="FKF192" s="35">
        <v>3.2</v>
      </c>
      <c r="FKG192" s="148">
        <f>FKF192*FKE192</f>
        <v>1.6896000000000002</v>
      </c>
      <c r="FKH192" s="35"/>
      <c r="FKI192" s="148"/>
      <c r="FKJ192" s="35"/>
      <c r="FKK192" s="148"/>
      <c r="FKL192" s="149">
        <f>FKG192+FKI192+FKK192</f>
        <v>1.6896000000000002</v>
      </c>
      <c r="FTV192" s="33"/>
      <c r="FTW192" s="51"/>
      <c r="FTX192" s="134" t="s">
        <v>37</v>
      </c>
      <c r="FTY192" s="35" t="s">
        <v>22</v>
      </c>
      <c r="FTZ192" s="156">
        <v>2.4E-2</v>
      </c>
      <c r="FUA192" s="148">
        <f>FUA187*FTZ192</f>
        <v>0.52800000000000002</v>
      </c>
      <c r="FUB192" s="35">
        <v>3.2</v>
      </c>
      <c r="FUC192" s="148">
        <f>FUB192*FUA192</f>
        <v>1.6896000000000002</v>
      </c>
      <c r="FUD192" s="35"/>
      <c r="FUE192" s="148"/>
      <c r="FUF192" s="35"/>
      <c r="FUG192" s="148"/>
      <c r="FUH192" s="149">
        <f>FUC192+FUE192+FUG192</f>
        <v>1.6896000000000002</v>
      </c>
      <c r="GDR192" s="33"/>
      <c r="GDS192" s="51"/>
      <c r="GDT192" s="134" t="s">
        <v>37</v>
      </c>
      <c r="GDU192" s="35" t="s">
        <v>22</v>
      </c>
      <c r="GDV192" s="156">
        <v>2.4E-2</v>
      </c>
      <c r="GDW192" s="148">
        <f>GDW187*GDV192</f>
        <v>0.52800000000000002</v>
      </c>
      <c r="GDX192" s="35">
        <v>3.2</v>
      </c>
      <c r="GDY192" s="148">
        <f>GDX192*GDW192</f>
        <v>1.6896000000000002</v>
      </c>
      <c r="GDZ192" s="35"/>
      <c r="GEA192" s="148"/>
      <c r="GEB192" s="35"/>
      <c r="GEC192" s="148"/>
      <c r="GED192" s="149">
        <f>GDY192+GEA192+GEC192</f>
        <v>1.6896000000000002</v>
      </c>
      <c r="GNN192" s="33"/>
      <c r="GNO192" s="51"/>
      <c r="GNP192" s="134" t="s">
        <v>37</v>
      </c>
      <c r="GNQ192" s="35" t="s">
        <v>22</v>
      </c>
      <c r="GNR192" s="156">
        <v>2.4E-2</v>
      </c>
      <c r="GNS192" s="148">
        <f>GNS187*GNR192</f>
        <v>0.52800000000000002</v>
      </c>
      <c r="GNT192" s="35">
        <v>3.2</v>
      </c>
      <c r="GNU192" s="148">
        <f>GNT192*GNS192</f>
        <v>1.6896000000000002</v>
      </c>
      <c r="GNV192" s="35"/>
      <c r="GNW192" s="148"/>
      <c r="GNX192" s="35"/>
      <c r="GNY192" s="148"/>
      <c r="GNZ192" s="149">
        <f>GNU192+GNW192+GNY192</f>
        <v>1.6896000000000002</v>
      </c>
      <c r="GXJ192" s="33"/>
      <c r="GXK192" s="51"/>
      <c r="GXL192" s="134" t="s">
        <v>37</v>
      </c>
      <c r="GXM192" s="35" t="s">
        <v>22</v>
      </c>
      <c r="GXN192" s="156">
        <v>2.4E-2</v>
      </c>
      <c r="GXO192" s="148">
        <f>GXO187*GXN192</f>
        <v>0.52800000000000002</v>
      </c>
      <c r="GXP192" s="35">
        <v>3.2</v>
      </c>
      <c r="GXQ192" s="148">
        <f>GXP192*GXO192</f>
        <v>1.6896000000000002</v>
      </c>
      <c r="GXR192" s="35"/>
      <c r="GXS192" s="148"/>
      <c r="GXT192" s="35"/>
      <c r="GXU192" s="148"/>
      <c r="GXV192" s="149">
        <f>GXQ192+GXS192+GXU192</f>
        <v>1.6896000000000002</v>
      </c>
      <c r="HHF192" s="33"/>
      <c r="HHG192" s="51"/>
      <c r="HHH192" s="134" t="s">
        <v>37</v>
      </c>
      <c r="HHI192" s="35" t="s">
        <v>22</v>
      </c>
      <c r="HHJ192" s="156">
        <v>2.4E-2</v>
      </c>
      <c r="HHK192" s="148">
        <f>HHK187*HHJ192</f>
        <v>0.52800000000000002</v>
      </c>
      <c r="HHL192" s="35">
        <v>3.2</v>
      </c>
      <c r="HHM192" s="148">
        <f>HHL192*HHK192</f>
        <v>1.6896000000000002</v>
      </c>
      <c r="HHN192" s="35"/>
      <c r="HHO192" s="148"/>
      <c r="HHP192" s="35"/>
      <c r="HHQ192" s="148"/>
      <c r="HHR192" s="149">
        <f>HHM192+HHO192+HHQ192</f>
        <v>1.6896000000000002</v>
      </c>
      <c r="HRB192" s="33"/>
      <c r="HRC192" s="51"/>
      <c r="HRD192" s="134" t="s">
        <v>37</v>
      </c>
      <c r="HRE192" s="35" t="s">
        <v>22</v>
      </c>
      <c r="HRF192" s="156">
        <v>2.4E-2</v>
      </c>
      <c r="HRG192" s="148">
        <f>HRG187*HRF192</f>
        <v>0.52800000000000002</v>
      </c>
      <c r="HRH192" s="35">
        <v>3.2</v>
      </c>
      <c r="HRI192" s="148">
        <f>HRH192*HRG192</f>
        <v>1.6896000000000002</v>
      </c>
      <c r="HRJ192" s="35"/>
      <c r="HRK192" s="148"/>
      <c r="HRL192" s="35"/>
      <c r="HRM192" s="148"/>
      <c r="HRN192" s="149">
        <f>HRI192+HRK192+HRM192</f>
        <v>1.6896000000000002</v>
      </c>
      <c r="IAX192" s="33"/>
      <c r="IAY192" s="51"/>
      <c r="IAZ192" s="134" t="s">
        <v>37</v>
      </c>
      <c r="IBA192" s="35" t="s">
        <v>22</v>
      </c>
      <c r="IBB192" s="156">
        <v>2.4E-2</v>
      </c>
      <c r="IBC192" s="148">
        <f>IBC187*IBB192</f>
        <v>0.52800000000000002</v>
      </c>
      <c r="IBD192" s="35">
        <v>3.2</v>
      </c>
      <c r="IBE192" s="148">
        <f>IBD192*IBC192</f>
        <v>1.6896000000000002</v>
      </c>
      <c r="IBF192" s="35"/>
      <c r="IBG192" s="148"/>
      <c r="IBH192" s="35"/>
      <c r="IBI192" s="148"/>
      <c r="IBJ192" s="149">
        <f>IBE192+IBG192+IBI192</f>
        <v>1.6896000000000002</v>
      </c>
      <c r="IKT192" s="33"/>
      <c r="IKU192" s="51"/>
      <c r="IKV192" s="134" t="s">
        <v>37</v>
      </c>
      <c r="IKW192" s="35" t="s">
        <v>22</v>
      </c>
      <c r="IKX192" s="156">
        <v>2.4E-2</v>
      </c>
      <c r="IKY192" s="148">
        <f>IKY187*IKX192</f>
        <v>0.52800000000000002</v>
      </c>
      <c r="IKZ192" s="35">
        <v>3.2</v>
      </c>
      <c r="ILA192" s="148">
        <f>IKZ192*IKY192</f>
        <v>1.6896000000000002</v>
      </c>
      <c r="ILB192" s="35"/>
      <c r="ILC192" s="148"/>
      <c r="ILD192" s="35"/>
      <c r="ILE192" s="148"/>
      <c r="ILF192" s="149">
        <f>ILA192+ILC192+ILE192</f>
        <v>1.6896000000000002</v>
      </c>
      <c r="IUP192" s="33"/>
      <c r="IUQ192" s="51"/>
      <c r="IUR192" s="134" t="s">
        <v>37</v>
      </c>
      <c r="IUS192" s="35" t="s">
        <v>22</v>
      </c>
      <c r="IUT192" s="156">
        <v>2.4E-2</v>
      </c>
      <c r="IUU192" s="148">
        <f>IUU187*IUT192</f>
        <v>0.52800000000000002</v>
      </c>
      <c r="IUV192" s="35">
        <v>3.2</v>
      </c>
      <c r="IUW192" s="148">
        <f>IUV192*IUU192</f>
        <v>1.6896000000000002</v>
      </c>
      <c r="IUX192" s="35"/>
      <c r="IUY192" s="148"/>
      <c r="IUZ192" s="35"/>
      <c r="IVA192" s="148"/>
      <c r="IVB192" s="149">
        <f>IUW192+IUY192+IVA192</f>
        <v>1.6896000000000002</v>
      </c>
      <c r="JEL192" s="33"/>
      <c r="JEM192" s="51"/>
      <c r="JEN192" s="134" t="s">
        <v>37</v>
      </c>
      <c r="JEO192" s="35" t="s">
        <v>22</v>
      </c>
      <c r="JEP192" s="156">
        <v>2.4E-2</v>
      </c>
      <c r="JEQ192" s="148">
        <f>JEQ187*JEP192</f>
        <v>0.52800000000000002</v>
      </c>
      <c r="JER192" s="35">
        <v>3.2</v>
      </c>
      <c r="JES192" s="148">
        <f>JER192*JEQ192</f>
        <v>1.6896000000000002</v>
      </c>
      <c r="JET192" s="35"/>
      <c r="JEU192" s="148"/>
      <c r="JEV192" s="35"/>
      <c r="JEW192" s="148"/>
      <c r="JEX192" s="149">
        <f>JES192+JEU192+JEW192</f>
        <v>1.6896000000000002</v>
      </c>
      <c r="JOH192" s="33"/>
      <c r="JOI192" s="51"/>
      <c r="JOJ192" s="134" t="s">
        <v>37</v>
      </c>
      <c r="JOK192" s="35" t="s">
        <v>22</v>
      </c>
      <c r="JOL192" s="156">
        <v>2.4E-2</v>
      </c>
      <c r="JOM192" s="148">
        <f>JOM187*JOL192</f>
        <v>0.52800000000000002</v>
      </c>
      <c r="JON192" s="35">
        <v>3.2</v>
      </c>
      <c r="JOO192" s="148">
        <f>JON192*JOM192</f>
        <v>1.6896000000000002</v>
      </c>
      <c r="JOP192" s="35"/>
      <c r="JOQ192" s="148"/>
      <c r="JOR192" s="35"/>
      <c r="JOS192" s="148"/>
      <c r="JOT192" s="149">
        <f>JOO192+JOQ192+JOS192</f>
        <v>1.6896000000000002</v>
      </c>
      <c r="JYD192" s="33"/>
      <c r="JYE192" s="51"/>
      <c r="JYF192" s="134" t="s">
        <v>37</v>
      </c>
      <c r="JYG192" s="35" t="s">
        <v>22</v>
      </c>
      <c r="JYH192" s="156">
        <v>2.4E-2</v>
      </c>
      <c r="JYI192" s="148">
        <f>JYI187*JYH192</f>
        <v>0.52800000000000002</v>
      </c>
      <c r="JYJ192" s="35">
        <v>3.2</v>
      </c>
      <c r="JYK192" s="148">
        <f>JYJ192*JYI192</f>
        <v>1.6896000000000002</v>
      </c>
      <c r="JYL192" s="35"/>
      <c r="JYM192" s="148"/>
      <c r="JYN192" s="35"/>
      <c r="JYO192" s="148"/>
      <c r="JYP192" s="149">
        <f>JYK192+JYM192+JYO192</f>
        <v>1.6896000000000002</v>
      </c>
      <c r="KHZ192" s="33"/>
      <c r="KIA192" s="51"/>
      <c r="KIB192" s="134" t="s">
        <v>37</v>
      </c>
      <c r="KIC192" s="35" t="s">
        <v>22</v>
      </c>
      <c r="KID192" s="156">
        <v>2.4E-2</v>
      </c>
      <c r="KIE192" s="148">
        <f>KIE187*KID192</f>
        <v>0.52800000000000002</v>
      </c>
      <c r="KIF192" s="35">
        <v>3.2</v>
      </c>
      <c r="KIG192" s="148">
        <f>KIF192*KIE192</f>
        <v>1.6896000000000002</v>
      </c>
      <c r="KIH192" s="35"/>
      <c r="KII192" s="148"/>
      <c r="KIJ192" s="35"/>
      <c r="KIK192" s="148"/>
      <c r="KIL192" s="149">
        <f>KIG192+KII192+KIK192</f>
        <v>1.6896000000000002</v>
      </c>
      <c r="KRV192" s="33"/>
      <c r="KRW192" s="51"/>
      <c r="KRX192" s="134" t="s">
        <v>37</v>
      </c>
      <c r="KRY192" s="35" t="s">
        <v>22</v>
      </c>
      <c r="KRZ192" s="156">
        <v>2.4E-2</v>
      </c>
      <c r="KSA192" s="148">
        <f>KSA187*KRZ192</f>
        <v>0.52800000000000002</v>
      </c>
      <c r="KSB192" s="35">
        <v>3.2</v>
      </c>
      <c r="KSC192" s="148">
        <f>KSB192*KSA192</f>
        <v>1.6896000000000002</v>
      </c>
      <c r="KSD192" s="35"/>
      <c r="KSE192" s="148"/>
      <c r="KSF192" s="35"/>
      <c r="KSG192" s="148"/>
      <c r="KSH192" s="149">
        <f>KSC192+KSE192+KSG192</f>
        <v>1.6896000000000002</v>
      </c>
      <c r="LBR192" s="33"/>
      <c r="LBS192" s="51"/>
      <c r="LBT192" s="134" t="s">
        <v>37</v>
      </c>
      <c r="LBU192" s="35" t="s">
        <v>22</v>
      </c>
      <c r="LBV192" s="156">
        <v>2.4E-2</v>
      </c>
      <c r="LBW192" s="148">
        <f>LBW187*LBV192</f>
        <v>0.52800000000000002</v>
      </c>
      <c r="LBX192" s="35">
        <v>3.2</v>
      </c>
      <c r="LBY192" s="148">
        <f>LBX192*LBW192</f>
        <v>1.6896000000000002</v>
      </c>
      <c r="LBZ192" s="35"/>
      <c r="LCA192" s="148"/>
      <c r="LCB192" s="35"/>
      <c r="LCC192" s="148"/>
      <c r="LCD192" s="149">
        <f>LBY192+LCA192+LCC192</f>
        <v>1.6896000000000002</v>
      </c>
      <c r="LLN192" s="33"/>
      <c r="LLO192" s="51"/>
      <c r="LLP192" s="134" t="s">
        <v>37</v>
      </c>
      <c r="LLQ192" s="35" t="s">
        <v>22</v>
      </c>
      <c r="LLR192" s="156">
        <v>2.4E-2</v>
      </c>
      <c r="LLS192" s="148">
        <f>LLS187*LLR192</f>
        <v>0.52800000000000002</v>
      </c>
      <c r="LLT192" s="35">
        <v>3.2</v>
      </c>
      <c r="LLU192" s="148">
        <f>LLT192*LLS192</f>
        <v>1.6896000000000002</v>
      </c>
      <c r="LLV192" s="35"/>
      <c r="LLW192" s="148"/>
      <c r="LLX192" s="35"/>
      <c r="LLY192" s="148"/>
      <c r="LLZ192" s="149">
        <f>LLU192+LLW192+LLY192</f>
        <v>1.6896000000000002</v>
      </c>
      <c r="LVJ192" s="33"/>
      <c r="LVK192" s="51"/>
      <c r="LVL192" s="134" t="s">
        <v>37</v>
      </c>
      <c r="LVM192" s="35" t="s">
        <v>22</v>
      </c>
      <c r="LVN192" s="156">
        <v>2.4E-2</v>
      </c>
      <c r="LVO192" s="148">
        <f>LVO187*LVN192</f>
        <v>0.52800000000000002</v>
      </c>
      <c r="LVP192" s="35">
        <v>3.2</v>
      </c>
      <c r="LVQ192" s="148">
        <f>LVP192*LVO192</f>
        <v>1.6896000000000002</v>
      </c>
      <c r="LVR192" s="35"/>
      <c r="LVS192" s="148"/>
      <c r="LVT192" s="35"/>
      <c r="LVU192" s="148"/>
      <c r="LVV192" s="149">
        <f>LVQ192+LVS192+LVU192</f>
        <v>1.6896000000000002</v>
      </c>
      <c r="MFF192" s="33"/>
      <c r="MFG192" s="51"/>
      <c r="MFH192" s="134" t="s">
        <v>37</v>
      </c>
      <c r="MFI192" s="35" t="s">
        <v>22</v>
      </c>
      <c r="MFJ192" s="156">
        <v>2.4E-2</v>
      </c>
      <c r="MFK192" s="148">
        <f>MFK187*MFJ192</f>
        <v>0.52800000000000002</v>
      </c>
      <c r="MFL192" s="35">
        <v>3.2</v>
      </c>
      <c r="MFM192" s="148">
        <f>MFL192*MFK192</f>
        <v>1.6896000000000002</v>
      </c>
      <c r="MFN192" s="35"/>
      <c r="MFO192" s="148"/>
      <c r="MFP192" s="35"/>
      <c r="MFQ192" s="148"/>
      <c r="MFR192" s="149">
        <f>MFM192+MFO192+MFQ192</f>
        <v>1.6896000000000002</v>
      </c>
      <c r="MPB192" s="33"/>
      <c r="MPC192" s="51"/>
      <c r="MPD192" s="134" t="s">
        <v>37</v>
      </c>
      <c r="MPE192" s="35" t="s">
        <v>22</v>
      </c>
      <c r="MPF192" s="156">
        <v>2.4E-2</v>
      </c>
      <c r="MPG192" s="148">
        <f>MPG187*MPF192</f>
        <v>0.52800000000000002</v>
      </c>
      <c r="MPH192" s="35">
        <v>3.2</v>
      </c>
      <c r="MPI192" s="148">
        <f>MPH192*MPG192</f>
        <v>1.6896000000000002</v>
      </c>
      <c r="MPJ192" s="35"/>
      <c r="MPK192" s="148"/>
      <c r="MPL192" s="35"/>
      <c r="MPM192" s="148"/>
      <c r="MPN192" s="149">
        <f>MPI192+MPK192+MPM192</f>
        <v>1.6896000000000002</v>
      </c>
      <c r="MYX192" s="33"/>
      <c r="MYY192" s="51"/>
      <c r="MYZ192" s="134" t="s">
        <v>37</v>
      </c>
      <c r="MZA192" s="35" t="s">
        <v>22</v>
      </c>
      <c r="MZB192" s="156">
        <v>2.4E-2</v>
      </c>
      <c r="MZC192" s="148">
        <f>MZC187*MZB192</f>
        <v>0.52800000000000002</v>
      </c>
      <c r="MZD192" s="35">
        <v>3.2</v>
      </c>
      <c r="MZE192" s="148">
        <f>MZD192*MZC192</f>
        <v>1.6896000000000002</v>
      </c>
      <c r="MZF192" s="35"/>
      <c r="MZG192" s="148"/>
      <c r="MZH192" s="35"/>
      <c r="MZI192" s="148"/>
      <c r="MZJ192" s="149">
        <f>MZE192+MZG192+MZI192</f>
        <v>1.6896000000000002</v>
      </c>
      <c r="NIT192" s="33"/>
      <c r="NIU192" s="51"/>
      <c r="NIV192" s="134" t="s">
        <v>37</v>
      </c>
      <c r="NIW192" s="35" t="s">
        <v>22</v>
      </c>
      <c r="NIX192" s="156">
        <v>2.4E-2</v>
      </c>
      <c r="NIY192" s="148">
        <f>NIY187*NIX192</f>
        <v>0.52800000000000002</v>
      </c>
      <c r="NIZ192" s="35">
        <v>3.2</v>
      </c>
      <c r="NJA192" s="148">
        <f>NIZ192*NIY192</f>
        <v>1.6896000000000002</v>
      </c>
      <c r="NJB192" s="35"/>
      <c r="NJC192" s="148"/>
      <c r="NJD192" s="35"/>
      <c r="NJE192" s="148"/>
      <c r="NJF192" s="149">
        <f>NJA192+NJC192+NJE192</f>
        <v>1.6896000000000002</v>
      </c>
      <c r="NSP192" s="33"/>
      <c r="NSQ192" s="51"/>
      <c r="NSR192" s="134" t="s">
        <v>37</v>
      </c>
      <c r="NSS192" s="35" t="s">
        <v>22</v>
      </c>
      <c r="NST192" s="156">
        <v>2.4E-2</v>
      </c>
      <c r="NSU192" s="148">
        <f>NSU187*NST192</f>
        <v>0.52800000000000002</v>
      </c>
      <c r="NSV192" s="35">
        <v>3.2</v>
      </c>
      <c r="NSW192" s="148">
        <f>NSV192*NSU192</f>
        <v>1.6896000000000002</v>
      </c>
      <c r="NSX192" s="35"/>
      <c r="NSY192" s="148"/>
      <c r="NSZ192" s="35"/>
      <c r="NTA192" s="148"/>
      <c r="NTB192" s="149">
        <f>NSW192+NSY192+NTA192</f>
        <v>1.6896000000000002</v>
      </c>
      <c r="OCL192" s="33"/>
      <c r="OCM192" s="51"/>
      <c r="OCN192" s="134" t="s">
        <v>37</v>
      </c>
      <c r="OCO192" s="35" t="s">
        <v>22</v>
      </c>
      <c r="OCP192" s="156">
        <v>2.4E-2</v>
      </c>
      <c r="OCQ192" s="148">
        <f>OCQ187*OCP192</f>
        <v>0.52800000000000002</v>
      </c>
      <c r="OCR192" s="35">
        <v>3.2</v>
      </c>
      <c r="OCS192" s="148">
        <f>OCR192*OCQ192</f>
        <v>1.6896000000000002</v>
      </c>
      <c r="OCT192" s="35"/>
      <c r="OCU192" s="148"/>
      <c r="OCV192" s="35"/>
      <c r="OCW192" s="148"/>
      <c r="OCX192" s="149">
        <f>OCS192+OCU192+OCW192</f>
        <v>1.6896000000000002</v>
      </c>
      <c r="OMH192" s="33"/>
      <c r="OMI192" s="51"/>
      <c r="OMJ192" s="134" t="s">
        <v>37</v>
      </c>
      <c r="OMK192" s="35" t="s">
        <v>22</v>
      </c>
      <c r="OML192" s="156">
        <v>2.4E-2</v>
      </c>
      <c r="OMM192" s="148">
        <f>OMM187*OML192</f>
        <v>0.52800000000000002</v>
      </c>
      <c r="OMN192" s="35">
        <v>3.2</v>
      </c>
      <c r="OMO192" s="148">
        <f>OMN192*OMM192</f>
        <v>1.6896000000000002</v>
      </c>
      <c r="OMP192" s="35"/>
      <c r="OMQ192" s="148"/>
      <c r="OMR192" s="35"/>
      <c r="OMS192" s="148"/>
      <c r="OMT192" s="149">
        <f>OMO192+OMQ192+OMS192</f>
        <v>1.6896000000000002</v>
      </c>
      <c r="OWD192" s="33"/>
      <c r="OWE192" s="51"/>
      <c r="OWF192" s="134" t="s">
        <v>37</v>
      </c>
      <c r="OWG192" s="35" t="s">
        <v>22</v>
      </c>
      <c r="OWH192" s="156">
        <v>2.4E-2</v>
      </c>
      <c r="OWI192" s="148">
        <f>OWI187*OWH192</f>
        <v>0.52800000000000002</v>
      </c>
      <c r="OWJ192" s="35">
        <v>3.2</v>
      </c>
      <c r="OWK192" s="148">
        <f>OWJ192*OWI192</f>
        <v>1.6896000000000002</v>
      </c>
      <c r="OWL192" s="35"/>
      <c r="OWM192" s="148"/>
      <c r="OWN192" s="35"/>
      <c r="OWO192" s="148"/>
      <c r="OWP192" s="149">
        <f>OWK192+OWM192+OWO192</f>
        <v>1.6896000000000002</v>
      </c>
      <c r="PFZ192" s="33"/>
      <c r="PGA192" s="51"/>
      <c r="PGB192" s="134" t="s">
        <v>37</v>
      </c>
      <c r="PGC192" s="35" t="s">
        <v>22</v>
      </c>
      <c r="PGD192" s="156">
        <v>2.4E-2</v>
      </c>
      <c r="PGE192" s="148">
        <f>PGE187*PGD192</f>
        <v>0.52800000000000002</v>
      </c>
      <c r="PGF192" s="35">
        <v>3.2</v>
      </c>
      <c r="PGG192" s="148">
        <f>PGF192*PGE192</f>
        <v>1.6896000000000002</v>
      </c>
      <c r="PGH192" s="35"/>
      <c r="PGI192" s="148"/>
      <c r="PGJ192" s="35"/>
      <c r="PGK192" s="148"/>
      <c r="PGL192" s="149">
        <f>PGG192+PGI192+PGK192</f>
        <v>1.6896000000000002</v>
      </c>
      <c r="PPV192" s="33"/>
      <c r="PPW192" s="51"/>
      <c r="PPX192" s="134" t="s">
        <v>37</v>
      </c>
      <c r="PPY192" s="35" t="s">
        <v>22</v>
      </c>
      <c r="PPZ192" s="156">
        <v>2.4E-2</v>
      </c>
      <c r="PQA192" s="148">
        <f>PQA187*PPZ192</f>
        <v>0.52800000000000002</v>
      </c>
      <c r="PQB192" s="35">
        <v>3.2</v>
      </c>
      <c r="PQC192" s="148">
        <f>PQB192*PQA192</f>
        <v>1.6896000000000002</v>
      </c>
      <c r="PQD192" s="35"/>
      <c r="PQE192" s="148"/>
      <c r="PQF192" s="35"/>
      <c r="PQG192" s="148"/>
      <c r="PQH192" s="149">
        <f>PQC192+PQE192+PQG192</f>
        <v>1.6896000000000002</v>
      </c>
      <c r="PZR192" s="33"/>
      <c r="PZS192" s="51"/>
      <c r="PZT192" s="134" t="s">
        <v>37</v>
      </c>
      <c r="PZU192" s="35" t="s">
        <v>22</v>
      </c>
      <c r="PZV192" s="156">
        <v>2.4E-2</v>
      </c>
      <c r="PZW192" s="148">
        <f>PZW187*PZV192</f>
        <v>0.52800000000000002</v>
      </c>
      <c r="PZX192" s="35">
        <v>3.2</v>
      </c>
      <c r="PZY192" s="148">
        <f>PZX192*PZW192</f>
        <v>1.6896000000000002</v>
      </c>
      <c r="PZZ192" s="35"/>
      <c r="QAA192" s="148"/>
      <c r="QAB192" s="35"/>
      <c r="QAC192" s="148"/>
      <c r="QAD192" s="149">
        <f>PZY192+QAA192+QAC192</f>
        <v>1.6896000000000002</v>
      </c>
      <c r="QJN192" s="33"/>
      <c r="QJO192" s="51"/>
      <c r="QJP192" s="134" t="s">
        <v>37</v>
      </c>
      <c r="QJQ192" s="35" t="s">
        <v>22</v>
      </c>
      <c r="QJR192" s="156">
        <v>2.4E-2</v>
      </c>
      <c r="QJS192" s="148">
        <f>QJS187*QJR192</f>
        <v>0.52800000000000002</v>
      </c>
      <c r="QJT192" s="35">
        <v>3.2</v>
      </c>
      <c r="QJU192" s="148">
        <f>QJT192*QJS192</f>
        <v>1.6896000000000002</v>
      </c>
      <c r="QJV192" s="35"/>
      <c r="QJW192" s="148"/>
      <c r="QJX192" s="35"/>
      <c r="QJY192" s="148"/>
      <c r="QJZ192" s="149">
        <f>QJU192+QJW192+QJY192</f>
        <v>1.6896000000000002</v>
      </c>
      <c r="QTJ192" s="33"/>
      <c r="QTK192" s="51"/>
      <c r="QTL192" s="134" t="s">
        <v>37</v>
      </c>
      <c r="QTM192" s="35" t="s">
        <v>22</v>
      </c>
      <c r="QTN192" s="156">
        <v>2.4E-2</v>
      </c>
      <c r="QTO192" s="148">
        <f>QTO187*QTN192</f>
        <v>0.52800000000000002</v>
      </c>
      <c r="QTP192" s="35">
        <v>3.2</v>
      </c>
      <c r="QTQ192" s="148">
        <f>QTP192*QTO192</f>
        <v>1.6896000000000002</v>
      </c>
      <c r="QTR192" s="35"/>
      <c r="QTS192" s="148"/>
      <c r="QTT192" s="35"/>
      <c r="QTU192" s="148"/>
      <c r="QTV192" s="149">
        <f>QTQ192+QTS192+QTU192</f>
        <v>1.6896000000000002</v>
      </c>
      <c r="RDF192" s="33"/>
      <c r="RDG192" s="51"/>
      <c r="RDH192" s="134" t="s">
        <v>37</v>
      </c>
      <c r="RDI192" s="35" t="s">
        <v>22</v>
      </c>
      <c r="RDJ192" s="156">
        <v>2.4E-2</v>
      </c>
      <c r="RDK192" s="148">
        <f>RDK187*RDJ192</f>
        <v>0.52800000000000002</v>
      </c>
      <c r="RDL192" s="35">
        <v>3.2</v>
      </c>
      <c r="RDM192" s="148">
        <f>RDL192*RDK192</f>
        <v>1.6896000000000002</v>
      </c>
      <c r="RDN192" s="35"/>
      <c r="RDO192" s="148"/>
      <c r="RDP192" s="35"/>
      <c r="RDQ192" s="148"/>
      <c r="RDR192" s="149">
        <f>RDM192+RDO192+RDQ192</f>
        <v>1.6896000000000002</v>
      </c>
      <c r="RNB192" s="33"/>
      <c r="RNC192" s="51"/>
      <c r="RND192" s="134" t="s">
        <v>37</v>
      </c>
      <c r="RNE192" s="35" t="s">
        <v>22</v>
      </c>
      <c r="RNF192" s="156">
        <v>2.4E-2</v>
      </c>
      <c r="RNG192" s="148">
        <f>RNG187*RNF192</f>
        <v>0.52800000000000002</v>
      </c>
      <c r="RNH192" s="35">
        <v>3.2</v>
      </c>
      <c r="RNI192" s="148">
        <f>RNH192*RNG192</f>
        <v>1.6896000000000002</v>
      </c>
      <c r="RNJ192" s="35"/>
      <c r="RNK192" s="148"/>
      <c r="RNL192" s="35"/>
      <c r="RNM192" s="148"/>
      <c r="RNN192" s="149">
        <f>RNI192+RNK192+RNM192</f>
        <v>1.6896000000000002</v>
      </c>
      <c r="RWX192" s="33"/>
      <c r="RWY192" s="51"/>
      <c r="RWZ192" s="134" t="s">
        <v>37</v>
      </c>
      <c r="RXA192" s="35" t="s">
        <v>22</v>
      </c>
      <c r="RXB192" s="156">
        <v>2.4E-2</v>
      </c>
      <c r="RXC192" s="148">
        <f>RXC187*RXB192</f>
        <v>0.52800000000000002</v>
      </c>
      <c r="RXD192" s="35">
        <v>3.2</v>
      </c>
      <c r="RXE192" s="148">
        <f>RXD192*RXC192</f>
        <v>1.6896000000000002</v>
      </c>
      <c r="RXF192" s="35"/>
      <c r="RXG192" s="148"/>
      <c r="RXH192" s="35"/>
      <c r="RXI192" s="148"/>
      <c r="RXJ192" s="149">
        <f>RXE192+RXG192+RXI192</f>
        <v>1.6896000000000002</v>
      </c>
      <c r="SGT192" s="33"/>
      <c r="SGU192" s="51"/>
      <c r="SGV192" s="134" t="s">
        <v>37</v>
      </c>
      <c r="SGW192" s="35" t="s">
        <v>22</v>
      </c>
      <c r="SGX192" s="156">
        <v>2.4E-2</v>
      </c>
      <c r="SGY192" s="148">
        <f>SGY187*SGX192</f>
        <v>0.52800000000000002</v>
      </c>
      <c r="SGZ192" s="35">
        <v>3.2</v>
      </c>
      <c r="SHA192" s="148">
        <f>SGZ192*SGY192</f>
        <v>1.6896000000000002</v>
      </c>
      <c r="SHB192" s="35"/>
      <c r="SHC192" s="148"/>
      <c r="SHD192" s="35"/>
      <c r="SHE192" s="148"/>
      <c r="SHF192" s="149">
        <f>SHA192+SHC192+SHE192</f>
        <v>1.6896000000000002</v>
      </c>
      <c r="SQP192" s="33"/>
      <c r="SQQ192" s="51"/>
      <c r="SQR192" s="134" t="s">
        <v>37</v>
      </c>
      <c r="SQS192" s="35" t="s">
        <v>22</v>
      </c>
      <c r="SQT192" s="156">
        <v>2.4E-2</v>
      </c>
      <c r="SQU192" s="148">
        <f>SQU187*SQT192</f>
        <v>0.52800000000000002</v>
      </c>
      <c r="SQV192" s="35">
        <v>3.2</v>
      </c>
      <c r="SQW192" s="148">
        <f>SQV192*SQU192</f>
        <v>1.6896000000000002</v>
      </c>
      <c r="SQX192" s="35"/>
      <c r="SQY192" s="148"/>
      <c r="SQZ192" s="35"/>
      <c r="SRA192" s="148"/>
      <c r="SRB192" s="149">
        <f>SQW192+SQY192+SRA192</f>
        <v>1.6896000000000002</v>
      </c>
      <c r="TAL192" s="33"/>
      <c r="TAM192" s="51"/>
      <c r="TAN192" s="134" t="s">
        <v>37</v>
      </c>
      <c r="TAO192" s="35" t="s">
        <v>22</v>
      </c>
      <c r="TAP192" s="156">
        <v>2.4E-2</v>
      </c>
      <c r="TAQ192" s="148">
        <f>TAQ187*TAP192</f>
        <v>0.52800000000000002</v>
      </c>
      <c r="TAR192" s="35">
        <v>3.2</v>
      </c>
      <c r="TAS192" s="148">
        <f>TAR192*TAQ192</f>
        <v>1.6896000000000002</v>
      </c>
      <c r="TAT192" s="35"/>
      <c r="TAU192" s="148"/>
      <c r="TAV192" s="35"/>
      <c r="TAW192" s="148"/>
      <c r="TAX192" s="149">
        <f>TAS192+TAU192+TAW192</f>
        <v>1.6896000000000002</v>
      </c>
      <c r="TKH192" s="33"/>
      <c r="TKI192" s="51"/>
      <c r="TKJ192" s="134" t="s">
        <v>37</v>
      </c>
      <c r="TKK192" s="35" t="s">
        <v>22</v>
      </c>
      <c r="TKL192" s="156">
        <v>2.4E-2</v>
      </c>
      <c r="TKM192" s="148">
        <f>TKM187*TKL192</f>
        <v>0.52800000000000002</v>
      </c>
      <c r="TKN192" s="35">
        <v>3.2</v>
      </c>
      <c r="TKO192" s="148">
        <f>TKN192*TKM192</f>
        <v>1.6896000000000002</v>
      </c>
      <c r="TKP192" s="35"/>
      <c r="TKQ192" s="148"/>
      <c r="TKR192" s="35"/>
      <c r="TKS192" s="148"/>
      <c r="TKT192" s="149">
        <f>TKO192+TKQ192+TKS192</f>
        <v>1.6896000000000002</v>
      </c>
      <c r="TUD192" s="33"/>
      <c r="TUE192" s="51"/>
      <c r="TUF192" s="134" t="s">
        <v>37</v>
      </c>
      <c r="TUG192" s="35" t="s">
        <v>22</v>
      </c>
      <c r="TUH192" s="156">
        <v>2.4E-2</v>
      </c>
      <c r="TUI192" s="148">
        <f>TUI187*TUH192</f>
        <v>0.52800000000000002</v>
      </c>
      <c r="TUJ192" s="35">
        <v>3.2</v>
      </c>
      <c r="TUK192" s="148">
        <f>TUJ192*TUI192</f>
        <v>1.6896000000000002</v>
      </c>
      <c r="TUL192" s="35"/>
      <c r="TUM192" s="148"/>
      <c r="TUN192" s="35"/>
      <c r="TUO192" s="148"/>
      <c r="TUP192" s="149">
        <f>TUK192+TUM192+TUO192</f>
        <v>1.6896000000000002</v>
      </c>
      <c r="UDZ192" s="33"/>
      <c r="UEA192" s="51"/>
      <c r="UEB192" s="134" t="s">
        <v>37</v>
      </c>
      <c r="UEC192" s="35" t="s">
        <v>22</v>
      </c>
      <c r="UED192" s="156">
        <v>2.4E-2</v>
      </c>
      <c r="UEE192" s="148">
        <f>UEE187*UED192</f>
        <v>0.52800000000000002</v>
      </c>
      <c r="UEF192" s="35">
        <v>3.2</v>
      </c>
      <c r="UEG192" s="148">
        <f>UEF192*UEE192</f>
        <v>1.6896000000000002</v>
      </c>
      <c r="UEH192" s="35"/>
      <c r="UEI192" s="148"/>
      <c r="UEJ192" s="35"/>
      <c r="UEK192" s="148"/>
      <c r="UEL192" s="149">
        <f>UEG192+UEI192+UEK192</f>
        <v>1.6896000000000002</v>
      </c>
      <c r="UNV192" s="33"/>
      <c r="UNW192" s="51"/>
      <c r="UNX192" s="134" t="s">
        <v>37</v>
      </c>
      <c r="UNY192" s="35" t="s">
        <v>22</v>
      </c>
      <c r="UNZ192" s="156">
        <v>2.4E-2</v>
      </c>
      <c r="UOA192" s="148">
        <f>UOA187*UNZ192</f>
        <v>0.52800000000000002</v>
      </c>
      <c r="UOB192" s="35">
        <v>3.2</v>
      </c>
      <c r="UOC192" s="148">
        <f>UOB192*UOA192</f>
        <v>1.6896000000000002</v>
      </c>
      <c r="UOD192" s="35"/>
      <c r="UOE192" s="148"/>
      <c r="UOF192" s="35"/>
      <c r="UOG192" s="148"/>
      <c r="UOH192" s="149">
        <f>UOC192+UOE192+UOG192</f>
        <v>1.6896000000000002</v>
      </c>
      <c r="UXR192" s="33"/>
      <c r="UXS192" s="51"/>
      <c r="UXT192" s="134" t="s">
        <v>37</v>
      </c>
      <c r="UXU192" s="35" t="s">
        <v>22</v>
      </c>
      <c r="UXV192" s="156">
        <v>2.4E-2</v>
      </c>
      <c r="UXW192" s="148">
        <f>UXW187*UXV192</f>
        <v>0.52800000000000002</v>
      </c>
      <c r="UXX192" s="35">
        <v>3.2</v>
      </c>
      <c r="UXY192" s="148">
        <f>UXX192*UXW192</f>
        <v>1.6896000000000002</v>
      </c>
      <c r="UXZ192" s="35"/>
      <c r="UYA192" s="148"/>
      <c r="UYB192" s="35"/>
      <c r="UYC192" s="148"/>
      <c r="UYD192" s="149">
        <f>UXY192+UYA192+UYC192</f>
        <v>1.6896000000000002</v>
      </c>
      <c r="VHN192" s="33"/>
      <c r="VHO192" s="51"/>
      <c r="VHP192" s="134" t="s">
        <v>37</v>
      </c>
      <c r="VHQ192" s="35" t="s">
        <v>22</v>
      </c>
      <c r="VHR192" s="156">
        <v>2.4E-2</v>
      </c>
      <c r="VHS192" s="148">
        <f>VHS187*VHR192</f>
        <v>0.52800000000000002</v>
      </c>
      <c r="VHT192" s="35">
        <v>3.2</v>
      </c>
      <c r="VHU192" s="148">
        <f>VHT192*VHS192</f>
        <v>1.6896000000000002</v>
      </c>
      <c r="VHV192" s="35"/>
      <c r="VHW192" s="148"/>
      <c r="VHX192" s="35"/>
      <c r="VHY192" s="148"/>
      <c r="VHZ192" s="149">
        <f>VHU192+VHW192+VHY192</f>
        <v>1.6896000000000002</v>
      </c>
      <c r="VRJ192" s="33"/>
      <c r="VRK192" s="51"/>
      <c r="VRL192" s="134" t="s">
        <v>37</v>
      </c>
      <c r="VRM192" s="35" t="s">
        <v>22</v>
      </c>
      <c r="VRN192" s="156">
        <v>2.4E-2</v>
      </c>
      <c r="VRO192" s="148">
        <f>VRO187*VRN192</f>
        <v>0.52800000000000002</v>
      </c>
      <c r="VRP192" s="35">
        <v>3.2</v>
      </c>
      <c r="VRQ192" s="148">
        <f>VRP192*VRO192</f>
        <v>1.6896000000000002</v>
      </c>
      <c r="VRR192" s="35"/>
      <c r="VRS192" s="148"/>
      <c r="VRT192" s="35"/>
      <c r="VRU192" s="148"/>
      <c r="VRV192" s="149">
        <f>VRQ192+VRS192+VRU192</f>
        <v>1.6896000000000002</v>
      </c>
      <c r="WBF192" s="33"/>
      <c r="WBG192" s="51"/>
      <c r="WBH192" s="134" t="s">
        <v>37</v>
      </c>
      <c r="WBI192" s="35" t="s">
        <v>22</v>
      </c>
      <c r="WBJ192" s="156">
        <v>2.4E-2</v>
      </c>
      <c r="WBK192" s="148">
        <f>WBK187*WBJ192</f>
        <v>0.52800000000000002</v>
      </c>
      <c r="WBL192" s="35">
        <v>3.2</v>
      </c>
      <c r="WBM192" s="148">
        <f>WBL192*WBK192</f>
        <v>1.6896000000000002</v>
      </c>
      <c r="WBN192" s="35"/>
      <c r="WBO192" s="148"/>
      <c r="WBP192" s="35"/>
      <c r="WBQ192" s="148"/>
      <c r="WBR192" s="149">
        <f>WBM192+WBO192+WBQ192</f>
        <v>1.6896000000000002</v>
      </c>
      <c r="WLB192" s="33"/>
      <c r="WLC192" s="51"/>
      <c r="WLD192" s="134" t="s">
        <v>37</v>
      </c>
      <c r="WLE192" s="35" t="s">
        <v>22</v>
      </c>
      <c r="WLF192" s="156">
        <v>2.4E-2</v>
      </c>
      <c r="WLG192" s="148">
        <f>WLG187*WLF192</f>
        <v>0.52800000000000002</v>
      </c>
      <c r="WLH192" s="35">
        <v>3.2</v>
      </c>
      <c r="WLI192" s="148">
        <f>WLH192*WLG192</f>
        <v>1.6896000000000002</v>
      </c>
      <c r="WLJ192" s="35"/>
      <c r="WLK192" s="148"/>
      <c r="WLL192" s="35"/>
      <c r="WLM192" s="148"/>
      <c r="WLN192" s="149">
        <f>WLI192+WLK192+WLM192</f>
        <v>1.6896000000000002</v>
      </c>
      <c r="WUX192" s="33"/>
      <c r="WUY192" s="51"/>
      <c r="WUZ192" s="134" t="s">
        <v>37</v>
      </c>
      <c r="WVA192" s="35" t="s">
        <v>22</v>
      </c>
      <c r="WVB192" s="156">
        <v>2.4E-2</v>
      </c>
      <c r="WVC192" s="148">
        <f>WVC187*WVB192</f>
        <v>0.52800000000000002</v>
      </c>
      <c r="WVD192" s="35">
        <v>3.2</v>
      </c>
      <c r="WVE192" s="148">
        <f>WVD192*WVC192</f>
        <v>1.6896000000000002</v>
      </c>
      <c r="WVF192" s="35"/>
      <c r="WVG192" s="148"/>
      <c r="WVH192" s="35"/>
      <c r="WVI192" s="148"/>
      <c r="WVJ192" s="149">
        <f>WVE192+WVG192+WVI192</f>
        <v>1.6896000000000002</v>
      </c>
    </row>
    <row r="193" spans="1:16130" ht="26.25" customHeight="1">
      <c r="A193" s="33">
        <v>37</v>
      </c>
      <c r="B193" s="134" t="s">
        <v>370</v>
      </c>
      <c r="C193" s="35" t="s">
        <v>63</v>
      </c>
      <c r="D193" s="129">
        <v>1</v>
      </c>
      <c r="E193" s="129"/>
      <c r="F193" s="129"/>
      <c r="G193" s="129"/>
      <c r="H193" s="129"/>
      <c r="I193" s="129"/>
      <c r="J193" s="129"/>
      <c r="K193" s="124"/>
      <c r="IL193" s="33">
        <v>18</v>
      </c>
      <c r="IM193" s="142" t="s">
        <v>142</v>
      </c>
      <c r="IN193" s="146" t="s">
        <v>144</v>
      </c>
      <c r="IO193" s="35" t="s">
        <v>63</v>
      </c>
      <c r="IP193" s="35"/>
      <c r="IQ193" s="147">
        <v>22</v>
      </c>
      <c r="IR193" s="35"/>
      <c r="IS193" s="148"/>
      <c r="IT193" s="35"/>
      <c r="IU193" s="148"/>
      <c r="IV193" s="35"/>
      <c r="IW193" s="148"/>
      <c r="IX193" s="149"/>
      <c r="SH193" s="33">
        <v>18</v>
      </c>
      <c r="SI193" s="142" t="s">
        <v>142</v>
      </c>
      <c r="SJ193" s="146" t="s">
        <v>144</v>
      </c>
      <c r="SK193" s="35" t="s">
        <v>63</v>
      </c>
      <c r="SL193" s="35"/>
      <c r="SM193" s="147">
        <v>22</v>
      </c>
      <c r="SN193" s="35"/>
      <c r="SO193" s="148"/>
      <c r="SP193" s="35"/>
      <c r="SQ193" s="148"/>
      <c r="SR193" s="35"/>
      <c r="SS193" s="148"/>
      <c r="ST193" s="149"/>
      <c r="ACD193" s="33">
        <v>18</v>
      </c>
      <c r="ACE193" s="142" t="s">
        <v>142</v>
      </c>
      <c r="ACF193" s="146" t="s">
        <v>144</v>
      </c>
      <c r="ACG193" s="35" t="s">
        <v>63</v>
      </c>
      <c r="ACH193" s="35"/>
      <c r="ACI193" s="147">
        <v>22</v>
      </c>
      <c r="ACJ193" s="35"/>
      <c r="ACK193" s="148"/>
      <c r="ACL193" s="35"/>
      <c r="ACM193" s="148"/>
      <c r="ACN193" s="35"/>
      <c r="ACO193" s="148"/>
      <c r="ACP193" s="149"/>
      <c r="ALZ193" s="33">
        <v>18</v>
      </c>
      <c r="AMA193" s="142" t="s">
        <v>142</v>
      </c>
      <c r="AMB193" s="146" t="s">
        <v>144</v>
      </c>
      <c r="AMC193" s="35" t="s">
        <v>63</v>
      </c>
      <c r="AMD193" s="35"/>
      <c r="AME193" s="147">
        <v>22</v>
      </c>
      <c r="AMF193" s="35"/>
      <c r="AMG193" s="148"/>
      <c r="AMH193" s="35"/>
      <c r="AMI193" s="148"/>
      <c r="AMJ193" s="35"/>
      <c r="AMK193" s="148"/>
      <c r="AML193" s="149"/>
      <c r="AVV193" s="33">
        <v>18</v>
      </c>
      <c r="AVW193" s="142" t="s">
        <v>142</v>
      </c>
      <c r="AVX193" s="146" t="s">
        <v>144</v>
      </c>
      <c r="AVY193" s="35" t="s">
        <v>63</v>
      </c>
      <c r="AVZ193" s="35"/>
      <c r="AWA193" s="147">
        <v>22</v>
      </c>
      <c r="AWB193" s="35"/>
      <c r="AWC193" s="148"/>
      <c r="AWD193" s="35"/>
      <c r="AWE193" s="148"/>
      <c r="AWF193" s="35"/>
      <c r="AWG193" s="148"/>
      <c r="AWH193" s="149"/>
      <c r="BFR193" s="33">
        <v>18</v>
      </c>
      <c r="BFS193" s="142" t="s">
        <v>142</v>
      </c>
      <c r="BFT193" s="146" t="s">
        <v>144</v>
      </c>
      <c r="BFU193" s="35" t="s">
        <v>63</v>
      </c>
      <c r="BFV193" s="35"/>
      <c r="BFW193" s="147">
        <v>22</v>
      </c>
      <c r="BFX193" s="35"/>
      <c r="BFY193" s="148"/>
      <c r="BFZ193" s="35"/>
      <c r="BGA193" s="148"/>
      <c r="BGB193" s="35"/>
      <c r="BGC193" s="148"/>
      <c r="BGD193" s="149"/>
      <c r="BPN193" s="33">
        <v>18</v>
      </c>
      <c r="BPO193" s="142" t="s">
        <v>142</v>
      </c>
      <c r="BPP193" s="146" t="s">
        <v>144</v>
      </c>
      <c r="BPQ193" s="35" t="s">
        <v>63</v>
      </c>
      <c r="BPR193" s="35"/>
      <c r="BPS193" s="147">
        <v>22</v>
      </c>
      <c r="BPT193" s="35"/>
      <c r="BPU193" s="148"/>
      <c r="BPV193" s="35"/>
      <c r="BPW193" s="148"/>
      <c r="BPX193" s="35"/>
      <c r="BPY193" s="148"/>
      <c r="BPZ193" s="149"/>
      <c r="BZJ193" s="33">
        <v>18</v>
      </c>
      <c r="BZK193" s="142" t="s">
        <v>142</v>
      </c>
      <c r="BZL193" s="146" t="s">
        <v>144</v>
      </c>
      <c r="BZM193" s="35" t="s">
        <v>63</v>
      </c>
      <c r="BZN193" s="35"/>
      <c r="BZO193" s="147">
        <v>22</v>
      </c>
      <c r="BZP193" s="35"/>
      <c r="BZQ193" s="148"/>
      <c r="BZR193" s="35"/>
      <c r="BZS193" s="148"/>
      <c r="BZT193" s="35"/>
      <c r="BZU193" s="148"/>
      <c r="BZV193" s="149"/>
      <c r="CJF193" s="33">
        <v>18</v>
      </c>
      <c r="CJG193" s="142" t="s">
        <v>142</v>
      </c>
      <c r="CJH193" s="146" t="s">
        <v>144</v>
      </c>
      <c r="CJI193" s="35" t="s">
        <v>63</v>
      </c>
      <c r="CJJ193" s="35"/>
      <c r="CJK193" s="147">
        <v>22</v>
      </c>
      <c r="CJL193" s="35"/>
      <c r="CJM193" s="148"/>
      <c r="CJN193" s="35"/>
      <c r="CJO193" s="148"/>
      <c r="CJP193" s="35"/>
      <c r="CJQ193" s="148"/>
      <c r="CJR193" s="149"/>
      <c r="CTB193" s="33">
        <v>18</v>
      </c>
      <c r="CTC193" s="142" t="s">
        <v>142</v>
      </c>
      <c r="CTD193" s="146" t="s">
        <v>144</v>
      </c>
      <c r="CTE193" s="35" t="s">
        <v>63</v>
      </c>
      <c r="CTF193" s="35"/>
      <c r="CTG193" s="147">
        <v>22</v>
      </c>
      <c r="CTH193" s="35"/>
      <c r="CTI193" s="148"/>
      <c r="CTJ193" s="35"/>
      <c r="CTK193" s="148"/>
      <c r="CTL193" s="35"/>
      <c r="CTM193" s="148"/>
      <c r="CTN193" s="149"/>
      <c r="DCX193" s="33">
        <v>18</v>
      </c>
      <c r="DCY193" s="142" t="s">
        <v>142</v>
      </c>
      <c r="DCZ193" s="146" t="s">
        <v>144</v>
      </c>
      <c r="DDA193" s="35" t="s">
        <v>63</v>
      </c>
      <c r="DDB193" s="35"/>
      <c r="DDC193" s="147">
        <v>22</v>
      </c>
      <c r="DDD193" s="35"/>
      <c r="DDE193" s="148"/>
      <c r="DDF193" s="35"/>
      <c r="DDG193" s="148"/>
      <c r="DDH193" s="35"/>
      <c r="DDI193" s="148"/>
      <c r="DDJ193" s="149"/>
      <c r="DMT193" s="33">
        <v>18</v>
      </c>
      <c r="DMU193" s="142" t="s">
        <v>142</v>
      </c>
      <c r="DMV193" s="146" t="s">
        <v>144</v>
      </c>
      <c r="DMW193" s="35" t="s">
        <v>63</v>
      </c>
      <c r="DMX193" s="35"/>
      <c r="DMY193" s="147">
        <v>22</v>
      </c>
      <c r="DMZ193" s="35"/>
      <c r="DNA193" s="148"/>
      <c r="DNB193" s="35"/>
      <c r="DNC193" s="148"/>
      <c r="DND193" s="35"/>
      <c r="DNE193" s="148"/>
      <c r="DNF193" s="149"/>
      <c r="DWP193" s="33">
        <v>18</v>
      </c>
      <c r="DWQ193" s="142" t="s">
        <v>142</v>
      </c>
      <c r="DWR193" s="146" t="s">
        <v>144</v>
      </c>
      <c r="DWS193" s="35" t="s">
        <v>63</v>
      </c>
      <c r="DWT193" s="35"/>
      <c r="DWU193" s="147">
        <v>22</v>
      </c>
      <c r="DWV193" s="35"/>
      <c r="DWW193" s="148"/>
      <c r="DWX193" s="35"/>
      <c r="DWY193" s="148"/>
      <c r="DWZ193" s="35"/>
      <c r="DXA193" s="148"/>
      <c r="DXB193" s="149"/>
      <c r="EGL193" s="33">
        <v>18</v>
      </c>
      <c r="EGM193" s="142" t="s">
        <v>142</v>
      </c>
      <c r="EGN193" s="146" t="s">
        <v>144</v>
      </c>
      <c r="EGO193" s="35" t="s">
        <v>63</v>
      </c>
      <c r="EGP193" s="35"/>
      <c r="EGQ193" s="147">
        <v>22</v>
      </c>
      <c r="EGR193" s="35"/>
      <c r="EGS193" s="148"/>
      <c r="EGT193" s="35"/>
      <c r="EGU193" s="148"/>
      <c r="EGV193" s="35"/>
      <c r="EGW193" s="148"/>
      <c r="EGX193" s="149"/>
      <c r="EQH193" s="33">
        <v>18</v>
      </c>
      <c r="EQI193" s="142" t="s">
        <v>142</v>
      </c>
      <c r="EQJ193" s="146" t="s">
        <v>144</v>
      </c>
      <c r="EQK193" s="35" t="s">
        <v>63</v>
      </c>
      <c r="EQL193" s="35"/>
      <c r="EQM193" s="147">
        <v>22</v>
      </c>
      <c r="EQN193" s="35"/>
      <c r="EQO193" s="148"/>
      <c r="EQP193" s="35"/>
      <c r="EQQ193" s="148"/>
      <c r="EQR193" s="35"/>
      <c r="EQS193" s="148"/>
      <c r="EQT193" s="149"/>
      <c r="FAD193" s="33">
        <v>18</v>
      </c>
      <c r="FAE193" s="142" t="s">
        <v>142</v>
      </c>
      <c r="FAF193" s="146" t="s">
        <v>144</v>
      </c>
      <c r="FAG193" s="35" t="s">
        <v>63</v>
      </c>
      <c r="FAH193" s="35"/>
      <c r="FAI193" s="147">
        <v>22</v>
      </c>
      <c r="FAJ193" s="35"/>
      <c r="FAK193" s="148"/>
      <c r="FAL193" s="35"/>
      <c r="FAM193" s="148"/>
      <c r="FAN193" s="35"/>
      <c r="FAO193" s="148"/>
      <c r="FAP193" s="149"/>
      <c r="FJZ193" s="33">
        <v>18</v>
      </c>
      <c r="FKA193" s="142" t="s">
        <v>142</v>
      </c>
      <c r="FKB193" s="146" t="s">
        <v>144</v>
      </c>
      <c r="FKC193" s="35" t="s">
        <v>63</v>
      </c>
      <c r="FKD193" s="35"/>
      <c r="FKE193" s="147">
        <v>22</v>
      </c>
      <c r="FKF193" s="35"/>
      <c r="FKG193" s="148"/>
      <c r="FKH193" s="35"/>
      <c r="FKI193" s="148"/>
      <c r="FKJ193" s="35"/>
      <c r="FKK193" s="148"/>
      <c r="FKL193" s="149"/>
      <c r="FTV193" s="33">
        <v>18</v>
      </c>
      <c r="FTW193" s="142" t="s">
        <v>142</v>
      </c>
      <c r="FTX193" s="146" t="s">
        <v>144</v>
      </c>
      <c r="FTY193" s="35" t="s">
        <v>63</v>
      </c>
      <c r="FTZ193" s="35"/>
      <c r="FUA193" s="147">
        <v>22</v>
      </c>
      <c r="FUB193" s="35"/>
      <c r="FUC193" s="148"/>
      <c r="FUD193" s="35"/>
      <c r="FUE193" s="148"/>
      <c r="FUF193" s="35"/>
      <c r="FUG193" s="148"/>
      <c r="FUH193" s="149"/>
      <c r="GDR193" s="33">
        <v>18</v>
      </c>
      <c r="GDS193" s="142" t="s">
        <v>142</v>
      </c>
      <c r="GDT193" s="146" t="s">
        <v>144</v>
      </c>
      <c r="GDU193" s="35" t="s">
        <v>63</v>
      </c>
      <c r="GDV193" s="35"/>
      <c r="GDW193" s="147">
        <v>22</v>
      </c>
      <c r="GDX193" s="35"/>
      <c r="GDY193" s="148"/>
      <c r="GDZ193" s="35"/>
      <c r="GEA193" s="148"/>
      <c r="GEB193" s="35"/>
      <c r="GEC193" s="148"/>
      <c r="GED193" s="149"/>
      <c r="GNN193" s="33">
        <v>18</v>
      </c>
      <c r="GNO193" s="142" t="s">
        <v>142</v>
      </c>
      <c r="GNP193" s="146" t="s">
        <v>144</v>
      </c>
      <c r="GNQ193" s="35" t="s">
        <v>63</v>
      </c>
      <c r="GNR193" s="35"/>
      <c r="GNS193" s="147">
        <v>22</v>
      </c>
      <c r="GNT193" s="35"/>
      <c r="GNU193" s="148"/>
      <c r="GNV193" s="35"/>
      <c r="GNW193" s="148"/>
      <c r="GNX193" s="35"/>
      <c r="GNY193" s="148"/>
      <c r="GNZ193" s="149"/>
      <c r="GXJ193" s="33">
        <v>18</v>
      </c>
      <c r="GXK193" s="142" t="s">
        <v>142</v>
      </c>
      <c r="GXL193" s="146" t="s">
        <v>144</v>
      </c>
      <c r="GXM193" s="35" t="s">
        <v>63</v>
      </c>
      <c r="GXN193" s="35"/>
      <c r="GXO193" s="147">
        <v>22</v>
      </c>
      <c r="GXP193" s="35"/>
      <c r="GXQ193" s="148"/>
      <c r="GXR193" s="35"/>
      <c r="GXS193" s="148"/>
      <c r="GXT193" s="35"/>
      <c r="GXU193" s="148"/>
      <c r="GXV193" s="149"/>
      <c r="HHF193" s="33">
        <v>18</v>
      </c>
      <c r="HHG193" s="142" t="s">
        <v>142</v>
      </c>
      <c r="HHH193" s="146" t="s">
        <v>144</v>
      </c>
      <c r="HHI193" s="35" t="s">
        <v>63</v>
      </c>
      <c r="HHJ193" s="35"/>
      <c r="HHK193" s="147">
        <v>22</v>
      </c>
      <c r="HHL193" s="35"/>
      <c r="HHM193" s="148"/>
      <c r="HHN193" s="35"/>
      <c r="HHO193" s="148"/>
      <c r="HHP193" s="35"/>
      <c r="HHQ193" s="148"/>
      <c r="HHR193" s="149"/>
      <c r="HRB193" s="33">
        <v>18</v>
      </c>
      <c r="HRC193" s="142" t="s">
        <v>142</v>
      </c>
      <c r="HRD193" s="146" t="s">
        <v>144</v>
      </c>
      <c r="HRE193" s="35" t="s">
        <v>63</v>
      </c>
      <c r="HRF193" s="35"/>
      <c r="HRG193" s="147">
        <v>22</v>
      </c>
      <c r="HRH193" s="35"/>
      <c r="HRI193" s="148"/>
      <c r="HRJ193" s="35"/>
      <c r="HRK193" s="148"/>
      <c r="HRL193" s="35"/>
      <c r="HRM193" s="148"/>
      <c r="HRN193" s="149"/>
      <c r="IAX193" s="33">
        <v>18</v>
      </c>
      <c r="IAY193" s="142" t="s">
        <v>142</v>
      </c>
      <c r="IAZ193" s="146" t="s">
        <v>144</v>
      </c>
      <c r="IBA193" s="35" t="s">
        <v>63</v>
      </c>
      <c r="IBB193" s="35"/>
      <c r="IBC193" s="147">
        <v>22</v>
      </c>
      <c r="IBD193" s="35"/>
      <c r="IBE193" s="148"/>
      <c r="IBF193" s="35"/>
      <c r="IBG193" s="148"/>
      <c r="IBH193" s="35"/>
      <c r="IBI193" s="148"/>
      <c r="IBJ193" s="149"/>
      <c r="IKT193" s="33">
        <v>18</v>
      </c>
      <c r="IKU193" s="142" t="s">
        <v>142</v>
      </c>
      <c r="IKV193" s="146" t="s">
        <v>144</v>
      </c>
      <c r="IKW193" s="35" t="s">
        <v>63</v>
      </c>
      <c r="IKX193" s="35"/>
      <c r="IKY193" s="147">
        <v>22</v>
      </c>
      <c r="IKZ193" s="35"/>
      <c r="ILA193" s="148"/>
      <c r="ILB193" s="35"/>
      <c r="ILC193" s="148"/>
      <c r="ILD193" s="35"/>
      <c r="ILE193" s="148"/>
      <c r="ILF193" s="149"/>
      <c r="IUP193" s="33">
        <v>18</v>
      </c>
      <c r="IUQ193" s="142" t="s">
        <v>142</v>
      </c>
      <c r="IUR193" s="146" t="s">
        <v>144</v>
      </c>
      <c r="IUS193" s="35" t="s">
        <v>63</v>
      </c>
      <c r="IUT193" s="35"/>
      <c r="IUU193" s="147">
        <v>22</v>
      </c>
      <c r="IUV193" s="35"/>
      <c r="IUW193" s="148"/>
      <c r="IUX193" s="35"/>
      <c r="IUY193" s="148"/>
      <c r="IUZ193" s="35"/>
      <c r="IVA193" s="148"/>
      <c r="IVB193" s="149"/>
      <c r="JEL193" s="33">
        <v>18</v>
      </c>
      <c r="JEM193" s="142" t="s">
        <v>142</v>
      </c>
      <c r="JEN193" s="146" t="s">
        <v>144</v>
      </c>
      <c r="JEO193" s="35" t="s">
        <v>63</v>
      </c>
      <c r="JEP193" s="35"/>
      <c r="JEQ193" s="147">
        <v>22</v>
      </c>
      <c r="JER193" s="35"/>
      <c r="JES193" s="148"/>
      <c r="JET193" s="35"/>
      <c r="JEU193" s="148"/>
      <c r="JEV193" s="35"/>
      <c r="JEW193" s="148"/>
      <c r="JEX193" s="149"/>
      <c r="JOH193" s="33">
        <v>18</v>
      </c>
      <c r="JOI193" s="142" t="s">
        <v>142</v>
      </c>
      <c r="JOJ193" s="146" t="s">
        <v>144</v>
      </c>
      <c r="JOK193" s="35" t="s">
        <v>63</v>
      </c>
      <c r="JOL193" s="35"/>
      <c r="JOM193" s="147">
        <v>22</v>
      </c>
      <c r="JON193" s="35"/>
      <c r="JOO193" s="148"/>
      <c r="JOP193" s="35"/>
      <c r="JOQ193" s="148"/>
      <c r="JOR193" s="35"/>
      <c r="JOS193" s="148"/>
      <c r="JOT193" s="149"/>
      <c r="JYD193" s="33">
        <v>18</v>
      </c>
      <c r="JYE193" s="142" t="s">
        <v>142</v>
      </c>
      <c r="JYF193" s="146" t="s">
        <v>144</v>
      </c>
      <c r="JYG193" s="35" t="s">
        <v>63</v>
      </c>
      <c r="JYH193" s="35"/>
      <c r="JYI193" s="147">
        <v>22</v>
      </c>
      <c r="JYJ193" s="35"/>
      <c r="JYK193" s="148"/>
      <c r="JYL193" s="35"/>
      <c r="JYM193" s="148"/>
      <c r="JYN193" s="35"/>
      <c r="JYO193" s="148"/>
      <c r="JYP193" s="149"/>
      <c r="KHZ193" s="33">
        <v>18</v>
      </c>
      <c r="KIA193" s="142" t="s">
        <v>142</v>
      </c>
      <c r="KIB193" s="146" t="s">
        <v>144</v>
      </c>
      <c r="KIC193" s="35" t="s">
        <v>63</v>
      </c>
      <c r="KID193" s="35"/>
      <c r="KIE193" s="147">
        <v>22</v>
      </c>
      <c r="KIF193" s="35"/>
      <c r="KIG193" s="148"/>
      <c r="KIH193" s="35"/>
      <c r="KII193" s="148"/>
      <c r="KIJ193" s="35"/>
      <c r="KIK193" s="148"/>
      <c r="KIL193" s="149"/>
      <c r="KRV193" s="33">
        <v>18</v>
      </c>
      <c r="KRW193" s="142" t="s">
        <v>142</v>
      </c>
      <c r="KRX193" s="146" t="s">
        <v>144</v>
      </c>
      <c r="KRY193" s="35" t="s">
        <v>63</v>
      </c>
      <c r="KRZ193" s="35"/>
      <c r="KSA193" s="147">
        <v>22</v>
      </c>
      <c r="KSB193" s="35"/>
      <c r="KSC193" s="148"/>
      <c r="KSD193" s="35"/>
      <c r="KSE193" s="148"/>
      <c r="KSF193" s="35"/>
      <c r="KSG193" s="148"/>
      <c r="KSH193" s="149"/>
      <c r="LBR193" s="33">
        <v>18</v>
      </c>
      <c r="LBS193" s="142" t="s">
        <v>142</v>
      </c>
      <c r="LBT193" s="146" t="s">
        <v>144</v>
      </c>
      <c r="LBU193" s="35" t="s">
        <v>63</v>
      </c>
      <c r="LBV193" s="35"/>
      <c r="LBW193" s="147">
        <v>22</v>
      </c>
      <c r="LBX193" s="35"/>
      <c r="LBY193" s="148"/>
      <c r="LBZ193" s="35"/>
      <c r="LCA193" s="148"/>
      <c r="LCB193" s="35"/>
      <c r="LCC193" s="148"/>
      <c r="LCD193" s="149"/>
      <c r="LLN193" s="33">
        <v>18</v>
      </c>
      <c r="LLO193" s="142" t="s">
        <v>142</v>
      </c>
      <c r="LLP193" s="146" t="s">
        <v>144</v>
      </c>
      <c r="LLQ193" s="35" t="s">
        <v>63</v>
      </c>
      <c r="LLR193" s="35"/>
      <c r="LLS193" s="147">
        <v>22</v>
      </c>
      <c r="LLT193" s="35"/>
      <c r="LLU193" s="148"/>
      <c r="LLV193" s="35"/>
      <c r="LLW193" s="148"/>
      <c r="LLX193" s="35"/>
      <c r="LLY193" s="148"/>
      <c r="LLZ193" s="149"/>
      <c r="LVJ193" s="33">
        <v>18</v>
      </c>
      <c r="LVK193" s="142" t="s">
        <v>142</v>
      </c>
      <c r="LVL193" s="146" t="s">
        <v>144</v>
      </c>
      <c r="LVM193" s="35" t="s">
        <v>63</v>
      </c>
      <c r="LVN193" s="35"/>
      <c r="LVO193" s="147">
        <v>22</v>
      </c>
      <c r="LVP193" s="35"/>
      <c r="LVQ193" s="148"/>
      <c r="LVR193" s="35"/>
      <c r="LVS193" s="148"/>
      <c r="LVT193" s="35"/>
      <c r="LVU193" s="148"/>
      <c r="LVV193" s="149"/>
      <c r="MFF193" s="33">
        <v>18</v>
      </c>
      <c r="MFG193" s="142" t="s">
        <v>142</v>
      </c>
      <c r="MFH193" s="146" t="s">
        <v>144</v>
      </c>
      <c r="MFI193" s="35" t="s">
        <v>63</v>
      </c>
      <c r="MFJ193" s="35"/>
      <c r="MFK193" s="147">
        <v>22</v>
      </c>
      <c r="MFL193" s="35"/>
      <c r="MFM193" s="148"/>
      <c r="MFN193" s="35"/>
      <c r="MFO193" s="148"/>
      <c r="MFP193" s="35"/>
      <c r="MFQ193" s="148"/>
      <c r="MFR193" s="149"/>
      <c r="MPB193" s="33">
        <v>18</v>
      </c>
      <c r="MPC193" s="142" t="s">
        <v>142</v>
      </c>
      <c r="MPD193" s="146" t="s">
        <v>144</v>
      </c>
      <c r="MPE193" s="35" t="s">
        <v>63</v>
      </c>
      <c r="MPF193" s="35"/>
      <c r="MPG193" s="147">
        <v>22</v>
      </c>
      <c r="MPH193" s="35"/>
      <c r="MPI193" s="148"/>
      <c r="MPJ193" s="35"/>
      <c r="MPK193" s="148"/>
      <c r="MPL193" s="35"/>
      <c r="MPM193" s="148"/>
      <c r="MPN193" s="149"/>
      <c r="MYX193" s="33">
        <v>18</v>
      </c>
      <c r="MYY193" s="142" t="s">
        <v>142</v>
      </c>
      <c r="MYZ193" s="146" t="s">
        <v>144</v>
      </c>
      <c r="MZA193" s="35" t="s">
        <v>63</v>
      </c>
      <c r="MZB193" s="35"/>
      <c r="MZC193" s="147">
        <v>22</v>
      </c>
      <c r="MZD193" s="35"/>
      <c r="MZE193" s="148"/>
      <c r="MZF193" s="35"/>
      <c r="MZG193" s="148"/>
      <c r="MZH193" s="35"/>
      <c r="MZI193" s="148"/>
      <c r="MZJ193" s="149"/>
      <c r="NIT193" s="33">
        <v>18</v>
      </c>
      <c r="NIU193" s="142" t="s">
        <v>142</v>
      </c>
      <c r="NIV193" s="146" t="s">
        <v>144</v>
      </c>
      <c r="NIW193" s="35" t="s">
        <v>63</v>
      </c>
      <c r="NIX193" s="35"/>
      <c r="NIY193" s="147">
        <v>22</v>
      </c>
      <c r="NIZ193" s="35"/>
      <c r="NJA193" s="148"/>
      <c r="NJB193" s="35"/>
      <c r="NJC193" s="148"/>
      <c r="NJD193" s="35"/>
      <c r="NJE193" s="148"/>
      <c r="NJF193" s="149"/>
      <c r="NSP193" s="33">
        <v>18</v>
      </c>
      <c r="NSQ193" s="142" t="s">
        <v>142</v>
      </c>
      <c r="NSR193" s="146" t="s">
        <v>144</v>
      </c>
      <c r="NSS193" s="35" t="s">
        <v>63</v>
      </c>
      <c r="NST193" s="35"/>
      <c r="NSU193" s="147">
        <v>22</v>
      </c>
      <c r="NSV193" s="35"/>
      <c r="NSW193" s="148"/>
      <c r="NSX193" s="35"/>
      <c r="NSY193" s="148"/>
      <c r="NSZ193" s="35"/>
      <c r="NTA193" s="148"/>
      <c r="NTB193" s="149"/>
      <c r="OCL193" s="33">
        <v>18</v>
      </c>
      <c r="OCM193" s="142" t="s">
        <v>142</v>
      </c>
      <c r="OCN193" s="146" t="s">
        <v>144</v>
      </c>
      <c r="OCO193" s="35" t="s">
        <v>63</v>
      </c>
      <c r="OCP193" s="35"/>
      <c r="OCQ193" s="147">
        <v>22</v>
      </c>
      <c r="OCR193" s="35"/>
      <c r="OCS193" s="148"/>
      <c r="OCT193" s="35"/>
      <c r="OCU193" s="148"/>
      <c r="OCV193" s="35"/>
      <c r="OCW193" s="148"/>
      <c r="OCX193" s="149"/>
      <c r="OMH193" s="33">
        <v>18</v>
      </c>
      <c r="OMI193" s="142" t="s">
        <v>142</v>
      </c>
      <c r="OMJ193" s="146" t="s">
        <v>144</v>
      </c>
      <c r="OMK193" s="35" t="s">
        <v>63</v>
      </c>
      <c r="OML193" s="35"/>
      <c r="OMM193" s="147">
        <v>22</v>
      </c>
      <c r="OMN193" s="35"/>
      <c r="OMO193" s="148"/>
      <c r="OMP193" s="35"/>
      <c r="OMQ193" s="148"/>
      <c r="OMR193" s="35"/>
      <c r="OMS193" s="148"/>
      <c r="OMT193" s="149"/>
      <c r="OWD193" s="33">
        <v>18</v>
      </c>
      <c r="OWE193" s="142" t="s">
        <v>142</v>
      </c>
      <c r="OWF193" s="146" t="s">
        <v>144</v>
      </c>
      <c r="OWG193" s="35" t="s">
        <v>63</v>
      </c>
      <c r="OWH193" s="35"/>
      <c r="OWI193" s="147">
        <v>22</v>
      </c>
      <c r="OWJ193" s="35"/>
      <c r="OWK193" s="148"/>
      <c r="OWL193" s="35"/>
      <c r="OWM193" s="148"/>
      <c r="OWN193" s="35"/>
      <c r="OWO193" s="148"/>
      <c r="OWP193" s="149"/>
      <c r="PFZ193" s="33">
        <v>18</v>
      </c>
      <c r="PGA193" s="142" t="s">
        <v>142</v>
      </c>
      <c r="PGB193" s="146" t="s">
        <v>144</v>
      </c>
      <c r="PGC193" s="35" t="s">
        <v>63</v>
      </c>
      <c r="PGD193" s="35"/>
      <c r="PGE193" s="147">
        <v>22</v>
      </c>
      <c r="PGF193" s="35"/>
      <c r="PGG193" s="148"/>
      <c r="PGH193" s="35"/>
      <c r="PGI193" s="148"/>
      <c r="PGJ193" s="35"/>
      <c r="PGK193" s="148"/>
      <c r="PGL193" s="149"/>
      <c r="PPV193" s="33">
        <v>18</v>
      </c>
      <c r="PPW193" s="142" t="s">
        <v>142</v>
      </c>
      <c r="PPX193" s="146" t="s">
        <v>144</v>
      </c>
      <c r="PPY193" s="35" t="s">
        <v>63</v>
      </c>
      <c r="PPZ193" s="35"/>
      <c r="PQA193" s="147">
        <v>22</v>
      </c>
      <c r="PQB193" s="35"/>
      <c r="PQC193" s="148"/>
      <c r="PQD193" s="35"/>
      <c r="PQE193" s="148"/>
      <c r="PQF193" s="35"/>
      <c r="PQG193" s="148"/>
      <c r="PQH193" s="149"/>
      <c r="PZR193" s="33">
        <v>18</v>
      </c>
      <c r="PZS193" s="142" t="s">
        <v>142</v>
      </c>
      <c r="PZT193" s="146" t="s">
        <v>144</v>
      </c>
      <c r="PZU193" s="35" t="s">
        <v>63</v>
      </c>
      <c r="PZV193" s="35"/>
      <c r="PZW193" s="147">
        <v>22</v>
      </c>
      <c r="PZX193" s="35"/>
      <c r="PZY193" s="148"/>
      <c r="PZZ193" s="35"/>
      <c r="QAA193" s="148"/>
      <c r="QAB193" s="35"/>
      <c r="QAC193" s="148"/>
      <c r="QAD193" s="149"/>
      <c r="QJN193" s="33">
        <v>18</v>
      </c>
      <c r="QJO193" s="142" t="s">
        <v>142</v>
      </c>
      <c r="QJP193" s="146" t="s">
        <v>144</v>
      </c>
      <c r="QJQ193" s="35" t="s">
        <v>63</v>
      </c>
      <c r="QJR193" s="35"/>
      <c r="QJS193" s="147">
        <v>22</v>
      </c>
      <c r="QJT193" s="35"/>
      <c r="QJU193" s="148"/>
      <c r="QJV193" s="35"/>
      <c r="QJW193" s="148"/>
      <c r="QJX193" s="35"/>
      <c r="QJY193" s="148"/>
      <c r="QJZ193" s="149"/>
      <c r="QTJ193" s="33">
        <v>18</v>
      </c>
      <c r="QTK193" s="142" t="s">
        <v>142</v>
      </c>
      <c r="QTL193" s="146" t="s">
        <v>144</v>
      </c>
      <c r="QTM193" s="35" t="s">
        <v>63</v>
      </c>
      <c r="QTN193" s="35"/>
      <c r="QTO193" s="147">
        <v>22</v>
      </c>
      <c r="QTP193" s="35"/>
      <c r="QTQ193" s="148"/>
      <c r="QTR193" s="35"/>
      <c r="QTS193" s="148"/>
      <c r="QTT193" s="35"/>
      <c r="QTU193" s="148"/>
      <c r="QTV193" s="149"/>
      <c r="RDF193" s="33">
        <v>18</v>
      </c>
      <c r="RDG193" s="142" t="s">
        <v>142</v>
      </c>
      <c r="RDH193" s="146" t="s">
        <v>144</v>
      </c>
      <c r="RDI193" s="35" t="s">
        <v>63</v>
      </c>
      <c r="RDJ193" s="35"/>
      <c r="RDK193" s="147">
        <v>22</v>
      </c>
      <c r="RDL193" s="35"/>
      <c r="RDM193" s="148"/>
      <c r="RDN193" s="35"/>
      <c r="RDO193" s="148"/>
      <c r="RDP193" s="35"/>
      <c r="RDQ193" s="148"/>
      <c r="RDR193" s="149"/>
      <c r="RNB193" s="33">
        <v>18</v>
      </c>
      <c r="RNC193" s="142" t="s">
        <v>142</v>
      </c>
      <c r="RND193" s="146" t="s">
        <v>144</v>
      </c>
      <c r="RNE193" s="35" t="s">
        <v>63</v>
      </c>
      <c r="RNF193" s="35"/>
      <c r="RNG193" s="147">
        <v>22</v>
      </c>
      <c r="RNH193" s="35"/>
      <c r="RNI193" s="148"/>
      <c r="RNJ193" s="35"/>
      <c r="RNK193" s="148"/>
      <c r="RNL193" s="35"/>
      <c r="RNM193" s="148"/>
      <c r="RNN193" s="149"/>
      <c r="RWX193" s="33">
        <v>18</v>
      </c>
      <c r="RWY193" s="142" t="s">
        <v>142</v>
      </c>
      <c r="RWZ193" s="146" t="s">
        <v>144</v>
      </c>
      <c r="RXA193" s="35" t="s">
        <v>63</v>
      </c>
      <c r="RXB193" s="35"/>
      <c r="RXC193" s="147">
        <v>22</v>
      </c>
      <c r="RXD193" s="35"/>
      <c r="RXE193" s="148"/>
      <c r="RXF193" s="35"/>
      <c r="RXG193" s="148"/>
      <c r="RXH193" s="35"/>
      <c r="RXI193" s="148"/>
      <c r="RXJ193" s="149"/>
      <c r="SGT193" s="33">
        <v>18</v>
      </c>
      <c r="SGU193" s="142" t="s">
        <v>142</v>
      </c>
      <c r="SGV193" s="146" t="s">
        <v>144</v>
      </c>
      <c r="SGW193" s="35" t="s">
        <v>63</v>
      </c>
      <c r="SGX193" s="35"/>
      <c r="SGY193" s="147">
        <v>22</v>
      </c>
      <c r="SGZ193" s="35"/>
      <c r="SHA193" s="148"/>
      <c r="SHB193" s="35"/>
      <c r="SHC193" s="148"/>
      <c r="SHD193" s="35"/>
      <c r="SHE193" s="148"/>
      <c r="SHF193" s="149"/>
      <c r="SQP193" s="33">
        <v>18</v>
      </c>
      <c r="SQQ193" s="142" t="s">
        <v>142</v>
      </c>
      <c r="SQR193" s="146" t="s">
        <v>144</v>
      </c>
      <c r="SQS193" s="35" t="s">
        <v>63</v>
      </c>
      <c r="SQT193" s="35"/>
      <c r="SQU193" s="147">
        <v>22</v>
      </c>
      <c r="SQV193" s="35"/>
      <c r="SQW193" s="148"/>
      <c r="SQX193" s="35"/>
      <c r="SQY193" s="148"/>
      <c r="SQZ193" s="35"/>
      <c r="SRA193" s="148"/>
      <c r="SRB193" s="149"/>
      <c r="TAL193" s="33">
        <v>18</v>
      </c>
      <c r="TAM193" s="142" t="s">
        <v>142</v>
      </c>
      <c r="TAN193" s="146" t="s">
        <v>144</v>
      </c>
      <c r="TAO193" s="35" t="s">
        <v>63</v>
      </c>
      <c r="TAP193" s="35"/>
      <c r="TAQ193" s="147">
        <v>22</v>
      </c>
      <c r="TAR193" s="35"/>
      <c r="TAS193" s="148"/>
      <c r="TAT193" s="35"/>
      <c r="TAU193" s="148"/>
      <c r="TAV193" s="35"/>
      <c r="TAW193" s="148"/>
      <c r="TAX193" s="149"/>
      <c r="TKH193" s="33">
        <v>18</v>
      </c>
      <c r="TKI193" s="142" t="s">
        <v>142</v>
      </c>
      <c r="TKJ193" s="146" t="s">
        <v>144</v>
      </c>
      <c r="TKK193" s="35" t="s">
        <v>63</v>
      </c>
      <c r="TKL193" s="35"/>
      <c r="TKM193" s="147">
        <v>22</v>
      </c>
      <c r="TKN193" s="35"/>
      <c r="TKO193" s="148"/>
      <c r="TKP193" s="35"/>
      <c r="TKQ193" s="148"/>
      <c r="TKR193" s="35"/>
      <c r="TKS193" s="148"/>
      <c r="TKT193" s="149"/>
      <c r="TUD193" s="33">
        <v>18</v>
      </c>
      <c r="TUE193" s="142" t="s">
        <v>142</v>
      </c>
      <c r="TUF193" s="146" t="s">
        <v>144</v>
      </c>
      <c r="TUG193" s="35" t="s">
        <v>63</v>
      </c>
      <c r="TUH193" s="35"/>
      <c r="TUI193" s="147">
        <v>22</v>
      </c>
      <c r="TUJ193" s="35"/>
      <c r="TUK193" s="148"/>
      <c r="TUL193" s="35"/>
      <c r="TUM193" s="148"/>
      <c r="TUN193" s="35"/>
      <c r="TUO193" s="148"/>
      <c r="TUP193" s="149"/>
      <c r="UDZ193" s="33">
        <v>18</v>
      </c>
      <c r="UEA193" s="142" t="s">
        <v>142</v>
      </c>
      <c r="UEB193" s="146" t="s">
        <v>144</v>
      </c>
      <c r="UEC193" s="35" t="s">
        <v>63</v>
      </c>
      <c r="UED193" s="35"/>
      <c r="UEE193" s="147">
        <v>22</v>
      </c>
      <c r="UEF193" s="35"/>
      <c r="UEG193" s="148"/>
      <c r="UEH193" s="35"/>
      <c r="UEI193" s="148"/>
      <c r="UEJ193" s="35"/>
      <c r="UEK193" s="148"/>
      <c r="UEL193" s="149"/>
      <c r="UNV193" s="33">
        <v>18</v>
      </c>
      <c r="UNW193" s="142" t="s">
        <v>142</v>
      </c>
      <c r="UNX193" s="146" t="s">
        <v>144</v>
      </c>
      <c r="UNY193" s="35" t="s">
        <v>63</v>
      </c>
      <c r="UNZ193" s="35"/>
      <c r="UOA193" s="147">
        <v>22</v>
      </c>
      <c r="UOB193" s="35"/>
      <c r="UOC193" s="148"/>
      <c r="UOD193" s="35"/>
      <c r="UOE193" s="148"/>
      <c r="UOF193" s="35"/>
      <c r="UOG193" s="148"/>
      <c r="UOH193" s="149"/>
      <c r="UXR193" s="33">
        <v>18</v>
      </c>
      <c r="UXS193" s="142" t="s">
        <v>142</v>
      </c>
      <c r="UXT193" s="146" t="s">
        <v>144</v>
      </c>
      <c r="UXU193" s="35" t="s">
        <v>63</v>
      </c>
      <c r="UXV193" s="35"/>
      <c r="UXW193" s="147">
        <v>22</v>
      </c>
      <c r="UXX193" s="35"/>
      <c r="UXY193" s="148"/>
      <c r="UXZ193" s="35"/>
      <c r="UYA193" s="148"/>
      <c r="UYB193" s="35"/>
      <c r="UYC193" s="148"/>
      <c r="UYD193" s="149"/>
      <c r="VHN193" s="33">
        <v>18</v>
      </c>
      <c r="VHO193" s="142" t="s">
        <v>142</v>
      </c>
      <c r="VHP193" s="146" t="s">
        <v>144</v>
      </c>
      <c r="VHQ193" s="35" t="s">
        <v>63</v>
      </c>
      <c r="VHR193" s="35"/>
      <c r="VHS193" s="147">
        <v>22</v>
      </c>
      <c r="VHT193" s="35"/>
      <c r="VHU193" s="148"/>
      <c r="VHV193" s="35"/>
      <c r="VHW193" s="148"/>
      <c r="VHX193" s="35"/>
      <c r="VHY193" s="148"/>
      <c r="VHZ193" s="149"/>
      <c r="VRJ193" s="33">
        <v>18</v>
      </c>
      <c r="VRK193" s="142" t="s">
        <v>142</v>
      </c>
      <c r="VRL193" s="146" t="s">
        <v>144</v>
      </c>
      <c r="VRM193" s="35" t="s">
        <v>63</v>
      </c>
      <c r="VRN193" s="35"/>
      <c r="VRO193" s="147">
        <v>22</v>
      </c>
      <c r="VRP193" s="35"/>
      <c r="VRQ193" s="148"/>
      <c r="VRR193" s="35"/>
      <c r="VRS193" s="148"/>
      <c r="VRT193" s="35"/>
      <c r="VRU193" s="148"/>
      <c r="VRV193" s="149"/>
      <c r="WBF193" s="33">
        <v>18</v>
      </c>
      <c r="WBG193" s="142" t="s">
        <v>142</v>
      </c>
      <c r="WBH193" s="146" t="s">
        <v>144</v>
      </c>
      <c r="WBI193" s="35" t="s">
        <v>63</v>
      </c>
      <c r="WBJ193" s="35"/>
      <c r="WBK193" s="147">
        <v>22</v>
      </c>
      <c r="WBL193" s="35"/>
      <c r="WBM193" s="148"/>
      <c r="WBN193" s="35"/>
      <c r="WBO193" s="148"/>
      <c r="WBP193" s="35"/>
      <c r="WBQ193" s="148"/>
      <c r="WBR193" s="149"/>
      <c r="WLB193" s="33">
        <v>18</v>
      </c>
      <c r="WLC193" s="142" t="s">
        <v>142</v>
      </c>
      <c r="WLD193" s="146" t="s">
        <v>144</v>
      </c>
      <c r="WLE193" s="35" t="s">
        <v>63</v>
      </c>
      <c r="WLF193" s="35"/>
      <c r="WLG193" s="147">
        <v>22</v>
      </c>
      <c r="WLH193" s="35"/>
      <c r="WLI193" s="148"/>
      <c r="WLJ193" s="35"/>
      <c r="WLK193" s="148"/>
      <c r="WLL193" s="35"/>
      <c r="WLM193" s="148"/>
      <c r="WLN193" s="149"/>
      <c r="WUX193" s="33">
        <v>18</v>
      </c>
      <c r="WUY193" s="142" t="s">
        <v>142</v>
      </c>
      <c r="WUZ193" s="146" t="s">
        <v>144</v>
      </c>
      <c r="WVA193" s="35" t="s">
        <v>63</v>
      </c>
      <c r="WVB193" s="35"/>
      <c r="WVC193" s="147">
        <v>22</v>
      </c>
      <c r="WVD193" s="35"/>
      <c r="WVE193" s="148"/>
      <c r="WVF193" s="35"/>
      <c r="WVG193" s="148"/>
      <c r="WVH193" s="35"/>
      <c r="WVI193" s="148"/>
      <c r="WVJ193" s="149"/>
    </row>
    <row r="194" spans="1:16130" ht="25.5" customHeight="1">
      <c r="A194" s="33"/>
      <c r="B194" s="134" t="s">
        <v>17</v>
      </c>
      <c r="C194" s="35" t="s">
        <v>18</v>
      </c>
      <c r="D194" s="129">
        <v>0.38900000000000001</v>
      </c>
      <c r="E194" s="129"/>
      <c r="F194" s="129"/>
      <c r="G194" s="129"/>
      <c r="H194" s="129"/>
      <c r="I194" s="129"/>
      <c r="J194" s="129"/>
      <c r="K194" s="124"/>
      <c r="L194" s="61" t="s">
        <v>98</v>
      </c>
      <c r="IL194" s="33"/>
      <c r="IM194" s="51"/>
      <c r="IN194" s="134" t="s">
        <v>17</v>
      </c>
      <c r="IO194" s="35" t="s">
        <v>18</v>
      </c>
      <c r="IP194" s="148">
        <v>0.38900000000000001</v>
      </c>
      <c r="IQ194" s="148">
        <f>IQ193*IP194</f>
        <v>8.5579999999999998</v>
      </c>
      <c r="IR194" s="35"/>
      <c r="IS194" s="148"/>
      <c r="IT194" s="150">
        <v>6</v>
      </c>
      <c r="IU194" s="148">
        <f>IQ194*IT194</f>
        <v>51.347999999999999</v>
      </c>
      <c r="IV194" s="35"/>
      <c r="IW194" s="148"/>
      <c r="IX194" s="149">
        <f>IS194+IU194+IW194</f>
        <v>51.347999999999999</v>
      </c>
      <c r="SH194" s="33"/>
      <c r="SI194" s="51"/>
      <c r="SJ194" s="134" t="s">
        <v>17</v>
      </c>
      <c r="SK194" s="35" t="s">
        <v>18</v>
      </c>
      <c r="SL194" s="148">
        <v>0.38900000000000001</v>
      </c>
      <c r="SM194" s="148">
        <f>SM193*SL194</f>
        <v>8.5579999999999998</v>
      </c>
      <c r="SN194" s="35"/>
      <c r="SO194" s="148"/>
      <c r="SP194" s="150">
        <v>6</v>
      </c>
      <c r="SQ194" s="148">
        <f>SM194*SP194</f>
        <v>51.347999999999999</v>
      </c>
      <c r="SR194" s="35"/>
      <c r="SS194" s="148"/>
      <c r="ST194" s="149">
        <f>SO194+SQ194+SS194</f>
        <v>51.347999999999999</v>
      </c>
      <c r="ACD194" s="33"/>
      <c r="ACE194" s="51"/>
      <c r="ACF194" s="134" t="s">
        <v>17</v>
      </c>
      <c r="ACG194" s="35" t="s">
        <v>18</v>
      </c>
      <c r="ACH194" s="148">
        <v>0.38900000000000001</v>
      </c>
      <c r="ACI194" s="148">
        <f>ACI193*ACH194</f>
        <v>8.5579999999999998</v>
      </c>
      <c r="ACJ194" s="35"/>
      <c r="ACK194" s="148"/>
      <c r="ACL194" s="150">
        <v>6</v>
      </c>
      <c r="ACM194" s="148">
        <f>ACI194*ACL194</f>
        <v>51.347999999999999</v>
      </c>
      <c r="ACN194" s="35"/>
      <c r="ACO194" s="148"/>
      <c r="ACP194" s="149">
        <f>ACK194+ACM194+ACO194</f>
        <v>51.347999999999999</v>
      </c>
      <c r="ALZ194" s="33"/>
      <c r="AMA194" s="51"/>
      <c r="AMB194" s="134" t="s">
        <v>17</v>
      </c>
      <c r="AMC194" s="35" t="s">
        <v>18</v>
      </c>
      <c r="AMD194" s="148">
        <v>0.38900000000000001</v>
      </c>
      <c r="AME194" s="148">
        <f>AME193*AMD194</f>
        <v>8.5579999999999998</v>
      </c>
      <c r="AMF194" s="35"/>
      <c r="AMG194" s="148"/>
      <c r="AMH194" s="150">
        <v>6</v>
      </c>
      <c r="AMI194" s="148">
        <f>AME194*AMH194</f>
        <v>51.347999999999999</v>
      </c>
      <c r="AMJ194" s="35"/>
      <c r="AMK194" s="148"/>
      <c r="AML194" s="149">
        <f>AMG194+AMI194+AMK194</f>
        <v>51.347999999999999</v>
      </c>
      <c r="AVV194" s="33"/>
      <c r="AVW194" s="51"/>
      <c r="AVX194" s="134" t="s">
        <v>17</v>
      </c>
      <c r="AVY194" s="35" t="s">
        <v>18</v>
      </c>
      <c r="AVZ194" s="148">
        <v>0.38900000000000001</v>
      </c>
      <c r="AWA194" s="148">
        <f>AWA193*AVZ194</f>
        <v>8.5579999999999998</v>
      </c>
      <c r="AWB194" s="35"/>
      <c r="AWC194" s="148"/>
      <c r="AWD194" s="150">
        <v>6</v>
      </c>
      <c r="AWE194" s="148">
        <f>AWA194*AWD194</f>
        <v>51.347999999999999</v>
      </c>
      <c r="AWF194" s="35"/>
      <c r="AWG194" s="148"/>
      <c r="AWH194" s="149">
        <f>AWC194+AWE194+AWG194</f>
        <v>51.347999999999999</v>
      </c>
      <c r="BFR194" s="33"/>
      <c r="BFS194" s="51"/>
      <c r="BFT194" s="134" t="s">
        <v>17</v>
      </c>
      <c r="BFU194" s="35" t="s">
        <v>18</v>
      </c>
      <c r="BFV194" s="148">
        <v>0.38900000000000001</v>
      </c>
      <c r="BFW194" s="148">
        <f>BFW193*BFV194</f>
        <v>8.5579999999999998</v>
      </c>
      <c r="BFX194" s="35"/>
      <c r="BFY194" s="148"/>
      <c r="BFZ194" s="150">
        <v>6</v>
      </c>
      <c r="BGA194" s="148">
        <f>BFW194*BFZ194</f>
        <v>51.347999999999999</v>
      </c>
      <c r="BGB194" s="35"/>
      <c r="BGC194" s="148"/>
      <c r="BGD194" s="149">
        <f>BFY194+BGA194+BGC194</f>
        <v>51.347999999999999</v>
      </c>
      <c r="BPN194" s="33"/>
      <c r="BPO194" s="51"/>
      <c r="BPP194" s="134" t="s">
        <v>17</v>
      </c>
      <c r="BPQ194" s="35" t="s">
        <v>18</v>
      </c>
      <c r="BPR194" s="148">
        <v>0.38900000000000001</v>
      </c>
      <c r="BPS194" s="148">
        <f>BPS193*BPR194</f>
        <v>8.5579999999999998</v>
      </c>
      <c r="BPT194" s="35"/>
      <c r="BPU194" s="148"/>
      <c r="BPV194" s="150">
        <v>6</v>
      </c>
      <c r="BPW194" s="148">
        <f>BPS194*BPV194</f>
        <v>51.347999999999999</v>
      </c>
      <c r="BPX194" s="35"/>
      <c r="BPY194" s="148"/>
      <c r="BPZ194" s="149">
        <f>BPU194+BPW194+BPY194</f>
        <v>51.347999999999999</v>
      </c>
      <c r="BZJ194" s="33"/>
      <c r="BZK194" s="51"/>
      <c r="BZL194" s="134" t="s">
        <v>17</v>
      </c>
      <c r="BZM194" s="35" t="s">
        <v>18</v>
      </c>
      <c r="BZN194" s="148">
        <v>0.38900000000000001</v>
      </c>
      <c r="BZO194" s="148">
        <f>BZO193*BZN194</f>
        <v>8.5579999999999998</v>
      </c>
      <c r="BZP194" s="35"/>
      <c r="BZQ194" s="148"/>
      <c r="BZR194" s="150">
        <v>6</v>
      </c>
      <c r="BZS194" s="148">
        <f>BZO194*BZR194</f>
        <v>51.347999999999999</v>
      </c>
      <c r="BZT194" s="35"/>
      <c r="BZU194" s="148"/>
      <c r="BZV194" s="149">
        <f>BZQ194+BZS194+BZU194</f>
        <v>51.347999999999999</v>
      </c>
      <c r="CJF194" s="33"/>
      <c r="CJG194" s="51"/>
      <c r="CJH194" s="134" t="s">
        <v>17</v>
      </c>
      <c r="CJI194" s="35" t="s">
        <v>18</v>
      </c>
      <c r="CJJ194" s="148">
        <v>0.38900000000000001</v>
      </c>
      <c r="CJK194" s="148">
        <f>CJK193*CJJ194</f>
        <v>8.5579999999999998</v>
      </c>
      <c r="CJL194" s="35"/>
      <c r="CJM194" s="148"/>
      <c r="CJN194" s="150">
        <v>6</v>
      </c>
      <c r="CJO194" s="148">
        <f>CJK194*CJN194</f>
        <v>51.347999999999999</v>
      </c>
      <c r="CJP194" s="35"/>
      <c r="CJQ194" s="148"/>
      <c r="CJR194" s="149">
        <f>CJM194+CJO194+CJQ194</f>
        <v>51.347999999999999</v>
      </c>
      <c r="CTB194" s="33"/>
      <c r="CTC194" s="51"/>
      <c r="CTD194" s="134" t="s">
        <v>17</v>
      </c>
      <c r="CTE194" s="35" t="s">
        <v>18</v>
      </c>
      <c r="CTF194" s="148">
        <v>0.38900000000000001</v>
      </c>
      <c r="CTG194" s="148">
        <f>CTG193*CTF194</f>
        <v>8.5579999999999998</v>
      </c>
      <c r="CTH194" s="35"/>
      <c r="CTI194" s="148"/>
      <c r="CTJ194" s="150">
        <v>6</v>
      </c>
      <c r="CTK194" s="148">
        <f>CTG194*CTJ194</f>
        <v>51.347999999999999</v>
      </c>
      <c r="CTL194" s="35"/>
      <c r="CTM194" s="148"/>
      <c r="CTN194" s="149">
        <f>CTI194+CTK194+CTM194</f>
        <v>51.347999999999999</v>
      </c>
      <c r="DCX194" s="33"/>
      <c r="DCY194" s="51"/>
      <c r="DCZ194" s="134" t="s">
        <v>17</v>
      </c>
      <c r="DDA194" s="35" t="s">
        <v>18</v>
      </c>
      <c r="DDB194" s="148">
        <v>0.38900000000000001</v>
      </c>
      <c r="DDC194" s="148">
        <f>DDC193*DDB194</f>
        <v>8.5579999999999998</v>
      </c>
      <c r="DDD194" s="35"/>
      <c r="DDE194" s="148"/>
      <c r="DDF194" s="150">
        <v>6</v>
      </c>
      <c r="DDG194" s="148">
        <f>DDC194*DDF194</f>
        <v>51.347999999999999</v>
      </c>
      <c r="DDH194" s="35"/>
      <c r="DDI194" s="148"/>
      <c r="DDJ194" s="149">
        <f>DDE194+DDG194+DDI194</f>
        <v>51.347999999999999</v>
      </c>
      <c r="DMT194" s="33"/>
      <c r="DMU194" s="51"/>
      <c r="DMV194" s="134" t="s">
        <v>17</v>
      </c>
      <c r="DMW194" s="35" t="s">
        <v>18</v>
      </c>
      <c r="DMX194" s="148">
        <v>0.38900000000000001</v>
      </c>
      <c r="DMY194" s="148">
        <f>DMY193*DMX194</f>
        <v>8.5579999999999998</v>
      </c>
      <c r="DMZ194" s="35"/>
      <c r="DNA194" s="148"/>
      <c r="DNB194" s="150">
        <v>6</v>
      </c>
      <c r="DNC194" s="148">
        <f>DMY194*DNB194</f>
        <v>51.347999999999999</v>
      </c>
      <c r="DND194" s="35"/>
      <c r="DNE194" s="148"/>
      <c r="DNF194" s="149">
        <f>DNA194+DNC194+DNE194</f>
        <v>51.347999999999999</v>
      </c>
      <c r="DWP194" s="33"/>
      <c r="DWQ194" s="51"/>
      <c r="DWR194" s="134" t="s">
        <v>17</v>
      </c>
      <c r="DWS194" s="35" t="s">
        <v>18</v>
      </c>
      <c r="DWT194" s="148">
        <v>0.38900000000000001</v>
      </c>
      <c r="DWU194" s="148">
        <f>DWU193*DWT194</f>
        <v>8.5579999999999998</v>
      </c>
      <c r="DWV194" s="35"/>
      <c r="DWW194" s="148"/>
      <c r="DWX194" s="150">
        <v>6</v>
      </c>
      <c r="DWY194" s="148">
        <f>DWU194*DWX194</f>
        <v>51.347999999999999</v>
      </c>
      <c r="DWZ194" s="35"/>
      <c r="DXA194" s="148"/>
      <c r="DXB194" s="149">
        <f>DWW194+DWY194+DXA194</f>
        <v>51.347999999999999</v>
      </c>
      <c r="EGL194" s="33"/>
      <c r="EGM194" s="51"/>
      <c r="EGN194" s="134" t="s">
        <v>17</v>
      </c>
      <c r="EGO194" s="35" t="s">
        <v>18</v>
      </c>
      <c r="EGP194" s="148">
        <v>0.38900000000000001</v>
      </c>
      <c r="EGQ194" s="148">
        <f>EGQ193*EGP194</f>
        <v>8.5579999999999998</v>
      </c>
      <c r="EGR194" s="35"/>
      <c r="EGS194" s="148"/>
      <c r="EGT194" s="150">
        <v>6</v>
      </c>
      <c r="EGU194" s="148">
        <f>EGQ194*EGT194</f>
        <v>51.347999999999999</v>
      </c>
      <c r="EGV194" s="35"/>
      <c r="EGW194" s="148"/>
      <c r="EGX194" s="149">
        <f>EGS194+EGU194+EGW194</f>
        <v>51.347999999999999</v>
      </c>
      <c r="EQH194" s="33"/>
      <c r="EQI194" s="51"/>
      <c r="EQJ194" s="134" t="s">
        <v>17</v>
      </c>
      <c r="EQK194" s="35" t="s">
        <v>18</v>
      </c>
      <c r="EQL194" s="148">
        <v>0.38900000000000001</v>
      </c>
      <c r="EQM194" s="148">
        <f>EQM193*EQL194</f>
        <v>8.5579999999999998</v>
      </c>
      <c r="EQN194" s="35"/>
      <c r="EQO194" s="148"/>
      <c r="EQP194" s="150">
        <v>6</v>
      </c>
      <c r="EQQ194" s="148">
        <f>EQM194*EQP194</f>
        <v>51.347999999999999</v>
      </c>
      <c r="EQR194" s="35"/>
      <c r="EQS194" s="148"/>
      <c r="EQT194" s="149">
        <f>EQO194+EQQ194+EQS194</f>
        <v>51.347999999999999</v>
      </c>
      <c r="FAD194" s="33"/>
      <c r="FAE194" s="51"/>
      <c r="FAF194" s="134" t="s">
        <v>17</v>
      </c>
      <c r="FAG194" s="35" t="s">
        <v>18</v>
      </c>
      <c r="FAH194" s="148">
        <v>0.38900000000000001</v>
      </c>
      <c r="FAI194" s="148">
        <f>FAI193*FAH194</f>
        <v>8.5579999999999998</v>
      </c>
      <c r="FAJ194" s="35"/>
      <c r="FAK194" s="148"/>
      <c r="FAL194" s="150">
        <v>6</v>
      </c>
      <c r="FAM194" s="148">
        <f>FAI194*FAL194</f>
        <v>51.347999999999999</v>
      </c>
      <c r="FAN194" s="35"/>
      <c r="FAO194" s="148"/>
      <c r="FAP194" s="149">
        <f>FAK194+FAM194+FAO194</f>
        <v>51.347999999999999</v>
      </c>
      <c r="FJZ194" s="33"/>
      <c r="FKA194" s="51"/>
      <c r="FKB194" s="134" t="s">
        <v>17</v>
      </c>
      <c r="FKC194" s="35" t="s">
        <v>18</v>
      </c>
      <c r="FKD194" s="148">
        <v>0.38900000000000001</v>
      </c>
      <c r="FKE194" s="148">
        <f>FKE193*FKD194</f>
        <v>8.5579999999999998</v>
      </c>
      <c r="FKF194" s="35"/>
      <c r="FKG194" s="148"/>
      <c r="FKH194" s="150">
        <v>6</v>
      </c>
      <c r="FKI194" s="148">
        <f>FKE194*FKH194</f>
        <v>51.347999999999999</v>
      </c>
      <c r="FKJ194" s="35"/>
      <c r="FKK194" s="148"/>
      <c r="FKL194" s="149">
        <f>FKG194+FKI194+FKK194</f>
        <v>51.347999999999999</v>
      </c>
      <c r="FTV194" s="33"/>
      <c r="FTW194" s="51"/>
      <c r="FTX194" s="134" t="s">
        <v>17</v>
      </c>
      <c r="FTY194" s="35" t="s">
        <v>18</v>
      </c>
      <c r="FTZ194" s="148">
        <v>0.38900000000000001</v>
      </c>
      <c r="FUA194" s="148">
        <f>FUA193*FTZ194</f>
        <v>8.5579999999999998</v>
      </c>
      <c r="FUB194" s="35"/>
      <c r="FUC194" s="148"/>
      <c r="FUD194" s="150">
        <v>6</v>
      </c>
      <c r="FUE194" s="148">
        <f>FUA194*FUD194</f>
        <v>51.347999999999999</v>
      </c>
      <c r="FUF194" s="35"/>
      <c r="FUG194" s="148"/>
      <c r="FUH194" s="149">
        <f>FUC194+FUE194+FUG194</f>
        <v>51.347999999999999</v>
      </c>
      <c r="GDR194" s="33"/>
      <c r="GDS194" s="51"/>
      <c r="GDT194" s="134" t="s">
        <v>17</v>
      </c>
      <c r="GDU194" s="35" t="s">
        <v>18</v>
      </c>
      <c r="GDV194" s="148">
        <v>0.38900000000000001</v>
      </c>
      <c r="GDW194" s="148">
        <f>GDW193*GDV194</f>
        <v>8.5579999999999998</v>
      </c>
      <c r="GDX194" s="35"/>
      <c r="GDY194" s="148"/>
      <c r="GDZ194" s="150">
        <v>6</v>
      </c>
      <c r="GEA194" s="148">
        <f>GDW194*GDZ194</f>
        <v>51.347999999999999</v>
      </c>
      <c r="GEB194" s="35"/>
      <c r="GEC194" s="148"/>
      <c r="GED194" s="149">
        <f>GDY194+GEA194+GEC194</f>
        <v>51.347999999999999</v>
      </c>
      <c r="GNN194" s="33"/>
      <c r="GNO194" s="51"/>
      <c r="GNP194" s="134" t="s">
        <v>17</v>
      </c>
      <c r="GNQ194" s="35" t="s">
        <v>18</v>
      </c>
      <c r="GNR194" s="148">
        <v>0.38900000000000001</v>
      </c>
      <c r="GNS194" s="148">
        <f>GNS193*GNR194</f>
        <v>8.5579999999999998</v>
      </c>
      <c r="GNT194" s="35"/>
      <c r="GNU194" s="148"/>
      <c r="GNV194" s="150">
        <v>6</v>
      </c>
      <c r="GNW194" s="148">
        <f>GNS194*GNV194</f>
        <v>51.347999999999999</v>
      </c>
      <c r="GNX194" s="35"/>
      <c r="GNY194" s="148"/>
      <c r="GNZ194" s="149">
        <f>GNU194+GNW194+GNY194</f>
        <v>51.347999999999999</v>
      </c>
      <c r="GXJ194" s="33"/>
      <c r="GXK194" s="51"/>
      <c r="GXL194" s="134" t="s">
        <v>17</v>
      </c>
      <c r="GXM194" s="35" t="s">
        <v>18</v>
      </c>
      <c r="GXN194" s="148">
        <v>0.38900000000000001</v>
      </c>
      <c r="GXO194" s="148">
        <f>GXO193*GXN194</f>
        <v>8.5579999999999998</v>
      </c>
      <c r="GXP194" s="35"/>
      <c r="GXQ194" s="148"/>
      <c r="GXR194" s="150">
        <v>6</v>
      </c>
      <c r="GXS194" s="148">
        <f>GXO194*GXR194</f>
        <v>51.347999999999999</v>
      </c>
      <c r="GXT194" s="35"/>
      <c r="GXU194" s="148"/>
      <c r="GXV194" s="149">
        <f>GXQ194+GXS194+GXU194</f>
        <v>51.347999999999999</v>
      </c>
      <c r="HHF194" s="33"/>
      <c r="HHG194" s="51"/>
      <c r="HHH194" s="134" t="s">
        <v>17</v>
      </c>
      <c r="HHI194" s="35" t="s">
        <v>18</v>
      </c>
      <c r="HHJ194" s="148">
        <v>0.38900000000000001</v>
      </c>
      <c r="HHK194" s="148">
        <f>HHK193*HHJ194</f>
        <v>8.5579999999999998</v>
      </c>
      <c r="HHL194" s="35"/>
      <c r="HHM194" s="148"/>
      <c r="HHN194" s="150">
        <v>6</v>
      </c>
      <c r="HHO194" s="148">
        <f>HHK194*HHN194</f>
        <v>51.347999999999999</v>
      </c>
      <c r="HHP194" s="35"/>
      <c r="HHQ194" s="148"/>
      <c r="HHR194" s="149">
        <f>HHM194+HHO194+HHQ194</f>
        <v>51.347999999999999</v>
      </c>
      <c r="HRB194" s="33"/>
      <c r="HRC194" s="51"/>
      <c r="HRD194" s="134" t="s">
        <v>17</v>
      </c>
      <c r="HRE194" s="35" t="s">
        <v>18</v>
      </c>
      <c r="HRF194" s="148">
        <v>0.38900000000000001</v>
      </c>
      <c r="HRG194" s="148">
        <f>HRG193*HRF194</f>
        <v>8.5579999999999998</v>
      </c>
      <c r="HRH194" s="35"/>
      <c r="HRI194" s="148"/>
      <c r="HRJ194" s="150">
        <v>6</v>
      </c>
      <c r="HRK194" s="148">
        <f>HRG194*HRJ194</f>
        <v>51.347999999999999</v>
      </c>
      <c r="HRL194" s="35"/>
      <c r="HRM194" s="148"/>
      <c r="HRN194" s="149">
        <f>HRI194+HRK194+HRM194</f>
        <v>51.347999999999999</v>
      </c>
      <c r="IAX194" s="33"/>
      <c r="IAY194" s="51"/>
      <c r="IAZ194" s="134" t="s">
        <v>17</v>
      </c>
      <c r="IBA194" s="35" t="s">
        <v>18</v>
      </c>
      <c r="IBB194" s="148">
        <v>0.38900000000000001</v>
      </c>
      <c r="IBC194" s="148">
        <f>IBC193*IBB194</f>
        <v>8.5579999999999998</v>
      </c>
      <c r="IBD194" s="35"/>
      <c r="IBE194" s="148"/>
      <c r="IBF194" s="150">
        <v>6</v>
      </c>
      <c r="IBG194" s="148">
        <f>IBC194*IBF194</f>
        <v>51.347999999999999</v>
      </c>
      <c r="IBH194" s="35"/>
      <c r="IBI194" s="148"/>
      <c r="IBJ194" s="149">
        <f>IBE194+IBG194+IBI194</f>
        <v>51.347999999999999</v>
      </c>
      <c r="IKT194" s="33"/>
      <c r="IKU194" s="51"/>
      <c r="IKV194" s="134" t="s">
        <v>17</v>
      </c>
      <c r="IKW194" s="35" t="s">
        <v>18</v>
      </c>
      <c r="IKX194" s="148">
        <v>0.38900000000000001</v>
      </c>
      <c r="IKY194" s="148">
        <f>IKY193*IKX194</f>
        <v>8.5579999999999998</v>
      </c>
      <c r="IKZ194" s="35"/>
      <c r="ILA194" s="148"/>
      <c r="ILB194" s="150">
        <v>6</v>
      </c>
      <c r="ILC194" s="148">
        <f>IKY194*ILB194</f>
        <v>51.347999999999999</v>
      </c>
      <c r="ILD194" s="35"/>
      <c r="ILE194" s="148"/>
      <c r="ILF194" s="149">
        <f>ILA194+ILC194+ILE194</f>
        <v>51.347999999999999</v>
      </c>
      <c r="IUP194" s="33"/>
      <c r="IUQ194" s="51"/>
      <c r="IUR194" s="134" t="s">
        <v>17</v>
      </c>
      <c r="IUS194" s="35" t="s">
        <v>18</v>
      </c>
      <c r="IUT194" s="148">
        <v>0.38900000000000001</v>
      </c>
      <c r="IUU194" s="148">
        <f>IUU193*IUT194</f>
        <v>8.5579999999999998</v>
      </c>
      <c r="IUV194" s="35"/>
      <c r="IUW194" s="148"/>
      <c r="IUX194" s="150">
        <v>6</v>
      </c>
      <c r="IUY194" s="148">
        <f>IUU194*IUX194</f>
        <v>51.347999999999999</v>
      </c>
      <c r="IUZ194" s="35"/>
      <c r="IVA194" s="148"/>
      <c r="IVB194" s="149">
        <f>IUW194+IUY194+IVA194</f>
        <v>51.347999999999999</v>
      </c>
      <c r="JEL194" s="33"/>
      <c r="JEM194" s="51"/>
      <c r="JEN194" s="134" t="s">
        <v>17</v>
      </c>
      <c r="JEO194" s="35" t="s">
        <v>18</v>
      </c>
      <c r="JEP194" s="148">
        <v>0.38900000000000001</v>
      </c>
      <c r="JEQ194" s="148">
        <f>JEQ193*JEP194</f>
        <v>8.5579999999999998</v>
      </c>
      <c r="JER194" s="35"/>
      <c r="JES194" s="148"/>
      <c r="JET194" s="150">
        <v>6</v>
      </c>
      <c r="JEU194" s="148">
        <f>JEQ194*JET194</f>
        <v>51.347999999999999</v>
      </c>
      <c r="JEV194" s="35"/>
      <c r="JEW194" s="148"/>
      <c r="JEX194" s="149">
        <f>JES194+JEU194+JEW194</f>
        <v>51.347999999999999</v>
      </c>
      <c r="JOH194" s="33"/>
      <c r="JOI194" s="51"/>
      <c r="JOJ194" s="134" t="s">
        <v>17</v>
      </c>
      <c r="JOK194" s="35" t="s">
        <v>18</v>
      </c>
      <c r="JOL194" s="148">
        <v>0.38900000000000001</v>
      </c>
      <c r="JOM194" s="148">
        <f>JOM193*JOL194</f>
        <v>8.5579999999999998</v>
      </c>
      <c r="JON194" s="35"/>
      <c r="JOO194" s="148"/>
      <c r="JOP194" s="150">
        <v>6</v>
      </c>
      <c r="JOQ194" s="148">
        <f>JOM194*JOP194</f>
        <v>51.347999999999999</v>
      </c>
      <c r="JOR194" s="35"/>
      <c r="JOS194" s="148"/>
      <c r="JOT194" s="149">
        <f>JOO194+JOQ194+JOS194</f>
        <v>51.347999999999999</v>
      </c>
      <c r="JYD194" s="33"/>
      <c r="JYE194" s="51"/>
      <c r="JYF194" s="134" t="s">
        <v>17</v>
      </c>
      <c r="JYG194" s="35" t="s">
        <v>18</v>
      </c>
      <c r="JYH194" s="148">
        <v>0.38900000000000001</v>
      </c>
      <c r="JYI194" s="148">
        <f>JYI193*JYH194</f>
        <v>8.5579999999999998</v>
      </c>
      <c r="JYJ194" s="35"/>
      <c r="JYK194" s="148"/>
      <c r="JYL194" s="150">
        <v>6</v>
      </c>
      <c r="JYM194" s="148">
        <f>JYI194*JYL194</f>
        <v>51.347999999999999</v>
      </c>
      <c r="JYN194" s="35"/>
      <c r="JYO194" s="148"/>
      <c r="JYP194" s="149">
        <f>JYK194+JYM194+JYO194</f>
        <v>51.347999999999999</v>
      </c>
      <c r="KHZ194" s="33"/>
      <c r="KIA194" s="51"/>
      <c r="KIB194" s="134" t="s">
        <v>17</v>
      </c>
      <c r="KIC194" s="35" t="s">
        <v>18</v>
      </c>
      <c r="KID194" s="148">
        <v>0.38900000000000001</v>
      </c>
      <c r="KIE194" s="148">
        <f>KIE193*KID194</f>
        <v>8.5579999999999998</v>
      </c>
      <c r="KIF194" s="35"/>
      <c r="KIG194" s="148"/>
      <c r="KIH194" s="150">
        <v>6</v>
      </c>
      <c r="KII194" s="148">
        <f>KIE194*KIH194</f>
        <v>51.347999999999999</v>
      </c>
      <c r="KIJ194" s="35"/>
      <c r="KIK194" s="148"/>
      <c r="KIL194" s="149">
        <f>KIG194+KII194+KIK194</f>
        <v>51.347999999999999</v>
      </c>
      <c r="KRV194" s="33"/>
      <c r="KRW194" s="51"/>
      <c r="KRX194" s="134" t="s">
        <v>17</v>
      </c>
      <c r="KRY194" s="35" t="s">
        <v>18</v>
      </c>
      <c r="KRZ194" s="148">
        <v>0.38900000000000001</v>
      </c>
      <c r="KSA194" s="148">
        <f>KSA193*KRZ194</f>
        <v>8.5579999999999998</v>
      </c>
      <c r="KSB194" s="35"/>
      <c r="KSC194" s="148"/>
      <c r="KSD194" s="150">
        <v>6</v>
      </c>
      <c r="KSE194" s="148">
        <f>KSA194*KSD194</f>
        <v>51.347999999999999</v>
      </c>
      <c r="KSF194" s="35"/>
      <c r="KSG194" s="148"/>
      <c r="KSH194" s="149">
        <f>KSC194+KSE194+KSG194</f>
        <v>51.347999999999999</v>
      </c>
      <c r="LBR194" s="33"/>
      <c r="LBS194" s="51"/>
      <c r="LBT194" s="134" t="s">
        <v>17</v>
      </c>
      <c r="LBU194" s="35" t="s">
        <v>18</v>
      </c>
      <c r="LBV194" s="148">
        <v>0.38900000000000001</v>
      </c>
      <c r="LBW194" s="148">
        <f>LBW193*LBV194</f>
        <v>8.5579999999999998</v>
      </c>
      <c r="LBX194" s="35"/>
      <c r="LBY194" s="148"/>
      <c r="LBZ194" s="150">
        <v>6</v>
      </c>
      <c r="LCA194" s="148">
        <f>LBW194*LBZ194</f>
        <v>51.347999999999999</v>
      </c>
      <c r="LCB194" s="35"/>
      <c r="LCC194" s="148"/>
      <c r="LCD194" s="149">
        <f>LBY194+LCA194+LCC194</f>
        <v>51.347999999999999</v>
      </c>
      <c r="LLN194" s="33"/>
      <c r="LLO194" s="51"/>
      <c r="LLP194" s="134" t="s">
        <v>17</v>
      </c>
      <c r="LLQ194" s="35" t="s">
        <v>18</v>
      </c>
      <c r="LLR194" s="148">
        <v>0.38900000000000001</v>
      </c>
      <c r="LLS194" s="148">
        <f>LLS193*LLR194</f>
        <v>8.5579999999999998</v>
      </c>
      <c r="LLT194" s="35"/>
      <c r="LLU194" s="148"/>
      <c r="LLV194" s="150">
        <v>6</v>
      </c>
      <c r="LLW194" s="148">
        <f>LLS194*LLV194</f>
        <v>51.347999999999999</v>
      </c>
      <c r="LLX194" s="35"/>
      <c r="LLY194" s="148"/>
      <c r="LLZ194" s="149">
        <f>LLU194+LLW194+LLY194</f>
        <v>51.347999999999999</v>
      </c>
      <c r="LVJ194" s="33"/>
      <c r="LVK194" s="51"/>
      <c r="LVL194" s="134" t="s">
        <v>17</v>
      </c>
      <c r="LVM194" s="35" t="s">
        <v>18</v>
      </c>
      <c r="LVN194" s="148">
        <v>0.38900000000000001</v>
      </c>
      <c r="LVO194" s="148">
        <f>LVO193*LVN194</f>
        <v>8.5579999999999998</v>
      </c>
      <c r="LVP194" s="35"/>
      <c r="LVQ194" s="148"/>
      <c r="LVR194" s="150">
        <v>6</v>
      </c>
      <c r="LVS194" s="148">
        <f>LVO194*LVR194</f>
        <v>51.347999999999999</v>
      </c>
      <c r="LVT194" s="35"/>
      <c r="LVU194" s="148"/>
      <c r="LVV194" s="149">
        <f>LVQ194+LVS194+LVU194</f>
        <v>51.347999999999999</v>
      </c>
      <c r="MFF194" s="33"/>
      <c r="MFG194" s="51"/>
      <c r="MFH194" s="134" t="s">
        <v>17</v>
      </c>
      <c r="MFI194" s="35" t="s">
        <v>18</v>
      </c>
      <c r="MFJ194" s="148">
        <v>0.38900000000000001</v>
      </c>
      <c r="MFK194" s="148">
        <f>MFK193*MFJ194</f>
        <v>8.5579999999999998</v>
      </c>
      <c r="MFL194" s="35"/>
      <c r="MFM194" s="148"/>
      <c r="MFN194" s="150">
        <v>6</v>
      </c>
      <c r="MFO194" s="148">
        <f>MFK194*MFN194</f>
        <v>51.347999999999999</v>
      </c>
      <c r="MFP194" s="35"/>
      <c r="MFQ194" s="148"/>
      <c r="MFR194" s="149">
        <f>MFM194+MFO194+MFQ194</f>
        <v>51.347999999999999</v>
      </c>
      <c r="MPB194" s="33"/>
      <c r="MPC194" s="51"/>
      <c r="MPD194" s="134" t="s">
        <v>17</v>
      </c>
      <c r="MPE194" s="35" t="s">
        <v>18</v>
      </c>
      <c r="MPF194" s="148">
        <v>0.38900000000000001</v>
      </c>
      <c r="MPG194" s="148">
        <f>MPG193*MPF194</f>
        <v>8.5579999999999998</v>
      </c>
      <c r="MPH194" s="35"/>
      <c r="MPI194" s="148"/>
      <c r="MPJ194" s="150">
        <v>6</v>
      </c>
      <c r="MPK194" s="148">
        <f>MPG194*MPJ194</f>
        <v>51.347999999999999</v>
      </c>
      <c r="MPL194" s="35"/>
      <c r="MPM194" s="148"/>
      <c r="MPN194" s="149">
        <f>MPI194+MPK194+MPM194</f>
        <v>51.347999999999999</v>
      </c>
      <c r="MYX194" s="33"/>
      <c r="MYY194" s="51"/>
      <c r="MYZ194" s="134" t="s">
        <v>17</v>
      </c>
      <c r="MZA194" s="35" t="s">
        <v>18</v>
      </c>
      <c r="MZB194" s="148">
        <v>0.38900000000000001</v>
      </c>
      <c r="MZC194" s="148">
        <f>MZC193*MZB194</f>
        <v>8.5579999999999998</v>
      </c>
      <c r="MZD194" s="35"/>
      <c r="MZE194" s="148"/>
      <c r="MZF194" s="150">
        <v>6</v>
      </c>
      <c r="MZG194" s="148">
        <f>MZC194*MZF194</f>
        <v>51.347999999999999</v>
      </c>
      <c r="MZH194" s="35"/>
      <c r="MZI194" s="148"/>
      <c r="MZJ194" s="149">
        <f>MZE194+MZG194+MZI194</f>
        <v>51.347999999999999</v>
      </c>
      <c r="NIT194" s="33"/>
      <c r="NIU194" s="51"/>
      <c r="NIV194" s="134" t="s">
        <v>17</v>
      </c>
      <c r="NIW194" s="35" t="s">
        <v>18</v>
      </c>
      <c r="NIX194" s="148">
        <v>0.38900000000000001</v>
      </c>
      <c r="NIY194" s="148">
        <f>NIY193*NIX194</f>
        <v>8.5579999999999998</v>
      </c>
      <c r="NIZ194" s="35"/>
      <c r="NJA194" s="148"/>
      <c r="NJB194" s="150">
        <v>6</v>
      </c>
      <c r="NJC194" s="148">
        <f>NIY194*NJB194</f>
        <v>51.347999999999999</v>
      </c>
      <c r="NJD194" s="35"/>
      <c r="NJE194" s="148"/>
      <c r="NJF194" s="149">
        <f>NJA194+NJC194+NJE194</f>
        <v>51.347999999999999</v>
      </c>
      <c r="NSP194" s="33"/>
      <c r="NSQ194" s="51"/>
      <c r="NSR194" s="134" t="s">
        <v>17</v>
      </c>
      <c r="NSS194" s="35" t="s">
        <v>18</v>
      </c>
      <c r="NST194" s="148">
        <v>0.38900000000000001</v>
      </c>
      <c r="NSU194" s="148">
        <f>NSU193*NST194</f>
        <v>8.5579999999999998</v>
      </c>
      <c r="NSV194" s="35"/>
      <c r="NSW194" s="148"/>
      <c r="NSX194" s="150">
        <v>6</v>
      </c>
      <c r="NSY194" s="148">
        <f>NSU194*NSX194</f>
        <v>51.347999999999999</v>
      </c>
      <c r="NSZ194" s="35"/>
      <c r="NTA194" s="148"/>
      <c r="NTB194" s="149">
        <f>NSW194+NSY194+NTA194</f>
        <v>51.347999999999999</v>
      </c>
      <c r="OCL194" s="33"/>
      <c r="OCM194" s="51"/>
      <c r="OCN194" s="134" t="s">
        <v>17</v>
      </c>
      <c r="OCO194" s="35" t="s">
        <v>18</v>
      </c>
      <c r="OCP194" s="148">
        <v>0.38900000000000001</v>
      </c>
      <c r="OCQ194" s="148">
        <f>OCQ193*OCP194</f>
        <v>8.5579999999999998</v>
      </c>
      <c r="OCR194" s="35"/>
      <c r="OCS194" s="148"/>
      <c r="OCT194" s="150">
        <v>6</v>
      </c>
      <c r="OCU194" s="148">
        <f>OCQ194*OCT194</f>
        <v>51.347999999999999</v>
      </c>
      <c r="OCV194" s="35"/>
      <c r="OCW194" s="148"/>
      <c r="OCX194" s="149">
        <f>OCS194+OCU194+OCW194</f>
        <v>51.347999999999999</v>
      </c>
      <c r="OMH194" s="33"/>
      <c r="OMI194" s="51"/>
      <c r="OMJ194" s="134" t="s">
        <v>17</v>
      </c>
      <c r="OMK194" s="35" t="s">
        <v>18</v>
      </c>
      <c r="OML194" s="148">
        <v>0.38900000000000001</v>
      </c>
      <c r="OMM194" s="148">
        <f>OMM193*OML194</f>
        <v>8.5579999999999998</v>
      </c>
      <c r="OMN194" s="35"/>
      <c r="OMO194" s="148"/>
      <c r="OMP194" s="150">
        <v>6</v>
      </c>
      <c r="OMQ194" s="148">
        <f>OMM194*OMP194</f>
        <v>51.347999999999999</v>
      </c>
      <c r="OMR194" s="35"/>
      <c r="OMS194" s="148"/>
      <c r="OMT194" s="149">
        <f>OMO194+OMQ194+OMS194</f>
        <v>51.347999999999999</v>
      </c>
      <c r="OWD194" s="33"/>
      <c r="OWE194" s="51"/>
      <c r="OWF194" s="134" t="s">
        <v>17</v>
      </c>
      <c r="OWG194" s="35" t="s">
        <v>18</v>
      </c>
      <c r="OWH194" s="148">
        <v>0.38900000000000001</v>
      </c>
      <c r="OWI194" s="148">
        <f>OWI193*OWH194</f>
        <v>8.5579999999999998</v>
      </c>
      <c r="OWJ194" s="35"/>
      <c r="OWK194" s="148"/>
      <c r="OWL194" s="150">
        <v>6</v>
      </c>
      <c r="OWM194" s="148">
        <f>OWI194*OWL194</f>
        <v>51.347999999999999</v>
      </c>
      <c r="OWN194" s="35"/>
      <c r="OWO194" s="148"/>
      <c r="OWP194" s="149">
        <f>OWK194+OWM194+OWO194</f>
        <v>51.347999999999999</v>
      </c>
      <c r="PFZ194" s="33"/>
      <c r="PGA194" s="51"/>
      <c r="PGB194" s="134" t="s">
        <v>17</v>
      </c>
      <c r="PGC194" s="35" t="s">
        <v>18</v>
      </c>
      <c r="PGD194" s="148">
        <v>0.38900000000000001</v>
      </c>
      <c r="PGE194" s="148">
        <f>PGE193*PGD194</f>
        <v>8.5579999999999998</v>
      </c>
      <c r="PGF194" s="35"/>
      <c r="PGG194" s="148"/>
      <c r="PGH194" s="150">
        <v>6</v>
      </c>
      <c r="PGI194" s="148">
        <f>PGE194*PGH194</f>
        <v>51.347999999999999</v>
      </c>
      <c r="PGJ194" s="35"/>
      <c r="PGK194" s="148"/>
      <c r="PGL194" s="149">
        <f>PGG194+PGI194+PGK194</f>
        <v>51.347999999999999</v>
      </c>
      <c r="PPV194" s="33"/>
      <c r="PPW194" s="51"/>
      <c r="PPX194" s="134" t="s">
        <v>17</v>
      </c>
      <c r="PPY194" s="35" t="s">
        <v>18</v>
      </c>
      <c r="PPZ194" s="148">
        <v>0.38900000000000001</v>
      </c>
      <c r="PQA194" s="148">
        <f>PQA193*PPZ194</f>
        <v>8.5579999999999998</v>
      </c>
      <c r="PQB194" s="35"/>
      <c r="PQC194" s="148"/>
      <c r="PQD194" s="150">
        <v>6</v>
      </c>
      <c r="PQE194" s="148">
        <f>PQA194*PQD194</f>
        <v>51.347999999999999</v>
      </c>
      <c r="PQF194" s="35"/>
      <c r="PQG194" s="148"/>
      <c r="PQH194" s="149">
        <f>PQC194+PQE194+PQG194</f>
        <v>51.347999999999999</v>
      </c>
      <c r="PZR194" s="33"/>
      <c r="PZS194" s="51"/>
      <c r="PZT194" s="134" t="s">
        <v>17</v>
      </c>
      <c r="PZU194" s="35" t="s">
        <v>18</v>
      </c>
      <c r="PZV194" s="148">
        <v>0.38900000000000001</v>
      </c>
      <c r="PZW194" s="148">
        <f>PZW193*PZV194</f>
        <v>8.5579999999999998</v>
      </c>
      <c r="PZX194" s="35"/>
      <c r="PZY194" s="148"/>
      <c r="PZZ194" s="150">
        <v>6</v>
      </c>
      <c r="QAA194" s="148">
        <f>PZW194*PZZ194</f>
        <v>51.347999999999999</v>
      </c>
      <c r="QAB194" s="35"/>
      <c r="QAC194" s="148"/>
      <c r="QAD194" s="149">
        <f>PZY194+QAA194+QAC194</f>
        <v>51.347999999999999</v>
      </c>
      <c r="QJN194" s="33"/>
      <c r="QJO194" s="51"/>
      <c r="QJP194" s="134" t="s">
        <v>17</v>
      </c>
      <c r="QJQ194" s="35" t="s">
        <v>18</v>
      </c>
      <c r="QJR194" s="148">
        <v>0.38900000000000001</v>
      </c>
      <c r="QJS194" s="148">
        <f>QJS193*QJR194</f>
        <v>8.5579999999999998</v>
      </c>
      <c r="QJT194" s="35"/>
      <c r="QJU194" s="148"/>
      <c r="QJV194" s="150">
        <v>6</v>
      </c>
      <c r="QJW194" s="148">
        <f>QJS194*QJV194</f>
        <v>51.347999999999999</v>
      </c>
      <c r="QJX194" s="35"/>
      <c r="QJY194" s="148"/>
      <c r="QJZ194" s="149">
        <f>QJU194+QJW194+QJY194</f>
        <v>51.347999999999999</v>
      </c>
      <c r="QTJ194" s="33"/>
      <c r="QTK194" s="51"/>
      <c r="QTL194" s="134" t="s">
        <v>17</v>
      </c>
      <c r="QTM194" s="35" t="s">
        <v>18</v>
      </c>
      <c r="QTN194" s="148">
        <v>0.38900000000000001</v>
      </c>
      <c r="QTO194" s="148">
        <f>QTO193*QTN194</f>
        <v>8.5579999999999998</v>
      </c>
      <c r="QTP194" s="35"/>
      <c r="QTQ194" s="148"/>
      <c r="QTR194" s="150">
        <v>6</v>
      </c>
      <c r="QTS194" s="148">
        <f>QTO194*QTR194</f>
        <v>51.347999999999999</v>
      </c>
      <c r="QTT194" s="35"/>
      <c r="QTU194" s="148"/>
      <c r="QTV194" s="149">
        <f>QTQ194+QTS194+QTU194</f>
        <v>51.347999999999999</v>
      </c>
      <c r="RDF194" s="33"/>
      <c r="RDG194" s="51"/>
      <c r="RDH194" s="134" t="s">
        <v>17</v>
      </c>
      <c r="RDI194" s="35" t="s">
        <v>18</v>
      </c>
      <c r="RDJ194" s="148">
        <v>0.38900000000000001</v>
      </c>
      <c r="RDK194" s="148">
        <f>RDK193*RDJ194</f>
        <v>8.5579999999999998</v>
      </c>
      <c r="RDL194" s="35"/>
      <c r="RDM194" s="148"/>
      <c r="RDN194" s="150">
        <v>6</v>
      </c>
      <c r="RDO194" s="148">
        <f>RDK194*RDN194</f>
        <v>51.347999999999999</v>
      </c>
      <c r="RDP194" s="35"/>
      <c r="RDQ194" s="148"/>
      <c r="RDR194" s="149">
        <f>RDM194+RDO194+RDQ194</f>
        <v>51.347999999999999</v>
      </c>
      <c r="RNB194" s="33"/>
      <c r="RNC194" s="51"/>
      <c r="RND194" s="134" t="s">
        <v>17</v>
      </c>
      <c r="RNE194" s="35" t="s">
        <v>18</v>
      </c>
      <c r="RNF194" s="148">
        <v>0.38900000000000001</v>
      </c>
      <c r="RNG194" s="148">
        <f>RNG193*RNF194</f>
        <v>8.5579999999999998</v>
      </c>
      <c r="RNH194" s="35"/>
      <c r="RNI194" s="148"/>
      <c r="RNJ194" s="150">
        <v>6</v>
      </c>
      <c r="RNK194" s="148">
        <f>RNG194*RNJ194</f>
        <v>51.347999999999999</v>
      </c>
      <c r="RNL194" s="35"/>
      <c r="RNM194" s="148"/>
      <c r="RNN194" s="149">
        <f>RNI194+RNK194+RNM194</f>
        <v>51.347999999999999</v>
      </c>
      <c r="RWX194" s="33"/>
      <c r="RWY194" s="51"/>
      <c r="RWZ194" s="134" t="s">
        <v>17</v>
      </c>
      <c r="RXA194" s="35" t="s">
        <v>18</v>
      </c>
      <c r="RXB194" s="148">
        <v>0.38900000000000001</v>
      </c>
      <c r="RXC194" s="148">
        <f>RXC193*RXB194</f>
        <v>8.5579999999999998</v>
      </c>
      <c r="RXD194" s="35"/>
      <c r="RXE194" s="148"/>
      <c r="RXF194" s="150">
        <v>6</v>
      </c>
      <c r="RXG194" s="148">
        <f>RXC194*RXF194</f>
        <v>51.347999999999999</v>
      </c>
      <c r="RXH194" s="35"/>
      <c r="RXI194" s="148"/>
      <c r="RXJ194" s="149">
        <f>RXE194+RXG194+RXI194</f>
        <v>51.347999999999999</v>
      </c>
      <c r="SGT194" s="33"/>
      <c r="SGU194" s="51"/>
      <c r="SGV194" s="134" t="s">
        <v>17</v>
      </c>
      <c r="SGW194" s="35" t="s">
        <v>18</v>
      </c>
      <c r="SGX194" s="148">
        <v>0.38900000000000001</v>
      </c>
      <c r="SGY194" s="148">
        <f>SGY193*SGX194</f>
        <v>8.5579999999999998</v>
      </c>
      <c r="SGZ194" s="35"/>
      <c r="SHA194" s="148"/>
      <c r="SHB194" s="150">
        <v>6</v>
      </c>
      <c r="SHC194" s="148">
        <f>SGY194*SHB194</f>
        <v>51.347999999999999</v>
      </c>
      <c r="SHD194" s="35"/>
      <c r="SHE194" s="148"/>
      <c r="SHF194" s="149">
        <f>SHA194+SHC194+SHE194</f>
        <v>51.347999999999999</v>
      </c>
      <c r="SQP194" s="33"/>
      <c r="SQQ194" s="51"/>
      <c r="SQR194" s="134" t="s">
        <v>17</v>
      </c>
      <c r="SQS194" s="35" t="s">
        <v>18</v>
      </c>
      <c r="SQT194" s="148">
        <v>0.38900000000000001</v>
      </c>
      <c r="SQU194" s="148">
        <f>SQU193*SQT194</f>
        <v>8.5579999999999998</v>
      </c>
      <c r="SQV194" s="35"/>
      <c r="SQW194" s="148"/>
      <c r="SQX194" s="150">
        <v>6</v>
      </c>
      <c r="SQY194" s="148">
        <f>SQU194*SQX194</f>
        <v>51.347999999999999</v>
      </c>
      <c r="SQZ194" s="35"/>
      <c r="SRA194" s="148"/>
      <c r="SRB194" s="149">
        <f>SQW194+SQY194+SRA194</f>
        <v>51.347999999999999</v>
      </c>
      <c r="TAL194" s="33"/>
      <c r="TAM194" s="51"/>
      <c r="TAN194" s="134" t="s">
        <v>17</v>
      </c>
      <c r="TAO194" s="35" t="s">
        <v>18</v>
      </c>
      <c r="TAP194" s="148">
        <v>0.38900000000000001</v>
      </c>
      <c r="TAQ194" s="148">
        <f>TAQ193*TAP194</f>
        <v>8.5579999999999998</v>
      </c>
      <c r="TAR194" s="35"/>
      <c r="TAS194" s="148"/>
      <c r="TAT194" s="150">
        <v>6</v>
      </c>
      <c r="TAU194" s="148">
        <f>TAQ194*TAT194</f>
        <v>51.347999999999999</v>
      </c>
      <c r="TAV194" s="35"/>
      <c r="TAW194" s="148"/>
      <c r="TAX194" s="149">
        <f>TAS194+TAU194+TAW194</f>
        <v>51.347999999999999</v>
      </c>
      <c r="TKH194" s="33"/>
      <c r="TKI194" s="51"/>
      <c r="TKJ194" s="134" t="s">
        <v>17</v>
      </c>
      <c r="TKK194" s="35" t="s">
        <v>18</v>
      </c>
      <c r="TKL194" s="148">
        <v>0.38900000000000001</v>
      </c>
      <c r="TKM194" s="148">
        <f>TKM193*TKL194</f>
        <v>8.5579999999999998</v>
      </c>
      <c r="TKN194" s="35"/>
      <c r="TKO194" s="148"/>
      <c r="TKP194" s="150">
        <v>6</v>
      </c>
      <c r="TKQ194" s="148">
        <f>TKM194*TKP194</f>
        <v>51.347999999999999</v>
      </c>
      <c r="TKR194" s="35"/>
      <c r="TKS194" s="148"/>
      <c r="TKT194" s="149">
        <f>TKO194+TKQ194+TKS194</f>
        <v>51.347999999999999</v>
      </c>
      <c r="TUD194" s="33"/>
      <c r="TUE194" s="51"/>
      <c r="TUF194" s="134" t="s">
        <v>17</v>
      </c>
      <c r="TUG194" s="35" t="s">
        <v>18</v>
      </c>
      <c r="TUH194" s="148">
        <v>0.38900000000000001</v>
      </c>
      <c r="TUI194" s="148">
        <f>TUI193*TUH194</f>
        <v>8.5579999999999998</v>
      </c>
      <c r="TUJ194" s="35"/>
      <c r="TUK194" s="148"/>
      <c r="TUL194" s="150">
        <v>6</v>
      </c>
      <c r="TUM194" s="148">
        <f>TUI194*TUL194</f>
        <v>51.347999999999999</v>
      </c>
      <c r="TUN194" s="35"/>
      <c r="TUO194" s="148"/>
      <c r="TUP194" s="149">
        <f>TUK194+TUM194+TUO194</f>
        <v>51.347999999999999</v>
      </c>
      <c r="UDZ194" s="33"/>
      <c r="UEA194" s="51"/>
      <c r="UEB194" s="134" t="s">
        <v>17</v>
      </c>
      <c r="UEC194" s="35" t="s">
        <v>18</v>
      </c>
      <c r="UED194" s="148">
        <v>0.38900000000000001</v>
      </c>
      <c r="UEE194" s="148">
        <f>UEE193*UED194</f>
        <v>8.5579999999999998</v>
      </c>
      <c r="UEF194" s="35"/>
      <c r="UEG194" s="148"/>
      <c r="UEH194" s="150">
        <v>6</v>
      </c>
      <c r="UEI194" s="148">
        <f>UEE194*UEH194</f>
        <v>51.347999999999999</v>
      </c>
      <c r="UEJ194" s="35"/>
      <c r="UEK194" s="148"/>
      <c r="UEL194" s="149">
        <f>UEG194+UEI194+UEK194</f>
        <v>51.347999999999999</v>
      </c>
      <c r="UNV194" s="33"/>
      <c r="UNW194" s="51"/>
      <c r="UNX194" s="134" t="s">
        <v>17</v>
      </c>
      <c r="UNY194" s="35" t="s">
        <v>18</v>
      </c>
      <c r="UNZ194" s="148">
        <v>0.38900000000000001</v>
      </c>
      <c r="UOA194" s="148">
        <f>UOA193*UNZ194</f>
        <v>8.5579999999999998</v>
      </c>
      <c r="UOB194" s="35"/>
      <c r="UOC194" s="148"/>
      <c r="UOD194" s="150">
        <v>6</v>
      </c>
      <c r="UOE194" s="148">
        <f>UOA194*UOD194</f>
        <v>51.347999999999999</v>
      </c>
      <c r="UOF194" s="35"/>
      <c r="UOG194" s="148"/>
      <c r="UOH194" s="149">
        <f>UOC194+UOE194+UOG194</f>
        <v>51.347999999999999</v>
      </c>
      <c r="UXR194" s="33"/>
      <c r="UXS194" s="51"/>
      <c r="UXT194" s="134" t="s">
        <v>17</v>
      </c>
      <c r="UXU194" s="35" t="s">
        <v>18</v>
      </c>
      <c r="UXV194" s="148">
        <v>0.38900000000000001</v>
      </c>
      <c r="UXW194" s="148">
        <f>UXW193*UXV194</f>
        <v>8.5579999999999998</v>
      </c>
      <c r="UXX194" s="35"/>
      <c r="UXY194" s="148"/>
      <c r="UXZ194" s="150">
        <v>6</v>
      </c>
      <c r="UYA194" s="148">
        <f>UXW194*UXZ194</f>
        <v>51.347999999999999</v>
      </c>
      <c r="UYB194" s="35"/>
      <c r="UYC194" s="148"/>
      <c r="UYD194" s="149">
        <f>UXY194+UYA194+UYC194</f>
        <v>51.347999999999999</v>
      </c>
      <c r="VHN194" s="33"/>
      <c r="VHO194" s="51"/>
      <c r="VHP194" s="134" t="s">
        <v>17</v>
      </c>
      <c r="VHQ194" s="35" t="s">
        <v>18</v>
      </c>
      <c r="VHR194" s="148">
        <v>0.38900000000000001</v>
      </c>
      <c r="VHS194" s="148">
        <f>VHS193*VHR194</f>
        <v>8.5579999999999998</v>
      </c>
      <c r="VHT194" s="35"/>
      <c r="VHU194" s="148"/>
      <c r="VHV194" s="150">
        <v>6</v>
      </c>
      <c r="VHW194" s="148">
        <f>VHS194*VHV194</f>
        <v>51.347999999999999</v>
      </c>
      <c r="VHX194" s="35"/>
      <c r="VHY194" s="148"/>
      <c r="VHZ194" s="149">
        <f>VHU194+VHW194+VHY194</f>
        <v>51.347999999999999</v>
      </c>
      <c r="VRJ194" s="33"/>
      <c r="VRK194" s="51"/>
      <c r="VRL194" s="134" t="s">
        <v>17</v>
      </c>
      <c r="VRM194" s="35" t="s">
        <v>18</v>
      </c>
      <c r="VRN194" s="148">
        <v>0.38900000000000001</v>
      </c>
      <c r="VRO194" s="148">
        <f>VRO193*VRN194</f>
        <v>8.5579999999999998</v>
      </c>
      <c r="VRP194" s="35"/>
      <c r="VRQ194" s="148"/>
      <c r="VRR194" s="150">
        <v>6</v>
      </c>
      <c r="VRS194" s="148">
        <f>VRO194*VRR194</f>
        <v>51.347999999999999</v>
      </c>
      <c r="VRT194" s="35"/>
      <c r="VRU194" s="148"/>
      <c r="VRV194" s="149">
        <f>VRQ194+VRS194+VRU194</f>
        <v>51.347999999999999</v>
      </c>
      <c r="WBF194" s="33"/>
      <c r="WBG194" s="51"/>
      <c r="WBH194" s="134" t="s">
        <v>17</v>
      </c>
      <c r="WBI194" s="35" t="s">
        <v>18</v>
      </c>
      <c r="WBJ194" s="148">
        <v>0.38900000000000001</v>
      </c>
      <c r="WBK194" s="148">
        <f>WBK193*WBJ194</f>
        <v>8.5579999999999998</v>
      </c>
      <c r="WBL194" s="35"/>
      <c r="WBM194" s="148"/>
      <c r="WBN194" s="150">
        <v>6</v>
      </c>
      <c r="WBO194" s="148">
        <f>WBK194*WBN194</f>
        <v>51.347999999999999</v>
      </c>
      <c r="WBP194" s="35"/>
      <c r="WBQ194" s="148"/>
      <c r="WBR194" s="149">
        <f>WBM194+WBO194+WBQ194</f>
        <v>51.347999999999999</v>
      </c>
      <c r="WLB194" s="33"/>
      <c r="WLC194" s="51"/>
      <c r="WLD194" s="134" t="s">
        <v>17</v>
      </c>
      <c r="WLE194" s="35" t="s">
        <v>18</v>
      </c>
      <c r="WLF194" s="148">
        <v>0.38900000000000001</v>
      </c>
      <c r="WLG194" s="148">
        <f>WLG193*WLF194</f>
        <v>8.5579999999999998</v>
      </c>
      <c r="WLH194" s="35"/>
      <c r="WLI194" s="148"/>
      <c r="WLJ194" s="150">
        <v>6</v>
      </c>
      <c r="WLK194" s="148">
        <f>WLG194*WLJ194</f>
        <v>51.347999999999999</v>
      </c>
      <c r="WLL194" s="35"/>
      <c r="WLM194" s="148"/>
      <c r="WLN194" s="149">
        <f>WLI194+WLK194+WLM194</f>
        <v>51.347999999999999</v>
      </c>
      <c r="WUX194" s="33"/>
      <c r="WUY194" s="51"/>
      <c r="WUZ194" s="134" t="s">
        <v>17</v>
      </c>
      <c r="WVA194" s="35" t="s">
        <v>18</v>
      </c>
      <c r="WVB194" s="148">
        <v>0.38900000000000001</v>
      </c>
      <c r="WVC194" s="148">
        <f>WVC193*WVB194</f>
        <v>8.5579999999999998</v>
      </c>
      <c r="WVD194" s="35"/>
      <c r="WVE194" s="148"/>
      <c r="WVF194" s="150">
        <v>6</v>
      </c>
      <c r="WVG194" s="148">
        <f>WVC194*WVF194</f>
        <v>51.347999999999999</v>
      </c>
      <c r="WVH194" s="35"/>
      <c r="WVI194" s="148"/>
      <c r="WVJ194" s="149">
        <f>WVE194+WVG194+WVI194</f>
        <v>51.347999999999999</v>
      </c>
    </row>
    <row r="195" spans="1:16130" ht="27.75" customHeight="1">
      <c r="A195" s="33"/>
      <c r="B195" s="143" t="s">
        <v>21</v>
      </c>
      <c r="C195" s="60" t="s">
        <v>22</v>
      </c>
      <c r="D195" s="129">
        <v>0.151</v>
      </c>
      <c r="E195" s="129"/>
      <c r="F195" s="129"/>
      <c r="G195" s="129"/>
      <c r="H195" s="129"/>
      <c r="I195" s="129"/>
      <c r="J195" s="129"/>
      <c r="K195" s="124"/>
      <c r="L195" s="61" t="s">
        <v>98</v>
      </c>
      <c r="IL195" s="33"/>
      <c r="IM195" s="51"/>
      <c r="IN195" s="151" t="s">
        <v>21</v>
      </c>
      <c r="IO195" s="152" t="s">
        <v>22</v>
      </c>
      <c r="IP195" s="60">
        <v>0.151</v>
      </c>
      <c r="IQ195" s="148">
        <f>IQ193*IP195</f>
        <v>3.3220000000000001</v>
      </c>
      <c r="IR195" s="153"/>
      <c r="IS195" s="153"/>
      <c r="IT195" s="153"/>
      <c r="IU195" s="154"/>
      <c r="IV195" s="155">
        <v>3.2</v>
      </c>
      <c r="IW195" s="155">
        <f>IQ195*IV195</f>
        <v>10.630400000000002</v>
      </c>
      <c r="IX195" s="149">
        <f>IS195+IU195+IW195</f>
        <v>10.630400000000002</v>
      </c>
      <c r="SH195" s="33"/>
      <c r="SI195" s="51"/>
      <c r="SJ195" s="151" t="s">
        <v>21</v>
      </c>
      <c r="SK195" s="152" t="s">
        <v>22</v>
      </c>
      <c r="SL195" s="60">
        <v>0.151</v>
      </c>
      <c r="SM195" s="148">
        <f>SM193*SL195</f>
        <v>3.3220000000000001</v>
      </c>
      <c r="SN195" s="153"/>
      <c r="SO195" s="153"/>
      <c r="SP195" s="153"/>
      <c r="SQ195" s="154"/>
      <c r="SR195" s="155">
        <v>3.2</v>
      </c>
      <c r="SS195" s="155">
        <f>SM195*SR195</f>
        <v>10.630400000000002</v>
      </c>
      <c r="ST195" s="149">
        <f>SO195+SQ195+SS195</f>
        <v>10.630400000000002</v>
      </c>
      <c r="ACD195" s="33"/>
      <c r="ACE195" s="51"/>
      <c r="ACF195" s="151" t="s">
        <v>21</v>
      </c>
      <c r="ACG195" s="152" t="s">
        <v>22</v>
      </c>
      <c r="ACH195" s="60">
        <v>0.151</v>
      </c>
      <c r="ACI195" s="148">
        <f>ACI193*ACH195</f>
        <v>3.3220000000000001</v>
      </c>
      <c r="ACJ195" s="153"/>
      <c r="ACK195" s="153"/>
      <c r="ACL195" s="153"/>
      <c r="ACM195" s="154"/>
      <c r="ACN195" s="155">
        <v>3.2</v>
      </c>
      <c r="ACO195" s="155">
        <f>ACI195*ACN195</f>
        <v>10.630400000000002</v>
      </c>
      <c r="ACP195" s="149">
        <f>ACK195+ACM195+ACO195</f>
        <v>10.630400000000002</v>
      </c>
      <c r="ALZ195" s="33"/>
      <c r="AMA195" s="51"/>
      <c r="AMB195" s="151" t="s">
        <v>21</v>
      </c>
      <c r="AMC195" s="152" t="s">
        <v>22</v>
      </c>
      <c r="AMD195" s="60">
        <v>0.151</v>
      </c>
      <c r="AME195" s="148">
        <f>AME193*AMD195</f>
        <v>3.3220000000000001</v>
      </c>
      <c r="AMF195" s="153"/>
      <c r="AMG195" s="153"/>
      <c r="AMH195" s="153"/>
      <c r="AMI195" s="154"/>
      <c r="AMJ195" s="155">
        <v>3.2</v>
      </c>
      <c r="AMK195" s="155">
        <f>AME195*AMJ195</f>
        <v>10.630400000000002</v>
      </c>
      <c r="AML195" s="149">
        <f>AMG195+AMI195+AMK195</f>
        <v>10.630400000000002</v>
      </c>
      <c r="AVV195" s="33"/>
      <c r="AVW195" s="51"/>
      <c r="AVX195" s="151" t="s">
        <v>21</v>
      </c>
      <c r="AVY195" s="152" t="s">
        <v>22</v>
      </c>
      <c r="AVZ195" s="60">
        <v>0.151</v>
      </c>
      <c r="AWA195" s="148">
        <f>AWA193*AVZ195</f>
        <v>3.3220000000000001</v>
      </c>
      <c r="AWB195" s="153"/>
      <c r="AWC195" s="153"/>
      <c r="AWD195" s="153"/>
      <c r="AWE195" s="154"/>
      <c r="AWF195" s="155">
        <v>3.2</v>
      </c>
      <c r="AWG195" s="155">
        <f>AWA195*AWF195</f>
        <v>10.630400000000002</v>
      </c>
      <c r="AWH195" s="149">
        <f>AWC195+AWE195+AWG195</f>
        <v>10.630400000000002</v>
      </c>
      <c r="BFR195" s="33"/>
      <c r="BFS195" s="51"/>
      <c r="BFT195" s="151" t="s">
        <v>21</v>
      </c>
      <c r="BFU195" s="152" t="s">
        <v>22</v>
      </c>
      <c r="BFV195" s="60">
        <v>0.151</v>
      </c>
      <c r="BFW195" s="148">
        <f>BFW193*BFV195</f>
        <v>3.3220000000000001</v>
      </c>
      <c r="BFX195" s="153"/>
      <c r="BFY195" s="153"/>
      <c r="BFZ195" s="153"/>
      <c r="BGA195" s="154"/>
      <c r="BGB195" s="155">
        <v>3.2</v>
      </c>
      <c r="BGC195" s="155">
        <f>BFW195*BGB195</f>
        <v>10.630400000000002</v>
      </c>
      <c r="BGD195" s="149">
        <f>BFY195+BGA195+BGC195</f>
        <v>10.630400000000002</v>
      </c>
      <c r="BPN195" s="33"/>
      <c r="BPO195" s="51"/>
      <c r="BPP195" s="151" t="s">
        <v>21</v>
      </c>
      <c r="BPQ195" s="152" t="s">
        <v>22</v>
      </c>
      <c r="BPR195" s="60">
        <v>0.151</v>
      </c>
      <c r="BPS195" s="148">
        <f>BPS193*BPR195</f>
        <v>3.3220000000000001</v>
      </c>
      <c r="BPT195" s="153"/>
      <c r="BPU195" s="153"/>
      <c r="BPV195" s="153"/>
      <c r="BPW195" s="154"/>
      <c r="BPX195" s="155">
        <v>3.2</v>
      </c>
      <c r="BPY195" s="155">
        <f>BPS195*BPX195</f>
        <v>10.630400000000002</v>
      </c>
      <c r="BPZ195" s="149">
        <f>BPU195+BPW195+BPY195</f>
        <v>10.630400000000002</v>
      </c>
      <c r="BZJ195" s="33"/>
      <c r="BZK195" s="51"/>
      <c r="BZL195" s="151" t="s">
        <v>21</v>
      </c>
      <c r="BZM195" s="152" t="s">
        <v>22</v>
      </c>
      <c r="BZN195" s="60">
        <v>0.151</v>
      </c>
      <c r="BZO195" s="148">
        <f>BZO193*BZN195</f>
        <v>3.3220000000000001</v>
      </c>
      <c r="BZP195" s="153"/>
      <c r="BZQ195" s="153"/>
      <c r="BZR195" s="153"/>
      <c r="BZS195" s="154"/>
      <c r="BZT195" s="155">
        <v>3.2</v>
      </c>
      <c r="BZU195" s="155">
        <f>BZO195*BZT195</f>
        <v>10.630400000000002</v>
      </c>
      <c r="BZV195" s="149">
        <f>BZQ195+BZS195+BZU195</f>
        <v>10.630400000000002</v>
      </c>
      <c r="CJF195" s="33"/>
      <c r="CJG195" s="51"/>
      <c r="CJH195" s="151" t="s">
        <v>21</v>
      </c>
      <c r="CJI195" s="152" t="s">
        <v>22</v>
      </c>
      <c r="CJJ195" s="60">
        <v>0.151</v>
      </c>
      <c r="CJK195" s="148">
        <f>CJK193*CJJ195</f>
        <v>3.3220000000000001</v>
      </c>
      <c r="CJL195" s="153"/>
      <c r="CJM195" s="153"/>
      <c r="CJN195" s="153"/>
      <c r="CJO195" s="154"/>
      <c r="CJP195" s="155">
        <v>3.2</v>
      </c>
      <c r="CJQ195" s="155">
        <f>CJK195*CJP195</f>
        <v>10.630400000000002</v>
      </c>
      <c r="CJR195" s="149">
        <f>CJM195+CJO195+CJQ195</f>
        <v>10.630400000000002</v>
      </c>
      <c r="CTB195" s="33"/>
      <c r="CTC195" s="51"/>
      <c r="CTD195" s="151" t="s">
        <v>21</v>
      </c>
      <c r="CTE195" s="152" t="s">
        <v>22</v>
      </c>
      <c r="CTF195" s="60">
        <v>0.151</v>
      </c>
      <c r="CTG195" s="148">
        <f>CTG193*CTF195</f>
        <v>3.3220000000000001</v>
      </c>
      <c r="CTH195" s="153"/>
      <c r="CTI195" s="153"/>
      <c r="CTJ195" s="153"/>
      <c r="CTK195" s="154"/>
      <c r="CTL195" s="155">
        <v>3.2</v>
      </c>
      <c r="CTM195" s="155">
        <f>CTG195*CTL195</f>
        <v>10.630400000000002</v>
      </c>
      <c r="CTN195" s="149">
        <f>CTI195+CTK195+CTM195</f>
        <v>10.630400000000002</v>
      </c>
      <c r="DCX195" s="33"/>
      <c r="DCY195" s="51"/>
      <c r="DCZ195" s="151" t="s">
        <v>21</v>
      </c>
      <c r="DDA195" s="152" t="s">
        <v>22</v>
      </c>
      <c r="DDB195" s="60">
        <v>0.151</v>
      </c>
      <c r="DDC195" s="148">
        <f>DDC193*DDB195</f>
        <v>3.3220000000000001</v>
      </c>
      <c r="DDD195" s="153"/>
      <c r="DDE195" s="153"/>
      <c r="DDF195" s="153"/>
      <c r="DDG195" s="154"/>
      <c r="DDH195" s="155">
        <v>3.2</v>
      </c>
      <c r="DDI195" s="155">
        <f>DDC195*DDH195</f>
        <v>10.630400000000002</v>
      </c>
      <c r="DDJ195" s="149">
        <f>DDE195+DDG195+DDI195</f>
        <v>10.630400000000002</v>
      </c>
      <c r="DMT195" s="33"/>
      <c r="DMU195" s="51"/>
      <c r="DMV195" s="151" t="s">
        <v>21</v>
      </c>
      <c r="DMW195" s="152" t="s">
        <v>22</v>
      </c>
      <c r="DMX195" s="60">
        <v>0.151</v>
      </c>
      <c r="DMY195" s="148">
        <f>DMY193*DMX195</f>
        <v>3.3220000000000001</v>
      </c>
      <c r="DMZ195" s="153"/>
      <c r="DNA195" s="153"/>
      <c r="DNB195" s="153"/>
      <c r="DNC195" s="154"/>
      <c r="DND195" s="155">
        <v>3.2</v>
      </c>
      <c r="DNE195" s="155">
        <f>DMY195*DND195</f>
        <v>10.630400000000002</v>
      </c>
      <c r="DNF195" s="149">
        <f>DNA195+DNC195+DNE195</f>
        <v>10.630400000000002</v>
      </c>
      <c r="DWP195" s="33"/>
      <c r="DWQ195" s="51"/>
      <c r="DWR195" s="151" t="s">
        <v>21</v>
      </c>
      <c r="DWS195" s="152" t="s">
        <v>22</v>
      </c>
      <c r="DWT195" s="60">
        <v>0.151</v>
      </c>
      <c r="DWU195" s="148">
        <f>DWU193*DWT195</f>
        <v>3.3220000000000001</v>
      </c>
      <c r="DWV195" s="153"/>
      <c r="DWW195" s="153"/>
      <c r="DWX195" s="153"/>
      <c r="DWY195" s="154"/>
      <c r="DWZ195" s="155">
        <v>3.2</v>
      </c>
      <c r="DXA195" s="155">
        <f>DWU195*DWZ195</f>
        <v>10.630400000000002</v>
      </c>
      <c r="DXB195" s="149">
        <f>DWW195+DWY195+DXA195</f>
        <v>10.630400000000002</v>
      </c>
      <c r="EGL195" s="33"/>
      <c r="EGM195" s="51"/>
      <c r="EGN195" s="151" t="s">
        <v>21</v>
      </c>
      <c r="EGO195" s="152" t="s">
        <v>22</v>
      </c>
      <c r="EGP195" s="60">
        <v>0.151</v>
      </c>
      <c r="EGQ195" s="148">
        <f>EGQ193*EGP195</f>
        <v>3.3220000000000001</v>
      </c>
      <c r="EGR195" s="153"/>
      <c r="EGS195" s="153"/>
      <c r="EGT195" s="153"/>
      <c r="EGU195" s="154"/>
      <c r="EGV195" s="155">
        <v>3.2</v>
      </c>
      <c r="EGW195" s="155">
        <f>EGQ195*EGV195</f>
        <v>10.630400000000002</v>
      </c>
      <c r="EGX195" s="149">
        <f>EGS195+EGU195+EGW195</f>
        <v>10.630400000000002</v>
      </c>
      <c r="EQH195" s="33"/>
      <c r="EQI195" s="51"/>
      <c r="EQJ195" s="151" t="s">
        <v>21</v>
      </c>
      <c r="EQK195" s="152" t="s">
        <v>22</v>
      </c>
      <c r="EQL195" s="60">
        <v>0.151</v>
      </c>
      <c r="EQM195" s="148">
        <f>EQM193*EQL195</f>
        <v>3.3220000000000001</v>
      </c>
      <c r="EQN195" s="153"/>
      <c r="EQO195" s="153"/>
      <c r="EQP195" s="153"/>
      <c r="EQQ195" s="154"/>
      <c r="EQR195" s="155">
        <v>3.2</v>
      </c>
      <c r="EQS195" s="155">
        <f>EQM195*EQR195</f>
        <v>10.630400000000002</v>
      </c>
      <c r="EQT195" s="149">
        <f>EQO195+EQQ195+EQS195</f>
        <v>10.630400000000002</v>
      </c>
      <c r="FAD195" s="33"/>
      <c r="FAE195" s="51"/>
      <c r="FAF195" s="151" t="s">
        <v>21</v>
      </c>
      <c r="FAG195" s="152" t="s">
        <v>22</v>
      </c>
      <c r="FAH195" s="60">
        <v>0.151</v>
      </c>
      <c r="FAI195" s="148">
        <f>FAI193*FAH195</f>
        <v>3.3220000000000001</v>
      </c>
      <c r="FAJ195" s="153"/>
      <c r="FAK195" s="153"/>
      <c r="FAL195" s="153"/>
      <c r="FAM195" s="154"/>
      <c r="FAN195" s="155">
        <v>3.2</v>
      </c>
      <c r="FAO195" s="155">
        <f>FAI195*FAN195</f>
        <v>10.630400000000002</v>
      </c>
      <c r="FAP195" s="149">
        <f>FAK195+FAM195+FAO195</f>
        <v>10.630400000000002</v>
      </c>
      <c r="FJZ195" s="33"/>
      <c r="FKA195" s="51"/>
      <c r="FKB195" s="151" t="s">
        <v>21</v>
      </c>
      <c r="FKC195" s="152" t="s">
        <v>22</v>
      </c>
      <c r="FKD195" s="60">
        <v>0.151</v>
      </c>
      <c r="FKE195" s="148">
        <f>FKE193*FKD195</f>
        <v>3.3220000000000001</v>
      </c>
      <c r="FKF195" s="153"/>
      <c r="FKG195" s="153"/>
      <c r="FKH195" s="153"/>
      <c r="FKI195" s="154"/>
      <c r="FKJ195" s="155">
        <v>3.2</v>
      </c>
      <c r="FKK195" s="155">
        <f>FKE195*FKJ195</f>
        <v>10.630400000000002</v>
      </c>
      <c r="FKL195" s="149">
        <f>FKG195+FKI195+FKK195</f>
        <v>10.630400000000002</v>
      </c>
      <c r="FTV195" s="33"/>
      <c r="FTW195" s="51"/>
      <c r="FTX195" s="151" t="s">
        <v>21</v>
      </c>
      <c r="FTY195" s="152" t="s">
        <v>22</v>
      </c>
      <c r="FTZ195" s="60">
        <v>0.151</v>
      </c>
      <c r="FUA195" s="148">
        <f>FUA193*FTZ195</f>
        <v>3.3220000000000001</v>
      </c>
      <c r="FUB195" s="153"/>
      <c r="FUC195" s="153"/>
      <c r="FUD195" s="153"/>
      <c r="FUE195" s="154"/>
      <c r="FUF195" s="155">
        <v>3.2</v>
      </c>
      <c r="FUG195" s="155">
        <f>FUA195*FUF195</f>
        <v>10.630400000000002</v>
      </c>
      <c r="FUH195" s="149">
        <f>FUC195+FUE195+FUG195</f>
        <v>10.630400000000002</v>
      </c>
      <c r="GDR195" s="33"/>
      <c r="GDS195" s="51"/>
      <c r="GDT195" s="151" t="s">
        <v>21</v>
      </c>
      <c r="GDU195" s="152" t="s">
        <v>22</v>
      </c>
      <c r="GDV195" s="60">
        <v>0.151</v>
      </c>
      <c r="GDW195" s="148">
        <f>GDW193*GDV195</f>
        <v>3.3220000000000001</v>
      </c>
      <c r="GDX195" s="153"/>
      <c r="GDY195" s="153"/>
      <c r="GDZ195" s="153"/>
      <c r="GEA195" s="154"/>
      <c r="GEB195" s="155">
        <v>3.2</v>
      </c>
      <c r="GEC195" s="155">
        <f>GDW195*GEB195</f>
        <v>10.630400000000002</v>
      </c>
      <c r="GED195" s="149">
        <f>GDY195+GEA195+GEC195</f>
        <v>10.630400000000002</v>
      </c>
      <c r="GNN195" s="33"/>
      <c r="GNO195" s="51"/>
      <c r="GNP195" s="151" t="s">
        <v>21</v>
      </c>
      <c r="GNQ195" s="152" t="s">
        <v>22</v>
      </c>
      <c r="GNR195" s="60">
        <v>0.151</v>
      </c>
      <c r="GNS195" s="148">
        <f>GNS193*GNR195</f>
        <v>3.3220000000000001</v>
      </c>
      <c r="GNT195" s="153"/>
      <c r="GNU195" s="153"/>
      <c r="GNV195" s="153"/>
      <c r="GNW195" s="154"/>
      <c r="GNX195" s="155">
        <v>3.2</v>
      </c>
      <c r="GNY195" s="155">
        <f>GNS195*GNX195</f>
        <v>10.630400000000002</v>
      </c>
      <c r="GNZ195" s="149">
        <f>GNU195+GNW195+GNY195</f>
        <v>10.630400000000002</v>
      </c>
      <c r="GXJ195" s="33"/>
      <c r="GXK195" s="51"/>
      <c r="GXL195" s="151" t="s">
        <v>21</v>
      </c>
      <c r="GXM195" s="152" t="s">
        <v>22</v>
      </c>
      <c r="GXN195" s="60">
        <v>0.151</v>
      </c>
      <c r="GXO195" s="148">
        <f>GXO193*GXN195</f>
        <v>3.3220000000000001</v>
      </c>
      <c r="GXP195" s="153"/>
      <c r="GXQ195" s="153"/>
      <c r="GXR195" s="153"/>
      <c r="GXS195" s="154"/>
      <c r="GXT195" s="155">
        <v>3.2</v>
      </c>
      <c r="GXU195" s="155">
        <f>GXO195*GXT195</f>
        <v>10.630400000000002</v>
      </c>
      <c r="GXV195" s="149">
        <f>GXQ195+GXS195+GXU195</f>
        <v>10.630400000000002</v>
      </c>
      <c r="HHF195" s="33"/>
      <c r="HHG195" s="51"/>
      <c r="HHH195" s="151" t="s">
        <v>21</v>
      </c>
      <c r="HHI195" s="152" t="s">
        <v>22</v>
      </c>
      <c r="HHJ195" s="60">
        <v>0.151</v>
      </c>
      <c r="HHK195" s="148">
        <f>HHK193*HHJ195</f>
        <v>3.3220000000000001</v>
      </c>
      <c r="HHL195" s="153"/>
      <c r="HHM195" s="153"/>
      <c r="HHN195" s="153"/>
      <c r="HHO195" s="154"/>
      <c r="HHP195" s="155">
        <v>3.2</v>
      </c>
      <c r="HHQ195" s="155">
        <f>HHK195*HHP195</f>
        <v>10.630400000000002</v>
      </c>
      <c r="HHR195" s="149">
        <f>HHM195+HHO195+HHQ195</f>
        <v>10.630400000000002</v>
      </c>
      <c r="HRB195" s="33"/>
      <c r="HRC195" s="51"/>
      <c r="HRD195" s="151" t="s">
        <v>21</v>
      </c>
      <c r="HRE195" s="152" t="s">
        <v>22</v>
      </c>
      <c r="HRF195" s="60">
        <v>0.151</v>
      </c>
      <c r="HRG195" s="148">
        <f>HRG193*HRF195</f>
        <v>3.3220000000000001</v>
      </c>
      <c r="HRH195" s="153"/>
      <c r="HRI195" s="153"/>
      <c r="HRJ195" s="153"/>
      <c r="HRK195" s="154"/>
      <c r="HRL195" s="155">
        <v>3.2</v>
      </c>
      <c r="HRM195" s="155">
        <f>HRG195*HRL195</f>
        <v>10.630400000000002</v>
      </c>
      <c r="HRN195" s="149">
        <f>HRI195+HRK195+HRM195</f>
        <v>10.630400000000002</v>
      </c>
      <c r="IAX195" s="33"/>
      <c r="IAY195" s="51"/>
      <c r="IAZ195" s="151" t="s">
        <v>21</v>
      </c>
      <c r="IBA195" s="152" t="s">
        <v>22</v>
      </c>
      <c r="IBB195" s="60">
        <v>0.151</v>
      </c>
      <c r="IBC195" s="148">
        <f>IBC193*IBB195</f>
        <v>3.3220000000000001</v>
      </c>
      <c r="IBD195" s="153"/>
      <c r="IBE195" s="153"/>
      <c r="IBF195" s="153"/>
      <c r="IBG195" s="154"/>
      <c r="IBH195" s="155">
        <v>3.2</v>
      </c>
      <c r="IBI195" s="155">
        <f>IBC195*IBH195</f>
        <v>10.630400000000002</v>
      </c>
      <c r="IBJ195" s="149">
        <f>IBE195+IBG195+IBI195</f>
        <v>10.630400000000002</v>
      </c>
      <c r="IKT195" s="33"/>
      <c r="IKU195" s="51"/>
      <c r="IKV195" s="151" t="s">
        <v>21</v>
      </c>
      <c r="IKW195" s="152" t="s">
        <v>22</v>
      </c>
      <c r="IKX195" s="60">
        <v>0.151</v>
      </c>
      <c r="IKY195" s="148">
        <f>IKY193*IKX195</f>
        <v>3.3220000000000001</v>
      </c>
      <c r="IKZ195" s="153"/>
      <c r="ILA195" s="153"/>
      <c r="ILB195" s="153"/>
      <c r="ILC195" s="154"/>
      <c r="ILD195" s="155">
        <v>3.2</v>
      </c>
      <c r="ILE195" s="155">
        <f>IKY195*ILD195</f>
        <v>10.630400000000002</v>
      </c>
      <c r="ILF195" s="149">
        <f>ILA195+ILC195+ILE195</f>
        <v>10.630400000000002</v>
      </c>
      <c r="IUP195" s="33"/>
      <c r="IUQ195" s="51"/>
      <c r="IUR195" s="151" t="s">
        <v>21</v>
      </c>
      <c r="IUS195" s="152" t="s">
        <v>22</v>
      </c>
      <c r="IUT195" s="60">
        <v>0.151</v>
      </c>
      <c r="IUU195" s="148">
        <f>IUU193*IUT195</f>
        <v>3.3220000000000001</v>
      </c>
      <c r="IUV195" s="153"/>
      <c r="IUW195" s="153"/>
      <c r="IUX195" s="153"/>
      <c r="IUY195" s="154"/>
      <c r="IUZ195" s="155">
        <v>3.2</v>
      </c>
      <c r="IVA195" s="155">
        <f>IUU195*IUZ195</f>
        <v>10.630400000000002</v>
      </c>
      <c r="IVB195" s="149">
        <f>IUW195+IUY195+IVA195</f>
        <v>10.630400000000002</v>
      </c>
      <c r="JEL195" s="33"/>
      <c r="JEM195" s="51"/>
      <c r="JEN195" s="151" t="s">
        <v>21</v>
      </c>
      <c r="JEO195" s="152" t="s">
        <v>22</v>
      </c>
      <c r="JEP195" s="60">
        <v>0.151</v>
      </c>
      <c r="JEQ195" s="148">
        <f>JEQ193*JEP195</f>
        <v>3.3220000000000001</v>
      </c>
      <c r="JER195" s="153"/>
      <c r="JES195" s="153"/>
      <c r="JET195" s="153"/>
      <c r="JEU195" s="154"/>
      <c r="JEV195" s="155">
        <v>3.2</v>
      </c>
      <c r="JEW195" s="155">
        <f>JEQ195*JEV195</f>
        <v>10.630400000000002</v>
      </c>
      <c r="JEX195" s="149">
        <f>JES195+JEU195+JEW195</f>
        <v>10.630400000000002</v>
      </c>
      <c r="JOH195" s="33"/>
      <c r="JOI195" s="51"/>
      <c r="JOJ195" s="151" t="s">
        <v>21</v>
      </c>
      <c r="JOK195" s="152" t="s">
        <v>22</v>
      </c>
      <c r="JOL195" s="60">
        <v>0.151</v>
      </c>
      <c r="JOM195" s="148">
        <f>JOM193*JOL195</f>
        <v>3.3220000000000001</v>
      </c>
      <c r="JON195" s="153"/>
      <c r="JOO195" s="153"/>
      <c r="JOP195" s="153"/>
      <c r="JOQ195" s="154"/>
      <c r="JOR195" s="155">
        <v>3.2</v>
      </c>
      <c r="JOS195" s="155">
        <f>JOM195*JOR195</f>
        <v>10.630400000000002</v>
      </c>
      <c r="JOT195" s="149">
        <f>JOO195+JOQ195+JOS195</f>
        <v>10.630400000000002</v>
      </c>
      <c r="JYD195" s="33"/>
      <c r="JYE195" s="51"/>
      <c r="JYF195" s="151" t="s">
        <v>21</v>
      </c>
      <c r="JYG195" s="152" t="s">
        <v>22</v>
      </c>
      <c r="JYH195" s="60">
        <v>0.151</v>
      </c>
      <c r="JYI195" s="148">
        <f>JYI193*JYH195</f>
        <v>3.3220000000000001</v>
      </c>
      <c r="JYJ195" s="153"/>
      <c r="JYK195" s="153"/>
      <c r="JYL195" s="153"/>
      <c r="JYM195" s="154"/>
      <c r="JYN195" s="155">
        <v>3.2</v>
      </c>
      <c r="JYO195" s="155">
        <f>JYI195*JYN195</f>
        <v>10.630400000000002</v>
      </c>
      <c r="JYP195" s="149">
        <f>JYK195+JYM195+JYO195</f>
        <v>10.630400000000002</v>
      </c>
      <c r="KHZ195" s="33"/>
      <c r="KIA195" s="51"/>
      <c r="KIB195" s="151" t="s">
        <v>21</v>
      </c>
      <c r="KIC195" s="152" t="s">
        <v>22</v>
      </c>
      <c r="KID195" s="60">
        <v>0.151</v>
      </c>
      <c r="KIE195" s="148">
        <f>KIE193*KID195</f>
        <v>3.3220000000000001</v>
      </c>
      <c r="KIF195" s="153"/>
      <c r="KIG195" s="153"/>
      <c r="KIH195" s="153"/>
      <c r="KII195" s="154"/>
      <c r="KIJ195" s="155">
        <v>3.2</v>
      </c>
      <c r="KIK195" s="155">
        <f>KIE195*KIJ195</f>
        <v>10.630400000000002</v>
      </c>
      <c r="KIL195" s="149">
        <f>KIG195+KII195+KIK195</f>
        <v>10.630400000000002</v>
      </c>
      <c r="KRV195" s="33"/>
      <c r="KRW195" s="51"/>
      <c r="KRX195" s="151" t="s">
        <v>21</v>
      </c>
      <c r="KRY195" s="152" t="s">
        <v>22</v>
      </c>
      <c r="KRZ195" s="60">
        <v>0.151</v>
      </c>
      <c r="KSA195" s="148">
        <f>KSA193*KRZ195</f>
        <v>3.3220000000000001</v>
      </c>
      <c r="KSB195" s="153"/>
      <c r="KSC195" s="153"/>
      <c r="KSD195" s="153"/>
      <c r="KSE195" s="154"/>
      <c r="KSF195" s="155">
        <v>3.2</v>
      </c>
      <c r="KSG195" s="155">
        <f>KSA195*KSF195</f>
        <v>10.630400000000002</v>
      </c>
      <c r="KSH195" s="149">
        <f>KSC195+KSE195+KSG195</f>
        <v>10.630400000000002</v>
      </c>
      <c r="LBR195" s="33"/>
      <c r="LBS195" s="51"/>
      <c r="LBT195" s="151" t="s">
        <v>21</v>
      </c>
      <c r="LBU195" s="152" t="s">
        <v>22</v>
      </c>
      <c r="LBV195" s="60">
        <v>0.151</v>
      </c>
      <c r="LBW195" s="148">
        <f>LBW193*LBV195</f>
        <v>3.3220000000000001</v>
      </c>
      <c r="LBX195" s="153"/>
      <c r="LBY195" s="153"/>
      <c r="LBZ195" s="153"/>
      <c r="LCA195" s="154"/>
      <c r="LCB195" s="155">
        <v>3.2</v>
      </c>
      <c r="LCC195" s="155">
        <f>LBW195*LCB195</f>
        <v>10.630400000000002</v>
      </c>
      <c r="LCD195" s="149">
        <f>LBY195+LCA195+LCC195</f>
        <v>10.630400000000002</v>
      </c>
      <c r="LLN195" s="33"/>
      <c r="LLO195" s="51"/>
      <c r="LLP195" s="151" t="s">
        <v>21</v>
      </c>
      <c r="LLQ195" s="152" t="s">
        <v>22</v>
      </c>
      <c r="LLR195" s="60">
        <v>0.151</v>
      </c>
      <c r="LLS195" s="148">
        <f>LLS193*LLR195</f>
        <v>3.3220000000000001</v>
      </c>
      <c r="LLT195" s="153"/>
      <c r="LLU195" s="153"/>
      <c r="LLV195" s="153"/>
      <c r="LLW195" s="154"/>
      <c r="LLX195" s="155">
        <v>3.2</v>
      </c>
      <c r="LLY195" s="155">
        <f>LLS195*LLX195</f>
        <v>10.630400000000002</v>
      </c>
      <c r="LLZ195" s="149">
        <f>LLU195+LLW195+LLY195</f>
        <v>10.630400000000002</v>
      </c>
      <c r="LVJ195" s="33"/>
      <c r="LVK195" s="51"/>
      <c r="LVL195" s="151" t="s">
        <v>21</v>
      </c>
      <c r="LVM195" s="152" t="s">
        <v>22</v>
      </c>
      <c r="LVN195" s="60">
        <v>0.151</v>
      </c>
      <c r="LVO195" s="148">
        <f>LVO193*LVN195</f>
        <v>3.3220000000000001</v>
      </c>
      <c r="LVP195" s="153"/>
      <c r="LVQ195" s="153"/>
      <c r="LVR195" s="153"/>
      <c r="LVS195" s="154"/>
      <c r="LVT195" s="155">
        <v>3.2</v>
      </c>
      <c r="LVU195" s="155">
        <f>LVO195*LVT195</f>
        <v>10.630400000000002</v>
      </c>
      <c r="LVV195" s="149">
        <f>LVQ195+LVS195+LVU195</f>
        <v>10.630400000000002</v>
      </c>
      <c r="MFF195" s="33"/>
      <c r="MFG195" s="51"/>
      <c r="MFH195" s="151" t="s">
        <v>21</v>
      </c>
      <c r="MFI195" s="152" t="s">
        <v>22</v>
      </c>
      <c r="MFJ195" s="60">
        <v>0.151</v>
      </c>
      <c r="MFK195" s="148">
        <f>MFK193*MFJ195</f>
        <v>3.3220000000000001</v>
      </c>
      <c r="MFL195" s="153"/>
      <c r="MFM195" s="153"/>
      <c r="MFN195" s="153"/>
      <c r="MFO195" s="154"/>
      <c r="MFP195" s="155">
        <v>3.2</v>
      </c>
      <c r="MFQ195" s="155">
        <f>MFK195*MFP195</f>
        <v>10.630400000000002</v>
      </c>
      <c r="MFR195" s="149">
        <f>MFM195+MFO195+MFQ195</f>
        <v>10.630400000000002</v>
      </c>
      <c r="MPB195" s="33"/>
      <c r="MPC195" s="51"/>
      <c r="MPD195" s="151" t="s">
        <v>21</v>
      </c>
      <c r="MPE195" s="152" t="s">
        <v>22</v>
      </c>
      <c r="MPF195" s="60">
        <v>0.151</v>
      </c>
      <c r="MPG195" s="148">
        <f>MPG193*MPF195</f>
        <v>3.3220000000000001</v>
      </c>
      <c r="MPH195" s="153"/>
      <c r="MPI195" s="153"/>
      <c r="MPJ195" s="153"/>
      <c r="MPK195" s="154"/>
      <c r="MPL195" s="155">
        <v>3.2</v>
      </c>
      <c r="MPM195" s="155">
        <f>MPG195*MPL195</f>
        <v>10.630400000000002</v>
      </c>
      <c r="MPN195" s="149">
        <f>MPI195+MPK195+MPM195</f>
        <v>10.630400000000002</v>
      </c>
      <c r="MYX195" s="33"/>
      <c r="MYY195" s="51"/>
      <c r="MYZ195" s="151" t="s">
        <v>21</v>
      </c>
      <c r="MZA195" s="152" t="s">
        <v>22</v>
      </c>
      <c r="MZB195" s="60">
        <v>0.151</v>
      </c>
      <c r="MZC195" s="148">
        <f>MZC193*MZB195</f>
        <v>3.3220000000000001</v>
      </c>
      <c r="MZD195" s="153"/>
      <c r="MZE195" s="153"/>
      <c r="MZF195" s="153"/>
      <c r="MZG195" s="154"/>
      <c r="MZH195" s="155">
        <v>3.2</v>
      </c>
      <c r="MZI195" s="155">
        <f>MZC195*MZH195</f>
        <v>10.630400000000002</v>
      </c>
      <c r="MZJ195" s="149">
        <f>MZE195+MZG195+MZI195</f>
        <v>10.630400000000002</v>
      </c>
      <c r="NIT195" s="33"/>
      <c r="NIU195" s="51"/>
      <c r="NIV195" s="151" t="s">
        <v>21</v>
      </c>
      <c r="NIW195" s="152" t="s">
        <v>22</v>
      </c>
      <c r="NIX195" s="60">
        <v>0.151</v>
      </c>
      <c r="NIY195" s="148">
        <f>NIY193*NIX195</f>
        <v>3.3220000000000001</v>
      </c>
      <c r="NIZ195" s="153"/>
      <c r="NJA195" s="153"/>
      <c r="NJB195" s="153"/>
      <c r="NJC195" s="154"/>
      <c r="NJD195" s="155">
        <v>3.2</v>
      </c>
      <c r="NJE195" s="155">
        <f>NIY195*NJD195</f>
        <v>10.630400000000002</v>
      </c>
      <c r="NJF195" s="149">
        <f>NJA195+NJC195+NJE195</f>
        <v>10.630400000000002</v>
      </c>
      <c r="NSP195" s="33"/>
      <c r="NSQ195" s="51"/>
      <c r="NSR195" s="151" t="s">
        <v>21</v>
      </c>
      <c r="NSS195" s="152" t="s">
        <v>22</v>
      </c>
      <c r="NST195" s="60">
        <v>0.151</v>
      </c>
      <c r="NSU195" s="148">
        <f>NSU193*NST195</f>
        <v>3.3220000000000001</v>
      </c>
      <c r="NSV195" s="153"/>
      <c r="NSW195" s="153"/>
      <c r="NSX195" s="153"/>
      <c r="NSY195" s="154"/>
      <c r="NSZ195" s="155">
        <v>3.2</v>
      </c>
      <c r="NTA195" s="155">
        <f>NSU195*NSZ195</f>
        <v>10.630400000000002</v>
      </c>
      <c r="NTB195" s="149">
        <f>NSW195+NSY195+NTA195</f>
        <v>10.630400000000002</v>
      </c>
      <c r="OCL195" s="33"/>
      <c r="OCM195" s="51"/>
      <c r="OCN195" s="151" t="s">
        <v>21</v>
      </c>
      <c r="OCO195" s="152" t="s">
        <v>22</v>
      </c>
      <c r="OCP195" s="60">
        <v>0.151</v>
      </c>
      <c r="OCQ195" s="148">
        <f>OCQ193*OCP195</f>
        <v>3.3220000000000001</v>
      </c>
      <c r="OCR195" s="153"/>
      <c r="OCS195" s="153"/>
      <c r="OCT195" s="153"/>
      <c r="OCU195" s="154"/>
      <c r="OCV195" s="155">
        <v>3.2</v>
      </c>
      <c r="OCW195" s="155">
        <f>OCQ195*OCV195</f>
        <v>10.630400000000002</v>
      </c>
      <c r="OCX195" s="149">
        <f>OCS195+OCU195+OCW195</f>
        <v>10.630400000000002</v>
      </c>
      <c r="OMH195" s="33"/>
      <c r="OMI195" s="51"/>
      <c r="OMJ195" s="151" t="s">
        <v>21</v>
      </c>
      <c r="OMK195" s="152" t="s">
        <v>22</v>
      </c>
      <c r="OML195" s="60">
        <v>0.151</v>
      </c>
      <c r="OMM195" s="148">
        <f>OMM193*OML195</f>
        <v>3.3220000000000001</v>
      </c>
      <c r="OMN195" s="153"/>
      <c r="OMO195" s="153"/>
      <c r="OMP195" s="153"/>
      <c r="OMQ195" s="154"/>
      <c r="OMR195" s="155">
        <v>3.2</v>
      </c>
      <c r="OMS195" s="155">
        <f>OMM195*OMR195</f>
        <v>10.630400000000002</v>
      </c>
      <c r="OMT195" s="149">
        <f>OMO195+OMQ195+OMS195</f>
        <v>10.630400000000002</v>
      </c>
      <c r="OWD195" s="33"/>
      <c r="OWE195" s="51"/>
      <c r="OWF195" s="151" t="s">
        <v>21</v>
      </c>
      <c r="OWG195" s="152" t="s">
        <v>22</v>
      </c>
      <c r="OWH195" s="60">
        <v>0.151</v>
      </c>
      <c r="OWI195" s="148">
        <f>OWI193*OWH195</f>
        <v>3.3220000000000001</v>
      </c>
      <c r="OWJ195" s="153"/>
      <c r="OWK195" s="153"/>
      <c r="OWL195" s="153"/>
      <c r="OWM195" s="154"/>
      <c r="OWN195" s="155">
        <v>3.2</v>
      </c>
      <c r="OWO195" s="155">
        <f>OWI195*OWN195</f>
        <v>10.630400000000002</v>
      </c>
      <c r="OWP195" s="149">
        <f>OWK195+OWM195+OWO195</f>
        <v>10.630400000000002</v>
      </c>
      <c r="PFZ195" s="33"/>
      <c r="PGA195" s="51"/>
      <c r="PGB195" s="151" t="s">
        <v>21</v>
      </c>
      <c r="PGC195" s="152" t="s">
        <v>22</v>
      </c>
      <c r="PGD195" s="60">
        <v>0.151</v>
      </c>
      <c r="PGE195" s="148">
        <f>PGE193*PGD195</f>
        <v>3.3220000000000001</v>
      </c>
      <c r="PGF195" s="153"/>
      <c r="PGG195" s="153"/>
      <c r="PGH195" s="153"/>
      <c r="PGI195" s="154"/>
      <c r="PGJ195" s="155">
        <v>3.2</v>
      </c>
      <c r="PGK195" s="155">
        <f>PGE195*PGJ195</f>
        <v>10.630400000000002</v>
      </c>
      <c r="PGL195" s="149">
        <f>PGG195+PGI195+PGK195</f>
        <v>10.630400000000002</v>
      </c>
      <c r="PPV195" s="33"/>
      <c r="PPW195" s="51"/>
      <c r="PPX195" s="151" t="s">
        <v>21</v>
      </c>
      <c r="PPY195" s="152" t="s">
        <v>22</v>
      </c>
      <c r="PPZ195" s="60">
        <v>0.151</v>
      </c>
      <c r="PQA195" s="148">
        <f>PQA193*PPZ195</f>
        <v>3.3220000000000001</v>
      </c>
      <c r="PQB195" s="153"/>
      <c r="PQC195" s="153"/>
      <c r="PQD195" s="153"/>
      <c r="PQE195" s="154"/>
      <c r="PQF195" s="155">
        <v>3.2</v>
      </c>
      <c r="PQG195" s="155">
        <f>PQA195*PQF195</f>
        <v>10.630400000000002</v>
      </c>
      <c r="PQH195" s="149">
        <f>PQC195+PQE195+PQG195</f>
        <v>10.630400000000002</v>
      </c>
      <c r="PZR195" s="33"/>
      <c r="PZS195" s="51"/>
      <c r="PZT195" s="151" t="s">
        <v>21</v>
      </c>
      <c r="PZU195" s="152" t="s">
        <v>22</v>
      </c>
      <c r="PZV195" s="60">
        <v>0.151</v>
      </c>
      <c r="PZW195" s="148">
        <f>PZW193*PZV195</f>
        <v>3.3220000000000001</v>
      </c>
      <c r="PZX195" s="153"/>
      <c r="PZY195" s="153"/>
      <c r="PZZ195" s="153"/>
      <c r="QAA195" s="154"/>
      <c r="QAB195" s="155">
        <v>3.2</v>
      </c>
      <c r="QAC195" s="155">
        <f>PZW195*QAB195</f>
        <v>10.630400000000002</v>
      </c>
      <c r="QAD195" s="149">
        <f>PZY195+QAA195+QAC195</f>
        <v>10.630400000000002</v>
      </c>
      <c r="QJN195" s="33"/>
      <c r="QJO195" s="51"/>
      <c r="QJP195" s="151" t="s">
        <v>21</v>
      </c>
      <c r="QJQ195" s="152" t="s">
        <v>22</v>
      </c>
      <c r="QJR195" s="60">
        <v>0.151</v>
      </c>
      <c r="QJS195" s="148">
        <f>QJS193*QJR195</f>
        <v>3.3220000000000001</v>
      </c>
      <c r="QJT195" s="153"/>
      <c r="QJU195" s="153"/>
      <c r="QJV195" s="153"/>
      <c r="QJW195" s="154"/>
      <c r="QJX195" s="155">
        <v>3.2</v>
      </c>
      <c r="QJY195" s="155">
        <f>QJS195*QJX195</f>
        <v>10.630400000000002</v>
      </c>
      <c r="QJZ195" s="149">
        <f>QJU195+QJW195+QJY195</f>
        <v>10.630400000000002</v>
      </c>
      <c r="QTJ195" s="33"/>
      <c r="QTK195" s="51"/>
      <c r="QTL195" s="151" t="s">
        <v>21</v>
      </c>
      <c r="QTM195" s="152" t="s">
        <v>22</v>
      </c>
      <c r="QTN195" s="60">
        <v>0.151</v>
      </c>
      <c r="QTO195" s="148">
        <f>QTO193*QTN195</f>
        <v>3.3220000000000001</v>
      </c>
      <c r="QTP195" s="153"/>
      <c r="QTQ195" s="153"/>
      <c r="QTR195" s="153"/>
      <c r="QTS195" s="154"/>
      <c r="QTT195" s="155">
        <v>3.2</v>
      </c>
      <c r="QTU195" s="155">
        <f>QTO195*QTT195</f>
        <v>10.630400000000002</v>
      </c>
      <c r="QTV195" s="149">
        <f>QTQ195+QTS195+QTU195</f>
        <v>10.630400000000002</v>
      </c>
      <c r="RDF195" s="33"/>
      <c r="RDG195" s="51"/>
      <c r="RDH195" s="151" t="s">
        <v>21</v>
      </c>
      <c r="RDI195" s="152" t="s">
        <v>22</v>
      </c>
      <c r="RDJ195" s="60">
        <v>0.151</v>
      </c>
      <c r="RDK195" s="148">
        <f>RDK193*RDJ195</f>
        <v>3.3220000000000001</v>
      </c>
      <c r="RDL195" s="153"/>
      <c r="RDM195" s="153"/>
      <c r="RDN195" s="153"/>
      <c r="RDO195" s="154"/>
      <c r="RDP195" s="155">
        <v>3.2</v>
      </c>
      <c r="RDQ195" s="155">
        <f>RDK195*RDP195</f>
        <v>10.630400000000002</v>
      </c>
      <c r="RDR195" s="149">
        <f>RDM195+RDO195+RDQ195</f>
        <v>10.630400000000002</v>
      </c>
      <c r="RNB195" s="33"/>
      <c r="RNC195" s="51"/>
      <c r="RND195" s="151" t="s">
        <v>21</v>
      </c>
      <c r="RNE195" s="152" t="s">
        <v>22</v>
      </c>
      <c r="RNF195" s="60">
        <v>0.151</v>
      </c>
      <c r="RNG195" s="148">
        <f>RNG193*RNF195</f>
        <v>3.3220000000000001</v>
      </c>
      <c r="RNH195" s="153"/>
      <c r="RNI195" s="153"/>
      <c r="RNJ195" s="153"/>
      <c r="RNK195" s="154"/>
      <c r="RNL195" s="155">
        <v>3.2</v>
      </c>
      <c r="RNM195" s="155">
        <f>RNG195*RNL195</f>
        <v>10.630400000000002</v>
      </c>
      <c r="RNN195" s="149">
        <f>RNI195+RNK195+RNM195</f>
        <v>10.630400000000002</v>
      </c>
      <c r="RWX195" s="33"/>
      <c r="RWY195" s="51"/>
      <c r="RWZ195" s="151" t="s">
        <v>21</v>
      </c>
      <c r="RXA195" s="152" t="s">
        <v>22</v>
      </c>
      <c r="RXB195" s="60">
        <v>0.151</v>
      </c>
      <c r="RXC195" s="148">
        <f>RXC193*RXB195</f>
        <v>3.3220000000000001</v>
      </c>
      <c r="RXD195" s="153"/>
      <c r="RXE195" s="153"/>
      <c r="RXF195" s="153"/>
      <c r="RXG195" s="154"/>
      <c r="RXH195" s="155">
        <v>3.2</v>
      </c>
      <c r="RXI195" s="155">
        <f>RXC195*RXH195</f>
        <v>10.630400000000002</v>
      </c>
      <c r="RXJ195" s="149">
        <f>RXE195+RXG195+RXI195</f>
        <v>10.630400000000002</v>
      </c>
      <c r="SGT195" s="33"/>
      <c r="SGU195" s="51"/>
      <c r="SGV195" s="151" t="s">
        <v>21</v>
      </c>
      <c r="SGW195" s="152" t="s">
        <v>22</v>
      </c>
      <c r="SGX195" s="60">
        <v>0.151</v>
      </c>
      <c r="SGY195" s="148">
        <f>SGY193*SGX195</f>
        <v>3.3220000000000001</v>
      </c>
      <c r="SGZ195" s="153"/>
      <c r="SHA195" s="153"/>
      <c r="SHB195" s="153"/>
      <c r="SHC195" s="154"/>
      <c r="SHD195" s="155">
        <v>3.2</v>
      </c>
      <c r="SHE195" s="155">
        <f>SGY195*SHD195</f>
        <v>10.630400000000002</v>
      </c>
      <c r="SHF195" s="149">
        <f>SHA195+SHC195+SHE195</f>
        <v>10.630400000000002</v>
      </c>
      <c r="SQP195" s="33"/>
      <c r="SQQ195" s="51"/>
      <c r="SQR195" s="151" t="s">
        <v>21</v>
      </c>
      <c r="SQS195" s="152" t="s">
        <v>22</v>
      </c>
      <c r="SQT195" s="60">
        <v>0.151</v>
      </c>
      <c r="SQU195" s="148">
        <f>SQU193*SQT195</f>
        <v>3.3220000000000001</v>
      </c>
      <c r="SQV195" s="153"/>
      <c r="SQW195" s="153"/>
      <c r="SQX195" s="153"/>
      <c r="SQY195" s="154"/>
      <c r="SQZ195" s="155">
        <v>3.2</v>
      </c>
      <c r="SRA195" s="155">
        <f>SQU195*SQZ195</f>
        <v>10.630400000000002</v>
      </c>
      <c r="SRB195" s="149">
        <f>SQW195+SQY195+SRA195</f>
        <v>10.630400000000002</v>
      </c>
      <c r="TAL195" s="33"/>
      <c r="TAM195" s="51"/>
      <c r="TAN195" s="151" t="s">
        <v>21</v>
      </c>
      <c r="TAO195" s="152" t="s">
        <v>22</v>
      </c>
      <c r="TAP195" s="60">
        <v>0.151</v>
      </c>
      <c r="TAQ195" s="148">
        <f>TAQ193*TAP195</f>
        <v>3.3220000000000001</v>
      </c>
      <c r="TAR195" s="153"/>
      <c r="TAS195" s="153"/>
      <c r="TAT195" s="153"/>
      <c r="TAU195" s="154"/>
      <c r="TAV195" s="155">
        <v>3.2</v>
      </c>
      <c r="TAW195" s="155">
        <f>TAQ195*TAV195</f>
        <v>10.630400000000002</v>
      </c>
      <c r="TAX195" s="149">
        <f>TAS195+TAU195+TAW195</f>
        <v>10.630400000000002</v>
      </c>
      <c r="TKH195" s="33"/>
      <c r="TKI195" s="51"/>
      <c r="TKJ195" s="151" t="s">
        <v>21</v>
      </c>
      <c r="TKK195" s="152" t="s">
        <v>22</v>
      </c>
      <c r="TKL195" s="60">
        <v>0.151</v>
      </c>
      <c r="TKM195" s="148">
        <f>TKM193*TKL195</f>
        <v>3.3220000000000001</v>
      </c>
      <c r="TKN195" s="153"/>
      <c r="TKO195" s="153"/>
      <c r="TKP195" s="153"/>
      <c r="TKQ195" s="154"/>
      <c r="TKR195" s="155">
        <v>3.2</v>
      </c>
      <c r="TKS195" s="155">
        <f>TKM195*TKR195</f>
        <v>10.630400000000002</v>
      </c>
      <c r="TKT195" s="149">
        <f>TKO195+TKQ195+TKS195</f>
        <v>10.630400000000002</v>
      </c>
      <c r="TUD195" s="33"/>
      <c r="TUE195" s="51"/>
      <c r="TUF195" s="151" t="s">
        <v>21</v>
      </c>
      <c r="TUG195" s="152" t="s">
        <v>22</v>
      </c>
      <c r="TUH195" s="60">
        <v>0.151</v>
      </c>
      <c r="TUI195" s="148">
        <f>TUI193*TUH195</f>
        <v>3.3220000000000001</v>
      </c>
      <c r="TUJ195" s="153"/>
      <c r="TUK195" s="153"/>
      <c r="TUL195" s="153"/>
      <c r="TUM195" s="154"/>
      <c r="TUN195" s="155">
        <v>3.2</v>
      </c>
      <c r="TUO195" s="155">
        <f>TUI195*TUN195</f>
        <v>10.630400000000002</v>
      </c>
      <c r="TUP195" s="149">
        <f>TUK195+TUM195+TUO195</f>
        <v>10.630400000000002</v>
      </c>
      <c r="UDZ195" s="33"/>
      <c r="UEA195" s="51"/>
      <c r="UEB195" s="151" t="s">
        <v>21</v>
      </c>
      <c r="UEC195" s="152" t="s">
        <v>22</v>
      </c>
      <c r="UED195" s="60">
        <v>0.151</v>
      </c>
      <c r="UEE195" s="148">
        <f>UEE193*UED195</f>
        <v>3.3220000000000001</v>
      </c>
      <c r="UEF195" s="153"/>
      <c r="UEG195" s="153"/>
      <c r="UEH195" s="153"/>
      <c r="UEI195" s="154"/>
      <c r="UEJ195" s="155">
        <v>3.2</v>
      </c>
      <c r="UEK195" s="155">
        <f>UEE195*UEJ195</f>
        <v>10.630400000000002</v>
      </c>
      <c r="UEL195" s="149">
        <f>UEG195+UEI195+UEK195</f>
        <v>10.630400000000002</v>
      </c>
      <c r="UNV195" s="33"/>
      <c r="UNW195" s="51"/>
      <c r="UNX195" s="151" t="s">
        <v>21</v>
      </c>
      <c r="UNY195" s="152" t="s">
        <v>22</v>
      </c>
      <c r="UNZ195" s="60">
        <v>0.151</v>
      </c>
      <c r="UOA195" s="148">
        <f>UOA193*UNZ195</f>
        <v>3.3220000000000001</v>
      </c>
      <c r="UOB195" s="153"/>
      <c r="UOC195" s="153"/>
      <c r="UOD195" s="153"/>
      <c r="UOE195" s="154"/>
      <c r="UOF195" s="155">
        <v>3.2</v>
      </c>
      <c r="UOG195" s="155">
        <f>UOA195*UOF195</f>
        <v>10.630400000000002</v>
      </c>
      <c r="UOH195" s="149">
        <f>UOC195+UOE195+UOG195</f>
        <v>10.630400000000002</v>
      </c>
      <c r="UXR195" s="33"/>
      <c r="UXS195" s="51"/>
      <c r="UXT195" s="151" t="s">
        <v>21</v>
      </c>
      <c r="UXU195" s="152" t="s">
        <v>22</v>
      </c>
      <c r="UXV195" s="60">
        <v>0.151</v>
      </c>
      <c r="UXW195" s="148">
        <f>UXW193*UXV195</f>
        <v>3.3220000000000001</v>
      </c>
      <c r="UXX195" s="153"/>
      <c r="UXY195" s="153"/>
      <c r="UXZ195" s="153"/>
      <c r="UYA195" s="154"/>
      <c r="UYB195" s="155">
        <v>3.2</v>
      </c>
      <c r="UYC195" s="155">
        <f>UXW195*UYB195</f>
        <v>10.630400000000002</v>
      </c>
      <c r="UYD195" s="149">
        <f>UXY195+UYA195+UYC195</f>
        <v>10.630400000000002</v>
      </c>
      <c r="VHN195" s="33"/>
      <c r="VHO195" s="51"/>
      <c r="VHP195" s="151" t="s">
        <v>21</v>
      </c>
      <c r="VHQ195" s="152" t="s">
        <v>22</v>
      </c>
      <c r="VHR195" s="60">
        <v>0.151</v>
      </c>
      <c r="VHS195" s="148">
        <f>VHS193*VHR195</f>
        <v>3.3220000000000001</v>
      </c>
      <c r="VHT195" s="153"/>
      <c r="VHU195" s="153"/>
      <c r="VHV195" s="153"/>
      <c r="VHW195" s="154"/>
      <c r="VHX195" s="155">
        <v>3.2</v>
      </c>
      <c r="VHY195" s="155">
        <f>VHS195*VHX195</f>
        <v>10.630400000000002</v>
      </c>
      <c r="VHZ195" s="149">
        <f>VHU195+VHW195+VHY195</f>
        <v>10.630400000000002</v>
      </c>
      <c r="VRJ195" s="33"/>
      <c r="VRK195" s="51"/>
      <c r="VRL195" s="151" t="s">
        <v>21</v>
      </c>
      <c r="VRM195" s="152" t="s">
        <v>22</v>
      </c>
      <c r="VRN195" s="60">
        <v>0.151</v>
      </c>
      <c r="VRO195" s="148">
        <f>VRO193*VRN195</f>
        <v>3.3220000000000001</v>
      </c>
      <c r="VRP195" s="153"/>
      <c r="VRQ195" s="153"/>
      <c r="VRR195" s="153"/>
      <c r="VRS195" s="154"/>
      <c r="VRT195" s="155">
        <v>3.2</v>
      </c>
      <c r="VRU195" s="155">
        <f>VRO195*VRT195</f>
        <v>10.630400000000002</v>
      </c>
      <c r="VRV195" s="149">
        <f>VRQ195+VRS195+VRU195</f>
        <v>10.630400000000002</v>
      </c>
      <c r="WBF195" s="33"/>
      <c r="WBG195" s="51"/>
      <c r="WBH195" s="151" t="s">
        <v>21</v>
      </c>
      <c r="WBI195" s="152" t="s">
        <v>22</v>
      </c>
      <c r="WBJ195" s="60">
        <v>0.151</v>
      </c>
      <c r="WBK195" s="148">
        <f>WBK193*WBJ195</f>
        <v>3.3220000000000001</v>
      </c>
      <c r="WBL195" s="153"/>
      <c r="WBM195" s="153"/>
      <c r="WBN195" s="153"/>
      <c r="WBO195" s="154"/>
      <c r="WBP195" s="155">
        <v>3.2</v>
      </c>
      <c r="WBQ195" s="155">
        <f>WBK195*WBP195</f>
        <v>10.630400000000002</v>
      </c>
      <c r="WBR195" s="149">
        <f>WBM195+WBO195+WBQ195</f>
        <v>10.630400000000002</v>
      </c>
      <c r="WLB195" s="33"/>
      <c r="WLC195" s="51"/>
      <c r="WLD195" s="151" t="s">
        <v>21</v>
      </c>
      <c r="WLE195" s="152" t="s">
        <v>22</v>
      </c>
      <c r="WLF195" s="60">
        <v>0.151</v>
      </c>
      <c r="WLG195" s="148">
        <f>WLG193*WLF195</f>
        <v>3.3220000000000001</v>
      </c>
      <c r="WLH195" s="153"/>
      <c r="WLI195" s="153"/>
      <c r="WLJ195" s="153"/>
      <c r="WLK195" s="154"/>
      <c r="WLL195" s="155">
        <v>3.2</v>
      </c>
      <c r="WLM195" s="155">
        <f>WLG195*WLL195</f>
        <v>10.630400000000002</v>
      </c>
      <c r="WLN195" s="149">
        <f>WLI195+WLK195+WLM195</f>
        <v>10.630400000000002</v>
      </c>
      <c r="WUX195" s="33"/>
      <c r="WUY195" s="51"/>
      <c r="WUZ195" s="151" t="s">
        <v>21</v>
      </c>
      <c r="WVA195" s="152" t="s">
        <v>22</v>
      </c>
      <c r="WVB195" s="60">
        <v>0.151</v>
      </c>
      <c r="WVC195" s="148">
        <f>WVC193*WVB195</f>
        <v>3.3220000000000001</v>
      </c>
      <c r="WVD195" s="153"/>
      <c r="WVE195" s="153"/>
      <c r="WVF195" s="153"/>
      <c r="WVG195" s="154"/>
      <c r="WVH195" s="155">
        <v>3.2</v>
      </c>
      <c r="WVI195" s="155">
        <f>WVC195*WVH195</f>
        <v>10.630400000000002</v>
      </c>
      <c r="WVJ195" s="149">
        <f>WVE195+WVG195+WVI195</f>
        <v>10.630400000000002</v>
      </c>
    </row>
    <row r="196" spans="1:16130" ht="21.75" customHeight="1">
      <c r="A196" s="33"/>
      <c r="B196" s="51" t="s">
        <v>108</v>
      </c>
      <c r="C196" s="35"/>
      <c r="D196" s="129"/>
      <c r="E196" s="129"/>
      <c r="F196" s="129"/>
      <c r="G196" s="129"/>
      <c r="H196" s="129"/>
      <c r="I196" s="129"/>
      <c r="J196" s="129"/>
      <c r="K196" s="124"/>
      <c r="IL196" s="33"/>
      <c r="IM196" s="51"/>
      <c r="IN196" s="51" t="s">
        <v>108</v>
      </c>
      <c r="IO196" s="35"/>
      <c r="IP196" s="35"/>
      <c r="IQ196" s="148"/>
      <c r="IR196" s="35"/>
      <c r="IS196" s="148"/>
      <c r="IT196" s="35"/>
      <c r="IU196" s="148"/>
      <c r="IV196" s="35"/>
      <c r="IW196" s="148"/>
      <c r="IX196" s="149"/>
      <c r="SH196" s="33"/>
      <c r="SI196" s="51"/>
      <c r="SJ196" s="51" t="s">
        <v>108</v>
      </c>
      <c r="SK196" s="35"/>
      <c r="SL196" s="35"/>
      <c r="SM196" s="148"/>
      <c r="SN196" s="35"/>
      <c r="SO196" s="148"/>
      <c r="SP196" s="35"/>
      <c r="SQ196" s="148"/>
      <c r="SR196" s="35"/>
      <c r="SS196" s="148"/>
      <c r="ST196" s="149"/>
      <c r="ACD196" s="33"/>
      <c r="ACE196" s="51"/>
      <c r="ACF196" s="51" t="s">
        <v>108</v>
      </c>
      <c r="ACG196" s="35"/>
      <c r="ACH196" s="35"/>
      <c r="ACI196" s="148"/>
      <c r="ACJ196" s="35"/>
      <c r="ACK196" s="148"/>
      <c r="ACL196" s="35"/>
      <c r="ACM196" s="148"/>
      <c r="ACN196" s="35"/>
      <c r="ACO196" s="148"/>
      <c r="ACP196" s="149"/>
      <c r="ALZ196" s="33"/>
      <c r="AMA196" s="51"/>
      <c r="AMB196" s="51" t="s">
        <v>108</v>
      </c>
      <c r="AMC196" s="35"/>
      <c r="AMD196" s="35"/>
      <c r="AME196" s="148"/>
      <c r="AMF196" s="35"/>
      <c r="AMG196" s="148"/>
      <c r="AMH196" s="35"/>
      <c r="AMI196" s="148"/>
      <c r="AMJ196" s="35"/>
      <c r="AMK196" s="148"/>
      <c r="AML196" s="149"/>
      <c r="AVV196" s="33"/>
      <c r="AVW196" s="51"/>
      <c r="AVX196" s="51" t="s">
        <v>108</v>
      </c>
      <c r="AVY196" s="35"/>
      <c r="AVZ196" s="35"/>
      <c r="AWA196" s="148"/>
      <c r="AWB196" s="35"/>
      <c r="AWC196" s="148"/>
      <c r="AWD196" s="35"/>
      <c r="AWE196" s="148"/>
      <c r="AWF196" s="35"/>
      <c r="AWG196" s="148"/>
      <c r="AWH196" s="149"/>
      <c r="BFR196" s="33"/>
      <c r="BFS196" s="51"/>
      <c r="BFT196" s="51" t="s">
        <v>108</v>
      </c>
      <c r="BFU196" s="35"/>
      <c r="BFV196" s="35"/>
      <c r="BFW196" s="148"/>
      <c r="BFX196" s="35"/>
      <c r="BFY196" s="148"/>
      <c r="BFZ196" s="35"/>
      <c r="BGA196" s="148"/>
      <c r="BGB196" s="35"/>
      <c r="BGC196" s="148"/>
      <c r="BGD196" s="149"/>
      <c r="BPN196" s="33"/>
      <c r="BPO196" s="51"/>
      <c r="BPP196" s="51" t="s">
        <v>108</v>
      </c>
      <c r="BPQ196" s="35"/>
      <c r="BPR196" s="35"/>
      <c r="BPS196" s="148"/>
      <c r="BPT196" s="35"/>
      <c r="BPU196" s="148"/>
      <c r="BPV196" s="35"/>
      <c r="BPW196" s="148"/>
      <c r="BPX196" s="35"/>
      <c r="BPY196" s="148"/>
      <c r="BPZ196" s="149"/>
      <c r="BZJ196" s="33"/>
      <c r="BZK196" s="51"/>
      <c r="BZL196" s="51" t="s">
        <v>108</v>
      </c>
      <c r="BZM196" s="35"/>
      <c r="BZN196" s="35"/>
      <c r="BZO196" s="148"/>
      <c r="BZP196" s="35"/>
      <c r="BZQ196" s="148"/>
      <c r="BZR196" s="35"/>
      <c r="BZS196" s="148"/>
      <c r="BZT196" s="35"/>
      <c r="BZU196" s="148"/>
      <c r="BZV196" s="149"/>
      <c r="CJF196" s="33"/>
      <c r="CJG196" s="51"/>
      <c r="CJH196" s="51" t="s">
        <v>108</v>
      </c>
      <c r="CJI196" s="35"/>
      <c r="CJJ196" s="35"/>
      <c r="CJK196" s="148"/>
      <c r="CJL196" s="35"/>
      <c r="CJM196" s="148"/>
      <c r="CJN196" s="35"/>
      <c r="CJO196" s="148"/>
      <c r="CJP196" s="35"/>
      <c r="CJQ196" s="148"/>
      <c r="CJR196" s="149"/>
      <c r="CTB196" s="33"/>
      <c r="CTC196" s="51"/>
      <c r="CTD196" s="51" t="s">
        <v>108</v>
      </c>
      <c r="CTE196" s="35"/>
      <c r="CTF196" s="35"/>
      <c r="CTG196" s="148"/>
      <c r="CTH196" s="35"/>
      <c r="CTI196" s="148"/>
      <c r="CTJ196" s="35"/>
      <c r="CTK196" s="148"/>
      <c r="CTL196" s="35"/>
      <c r="CTM196" s="148"/>
      <c r="CTN196" s="149"/>
      <c r="DCX196" s="33"/>
      <c r="DCY196" s="51"/>
      <c r="DCZ196" s="51" t="s">
        <v>108</v>
      </c>
      <c r="DDA196" s="35"/>
      <c r="DDB196" s="35"/>
      <c r="DDC196" s="148"/>
      <c r="DDD196" s="35"/>
      <c r="DDE196" s="148"/>
      <c r="DDF196" s="35"/>
      <c r="DDG196" s="148"/>
      <c r="DDH196" s="35"/>
      <c r="DDI196" s="148"/>
      <c r="DDJ196" s="149"/>
      <c r="DMT196" s="33"/>
      <c r="DMU196" s="51"/>
      <c r="DMV196" s="51" t="s">
        <v>108</v>
      </c>
      <c r="DMW196" s="35"/>
      <c r="DMX196" s="35"/>
      <c r="DMY196" s="148"/>
      <c r="DMZ196" s="35"/>
      <c r="DNA196" s="148"/>
      <c r="DNB196" s="35"/>
      <c r="DNC196" s="148"/>
      <c r="DND196" s="35"/>
      <c r="DNE196" s="148"/>
      <c r="DNF196" s="149"/>
      <c r="DWP196" s="33"/>
      <c r="DWQ196" s="51"/>
      <c r="DWR196" s="51" t="s">
        <v>108</v>
      </c>
      <c r="DWS196" s="35"/>
      <c r="DWT196" s="35"/>
      <c r="DWU196" s="148"/>
      <c r="DWV196" s="35"/>
      <c r="DWW196" s="148"/>
      <c r="DWX196" s="35"/>
      <c r="DWY196" s="148"/>
      <c r="DWZ196" s="35"/>
      <c r="DXA196" s="148"/>
      <c r="DXB196" s="149"/>
      <c r="EGL196" s="33"/>
      <c r="EGM196" s="51"/>
      <c r="EGN196" s="51" t="s">
        <v>108</v>
      </c>
      <c r="EGO196" s="35"/>
      <c r="EGP196" s="35"/>
      <c r="EGQ196" s="148"/>
      <c r="EGR196" s="35"/>
      <c r="EGS196" s="148"/>
      <c r="EGT196" s="35"/>
      <c r="EGU196" s="148"/>
      <c r="EGV196" s="35"/>
      <c r="EGW196" s="148"/>
      <c r="EGX196" s="149"/>
      <c r="EQH196" s="33"/>
      <c r="EQI196" s="51"/>
      <c r="EQJ196" s="51" t="s">
        <v>108</v>
      </c>
      <c r="EQK196" s="35"/>
      <c r="EQL196" s="35"/>
      <c r="EQM196" s="148"/>
      <c r="EQN196" s="35"/>
      <c r="EQO196" s="148"/>
      <c r="EQP196" s="35"/>
      <c r="EQQ196" s="148"/>
      <c r="EQR196" s="35"/>
      <c r="EQS196" s="148"/>
      <c r="EQT196" s="149"/>
      <c r="FAD196" s="33"/>
      <c r="FAE196" s="51"/>
      <c r="FAF196" s="51" t="s">
        <v>108</v>
      </c>
      <c r="FAG196" s="35"/>
      <c r="FAH196" s="35"/>
      <c r="FAI196" s="148"/>
      <c r="FAJ196" s="35"/>
      <c r="FAK196" s="148"/>
      <c r="FAL196" s="35"/>
      <c r="FAM196" s="148"/>
      <c r="FAN196" s="35"/>
      <c r="FAO196" s="148"/>
      <c r="FAP196" s="149"/>
      <c r="FJZ196" s="33"/>
      <c r="FKA196" s="51"/>
      <c r="FKB196" s="51" t="s">
        <v>108</v>
      </c>
      <c r="FKC196" s="35"/>
      <c r="FKD196" s="35"/>
      <c r="FKE196" s="148"/>
      <c r="FKF196" s="35"/>
      <c r="FKG196" s="148"/>
      <c r="FKH196" s="35"/>
      <c r="FKI196" s="148"/>
      <c r="FKJ196" s="35"/>
      <c r="FKK196" s="148"/>
      <c r="FKL196" s="149"/>
      <c r="FTV196" s="33"/>
      <c r="FTW196" s="51"/>
      <c r="FTX196" s="51" t="s">
        <v>108</v>
      </c>
      <c r="FTY196" s="35"/>
      <c r="FTZ196" s="35"/>
      <c r="FUA196" s="148"/>
      <c r="FUB196" s="35"/>
      <c r="FUC196" s="148"/>
      <c r="FUD196" s="35"/>
      <c r="FUE196" s="148"/>
      <c r="FUF196" s="35"/>
      <c r="FUG196" s="148"/>
      <c r="FUH196" s="149"/>
      <c r="GDR196" s="33"/>
      <c r="GDS196" s="51"/>
      <c r="GDT196" s="51" t="s">
        <v>108</v>
      </c>
      <c r="GDU196" s="35"/>
      <c r="GDV196" s="35"/>
      <c r="GDW196" s="148"/>
      <c r="GDX196" s="35"/>
      <c r="GDY196" s="148"/>
      <c r="GDZ196" s="35"/>
      <c r="GEA196" s="148"/>
      <c r="GEB196" s="35"/>
      <c r="GEC196" s="148"/>
      <c r="GED196" s="149"/>
      <c r="GNN196" s="33"/>
      <c r="GNO196" s="51"/>
      <c r="GNP196" s="51" t="s">
        <v>108</v>
      </c>
      <c r="GNQ196" s="35"/>
      <c r="GNR196" s="35"/>
      <c r="GNS196" s="148"/>
      <c r="GNT196" s="35"/>
      <c r="GNU196" s="148"/>
      <c r="GNV196" s="35"/>
      <c r="GNW196" s="148"/>
      <c r="GNX196" s="35"/>
      <c r="GNY196" s="148"/>
      <c r="GNZ196" s="149"/>
      <c r="GXJ196" s="33"/>
      <c r="GXK196" s="51"/>
      <c r="GXL196" s="51" t="s">
        <v>108</v>
      </c>
      <c r="GXM196" s="35"/>
      <c r="GXN196" s="35"/>
      <c r="GXO196" s="148"/>
      <c r="GXP196" s="35"/>
      <c r="GXQ196" s="148"/>
      <c r="GXR196" s="35"/>
      <c r="GXS196" s="148"/>
      <c r="GXT196" s="35"/>
      <c r="GXU196" s="148"/>
      <c r="GXV196" s="149"/>
      <c r="HHF196" s="33"/>
      <c r="HHG196" s="51"/>
      <c r="HHH196" s="51" t="s">
        <v>108</v>
      </c>
      <c r="HHI196" s="35"/>
      <c r="HHJ196" s="35"/>
      <c r="HHK196" s="148"/>
      <c r="HHL196" s="35"/>
      <c r="HHM196" s="148"/>
      <c r="HHN196" s="35"/>
      <c r="HHO196" s="148"/>
      <c r="HHP196" s="35"/>
      <c r="HHQ196" s="148"/>
      <c r="HHR196" s="149"/>
      <c r="HRB196" s="33"/>
      <c r="HRC196" s="51"/>
      <c r="HRD196" s="51" t="s">
        <v>108</v>
      </c>
      <c r="HRE196" s="35"/>
      <c r="HRF196" s="35"/>
      <c r="HRG196" s="148"/>
      <c r="HRH196" s="35"/>
      <c r="HRI196" s="148"/>
      <c r="HRJ196" s="35"/>
      <c r="HRK196" s="148"/>
      <c r="HRL196" s="35"/>
      <c r="HRM196" s="148"/>
      <c r="HRN196" s="149"/>
      <c r="IAX196" s="33"/>
      <c r="IAY196" s="51"/>
      <c r="IAZ196" s="51" t="s">
        <v>108</v>
      </c>
      <c r="IBA196" s="35"/>
      <c r="IBB196" s="35"/>
      <c r="IBC196" s="148"/>
      <c r="IBD196" s="35"/>
      <c r="IBE196" s="148"/>
      <c r="IBF196" s="35"/>
      <c r="IBG196" s="148"/>
      <c r="IBH196" s="35"/>
      <c r="IBI196" s="148"/>
      <c r="IBJ196" s="149"/>
      <c r="IKT196" s="33"/>
      <c r="IKU196" s="51"/>
      <c r="IKV196" s="51" t="s">
        <v>108</v>
      </c>
      <c r="IKW196" s="35"/>
      <c r="IKX196" s="35"/>
      <c r="IKY196" s="148"/>
      <c r="IKZ196" s="35"/>
      <c r="ILA196" s="148"/>
      <c r="ILB196" s="35"/>
      <c r="ILC196" s="148"/>
      <c r="ILD196" s="35"/>
      <c r="ILE196" s="148"/>
      <c r="ILF196" s="149"/>
      <c r="IUP196" s="33"/>
      <c r="IUQ196" s="51"/>
      <c r="IUR196" s="51" t="s">
        <v>108</v>
      </c>
      <c r="IUS196" s="35"/>
      <c r="IUT196" s="35"/>
      <c r="IUU196" s="148"/>
      <c r="IUV196" s="35"/>
      <c r="IUW196" s="148"/>
      <c r="IUX196" s="35"/>
      <c r="IUY196" s="148"/>
      <c r="IUZ196" s="35"/>
      <c r="IVA196" s="148"/>
      <c r="IVB196" s="149"/>
      <c r="JEL196" s="33"/>
      <c r="JEM196" s="51"/>
      <c r="JEN196" s="51" t="s">
        <v>108</v>
      </c>
      <c r="JEO196" s="35"/>
      <c r="JEP196" s="35"/>
      <c r="JEQ196" s="148"/>
      <c r="JER196" s="35"/>
      <c r="JES196" s="148"/>
      <c r="JET196" s="35"/>
      <c r="JEU196" s="148"/>
      <c r="JEV196" s="35"/>
      <c r="JEW196" s="148"/>
      <c r="JEX196" s="149"/>
      <c r="JOH196" s="33"/>
      <c r="JOI196" s="51"/>
      <c r="JOJ196" s="51" t="s">
        <v>108</v>
      </c>
      <c r="JOK196" s="35"/>
      <c r="JOL196" s="35"/>
      <c r="JOM196" s="148"/>
      <c r="JON196" s="35"/>
      <c r="JOO196" s="148"/>
      <c r="JOP196" s="35"/>
      <c r="JOQ196" s="148"/>
      <c r="JOR196" s="35"/>
      <c r="JOS196" s="148"/>
      <c r="JOT196" s="149"/>
      <c r="JYD196" s="33"/>
      <c r="JYE196" s="51"/>
      <c r="JYF196" s="51" t="s">
        <v>108</v>
      </c>
      <c r="JYG196" s="35"/>
      <c r="JYH196" s="35"/>
      <c r="JYI196" s="148"/>
      <c r="JYJ196" s="35"/>
      <c r="JYK196" s="148"/>
      <c r="JYL196" s="35"/>
      <c r="JYM196" s="148"/>
      <c r="JYN196" s="35"/>
      <c r="JYO196" s="148"/>
      <c r="JYP196" s="149"/>
      <c r="KHZ196" s="33"/>
      <c r="KIA196" s="51"/>
      <c r="KIB196" s="51" t="s">
        <v>108</v>
      </c>
      <c r="KIC196" s="35"/>
      <c r="KID196" s="35"/>
      <c r="KIE196" s="148"/>
      <c r="KIF196" s="35"/>
      <c r="KIG196" s="148"/>
      <c r="KIH196" s="35"/>
      <c r="KII196" s="148"/>
      <c r="KIJ196" s="35"/>
      <c r="KIK196" s="148"/>
      <c r="KIL196" s="149"/>
      <c r="KRV196" s="33"/>
      <c r="KRW196" s="51"/>
      <c r="KRX196" s="51" t="s">
        <v>108</v>
      </c>
      <c r="KRY196" s="35"/>
      <c r="KRZ196" s="35"/>
      <c r="KSA196" s="148"/>
      <c r="KSB196" s="35"/>
      <c r="KSC196" s="148"/>
      <c r="KSD196" s="35"/>
      <c r="KSE196" s="148"/>
      <c r="KSF196" s="35"/>
      <c r="KSG196" s="148"/>
      <c r="KSH196" s="149"/>
      <c r="LBR196" s="33"/>
      <c r="LBS196" s="51"/>
      <c r="LBT196" s="51" t="s">
        <v>108</v>
      </c>
      <c r="LBU196" s="35"/>
      <c r="LBV196" s="35"/>
      <c r="LBW196" s="148"/>
      <c r="LBX196" s="35"/>
      <c r="LBY196" s="148"/>
      <c r="LBZ196" s="35"/>
      <c r="LCA196" s="148"/>
      <c r="LCB196" s="35"/>
      <c r="LCC196" s="148"/>
      <c r="LCD196" s="149"/>
      <c r="LLN196" s="33"/>
      <c r="LLO196" s="51"/>
      <c r="LLP196" s="51" t="s">
        <v>108</v>
      </c>
      <c r="LLQ196" s="35"/>
      <c r="LLR196" s="35"/>
      <c r="LLS196" s="148"/>
      <c r="LLT196" s="35"/>
      <c r="LLU196" s="148"/>
      <c r="LLV196" s="35"/>
      <c r="LLW196" s="148"/>
      <c r="LLX196" s="35"/>
      <c r="LLY196" s="148"/>
      <c r="LLZ196" s="149"/>
      <c r="LVJ196" s="33"/>
      <c r="LVK196" s="51"/>
      <c r="LVL196" s="51" t="s">
        <v>108</v>
      </c>
      <c r="LVM196" s="35"/>
      <c r="LVN196" s="35"/>
      <c r="LVO196" s="148"/>
      <c r="LVP196" s="35"/>
      <c r="LVQ196" s="148"/>
      <c r="LVR196" s="35"/>
      <c r="LVS196" s="148"/>
      <c r="LVT196" s="35"/>
      <c r="LVU196" s="148"/>
      <c r="LVV196" s="149"/>
      <c r="MFF196" s="33"/>
      <c r="MFG196" s="51"/>
      <c r="MFH196" s="51" t="s">
        <v>108</v>
      </c>
      <c r="MFI196" s="35"/>
      <c r="MFJ196" s="35"/>
      <c r="MFK196" s="148"/>
      <c r="MFL196" s="35"/>
      <c r="MFM196" s="148"/>
      <c r="MFN196" s="35"/>
      <c r="MFO196" s="148"/>
      <c r="MFP196" s="35"/>
      <c r="MFQ196" s="148"/>
      <c r="MFR196" s="149"/>
      <c r="MPB196" s="33"/>
      <c r="MPC196" s="51"/>
      <c r="MPD196" s="51" t="s">
        <v>108</v>
      </c>
      <c r="MPE196" s="35"/>
      <c r="MPF196" s="35"/>
      <c r="MPG196" s="148"/>
      <c r="MPH196" s="35"/>
      <c r="MPI196" s="148"/>
      <c r="MPJ196" s="35"/>
      <c r="MPK196" s="148"/>
      <c r="MPL196" s="35"/>
      <c r="MPM196" s="148"/>
      <c r="MPN196" s="149"/>
      <c r="MYX196" s="33"/>
      <c r="MYY196" s="51"/>
      <c r="MYZ196" s="51" t="s">
        <v>108</v>
      </c>
      <c r="MZA196" s="35"/>
      <c r="MZB196" s="35"/>
      <c r="MZC196" s="148"/>
      <c r="MZD196" s="35"/>
      <c r="MZE196" s="148"/>
      <c r="MZF196" s="35"/>
      <c r="MZG196" s="148"/>
      <c r="MZH196" s="35"/>
      <c r="MZI196" s="148"/>
      <c r="MZJ196" s="149"/>
      <c r="NIT196" s="33"/>
      <c r="NIU196" s="51"/>
      <c r="NIV196" s="51" t="s">
        <v>108</v>
      </c>
      <c r="NIW196" s="35"/>
      <c r="NIX196" s="35"/>
      <c r="NIY196" s="148"/>
      <c r="NIZ196" s="35"/>
      <c r="NJA196" s="148"/>
      <c r="NJB196" s="35"/>
      <c r="NJC196" s="148"/>
      <c r="NJD196" s="35"/>
      <c r="NJE196" s="148"/>
      <c r="NJF196" s="149"/>
      <c r="NSP196" s="33"/>
      <c r="NSQ196" s="51"/>
      <c r="NSR196" s="51" t="s">
        <v>108</v>
      </c>
      <c r="NSS196" s="35"/>
      <c r="NST196" s="35"/>
      <c r="NSU196" s="148"/>
      <c r="NSV196" s="35"/>
      <c r="NSW196" s="148"/>
      <c r="NSX196" s="35"/>
      <c r="NSY196" s="148"/>
      <c r="NSZ196" s="35"/>
      <c r="NTA196" s="148"/>
      <c r="NTB196" s="149"/>
      <c r="OCL196" s="33"/>
      <c r="OCM196" s="51"/>
      <c r="OCN196" s="51" t="s">
        <v>108</v>
      </c>
      <c r="OCO196" s="35"/>
      <c r="OCP196" s="35"/>
      <c r="OCQ196" s="148"/>
      <c r="OCR196" s="35"/>
      <c r="OCS196" s="148"/>
      <c r="OCT196" s="35"/>
      <c r="OCU196" s="148"/>
      <c r="OCV196" s="35"/>
      <c r="OCW196" s="148"/>
      <c r="OCX196" s="149"/>
      <c r="OMH196" s="33"/>
      <c r="OMI196" s="51"/>
      <c r="OMJ196" s="51" t="s">
        <v>108</v>
      </c>
      <c r="OMK196" s="35"/>
      <c r="OML196" s="35"/>
      <c r="OMM196" s="148"/>
      <c r="OMN196" s="35"/>
      <c r="OMO196" s="148"/>
      <c r="OMP196" s="35"/>
      <c r="OMQ196" s="148"/>
      <c r="OMR196" s="35"/>
      <c r="OMS196" s="148"/>
      <c r="OMT196" s="149"/>
      <c r="OWD196" s="33"/>
      <c r="OWE196" s="51"/>
      <c r="OWF196" s="51" t="s">
        <v>108</v>
      </c>
      <c r="OWG196" s="35"/>
      <c r="OWH196" s="35"/>
      <c r="OWI196" s="148"/>
      <c r="OWJ196" s="35"/>
      <c r="OWK196" s="148"/>
      <c r="OWL196" s="35"/>
      <c r="OWM196" s="148"/>
      <c r="OWN196" s="35"/>
      <c r="OWO196" s="148"/>
      <c r="OWP196" s="149"/>
      <c r="PFZ196" s="33"/>
      <c r="PGA196" s="51"/>
      <c r="PGB196" s="51" t="s">
        <v>108</v>
      </c>
      <c r="PGC196" s="35"/>
      <c r="PGD196" s="35"/>
      <c r="PGE196" s="148"/>
      <c r="PGF196" s="35"/>
      <c r="PGG196" s="148"/>
      <c r="PGH196" s="35"/>
      <c r="PGI196" s="148"/>
      <c r="PGJ196" s="35"/>
      <c r="PGK196" s="148"/>
      <c r="PGL196" s="149"/>
      <c r="PPV196" s="33"/>
      <c r="PPW196" s="51"/>
      <c r="PPX196" s="51" t="s">
        <v>108</v>
      </c>
      <c r="PPY196" s="35"/>
      <c r="PPZ196" s="35"/>
      <c r="PQA196" s="148"/>
      <c r="PQB196" s="35"/>
      <c r="PQC196" s="148"/>
      <c r="PQD196" s="35"/>
      <c r="PQE196" s="148"/>
      <c r="PQF196" s="35"/>
      <c r="PQG196" s="148"/>
      <c r="PQH196" s="149"/>
      <c r="PZR196" s="33"/>
      <c r="PZS196" s="51"/>
      <c r="PZT196" s="51" t="s">
        <v>108</v>
      </c>
      <c r="PZU196" s="35"/>
      <c r="PZV196" s="35"/>
      <c r="PZW196" s="148"/>
      <c r="PZX196" s="35"/>
      <c r="PZY196" s="148"/>
      <c r="PZZ196" s="35"/>
      <c r="QAA196" s="148"/>
      <c r="QAB196" s="35"/>
      <c r="QAC196" s="148"/>
      <c r="QAD196" s="149"/>
      <c r="QJN196" s="33"/>
      <c r="QJO196" s="51"/>
      <c r="QJP196" s="51" t="s">
        <v>108</v>
      </c>
      <c r="QJQ196" s="35"/>
      <c r="QJR196" s="35"/>
      <c r="QJS196" s="148"/>
      <c r="QJT196" s="35"/>
      <c r="QJU196" s="148"/>
      <c r="QJV196" s="35"/>
      <c r="QJW196" s="148"/>
      <c r="QJX196" s="35"/>
      <c r="QJY196" s="148"/>
      <c r="QJZ196" s="149"/>
      <c r="QTJ196" s="33"/>
      <c r="QTK196" s="51"/>
      <c r="QTL196" s="51" t="s">
        <v>108</v>
      </c>
      <c r="QTM196" s="35"/>
      <c r="QTN196" s="35"/>
      <c r="QTO196" s="148"/>
      <c r="QTP196" s="35"/>
      <c r="QTQ196" s="148"/>
      <c r="QTR196" s="35"/>
      <c r="QTS196" s="148"/>
      <c r="QTT196" s="35"/>
      <c r="QTU196" s="148"/>
      <c r="QTV196" s="149"/>
      <c r="RDF196" s="33"/>
      <c r="RDG196" s="51"/>
      <c r="RDH196" s="51" t="s">
        <v>108</v>
      </c>
      <c r="RDI196" s="35"/>
      <c r="RDJ196" s="35"/>
      <c r="RDK196" s="148"/>
      <c r="RDL196" s="35"/>
      <c r="RDM196" s="148"/>
      <c r="RDN196" s="35"/>
      <c r="RDO196" s="148"/>
      <c r="RDP196" s="35"/>
      <c r="RDQ196" s="148"/>
      <c r="RDR196" s="149"/>
      <c r="RNB196" s="33"/>
      <c r="RNC196" s="51"/>
      <c r="RND196" s="51" t="s">
        <v>108</v>
      </c>
      <c r="RNE196" s="35"/>
      <c r="RNF196" s="35"/>
      <c r="RNG196" s="148"/>
      <c r="RNH196" s="35"/>
      <c r="RNI196" s="148"/>
      <c r="RNJ196" s="35"/>
      <c r="RNK196" s="148"/>
      <c r="RNL196" s="35"/>
      <c r="RNM196" s="148"/>
      <c r="RNN196" s="149"/>
      <c r="RWX196" s="33"/>
      <c r="RWY196" s="51"/>
      <c r="RWZ196" s="51" t="s">
        <v>108</v>
      </c>
      <c r="RXA196" s="35"/>
      <c r="RXB196" s="35"/>
      <c r="RXC196" s="148"/>
      <c r="RXD196" s="35"/>
      <c r="RXE196" s="148"/>
      <c r="RXF196" s="35"/>
      <c r="RXG196" s="148"/>
      <c r="RXH196" s="35"/>
      <c r="RXI196" s="148"/>
      <c r="RXJ196" s="149"/>
      <c r="SGT196" s="33"/>
      <c r="SGU196" s="51"/>
      <c r="SGV196" s="51" t="s">
        <v>108</v>
      </c>
      <c r="SGW196" s="35"/>
      <c r="SGX196" s="35"/>
      <c r="SGY196" s="148"/>
      <c r="SGZ196" s="35"/>
      <c r="SHA196" s="148"/>
      <c r="SHB196" s="35"/>
      <c r="SHC196" s="148"/>
      <c r="SHD196" s="35"/>
      <c r="SHE196" s="148"/>
      <c r="SHF196" s="149"/>
      <c r="SQP196" s="33"/>
      <c r="SQQ196" s="51"/>
      <c r="SQR196" s="51" t="s">
        <v>108</v>
      </c>
      <c r="SQS196" s="35"/>
      <c r="SQT196" s="35"/>
      <c r="SQU196" s="148"/>
      <c r="SQV196" s="35"/>
      <c r="SQW196" s="148"/>
      <c r="SQX196" s="35"/>
      <c r="SQY196" s="148"/>
      <c r="SQZ196" s="35"/>
      <c r="SRA196" s="148"/>
      <c r="SRB196" s="149"/>
      <c r="TAL196" s="33"/>
      <c r="TAM196" s="51"/>
      <c r="TAN196" s="51" t="s">
        <v>108</v>
      </c>
      <c r="TAO196" s="35"/>
      <c r="TAP196" s="35"/>
      <c r="TAQ196" s="148"/>
      <c r="TAR196" s="35"/>
      <c r="TAS196" s="148"/>
      <c r="TAT196" s="35"/>
      <c r="TAU196" s="148"/>
      <c r="TAV196" s="35"/>
      <c r="TAW196" s="148"/>
      <c r="TAX196" s="149"/>
      <c r="TKH196" s="33"/>
      <c r="TKI196" s="51"/>
      <c r="TKJ196" s="51" t="s">
        <v>108</v>
      </c>
      <c r="TKK196" s="35"/>
      <c r="TKL196" s="35"/>
      <c r="TKM196" s="148"/>
      <c r="TKN196" s="35"/>
      <c r="TKO196" s="148"/>
      <c r="TKP196" s="35"/>
      <c r="TKQ196" s="148"/>
      <c r="TKR196" s="35"/>
      <c r="TKS196" s="148"/>
      <c r="TKT196" s="149"/>
      <c r="TUD196" s="33"/>
      <c r="TUE196" s="51"/>
      <c r="TUF196" s="51" t="s">
        <v>108</v>
      </c>
      <c r="TUG196" s="35"/>
      <c r="TUH196" s="35"/>
      <c r="TUI196" s="148"/>
      <c r="TUJ196" s="35"/>
      <c r="TUK196" s="148"/>
      <c r="TUL196" s="35"/>
      <c r="TUM196" s="148"/>
      <c r="TUN196" s="35"/>
      <c r="TUO196" s="148"/>
      <c r="TUP196" s="149"/>
      <c r="UDZ196" s="33"/>
      <c r="UEA196" s="51"/>
      <c r="UEB196" s="51" t="s">
        <v>108</v>
      </c>
      <c r="UEC196" s="35"/>
      <c r="UED196" s="35"/>
      <c r="UEE196" s="148"/>
      <c r="UEF196" s="35"/>
      <c r="UEG196" s="148"/>
      <c r="UEH196" s="35"/>
      <c r="UEI196" s="148"/>
      <c r="UEJ196" s="35"/>
      <c r="UEK196" s="148"/>
      <c r="UEL196" s="149"/>
      <c r="UNV196" s="33"/>
      <c r="UNW196" s="51"/>
      <c r="UNX196" s="51" t="s">
        <v>108</v>
      </c>
      <c r="UNY196" s="35"/>
      <c r="UNZ196" s="35"/>
      <c r="UOA196" s="148"/>
      <c r="UOB196" s="35"/>
      <c r="UOC196" s="148"/>
      <c r="UOD196" s="35"/>
      <c r="UOE196" s="148"/>
      <c r="UOF196" s="35"/>
      <c r="UOG196" s="148"/>
      <c r="UOH196" s="149"/>
      <c r="UXR196" s="33"/>
      <c r="UXS196" s="51"/>
      <c r="UXT196" s="51" t="s">
        <v>108</v>
      </c>
      <c r="UXU196" s="35"/>
      <c r="UXV196" s="35"/>
      <c r="UXW196" s="148"/>
      <c r="UXX196" s="35"/>
      <c r="UXY196" s="148"/>
      <c r="UXZ196" s="35"/>
      <c r="UYA196" s="148"/>
      <c r="UYB196" s="35"/>
      <c r="UYC196" s="148"/>
      <c r="UYD196" s="149"/>
      <c r="VHN196" s="33"/>
      <c r="VHO196" s="51"/>
      <c r="VHP196" s="51" t="s">
        <v>108</v>
      </c>
      <c r="VHQ196" s="35"/>
      <c r="VHR196" s="35"/>
      <c r="VHS196" s="148"/>
      <c r="VHT196" s="35"/>
      <c r="VHU196" s="148"/>
      <c r="VHV196" s="35"/>
      <c r="VHW196" s="148"/>
      <c r="VHX196" s="35"/>
      <c r="VHY196" s="148"/>
      <c r="VHZ196" s="149"/>
      <c r="VRJ196" s="33"/>
      <c r="VRK196" s="51"/>
      <c r="VRL196" s="51" t="s">
        <v>108</v>
      </c>
      <c r="VRM196" s="35"/>
      <c r="VRN196" s="35"/>
      <c r="VRO196" s="148"/>
      <c r="VRP196" s="35"/>
      <c r="VRQ196" s="148"/>
      <c r="VRR196" s="35"/>
      <c r="VRS196" s="148"/>
      <c r="VRT196" s="35"/>
      <c r="VRU196" s="148"/>
      <c r="VRV196" s="149"/>
      <c r="WBF196" s="33"/>
      <c r="WBG196" s="51"/>
      <c r="WBH196" s="51" t="s">
        <v>108</v>
      </c>
      <c r="WBI196" s="35"/>
      <c r="WBJ196" s="35"/>
      <c r="WBK196" s="148"/>
      <c r="WBL196" s="35"/>
      <c r="WBM196" s="148"/>
      <c r="WBN196" s="35"/>
      <c r="WBO196" s="148"/>
      <c r="WBP196" s="35"/>
      <c r="WBQ196" s="148"/>
      <c r="WBR196" s="149"/>
      <c r="WLB196" s="33"/>
      <c r="WLC196" s="51"/>
      <c r="WLD196" s="51" t="s">
        <v>108</v>
      </c>
      <c r="WLE196" s="35"/>
      <c r="WLF196" s="35"/>
      <c r="WLG196" s="148"/>
      <c r="WLH196" s="35"/>
      <c r="WLI196" s="148"/>
      <c r="WLJ196" s="35"/>
      <c r="WLK196" s="148"/>
      <c r="WLL196" s="35"/>
      <c r="WLM196" s="148"/>
      <c r="WLN196" s="149"/>
      <c r="WUX196" s="33"/>
      <c r="WUY196" s="51"/>
      <c r="WUZ196" s="51" t="s">
        <v>108</v>
      </c>
      <c r="WVA196" s="35"/>
      <c r="WVB196" s="35"/>
      <c r="WVC196" s="148"/>
      <c r="WVD196" s="35"/>
      <c r="WVE196" s="148"/>
      <c r="WVF196" s="35"/>
      <c r="WVG196" s="148"/>
      <c r="WVH196" s="35"/>
      <c r="WVI196" s="148"/>
      <c r="WVJ196" s="149"/>
    </row>
    <row r="197" spans="1:16130" ht="28.5" customHeight="1">
      <c r="A197" s="33"/>
      <c r="B197" s="134" t="s">
        <v>371</v>
      </c>
      <c r="C197" s="35" t="s">
        <v>63</v>
      </c>
      <c r="D197" s="129">
        <v>1</v>
      </c>
      <c r="E197" s="129"/>
      <c r="F197" s="129"/>
      <c r="G197" s="129"/>
      <c r="H197" s="129"/>
      <c r="I197" s="129"/>
      <c r="J197" s="129"/>
      <c r="K197" s="124"/>
      <c r="L197" s="61" t="s">
        <v>116</v>
      </c>
      <c r="IL197" s="33"/>
      <c r="IM197" s="51" t="s">
        <v>146</v>
      </c>
      <c r="IN197" s="134" t="s">
        <v>147</v>
      </c>
      <c r="IO197" s="35" t="s">
        <v>63</v>
      </c>
      <c r="IP197" s="35"/>
      <c r="IQ197" s="148">
        <f>IQ193</f>
        <v>22</v>
      </c>
      <c r="IR197" s="148">
        <f>42.5/1.18</f>
        <v>36.016949152542374</v>
      </c>
      <c r="IS197" s="148">
        <f>IQ197*IR197</f>
        <v>792.37288135593224</v>
      </c>
      <c r="IT197" s="35"/>
      <c r="IU197" s="148"/>
      <c r="IV197" s="35"/>
      <c r="IW197" s="148"/>
      <c r="IX197" s="149">
        <f>IS197+IU197+IW197</f>
        <v>792.37288135593224</v>
      </c>
      <c r="SH197" s="33"/>
      <c r="SI197" s="51" t="s">
        <v>146</v>
      </c>
      <c r="SJ197" s="134" t="s">
        <v>147</v>
      </c>
      <c r="SK197" s="35" t="s">
        <v>63</v>
      </c>
      <c r="SL197" s="35"/>
      <c r="SM197" s="148">
        <f>SM193</f>
        <v>22</v>
      </c>
      <c r="SN197" s="148">
        <f>42.5/1.18</f>
        <v>36.016949152542374</v>
      </c>
      <c r="SO197" s="148">
        <f>SM197*SN197</f>
        <v>792.37288135593224</v>
      </c>
      <c r="SP197" s="35"/>
      <c r="SQ197" s="148"/>
      <c r="SR197" s="35"/>
      <c r="SS197" s="148"/>
      <c r="ST197" s="149">
        <f>SO197+SQ197+SS197</f>
        <v>792.37288135593224</v>
      </c>
      <c r="ACD197" s="33"/>
      <c r="ACE197" s="51" t="s">
        <v>146</v>
      </c>
      <c r="ACF197" s="134" t="s">
        <v>147</v>
      </c>
      <c r="ACG197" s="35" t="s">
        <v>63</v>
      </c>
      <c r="ACH197" s="35"/>
      <c r="ACI197" s="148">
        <f>ACI193</f>
        <v>22</v>
      </c>
      <c r="ACJ197" s="148">
        <f>42.5/1.18</f>
        <v>36.016949152542374</v>
      </c>
      <c r="ACK197" s="148">
        <f>ACI197*ACJ197</f>
        <v>792.37288135593224</v>
      </c>
      <c r="ACL197" s="35"/>
      <c r="ACM197" s="148"/>
      <c r="ACN197" s="35"/>
      <c r="ACO197" s="148"/>
      <c r="ACP197" s="149">
        <f>ACK197+ACM197+ACO197</f>
        <v>792.37288135593224</v>
      </c>
      <c r="ALZ197" s="33"/>
      <c r="AMA197" s="51" t="s">
        <v>146</v>
      </c>
      <c r="AMB197" s="134" t="s">
        <v>147</v>
      </c>
      <c r="AMC197" s="35" t="s">
        <v>63</v>
      </c>
      <c r="AMD197" s="35"/>
      <c r="AME197" s="148">
        <f>AME193</f>
        <v>22</v>
      </c>
      <c r="AMF197" s="148">
        <f>42.5/1.18</f>
        <v>36.016949152542374</v>
      </c>
      <c r="AMG197" s="148">
        <f>AME197*AMF197</f>
        <v>792.37288135593224</v>
      </c>
      <c r="AMH197" s="35"/>
      <c r="AMI197" s="148"/>
      <c r="AMJ197" s="35"/>
      <c r="AMK197" s="148"/>
      <c r="AML197" s="149">
        <f>AMG197+AMI197+AMK197</f>
        <v>792.37288135593224</v>
      </c>
      <c r="AVV197" s="33"/>
      <c r="AVW197" s="51" t="s">
        <v>146</v>
      </c>
      <c r="AVX197" s="134" t="s">
        <v>147</v>
      </c>
      <c r="AVY197" s="35" t="s">
        <v>63</v>
      </c>
      <c r="AVZ197" s="35"/>
      <c r="AWA197" s="148">
        <f>AWA193</f>
        <v>22</v>
      </c>
      <c r="AWB197" s="148">
        <f>42.5/1.18</f>
        <v>36.016949152542374</v>
      </c>
      <c r="AWC197" s="148">
        <f>AWA197*AWB197</f>
        <v>792.37288135593224</v>
      </c>
      <c r="AWD197" s="35"/>
      <c r="AWE197" s="148"/>
      <c r="AWF197" s="35"/>
      <c r="AWG197" s="148"/>
      <c r="AWH197" s="149">
        <f>AWC197+AWE197+AWG197</f>
        <v>792.37288135593224</v>
      </c>
      <c r="BFR197" s="33"/>
      <c r="BFS197" s="51" t="s">
        <v>146</v>
      </c>
      <c r="BFT197" s="134" t="s">
        <v>147</v>
      </c>
      <c r="BFU197" s="35" t="s">
        <v>63</v>
      </c>
      <c r="BFV197" s="35"/>
      <c r="BFW197" s="148">
        <f>BFW193</f>
        <v>22</v>
      </c>
      <c r="BFX197" s="148">
        <f>42.5/1.18</f>
        <v>36.016949152542374</v>
      </c>
      <c r="BFY197" s="148">
        <f>BFW197*BFX197</f>
        <v>792.37288135593224</v>
      </c>
      <c r="BFZ197" s="35"/>
      <c r="BGA197" s="148"/>
      <c r="BGB197" s="35"/>
      <c r="BGC197" s="148"/>
      <c r="BGD197" s="149">
        <f>BFY197+BGA197+BGC197</f>
        <v>792.37288135593224</v>
      </c>
      <c r="BPN197" s="33"/>
      <c r="BPO197" s="51" t="s">
        <v>146</v>
      </c>
      <c r="BPP197" s="134" t="s">
        <v>147</v>
      </c>
      <c r="BPQ197" s="35" t="s">
        <v>63</v>
      </c>
      <c r="BPR197" s="35"/>
      <c r="BPS197" s="148">
        <f>BPS193</f>
        <v>22</v>
      </c>
      <c r="BPT197" s="148">
        <f>42.5/1.18</f>
        <v>36.016949152542374</v>
      </c>
      <c r="BPU197" s="148">
        <f>BPS197*BPT197</f>
        <v>792.37288135593224</v>
      </c>
      <c r="BPV197" s="35"/>
      <c r="BPW197" s="148"/>
      <c r="BPX197" s="35"/>
      <c r="BPY197" s="148"/>
      <c r="BPZ197" s="149">
        <f>BPU197+BPW197+BPY197</f>
        <v>792.37288135593224</v>
      </c>
      <c r="BZJ197" s="33"/>
      <c r="BZK197" s="51" t="s">
        <v>146</v>
      </c>
      <c r="BZL197" s="134" t="s">
        <v>147</v>
      </c>
      <c r="BZM197" s="35" t="s">
        <v>63</v>
      </c>
      <c r="BZN197" s="35"/>
      <c r="BZO197" s="148">
        <f>BZO193</f>
        <v>22</v>
      </c>
      <c r="BZP197" s="148">
        <f>42.5/1.18</f>
        <v>36.016949152542374</v>
      </c>
      <c r="BZQ197" s="148">
        <f>BZO197*BZP197</f>
        <v>792.37288135593224</v>
      </c>
      <c r="BZR197" s="35"/>
      <c r="BZS197" s="148"/>
      <c r="BZT197" s="35"/>
      <c r="BZU197" s="148"/>
      <c r="BZV197" s="149">
        <f>BZQ197+BZS197+BZU197</f>
        <v>792.37288135593224</v>
      </c>
      <c r="CJF197" s="33"/>
      <c r="CJG197" s="51" t="s">
        <v>146</v>
      </c>
      <c r="CJH197" s="134" t="s">
        <v>147</v>
      </c>
      <c r="CJI197" s="35" t="s">
        <v>63</v>
      </c>
      <c r="CJJ197" s="35"/>
      <c r="CJK197" s="148">
        <f>CJK193</f>
        <v>22</v>
      </c>
      <c r="CJL197" s="148">
        <f>42.5/1.18</f>
        <v>36.016949152542374</v>
      </c>
      <c r="CJM197" s="148">
        <f>CJK197*CJL197</f>
        <v>792.37288135593224</v>
      </c>
      <c r="CJN197" s="35"/>
      <c r="CJO197" s="148"/>
      <c r="CJP197" s="35"/>
      <c r="CJQ197" s="148"/>
      <c r="CJR197" s="149">
        <f>CJM197+CJO197+CJQ197</f>
        <v>792.37288135593224</v>
      </c>
      <c r="CTB197" s="33"/>
      <c r="CTC197" s="51" t="s">
        <v>146</v>
      </c>
      <c r="CTD197" s="134" t="s">
        <v>147</v>
      </c>
      <c r="CTE197" s="35" t="s">
        <v>63</v>
      </c>
      <c r="CTF197" s="35"/>
      <c r="CTG197" s="148">
        <f>CTG193</f>
        <v>22</v>
      </c>
      <c r="CTH197" s="148">
        <f>42.5/1.18</f>
        <v>36.016949152542374</v>
      </c>
      <c r="CTI197" s="148">
        <f>CTG197*CTH197</f>
        <v>792.37288135593224</v>
      </c>
      <c r="CTJ197" s="35"/>
      <c r="CTK197" s="148"/>
      <c r="CTL197" s="35"/>
      <c r="CTM197" s="148"/>
      <c r="CTN197" s="149">
        <f>CTI197+CTK197+CTM197</f>
        <v>792.37288135593224</v>
      </c>
      <c r="DCX197" s="33"/>
      <c r="DCY197" s="51" t="s">
        <v>146</v>
      </c>
      <c r="DCZ197" s="134" t="s">
        <v>147</v>
      </c>
      <c r="DDA197" s="35" t="s">
        <v>63</v>
      </c>
      <c r="DDB197" s="35"/>
      <c r="DDC197" s="148">
        <f>DDC193</f>
        <v>22</v>
      </c>
      <c r="DDD197" s="148">
        <f>42.5/1.18</f>
        <v>36.016949152542374</v>
      </c>
      <c r="DDE197" s="148">
        <f>DDC197*DDD197</f>
        <v>792.37288135593224</v>
      </c>
      <c r="DDF197" s="35"/>
      <c r="DDG197" s="148"/>
      <c r="DDH197" s="35"/>
      <c r="DDI197" s="148"/>
      <c r="DDJ197" s="149">
        <f>DDE197+DDG197+DDI197</f>
        <v>792.37288135593224</v>
      </c>
      <c r="DMT197" s="33"/>
      <c r="DMU197" s="51" t="s">
        <v>146</v>
      </c>
      <c r="DMV197" s="134" t="s">
        <v>147</v>
      </c>
      <c r="DMW197" s="35" t="s">
        <v>63</v>
      </c>
      <c r="DMX197" s="35"/>
      <c r="DMY197" s="148">
        <f>DMY193</f>
        <v>22</v>
      </c>
      <c r="DMZ197" s="148">
        <f>42.5/1.18</f>
        <v>36.016949152542374</v>
      </c>
      <c r="DNA197" s="148">
        <f>DMY197*DMZ197</f>
        <v>792.37288135593224</v>
      </c>
      <c r="DNB197" s="35"/>
      <c r="DNC197" s="148"/>
      <c r="DND197" s="35"/>
      <c r="DNE197" s="148"/>
      <c r="DNF197" s="149">
        <f>DNA197+DNC197+DNE197</f>
        <v>792.37288135593224</v>
      </c>
      <c r="DWP197" s="33"/>
      <c r="DWQ197" s="51" t="s">
        <v>146</v>
      </c>
      <c r="DWR197" s="134" t="s">
        <v>147</v>
      </c>
      <c r="DWS197" s="35" t="s">
        <v>63</v>
      </c>
      <c r="DWT197" s="35"/>
      <c r="DWU197" s="148">
        <f>DWU193</f>
        <v>22</v>
      </c>
      <c r="DWV197" s="148">
        <f>42.5/1.18</f>
        <v>36.016949152542374</v>
      </c>
      <c r="DWW197" s="148">
        <f>DWU197*DWV197</f>
        <v>792.37288135593224</v>
      </c>
      <c r="DWX197" s="35"/>
      <c r="DWY197" s="148"/>
      <c r="DWZ197" s="35"/>
      <c r="DXA197" s="148"/>
      <c r="DXB197" s="149">
        <f>DWW197+DWY197+DXA197</f>
        <v>792.37288135593224</v>
      </c>
      <c r="EGL197" s="33"/>
      <c r="EGM197" s="51" t="s">
        <v>146</v>
      </c>
      <c r="EGN197" s="134" t="s">
        <v>147</v>
      </c>
      <c r="EGO197" s="35" t="s">
        <v>63</v>
      </c>
      <c r="EGP197" s="35"/>
      <c r="EGQ197" s="148">
        <f>EGQ193</f>
        <v>22</v>
      </c>
      <c r="EGR197" s="148">
        <f>42.5/1.18</f>
        <v>36.016949152542374</v>
      </c>
      <c r="EGS197" s="148">
        <f>EGQ197*EGR197</f>
        <v>792.37288135593224</v>
      </c>
      <c r="EGT197" s="35"/>
      <c r="EGU197" s="148"/>
      <c r="EGV197" s="35"/>
      <c r="EGW197" s="148"/>
      <c r="EGX197" s="149">
        <f>EGS197+EGU197+EGW197</f>
        <v>792.37288135593224</v>
      </c>
      <c r="EQH197" s="33"/>
      <c r="EQI197" s="51" t="s">
        <v>146</v>
      </c>
      <c r="EQJ197" s="134" t="s">
        <v>147</v>
      </c>
      <c r="EQK197" s="35" t="s">
        <v>63</v>
      </c>
      <c r="EQL197" s="35"/>
      <c r="EQM197" s="148">
        <f>EQM193</f>
        <v>22</v>
      </c>
      <c r="EQN197" s="148">
        <f>42.5/1.18</f>
        <v>36.016949152542374</v>
      </c>
      <c r="EQO197" s="148">
        <f>EQM197*EQN197</f>
        <v>792.37288135593224</v>
      </c>
      <c r="EQP197" s="35"/>
      <c r="EQQ197" s="148"/>
      <c r="EQR197" s="35"/>
      <c r="EQS197" s="148"/>
      <c r="EQT197" s="149">
        <f>EQO197+EQQ197+EQS197</f>
        <v>792.37288135593224</v>
      </c>
      <c r="FAD197" s="33"/>
      <c r="FAE197" s="51" t="s">
        <v>146</v>
      </c>
      <c r="FAF197" s="134" t="s">
        <v>147</v>
      </c>
      <c r="FAG197" s="35" t="s">
        <v>63</v>
      </c>
      <c r="FAH197" s="35"/>
      <c r="FAI197" s="148">
        <f>FAI193</f>
        <v>22</v>
      </c>
      <c r="FAJ197" s="148">
        <f>42.5/1.18</f>
        <v>36.016949152542374</v>
      </c>
      <c r="FAK197" s="148">
        <f>FAI197*FAJ197</f>
        <v>792.37288135593224</v>
      </c>
      <c r="FAL197" s="35"/>
      <c r="FAM197" s="148"/>
      <c r="FAN197" s="35"/>
      <c r="FAO197" s="148"/>
      <c r="FAP197" s="149">
        <f>FAK197+FAM197+FAO197</f>
        <v>792.37288135593224</v>
      </c>
      <c r="FJZ197" s="33"/>
      <c r="FKA197" s="51" t="s">
        <v>146</v>
      </c>
      <c r="FKB197" s="134" t="s">
        <v>147</v>
      </c>
      <c r="FKC197" s="35" t="s">
        <v>63</v>
      </c>
      <c r="FKD197" s="35"/>
      <c r="FKE197" s="148">
        <f>FKE193</f>
        <v>22</v>
      </c>
      <c r="FKF197" s="148">
        <f>42.5/1.18</f>
        <v>36.016949152542374</v>
      </c>
      <c r="FKG197" s="148">
        <f>FKE197*FKF197</f>
        <v>792.37288135593224</v>
      </c>
      <c r="FKH197" s="35"/>
      <c r="FKI197" s="148"/>
      <c r="FKJ197" s="35"/>
      <c r="FKK197" s="148"/>
      <c r="FKL197" s="149">
        <f>FKG197+FKI197+FKK197</f>
        <v>792.37288135593224</v>
      </c>
      <c r="FTV197" s="33"/>
      <c r="FTW197" s="51" t="s">
        <v>146</v>
      </c>
      <c r="FTX197" s="134" t="s">
        <v>147</v>
      </c>
      <c r="FTY197" s="35" t="s">
        <v>63</v>
      </c>
      <c r="FTZ197" s="35"/>
      <c r="FUA197" s="148">
        <f>FUA193</f>
        <v>22</v>
      </c>
      <c r="FUB197" s="148">
        <f>42.5/1.18</f>
        <v>36.016949152542374</v>
      </c>
      <c r="FUC197" s="148">
        <f>FUA197*FUB197</f>
        <v>792.37288135593224</v>
      </c>
      <c r="FUD197" s="35"/>
      <c r="FUE197" s="148"/>
      <c r="FUF197" s="35"/>
      <c r="FUG197" s="148"/>
      <c r="FUH197" s="149">
        <f>FUC197+FUE197+FUG197</f>
        <v>792.37288135593224</v>
      </c>
      <c r="GDR197" s="33"/>
      <c r="GDS197" s="51" t="s">
        <v>146</v>
      </c>
      <c r="GDT197" s="134" t="s">
        <v>147</v>
      </c>
      <c r="GDU197" s="35" t="s">
        <v>63</v>
      </c>
      <c r="GDV197" s="35"/>
      <c r="GDW197" s="148">
        <f>GDW193</f>
        <v>22</v>
      </c>
      <c r="GDX197" s="148">
        <f>42.5/1.18</f>
        <v>36.016949152542374</v>
      </c>
      <c r="GDY197" s="148">
        <f>GDW197*GDX197</f>
        <v>792.37288135593224</v>
      </c>
      <c r="GDZ197" s="35"/>
      <c r="GEA197" s="148"/>
      <c r="GEB197" s="35"/>
      <c r="GEC197" s="148"/>
      <c r="GED197" s="149">
        <f>GDY197+GEA197+GEC197</f>
        <v>792.37288135593224</v>
      </c>
      <c r="GNN197" s="33"/>
      <c r="GNO197" s="51" t="s">
        <v>146</v>
      </c>
      <c r="GNP197" s="134" t="s">
        <v>147</v>
      </c>
      <c r="GNQ197" s="35" t="s">
        <v>63</v>
      </c>
      <c r="GNR197" s="35"/>
      <c r="GNS197" s="148">
        <f>GNS193</f>
        <v>22</v>
      </c>
      <c r="GNT197" s="148">
        <f>42.5/1.18</f>
        <v>36.016949152542374</v>
      </c>
      <c r="GNU197" s="148">
        <f>GNS197*GNT197</f>
        <v>792.37288135593224</v>
      </c>
      <c r="GNV197" s="35"/>
      <c r="GNW197" s="148"/>
      <c r="GNX197" s="35"/>
      <c r="GNY197" s="148"/>
      <c r="GNZ197" s="149">
        <f>GNU197+GNW197+GNY197</f>
        <v>792.37288135593224</v>
      </c>
      <c r="GXJ197" s="33"/>
      <c r="GXK197" s="51" t="s">
        <v>146</v>
      </c>
      <c r="GXL197" s="134" t="s">
        <v>147</v>
      </c>
      <c r="GXM197" s="35" t="s">
        <v>63</v>
      </c>
      <c r="GXN197" s="35"/>
      <c r="GXO197" s="148">
        <f>GXO193</f>
        <v>22</v>
      </c>
      <c r="GXP197" s="148">
        <f>42.5/1.18</f>
        <v>36.016949152542374</v>
      </c>
      <c r="GXQ197" s="148">
        <f>GXO197*GXP197</f>
        <v>792.37288135593224</v>
      </c>
      <c r="GXR197" s="35"/>
      <c r="GXS197" s="148"/>
      <c r="GXT197" s="35"/>
      <c r="GXU197" s="148"/>
      <c r="GXV197" s="149">
        <f>GXQ197+GXS197+GXU197</f>
        <v>792.37288135593224</v>
      </c>
      <c r="HHF197" s="33"/>
      <c r="HHG197" s="51" t="s">
        <v>146</v>
      </c>
      <c r="HHH197" s="134" t="s">
        <v>147</v>
      </c>
      <c r="HHI197" s="35" t="s">
        <v>63</v>
      </c>
      <c r="HHJ197" s="35"/>
      <c r="HHK197" s="148">
        <f>HHK193</f>
        <v>22</v>
      </c>
      <c r="HHL197" s="148">
        <f>42.5/1.18</f>
        <v>36.016949152542374</v>
      </c>
      <c r="HHM197" s="148">
        <f>HHK197*HHL197</f>
        <v>792.37288135593224</v>
      </c>
      <c r="HHN197" s="35"/>
      <c r="HHO197" s="148"/>
      <c r="HHP197" s="35"/>
      <c r="HHQ197" s="148"/>
      <c r="HHR197" s="149">
        <f>HHM197+HHO197+HHQ197</f>
        <v>792.37288135593224</v>
      </c>
      <c r="HRB197" s="33"/>
      <c r="HRC197" s="51" t="s">
        <v>146</v>
      </c>
      <c r="HRD197" s="134" t="s">
        <v>147</v>
      </c>
      <c r="HRE197" s="35" t="s">
        <v>63</v>
      </c>
      <c r="HRF197" s="35"/>
      <c r="HRG197" s="148">
        <f>HRG193</f>
        <v>22</v>
      </c>
      <c r="HRH197" s="148">
        <f>42.5/1.18</f>
        <v>36.016949152542374</v>
      </c>
      <c r="HRI197" s="148">
        <f>HRG197*HRH197</f>
        <v>792.37288135593224</v>
      </c>
      <c r="HRJ197" s="35"/>
      <c r="HRK197" s="148"/>
      <c r="HRL197" s="35"/>
      <c r="HRM197" s="148"/>
      <c r="HRN197" s="149">
        <f>HRI197+HRK197+HRM197</f>
        <v>792.37288135593224</v>
      </c>
      <c r="IAX197" s="33"/>
      <c r="IAY197" s="51" t="s">
        <v>146</v>
      </c>
      <c r="IAZ197" s="134" t="s">
        <v>147</v>
      </c>
      <c r="IBA197" s="35" t="s">
        <v>63</v>
      </c>
      <c r="IBB197" s="35"/>
      <c r="IBC197" s="148">
        <f>IBC193</f>
        <v>22</v>
      </c>
      <c r="IBD197" s="148">
        <f>42.5/1.18</f>
        <v>36.016949152542374</v>
      </c>
      <c r="IBE197" s="148">
        <f>IBC197*IBD197</f>
        <v>792.37288135593224</v>
      </c>
      <c r="IBF197" s="35"/>
      <c r="IBG197" s="148"/>
      <c r="IBH197" s="35"/>
      <c r="IBI197" s="148"/>
      <c r="IBJ197" s="149">
        <f>IBE197+IBG197+IBI197</f>
        <v>792.37288135593224</v>
      </c>
      <c r="IKT197" s="33"/>
      <c r="IKU197" s="51" t="s">
        <v>146</v>
      </c>
      <c r="IKV197" s="134" t="s">
        <v>147</v>
      </c>
      <c r="IKW197" s="35" t="s">
        <v>63</v>
      </c>
      <c r="IKX197" s="35"/>
      <c r="IKY197" s="148">
        <f>IKY193</f>
        <v>22</v>
      </c>
      <c r="IKZ197" s="148">
        <f>42.5/1.18</f>
        <v>36.016949152542374</v>
      </c>
      <c r="ILA197" s="148">
        <f>IKY197*IKZ197</f>
        <v>792.37288135593224</v>
      </c>
      <c r="ILB197" s="35"/>
      <c r="ILC197" s="148"/>
      <c r="ILD197" s="35"/>
      <c r="ILE197" s="148"/>
      <c r="ILF197" s="149">
        <f>ILA197+ILC197+ILE197</f>
        <v>792.37288135593224</v>
      </c>
      <c r="IUP197" s="33"/>
      <c r="IUQ197" s="51" t="s">
        <v>146</v>
      </c>
      <c r="IUR197" s="134" t="s">
        <v>147</v>
      </c>
      <c r="IUS197" s="35" t="s">
        <v>63</v>
      </c>
      <c r="IUT197" s="35"/>
      <c r="IUU197" s="148">
        <f>IUU193</f>
        <v>22</v>
      </c>
      <c r="IUV197" s="148">
        <f>42.5/1.18</f>
        <v>36.016949152542374</v>
      </c>
      <c r="IUW197" s="148">
        <f>IUU197*IUV197</f>
        <v>792.37288135593224</v>
      </c>
      <c r="IUX197" s="35"/>
      <c r="IUY197" s="148"/>
      <c r="IUZ197" s="35"/>
      <c r="IVA197" s="148"/>
      <c r="IVB197" s="149">
        <f>IUW197+IUY197+IVA197</f>
        <v>792.37288135593224</v>
      </c>
      <c r="JEL197" s="33"/>
      <c r="JEM197" s="51" t="s">
        <v>146</v>
      </c>
      <c r="JEN197" s="134" t="s">
        <v>147</v>
      </c>
      <c r="JEO197" s="35" t="s">
        <v>63</v>
      </c>
      <c r="JEP197" s="35"/>
      <c r="JEQ197" s="148">
        <f>JEQ193</f>
        <v>22</v>
      </c>
      <c r="JER197" s="148">
        <f>42.5/1.18</f>
        <v>36.016949152542374</v>
      </c>
      <c r="JES197" s="148">
        <f>JEQ197*JER197</f>
        <v>792.37288135593224</v>
      </c>
      <c r="JET197" s="35"/>
      <c r="JEU197" s="148"/>
      <c r="JEV197" s="35"/>
      <c r="JEW197" s="148"/>
      <c r="JEX197" s="149">
        <f>JES197+JEU197+JEW197</f>
        <v>792.37288135593224</v>
      </c>
      <c r="JOH197" s="33"/>
      <c r="JOI197" s="51" t="s">
        <v>146</v>
      </c>
      <c r="JOJ197" s="134" t="s">
        <v>147</v>
      </c>
      <c r="JOK197" s="35" t="s">
        <v>63</v>
      </c>
      <c r="JOL197" s="35"/>
      <c r="JOM197" s="148">
        <f>JOM193</f>
        <v>22</v>
      </c>
      <c r="JON197" s="148">
        <f>42.5/1.18</f>
        <v>36.016949152542374</v>
      </c>
      <c r="JOO197" s="148">
        <f>JOM197*JON197</f>
        <v>792.37288135593224</v>
      </c>
      <c r="JOP197" s="35"/>
      <c r="JOQ197" s="148"/>
      <c r="JOR197" s="35"/>
      <c r="JOS197" s="148"/>
      <c r="JOT197" s="149">
        <f>JOO197+JOQ197+JOS197</f>
        <v>792.37288135593224</v>
      </c>
      <c r="JYD197" s="33"/>
      <c r="JYE197" s="51" t="s">
        <v>146</v>
      </c>
      <c r="JYF197" s="134" t="s">
        <v>147</v>
      </c>
      <c r="JYG197" s="35" t="s">
        <v>63</v>
      </c>
      <c r="JYH197" s="35"/>
      <c r="JYI197" s="148">
        <f>JYI193</f>
        <v>22</v>
      </c>
      <c r="JYJ197" s="148">
        <f>42.5/1.18</f>
        <v>36.016949152542374</v>
      </c>
      <c r="JYK197" s="148">
        <f>JYI197*JYJ197</f>
        <v>792.37288135593224</v>
      </c>
      <c r="JYL197" s="35"/>
      <c r="JYM197" s="148"/>
      <c r="JYN197" s="35"/>
      <c r="JYO197" s="148"/>
      <c r="JYP197" s="149">
        <f>JYK197+JYM197+JYO197</f>
        <v>792.37288135593224</v>
      </c>
      <c r="KHZ197" s="33"/>
      <c r="KIA197" s="51" t="s">
        <v>146</v>
      </c>
      <c r="KIB197" s="134" t="s">
        <v>147</v>
      </c>
      <c r="KIC197" s="35" t="s">
        <v>63</v>
      </c>
      <c r="KID197" s="35"/>
      <c r="KIE197" s="148">
        <f>KIE193</f>
        <v>22</v>
      </c>
      <c r="KIF197" s="148">
        <f>42.5/1.18</f>
        <v>36.016949152542374</v>
      </c>
      <c r="KIG197" s="148">
        <f>KIE197*KIF197</f>
        <v>792.37288135593224</v>
      </c>
      <c r="KIH197" s="35"/>
      <c r="KII197" s="148"/>
      <c r="KIJ197" s="35"/>
      <c r="KIK197" s="148"/>
      <c r="KIL197" s="149">
        <f>KIG197+KII197+KIK197</f>
        <v>792.37288135593224</v>
      </c>
      <c r="KRV197" s="33"/>
      <c r="KRW197" s="51" t="s">
        <v>146</v>
      </c>
      <c r="KRX197" s="134" t="s">
        <v>147</v>
      </c>
      <c r="KRY197" s="35" t="s">
        <v>63</v>
      </c>
      <c r="KRZ197" s="35"/>
      <c r="KSA197" s="148">
        <f>KSA193</f>
        <v>22</v>
      </c>
      <c r="KSB197" s="148">
        <f>42.5/1.18</f>
        <v>36.016949152542374</v>
      </c>
      <c r="KSC197" s="148">
        <f>KSA197*KSB197</f>
        <v>792.37288135593224</v>
      </c>
      <c r="KSD197" s="35"/>
      <c r="KSE197" s="148"/>
      <c r="KSF197" s="35"/>
      <c r="KSG197" s="148"/>
      <c r="KSH197" s="149">
        <f>KSC197+KSE197+KSG197</f>
        <v>792.37288135593224</v>
      </c>
      <c r="LBR197" s="33"/>
      <c r="LBS197" s="51" t="s">
        <v>146</v>
      </c>
      <c r="LBT197" s="134" t="s">
        <v>147</v>
      </c>
      <c r="LBU197" s="35" t="s">
        <v>63</v>
      </c>
      <c r="LBV197" s="35"/>
      <c r="LBW197" s="148">
        <f>LBW193</f>
        <v>22</v>
      </c>
      <c r="LBX197" s="148">
        <f>42.5/1.18</f>
        <v>36.016949152542374</v>
      </c>
      <c r="LBY197" s="148">
        <f>LBW197*LBX197</f>
        <v>792.37288135593224</v>
      </c>
      <c r="LBZ197" s="35"/>
      <c r="LCA197" s="148"/>
      <c r="LCB197" s="35"/>
      <c r="LCC197" s="148"/>
      <c r="LCD197" s="149">
        <f>LBY197+LCA197+LCC197</f>
        <v>792.37288135593224</v>
      </c>
      <c r="LLN197" s="33"/>
      <c r="LLO197" s="51" t="s">
        <v>146</v>
      </c>
      <c r="LLP197" s="134" t="s">
        <v>147</v>
      </c>
      <c r="LLQ197" s="35" t="s">
        <v>63</v>
      </c>
      <c r="LLR197" s="35"/>
      <c r="LLS197" s="148">
        <f>LLS193</f>
        <v>22</v>
      </c>
      <c r="LLT197" s="148">
        <f>42.5/1.18</f>
        <v>36.016949152542374</v>
      </c>
      <c r="LLU197" s="148">
        <f>LLS197*LLT197</f>
        <v>792.37288135593224</v>
      </c>
      <c r="LLV197" s="35"/>
      <c r="LLW197" s="148"/>
      <c r="LLX197" s="35"/>
      <c r="LLY197" s="148"/>
      <c r="LLZ197" s="149">
        <f>LLU197+LLW197+LLY197</f>
        <v>792.37288135593224</v>
      </c>
      <c r="LVJ197" s="33"/>
      <c r="LVK197" s="51" t="s">
        <v>146</v>
      </c>
      <c r="LVL197" s="134" t="s">
        <v>147</v>
      </c>
      <c r="LVM197" s="35" t="s">
        <v>63</v>
      </c>
      <c r="LVN197" s="35"/>
      <c r="LVO197" s="148">
        <f>LVO193</f>
        <v>22</v>
      </c>
      <c r="LVP197" s="148">
        <f>42.5/1.18</f>
        <v>36.016949152542374</v>
      </c>
      <c r="LVQ197" s="148">
        <f>LVO197*LVP197</f>
        <v>792.37288135593224</v>
      </c>
      <c r="LVR197" s="35"/>
      <c r="LVS197" s="148"/>
      <c r="LVT197" s="35"/>
      <c r="LVU197" s="148"/>
      <c r="LVV197" s="149">
        <f>LVQ197+LVS197+LVU197</f>
        <v>792.37288135593224</v>
      </c>
      <c r="MFF197" s="33"/>
      <c r="MFG197" s="51" t="s">
        <v>146</v>
      </c>
      <c r="MFH197" s="134" t="s">
        <v>147</v>
      </c>
      <c r="MFI197" s="35" t="s">
        <v>63</v>
      </c>
      <c r="MFJ197" s="35"/>
      <c r="MFK197" s="148">
        <f>MFK193</f>
        <v>22</v>
      </c>
      <c r="MFL197" s="148">
        <f>42.5/1.18</f>
        <v>36.016949152542374</v>
      </c>
      <c r="MFM197" s="148">
        <f>MFK197*MFL197</f>
        <v>792.37288135593224</v>
      </c>
      <c r="MFN197" s="35"/>
      <c r="MFO197" s="148"/>
      <c r="MFP197" s="35"/>
      <c r="MFQ197" s="148"/>
      <c r="MFR197" s="149">
        <f>MFM197+MFO197+MFQ197</f>
        <v>792.37288135593224</v>
      </c>
      <c r="MPB197" s="33"/>
      <c r="MPC197" s="51" t="s">
        <v>146</v>
      </c>
      <c r="MPD197" s="134" t="s">
        <v>147</v>
      </c>
      <c r="MPE197" s="35" t="s">
        <v>63</v>
      </c>
      <c r="MPF197" s="35"/>
      <c r="MPG197" s="148">
        <f>MPG193</f>
        <v>22</v>
      </c>
      <c r="MPH197" s="148">
        <f>42.5/1.18</f>
        <v>36.016949152542374</v>
      </c>
      <c r="MPI197" s="148">
        <f>MPG197*MPH197</f>
        <v>792.37288135593224</v>
      </c>
      <c r="MPJ197" s="35"/>
      <c r="MPK197" s="148"/>
      <c r="MPL197" s="35"/>
      <c r="MPM197" s="148"/>
      <c r="MPN197" s="149">
        <f>MPI197+MPK197+MPM197</f>
        <v>792.37288135593224</v>
      </c>
      <c r="MYX197" s="33"/>
      <c r="MYY197" s="51" t="s">
        <v>146</v>
      </c>
      <c r="MYZ197" s="134" t="s">
        <v>147</v>
      </c>
      <c r="MZA197" s="35" t="s">
        <v>63</v>
      </c>
      <c r="MZB197" s="35"/>
      <c r="MZC197" s="148">
        <f>MZC193</f>
        <v>22</v>
      </c>
      <c r="MZD197" s="148">
        <f>42.5/1.18</f>
        <v>36.016949152542374</v>
      </c>
      <c r="MZE197" s="148">
        <f>MZC197*MZD197</f>
        <v>792.37288135593224</v>
      </c>
      <c r="MZF197" s="35"/>
      <c r="MZG197" s="148"/>
      <c r="MZH197" s="35"/>
      <c r="MZI197" s="148"/>
      <c r="MZJ197" s="149">
        <f>MZE197+MZG197+MZI197</f>
        <v>792.37288135593224</v>
      </c>
      <c r="NIT197" s="33"/>
      <c r="NIU197" s="51" t="s">
        <v>146</v>
      </c>
      <c r="NIV197" s="134" t="s">
        <v>147</v>
      </c>
      <c r="NIW197" s="35" t="s">
        <v>63</v>
      </c>
      <c r="NIX197" s="35"/>
      <c r="NIY197" s="148">
        <f>NIY193</f>
        <v>22</v>
      </c>
      <c r="NIZ197" s="148">
        <f>42.5/1.18</f>
        <v>36.016949152542374</v>
      </c>
      <c r="NJA197" s="148">
        <f>NIY197*NIZ197</f>
        <v>792.37288135593224</v>
      </c>
      <c r="NJB197" s="35"/>
      <c r="NJC197" s="148"/>
      <c r="NJD197" s="35"/>
      <c r="NJE197" s="148"/>
      <c r="NJF197" s="149">
        <f>NJA197+NJC197+NJE197</f>
        <v>792.37288135593224</v>
      </c>
      <c r="NSP197" s="33"/>
      <c r="NSQ197" s="51" t="s">
        <v>146</v>
      </c>
      <c r="NSR197" s="134" t="s">
        <v>147</v>
      </c>
      <c r="NSS197" s="35" t="s">
        <v>63</v>
      </c>
      <c r="NST197" s="35"/>
      <c r="NSU197" s="148">
        <f>NSU193</f>
        <v>22</v>
      </c>
      <c r="NSV197" s="148">
        <f>42.5/1.18</f>
        <v>36.016949152542374</v>
      </c>
      <c r="NSW197" s="148">
        <f>NSU197*NSV197</f>
        <v>792.37288135593224</v>
      </c>
      <c r="NSX197" s="35"/>
      <c r="NSY197" s="148"/>
      <c r="NSZ197" s="35"/>
      <c r="NTA197" s="148"/>
      <c r="NTB197" s="149">
        <f>NSW197+NSY197+NTA197</f>
        <v>792.37288135593224</v>
      </c>
      <c r="OCL197" s="33"/>
      <c r="OCM197" s="51" t="s">
        <v>146</v>
      </c>
      <c r="OCN197" s="134" t="s">
        <v>147</v>
      </c>
      <c r="OCO197" s="35" t="s">
        <v>63</v>
      </c>
      <c r="OCP197" s="35"/>
      <c r="OCQ197" s="148">
        <f>OCQ193</f>
        <v>22</v>
      </c>
      <c r="OCR197" s="148">
        <f>42.5/1.18</f>
        <v>36.016949152542374</v>
      </c>
      <c r="OCS197" s="148">
        <f>OCQ197*OCR197</f>
        <v>792.37288135593224</v>
      </c>
      <c r="OCT197" s="35"/>
      <c r="OCU197" s="148"/>
      <c r="OCV197" s="35"/>
      <c r="OCW197" s="148"/>
      <c r="OCX197" s="149">
        <f>OCS197+OCU197+OCW197</f>
        <v>792.37288135593224</v>
      </c>
      <c r="OMH197" s="33"/>
      <c r="OMI197" s="51" t="s">
        <v>146</v>
      </c>
      <c r="OMJ197" s="134" t="s">
        <v>147</v>
      </c>
      <c r="OMK197" s="35" t="s">
        <v>63</v>
      </c>
      <c r="OML197" s="35"/>
      <c r="OMM197" s="148">
        <f>OMM193</f>
        <v>22</v>
      </c>
      <c r="OMN197" s="148">
        <f>42.5/1.18</f>
        <v>36.016949152542374</v>
      </c>
      <c r="OMO197" s="148">
        <f>OMM197*OMN197</f>
        <v>792.37288135593224</v>
      </c>
      <c r="OMP197" s="35"/>
      <c r="OMQ197" s="148"/>
      <c r="OMR197" s="35"/>
      <c r="OMS197" s="148"/>
      <c r="OMT197" s="149">
        <f>OMO197+OMQ197+OMS197</f>
        <v>792.37288135593224</v>
      </c>
      <c r="OWD197" s="33"/>
      <c r="OWE197" s="51" t="s">
        <v>146</v>
      </c>
      <c r="OWF197" s="134" t="s">
        <v>147</v>
      </c>
      <c r="OWG197" s="35" t="s">
        <v>63</v>
      </c>
      <c r="OWH197" s="35"/>
      <c r="OWI197" s="148">
        <f>OWI193</f>
        <v>22</v>
      </c>
      <c r="OWJ197" s="148">
        <f>42.5/1.18</f>
        <v>36.016949152542374</v>
      </c>
      <c r="OWK197" s="148">
        <f>OWI197*OWJ197</f>
        <v>792.37288135593224</v>
      </c>
      <c r="OWL197" s="35"/>
      <c r="OWM197" s="148"/>
      <c r="OWN197" s="35"/>
      <c r="OWO197" s="148"/>
      <c r="OWP197" s="149">
        <f>OWK197+OWM197+OWO197</f>
        <v>792.37288135593224</v>
      </c>
      <c r="PFZ197" s="33"/>
      <c r="PGA197" s="51" t="s">
        <v>146</v>
      </c>
      <c r="PGB197" s="134" t="s">
        <v>147</v>
      </c>
      <c r="PGC197" s="35" t="s">
        <v>63</v>
      </c>
      <c r="PGD197" s="35"/>
      <c r="PGE197" s="148">
        <f>PGE193</f>
        <v>22</v>
      </c>
      <c r="PGF197" s="148">
        <f>42.5/1.18</f>
        <v>36.016949152542374</v>
      </c>
      <c r="PGG197" s="148">
        <f>PGE197*PGF197</f>
        <v>792.37288135593224</v>
      </c>
      <c r="PGH197" s="35"/>
      <c r="PGI197" s="148"/>
      <c r="PGJ197" s="35"/>
      <c r="PGK197" s="148"/>
      <c r="PGL197" s="149">
        <f>PGG197+PGI197+PGK197</f>
        <v>792.37288135593224</v>
      </c>
      <c r="PPV197" s="33"/>
      <c r="PPW197" s="51" t="s">
        <v>146</v>
      </c>
      <c r="PPX197" s="134" t="s">
        <v>147</v>
      </c>
      <c r="PPY197" s="35" t="s">
        <v>63</v>
      </c>
      <c r="PPZ197" s="35"/>
      <c r="PQA197" s="148">
        <f>PQA193</f>
        <v>22</v>
      </c>
      <c r="PQB197" s="148">
        <f>42.5/1.18</f>
        <v>36.016949152542374</v>
      </c>
      <c r="PQC197" s="148">
        <f>PQA197*PQB197</f>
        <v>792.37288135593224</v>
      </c>
      <c r="PQD197" s="35"/>
      <c r="PQE197" s="148"/>
      <c r="PQF197" s="35"/>
      <c r="PQG197" s="148"/>
      <c r="PQH197" s="149">
        <f>PQC197+PQE197+PQG197</f>
        <v>792.37288135593224</v>
      </c>
      <c r="PZR197" s="33"/>
      <c r="PZS197" s="51" t="s">
        <v>146</v>
      </c>
      <c r="PZT197" s="134" t="s">
        <v>147</v>
      </c>
      <c r="PZU197" s="35" t="s">
        <v>63</v>
      </c>
      <c r="PZV197" s="35"/>
      <c r="PZW197" s="148">
        <f>PZW193</f>
        <v>22</v>
      </c>
      <c r="PZX197" s="148">
        <f>42.5/1.18</f>
        <v>36.016949152542374</v>
      </c>
      <c r="PZY197" s="148">
        <f>PZW197*PZX197</f>
        <v>792.37288135593224</v>
      </c>
      <c r="PZZ197" s="35"/>
      <c r="QAA197" s="148"/>
      <c r="QAB197" s="35"/>
      <c r="QAC197" s="148"/>
      <c r="QAD197" s="149">
        <f>PZY197+QAA197+QAC197</f>
        <v>792.37288135593224</v>
      </c>
      <c r="QJN197" s="33"/>
      <c r="QJO197" s="51" t="s">
        <v>146</v>
      </c>
      <c r="QJP197" s="134" t="s">
        <v>147</v>
      </c>
      <c r="QJQ197" s="35" t="s">
        <v>63</v>
      </c>
      <c r="QJR197" s="35"/>
      <c r="QJS197" s="148">
        <f>QJS193</f>
        <v>22</v>
      </c>
      <c r="QJT197" s="148">
        <f>42.5/1.18</f>
        <v>36.016949152542374</v>
      </c>
      <c r="QJU197" s="148">
        <f>QJS197*QJT197</f>
        <v>792.37288135593224</v>
      </c>
      <c r="QJV197" s="35"/>
      <c r="QJW197" s="148"/>
      <c r="QJX197" s="35"/>
      <c r="QJY197" s="148"/>
      <c r="QJZ197" s="149">
        <f>QJU197+QJW197+QJY197</f>
        <v>792.37288135593224</v>
      </c>
      <c r="QTJ197" s="33"/>
      <c r="QTK197" s="51" t="s">
        <v>146</v>
      </c>
      <c r="QTL197" s="134" t="s">
        <v>147</v>
      </c>
      <c r="QTM197" s="35" t="s">
        <v>63</v>
      </c>
      <c r="QTN197" s="35"/>
      <c r="QTO197" s="148">
        <f>QTO193</f>
        <v>22</v>
      </c>
      <c r="QTP197" s="148">
        <f>42.5/1.18</f>
        <v>36.016949152542374</v>
      </c>
      <c r="QTQ197" s="148">
        <f>QTO197*QTP197</f>
        <v>792.37288135593224</v>
      </c>
      <c r="QTR197" s="35"/>
      <c r="QTS197" s="148"/>
      <c r="QTT197" s="35"/>
      <c r="QTU197" s="148"/>
      <c r="QTV197" s="149">
        <f>QTQ197+QTS197+QTU197</f>
        <v>792.37288135593224</v>
      </c>
      <c r="RDF197" s="33"/>
      <c r="RDG197" s="51" t="s">
        <v>146</v>
      </c>
      <c r="RDH197" s="134" t="s">
        <v>147</v>
      </c>
      <c r="RDI197" s="35" t="s">
        <v>63</v>
      </c>
      <c r="RDJ197" s="35"/>
      <c r="RDK197" s="148">
        <f>RDK193</f>
        <v>22</v>
      </c>
      <c r="RDL197" s="148">
        <f>42.5/1.18</f>
        <v>36.016949152542374</v>
      </c>
      <c r="RDM197" s="148">
        <f>RDK197*RDL197</f>
        <v>792.37288135593224</v>
      </c>
      <c r="RDN197" s="35"/>
      <c r="RDO197" s="148"/>
      <c r="RDP197" s="35"/>
      <c r="RDQ197" s="148"/>
      <c r="RDR197" s="149">
        <f>RDM197+RDO197+RDQ197</f>
        <v>792.37288135593224</v>
      </c>
      <c r="RNB197" s="33"/>
      <c r="RNC197" s="51" t="s">
        <v>146</v>
      </c>
      <c r="RND197" s="134" t="s">
        <v>147</v>
      </c>
      <c r="RNE197" s="35" t="s">
        <v>63</v>
      </c>
      <c r="RNF197" s="35"/>
      <c r="RNG197" s="148">
        <f>RNG193</f>
        <v>22</v>
      </c>
      <c r="RNH197" s="148">
        <f>42.5/1.18</f>
        <v>36.016949152542374</v>
      </c>
      <c r="RNI197" s="148">
        <f>RNG197*RNH197</f>
        <v>792.37288135593224</v>
      </c>
      <c r="RNJ197" s="35"/>
      <c r="RNK197" s="148"/>
      <c r="RNL197" s="35"/>
      <c r="RNM197" s="148"/>
      <c r="RNN197" s="149">
        <f>RNI197+RNK197+RNM197</f>
        <v>792.37288135593224</v>
      </c>
      <c r="RWX197" s="33"/>
      <c r="RWY197" s="51" t="s">
        <v>146</v>
      </c>
      <c r="RWZ197" s="134" t="s">
        <v>147</v>
      </c>
      <c r="RXA197" s="35" t="s">
        <v>63</v>
      </c>
      <c r="RXB197" s="35"/>
      <c r="RXC197" s="148">
        <f>RXC193</f>
        <v>22</v>
      </c>
      <c r="RXD197" s="148">
        <f>42.5/1.18</f>
        <v>36.016949152542374</v>
      </c>
      <c r="RXE197" s="148">
        <f>RXC197*RXD197</f>
        <v>792.37288135593224</v>
      </c>
      <c r="RXF197" s="35"/>
      <c r="RXG197" s="148"/>
      <c r="RXH197" s="35"/>
      <c r="RXI197" s="148"/>
      <c r="RXJ197" s="149">
        <f>RXE197+RXG197+RXI197</f>
        <v>792.37288135593224</v>
      </c>
      <c r="SGT197" s="33"/>
      <c r="SGU197" s="51" t="s">
        <v>146</v>
      </c>
      <c r="SGV197" s="134" t="s">
        <v>147</v>
      </c>
      <c r="SGW197" s="35" t="s">
        <v>63</v>
      </c>
      <c r="SGX197" s="35"/>
      <c r="SGY197" s="148">
        <f>SGY193</f>
        <v>22</v>
      </c>
      <c r="SGZ197" s="148">
        <f>42.5/1.18</f>
        <v>36.016949152542374</v>
      </c>
      <c r="SHA197" s="148">
        <f>SGY197*SGZ197</f>
        <v>792.37288135593224</v>
      </c>
      <c r="SHB197" s="35"/>
      <c r="SHC197" s="148"/>
      <c r="SHD197" s="35"/>
      <c r="SHE197" s="148"/>
      <c r="SHF197" s="149">
        <f>SHA197+SHC197+SHE197</f>
        <v>792.37288135593224</v>
      </c>
      <c r="SQP197" s="33"/>
      <c r="SQQ197" s="51" t="s">
        <v>146</v>
      </c>
      <c r="SQR197" s="134" t="s">
        <v>147</v>
      </c>
      <c r="SQS197" s="35" t="s">
        <v>63</v>
      </c>
      <c r="SQT197" s="35"/>
      <c r="SQU197" s="148">
        <f>SQU193</f>
        <v>22</v>
      </c>
      <c r="SQV197" s="148">
        <f>42.5/1.18</f>
        <v>36.016949152542374</v>
      </c>
      <c r="SQW197" s="148">
        <f>SQU197*SQV197</f>
        <v>792.37288135593224</v>
      </c>
      <c r="SQX197" s="35"/>
      <c r="SQY197" s="148"/>
      <c r="SQZ197" s="35"/>
      <c r="SRA197" s="148"/>
      <c r="SRB197" s="149">
        <f>SQW197+SQY197+SRA197</f>
        <v>792.37288135593224</v>
      </c>
      <c r="TAL197" s="33"/>
      <c r="TAM197" s="51" t="s">
        <v>146</v>
      </c>
      <c r="TAN197" s="134" t="s">
        <v>147</v>
      </c>
      <c r="TAO197" s="35" t="s">
        <v>63</v>
      </c>
      <c r="TAP197" s="35"/>
      <c r="TAQ197" s="148">
        <f>TAQ193</f>
        <v>22</v>
      </c>
      <c r="TAR197" s="148">
        <f>42.5/1.18</f>
        <v>36.016949152542374</v>
      </c>
      <c r="TAS197" s="148">
        <f>TAQ197*TAR197</f>
        <v>792.37288135593224</v>
      </c>
      <c r="TAT197" s="35"/>
      <c r="TAU197" s="148"/>
      <c r="TAV197" s="35"/>
      <c r="TAW197" s="148"/>
      <c r="TAX197" s="149">
        <f>TAS197+TAU197+TAW197</f>
        <v>792.37288135593224</v>
      </c>
      <c r="TKH197" s="33"/>
      <c r="TKI197" s="51" t="s">
        <v>146</v>
      </c>
      <c r="TKJ197" s="134" t="s">
        <v>147</v>
      </c>
      <c r="TKK197" s="35" t="s">
        <v>63</v>
      </c>
      <c r="TKL197" s="35"/>
      <c r="TKM197" s="148">
        <f>TKM193</f>
        <v>22</v>
      </c>
      <c r="TKN197" s="148">
        <f>42.5/1.18</f>
        <v>36.016949152542374</v>
      </c>
      <c r="TKO197" s="148">
        <f>TKM197*TKN197</f>
        <v>792.37288135593224</v>
      </c>
      <c r="TKP197" s="35"/>
      <c r="TKQ197" s="148"/>
      <c r="TKR197" s="35"/>
      <c r="TKS197" s="148"/>
      <c r="TKT197" s="149">
        <f>TKO197+TKQ197+TKS197</f>
        <v>792.37288135593224</v>
      </c>
      <c r="TUD197" s="33"/>
      <c r="TUE197" s="51" t="s">
        <v>146</v>
      </c>
      <c r="TUF197" s="134" t="s">
        <v>147</v>
      </c>
      <c r="TUG197" s="35" t="s">
        <v>63</v>
      </c>
      <c r="TUH197" s="35"/>
      <c r="TUI197" s="148">
        <f>TUI193</f>
        <v>22</v>
      </c>
      <c r="TUJ197" s="148">
        <f>42.5/1.18</f>
        <v>36.016949152542374</v>
      </c>
      <c r="TUK197" s="148">
        <f>TUI197*TUJ197</f>
        <v>792.37288135593224</v>
      </c>
      <c r="TUL197" s="35"/>
      <c r="TUM197" s="148"/>
      <c r="TUN197" s="35"/>
      <c r="TUO197" s="148"/>
      <c r="TUP197" s="149">
        <f>TUK197+TUM197+TUO197</f>
        <v>792.37288135593224</v>
      </c>
      <c r="UDZ197" s="33"/>
      <c r="UEA197" s="51" t="s">
        <v>146</v>
      </c>
      <c r="UEB197" s="134" t="s">
        <v>147</v>
      </c>
      <c r="UEC197" s="35" t="s">
        <v>63</v>
      </c>
      <c r="UED197" s="35"/>
      <c r="UEE197" s="148">
        <f>UEE193</f>
        <v>22</v>
      </c>
      <c r="UEF197" s="148">
        <f>42.5/1.18</f>
        <v>36.016949152542374</v>
      </c>
      <c r="UEG197" s="148">
        <f>UEE197*UEF197</f>
        <v>792.37288135593224</v>
      </c>
      <c r="UEH197" s="35"/>
      <c r="UEI197" s="148"/>
      <c r="UEJ197" s="35"/>
      <c r="UEK197" s="148"/>
      <c r="UEL197" s="149">
        <f>UEG197+UEI197+UEK197</f>
        <v>792.37288135593224</v>
      </c>
      <c r="UNV197" s="33"/>
      <c r="UNW197" s="51" t="s">
        <v>146</v>
      </c>
      <c r="UNX197" s="134" t="s">
        <v>147</v>
      </c>
      <c r="UNY197" s="35" t="s">
        <v>63</v>
      </c>
      <c r="UNZ197" s="35"/>
      <c r="UOA197" s="148">
        <f>UOA193</f>
        <v>22</v>
      </c>
      <c r="UOB197" s="148">
        <f>42.5/1.18</f>
        <v>36.016949152542374</v>
      </c>
      <c r="UOC197" s="148">
        <f>UOA197*UOB197</f>
        <v>792.37288135593224</v>
      </c>
      <c r="UOD197" s="35"/>
      <c r="UOE197" s="148"/>
      <c r="UOF197" s="35"/>
      <c r="UOG197" s="148"/>
      <c r="UOH197" s="149">
        <f>UOC197+UOE197+UOG197</f>
        <v>792.37288135593224</v>
      </c>
      <c r="UXR197" s="33"/>
      <c r="UXS197" s="51" t="s">
        <v>146</v>
      </c>
      <c r="UXT197" s="134" t="s">
        <v>147</v>
      </c>
      <c r="UXU197" s="35" t="s">
        <v>63</v>
      </c>
      <c r="UXV197" s="35"/>
      <c r="UXW197" s="148">
        <f>UXW193</f>
        <v>22</v>
      </c>
      <c r="UXX197" s="148">
        <f>42.5/1.18</f>
        <v>36.016949152542374</v>
      </c>
      <c r="UXY197" s="148">
        <f>UXW197*UXX197</f>
        <v>792.37288135593224</v>
      </c>
      <c r="UXZ197" s="35"/>
      <c r="UYA197" s="148"/>
      <c r="UYB197" s="35"/>
      <c r="UYC197" s="148"/>
      <c r="UYD197" s="149">
        <f>UXY197+UYA197+UYC197</f>
        <v>792.37288135593224</v>
      </c>
      <c r="VHN197" s="33"/>
      <c r="VHO197" s="51" t="s">
        <v>146</v>
      </c>
      <c r="VHP197" s="134" t="s">
        <v>147</v>
      </c>
      <c r="VHQ197" s="35" t="s">
        <v>63</v>
      </c>
      <c r="VHR197" s="35"/>
      <c r="VHS197" s="148">
        <f>VHS193</f>
        <v>22</v>
      </c>
      <c r="VHT197" s="148">
        <f>42.5/1.18</f>
        <v>36.016949152542374</v>
      </c>
      <c r="VHU197" s="148">
        <f>VHS197*VHT197</f>
        <v>792.37288135593224</v>
      </c>
      <c r="VHV197" s="35"/>
      <c r="VHW197" s="148"/>
      <c r="VHX197" s="35"/>
      <c r="VHY197" s="148"/>
      <c r="VHZ197" s="149">
        <f>VHU197+VHW197+VHY197</f>
        <v>792.37288135593224</v>
      </c>
      <c r="VRJ197" s="33"/>
      <c r="VRK197" s="51" t="s">
        <v>146</v>
      </c>
      <c r="VRL197" s="134" t="s">
        <v>147</v>
      </c>
      <c r="VRM197" s="35" t="s">
        <v>63</v>
      </c>
      <c r="VRN197" s="35"/>
      <c r="VRO197" s="148">
        <f>VRO193</f>
        <v>22</v>
      </c>
      <c r="VRP197" s="148">
        <f>42.5/1.18</f>
        <v>36.016949152542374</v>
      </c>
      <c r="VRQ197" s="148">
        <f>VRO197*VRP197</f>
        <v>792.37288135593224</v>
      </c>
      <c r="VRR197" s="35"/>
      <c r="VRS197" s="148"/>
      <c r="VRT197" s="35"/>
      <c r="VRU197" s="148"/>
      <c r="VRV197" s="149">
        <f>VRQ197+VRS197+VRU197</f>
        <v>792.37288135593224</v>
      </c>
      <c r="WBF197" s="33"/>
      <c r="WBG197" s="51" t="s">
        <v>146</v>
      </c>
      <c r="WBH197" s="134" t="s">
        <v>147</v>
      </c>
      <c r="WBI197" s="35" t="s">
        <v>63</v>
      </c>
      <c r="WBJ197" s="35"/>
      <c r="WBK197" s="148">
        <f>WBK193</f>
        <v>22</v>
      </c>
      <c r="WBL197" s="148">
        <f>42.5/1.18</f>
        <v>36.016949152542374</v>
      </c>
      <c r="WBM197" s="148">
        <f>WBK197*WBL197</f>
        <v>792.37288135593224</v>
      </c>
      <c r="WBN197" s="35"/>
      <c r="WBO197" s="148"/>
      <c r="WBP197" s="35"/>
      <c r="WBQ197" s="148"/>
      <c r="WBR197" s="149">
        <f>WBM197+WBO197+WBQ197</f>
        <v>792.37288135593224</v>
      </c>
      <c r="WLB197" s="33"/>
      <c r="WLC197" s="51" t="s">
        <v>146</v>
      </c>
      <c r="WLD197" s="134" t="s">
        <v>147</v>
      </c>
      <c r="WLE197" s="35" t="s">
        <v>63</v>
      </c>
      <c r="WLF197" s="35"/>
      <c r="WLG197" s="148">
        <f>WLG193</f>
        <v>22</v>
      </c>
      <c r="WLH197" s="148">
        <f>42.5/1.18</f>
        <v>36.016949152542374</v>
      </c>
      <c r="WLI197" s="148">
        <f>WLG197*WLH197</f>
        <v>792.37288135593224</v>
      </c>
      <c r="WLJ197" s="35"/>
      <c r="WLK197" s="148"/>
      <c r="WLL197" s="35"/>
      <c r="WLM197" s="148"/>
      <c r="WLN197" s="149">
        <f>WLI197+WLK197+WLM197</f>
        <v>792.37288135593224</v>
      </c>
      <c r="WUX197" s="33"/>
      <c r="WUY197" s="51" t="s">
        <v>146</v>
      </c>
      <c r="WUZ197" s="134" t="s">
        <v>147</v>
      </c>
      <c r="WVA197" s="35" t="s">
        <v>63</v>
      </c>
      <c r="WVB197" s="35"/>
      <c r="WVC197" s="148">
        <f>WVC193</f>
        <v>22</v>
      </c>
      <c r="WVD197" s="148">
        <f>42.5/1.18</f>
        <v>36.016949152542374</v>
      </c>
      <c r="WVE197" s="148">
        <f>WVC197*WVD197</f>
        <v>792.37288135593224</v>
      </c>
      <c r="WVF197" s="35"/>
      <c r="WVG197" s="148"/>
      <c r="WVH197" s="35"/>
      <c r="WVI197" s="148"/>
      <c r="WVJ197" s="149">
        <f>WVE197+WVG197+WVI197</f>
        <v>792.37288135593224</v>
      </c>
    </row>
    <row r="198" spans="1:16130" ht="28.5" customHeight="1">
      <c r="A198" s="33"/>
      <c r="B198" s="134" t="s">
        <v>37</v>
      </c>
      <c r="C198" s="35" t="s">
        <v>22</v>
      </c>
      <c r="D198" s="129">
        <v>2.4E-2</v>
      </c>
      <c r="E198" s="129"/>
      <c r="F198" s="129"/>
      <c r="G198" s="129"/>
      <c r="H198" s="129"/>
      <c r="I198" s="129"/>
      <c r="J198" s="129"/>
      <c r="K198" s="124"/>
      <c r="L198" s="61" t="s">
        <v>98</v>
      </c>
      <c r="IL198" s="33"/>
      <c r="IM198" s="51"/>
      <c r="IN198" s="134" t="s">
        <v>37</v>
      </c>
      <c r="IO198" s="35" t="s">
        <v>22</v>
      </c>
      <c r="IP198" s="156">
        <v>2.4E-2</v>
      </c>
      <c r="IQ198" s="148">
        <f>IQ193*IP198</f>
        <v>0.52800000000000002</v>
      </c>
      <c r="IR198" s="35">
        <v>3.2</v>
      </c>
      <c r="IS198" s="148">
        <f>IR198*IQ198</f>
        <v>1.6896000000000002</v>
      </c>
      <c r="IT198" s="35"/>
      <c r="IU198" s="148"/>
      <c r="IV198" s="35"/>
      <c r="IW198" s="148"/>
      <c r="IX198" s="149">
        <f>IS198+IU198+IW198</f>
        <v>1.6896000000000002</v>
      </c>
      <c r="SH198" s="33"/>
      <c r="SI198" s="51"/>
      <c r="SJ198" s="134" t="s">
        <v>37</v>
      </c>
      <c r="SK198" s="35" t="s">
        <v>22</v>
      </c>
      <c r="SL198" s="156">
        <v>2.4E-2</v>
      </c>
      <c r="SM198" s="148">
        <f>SM193*SL198</f>
        <v>0.52800000000000002</v>
      </c>
      <c r="SN198" s="35">
        <v>3.2</v>
      </c>
      <c r="SO198" s="148">
        <f>SN198*SM198</f>
        <v>1.6896000000000002</v>
      </c>
      <c r="SP198" s="35"/>
      <c r="SQ198" s="148"/>
      <c r="SR198" s="35"/>
      <c r="SS198" s="148"/>
      <c r="ST198" s="149">
        <f>SO198+SQ198+SS198</f>
        <v>1.6896000000000002</v>
      </c>
      <c r="ACD198" s="33"/>
      <c r="ACE198" s="51"/>
      <c r="ACF198" s="134" t="s">
        <v>37</v>
      </c>
      <c r="ACG198" s="35" t="s">
        <v>22</v>
      </c>
      <c r="ACH198" s="156">
        <v>2.4E-2</v>
      </c>
      <c r="ACI198" s="148">
        <f>ACI193*ACH198</f>
        <v>0.52800000000000002</v>
      </c>
      <c r="ACJ198" s="35">
        <v>3.2</v>
      </c>
      <c r="ACK198" s="148">
        <f>ACJ198*ACI198</f>
        <v>1.6896000000000002</v>
      </c>
      <c r="ACL198" s="35"/>
      <c r="ACM198" s="148"/>
      <c r="ACN198" s="35"/>
      <c r="ACO198" s="148"/>
      <c r="ACP198" s="149">
        <f>ACK198+ACM198+ACO198</f>
        <v>1.6896000000000002</v>
      </c>
      <c r="ALZ198" s="33"/>
      <c r="AMA198" s="51"/>
      <c r="AMB198" s="134" t="s">
        <v>37</v>
      </c>
      <c r="AMC198" s="35" t="s">
        <v>22</v>
      </c>
      <c r="AMD198" s="156">
        <v>2.4E-2</v>
      </c>
      <c r="AME198" s="148">
        <f>AME193*AMD198</f>
        <v>0.52800000000000002</v>
      </c>
      <c r="AMF198" s="35">
        <v>3.2</v>
      </c>
      <c r="AMG198" s="148">
        <f>AMF198*AME198</f>
        <v>1.6896000000000002</v>
      </c>
      <c r="AMH198" s="35"/>
      <c r="AMI198" s="148"/>
      <c r="AMJ198" s="35"/>
      <c r="AMK198" s="148"/>
      <c r="AML198" s="149">
        <f>AMG198+AMI198+AMK198</f>
        <v>1.6896000000000002</v>
      </c>
      <c r="AVV198" s="33"/>
      <c r="AVW198" s="51"/>
      <c r="AVX198" s="134" t="s">
        <v>37</v>
      </c>
      <c r="AVY198" s="35" t="s">
        <v>22</v>
      </c>
      <c r="AVZ198" s="156">
        <v>2.4E-2</v>
      </c>
      <c r="AWA198" s="148">
        <f>AWA193*AVZ198</f>
        <v>0.52800000000000002</v>
      </c>
      <c r="AWB198" s="35">
        <v>3.2</v>
      </c>
      <c r="AWC198" s="148">
        <f>AWB198*AWA198</f>
        <v>1.6896000000000002</v>
      </c>
      <c r="AWD198" s="35"/>
      <c r="AWE198" s="148"/>
      <c r="AWF198" s="35"/>
      <c r="AWG198" s="148"/>
      <c r="AWH198" s="149">
        <f>AWC198+AWE198+AWG198</f>
        <v>1.6896000000000002</v>
      </c>
      <c r="BFR198" s="33"/>
      <c r="BFS198" s="51"/>
      <c r="BFT198" s="134" t="s">
        <v>37</v>
      </c>
      <c r="BFU198" s="35" t="s">
        <v>22</v>
      </c>
      <c r="BFV198" s="156">
        <v>2.4E-2</v>
      </c>
      <c r="BFW198" s="148">
        <f>BFW193*BFV198</f>
        <v>0.52800000000000002</v>
      </c>
      <c r="BFX198" s="35">
        <v>3.2</v>
      </c>
      <c r="BFY198" s="148">
        <f>BFX198*BFW198</f>
        <v>1.6896000000000002</v>
      </c>
      <c r="BFZ198" s="35"/>
      <c r="BGA198" s="148"/>
      <c r="BGB198" s="35"/>
      <c r="BGC198" s="148"/>
      <c r="BGD198" s="149">
        <f>BFY198+BGA198+BGC198</f>
        <v>1.6896000000000002</v>
      </c>
      <c r="BPN198" s="33"/>
      <c r="BPO198" s="51"/>
      <c r="BPP198" s="134" t="s">
        <v>37</v>
      </c>
      <c r="BPQ198" s="35" t="s">
        <v>22</v>
      </c>
      <c r="BPR198" s="156">
        <v>2.4E-2</v>
      </c>
      <c r="BPS198" s="148">
        <f>BPS193*BPR198</f>
        <v>0.52800000000000002</v>
      </c>
      <c r="BPT198" s="35">
        <v>3.2</v>
      </c>
      <c r="BPU198" s="148">
        <f>BPT198*BPS198</f>
        <v>1.6896000000000002</v>
      </c>
      <c r="BPV198" s="35"/>
      <c r="BPW198" s="148"/>
      <c r="BPX198" s="35"/>
      <c r="BPY198" s="148"/>
      <c r="BPZ198" s="149">
        <f>BPU198+BPW198+BPY198</f>
        <v>1.6896000000000002</v>
      </c>
      <c r="BZJ198" s="33"/>
      <c r="BZK198" s="51"/>
      <c r="BZL198" s="134" t="s">
        <v>37</v>
      </c>
      <c r="BZM198" s="35" t="s">
        <v>22</v>
      </c>
      <c r="BZN198" s="156">
        <v>2.4E-2</v>
      </c>
      <c r="BZO198" s="148">
        <f>BZO193*BZN198</f>
        <v>0.52800000000000002</v>
      </c>
      <c r="BZP198" s="35">
        <v>3.2</v>
      </c>
      <c r="BZQ198" s="148">
        <f>BZP198*BZO198</f>
        <v>1.6896000000000002</v>
      </c>
      <c r="BZR198" s="35"/>
      <c r="BZS198" s="148"/>
      <c r="BZT198" s="35"/>
      <c r="BZU198" s="148"/>
      <c r="BZV198" s="149">
        <f>BZQ198+BZS198+BZU198</f>
        <v>1.6896000000000002</v>
      </c>
      <c r="CJF198" s="33"/>
      <c r="CJG198" s="51"/>
      <c r="CJH198" s="134" t="s">
        <v>37</v>
      </c>
      <c r="CJI198" s="35" t="s">
        <v>22</v>
      </c>
      <c r="CJJ198" s="156">
        <v>2.4E-2</v>
      </c>
      <c r="CJK198" s="148">
        <f>CJK193*CJJ198</f>
        <v>0.52800000000000002</v>
      </c>
      <c r="CJL198" s="35">
        <v>3.2</v>
      </c>
      <c r="CJM198" s="148">
        <f>CJL198*CJK198</f>
        <v>1.6896000000000002</v>
      </c>
      <c r="CJN198" s="35"/>
      <c r="CJO198" s="148"/>
      <c r="CJP198" s="35"/>
      <c r="CJQ198" s="148"/>
      <c r="CJR198" s="149">
        <f>CJM198+CJO198+CJQ198</f>
        <v>1.6896000000000002</v>
      </c>
      <c r="CTB198" s="33"/>
      <c r="CTC198" s="51"/>
      <c r="CTD198" s="134" t="s">
        <v>37</v>
      </c>
      <c r="CTE198" s="35" t="s">
        <v>22</v>
      </c>
      <c r="CTF198" s="156">
        <v>2.4E-2</v>
      </c>
      <c r="CTG198" s="148">
        <f>CTG193*CTF198</f>
        <v>0.52800000000000002</v>
      </c>
      <c r="CTH198" s="35">
        <v>3.2</v>
      </c>
      <c r="CTI198" s="148">
        <f>CTH198*CTG198</f>
        <v>1.6896000000000002</v>
      </c>
      <c r="CTJ198" s="35"/>
      <c r="CTK198" s="148"/>
      <c r="CTL198" s="35"/>
      <c r="CTM198" s="148"/>
      <c r="CTN198" s="149">
        <f>CTI198+CTK198+CTM198</f>
        <v>1.6896000000000002</v>
      </c>
      <c r="DCX198" s="33"/>
      <c r="DCY198" s="51"/>
      <c r="DCZ198" s="134" t="s">
        <v>37</v>
      </c>
      <c r="DDA198" s="35" t="s">
        <v>22</v>
      </c>
      <c r="DDB198" s="156">
        <v>2.4E-2</v>
      </c>
      <c r="DDC198" s="148">
        <f>DDC193*DDB198</f>
        <v>0.52800000000000002</v>
      </c>
      <c r="DDD198" s="35">
        <v>3.2</v>
      </c>
      <c r="DDE198" s="148">
        <f>DDD198*DDC198</f>
        <v>1.6896000000000002</v>
      </c>
      <c r="DDF198" s="35"/>
      <c r="DDG198" s="148"/>
      <c r="DDH198" s="35"/>
      <c r="DDI198" s="148"/>
      <c r="DDJ198" s="149">
        <f>DDE198+DDG198+DDI198</f>
        <v>1.6896000000000002</v>
      </c>
      <c r="DMT198" s="33"/>
      <c r="DMU198" s="51"/>
      <c r="DMV198" s="134" t="s">
        <v>37</v>
      </c>
      <c r="DMW198" s="35" t="s">
        <v>22</v>
      </c>
      <c r="DMX198" s="156">
        <v>2.4E-2</v>
      </c>
      <c r="DMY198" s="148">
        <f>DMY193*DMX198</f>
        <v>0.52800000000000002</v>
      </c>
      <c r="DMZ198" s="35">
        <v>3.2</v>
      </c>
      <c r="DNA198" s="148">
        <f>DMZ198*DMY198</f>
        <v>1.6896000000000002</v>
      </c>
      <c r="DNB198" s="35"/>
      <c r="DNC198" s="148"/>
      <c r="DND198" s="35"/>
      <c r="DNE198" s="148"/>
      <c r="DNF198" s="149">
        <f>DNA198+DNC198+DNE198</f>
        <v>1.6896000000000002</v>
      </c>
      <c r="DWP198" s="33"/>
      <c r="DWQ198" s="51"/>
      <c r="DWR198" s="134" t="s">
        <v>37</v>
      </c>
      <c r="DWS198" s="35" t="s">
        <v>22</v>
      </c>
      <c r="DWT198" s="156">
        <v>2.4E-2</v>
      </c>
      <c r="DWU198" s="148">
        <f>DWU193*DWT198</f>
        <v>0.52800000000000002</v>
      </c>
      <c r="DWV198" s="35">
        <v>3.2</v>
      </c>
      <c r="DWW198" s="148">
        <f>DWV198*DWU198</f>
        <v>1.6896000000000002</v>
      </c>
      <c r="DWX198" s="35"/>
      <c r="DWY198" s="148"/>
      <c r="DWZ198" s="35"/>
      <c r="DXA198" s="148"/>
      <c r="DXB198" s="149">
        <f>DWW198+DWY198+DXA198</f>
        <v>1.6896000000000002</v>
      </c>
      <c r="EGL198" s="33"/>
      <c r="EGM198" s="51"/>
      <c r="EGN198" s="134" t="s">
        <v>37</v>
      </c>
      <c r="EGO198" s="35" t="s">
        <v>22</v>
      </c>
      <c r="EGP198" s="156">
        <v>2.4E-2</v>
      </c>
      <c r="EGQ198" s="148">
        <f>EGQ193*EGP198</f>
        <v>0.52800000000000002</v>
      </c>
      <c r="EGR198" s="35">
        <v>3.2</v>
      </c>
      <c r="EGS198" s="148">
        <f>EGR198*EGQ198</f>
        <v>1.6896000000000002</v>
      </c>
      <c r="EGT198" s="35"/>
      <c r="EGU198" s="148"/>
      <c r="EGV198" s="35"/>
      <c r="EGW198" s="148"/>
      <c r="EGX198" s="149">
        <f>EGS198+EGU198+EGW198</f>
        <v>1.6896000000000002</v>
      </c>
      <c r="EQH198" s="33"/>
      <c r="EQI198" s="51"/>
      <c r="EQJ198" s="134" t="s">
        <v>37</v>
      </c>
      <c r="EQK198" s="35" t="s">
        <v>22</v>
      </c>
      <c r="EQL198" s="156">
        <v>2.4E-2</v>
      </c>
      <c r="EQM198" s="148">
        <f>EQM193*EQL198</f>
        <v>0.52800000000000002</v>
      </c>
      <c r="EQN198" s="35">
        <v>3.2</v>
      </c>
      <c r="EQO198" s="148">
        <f>EQN198*EQM198</f>
        <v>1.6896000000000002</v>
      </c>
      <c r="EQP198" s="35"/>
      <c r="EQQ198" s="148"/>
      <c r="EQR198" s="35"/>
      <c r="EQS198" s="148"/>
      <c r="EQT198" s="149">
        <f>EQO198+EQQ198+EQS198</f>
        <v>1.6896000000000002</v>
      </c>
      <c r="FAD198" s="33"/>
      <c r="FAE198" s="51"/>
      <c r="FAF198" s="134" t="s">
        <v>37</v>
      </c>
      <c r="FAG198" s="35" t="s">
        <v>22</v>
      </c>
      <c r="FAH198" s="156">
        <v>2.4E-2</v>
      </c>
      <c r="FAI198" s="148">
        <f>FAI193*FAH198</f>
        <v>0.52800000000000002</v>
      </c>
      <c r="FAJ198" s="35">
        <v>3.2</v>
      </c>
      <c r="FAK198" s="148">
        <f>FAJ198*FAI198</f>
        <v>1.6896000000000002</v>
      </c>
      <c r="FAL198" s="35"/>
      <c r="FAM198" s="148"/>
      <c r="FAN198" s="35"/>
      <c r="FAO198" s="148"/>
      <c r="FAP198" s="149">
        <f>FAK198+FAM198+FAO198</f>
        <v>1.6896000000000002</v>
      </c>
      <c r="FJZ198" s="33"/>
      <c r="FKA198" s="51"/>
      <c r="FKB198" s="134" t="s">
        <v>37</v>
      </c>
      <c r="FKC198" s="35" t="s">
        <v>22</v>
      </c>
      <c r="FKD198" s="156">
        <v>2.4E-2</v>
      </c>
      <c r="FKE198" s="148">
        <f>FKE193*FKD198</f>
        <v>0.52800000000000002</v>
      </c>
      <c r="FKF198" s="35">
        <v>3.2</v>
      </c>
      <c r="FKG198" s="148">
        <f>FKF198*FKE198</f>
        <v>1.6896000000000002</v>
      </c>
      <c r="FKH198" s="35"/>
      <c r="FKI198" s="148"/>
      <c r="FKJ198" s="35"/>
      <c r="FKK198" s="148"/>
      <c r="FKL198" s="149">
        <f>FKG198+FKI198+FKK198</f>
        <v>1.6896000000000002</v>
      </c>
      <c r="FTV198" s="33"/>
      <c r="FTW198" s="51"/>
      <c r="FTX198" s="134" t="s">
        <v>37</v>
      </c>
      <c r="FTY198" s="35" t="s">
        <v>22</v>
      </c>
      <c r="FTZ198" s="156">
        <v>2.4E-2</v>
      </c>
      <c r="FUA198" s="148">
        <f>FUA193*FTZ198</f>
        <v>0.52800000000000002</v>
      </c>
      <c r="FUB198" s="35">
        <v>3.2</v>
      </c>
      <c r="FUC198" s="148">
        <f>FUB198*FUA198</f>
        <v>1.6896000000000002</v>
      </c>
      <c r="FUD198" s="35"/>
      <c r="FUE198" s="148"/>
      <c r="FUF198" s="35"/>
      <c r="FUG198" s="148"/>
      <c r="FUH198" s="149">
        <f>FUC198+FUE198+FUG198</f>
        <v>1.6896000000000002</v>
      </c>
      <c r="GDR198" s="33"/>
      <c r="GDS198" s="51"/>
      <c r="GDT198" s="134" t="s">
        <v>37</v>
      </c>
      <c r="GDU198" s="35" t="s">
        <v>22</v>
      </c>
      <c r="GDV198" s="156">
        <v>2.4E-2</v>
      </c>
      <c r="GDW198" s="148">
        <f>GDW193*GDV198</f>
        <v>0.52800000000000002</v>
      </c>
      <c r="GDX198" s="35">
        <v>3.2</v>
      </c>
      <c r="GDY198" s="148">
        <f>GDX198*GDW198</f>
        <v>1.6896000000000002</v>
      </c>
      <c r="GDZ198" s="35"/>
      <c r="GEA198" s="148"/>
      <c r="GEB198" s="35"/>
      <c r="GEC198" s="148"/>
      <c r="GED198" s="149">
        <f>GDY198+GEA198+GEC198</f>
        <v>1.6896000000000002</v>
      </c>
      <c r="GNN198" s="33"/>
      <c r="GNO198" s="51"/>
      <c r="GNP198" s="134" t="s">
        <v>37</v>
      </c>
      <c r="GNQ198" s="35" t="s">
        <v>22</v>
      </c>
      <c r="GNR198" s="156">
        <v>2.4E-2</v>
      </c>
      <c r="GNS198" s="148">
        <f>GNS193*GNR198</f>
        <v>0.52800000000000002</v>
      </c>
      <c r="GNT198" s="35">
        <v>3.2</v>
      </c>
      <c r="GNU198" s="148">
        <f>GNT198*GNS198</f>
        <v>1.6896000000000002</v>
      </c>
      <c r="GNV198" s="35"/>
      <c r="GNW198" s="148"/>
      <c r="GNX198" s="35"/>
      <c r="GNY198" s="148"/>
      <c r="GNZ198" s="149">
        <f>GNU198+GNW198+GNY198</f>
        <v>1.6896000000000002</v>
      </c>
      <c r="GXJ198" s="33"/>
      <c r="GXK198" s="51"/>
      <c r="GXL198" s="134" t="s">
        <v>37</v>
      </c>
      <c r="GXM198" s="35" t="s">
        <v>22</v>
      </c>
      <c r="GXN198" s="156">
        <v>2.4E-2</v>
      </c>
      <c r="GXO198" s="148">
        <f>GXO193*GXN198</f>
        <v>0.52800000000000002</v>
      </c>
      <c r="GXP198" s="35">
        <v>3.2</v>
      </c>
      <c r="GXQ198" s="148">
        <f>GXP198*GXO198</f>
        <v>1.6896000000000002</v>
      </c>
      <c r="GXR198" s="35"/>
      <c r="GXS198" s="148"/>
      <c r="GXT198" s="35"/>
      <c r="GXU198" s="148"/>
      <c r="GXV198" s="149">
        <f>GXQ198+GXS198+GXU198</f>
        <v>1.6896000000000002</v>
      </c>
      <c r="HHF198" s="33"/>
      <c r="HHG198" s="51"/>
      <c r="HHH198" s="134" t="s">
        <v>37</v>
      </c>
      <c r="HHI198" s="35" t="s">
        <v>22</v>
      </c>
      <c r="HHJ198" s="156">
        <v>2.4E-2</v>
      </c>
      <c r="HHK198" s="148">
        <f>HHK193*HHJ198</f>
        <v>0.52800000000000002</v>
      </c>
      <c r="HHL198" s="35">
        <v>3.2</v>
      </c>
      <c r="HHM198" s="148">
        <f>HHL198*HHK198</f>
        <v>1.6896000000000002</v>
      </c>
      <c r="HHN198" s="35"/>
      <c r="HHO198" s="148"/>
      <c r="HHP198" s="35"/>
      <c r="HHQ198" s="148"/>
      <c r="HHR198" s="149">
        <f>HHM198+HHO198+HHQ198</f>
        <v>1.6896000000000002</v>
      </c>
      <c r="HRB198" s="33"/>
      <c r="HRC198" s="51"/>
      <c r="HRD198" s="134" t="s">
        <v>37</v>
      </c>
      <c r="HRE198" s="35" t="s">
        <v>22</v>
      </c>
      <c r="HRF198" s="156">
        <v>2.4E-2</v>
      </c>
      <c r="HRG198" s="148">
        <f>HRG193*HRF198</f>
        <v>0.52800000000000002</v>
      </c>
      <c r="HRH198" s="35">
        <v>3.2</v>
      </c>
      <c r="HRI198" s="148">
        <f>HRH198*HRG198</f>
        <v>1.6896000000000002</v>
      </c>
      <c r="HRJ198" s="35"/>
      <c r="HRK198" s="148"/>
      <c r="HRL198" s="35"/>
      <c r="HRM198" s="148"/>
      <c r="HRN198" s="149">
        <f>HRI198+HRK198+HRM198</f>
        <v>1.6896000000000002</v>
      </c>
      <c r="IAX198" s="33"/>
      <c r="IAY198" s="51"/>
      <c r="IAZ198" s="134" t="s">
        <v>37</v>
      </c>
      <c r="IBA198" s="35" t="s">
        <v>22</v>
      </c>
      <c r="IBB198" s="156">
        <v>2.4E-2</v>
      </c>
      <c r="IBC198" s="148">
        <f>IBC193*IBB198</f>
        <v>0.52800000000000002</v>
      </c>
      <c r="IBD198" s="35">
        <v>3.2</v>
      </c>
      <c r="IBE198" s="148">
        <f>IBD198*IBC198</f>
        <v>1.6896000000000002</v>
      </c>
      <c r="IBF198" s="35"/>
      <c r="IBG198" s="148"/>
      <c r="IBH198" s="35"/>
      <c r="IBI198" s="148"/>
      <c r="IBJ198" s="149">
        <f>IBE198+IBG198+IBI198</f>
        <v>1.6896000000000002</v>
      </c>
      <c r="IKT198" s="33"/>
      <c r="IKU198" s="51"/>
      <c r="IKV198" s="134" t="s">
        <v>37</v>
      </c>
      <c r="IKW198" s="35" t="s">
        <v>22</v>
      </c>
      <c r="IKX198" s="156">
        <v>2.4E-2</v>
      </c>
      <c r="IKY198" s="148">
        <f>IKY193*IKX198</f>
        <v>0.52800000000000002</v>
      </c>
      <c r="IKZ198" s="35">
        <v>3.2</v>
      </c>
      <c r="ILA198" s="148">
        <f>IKZ198*IKY198</f>
        <v>1.6896000000000002</v>
      </c>
      <c r="ILB198" s="35"/>
      <c r="ILC198" s="148"/>
      <c r="ILD198" s="35"/>
      <c r="ILE198" s="148"/>
      <c r="ILF198" s="149">
        <f>ILA198+ILC198+ILE198</f>
        <v>1.6896000000000002</v>
      </c>
      <c r="IUP198" s="33"/>
      <c r="IUQ198" s="51"/>
      <c r="IUR198" s="134" t="s">
        <v>37</v>
      </c>
      <c r="IUS198" s="35" t="s">
        <v>22</v>
      </c>
      <c r="IUT198" s="156">
        <v>2.4E-2</v>
      </c>
      <c r="IUU198" s="148">
        <f>IUU193*IUT198</f>
        <v>0.52800000000000002</v>
      </c>
      <c r="IUV198" s="35">
        <v>3.2</v>
      </c>
      <c r="IUW198" s="148">
        <f>IUV198*IUU198</f>
        <v>1.6896000000000002</v>
      </c>
      <c r="IUX198" s="35"/>
      <c r="IUY198" s="148"/>
      <c r="IUZ198" s="35"/>
      <c r="IVA198" s="148"/>
      <c r="IVB198" s="149">
        <f>IUW198+IUY198+IVA198</f>
        <v>1.6896000000000002</v>
      </c>
      <c r="JEL198" s="33"/>
      <c r="JEM198" s="51"/>
      <c r="JEN198" s="134" t="s">
        <v>37</v>
      </c>
      <c r="JEO198" s="35" t="s">
        <v>22</v>
      </c>
      <c r="JEP198" s="156">
        <v>2.4E-2</v>
      </c>
      <c r="JEQ198" s="148">
        <f>JEQ193*JEP198</f>
        <v>0.52800000000000002</v>
      </c>
      <c r="JER198" s="35">
        <v>3.2</v>
      </c>
      <c r="JES198" s="148">
        <f>JER198*JEQ198</f>
        <v>1.6896000000000002</v>
      </c>
      <c r="JET198" s="35"/>
      <c r="JEU198" s="148"/>
      <c r="JEV198" s="35"/>
      <c r="JEW198" s="148"/>
      <c r="JEX198" s="149">
        <f>JES198+JEU198+JEW198</f>
        <v>1.6896000000000002</v>
      </c>
      <c r="JOH198" s="33"/>
      <c r="JOI198" s="51"/>
      <c r="JOJ198" s="134" t="s">
        <v>37</v>
      </c>
      <c r="JOK198" s="35" t="s">
        <v>22</v>
      </c>
      <c r="JOL198" s="156">
        <v>2.4E-2</v>
      </c>
      <c r="JOM198" s="148">
        <f>JOM193*JOL198</f>
        <v>0.52800000000000002</v>
      </c>
      <c r="JON198" s="35">
        <v>3.2</v>
      </c>
      <c r="JOO198" s="148">
        <f>JON198*JOM198</f>
        <v>1.6896000000000002</v>
      </c>
      <c r="JOP198" s="35"/>
      <c r="JOQ198" s="148"/>
      <c r="JOR198" s="35"/>
      <c r="JOS198" s="148"/>
      <c r="JOT198" s="149">
        <f>JOO198+JOQ198+JOS198</f>
        <v>1.6896000000000002</v>
      </c>
      <c r="JYD198" s="33"/>
      <c r="JYE198" s="51"/>
      <c r="JYF198" s="134" t="s">
        <v>37</v>
      </c>
      <c r="JYG198" s="35" t="s">
        <v>22</v>
      </c>
      <c r="JYH198" s="156">
        <v>2.4E-2</v>
      </c>
      <c r="JYI198" s="148">
        <f>JYI193*JYH198</f>
        <v>0.52800000000000002</v>
      </c>
      <c r="JYJ198" s="35">
        <v>3.2</v>
      </c>
      <c r="JYK198" s="148">
        <f>JYJ198*JYI198</f>
        <v>1.6896000000000002</v>
      </c>
      <c r="JYL198" s="35"/>
      <c r="JYM198" s="148"/>
      <c r="JYN198" s="35"/>
      <c r="JYO198" s="148"/>
      <c r="JYP198" s="149">
        <f>JYK198+JYM198+JYO198</f>
        <v>1.6896000000000002</v>
      </c>
      <c r="KHZ198" s="33"/>
      <c r="KIA198" s="51"/>
      <c r="KIB198" s="134" t="s">
        <v>37</v>
      </c>
      <c r="KIC198" s="35" t="s">
        <v>22</v>
      </c>
      <c r="KID198" s="156">
        <v>2.4E-2</v>
      </c>
      <c r="KIE198" s="148">
        <f>KIE193*KID198</f>
        <v>0.52800000000000002</v>
      </c>
      <c r="KIF198" s="35">
        <v>3.2</v>
      </c>
      <c r="KIG198" s="148">
        <f>KIF198*KIE198</f>
        <v>1.6896000000000002</v>
      </c>
      <c r="KIH198" s="35"/>
      <c r="KII198" s="148"/>
      <c r="KIJ198" s="35"/>
      <c r="KIK198" s="148"/>
      <c r="KIL198" s="149">
        <f>KIG198+KII198+KIK198</f>
        <v>1.6896000000000002</v>
      </c>
      <c r="KRV198" s="33"/>
      <c r="KRW198" s="51"/>
      <c r="KRX198" s="134" t="s">
        <v>37</v>
      </c>
      <c r="KRY198" s="35" t="s">
        <v>22</v>
      </c>
      <c r="KRZ198" s="156">
        <v>2.4E-2</v>
      </c>
      <c r="KSA198" s="148">
        <f>KSA193*KRZ198</f>
        <v>0.52800000000000002</v>
      </c>
      <c r="KSB198" s="35">
        <v>3.2</v>
      </c>
      <c r="KSC198" s="148">
        <f>KSB198*KSA198</f>
        <v>1.6896000000000002</v>
      </c>
      <c r="KSD198" s="35"/>
      <c r="KSE198" s="148"/>
      <c r="KSF198" s="35"/>
      <c r="KSG198" s="148"/>
      <c r="KSH198" s="149">
        <f>KSC198+KSE198+KSG198</f>
        <v>1.6896000000000002</v>
      </c>
      <c r="LBR198" s="33"/>
      <c r="LBS198" s="51"/>
      <c r="LBT198" s="134" t="s">
        <v>37</v>
      </c>
      <c r="LBU198" s="35" t="s">
        <v>22</v>
      </c>
      <c r="LBV198" s="156">
        <v>2.4E-2</v>
      </c>
      <c r="LBW198" s="148">
        <f>LBW193*LBV198</f>
        <v>0.52800000000000002</v>
      </c>
      <c r="LBX198" s="35">
        <v>3.2</v>
      </c>
      <c r="LBY198" s="148">
        <f>LBX198*LBW198</f>
        <v>1.6896000000000002</v>
      </c>
      <c r="LBZ198" s="35"/>
      <c r="LCA198" s="148"/>
      <c r="LCB198" s="35"/>
      <c r="LCC198" s="148"/>
      <c r="LCD198" s="149">
        <f>LBY198+LCA198+LCC198</f>
        <v>1.6896000000000002</v>
      </c>
      <c r="LLN198" s="33"/>
      <c r="LLO198" s="51"/>
      <c r="LLP198" s="134" t="s">
        <v>37</v>
      </c>
      <c r="LLQ198" s="35" t="s">
        <v>22</v>
      </c>
      <c r="LLR198" s="156">
        <v>2.4E-2</v>
      </c>
      <c r="LLS198" s="148">
        <f>LLS193*LLR198</f>
        <v>0.52800000000000002</v>
      </c>
      <c r="LLT198" s="35">
        <v>3.2</v>
      </c>
      <c r="LLU198" s="148">
        <f>LLT198*LLS198</f>
        <v>1.6896000000000002</v>
      </c>
      <c r="LLV198" s="35"/>
      <c r="LLW198" s="148"/>
      <c r="LLX198" s="35"/>
      <c r="LLY198" s="148"/>
      <c r="LLZ198" s="149">
        <f>LLU198+LLW198+LLY198</f>
        <v>1.6896000000000002</v>
      </c>
      <c r="LVJ198" s="33"/>
      <c r="LVK198" s="51"/>
      <c r="LVL198" s="134" t="s">
        <v>37</v>
      </c>
      <c r="LVM198" s="35" t="s">
        <v>22</v>
      </c>
      <c r="LVN198" s="156">
        <v>2.4E-2</v>
      </c>
      <c r="LVO198" s="148">
        <f>LVO193*LVN198</f>
        <v>0.52800000000000002</v>
      </c>
      <c r="LVP198" s="35">
        <v>3.2</v>
      </c>
      <c r="LVQ198" s="148">
        <f>LVP198*LVO198</f>
        <v>1.6896000000000002</v>
      </c>
      <c r="LVR198" s="35"/>
      <c r="LVS198" s="148"/>
      <c r="LVT198" s="35"/>
      <c r="LVU198" s="148"/>
      <c r="LVV198" s="149">
        <f>LVQ198+LVS198+LVU198</f>
        <v>1.6896000000000002</v>
      </c>
      <c r="MFF198" s="33"/>
      <c r="MFG198" s="51"/>
      <c r="MFH198" s="134" t="s">
        <v>37</v>
      </c>
      <c r="MFI198" s="35" t="s">
        <v>22</v>
      </c>
      <c r="MFJ198" s="156">
        <v>2.4E-2</v>
      </c>
      <c r="MFK198" s="148">
        <f>MFK193*MFJ198</f>
        <v>0.52800000000000002</v>
      </c>
      <c r="MFL198" s="35">
        <v>3.2</v>
      </c>
      <c r="MFM198" s="148">
        <f>MFL198*MFK198</f>
        <v>1.6896000000000002</v>
      </c>
      <c r="MFN198" s="35"/>
      <c r="MFO198" s="148"/>
      <c r="MFP198" s="35"/>
      <c r="MFQ198" s="148"/>
      <c r="MFR198" s="149">
        <f>MFM198+MFO198+MFQ198</f>
        <v>1.6896000000000002</v>
      </c>
      <c r="MPB198" s="33"/>
      <c r="MPC198" s="51"/>
      <c r="MPD198" s="134" t="s">
        <v>37</v>
      </c>
      <c r="MPE198" s="35" t="s">
        <v>22</v>
      </c>
      <c r="MPF198" s="156">
        <v>2.4E-2</v>
      </c>
      <c r="MPG198" s="148">
        <f>MPG193*MPF198</f>
        <v>0.52800000000000002</v>
      </c>
      <c r="MPH198" s="35">
        <v>3.2</v>
      </c>
      <c r="MPI198" s="148">
        <f>MPH198*MPG198</f>
        <v>1.6896000000000002</v>
      </c>
      <c r="MPJ198" s="35"/>
      <c r="MPK198" s="148"/>
      <c r="MPL198" s="35"/>
      <c r="MPM198" s="148"/>
      <c r="MPN198" s="149">
        <f>MPI198+MPK198+MPM198</f>
        <v>1.6896000000000002</v>
      </c>
      <c r="MYX198" s="33"/>
      <c r="MYY198" s="51"/>
      <c r="MYZ198" s="134" t="s">
        <v>37</v>
      </c>
      <c r="MZA198" s="35" t="s">
        <v>22</v>
      </c>
      <c r="MZB198" s="156">
        <v>2.4E-2</v>
      </c>
      <c r="MZC198" s="148">
        <f>MZC193*MZB198</f>
        <v>0.52800000000000002</v>
      </c>
      <c r="MZD198" s="35">
        <v>3.2</v>
      </c>
      <c r="MZE198" s="148">
        <f>MZD198*MZC198</f>
        <v>1.6896000000000002</v>
      </c>
      <c r="MZF198" s="35"/>
      <c r="MZG198" s="148"/>
      <c r="MZH198" s="35"/>
      <c r="MZI198" s="148"/>
      <c r="MZJ198" s="149">
        <f>MZE198+MZG198+MZI198</f>
        <v>1.6896000000000002</v>
      </c>
      <c r="NIT198" s="33"/>
      <c r="NIU198" s="51"/>
      <c r="NIV198" s="134" t="s">
        <v>37</v>
      </c>
      <c r="NIW198" s="35" t="s">
        <v>22</v>
      </c>
      <c r="NIX198" s="156">
        <v>2.4E-2</v>
      </c>
      <c r="NIY198" s="148">
        <f>NIY193*NIX198</f>
        <v>0.52800000000000002</v>
      </c>
      <c r="NIZ198" s="35">
        <v>3.2</v>
      </c>
      <c r="NJA198" s="148">
        <f>NIZ198*NIY198</f>
        <v>1.6896000000000002</v>
      </c>
      <c r="NJB198" s="35"/>
      <c r="NJC198" s="148"/>
      <c r="NJD198" s="35"/>
      <c r="NJE198" s="148"/>
      <c r="NJF198" s="149">
        <f>NJA198+NJC198+NJE198</f>
        <v>1.6896000000000002</v>
      </c>
      <c r="NSP198" s="33"/>
      <c r="NSQ198" s="51"/>
      <c r="NSR198" s="134" t="s">
        <v>37</v>
      </c>
      <c r="NSS198" s="35" t="s">
        <v>22</v>
      </c>
      <c r="NST198" s="156">
        <v>2.4E-2</v>
      </c>
      <c r="NSU198" s="148">
        <f>NSU193*NST198</f>
        <v>0.52800000000000002</v>
      </c>
      <c r="NSV198" s="35">
        <v>3.2</v>
      </c>
      <c r="NSW198" s="148">
        <f>NSV198*NSU198</f>
        <v>1.6896000000000002</v>
      </c>
      <c r="NSX198" s="35"/>
      <c r="NSY198" s="148"/>
      <c r="NSZ198" s="35"/>
      <c r="NTA198" s="148"/>
      <c r="NTB198" s="149">
        <f>NSW198+NSY198+NTA198</f>
        <v>1.6896000000000002</v>
      </c>
      <c r="OCL198" s="33"/>
      <c r="OCM198" s="51"/>
      <c r="OCN198" s="134" t="s">
        <v>37</v>
      </c>
      <c r="OCO198" s="35" t="s">
        <v>22</v>
      </c>
      <c r="OCP198" s="156">
        <v>2.4E-2</v>
      </c>
      <c r="OCQ198" s="148">
        <f>OCQ193*OCP198</f>
        <v>0.52800000000000002</v>
      </c>
      <c r="OCR198" s="35">
        <v>3.2</v>
      </c>
      <c r="OCS198" s="148">
        <f>OCR198*OCQ198</f>
        <v>1.6896000000000002</v>
      </c>
      <c r="OCT198" s="35"/>
      <c r="OCU198" s="148"/>
      <c r="OCV198" s="35"/>
      <c r="OCW198" s="148"/>
      <c r="OCX198" s="149">
        <f>OCS198+OCU198+OCW198</f>
        <v>1.6896000000000002</v>
      </c>
      <c r="OMH198" s="33"/>
      <c r="OMI198" s="51"/>
      <c r="OMJ198" s="134" t="s">
        <v>37</v>
      </c>
      <c r="OMK198" s="35" t="s">
        <v>22</v>
      </c>
      <c r="OML198" s="156">
        <v>2.4E-2</v>
      </c>
      <c r="OMM198" s="148">
        <f>OMM193*OML198</f>
        <v>0.52800000000000002</v>
      </c>
      <c r="OMN198" s="35">
        <v>3.2</v>
      </c>
      <c r="OMO198" s="148">
        <f>OMN198*OMM198</f>
        <v>1.6896000000000002</v>
      </c>
      <c r="OMP198" s="35"/>
      <c r="OMQ198" s="148"/>
      <c r="OMR198" s="35"/>
      <c r="OMS198" s="148"/>
      <c r="OMT198" s="149">
        <f>OMO198+OMQ198+OMS198</f>
        <v>1.6896000000000002</v>
      </c>
      <c r="OWD198" s="33"/>
      <c r="OWE198" s="51"/>
      <c r="OWF198" s="134" t="s">
        <v>37</v>
      </c>
      <c r="OWG198" s="35" t="s">
        <v>22</v>
      </c>
      <c r="OWH198" s="156">
        <v>2.4E-2</v>
      </c>
      <c r="OWI198" s="148">
        <f>OWI193*OWH198</f>
        <v>0.52800000000000002</v>
      </c>
      <c r="OWJ198" s="35">
        <v>3.2</v>
      </c>
      <c r="OWK198" s="148">
        <f>OWJ198*OWI198</f>
        <v>1.6896000000000002</v>
      </c>
      <c r="OWL198" s="35"/>
      <c r="OWM198" s="148"/>
      <c r="OWN198" s="35"/>
      <c r="OWO198" s="148"/>
      <c r="OWP198" s="149">
        <f>OWK198+OWM198+OWO198</f>
        <v>1.6896000000000002</v>
      </c>
      <c r="PFZ198" s="33"/>
      <c r="PGA198" s="51"/>
      <c r="PGB198" s="134" t="s">
        <v>37</v>
      </c>
      <c r="PGC198" s="35" t="s">
        <v>22</v>
      </c>
      <c r="PGD198" s="156">
        <v>2.4E-2</v>
      </c>
      <c r="PGE198" s="148">
        <f>PGE193*PGD198</f>
        <v>0.52800000000000002</v>
      </c>
      <c r="PGF198" s="35">
        <v>3.2</v>
      </c>
      <c r="PGG198" s="148">
        <f>PGF198*PGE198</f>
        <v>1.6896000000000002</v>
      </c>
      <c r="PGH198" s="35"/>
      <c r="PGI198" s="148"/>
      <c r="PGJ198" s="35"/>
      <c r="PGK198" s="148"/>
      <c r="PGL198" s="149">
        <f>PGG198+PGI198+PGK198</f>
        <v>1.6896000000000002</v>
      </c>
      <c r="PPV198" s="33"/>
      <c r="PPW198" s="51"/>
      <c r="PPX198" s="134" t="s">
        <v>37</v>
      </c>
      <c r="PPY198" s="35" t="s">
        <v>22</v>
      </c>
      <c r="PPZ198" s="156">
        <v>2.4E-2</v>
      </c>
      <c r="PQA198" s="148">
        <f>PQA193*PPZ198</f>
        <v>0.52800000000000002</v>
      </c>
      <c r="PQB198" s="35">
        <v>3.2</v>
      </c>
      <c r="PQC198" s="148">
        <f>PQB198*PQA198</f>
        <v>1.6896000000000002</v>
      </c>
      <c r="PQD198" s="35"/>
      <c r="PQE198" s="148"/>
      <c r="PQF198" s="35"/>
      <c r="PQG198" s="148"/>
      <c r="PQH198" s="149">
        <f>PQC198+PQE198+PQG198</f>
        <v>1.6896000000000002</v>
      </c>
      <c r="PZR198" s="33"/>
      <c r="PZS198" s="51"/>
      <c r="PZT198" s="134" t="s">
        <v>37</v>
      </c>
      <c r="PZU198" s="35" t="s">
        <v>22</v>
      </c>
      <c r="PZV198" s="156">
        <v>2.4E-2</v>
      </c>
      <c r="PZW198" s="148">
        <f>PZW193*PZV198</f>
        <v>0.52800000000000002</v>
      </c>
      <c r="PZX198" s="35">
        <v>3.2</v>
      </c>
      <c r="PZY198" s="148">
        <f>PZX198*PZW198</f>
        <v>1.6896000000000002</v>
      </c>
      <c r="PZZ198" s="35"/>
      <c r="QAA198" s="148"/>
      <c r="QAB198" s="35"/>
      <c r="QAC198" s="148"/>
      <c r="QAD198" s="149">
        <f>PZY198+QAA198+QAC198</f>
        <v>1.6896000000000002</v>
      </c>
      <c r="QJN198" s="33"/>
      <c r="QJO198" s="51"/>
      <c r="QJP198" s="134" t="s">
        <v>37</v>
      </c>
      <c r="QJQ198" s="35" t="s">
        <v>22</v>
      </c>
      <c r="QJR198" s="156">
        <v>2.4E-2</v>
      </c>
      <c r="QJS198" s="148">
        <f>QJS193*QJR198</f>
        <v>0.52800000000000002</v>
      </c>
      <c r="QJT198" s="35">
        <v>3.2</v>
      </c>
      <c r="QJU198" s="148">
        <f>QJT198*QJS198</f>
        <v>1.6896000000000002</v>
      </c>
      <c r="QJV198" s="35"/>
      <c r="QJW198" s="148"/>
      <c r="QJX198" s="35"/>
      <c r="QJY198" s="148"/>
      <c r="QJZ198" s="149">
        <f>QJU198+QJW198+QJY198</f>
        <v>1.6896000000000002</v>
      </c>
      <c r="QTJ198" s="33"/>
      <c r="QTK198" s="51"/>
      <c r="QTL198" s="134" t="s">
        <v>37</v>
      </c>
      <c r="QTM198" s="35" t="s">
        <v>22</v>
      </c>
      <c r="QTN198" s="156">
        <v>2.4E-2</v>
      </c>
      <c r="QTO198" s="148">
        <f>QTO193*QTN198</f>
        <v>0.52800000000000002</v>
      </c>
      <c r="QTP198" s="35">
        <v>3.2</v>
      </c>
      <c r="QTQ198" s="148">
        <f>QTP198*QTO198</f>
        <v>1.6896000000000002</v>
      </c>
      <c r="QTR198" s="35"/>
      <c r="QTS198" s="148"/>
      <c r="QTT198" s="35"/>
      <c r="QTU198" s="148"/>
      <c r="QTV198" s="149">
        <f>QTQ198+QTS198+QTU198</f>
        <v>1.6896000000000002</v>
      </c>
      <c r="RDF198" s="33"/>
      <c r="RDG198" s="51"/>
      <c r="RDH198" s="134" t="s">
        <v>37</v>
      </c>
      <c r="RDI198" s="35" t="s">
        <v>22</v>
      </c>
      <c r="RDJ198" s="156">
        <v>2.4E-2</v>
      </c>
      <c r="RDK198" s="148">
        <f>RDK193*RDJ198</f>
        <v>0.52800000000000002</v>
      </c>
      <c r="RDL198" s="35">
        <v>3.2</v>
      </c>
      <c r="RDM198" s="148">
        <f>RDL198*RDK198</f>
        <v>1.6896000000000002</v>
      </c>
      <c r="RDN198" s="35"/>
      <c r="RDO198" s="148"/>
      <c r="RDP198" s="35"/>
      <c r="RDQ198" s="148"/>
      <c r="RDR198" s="149">
        <f>RDM198+RDO198+RDQ198</f>
        <v>1.6896000000000002</v>
      </c>
      <c r="RNB198" s="33"/>
      <c r="RNC198" s="51"/>
      <c r="RND198" s="134" t="s">
        <v>37</v>
      </c>
      <c r="RNE198" s="35" t="s">
        <v>22</v>
      </c>
      <c r="RNF198" s="156">
        <v>2.4E-2</v>
      </c>
      <c r="RNG198" s="148">
        <f>RNG193*RNF198</f>
        <v>0.52800000000000002</v>
      </c>
      <c r="RNH198" s="35">
        <v>3.2</v>
      </c>
      <c r="RNI198" s="148">
        <f>RNH198*RNG198</f>
        <v>1.6896000000000002</v>
      </c>
      <c r="RNJ198" s="35"/>
      <c r="RNK198" s="148"/>
      <c r="RNL198" s="35"/>
      <c r="RNM198" s="148"/>
      <c r="RNN198" s="149">
        <f>RNI198+RNK198+RNM198</f>
        <v>1.6896000000000002</v>
      </c>
      <c r="RWX198" s="33"/>
      <c r="RWY198" s="51"/>
      <c r="RWZ198" s="134" t="s">
        <v>37</v>
      </c>
      <c r="RXA198" s="35" t="s">
        <v>22</v>
      </c>
      <c r="RXB198" s="156">
        <v>2.4E-2</v>
      </c>
      <c r="RXC198" s="148">
        <f>RXC193*RXB198</f>
        <v>0.52800000000000002</v>
      </c>
      <c r="RXD198" s="35">
        <v>3.2</v>
      </c>
      <c r="RXE198" s="148">
        <f>RXD198*RXC198</f>
        <v>1.6896000000000002</v>
      </c>
      <c r="RXF198" s="35"/>
      <c r="RXG198" s="148"/>
      <c r="RXH198" s="35"/>
      <c r="RXI198" s="148"/>
      <c r="RXJ198" s="149">
        <f>RXE198+RXG198+RXI198</f>
        <v>1.6896000000000002</v>
      </c>
      <c r="SGT198" s="33"/>
      <c r="SGU198" s="51"/>
      <c r="SGV198" s="134" t="s">
        <v>37</v>
      </c>
      <c r="SGW198" s="35" t="s">
        <v>22</v>
      </c>
      <c r="SGX198" s="156">
        <v>2.4E-2</v>
      </c>
      <c r="SGY198" s="148">
        <f>SGY193*SGX198</f>
        <v>0.52800000000000002</v>
      </c>
      <c r="SGZ198" s="35">
        <v>3.2</v>
      </c>
      <c r="SHA198" s="148">
        <f>SGZ198*SGY198</f>
        <v>1.6896000000000002</v>
      </c>
      <c r="SHB198" s="35"/>
      <c r="SHC198" s="148"/>
      <c r="SHD198" s="35"/>
      <c r="SHE198" s="148"/>
      <c r="SHF198" s="149">
        <f>SHA198+SHC198+SHE198</f>
        <v>1.6896000000000002</v>
      </c>
      <c r="SQP198" s="33"/>
      <c r="SQQ198" s="51"/>
      <c r="SQR198" s="134" t="s">
        <v>37</v>
      </c>
      <c r="SQS198" s="35" t="s">
        <v>22</v>
      </c>
      <c r="SQT198" s="156">
        <v>2.4E-2</v>
      </c>
      <c r="SQU198" s="148">
        <f>SQU193*SQT198</f>
        <v>0.52800000000000002</v>
      </c>
      <c r="SQV198" s="35">
        <v>3.2</v>
      </c>
      <c r="SQW198" s="148">
        <f>SQV198*SQU198</f>
        <v>1.6896000000000002</v>
      </c>
      <c r="SQX198" s="35"/>
      <c r="SQY198" s="148"/>
      <c r="SQZ198" s="35"/>
      <c r="SRA198" s="148"/>
      <c r="SRB198" s="149">
        <f>SQW198+SQY198+SRA198</f>
        <v>1.6896000000000002</v>
      </c>
      <c r="TAL198" s="33"/>
      <c r="TAM198" s="51"/>
      <c r="TAN198" s="134" t="s">
        <v>37</v>
      </c>
      <c r="TAO198" s="35" t="s">
        <v>22</v>
      </c>
      <c r="TAP198" s="156">
        <v>2.4E-2</v>
      </c>
      <c r="TAQ198" s="148">
        <f>TAQ193*TAP198</f>
        <v>0.52800000000000002</v>
      </c>
      <c r="TAR198" s="35">
        <v>3.2</v>
      </c>
      <c r="TAS198" s="148">
        <f>TAR198*TAQ198</f>
        <v>1.6896000000000002</v>
      </c>
      <c r="TAT198" s="35"/>
      <c r="TAU198" s="148"/>
      <c r="TAV198" s="35"/>
      <c r="TAW198" s="148"/>
      <c r="TAX198" s="149">
        <f>TAS198+TAU198+TAW198</f>
        <v>1.6896000000000002</v>
      </c>
      <c r="TKH198" s="33"/>
      <c r="TKI198" s="51"/>
      <c r="TKJ198" s="134" t="s">
        <v>37</v>
      </c>
      <c r="TKK198" s="35" t="s">
        <v>22</v>
      </c>
      <c r="TKL198" s="156">
        <v>2.4E-2</v>
      </c>
      <c r="TKM198" s="148">
        <f>TKM193*TKL198</f>
        <v>0.52800000000000002</v>
      </c>
      <c r="TKN198" s="35">
        <v>3.2</v>
      </c>
      <c r="TKO198" s="148">
        <f>TKN198*TKM198</f>
        <v>1.6896000000000002</v>
      </c>
      <c r="TKP198" s="35"/>
      <c r="TKQ198" s="148"/>
      <c r="TKR198" s="35"/>
      <c r="TKS198" s="148"/>
      <c r="TKT198" s="149">
        <f>TKO198+TKQ198+TKS198</f>
        <v>1.6896000000000002</v>
      </c>
      <c r="TUD198" s="33"/>
      <c r="TUE198" s="51"/>
      <c r="TUF198" s="134" t="s">
        <v>37</v>
      </c>
      <c r="TUG198" s="35" t="s">
        <v>22</v>
      </c>
      <c r="TUH198" s="156">
        <v>2.4E-2</v>
      </c>
      <c r="TUI198" s="148">
        <f>TUI193*TUH198</f>
        <v>0.52800000000000002</v>
      </c>
      <c r="TUJ198" s="35">
        <v>3.2</v>
      </c>
      <c r="TUK198" s="148">
        <f>TUJ198*TUI198</f>
        <v>1.6896000000000002</v>
      </c>
      <c r="TUL198" s="35"/>
      <c r="TUM198" s="148"/>
      <c r="TUN198" s="35"/>
      <c r="TUO198" s="148"/>
      <c r="TUP198" s="149">
        <f>TUK198+TUM198+TUO198</f>
        <v>1.6896000000000002</v>
      </c>
      <c r="UDZ198" s="33"/>
      <c r="UEA198" s="51"/>
      <c r="UEB198" s="134" t="s">
        <v>37</v>
      </c>
      <c r="UEC198" s="35" t="s">
        <v>22</v>
      </c>
      <c r="UED198" s="156">
        <v>2.4E-2</v>
      </c>
      <c r="UEE198" s="148">
        <f>UEE193*UED198</f>
        <v>0.52800000000000002</v>
      </c>
      <c r="UEF198" s="35">
        <v>3.2</v>
      </c>
      <c r="UEG198" s="148">
        <f>UEF198*UEE198</f>
        <v>1.6896000000000002</v>
      </c>
      <c r="UEH198" s="35"/>
      <c r="UEI198" s="148"/>
      <c r="UEJ198" s="35"/>
      <c r="UEK198" s="148"/>
      <c r="UEL198" s="149">
        <f>UEG198+UEI198+UEK198</f>
        <v>1.6896000000000002</v>
      </c>
      <c r="UNV198" s="33"/>
      <c r="UNW198" s="51"/>
      <c r="UNX198" s="134" t="s">
        <v>37</v>
      </c>
      <c r="UNY198" s="35" t="s">
        <v>22</v>
      </c>
      <c r="UNZ198" s="156">
        <v>2.4E-2</v>
      </c>
      <c r="UOA198" s="148">
        <f>UOA193*UNZ198</f>
        <v>0.52800000000000002</v>
      </c>
      <c r="UOB198" s="35">
        <v>3.2</v>
      </c>
      <c r="UOC198" s="148">
        <f>UOB198*UOA198</f>
        <v>1.6896000000000002</v>
      </c>
      <c r="UOD198" s="35"/>
      <c r="UOE198" s="148"/>
      <c r="UOF198" s="35"/>
      <c r="UOG198" s="148"/>
      <c r="UOH198" s="149">
        <f>UOC198+UOE198+UOG198</f>
        <v>1.6896000000000002</v>
      </c>
      <c r="UXR198" s="33"/>
      <c r="UXS198" s="51"/>
      <c r="UXT198" s="134" t="s">
        <v>37</v>
      </c>
      <c r="UXU198" s="35" t="s">
        <v>22</v>
      </c>
      <c r="UXV198" s="156">
        <v>2.4E-2</v>
      </c>
      <c r="UXW198" s="148">
        <f>UXW193*UXV198</f>
        <v>0.52800000000000002</v>
      </c>
      <c r="UXX198" s="35">
        <v>3.2</v>
      </c>
      <c r="UXY198" s="148">
        <f>UXX198*UXW198</f>
        <v>1.6896000000000002</v>
      </c>
      <c r="UXZ198" s="35"/>
      <c r="UYA198" s="148"/>
      <c r="UYB198" s="35"/>
      <c r="UYC198" s="148"/>
      <c r="UYD198" s="149">
        <f>UXY198+UYA198+UYC198</f>
        <v>1.6896000000000002</v>
      </c>
      <c r="VHN198" s="33"/>
      <c r="VHO198" s="51"/>
      <c r="VHP198" s="134" t="s">
        <v>37</v>
      </c>
      <c r="VHQ198" s="35" t="s">
        <v>22</v>
      </c>
      <c r="VHR198" s="156">
        <v>2.4E-2</v>
      </c>
      <c r="VHS198" s="148">
        <f>VHS193*VHR198</f>
        <v>0.52800000000000002</v>
      </c>
      <c r="VHT198" s="35">
        <v>3.2</v>
      </c>
      <c r="VHU198" s="148">
        <f>VHT198*VHS198</f>
        <v>1.6896000000000002</v>
      </c>
      <c r="VHV198" s="35"/>
      <c r="VHW198" s="148"/>
      <c r="VHX198" s="35"/>
      <c r="VHY198" s="148"/>
      <c r="VHZ198" s="149">
        <f>VHU198+VHW198+VHY198</f>
        <v>1.6896000000000002</v>
      </c>
      <c r="VRJ198" s="33"/>
      <c r="VRK198" s="51"/>
      <c r="VRL198" s="134" t="s">
        <v>37</v>
      </c>
      <c r="VRM198" s="35" t="s">
        <v>22</v>
      </c>
      <c r="VRN198" s="156">
        <v>2.4E-2</v>
      </c>
      <c r="VRO198" s="148">
        <f>VRO193*VRN198</f>
        <v>0.52800000000000002</v>
      </c>
      <c r="VRP198" s="35">
        <v>3.2</v>
      </c>
      <c r="VRQ198" s="148">
        <f>VRP198*VRO198</f>
        <v>1.6896000000000002</v>
      </c>
      <c r="VRR198" s="35"/>
      <c r="VRS198" s="148"/>
      <c r="VRT198" s="35"/>
      <c r="VRU198" s="148"/>
      <c r="VRV198" s="149">
        <f>VRQ198+VRS198+VRU198</f>
        <v>1.6896000000000002</v>
      </c>
      <c r="WBF198" s="33"/>
      <c r="WBG198" s="51"/>
      <c r="WBH198" s="134" t="s">
        <v>37</v>
      </c>
      <c r="WBI198" s="35" t="s">
        <v>22</v>
      </c>
      <c r="WBJ198" s="156">
        <v>2.4E-2</v>
      </c>
      <c r="WBK198" s="148">
        <f>WBK193*WBJ198</f>
        <v>0.52800000000000002</v>
      </c>
      <c r="WBL198" s="35">
        <v>3.2</v>
      </c>
      <c r="WBM198" s="148">
        <f>WBL198*WBK198</f>
        <v>1.6896000000000002</v>
      </c>
      <c r="WBN198" s="35"/>
      <c r="WBO198" s="148"/>
      <c r="WBP198" s="35"/>
      <c r="WBQ198" s="148"/>
      <c r="WBR198" s="149">
        <f>WBM198+WBO198+WBQ198</f>
        <v>1.6896000000000002</v>
      </c>
      <c r="WLB198" s="33"/>
      <c r="WLC198" s="51"/>
      <c r="WLD198" s="134" t="s">
        <v>37</v>
      </c>
      <c r="WLE198" s="35" t="s">
        <v>22</v>
      </c>
      <c r="WLF198" s="156">
        <v>2.4E-2</v>
      </c>
      <c r="WLG198" s="148">
        <f>WLG193*WLF198</f>
        <v>0.52800000000000002</v>
      </c>
      <c r="WLH198" s="35">
        <v>3.2</v>
      </c>
      <c r="WLI198" s="148">
        <f>WLH198*WLG198</f>
        <v>1.6896000000000002</v>
      </c>
      <c r="WLJ198" s="35"/>
      <c r="WLK198" s="148"/>
      <c r="WLL198" s="35"/>
      <c r="WLM198" s="148"/>
      <c r="WLN198" s="149">
        <f>WLI198+WLK198+WLM198</f>
        <v>1.6896000000000002</v>
      </c>
      <c r="WUX198" s="33"/>
      <c r="WUY198" s="51"/>
      <c r="WUZ198" s="134" t="s">
        <v>37</v>
      </c>
      <c r="WVA198" s="35" t="s">
        <v>22</v>
      </c>
      <c r="WVB198" s="156">
        <v>2.4E-2</v>
      </c>
      <c r="WVC198" s="148">
        <f>WVC193*WVB198</f>
        <v>0.52800000000000002</v>
      </c>
      <c r="WVD198" s="35">
        <v>3.2</v>
      </c>
      <c r="WVE198" s="148">
        <f>WVD198*WVC198</f>
        <v>1.6896000000000002</v>
      </c>
      <c r="WVF198" s="35"/>
      <c r="WVG198" s="148"/>
      <c r="WVH198" s="35"/>
      <c r="WVI198" s="148"/>
      <c r="WVJ198" s="149">
        <f>WVE198+WVG198+WVI198</f>
        <v>1.6896000000000002</v>
      </c>
    </row>
    <row r="199" spans="1:16130" ht="27.75" customHeight="1">
      <c r="A199" s="33">
        <v>38</v>
      </c>
      <c r="B199" s="134" t="s">
        <v>372</v>
      </c>
      <c r="C199" s="35" t="s">
        <v>63</v>
      </c>
      <c r="D199" s="129">
        <v>12</v>
      </c>
      <c r="E199" s="129"/>
      <c r="F199" s="129"/>
      <c r="G199" s="129"/>
      <c r="H199" s="129"/>
      <c r="I199" s="129"/>
      <c r="J199" s="129"/>
      <c r="K199" s="124"/>
      <c r="IL199" s="33">
        <v>18</v>
      </c>
      <c r="IM199" s="142" t="s">
        <v>142</v>
      </c>
      <c r="IN199" s="146" t="s">
        <v>144</v>
      </c>
      <c r="IO199" s="35" t="s">
        <v>63</v>
      </c>
      <c r="IP199" s="35"/>
      <c r="IQ199" s="147">
        <v>22</v>
      </c>
      <c r="IR199" s="35"/>
      <c r="IS199" s="148"/>
      <c r="IT199" s="35"/>
      <c r="IU199" s="148"/>
      <c r="IV199" s="35"/>
      <c r="IW199" s="148"/>
      <c r="IX199" s="149"/>
      <c r="SH199" s="33">
        <v>18</v>
      </c>
      <c r="SI199" s="142" t="s">
        <v>142</v>
      </c>
      <c r="SJ199" s="146" t="s">
        <v>144</v>
      </c>
      <c r="SK199" s="35" t="s">
        <v>63</v>
      </c>
      <c r="SL199" s="35"/>
      <c r="SM199" s="147">
        <v>22</v>
      </c>
      <c r="SN199" s="35"/>
      <c r="SO199" s="148"/>
      <c r="SP199" s="35"/>
      <c r="SQ199" s="148"/>
      <c r="SR199" s="35"/>
      <c r="SS199" s="148"/>
      <c r="ST199" s="149"/>
      <c r="ACD199" s="33">
        <v>18</v>
      </c>
      <c r="ACE199" s="142" t="s">
        <v>142</v>
      </c>
      <c r="ACF199" s="146" t="s">
        <v>144</v>
      </c>
      <c r="ACG199" s="35" t="s">
        <v>63</v>
      </c>
      <c r="ACH199" s="35"/>
      <c r="ACI199" s="147">
        <v>22</v>
      </c>
      <c r="ACJ199" s="35"/>
      <c r="ACK199" s="148"/>
      <c r="ACL199" s="35"/>
      <c r="ACM199" s="148"/>
      <c r="ACN199" s="35"/>
      <c r="ACO199" s="148"/>
      <c r="ACP199" s="149"/>
      <c r="ALZ199" s="33">
        <v>18</v>
      </c>
      <c r="AMA199" s="142" t="s">
        <v>142</v>
      </c>
      <c r="AMB199" s="146" t="s">
        <v>144</v>
      </c>
      <c r="AMC199" s="35" t="s">
        <v>63</v>
      </c>
      <c r="AMD199" s="35"/>
      <c r="AME199" s="147">
        <v>22</v>
      </c>
      <c r="AMF199" s="35"/>
      <c r="AMG199" s="148"/>
      <c r="AMH199" s="35"/>
      <c r="AMI199" s="148"/>
      <c r="AMJ199" s="35"/>
      <c r="AMK199" s="148"/>
      <c r="AML199" s="149"/>
      <c r="AVV199" s="33">
        <v>18</v>
      </c>
      <c r="AVW199" s="142" t="s">
        <v>142</v>
      </c>
      <c r="AVX199" s="146" t="s">
        <v>144</v>
      </c>
      <c r="AVY199" s="35" t="s">
        <v>63</v>
      </c>
      <c r="AVZ199" s="35"/>
      <c r="AWA199" s="147">
        <v>22</v>
      </c>
      <c r="AWB199" s="35"/>
      <c r="AWC199" s="148"/>
      <c r="AWD199" s="35"/>
      <c r="AWE199" s="148"/>
      <c r="AWF199" s="35"/>
      <c r="AWG199" s="148"/>
      <c r="AWH199" s="149"/>
      <c r="BFR199" s="33">
        <v>18</v>
      </c>
      <c r="BFS199" s="142" t="s">
        <v>142</v>
      </c>
      <c r="BFT199" s="146" t="s">
        <v>144</v>
      </c>
      <c r="BFU199" s="35" t="s">
        <v>63</v>
      </c>
      <c r="BFV199" s="35"/>
      <c r="BFW199" s="147">
        <v>22</v>
      </c>
      <c r="BFX199" s="35"/>
      <c r="BFY199" s="148"/>
      <c r="BFZ199" s="35"/>
      <c r="BGA199" s="148"/>
      <c r="BGB199" s="35"/>
      <c r="BGC199" s="148"/>
      <c r="BGD199" s="149"/>
      <c r="BPN199" s="33">
        <v>18</v>
      </c>
      <c r="BPO199" s="142" t="s">
        <v>142</v>
      </c>
      <c r="BPP199" s="146" t="s">
        <v>144</v>
      </c>
      <c r="BPQ199" s="35" t="s">
        <v>63</v>
      </c>
      <c r="BPR199" s="35"/>
      <c r="BPS199" s="147">
        <v>22</v>
      </c>
      <c r="BPT199" s="35"/>
      <c r="BPU199" s="148"/>
      <c r="BPV199" s="35"/>
      <c r="BPW199" s="148"/>
      <c r="BPX199" s="35"/>
      <c r="BPY199" s="148"/>
      <c r="BPZ199" s="149"/>
      <c r="BZJ199" s="33">
        <v>18</v>
      </c>
      <c r="BZK199" s="142" t="s">
        <v>142</v>
      </c>
      <c r="BZL199" s="146" t="s">
        <v>144</v>
      </c>
      <c r="BZM199" s="35" t="s">
        <v>63</v>
      </c>
      <c r="BZN199" s="35"/>
      <c r="BZO199" s="147">
        <v>22</v>
      </c>
      <c r="BZP199" s="35"/>
      <c r="BZQ199" s="148"/>
      <c r="BZR199" s="35"/>
      <c r="BZS199" s="148"/>
      <c r="BZT199" s="35"/>
      <c r="BZU199" s="148"/>
      <c r="BZV199" s="149"/>
      <c r="CJF199" s="33">
        <v>18</v>
      </c>
      <c r="CJG199" s="142" t="s">
        <v>142</v>
      </c>
      <c r="CJH199" s="146" t="s">
        <v>144</v>
      </c>
      <c r="CJI199" s="35" t="s">
        <v>63</v>
      </c>
      <c r="CJJ199" s="35"/>
      <c r="CJK199" s="147">
        <v>22</v>
      </c>
      <c r="CJL199" s="35"/>
      <c r="CJM199" s="148"/>
      <c r="CJN199" s="35"/>
      <c r="CJO199" s="148"/>
      <c r="CJP199" s="35"/>
      <c r="CJQ199" s="148"/>
      <c r="CJR199" s="149"/>
      <c r="CTB199" s="33">
        <v>18</v>
      </c>
      <c r="CTC199" s="142" t="s">
        <v>142</v>
      </c>
      <c r="CTD199" s="146" t="s">
        <v>144</v>
      </c>
      <c r="CTE199" s="35" t="s">
        <v>63</v>
      </c>
      <c r="CTF199" s="35"/>
      <c r="CTG199" s="147">
        <v>22</v>
      </c>
      <c r="CTH199" s="35"/>
      <c r="CTI199" s="148"/>
      <c r="CTJ199" s="35"/>
      <c r="CTK199" s="148"/>
      <c r="CTL199" s="35"/>
      <c r="CTM199" s="148"/>
      <c r="CTN199" s="149"/>
      <c r="DCX199" s="33">
        <v>18</v>
      </c>
      <c r="DCY199" s="142" t="s">
        <v>142</v>
      </c>
      <c r="DCZ199" s="146" t="s">
        <v>144</v>
      </c>
      <c r="DDA199" s="35" t="s">
        <v>63</v>
      </c>
      <c r="DDB199" s="35"/>
      <c r="DDC199" s="147">
        <v>22</v>
      </c>
      <c r="DDD199" s="35"/>
      <c r="DDE199" s="148"/>
      <c r="DDF199" s="35"/>
      <c r="DDG199" s="148"/>
      <c r="DDH199" s="35"/>
      <c r="DDI199" s="148"/>
      <c r="DDJ199" s="149"/>
      <c r="DMT199" s="33">
        <v>18</v>
      </c>
      <c r="DMU199" s="142" t="s">
        <v>142</v>
      </c>
      <c r="DMV199" s="146" t="s">
        <v>144</v>
      </c>
      <c r="DMW199" s="35" t="s">
        <v>63</v>
      </c>
      <c r="DMX199" s="35"/>
      <c r="DMY199" s="147">
        <v>22</v>
      </c>
      <c r="DMZ199" s="35"/>
      <c r="DNA199" s="148"/>
      <c r="DNB199" s="35"/>
      <c r="DNC199" s="148"/>
      <c r="DND199" s="35"/>
      <c r="DNE199" s="148"/>
      <c r="DNF199" s="149"/>
      <c r="DWP199" s="33">
        <v>18</v>
      </c>
      <c r="DWQ199" s="142" t="s">
        <v>142</v>
      </c>
      <c r="DWR199" s="146" t="s">
        <v>144</v>
      </c>
      <c r="DWS199" s="35" t="s">
        <v>63</v>
      </c>
      <c r="DWT199" s="35"/>
      <c r="DWU199" s="147">
        <v>22</v>
      </c>
      <c r="DWV199" s="35"/>
      <c r="DWW199" s="148"/>
      <c r="DWX199" s="35"/>
      <c r="DWY199" s="148"/>
      <c r="DWZ199" s="35"/>
      <c r="DXA199" s="148"/>
      <c r="DXB199" s="149"/>
      <c r="EGL199" s="33">
        <v>18</v>
      </c>
      <c r="EGM199" s="142" t="s">
        <v>142</v>
      </c>
      <c r="EGN199" s="146" t="s">
        <v>144</v>
      </c>
      <c r="EGO199" s="35" t="s">
        <v>63</v>
      </c>
      <c r="EGP199" s="35"/>
      <c r="EGQ199" s="147">
        <v>22</v>
      </c>
      <c r="EGR199" s="35"/>
      <c r="EGS199" s="148"/>
      <c r="EGT199" s="35"/>
      <c r="EGU199" s="148"/>
      <c r="EGV199" s="35"/>
      <c r="EGW199" s="148"/>
      <c r="EGX199" s="149"/>
      <c r="EQH199" s="33">
        <v>18</v>
      </c>
      <c r="EQI199" s="142" t="s">
        <v>142</v>
      </c>
      <c r="EQJ199" s="146" t="s">
        <v>144</v>
      </c>
      <c r="EQK199" s="35" t="s">
        <v>63</v>
      </c>
      <c r="EQL199" s="35"/>
      <c r="EQM199" s="147">
        <v>22</v>
      </c>
      <c r="EQN199" s="35"/>
      <c r="EQO199" s="148"/>
      <c r="EQP199" s="35"/>
      <c r="EQQ199" s="148"/>
      <c r="EQR199" s="35"/>
      <c r="EQS199" s="148"/>
      <c r="EQT199" s="149"/>
      <c r="FAD199" s="33">
        <v>18</v>
      </c>
      <c r="FAE199" s="142" t="s">
        <v>142</v>
      </c>
      <c r="FAF199" s="146" t="s">
        <v>144</v>
      </c>
      <c r="FAG199" s="35" t="s">
        <v>63</v>
      </c>
      <c r="FAH199" s="35"/>
      <c r="FAI199" s="147">
        <v>22</v>
      </c>
      <c r="FAJ199" s="35"/>
      <c r="FAK199" s="148"/>
      <c r="FAL199" s="35"/>
      <c r="FAM199" s="148"/>
      <c r="FAN199" s="35"/>
      <c r="FAO199" s="148"/>
      <c r="FAP199" s="149"/>
      <c r="FJZ199" s="33">
        <v>18</v>
      </c>
      <c r="FKA199" s="142" t="s">
        <v>142</v>
      </c>
      <c r="FKB199" s="146" t="s">
        <v>144</v>
      </c>
      <c r="FKC199" s="35" t="s">
        <v>63</v>
      </c>
      <c r="FKD199" s="35"/>
      <c r="FKE199" s="147">
        <v>22</v>
      </c>
      <c r="FKF199" s="35"/>
      <c r="FKG199" s="148"/>
      <c r="FKH199" s="35"/>
      <c r="FKI199" s="148"/>
      <c r="FKJ199" s="35"/>
      <c r="FKK199" s="148"/>
      <c r="FKL199" s="149"/>
      <c r="FTV199" s="33">
        <v>18</v>
      </c>
      <c r="FTW199" s="142" t="s">
        <v>142</v>
      </c>
      <c r="FTX199" s="146" t="s">
        <v>144</v>
      </c>
      <c r="FTY199" s="35" t="s">
        <v>63</v>
      </c>
      <c r="FTZ199" s="35"/>
      <c r="FUA199" s="147">
        <v>22</v>
      </c>
      <c r="FUB199" s="35"/>
      <c r="FUC199" s="148"/>
      <c r="FUD199" s="35"/>
      <c r="FUE199" s="148"/>
      <c r="FUF199" s="35"/>
      <c r="FUG199" s="148"/>
      <c r="FUH199" s="149"/>
      <c r="GDR199" s="33">
        <v>18</v>
      </c>
      <c r="GDS199" s="142" t="s">
        <v>142</v>
      </c>
      <c r="GDT199" s="146" t="s">
        <v>144</v>
      </c>
      <c r="GDU199" s="35" t="s">
        <v>63</v>
      </c>
      <c r="GDV199" s="35"/>
      <c r="GDW199" s="147">
        <v>22</v>
      </c>
      <c r="GDX199" s="35"/>
      <c r="GDY199" s="148"/>
      <c r="GDZ199" s="35"/>
      <c r="GEA199" s="148"/>
      <c r="GEB199" s="35"/>
      <c r="GEC199" s="148"/>
      <c r="GED199" s="149"/>
      <c r="GNN199" s="33">
        <v>18</v>
      </c>
      <c r="GNO199" s="142" t="s">
        <v>142</v>
      </c>
      <c r="GNP199" s="146" t="s">
        <v>144</v>
      </c>
      <c r="GNQ199" s="35" t="s">
        <v>63</v>
      </c>
      <c r="GNR199" s="35"/>
      <c r="GNS199" s="147">
        <v>22</v>
      </c>
      <c r="GNT199" s="35"/>
      <c r="GNU199" s="148"/>
      <c r="GNV199" s="35"/>
      <c r="GNW199" s="148"/>
      <c r="GNX199" s="35"/>
      <c r="GNY199" s="148"/>
      <c r="GNZ199" s="149"/>
      <c r="GXJ199" s="33">
        <v>18</v>
      </c>
      <c r="GXK199" s="142" t="s">
        <v>142</v>
      </c>
      <c r="GXL199" s="146" t="s">
        <v>144</v>
      </c>
      <c r="GXM199" s="35" t="s">
        <v>63</v>
      </c>
      <c r="GXN199" s="35"/>
      <c r="GXO199" s="147">
        <v>22</v>
      </c>
      <c r="GXP199" s="35"/>
      <c r="GXQ199" s="148"/>
      <c r="GXR199" s="35"/>
      <c r="GXS199" s="148"/>
      <c r="GXT199" s="35"/>
      <c r="GXU199" s="148"/>
      <c r="GXV199" s="149"/>
      <c r="HHF199" s="33">
        <v>18</v>
      </c>
      <c r="HHG199" s="142" t="s">
        <v>142</v>
      </c>
      <c r="HHH199" s="146" t="s">
        <v>144</v>
      </c>
      <c r="HHI199" s="35" t="s">
        <v>63</v>
      </c>
      <c r="HHJ199" s="35"/>
      <c r="HHK199" s="147">
        <v>22</v>
      </c>
      <c r="HHL199" s="35"/>
      <c r="HHM199" s="148"/>
      <c r="HHN199" s="35"/>
      <c r="HHO199" s="148"/>
      <c r="HHP199" s="35"/>
      <c r="HHQ199" s="148"/>
      <c r="HHR199" s="149"/>
      <c r="HRB199" s="33">
        <v>18</v>
      </c>
      <c r="HRC199" s="142" t="s">
        <v>142</v>
      </c>
      <c r="HRD199" s="146" t="s">
        <v>144</v>
      </c>
      <c r="HRE199" s="35" t="s">
        <v>63</v>
      </c>
      <c r="HRF199" s="35"/>
      <c r="HRG199" s="147">
        <v>22</v>
      </c>
      <c r="HRH199" s="35"/>
      <c r="HRI199" s="148"/>
      <c r="HRJ199" s="35"/>
      <c r="HRK199" s="148"/>
      <c r="HRL199" s="35"/>
      <c r="HRM199" s="148"/>
      <c r="HRN199" s="149"/>
      <c r="IAX199" s="33">
        <v>18</v>
      </c>
      <c r="IAY199" s="142" t="s">
        <v>142</v>
      </c>
      <c r="IAZ199" s="146" t="s">
        <v>144</v>
      </c>
      <c r="IBA199" s="35" t="s">
        <v>63</v>
      </c>
      <c r="IBB199" s="35"/>
      <c r="IBC199" s="147">
        <v>22</v>
      </c>
      <c r="IBD199" s="35"/>
      <c r="IBE199" s="148"/>
      <c r="IBF199" s="35"/>
      <c r="IBG199" s="148"/>
      <c r="IBH199" s="35"/>
      <c r="IBI199" s="148"/>
      <c r="IBJ199" s="149"/>
      <c r="IKT199" s="33">
        <v>18</v>
      </c>
      <c r="IKU199" s="142" t="s">
        <v>142</v>
      </c>
      <c r="IKV199" s="146" t="s">
        <v>144</v>
      </c>
      <c r="IKW199" s="35" t="s">
        <v>63</v>
      </c>
      <c r="IKX199" s="35"/>
      <c r="IKY199" s="147">
        <v>22</v>
      </c>
      <c r="IKZ199" s="35"/>
      <c r="ILA199" s="148"/>
      <c r="ILB199" s="35"/>
      <c r="ILC199" s="148"/>
      <c r="ILD199" s="35"/>
      <c r="ILE199" s="148"/>
      <c r="ILF199" s="149"/>
      <c r="IUP199" s="33">
        <v>18</v>
      </c>
      <c r="IUQ199" s="142" t="s">
        <v>142</v>
      </c>
      <c r="IUR199" s="146" t="s">
        <v>144</v>
      </c>
      <c r="IUS199" s="35" t="s">
        <v>63</v>
      </c>
      <c r="IUT199" s="35"/>
      <c r="IUU199" s="147">
        <v>22</v>
      </c>
      <c r="IUV199" s="35"/>
      <c r="IUW199" s="148"/>
      <c r="IUX199" s="35"/>
      <c r="IUY199" s="148"/>
      <c r="IUZ199" s="35"/>
      <c r="IVA199" s="148"/>
      <c r="IVB199" s="149"/>
      <c r="JEL199" s="33">
        <v>18</v>
      </c>
      <c r="JEM199" s="142" t="s">
        <v>142</v>
      </c>
      <c r="JEN199" s="146" t="s">
        <v>144</v>
      </c>
      <c r="JEO199" s="35" t="s">
        <v>63</v>
      </c>
      <c r="JEP199" s="35"/>
      <c r="JEQ199" s="147">
        <v>22</v>
      </c>
      <c r="JER199" s="35"/>
      <c r="JES199" s="148"/>
      <c r="JET199" s="35"/>
      <c r="JEU199" s="148"/>
      <c r="JEV199" s="35"/>
      <c r="JEW199" s="148"/>
      <c r="JEX199" s="149"/>
      <c r="JOH199" s="33">
        <v>18</v>
      </c>
      <c r="JOI199" s="142" t="s">
        <v>142</v>
      </c>
      <c r="JOJ199" s="146" t="s">
        <v>144</v>
      </c>
      <c r="JOK199" s="35" t="s">
        <v>63</v>
      </c>
      <c r="JOL199" s="35"/>
      <c r="JOM199" s="147">
        <v>22</v>
      </c>
      <c r="JON199" s="35"/>
      <c r="JOO199" s="148"/>
      <c r="JOP199" s="35"/>
      <c r="JOQ199" s="148"/>
      <c r="JOR199" s="35"/>
      <c r="JOS199" s="148"/>
      <c r="JOT199" s="149"/>
      <c r="JYD199" s="33">
        <v>18</v>
      </c>
      <c r="JYE199" s="142" t="s">
        <v>142</v>
      </c>
      <c r="JYF199" s="146" t="s">
        <v>144</v>
      </c>
      <c r="JYG199" s="35" t="s">
        <v>63</v>
      </c>
      <c r="JYH199" s="35"/>
      <c r="JYI199" s="147">
        <v>22</v>
      </c>
      <c r="JYJ199" s="35"/>
      <c r="JYK199" s="148"/>
      <c r="JYL199" s="35"/>
      <c r="JYM199" s="148"/>
      <c r="JYN199" s="35"/>
      <c r="JYO199" s="148"/>
      <c r="JYP199" s="149"/>
      <c r="KHZ199" s="33">
        <v>18</v>
      </c>
      <c r="KIA199" s="142" t="s">
        <v>142</v>
      </c>
      <c r="KIB199" s="146" t="s">
        <v>144</v>
      </c>
      <c r="KIC199" s="35" t="s">
        <v>63</v>
      </c>
      <c r="KID199" s="35"/>
      <c r="KIE199" s="147">
        <v>22</v>
      </c>
      <c r="KIF199" s="35"/>
      <c r="KIG199" s="148"/>
      <c r="KIH199" s="35"/>
      <c r="KII199" s="148"/>
      <c r="KIJ199" s="35"/>
      <c r="KIK199" s="148"/>
      <c r="KIL199" s="149"/>
      <c r="KRV199" s="33">
        <v>18</v>
      </c>
      <c r="KRW199" s="142" t="s">
        <v>142</v>
      </c>
      <c r="KRX199" s="146" t="s">
        <v>144</v>
      </c>
      <c r="KRY199" s="35" t="s">
        <v>63</v>
      </c>
      <c r="KRZ199" s="35"/>
      <c r="KSA199" s="147">
        <v>22</v>
      </c>
      <c r="KSB199" s="35"/>
      <c r="KSC199" s="148"/>
      <c r="KSD199" s="35"/>
      <c r="KSE199" s="148"/>
      <c r="KSF199" s="35"/>
      <c r="KSG199" s="148"/>
      <c r="KSH199" s="149"/>
      <c r="LBR199" s="33">
        <v>18</v>
      </c>
      <c r="LBS199" s="142" t="s">
        <v>142</v>
      </c>
      <c r="LBT199" s="146" t="s">
        <v>144</v>
      </c>
      <c r="LBU199" s="35" t="s">
        <v>63</v>
      </c>
      <c r="LBV199" s="35"/>
      <c r="LBW199" s="147">
        <v>22</v>
      </c>
      <c r="LBX199" s="35"/>
      <c r="LBY199" s="148"/>
      <c r="LBZ199" s="35"/>
      <c r="LCA199" s="148"/>
      <c r="LCB199" s="35"/>
      <c r="LCC199" s="148"/>
      <c r="LCD199" s="149"/>
      <c r="LLN199" s="33">
        <v>18</v>
      </c>
      <c r="LLO199" s="142" t="s">
        <v>142</v>
      </c>
      <c r="LLP199" s="146" t="s">
        <v>144</v>
      </c>
      <c r="LLQ199" s="35" t="s">
        <v>63</v>
      </c>
      <c r="LLR199" s="35"/>
      <c r="LLS199" s="147">
        <v>22</v>
      </c>
      <c r="LLT199" s="35"/>
      <c r="LLU199" s="148"/>
      <c r="LLV199" s="35"/>
      <c r="LLW199" s="148"/>
      <c r="LLX199" s="35"/>
      <c r="LLY199" s="148"/>
      <c r="LLZ199" s="149"/>
      <c r="LVJ199" s="33">
        <v>18</v>
      </c>
      <c r="LVK199" s="142" t="s">
        <v>142</v>
      </c>
      <c r="LVL199" s="146" t="s">
        <v>144</v>
      </c>
      <c r="LVM199" s="35" t="s">
        <v>63</v>
      </c>
      <c r="LVN199" s="35"/>
      <c r="LVO199" s="147">
        <v>22</v>
      </c>
      <c r="LVP199" s="35"/>
      <c r="LVQ199" s="148"/>
      <c r="LVR199" s="35"/>
      <c r="LVS199" s="148"/>
      <c r="LVT199" s="35"/>
      <c r="LVU199" s="148"/>
      <c r="LVV199" s="149"/>
      <c r="MFF199" s="33">
        <v>18</v>
      </c>
      <c r="MFG199" s="142" t="s">
        <v>142</v>
      </c>
      <c r="MFH199" s="146" t="s">
        <v>144</v>
      </c>
      <c r="MFI199" s="35" t="s">
        <v>63</v>
      </c>
      <c r="MFJ199" s="35"/>
      <c r="MFK199" s="147">
        <v>22</v>
      </c>
      <c r="MFL199" s="35"/>
      <c r="MFM199" s="148"/>
      <c r="MFN199" s="35"/>
      <c r="MFO199" s="148"/>
      <c r="MFP199" s="35"/>
      <c r="MFQ199" s="148"/>
      <c r="MFR199" s="149"/>
      <c r="MPB199" s="33">
        <v>18</v>
      </c>
      <c r="MPC199" s="142" t="s">
        <v>142</v>
      </c>
      <c r="MPD199" s="146" t="s">
        <v>144</v>
      </c>
      <c r="MPE199" s="35" t="s">
        <v>63</v>
      </c>
      <c r="MPF199" s="35"/>
      <c r="MPG199" s="147">
        <v>22</v>
      </c>
      <c r="MPH199" s="35"/>
      <c r="MPI199" s="148"/>
      <c r="MPJ199" s="35"/>
      <c r="MPK199" s="148"/>
      <c r="MPL199" s="35"/>
      <c r="MPM199" s="148"/>
      <c r="MPN199" s="149"/>
      <c r="MYX199" s="33">
        <v>18</v>
      </c>
      <c r="MYY199" s="142" t="s">
        <v>142</v>
      </c>
      <c r="MYZ199" s="146" t="s">
        <v>144</v>
      </c>
      <c r="MZA199" s="35" t="s">
        <v>63</v>
      </c>
      <c r="MZB199" s="35"/>
      <c r="MZC199" s="147">
        <v>22</v>
      </c>
      <c r="MZD199" s="35"/>
      <c r="MZE199" s="148"/>
      <c r="MZF199" s="35"/>
      <c r="MZG199" s="148"/>
      <c r="MZH199" s="35"/>
      <c r="MZI199" s="148"/>
      <c r="MZJ199" s="149"/>
      <c r="NIT199" s="33">
        <v>18</v>
      </c>
      <c r="NIU199" s="142" t="s">
        <v>142</v>
      </c>
      <c r="NIV199" s="146" t="s">
        <v>144</v>
      </c>
      <c r="NIW199" s="35" t="s">
        <v>63</v>
      </c>
      <c r="NIX199" s="35"/>
      <c r="NIY199" s="147">
        <v>22</v>
      </c>
      <c r="NIZ199" s="35"/>
      <c r="NJA199" s="148"/>
      <c r="NJB199" s="35"/>
      <c r="NJC199" s="148"/>
      <c r="NJD199" s="35"/>
      <c r="NJE199" s="148"/>
      <c r="NJF199" s="149"/>
      <c r="NSP199" s="33">
        <v>18</v>
      </c>
      <c r="NSQ199" s="142" t="s">
        <v>142</v>
      </c>
      <c r="NSR199" s="146" t="s">
        <v>144</v>
      </c>
      <c r="NSS199" s="35" t="s">
        <v>63</v>
      </c>
      <c r="NST199" s="35"/>
      <c r="NSU199" s="147">
        <v>22</v>
      </c>
      <c r="NSV199" s="35"/>
      <c r="NSW199" s="148"/>
      <c r="NSX199" s="35"/>
      <c r="NSY199" s="148"/>
      <c r="NSZ199" s="35"/>
      <c r="NTA199" s="148"/>
      <c r="NTB199" s="149"/>
      <c r="OCL199" s="33">
        <v>18</v>
      </c>
      <c r="OCM199" s="142" t="s">
        <v>142</v>
      </c>
      <c r="OCN199" s="146" t="s">
        <v>144</v>
      </c>
      <c r="OCO199" s="35" t="s">
        <v>63</v>
      </c>
      <c r="OCP199" s="35"/>
      <c r="OCQ199" s="147">
        <v>22</v>
      </c>
      <c r="OCR199" s="35"/>
      <c r="OCS199" s="148"/>
      <c r="OCT199" s="35"/>
      <c r="OCU199" s="148"/>
      <c r="OCV199" s="35"/>
      <c r="OCW199" s="148"/>
      <c r="OCX199" s="149"/>
      <c r="OMH199" s="33">
        <v>18</v>
      </c>
      <c r="OMI199" s="142" t="s">
        <v>142</v>
      </c>
      <c r="OMJ199" s="146" t="s">
        <v>144</v>
      </c>
      <c r="OMK199" s="35" t="s">
        <v>63</v>
      </c>
      <c r="OML199" s="35"/>
      <c r="OMM199" s="147">
        <v>22</v>
      </c>
      <c r="OMN199" s="35"/>
      <c r="OMO199" s="148"/>
      <c r="OMP199" s="35"/>
      <c r="OMQ199" s="148"/>
      <c r="OMR199" s="35"/>
      <c r="OMS199" s="148"/>
      <c r="OMT199" s="149"/>
      <c r="OWD199" s="33">
        <v>18</v>
      </c>
      <c r="OWE199" s="142" t="s">
        <v>142</v>
      </c>
      <c r="OWF199" s="146" t="s">
        <v>144</v>
      </c>
      <c r="OWG199" s="35" t="s">
        <v>63</v>
      </c>
      <c r="OWH199" s="35"/>
      <c r="OWI199" s="147">
        <v>22</v>
      </c>
      <c r="OWJ199" s="35"/>
      <c r="OWK199" s="148"/>
      <c r="OWL199" s="35"/>
      <c r="OWM199" s="148"/>
      <c r="OWN199" s="35"/>
      <c r="OWO199" s="148"/>
      <c r="OWP199" s="149"/>
      <c r="PFZ199" s="33">
        <v>18</v>
      </c>
      <c r="PGA199" s="142" t="s">
        <v>142</v>
      </c>
      <c r="PGB199" s="146" t="s">
        <v>144</v>
      </c>
      <c r="PGC199" s="35" t="s">
        <v>63</v>
      </c>
      <c r="PGD199" s="35"/>
      <c r="PGE199" s="147">
        <v>22</v>
      </c>
      <c r="PGF199" s="35"/>
      <c r="PGG199" s="148"/>
      <c r="PGH199" s="35"/>
      <c r="PGI199" s="148"/>
      <c r="PGJ199" s="35"/>
      <c r="PGK199" s="148"/>
      <c r="PGL199" s="149"/>
      <c r="PPV199" s="33">
        <v>18</v>
      </c>
      <c r="PPW199" s="142" t="s">
        <v>142</v>
      </c>
      <c r="PPX199" s="146" t="s">
        <v>144</v>
      </c>
      <c r="PPY199" s="35" t="s">
        <v>63</v>
      </c>
      <c r="PPZ199" s="35"/>
      <c r="PQA199" s="147">
        <v>22</v>
      </c>
      <c r="PQB199" s="35"/>
      <c r="PQC199" s="148"/>
      <c r="PQD199" s="35"/>
      <c r="PQE199" s="148"/>
      <c r="PQF199" s="35"/>
      <c r="PQG199" s="148"/>
      <c r="PQH199" s="149"/>
      <c r="PZR199" s="33">
        <v>18</v>
      </c>
      <c r="PZS199" s="142" t="s">
        <v>142</v>
      </c>
      <c r="PZT199" s="146" t="s">
        <v>144</v>
      </c>
      <c r="PZU199" s="35" t="s">
        <v>63</v>
      </c>
      <c r="PZV199" s="35"/>
      <c r="PZW199" s="147">
        <v>22</v>
      </c>
      <c r="PZX199" s="35"/>
      <c r="PZY199" s="148"/>
      <c r="PZZ199" s="35"/>
      <c r="QAA199" s="148"/>
      <c r="QAB199" s="35"/>
      <c r="QAC199" s="148"/>
      <c r="QAD199" s="149"/>
      <c r="QJN199" s="33">
        <v>18</v>
      </c>
      <c r="QJO199" s="142" t="s">
        <v>142</v>
      </c>
      <c r="QJP199" s="146" t="s">
        <v>144</v>
      </c>
      <c r="QJQ199" s="35" t="s">
        <v>63</v>
      </c>
      <c r="QJR199" s="35"/>
      <c r="QJS199" s="147">
        <v>22</v>
      </c>
      <c r="QJT199" s="35"/>
      <c r="QJU199" s="148"/>
      <c r="QJV199" s="35"/>
      <c r="QJW199" s="148"/>
      <c r="QJX199" s="35"/>
      <c r="QJY199" s="148"/>
      <c r="QJZ199" s="149"/>
      <c r="QTJ199" s="33">
        <v>18</v>
      </c>
      <c r="QTK199" s="142" t="s">
        <v>142</v>
      </c>
      <c r="QTL199" s="146" t="s">
        <v>144</v>
      </c>
      <c r="QTM199" s="35" t="s">
        <v>63</v>
      </c>
      <c r="QTN199" s="35"/>
      <c r="QTO199" s="147">
        <v>22</v>
      </c>
      <c r="QTP199" s="35"/>
      <c r="QTQ199" s="148"/>
      <c r="QTR199" s="35"/>
      <c r="QTS199" s="148"/>
      <c r="QTT199" s="35"/>
      <c r="QTU199" s="148"/>
      <c r="QTV199" s="149"/>
      <c r="RDF199" s="33">
        <v>18</v>
      </c>
      <c r="RDG199" s="142" t="s">
        <v>142</v>
      </c>
      <c r="RDH199" s="146" t="s">
        <v>144</v>
      </c>
      <c r="RDI199" s="35" t="s">
        <v>63</v>
      </c>
      <c r="RDJ199" s="35"/>
      <c r="RDK199" s="147">
        <v>22</v>
      </c>
      <c r="RDL199" s="35"/>
      <c r="RDM199" s="148"/>
      <c r="RDN199" s="35"/>
      <c r="RDO199" s="148"/>
      <c r="RDP199" s="35"/>
      <c r="RDQ199" s="148"/>
      <c r="RDR199" s="149"/>
      <c r="RNB199" s="33">
        <v>18</v>
      </c>
      <c r="RNC199" s="142" t="s">
        <v>142</v>
      </c>
      <c r="RND199" s="146" t="s">
        <v>144</v>
      </c>
      <c r="RNE199" s="35" t="s">
        <v>63</v>
      </c>
      <c r="RNF199" s="35"/>
      <c r="RNG199" s="147">
        <v>22</v>
      </c>
      <c r="RNH199" s="35"/>
      <c r="RNI199" s="148"/>
      <c r="RNJ199" s="35"/>
      <c r="RNK199" s="148"/>
      <c r="RNL199" s="35"/>
      <c r="RNM199" s="148"/>
      <c r="RNN199" s="149"/>
      <c r="RWX199" s="33">
        <v>18</v>
      </c>
      <c r="RWY199" s="142" t="s">
        <v>142</v>
      </c>
      <c r="RWZ199" s="146" t="s">
        <v>144</v>
      </c>
      <c r="RXA199" s="35" t="s">
        <v>63</v>
      </c>
      <c r="RXB199" s="35"/>
      <c r="RXC199" s="147">
        <v>22</v>
      </c>
      <c r="RXD199" s="35"/>
      <c r="RXE199" s="148"/>
      <c r="RXF199" s="35"/>
      <c r="RXG199" s="148"/>
      <c r="RXH199" s="35"/>
      <c r="RXI199" s="148"/>
      <c r="RXJ199" s="149"/>
      <c r="SGT199" s="33">
        <v>18</v>
      </c>
      <c r="SGU199" s="142" t="s">
        <v>142</v>
      </c>
      <c r="SGV199" s="146" t="s">
        <v>144</v>
      </c>
      <c r="SGW199" s="35" t="s">
        <v>63</v>
      </c>
      <c r="SGX199" s="35"/>
      <c r="SGY199" s="147">
        <v>22</v>
      </c>
      <c r="SGZ199" s="35"/>
      <c r="SHA199" s="148"/>
      <c r="SHB199" s="35"/>
      <c r="SHC199" s="148"/>
      <c r="SHD199" s="35"/>
      <c r="SHE199" s="148"/>
      <c r="SHF199" s="149"/>
      <c r="SQP199" s="33">
        <v>18</v>
      </c>
      <c r="SQQ199" s="142" t="s">
        <v>142</v>
      </c>
      <c r="SQR199" s="146" t="s">
        <v>144</v>
      </c>
      <c r="SQS199" s="35" t="s">
        <v>63</v>
      </c>
      <c r="SQT199" s="35"/>
      <c r="SQU199" s="147">
        <v>22</v>
      </c>
      <c r="SQV199" s="35"/>
      <c r="SQW199" s="148"/>
      <c r="SQX199" s="35"/>
      <c r="SQY199" s="148"/>
      <c r="SQZ199" s="35"/>
      <c r="SRA199" s="148"/>
      <c r="SRB199" s="149"/>
      <c r="TAL199" s="33">
        <v>18</v>
      </c>
      <c r="TAM199" s="142" t="s">
        <v>142</v>
      </c>
      <c r="TAN199" s="146" t="s">
        <v>144</v>
      </c>
      <c r="TAO199" s="35" t="s">
        <v>63</v>
      </c>
      <c r="TAP199" s="35"/>
      <c r="TAQ199" s="147">
        <v>22</v>
      </c>
      <c r="TAR199" s="35"/>
      <c r="TAS199" s="148"/>
      <c r="TAT199" s="35"/>
      <c r="TAU199" s="148"/>
      <c r="TAV199" s="35"/>
      <c r="TAW199" s="148"/>
      <c r="TAX199" s="149"/>
      <c r="TKH199" s="33">
        <v>18</v>
      </c>
      <c r="TKI199" s="142" t="s">
        <v>142</v>
      </c>
      <c r="TKJ199" s="146" t="s">
        <v>144</v>
      </c>
      <c r="TKK199" s="35" t="s">
        <v>63</v>
      </c>
      <c r="TKL199" s="35"/>
      <c r="TKM199" s="147">
        <v>22</v>
      </c>
      <c r="TKN199" s="35"/>
      <c r="TKO199" s="148"/>
      <c r="TKP199" s="35"/>
      <c r="TKQ199" s="148"/>
      <c r="TKR199" s="35"/>
      <c r="TKS199" s="148"/>
      <c r="TKT199" s="149"/>
      <c r="TUD199" s="33">
        <v>18</v>
      </c>
      <c r="TUE199" s="142" t="s">
        <v>142</v>
      </c>
      <c r="TUF199" s="146" t="s">
        <v>144</v>
      </c>
      <c r="TUG199" s="35" t="s">
        <v>63</v>
      </c>
      <c r="TUH199" s="35"/>
      <c r="TUI199" s="147">
        <v>22</v>
      </c>
      <c r="TUJ199" s="35"/>
      <c r="TUK199" s="148"/>
      <c r="TUL199" s="35"/>
      <c r="TUM199" s="148"/>
      <c r="TUN199" s="35"/>
      <c r="TUO199" s="148"/>
      <c r="TUP199" s="149"/>
      <c r="UDZ199" s="33">
        <v>18</v>
      </c>
      <c r="UEA199" s="142" t="s">
        <v>142</v>
      </c>
      <c r="UEB199" s="146" t="s">
        <v>144</v>
      </c>
      <c r="UEC199" s="35" t="s">
        <v>63</v>
      </c>
      <c r="UED199" s="35"/>
      <c r="UEE199" s="147">
        <v>22</v>
      </c>
      <c r="UEF199" s="35"/>
      <c r="UEG199" s="148"/>
      <c r="UEH199" s="35"/>
      <c r="UEI199" s="148"/>
      <c r="UEJ199" s="35"/>
      <c r="UEK199" s="148"/>
      <c r="UEL199" s="149"/>
      <c r="UNV199" s="33">
        <v>18</v>
      </c>
      <c r="UNW199" s="142" t="s">
        <v>142</v>
      </c>
      <c r="UNX199" s="146" t="s">
        <v>144</v>
      </c>
      <c r="UNY199" s="35" t="s">
        <v>63</v>
      </c>
      <c r="UNZ199" s="35"/>
      <c r="UOA199" s="147">
        <v>22</v>
      </c>
      <c r="UOB199" s="35"/>
      <c r="UOC199" s="148"/>
      <c r="UOD199" s="35"/>
      <c r="UOE199" s="148"/>
      <c r="UOF199" s="35"/>
      <c r="UOG199" s="148"/>
      <c r="UOH199" s="149"/>
      <c r="UXR199" s="33">
        <v>18</v>
      </c>
      <c r="UXS199" s="142" t="s">
        <v>142</v>
      </c>
      <c r="UXT199" s="146" t="s">
        <v>144</v>
      </c>
      <c r="UXU199" s="35" t="s">
        <v>63</v>
      </c>
      <c r="UXV199" s="35"/>
      <c r="UXW199" s="147">
        <v>22</v>
      </c>
      <c r="UXX199" s="35"/>
      <c r="UXY199" s="148"/>
      <c r="UXZ199" s="35"/>
      <c r="UYA199" s="148"/>
      <c r="UYB199" s="35"/>
      <c r="UYC199" s="148"/>
      <c r="UYD199" s="149"/>
      <c r="VHN199" s="33">
        <v>18</v>
      </c>
      <c r="VHO199" s="142" t="s">
        <v>142</v>
      </c>
      <c r="VHP199" s="146" t="s">
        <v>144</v>
      </c>
      <c r="VHQ199" s="35" t="s">
        <v>63</v>
      </c>
      <c r="VHR199" s="35"/>
      <c r="VHS199" s="147">
        <v>22</v>
      </c>
      <c r="VHT199" s="35"/>
      <c r="VHU199" s="148"/>
      <c r="VHV199" s="35"/>
      <c r="VHW199" s="148"/>
      <c r="VHX199" s="35"/>
      <c r="VHY199" s="148"/>
      <c r="VHZ199" s="149"/>
      <c r="VRJ199" s="33">
        <v>18</v>
      </c>
      <c r="VRK199" s="142" t="s">
        <v>142</v>
      </c>
      <c r="VRL199" s="146" t="s">
        <v>144</v>
      </c>
      <c r="VRM199" s="35" t="s">
        <v>63</v>
      </c>
      <c r="VRN199" s="35"/>
      <c r="VRO199" s="147">
        <v>22</v>
      </c>
      <c r="VRP199" s="35"/>
      <c r="VRQ199" s="148"/>
      <c r="VRR199" s="35"/>
      <c r="VRS199" s="148"/>
      <c r="VRT199" s="35"/>
      <c r="VRU199" s="148"/>
      <c r="VRV199" s="149"/>
      <c r="WBF199" s="33">
        <v>18</v>
      </c>
      <c r="WBG199" s="142" t="s">
        <v>142</v>
      </c>
      <c r="WBH199" s="146" t="s">
        <v>144</v>
      </c>
      <c r="WBI199" s="35" t="s">
        <v>63</v>
      </c>
      <c r="WBJ199" s="35"/>
      <c r="WBK199" s="147">
        <v>22</v>
      </c>
      <c r="WBL199" s="35"/>
      <c r="WBM199" s="148"/>
      <c r="WBN199" s="35"/>
      <c r="WBO199" s="148"/>
      <c r="WBP199" s="35"/>
      <c r="WBQ199" s="148"/>
      <c r="WBR199" s="149"/>
      <c r="WLB199" s="33">
        <v>18</v>
      </c>
      <c r="WLC199" s="142" t="s">
        <v>142</v>
      </c>
      <c r="WLD199" s="146" t="s">
        <v>144</v>
      </c>
      <c r="WLE199" s="35" t="s">
        <v>63</v>
      </c>
      <c r="WLF199" s="35"/>
      <c r="WLG199" s="147">
        <v>22</v>
      </c>
      <c r="WLH199" s="35"/>
      <c r="WLI199" s="148"/>
      <c r="WLJ199" s="35"/>
      <c r="WLK199" s="148"/>
      <c r="WLL199" s="35"/>
      <c r="WLM199" s="148"/>
      <c r="WLN199" s="149"/>
      <c r="WUX199" s="33">
        <v>18</v>
      </c>
      <c r="WUY199" s="142" t="s">
        <v>142</v>
      </c>
      <c r="WUZ199" s="146" t="s">
        <v>144</v>
      </c>
      <c r="WVA199" s="35" t="s">
        <v>63</v>
      </c>
      <c r="WVB199" s="35"/>
      <c r="WVC199" s="147">
        <v>22</v>
      </c>
      <c r="WVD199" s="35"/>
      <c r="WVE199" s="148"/>
      <c r="WVF199" s="35"/>
      <c r="WVG199" s="148"/>
      <c r="WVH199" s="35"/>
      <c r="WVI199" s="148"/>
      <c r="WVJ199" s="149"/>
    </row>
    <row r="200" spans="1:16130" ht="24.75" customHeight="1">
      <c r="A200" s="33"/>
      <c r="B200" s="134" t="s">
        <v>17</v>
      </c>
      <c r="C200" s="35" t="s">
        <v>18</v>
      </c>
      <c r="D200" s="129">
        <v>4.6680000000000001</v>
      </c>
      <c r="E200" s="129"/>
      <c r="F200" s="129"/>
      <c r="G200" s="129"/>
      <c r="H200" s="129"/>
      <c r="I200" s="129"/>
      <c r="J200" s="129"/>
      <c r="K200" s="124"/>
      <c r="L200" s="61" t="s">
        <v>98</v>
      </c>
      <c r="IL200" s="33"/>
      <c r="IM200" s="51"/>
      <c r="IN200" s="134" t="s">
        <v>17</v>
      </c>
      <c r="IO200" s="35" t="s">
        <v>18</v>
      </c>
      <c r="IP200" s="148">
        <v>0.38900000000000001</v>
      </c>
      <c r="IQ200" s="148">
        <f>IQ199*IP200</f>
        <v>8.5579999999999998</v>
      </c>
      <c r="IR200" s="35"/>
      <c r="IS200" s="148"/>
      <c r="IT200" s="150">
        <v>6</v>
      </c>
      <c r="IU200" s="148">
        <f>IQ200*IT200</f>
        <v>51.347999999999999</v>
      </c>
      <c r="IV200" s="35"/>
      <c r="IW200" s="148"/>
      <c r="IX200" s="149">
        <f>IS200+IU200+IW200</f>
        <v>51.347999999999999</v>
      </c>
      <c r="SH200" s="33"/>
      <c r="SI200" s="51"/>
      <c r="SJ200" s="134" t="s">
        <v>17</v>
      </c>
      <c r="SK200" s="35" t="s">
        <v>18</v>
      </c>
      <c r="SL200" s="148">
        <v>0.38900000000000001</v>
      </c>
      <c r="SM200" s="148">
        <f>SM199*SL200</f>
        <v>8.5579999999999998</v>
      </c>
      <c r="SN200" s="35"/>
      <c r="SO200" s="148"/>
      <c r="SP200" s="150">
        <v>6</v>
      </c>
      <c r="SQ200" s="148">
        <f>SM200*SP200</f>
        <v>51.347999999999999</v>
      </c>
      <c r="SR200" s="35"/>
      <c r="SS200" s="148"/>
      <c r="ST200" s="149">
        <f>SO200+SQ200+SS200</f>
        <v>51.347999999999999</v>
      </c>
      <c r="ACD200" s="33"/>
      <c r="ACE200" s="51"/>
      <c r="ACF200" s="134" t="s">
        <v>17</v>
      </c>
      <c r="ACG200" s="35" t="s">
        <v>18</v>
      </c>
      <c r="ACH200" s="148">
        <v>0.38900000000000001</v>
      </c>
      <c r="ACI200" s="148">
        <f>ACI199*ACH200</f>
        <v>8.5579999999999998</v>
      </c>
      <c r="ACJ200" s="35"/>
      <c r="ACK200" s="148"/>
      <c r="ACL200" s="150">
        <v>6</v>
      </c>
      <c r="ACM200" s="148">
        <f>ACI200*ACL200</f>
        <v>51.347999999999999</v>
      </c>
      <c r="ACN200" s="35"/>
      <c r="ACO200" s="148"/>
      <c r="ACP200" s="149">
        <f>ACK200+ACM200+ACO200</f>
        <v>51.347999999999999</v>
      </c>
      <c r="ALZ200" s="33"/>
      <c r="AMA200" s="51"/>
      <c r="AMB200" s="134" t="s">
        <v>17</v>
      </c>
      <c r="AMC200" s="35" t="s">
        <v>18</v>
      </c>
      <c r="AMD200" s="148">
        <v>0.38900000000000001</v>
      </c>
      <c r="AME200" s="148">
        <f>AME199*AMD200</f>
        <v>8.5579999999999998</v>
      </c>
      <c r="AMF200" s="35"/>
      <c r="AMG200" s="148"/>
      <c r="AMH200" s="150">
        <v>6</v>
      </c>
      <c r="AMI200" s="148">
        <f>AME200*AMH200</f>
        <v>51.347999999999999</v>
      </c>
      <c r="AMJ200" s="35"/>
      <c r="AMK200" s="148"/>
      <c r="AML200" s="149">
        <f>AMG200+AMI200+AMK200</f>
        <v>51.347999999999999</v>
      </c>
      <c r="AVV200" s="33"/>
      <c r="AVW200" s="51"/>
      <c r="AVX200" s="134" t="s">
        <v>17</v>
      </c>
      <c r="AVY200" s="35" t="s">
        <v>18</v>
      </c>
      <c r="AVZ200" s="148">
        <v>0.38900000000000001</v>
      </c>
      <c r="AWA200" s="148">
        <f>AWA199*AVZ200</f>
        <v>8.5579999999999998</v>
      </c>
      <c r="AWB200" s="35"/>
      <c r="AWC200" s="148"/>
      <c r="AWD200" s="150">
        <v>6</v>
      </c>
      <c r="AWE200" s="148">
        <f>AWA200*AWD200</f>
        <v>51.347999999999999</v>
      </c>
      <c r="AWF200" s="35"/>
      <c r="AWG200" s="148"/>
      <c r="AWH200" s="149">
        <f>AWC200+AWE200+AWG200</f>
        <v>51.347999999999999</v>
      </c>
      <c r="BFR200" s="33"/>
      <c r="BFS200" s="51"/>
      <c r="BFT200" s="134" t="s">
        <v>17</v>
      </c>
      <c r="BFU200" s="35" t="s">
        <v>18</v>
      </c>
      <c r="BFV200" s="148">
        <v>0.38900000000000001</v>
      </c>
      <c r="BFW200" s="148">
        <f>BFW199*BFV200</f>
        <v>8.5579999999999998</v>
      </c>
      <c r="BFX200" s="35"/>
      <c r="BFY200" s="148"/>
      <c r="BFZ200" s="150">
        <v>6</v>
      </c>
      <c r="BGA200" s="148">
        <f>BFW200*BFZ200</f>
        <v>51.347999999999999</v>
      </c>
      <c r="BGB200" s="35"/>
      <c r="BGC200" s="148"/>
      <c r="BGD200" s="149">
        <f>BFY200+BGA200+BGC200</f>
        <v>51.347999999999999</v>
      </c>
      <c r="BPN200" s="33"/>
      <c r="BPO200" s="51"/>
      <c r="BPP200" s="134" t="s">
        <v>17</v>
      </c>
      <c r="BPQ200" s="35" t="s">
        <v>18</v>
      </c>
      <c r="BPR200" s="148">
        <v>0.38900000000000001</v>
      </c>
      <c r="BPS200" s="148">
        <f>BPS199*BPR200</f>
        <v>8.5579999999999998</v>
      </c>
      <c r="BPT200" s="35"/>
      <c r="BPU200" s="148"/>
      <c r="BPV200" s="150">
        <v>6</v>
      </c>
      <c r="BPW200" s="148">
        <f>BPS200*BPV200</f>
        <v>51.347999999999999</v>
      </c>
      <c r="BPX200" s="35"/>
      <c r="BPY200" s="148"/>
      <c r="BPZ200" s="149">
        <f>BPU200+BPW200+BPY200</f>
        <v>51.347999999999999</v>
      </c>
      <c r="BZJ200" s="33"/>
      <c r="BZK200" s="51"/>
      <c r="BZL200" s="134" t="s">
        <v>17</v>
      </c>
      <c r="BZM200" s="35" t="s">
        <v>18</v>
      </c>
      <c r="BZN200" s="148">
        <v>0.38900000000000001</v>
      </c>
      <c r="BZO200" s="148">
        <f>BZO199*BZN200</f>
        <v>8.5579999999999998</v>
      </c>
      <c r="BZP200" s="35"/>
      <c r="BZQ200" s="148"/>
      <c r="BZR200" s="150">
        <v>6</v>
      </c>
      <c r="BZS200" s="148">
        <f>BZO200*BZR200</f>
        <v>51.347999999999999</v>
      </c>
      <c r="BZT200" s="35"/>
      <c r="BZU200" s="148"/>
      <c r="BZV200" s="149">
        <f>BZQ200+BZS200+BZU200</f>
        <v>51.347999999999999</v>
      </c>
      <c r="CJF200" s="33"/>
      <c r="CJG200" s="51"/>
      <c r="CJH200" s="134" t="s">
        <v>17</v>
      </c>
      <c r="CJI200" s="35" t="s">
        <v>18</v>
      </c>
      <c r="CJJ200" s="148">
        <v>0.38900000000000001</v>
      </c>
      <c r="CJK200" s="148">
        <f>CJK199*CJJ200</f>
        <v>8.5579999999999998</v>
      </c>
      <c r="CJL200" s="35"/>
      <c r="CJM200" s="148"/>
      <c r="CJN200" s="150">
        <v>6</v>
      </c>
      <c r="CJO200" s="148">
        <f>CJK200*CJN200</f>
        <v>51.347999999999999</v>
      </c>
      <c r="CJP200" s="35"/>
      <c r="CJQ200" s="148"/>
      <c r="CJR200" s="149">
        <f>CJM200+CJO200+CJQ200</f>
        <v>51.347999999999999</v>
      </c>
      <c r="CTB200" s="33"/>
      <c r="CTC200" s="51"/>
      <c r="CTD200" s="134" t="s">
        <v>17</v>
      </c>
      <c r="CTE200" s="35" t="s">
        <v>18</v>
      </c>
      <c r="CTF200" s="148">
        <v>0.38900000000000001</v>
      </c>
      <c r="CTG200" s="148">
        <f>CTG199*CTF200</f>
        <v>8.5579999999999998</v>
      </c>
      <c r="CTH200" s="35"/>
      <c r="CTI200" s="148"/>
      <c r="CTJ200" s="150">
        <v>6</v>
      </c>
      <c r="CTK200" s="148">
        <f>CTG200*CTJ200</f>
        <v>51.347999999999999</v>
      </c>
      <c r="CTL200" s="35"/>
      <c r="CTM200" s="148"/>
      <c r="CTN200" s="149">
        <f>CTI200+CTK200+CTM200</f>
        <v>51.347999999999999</v>
      </c>
      <c r="DCX200" s="33"/>
      <c r="DCY200" s="51"/>
      <c r="DCZ200" s="134" t="s">
        <v>17</v>
      </c>
      <c r="DDA200" s="35" t="s">
        <v>18</v>
      </c>
      <c r="DDB200" s="148">
        <v>0.38900000000000001</v>
      </c>
      <c r="DDC200" s="148">
        <f>DDC199*DDB200</f>
        <v>8.5579999999999998</v>
      </c>
      <c r="DDD200" s="35"/>
      <c r="DDE200" s="148"/>
      <c r="DDF200" s="150">
        <v>6</v>
      </c>
      <c r="DDG200" s="148">
        <f>DDC200*DDF200</f>
        <v>51.347999999999999</v>
      </c>
      <c r="DDH200" s="35"/>
      <c r="DDI200" s="148"/>
      <c r="DDJ200" s="149">
        <f>DDE200+DDG200+DDI200</f>
        <v>51.347999999999999</v>
      </c>
      <c r="DMT200" s="33"/>
      <c r="DMU200" s="51"/>
      <c r="DMV200" s="134" t="s">
        <v>17</v>
      </c>
      <c r="DMW200" s="35" t="s">
        <v>18</v>
      </c>
      <c r="DMX200" s="148">
        <v>0.38900000000000001</v>
      </c>
      <c r="DMY200" s="148">
        <f>DMY199*DMX200</f>
        <v>8.5579999999999998</v>
      </c>
      <c r="DMZ200" s="35"/>
      <c r="DNA200" s="148"/>
      <c r="DNB200" s="150">
        <v>6</v>
      </c>
      <c r="DNC200" s="148">
        <f>DMY200*DNB200</f>
        <v>51.347999999999999</v>
      </c>
      <c r="DND200" s="35"/>
      <c r="DNE200" s="148"/>
      <c r="DNF200" s="149">
        <f>DNA200+DNC200+DNE200</f>
        <v>51.347999999999999</v>
      </c>
      <c r="DWP200" s="33"/>
      <c r="DWQ200" s="51"/>
      <c r="DWR200" s="134" t="s">
        <v>17</v>
      </c>
      <c r="DWS200" s="35" t="s">
        <v>18</v>
      </c>
      <c r="DWT200" s="148">
        <v>0.38900000000000001</v>
      </c>
      <c r="DWU200" s="148">
        <f>DWU199*DWT200</f>
        <v>8.5579999999999998</v>
      </c>
      <c r="DWV200" s="35"/>
      <c r="DWW200" s="148"/>
      <c r="DWX200" s="150">
        <v>6</v>
      </c>
      <c r="DWY200" s="148">
        <f>DWU200*DWX200</f>
        <v>51.347999999999999</v>
      </c>
      <c r="DWZ200" s="35"/>
      <c r="DXA200" s="148"/>
      <c r="DXB200" s="149">
        <f>DWW200+DWY200+DXA200</f>
        <v>51.347999999999999</v>
      </c>
      <c r="EGL200" s="33"/>
      <c r="EGM200" s="51"/>
      <c r="EGN200" s="134" t="s">
        <v>17</v>
      </c>
      <c r="EGO200" s="35" t="s">
        <v>18</v>
      </c>
      <c r="EGP200" s="148">
        <v>0.38900000000000001</v>
      </c>
      <c r="EGQ200" s="148">
        <f>EGQ199*EGP200</f>
        <v>8.5579999999999998</v>
      </c>
      <c r="EGR200" s="35"/>
      <c r="EGS200" s="148"/>
      <c r="EGT200" s="150">
        <v>6</v>
      </c>
      <c r="EGU200" s="148">
        <f>EGQ200*EGT200</f>
        <v>51.347999999999999</v>
      </c>
      <c r="EGV200" s="35"/>
      <c r="EGW200" s="148"/>
      <c r="EGX200" s="149">
        <f>EGS200+EGU200+EGW200</f>
        <v>51.347999999999999</v>
      </c>
      <c r="EQH200" s="33"/>
      <c r="EQI200" s="51"/>
      <c r="EQJ200" s="134" t="s">
        <v>17</v>
      </c>
      <c r="EQK200" s="35" t="s">
        <v>18</v>
      </c>
      <c r="EQL200" s="148">
        <v>0.38900000000000001</v>
      </c>
      <c r="EQM200" s="148">
        <f>EQM199*EQL200</f>
        <v>8.5579999999999998</v>
      </c>
      <c r="EQN200" s="35"/>
      <c r="EQO200" s="148"/>
      <c r="EQP200" s="150">
        <v>6</v>
      </c>
      <c r="EQQ200" s="148">
        <f>EQM200*EQP200</f>
        <v>51.347999999999999</v>
      </c>
      <c r="EQR200" s="35"/>
      <c r="EQS200" s="148"/>
      <c r="EQT200" s="149">
        <f>EQO200+EQQ200+EQS200</f>
        <v>51.347999999999999</v>
      </c>
      <c r="FAD200" s="33"/>
      <c r="FAE200" s="51"/>
      <c r="FAF200" s="134" t="s">
        <v>17</v>
      </c>
      <c r="FAG200" s="35" t="s">
        <v>18</v>
      </c>
      <c r="FAH200" s="148">
        <v>0.38900000000000001</v>
      </c>
      <c r="FAI200" s="148">
        <f>FAI199*FAH200</f>
        <v>8.5579999999999998</v>
      </c>
      <c r="FAJ200" s="35"/>
      <c r="FAK200" s="148"/>
      <c r="FAL200" s="150">
        <v>6</v>
      </c>
      <c r="FAM200" s="148">
        <f>FAI200*FAL200</f>
        <v>51.347999999999999</v>
      </c>
      <c r="FAN200" s="35"/>
      <c r="FAO200" s="148"/>
      <c r="FAP200" s="149">
        <f>FAK200+FAM200+FAO200</f>
        <v>51.347999999999999</v>
      </c>
      <c r="FJZ200" s="33"/>
      <c r="FKA200" s="51"/>
      <c r="FKB200" s="134" t="s">
        <v>17</v>
      </c>
      <c r="FKC200" s="35" t="s">
        <v>18</v>
      </c>
      <c r="FKD200" s="148">
        <v>0.38900000000000001</v>
      </c>
      <c r="FKE200" s="148">
        <f>FKE199*FKD200</f>
        <v>8.5579999999999998</v>
      </c>
      <c r="FKF200" s="35"/>
      <c r="FKG200" s="148"/>
      <c r="FKH200" s="150">
        <v>6</v>
      </c>
      <c r="FKI200" s="148">
        <f>FKE200*FKH200</f>
        <v>51.347999999999999</v>
      </c>
      <c r="FKJ200" s="35"/>
      <c r="FKK200" s="148"/>
      <c r="FKL200" s="149">
        <f>FKG200+FKI200+FKK200</f>
        <v>51.347999999999999</v>
      </c>
      <c r="FTV200" s="33"/>
      <c r="FTW200" s="51"/>
      <c r="FTX200" s="134" t="s">
        <v>17</v>
      </c>
      <c r="FTY200" s="35" t="s">
        <v>18</v>
      </c>
      <c r="FTZ200" s="148">
        <v>0.38900000000000001</v>
      </c>
      <c r="FUA200" s="148">
        <f>FUA199*FTZ200</f>
        <v>8.5579999999999998</v>
      </c>
      <c r="FUB200" s="35"/>
      <c r="FUC200" s="148"/>
      <c r="FUD200" s="150">
        <v>6</v>
      </c>
      <c r="FUE200" s="148">
        <f>FUA200*FUD200</f>
        <v>51.347999999999999</v>
      </c>
      <c r="FUF200" s="35"/>
      <c r="FUG200" s="148"/>
      <c r="FUH200" s="149">
        <f>FUC200+FUE200+FUG200</f>
        <v>51.347999999999999</v>
      </c>
      <c r="GDR200" s="33"/>
      <c r="GDS200" s="51"/>
      <c r="GDT200" s="134" t="s">
        <v>17</v>
      </c>
      <c r="GDU200" s="35" t="s">
        <v>18</v>
      </c>
      <c r="GDV200" s="148">
        <v>0.38900000000000001</v>
      </c>
      <c r="GDW200" s="148">
        <f>GDW199*GDV200</f>
        <v>8.5579999999999998</v>
      </c>
      <c r="GDX200" s="35"/>
      <c r="GDY200" s="148"/>
      <c r="GDZ200" s="150">
        <v>6</v>
      </c>
      <c r="GEA200" s="148">
        <f>GDW200*GDZ200</f>
        <v>51.347999999999999</v>
      </c>
      <c r="GEB200" s="35"/>
      <c r="GEC200" s="148"/>
      <c r="GED200" s="149">
        <f>GDY200+GEA200+GEC200</f>
        <v>51.347999999999999</v>
      </c>
      <c r="GNN200" s="33"/>
      <c r="GNO200" s="51"/>
      <c r="GNP200" s="134" t="s">
        <v>17</v>
      </c>
      <c r="GNQ200" s="35" t="s">
        <v>18</v>
      </c>
      <c r="GNR200" s="148">
        <v>0.38900000000000001</v>
      </c>
      <c r="GNS200" s="148">
        <f>GNS199*GNR200</f>
        <v>8.5579999999999998</v>
      </c>
      <c r="GNT200" s="35"/>
      <c r="GNU200" s="148"/>
      <c r="GNV200" s="150">
        <v>6</v>
      </c>
      <c r="GNW200" s="148">
        <f>GNS200*GNV200</f>
        <v>51.347999999999999</v>
      </c>
      <c r="GNX200" s="35"/>
      <c r="GNY200" s="148"/>
      <c r="GNZ200" s="149">
        <f>GNU200+GNW200+GNY200</f>
        <v>51.347999999999999</v>
      </c>
      <c r="GXJ200" s="33"/>
      <c r="GXK200" s="51"/>
      <c r="GXL200" s="134" t="s">
        <v>17</v>
      </c>
      <c r="GXM200" s="35" t="s">
        <v>18</v>
      </c>
      <c r="GXN200" s="148">
        <v>0.38900000000000001</v>
      </c>
      <c r="GXO200" s="148">
        <f>GXO199*GXN200</f>
        <v>8.5579999999999998</v>
      </c>
      <c r="GXP200" s="35"/>
      <c r="GXQ200" s="148"/>
      <c r="GXR200" s="150">
        <v>6</v>
      </c>
      <c r="GXS200" s="148">
        <f>GXO200*GXR200</f>
        <v>51.347999999999999</v>
      </c>
      <c r="GXT200" s="35"/>
      <c r="GXU200" s="148"/>
      <c r="GXV200" s="149">
        <f>GXQ200+GXS200+GXU200</f>
        <v>51.347999999999999</v>
      </c>
      <c r="HHF200" s="33"/>
      <c r="HHG200" s="51"/>
      <c r="HHH200" s="134" t="s">
        <v>17</v>
      </c>
      <c r="HHI200" s="35" t="s">
        <v>18</v>
      </c>
      <c r="HHJ200" s="148">
        <v>0.38900000000000001</v>
      </c>
      <c r="HHK200" s="148">
        <f>HHK199*HHJ200</f>
        <v>8.5579999999999998</v>
      </c>
      <c r="HHL200" s="35"/>
      <c r="HHM200" s="148"/>
      <c r="HHN200" s="150">
        <v>6</v>
      </c>
      <c r="HHO200" s="148">
        <f>HHK200*HHN200</f>
        <v>51.347999999999999</v>
      </c>
      <c r="HHP200" s="35"/>
      <c r="HHQ200" s="148"/>
      <c r="HHR200" s="149">
        <f>HHM200+HHO200+HHQ200</f>
        <v>51.347999999999999</v>
      </c>
      <c r="HRB200" s="33"/>
      <c r="HRC200" s="51"/>
      <c r="HRD200" s="134" t="s">
        <v>17</v>
      </c>
      <c r="HRE200" s="35" t="s">
        <v>18</v>
      </c>
      <c r="HRF200" s="148">
        <v>0.38900000000000001</v>
      </c>
      <c r="HRG200" s="148">
        <f>HRG199*HRF200</f>
        <v>8.5579999999999998</v>
      </c>
      <c r="HRH200" s="35"/>
      <c r="HRI200" s="148"/>
      <c r="HRJ200" s="150">
        <v>6</v>
      </c>
      <c r="HRK200" s="148">
        <f>HRG200*HRJ200</f>
        <v>51.347999999999999</v>
      </c>
      <c r="HRL200" s="35"/>
      <c r="HRM200" s="148"/>
      <c r="HRN200" s="149">
        <f>HRI200+HRK200+HRM200</f>
        <v>51.347999999999999</v>
      </c>
      <c r="IAX200" s="33"/>
      <c r="IAY200" s="51"/>
      <c r="IAZ200" s="134" t="s">
        <v>17</v>
      </c>
      <c r="IBA200" s="35" t="s">
        <v>18</v>
      </c>
      <c r="IBB200" s="148">
        <v>0.38900000000000001</v>
      </c>
      <c r="IBC200" s="148">
        <f>IBC199*IBB200</f>
        <v>8.5579999999999998</v>
      </c>
      <c r="IBD200" s="35"/>
      <c r="IBE200" s="148"/>
      <c r="IBF200" s="150">
        <v>6</v>
      </c>
      <c r="IBG200" s="148">
        <f>IBC200*IBF200</f>
        <v>51.347999999999999</v>
      </c>
      <c r="IBH200" s="35"/>
      <c r="IBI200" s="148"/>
      <c r="IBJ200" s="149">
        <f>IBE200+IBG200+IBI200</f>
        <v>51.347999999999999</v>
      </c>
      <c r="IKT200" s="33"/>
      <c r="IKU200" s="51"/>
      <c r="IKV200" s="134" t="s">
        <v>17</v>
      </c>
      <c r="IKW200" s="35" t="s">
        <v>18</v>
      </c>
      <c r="IKX200" s="148">
        <v>0.38900000000000001</v>
      </c>
      <c r="IKY200" s="148">
        <f>IKY199*IKX200</f>
        <v>8.5579999999999998</v>
      </c>
      <c r="IKZ200" s="35"/>
      <c r="ILA200" s="148"/>
      <c r="ILB200" s="150">
        <v>6</v>
      </c>
      <c r="ILC200" s="148">
        <f>IKY200*ILB200</f>
        <v>51.347999999999999</v>
      </c>
      <c r="ILD200" s="35"/>
      <c r="ILE200" s="148"/>
      <c r="ILF200" s="149">
        <f>ILA200+ILC200+ILE200</f>
        <v>51.347999999999999</v>
      </c>
      <c r="IUP200" s="33"/>
      <c r="IUQ200" s="51"/>
      <c r="IUR200" s="134" t="s">
        <v>17</v>
      </c>
      <c r="IUS200" s="35" t="s">
        <v>18</v>
      </c>
      <c r="IUT200" s="148">
        <v>0.38900000000000001</v>
      </c>
      <c r="IUU200" s="148">
        <f>IUU199*IUT200</f>
        <v>8.5579999999999998</v>
      </c>
      <c r="IUV200" s="35"/>
      <c r="IUW200" s="148"/>
      <c r="IUX200" s="150">
        <v>6</v>
      </c>
      <c r="IUY200" s="148">
        <f>IUU200*IUX200</f>
        <v>51.347999999999999</v>
      </c>
      <c r="IUZ200" s="35"/>
      <c r="IVA200" s="148"/>
      <c r="IVB200" s="149">
        <f>IUW200+IUY200+IVA200</f>
        <v>51.347999999999999</v>
      </c>
      <c r="JEL200" s="33"/>
      <c r="JEM200" s="51"/>
      <c r="JEN200" s="134" t="s">
        <v>17</v>
      </c>
      <c r="JEO200" s="35" t="s">
        <v>18</v>
      </c>
      <c r="JEP200" s="148">
        <v>0.38900000000000001</v>
      </c>
      <c r="JEQ200" s="148">
        <f>JEQ199*JEP200</f>
        <v>8.5579999999999998</v>
      </c>
      <c r="JER200" s="35"/>
      <c r="JES200" s="148"/>
      <c r="JET200" s="150">
        <v>6</v>
      </c>
      <c r="JEU200" s="148">
        <f>JEQ200*JET200</f>
        <v>51.347999999999999</v>
      </c>
      <c r="JEV200" s="35"/>
      <c r="JEW200" s="148"/>
      <c r="JEX200" s="149">
        <f>JES200+JEU200+JEW200</f>
        <v>51.347999999999999</v>
      </c>
      <c r="JOH200" s="33"/>
      <c r="JOI200" s="51"/>
      <c r="JOJ200" s="134" t="s">
        <v>17</v>
      </c>
      <c r="JOK200" s="35" t="s">
        <v>18</v>
      </c>
      <c r="JOL200" s="148">
        <v>0.38900000000000001</v>
      </c>
      <c r="JOM200" s="148">
        <f>JOM199*JOL200</f>
        <v>8.5579999999999998</v>
      </c>
      <c r="JON200" s="35"/>
      <c r="JOO200" s="148"/>
      <c r="JOP200" s="150">
        <v>6</v>
      </c>
      <c r="JOQ200" s="148">
        <f>JOM200*JOP200</f>
        <v>51.347999999999999</v>
      </c>
      <c r="JOR200" s="35"/>
      <c r="JOS200" s="148"/>
      <c r="JOT200" s="149">
        <f>JOO200+JOQ200+JOS200</f>
        <v>51.347999999999999</v>
      </c>
      <c r="JYD200" s="33"/>
      <c r="JYE200" s="51"/>
      <c r="JYF200" s="134" t="s">
        <v>17</v>
      </c>
      <c r="JYG200" s="35" t="s">
        <v>18</v>
      </c>
      <c r="JYH200" s="148">
        <v>0.38900000000000001</v>
      </c>
      <c r="JYI200" s="148">
        <f>JYI199*JYH200</f>
        <v>8.5579999999999998</v>
      </c>
      <c r="JYJ200" s="35"/>
      <c r="JYK200" s="148"/>
      <c r="JYL200" s="150">
        <v>6</v>
      </c>
      <c r="JYM200" s="148">
        <f>JYI200*JYL200</f>
        <v>51.347999999999999</v>
      </c>
      <c r="JYN200" s="35"/>
      <c r="JYO200" s="148"/>
      <c r="JYP200" s="149">
        <f>JYK200+JYM200+JYO200</f>
        <v>51.347999999999999</v>
      </c>
      <c r="KHZ200" s="33"/>
      <c r="KIA200" s="51"/>
      <c r="KIB200" s="134" t="s">
        <v>17</v>
      </c>
      <c r="KIC200" s="35" t="s">
        <v>18</v>
      </c>
      <c r="KID200" s="148">
        <v>0.38900000000000001</v>
      </c>
      <c r="KIE200" s="148">
        <f>KIE199*KID200</f>
        <v>8.5579999999999998</v>
      </c>
      <c r="KIF200" s="35"/>
      <c r="KIG200" s="148"/>
      <c r="KIH200" s="150">
        <v>6</v>
      </c>
      <c r="KII200" s="148">
        <f>KIE200*KIH200</f>
        <v>51.347999999999999</v>
      </c>
      <c r="KIJ200" s="35"/>
      <c r="KIK200" s="148"/>
      <c r="KIL200" s="149">
        <f>KIG200+KII200+KIK200</f>
        <v>51.347999999999999</v>
      </c>
      <c r="KRV200" s="33"/>
      <c r="KRW200" s="51"/>
      <c r="KRX200" s="134" t="s">
        <v>17</v>
      </c>
      <c r="KRY200" s="35" t="s">
        <v>18</v>
      </c>
      <c r="KRZ200" s="148">
        <v>0.38900000000000001</v>
      </c>
      <c r="KSA200" s="148">
        <f>KSA199*KRZ200</f>
        <v>8.5579999999999998</v>
      </c>
      <c r="KSB200" s="35"/>
      <c r="KSC200" s="148"/>
      <c r="KSD200" s="150">
        <v>6</v>
      </c>
      <c r="KSE200" s="148">
        <f>KSA200*KSD200</f>
        <v>51.347999999999999</v>
      </c>
      <c r="KSF200" s="35"/>
      <c r="KSG200" s="148"/>
      <c r="KSH200" s="149">
        <f>KSC200+KSE200+KSG200</f>
        <v>51.347999999999999</v>
      </c>
      <c r="LBR200" s="33"/>
      <c r="LBS200" s="51"/>
      <c r="LBT200" s="134" t="s">
        <v>17</v>
      </c>
      <c r="LBU200" s="35" t="s">
        <v>18</v>
      </c>
      <c r="LBV200" s="148">
        <v>0.38900000000000001</v>
      </c>
      <c r="LBW200" s="148">
        <f>LBW199*LBV200</f>
        <v>8.5579999999999998</v>
      </c>
      <c r="LBX200" s="35"/>
      <c r="LBY200" s="148"/>
      <c r="LBZ200" s="150">
        <v>6</v>
      </c>
      <c r="LCA200" s="148">
        <f>LBW200*LBZ200</f>
        <v>51.347999999999999</v>
      </c>
      <c r="LCB200" s="35"/>
      <c r="LCC200" s="148"/>
      <c r="LCD200" s="149">
        <f>LBY200+LCA200+LCC200</f>
        <v>51.347999999999999</v>
      </c>
      <c r="LLN200" s="33"/>
      <c r="LLO200" s="51"/>
      <c r="LLP200" s="134" t="s">
        <v>17</v>
      </c>
      <c r="LLQ200" s="35" t="s">
        <v>18</v>
      </c>
      <c r="LLR200" s="148">
        <v>0.38900000000000001</v>
      </c>
      <c r="LLS200" s="148">
        <f>LLS199*LLR200</f>
        <v>8.5579999999999998</v>
      </c>
      <c r="LLT200" s="35"/>
      <c r="LLU200" s="148"/>
      <c r="LLV200" s="150">
        <v>6</v>
      </c>
      <c r="LLW200" s="148">
        <f>LLS200*LLV200</f>
        <v>51.347999999999999</v>
      </c>
      <c r="LLX200" s="35"/>
      <c r="LLY200" s="148"/>
      <c r="LLZ200" s="149">
        <f>LLU200+LLW200+LLY200</f>
        <v>51.347999999999999</v>
      </c>
      <c r="LVJ200" s="33"/>
      <c r="LVK200" s="51"/>
      <c r="LVL200" s="134" t="s">
        <v>17</v>
      </c>
      <c r="LVM200" s="35" t="s">
        <v>18</v>
      </c>
      <c r="LVN200" s="148">
        <v>0.38900000000000001</v>
      </c>
      <c r="LVO200" s="148">
        <f>LVO199*LVN200</f>
        <v>8.5579999999999998</v>
      </c>
      <c r="LVP200" s="35"/>
      <c r="LVQ200" s="148"/>
      <c r="LVR200" s="150">
        <v>6</v>
      </c>
      <c r="LVS200" s="148">
        <f>LVO200*LVR200</f>
        <v>51.347999999999999</v>
      </c>
      <c r="LVT200" s="35"/>
      <c r="LVU200" s="148"/>
      <c r="LVV200" s="149">
        <f>LVQ200+LVS200+LVU200</f>
        <v>51.347999999999999</v>
      </c>
      <c r="MFF200" s="33"/>
      <c r="MFG200" s="51"/>
      <c r="MFH200" s="134" t="s">
        <v>17</v>
      </c>
      <c r="MFI200" s="35" t="s">
        <v>18</v>
      </c>
      <c r="MFJ200" s="148">
        <v>0.38900000000000001</v>
      </c>
      <c r="MFK200" s="148">
        <f>MFK199*MFJ200</f>
        <v>8.5579999999999998</v>
      </c>
      <c r="MFL200" s="35"/>
      <c r="MFM200" s="148"/>
      <c r="MFN200" s="150">
        <v>6</v>
      </c>
      <c r="MFO200" s="148">
        <f>MFK200*MFN200</f>
        <v>51.347999999999999</v>
      </c>
      <c r="MFP200" s="35"/>
      <c r="MFQ200" s="148"/>
      <c r="MFR200" s="149">
        <f>MFM200+MFO200+MFQ200</f>
        <v>51.347999999999999</v>
      </c>
      <c r="MPB200" s="33"/>
      <c r="MPC200" s="51"/>
      <c r="MPD200" s="134" t="s">
        <v>17</v>
      </c>
      <c r="MPE200" s="35" t="s">
        <v>18</v>
      </c>
      <c r="MPF200" s="148">
        <v>0.38900000000000001</v>
      </c>
      <c r="MPG200" s="148">
        <f>MPG199*MPF200</f>
        <v>8.5579999999999998</v>
      </c>
      <c r="MPH200" s="35"/>
      <c r="MPI200" s="148"/>
      <c r="MPJ200" s="150">
        <v>6</v>
      </c>
      <c r="MPK200" s="148">
        <f>MPG200*MPJ200</f>
        <v>51.347999999999999</v>
      </c>
      <c r="MPL200" s="35"/>
      <c r="MPM200" s="148"/>
      <c r="MPN200" s="149">
        <f>MPI200+MPK200+MPM200</f>
        <v>51.347999999999999</v>
      </c>
      <c r="MYX200" s="33"/>
      <c r="MYY200" s="51"/>
      <c r="MYZ200" s="134" t="s">
        <v>17</v>
      </c>
      <c r="MZA200" s="35" t="s">
        <v>18</v>
      </c>
      <c r="MZB200" s="148">
        <v>0.38900000000000001</v>
      </c>
      <c r="MZC200" s="148">
        <f>MZC199*MZB200</f>
        <v>8.5579999999999998</v>
      </c>
      <c r="MZD200" s="35"/>
      <c r="MZE200" s="148"/>
      <c r="MZF200" s="150">
        <v>6</v>
      </c>
      <c r="MZG200" s="148">
        <f>MZC200*MZF200</f>
        <v>51.347999999999999</v>
      </c>
      <c r="MZH200" s="35"/>
      <c r="MZI200" s="148"/>
      <c r="MZJ200" s="149">
        <f>MZE200+MZG200+MZI200</f>
        <v>51.347999999999999</v>
      </c>
      <c r="NIT200" s="33"/>
      <c r="NIU200" s="51"/>
      <c r="NIV200" s="134" t="s">
        <v>17</v>
      </c>
      <c r="NIW200" s="35" t="s">
        <v>18</v>
      </c>
      <c r="NIX200" s="148">
        <v>0.38900000000000001</v>
      </c>
      <c r="NIY200" s="148">
        <f>NIY199*NIX200</f>
        <v>8.5579999999999998</v>
      </c>
      <c r="NIZ200" s="35"/>
      <c r="NJA200" s="148"/>
      <c r="NJB200" s="150">
        <v>6</v>
      </c>
      <c r="NJC200" s="148">
        <f>NIY200*NJB200</f>
        <v>51.347999999999999</v>
      </c>
      <c r="NJD200" s="35"/>
      <c r="NJE200" s="148"/>
      <c r="NJF200" s="149">
        <f>NJA200+NJC200+NJE200</f>
        <v>51.347999999999999</v>
      </c>
      <c r="NSP200" s="33"/>
      <c r="NSQ200" s="51"/>
      <c r="NSR200" s="134" t="s">
        <v>17</v>
      </c>
      <c r="NSS200" s="35" t="s">
        <v>18</v>
      </c>
      <c r="NST200" s="148">
        <v>0.38900000000000001</v>
      </c>
      <c r="NSU200" s="148">
        <f>NSU199*NST200</f>
        <v>8.5579999999999998</v>
      </c>
      <c r="NSV200" s="35"/>
      <c r="NSW200" s="148"/>
      <c r="NSX200" s="150">
        <v>6</v>
      </c>
      <c r="NSY200" s="148">
        <f>NSU200*NSX200</f>
        <v>51.347999999999999</v>
      </c>
      <c r="NSZ200" s="35"/>
      <c r="NTA200" s="148"/>
      <c r="NTB200" s="149">
        <f>NSW200+NSY200+NTA200</f>
        <v>51.347999999999999</v>
      </c>
      <c r="OCL200" s="33"/>
      <c r="OCM200" s="51"/>
      <c r="OCN200" s="134" t="s">
        <v>17</v>
      </c>
      <c r="OCO200" s="35" t="s">
        <v>18</v>
      </c>
      <c r="OCP200" s="148">
        <v>0.38900000000000001</v>
      </c>
      <c r="OCQ200" s="148">
        <f>OCQ199*OCP200</f>
        <v>8.5579999999999998</v>
      </c>
      <c r="OCR200" s="35"/>
      <c r="OCS200" s="148"/>
      <c r="OCT200" s="150">
        <v>6</v>
      </c>
      <c r="OCU200" s="148">
        <f>OCQ200*OCT200</f>
        <v>51.347999999999999</v>
      </c>
      <c r="OCV200" s="35"/>
      <c r="OCW200" s="148"/>
      <c r="OCX200" s="149">
        <f>OCS200+OCU200+OCW200</f>
        <v>51.347999999999999</v>
      </c>
      <c r="OMH200" s="33"/>
      <c r="OMI200" s="51"/>
      <c r="OMJ200" s="134" t="s">
        <v>17</v>
      </c>
      <c r="OMK200" s="35" t="s">
        <v>18</v>
      </c>
      <c r="OML200" s="148">
        <v>0.38900000000000001</v>
      </c>
      <c r="OMM200" s="148">
        <f>OMM199*OML200</f>
        <v>8.5579999999999998</v>
      </c>
      <c r="OMN200" s="35"/>
      <c r="OMO200" s="148"/>
      <c r="OMP200" s="150">
        <v>6</v>
      </c>
      <c r="OMQ200" s="148">
        <f>OMM200*OMP200</f>
        <v>51.347999999999999</v>
      </c>
      <c r="OMR200" s="35"/>
      <c r="OMS200" s="148"/>
      <c r="OMT200" s="149">
        <f>OMO200+OMQ200+OMS200</f>
        <v>51.347999999999999</v>
      </c>
      <c r="OWD200" s="33"/>
      <c r="OWE200" s="51"/>
      <c r="OWF200" s="134" t="s">
        <v>17</v>
      </c>
      <c r="OWG200" s="35" t="s">
        <v>18</v>
      </c>
      <c r="OWH200" s="148">
        <v>0.38900000000000001</v>
      </c>
      <c r="OWI200" s="148">
        <f>OWI199*OWH200</f>
        <v>8.5579999999999998</v>
      </c>
      <c r="OWJ200" s="35"/>
      <c r="OWK200" s="148"/>
      <c r="OWL200" s="150">
        <v>6</v>
      </c>
      <c r="OWM200" s="148">
        <f>OWI200*OWL200</f>
        <v>51.347999999999999</v>
      </c>
      <c r="OWN200" s="35"/>
      <c r="OWO200" s="148"/>
      <c r="OWP200" s="149">
        <f>OWK200+OWM200+OWO200</f>
        <v>51.347999999999999</v>
      </c>
      <c r="PFZ200" s="33"/>
      <c r="PGA200" s="51"/>
      <c r="PGB200" s="134" t="s">
        <v>17</v>
      </c>
      <c r="PGC200" s="35" t="s">
        <v>18</v>
      </c>
      <c r="PGD200" s="148">
        <v>0.38900000000000001</v>
      </c>
      <c r="PGE200" s="148">
        <f>PGE199*PGD200</f>
        <v>8.5579999999999998</v>
      </c>
      <c r="PGF200" s="35"/>
      <c r="PGG200" s="148"/>
      <c r="PGH200" s="150">
        <v>6</v>
      </c>
      <c r="PGI200" s="148">
        <f>PGE200*PGH200</f>
        <v>51.347999999999999</v>
      </c>
      <c r="PGJ200" s="35"/>
      <c r="PGK200" s="148"/>
      <c r="PGL200" s="149">
        <f>PGG200+PGI200+PGK200</f>
        <v>51.347999999999999</v>
      </c>
      <c r="PPV200" s="33"/>
      <c r="PPW200" s="51"/>
      <c r="PPX200" s="134" t="s">
        <v>17</v>
      </c>
      <c r="PPY200" s="35" t="s">
        <v>18</v>
      </c>
      <c r="PPZ200" s="148">
        <v>0.38900000000000001</v>
      </c>
      <c r="PQA200" s="148">
        <f>PQA199*PPZ200</f>
        <v>8.5579999999999998</v>
      </c>
      <c r="PQB200" s="35"/>
      <c r="PQC200" s="148"/>
      <c r="PQD200" s="150">
        <v>6</v>
      </c>
      <c r="PQE200" s="148">
        <f>PQA200*PQD200</f>
        <v>51.347999999999999</v>
      </c>
      <c r="PQF200" s="35"/>
      <c r="PQG200" s="148"/>
      <c r="PQH200" s="149">
        <f>PQC200+PQE200+PQG200</f>
        <v>51.347999999999999</v>
      </c>
      <c r="PZR200" s="33"/>
      <c r="PZS200" s="51"/>
      <c r="PZT200" s="134" t="s">
        <v>17</v>
      </c>
      <c r="PZU200" s="35" t="s">
        <v>18</v>
      </c>
      <c r="PZV200" s="148">
        <v>0.38900000000000001</v>
      </c>
      <c r="PZW200" s="148">
        <f>PZW199*PZV200</f>
        <v>8.5579999999999998</v>
      </c>
      <c r="PZX200" s="35"/>
      <c r="PZY200" s="148"/>
      <c r="PZZ200" s="150">
        <v>6</v>
      </c>
      <c r="QAA200" s="148">
        <f>PZW200*PZZ200</f>
        <v>51.347999999999999</v>
      </c>
      <c r="QAB200" s="35"/>
      <c r="QAC200" s="148"/>
      <c r="QAD200" s="149">
        <f>PZY200+QAA200+QAC200</f>
        <v>51.347999999999999</v>
      </c>
      <c r="QJN200" s="33"/>
      <c r="QJO200" s="51"/>
      <c r="QJP200" s="134" t="s">
        <v>17</v>
      </c>
      <c r="QJQ200" s="35" t="s">
        <v>18</v>
      </c>
      <c r="QJR200" s="148">
        <v>0.38900000000000001</v>
      </c>
      <c r="QJS200" s="148">
        <f>QJS199*QJR200</f>
        <v>8.5579999999999998</v>
      </c>
      <c r="QJT200" s="35"/>
      <c r="QJU200" s="148"/>
      <c r="QJV200" s="150">
        <v>6</v>
      </c>
      <c r="QJW200" s="148">
        <f>QJS200*QJV200</f>
        <v>51.347999999999999</v>
      </c>
      <c r="QJX200" s="35"/>
      <c r="QJY200" s="148"/>
      <c r="QJZ200" s="149">
        <f>QJU200+QJW200+QJY200</f>
        <v>51.347999999999999</v>
      </c>
      <c r="QTJ200" s="33"/>
      <c r="QTK200" s="51"/>
      <c r="QTL200" s="134" t="s">
        <v>17</v>
      </c>
      <c r="QTM200" s="35" t="s">
        <v>18</v>
      </c>
      <c r="QTN200" s="148">
        <v>0.38900000000000001</v>
      </c>
      <c r="QTO200" s="148">
        <f>QTO199*QTN200</f>
        <v>8.5579999999999998</v>
      </c>
      <c r="QTP200" s="35"/>
      <c r="QTQ200" s="148"/>
      <c r="QTR200" s="150">
        <v>6</v>
      </c>
      <c r="QTS200" s="148">
        <f>QTO200*QTR200</f>
        <v>51.347999999999999</v>
      </c>
      <c r="QTT200" s="35"/>
      <c r="QTU200" s="148"/>
      <c r="QTV200" s="149">
        <f>QTQ200+QTS200+QTU200</f>
        <v>51.347999999999999</v>
      </c>
      <c r="RDF200" s="33"/>
      <c r="RDG200" s="51"/>
      <c r="RDH200" s="134" t="s">
        <v>17</v>
      </c>
      <c r="RDI200" s="35" t="s">
        <v>18</v>
      </c>
      <c r="RDJ200" s="148">
        <v>0.38900000000000001</v>
      </c>
      <c r="RDK200" s="148">
        <f>RDK199*RDJ200</f>
        <v>8.5579999999999998</v>
      </c>
      <c r="RDL200" s="35"/>
      <c r="RDM200" s="148"/>
      <c r="RDN200" s="150">
        <v>6</v>
      </c>
      <c r="RDO200" s="148">
        <f>RDK200*RDN200</f>
        <v>51.347999999999999</v>
      </c>
      <c r="RDP200" s="35"/>
      <c r="RDQ200" s="148"/>
      <c r="RDR200" s="149">
        <f>RDM200+RDO200+RDQ200</f>
        <v>51.347999999999999</v>
      </c>
      <c r="RNB200" s="33"/>
      <c r="RNC200" s="51"/>
      <c r="RND200" s="134" t="s">
        <v>17</v>
      </c>
      <c r="RNE200" s="35" t="s">
        <v>18</v>
      </c>
      <c r="RNF200" s="148">
        <v>0.38900000000000001</v>
      </c>
      <c r="RNG200" s="148">
        <f>RNG199*RNF200</f>
        <v>8.5579999999999998</v>
      </c>
      <c r="RNH200" s="35"/>
      <c r="RNI200" s="148"/>
      <c r="RNJ200" s="150">
        <v>6</v>
      </c>
      <c r="RNK200" s="148">
        <f>RNG200*RNJ200</f>
        <v>51.347999999999999</v>
      </c>
      <c r="RNL200" s="35"/>
      <c r="RNM200" s="148"/>
      <c r="RNN200" s="149">
        <f>RNI200+RNK200+RNM200</f>
        <v>51.347999999999999</v>
      </c>
      <c r="RWX200" s="33"/>
      <c r="RWY200" s="51"/>
      <c r="RWZ200" s="134" t="s">
        <v>17</v>
      </c>
      <c r="RXA200" s="35" t="s">
        <v>18</v>
      </c>
      <c r="RXB200" s="148">
        <v>0.38900000000000001</v>
      </c>
      <c r="RXC200" s="148">
        <f>RXC199*RXB200</f>
        <v>8.5579999999999998</v>
      </c>
      <c r="RXD200" s="35"/>
      <c r="RXE200" s="148"/>
      <c r="RXF200" s="150">
        <v>6</v>
      </c>
      <c r="RXG200" s="148">
        <f>RXC200*RXF200</f>
        <v>51.347999999999999</v>
      </c>
      <c r="RXH200" s="35"/>
      <c r="RXI200" s="148"/>
      <c r="RXJ200" s="149">
        <f>RXE200+RXG200+RXI200</f>
        <v>51.347999999999999</v>
      </c>
      <c r="SGT200" s="33"/>
      <c r="SGU200" s="51"/>
      <c r="SGV200" s="134" t="s">
        <v>17</v>
      </c>
      <c r="SGW200" s="35" t="s">
        <v>18</v>
      </c>
      <c r="SGX200" s="148">
        <v>0.38900000000000001</v>
      </c>
      <c r="SGY200" s="148">
        <f>SGY199*SGX200</f>
        <v>8.5579999999999998</v>
      </c>
      <c r="SGZ200" s="35"/>
      <c r="SHA200" s="148"/>
      <c r="SHB200" s="150">
        <v>6</v>
      </c>
      <c r="SHC200" s="148">
        <f>SGY200*SHB200</f>
        <v>51.347999999999999</v>
      </c>
      <c r="SHD200" s="35"/>
      <c r="SHE200" s="148"/>
      <c r="SHF200" s="149">
        <f>SHA200+SHC200+SHE200</f>
        <v>51.347999999999999</v>
      </c>
      <c r="SQP200" s="33"/>
      <c r="SQQ200" s="51"/>
      <c r="SQR200" s="134" t="s">
        <v>17</v>
      </c>
      <c r="SQS200" s="35" t="s">
        <v>18</v>
      </c>
      <c r="SQT200" s="148">
        <v>0.38900000000000001</v>
      </c>
      <c r="SQU200" s="148">
        <f>SQU199*SQT200</f>
        <v>8.5579999999999998</v>
      </c>
      <c r="SQV200" s="35"/>
      <c r="SQW200" s="148"/>
      <c r="SQX200" s="150">
        <v>6</v>
      </c>
      <c r="SQY200" s="148">
        <f>SQU200*SQX200</f>
        <v>51.347999999999999</v>
      </c>
      <c r="SQZ200" s="35"/>
      <c r="SRA200" s="148"/>
      <c r="SRB200" s="149">
        <f>SQW200+SQY200+SRA200</f>
        <v>51.347999999999999</v>
      </c>
      <c r="TAL200" s="33"/>
      <c r="TAM200" s="51"/>
      <c r="TAN200" s="134" t="s">
        <v>17</v>
      </c>
      <c r="TAO200" s="35" t="s">
        <v>18</v>
      </c>
      <c r="TAP200" s="148">
        <v>0.38900000000000001</v>
      </c>
      <c r="TAQ200" s="148">
        <f>TAQ199*TAP200</f>
        <v>8.5579999999999998</v>
      </c>
      <c r="TAR200" s="35"/>
      <c r="TAS200" s="148"/>
      <c r="TAT200" s="150">
        <v>6</v>
      </c>
      <c r="TAU200" s="148">
        <f>TAQ200*TAT200</f>
        <v>51.347999999999999</v>
      </c>
      <c r="TAV200" s="35"/>
      <c r="TAW200" s="148"/>
      <c r="TAX200" s="149">
        <f>TAS200+TAU200+TAW200</f>
        <v>51.347999999999999</v>
      </c>
      <c r="TKH200" s="33"/>
      <c r="TKI200" s="51"/>
      <c r="TKJ200" s="134" t="s">
        <v>17</v>
      </c>
      <c r="TKK200" s="35" t="s">
        <v>18</v>
      </c>
      <c r="TKL200" s="148">
        <v>0.38900000000000001</v>
      </c>
      <c r="TKM200" s="148">
        <f>TKM199*TKL200</f>
        <v>8.5579999999999998</v>
      </c>
      <c r="TKN200" s="35"/>
      <c r="TKO200" s="148"/>
      <c r="TKP200" s="150">
        <v>6</v>
      </c>
      <c r="TKQ200" s="148">
        <f>TKM200*TKP200</f>
        <v>51.347999999999999</v>
      </c>
      <c r="TKR200" s="35"/>
      <c r="TKS200" s="148"/>
      <c r="TKT200" s="149">
        <f>TKO200+TKQ200+TKS200</f>
        <v>51.347999999999999</v>
      </c>
      <c r="TUD200" s="33"/>
      <c r="TUE200" s="51"/>
      <c r="TUF200" s="134" t="s">
        <v>17</v>
      </c>
      <c r="TUG200" s="35" t="s">
        <v>18</v>
      </c>
      <c r="TUH200" s="148">
        <v>0.38900000000000001</v>
      </c>
      <c r="TUI200" s="148">
        <f>TUI199*TUH200</f>
        <v>8.5579999999999998</v>
      </c>
      <c r="TUJ200" s="35"/>
      <c r="TUK200" s="148"/>
      <c r="TUL200" s="150">
        <v>6</v>
      </c>
      <c r="TUM200" s="148">
        <f>TUI200*TUL200</f>
        <v>51.347999999999999</v>
      </c>
      <c r="TUN200" s="35"/>
      <c r="TUO200" s="148"/>
      <c r="TUP200" s="149">
        <f>TUK200+TUM200+TUO200</f>
        <v>51.347999999999999</v>
      </c>
      <c r="UDZ200" s="33"/>
      <c r="UEA200" s="51"/>
      <c r="UEB200" s="134" t="s">
        <v>17</v>
      </c>
      <c r="UEC200" s="35" t="s">
        <v>18</v>
      </c>
      <c r="UED200" s="148">
        <v>0.38900000000000001</v>
      </c>
      <c r="UEE200" s="148">
        <f>UEE199*UED200</f>
        <v>8.5579999999999998</v>
      </c>
      <c r="UEF200" s="35"/>
      <c r="UEG200" s="148"/>
      <c r="UEH200" s="150">
        <v>6</v>
      </c>
      <c r="UEI200" s="148">
        <f>UEE200*UEH200</f>
        <v>51.347999999999999</v>
      </c>
      <c r="UEJ200" s="35"/>
      <c r="UEK200" s="148"/>
      <c r="UEL200" s="149">
        <f>UEG200+UEI200+UEK200</f>
        <v>51.347999999999999</v>
      </c>
      <c r="UNV200" s="33"/>
      <c r="UNW200" s="51"/>
      <c r="UNX200" s="134" t="s">
        <v>17</v>
      </c>
      <c r="UNY200" s="35" t="s">
        <v>18</v>
      </c>
      <c r="UNZ200" s="148">
        <v>0.38900000000000001</v>
      </c>
      <c r="UOA200" s="148">
        <f>UOA199*UNZ200</f>
        <v>8.5579999999999998</v>
      </c>
      <c r="UOB200" s="35"/>
      <c r="UOC200" s="148"/>
      <c r="UOD200" s="150">
        <v>6</v>
      </c>
      <c r="UOE200" s="148">
        <f>UOA200*UOD200</f>
        <v>51.347999999999999</v>
      </c>
      <c r="UOF200" s="35"/>
      <c r="UOG200" s="148"/>
      <c r="UOH200" s="149">
        <f>UOC200+UOE200+UOG200</f>
        <v>51.347999999999999</v>
      </c>
      <c r="UXR200" s="33"/>
      <c r="UXS200" s="51"/>
      <c r="UXT200" s="134" t="s">
        <v>17</v>
      </c>
      <c r="UXU200" s="35" t="s">
        <v>18</v>
      </c>
      <c r="UXV200" s="148">
        <v>0.38900000000000001</v>
      </c>
      <c r="UXW200" s="148">
        <f>UXW199*UXV200</f>
        <v>8.5579999999999998</v>
      </c>
      <c r="UXX200" s="35"/>
      <c r="UXY200" s="148"/>
      <c r="UXZ200" s="150">
        <v>6</v>
      </c>
      <c r="UYA200" s="148">
        <f>UXW200*UXZ200</f>
        <v>51.347999999999999</v>
      </c>
      <c r="UYB200" s="35"/>
      <c r="UYC200" s="148"/>
      <c r="UYD200" s="149">
        <f>UXY200+UYA200+UYC200</f>
        <v>51.347999999999999</v>
      </c>
      <c r="VHN200" s="33"/>
      <c r="VHO200" s="51"/>
      <c r="VHP200" s="134" t="s">
        <v>17</v>
      </c>
      <c r="VHQ200" s="35" t="s">
        <v>18</v>
      </c>
      <c r="VHR200" s="148">
        <v>0.38900000000000001</v>
      </c>
      <c r="VHS200" s="148">
        <f>VHS199*VHR200</f>
        <v>8.5579999999999998</v>
      </c>
      <c r="VHT200" s="35"/>
      <c r="VHU200" s="148"/>
      <c r="VHV200" s="150">
        <v>6</v>
      </c>
      <c r="VHW200" s="148">
        <f>VHS200*VHV200</f>
        <v>51.347999999999999</v>
      </c>
      <c r="VHX200" s="35"/>
      <c r="VHY200" s="148"/>
      <c r="VHZ200" s="149">
        <f>VHU200+VHW200+VHY200</f>
        <v>51.347999999999999</v>
      </c>
      <c r="VRJ200" s="33"/>
      <c r="VRK200" s="51"/>
      <c r="VRL200" s="134" t="s">
        <v>17</v>
      </c>
      <c r="VRM200" s="35" t="s">
        <v>18</v>
      </c>
      <c r="VRN200" s="148">
        <v>0.38900000000000001</v>
      </c>
      <c r="VRO200" s="148">
        <f>VRO199*VRN200</f>
        <v>8.5579999999999998</v>
      </c>
      <c r="VRP200" s="35"/>
      <c r="VRQ200" s="148"/>
      <c r="VRR200" s="150">
        <v>6</v>
      </c>
      <c r="VRS200" s="148">
        <f>VRO200*VRR200</f>
        <v>51.347999999999999</v>
      </c>
      <c r="VRT200" s="35"/>
      <c r="VRU200" s="148"/>
      <c r="VRV200" s="149">
        <f>VRQ200+VRS200+VRU200</f>
        <v>51.347999999999999</v>
      </c>
      <c r="WBF200" s="33"/>
      <c r="WBG200" s="51"/>
      <c r="WBH200" s="134" t="s">
        <v>17</v>
      </c>
      <c r="WBI200" s="35" t="s">
        <v>18</v>
      </c>
      <c r="WBJ200" s="148">
        <v>0.38900000000000001</v>
      </c>
      <c r="WBK200" s="148">
        <f>WBK199*WBJ200</f>
        <v>8.5579999999999998</v>
      </c>
      <c r="WBL200" s="35"/>
      <c r="WBM200" s="148"/>
      <c r="WBN200" s="150">
        <v>6</v>
      </c>
      <c r="WBO200" s="148">
        <f>WBK200*WBN200</f>
        <v>51.347999999999999</v>
      </c>
      <c r="WBP200" s="35"/>
      <c r="WBQ200" s="148"/>
      <c r="WBR200" s="149">
        <f>WBM200+WBO200+WBQ200</f>
        <v>51.347999999999999</v>
      </c>
      <c r="WLB200" s="33"/>
      <c r="WLC200" s="51"/>
      <c r="WLD200" s="134" t="s">
        <v>17</v>
      </c>
      <c r="WLE200" s="35" t="s">
        <v>18</v>
      </c>
      <c r="WLF200" s="148">
        <v>0.38900000000000001</v>
      </c>
      <c r="WLG200" s="148">
        <f>WLG199*WLF200</f>
        <v>8.5579999999999998</v>
      </c>
      <c r="WLH200" s="35"/>
      <c r="WLI200" s="148"/>
      <c r="WLJ200" s="150">
        <v>6</v>
      </c>
      <c r="WLK200" s="148">
        <f>WLG200*WLJ200</f>
        <v>51.347999999999999</v>
      </c>
      <c r="WLL200" s="35"/>
      <c r="WLM200" s="148"/>
      <c r="WLN200" s="149">
        <f>WLI200+WLK200+WLM200</f>
        <v>51.347999999999999</v>
      </c>
      <c r="WUX200" s="33"/>
      <c r="WUY200" s="51"/>
      <c r="WUZ200" s="134" t="s">
        <v>17</v>
      </c>
      <c r="WVA200" s="35" t="s">
        <v>18</v>
      </c>
      <c r="WVB200" s="148">
        <v>0.38900000000000001</v>
      </c>
      <c r="WVC200" s="148">
        <f>WVC199*WVB200</f>
        <v>8.5579999999999998</v>
      </c>
      <c r="WVD200" s="35"/>
      <c r="WVE200" s="148"/>
      <c r="WVF200" s="150">
        <v>6</v>
      </c>
      <c r="WVG200" s="148">
        <f>WVC200*WVF200</f>
        <v>51.347999999999999</v>
      </c>
      <c r="WVH200" s="35"/>
      <c r="WVI200" s="148"/>
      <c r="WVJ200" s="149">
        <f>WVE200+WVG200+WVI200</f>
        <v>51.347999999999999</v>
      </c>
    </row>
    <row r="201" spans="1:16130" ht="20.25" customHeight="1">
      <c r="A201" s="33"/>
      <c r="B201" s="143" t="s">
        <v>21</v>
      </c>
      <c r="C201" s="60" t="s">
        <v>22</v>
      </c>
      <c r="D201" s="129">
        <v>1.8119999999999998</v>
      </c>
      <c r="E201" s="129"/>
      <c r="F201" s="129"/>
      <c r="G201" s="129"/>
      <c r="H201" s="129"/>
      <c r="I201" s="129"/>
      <c r="J201" s="129"/>
      <c r="K201" s="124"/>
      <c r="L201" s="61" t="s">
        <v>98</v>
      </c>
      <c r="IL201" s="33"/>
      <c r="IM201" s="51"/>
      <c r="IN201" s="151" t="s">
        <v>21</v>
      </c>
      <c r="IO201" s="152" t="s">
        <v>22</v>
      </c>
      <c r="IP201" s="60">
        <v>0.151</v>
      </c>
      <c r="IQ201" s="148">
        <f>IQ199*IP201</f>
        <v>3.3220000000000001</v>
      </c>
      <c r="IR201" s="153"/>
      <c r="IS201" s="153"/>
      <c r="IT201" s="153"/>
      <c r="IU201" s="154"/>
      <c r="IV201" s="155">
        <v>3.2</v>
      </c>
      <c r="IW201" s="155">
        <f>IQ201*IV201</f>
        <v>10.630400000000002</v>
      </c>
      <c r="IX201" s="149">
        <f>IS201+IU201+IW201</f>
        <v>10.630400000000002</v>
      </c>
      <c r="SH201" s="33"/>
      <c r="SI201" s="51"/>
      <c r="SJ201" s="151" t="s">
        <v>21</v>
      </c>
      <c r="SK201" s="152" t="s">
        <v>22</v>
      </c>
      <c r="SL201" s="60">
        <v>0.151</v>
      </c>
      <c r="SM201" s="148">
        <f>SM199*SL201</f>
        <v>3.3220000000000001</v>
      </c>
      <c r="SN201" s="153"/>
      <c r="SO201" s="153"/>
      <c r="SP201" s="153"/>
      <c r="SQ201" s="154"/>
      <c r="SR201" s="155">
        <v>3.2</v>
      </c>
      <c r="SS201" s="155">
        <f>SM201*SR201</f>
        <v>10.630400000000002</v>
      </c>
      <c r="ST201" s="149">
        <f>SO201+SQ201+SS201</f>
        <v>10.630400000000002</v>
      </c>
      <c r="ACD201" s="33"/>
      <c r="ACE201" s="51"/>
      <c r="ACF201" s="151" t="s">
        <v>21</v>
      </c>
      <c r="ACG201" s="152" t="s">
        <v>22</v>
      </c>
      <c r="ACH201" s="60">
        <v>0.151</v>
      </c>
      <c r="ACI201" s="148">
        <f>ACI199*ACH201</f>
        <v>3.3220000000000001</v>
      </c>
      <c r="ACJ201" s="153"/>
      <c r="ACK201" s="153"/>
      <c r="ACL201" s="153"/>
      <c r="ACM201" s="154"/>
      <c r="ACN201" s="155">
        <v>3.2</v>
      </c>
      <c r="ACO201" s="155">
        <f>ACI201*ACN201</f>
        <v>10.630400000000002</v>
      </c>
      <c r="ACP201" s="149">
        <f>ACK201+ACM201+ACO201</f>
        <v>10.630400000000002</v>
      </c>
      <c r="ALZ201" s="33"/>
      <c r="AMA201" s="51"/>
      <c r="AMB201" s="151" t="s">
        <v>21</v>
      </c>
      <c r="AMC201" s="152" t="s">
        <v>22</v>
      </c>
      <c r="AMD201" s="60">
        <v>0.151</v>
      </c>
      <c r="AME201" s="148">
        <f>AME199*AMD201</f>
        <v>3.3220000000000001</v>
      </c>
      <c r="AMF201" s="153"/>
      <c r="AMG201" s="153"/>
      <c r="AMH201" s="153"/>
      <c r="AMI201" s="154"/>
      <c r="AMJ201" s="155">
        <v>3.2</v>
      </c>
      <c r="AMK201" s="155">
        <f>AME201*AMJ201</f>
        <v>10.630400000000002</v>
      </c>
      <c r="AML201" s="149">
        <f>AMG201+AMI201+AMK201</f>
        <v>10.630400000000002</v>
      </c>
      <c r="AVV201" s="33"/>
      <c r="AVW201" s="51"/>
      <c r="AVX201" s="151" t="s">
        <v>21</v>
      </c>
      <c r="AVY201" s="152" t="s">
        <v>22</v>
      </c>
      <c r="AVZ201" s="60">
        <v>0.151</v>
      </c>
      <c r="AWA201" s="148">
        <f>AWA199*AVZ201</f>
        <v>3.3220000000000001</v>
      </c>
      <c r="AWB201" s="153"/>
      <c r="AWC201" s="153"/>
      <c r="AWD201" s="153"/>
      <c r="AWE201" s="154"/>
      <c r="AWF201" s="155">
        <v>3.2</v>
      </c>
      <c r="AWG201" s="155">
        <f>AWA201*AWF201</f>
        <v>10.630400000000002</v>
      </c>
      <c r="AWH201" s="149">
        <f>AWC201+AWE201+AWG201</f>
        <v>10.630400000000002</v>
      </c>
      <c r="BFR201" s="33"/>
      <c r="BFS201" s="51"/>
      <c r="BFT201" s="151" t="s">
        <v>21</v>
      </c>
      <c r="BFU201" s="152" t="s">
        <v>22</v>
      </c>
      <c r="BFV201" s="60">
        <v>0.151</v>
      </c>
      <c r="BFW201" s="148">
        <f>BFW199*BFV201</f>
        <v>3.3220000000000001</v>
      </c>
      <c r="BFX201" s="153"/>
      <c r="BFY201" s="153"/>
      <c r="BFZ201" s="153"/>
      <c r="BGA201" s="154"/>
      <c r="BGB201" s="155">
        <v>3.2</v>
      </c>
      <c r="BGC201" s="155">
        <f>BFW201*BGB201</f>
        <v>10.630400000000002</v>
      </c>
      <c r="BGD201" s="149">
        <f>BFY201+BGA201+BGC201</f>
        <v>10.630400000000002</v>
      </c>
      <c r="BPN201" s="33"/>
      <c r="BPO201" s="51"/>
      <c r="BPP201" s="151" t="s">
        <v>21</v>
      </c>
      <c r="BPQ201" s="152" t="s">
        <v>22</v>
      </c>
      <c r="BPR201" s="60">
        <v>0.151</v>
      </c>
      <c r="BPS201" s="148">
        <f>BPS199*BPR201</f>
        <v>3.3220000000000001</v>
      </c>
      <c r="BPT201" s="153"/>
      <c r="BPU201" s="153"/>
      <c r="BPV201" s="153"/>
      <c r="BPW201" s="154"/>
      <c r="BPX201" s="155">
        <v>3.2</v>
      </c>
      <c r="BPY201" s="155">
        <f>BPS201*BPX201</f>
        <v>10.630400000000002</v>
      </c>
      <c r="BPZ201" s="149">
        <f>BPU201+BPW201+BPY201</f>
        <v>10.630400000000002</v>
      </c>
      <c r="BZJ201" s="33"/>
      <c r="BZK201" s="51"/>
      <c r="BZL201" s="151" t="s">
        <v>21</v>
      </c>
      <c r="BZM201" s="152" t="s">
        <v>22</v>
      </c>
      <c r="BZN201" s="60">
        <v>0.151</v>
      </c>
      <c r="BZO201" s="148">
        <f>BZO199*BZN201</f>
        <v>3.3220000000000001</v>
      </c>
      <c r="BZP201" s="153"/>
      <c r="BZQ201" s="153"/>
      <c r="BZR201" s="153"/>
      <c r="BZS201" s="154"/>
      <c r="BZT201" s="155">
        <v>3.2</v>
      </c>
      <c r="BZU201" s="155">
        <f>BZO201*BZT201</f>
        <v>10.630400000000002</v>
      </c>
      <c r="BZV201" s="149">
        <f>BZQ201+BZS201+BZU201</f>
        <v>10.630400000000002</v>
      </c>
      <c r="CJF201" s="33"/>
      <c r="CJG201" s="51"/>
      <c r="CJH201" s="151" t="s">
        <v>21</v>
      </c>
      <c r="CJI201" s="152" t="s">
        <v>22</v>
      </c>
      <c r="CJJ201" s="60">
        <v>0.151</v>
      </c>
      <c r="CJK201" s="148">
        <f>CJK199*CJJ201</f>
        <v>3.3220000000000001</v>
      </c>
      <c r="CJL201" s="153"/>
      <c r="CJM201" s="153"/>
      <c r="CJN201" s="153"/>
      <c r="CJO201" s="154"/>
      <c r="CJP201" s="155">
        <v>3.2</v>
      </c>
      <c r="CJQ201" s="155">
        <f>CJK201*CJP201</f>
        <v>10.630400000000002</v>
      </c>
      <c r="CJR201" s="149">
        <f>CJM201+CJO201+CJQ201</f>
        <v>10.630400000000002</v>
      </c>
      <c r="CTB201" s="33"/>
      <c r="CTC201" s="51"/>
      <c r="CTD201" s="151" t="s">
        <v>21</v>
      </c>
      <c r="CTE201" s="152" t="s">
        <v>22</v>
      </c>
      <c r="CTF201" s="60">
        <v>0.151</v>
      </c>
      <c r="CTG201" s="148">
        <f>CTG199*CTF201</f>
        <v>3.3220000000000001</v>
      </c>
      <c r="CTH201" s="153"/>
      <c r="CTI201" s="153"/>
      <c r="CTJ201" s="153"/>
      <c r="CTK201" s="154"/>
      <c r="CTL201" s="155">
        <v>3.2</v>
      </c>
      <c r="CTM201" s="155">
        <f>CTG201*CTL201</f>
        <v>10.630400000000002</v>
      </c>
      <c r="CTN201" s="149">
        <f>CTI201+CTK201+CTM201</f>
        <v>10.630400000000002</v>
      </c>
      <c r="DCX201" s="33"/>
      <c r="DCY201" s="51"/>
      <c r="DCZ201" s="151" t="s">
        <v>21</v>
      </c>
      <c r="DDA201" s="152" t="s">
        <v>22</v>
      </c>
      <c r="DDB201" s="60">
        <v>0.151</v>
      </c>
      <c r="DDC201" s="148">
        <f>DDC199*DDB201</f>
        <v>3.3220000000000001</v>
      </c>
      <c r="DDD201" s="153"/>
      <c r="DDE201" s="153"/>
      <c r="DDF201" s="153"/>
      <c r="DDG201" s="154"/>
      <c r="DDH201" s="155">
        <v>3.2</v>
      </c>
      <c r="DDI201" s="155">
        <f>DDC201*DDH201</f>
        <v>10.630400000000002</v>
      </c>
      <c r="DDJ201" s="149">
        <f>DDE201+DDG201+DDI201</f>
        <v>10.630400000000002</v>
      </c>
      <c r="DMT201" s="33"/>
      <c r="DMU201" s="51"/>
      <c r="DMV201" s="151" t="s">
        <v>21</v>
      </c>
      <c r="DMW201" s="152" t="s">
        <v>22</v>
      </c>
      <c r="DMX201" s="60">
        <v>0.151</v>
      </c>
      <c r="DMY201" s="148">
        <f>DMY199*DMX201</f>
        <v>3.3220000000000001</v>
      </c>
      <c r="DMZ201" s="153"/>
      <c r="DNA201" s="153"/>
      <c r="DNB201" s="153"/>
      <c r="DNC201" s="154"/>
      <c r="DND201" s="155">
        <v>3.2</v>
      </c>
      <c r="DNE201" s="155">
        <f>DMY201*DND201</f>
        <v>10.630400000000002</v>
      </c>
      <c r="DNF201" s="149">
        <f>DNA201+DNC201+DNE201</f>
        <v>10.630400000000002</v>
      </c>
      <c r="DWP201" s="33"/>
      <c r="DWQ201" s="51"/>
      <c r="DWR201" s="151" t="s">
        <v>21</v>
      </c>
      <c r="DWS201" s="152" t="s">
        <v>22</v>
      </c>
      <c r="DWT201" s="60">
        <v>0.151</v>
      </c>
      <c r="DWU201" s="148">
        <f>DWU199*DWT201</f>
        <v>3.3220000000000001</v>
      </c>
      <c r="DWV201" s="153"/>
      <c r="DWW201" s="153"/>
      <c r="DWX201" s="153"/>
      <c r="DWY201" s="154"/>
      <c r="DWZ201" s="155">
        <v>3.2</v>
      </c>
      <c r="DXA201" s="155">
        <f>DWU201*DWZ201</f>
        <v>10.630400000000002</v>
      </c>
      <c r="DXB201" s="149">
        <f>DWW201+DWY201+DXA201</f>
        <v>10.630400000000002</v>
      </c>
      <c r="EGL201" s="33"/>
      <c r="EGM201" s="51"/>
      <c r="EGN201" s="151" t="s">
        <v>21</v>
      </c>
      <c r="EGO201" s="152" t="s">
        <v>22</v>
      </c>
      <c r="EGP201" s="60">
        <v>0.151</v>
      </c>
      <c r="EGQ201" s="148">
        <f>EGQ199*EGP201</f>
        <v>3.3220000000000001</v>
      </c>
      <c r="EGR201" s="153"/>
      <c r="EGS201" s="153"/>
      <c r="EGT201" s="153"/>
      <c r="EGU201" s="154"/>
      <c r="EGV201" s="155">
        <v>3.2</v>
      </c>
      <c r="EGW201" s="155">
        <f>EGQ201*EGV201</f>
        <v>10.630400000000002</v>
      </c>
      <c r="EGX201" s="149">
        <f>EGS201+EGU201+EGW201</f>
        <v>10.630400000000002</v>
      </c>
      <c r="EQH201" s="33"/>
      <c r="EQI201" s="51"/>
      <c r="EQJ201" s="151" t="s">
        <v>21</v>
      </c>
      <c r="EQK201" s="152" t="s">
        <v>22</v>
      </c>
      <c r="EQL201" s="60">
        <v>0.151</v>
      </c>
      <c r="EQM201" s="148">
        <f>EQM199*EQL201</f>
        <v>3.3220000000000001</v>
      </c>
      <c r="EQN201" s="153"/>
      <c r="EQO201" s="153"/>
      <c r="EQP201" s="153"/>
      <c r="EQQ201" s="154"/>
      <c r="EQR201" s="155">
        <v>3.2</v>
      </c>
      <c r="EQS201" s="155">
        <f>EQM201*EQR201</f>
        <v>10.630400000000002</v>
      </c>
      <c r="EQT201" s="149">
        <f>EQO201+EQQ201+EQS201</f>
        <v>10.630400000000002</v>
      </c>
      <c r="FAD201" s="33"/>
      <c r="FAE201" s="51"/>
      <c r="FAF201" s="151" t="s">
        <v>21</v>
      </c>
      <c r="FAG201" s="152" t="s">
        <v>22</v>
      </c>
      <c r="FAH201" s="60">
        <v>0.151</v>
      </c>
      <c r="FAI201" s="148">
        <f>FAI199*FAH201</f>
        <v>3.3220000000000001</v>
      </c>
      <c r="FAJ201" s="153"/>
      <c r="FAK201" s="153"/>
      <c r="FAL201" s="153"/>
      <c r="FAM201" s="154"/>
      <c r="FAN201" s="155">
        <v>3.2</v>
      </c>
      <c r="FAO201" s="155">
        <f>FAI201*FAN201</f>
        <v>10.630400000000002</v>
      </c>
      <c r="FAP201" s="149">
        <f>FAK201+FAM201+FAO201</f>
        <v>10.630400000000002</v>
      </c>
      <c r="FJZ201" s="33"/>
      <c r="FKA201" s="51"/>
      <c r="FKB201" s="151" t="s">
        <v>21</v>
      </c>
      <c r="FKC201" s="152" t="s">
        <v>22</v>
      </c>
      <c r="FKD201" s="60">
        <v>0.151</v>
      </c>
      <c r="FKE201" s="148">
        <f>FKE199*FKD201</f>
        <v>3.3220000000000001</v>
      </c>
      <c r="FKF201" s="153"/>
      <c r="FKG201" s="153"/>
      <c r="FKH201" s="153"/>
      <c r="FKI201" s="154"/>
      <c r="FKJ201" s="155">
        <v>3.2</v>
      </c>
      <c r="FKK201" s="155">
        <f>FKE201*FKJ201</f>
        <v>10.630400000000002</v>
      </c>
      <c r="FKL201" s="149">
        <f>FKG201+FKI201+FKK201</f>
        <v>10.630400000000002</v>
      </c>
      <c r="FTV201" s="33"/>
      <c r="FTW201" s="51"/>
      <c r="FTX201" s="151" t="s">
        <v>21</v>
      </c>
      <c r="FTY201" s="152" t="s">
        <v>22</v>
      </c>
      <c r="FTZ201" s="60">
        <v>0.151</v>
      </c>
      <c r="FUA201" s="148">
        <f>FUA199*FTZ201</f>
        <v>3.3220000000000001</v>
      </c>
      <c r="FUB201" s="153"/>
      <c r="FUC201" s="153"/>
      <c r="FUD201" s="153"/>
      <c r="FUE201" s="154"/>
      <c r="FUF201" s="155">
        <v>3.2</v>
      </c>
      <c r="FUG201" s="155">
        <f>FUA201*FUF201</f>
        <v>10.630400000000002</v>
      </c>
      <c r="FUH201" s="149">
        <f>FUC201+FUE201+FUG201</f>
        <v>10.630400000000002</v>
      </c>
      <c r="GDR201" s="33"/>
      <c r="GDS201" s="51"/>
      <c r="GDT201" s="151" t="s">
        <v>21</v>
      </c>
      <c r="GDU201" s="152" t="s">
        <v>22</v>
      </c>
      <c r="GDV201" s="60">
        <v>0.151</v>
      </c>
      <c r="GDW201" s="148">
        <f>GDW199*GDV201</f>
        <v>3.3220000000000001</v>
      </c>
      <c r="GDX201" s="153"/>
      <c r="GDY201" s="153"/>
      <c r="GDZ201" s="153"/>
      <c r="GEA201" s="154"/>
      <c r="GEB201" s="155">
        <v>3.2</v>
      </c>
      <c r="GEC201" s="155">
        <f>GDW201*GEB201</f>
        <v>10.630400000000002</v>
      </c>
      <c r="GED201" s="149">
        <f>GDY201+GEA201+GEC201</f>
        <v>10.630400000000002</v>
      </c>
      <c r="GNN201" s="33"/>
      <c r="GNO201" s="51"/>
      <c r="GNP201" s="151" t="s">
        <v>21</v>
      </c>
      <c r="GNQ201" s="152" t="s">
        <v>22</v>
      </c>
      <c r="GNR201" s="60">
        <v>0.151</v>
      </c>
      <c r="GNS201" s="148">
        <f>GNS199*GNR201</f>
        <v>3.3220000000000001</v>
      </c>
      <c r="GNT201" s="153"/>
      <c r="GNU201" s="153"/>
      <c r="GNV201" s="153"/>
      <c r="GNW201" s="154"/>
      <c r="GNX201" s="155">
        <v>3.2</v>
      </c>
      <c r="GNY201" s="155">
        <f>GNS201*GNX201</f>
        <v>10.630400000000002</v>
      </c>
      <c r="GNZ201" s="149">
        <f>GNU201+GNW201+GNY201</f>
        <v>10.630400000000002</v>
      </c>
      <c r="GXJ201" s="33"/>
      <c r="GXK201" s="51"/>
      <c r="GXL201" s="151" t="s">
        <v>21</v>
      </c>
      <c r="GXM201" s="152" t="s">
        <v>22</v>
      </c>
      <c r="GXN201" s="60">
        <v>0.151</v>
      </c>
      <c r="GXO201" s="148">
        <f>GXO199*GXN201</f>
        <v>3.3220000000000001</v>
      </c>
      <c r="GXP201" s="153"/>
      <c r="GXQ201" s="153"/>
      <c r="GXR201" s="153"/>
      <c r="GXS201" s="154"/>
      <c r="GXT201" s="155">
        <v>3.2</v>
      </c>
      <c r="GXU201" s="155">
        <f>GXO201*GXT201</f>
        <v>10.630400000000002</v>
      </c>
      <c r="GXV201" s="149">
        <f>GXQ201+GXS201+GXU201</f>
        <v>10.630400000000002</v>
      </c>
      <c r="HHF201" s="33"/>
      <c r="HHG201" s="51"/>
      <c r="HHH201" s="151" t="s">
        <v>21</v>
      </c>
      <c r="HHI201" s="152" t="s">
        <v>22</v>
      </c>
      <c r="HHJ201" s="60">
        <v>0.151</v>
      </c>
      <c r="HHK201" s="148">
        <f>HHK199*HHJ201</f>
        <v>3.3220000000000001</v>
      </c>
      <c r="HHL201" s="153"/>
      <c r="HHM201" s="153"/>
      <c r="HHN201" s="153"/>
      <c r="HHO201" s="154"/>
      <c r="HHP201" s="155">
        <v>3.2</v>
      </c>
      <c r="HHQ201" s="155">
        <f>HHK201*HHP201</f>
        <v>10.630400000000002</v>
      </c>
      <c r="HHR201" s="149">
        <f>HHM201+HHO201+HHQ201</f>
        <v>10.630400000000002</v>
      </c>
      <c r="HRB201" s="33"/>
      <c r="HRC201" s="51"/>
      <c r="HRD201" s="151" t="s">
        <v>21</v>
      </c>
      <c r="HRE201" s="152" t="s">
        <v>22</v>
      </c>
      <c r="HRF201" s="60">
        <v>0.151</v>
      </c>
      <c r="HRG201" s="148">
        <f>HRG199*HRF201</f>
        <v>3.3220000000000001</v>
      </c>
      <c r="HRH201" s="153"/>
      <c r="HRI201" s="153"/>
      <c r="HRJ201" s="153"/>
      <c r="HRK201" s="154"/>
      <c r="HRL201" s="155">
        <v>3.2</v>
      </c>
      <c r="HRM201" s="155">
        <f>HRG201*HRL201</f>
        <v>10.630400000000002</v>
      </c>
      <c r="HRN201" s="149">
        <f>HRI201+HRK201+HRM201</f>
        <v>10.630400000000002</v>
      </c>
      <c r="IAX201" s="33"/>
      <c r="IAY201" s="51"/>
      <c r="IAZ201" s="151" t="s">
        <v>21</v>
      </c>
      <c r="IBA201" s="152" t="s">
        <v>22</v>
      </c>
      <c r="IBB201" s="60">
        <v>0.151</v>
      </c>
      <c r="IBC201" s="148">
        <f>IBC199*IBB201</f>
        <v>3.3220000000000001</v>
      </c>
      <c r="IBD201" s="153"/>
      <c r="IBE201" s="153"/>
      <c r="IBF201" s="153"/>
      <c r="IBG201" s="154"/>
      <c r="IBH201" s="155">
        <v>3.2</v>
      </c>
      <c r="IBI201" s="155">
        <f>IBC201*IBH201</f>
        <v>10.630400000000002</v>
      </c>
      <c r="IBJ201" s="149">
        <f>IBE201+IBG201+IBI201</f>
        <v>10.630400000000002</v>
      </c>
      <c r="IKT201" s="33"/>
      <c r="IKU201" s="51"/>
      <c r="IKV201" s="151" t="s">
        <v>21</v>
      </c>
      <c r="IKW201" s="152" t="s">
        <v>22</v>
      </c>
      <c r="IKX201" s="60">
        <v>0.151</v>
      </c>
      <c r="IKY201" s="148">
        <f>IKY199*IKX201</f>
        <v>3.3220000000000001</v>
      </c>
      <c r="IKZ201" s="153"/>
      <c r="ILA201" s="153"/>
      <c r="ILB201" s="153"/>
      <c r="ILC201" s="154"/>
      <c r="ILD201" s="155">
        <v>3.2</v>
      </c>
      <c r="ILE201" s="155">
        <f>IKY201*ILD201</f>
        <v>10.630400000000002</v>
      </c>
      <c r="ILF201" s="149">
        <f>ILA201+ILC201+ILE201</f>
        <v>10.630400000000002</v>
      </c>
      <c r="IUP201" s="33"/>
      <c r="IUQ201" s="51"/>
      <c r="IUR201" s="151" t="s">
        <v>21</v>
      </c>
      <c r="IUS201" s="152" t="s">
        <v>22</v>
      </c>
      <c r="IUT201" s="60">
        <v>0.151</v>
      </c>
      <c r="IUU201" s="148">
        <f>IUU199*IUT201</f>
        <v>3.3220000000000001</v>
      </c>
      <c r="IUV201" s="153"/>
      <c r="IUW201" s="153"/>
      <c r="IUX201" s="153"/>
      <c r="IUY201" s="154"/>
      <c r="IUZ201" s="155">
        <v>3.2</v>
      </c>
      <c r="IVA201" s="155">
        <f>IUU201*IUZ201</f>
        <v>10.630400000000002</v>
      </c>
      <c r="IVB201" s="149">
        <f>IUW201+IUY201+IVA201</f>
        <v>10.630400000000002</v>
      </c>
      <c r="JEL201" s="33"/>
      <c r="JEM201" s="51"/>
      <c r="JEN201" s="151" t="s">
        <v>21</v>
      </c>
      <c r="JEO201" s="152" t="s">
        <v>22</v>
      </c>
      <c r="JEP201" s="60">
        <v>0.151</v>
      </c>
      <c r="JEQ201" s="148">
        <f>JEQ199*JEP201</f>
        <v>3.3220000000000001</v>
      </c>
      <c r="JER201" s="153"/>
      <c r="JES201" s="153"/>
      <c r="JET201" s="153"/>
      <c r="JEU201" s="154"/>
      <c r="JEV201" s="155">
        <v>3.2</v>
      </c>
      <c r="JEW201" s="155">
        <f>JEQ201*JEV201</f>
        <v>10.630400000000002</v>
      </c>
      <c r="JEX201" s="149">
        <f>JES201+JEU201+JEW201</f>
        <v>10.630400000000002</v>
      </c>
      <c r="JOH201" s="33"/>
      <c r="JOI201" s="51"/>
      <c r="JOJ201" s="151" t="s">
        <v>21</v>
      </c>
      <c r="JOK201" s="152" t="s">
        <v>22</v>
      </c>
      <c r="JOL201" s="60">
        <v>0.151</v>
      </c>
      <c r="JOM201" s="148">
        <f>JOM199*JOL201</f>
        <v>3.3220000000000001</v>
      </c>
      <c r="JON201" s="153"/>
      <c r="JOO201" s="153"/>
      <c r="JOP201" s="153"/>
      <c r="JOQ201" s="154"/>
      <c r="JOR201" s="155">
        <v>3.2</v>
      </c>
      <c r="JOS201" s="155">
        <f>JOM201*JOR201</f>
        <v>10.630400000000002</v>
      </c>
      <c r="JOT201" s="149">
        <f>JOO201+JOQ201+JOS201</f>
        <v>10.630400000000002</v>
      </c>
      <c r="JYD201" s="33"/>
      <c r="JYE201" s="51"/>
      <c r="JYF201" s="151" t="s">
        <v>21</v>
      </c>
      <c r="JYG201" s="152" t="s">
        <v>22</v>
      </c>
      <c r="JYH201" s="60">
        <v>0.151</v>
      </c>
      <c r="JYI201" s="148">
        <f>JYI199*JYH201</f>
        <v>3.3220000000000001</v>
      </c>
      <c r="JYJ201" s="153"/>
      <c r="JYK201" s="153"/>
      <c r="JYL201" s="153"/>
      <c r="JYM201" s="154"/>
      <c r="JYN201" s="155">
        <v>3.2</v>
      </c>
      <c r="JYO201" s="155">
        <f>JYI201*JYN201</f>
        <v>10.630400000000002</v>
      </c>
      <c r="JYP201" s="149">
        <f>JYK201+JYM201+JYO201</f>
        <v>10.630400000000002</v>
      </c>
      <c r="KHZ201" s="33"/>
      <c r="KIA201" s="51"/>
      <c r="KIB201" s="151" t="s">
        <v>21</v>
      </c>
      <c r="KIC201" s="152" t="s">
        <v>22</v>
      </c>
      <c r="KID201" s="60">
        <v>0.151</v>
      </c>
      <c r="KIE201" s="148">
        <f>KIE199*KID201</f>
        <v>3.3220000000000001</v>
      </c>
      <c r="KIF201" s="153"/>
      <c r="KIG201" s="153"/>
      <c r="KIH201" s="153"/>
      <c r="KII201" s="154"/>
      <c r="KIJ201" s="155">
        <v>3.2</v>
      </c>
      <c r="KIK201" s="155">
        <f>KIE201*KIJ201</f>
        <v>10.630400000000002</v>
      </c>
      <c r="KIL201" s="149">
        <f>KIG201+KII201+KIK201</f>
        <v>10.630400000000002</v>
      </c>
      <c r="KRV201" s="33"/>
      <c r="KRW201" s="51"/>
      <c r="KRX201" s="151" t="s">
        <v>21</v>
      </c>
      <c r="KRY201" s="152" t="s">
        <v>22</v>
      </c>
      <c r="KRZ201" s="60">
        <v>0.151</v>
      </c>
      <c r="KSA201" s="148">
        <f>KSA199*KRZ201</f>
        <v>3.3220000000000001</v>
      </c>
      <c r="KSB201" s="153"/>
      <c r="KSC201" s="153"/>
      <c r="KSD201" s="153"/>
      <c r="KSE201" s="154"/>
      <c r="KSF201" s="155">
        <v>3.2</v>
      </c>
      <c r="KSG201" s="155">
        <f>KSA201*KSF201</f>
        <v>10.630400000000002</v>
      </c>
      <c r="KSH201" s="149">
        <f>KSC201+KSE201+KSG201</f>
        <v>10.630400000000002</v>
      </c>
      <c r="LBR201" s="33"/>
      <c r="LBS201" s="51"/>
      <c r="LBT201" s="151" t="s">
        <v>21</v>
      </c>
      <c r="LBU201" s="152" t="s">
        <v>22</v>
      </c>
      <c r="LBV201" s="60">
        <v>0.151</v>
      </c>
      <c r="LBW201" s="148">
        <f>LBW199*LBV201</f>
        <v>3.3220000000000001</v>
      </c>
      <c r="LBX201" s="153"/>
      <c r="LBY201" s="153"/>
      <c r="LBZ201" s="153"/>
      <c r="LCA201" s="154"/>
      <c r="LCB201" s="155">
        <v>3.2</v>
      </c>
      <c r="LCC201" s="155">
        <f>LBW201*LCB201</f>
        <v>10.630400000000002</v>
      </c>
      <c r="LCD201" s="149">
        <f>LBY201+LCA201+LCC201</f>
        <v>10.630400000000002</v>
      </c>
      <c r="LLN201" s="33"/>
      <c r="LLO201" s="51"/>
      <c r="LLP201" s="151" t="s">
        <v>21</v>
      </c>
      <c r="LLQ201" s="152" t="s">
        <v>22</v>
      </c>
      <c r="LLR201" s="60">
        <v>0.151</v>
      </c>
      <c r="LLS201" s="148">
        <f>LLS199*LLR201</f>
        <v>3.3220000000000001</v>
      </c>
      <c r="LLT201" s="153"/>
      <c r="LLU201" s="153"/>
      <c r="LLV201" s="153"/>
      <c r="LLW201" s="154"/>
      <c r="LLX201" s="155">
        <v>3.2</v>
      </c>
      <c r="LLY201" s="155">
        <f>LLS201*LLX201</f>
        <v>10.630400000000002</v>
      </c>
      <c r="LLZ201" s="149">
        <f>LLU201+LLW201+LLY201</f>
        <v>10.630400000000002</v>
      </c>
      <c r="LVJ201" s="33"/>
      <c r="LVK201" s="51"/>
      <c r="LVL201" s="151" t="s">
        <v>21</v>
      </c>
      <c r="LVM201" s="152" t="s">
        <v>22</v>
      </c>
      <c r="LVN201" s="60">
        <v>0.151</v>
      </c>
      <c r="LVO201" s="148">
        <f>LVO199*LVN201</f>
        <v>3.3220000000000001</v>
      </c>
      <c r="LVP201" s="153"/>
      <c r="LVQ201" s="153"/>
      <c r="LVR201" s="153"/>
      <c r="LVS201" s="154"/>
      <c r="LVT201" s="155">
        <v>3.2</v>
      </c>
      <c r="LVU201" s="155">
        <f>LVO201*LVT201</f>
        <v>10.630400000000002</v>
      </c>
      <c r="LVV201" s="149">
        <f>LVQ201+LVS201+LVU201</f>
        <v>10.630400000000002</v>
      </c>
      <c r="MFF201" s="33"/>
      <c r="MFG201" s="51"/>
      <c r="MFH201" s="151" t="s">
        <v>21</v>
      </c>
      <c r="MFI201" s="152" t="s">
        <v>22</v>
      </c>
      <c r="MFJ201" s="60">
        <v>0.151</v>
      </c>
      <c r="MFK201" s="148">
        <f>MFK199*MFJ201</f>
        <v>3.3220000000000001</v>
      </c>
      <c r="MFL201" s="153"/>
      <c r="MFM201" s="153"/>
      <c r="MFN201" s="153"/>
      <c r="MFO201" s="154"/>
      <c r="MFP201" s="155">
        <v>3.2</v>
      </c>
      <c r="MFQ201" s="155">
        <f>MFK201*MFP201</f>
        <v>10.630400000000002</v>
      </c>
      <c r="MFR201" s="149">
        <f>MFM201+MFO201+MFQ201</f>
        <v>10.630400000000002</v>
      </c>
      <c r="MPB201" s="33"/>
      <c r="MPC201" s="51"/>
      <c r="MPD201" s="151" t="s">
        <v>21</v>
      </c>
      <c r="MPE201" s="152" t="s">
        <v>22</v>
      </c>
      <c r="MPF201" s="60">
        <v>0.151</v>
      </c>
      <c r="MPG201" s="148">
        <f>MPG199*MPF201</f>
        <v>3.3220000000000001</v>
      </c>
      <c r="MPH201" s="153"/>
      <c r="MPI201" s="153"/>
      <c r="MPJ201" s="153"/>
      <c r="MPK201" s="154"/>
      <c r="MPL201" s="155">
        <v>3.2</v>
      </c>
      <c r="MPM201" s="155">
        <f>MPG201*MPL201</f>
        <v>10.630400000000002</v>
      </c>
      <c r="MPN201" s="149">
        <f>MPI201+MPK201+MPM201</f>
        <v>10.630400000000002</v>
      </c>
      <c r="MYX201" s="33"/>
      <c r="MYY201" s="51"/>
      <c r="MYZ201" s="151" t="s">
        <v>21</v>
      </c>
      <c r="MZA201" s="152" t="s">
        <v>22</v>
      </c>
      <c r="MZB201" s="60">
        <v>0.151</v>
      </c>
      <c r="MZC201" s="148">
        <f>MZC199*MZB201</f>
        <v>3.3220000000000001</v>
      </c>
      <c r="MZD201" s="153"/>
      <c r="MZE201" s="153"/>
      <c r="MZF201" s="153"/>
      <c r="MZG201" s="154"/>
      <c r="MZH201" s="155">
        <v>3.2</v>
      </c>
      <c r="MZI201" s="155">
        <f>MZC201*MZH201</f>
        <v>10.630400000000002</v>
      </c>
      <c r="MZJ201" s="149">
        <f>MZE201+MZG201+MZI201</f>
        <v>10.630400000000002</v>
      </c>
      <c r="NIT201" s="33"/>
      <c r="NIU201" s="51"/>
      <c r="NIV201" s="151" t="s">
        <v>21</v>
      </c>
      <c r="NIW201" s="152" t="s">
        <v>22</v>
      </c>
      <c r="NIX201" s="60">
        <v>0.151</v>
      </c>
      <c r="NIY201" s="148">
        <f>NIY199*NIX201</f>
        <v>3.3220000000000001</v>
      </c>
      <c r="NIZ201" s="153"/>
      <c r="NJA201" s="153"/>
      <c r="NJB201" s="153"/>
      <c r="NJC201" s="154"/>
      <c r="NJD201" s="155">
        <v>3.2</v>
      </c>
      <c r="NJE201" s="155">
        <f>NIY201*NJD201</f>
        <v>10.630400000000002</v>
      </c>
      <c r="NJF201" s="149">
        <f>NJA201+NJC201+NJE201</f>
        <v>10.630400000000002</v>
      </c>
      <c r="NSP201" s="33"/>
      <c r="NSQ201" s="51"/>
      <c r="NSR201" s="151" t="s">
        <v>21</v>
      </c>
      <c r="NSS201" s="152" t="s">
        <v>22</v>
      </c>
      <c r="NST201" s="60">
        <v>0.151</v>
      </c>
      <c r="NSU201" s="148">
        <f>NSU199*NST201</f>
        <v>3.3220000000000001</v>
      </c>
      <c r="NSV201" s="153"/>
      <c r="NSW201" s="153"/>
      <c r="NSX201" s="153"/>
      <c r="NSY201" s="154"/>
      <c r="NSZ201" s="155">
        <v>3.2</v>
      </c>
      <c r="NTA201" s="155">
        <f>NSU201*NSZ201</f>
        <v>10.630400000000002</v>
      </c>
      <c r="NTB201" s="149">
        <f>NSW201+NSY201+NTA201</f>
        <v>10.630400000000002</v>
      </c>
      <c r="OCL201" s="33"/>
      <c r="OCM201" s="51"/>
      <c r="OCN201" s="151" t="s">
        <v>21</v>
      </c>
      <c r="OCO201" s="152" t="s">
        <v>22</v>
      </c>
      <c r="OCP201" s="60">
        <v>0.151</v>
      </c>
      <c r="OCQ201" s="148">
        <f>OCQ199*OCP201</f>
        <v>3.3220000000000001</v>
      </c>
      <c r="OCR201" s="153"/>
      <c r="OCS201" s="153"/>
      <c r="OCT201" s="153"/>
      <c r="OCU201" s="154"/>
      <c r="OCV201" s="155">
        <v>3.2</v>
      </c>
      <c r="OCW201" s="155">
        <f>OCQ201*OCV201</f>
        <v>10.630400000000002</v>
      </c>
      <c r="OCX201" s="149">
        <f>OCS201+OCU201+OCW201</f>
        <v>10.630400000000002</v>
      </c>
      <c r="OMH201" s="33"/>
      <c r="OMI201" s="51"/>
      <c r="OMJ201" s="151" t="s">
        <v>21</v>
      </c>
      <c r="OMK201" s="152" t="s">
        <v>22</v>
      </c>
      <c r="OML201" s="60">
        <v>0.151</v>
      </c>
      <c r="OMM201" s="148">
        <f>OMM199*OML201</f>
        <v>3.3220000000000001</v>
      </c>
      <c r="OMN201" s="153"/>
      <c r="OMO201" s="153"/>
      <c r="OMP201" s="153"/>
      <c r="OMQ201" s="154"/>
      <c r="OMR201" s="155">
        <v>3.2</v>
      </c>
      <c r="OMS201" s="155">
        <f>OMM201*OMR201</f>
        <v>10.630400000000002</v>
      </c>
      <c r="OMT201" s="149">
        <f>OMO201+OMQ201+OMS201</f>
        <v>10.630400000000002</v>
      </c>
      <c r="OWD201" s="33"/>
      <c r="OWE201" s="51"/>
      <c r="OWF201" s="151" t="s">
        <v>21</v>
      </c>
      <c r="OWG201" s="152" t="s">
        <v>22</v>
      </c>
      <c r="OWH201" s="60">
        <v>0.151</v>
      </c>
      <c r="OWI201" s="148">
        <f>OWI199*OWH201</f>
        <v>3.3220000000000001</v>
      </c>
      <c r="OWJ201" s="153"/>
      <c r="OWK201" s="153"/>
      <c r="OWL201" s="153"/>
      <c r="OWM201" s="154"/>
      <c r="OWN201" s="155">
        <v>3.2</v>
      </c>
      <c r="OWO201" s="155">
        <f>OWI201*OWN201</f>
        <v>10.630400000000002</v>
      </c>
      <c r="OWP201" s="149">
        <f>OWK201+OWM201+OWO201</f>
        <v>10.630400000000002</v>
      </c>
      <c r="PFZ201" s="33"/>
      <c r="PGA201" s="51"/>
      <c r="PGB201" s="151" t="s">
        <v>21</v>
      </c>
      <c r="PGC201" s="152" t="s">
        <v>22</v>
      </c>
      <c r="PGD201" s="60">
        <v>0.151</v>
      </c>
      <c r="PGE201" s="148">
        <f>PGE199*PGD201</f>
        <v>3.3220000000000001</v>
      </c>
      <c r="PGF201" s="153"/>
      <c r="PGG201" s="153"/>
      <c r="PGH201" s="153"/>
      <c r="PGI201" s="154"/>
      <c r="PGJ201" s="155">
        <v>3.2</v>
      </c>
      <c r="PGK201" s="155">
        <f>PGE201*PGJ201</f>
        <v>10.630400000000002</v>
      </c>
      <c r="PGL201" s="149">
        <f>PGG201+PGI201+PGK201</f>
        <v>10.630400000000002</v>
      </c>
      <c r="PPV201" s="33"/>
      <c r="PPW201" s="51"/>
      <c r="PPX201" s="151" t="s">
        <v>21</v>
      </c>
      <c r="PPY201" s="152" t="s">
        <v>22</v>
      </c>
      <c r="PPZ201" s="60">
        <v>0.151</v>
      </c>
      <c r="PQA201" s="148">
        <f>PQA199*PPZ201</f>
        <v>3.3220000000000001</v>
      </c>
      <c r="PQB201" s="153"/>
      <c r="PQC201" s="153"/>
      <c r="PQD201" s="153"/>
      <c r="PQE201" s="154"/>
      <c r="PQF201" s="155">
        <v>3.2</v>
      </c>
      <c r="PQG201" s="155">
        <f>PQA201*PQF201</f>
        <v>10.630400000000002</v>
      </c>
      <c r="PQH201" s="149">
        <f>PQC201+PQE201+PQG201</f>
        <v>10.630400000000002</v>
      </c>
      <c r="PZR201" s="33"/>
      <c r="PZS201" s="51"/>
      <c r="PZT201" s="151" t="s">
        <v>21</v>
      </c>
      <c r="PZU201" s="152" t="s">
        <v>22</v>
      </c>
      <c r="PZV201" s="60">
        <v>0.151</v>
      </c>
      <c r="PZW201" s="148">
        <f>PZW199*PZV201</f>
        <v>3.3220000000000001</v>
      </c>
      <c r="PZX201" s="153"/>
      <c r="PZY201" s="153"/>
      <c r="PZZ201" s="153"/>
      <c r="QAA201" s="154"/>
      <c r="QAB201" s="155">
        <v>3.2</v>
      </c>
      <c r="QAC201" s="155">
        <f>PZW201*QAB201</f>
        <v>10.630400000000002</v>
      </c>
      <c r="QAD201" s="149">
        <f>PZY201+QAA201+QAC201</f>
        <v>10.630400000000002</v>
      </c>
      <c r="QJN201" s="33"/>
      <c r="QJO201" s="51"/>
      <c r="QJP201" s="151" t="s">
        <v>21</v>
      </c>
      <c r="QJQ201" s="152" t="s">
        <v>22</v>
      </c>
      <c r="QJR201" s="60">
        <v>0.151</v>
      </c>
      <c r="QJS201" s="148">
        <f>QJS199*QJR201</f>
        <v>3.3220000000000001</v>
      </c>
      <c r="QJT201" s="153"/>
      <c r="QJU201" s="153"/>
      <c r="QJV201" s="153"/>
      <c r="QJW201" s="154"/>
      <c r="QJX201" s="155">
        <v>3.2</v>
      </c>
      <c r="QJY201" s="155">
        <f>QJS201*QJX201</f>
        <v>10.630400000000002</v>
      </c>
      <c r="QJZ201" s="149">
        <f>QJU201+QJW201+QJY201</f>
        <v>10.630400000000002</v>
      </c>
      <c r="QTJ201" s="33"/>
      <c r="QTK201" s="51"/>
      <c r="QTL201" s="151" t="s">
        <v>21</v>
      </c>
      <c r="QTM201" s="152" t="s">
        <v>22</v>
      </c>
      <c r="QTN201" s="60">
        <v>0.151</v>
      </c>
      <c r="QTO201" s="148">
        <f>QTO199*QTN201</f>
        <v>3.3220000000000001</v>
      </c>
      <c r="QTP201" s="153"/>
      <c r="QTQ201" s="153"/>
      <c r="QTR201" s="153"/>
      <c r="QTS201" s="154"/>
      <c r="QTT201" s="155">
        <v>3.2</v>
      </c>
      <c r="QTU201" s="155">
        <f>QTO201*QTT201</f>
        <v>10.630400000000002</v>
      </c>
      <c r="QTV201" s="149">
        <f>QTQ201+QTS201+QTU201</f>
        <v>10.630400000000002</v>
      </c>
      <c r="RDF201" s="33"/>
      <c r="RDG201" s="51"/>
      <c r="RDH201" s="151" t="s">
        <v>21</v>
      </c>
      <c r="RDI201" s="152" t="s">
        <v>22</v>
      </c>
      <c r="RDJ201" s="60">
        <v>0.151</v>
      </c>
      <c r="RDK201" s="148">
        <f>RDK199*RDJ201</f>
        <v>3.3220000000000001</v>
      </c>
      <c r="RDL201" s="153"/>
      <c r="RDM201" s="153"/>
      <c r="RDN201" s="153"/>
      <c r="RDO201" s="154"/>
      <c r="RDP201" s="155">
        <v>3.2</v>
      </c>
      <c r="RDQ201" s="155">
        <f>RDK201*RDP201</f>
        <v>10.630400000000002</v>
      </c>
      <c r="RDR201" s="149">
        <f>RDM201+RDO201+RDQ201</f>
        <v>10.630400000000002</v>
      </c>
      <c r="RNB201" s="33"/>
      <c r="RNC201" s="51"/>
      <c r="RND201" s="151" t="s">
        <v>21</v>
      </c>
      <c r="RNE201" s="152" t="s">
        <v>22</v>
      </c>
      <c r="RNF201" s="60">
        <v>0.151</v>
      </c>
      <c r="RNG201" s="148">
        <f>RNG199*RNF201</f>
        <v>3.3220000000000001</v>
      </c>
      <c r="RNH201" s="153"/>
      <c r="RNI201" s="153"/>
      <c r="RNJ201" s="153"/>
      <c r="RNK201" s="154"/>
      <c r="RNL201" s="155">
        <v>3.2</v>
      </c>
      <c r="RNM201" s="155">
        <f>RNG201*RNL201</f>
        <v>10.630400000000002</v>
      </c>
      <c r="RNN201" s="149">
        <f>RNI201+RNK201+RNM201</f>
        <v>10.630400000000002</v>
      </c>
      <c r="RWX201" s="33"/>
      <c r="RWY201" s="51"/>
      <c r="RWZ201" s="151" t="s">
        <v>21</v>
      </c>
      <c r="RXA201" s="152" t="s">
        <v>22</v>
      </c>
      <c r="RXB201" s="60">
        <v>0.151</v>
      </c>
      <c r="RXC201" s="148">
        <f>RXC199*RXB201</f>
        <v>3.3220000000000001</v>
      </c>
      <c r="RXD201" s="153"/>
      <c r="RXE201" s="153"/>
      <c r="RXF201" s="153"/>
      <c r="RXG201" s="154"/>
      <c r="RXH201" s="155">
        <v>3.2</v>
      </c>
      <c r="RXI201" s="155">
        <f>RXC201*RXH201</f>
        <v>10.630400000000002</v>
      </c>
      <c r="RXJ201" s="149">
        <f>RXE201+RXG201+RXI201</f>
        <v>10.630400000000002</v>
      </c>
      <c r="SGT201" s="33"/>
      <c r="SGU201" s="51"/>
      <c r="SGV201" s="151" t="s">
        <v>21</v>
      </c>
      <c r="SGW201" s="152" t="s">
        <v>22</v>
      </c>
      <c r="SGX201" s="60">
        <v>0.151</v>
      </c>
      <c r="SGY201" s="148">
        <f>SGY199*SGX201</f>
        <v>3.3220000000000001</v>
      </c>
      <c r="SGZ201" s="153"/>
      <c r="SHA201" s="153"/>
      <c r="SHB201" s="153"/>
      <c r="SHC201" s="154"/>
      <c r="SHD201" s="155">
        <v>3.2</v>
      </c>
      <c r="SHE201" s="155">
        <f>SGY201*SHD201</f>
        <v>10.630400000000002</v>
      </c>
      <c r="SHF201" s="149">
        <f>SHA201+SHC201+SHE201</f>
        <v>10.630400000000002</v>
      </c>
      <c r="SQP201" s="33"/>
      <c r="SQQ201" s="51"/>
      <c r="SQR201" s="151" t="s">
        <v>21</v>
      </c>
      <c r="SQS201" s="152" t="s">
        <v>22</v>
      </c>
      <c r="SQT201" s="60">
        <v>0.151</v>
      </c>
      <c r="SQU201" s="148">
        <f>SQU199*SQT201</f>
        <v>3.3220000000000001</v>
      </c>
      <c r="SQV201" s="153"/>
      <c r="SQW201" s="153"/>
      <c r="SQX201" s="153"/>
      <c r="SQY201" s="154"/>
      <c r="SQZ201" s="155">
        <v>3.2</v>
      </c>
      <c r="SRA201" s="155">
        <f>SQU201*SQZ201</f>
        <v>10.630400000000002</v>
      </c>
      <c r="SRB201" s="149">
        <f>SQW201+SQY201+SRA201</f>
        <v>10.630400000000002</v>
      </c>
      <c r="TAL201" s="33"/>
      <c r="TAM201" s="51"/>
      <c r="TAN201" s="151" t="s">
        <v>21</v>
      </c>
      <c r="TAO201" s="152" t="s">
        <v>22</v>
      </c>
      <c r="TAP201" s="60">
        <v>0.151</v>
      </c>
      <c r="TAQ201" s="148">
        <f>TAQ199*TAP201</f>
        <v>3.3220000000000001</v>
      </c>
      <c r="TAR201" s="153"/>
      <c r="TAS201" s="153"/>
      <c r="TAT201" s="153"/>
      <c r="TAU201" s="154"/>
      <c r="TAV201" s="155">
        <v>3.2</v>
      </c>
      <c r="TAW201" s="155">
        <f>TAQ201*TAV201</f>
        <v>10.630400000000002</v>
      </c>
      <c r="TAX201" s="149">
        <f>TAS201+TAU201+TAW201</f>
        <v>10.630400000000002</v>
      </c>
      <c r="TKH201" s="33"/>
      <c r="TKI201" s="51"/>
      <c r="TKJ201" s="151" t="s">
        <v>21</v>
      </c>
      <c r="TKK201" s="152" t="s">
        <v>22</v>
      </c>
      <c r="TKL201" s="60">
        <v>0.151</v>
      </c>
      <c r="TKM201" s="148">
        <f>TKM199*TKL201</f>
        <v>3.3220000000000001</v>
      </c>
      <c r="TKN201" s="153"/>
      <c r="TKO201" s="153"/>
      <c r="TKP201" s="153"/>
      <c r="TKQ201" s="154"/>
      <c r="TKR201" s="155">
        <v>3.2</v>
      </c>
      <c r="TKS201" s="155">
        <f>TKM201*TKR201</f>
        <v>10.630400000000002</v>
      </c>
      <c r="TKT201" s="149">
        <f>TKO201+TKQ201+TKS201</f>
        <v>10.630400000000002</v>
      </c>
      <c r="TUD201" s="33"/>
      <c r="TUE201" s="51"/>
      <c r="TUF201" s="151" t="s">
        <v>21</v>
      </c>
      <c r="TUG201" s="152" t="s">
        <v>22</v>
      </c>
      <c r="TUH201" s="60">
        <v>0.151</v>
      </c>
      <c r="TUI201" s="148">
        <f>TUI199*TUH201</f>
        <v>3.3220000000000001</v>
      </c>
      <c r="TUJ201" s="153"/>
      <c r="TUK201" s="153"/>
      <c r="TUL201" s="153"/>
      <c r="TUM201" s="154"/>
      <c r="TUN201" s="155">
        <v>3.2</v>
      </c>
      <c r="TUO201" s="155">
        <f>TUI201*TUN201</f>
        <v>10.630400000000002</v>
      </c>
      <c r="TUP201" s="149">
        <f>TUK201+TUM201+TUO201</f>
        <v>10.630400000000002</v>
      </c>
      <c r="UDZ201" s="33"/>
      <c r="UEA201" s="51"/>
      <c r="UEB201" s="151" t="s">
        <v>21</v>
      </c>
      <c r="UEC201" s="152" t="s">
        <v>22</v>
      </c>
      <c r="UED201" s="60">
        <v>0.151</v>
      </c>
      <c r="UEE201" s="148">
        <f>UEE199*UED201</f>
        <v>3.3220000000000001</v>
      </c>
      <c r="UEF201" s="153"/>
      <c r="UEG201" s="153"/>
      <c r="UEH201" s="153"/>
      <c r="UEI201" s="154"/>
      <c r="UEJ201" s="155">
        <v>3.2</v>
      </c>
      <c r="UEK201" s="155">
        <f>UEE201*UEJ201</f>
        <v>10.630400000000002</v>
      </c>
      <c r="UEL201" s="149">
        <f>UEG201+UEI201+UEK201</f>
        <v>10.630400000000002</v>
      </c>
      <c r="UNV201" s="33"/>
      <c r="UNW201" s="51"/>
      <c r="UNX201" s="151" t="s">
        <v>21</v>
      </c>
      <c r="UNY201" s="152" t="s">
        <v>22</v>
      </c>
      <c r="UNZ201" s="60">
        <v>0.151</v>
      </c>
      <c r="UOA201" s="148">
        <f>UOA199*UNZ201</f>
        <v>3.3220000000000001</v>
      </c>
      <c r="UOB201" s="153"/>
      <c r="UOC201" s="153"/>
      <c r="UOD201" s="153"/>
      <c r="UOE201" s="154"/>
      <c r="UOF201" s="155">
        <v>3.2</v>
      </c>
      <c r="UOG201" s="155">
        <f>UOA201*UOF201</f>
        <v>10.630400000000002</v>
      </c>
      <c r="UOH201" s="149">
        <f>UOC201+UOE201+UOG201</f>
        <v>10.630400000000002</v>
      </c>
      <c r="UXR201" s="33"/>
      <c r="UXS201" s="51"/>
      <c r="UXT201" s="151" t="s">
        <v>21</v>
      </c>
      <c r="UXU201" s="152" t="s">
        <v>22</v>
      </c>
      <c r="UXV201" s="60">
        <v>0.151</v>
      </c>
      <c r="UXW201" s="148">
        <f>UXW199*UXV201</f>
        <v>3.3220000000000001</v>
      </c>
      <c r="UXX201" s="153"/>
      <c r="UXY201" s="153"/>
      <c r="UXZ201" s="153"/>
      <c r="UYA201" s="154"/>
      <c r="UYB201" s="155">
        <v>3.2</v>
      </c>
      <c r="UYC201" s="155">
        <f>UXW201*UYB201</f>
        <v>10.630400000000002</v>
      </c>
      <c r="UYD201" s="149">
        <f>UXY201+UYA201+UYC201</f>
        <v>10.630400000000002</v>
      </c>
      <c r="VHN201" s="33"/>
      <c r="VHO201" s="51"/>
      <c r="VHP201" s="151" t="s">
        <v>21</v>
      </c>
      <c r="VHQ201" s="152" t="s">
        <v>22</v>
      </c>
      <c r="VHR201" s="60">
        <v>0.151</v>
      </c>
      <c r="VHS201" s="148">
        <f>VHS199*VHR201</f>
        <v>3.3220000000000001</v>
      </c>
      <c r="VHT201" s="153"/>
      <c r="VHU201" s="153"/>
      <c r="VHV201" s="153"/>
      <c r="VHW201" s="154"/>
      <c r="VHX201" s="155">
        <v>3.2</v>
      </c>
      <c r="VHY201" s="155">
        <f>VHS201*VHX201</f>
        <v>10.630400000000002</v>
      </c>
      <c r="VHZ201" s="149">
        <f>VHU201+VHW201+VHY201</f>
        <v>10.630400000000002</v>
      </c>
      <c r="VRJ201" s="33"/>
      <c r="VRK201" s="51"/>
      <c r="VRL201" s="151" t="s">
        <v>21</v>
      </c>
      <c r="VRM201" s="152" t="s">
        <v>22</v>
      </c>
      <c r="VRN201" s="60">
        <v>0.151</v>
      </c>
      <c r="VRO201" s="148">
        <f>VRO199*VRN201</f>
        <v>3.3220000000000001</v>
      </c>
      <c r="VRP201" s="153"/>
      <c r="VRQ201" s="153"/>
      <c r="VRR201" s="153"/>
      <c r="VRS201" s="154"/>
      <c r="VRT201" s="155">
        <v>3.2</v>
      </c>
      <c r="VRU201" s="155">
        <f>VRO201*VRT201</f>
        <v>10.630400000000002</v>
      </c>
      <c r="VRV201" s="149">
        <f>VRQ201+VRS201+VRU201</f>
        <v>10.630400000000002</v>
      </c>
      <c r="WBF201" s="33"/>
      <c r="WBG201" s="51"/>
      <c r="WBH201" s="151" t="s">
        <v>21</v>
      </c>
      <c r="WBI201" s="152" t="s">
        <v>22</v>
      </c>
      <c r="WBJ201" s="60">
        <v>0.151</v>
      </c>
      <c r="WBK201" s="148">
        <f>WBK199*WBJ201</f>
        <v>3.3220000000000001</v>
      </c>
      <c r="WBL201" s="153"/>
      <c r="WBM201" s="153"/>
      <c r="WBN201" s="153"/>
      <c r="WBO201" s="154"/>
      <c r="WBP201" s="155">
        <v>3.2</v>
      </c>
      <c r="WBQ201" s="155">
        <f>WBK201*WBP201</f>
        <v>10.630400000000002</v>
      </c>
      <c r="WBR201" s="149">
        <f>WBM201+WBO201+WBQ201</f>
        <v>10.630400000000002</v>
      </c>
      <c r="WLB201" s="33"/>
      <c r="WLC201" s="51"/>
      <c r="WLD201" s="151" t="s">
        <v>21</v>
      </c>
      <c r="WLE201" s="152" t="s">
        <v>22</v>
      </c>
      <c r="WLF201" s="60">
        <v>0.151</v>
      </c>
      <c r="WLG201" s="148">
        <f>WLG199*WLF201</f>
        <v>3.3220000000000001</v>
      </c>
      <c r="WLH201" s="153"/>
      <c r="WLI201" s="153"/>
      <c r="WLJ201" s="153"/>
      <c r="WLK201" s="154"/>
      <c r="WLL201" s="155">
        <v>3.2</v>
      </c>
      <c r="WLM201" s="155">
        <f>WLG201*WLL201</f>
        <v>10.630400000000002</v>
      </c>
      <c r="WLN201" s="149">
        <f>WLI201+WLK201+WLM201</f>
        <v>10.630400000000002</v>
      </c>
      <c r="WUX201" s="33"/>
      <c r="WUY201" s="51"/>
      <c r="WUZ201" s="151" t="s">
        <v>21</v>
      </c>
      <c r="WVA201" s="152" t="s">
        <v>22</v>
      </c>
      <c r="WVB201" s="60">
        <v>0.151</v>
      </c>
      <c r="WVC201" s="148">
        <f>WVC199*WVB201</f>
        <v>3.3220000000000001</v>
      </c>
      <c r="WVD201" s="153"/>
      <c r="WVE201" s="153"/>
      <c r="WVF201" s="153"/>
      <c r="WVG201" s="154"/>
      <c r="WVH201" s="155">
        <v>3.2</v>
      </c>
      <c r="WVI201" s="155">
        <f>WVC201*WVH201</f>
        <v>10.630400000000002</v>
      </c>
      <c r="WVJ201" s="149">
        <f>WVE201+WVG201+WVI201</f>
        <v>10.630400000000002</v>
      </c>
    </row>
    <row r="202" spans="1:16130" ht="16.5" customHeight="1">
      <c r="A202" s="33"/>
      <c r="B202" s="51" t="s">
        <v>108</v>
      </c>
      <c r="C202" s="35"/>
      <c r="D202" s="129"/>
      <c r="E202" s="129"/>
      <c r="F202" s="129"/>
      <c r="G202" s="129"/>
      <c r="H202" s="129"/>
      <c r="I202" s="129"/>
      <c r="J202" s="129"/>
      <c r="K202" s="124"/>
      <c r="IL202" s="33"/>
      <c r="IM202" s="51"/>
      <c r="IN202" s="51" t="s">
        <v>108</v>
      </c>
      <c r="IO202" s="35"/>
      <c r="IP202" s="35"/>
      <c r="IQ202" s="148"/>
      <c r="IR202" s="35"/>
      <c r="IS202" s="148"/>
      <c r="IT202" s="35"/>
      <c r="IU202" s="148"/>
      <c r="IV202" s="35"/>
      <c r="IW202" s="148"/>
      <c r="IX202" s="149"/>
      <c r="SH202" s="33"/>
      <c r="SI202" s="51"/>
      <c r="SJ202" s="51" t="s">
        <v>108</v>
      </c>
      <c r="SK202" s="35"/>
      <c r="SL202" s="35"/>
      <c r="SM202" s="148"/>
      <c r="SN202" s="35"/>
      <c r="SO202" s="148"/>
      <c r="SP202" s="35"/>
      <c r="SQ202" s="148"/>
      <c r="SR202" s="35"/>
      <c r="SS202" s="148"/>
      <c r="ST202" s="149"/>
      <c r="ACD202" s="33"/>
      <c r="ACE202" s="51"/>
      <c r="ACF202" s="51" t="s">
        <v>108</v>
      </c>
      <c r="ACG202" s="35"/>
      <c r="ACH202" s="35"/>
      <c r="ACI202" s="148"/>
      <c r="ACJ202" s="35"/>
      <c r="ACK202" s="148"/>
      <c r="ACL202" s="35"/>
      <c r="ACM202" s="148"/>
      <c r="ACN202" s="35"/>
      <c r="ACO202" s="148"/>
      <c r="ACP202" s="149"/>
      <c r="ALZ202" s="33"/>
      <c r="AMA202" s="51"/>
      <c r="AMB202" s="51" t="s">
        <v>108</v>
      </c>
      <c r="AMC202" s="35"/>
      <c r="AMD202" s="35"/>
      <c r="AME202" s="148"/>
      <c r="AMF202" s="35"/>
      <c r="AMG202" s="148"/>
      <c r="AMH202" s="35"/>
      <c r="AMI202" s="148"/>
      <c r="AMJ202" s="35"/>
      <c r="AMK202" s="148"/>
      <c r="AML202" s="149"/>
      <c r="AVV202" s="33"/>
      <c r="AVW202" s="51"/>
      <c r="AVX202" s="51" t="s">
        <v>108</v>
      </c>
      <c r="AVY202" s="35"/>
      <c r="AVZ202" s="35"/>
      <c r="AWA202" s="148"/>
      <c r="AWB202" s="35"/>
      <c r="AWC202" s="148"/>
      <c r="AWD202" s="35"/>
      <c r="AWE202" s="148"/>
      <c r="AWF202" s="35"/>
      <c r="AWG202" s="148"/>
      <c r="AWH202" s="149"/>
      <c r="BFR202" s="33"/>
      <c r="BFS202" s="51"/>
      <c r="BFT202" s="51" t="s">
        <v>108</v>
      </c>
      <c r="BFU202" s="35"/>
      <c r="BFV202" s="35"/>
      <c r="BFW202" s="148"/>
      <c r="BFX202" s="35"/>
      <c r="BFY202" s="148"/>
      <c r="BFZ202" s="35"/>
      <c r="BGA202" s="148"/>
      <c r="BGB202" s="35"/>
      <c r="BGC202" s="148"/>
      <c r="BGD202" s="149"/>
      <c r="BPN202" s="33"/>
      <c r="BPO202" s="51"/>
      <c r="BPP202" s="51" t="s">
        <v>108</v>
      </c>
      <c r="BPQ202" s="35"/>
      <c r="BPR202" s="35"/>
      <c r="BPS202" s="148"/>
      <c r="BPT202" s="35"/>
      <c r="BPU202" s="148"/>
      <c r="BPV202" s="35"/>
      <c r="BPW202" s="148"/>
      <c r="BPX202" s="35"/>
      <c r="BPY202" s="148"/>
      <c r="BPZ202" s="149"/>
      <c r="BZJ202" s="33"/>
      <c r="BZK202" s="51"/>
      <c r="BZL202" s="51" t="s">
        <v>108</v>
      </c>
      <c r="BZM202" s="35"/>
      <c r="BZN202" s="35"/>
      <c r="BZO202" s="148"/>
      <c r="BZP202" s="35"/>
      <c r="BZQ202" s="148"/>
      <c r="BZR202" s="35"/>
      <c r="BZS202" s="148"/>
      <c r="BZT202" s="35"/>
      <c r="BZU202" s="148"/>
      <c r="BZV202" s="149"/>
      <c r="CJF202" s="33"/>
      <c r="CJG202" s="51"/>
      <c r="CJH202" s="51" t="s">
        <v>108</v>
      </c>
      <c r="CJI202" s="35"/>
      <c r="CJJ202" s="35"/>
      <c r="CJK202" s="148"/>
      <c r="CJL202" s="35"/>
      <c r="CJM202" s="148"/>
      <c r="CJN202" s="35"/>
      <c r="CJO202" s="148"/>
      <c r="CJP202" s="35"/>
      <c r="CJQ202" s="148"/>
      <c r="CJR202" s="149"/>
      <c r="CTB202" s="33"/>
      <c r="CTC202" s="51"/>
      <c r="CTD202" s="51" t="s">
        <v>108</v>
      </c>
      <c r="CTE202" s="35"/>
      <c r="CTF202" s="35"/>
      <c r="CTG202" s="148"/>
      <c r="CTH202" s="35"/>
      <c r="CTI202" s="148"/>
      <c r="CTJ202" s="35"/>
      <c r="CTK202" s="148"/>
      <c r="CTL202" s="35"/>
      <c r="CTM202" s="148"/>
      <c r="CTN202" s="149"/>
      <c r="DCX202" s="33"/>
      <c r="DCY202" s="51"/>
      <c r="DCZ202" s="51" t="s">
        <v>108</v>
      </c>
      <c r="DDA202" s="35"/>
      <c r="DDB202" s="35"/>
      <c r="DDC202" s="148"/>
      <c r="DDD202" s="35"/>
      <c r="DDE202" s="148"/>
      <c r="DDF202" s="35"/>
      <c r="DDG202" s="148"/>
      <c r="DDH202" s="35"/>
      <c r="DDI202" s="148"/>
      <c r="DDJ202" s="149"/>
      <c r="DMT202" s="33"/>
      <c r="DMU202" s="51"/>
      <c r="DMV202" s="51" t="s">
        <v>108</v>
      </c>
      <c r="DMW202" s="35"/>
      <c r="DMX202" s="35"/>
      <c r="DMY202" s="148"/>
      <c r="DMZ202" s="35"/>
      <c r="DNA202" s="148"/>
      <c r="DNB202" s="35"/>
      <c r="DNC202" s="148"/>
      <c r="DND202" s="35"/>
      <c r="DNE202" s="148"/>
      <c r="DNF202" s="149"/>
      <c r="DWP202" s="33"/>
      <c r="DWQ202" s="51"/>
      <c r="DWR202" s="51" t="s">
        <v>108</v>
      </c>
      <c r="DWS202" s="35"/>
      <c r="DWT202" s="35"/>
      <c r="DWU202" s="148"/>
      <c r="DWV202" s="35"/>
      <c r="DWW202" s="148"/>
      <c r="DWX202" s="35"/>
      <c r="DWY202" s="148"/>
      <c r="DWZ202" s="35"/>
      <c r="DXA202" s="148"/>
      <c r="DXB202" s="149"/>
      <c r="EGL202" s="33"/>
      <c r="EGM202" s="51"/>
      <c r="EGN202" s="51" t="s">
        <v>108</v>
      </c>
      <c r="EGO202" s="35"/>
      <c r="EGP202" s="35"/>
      <c r="EGQ202" s="148"/>
      <c r="EGR202" s="35"/>
      <c r="EGS202" s="148"/>
      <c r="EGT202" s="35"/>
      <c r="EGU202" s="148"/>
      <c r="EGV202" s="35"/>
      <c r="EGW202" s="148"/>
      <c r="EGX202" s="149"/>
      <c r="EQH202" s="33"/>
      <c r="EQI202" s="51"/>
      <c r="EQJ202" s="51" t="s">
        <v>108</v>
      </c>
      <c r="EQK202" s="35"/>
      <c r="EQL202" s="35"/>
      <c r="EQM202" s="148"/>
      <c r="EQN202" s="35"/>
      <c r="EQO202" s="148"/>
      <c r="EQP202" s="35"/>
      <c r="EQQ202" s="148"/>
      <c r="EQR202" s="35"/>
      <c r="EQS202" s="148"/>
      <c r="EQT202" s="149"/>
      <c r="FAD202" s="33"/>
      <c r="FAE202" s="51"/>
      <c r="FAF202" s="51" t="s">
        <v>108</v>
      </c>
      <c r="FAG202" s="35"/>
      <c r="FAH202" s="35"/>
      <c r="FAI202" s="148"/>
      <c r="FAJ202" s="35"/>
      <c r="FAK202" s="148"/>
      <c r="FAL202" s="35"/>
      <c r="FAM202" s="148"/>
      <c r="FAN202" s="35"/>
      <c r="FAO202" s="148"/>
      <c r="FAP202" s="149"/>
      <c r="FJZ202" s="33"/>
      <c r="FKA202" s="51"/>
      <c r="FKB202" s="51" t="s">
        <v>108</v>
      </c>
      <c r="FKC202" s="35"/>
      <c r="FKD202" s="35"/>
      <c r="FKE202" s="148"/>
      <c r="FKF202" s="35"/>
      <c r="FKG202" s="148"/>
      <c r="FKH202" s="35"/>
      <c r="FKI202" s="148"/>
      <c r="FKJ202" s="35"/>
      <c r="FKK202" s="148"/>
      <c r="FKL202" s="149"/>
      <c r="FTV202" s="33"/>
      <c r="FTW202" s="51"/>
      <c r="FTX202" s="51" t="s">
        <v>108</v>
      </c>
      <c r="FTY202" s="35"/>
      <c r="FTZ202" s="35"/>
      <c r="FUA202" s="148"/>
      <c r="FUB202" s="35"/>
      <c r="FUC202" s="148"/>
      <c r="FUD202" s="35"/>
      <c r="FUE202" s="148"/>
      <c r="FUF202" s="35"/>
      <c r="FUG202" s="148"/>
      <c r="FUH202" s="149"/>
      <c r="GDR202" s="33"/>
      <c r="GDS202" s="51"/>
      <c r="GDT202" s="51" t="s">
        <v>108</v>
      </c>
      <c r="GDU202" s="35"/>
      <c r="GDV202" s="35"/>
      <c r="GDW202" s="148"/>
      <c r="GDX202" s="35"/>
      <c r="GDY202" s="148"/>
      <c r="GDZ202" s="35"/>
      <c r="GEA202" s="148"/>
      <c r="GEB202" s="35"/>
      <c r="GEC202" s="148"/>
      <c r="GED202" s="149"/>
      <c r="GNN202" s="33"/>
      <c r="GNO202" s="51"/>
      <c r="GNP202" s="51" t="s">
        <v>108</v>
      </c>
      <c r="GNQ202" s="35"/>
      <c r="GNR202" s="35"/>
      <c r="GNS202" s="148"/>
      <c r="GNT202" s="35"/>
      <c r="GNU202" s="148"/>
      <c r="GNV202" s="35"/>
      <c r="GNW202" s="148"/>
      <c r="GNX202" s="35"/>
      <c r="GNY202" s="148"/>
      <c r="GNZ202" s="149"/>
      <c r="GXJ202" s="33"/>
      <c r="GXK202" s="51"/>
      <c r="GXL202" s="51" t="s">
        <v>108</v>
      </c>
      <c r="GXM202" s="35"/>
      <c r="GXN202" s="35"/>
      <c r="GXO202" s="148"/>
      <c r="GXP202" s="35"/>
      <c r="GXQ202" s="148"/>
      <c r="GXR202" s="35"/>
      <c r="GXS202" s="148"/>
      <c r="GXT202" s="35"/>
      <c r="GXU202" s="148"/>
      <c r="GXV202" s="149"/>
      <c r="HHF202" s="33"/>
      <c r="HHG202" s="51"/>
      <c r="HHH202" s="51" t="s">
        <v>108</v>
      </c>
      <c r="HHI202" s="35"/>
      <c r="HHJ202" s="35"/>
      <c r="HHK202" s="148"/>
      <c r="HHL202" s="35"/>
      <c r="HHM202" s="148"/>
      <c r="HHN202" s="35"/>
      <c r="HHO202" s="148"/>
      <c r="HHP202" s="35"/>
      <c r="HHQ202" s="148"/>
      <c r="HHR202" s="149"/>
      <c r="HRB202" s="33"/>
      <c r="HRC202" s="51"/>
      <c r="HRD202" s="51" t="s">
        <v>108</v>
      </c>
      <c r="HRE202" s="35"/>
      <c r="HRF202" s="35"/>
      <c r="HRG202" s="148"/>
      <c r="HRH202" s="35"/>
      <c r="HRI202" s="148"/>
      <c r="HRJ202" s="35"/>
      <c r="HRK202" s="148"/>
      <c r="HRL202" s="35"/>
      <c r="HRM202" s="148"/>
      <c r="HRN202" s="149"/>
      <c r="IAX202" s="33"/>
      <c r="IAY202" s="51"/>
      <c r="IAZ202" s="51" t="s">
        <v>108</v>
      </c>
      <c r="IBA202" s="35"/>
      <c r="IBB202" s="35"/>
      <c r="IBC202" s="148"/>
      <c r="IBD202" s="35"/>
      <c r="IBE202" s="148"/>
      <c r="IBF202" s="35"/>
      <c r="IBG202" s="148"/>
      <c r="IBH202" s="35"/>
      <c r="IBI202" s="148"/>
      <c r="IBJ202" s="149"/>
      <c r="IKT202" s="33"/>
      <c r="IKU202" s="51"/>
      <c r="IKV202" s="51" t="s">
        <v>108</v>
      </c>
      <c r="IKW202" s="35"/>
      <c r="IKX202" s="35"/>
      <c r="IKY202" s="148"/>
      <c r="IKZ202" s="35"/>
      <c r="ILA202" s="148"/>
      <c r="ILB202" s="35"/>
      <c r="ILC202" s="148"/>
      <c r="ILD202" s="35"/>
      <c r="ILE202" s="148"/>
      <c r="ILF202" s="149"/>
      <c r="IUP202" s="33"/>
      <c r="IUQ202" s="51"/>
      <c r="IUR202" s="51" t="s">
        <v>108</v>
      </c>
      <c r="IUS202" s="35"/>
      <c r="IUT202" s="35"/>
      <c r="IUU202" s="148"/>
      <c r="IUV202" s="35"/>
      <c r="IUW202" s="148"/>
      <c r="IUX202" s="35"/>
      <c r="IUY202" s="148"/>
      <c r="IUZ202" s="35"/>
      <c r="IVA202" s="148"/>
      <c r="IVB202" s="149"/>
      <c r="JEL202" s="33"/>
      <c r="JEM202" s="51"/>
      <c r="JEN202" s="51" t="s">
        <v>108</v>
      </c>
      <c r="JEO202" s="35"/>
      <c r="JEP202" s="35"/>
      <c r="JEQ202" s="148"/>
      <c r="JER202" s="35"/>
      <c r="JES202" s="148"/>
      <c r="JET202" s="35"/>
      <c r="JEU202" s="148"/>
      <c r="JEV202" s="35"/>
      <c r="JEW202" s="148"/>
      <c r="JEX202" s="149"/>
      <c r="JOH202" s="33"/>
      <c r="JOI202" s="51"/>
      <c r="JOJ202" s="51" t="s">
        <v>108</v>
      </c>
      <c r="JOK202" s="35"/>
      <c r="JOL202" s="35"/>
      <c r="JOM202" s="148"/>
      <c r="JON202" s="35"/>
      <c r="JOO202" s="148"/>
      <c r="JOP202" s="35"/>
      <c r="JOQ202" s="148"/>
      <c r="JOR202" s="35"/>
      <c r="JOS202" s="148"/>
      <c r="JOT202" s="149"/>
      <c r="JYD202" s="33"/>
      <c r="JYE202" s="51"/>
      <c r="JYF202" s="51" t="s">
        <v>108</v>
      </c>
      <c r="JYG202" s="35"/>
      <c r="JYH202" s="35"/>
      <c r="JYI202" s="148"/>
      <c r="JYJ202" s="35"/>
      <c r="JYK202" s="148"/>
      <c r="JYL202" s="35"/>
      <c r="JYM202" s="148"/>
      <c r="JYN202" s="35"/>
      <c r="JYO202" s="148"/>
      <c r="JYP202" s="149"/>
      <c r="KHZ202" s="33"/>
      <c r="KIA202" s="51"/>
      <c r="KIB202" s="51" t="s">
        <v>108</v>
      </c>
      <c r="KIC202" s="35"/>
      <c r="KID202" s="35"/>
      <c r="KIE202" s="148"/>
      <c r="KIF202" s="35"/>
      <c r="KIG202" s="148"/>
      <c r="KIH202" s="35"/>
      <c r="KII202" s="148"/>
      <c r="KIJ202" s="35"/>
      <c r="KIK202" s="148"/>
      <c r="KIL202" s="149"/>
      <c r="KRV202" s="33"/>
      <c r="KRW202" s="51"/>
      <c r="KRX202" s="51" t="s">
        <v>108</v>
      </c>
      <c r="KRY202" s="35"/>
      <c r="KRZ202" s="35"/>
      <c r="KSA202" s="148"/>
      <c r="KSB202" s="35"/>
      <c r="KSC202" s="148"/>
      <c r="KSD202" s="35"/>
      <c r="KSE202" s="148"/>
      <c r="KSF202" s="35"/>
      <c r="KSG202" s="148"/>
      <c r="KSH202" s="149"/>
      <c r="LBR202" s="33"/>
      <c r="LBS202" s="51"/>
      <c r="LBT202" s="51" t="s">
        <v>108</v>
      </c>
      <c r="LBU202" s="35"/>
      <c r="LBV202" s="35"/>
      <c r="LBW202" s="148"/>
      <c r="LBX202" s="35"/>
      <c r="LBY202" s="148"/>
      <c r="LBZ202" s="35"/>
      <c r="LCA202" s="148"/>
      <c r="LCB202" s="35"/>
      <c r="LCC202" s="148"/>
      <c r="LCD202" s="149"/>
      <c r="LLN202" s="33"/>
      <c r="LLO202" s="51"/>
      <c r="LLP202" s="51" t="s">
        <v>108</v>
      </c>
      <c r="LLQ202" s="35"/>
      <c r="LLR202" s="35"/>
      <c r="LLS202" s="148"/>
      <c r="LLT202" s="35"/>
      <c r="LLU202" s="148"/>
      <c r="LLV202" s="35"/>
      <c r="LLW202" s="148"/>
      <c r="LLX202" s="35"/>
      <c r="LLY202" s="148"/>
      <c r="LLZ202" s="149"/>
      <c r="LVJ202" s="33"/>
      <c r="LVK202" s="51"/>
      <c r="LVL202" s="51" t="s">
        <v>108</v>
      </c>
      <c r="LVM202" s="35"/>
      <c r="LVN202" s="35"/>
      <c r="LVO202" s="148"/>
      <c r="LVP202" s="35"/>
      <c r="LVQ202" s="148"/>
      <c r="LVR202" s="35"/>
      <c r="LVS202" s="148"/>
      <c r="LVT202" s="35"/>
      <c r="LVU202" s="148"/>
      <c r="LVV202" s="149"/>
      <c r="MFF202" s="33"/>
      <c r="MFG202" s="51"/>
      <c r="MFH202" s="51" t="s">
        <v>108</v>
      </c>
      <c r="MFI202" s="35"/>
      <c r="MFJ202" s="35"/>
      <c r="MFK202" s="148"/>
      <c r="MFL202" s="35"/>
      <c r="MFM202" s="148"/>
      <c r="MFN202" s="35"/>
      <c r="MFO202" s="148"/>
      <c r="MFP202" s="35"/>
      <c r="MFQ202" s="148"/>
      <c r="MFR202" s="149"/>
      <c r="MPB202" s="33"/>
      <c r="MPC202" s="51"/>
      <c r="MPD202" s="51" t="s">
        <v>108</v>
      </c>
      <c r="MPE202" s="35"/>
      <c r="MPF202" s="35"/>
      <c r="MPG202" s="148"/>
      <c r="MPH202" s="35"/>
      <c r="MPI202" s="148"/>
      <c r="MPJ202" s="35"/>
      <c r="MPK202" s="148"/>
      <c r="MPL202" s="35"/>
      <c r="MPM202" s="148"/>
      <c r="MPN202" s="149"/>
      <c r="MYX202" s="33"/>
      <c r="MYY202" s="51"/>
      <c r="MYZ202" s="51" t="s">
        <v>108</v>
      </c>
      <c r="MZA202" s="35"/>
      <c r="MZB202" s="35"/>
      <c r="MZC202" s="148"/>
      <c r="MZD202" s="35"/>
      <c r="MZE202" s="148"/>
      <c r="MZF202" s="35"/>
      <c r="MZG202" s="148"/>
      <c r="MZH202" s="35"/>
      <c r="MZI202" s="148"/>
      <c r="MZJ202" s="149"/>
      <c r="NIT202" s="33"/>
      <c r="NIU202" s="51"/>
      <c r="NIV202" s="51" t="s">
        <v>108</v>
      </c>
      <c r="NIW202" s="35"/>
      <c r="NIX202" s="35"/>
      <c r="NIY202" s="148"/>
      <c r="NIZ202" s="35"/>
      <c r="NJA202" s="148"/>
      <c r="NJB202" s="35"/>
      <c r="NJC202" s="148"/>
      <c r="NJD202" s="35"/>
      <c r="NJE202" s="148"/>
      <c r="NJF202" s="149"/>
      <c r="NSP202" s="33"/>
      <c r="NSQ202" s="51"/>
      <c r="NSR202" s="51" t="s">
        <v>108</v>
      </c>
      <c r="NSS202" s="35"/>
      <c r="NST202" s="35"/>
      <c r="NSU202" s="148"/>
      <c r="NSV202" s="35"/>
      <c r="NSW202" s="148"/>
      <c r="NSX202" s="35"/>
      <c r="NSY202" s="148"/>
      <c r="NSZ202" s="35"/>
      <c r="NTA202" s="148"/>
      <c r="NTB202" s="149"/>
      <c r="OCL202" s="33"/>
      <c r="OCM202" s="51"/>
      <c r="OCN202" s="51" t="s">
        <v>108</v>
      </c>
      <c r="OCO202" s="35"/>
      <c r="OCP202" s="35"/>
      <c r="OCQ202" s="148"/>
      <c r="OCR202" s="35"/>
      <c r="OCS202" s="148"/>
      <c r="OCT202" s="35"/>
      <c r="OCU202" s="148"/>
      <c r="OCV202" s="35"/>
      <c r="OCW202" s="148"/>
      <c r="OCX202" s="149"/>
      <c r="OMH202" s="33"/>
      <c r="OMI202" s="51"/>
      <c r="OMJ202" s="51" t="s">
        <v>108</v>
      </c>
      <c r="OMK202" s="35"/>
      <c r="OML202" s="35"/>
      <c r="OMM202" s="148"/>
      <c r="OMN202" s="35"/>
      <c r="OMO202" s="148"/>
      <c r="OMP202" s="35"/>
      <c r="OMQ202" s="148"/>
      <c r="OMR202" s="35"/>
      <c r="OMS202" s="148"/>
      <c r="OMT202" s="149"/>
      <c r="OWD202" s="33"/>
      <c r="OWE202" s="51"/>
      <c r="OWF202" s="51" t="s">
        <v>108</v>
      </c>
      <c r="OWG202" s="35"/>
      <c r="OWH202" s="35"/>
      <c r="OWI202" s="148"/>
      <c r="OWJ202" s="35"/>
      <c r="OWK202" s="148"/>
      <c r="OWL202" s="35"/>
      <c r="OWM202" s="148"/>
      <c r="OWN202" s="35"/>
      <c r="OWO202" s="148"/>
      <c r="OWP202" s="149"/>
      <c r="PFZ202" s="33"/>
      <c r="PGA202" s="51"/>
      <c r="PGB202" s="51" t="s">
        <v>108</v>
      </c>
      <c r="PGC202" s="35"/>
      <c r="PGD202" s="35"/>
      <c r="PGE202" s="148"/>
      <c r="PGF202" s="35"/>
      <c r="PGG202" s="148"/>
      <c r="PGH202" s="35"/>
      <c r="PGI202" s="148"/>
      <c r="PGJ202" s="35"/>
      <c r="PGK202" s="148"/>
      <c r="PGL202" s="149"/>
      <c r="PPV202" s="33"/>
      <c r="PPW202" s="51"/>
      <c r="PPX202" s="51" t="s">
        <v>108</v>
      </c>
      <c r="PPY202" s="35"/>
      <c r="PPZ202" s="35"/>
      <c r="PQA202" s="148"/>
      <c r="PQB202" s="35"/>
      <c r="PQC202" s="148"/>
      <c r="PQD202" s="35"/>
      <c r="PQE202" s="148"/>
      <c r="PQF202" s="35"/>
      <c r="PQG202" s="148"/>
      <c r="PQH202" s="149"/>
      <c r="PZR202" s="33"/>
      <c r="PZS202" s="51"/>
      <c r="PZT202" s="51" t="s">
        <v>108</v>
      </c>
      <c r="PZU202" s="35"/>
      <c r="PZV202" s="35"/>
      <c r="PZW202" s="148"/>
      <c r="PZX202" s="35"/>
      <c r="PZY202" s="148"/>
      <c r="PZZ202" s="35"/>
      <c r="QAA202" s="148"/>
      <c r="QAB202" s="35"/>
      <c r="QAC202" s="148"/>
      <c r="QAD202" s="149"/>
      <c r="QJN202" s="33"/>
      <c r="QJO202" s="51"/>
      <c r="QJP202" s="51" t="s">
        <v>108</v>
      </c>
      <c r="QJQ202" s="35"/>
      <c r="QJR202" s="35"/>
      <c r="QJS202" s="148"/>
      <c r="QJT202" s="35"/>
      <c r="QJU202" s="148"/>
      <c r="QJV202" s="35"/>
      <c r="QJW202" s="148"/>
      <c r="QJX202" s="35"/>
      <c r="QJY202" s="148"/>
      <c r="QJZ202" s="149"/>
      <c r="QTJ202" s="33"/>
      <c r="QTK202" s="51"/>
      <c r="QTL202" s="51" t="s">
        <v>108</v>
      </c>
      <c r="QTM202" s="35"/>
      <c r="QTN202" s="35"/>
      <c r="QTO202" s="148"/>
      <c r="QTP202" s="35"/>
      <c r="QTQ202" s="148"/>
      <c r="QTR202" s="35"/>
      <c r="QTS202" s="148"/>
      <c r="QTT202" s="35"/>
      <c r="QTU202" s="148"/>
      <c r="QTV202" s="149"/>
      <c r="RDF202" s="33"/>
      <c r="RDG202" s="51"/>
      <c r="RDH202" s="51" t="s">
        <v>108</v>
      </c>
      <c r="RDI202" s="35"/>
      <c r="RDJ202" s="35"/>
      <c r="RDK202" s="148"/>
      <c r="RDL202" s="35"/>
      <c r="RDM202" s="148"/>
      <c r="RDN202" s="35"/>
      <c r="RDO202" s="148"/>
      <c r="RDP202" s="35"/>
      <c r="RDQ202" s="148"/>
      <c r="RDR202" s="149"/>
      <c r="RNB202" s="33"/>
      <c r="RNC202" s="51"/>
      <c r="RND202" s="51" t="s">
        <v>108</v>
      </c>
      <c r="RNE202" s="35"/>
      <c r="RNF202" s="35"/>
      <c r="RNG202" s="148"/>
      <c r="RNH202" s="35"/>
      <c r="RNI202" s="148"/>
      <c r="RNJ202" s="35"/>
      <c r="RNK202" s="148"/>
      <c r="RNL202" s="35"/>
      <c r="RNM202" s="148"/>
      <c r="RNN202" s="149"/>
      <c r="RWX202" s="33"/>
      <c r="RWY202" s="51"/>
      <c r="RWZ202" s="51" t="s">
        <v>108</v>
      </c>
      <c r="RXA202" s="35"/>
      <c r="RXB202" s="35"/>
      <c r="RXC202" s="148"/>
      <c r="RXD202" s="35"/>
      <c r="RXE202" s="148"/>
      <c r="RXF202" s="35"/>
      <c r="RXG202" s="148"/>
      <c r="RXH202" s="35"/>
      <c r="RXI202" s="148"/>
      <c r="RXJ202" s="149"/>
      <c r="SGT202" s="33"/>
      <c r="SGU202" s="51"/>
      <c r="SGV202" s="51" t="s">
        <v>108</v>
      </c>
      <c r="SGW202" s="35"/>
      <c r="SGX202" s="35"/>
      <c r="SGY202" s="148"/>
      <c r="SGZ202" s="35"/>
      <c r="SHA202" s="148"/>
      <c r="SHB202" s="35"/>
      <c r="SHC202" s="148"/>
      <c r="SHD202" s="35"/>
      <c r="SHE202" s="148"/>
      <c r="SHF202" s="149"/>
      <c r="SQP202" s="33"/>
      <c r="SQQ202" s="51"/>
      <c r="SQR202" s="51" t="s">
        <v>108</v>
      </c>
      <c r="SQS202" s="35"/>
      <c r="SQT202" s="35"/>
      <c r="SQU202" s="148"/>
      <c r="SQV202" s="35"/>
      <c r="SQW202" s="148"/>
      <c r="SQX202" s="35"/>
      <c r="SQY202" s="148"/>
      <c r="SQZ202" s="35"/>
      <c r="SRA202" s="148"/>
      <c r="SRB202" s="149"/>
      <c r="TAL202" s="33"/>
      <c r="TAM202" s="51"/>
      <c r="TAN202" s="51" t="s">
        <v>108</v>
      </c>
      <c r="TAO202" s="35"/>
      <c r="TAP202" s="35"/>
      <c r="TAQ202" s="148"/>
      <c r="TAR202" s="35"/>
      <c r="TAS202" s="148"/>
      <c r="TAT202" s="35"/>
      <c r="TAU202" s="148"/>
      <c r="TAV202" s="35"/>
      <c r="TAW202" s="148"/>
      <c r="TAX202" s="149"/>
      <c r="TKH202" s="33"/>
      <c r="TKI202" s="51"/>
      <c r="TKJ202" s="51" t="s">
        <v>108</v>
      </c>
      <c r="TKK202" s="35"/>
      <c r="TKL202" s="35"/>
      <c r="TKM202" s="148"/>
      <c r="TKN202" s="35"/>
      <c r="TKO202" s="148"/>
      <c r="TKP202" s="35"/>
      <c r="TKQ202" s="148"/>
      <c r="TKR202" s="35"/>
      <c r="TKS202" s="148"/>
      <c r="TKT202" s="149"/>
      <c r="TUD202" s="33"/>
      <c r="TUE202" s="51"/>
      <c r="TUF202" s="51" t="s">
        <v>108</v>
      </c>
      <c r="TUG202" s="35"/>
      <c r="TUH202" s="35"/>
      <c r="TUI202" s="148"/>
      <c r="TUJ202" s="35"/>
      <c r="TUK202" s="148"/>
      <c r="TUL202" s="35"/>
      <c r="TUM202" s="148"/>
      <c r="TUN202" s="35"/>
      <c r="TUO202" s="148"/>
      <c r="TUP202" s="149"/>
      <c r="UDZ202" s="33"/>
      <c r="UEA202" s="51"/>
      <c r="UEB202" s="51" t="s">
        <v>108</v>
      </c>
      <c r="UEC202" s="35"/>
      <c r="UED202" s="35"/>
      <c r="UEE202" s="148"/>
      <c r="UEF202" s="35"/>
      <c r="UEG202" s="148"/>
      <c r="UEH202" s="35"/>
      <c r="UEI202" s="148"/>
      <c r="UEJ202" s="35"/>
      <c r="UEK202" s="148"/>
      <c r="UEL202" s="149"/>
      <c r="UNV202" s="33"/>
      <c r="UNW202" s="51"/>
      <c r="UNX202" s="51" t="s">
        <v>108</v>
      </c>
      <c r="UNY202" s="35"/>
      <c r="UNZ202" s="35"/>
      <c r="UOA202" s="148"/>
      <c r="UOB202" s="35"/>
      <c r="UOC202" s="148"/>
      <c r="UOD202" s="35"/>
      <c r="UOE202" s="148"/>
      <c r="UOF202" s="35"/>
      <c r="UOG202" s="148"/>
      <c r="UOH202" s="149"/>
      <c r="UXR202" s="33"/>
      <c r="UXS202" s="51"/>
      <c r="UXT202" s="51" t="s">
        <v>108</v>
      </c>
      <c r="UXU202" s="35"/>
      <c r="UXV202" s="35"/>
      <c r="UXW202" s="148"/>
      <c r="UXX202" s="35"/>
      <c r="UXY202" s="148"/>
      <c r="UXZ202" s="35"/>
      <c r="UYA202" s="148"/>
      <c r="UYB202" s="35"/>
      <c r="UYC202" s="148"/>
      <c r="UYD202" s="149"/>
      <c r="VHN202" s="33"/>
      <c r="VHO202" s="51"/>
      <c r="VHP202" s="51" t="s">
        <v>108</v>
      </c>
      <c r="VHQ202" s="35"/>
      <c r="VHR202" s="35"/>
      <c r="VHS202" s="148"/>
      <c r="VHT202" s="35"/>
      <c r="VHU202" s="148"/>
      <c r="VHV202" s="35"/>
      <c r="VHW202" s="148"/>
      <c r="VHX202" s="35"/>
      <c r="VHY202" s="148"/>
      <c r="VHZ202" s="149"/>
      <c r="VRJ202" s="33"/>
      <c r="VRK202" s="51"/>
      <c r="VRL202" s="51" t="s">
        <v>108</v>
      </c>
      <c r="VRM202" s="35"/>
      <c r="VRN202" s="35"/>
      <c r="VRO202" s="148"/>
      <c r="VRP202" s="35"/>
      <c r="VRQ202" s="148"/>
      <c r="VRR202" s="35"/>
      <c r="VRS202" s="148"/>
      <c r="VRT202" s="35"/>
      <c r="VRU202" s="148"/>
      <c r="VRV202" s="149"/>
      <c r="WBF202" s="33"/>
      <c r="WBG202" s="51"/>
      <c r="WBH202" s="51" t="s">
        <v>108</v>
      </c>
      <c r="WBI202" s="35"/>
      <c r="WBJ202" s="35"/>
      <c r="WBK202" s="148"/>
      <c r="WBL202" s="35"/>
      <c r="WBM202" s="148"/>
      <c r="WBN202" s="35"/>
      <c r="WBO202" s="148"/>
      <c r="WBP202" s="35"/>
      <c r="WBQ202" s="148"/>
      <c r="WBR202" s="149"/>
      <c r="WLB202" s="33"/>
      <c r="WLC202" s="51"/>
      <c r="WLD202" s="51" t="s">
        <v>108</v>
      </c>
      <c r="WLE202" s="35"/>
      <c r="WLF202" s="35"/>
      <c r="WLG202" s="148"/>
      <c r="WLH202" s="35"/>
      <c r="WLI202" s="148"/>
      <c r="WLJ202" s="35"/>
      <c r="WLK202" s="148"/>
      <c r="WLL202" s="35"/>
      <c r="WLM202" s="148"/>
      <c r="WLN202" s="149"/>
      <c r="WUX202" s="33"/>
      <c r="WUY202" s="51"/>
      <c r="WUZ202" s="51" t="s">
        <v>108</v>
      </c>
      <c r="WVA202" s="35"/>
      <c r="WVB202" s="35"/>
      <c r="WVC202" s="148"/>
      <c r="WVD202" s="35"/>
      <c r="WVE202" s="148"/>
      <c r="WVF202" s="35"/>
      <c r="WVG202" s="148"/>
      <c r="WVH202" s="35"/>
      <c r="WVI202" s="148"/>
      <c r="WVJ202" s="149"/>
    </row>
    <row r="203" spans="1:16130" ht="25.5" customHeight="1">
      <c r="A203" s="33"/>
      <c r="B203" s="134" t="s">
        <v>373</v>
      </c>
      <c r="C203" s="35" t="s">
        <v>63</v>
      </c>
      <c r="D203" s="129">
        <v>12</v>
      </c>
      <c r="E203" s="129"/>
      <c r="F203" s="129"/>
      <c r="G203" s="129"/>
      <c r="H203" s="129"/>
      <c r="I203" s="129"/>
      <c r="J203" s="129"/>
      <c r="K203" s="124"/>
      <c r="L203" s="61" t="s">
        <v>116</v>
      </c>
      <c r="IL203" s="33"/>
      <c r="IM203" s="51" t="s">
        <v>146</v>
      </c>
      <c r="IN203" s="134" t="s">
        <v>147</v>
      </c>
      <c r="IO203" s="35" t="s">
        <v>63</v>
      </c>
      <c r="IP203" s="35"/>
      <c r="IQ203" s="148">
        <f>IQ199</f>
        <v>22</v>
      </c>
      <c r="IR203" s="148">
        <f>42.5/1.18</f>
        <v>36.016949152542374</v>
      </c>
      <c r="IS203" s="148">
        <f>IQ203*IR203</f>
        <v>792.37288135593224</v>
      </c>
      <c r="IT203" s="35"/>
      <c r="IU203" s="148"/>
      <c r="IV203" s="35"/>
      <c r="IW203" s="148"/>
      <c r="IX203" s="149">
        <f>IS203+IU203+IW203</f>
        <v>792.37288135593224</v>
      </c>
      <c r="SH203" s="33"/>
      <c r="SI203" s="51" t="s">
        <v>146</v>
      </c>
      <c r="SJ203" s="134" t="s">
        <v>147</v>
      </c>
      <c r="SK203" s="35" t="s">
        <v>63</v>
      </c>
      <c r="SL203" s="35"/>
      <c r="SM203" s="148">
        <f>SM199</f>
        <v>22</v>
      </c>
      <c r="SN203" s="148">
        <f>42.5/1.18</f>
        <v>36.016949152542374</v>
      </c>
      <c r="SO203" s="148">
        <f>SM203*SN203</f>
        <v>792.37288135593224</v>
      </c>
      <c r="SP203" s="35"/>
      <c r="SQ203" s="148"/>
      <c r="SR203" s="35"/>
      <c r="SS203" s="148"/>
      <c r="ST203" s="149">
        <f>SO203+SQ203+SS203</f>
        <v>792.37288135593224</v>
      </c>
      <c r="ACD203" s="33"/>
      <c r="ACE203" s="51" t="s">
        <v>146</v>
      </c>
      <c r="ACF203" s="134" t="s">
        <v>147</v>
      </c>
      <c r="ACG203" s="35" t="s">
        <v>63</v>
      </c>
      <c r="ACH203" s="35"/>
      <c r="ACI203" s="148">
        <f>ACI199</f>
        <v>22</v>
      </c>
      <c r="ACJ203" s="148">
        <f>42.5/1.18</f>
        <v>36.016949152542374</v>
      </c>
      <c r="ACK203" s="148">
        <f>ACI203*ACJ203</f>
        <v>792.37288135593224</v>
      </c>
      <c r="ACL203" s="35"/>
      <c r="ACM203" s="148"/>
      <c r="ACN203" s="35"/>
      <c r="ACO203" s="148"/>
      <c r="ACP203" s="149">
        <f>ACK203+ACM203+ACO203</f>
        <v>792.37288135593224</v>
      </c>
      <c r="ALZ203" s="33"/>
      <c r="AMA203" s="51" t="s">
        <v>146</v>
      </c>
      <c r="AMB203" s="134" t="s">
        <v>147</v>
      </c>
      <c r="AMC203" s="35" t="s">
        <v>63</v>
      </c>
      <c r="AMD203" s="35"/>
      <c r="AME203" s="148">
        <f>AME199</f>
        <v>22</v>
      </c>
      <c r="AMF203" s="148">
        <f>42.5/1.18</f>
        <v>36.016949152542374</v>
      </c>
      <c r="AMG203" s="148">
        <f>AME203*AMF203</f>
        <v>792.37288135593224</v>
      </c>
      <c r="AMH203" s="35"/>
      <c r="AMI203" s="148"/>
      <c r="AMJ203" s="35"/>
      <c r="AMK203" s="148"/>
      <c r="AML203" s="149">
        <f>AMG203+AMI203+AMK203</f>
        <v>792.37288135593224</v>
      </c>
      <c r="AVV203" s="33"/>
      <c r="AVW203" s="51" t="s">
        <v>146</v>
      </c>
      <c r="AVX203" s="134" t="s">
        <v>147</v>
      </c>
      <c r="AVY203" s="35" t="s">
        <v>63</v>
      </c>
      <c r="AVZ203" s="35"/>
      <c r="AWA203" s="148">
        <f>AWA199</f>
        <v>22</v>
      </c>
      <c r="AWB203" s="148">
        <f>42.5/1.18</f>
        <v>36.016949152542374</v>
      </c>
      <c r="AWC203" s="148">
        <f>AWA203*AWB203</f>
        <v>792.37288135593224</v>
      </c>
      <c r="AWD203" s="35"/>
      <c r="AWE203" s="148"/>
      <c r="AWF203" s="35"/>
      <c r="AWG203" s="148"/>
      <c r="AWH203" s="149">
        <f>AWC203+AWE203+AWG203</f>
        <v>792.37288135593224</v>
      </c>
      <c r="BFR203" s="33"/>
      <c r="BFS203" s="51" t="s">
        <v>146</v>
      </c>
      <c r="BFT203" s="134" t="s">
        <v>147</v>
      </c>
      <c r="BFU203" s="35" t="s">
        <v>63</v>
      </c>
      <c r="BFV203" s="35"/>
      <c r="BFW203" s="148">
        <f>BFW199</f>
        <v>22</v>
      </c>
      <c r="BFX203" s="148">
        <f>42.5/1.18</f>
        <v>36.016949152542374</v>
      </c>
      <c r="BFY203" s="148">
        <f>BFW203*BFX203</f>
        <v>792.37288135593224</v>
      </c>
      <c r="BFZ203" s="35"/>
      <c r="BGA203" s="148"/>
      <c r="BGB203" s="35"/>
      <c r="BGC203" s="148"/>
      <c r="BGD203" s="149">
        <f>BFY203+BGA203+BGC203</f>
        <v>792.37288135593224</v>
      </c>
      <c r="BPN203" s="33"/>
      <c r="BPO203" s="51" t="s">
        <v>146</v>
      </c>
      <c r="BPP203" s="134" t="s">
        <v>147</v>
      </c>
      <c r="BPQ203" s="35" t="s">
        <v>63</v>
      </c>
      <c r="BPR203" s="35"/>
      <c r="BPS203" s="148">
        <f>BPS199</f>
        <v>22</v>
      </c>
      <c r="BPT203" s="148">
        <f>42.5/1.18</f>
        <v>36.016949152542374</v>
      </c>
      <c r="BPU203" s="148">
        <f>BPS203*BPT203</f>
        <v>792.37288135593224</v>
      </c>
      <c r="BPV203" s="35"/>
      <c r="BPW203" s="148"/>
      <c r="BPX203" s="35"/>
      <c r="BPY203" s="148"/>
      <c r="BPZ203" s="149">
        <f>BPU203+BPW203+BPY203</f>
        <v>792.37288135593224</v>
      </c>
      <c r="BZJ203" s="33"/>
      <c r="BZK203" s="51" t="s">
        <v>146</v>
      </c>
      <c r="BZL203" s="134" t="s">
        <v>147</v>
      </c>
      <c r="BZM203" s="35" t="s">
        <v>63</v>
      </c>
      <c r="BZN203" s="35"/>
      <c r="BZO203" s="148">
        <f>BZO199</f>
        <v>22</v>
      </c>
      <c r="BZP203" s="148">
        <f>42.5/1.18</f>
        <v>36.016949152542374</v>
      </c>
      <c r="BZQ203" s="148">
        <f>BZO203*BZP203</f>
        <v>792.37288135593224</v>
      </c>
      <c r="BZR203" s="35"/>
      <c r="BZS203" s="148"/>
      <c r="BZT203" s="35"/>
      <c r="BZU203" s="148"/>
      <c r="BZV203" s="149">
        <f>BZQ203+BZS203+BZU203</f>
        <v>792.37288135593224</v>
      </c>
      <c r="CJF203" s="33"/>
      <c r="CJG203" s="51" t="s">
        <v>146</v>
      </c>
      <c r="CJH203" s="134" t="s">
        <v>147</v>
      </c>
      <c r="CJI203" s="35" t="s">
        <v>63</v>
      </c>
      <c r="CJJ203" s="35"/>
      <c r="CJK203" s="148">
        <f>CJK199</f>
        <v>22</v>
      </c>
      <c r="CJL203" s="148">
        <f>42.5/1.18</f>
        <v>36.016949152542374</v>
      </c>
      <c r="CJM203" s="148">
        <f>CJK203*CJL203</f>
        <v>792.37288135593224</v>
      </c>
      <c r="CJN203" s="35"/>
      <c r="CJO203" s="148"/>
      <c r="CJP203" s="35"/>
      <c r="CJQ203" s="148"/>
      <c r="CJR203" s="149">
        <f>CJM203+CJO203+CJQ203</f>
        <v>792.37288135593224</v>
      </c>
      <c r="CTB203" s="33"/>
      <c r="CTC203" s="51" t="s">
        <v>146</v>
      </c>
      <c r="CTD203" s="134" t="s">
        <v>147</v>
      </c>
      <c r="CTE203" s="35" t="s">
        <v>63</v>
      </c>
      <c r="CTF203" s="35"/>
      <c r="CTG203" s="148">
        <f>CTG199</f>
        <v>22</v>
      </c>
      <c r="CTH203" s="148">
        <f>42.5/1.18</f>
        <v>36.016949152542374</v>
      </c>
      <c r="CTI203" s="148">
        <f>CTG203*CTH203</f>
        <v>792.37288135593224</v>
      </c>
      <c r="CTJ203" s="35"/>
      <c r="CTK203" s="148"/>
      <c r="CTL203" s="35"/>
      <c r="CTM203" s="148"/>
      <c r="CTN203" s="149">
        <f>CTI203+CTK203+CTM203</f>
        <v>792.37288135593224</v>
      </c>
      <c r="DCX203" s="33"/>
      <c r="DCY203" s="51" t="s">
        <v>146</v>
      </c>
      <c r="DCZ203" s="134" t="s">
        <v>147</v>
      </c>
      <c r="DDA203" s="35" t="s">
        <v>63</v>
      </c>
      <c r="DDB203" s="35"/>
      <c r="DDC203" s="148">
        <f>DDC199</f>
        <v>22</v>
      </c>
      <c r="DDD203" s="148">
        <f>42.5/1.18</f>
        <v>36.016949152542374</v>
      </c>
      <c r="DDE203" s="148">
        <f>DDC203*DDD203</f>
        <v>792.37288135593224</v>
      </c>
      <c r="DDF203" s="35"/>
      <c r="DDG203" s="148"/>
      <c r="DDH203" s="35"/>
      <c r="DDI203" s="148"/>
      <c r="DDJ203" s="149">
        <f>DDE203+DDG203+DDI203</f>
        <v>792.37288135593224</v>
      </c>
      <c r="DMT203" s="33"/>
      <c r="DMU203" s="51" t="s">
        <v>146</v>
      </c>
      <c r="DMV203" s="134" t="s">
        <v>147</v>
      </c>
      <c r="DMW203" s="35" t="s">
        <v>63</v>
      </c>
      <c r="DMX203" s="35"/>
      <c r="DMY203" s="148">
        <f>DMY199</f>
        <v>22</v>
      </c>
      <c r="DMZ203" s="148">
        <f>42.5/1.18</f>
        <v>36.016949152542374</v>
      </c>
      <c r="DNA203" s="148">
        <f>DMY203*DMZ203</f>
        <v>792.37288135593224</v>
      </c>
      <c r="DNB203" s="35"/>
      <c r="DNC203" s="148"/>
      <c r="DND203" s="35"/>
      <c r="DNE203" s="148"/>
      <c r="DNF203" s="149">
        <f>DNA203+DNC203+DNE203</f>
        <v>792.37288135593224</v>
      </c>
      <c r="DWP203" s="33"/>
      <c r="DWQ203" s="51" t="s">
        <v>146</v>
      </c>
      <c r="DWR203" s="134" t="s">
        <v>147</v>
      </c>
      <c r="DWS203" s="35" t="s">
        <v>63</v>
      </c>
      <c r="DWT203" s="35"/>
      <c r="DWU203" s="148">
        <f>DWU199</f>
        <v>22</v>
      </c>
      <c r="DWV203" s="148">
        <f>42.5/1.18</f>
        <v>36.016949152542374</v>
      </c>
      <c r="DWW203" s="148">
        <f>DWU203*DWV203</f>
        <v>792.37288135593224</v>
      </c>
      <c r="DWX203" s="35"/>
      <c r="DWY203" s="148"/>
      <c r="DWZ203" s="35"/>
      <c r="DXA203" s="148"/>
      <c r="DXB203" s="149">
        <f>DWW203+DWY203+DXA203</f>
        <v>792.37288135593224</v>
      </c>
      <c r="EGL203" s="33"/>
      <c r="EGM203" s="51" t="s">
        <v>146</v>
      </c>
      <c r="EGN203" s="134" t="s">
        <v>147</v>
      </c>
      <c r="EGO203" s="35" t="s">
        <v>63</v>
      </c>
      <c r="EGP203" s="35"/>
      <c r="EGQ203" s="148">
        <f>EGQ199</f>
        <v>22</v>
      </c>
      <c r="EGR203" s="148">
        <f>42.5/1.18</f>
        <v>36.016949152542374</v>
      </c>
      <c r="EGS203" s="148">
        <f>EGQ203*EGR203</f>
        <v>792.37288135593224</v>
      </c>
      <c r="EGT203" s="35"/>
      <c r="EGU203" s="148"/>
      <c r="EGV203" s="35"/>
      <c r="EGW203" s="148"/>
      <c r="EGX203" s="149">
        <f>EGS203+EGU203+EGW203</f>
        <v>792.37288135593224</v>
      </c>
      <c r="EQH203" s="33"/>
      <c r="EQI203" s="51" t="s">
        <v>146</v>
      </c>
      <c r="EQJ203" s="134" t="s">
        <v>147</v>
      </c>
      <c r="EQK203" s="35" t="s">
        <v>63</v>
      </c>
      <c r="EQL203" s="35"/>
      <c r="EQM203" s="148">
        <f>EQM199</f>
        <v>22</v>
      </c>
      <c r="EQN203" s="148">
        <f>42.5/1.18</f>
        <v>36.016949152542374</v>
      </c>
      <c r="EQO203" s="148">
        <f>EQM203*EQN203</f>
        <v>792.37288135593224</v>
      </c>
      <c r="EQP203" s="35"/>
      <c r="EQQ203" s="148"/>
      <c r="EQR203" s="35"/>
      <c r="EQS203" s="148"/>
      <c r="EQT203" s="149">
        <f>EQO203+EQQ203+EQS203</f>
        <v>792.37288135593224</v>
      </c>
      <c r="FAD203" s="33"/>
      <c r="FAE203" s="51" t="s">
        <v>146</v>
      </c>
      <c r="FAF203" s="134" t="s">
        <v>147</v>
      </c>
      <c r="FAG203" s="35" t="s">
        <v>63</v>
      </c>
      <c r="FAH203" s="35"/>
      <c r="FAI203" s="148">
        <f>FAI199</f>
        <v>22</v>
      </c>
      <c r="FAJ203" s="148">
        <f>42.5/1.18</f>
        <v>36.016949152542374</v>
      </c>
      <c r="FAK203" s="148">
        <f>FAI203*FAJ203</f>
        <v>792.37288135593224</v>
      </c>
      <c r="FAL203" s="35"/>
      <c r="FAM203" s="148"/>
      <c r="FAN203" s="35"/>
      <c r="FAO203" s="148"/>
      <c r="FAP203" s="149">
        <f>FAK203+FAM203+FAO203</f>
        <v>792.37288135593224</v>
      </c>
      <c r="FJZ203" s="33"/>
      <c r="FKA203" s="51" t="s">
        <v>146</v>
      </c>
      <c r="FKB203" s="134" t="s">
        <v>147</v>
      </c>
      <c r="FKC203" s="35" t="s">
        <v>63</v>
      </c>
      <c r="FKD203" s="35"/>
      <c r="FKE203" s="148">
        <f>FKE199</f>
        <v>22</v>
      </c>
      <c r="FKF203" s="148">
        <f>42.5/1.18</f>
        <v>36.016949152542374</v>
      </c>
      <c r="FKG203" s="148">
        <f>FKE203*FKF203</f>
        <v>792.37288135593224</v>
      </c>
      <c r="FKH203" s="35"/>
      <c r="FKI203" s="148"/>
      <c r="FKJ203" s="35"/>
      <c r="FKK203" s="148"/>
      <c r="FKL203" s="149">
        <f>FKG203+FKI203+FKK203</f>
        <v>792.37288135593224</v>
      </c>
      <c r="FTV203" s="33"/>
      <c r="FTW203" s="51" t="s">
        <v>146</v>
      </c>
      <c r="FTX203" s="134" t="s">
        <v>147</v>
      </c>
      <c r="FTY203" s="35" t="s">
        <v>63</v>
      </c>
      <c r="FTZ203" s="35"/>
      <c r="FUA203" s="148">
        <f>FUA199</f>
        <v>22</v>
      </c>
      <c r="FUB203" s="148">
        <f>42.5/1.18</f>
        <v>36.016949152542374</v>
      </c>
      <c r="FUC203" s="148">
        <f>FUA203*FUB203</f>
        <v>792.37288135593224</v>
      </c>
      <c r="FUD203" s="35"/>
      <c r="FUE203" s="148"/>
      <c r="FUF203" s="35"/>
      <c r="FUG203" s="148"/>
      <c r="FUH203" s="149">
        <f>FUC203+FUE203+FUG203</f>
        <v>792.37288135593224</v>
      </c>
      <c r="GDR203" s="33"/>
      <c r="GDS203" s="51" t="s">
        <v>146</v>
      </c>
      <c r="GDT203" s="134" t="s">
        <v>147</v>
      </c>
      <c r="GDU203" s="35" t="s">
        <v>63</v>
      </c>
      <c r="GDV203" s="35"/>
      <c r="GDW203" s="148">
        <f>GDW199</f>
        <v>22</v>
      </c>
      <c r="GDX203" s="148">
        <f>42.5/1.18</f>
        <v>36.016949152542374</v>
      </c>
      <c r="GDY203" s="148">
        <f>GDW203*GDX203</f>
        <v>792.37288135593224</v>
      </c>
      <c r="GDZ203" s="35"/>
      <c r="GEA203" s="148"/>
      <c r="GEB203" s="35"/>
      <c r="GEC203" s="148"/>
      <c r="GED203" s="149">
        <f>GDY203+GEA203+GEC203</f>
        <v>792.37288135593224</v>
      </c>
      <c r="GNN203" s="33"/>
      <c r="GNO203" s="51" t="s">
        <v>146</v>
      </c>
      <c r="GNP203" s="134" t="s">
        <v>147</v>
      </c>
      <c r="GNQ203" s="35" t="s">
        <v>63</v>
      </c>
      <c r="GNR203" s="35"/>
      <c r="GNS203" s="148">
        <f>GNS199</f>
        <v>22</v>
      </c>
      <c r="GNT203" s="148">
        <f>42.5/1.18</f>
        <v>36.016949152542374</v>
      </c>
      <c r="GNU203" s="148">
        <f>GNS203*GNT203</f>
        <v>792.37288135593224</v>
      </c>
      <c r="GNV203" s="35"/>
      <c r="GNW203" s="148"/>
      <c r="GNX203" s="35"/>
      <c r="GNY203" s="148"/>
      <c r="GNZ203" s="149">
        <f>GNU203+GNW203+GNY203</f>
        <v>792.37288135593224</v>
      </c>
      <c r="GXJ203" s="33"/>
      <c r="GXK203" s="51" t="s">
        <v>146</v>
      </c>
      <c r="GXL203" s="134" t="s">
        <v>147</v>
      </c>
      <c r="GXM203" s="35" t="s">
        <v>63</v>
      </c>
      <c r="GXN203" s="35"/>
      <c r="GXO203" s="148">
        <f>GXO199</f>
        <v>22</v>
      </c>
      <c r="GXP203" s="148">
        <f>42.5/1.18</f>
        <v>36.016949152542374</v>
      </c>
      <c r="GXQ203" s="148">
        <f>GXO203*GXP203</f>
        <v>792.37288135593224</v>
      </c>
      <c r="GXR203" s="35"/>
      <c r="GXS203" s="148"/>
      <c r="GXT203" s="35"/>
      <c r="GXU203" s="148"/>
      <c r="GXV203" s="149">
        <f>GXQ203+GXS203+GXU203</f>
        <v>792.37288135593224</v>
      </c>
      <c r="HHF203" s="33"/>
      <c r="HHG203" s="51" t="s">
        <v>146</v>
      </c>
      <c r="HHH203" s="134" t="s">
        <v>147</v>
      </c>
      <c r="HHI203" s="35" t="s">
        <v>63</v>
      </c>
      <c r="HHJ203" s="35"/>
      <c r="HHK203" s="148">
        <f>HHK199</f>
        <v>22</v>
      </c>
      <c r="HHL203" s="148">
        <f>42.5/1.18</f>
        <v>36.016949152542374</v>
      </c>
      <c r="HHM203" s="148">
        <f>HHK203*HHL203</f>
        <v>792.37288135593224</v>
      </c>
      <c r="HHN203" s="35"/>
      <c r="HHO203" s="148"/>
      <c r="HHP203" s="35"/>
      <c r="HHQ203" s="148"/>
      <c r="HHR203" s="149">
        <f>HHM203+HHO203+HHQ203</f>
        <v>792.37288135593224</v>
      </c>
      <c r="HRB203" s="33"/>
      <c r="HRC203" s="51" t="s">
        <v>146</v>
      </c>
      <c r="HRD203" s="134" t="s">
        <v>147</v>
      </c>
      <c r="HRE203" s="35" t="s">
        <v>63</v>
      </c>
      <c r="HRF203" s="35"/>
      <c r="HRG203" s="148">
        <f>HRG199</f>
        <v>22</v>
      </c>
      <c r="HRH203" s="148">
        <f>42.5/1.18</f>
        <v>36.016949152542374</v>
      </c>
      <c r="HRI203" s="148">
        <f>HRG203*HRH203</f>
        <v>792.37288135593224</v>
      </c>
      <c r="HRJ203" s="35"/>
      <c r="HRK203" s="148"/>
      <c r="HRL203" s="35"/>
      <c r="HRM203" s="148"/>
      <c r="HRN203" s="149">
        <f>HRI203+HRK203+HRM203</f>
        <v>792.37288135593224</v>
      </c>
      <c r="IAX203" s="33"/>
      <c r="IAY203" s="51" t="s">
        <v>146</v>
      </c>
      <c r="IAZ203" s="134" t="s">
        <v>147</v>
      </c>
      <c r="IBA203" s="35" t="s">
        <v>63</v>
      </c>
      <c r="IBB203" s="35"/>
      <c r="IBC203" s="148">
        <f>IBC199</f>
        <v>22</v>
      </c>
      <c r="IBD203" s="148">
        <f>42.5/1.18</f>
        <v>36.016949152542374</v>
      </c>
      <c r="IBE203" s="148">
        <f>IBC203*IBD203</f>
        <v>792.37288135593224</v>
      </c>
      <c r="IBF203" s="35"/>
      <c r="IBG203" s="148"/>
      <c r="IBH203" s="35"/>
      <c r="IBI203" s="148"/>
      <c r="IBJ203" s="149">
        <f>IBE203+IBG203+IBI203</f>
        <v>792.37288135593224</v>
      </c>
      <c r="IKT203" s="33"/>
      <c r="IKU203" s="51" t="s">
        <v>146</v>
      </c>
      <c r="IKV203" s="134" t="s">
        <v>147</v>
      </c>
      <c r="IKW203" s="35" t="s">
        <v>63</v>
      </c>
      <c r="IKX203" s="35"/>
      <c r="IKY203" s="148">
        <f>IKY199</f>
        <v>22</v>
      </c>
      <c r="IKZ203" s="148">
        <f>42.5/1.18</f>
        <v>36.016949152542374</v>
      </c>
      <c r="ILA203" s="148">
        <f>IKY203*IKZ203</f>
        <v>792.37288135593224</v>
      </c>
      <c r="ILB203" s="35"/>
      <c r="ILC203" s="148"/>
      <c r="ILD203" s="35"/>
      <c r="ILE203" s="148"/>
      <c r="ILF203" s="149">
        <f>ILA203+ILC203+ILE203</f>
        <v>792.37288135593224</v>
      </c>
      <c r="IUP203" s="33"/>
      <c r="IUQ203" s="51" t="s">
        <v>146</v>
      </c>
      <c r="IUR203" s="134" t="s">
        <v>147</v>
      </c>
      <c r="IUS203" s="35" t="s">
        <v>63</v>
      </c>
      <c r="IUT203" s="35"/>
      <c r="IUU203" s="148">
        <f>IUU199</f>
        <v>22</v>
      </c>
      <c r="IUV203" s="148">
        <f>42.5/1.18</f>
        <v>36.016949152542374</v>
      </c>
      <c r="IUW203" s="148">
        <f>IUU203*IUV203</f>
        <v>792.37288135593224</v>
      </c>
      <c r="IUX203" s="35"/>
      <c r="IUY203" s="148"/>
      <c r="IUZ203" s="35"/>
      <c r="IVA203" s="148"/>
      <c r="IVB203" s="149">
        <f>IUW203+IUY203+IVA203</f>
        <v>792.37288135593224</v>
      </c>
      <c r="JEL203" s="33"/>
      <c r="JEM203" s="51" t="s">
        <v>146</v>
      </c>
      <c r="JEN203" s="134" t="s">
        <v>147</v>
      </c>
      <c r="JEO203" s="35" t="s">
        <v>63</v>
      </c>
      <c r="JEP203" s="35"/>
      <c r="JEQ203" s="148">
        <f>JEQ199</f>
        <v>22</v>
      </c>
      <c r="JER203" s="148">
        <f>42.5/1.18</f>
        <v>36.016949152542374</v>
      </c>
      <c r="JES203" s="148">
        <f>JEQ203*JER203</f>
        <v>792.37288135593224</v>
      </c>
      <c r="JET203" s="35"/>
      <c r="JEU203" s="148"/>
      <c r="JEV203" s="35"/>
      <c r="JEW203" s="148"/>
      <c r="JEX203" s="149">
        <f>JES203+JEU203+JEW203</f>
        <v>792.37288135593224</v>
      </c>
      <c r="JOH203" s="33"/>
      <c r="JOI203" s="51" t="s">
        <v>146</v>
      </c>
      <c r="JOJ203" s="134" t="s">
        <v>147</v>
      </c>
      <c r="JOK203" s="35" t="s">
        <v>63</v>
      </c>
      <c r="JOL203" s="35"/>
      <c r="JOM203" s="148">
        <f>JOM199</f>
        <v>22</v>
      </c>
      <c r="JON203" s="148">
        <f>42.5/1.18</f>
        <v>36.016949152542374</v>
      </c>
      <c r="JOO203" s="148">
        <f>JOM203*JON203</f>
        <v>792.37288135593224</v>
      </c>
      <c r="JOP203" s="35"/>
      <c r="JOQ203" s="148"/>
      <c r="JOR203" s="35"/>
      <c r="JOS203" s="148"/>
      <c r="JOT203" s="149">
        <f>JOO203+JOQ203+JOS203</f>
        <v>792.37288135593224</v>
      </c>
      <c r="JYD203" s="33"/>
      <c r="JYE203" s="51" t="s">
        <v>146</v>
      </c>
      <c r="JYF203" s="134" t="s">
        <v>147</v>
      </c>
      <c r="JYG203" s="35" t="s">
        <v>63</v>
      </c>
      <c r="JYH203" s="35"/>
      <c r="JYI203" s="148">
        <f>JYI199</f>
        <v>22</v>
      </c>
      <c r="JYJ203" s="148">
        <f>42.5/1.18</f>
        <v>36.016949152542374</v>
      </c>
      <c r="JYK203" s="148">
        <f>JYI203*JYJ203</f>
        <v>792.37288135593224</v>
      </c>
      <c r="JYL203" s="35"/>
      <c r="JYM203" s="148"/>
      <c r="JYN203" s="35"/>
      <c r="JYO203" s="148"/>
      <c r="JYP203" s="149">
        <f>JYK203+JYM203+JYO203</f>
        <v>792.37288135593224</v>
      </c>
      <c r="KHZ203" s="33"/>
      <c r="KIA203" s="51" t="s">
        <v>146</v>
      </c>
      <c r="KIB203" s="134" t="s">
        <v>147</v>
      </c>
      <c r="KIC203" s="35" t="s">
        <v>63</v>
      </c>
      <c r="KID203" s="35"/>
      <c r="KIE203" s="148">
        <f>KIE199</f>
        <v>22</v>
      </c>
      <c r="KIF203" s="148">
        <f>42.5/1.18</f>
        <v>36.016949152542374</v>
      </c>
      <c r="KIG203" s="148">
        <f>KIE203*KIF203</f>
        <v>792.37288135593224</v>
      </c>
      <c r="KIH203" s="35"/>
      <c r="KII203" s="148"/>
      <c r="KIJ203" s="35"/>
      <c r="KIK203" s="148"/>
      <c r="KIL203" s="149">
        <f>KIG203+KII203+KIK203</f>
        <v>792.37288135593224</v>
      </c>
      <c r="KRV203" s="33"/>
      <c r="KRW203" s="51" t="s">
        <v>146</v>
      </c>
      <c r="KRX203" s="134" t="s">
        <v>147</v>
      </c>
      <c r="KRY203" s="35" t="s">
        <v>63</v>
      </c>
      <c r="KRZ203" s="35"/>
      <c r="KSA203" s="148">
        <f>KSA199</f>
        <v>22</v>
      </c>
      <c r="KSB203" s="148">
        <f>42.5/1.18</f>
        <v>36.016949152542374</v>
      </c>
      <c r="KSC203" s="148">
        <f>KSA203*KSB203</f>
        <v>792.37288135593224</v>
      </c>
      <c r="KSD203" s="35"/>
      <c r="KSE203" s="148"/>
      <c r="KSF203" s="35"/>
      <c r="KSG203" s="148"/>
      <c r="KSH203" s="149">
        <f>KSC203+KSE203+KSG203</f>
        <v>792.37288135593224</v>
      </c>
      <c r="LBR203" s="33"/>
      <c r="LBS203" s="51" t="s">
        <v>146</v>
      </c>
      <c r="LBT203" s="134" t="s">
        <v>147</v>
      </c>
      <c r="LBU203" s="35" t="s">
        <v>63</v>
      </c>
      <c r="LBV203" s="35"/>
      <c r="LBW203" s="148">
        <f>LBW199</f>
        <v>22</v>
      </c>
      <c r="LBX203" s="148">
        <f>42.5/1.18</f>
        <v>36.016949152542374</v>
      </c>
      <c r="LBY203" s="148">
        <f>LBW203*LBX203</f>
        <v>792.37288135593224</v>
      </c>
      <c r="LBZ203" s="35"/>
      <c r="LCA203" s="148"/>
      <c r="LCB203" s="35"/>
      <c r="LCC203" s="148"/>
      <c r="LCD203" s="149">
        <f>LBY203+LCA203+LCC203</f>
        <v>792.37288135593224</v>
      </c>
      <c r="LLN203" s="33"/>
      <c r="LLO203" s="51" t="s">
        <v>146</v>
      </c>
      <c r="LLP203" s="134" t="s">
        <v>147</v>
      </c>
      <c r="LLQ203" s="35" t="s">
        <v>63</v>
      </c>
      <c r="LLR203" s="35"/>
      <c r="LLS203" s="148">
        <f>LLS199</f>
        <v>22</v>
      </c>
      <c r="LLT203" s="148">
        <f>42.5/1.18</f>
        <v>36.016949152542374</v>
      </c>
      <c r="LLU203" s="148">
        <f>LLS203*LLT203</f>
        <v>792.37288135593224</v>
      </c>
      <c r="LLV203" s="35"/>
      <c r="LLW203" s="148"/>
      <c r="LLX203" s="35"/>
      <c r="LLY203" s="148"/>
      <c r="LLZ203" s="149">
        <f>LLU203+LLW203+LLY203</f>
        <v>792.37288135593224</v>
      </c>
      <c r="LVJ203" s="33"/>
      <c r="LVK203" s="51" t="s">
        <v>146</v>
      </c>
      <c r="LVL203" s="134" t="s">
        <v>147</v>
      </c>
      <c r="LVM203" s="35" t="s">
        <v>63</v>
      </c>
      <c r="LVN203" s="35"/>
      <c r="LVO203" s="148">
        <f>LVO199</f>
        <v>22</v>
      </c>
      <c r="LVP203" s="148">
        <f>42.5/1.18</f>
        <v>36.016949152542374</v>
      </c>
      <c r="LVQ203" s="148">
        <f>LVO203*LVP203</f>
        <v>792.37288135593224</v>
      </c>
      <c r="LVR203" s="35"/>
      <c r="LVS203" s="148"/>
      <c r="LVT203" s="35"/>
      <c r="LVU203" s="148"/>
      <c r="LVV203" s="149">
        <f>LVQ203+LVS203+LVU203</f>
        <v>792.37288135593224</v>
      </c>
      <c r="MFF203" s="33"/>
      <c r="MFG203" s="51" t="s">
        <v>146</v>
      </c>
      <c r="MFH203" s="134" t="s">
        <v>147</v>
      </c>
      <c r="MFI203" s="35" t="s">
        <v>63</v>
      </c>
      <c r="MFJ203" s="35"/>
      <c r="MFK203" s="148">
        <f>MFK199</f>
        <v>22</v>
      </c>
      <c r="MFL203" s="148">
        <f>42.5/1.18</f>
        <v>36.016949152542374</v>
      </c>
      <c r="MFM203" s="148">
        <f>MFK203*MFL203</f>
        <v>792.37288135593224</v>
      </c>
      <c r="MFN203" s="35"/>
      <c r="MFO203" s="148"/>
      <c r="MFP203" s="35"/>
      <c r="MFQ203" s="148"/>
      <c r="MFR203" s="149">
        <f>MFM203+MFO203+MFQ203</f>
        <v>792.37288135593224</v>
      </c>
      <c r="MPB203" s="33"/>
      <c r="MPC203" s="51" t="s">
        <v>146</v>
      </c>
      <c r="MPD203" s="134" t="s">
        <v>147</v>
      </c>
      <c r="MPE203" s="35" t="s">
        <v>63</v>
      </c>
      <c r="MPF203" s="35"/>
      <c r="MPG203" s="148">
        <f>MPG199</f>
        <v>22</v>
      </c>
      <c r="MPH203" s="148">
        <f>42.5/1.18</f>
        <v>36.016949152542374</v>
      </c>
      <c r="MPI203" s="148">
        <f>MPG203*MPH203</f>
        <v>792.37288135593224</v>
      </c>
      <c r="MPJ203" s="35"/>
      <c r="MPK203" s="148"/>
      <c r="MPL203" s="35"/>
      <c r="MPM203" s="148"/>
      <c r="MPN203" s="149">
        <f>MPI203+MPK203+MPM203</f>
        <v>792.37288135593224</v>
      </c>
      <c r="MYX203" s="33"/>
      <c r="MYY203" s="51" t="s">
        <v>146</v>
      </c>
      <c r="MYZ203" s="134" t="s">
        <v>147</v>
      </c>
      <c r="MZA203" s="35" t="s">
        <v>63</v>
      </c>
      <c r="MZB203" s="35"/>
      <c r="MZC203" s="148">
        <f>MZC199</f>
        <v>22</v>
      </c>
      <c r="MZD203" s="148">
        <f>42.5/1.18</f>
        <v>36.016949152542374</v>
      </c>
      <c r="MZE203" s="148">
        <f>MZC203*MZD203</f>
        <v>792.37288135593224</v>
      </c>
      <c r="MZF203" s="35"/>
      <c r="MZG203" s="148"/>
      <c r="MZH203" s="35"/>
      <c r="MZI203" s="148"/>
      <c r="MZJ203" s="149">
        <f>MZE203+MZG203+MZI203</f>
        <v>792.37288135593224</v>
      </c>
      <c r="NIT203" s="33"/>
      <c r="NIU203" s="51" t="s">
        <v>146</v>
      </c>
      <c r="NIV203" s="134" t="s">
        <v>147</v>
      </c>
      <c r="NIW203" s="35" t="s">
        <v>63</v>
      </c>
      <c r="NIX203" s="35"/>
      <c r="NIY203" s="148">
        <f>NIY199</f>
        <v>22</v>
      </c>
      <c r="NIZ203" s="148">
        <f>42.5/1.18</f>
        <v>36.016949152542374</v>
      </c>
      <c r="NJA203" s="148">
        <f>NIY203*NIZ203</f>
        <v>792.37288135593224</v>
      </c>
      <c r="NJB203" s="35"/>
      <c r="NJC203" s="148"/>
      <c r="NJD203" s="35"/>
      <c r="NJE203" s="148"/>
      <c r="NJF203" s="149">
        <f>NJA203+NJC203+NJE203</f>
        <v>792.37288135593224</v>
      </c>
      <c r="NSP203" s="33"/>
      <c r="NSQ203" s="51" t="s">
        <v>146</v>
      </c>
      <c r="NSR203" s="134" t="s">
        <v>147</v>
      </c>
      <c r="NSS203" s="35" t="s">
        <v>63</v>
      </c>
      <c r="NST203" s="35"/>
      <c r="NSU203" s="148">
        <f>NSU199</f>
        <v>22</v>
      </c>
      <c r="NSV203" s="148">
        <f>42.5/1.18</f>
        <v>36.016949152542374</v>
      </c>
      <c r="NSW203" s="148">
        <f>NSU203*NSV203</f>
        <v>792.37288135593224</v>
      </c>
      <c r="NSX203" s="35"/>
      <c r="NSY203" s="148"/>
      <c r="NSZ203" s="35"/>
      <c r="NTA203" s="148"/>
      <c r="NTB203" s="149">
        <f>NSW203+NSY203+NTA203</f>
        <v>792.37288135593224</v>
      </c>
      <c r="OCL203" s="33"/>
      <c r="OCM203" s="51" t="s">
        <v>146</v>
      </c>
      <c r="OCN203" s="134" t="s">
        <v>147</v>
      </c>
      <c r="OCO203" s="35" t="s">
        <v>63</v>
      </c>
      <c r="OCP203" s="35"/>
      <c r="OCQ203" s="148">
        <f>OCQ199</f>
        <v>22</v>
      </c>
      <c r="OCR203" s="148">
        <f>42.5/1.18</f>
        <v>36.016949152542374</v>
      </c>
      <c r="OCS203" s="148">
        <f>OCQ203*OCR203</f>
        <v>792.37288135593224</v>
      </c>
      <c r="OCT203" s="35"/>
      <c r="OCU203" s="148"/>
      <c r="OCV203" s="35"/>
      <c r="OCW203" s="148"/>
      <c r="OCX203" s="149">
        <f>OCS203+OCU203+OCW203</f>
        <v>792.37288135593224</v>
      </c>
      <c r="OMH203" s="33"/>
      <c r="OMI203" s="51" t="s">
        <v>146</v>
      </c>
      <c r="OMJ203" s="134" t="s">
        <v>147</v>
      </c>
      <c r="OMK203" s="35" t="s">
        <v>63</v>
      </c>
      <c r="OML203" s="35"/>
      <c r="OMM203" s="148">
        <f>OMM199</f>
        <v>22</v>
      </c>
      <c r="OMN203" s="148">
        <f>42.5/1.18</f>
        <v>36.016949152542374</v>
      </c>
      <c r="OMO203" s="148">
        <f>OMM203*OMN203</f>
        <v>792.37288135593224</v>
      </c>
      <c r="OMP203" s="35"/>
      <c r="OMQ203" s="148"/>
      <c r="OMR203" s="35"/>
      <c r="OMS203" s="148"/>
      <c r="OMT203" s="149">
        <f>OMO203+OMQ203+OMS203</f>
        <v>792.37288135593224</v>
      </c>
      <c r="OWD203" s="33"/>
      <c r="OWE203" s="51" t="s">
        <v>146</v>
      </c>
      <c r="OWF203" s="134" t="s">
        <v>147</v>
      </c>
      <c r="OWG203" s="35" t="s">
        <v>63</v>
      </c>
      <c r="OWH203" s="35"/>
      <c r="OWI203" s="148">
        <f>OWI199</f>
        <v>22</v>
      </c>
      <c r="OWJ203" s="148">
        <f>42.5/1.18</f>
        <v>36.016949152542374</v>
      </c>
      <c r="OWK203" s="148">
        <f>OWI203*OWJ203</f>
        <v>792.37288135593224</v>
      </c>
      <c r="OWL203" s="35"/>
      <c r="OWM203" s="148"/>
      <c r="OWN203" s="35"/>
      <c r="OWO203" s="148"/>
      <c r="OWP203" s="149">
        <f>OWK203+OWM203+OWO203</f>
        <v>792.37288135593224</v>
      </c>
      <c r="PFZ203" s="33"/>
      <c r="PGA203" s="51" t="s">
        <v>146</v>
      </c>
      <c r="PGB203" s="134" t="s">
        <v>147</v>
      </c>
      <c r="PGC203" s="35" t="s">
        <v>63</v>
      </c>
      <c r="PGD203" s="35"/>
      <c r="PGE203" s="148">
        <f>PGE199</f>
        <v>22</v>
      </c>
      <c r="PGF203" s="148">
        <f>42.5/1.18</f>
        <v>36.016949152542374</v>
      </c>
      <c r="PGG203" s="148">
        <f>PGE203*PGF203</f>
        <v>792.37288135593224</v>
      </c>
      <c r="PGH203" s="35"/>
      <c r="PGI203" s="148"/>
      <c r="PGJ203" s="35"/>
      <c r="PGK203" s="148"/>
      <c r="PGL203" s="149">
        <f>PGG203+PGI203+PGK203</f>
        <v>792.37288135593224</v>
      </c>
      <c r="PPV203" s="33"/>
      <c r="PPW203" s="51" t="s">
        <v>146</v>
      </c>
      <c r="PPX203" s="134" t="s">
        <v>147</v>
      </c>
      <c r="PPY203" s="35" t="s">
        <v>63</v>
      </c>
      <c r="PPZ203" s="35"/>
      <c r="PQA203" s="148">
        <f>PQA199</f>
        <v>22</v>
      </c>
      <c r="PQB203" s="148">
        <f>42.5/1.18</f>
        <v>36.016949152542374</v>
      </c>
      <c r="PQC203" s="148">
        <f>PQA203*PQB203</f>
        <v>792.37288135593224</v>
      </c>
      <c r="PQD203" s="35"/>
      <c r="PQE203" s="148"/>
      <c r="PQF203" s="35"/>
      <c r="PQG203" s="148"/>
      <c r="PQH203" s="149">
        <f>PQC203+PQE203+PQG203</f>
        <v>792.37288135593224</v>
      </c>
      <c r="PZR203" s="33"/>
      <c r="PZS203" s="51" t="s">
        <v>146</v>
      </c>
      <c r="PZT203" s="134" t="s">
        <v>147</v>
      </c>
      <c r="PZU203" s="35" t="s">
        <v>63</v>
      </c>
      <c r="PZV203" s="35"/>
      <c r="PZW203" s="148">
        <f>PZW199</f>
        <v>22</v>
      </c>
      <c r="PZX203" s="148">
        <f>42.5/1.18</f>
        <v>36.016949152542374</v>
      </c>
      <c r="PZY203" s="148">
        <f>PZW203*PZX203</f>
        <v>792.37288135593224</v>
      </c>
      <c r="PZZ203" s="35"/>
      <c r="QAA203" s="148"/>
      <c r="QAB203" s="35"/>
      <c r="QAC203" s="148"/>
      <c r="QAD203" s="149">
        <f>PZY203+QAA203+QAC203</f>
        <v>792.37288135593224</v>
      </c>
      <c r="QJN203" s="33"/>
      <c r="QJO203" s="51" t="s">
        <v>146</v>
      </c>
      <c r="QJP203" s="134" t="s">
        <v>147</v>
      </c>
      <c r="QJQ203" s="35" t="s">
        <v>63</v>
      </c>
      <c r="QJR203" s="35"/>
      <c r="QJS203" s="148">
        <f>QJS199</f>
        <v>22</v>
      </c>
      <c r="QJT203" s="148">
        <f>42.5/1.18</f>
        <v>36.016949152542374</v>
      </c>
      <c r="QJU203" s="148">
        <f>QJS203*QJT203</f>
        <v>792.37288135593224</v>
      </c>
      <c r="QJV203" s="35"/>
      <c r="QJW203" s="148"/>
      <c r="QJX203" s="35"/>
      <c r="QJY203" s="148"/>
      <c r="QJZ203" s="149">
        <f>QJU203+QJW203+QJY203</f>
        <v>792.37288135593224</v>
      </c>
      <c r="QTJ203" s="33"/>
      <c r="QTK203" s="51" t="s">
        <v>146</v>
      </c>
      <c r="QTL203" s="134" t="s">
        <v>147</v>
      </c>
      <c r="QTM203" s="35" t="s">
        <v>63</v>
      </c>
      <c r="QTN203" s="35"/>
      <c r="QTO203" s="148">
        <f>QTO199</f>
        <v>22</v>
      </c>
      <c r="QTP203" s="148">
        <f>42.5/1.18</f>
        <v>36.016949152542374</v>
      </c>
      <c r="QTQ203" s="148">
        <f>QTO203*QTP203</f>
        <v>792.37288135593224</v>
      </c>
      <c r="QTR203" s="35"/>
      <c r="QTS203" s="148"/>
      <c r="QTT203" s="35"/>
      <c r="QTU203" s="148"/>
      <c r="QTV203" s="149">
        <f>QTQ203+QTS203+QTU203</f>
        <v>792.37288135593224</v>
      </c>
      <c r="RDF203" s="33"/>
      <c r="RDG203" s="51" t="s">
        <v>146</v>
      </c>
      <c r="RDH203" s="134" t="s">
        <v>147</v>
      </c>
      <c r="RDI203" s="35" t="s">
        <v>63</v>
      </c>
      <c r="RDJ203" s="35"/>
      <c r="RDK203" s="148">
        <f>RDK199</f>
        <v>22</v>
      </c>
      <c r="RDL203" s="148">
        <f>42.5/1.18</f>
        <v>36.016949152542374</v>
      </c>
      <c r="RDM203" s="148">
        <f>RDK203*RDL203</f>
        <v>792.37288135593224</v>
      </c>
      <c r="RDN203" s="35"/>
      <c r="RDO203" s="148"/>
      <c r="RDP203" s="35"/>
      <c r="RDQ203" s="148"/>
      <c r="RDR203" s="149">
        <f>RDM203+RDO203+RDQ203</f>
        <v>792.37288135593224</v>
      </c>
      <c r="RNB203" s="33"/>
      <c r="RNC203" s="51" t="s">
        <v>146</v>
      </c>
      <c r="RND203" s="134" t="s">
        <v>147</v>
      </c>
      <c r="RNE203" s="35" t="s">
        <v>63</v>
      </c>
      <c r="RNF203" s="35"/>
      <c r="RNG203" s="148">
        <f>RNG199</f>
        <v>22</v>
      </c>
      <c r="RNH203" s="148">
        <f>42.5/1.18</f>
        <v>36.016949152542374</v>
      </c>
      <c r="RNI203" s="148">
        <f>RNG203*RNH203</f>
        <v>792.37288135593224</v>
      </c>
      <c r="RNJ203" s="35"/>
      <c r="RNK203" s="148"/>
      <c r="RNL203" s="35"/>
      <c r="RNM203" s="148"/>
      <c r="RNN203" s="149">
        <f>RNI203+RNK203+RNM203</f>
        <v>792.37288135593224</v>
      </c>
      <c r="RWX203" s="33"/>
      <c r="RWY203" s="51" t="s">
        <v>146</v>
      </c>
      <c r="RWZ203" s="134" t="s">
        <v>147</v>
      </c>
      <c r="RXA203" s="35" t="s">
        <v>63</v>
      </c>
      <c r="RXB203" s="35"/>
      <c r="RXC203" s="148">
        <f>RXC199</f>
        <v>22</v>
      </c>
      <c r="RXD203" s="148">
        <f>42.5/1.18</f>
        <v>36.016949152542374</v>
      </c>
      <c r="RXE203" s="148">
        <f>RXC203*RXD203</f>
        <v>792.37288135593224</v>
      </c>
      <c r="RXF203" s="35"/>
      <c r="RXG203" s="148"/>
      <c r="RXH203" s="35"/>
      <c r="RXI203" s="148"/>
      <c r="RXJ203" s="149">
        <f>RXE203+RXG203+RXI203</f>
        <v>792.37288135593224</v>
      </c>
      <c r="SGT203" s="33"/>
      <c r="SGU203" s="51" t="s">
        <v>146</v>
      </c>
      <c r="SGV203" s="134" t="s">
        <v>147</v>
      </c>
      <c r="SGW203" s="35" t="s">
        <v>63</v>
      </c>
      <c r="SGX203" s="35"/>
      <c r="SGY203" s="148">
        <f>SGY199</f>
        <v>22</v>
      </c>
      <c r="SGZ203" s="148">
        <f>42.5/1.18</f>
        <v>36.016949152542374</v>
      </c>
      <c r="SHA203" s="148">
        <f>SGY203*SGZ203</f>
        <v>792.37288135593224</v>
      </c>
      <c r="SHB203" s="35"/>
      <c r="SHC203" s="148"/>
      <c r="SHD203" s="35"/>
      <c r="SHE203" s="148"/>
      <c r="SHF203" s="149">
        <f>SHA203+SHC203+SHE203</f>
        <v>792.37288135593224</v>
      </c>
      <c r="SQP203" s="33"/>
      <c r="SQQ203" s="51" t="s">
        <v>146</v>
      </c>
      <c r="SQR203" s="134" t="s">
        <v>147</v>
      </c>
      <c r="SQS203" s="35" t="s">
        <v>63</v>
      </c>
      <c r="SQT203" s="35"/>
      <c r="SQU203" s="148">
        <f>SQU199</f>
        <v>22</v>
      </c>
      <c r="SQV203" s="148">
        <f>42.5/1.18</f>
        <v>36.016949152542374</v>
      </c>
      <c r="SQW203" s="148">
        <f>SQU203*SQV203</f>
        <v>792.37288135593224</v>
      </c>
      <c r="SQX203" s="35"/>
      <c r="SQY203" s="148"/>
      <c r="SQZ203" s="35"/>
      <c r="SRA203" s="148"/>
      <c r="SRB203" s="149">
        <f>SQW203+SQY203+SRA203</f>
        <v>792.37288135593224</v>
      </c>
      <c r="TAL203" s="33"/>
      <c r="TAM203" s="51" t="s">
        <v>146</v>
      </c>
      <c r="TAN203" s="134" t="s">
        <v>147</v>
      </c>
      <c r="TAO203" s="35" t="s">
        <v>63</v>
      </c>
      <c r="TAP203" s="35"/>
      <c r="TAQ203" s="148">
        <f>TAQ199</f>
        <v>22</v>
      </c>
      <c r="TAR203" s="148">
        <f>42.5/1.18</f>
        <v>36.016949152542374</v>
      </c>
      <c r="TAS203" s="148">
        <f>TAQ203*TAR203</f>
        <v>792.37288135593224</v>
      </c>
      <c r="TAT203" s="35"/>
      <c r="TAU203" s="148"/>
      <c r="TAV203" s="35"/>
      <c r="TAW203" s="148"/>
      <c r="TAX203" s="149">
        <f>TAS203+TAU203+TAW203</f>
        <v>792.37288135593224</v>
      </c>
      <c r="TKH203" s="33"/>
      <c r="TKI203" s="51" t="s">
        <v>146</v>
      </c>
      <c r="TKJ203" s="134" t="s">
        <v>147</v>
      </c>
      <c r="TKK203" s="35" t="s">
        <v>63</v>
      </c>
      <c r="TKL203" s="35"/>
      <c r="TKM203" s="148">
        <f>TKM199</f>
        <v>22</v>
      </c>
      <c r="TKN203" s="148">
        <f>42.5/1.18</f>
        <v>36.016949152542374</v>
      </c>
      <c r="TKO203" s="148">
        <f>TKM203*TKN203</f>
        <v>792.37288135593224</v>
      </c>
      <c r="TKP203" s="35"/>
      <c r="TKQ203" s="148"/>
      <c r="TKR203" s="35"/>
      <c r="TKS203" s="148"/>
      <c r="TKT203" s="149">
        <f>TKO203+TKQ203+TKS203</f>
        <v>792.37288135593224</v>
      </c>
      <c r="TUD203" s="33"/>
      <c r="TUE203" s="51" t="s">
        <v>146</v>
      </c>
      <c r="TUF203" s="134" t="s">
        <v>147</v>
      </c>
      <c r="TUG203" s="35" t="s">
        <v>63</v>
      </c>
      <c r="TUH203" s="35"/>
      <c r="TUI203" s="148">
        <f>TUI199</f>
        <v>22</v>
      </c>
      <c r="TUJ203" s="148">
        <f>42.5/1.18</f>
        <v>36.016949152542374</v>
      </c>
      <c r="TUK203" s="148">
        <f>TUI203*TUJ203</f>
        <v>792.37288135593224</v>
      </c>
      <c r="TUL203" s="35"/>
      <c r="TUM203" s="148"/>
      <c r="TUN203" s="35"/>
      <c r="TUO203" s="148"/>
      <c r="TUP203" s="149">
        <f>TUK203+TUM203+TUO203</f>
        <v>792.37288135593224</v>
      </c>
      <c r="UDZ203" s="33"/>
      <c r="UEA203" s="51" t="s">
        <v>146</v>
      </c>
      <c r="UEB203" s="134" t="s">
        <v>147</v>
      </c>
      <c r="UEC203" s="35" t="s">
        <v>63</v>
      </c>
      <c r="UED203" s="35"/>
      <c r="UEE203" s="148">
        <f>UEE199</f>
        <v>22</v>
      </c>
      <c r="UEF203" s="148">
        <f>42.5/1.18</f>
        <v>36.016949152542374</v>
      </c>
      <c r="UEG203" s="148">
        <f>UEE203*UEF203</f>
        <v>792.37288135593224</v>
      </c>
      <c r="UEH203" s="35"/>
      <c r="UEI203" s="148"/>
      <c r="UEJ203" s="35"/>
      <c r="UEK203" s="148"/>
      <c r="UEL203" s="149">
        <f>UEG203+UEI203+UEK203</f>
        <v>792.37288135593224</v>
      </c>
      <c r="UNV203" s="33"/>
      <c r="UNW203" s="51" t="s">
        <v>146</v>
      </c>
      <c r="UNX203" s="134" t="s">
        <v>147</v>
      </c>
      <c r="UNY203" s="35" t="s">
        <v>63</v>
      </c>
      <c r="UNZ203" s="35"/>
      <c r="UOA203" s="148">
        <f>UOA199</f>
        <v>22</v>
      </c>
      <c r="UOB203" s="148">
        <f>42.5/1.18</f>
        <v>36.016949152542374</v>
      </c>
      <c r="UOC203" s="148">
        <f>UOA203*UOB203</f>
        <v>792.37288135593224</v>
      </c>
      <c r="UOD203" s="35"/>
      <c r="UOE203" s="148"/>
      <c r="UOF203" s="35"/>
      <c r="UOG203" s="148"/>
      <c r="UOH203" s="149">
        <f>UOC203+UOE203+UOG203</f>
        <v>792.37288135593224</v>
      </c>
      <c r="UXR203" s="33"/>
      <c r="UXS203" s="51" t="s">
        <v>146</v>
      </c>
      <c r="UXT203" s="134" t="s">
        <v>147</v>
      </c>
      <c r="UXU203" s="35" t="s">
        <v>63</v>
      </c>
      <c r="UXV203" s="35"/>
      <c r="UXW203" s="148">
        <f>UXW199</f>
        <v>22</v>
      </c>
      <c r="UXX203" s="148">
        <f>42.5/1.18</f>
        <v>36.016949152542374</v>
      </c>
      <c r="UXY203" s="148">
        <f>UXW203*UXX203</f>
        <v>792.37288135593224</v>
      </c>
      <c r="UXZ203" s="35"/>
      <c r="UYA203" s="148"/>
      <c r="UYB203" s="35"/>
      <c r="UYC203" s="148"/>
      <c r="UYD203" s="149">
        <f>UXY203+UYA203+UYC203</f>
        <v>792.37288135593224</v>
      </c>
      <c r="VHN203" s="33"/>
      <c r="VHO203" s="51" t="s">
        <v>146</v>
      </c>
      <c r="VHP203" s="134" t="s">
        <v>147</v>
      </c>
      <c r="VHQ203" s="35" t="s">
        <v>63</v>
      </c>
      <c r="VHR203" s="35"/>
      <c r="VHS203" s="148">
        <f>VHS199</f>
        <v>22</v>
      </c>
      <c r="VHT203" s="148">
        <f>42.5/1.18</f>
        <v>36.016949152542374</v>
      </c>
      <c r="VHU203" s="148">
        <f>VHS203*VHT203</f>
        <v>792.37288135593224</v>
      </c>
      <c r="VHV203" s="35"/>
      <c r="VHW203" s="148"/>
      <c r="VHX203" s="35"/>
      <c r="VHY203" s="148"/>
      <c r="VHZ203" s="149">
        <f>VHU203+VHW203+VHY203</f>
        <v>792.37288135593224</v>
      </c>
      <c r="VRJ203" s="33"/>
      <c r="VRK203" s="51" t="s">
        <v>146</v>
      </c>
      <c r="VRL203" s="134" t="s">
        <v>147</v>
      </c>
      <c r="VRM203" s="35" t="s">
        <v>63</v>
      </c>
      <c r="VRN203" s="35"/>
      <c r="VRO203" s="148">
        <f>VRO199</f>
        <v>22</v>
      </c>
      <c r="VRP203" s="148">
        <f>42.5/1.18</f>
        <v>36.016949152542374</v>
      </c>
      <c r="VRQ203" s="148">
        <f>VRO203*VRP203</f>
        <v>792.37288135593224</v>
      </c>
      <c r="VRR203" s="35"/>
      <c r="VRS203" s="148"/>
      <c r="VRT203" s="35"/>
      <c r="VRU203" s="148"/>
      <c r="VRV203" s="149">
        <f>VRQ203+VRS203+VRU203</f>
        <v>792.37288135593224</v>
      </c>
      <c r="WBF203" s="33"/>
      <c r="WBG203" s="51" t="s">
        <v>146</v>
      </c>
      <c r="WBH203" s="134" t="s">
        <v>147</v>
      </c>
      <c r="WBI203" s="35" t="s">
        <v>63</v>
      </c>
      <c r="WBJ203" s="35"/>
      <c r="WBK203" s="148">
        <f>WBK199</f>
        <v>22</v>
      </c>
      <c r="WBL203" s="148">
        <f>42.5/1.18</f>
        <v>36.016949152542374</v>
      </c>
      <c r="WBM203" s="148">
        <f>WBK203*WBL203</f>
        <v>792.37288135593224</v>
      </c>
      <c r="WBN203" s="35"/>
      <c r="WBO203" s="148"/>
      <c r="WBP203" s="35"/>
      <c r="WBQ203" s="148"/>
      <c r="WBR203" s="149">
        <f>WBM203+WBO203+WBQ203</f>
        <v>792.37288135593224</v>
      </c>
      <c r="WLB203" s="33"/>
      <c r="WLC203" s="51" t="s">
        <v>146</v>
      </c>
      <c r="WLD203" s="134" t="s">
        <v>147</v>
      </c>
      <c r="WLE203" s="35" t="s">
        <v>63</v>
      </c>
      <c r="WLF203" s="35"/>
      <c r="WLG203" s="148">
        <f>WLG199</f>
        <v>22</v>
      </c>
      <c r="WLH203" s="148">
        <f>42.5/1.18</f>
        <v>36.016949152542374</v>
      </c>
      <c r="WLI203" s="148">
        <f>WLG203*WLH203</f>
        <v>792.37288135593224</v>
      </c>
      <c r="WLJ203" s="35"/>
      <c r="WLK203" s="148"/>
      <c r="WLL203" s="35"/>
      <c r="WLM203" s="148"/>
      <c r="WLN203" s="149">
        <f>WLI203+WLK203+WLM203</f>
        <v>792.37288135593224</v>
      </c>
      <c r="WUX203" s="33"/>
      <c r="WUY203" s="51" t="s">
        <v>146</v>
      </c>
      <c r="WUZ203" s="134" t="s">
        <v>147</v>
      </c>
      <c r="WVA203" s="35" t="s">
        <v>63</v>
      </c>
      <c r="WVB203" s="35"/>
      <c r="WVC203" s="148">
        <f>WVC199</f>
        <v>22</v>
      </c>
      <c r="WVD203" s="148">
        <f>42.5/1.18</f>
        <v>36.016949152542374</v>
      </c>
      <c r="WVE203" s="148">
        <f>WVC203*WVD203</f>
        <v>792.37288135593224</v>
      </c>
      <c r="WVF203" s="35"/>
      <c r="WVG203" s="148"/>
      <c r="WVH203" s="35"/>
      <c r="WVI203" s="148"/>
      <c r="WVJ203" s="149">
        <f>WVE203+WVG203+WVI203</f>
        <v>792.37288135593224</v>
      </c>
    </row>
    <row r="204" spans="1:16130" ht="22.5" customHeight="1">
      <c r="A204" s="33"/>
      <c r="B204" s="134" t="s">
        <v>37</v>
      </c>
      <c r="C204" s="35" t="s">
        <v>22</v>
      </c>
      <c r="D204" s="129">
        <v>0.28800000000000003</v>
      </c>
      <c r="E204" s="129"/>
      <c r="F204" s="129"/>
      <c r="G204" s="129"/>
      <c r="H204" s="129"/>
      <c r="I204" s="129"/>
      <c r="J204" s="129"/>
      <c r="K204" s="124"/>
      <c r="L204" s="61" t="s">
        <v>98</v>
      </c>
      <c r="IL204" s="33"/>
      <c r="IM204" s="51"/>
      <c r="IN204" s="134" t="s">
        <v>37</v>
      </c>
      <c r="IO204" s="35" t="s">
        <v>22</v>
      </c>
      <c r="IP204" s="156">
        <v>2.4E-2</v>
      </c>
      <c r="IQ204" s="148">
        <f>IQ199*IP204</f>
        <v>0.52800000000000002</v>
      </c>
      <c r="IR204" s="35">
        <v>3.2</v>
      </c>
      <c r="IS204" s="148">
        <f>IR204*IQ204</f>
        <v>1.6896000000000002</v>
      </c>
      <c r="IT204" s="35"/>
      <c r="IU204" s="148"/>
      <c r="IV204" s="35"/>
      <c r="IW204" s="148"/>
      <c r="IX204" s="149">
        <f>IS204+IU204+IW204</f>
        <v>1.6896000000000002</v>
      </c>
      <c r="SH204" s="33"/>
      <c r="SI204" s="51"/>
      <c r="SJ204" s="134" t="s">
        <v>37</v>
      </c>
      <c r="SK204" s="35" t="s">
        <v>22</v>
      </c>
      <c r="SL204" s="156">
        <v>2.4E-2</v>
      </c>
      <c r="SM204" s="148">
        <f>SM199*SL204</f>
        <v>0.52800000000000002</v>
      </c>
      <c r="SN204" s="35">
        <v>3.2</v>
      </c>
      <c r="SO204" s="148">
        <f>SN204*SM204</f>
        <v>1.6896000000000002</v>
      </c>
      <c r="SP204" s="35"/>
      <c r="SQ204" s="148"/>
      <c r="SR204" s="35"/>
      <c r="SS204" s="148"/>
      <c r="ST204" s="149">
        <f>SO204+SQ204+SS204</f>
        <v>1.6896000000000002</v>
      </c>
      <c r="ACD204" s="33"/>
      <c r="ACE204" s="51"/>
      <c r="ACF204" s="134" t="s">
        <v>37</v>
      </c>
      <c r="ACG204" s="35" t="s">
        <v>22</v>
      </c>
      <c r="ACH204" s="156">
        <v>2.4E-2</v>
      </c>
      <c r="ACI204" s="148">
        <f>ACI199*ACH204</f>
        <v>0.52800000000000002</v>
      </c>
      <c r="ACJ204" s="35">
        <v>3.2</v>
      </c>
      <c r="ACK204" s="148">
        <f>ACJ204*ACI204</f>
        <v>1.6896000000000002</v>
      </c>
      <c r="ACL204" s="35"/>
      <c r="ACM204" s="148"/>
      <c r="ACN204" s="35"/>
      <c r="ACO204" s="148"/>
      <c r="ACP204" s="149">
        <f>ACK204+ACM204+ACO204</f>
        <v>1.6896000000000002</v>
      </c>
      <c r="ALZ204" s="33"/>
      <c r="AMA204" s="51"/>
      <c r="AMB204" s="134" t="s">
        <v>37</v>
      </c>
      <c r="AMC204" s="35" t="s">
        <v>22</v>
      </c>
      <c r="AMD204" s="156">
        <v>2.4E-2</v>
      </c>
      <c r="AME204" s="148">
        <f>AME199*AMD204</f>
        <v>0.52800000000000002</v>
      </c>
      <c r="AMF204" s="35">
        <v>3.2</v>
      </c>
      <c r="AMG204" s="148">
        <f>AMF204*AME204</f>
        <v>1.6896000000000002</v>
      </c>
      <c r="AMH204" s="35"/>
      <c r="AMI204" s="148"/>
      <c r="AMJ204" s="35"/>
      <c r="AMK204" s="148"/>
      <c r="AML204" s="149">
        <f>AMG204+AMI204+AMK204</f>
        <v>1.6896000000000002</v>
      </c>
      <c r="AVV204" s="33"/>
      <c r="AVW204" s="51"/>
      <c r="AVX204" s="134" t="s">
        <v>37</v>
      </c>
      <c r="AVY204" s="35" t="s">
        <v>22</v>
      </c>
      <c r="AVZ204" s="156">
        <v>2.4E-2</v>
      </c>
      <c r="AWA204" s="148">
        <f>AWA199*AVZ204</f>
        <v>0.52800000000000002</v>
      </c>
      <c r="AWB204" s="35">
        <v>3.2</v>
      </c>
      <c r="AWC204" s="148">
        <f>AWB204*AWA204</f>
        <v>1.6896000000000002</v>
      </c>
      <c r="AWD204" s="35"/>
      <c r="AWE204" s="148"/>
      <c r="AWF204" s="35"/>
      <c r="AWG204" s="148"/>
      <c r="AWH204" s="149">
        <f>AWC204+AWE204+AWG204</f>
        <v>1.6896000000000002</v>
      </c>
      <c r="BFR204" s="33"/>
      <c r="BFS204" s="51"/>
      <c r="BFT204" s="134" t="s">
        <v>37</v>
      </c>
      <c r="BFU204" s="35" t="s">
        <v>22</v>
      </c>
      <c r="BFV204" s="156">
        <v>2.4E-2</v>
      </c>
      <c r="BFW204" s="148">
        <f>BFW199*BFV204</f>
        <v>0.52800000000000002</v>
      </c>
      <c r="BFX204" s="35">
        <v>3.2</v>
      </c>
      <c r="BFY204" s="148">
        <f>BFX204*BFW204</f>
        <v>1.6896000000000002</v>
      </c>
      <c r="BFZ204" s="35"/>
      <c r="BGA204" s="148"/>
      <c r="BGB204" s="35"/>
      <c r="BGC204" s="148"/>
      <c r="BGD204" s="149">
        <f>BFY204+BGA204+BGC204</f>
        <v>1.6896000000000002</v>
      </c>
      <c r="BPN204" s="33"/>
      <c r="BPO204" s="51"/>
      <c r="BPP204" s="134" t="s">
        <v>37</v>
      </c>
      <c r="BPQ204" s="35" t="s">
        <v>22</v>
      </c>
      <c r="BPR204" s="156">
        <v>2.4E-2</v>
      </c>
      <c r="BPS204" s="148">
        <f>BPS199*BPR204</f>
        <v>0.52800000000000002</v>
      </c>
      <c r="BPT204" s="35">
        <v>3.2</v>
      </c>
      <c r="BPU204" s="148">
        <f>BPT204*BPS204</f>
        <v>1.6896000000000002</v>
      </c>
      <c r="BPV204" s="35"/>
      <c r="BPW204" s="148"/>
      <c r="BPX204" s="35"/>
      <c r="BPY204" s="148"/>
      <c r="BPZ204" s="149">
        <f>BPU204+BPW204+BPY204</f>
        <v>1.6896000000000002</v>
      </c>
      <c r="BZJ204" s="33"/>
      <c r="BZK204" s="51"/>
      <c r="BZL204" s="134" t="s">
        <v>37</v>
      </c>
      <c r="BZM204" s="35" t="s">
        <v>22</v>
      </c>
      <c r="BZN204" s="156">
        <v>2.4E-2</v>
      </c>
      <c r="BZO204" s="148">
        <f>BZO199*BZN204</f>
        <v>0.52800000000000002</v>
      </c>
      <c r="BZP204" s="35">
        <v>3.2</v>
      </c>
      <c r="BZQ204" s="148">
        <f>BZP204*BZO204</f>
        <v>1.6896000000000002</v>
      </c>
      <c r="BZR204" s="35"/>
      <c r="BZS204" s="148"/>
      <c r="BZT204" s="35"/>
      <c r="BZU204" s="148"/>
      <c r="BZV204" s="149">
        <f>BZQ204+BZS204+BZU204</f>
        <v>1.6896000000000002</v>
      </c>
      <c r="CJF204" s="33"/>
      <c r="CJG204" s="51"/>
      <c r="CJH204" s="134" t="s">
        <v>37</v>
      </c>
      <c r="CJI204" s="35" t="s">
        <v>22</v>
      </c>
      <c r="CJJ204" s="156">
        <v>2.4E-2</v>
      </c>
      <c r="CJK204" s="148">
        <f>CJK199*CJJ204</f>
        <v>0.52800000000000002</v>
      </c>
      <c r="CJL204" s="35">
        <v>3.2</v>
      </c>
      <c r="CJM204" s="148">
        <f>CJL204*CJK204</f>
        <v>1.6896000000000002</v>
      </c>
      <c r="CJN204" s="35"/>
      <c r="CJO204" s="148"/>
      <c r="CJP204" s="35"/>
      <c r="CJQ204" s="148"/>
      <c r="CJR204" s="149">
        <f>CJM204+CJO204+CJQ204</f>
        <v>1.6896000000000002</v>
      </c>
      <c r="CTB204" s="33"/>
      <c r="CTC204" s="51"/>
      <c r="CTD204" s="134" t="s">
        <v>37</v>
      </c>
      <c r="CTE204" s="35" t="s">
        <v>22</v>
      </c>
      <c r="CTF204" s="156">
        <v>2.4E-2</v>
      </c>
      <c r="CTG204" s="148">
        <f>CTG199*CTF204</f>
        <v>0.52800000000000002</v>
      </c>
      <c r="CTH204" s="35">
        <v>3.2</v>
      </c>
      <c r="CTI204" s="148">
        <f>CTH204*CTG204</f>
        <v>1.6896000000000002</v>
      </c>
      <c r="CTJ204" s="35"/>
      <c r="CTK204" s="148"/>
      <c r="CTL204" s="35"/>
      <c r="CTM204" s="148"/>
      <c r="CTN204" s="149">
        <f>CTI204+CTK204+CTM204</f>
        <v>1.6896000000000002</v>
      </c>
      <c r="DCX204" s="33"/>
      <c r="DCY204" s="51"/>
      <c r="DCZ204" s="134" t="s">
        <v>37</v>
      </c>
      <c r="DDA204" s="35" t="s">
        <v>22</v>
      </c>
      <c r="DDB204" s="156">
        <v>2.4E-2</v>
      </c>
      <c r="DDC204" s="148">
        <f>DDC199*DDB204</f>
        <v>0.52800000000000002</v>
      </c>
      <c r="DDD204" s="35">
        <v>3.2</v>
      </c>
      <c r="DDE204" s="148">
        <f>DDD204*DDC204</f>
        <v>1.6896000000000002</v>
      </c>
      <c r="DDF204" s="35"/>
      <c r="DDG204" s="148"/>
      <c r="DDH204" s="35"/>
      <c r="DDI204" s="148"/>
      <c r="DDJ204" s="149">
        <f>DDE204+DDG204+DDI204</f>
        <v>1.6896000000000002</v>
      </c>
      <c r="DMT204" s="33"/>
      <c r="DMU204" s="51"/>
      <c r="DMV204" s="134" t="s">
        <v>37</v>
      </c>
      <c r="DMW204" s="35" t="s">
        <v>22</v>
      </c>
      <c r="DMX204" s="156">
        <v>2.4E-2</v>
      </c>
      <c r="DMY204" s="148">
        <f>DMY199*DMX204</f>
        <v>0.52800000000000002</v>
      </c>
      <c r="DMZ204" s="35">
        <v>3.2</v>
      </c>
      <c r="DNA204" s="148">
        <f>DMZ204*DMY204</f>
        <v>1.6896000000000002</v>
      </c>
      <c r="DNB204" s="35"/>
      <c r="DNC204" s="148"/>
      <c r="DND204" s="35"/>
      <c r="DNE204" s="148"/>
      <c r="DNF204" s="149">
        <f>DNA204+DNC204+DNE204</f>
        <v>1.6896000000000002</v>
      </c>
      <c r="DWP204" s="33"/>
      <c r="DWQ204" s="51"/>
      <c r="DWR204" s="134" t="s">
        <v>37</v>
      </c>
      <c r="DWS204" s="35" t="s">
        <v>22</v>
      </c>
      <c r="DWT204" s="156">
        <v>2.4E-2</v>
      </c>
      <c r="DWU204" s="148">
        <f>DWU199*DWT204</f>
        <v>0.52800000000000002</v>
      </c>
      <c r="DWV204" s="35">
        <v>3.2</v>
      </c>
      <c r="DWW204" s="148">
        <f>DWV204*DWU204</f>
        <v>1.6896000000000002</v>
      </c>
      <c r="DWX204" s="35"/>
      <c r="DWY204" s="148"/>
      <c r="DWZ204" s="35"/>
      <c r="DXA204" s="148"/>
      <c r="DXB204" s="149">
        <f>DWW204+DWY204+DXA204</f>
        <v>1.6896000000000002</v>
      </c>
      <c r="EGL204" s="33"/>
      <c r="EGM204" s="51"/>
      <c r="EGN204" s="134" t="s">
        <v>37</v>
      </c>
      <c r="EGO204" s="35" t="s">
        <v>22</v>
      </c>
      <c r="EGP204" s="156">
        <v>2.4E-2</v>
      </c>
      <c r="EGQ204" s="148">
        <f>EGQ199*EGP204</f>
        <v>0.52800000000000002</v>
      </c>
      <c r="EGR204" s="35">
        <v>3.2</v>
      </c>
      <c r="EGS204" s="148">
        <f>EGR204*EGQ204</f>
        <v>1.6896000000000002</v>
      </c>
      <c r="EGT204" s="35"/>
      <c r="EGU204" s="148"/>
      <c r="EGV204" s="35"/>
      <c r="EGW204" s="148"/>
      <c r="EGX204" s="149">
        <f>EGS204+EGU204+EGW204</f>
        <v>1.6896000000000002</v>
      </c>
      <c r="EQH204" s="33"/>
      <c r="EQI204" s="51"/>
      <c r="EQJ204" s="134" t="s">
        <v>37</v>
      </c>
      <c r="EQK204" s="35" t="s">
        <v>22</v>
      </c>
      <c r="EQL204" s="156">
        <v>2.4E-2</v>
      </c>
      <c r="EQM204" s="148">
        <f>EQM199*EQL204</f>
        <v>0.52800000000000002</v>
      </c>
      <c r="EQN204" s="35">
        <v>3.2</v>
      </c>
      <c r="EQO204" s="148">
        <f>EQN204*EQM204</f>
        <v>1.6896000000000002</v>
      </c>
      <c r="EQP204" s="35"/>
      <c r="EQQ204" s="148"/>
      <c r="EQR204" s="35"/>
      <c r="EQS204" s="148"/>
      <c r="EQT204" s="149">
        <f>EQO204+EQQ204+EQS204</f>
        <v>1.6896000000000002</v>
      </c>
      <c r="FAD204" s="33"/>
      <c r="FAE204" s="51"/>
      <c r="FAF204" s="134" t="s">
        <v>37</v>
      </c>
      <c r="FAG204" s="35" t="s">
        <v>22</v>
      </c>
      <c r="FAH204" s="156">
        <v>2.4E-2</v>
      </c>
      <c r="FAI204" s="148">
        <f>FAI199*FAH204</f>
        <v>0.52800000000000002</v>
      </c>
      <c r="FAJ204" s="35">
        <v>3.2</v>
      </c>
      <c r="FAK204" s="148">
        <f>FAJ204*FAI204</f>
        <v>1.6896000000000002</v>
      </c>
      <c r="FAL204" s="35"/>
      <c r="FAM204" s="148"/>
      <c r="FAN204" s="35"/>
      <c r="FAO204" s="148"/>
      <c r="FAP204" s="149">
        <f>FAK204+FAM204+FAO204</f>
        <v>1.6896000000000002</v>
      </c>
      <c r="FJZ204" s="33"/>
      <c r="FKA204" s="51"/>
      <c r="FKB204" s="134" t="s">
        <v>37</v>
      </c>
      <c r="FKC204" s="35" t="s">
        <v>22</v>
      </c>
      <c r="FKD204" s="156">
        <v>2.4E-2</v>
      </c>
      <c r="FKE204" s="148">
        <f>FKE199*FKD204</f>
        <v>0.52800000000000002</v>
      </c>
      <c r="FKF204" s="35">
        <v>3.2</v>
      </c>
      <c r="FKG204" s="148">
        <f>FKF204*FKE204</f>
        <v>1.6896000000000002</v>
      </c>
      <c r="FKH204" s="35"/>
      <c r="FKI204" s="148"/>
      <c r="FKJ204" s="35"/>
      <c r="FKK204" s="148"/>
      <c r="FKL204" s="149">
        <f>FKG204+FKI204+FKK204</f>
        <v>1.6896000000000002</v>
      </c>
      <c r="FTV204" s="33"/>
      <c r="FTW204" s="51"/>
      <c r="FTX204" s="134" t="s">
        <v>37</v>
      </c>
      <c r="FTY204" s="35" t="s">
        <v>22</v>
      </c>
      <c r="FTZ204" s="156">
        <v>2.4E-2</v>
      </c>
      <c r="FUA204" s="148">
        <f>FUA199*FTZ204</f>
        <v>0.52800000000000002</v>
      </c>
      <c r="FUB204" s="35">
        <v>3.2</v>
      </c>
      <c r="FUC204" s="148">
        <f>FUB204*FUA204</f>
        <v>1.6896000000000002</v>
      </c>
      <c r="FUD204" s="35"/>
      <c r="FUE204" s="148"/>
      <c r="FUF204" s="35"/>
      <c r="FUG204" s="148"/>
      <c r="FUH204" s="149">
        <f>FUC204+FUE204+FUG204</f>
        <v>1.6896000000000002</v>
      </c>
      <c r="GDR204" s="33"/>
      <c r="GDS204" s="51"/>
      <c r="GDT204" s="134" t="s">
        <v>37</v>
      </c>
      <c r="GDU204" s="35" t="s">
        <v>22</v>
      </c>
      <c r="GDV204" s="156">
        <v>2.4E-2</v>
      </c>
      <c r="GDW204" s="148">
        <f>GDW199*GDV204</f>
        <v>0.52800000000000002</v>
      </c>
      <c r="GDX204" s="35">
        <v>3.2</v>
      </c>
      <c r="GDY204" s="148">
        <f>GDX204*GDW204</f>
        <v>1.6896000000000002</v>
      </c>
      <c r="GDZ204" s="35"/>
      <c r="GEA204" s="148"/>
      <c r="GEB204" s="35"/>
      <c r="GEC204" s="148"/>
      <c r="GED204" s="149">
        <f>GDY204+GEA204+GEC204</f>
        <v>1.6896000000000002</v>
      </c>
      <c r="GNN204" s="33"/>
      <c r="GNO204" s="51"/>
      <c r="GNP204" s="134" t="s">
        <v>37</v>
      </c>
      <c r="GNQ204" s="35" t="s">
        <v>22</v>
      </c>
      <c r="GNR204" s="156">
        <v>2.4E-2</v>
      </c>
      <c r="GNS204" s="148">
        <f>GNS199*GNR204</f>
        <v>0.52800000000000002</v>
      </c>
      <c r="GNT204" s="35">
        <v>3.2</v>
      </c>
      <c r="GNU204" s="148">
        <f>GNT204*GNS204</f>
        <v>1.6896000000000002</v>
      </c>
      <c r="GNV204" s="35"/>
      <c r="GNW204" s="148"/>
      <c r="GNX204" s="35"/>
      <c r="GNY204" s="148"/>
      <c r="GNZ204" s="149">
        <f>GNU204+GNW204+GNY204</f>
        <v>1.6896000000000002</v>
      </c>
      <c r="GXJ204" s="33"/>
      <c r="GXK204" s="51"/>
      <c r="GXL204" s="134" t="s">
        <v>37</v>
      </c>
      <c r="GXM204" s="35" t="s">
        <v>22</v>
      </c>
      <c r="GXN204" s="156">
        <v>2.4E-2</v>
      </c>
      <c r="GXO204" s="148">
        <f>GXO199*GXN204</f>
        <v>0.52800000000000002</v>
      </c>
      <c r="GXP204" s="35">
        <v>3.2</v>
      </c>
      <c r="GXQ204" s="148">
        <f>GXP204*GXO204</f>
        <v>1.6896000000000002</v>
      </c>
      <c r="GXR204" s="35"/>
      <c r="GXS204" s="148"/>
      <c r="GXT204" s="35"/>
      <c r="GXU204" s="148"/>
      <c r="GXV204" s="149">
        <f>GXQ204+GXS204+GXU204</f>
        <v>1.6896000000000002</v>
      </c>
      <c r="HHF204" s="33"/>
      <c r="HHG204" s="51"/>
      <c r="HHH204" s="134" t="s">
        <v>37</v>
      </c>
      <c r="HHI204" s="35" t="s">
        <v>22</v>
      </c>
      <c r="HHJ204" s="156">
        <v>2.4E-2</v>
      </c>
      <c r="HHK204" s="148">
        <f>HHK199*HHJ204</f>
        <v>0.52800000000000002</v>
      </c>
      <c r="HHL204" s="35">
        <v>3.2</v>
      </c>
      <c r="HHM204" s="148">
        <f>HHL204*HHK204</f>
        <v>1.6896000000000002</v>
      </c>
      <c r="HHN204" s="35"/>
      <c r="HHO204" s="148"/>
      <c r="HHP204" s="35"/>
      <c r="HHQ204" s="148"/>
      <c r="HHR204" s="149">
        <f>HHM204+HHO204+HHQ204</f>
        <v>1.6896000000000002</v>
      </c>
      <c r="HRB204" s="33"/>
      <c r="HRC204" s="51"/>
      <c r="HRD204" s="134" t="s">
        <v>37</v>
      </c>
      <c r="HRE204" s="35" t="s">
        <v>22</v>
      </c>
      <c r="HRF204" s="156">
        <v>2.4E-2</v>
      </c>
      <c r="HRG204" s="148">
        <f>HRG199*HRF204</f>
        <v>0.52800000000000002</v>
      </c>
      <c r="HRH204" s="35">
        <v>3.2</v>
      </c>
      <c r="HRI204" s="148">
        <f>HRH204*HRG204</f>
        <v>1.6896000000000002</v>
      </c>
      <c r="HRJ204" s="35"/>
      <c r="HRK204" s="148"/>
      <c r="HRL204" s="35"/>
      <c r="HRM204" s="148"/>
      <c r="HRN204" s="149">
        <f>HRI204+HRK204+HRM204</f>
        <v>1.6896000000000002</v>
      </c>
      <c r="IAX204" s="33"/>
      <c r="IAY204" s="51"/>
      <c r="IAZ204" s="134" t="s">
        <v>37</v>
      </c>
      <c r="IBA204" s="35" t="s">
        <v>22</v>
      </c>
      <c r="IBB204" s="156">
        <v>2.4E-2</v>
      </c>
      <c r="IBC204" s="148">
        <f>IBC199*IBB204</f>
        <v>0.52800000000000002</v>
      </c>
      <c r="IBD204" s="35">
        <v>3.2</v>
      </c>
      <c r="IBE204" s="148">
        <f>IBD204*IBC204</f>
        <v>1.6896000000000002</v>
      </c>
      <c r="IBF204" s="35"/>
      <c r="IBG204" s="148"/>
      <c r="IBH204" s="35"/>
      <c r="IBI204" s="148"/>
      <c r="IBJ204" s="149">
        <f>IBE204+IBG204+IBI204</f>
        <v>1.6896000000000002</v>
      </c>
      <c r="IKT204" s="33"/>
      <c r="IKU204" s="51"/>
      <c r="IKV204" s="134" t="s">
        <v>37</v>
      </c>
      <c r="IKW204" s="35" t="s">
        <v>22</v>
      </c>
      <c r="IKX204" s="156">
        <v>2.4E-2</v>
      </c>
      <c r="IKY204" s="148">
        <f>IKY199*IKX204</f>
        <v>0.52800000000000002</v>
      </c>
      <c r="IKZ204" s="35">
        <v>3.2</v>
      </c>
      <c r="ILA204" s="148">
        <f>IKZ204*IKY204</f>
        <v>1.6896000000000002</v>
      </c>
      <c r="ILB204" s="35"/>
      <c r="ILC204" s="148"/>
      <c r="ILD204" s="35"/>
      <c r="ILE204" s="148"/>
      <c r="ILF204" s="149">
        <f>ILA204+ILC204+ILE204</f>
        <v>1.6896000000000002</v>
      </c>
      <c r="IUP204" s="33"/>
      <c r="IUQ204" s="51"/>
      <c r="IUR204" s="134" t="s">
        <v>37</v>
      </c>
      <c r="IUS204" s="35" t="s">
        <v>22</v>
      </c>
      <c r="IUT204" s="156">
        <v>2.4E-2</v>
      </c>
      <c r="IUU204" s="148">
        <f>IUU199*IUT204</f>
        <v>0.52800000000000002</v>
      </c>
      <c r="IUV204" s="35">
        <v>3.2</v>
      </c>
      <c r="IUW204" s="148">
        <f>IUV204*IUU204</f>
        <v>1.6896000000000002</v>
      </c>
      <c r="IUX204" s="35"/>
      <c r="IUY204" s="148"/>
      <c r="IUZ204" s="35"/>
      <c r="IVA204" s="148"/>
      <c r="IVB204" s="149">
        <f>IUW204+IUY204+IVA204</f>
        <v>1.6896000000000002</v>
      </c>
      <c r="JEL204" s="33"/>
      <c r="JEM204" s="51"/>
      <c r="JEN204" s="134" t="s">
        <v>37</v>
      </c>
      <c r="JEO204" s="35" t="s">
        <v>22</v>
      </c>
      <c r="JEP204" s="156">
        <v>2.4E-2</v>
      </c>
      <c r="JEQ204" s="148">
        <f>JEQ199*JEP204</f>
        <v>0.52800000000000002</v>
      </c>
      <c r="JER204" s="35">
        <v>3.2</v>
      </c>
      <c r="JES204" s="148">
        <f>JER204*JEQ204</f>
        <v>1.6896000000000002</v>
      </c>
      <c r="JET204" s="35"/>
      <c r="JEU204" s="148"/>
      <c r="JEV204" s="35"/>
      <c r="JEW204" s="148"/>
      <c r="JEX204" s="149">
        <f>JES204+JEU204+JEW204</f>
        <v>1.6896000000000002</v>
      </c>
      <c r="JOH204" s="33"/>
      <c r="JOI204" s="51"/>
      <c r="JOJ204" s="134" t="s">
        <v>37</v>
      </c>
      <c r="JOK204" s="35" t="s">
        <v>22</v>
      </c>
      <c r="JOL204" s="156">
        <v>2.4E-2</v>
      </c>
      <c r="JOM204" s="148">
        <f>JOM199*JOL204</f>
        <v>0.52800000000000002</v>
      </c>
      <c r="JON204" s="35">
        <v>3.2</v>
      </c>
      <c r="JOO204" s="148">
        <f>JON204*JOM204</f>
        <v>1.6896000000000002</v>
      </c>
      <c r="JOP204" s="35"/>
      <c r="JOQ204" s="148"/>
      <c r="JOR204" s="35"/>
      <c r="JOS204" s="148"/>
      <c r="JOT204" s="149">
        <f>JOO204+JOQ204+JOS204</f>
        <v>1.6896000000000002</v>
      </c>
      <c r="JYD204" s="33"/>
      <c r="JYE204" s="51"/>
      <c r="JYF204" s="134" t="s">
        <v>37</v>
      </c>
      <c r="JYG204" s="35" t="s">
        <v>22</v>
      </c>
      <c r="JYH204" s="156">
        <v>2.4E-2</v>
      </c>
      <c r="JYI204" s="148">
        <f>JYI199*JYH204</f>
        <v>0.52800000000000002</v>
      </c>
      <c r="JYJ204" s="35">
        <v>3.2</v>
      </c>
      <c r="JYK204" s="148">
        <f>JYJ204*JYI204</f>
        <v>1.6896000000000002</v>
      </c>
      <c r="JYL204" s="35"/>
      <c r="JYM204" s="148"/>
      <c r="JYN204" s="35"/>
      <c r="JYO204" s="148"/>
      <c r="JYP204" s="149">
        <f>JYK204+JYM204+JYO204</f>
        <v>1.6896000000000002</v>
      </c>
      <c r="KHZ204" s="33"/>
      <c r="KIA204" s="51"/>
      <c r="KIB204" s="134" t="s">
        <v>37</v>
      </c>
      <c r="KIC204" s="35" t="s">
        <v>22</v>
      </c>
      <c r="KID204" s="156">
        <v>2.4E-2</v>
      </c>
      <c r="KIE204" s="148">
        <f>KIE199*KID204</f>
        <v>0.52800000000000002</v>
      </c>
      <c r="KIF204" s="35">
        <v>3.2</v>
      </c>
      <c r="KIG204" s="148">
        <f>KIF204*KIE204</f>
        <v>1.6896000000000002</v>
      </c>
      <c r="KIH204" s="35"/>
      <c r="KII204" s="148"/>
      <c r="KIJ204" s="35"/>
      <c r="KIK204" s="148"/>
      <c r="KIL204" s="149">
        <f>KIG204+KII204+KIK204</f>
        <v>1.6896000000000002</v>
      </c>
      <c r="KRV204" s="33"/>
      <c r="KRW204" s="51"/>
      <c r="KRX204" s="134" t="s">
        <v>37</v>
      </c>
      <c r="KRY204" s="35" t="s">
        <v>22</v>
      </c>
      <c r="KRZ204" s="156">
        <v>2.4E-2</v>
      </c>
      <c r="KSA204" s="148">
        <f>KSA199*KRZ204</f>
        <v>0.52800000000000002</v>
      </c>
      <c r="KSB204" s="35">
        <v>3.2</v>
      </c>
      <c r="KSC204" s="148">
        <f>KSB204*KSA204</f>
        <v>1.6896000000000002</v>
      </c>
      <c r="KSD204" s="35"/>
      <c r="KSE204" s="148"/>
      <c r="KSF204" s="35"/>
      <c r="KSG204" s="148"/>
      <c r="KSH204" s="149">
        <f>KSC204+KSE204+KSG204</f>
        <v>1.6896000000000002</v>
      </c>
      <c r="LBR204" s="33"/>
      <c r="LBS204" s="51"/>
      <c r="LBT204" s="134" t="s">
        <v>37</v>
      </c>
      <c r="LBU204" s="35" t="s">
        <v>22</v>
      </c>
      <c r="LBV204" s="156">
        <v>2.4E-2</v>
      </c>
      <c r="LBW204" s="148">
        <f>LBW199*LBV204</f>
        <v>0.52800000000000002</v>
      </c>
      <c r="LBX204" s="35">
        <v>3.2</v>
      </c>
      <c r="LBY204" s="148">
        <f>LBX204*LBW204</f>
        <v>1.6896000000000002</v>
      </c>
      <c r="LBZ204" s="35"/>
      <c r="LCA204" s="148"/>
      <c r="LCB204" s="35"/>
      <c r="LCC204" s="148"/>
      <c r="LCD204" s="149">
        <f>LBY204+LCA204+LCC204</f>
        <v>1.6896000000000002</v>
      </c>
      <c r="LLN204" s="33"/>
      <c r="LLO204" s="51"/>
      <c r="LLP204" s="134" t="s">
        <v>37</v>
      </c>
      <c r="LLQ204" s="35" t="s">
        <v>22</v>
      </c>
      <c r="LLR204" s="156">
        <v>2.4E-2</v>
      </c>
      <c r="LLS204" s="148">
        <f>LLS199*LLR204</f>
        <v>0.52800000000000002</v>
      </c>
      <c r="LLT204" s="35">
        <v>3.2</v>
      </c>
      <c r="LLU204" s="148">
        <f>LLT204*LLS204</f>
        <v>1.6896000000000002</v>
      </c>
      <c r="LLV204" s="35"/>
      <c r="LLW204" s="148"/>
      <c r="LLX204" s="35"/>
      <c r="LLY204" s="148"/>
      <c r="LLZ204" s="149">
        <f>LLU204+LLW204+LLY204</f>
        <v>1.6896000000000002</v>
      </c>
      <c r="LVJ204" s="33"/>
      <c r="LVK204" s="51"/>
      <c r="LVL204" s="134" t="s">
        <v>37</v>
      </c>
      <c r="LVM204" s="35" t="s">
        <v>22</v>
      </c>
      <c r="LVN204" s="156">
        <v>2.4E-2</v>
      </c>
      <c r="LVO204" s="148">
        <f>LVO199*LVN204</f>
        <v>0.52800000000000002</v>
      </c>
      <c r="LVP204" s="35">
        <v>3.2</v>
      </c>
      <c r="LVQ204" s="148">
        <f>LVP204*LVO204</f>
        <v>1.6896000000000002</v>
      </c>
      <c r="LVR204" s="35"/>
      <c r="LVS204" s="148"/>
      <c r="LVT204" s="35"/>
      <c r="LVU204" s="148"/>
      <c r="LVV204" s="149">
        <f>LVQ204+LVS204+LVU204</f>
        <v>1.6896000000000002</v>
      </c>
      <c r="MFF204" s="33"/>
      <c r="MFG204" s="51"/>
      <c r="MFH204" s="134" t="s">
        <v>37</v>
      </c>
      <c r="MFI204" s="35" t="s">
        <v>22</v>
      </c>
      <c r="MFJ204" s="156">
        <v>2.4E-2</v>
      </c>
      <c r="MFK204" s="148">
        <f>MFK199*MFJ204</f>
        <v>0.52800000000000002</v>
      </c>
      <c r="MFL204" s="35">
        <v>3.2</v>
      </c>
      <c r="MFM204" s="148">
        <f>MFL204*MFK204</f>
        <v>1.6896000000000002</v>
      </c>
      <c r="MFN204" s="35"/>
      <c r="MFO204" s="148"/>
      <c r="MFP204" s="35"/>
      <c r="MFQ204" s="148"/>
      <c r="MFR204" s="149">
        <f>MFM204+MFO204+MFQ204</f>
        <v>1.6896000000000002</v>
      </c>
      <c r="MPB204" s="33"/>
      <c r="MPC204" s="51"/>
      <c r="MPD204" s="134" t="s">
        <v>37</v>
      </c>
      <c r="MPE204" s="35" t="s">
        <v>22</v>
      </c>
      <c r="MPF204" s="156">
        <v>2.4E-2</v>
      </c>
      <c r="MPG204" s="148">
        <f>MPG199*MPF204</f>
        <v>0.52800000000000002</v>
      </c>
      <c r="MPH204" s="35">
        <v>3.2</v>
      </c>
      <c r="MPI204" s="148">
        <f>MPH204*MPG204</f>
        <v>1.6896000000000002</v>
      </c>
      <c r="MPJ204" s="35"/>
      <c r="MPK204" s="148"/>
      <c r="MPL204" s="35"/>
      <c r="MPM204" s="148"/>
      <c r="MPN204" s="149">
        <f>MPI204+MPK204+MPM204</f>
        <v>1.6896000000000002</v>
      </c>
      <c r="MYX204" s="33"/>
      <c r="MYY204" s="51"/>
      <c r="MYZ204" s="134" t="s">
        <v>37</v>
      </c>
      <c r="MZA204" s="35" t="s">
        <v>22</v>
      </c>
      <c r="MZB204" s="156">
        <v>2.4E-2</v>
      </c>
      <c r="MZC204" s="148">
        <f>MZC199*MZB204</f>
        <v>0.52800000000000002</v>
      </c>
      <c r="MZD204" s="35">
        <v>3.2</v>
      </c>
      <c r="MZE204" s="148">
        <f>MZD204*MZC204</f>
        <v>1.6896000000000002</v>
      </c>
      <c r="MZF204" s="35"/>
      <c r="MZG204" s="148"/>
      <c r="MZH204" s="35"/>
      <c r="MZI204" s="148"/>
      <c r="MZJ204" s="149">
        <f>MZE204+MZG204+MZI204</f>
        <v>1.6896000000000002</v>
      </c>
      <c r="NIT204" s="33"/>
      <c r="NIU204" s="51"/>
      <c r="NIV204" s="134" t="s">
        <v>37</v>
      </c>
      <c r="NIW204" s="35" t="s">
        <v>22</v>
      </c>
      <c r="NIX204" s="156">
        <v>2.4E-2</v>
      </c>
      <c r="NIY204" s="148">
        <f>NIY199*NIX204</f>
        <v>0.52800000000000002</v>
      </c>
      <c r="NIZ204" s="35">
        <v>3.2</v>
      </c>
      <c r="NJA204" s="148">
        <f>NIZ204*NIY204</f>
        <v>1.6896000000000002</v>
      </c>
      <c r="NJB204" s="35"/>
      <c r="NJC204" s="148"/>
      <c r="NJD204" s="35"/>
      <c r="NJE204" s="148"/>
      <c r="NJF204" s="149">
        <f>NJA204+NJC204+NJE204</f>
        <v>1.6896000000000002</v>
      </c>
      <c r="NSP204" s="33"/>
      <c r="NSQ204" s="51"/>
      <c r="NSR204" s="134" t="s">
        <v>37</v>
      </c>
      <c r="NSS204" s="35" t="s">
        <v>22</v>
      </c>
      <c r="NST204" s="156">
        <v>2.4E-2</v>
      </c>
      <c r="NSU204" s="148">
        <f>NSU199*NST204</f>
        <v>0.52800000000000002</v>
      </c>
      <c r="NSV204" s="35">
        <v>3.2</v>
      </c>
      <c r="NSW204" s="148">
        <f>NSV204*NSU204</f>
        <v>1.6896000000000002</v>
      </c>
      <c r="NSX204" s="35"/>
      <c r="NSY204" s="148"/>
      <c r="NSZ204" s="35"/>
      <c r="NTA204" s="148"/>
      <c r="NTB204" s="149">
        <f>NSW204+NSY204+NTA204</f>
        <v>1.6896000000000002</v>
      </c>
      <c r="OCL204" s="33"/>
      <c r="OCM204" s="51"/>
      <c r="OCN204" s="134" t="s">
        <v>37</v>
      </c>
      <c r="OCO204" s="35" t="s">
        <v>22</v>
      </c>
      <c r="OCP204" s="156">
        <v>2.4E-2</v>
      </c>
      <c r="OCQ204" s="148">
        <f>OCQ199*OCP204</f>
        <v>0.52800000000000002</v>
      </c>
      <c r="OCR204" s="35">
        <v>3.2</v>
      </c>
      <c r="OCS204" s="148">
        <f>OCR204*OCQ204</f>
        <v>1.6896000000000002</v>
      </c>
      <c r="OCT204" s="35"/>
      <c r="OCU204" s="148"/>
      <c r="OCV204" s="35"/>
      <c r="OCW204" s="148"/>
      <c r="OCX204" s="149">
        <f>OCS204+OCU204+OCW204</f>
        <v>1.6896000000000002</v>
      </c>
      <c r="OMH204" s="33"/>
      <c r="OMI204" s="51"/>
      <c r="OMJ204" s="134" t="s">
        <v>37</v>
      </c>
      <c r="OMK204" s="35" t="s">
        <v>22</v>
      </c>
      <c r="OML204" s="156">
        <v>2.4E-2</v>
      </c>
      <c r="OMM204" s="148">
        <f>OMM199*OML204</f>
        <v>0.52800000000000002</v>
      </c>
      <c r="OMN204" s="35">
        <v>3.2</v>
      </c>
      <c r="OMO204" s="148">
        <f>OMN204*OMM204</f>
        <v>1.6896000000000002</v>
      </c>
      <c r="OMP204" s="35"/>
      <c r="OMQ204" s="148"/>
      <c r="OMR204" s="35"/>
      <c r="OMS204" s="148"/>
      <c r="OMT204" s="149">
        <f>OMO204+OMQ204+OMS204</f>
        <v>1.6896000000000002</v>
      </c>
      <c r="OWD204" s="33"/>
      <c r="OWE204" s="51"/>
      <c r="OWF204" s="134" t="s">
        <v>37</v>
      </c>
      <c r="OWG204" s="35" t="s">
        <v>22</v>
      </c>
      <c r="OWH204" s="156">
        <v>2.4E-2</v>
      </c>
      <c r="OWI204" s="148">
        <f>OWI199*OWH204</f>
        <v>0.52800000000000002</v>
      </c>
      <c r="OWJ204" s="35">
        <v>3.2</v>
      </c>
      <c r="OWK204" s="148">
        <f>OWJ204*OWI204</f>
        <v>1.6896000000000002</v>
      </c>
      <c r="OWL204" s="35"/>
      <c r="OWM204" s="148"/>
      <c r="OWN204" s="35"/>
      <c r="OWO204" s="148"/>
      <c r="OWP204" s="149">
        <f>OWK204+OWM204+OWO204</f>
        <v>1.6896000000000002</v>
      </c>
      <c r="PFZ204" s="33"/>
      <c r="PGA204" s="51"/>
      <c r="PGB204" s="134" t="s">
        <v>37</v>
      </c>
      <c r="PGC204" s="35" t="s">
        <v>22</v>
      </c>
      <c r="PGD204" s="156">
        <v>2.4E-2</v>
      </c>
      <c r="PGE204" s="148">
        <f>PGE199*PGD204</f>
        <v>0.52800000000000002</v>
      </c>
      <c r="PGF204" s="35">
        <v>3.2</v>
      </c>
      <c r="PGG204" s="148">
        <f>PGF204*PGE204</f>
        <v>1.6896000000000002</v>
      </c>
      <c r="PGH204" s="35"/>
      <c r="PGI204" s="148"/>
      <c r="PGJ204" s="35"/>
      <c r="PGK204" s="148"/>
      <c r="PGL204" s="149">
        <f>PGG204+PGI204+PGK204</f>
        <v>1.6896000000000002</v>
      </c>
      <c r="PPV204" s="33"/>
      <c r="PPW204" s="51"/>
      <c r="PPX204" s="134" t="s">
        <v>37</v>
      </c>
      <c r="PPY204" s="35" t="s">
        <v>22</v>
      </c>
      <c r="PPZ204" s="156">
        <v>2.4E-2</v>
      </c>
      <c r="PQA204" s="148">
        <f>PQA199*PPZ204</f>
        <v>0.52800000000000002</v>
      </c>
      <c r="PQB204" s="35">
        <v>3.2</v>
      </c>
      <c r="PQC204" s="148">
        <f>PQB204*PQA204</f>
        <v>1.6896000000000002</v>
      </c>
      <c r="PQD204" s="35"/>
      <c r="PQE204" s="148"/>
      <c r="PQF204" s="35"/>
      <c r="PQG204" s="148"/>
      <c r="PQH204" s="149">
        <f>PQC204+PQE204+PQG204</f>
        <v>1.6896000000000002</v>
      </c>
      <c r="PZR204" s="33"/>
      <c r="PZS204" s="51"/>
      <c r="PZT204" s="134" t="s">
        <v>37</v>
      </c>
      <c r="PZU204" s="35" t="s">
        <v>22</v>
      </c>
      <c r="PZV204" s="156">
        <v>2.4E-2</v>
      </c>
      <c r="PZW204" s="148">
        <f>PZW199*PZV204</f>
        <v>0.52800000000000002</v>
      </c>
      <c r="PZX204" s="35">
        <v>3.2</v>
      </c>
      <c r="PZY204" s="148">
        <f>PZX204*PZW204</f>
        <v>1.6896000000000002</v>
      </c>
      <c r="PZZ204" s="35"/>
      <c r="QAA204" s="148"/>
      <c r="QAB204" s="35"/>
      <c r="QAC204" s="148"/>
      <c r="QAD204" s="149">
        <f>PZY204+QAA204+QAC204</f>
        <v>1.6896000000000002</v>
      </c>
      <c r="QJN204" s="33"/>
      <c r="QJO204" s="51"/>
      <c r="QJP204" s="134" t="s">
        <v>37</v>
      </c>
      <c r="QJQ204" s="35" t="s">
        <v>22</v>
      </c>
      <c r="QJR204" s="156">
        <v>2.4E-2</v>
      </c>
      <c r="QJS204" s="148">
        <f>QJS199*QJR204</f>
        <v>0.52800000000000002</v>
      </c>
      <c r="QJT204" s="35">
        <v>3.2</v>
      </c>
      <c r="QJU204" s="148">
        <f>QJT204*QJS204</f>
        <v>1.6896000000000002</v>
      </c>
      <c r="QJV204" s="35"/>
      <c r="QJW204" s="148"/>
      <c r="QJX204" s="35"/>
      <c r="QJY204" s="148"/>
      <c r="QJZ204" s="149">
        <f>QJU204+QJW204+QJY204</f>
        <v>1.6896000000000002</v>
      </c>
      <c r="QTJ204" s="33"/>
      <c r="QTK204" s="51"/>
      <c r="QTL204" s="134" t="s">
        <v>37</v>
      </c>
      <c r="QTM204" s="35" t="s">
        <v>22</v>
      </c>
      <c r="QTN204" s="156">
        <v>2.4E-2</v>
      </c>
      <c r="QTO204" s="148">
        <f>QTO199*QTN204</f>
        <v>0.52800000000000002</v>
      </c>
      <c r="QTP204" s="35">
        <v>3.2</v>
      </c>
      <c r="QTQ204" s="148">
        <f>QTP204*QTO204</f>
        <v>1.6896000000000002</v>
      </c>
      <c r="QTR204" s="35"/>
      <c r="QTS204" s="148"/>
      <c r="QTT204" s="35"/>
      <c r="QTU204" s="148"/>
      <c r="QTV204" s="149">
        <f>QTQ204+QTS204+QTU204</f>
        <v>1.6896000000000002</v>
      </c>
      <c r="RDF204" s="33"/>
      <c r="RDG204" s="51"/>
      <c r="RDH204" s="134" t="s">
        <v>37</v>
      </c>
      <c r="RDI204" s="35" t="s">
        <v>22</v>
      </c>
      <c r="RDJ204" s="156">
        <v>2.4E-2</v>
      </c>
      <c r="RDK204" s="148">
        <f>RDK199*RDJ204</f>
        <v>0.52800000000000002</v>
      </c>
      <c r="RDL204" s="35">
        <v>3.2</v>
      </c>
      <c r="RDM204" s="148">
        <f>RDL204*RDK204</f>
        <v>1.6896000000000002</v>
      </c>
      <c r="RDN204" s="35"/>
      <c r="RDO204" s="148"/>
      <c r="RDP204" s="35"/>
      <c r="RDQ204" s="148"/>
      <c r="RDR204" s="149">
        <f>RDM204+RDO204+RDQ204</f>
        <v>1.6896000000000002</v>
      </c>
      <c r="RNB204" s="33"/>
      <c r="RNC204" s="51"/>
      <c r="RND204" s="134" t="s">
        <v>37</v>
      </c>
      <c r="RNE204" s="35" t="s">
        <v>22</v>
      </c>
      <c r="RNF204" s="156">
        <v>2.4E-2</v>
      </c>
      <c r="RNG204" s="148">
        <f>RNG199*RNF204</f>
        <v>0.52800000000000002</v>
      </c>
      <c r="RNH204" s="35">
        <v>3.2</v>
      </c>
      <c r="RNI204" s="148">
        <f>RNH204*RNG204</f>
        <v>1.6896000000000002</v>
      </c>
      <c r="RNJ204" s="35"/>
      <c r="RNK204" s="148"/>
      <c r="RNL204" s="35"/>
      <c r="RNM204" s="148"/>
      <c r="RNN204" s="149">
        <f>RNI204+RNK204+RNM204</f>
        <v>1.6896000000000002</v>
      </c>
      <c r="RWX204" s="33"/>
      <c r="RWY204" s="51"/>
      <c r="RWZ204" s="134" t="s">
        <v>37</v>
      </c>
      <c r="RXA204" s="35" t="s">
        <v>22</v>
      </c>
      <c r="RXB204" s="156">
        <v>2.4E-2</v>
      </c>
      <c r="RXC204" s="148">
        <f>RXC199*RXB204</f>
        <v>0.52800000000000002</v>
      </c>
      <c r="RXD204" s="35">
        <v>3.2</v>
      </c>
      <c r="RXE204" s="148">
        <f>RXD204*RXC204</f>
        <v>1.6896000000000002</v>
      </c>
      <c r="RXF204" s="35"/>
      <c r="RXG204" s="148"/>
      <c r="RXH204" s="35"/>
      <c r="RXI204" s="148"/>
      <c r="RXJ204" s="149">
        <f>RXE204+RXG204+RXI204</f>
        <v>1.6896000000000002</v>
      </c>
      <c r="SGT204" s="33"/>
      <c r="SGU204" s="51"/>
      <c r="SGV204" s="134" t="s">
        <v>37</v>
      </c>
      <c r="SGW204" s="35" t="s">
        <v>22</v>
      </c>
      <c r="SGX204" s="156">
        <v>2.4E-2</v>
      </c>
      <c r="SGY204" s="148">
        <f>SGY199*SGX204</f>
        <v>0.52800000000000002</v>
      </c>
      <c r="SGZ204" s="35">
        <v>3.2</v>
      </c>
      <c r="SHA204" s="148">
        <f>SGZ204*SGY204</f>
        <v>1.6896000000000002</v>
      </c>
      <c r="SHB204" s="35"/>
      <c r="SHC204" s="148"/>
      <c r="SHD204" s="35"/>
      <c r="SHE204" s="148"/>
      <c r="SHF204" s="149">
        <f>SHA204+SHC204+SHE204</f>
        <v>1.6896000000000002</v>
      </c>
      <c r="SQP204" s="33"/>
      <c r="SQQ204" s="51"/>
      <c r="SQR204" s="134" t="s">
        <v>37</v>
      </c>
      <c r="SQS204" s="35" t="s">
        <v>22</v>
      </c>
      <c r="SQT204" s="156">
        <v>2.4E-2</v>
      </c>
      <c r="SQU204" s="148">
        <f>SQU199*SQT204</f>
        <v>0.52800000000000002</v>
      </c>
      <c r="SQV204" s="35">
        <v>3.2</v>
      </c>
      <c r="SQW204" s="148">
        <f>SQV204*SQU204</f>
        <v>1.6896000000000002</v>
      </c>
      <c r="SQX204" s="35"/>
      <c r="SQY204" s="148"/>
      <c r="SQZ204" s="35"/>
      <c r="SRA204" s="148"/>
      <c r="SRB204" s="149">
        <f>SQW204+SQY204+SRA204</f>
        <v>1.6896000000000002</v>
      </c>
      <c r="TAL204" s="33"/>
      <c r="TAM204" s="51"/>
      <c r="TAN204" s="134" t="s">
        <v>37</v>
      </c>
      <c r="TAO204" s="35" t="s">
        <v>22</v>
      </c>
      <c r="TAP204" s="156">
        <v>2.4E-2</v>
      </c>
      <c r="TAQ204" s="148">
        <f>TAQ199*TAP204</f>
        <v>0.52800000000000002</v>
      </c>
      <c r="TAR204" s="35">
        <v>3.2</v>
      </c>
      <c r="TAS204" s="148">
        <f>TAR204*TAQ204</f>
        <v>1.6896000000000002</v>
      </c>
      <c r="TAT204" s="35"/>
      <c r="TAU204" s="148"/>
      <c r="TAV204" s="35"/>
      <c r="TAW204" s="148"/>
      <c r="TAX204" s="149">
        <f>TAS204+TAU204+TAW204</f>
        <v>1.6896000000000002</v>
      </c>
      <c r="TKH204" s="33"/>
      <c r="TKI204" s="51"/>
      <c r="TKJ204" s="134" t="s">
        <v>37</v>
      </c>
      <c r="TKK204" s="35" t="s">
        <v>22</v>
      </c>
      <c r="TKL204" s="156">
        <v>2.4E-2</v>
      </c>
      <c r="TKM204" s="148">
        <f>TKM199*TKL204</f>
        <v>0.52800000000000002</v>
      </c>
      <c r="TKN204" s="35">
        <v>3.2</v>
      </c>
      <c r="TKO204" s="148">
        <f>TKN204*TKM204</f>
        <v>1.6896000000000002</v>
      </c>
      <c r="TKP204" s="35"/>
      <c r="TKQ204" s="148"/>
      <c r="TKR204" s="35"/>
      <c r="TKS204" s="148"/>
      <c r="TKT204" s="149">
        <f>TKO204+TKQ204+TKS204</f>
        <v>1.6896000000000002</v>
      </c>
      <c r="TUD204" s="33"/>
      <c r="TUE204" s="51"/>
      <c r="TUF204" s="134" t="s">
        <v>37</v>
      </c>
      <c r="TUG204" s="35" t="s">
        <v>22</v>
      </c>
      <c r="TUH204" s="156">
        <v>2.4E-2</v>
      </c>
      <c r="TUI204" s="148">
        <f>TUI199*TUH204</f>
        <v>0.52800000000000002</v>
      </c>
      <c r="TUJ204" s="35">
        <v>3.2</v>
      </c>
      <c r="TUK204" s="148">
        <f>TUJ204*TUI204</f>
        <v>1.6896000000000002</v>
      </c>
      <c r="TUL204" s="35"/>
      <c r="TUM204" s="148"/>
      <c r="TUN204" s="35"/>
      <c r="TUO204" s="148"/>
      <c r="TUP204" s="149">
        <f>TUK204+TUM204+TUO204</f>
        <v>1.6896000000000002</v>
      </c>
      <c r="UDZ204" s="33"/>
      <c r="UEA204" s="51"/>
      <c r="UEB204" s="134" t="s">
        <v>37</v>
      </c>
      <c r="UEC204" s="35" t="s">
        <v>22</v>
      </c>
      <c r="UED204" s="156">
        <v>2.4E-2</v>
      </c>
      <c r="UEE204" s="148">
        <f>UEE199*UED204</f>
        <v>0.52800000000000002</v>
      </c>
      <c r="UEF204" s="35">
        <v>3.2</v>
      </c>
      <c r="UEG204" s="148">
        <f>UEF204*UEE204</f>
        <v>1.6896000000000002</v>
      </c>
      <c r="UEH204" s="35"/>
      <c r="UEI204" s="148"/>
      <c r="UEJ204" s="35"/>
      <c r="UEK204" s="148"/>
      <c r="UEL204" s="149">
        <f>UEG204+UEI204+UEK204</f>
        <v>1.6896000000000002</v>
      </c>
      <c r="UNV204" s="33"/>
      <c r="UNW204" s="51"/>
      <c r="UNX204" s="134" t="s">
        <v>37</v>
      </c>
      <c r="UNY204" s="35" t="s">
        <v>22</v>
      </c>
      <c r="UNZ204" s="156">
        <v>2.4E-2</v>
      </c>
      <c r="UOA204" s="148">
        <f>UOA199*UNZ204</f>
        <v>0.52800000000000002</v>
      </c>
      <c r="UOB204" s="35">
        <v>3.2</v>
      </c>
      <c r="UOC204" s="148">
        <f>UOB204*UOA204</f>
        <v>1.6896000000000002</v>
      </c>
      <c r="UOD204" s="35"/>
      <c r="UOE204" s="148"/>
      <c r="UOF204" s="35"/>
      <c r="UOG204" s="148"/>
      <c r="UOH204" s="149">
        <f>UOC204+UOE204+UOG204</f>
        <v>1.6896000000000002</v>
      </c>
      <c r="UXR204" s="33"/>
      <c r="UXS204" s="51"/>
      <c r="UXT204" s="134" t="s">
        <v>37</v>
      </c>
      <c r="UXU204" s="35" t="s">
        <v>22</v>
      </c>
      <c r="UXV204" s="156">
        <v>2.4E-2</v>
      </c>
      <c r="UXW204" s="148">
        <f>UXW199*UXV204</f>
        <v>0.52800000000000002</v>
      </c>
      <c r="UXX204" s="35">
        <v>3.2</v>
      </c>
      <c r="UXY204" s="148">
        <f>UXX204*UXW204</f>
        <v>1.6896000000000002</v>
      </c>
      <c r="UXZ204" s="35"/>
      <c r="UYA204" s="148"/>
      <c r="UYB204" s="35"/>
      <c r="UYC204" s="148"/>
      <c r="UYD204" s="149">
        <f>UXY204+UYA204+UYC204</f>
        <v>1.6896000000000002</v>
      </c>
      <c r="VHN204" s="33"/>
      <c r="VHO204" s="51"/>
      <c r="VHP204" s="134" t="s">
        <v>37</v>
      </c>
      <c r="VHQ204" s="35" t="s">
        <v>22</v>
      </c>
      <c r="VHR204" s="156">
        <v>2.4E-2</v>
      </c>
      <c r="VHS204" s="148">
        <f>VHS199*VHR204</f>
        <v>0.52800000000000002</v>
      </c>
      <c r="VHT204" s="35">
        <v>3.2</v>
      </c>
      <c r="VHU204" s="148">
        <f>VHT204*VHS204</f>
        <v>1.6896000000000002</v>
      </c>
      <c r="VHV204" s="35"/>
      <c r="VHW204" s="148"/>
      <c r="VHX204" s="35"/>
      <c r="VHY204" s="148"/>
      <c r="VHZ204" s="149">
        <f>VHU204+VHW204+VHY204</f>
        <v>1.6896000000000002</v>
      </c>
      <c r="VRJ204" s="33"/>
      <c r="VRK204" s="51"/>
      <c r="VRL204" s="134" t="s">
        <v>37</v>
      </c>
      <c r="VRM204" s="35" t="s">
        <v>22</v>
      </c>
      <c r="VRN204" s="156">
        <v>2.4E-2</v>
      </c>
      <c r="VRO204" s="148">
        <f>VRO199*VRN204</f>
        <v>0.52800000000000002</v>
      </c>
      <c r="VRP204" s="35">
        <v>3.2</v>
      </c>
      <c r="VRQ204" s="148">
        <f>VRP204*VRO204</f>
        <v>1.6896000000000002</v>
      </c>
      <c r="VRR204" s="35"/>
      <c r="VRS204" s="148"/>
      <c r="VRT204" s="35"/>
      <c r="VRU204" s="148"/>
      <c r="VRV204" s="149">
        <f>VRQ204+VRS204+VRU204</f>
        <v>1.6896000000000002</v>
      </c>
      <c r="WBF204" s="33"/>
      <c r="WBG204" s="51"/>
      <c r="WBH204" s="134" t="s">
        <v>37</v>
      </c>
      <c r="WBI204" s="35" t="s">
        <v>22</v>
      </c>
      <c r="WBJ204" s="156">
        <v>2.4E-2</v>
      </c>
      <c r="WBK204" s="148">
        <f>WBK199*WBJ204</f>
        <v>0.52800000000000002</v>
      </c>
      <c r="WBL204" s="35">
        <v>3.2</v>
      </c>
      <c r="WBM204" s="148">
        <f>WBL204*WBK204</f>
        <v>1.6896000000000002</v>
      </c>
      <c r="WBN204" s="35"/>
      <c r="WBO204" s="148"/>
      <c r="WBP204" s="35"/>
      <c r="WBQ204" s="148"/>
      <c r="WBR204" s="149">
        <f>WBM204+WBO204+WBQ204</f>
        <v>1.6896000000000002</v>
      </c>
      <c r="WLB204" s="33"/>
      <c r="WLC204" s="51"/>
      <c r="WLD204" s="134" t="s">
        <v>37</v>
      </c>
      <c r="WLE204" s="35" t="s">
        <v>22</v>
      </c>
      <c r="WLF204" s="156">
        <v>2.4E-2</v>
      </c>
      <c r="WLG204" s="148">
        <f>WLG199*WLF204</f>
        <v>0.52800000000000002</v>
      </c>
      <c r="WLH204" s="35">
        <v>3.2</v>
      </c>
      <c r="WLI204" s="148">
        <f>WLH204*WLG204</f>
        <v>1.6896000000000002</v>
      </c>
      <c r="WLJ204" s="35"/>
      <c r="WLK204" s="148"/>
      <c r="WLL204" s="35"/>
      <c r="WLM204" s="148"/>
      <c r="WLN204" s="149">
        <f>WLI204+WLK204+WLM204</f>
        <v>1.6896000000000002</v>
      </c>
      <c r="WUX204" s="33"/>
      <c r="WUY204" s="51"/>
      <c r="WUZ204" s="134" t="s">
        <v>37</v>
      </c>
      <c r="WVA204" s="35" t="s">
        <v>22</v>
      </c>
      <c r="WVB204" s="156">
        <v>2.4E-2</v>
      </c>
      <c r="WVC204" s="148">
        <f>WVC199*WVB204</f>
        <v>0.52800000000000002</v>
      </c>
      <c r="WVD204" s="35">
        <v>3.2</v>
      </c>
      <c r="WVE204" s="148">
        <f>WVD204*WVC204</f>
        <v>1.6896000000000002</v>
      </c>
      <c r="WVF204" s="35"/>
      <c r="WVG204" s="148"/>
      <c r="WVH204" s="35"/>
      <c r="WVI204" s="148"/>
      <c r="WVJ204" s="149">
        <f>WVE204+WVG204+WVI204</f>
        <v>1.6896000000000002</v>
      </c>
    </row>
    <row r="205" spans="1:16130" ht="24" customHeight="1">
      <c r="A205" s="33">
        <v>39</v>
      </c>
      <c r="B205" s="134" t="s">
        <v>374</v>
      </c>
      <c r="C205" s="35" t="s">
        <v>63</v>
      </c>
      <c r="D205" s="129">
        <v>8</v>
      </c>
      <c r="E205" s="129"/>
      <c r="F205" s="129"/>
      <c r="G205" s="129"/>
      <c r="H205" s="129"/>
      <c r="I205" s="129"/>
      <c r="J205" s="129"/>
      <c r="K205" s="124"/>
      <c r="IL205" s="33">
        <v>18</v>
      </c>
      <c r="IM205" s="142" t="s">
        <v>142</v>
      </c>
      <c r="IN205" s="146" t="s">
        <v>144</v>
      </c>
      <c r="IO205" s="35" t="s">
        <v>63</v>
      </c>
      <c r="IP205" s="35"/>
      <c r="IQ205" s="147">
        <v>22</v>
      </c>
      <c r="IR205" s="35"/>
      <c r="IS205" s="148"/>
      <c r="IT205" s="35"/>
      <c r="IU205" s="148"/>
      <c r="IV205" s="35"/>
      <c r="IW205" s="148"/>
      <c r="IX205" s="149"/>
      <c r="SH205" s="33">
        <v>18</v>
      </c>
      <c r="SI205" s="142" t="s">
        <v>142</v>
      </c>
      <c r="SJ205" s="146" t="s">
        <v>144</v>
      </c>
      <c r="SK205" s="35" t="s">
        <v>63</v>
      </c>
      <c r="SL205" s="35"/>
      <c r="SM205" s="147">
        <v>22</v>
      </c>
      <c r="SN205" s="35"/>
      <c r="SO205" s="148"/>
      <c r="SP205" s="35"/>
      <c r="SQ205" s="148"/>
      <c r="SR205" s="35"/>
      <c r="SS205" s="148"/>
      <c r="ST205" s="149"/>
      <c r="ACD205" s="33">
        <v>18</v>
      </c>
      <c r="ACE205" s="142" t="s">
        <v>142</v>
      </c>
      <c r="ACF205" s="146" t="s">
        <v>144</v>
      </c>
      <c r="ACG205" s="35" t="s">
        <v>63</v>
      </c>
      <c r="ACH205" s="35"/>
      <c r="ACI205" s="147">
        <v>22</v>
      </c>
      <c r="ACJ205" s="35"/>
      <c r="ACK205" s="148"/>
      <c r="ACL205" s="35"/>
      <c r="ACM205" s="148"/>
      <c r="ACN205" s="35"/>
      <c r="ACO205" s="148"/>
      <c r="ACP205" s="149"/>
      <c r="ALZ205" s="33">
        <v>18</v>
      </c>
      <c r="AMA205" s="142" t="s">
        <v>142</v>
      </c>
      <c r="AMB205" s="146" t="s">
        <v>144</v>
      </c>
      <c r="AMC205" s="35" t="s">
        <v>63</v>
      </c>
      <c r="AMD205" s="35"/>
      <c r="AME205" s="147">
        <v>22</v>
      </c>
      <c r="AMF205" s="35"/>
      <c r="AMG205" s="148"/>
      <c r="AMH205" s="35"/>
      <c r="AMI205" s="148"/>
      <c r="AMJ205" s="35"/>
      <c r="AMK205" s="148"/>
      <c r="AML205" s="149"/>
      <c r="AVV205" s="33">
        <v>18</v>
      </c>
      <c r="AVW205" s="142" t="s">
        <v>142</v>
      </c>
      <c r="AVX205" s="146" t="s">
        <v>144</v>
      </c>
      <c r="AVY205" s="35" t="s">
        <v>63</v>
      </c>
      <c r="AVZ205" s="35"/>
      <c r="AWA205" s="147">
        <v>22</v>
      </c>
      <c r="AWB205" s="35"/>
      <c r="AWC205" s="148"/>
      <c r="AWD205" s="35"/>
      <c r="AWE205" s="148"/>
      <c r="AWF205" s="35"/>
      <c r="AWG205" s="148"/>
      <c r="AWH205" s="149"/>
      <c r="BFR205" s="33">
        <v>18</v>
      </c>
      <c r="BFS205" s="142" t="s">
        <v>142</v>
      </c>
      <c r="BFT205" s="146" t="s">
        <v>144</v>
      </c>
      <c r="BFU205" s="35" t="s">
        <v>63</v>
      </c>
      <c r="BFV205" s="35"/>
      <c r="BFW205" s="147">
        <v>22</v>
      </c>
      <c r="BFX205" s="35"/>
      <c r="BFY205" s="148"/>
      <c r="BFZ205" s="35"/>
      <c r="BGA205" s="148"/>
      <c r="BGB205" s="35"/>
      <c r="BGC205" s="148"/>
      <c r="BGD205" s="149"/>
      <c r="BPN205" s="33">
        <v>18</v>
      </c>
      <c r="BPO205" s="142" t="s">
        <v>142</v>
      </c>
      <c r="BPP205" s="146" t="s">
        <v>144</v>
      </c>
      <c r="BPQ205" s="35" t="s">
        <v>63</v>
      </c>
      <c r="BPR205" s="35"/>
      <c r="BPS205" s="147">
        <v>22</v>
      </c>
      <c r="BPT205" s="35"/>
      <c r="BPU205" s="148"/>
      <c r="BPV205" s="35"/>
      <c r="BPW205" s="148"/>
      <c r="BPX205" s="35"/>
      <c r="BPY205" s="148"/>
      <c r="BPZ205" s="149"/>
      <c r="BZJ205" s="33">
        <v>18</v>
      </c>
      <c r="BZK205" s="142" t="s">
        <v>142</v>
      </c>
      <c r="BZL205" s="146" t="s">
        <v>144</v>
      </c>
      <c r="BZM205" s="35" t="s">
        <v>63</v>
      </c>
      <c r="BZN205" s="35"/>
      <c r="BZO205" s="147">
        <v>22</v>
      </c>
      <c r="BZP205" s="35"/>
      <c r="BZQ205" s="148"/>
      <c r="BZR205" s="35"/>
      <c r="BZS205" s="148"/>
      <c r="BZT205" s="35"/>
      <c r="BZU205" s="148"/>
      <c r="BZV205" s="149"/>
      <c r="CJF205" s="33">
        <v>18</v>
      </c>
      <c r="CJG205" s="142" t="s">
        <v>142</v>
      </c>
      <c r="CJH205" s="146" t="s">
        <v>144</v>
      </c>
      <c r="CJI205" s="35" t="s">
        <v>63</v>
      </c>
      <c r="CJJ205" s="35"/>
      <c r="CJK205" s="147">
        <v>22</v>
      </c>
      <c r="CJL205" s="35"/>
      <c r="CJM205" s="148"/>
      <c r="CJN205" s="35"/>
      <c r="CJO205" s="148"/>
      <c r="CJP205" s="35"/>
      <c r="CJQ205" s="148"/>
      <c r="CJR205" s="149"/>
      <c r="CTB205" s="33">
        <v>18</v>
      </c>
      <c r="CTC205" s="142" t="s">
        <v>142</v>
      </c>
      <c r="CTD205" s="146" t="s">
        <v>144</v>
      </c>
      <c r="CTE205" s="35" t="s">
        <v>63</v>
      </c>
      <c r="CTF205" s="35"/>
      <c r="CTG205" s="147">
        <v>22</v>
      </c>
      <c r="CTH205" s="35"/>
      <c r="CTI205" s="148"/>
      <c r="CTJ205" s="35"/>
      <c r="CTK205" s="148"/>
      <c r="CTL205" s="35"/>
      <c r="CTM205" s="148"/>
      <c r="CTN205" s="149"/>
      <c r="DCX205" s="33">
        <v>18</v>
      </c>
      <c r="DCY205" s="142" t="s">
        <v>142</v>
      </c>
      <c r="DCZ205" s="146" t="s">
        <v>144</v>
      </c>
      <c r="DDA205" s="35" t="s">
        <v>63</v>
      </c>
      <c r="DDB205" s="35"/>
      <c r="DDC205" s="147">
        <v>22</v>
      </c>
      <c r="DDD205" s="35"/>
      <c r="DDE205" s="148"/>
      <c r="DDF205" s="35"/>
      <c r="DDG205" s="148"/>
      <c r="DDH205" s="35"/>
      <c r="DDI205" s="148"/>
      <c r="DDJ205" s="149"/>
      <c r="DMT205" s="33">
        <v>18</v>
      </c>
      <c r="DMU205" s="142" t="s">
        <v>142</v>
      </c>
      <c r="DMV205" s="146" t="s">
        <v>144</v>
      </c>
      <c r="DMW205" s="35" t="s">
        <v>63</v>
      </c>
      <c r="DMX205" s="35"/>
      <c r="DMY205" s="147">
        <v>22</v>
      </c>
      <c r="DMZ205" s="35"/>
      <c r="DNA205" s="148"/>
      <c r="DNB205" s="35"/>
      <c r="DNC205" s="148"/>
      <c r="DND205" s="35"/>
      <c r="DNE205" s="148"/>
      <c r="DNF205" s="149"/>
      <c r="DWP205" s="33">
        <v>18</v>
      </c>
      <c r="DWQ205" s="142" t="s">
        <v>142</v>
      </c>
      <c r="DWR205" s="146" t="s">
        <v>144</v>
      </c>
      <c r="DWS205" s="35" t="s">
        <v>63</v>
      </c>
      <c r="DWT205" s="35"/>
      <c r="DWU205" s="147">
        <v>22</v>
      </c>
      <c r="DWV205" s="35"/>
      <c r="DWW205" s="148"/>
      <c r="DWX205" s="35"/>
      <c r="DWY205" s="148"/>
      <c r="DWZ205" s="35"/>
      <c r="DXA205" s="148"/>
      <c r="DXB205" s="149"/>
      <c r="EGL205" s="33">
        <v>18</v>
      </c>
      <c r="EGM205" s="142" t="s">
        <v>142</v>
      </c>
      <c r="EGN205" s="146" t="s">
        <v>144</v>
      </c>
      <c r="EGO205" s="35" t="s">
        <v>63</v>
      </c>
      <c r="EGP205" s="35"/>
      <c r="EGQ205" s="147">
        <v>22</v>
      </c>
      <c r="EGR205" s="35"/>
      <c r="EGS205" s="148"/>
      <c r="EGT205" s="35"/>
      <c r="EGU205" s="148"/>
      <c r="EGV205" s="35"/>
      <c r="EGW205" s="148"/>
      <c r="EGX205" s="149"/>
      <c r="EQH205" s="33">
        <v>18</v>
      </c>
      <c r="EQI205" s="142" t="s">
        <v>142</v>
      </c>
      <c r="EQJ205" s="146" t="s">
        <v>144</v>
      </c>
      <c r="EQK205" s="35" t="s">
        <v>63</v>
      </c>
      <c r="EQL205" s="35"/>
      <c r="EQM205" s="147">
        <v>22</v>
      </c>
      <c r="EQN205" s="35"/>
      <c r="EQO205" s="148"/>
      <c r="EQP205" s="35"/>
      <c r="EQQ205" s="148"/>
      <c r="EQR205" s="35"/>
      <c r="EQS205" s="148"/>
      <c r="EQT205" s="149"/>
      <c r="FAD205" s="33">
        <v>18</v>
      </c>
      <c r="FAE205" s="142" t="s">
        <v>142</v>
      </c>
      <c r="FAF205" s="146" t="s">
        <v>144</v>
      </c>
      <c r="FAG205" s="35" t="s">
        <v>63</v>
      </c>
      <c r="FAH205" s="35"/>
      <c r="FAI205" s="147">
        <v>22</v>
      </c>
      <c r="FAJ205" s="35"/>
      <c r="FAK205" s="148"/>
      <c r="FAL205" s="35"/>
      <c r="FAM205" s="148"/>
      <c r="FAN205" s="35"/>
      <c r="FAO205" s="148"/>
      <c r="FAP205" s="149"/>
      <c r="FJZ205" s="33">
        <v>18</v>
      </c>
      <c r="FKA205" s="142" t="s">
        <v>142</v>
      </c>
      <c r="FKB205" s="146" t="s">
        <v>144</v>
      </c>
      <c r="FKC205" s="35" t="s">
        <v>63</v>
      </c>
      <c r="FKD205" s="35"/>
      <c r="FKE205" s="147">
        <v>22</v>
      </c>
      <c r="FKF205" s="35"/>
      <c r="FKG205" s="148"/>
      <c r="FKH205" s="35"/>
      <c r="FKI205" s="148"/>
      <c r="FKJ205" s="35"/>
      <c r="FKK205" s="148"/>
      <c r="FKL205" s="149"/>
      <c r="FTV205" s="33">
        <v>18</v>
      </c>
      <c r="FTW205" s="142" t="s">
        <v>142</v>
      </c>
      <c r="FTX205" s="146" t="s">
        <v>144</v>
      </c>
      <c r="FTY205" s="35" t="s">
        <v>63</v>
      </c>
      <c r="FTZ205" s="35"/>
      <c r="FUA205" s="147">
        <v>22</v>
      </c>
      <c r="FUB205" s="35"/>
      <c r="FUC205" s="148"/>
      <c r="FUD205" s="35"/>
      <c r="FUE205" s="148"/>
      <c r="FUF205" s="35"/>
      <c r="FUG205" s="148"/>
      <c r="FUH205" s="149"/>
      <c r="GDR205" s="33">
        <v>18</v>
      </c>
      <c r="GDS205" s="142" t="s">
        <v>142</v>
      </c>
      <c r="GDT205" s="146" t="s">
        <v>144</v>
      </c>
      <c r="GDU205" s="35" t="s">
        <v>63</v>
      </c>
      <c r="GDV205" s="35"/>
      <c r="GDW205" s="147">
        <v>22</v>
      </c>
      <c r="GDX205" s="35"/>
      <c r="GDY205" s="148"/>
      <c r="GDZ205" s="35"/>
      <c r="GEA205" s="148"/>
      <c r="GEB205" s="35"/>
      <c r="GEC205" s="148"/>
      <c r="GED205" s="149"/>
      <c r="GNN205" s="33">
        <v>18</v>
      </c>
      <c r="GNO205" s="142" t="s">
        <v>142</v>
      </c>
      <c r="GNP205" s="146" t="s">
        <v>144</v>
      </c>
      <c r="GNQ205" s="35" t="s">
        <v>63</v>
      </c>
      <c r="GNR205" s="35"/>
      <c r="GNS205" s="147">
        <v>22</v>
      </c>
      <c r="GNT205" s="35"/>
      <c r="GNU205" s="148"/>
      <c r="GNV205" s="35"/>
      <c r="GNW205" s="148"/>
      <c r="GNX205" s="35"/>
      <c r="GNY205" s="148"/>
      <c r="GNZ205" s="149"/>
      <c r="GXJ205" s="33">
        <v>18</v>
      </c>
      <c r="GXK205" s="142" t="s">
        <v>142</v>
      </c>
      <c r="GXL205" s="146" t="s">
        <v>144</v>
      </c>
      <c r="GXM205" s="35" t="s">
        <v>63</v>
      </c>
      <c r="GXN205" s="35"/>
      <c r="GXO205" s="147">
        <v>22</v>
      </c>
      <c r="GXP205" s="35"/>
      <c r="GXQ205" s="148"/>
      <c r="GXR205" s="35"/>
      <c r="GXS205" s="148"/>
      <c r="GXT205" s="35"/>
      <c r="GXU205" s="148"/>
      <c r="GXV205" s="149"/>
      <c r="HHF205" s="33">
        <v>18</v>
      </c>
      <c r="HHG205" s="142" t="s">
        <v>142</v>
      </c>
      <c r="HHH205" s="146" t="s">
        <v>144</v>
      </c>
      <c r="HHI205" s="35" t="s">
        <v>63</v>
      </c>
      <c r="HHJ205" s="35"/>
      <c r="HHK205" s="147">
        <v>22</v>
      </c>
      <c r="HHL205" s="35"/>
      <c r="HHM205" s="148"/>
      <c r="HHN205" s="35"/>
      <c r="HHO205" s="148"/>
      <c r="HHP205" s="35"/>
      <c r="HHQ205" s="148"/>
      <c r="HHR205" s="149"/>
      <c r="HRB205" s="33">
        <v>18</v>
      </c>
      <c r="HRC205" s="142" t="s">
        <v>142</v>
      </c>
      <c r="HRD205" s="146" t="s">
        <v>144</v>
      </c>
      <c r="HRE205" s="35" t="s">
        <v>63</v>
      </c>
      <c r="HRF205" s="35"/>
      <c r="HRG205" s="147">
        <v>22</v>
      </c>
      <c r="HRH205" s="35"/>
      <c r="HRI205" s="148"/>
      <c r="HRJ205" s="35"/>
      <c r="HRK205" s="148"/>
      <c r="HRL205" s="35"/>
      <c r="HRM205" s="148"/>
      <c r="HRN205" s="149"/>
      <c r="IAX205" s="33">
        <v>18</v>
      </c>
      <c r="IAY205" s="142" t="s">
        <v>142</v>
      </c>
      <c r="IAZ205" s="146" t="s">
        <v>144</v>
      </c>
      <c r="IBA205" s="35" t="s">
        <v>63</v>
      </c>
      <c r="IBB205" s="35"/>
      <c r="IBC205" s="147">
        <v>22</v>
      </c>
      <c r="IBD205" s="35"/>
      <c r="IBE205" s="148"/>
      <c r="IBF205" s="35"/>
      <c r="IBG205" s="148"/>
      <c r="IBH205" s="35"/>
      <c r="IBI205" s="148"/>
      <c r="IBJ205" s="149"/>
      <c r="IKT205" s="33">
        <v>18</v>
      </c>
      <c r="IKU205" s="142" t="s">
        <v>142</v>
      </c>
      <c r="IKV205" s="146" t="s">
        <v>144</v>
      </c>
      <c r="IKW205" s="35" t="s">
        <v>63</v>
      </c>
      <c r="IKX205" s="35"/>
      <c r="IKY205" s="147">
        <v>22</v>
      </c>
      <c r="IKZ205" s="35"/>
      <c r="ILA205" s="148"/>
      <c r="ILB205" s="35"/>
      <c r="ILC205" s="148"/>
      <c r="ILD205" s="35"/>
      <c r="ILE205" s="148"/>
      <c r="ILF205" s="149"/>
      <c r="IUP205" s="33">
        <v>18</v>
      </c>
      <c r="IUQ205" s="142" t="s">
        <v>142</v>
      </c>
      <c r="IUR205" s="146" t="s">
        <v>144</v>
      </c>
      <c r="IUS205" s="35" t="s">
        <v>63</v>
      </c>
      <c r="IUT205" s="35"/>
      <c r="IUU205" s="147">
        <v>22</v>
      </c>
      <c r="IUV205" s="35"/>
      <c r="IUW205" s="148"/>
      <c r="IUX205" s="35"/>
      <c r="IUY205" s="148"/>
      <c r="IUZ205" s="35"/>
      <c r="IVA205" s="148"/>
      <c r="IVB205" s="149"/>
      <c r="JEL205" s="33">
        <v>18</v>
      </c>
      <c r="JEM205" s="142" t="s">
        <v>142</v>
      </c>
      <c r="JEN205" s="146" t="s">
        <v>144</v>
      </c>
      <c r="JEO205" s="35" t="s">
        <v>63</v>
      </c>
      <c r="JEP205" s="35"/>
      <c r="JEQ205" s="147">
        <v>22</v>
      </c>
      <c r="JER205" s="35"/>
      <c r="JES205" s="148"/>
      <c r="JET205" s="35"/>
      <c r="JEU205" s="148"/>
      <c r="JEV205" s="35"/>
      <c r="JEW205" s="148"/>
      <c r="JEX205" s="149"/>
      <c r="JOH205" s="33">
        <v>18</v>
      </c>
      <c r="JOI205" s="142" t="s">
        <v>142</v>
      </c>
      <c r="JOJ205" s="146" t="s">
        <v>144</v>
      </c>
      <c r="JOK205" s="35" t="s">
        <v>63</v>
      </c>
      <c r="JOL205" s="35"/>
      <c r="JOM205" s="147">
        <v>22</v>
      </c>
      <c r="JON205" s="35"/>
      <c r="JOO205" s="148"/>
      <c r="JOP205" s="35"/>
      <c r="JOQ205" s="148"/>
      <c r="JOR205" s="35"/>
      <c r="JOS205" s="148"/>
      <c r="JOT205" s="149"/>
      <c r="JYD205" s="33">
        <v>18</v>
      </c>
      <c r="JYE205" s="142" t="s">
        <v>142</v>
      </c>
      <c r="JYF205" s="146" t="s">
        <v>144</v>
      </c>
      <c r="JYG205" s="35" t="s">
        <v>63</v>
      </c>
      <c r="JYH205" s="35"/>
      <c r="JYI205" s="147">
        <v>22</v>
      </c>
      <c r="JYJ205" s="35"/>
      <c r="JYK205" s="148"/>
      <c r="JYL205" s="35"/>
      <c r="JYM205" s="148"/>
      <c r="JYN205" s="35"/>
      <c r="JYO205" s="148"/>
      <c r="JYP205" s="149"/>
      <c r="KHZ205" s="33">
        <v>18</v>
      </c>
      <c r="KIA205" s="142" t="s">
        <v>142</v>
      </c>
      <c r="KIB205" s="146" t="s">
        <v>144</v>
      </c>
      <c r="KIC205" s="35" t="s">
        <v>63</v>
      </c>
      <c r="KID205" s="35"/>
      <c r="KIE205" s="147">
        <v>22</v>
      </c>
      <c r="KIF205" s="35"/>
      <c r="KIG205" s="148"/>
      <c r="KIH205" s="35"/>
      <c r="KII205" s="148"/>
      <c r="KIJ205" s="35"/>
      <c r="KIK205" s="148"/>
      <c r="KIL205" s="149"/>
      <c r="KRV205" s="33">
        <v>18</v>
      </c>
      <c r="KRW205" s="142" t="s">
        <v>142</v>
      </c>
      <c r="KRX205" s="146" t="s">
        <v>144</v>
      </c>
      <c r="KRY205" s="35" t="s">
        <v>63</v>
      </c>
      <c r="KRZ205" s="35"/>
      <c r="KSA205" s="147">
        <v>22</v>
      </c>
      <c r="KSB205" s="35"/>
      <c r="KSC205" s="148"/>
      <c r="KSD205" s="35"/>
      <c r="KSE205" s="148"/>
      <c r="KSF205" s="35"/>
      <c r="KSG205" s="148"/>
      <c r="KSH205" s="149"/>
      <c r="LBR205" s="33">
        <v>18</v>
      </c>
      <c r="LBS205" s="142" t="s">
        <v>142</v>
      </c>
      <c r="LBT205" s="146" t="s">
        <v>144</v>
      </c>
      <c r="LBU205" s="35" t="s">
        <v>63</v>
      </c>
      <c r="LBV205" s="35"/>
      <c r="LBW205" s="147">
        <v>22</v>
      </c>
      <c r="LBX205" s="35"/>
      <c r="LBY205" s="148"/>
      <c r="LBZ205" s="35"/>
      <c r="LCA205" s="148"/>
      <c r="LCB205" s="35"/>
      <c r="LCC205" s="148"/>
      <c r="LCD205" s="149"/>
      <c r="LLN205" s="33">
        <v>18</v>
      </c>
      <c r="LLO205" s="142" t="s">
        <v>142</v>
      </c>
      <c r="LLP205" s="146" t="s">
        <v>144</v>
      </c>
      <c r="LLQ205" s="35" t="s">
        <v>63</v>
      </c>
      <c r="LLR205" s="35"/>
      <c r="LLS205" s="147">
        <v>22</v>
      </c>
      <c r="LLT205" s="35"/>
      <c r="LLU205" s="148"/>
      <c r="LLV205" s="35"/>
      <c r="LLW205" s="148"/>
      <c r="LLX205" s="35"/>
      <c r="LLY205" s="148"/>
      <c r="LLZ205" s="149"/>
      <c r="LVJ205" s="33">
        <v>18</v>
      </c>
      <c r="LVK205" s="142" t="s">
        <v>142</v>
      </c>
      <c r="LVL205" s="146" t="s">
        <v>144</v>
      </c>
      <c r="LVM205" s="35" t="s">
        <v>63</v>
      </c>
      <c r="LVN205" s="35"/>
      <c r="LVO205" s="147">
        <v>22</v>
      </c>
      <c r="LVP205" s="35"/>
      <c r="LVQ205" s="148"/>
      <c r="LVR205" s="35"/>
      <c r="LVS205" s="148"/>
      <c r="LVT205" s="35"/>
      <c r="LVU205" s="148"/>
      <c r="LVV205" s="149"/>
      <c r="MFF205" s="33">
        <v>18</v>
      </c>
      <c r="MFG205" s="142" t="s">
        <v>142</v>
      </c>
      <c r="MFH205" s="146" t="s">
        <v>144</v>
      </c>
      <c r="MFI205" s="35" t="s">
        <v>63</v>
      </c>
      <c r="MFJ205" s="35"/>
      <c r="MFK205" s="147">
        <v>22</v>
      </c>
      <c r="MFL205" s="35"/>
      <c r="MFM205" s="148"/>
      <c r="MFN205" s="35"/>
      <c r="MFO205" s="148"/>
      <c r="MFP205" s="35"/>
      <c r="MFQ205" s="148"/>
      <c r="MFR205" s="149"/>
      <c r="MPB205" s="33">
        <v>18</v>
      </c>
      <c r="MPC205" s="142" t="s">
        <v>142</v>
      </c>
      <c r="MPD205" s="146" t="s">
        <v>144</v>
      </c>
      <c r="MPE205" s="35" t="s">
        <v>63</v>
      </c>
      <c r="MPF205" s="35"/>
      <c r="MPG205" s="147">
        <v>22</v>
      </c>
      <c r="MPH205" s="35"/>
      <c r="MPI205" s="148"/>
      <c r="MPJ205" s="35"/>
      <c r="MPK205" s="148"/>
      <c r="MPL205" s="35"/>
      <c r="MPM205" s="148"/>
      <c r="MPN205" s="149"/>
      <c r="MYX205" s="33">
        <v>18</v>
      </c>
      <c r="MYY205" s="142" t="s">
        <v>142</v>
      </c>
      <c r="MYZ205" s="146" t="s">
        <v>144</v>
      </c>
      <c r="MZA205" s="35" t="s">
        <v>63</v>
      </c>
      <c r="MZB205" s="35"/>
      <c r="MZC205" s="147">
        <v>22</v>
      </c>
      <c r="MZD205" s="35"/>
      <c r="MZE205" s="148"/>
      <c r="MZF205" s="35"/>
      <c r="MZG205" s="148"/>
      <c r="MZH205" s="35"/>
      <c r="MZI205" s="148"/>
      <c r="MZJ205" s="149"/>
      <c r="NIT205" s="33">
        <v>18</v>
      </c>
      <c r="NIU205" s="142" t="s">
        <v>142</v>
      </c>
      <c r="NIV205" s="146" t="s">
        <v>144</v>
      </c>
      <c r="NIW205" s="35" t="s">
        <v>63</v>
      </c>
      <c r="NIX205" s="35"/>
      <c r="NIY205" s="147">
        <v>22</v>
      </c>
      <c r="NIZ205" s="35"/>
      <c r="NJA205" s="148"/>
      <c r="NJB205" s="35"/>
      <c r="NJC205" s="148"/>
      <c r="NJD205" s="35"/>
      <c r="NJE205" s="148"/>
      <c r="NJF205" s="149"/>
      <c r="NSP205" s="33">
        <v>18</v>
      </c>
      <c r="NSQ205" s="142" t="s">
        <v>142</v>
      </c>
      <c r="NSR205" s="146" t="s">
        <v>144</v>
      </c>
      <c r="NSS205" s="35" t="s">
        <v>63</v>
      </c>
      <c r="NST205" s="35"/>
      <c r="NSU205" s="147">
        <v>22</v>
      </c>
      <c r="NSV205" s="35"/>
      <c r="NSW205" s="148"/>
      <c r="NSX205" s="35"/>
      <c r="NSY205" s="148"/>
      <c r="NSZ205" s="35"/>
      <c r="NTA205" s="148"/>
      <c r="NTB205" s="149"/>
      <c r="OCL205" s="33">
        <v>18</v>
      </c>
      <c r="OCM205" s="142" t="s">
        <v>142</v>
      </c>
      <c r="OCN205" s="146" t="s">
        <v>144</v>
      </c>
      <c r="OCO205" s="35" t="s">
        <v>63</v>
      </c>
      <c r="OCP205" s="35"/>
      <c r="OCQ205" s="147">
        <v>22</v>
      </c>
      <c r="OCR205" s="35"/>
      <c r="OCS205" s="148"/>
      <c r="OCT205" s="35"/>
      <c r="OCU205" s="148"/>
      <c r="OCV205" s="35"/>
      <c r="OCW205" s="148"/>
      <c r="OCX205" s="149"/>
      <c r="OMH205" s="33">
        <v>18</v>
      </c>
      <c r="OMI205" s="142" t="s">
        <v>142</v>
      </c>
      <c r="OMJ205" s="146" t="s">
        <v>144</v>
      </c>
      <c r="OMK205" s="35" t="s">
        <v>63</v>
      </c>
      <c r="OML205" s="35"/>
      <c r="OMM205" s="147">
        <v>22</v>
      </c>
      <c r="OMN205" s="35"/>
      <c r="OMO205" s="148"/>
      <c r="OMP205" s="35"/>
      <c r="OMQ205" s="148"/>
      <c r="OMR205" s="35"/>
      <c r="OMS205" s="148"/>
      <c r="OMT205" s="149"/>
      <c r="OWD205" s="33">
        <v>18</v>
      </c>
      <c r="OWE205" s="142" t="s">
        <v>142</v>
      </c>
      <c r="OWF205" s="146" t="s">
        <v>144</v>
      </c>
      <c r="OWG205" s="35" t="s">
        <v>63</v>
      </c>
      <c r="OWH205" s="35"/>
      <c r="OWI205" s="147">
        <v>22</v>
      </c>
      <c r="OWJ205" s="35"/>
      <c r="OWK205" s="148"/>
      <c r="OWL205" s="35"/>
      <c r="OWM205" s="148"/>
      <c r="OWN205" s="35"/>
      <c r="OWO205" s="148"/>
      <c r="OWP205" s="149"/>
      <c r="PFZ205" s="33">
        <v>18</v>
      </c>
      <c r="PGA205" s="142" t="s">
        <v>142</v>
      </c>
      <c r="PGB205" s="146" t="s">
        <v>144</v>
      </c>
      <c r="PGC205" s="35" t="s">
        <v>63</v>
      </c>
      <c r="PGD205" s="35"/>
      <c r="PGE205" s="147">
        <v>22</v>
      </c>
      <c r="PGF205" s="35"/>
      <c r="PGG205" s="148"/>
      <c r="PGH205" s="35"/>
      <c r="PGI205" s="148"/>
      <c r="PGJ205" s="35"/>
      <c r="PGK205" s="148"/>
      <c r="PGL205" s="149"/>
      <c r="PPV205" s="33">
        <v>18</v>
      </c>
      <c r="PPW205" s="142" t="s">
        <v>142</v>
      </c>
      <c r="PPX205" s="146" t="s">
        <v>144</v>
      </c>
      <c r="PPY205" s="35" t="s">
        <v>63</v>
      </c>
      <c r="PPZ205" s="35"/>
      <c r="PQA205" s="147">
        <v>22</v>
      </c>
      <c r="PQB205" s="35"/>
      <c r="PQC205" s="148"/>
      <c r="PQD205" s="35"/>
      <c r="PQE205" s="148"/>
      <c r="PQF205" s="35"/>
      <c r="PQG205" s="148"/>
      <c r="PQH205" s="149"/>
      <c r="PZR205" s="33">
        <v>18</v>
      </c>
      <c r="PZS205" s="142" t="s">
        <v>142</v>
      </c>
      <c r="PZT205" s="146" t="s">
        <v>144</v>
      </c>
      <c r="PZU205" s="35" t="s">
        <v>63</v>
      </c>
      <c r="PZV205" s="35"/>
      <c r="PZW205" s="147">
        <v>22</v>
      </c>
      <c r="PZX205" s="35"/>
      <c r="PZY205" s="148"/>
      <c r="PZZ205" s="35"/>
      <c r="QAA205" s="148"/>
      <c r="QAB205" s="35"/>
      <c r="QAC205" s="148"/>
      <c r="QAD205" s="149"/>
      <c r="QJN205" s="33">
        <v>18</v>
      </c>
      <c r="QJO205" s="142" t="s">
        <v>142</v>
      </c>
      <c r="QJP205" s="146" t="s">
        <v>144</v>
      </c>
      <c r="QJQ205" s="35" t="s">
        <v>63</v>
      </c>
      <c r="QJR205" s="35"/>
      <c r="QJS205" s="147">
        <v>22</v>
      </c>
      <c r="QJT205" s="35"/>
      <c r="QJU205" s="148"/>
      <c r="QJV205" s="35"/>
      <c r="QJW205" s="148"/>
      <c r="QJX205" s="35"/>
      <c r="QJY205" s="148"/>
      <c r="QJZ205" s="149"/>
      <c r="QTJ205" s="33">
        <v>18</v>
      </c>
      <c r="QTK205" s="142" t="s">
        <v>142</v>
      </c>
      <c r="QTL205" s="146" t="s">
        <v>144</v>
      </c>
      <c r="QTM205" s="35" t="s">
        <v>63</v>
      </c>
      <c r="QTN205" s="35"/>
      <c r="QTO205" s="147">
        <v>22</v>
      </c>
      <c r="QTP205" s="35"/>
      <c r="QTQ205" s="148"/>
      <c r="QTR205" s="35"/>
      <c r="QTS205" s="148"/>
      <c r="QTT205" s="35"/>
      <c r="QTU205" s="148"/>
      <c r="QTV205" s="149"/>
      <c r="RDF205" s="33">
        <v>18</v>
      </c>
      <c r="RDG205" s="142" t="s">
        <v>142</v>
      </c>
      <c r="RDH205" s="146" t="s">
        <v>144</v>
      </c>
      <c r="RDI205" s="35" t="s">
        <v>63</v>
      </c>
      <c r="RDJ205" s="35"/>
      <c r="RDK205" s="147">
        <v>22</v>
      </c>
      <c r="RDL205" s="35"/>
      <c r="RDM205" s="148"/>
      <c r="RDN205" s="35"/>
      <c r="RDO205" s="148"/>
      <c r="RDP205" s="35"/>
      <c r="RDQ205" s="148"/>
      <c r="RDR205" s="149"/>
      <c r="RNB205" s="33">
        <v>18</v>
      </c>
      <c r="RNC205" s="142" t="s">
        <v>142</v>
      </c>
      <c r="RND205" s="146" t="s">
        <v>144</v>
      </c>
      <c r="RNE205" s="35" t="s">
        <v>63</v>
      </c>
      <c r="RNF205" s="35"/>
      <c r="RNG205" s="147">
        <v>22</v>
      </c>
      <c r="RNH205" s="35"/>
      <c r="RNI205" s="148"/>
      <c r="RNJ205" s="35"/>
      <c r="RNK205" s="148"/>
      <c r="RNL205" s="35"/>
      <c r="RNM205" s="148"/>
      <c r="RNN205" s="149"/>
      <c r="RWX205" s="33">
        <v>18</v>
      </c>
      <c r="RWY205" s="142" t="s">
        <v>142</v>
      </c>
      <c r="RWZ205" s="146" t="s">
        <v>144</v>
      </c>
      <c r="RXA205" s="35" t="s">
        <v>63</v>
      </c>
      <c r="RXB205" s="35"/>
      <c r="RXC205" s="147">
        <v>22</v>
      </c>
      <c r="RXD205" s="35"/>
      <c r="RXE205" s="148"/>
      <c r="RXF205" s="35"/>
      <c r="RXG205" s="148"/>
      <c r="RXH205" s="35"/>
      <c r="RXI205" s="148"/>
      <c r="RXJ205" s="149"/>
      <c r="SGT205" s="33">
        <v>18</v>
      </c>
      <c r="SGU205" s="142" t="s">
        <v>142</v>
      </c>
      <c r="SGV205" s="146" t="s">
        <v>144</v>
      </c>
      <c r="SGW205" s="35" t="s">
        <v>63</v>
      </c>
      <c r="SGX205" s="35"/>
      <c r="SGY205" s="147">
        <v>22</v>
      </c>
      <c r="SGZ205" s="35"/>
      <c r="SHA205" s="148"/>
      <c r="SHB205" s="35"/>
      <c r="SHC205" s="148"/>
      <c r="SHD205" s="35"/>
      <c r="SHE205" s="148"/>
      <c r="SHF205" s="149"/>
      <c r="SQP205" s="33">
        <v>18</v>
      </c>
      <c r="SQQ205" s="142" t="s">
        <v>142</v>
      </c>
      <c r="SQR205" s="146" t="s">
        <v>144</v>
      </c>
      <c r="SQS205" s="35" t="s">
        <v>63</v>
      </c>
      <c r="SQT205" s="35"/>
      <c r="SQU205" s="147">
        <v>22</v>
      </c>
      <c r="SQV205" s="35"/>
      <c r="SQW205" s="148"/>
      <c r="SQX205" s="35"/>
      <c r="SQY205" s="148"/>
      <c r="SQZ205" s="35"/>
      <c r="SRA205" s="148"/>
      <c r="SRB205" s="149"/>
      <c r="TAL205" s="33">
        <v>18</v>
      </c>
      <c r="TAM205" s="142" t="s">
        <v>142</v>
      </c>
      <c r="TAN205" s="146" t="s">
        <v>144</v>
      </c>
      <c r="TAO205" s="35" t="s">
        <v>63</v>
      </c>
      <c r="TAP205" s="35"/>
      <c r="TAQ205" s="147">
        <v>22</v>
      </c>
      <c r="TAR205" s="35"/>
      <c r="TAS205" s="148"/>
      <c r="TAT205" s="35"/>
      <c r="TAU205" s="148"/>
      <c r="TAV205" s="35"/>
      <c r="TAW205" s="148"/>
      <c r="TAX205" s="149"/>
      <c r="TKH205" s="33">
        <v>18</v>
      </c>
      <c r="TKI205" s="142" t="s">
        <v>142</v>
      </c>
      <c r="TKJ205" s="146" t="s">
        <v>144</v>
      </c>
      <c r="TKK205" s="35" t="s">
        <v>63</v>
      </c>
      <c r="TKL205" s="35"/>
      <c r="TKM205" s="147">
        <v>22</v>
      </c>
      <c r="TKN205" s="35"/>
      <c r="TKO205" s="148"/>
      <c r="TKP205" s="35"/>
      <c r="TKQ205" s="148"/>
      <c r="TKR205" s="35"/>
      <c r="TKS205" s="148"/>
      <c r="TKT205" s="149"/>
      <c r="TUD205" s="33">
        <v>18</v>
      </c>
      <c r="TUE205" s="142" t="s">
        <v>142</v>
      </c>
      <c r="TUF205" s="146" t="s">
        <v>144</v>
      </c>
      <c r="TUG205" s="35" t="s">
        <v>63</v>
      </c>
      <c r="TUH205" s="35"/>
      <c r="TUI205" s="147">
        <v>22</v>
      </c>
      <c r="TUJ205" s="35"/>
      <c r="TUK205" s="148"/>
      <c r="TUL205" s="35"/>
      <c r="TUM205" s="148"/>
      <c r="TUN205" s="35"/>
      <c r="TUO205" s="148"/>
      <c r="TUP205" s="149"/>
      <c r="UDZ205" s="33">
        <v>18</v>
      </c>
      <c r="UEA205" s="142" t="s">
        <v>142</v>
      </c>
      <c r="UEB205" s="146" t="s">
        <v>144</v>
      </c>
      <c r="UEC205" s="35" t="s">
        <v>63</v>
      </c>
      <c r="UED205" s="35"/>
      <c r="UEE205" s="147">
        <v>22</v>
      </c>
      <c r="UEF205" s="35"/>
      <c r="UEG205" s="148"/>
      <c r="UEH205" s="35"/>
      <c r="UEI205" s="148"/>
      <c r="UEJ205" s="35"/>
      <c r="UEK205" s="148"/>
      <c r="UEL205" s="149"/>
      <c r="UNV205" s="33">
        <v>18</v>
      </c>
      <c r="UNW205" s="142" t="s">
        <v>142</v>
      </c>
      <c r="UNX205" s="146" t="s">
        <v>144</v>
      </c>
      <c r="UNY205" s="35" t="s">
        <v>63</v>
      </c>
      <c r="UNZ205" s="35"/>
      <c r="UOA205" s="147">
        <v>22</v>
      </c>
      <c r="UOB205" s="35"/>
      <c r="UOC205" s="148"/>
      <c r="UOD205" s="35"/>
      <c r="UOE205" s="148"/>
      <c r="UOF205" s="35"/>
      <c r="UOG205" s="148"/>
      <c r="UOH205" s="149"/>
      <c r="UXR205" s="33">
        <v>18</v>
      </c>
      <c r="UXS205" s="142" t="s">
        <v>142</v>
      </c>
      <c r="UXT205" s="146" t="s">
        <v>144</v>
      </c>
      <c r="UXU205" s="35" t="s">
        <v>63</v>
      </c>
      <c r="UXV205" s="35"/>
      <c r="UXW205" s="147">
        <v>22</v>
      </c>
      <c r="UXX205" s="35"/>
      <c r="UXY205" s="148"/>
      <c r="UXZ205" s="35"/>
      <c r="UYA205" s="148"/>
      <c r="UYB205" s="35"/>
      <c r="UYC205" s="148"/>
      <c r="UYD205" s="149"/>
      <c r="VHN205" s="33">
        <v>18</v>
      </c>
      <c r="VHO205" s="142" t="s">
        <v>142</v>
      </c>
      <c r="VHP205" s="146" t="s">
        <v>144</v>
      </c>
      <c r="VHQ205" s="35" t="s">
        <v>63</v>
      </c>
      <c r="VHR205" s="35"/>
      <c r="VHS205" s="147">
        <v>22</v>
      </c>
      <c r="VHT205" s="35"/>
      <c r="VHU205" s="148"/>
      <c r="VHV205" s="35"/>
      <c r="VHW205" s="148"/>
      <c r="VHX205" s="35"/>
      <c r="VHY205" s="148"/>
      <c r="VHZ205" s="149"/>
      <c r="VRJ205" s="33">
        <v>18</v>
      </c>
      <c r="VRK205" s="142" t="s">
        <v>142</v>
      </c>
      <c r="VRL205" s="146" t="s">
        <v>144</v>
      </c>
      <c r="VRM205" s="35" t="s">
        <v>63</v>
      </c>
      <c r="VRN205" s="35"/>
      <c r="VRO205" s="147">
        <v>22</v>
      </c>
      <c r="VRP205" s="35"/>
      <c r="VRQ205" s="148"/>
      <c r="VRR205" s="35"/>
      <c r="VRS205" s="148"/>
      <c r="VRT205" s="35"/>
      <c r="VRU205" s="148"/>
      <c r="VRV205" s="149"/>
      <c r="WBF205" s="33">
        <v>18</v>
      </c>
      <c r="WBG205" s="142" t="s">
        <v>142</v>
      </c>
      <c r="WBH205" s="146" t="s">
        <v>144</v>
      </c>
      <c r="WBI205" s="35" t="s">
        <v>63</v>
      </c>
      <c r="WBJ205" s="35"/>
      <c r="WBK205" s="147">
        <v>22</v>
      </c>
      <c r="WBL205" s="35"/>
      <c r="WBM205" s="148"/>
      <c r="WBN205" s="35"/>
      <c r="WBO205" s="148"/>
      <c r="WBP205" s="35"/>
      <c r="WBQ205" s="148"/>
      <c r="WBR205" s="149"/>
      <c r="WLB205" s="33">
        <v>18</v>
      </c>
      <c r="WLC205" s="142" t="s">
        <v>142</v>
      </c>
      <c r="WLD205" s="146" t="s">
        <v>144</v>
      </c>
      <c r="WLE205" s="35" t="s">
        <v>63</v>
      </c>
      <c r="WLF205" s="35"/>
      <c r="WLG205" s="147">
        <v>22</v>
      </c>
      <c r="WLH205" s="35"/>
      <c r="WLI205" s="148"/>
      <c r="WLJ205" s="35"/>
      <c r="WLK205" s="148"/>
      <c r="WLL205" s="35"/>
      <c r="WLM205" s="148"/>
      <c r="WLN205" s="149"/>
      <c r="WUX205" s="33">
        <v>18</v>
      </c>
      <c r="WUY205" s="142" t="s">
        <v>142</v>
      </c>
      <c r="WUZ205" s="146" t="s">
        <v>144</v>
      </c>
      <c r="WVA205" s="35" t="s">
        <v>63</v>
      </c>
      <c r="WVB205" s="35"/>
      <c r="WVC205" s="147">
        <v>22</v>
      </c>
      <c r="WVD205" s="35"/>
      <c r="WVE205" s="148"/>
      <c r="WVF205" s="35"/>
      <c r="WVG205" s="148"/>
      <c r="WVH205" s="35"/>
      <c r="WVI205" s="148"/>
      <c r="WVJ205" s="149"/>
    </row>
    <row r="206" spans="1:16130" ht="22.5" customHeight="1">
      <c r="A206" s="33"/>
      <c r="B206" s="134" t="s">
        <v>17</v>
      </c>
      <c r="C206" s="35" t="s">
        <v>18</v>
      </c>
      <c r="D206" s="129">
        <v>3.1120000000000001</v>
      </c>
      <c r="E206" s="129"/>
      <c r="F206" s="129"/>
      <c r="G206" s="129"/>
      <c r="H206" s="129"/>
      <c r="I206" s="129"/>
      <c r="J206" s="129"/>
      <c r="K206" s="124"/>
      <c r="L206" s="61" t="s">
        <v>98</v>
      </c>
      <c r="IL206" s="33"/>
      <c r="IM206" s="51"/>
      <c r="IN206" s="134" t="s">
        <v>17</v>
      </c>
      <c r="IO206" s="35" t="s">
        <v>18</v>
      </c>
      <c r="IP206" s="148">
        <v>0.38900000000000001</v>
      </c>
      <c r="IQ206" s="148">
        <f>IQ205*IP206</f>
        <v>8.5579999999999998</v>
      </c>
      <c r="IR206" s="35"/>
      <c r="IS206" s="148"/>
      <c r="IT206" s="150">
        <v>6</v>
      </c>
      <c r="IU206" s="148">
        <f>IQ206*IT206</f>
        <v>51.347999999999999</v>
      </c>
      <c r="IV206" s="35"/>
      <c r="IW206" s="148"/>
      <c r="IX206" s="149">
        <f>IS206+IU206+IW206</f>
        <v>51.347999999999999</v>
      </c>
      <c r="SH206" s="33"/>
      <c r="SI206" s="51"/>
      <c r="SJ206" s="134" t="s">
        <v>17</v>
      </c>
      <c r="SK206" s="35" t="s">
        <v>18</v>
      </c>
      <c r="SL206" s="148">
        <v>0.38900000000000001</v>
      </c>
      <c r="SM206" s="148">
        <f>SM205*SL206</f>
        <v>8.5579999999999998</v>
      </c>
      <c r="SN206" s="35"/>
      <c r="SO206" s="148"/>
      <c r="SP206" s="150">
        <v>6</v>
      </c>
      <c r="SQ206" s="148">
        <f>SM206*SP206</f>
        <v>51.347999999999999</v>
      </c>
      <c r="SR206" s="35"/>
      <c r="SS206" s="148"/>
      <c r="ST206" s="149">
        <f>SO206+SQ206+SS206</f>
        <v>51.347999999999999</v>
      </c>
      <c r="ACD206" s="33"/>
      <c r="ACE206" s="51"/>
      <c r="ACF206" s="134" t="s">
        <v>17</v>
      </c>
      <c r="ACG206" s="35" t="s">
        <v>18</v>
      </c>
      <c r="ACH206" s="148">
        <v>0.38900000000000001</v>
      </c>
      <c r="ACI206" s="148">
        <f>ACI205*ACH206</f>
        <v>8.5579999999999998</v>
      </c>
      <c r="ACJ206" s="35"/>
      <c r="ACK206" s="148"/>
      <c r="ACL206" s="150">
        <v>6</v>
      </c>
      <c r="ACM206" s="148">
        <f>ACI206*ACL206</f>
        <v>51.347999999999999</v>
      </c>
      <c r="ACN206" s="35"/>
      <c r="ACO206" s="148"/>
      <c r="ACP206" s="149">
        <f>ACK206+ACM206+ACO206</f>
        <v>51.347999999999999</v>
      </c>
      <c r="ALZ206" s="33"/>
      <c r="AMA206" s="51"/>
      <c r="AMB206" s="134" t="s">
        <v>17</v>
      </c>
      <c r="AMC206" s="35" t="s">
        <v>18</v>
      </c>
      <c r="AMD206" s="148">
        <v>0.38900000000000001</v>
      </c>
      <c r="AME206" s="148">
        <f>AME205*AMD206</f>
        <v>8.5579999999999998</v>
      </c>
      <c r="AMF206" s="35"/>
      <c r="AMG206" s="148"/>
      <c r="AMH206" s="150">
        <v>6</v>
      </c>
      <c r="AMI206" s="148">
        <f>AME206*AMH206</f>
        <v>51.347999999999999</v>
      </c>
      <c r="AMJ206" s="35"/>
      <c r="AMK206" s="148"/>
      <c r="AML206" s="149">
        <f>AMG206+AMI206+AMK206</f>
        <v>51.347999999999999</v>
      </c>
      <c r="AVV206" s="33"/>
      <c r="AVW206" s="51"/>
      <c r="AVX206" s="134" t="s">
        <v>17</v>
      </c>
      <c r="AVY206" s="35" t="s">
        <v>18</v>
      </c>
      <c r="AVZ206" s="148">
        <v>0.38900000000000001</v>
      </c>
      <c r="AWA206" s="148">
        <f>AWA205*AVZ206</f>
        <v>8.5579999999999998</v>
      </c>
      <c r="AWB206" s="35"/>
      <c r="AWC206" s="148"/>
      <c r="AWD206" s="150">
        <v>6</v>
      </c>
      <c r="AWE206" s="148">
        <f>AWA206*AWD206</f>
        <v>51.347999999999999</v>
      </c>
      <c r="AWF206" s="35"/>
      <c r="AWG206" s="148"/>
      <c r="AWH206" s="149">
        <f>AWC206+AWE206+AWG206</f>
        <v>51.347999999999999</v>
      </c>
      <c r="BFR206" s="33"/>
      <c r="BFS206" s="51"/>
      <c r="BFT206" s="134" t="s">
        <v>17</v>
      </c>
      <c r="BFU206" s="35" t="s">
        <v>18</v>
      </c>
      <c r="BFV206" s="148">
        <v>0.38900000000000001</v>
      </c>
      <c r="BFW206" s="148">
        <f>BFW205*BFV206</f>
        <v>8.5579999999999998</v>
      </c>
      <c r="BFX206" s="35"/>
      <c r="BFY206" s="148"/>
      <c r="BFZ206" s="150">
        <v>6</v>
      </c>
      <c r="BGA206" s="148">
        <f>BFW206*BFZ206</f>
        <v>51.347999999999999</v>
      </c>
      <c r="BGB206" s="35"/>
      <c r="BGC206" s="148"/>
      <c r="BGD206" s="149">
        <f>BFY206+BGA206+BGC206</f>
        <v>51.347999999999999</v>
      </c>
      <c r="BPN206" s="33"/>
      <c r="BPO206" s="51"/>
      <c r="BPP206" s="134" t="s">
        <v>17</v>
      </c>
      <c r="BPQ206" s="35" t="s">
        <v>18</v>
      </c>
      <c r="BPR206" s="148">
        <v>0.38900000000000001</v>
      </c>
      <c r="BPS206" s="148">
        <f>BPS205*BPR206</f>
        <v>8.5579999999999998</v>
      </c>
      <c r="BPT206" s="35"/>
      <c r="BPU206" s="148"/>
      <c r="BPV206" s="150">
        <v>6</v>
      </c>
      <c r="BPW206" s="148">
        <f>BPS206*BPV206</f>
        <v>51.347999999999999</v>
      </c>
      <c r="BPX206" s="35"/>
      <c r="BPY206" s="148"/>
      <c r="BPZ206" s="149">
        <f>BPU206+BPW206+BPY206</f>
        <v>51.347999999999999</v>
      </c>
      <c r="BZJ206" s="33"/>
      <c r="BZK206" s="51"/>
      <c r="BZL206" s="134" t="s">
        <v>17</v>
      </c>
      <c r="BZM206" s="35" t="s">
        <v>18</v>
      </c>
      <c r="BZN206" s="148">
        <v>0.38900000000000001</v>
      </c>
      <c r="BZO206" s="148">
        <f>BZO205*BZN206</f>
        <v>8.5579999999999998</v>
      </c>
      <c r="BZP206" s="35"/>
      <c r="BZQ206" s="148"/>
      <c r="BZR206" s="150">
        <v>6</v>
      </c>
      <c r="BZS206" s="148">
        <f>BZO206*BZR206</f>
        <v>51.347999999999999</v>
      </c>
      <c r="BZT206" s="35"/>
      <c r="BZU206" s="148"/>
      <c r="BZV206" s="149">
        <f>BZQ206+BZS206+BZU206</f>
        <v>51.347999999999999</v>
      </c>
      <c r="CJF206" s="33"/>
      <c r="CJG206" s="51"/>
      <c r="CJH206" s="134" t="s">
        <v>17</v>
      </c>
      <c r="CJI206" s="35" t="s">
        <v>18</v>
      </c>
      <c r="CJJ206" s="148">
        <v>0.38900000000000001</v>
      </c>
      <c r="CJK206" s="148">
        <f>CJK205*CJJ206</f>
        <v>8.5579999999999998</v>
      </c>
      <c r="CJL206" s="35"/>
      <c r="CJM206" s="148"/>
      <c r="CJN206" s="150">
        <v>6</v>
      </c>
      <c r="CJO206" s="148">
        <f>CJK206*CJN206</f>
        <v>51.347999999999999</v>
      </c>
      <c r="CJP206" s="35"/>
      <c r="CJQ206" s="148"/>
      <c r="CJR206" s="149">
        <f>CJM206+CJO206+CJQ206</f>
        <v>51.347999999999999</v>
      </c>
      <c r="CTB206" s="33"/>
      <c r="CTC206" s="51"/>
      <c r="CTD206" s="134" t="s">
        <v>17</v>
      </c>
      <c r="CTE206" s="35" t="s">
        <v>18</v>
      </c>
      <c r="CTF206" s="148">
        <v>0.38900000000000001</v>
      </c>
      <c r="CTG206" s="148">
        <f>CTG205*CTF206</f>
        <v>8.5579999999999998</v>
      </c>
      <c r="CTH206" s="35"/>
      <c r="CTI206" s="148"/>
      <c r="CTJ206" s="150">
        <v>6</v>
      </c>
      <c r="CTK206" s="148">
        <f>CTG206*CTJ206</f>
        <v>51.347999999999999</v>
      </c>
      <c r="CTL206" s="35"/>
      <c r="CTM206" s="148"/>
      <c r="CTN206" s="149">
        <f>CTI206+CTK206+CTM206</f>
        <v>51.347999999999999</v>
      </c>
      <c r="DCX206" s="33"/>
      <c r="DCY206" s="51"/>
      <c r="DCZ206" s="134" t="s">
        <v>17</v>
      </c>
      <c r="DDA206" s="35" t="s">
        <v>18</v>
      </c>
      <c r="DDB206" s="148">
        <v>0.38900000000000001</v>
      </c>
      <c r="DDC206" s="148">
        <f>DDC205*DDB206</f>
        <v>8.5579999999999998</v>
      </c>
      <c r="DDD206" s="35"/>
      <c r="DDE206" s="148"/>
      <c r="DDF206" s="150">
        <v>6</v>
      </c>
      <c r="DDG206" s="148">
        <f>DDC206*DDF206</f>
        <v>51.347999999999999</v>
      </c>
      <c r="DDH206" s="35"/>
      <c r="DDI206" s="148"/>
      <c r="DDJ206" s="149">
        <f>DDE206+DDG206+DDI206</f>
        <v>51.347999999999999</v>
      </c>
      <c r="DMT206" s="33"/>
      <c r="DMU206" s="51"/>
      <c r="DMV206" s="134" t="s">
        <v>17</v>
      </c>
      <c r="DMW206" s="35" t="s">
        <v>18</v>
      </c>
      <c r="DMX206" s="148">
        <v>0.38900000000000001</v>
      </c>
      <c r="DMY206" s="148">
        <f>DMY205*DMX206</f>
        <v>8.5579999999999998</v>
      </c>
      <c r="DMZ206" s="35"/>
      <c r="DNA206" s="148"/>
      <c r="DNB206" s="150">
        <v>6</v>
      </c>
      <c r="DNC206" s="148">
        <f>DMY206*DNB206</f>
        <v>51.347999999999999</v>
      </c>
      <c r="DND206" s="35"/>
      <c r="DNE206" s="148"/>
      <c r="DNF206" s="149">
        <f>DNA206+DNC206+DNE206</f>
        <v>51.347999999999999</v>
      </c>
      <c r="DWP206" s="33"/>
      <c r="DWQ206" s="51"/>
      <c r="DWR206" s="134" t="s">
        <v>17</v>
      </c>
      <c r="DWS206" s="35" t="s">
        <v>18</v>
      </c>
      <c r="DWT206" s="148">
        <v>0.38900000000000001</v>
      </c>
      <c r="DWU206" s="148">
        <f>DWU205*DWT206</f>
        <v>8.5579999999999998</v>
      </c>
      <c r="DWV206" s="35"/>
      <c r="DWW206" s="148"/>
      <c r="DWX206" s="150">
        <v>6</v>
      </c>
      <c r="DWY206" s="148">
        <f>DWU206*DWX206</f>
        <v>51.347999999999999</v>
      </c>
      <c r="DWZ206" s="35"/>
      <c r="DXA206" s="148"/>
      <c r="DXB206" s="149">
        <f>DWW206+DWY206+DXA206</f>
        <v>51.347999999999999</v>
      </c>
      <c r="EGL206" s="33"/>
      <c r="EGM206" s="51"/>
      <c r="EGN206" s="134" t="s">
        <v>17</v>
      </c>
      <c r="EGO206" s="35" t="s">
        <v>18</v>
      </c>
      <c r="EGP206" s="148">
        <v>0.38900000000000001</v>
      </c>
      <c r="EGQ206" s="148">
        <f>EGQ205*EGP206</f>
        <v>8.5579999999999998</v>
      </c>
      <c r="EGR206" s="35"/>
      <c r="EGS206" s="148"/>
      <c r="EGT206" s="150">
        <v>6</v>
      </c>
      <c r="EGU206" s="148">
        <f>EGQ206*EGT206</f>
        <v>51.347999999999999</v>
      </c>
      <c r="EGV206" s="35"/>
      <c r="EGW206" s="148"/>
      <c r="EGX206" s="149">
        <f>EGS206+EGU206+EGW206</f>
        <v>51.347999999999999</v>
      </c>
      <c r="EQH206" s="33"/>
      <c r="EQI206" s="51"/>
      <c r="EQJ206" s="134" t="s">
        <v>17</v>
      </c>
      <c r="EQK206" s="35" t="s">
        <v>18</v>
      </c>
      <c r="EQL206" s="148">
        <v>0.38900000000000001</v>
      </c>
      <c r="EQM206" s="148">
        <f>EQM205*EQL206</f>
        <v>8.5579999999999998</v>
      </c>
      <c r="EQN206" s="35"/>
      <c r="EQO206" s="148"/>
      <c r="EQP206" s="150">
        <v>6</v>
      </c>
      <c r="EQQ206" s="148">
        <f>EQM206*EQP206</f>
        <v>51.347999999999999</v>
      </c>
      <c r="EQR206" s="35"/>
      <c r="EQS206" s="148"/>
      <c r="EQT206" s="149">
        <f>EQO206+EQQ206+EQS206</f>
        <v>51.347999999999999</v>
      </c>
      <c r="FAD206" s="33"/>
      <c r="FAE206" s="51"/>
      <c r="FAF206" s="134" t="s">
        <v>17</v>
      </c>
      <c r="FAG206" s="35" t="s">
        <v>18</v>
      </c>
      <c r="FAH206" s="148">
        <v>0.38900000000000001</v>
      </c>
      <c r="FAI206" s="148">
        <f>FAI205*FAH206</f>
        <v>8.5579999999999998</v>
      </c>
      <c r="FAJ206" s="35"/>
      <c r="FAK206" s="148"/>
      <c r="FAL206" s="150">
        <v>6</v>
      </c>
      <c r="FAM206" s="148">
        <f>FAI206*FAL206</f>
        <v>51.347999999999999</v>
      </c>
      <c r="FAN206" s="35"/>
      <c r="FAO206" s="148"/>
      <c r="FAP206" s="149">
        <f>FAK206+FAM206+FAO206</f>
        <v>51.347999999999999</v>
      </c>
      <c r="FJZ206" s="33"/>
      <c r="FKA206" s="51"/>
      <c r="FKB206" s="134" t="s">
        <v>17</v>
      </c>
      <c r="FKC206" s="35" t="s">
        <v>18</v>
      </c>
      <c r="FKD206" s="148">
        <v>0.38900000000000001</v>
      </c>
      <c r="FKE206" s="148">
        <f>FKE205*FKD206</f>
        <v>8.5579999999999998</v>
      </c>
      <c r="FKF206" s="35"/>
      <c r="FKG206" s="148"/>
      <c r="FKH206" s="150">
        <v>6</v>
      </c>
      <c r="FKI206" s="148">
        <f>FKE206*FKH206</f>
        <v>51.347999999999999</v>
      </c>
      <c r="FKJ206" s="35"/>
      <c r="FKK206" s="148"/>
      <c r="FKL206" s="149">
        <f>FKG206+FKI206+FKK206</f>
        <v>51.347999999999999</v>
      </c>
      <c r="FTV206" s="33"/>
      <c r="FTW206" s="51"/>
      <c r="FTX206" s="134" t="s">
        <v>17</v>
      </c>
      <c r="FTY206" s="35" t="s">
        <v>18</v>
      </c>
      <c r="FTZ206" s="148">
        <v>0.38900000000000001</v>
      </c>
      <c r="FUA206" s="148">
        <f>FUA205*FTZ206</f>
        <v>8.5579999999999998</v>
      </c>
      <c r="FUB206" s="35"/>
      <c r="FUC206" s="148"/>
      <c r="FUD206" s="150">
        <v>6</v>
      </c>
      <c r="FUE206" s="148">
        <f>FUA206*FUD206</f>
        <v>51.347999999999999</v>
      </c>
      <c r="FUF206" s="35"/>
      <c r="FUG206" s="148"/>
      <c r="FUH206" s="149">
        <f>FUC206+FUE206+FUG206</f>
        <v>51.347999999999999</v>
      </c>
      <c r="GDR206" s="33"/>
      <c r="GDS206" s="51"/>
      <c r="GDT206" s="134" t="s">
        <v>17</v>
      </c>
      <c r="GDU206" s="35" t="s">
        <v>18</v>
      </c>
      <c r="GDV206" s="148">
        <v>0.38900000000000001</v>
      </c>
      <c r="GDW206" s="148">
        <f>GDW205*GDV206</f>
        <v>8.5579999999999998</v>
      </c>
      <c r="GDX206" s="35"/>
      <c r="GDY206" s="148"/>
      <c r="GDZ206" s="150">
        <v>6</v>
      </c>
      <c r="GEA206" s="148">
        <f>GDW206*GDZ206</f>
        <v>51.347999999999999</v>
      </c>
      <c r="GEB206" s="35"/>
      <c r="GEC206" s="148"/>
      <c r="GED206" s="149">
        <f>GDY206+GEA206+GEC206</f>
        <v>51.347999999999999</v>
      </c>
      <c r="GNN206" s="33"/>
      <c r="GNO206" s="51"/>
      <c r="GNP206" s="134" t="s">
        <v>17</v>
      </c>
      <c r="GNQ206" s="35" t="s">
        <v>18</v>
      </c>
      <c r="GNR206" s="148">
        <v>0.38900000000000001</v>
      </c>
      <c r="GNS206" s="148">
        <f>GNS205*GNR206</f>
        <v>8.5579999999999998</v>
      </c>
      <c r="GNT206" s="35"/>
      <c r="GNU206" s="148"/>
      <c r="GNV206" s="150">
        <v>6</v>
      </c>
      <c r="GNW206" s="148">
        <f>GNS206*GNV206</f>
        <v>51.347999999999999</v>
      </c>
      <c r="GNX206" s="35"/>
      <c r="GNY206" s="148"/>
      <c r="GNZ206" s="149">
        <f>GNU206+GNW206+GNY206</f>
        <v>51.347999999999999</v>
      </c>
      <c r="GXJ206" s="33"/>
      <c r="GXK206" s="51"/>
      <c r="GXL206" s="134" t="s">
        <v>17</v>
      </c>
      <c r="GXM206" s="35" t="s">
        <v>18</v>
      </c>
      <c r="GXN206" s="148">
        <v>0.38900000000000001</v>
      </c>
      <c r="GXO206" s="148">
        <f>GXO205*GXN206</f>
        <v>8.5579999999999998</v>
      </c>
      <c r="GXP206" s="35"/>
      <c r="GXQ206" s="148"/>
      <c r="GXR206" s="150">
        <v>6</v>
      </c>
      <c r="GXS206" s="148">
        <f>GXO206*GXR206</f>
        <v>51.347999999999999</v>
      </c>
      <c r="GXT206" s="35"/>
      <c r="GXU206" s="148"/>
      <c r="GXV206" s="149">
        <f>GXQ206+GXS206+GXU206</f>
        <v>51.347999999999999</v>
      </c>
      <c r="HHF206" s="33"/>
      <c r="HHG206" s="51"/>
      <c r="HHH206" s="134" t="s">
        <v>17</v>
      </c>
      <c r="HHI206" s="35" t="s">
        <v>18</v>
      </c>
      <c r="HHJ206" s="148">
        <v>0.38900000000000001</v>
      </c>
      <c r="HHK206" s="148">
        <f>HHK205*HHJ206</f>
        <v>8.5579999999999998</v>
      </c>
      <c r="HHL206" s="35"/>
      <c r="HHM206" s="148"/>
      <c r="HHN206" s="150">
        <v>6</v>
      </c>
      <c r="HHO206" s="148">
        <f>HHK206*HHN206</f>
        <v>51.347999999999999</v>
      </c>
      <c r="HHP206" s="35"/>
      <c r="HHQ206" s="148"/>
      <c r="HHR206" s="149">
        <f>HHM206+HHO206+HHQ206</f>
        <v>51.347999999999999</v>
      </c>
      <c r="HRB206" s="33"/>
      <c r="HRC206" s="51"/>
      <c r="HRD206" s="134" t="s">
        <v>17</v>
      </c>
      <c r="HRE206" s="35" t="s">
        <v>18</v>
      </c>
      <c r="HRF206" s="148">
        <v>0.38900000000000001</v>
      </c>
      <c r="HRG206" s="148">
        <f>HRG205*HRF206</f>
        <v>8.5579999999999998</v>
      </c>
      <c r="HRH206" s="35"/>
      <c r="HRI206" s="148"/>
      <c r="HRJ206" s="150">
        <v>6</v>
      </c>
      <c r="HRK206" s="148">
        <f>HRG206*HRJ206</f>
        <v>51.347999999999999</v>
      </c>
      <c r="HRL206" s="35"/>
      <c r="HRM206" s="148"/>
      <c r="HRN206" s="149">
        <f>HRI206+HRK206+HRM206</f>
        <v>51.347999999999999</v>
      </c>
      <c r="IAX206" s="33"/>
      <c r="IAY206" s="51"/>
      <c r="IAZ206" s="134" t="s">
        <v>17</v>
      </c>
      <c r="IBA206" s="35" t="s">
        <v>18</v>
      </c>
      <c r="IBB206" s="148">
        <v>0.38900000000000001</v>
      </c>
      <c r="IBC206" s="148">
        <f>IBC205*IBB206</f>
        <v>8.5579999999999998</v>
      </c>
      <c r="IBD206" s="35"/>
      <c r="IBE206" s="148"/>
      <c r="IBF206" s="150">
        <v>6</v>
      </c>
      <c r="IBG206" s="148">
        <f>IBC206*IBF206</f>
        <v>51.347999999999999</v>
      </c>
      <c r="IBH206" s="35"/>
      <c r="IBI206" s="148"/>
      <c r="IBJ206" s="149">
        <f>IBE206+IBG206+IBI206</f>
        <v>51.347999999999999</v>
      </c>
      <c r="IKT206" s="33"/>
      <c r="IKU206" s="51"/>
      <c r="IKV206" s="134" t="s">
        <v>17</v>
      </c>
      <c r="IKW206" s="35" t="s">
        <v>18</v>
      </c>
      <c r="IKX206" s="148">
        <v>0.38900000000000001</v>
      </c>
      <c r="IKY206" s="148">
        <f>IKY205*IKX206</f>
        <v>8.5579999999999998</v>
      </c>
      <c r="IKZ206" s="35"/>
      <c r="ILA206" s="148"/>
      <c r="ILB206" s="150">
        <v>6</v>
      </c>
      <c r="ILC206" s="148">
        <f>IKY206*ILB206</f>
        <v>51.347999999999999</v>
      </c>
      <c r="ILD206" s="35"/>
      <c r="ILE206" s="148"/>
      <c r="ILF206" s="149">
        <f>ILA206+ILC206+ILE206</f>
        <v>51.347999999999999</v>
      </c>
      <c r="IUP206" s="33"/>
      <c r="IUQ206" s="51"/>
      <c r="IUR206" s="134" t="s">
        <v>17</v>
      </c>
      <c r="IUS206" s="35" t="s">
        <v>18</v>
      </c>
      <c r="IUT206" s="148">
        <v>0.38900000000000001</v>
      </c>
      <c r="IUU206" s="148">
        <f>IUU205*IUT206</f>
        <v>8.5579999999999998</v>
      </c>
      <c r="IUV206" s="35"/>
      <c r="IUW206" s="148"/>
      <c r="IUX206" s="150">
        <v>6</v>
      </c>
      <c r="IUY206" s="148">
        <f>IUU206*IUX206</f>
        <v>51.347999999999999</v>
      </c>
      <c r="IUZ206" s="35"/>
      <c r="IVA206" s="148"/>
      <c r="IVB206" s="149">
        <f>IUW206+IUY206+IVA206</f>
        <v>51.347999999999999</v>
      </c>
      <c r="JEL206" s="33"/>
      <c r="JEM206" s="51"/>
      <c r="JEN206" s="134" t="s">
        <v>17</v>
      </c>
      <c r="JEO206" s="35" t="s">
        <v>18</v>
      </c>
      <c r="JEP206" s="148">
        <v>0.38900000000000001</v>
      </c>
      <c r="JEQ206" s="148">
        <f>JEQ205*JEP206</f>
        <v>8.5579999999999998</v>
      </c>
      <c r="JER206" s="35"/>
      <c r="JES206" s="148"/>
      <c r="JET206" s="150">
        <v>6</v>
      </c>
      <c r="JEU206" s="148">
        <f>JEQ206*JET206</f>
        <v>51.347999999999999</v>
      </c>
      <c r="JEV206" s="35"/>
      <c r="JEW206" s="148"/>
      <c r="JEX206" s="149">
        <f>JES206+JEU206+JEW206</f>
        <v>51.347999999999999</v>
      </c>
      <c r="JOH206" s="33"/>
      <c r="JOI206" s="51"/>
      <c r="JOJ206" s="134" t="s">
        <v>17</v>
      </c>
      <c r="JOK206" s="35" t="s">
        <v>18</v>
      </c>
      <c r="JOL206" s="148">
        <v>0.38900000000000001</v>
      </c>
      <c r="JOM206" s="148">
        <f>JOM205*JOL206</f>
        <v>8.5579999999999998</v>
      </c>
      <c r="JON206" s="35"/>
      <c r="JOO206" s="148"/>
      <c r="JOP206" s="150">
        <v>6</v>
      </c>
      <c r="JOQ206" s="148">
        <f>JOM206*JOP206</f>
        <v>51.347999999999999</v>
      </c>
      <c r="JOR206" s="35"/>
      <c r="JOS206" s="148"/>
      <c r="JOT206" s="149">
        <f>JOO206+JOQ206+JOS206</f>
        <v>51.347999999999999</v>
      </c>
      <c r="JYD206" s="33"/>
      <c r="JYE206" s="51"/>
      <c r="JYF206" s="134" t="s">
        <v>17</v>
      </c>
      <c r="JYG206" s="35" t="s">
        <v>18</v>
      </c>
      <c r="JYH206" s="148">
        <v>0.38900000000000001</v>
      </c>
      <c r="JYI206" s="148">
        <f>JYI205*JYH206</f>
        <v>8.5579999999999998</v>
      </c>
      <c r="JYJ206" s="35"/>
      <c r="JYK206" s="148"/>
      <c r="JYL206" s="150">
        <v>6</v>
      </c>
      <c r="JYM206" s="148">
        <f>JYI206*JYL206</f>
        <v>51.347999999999999</v>
      </c>
      <c r="JYN206" s="35"/>
      <c r="JYO206" s="148"/>
      <c r="JYP206" s="149">
        <f>JYK206+JYM206+JYO206</f>
        <v>51.347999999999999</v>
      </c>
      <c r="KHZ206" s="33"/>
      <c r="KIA206" s="51"/>
      <c r="KIB206" s="134" t="s">
        <v>17</v>
      </c>
      <c r="KIC206" s="35" t="s">
        <v>18</v>
      </c>
      <c r="KID206" s="148">
        <v>0.38900000000000001</v>
      </c>
      <c r="KIE206" s="148">
        <f>KIE205*KID206</f>
        <v>8.5579999999999998</v>
      </c>
      <c r="KIF206" s="35"/>
      <c r="KIG206" s="148"/>
      <c r="KIH206" s="150">
        <v>6</v>
      </c>
      <c r="KII206" s="148">
        <f>KIE206*KIH206</f>
        <v>51.347999999999999</v>
      </c>
      <c r="KIJ206" s="35"/>
      <c r="KIK206" s="148"/>
      <c r="KIL206" s="149">
        <f>KIG206+KII206+KIK206</f>
        <v>51.347999999999999</v>
      </c>
      <c r="KRV206" s="33"/>
      <c r="KRW206" s="51"/>
      <c r="KRX206" s="134" t="s">
        <v>17</v>
      </c>
      <c r="KRY206" s="35" t="s">
        <v>18</v>
      </c>
      <c r="KRZ206" s="148">
        <v>0.38900000000000001</v>
      </c>
      <c r="KSA206" s="148">
        <f>KSA205*KRZ206</f>
        <v>8.5579999999999998</v>
      </c>
      <c r="KSB206" s="35"/>
      <c r="KSC206" s="148"/>
      <c r="KSD206" s="150">
        <v>6</v>
      </c>
      <c r="KSE206" s="148">
        <f>KSA206*KSD206</f>
        <v>51.347999999999999</v>
      </c>
      <c r="KSF206" s="35"/>
      <c r="KSG206" s="148"/>
      <c r="KSH206" s="149">
        <f>KSC206+KSE206+KSG206</f>
        <v>51.347999999999999</v>
      </c>
      <c r="LBR206" s="33"/>
      <c r="LBS206" s="51"/>
      <c r="LBT206" s="134" t="s">
        <v>17</v>
      </c>
      <c r="LBU206" s="35" t="s">
        <v>18</v>
      </c>
      <c r="LBV206" s="148">
        <v>0.38900000000000001</v>
      </c>
      <c r="LBW206" s="148">
        <f>LBW205*LBV206</f>
        <v>8.5579999999999998</v>
      </c>
      <c r="LBX206" s="35"/>
      <c r="LBY206" s="148"/>
      <c r="LBZ206" s="150">
        <v>6</v>
      </c>
      <c r="LCA206" s="148">
        <f>LBW206*LBZ206</f>
        <v>51.347999999999999</v>
      </c>
      <c r="LCB206" s="35"/>
      <c r="LCC206" s="148"/>
      <c r="LCD206" s="149">
        <f>LBY206+LCA206+LCC206</f>
        <v>51.347999999999999</v>
      </c>
      <c r="LLN206" s="33"/>
      <c r="LLO206" s="51"/>
      <c r="LLP206" s="134" t="s">
        <v>17</v>
      </c>
      <c r="LLQ206" s="35" t="s">
        <v>18</v>
      </c>
      <c r="LLR206" s="148">
        <v>0.38900000000000001</v>
      </c>
      <c r="LLS206" s="148">
        <f>LLS205*LLR206</f>
        <v>8.5579999999999998</v>
      </c>
      <c r="LLT206" s="35"/>
      <c r="LLU206" s="148"/>
      <c r="LLV206" s="150">
        <v>6</v>
      </c>
      <c r="LLW206" s="148">
        <f>LLS206*LLV206</f>
        <v>51.347999999999999</v>
      </c>
      <c r="LLX206" s="35"/>
      <c r="LLY206" s="148"/>
      <c r="LLZ206" s="149">
        <f>LLU206+LLW206+LLY206</f>
        <v>51.347999999999999</v>
      </c>
      <c r="LVJ206" s="33"/>
      <c r="LVK206" s="51"/>
      <c r="LVL206" s="134" t="s">
        <v>17</v>
      </c>
      <c r="LVM206" s="35" t="s">
        <v>18</v>
      </c>
      <c r="LVN206" s="148">
        <v>0.38900000000000001</v>
      </c>
      <c r="LVO206" s="148">
        <f>LVO205*LVN206</f>
        <v>8.5579999999999998</v>
      </c>
      <c r="LVP206" s="35"/>
      <c r="LVQ206" s="148"/>
      <c r="LVR206" s="150">
        <v>6</v>
      </c>
      <c r="LVS206" s="148">
        <f>LVO206*LVR206</f>
        <v>51.347999999999999</v>
      </c>
      <c r="LVT206" s="35"/>
      <c r="LVU206" s="148"/>
      <c r="LVV206" s="149">
        <f>LVQ206+LVS206+LVU206</f>
        <v>51.347999999999999</v>
      </c>
      <c r="MFF206" s="33"/>
      <c r="MFG206" s="51"/>
      <c r="MFH206" s="134" t="s">
        <v>17</v>
      </c>
      <c r="MFI206" s="35" t="s">
        <v>18</v>
      </c>
      <c r="MFJ206" s="148">
        <v>0.38900000000000001</v>
      </c>
      <c r="MFK206" s="148">
        <f>MFK205*MFJ206</f>
        <v>8.5579999999999998</v>
      </c>
      <c r="MFL206" s="35"/>
      <c r="MFM206" s="148"/>
      <c r="MFN206" s="150">
        <v>6</v>
      </c>
      <c r="MFO206" s="148">
        <f>MFK206*MFN206</f>
        <v>51.347999999999999</v>
      </c>
      <c r="MFP206" s="35"/>
      <c r="MFQ206" s="148"/>
      <c r="MFR206" s="149">
        <f>MFM206+MFO206+MFQ206</f>
        <v>51.347999999999999</v>
      </c>
      <c r="MPB206" s="33"/>
      <c r="MPC206" s="51"/>
      <c r="MPD206" s="134" t="s">
        <v>17</v>
      </c>
      <c r="MPE206" s="35" t="s">
        <v>18</v>
      </c>
      <c r="MPF206" s="148">
        <v>0.38900000000000001</v>
      </c>
      <c r="MPG206" s="148">
        <f>MPG205*MPF206</f>
        <v>8.5579999999999998</v>
      </c>
      <c r="MPH206" s="35"/>
      <c r="MPI206" s="148"/>
      <c r="MPJ206" s="150">
        <v>6</v>
      </c>
      <c r="MPK206" s="148">
        <f>MPG206*MPJ206</f>
        <v>51.347999999999999</v>
      </c>
      <c r="MPL206" s="35"/>
      <c r="MPM206" s="148"/>
      <c r="MPN206" s="149">
        <f>MPI206+MPK206+MPM206</f>
        <v>51.347999999999999</v>
      </c>
      <c r="MYX206" s="33"/>
      <c r="MYY206" s="51"/>
      <c r="MYZ206" s="134" t="s">
        <v>17</v>
      </c>
      <c r="MZA206" s="35" t="s">
        <v>18</v>
      </c>
      <c r="MZB206" s="148">
        <v>0.38900000000000001</v>
      </c>
      <c r="MZC206" s="148">
        <f>MZC205*MZB206</f>
        <v>8.5579999999999998</v>
      </c>
      <c r="MZD206" s="35"/>
      <c r="MZE206" s="148"/>
      <c r="MZF206" s="150">
        <v>6</v>
      </c>
      <c r="MZG206" s="148">
        <f>MZC206*MZF206</f>
        <v>51.347999999999999</v>
      </c>
      <c r="MZH206" s="35"/>
      <c r="MZI206" s="148"/>
      <c r="MZJ206" s="149">
        <f>MZE206+MZG206+MZI206</f>
        <v>51.347999999999999</v>
      </c>
      <c r="NIT206" s="33"/>
      <c r="NIU206" s="51"/>
      <c r="NIV206" s="134" t="s">
        <v>17</v>
      </c>
      <c r="NIW206" s="35" t="s">
        <v>18</v>
      </c>
      <c r="NIX206" s="148">
        <v>0.38900000000000001</v>
      </c>
      <c r="NIY206" s="148">
        <f>NIY205*NIX206</f>
        <v>8.5579999999999998</v>
      </c>
      <c r="NIZ206" s="35"/>
      <c r="NJA206" s="148"/>
      <c r="NJB206" s="150">
        <v>6</v>
      </c>
      <c r="NJC206" s="148">
        <f>NIY206*NJB206</f>
        <v>51.347999999999999</v>
      </c>
      <c r="NJD206" s="35"/>
      <c r="NJE206" s="148"/>
      <c r="NJF206" s="149">
        <f>NJA206+NJC206+NJE206</f>
        <v>51.347999999999999</v>
      </c>
      <c r="NSP206" s="33"/>
      <c r="NSQ206" s="51"/>
      <c r="NSR206" s="134" t="s">
        <v>17</v>
      </c>
      <c r="NSS206" s="35" t="s">
        <v>18</v>
      </c>
      <c r="NST206" s="148">
        <v>0.38900000000000001</v>
      </c>
      <c r="NSU206" s="148">
        <f>NSU205*NST206</f>
        <v>8.5579999999999998</v>
      </c>
      <c r="NSV206" s="35"/>
      <c r="NSW206" s="148"/>
      <c r="NSX206" s="150">
        <v>6</v>
      </c>
      <c r="NSY206" s="148">
        <f>NSU206*NSX206</f>
        <v>51.347999999999999</v>
      </c>
      <c r="NSZ206" s="35"/>
      <c r="NTA206" s="148"/>
      <c r="NTB206" s="149">
        <f>NSW206+NSY206+NTA206</f>
        <v>51.347999999999999</v>
      </c>
      <c r="OCL206" s="33"/>
      <c r="OCM206" s="51"/>
      <c r="OCN206" s="134" t="s">
        <v>17</v>
      </c>
      <c r="OCO206" s="35" t="s">
        <v>18</v>
      </c>
      <c r="OCP206" s="148">
        <v>0.38900000000000001</v>
      </c>
      <c r="OCQ206" s="148">
        <f>OCQ205*OCP206</f>
        <v>8.5579999999999998</v>
      </c>
      <c r="OCR206" s="35"/>
      <c r="OCS206" s="148"/>
      <c r="OCT206" s="150">
        <v>6</v>
      </c>
      <c r="OCU206" s="148">
        <f>OCQ206*OCT206</f>
        <v>51.347999999999999</v>
      </c>
      <c r="OCV206" s="35"/>
      <c r="OCW206" s="148"/>
      <c r="OCX206" s="149">
        <f>OCS206+OCU206+OCW206</f>
        <v>51.347999999999999</v>
      </c>
      <c r="OMH206" s="33"/>
      <c r="OMI206" s="51"/>
      <c r="OMJ206" s="134" t="s">
        <v>17</v>
      </c>
      <c r="OMK206" s="35" t="s">
        <v>18</v>
      </c>
      <c r="OML206" s="148">
        <v>0.38900000000000001</v>
      </c>
      <c r="OMM206" s="148">
        <f>OMM205*OML206</f>
        <v>8.5579999999999998</v>
      </c>
      <c r="OMN206" s="35"/>
      <c r="OMO206" s="148"/>
      <c r="OMP206" s="150">
        <v>6</v>
      </c>
      <c r="OMQ206" s="148">
        <f>OMM206*OMP206</f>
        <v>51.347999999999999</v>
      </c>
      <c r="OMR206" s="35"/>
      <c r="OMS206" s="148"/>
      <c r="OMT206" s="149">
        <f>OMO206+OMQ206+OMS206</f>
        <v>51.347999999999999</v>
      </c>
      <c r="OWD206" s="33"/>
      <c r="OWE206" s="51"/>
      <c r="OWF206" s="134" t="s">
        <v>17</v>
      </c>
      <c r="OWG206" s="35" t="s">
        <v>18</v>
      </c>
      <c r="OWH206" s="148">
        <v>0.38900000000000001</v>
      </c>
      <c r="OWI206" s="148">
        <f>OWI205*OWH206</f>
        <v>8.5579999999999998</v>
      </c>
      <c r="OWJ206" s="35"/>
      <c r="OWK206" s="148"/>
      <c r="OWL206" s="150">
        <v>6</v>
      </c>
      <c r="OWM206" s="148">
        <f>OWI206*OWL206</f>
        <v>51.347999999999999</v>
      </c>
      <c r="OWN206" s="35"/>
      <c r="OWO206" s="148"/>
      <c r="OWP206" s="149">
        <f>OWK206+OWM206+OWO206</f>
        <v>51.347999999999999</v>
      </c>
      <c r="PFZ206" s="33"/>
      <c r="PGA206" s="51"/>
      <c r="PGB206" s="134" t="s">
        <v>17</v>
      </c>
      <c r="PGC206" s="35" t="s">
        <v>18</v>
      </c>
      <c r="PGD206" s="148">
        <v>0.38900000000000001</v>
      </c>
      <c r="PGE206" s="148">
        <f>PGE205*PGD206</f>
        <v>8.5579999999999998</v>
      </c>
      <c r="PGF206" s="35"/>
      <c r="PGG206" s="148"/>
      <c r="PGH206" s="150">
        <v>6</v>
      </c>
      <c r="PGI206" s="148">
        <f>PGE206*PGH206</f>
        <v>51.347999999999999</v>
      </c>
      <c r="PGJ206" s="35"/>
      <c r="PGK206" s="148"/>
      <c r="PGL206" s="149">
        <f>PGG206+PGI206+PGK206</f>
        <v>51.347999999999999</v>
      </c>
      <c r="PPV206" s="33"/>
      <c r="PPW206" s="51"/>
      <c r="PPX206" s="134" t="s">
        <v>17</v>
      </c>
      <c r="PPY206" s="35" t="s">
        <v>18</v>
      </c>
      <c r="PPZ206" s="148">
        <v>0.38900000000000001</v>
      </c>
      <c r="PQA206" s="148">
        <f>PQA205*PPZ206</f>
        <v>8.5579999999999998</v>
      </c>
      <c r="PQB206" s="35"/>
      <c r="PQC206" s="148"/>
      <c r="PQD206" s="150">
        <v>6</v>
      </c>
      <c r="PQE206" s="148">
        <f>PQA206*PQD206</f>
        <v>51.347999999999999</v>
      </c>
      <c r="PQF206" s="35"/>
      <c r="PQG206" s="148"/>
      <c r="PQH206" s="149">
        <f>PQC206+PQE206+PQG206</f>
        <v>51.347999999999999</v>
      </c>
      <c r="PZR206" s="33"/>
      <c r="PZS206" s="51"/>
      <c r="PZT206" s="134" t="s">
        <v>17</v>
      </c>
      <c r="PZU206" s="35" t="s">
        <v>18</v>
      </c>
      <c r="PZV206" s="148">
        <v>0.38900000000000001</v>
      </c>
      <c r="PZW206" s="148">
        <f>PZW205*PZV206</f>
        <v>8.5579999999999998</v>
      </c>
      <c r="PZX206" s="35"/>
      <c r="PZY206" s="148"/>
      <c r="PZZ206" s="150">
        <v>6</v>
      </c>
      <c r="QAA206" s="148">
        <f>PZW206*PZZ206</f>
        <v>51.347999999999999</v>
      </c>
      <c r="QAB206" s="35"/>
      <c r="QAC206" s="148"/>
      <c r="QAD206" s="149">
        <f>PZY206+QAA206+QAC206</f>
        <v>51.347999999999999</v>
      </c>
      <c r="QJN206" s="33"/>
      <c r="QJO206" s="51"/>
      <c r="QJP206" s="134" t="s">
        <v>17</v>
      </c>
      <c r="QJQ206" s="35" t="s">
        <v>18</v>
      </c>
      <c r="QJR206" s="148">
        <v>0.38900000000000001</v>
      </c>
      <c r="QJS206" s="148">
        <f>QJS205*QJR206</f>
        <v>8.5579999999999998</v>
      </c>
      <c r="QJT206" s="35"/>
      <c r="QJU206" s="148"/>
      <c r="QJV206" s="150">
        <v>6</v>
      </c>
      <c r="QJW206" s="148">
        <f>QJS206*QJV206</f>
        <v>51.347999999999999</v>
      </c>
      <c r="QJX206" s="35"/>
      <c r="QJY206" s="148"/>
      <c r="QJZ206" s="149">
        <f>QJU206+QJW206+QJY206</f>
        <v>51.347999999999999</v>
      </c>
      <c r="QTJ206" s="33"/>
      <c r="QTK206" s="51"/>
      <c r="QTL206" s="134" t="s">
        <v>17</v>
      </c>
      <c r="QTM206" s="35" t="s">
        <v>18</v>
      </c>
      <c r="QTN206" s="148">
        <v>0.38900000000000001</v>
      </c>
      <c r="QTO206" s="148">
        <f>QTO205*QTN206</f>
        <v>8.5579999999999998</v>
      </c>
      <c r="QTP206" s="35"/>
      <c r="QTQ206" s="148"/>
      <c r="QTR206" s="150">
        <v>6</v>
      </c>
      <c r="QTS206" s="148">
        <f>QTO206*QTR206</f>
        <v>51.347999999999999</v>
      </c>
      <c r="QTT206" s="35"/>
      <c r="QTU206" s="148"/>
      <c r="QTV206" s="149">
        <f>QTQ206+QTS206+QTU206</f>
        <v>51.347999999999999</v>
      </c>
      <c r="RDF206" s="33"/>
      <c r="RDG206" s="51"/>
      <c r="RDH206" s="134" t="s">
        <v>17</v>
      </c>
      <c r="RDI206" s="35" t="s">
        <v>18</v>
      </c>
      <c r="RDJ206" s="148">
        <v>0.38900000000000001</v>
      </c>
      <c r="RDK206" s="148">
        <f>RDK205*RDJ206</f>
        <v>8.5579999999999998</v>
      </c>
      <c r="RDL206" s="35"/>
      <c r="RDM206" s="148"/>
      <c r="RDN206" s="150">
        <v>6</v>
      </c>
      <c r="RDO206" s="148">
        <f>RDK206*RDN206</f>
        <v>51.347999999999999</v>
      </c>
      <c r="RDP206" s="35"/>
      <c r="RDQ206" s="148"/>
      <c r="RDR206" s="149">
        <f>RDM206+RDO206+RDQ206</f>
        <v>51.347999999999999</v>
      </c>
      <c r="RNB206" s="33"/>
      <c r="RNC206" s="51"/>
      <c r="RND206" s="134" t="s">
        <v>17</v>
      </c>
      <c r="RNE206" s="35" t="s">
        <v>18</v>
      </c>
      <c r="RNF206" s="148">
        <v>0.38900000000000001</v>
      </c>
      <c r="RNG206" s="148">
        <f>RNG205*RNF206</f>
        <v>8.5579999999999998</v>
      </c>
      <c r="RNH206" s="35"/>
      <c r="RNI206" s="148"/>
      <c r="RNJ206" s="150">
        <v>6</v>
      </c>
      <c r="RNK206" s="148">
        <f>RNG206*RNJ206</f>
        <v>51.347999999999999</v>
      </c>
      <c r="RNL206" s="35"/>
      <c r="RNM206" s="148"/>
      <c r="RNN206" s="149">
        <f>RNI206+RNK206+RNM206</f>
        <v>51.347999999999999</v>
      </c>
      <c r="RWX206" s="33"/>
      <c r="RWY206" s="51"/>
      <c r="RWZ206" s="134" t="s">
        <v>17</v>
      </c>
      <c r="RXA206" s="35" t="s">
        <v>18</v>
      </c>
      <c r="RXB206" s="148">
        <v>0.38900000000000001</v>
      </c>
      <c r="RXC206" s="148">
        <f>RXC205*RXB206</f>
        <v>8.5579999999999998</v>
      </c>
      <c r="RXD206" s="35"/>
      <c r="RXE206" s="148"/>
      <c r="RXF206" s="150">
        <v>6</v>
      </c>
      <c r="RXG206" s="148">
        <f>RXC206*RXF206</f>
        <v>51.347999999999999</v>
      </c>
      <c r="RXH206" s="35"/>
      <c r="RXI206" s="148"/>
      <c r="RXJ206" s="149">
        <f>RXE206+RXG206+RXI206</f>
        <v>51.347999999999999</v>
      </c>
      <c r="SGT206" s="33"/>
      <c r="SGU206" s="51"/>
      <c r="SGV206" s="134" t="s">
        <v>17</v>
      </c>
      <c r="SGW206" s="35" t="s">
        <v>18</v>
      </c>
      <c r="SGX206" s="148">
        <v>0.38900000000000001</v>
      </c>
      <c r="SGY206" s="148">
        <f>SGY205*SGX206</f>
        <v>8.5579999999999998</v>
      </c>
      <c r="SGZ206" s="35"/>
      <c r="SHA206" s="148"/>
      <c r="SHB206" s="150">
        <v>6</v>
      </c>
      <c r="SHC206" s="148">
        <f>SGY206*SHB206</f>
        <v>51.347999999999999</v>
      </c>
      <c r="SHD206" s="35"/>
      <c r="SHE206" s="148"/>
      <c r="SHF206" s="149">
        <f>SHA206+SHC206+SHE206</f>
        <v>51.347999999999999</v>
      </c>
      <c r="SQP206" s="33"/>
      <c r="SQQ206" s="51"/>
      <c r="SQR206" s="134" t="s">
        <v>17</v>
      </c>
      <c r="SQS206" s="35" t="s">
        <v>18</v>
      </c>
      <c r="SQT206" s="148">
        <v>0.38900000000000001</v>
      </c>
      <c r="SQU206" s="148">
        <f>SQU205*SQT206</f>
        <v>8.5579999999999998</v>
      </c>
      <c r="SQV206" s="35"/>
      <c r="SQW206" s="148"/>
      <c r="SQX206" s="150">
        <v>6</v>
      </c>
      <c r="SQY206" s="148">
        <f>SQU206*SQX206</f>
        <v>51.347999999999999</v>
      </c>
      <c r="SQZ206" s="35"/>
      <c r="SRA206" s="148"/>
      <c r="SRB206" s="149">
        <f>SQW206+SQY206+SRA206</f>
        <v>51.347999999999999</v>
      </c>
      <c r="TAL206" s="33"/>
      <c r="TAM206" s="51"/>
      <c r="TAN206" s="134" t="s">
        <v>17</v>
      </c>
      <c r="TAO206" s="35" t="s">
        <v>18</v>
      </c>
      <c r="TAP206" s="148">
        <v>0.38900000000000001</v>
      </c>
      <c r="TAQ206" s="148">
        <f>TAQ205*TAP206</f>
        <v>8.5579999999999998</v>
      </c>
      <c r="TAR206" s="35"/>
      <c r="TAS206" s="148"/>
      <c r="TAT206" s="150">
        <v>6</v>
      </c>
      <c r="TAU206" s="148">
        <f>TAQ206*TAT206</f>
        <v>51.347999999999999</v>
      </c>
      <c r="TAV206" s="35"/>
      <c r="TAW206" s="148"/>
      <c r="TAX206" s="149">
        <f>TAS206+TAU206+TAW206</f>
        <v>51.347999999999999</v>
      </c>
      <c r="TKH206" s="33"/>
      <c r="TKI206" s="51"/>
      <c r="TKJ206" s="134" t="s">
        <v>17</v>
      </c>
      <c r="TKK206" s="35" t="s">
        <v>18</v>
      </c>
      <c r="TKL206" s="148">
        <v>0.38900000000000001</v>
      </c>
      <c r="TKM206" s="148">
        <f>TKM205*TKL206</f>
        <v>8.5579999999999998</v>
      </c>
      <c r="TKN206" s="35"/>
      <c r="TKO206" s="148"/>
      <c r="TKP206" s="150">
        <v>6</v>
      </c>
      <c r="TKQ206" s="148">
        <f>TKM206*TKP206</f>
        <v>51.347999999999999</v>
      </c>
      <c r="TKR206" s="35"/>
      <c r="TKS206" s="148"/>
      <c r="TKT206" s="149">
        <f>TKO206+TKQ206+TKS206</f>
        <v>51.347999999999999</v>
      </c>
      <c r="TUD206" s="33"/>
      <c r="TUE206" s="51"/>
      <c r="TUF206" s="134" t="s">
        <v>17</v>
      </c>
      <c r="TUG206" s="35" t="s">
        <v>18</v>
      </c>
      <c r="TUH206" s="148">
        <v>0.38900000000000001</v>
      </c>
      <c r="TUI206" s="148">
        <f>TUI205*TUH206</f>
        <v>8.5579999999999998</v>
      </c>
      <c r="TUJ206" s="35"/>
      <c r="TUK206" s="148"/>
      <c r="TUL206" s="150">
        <v>6</v>
      </c>
      <c r="TUM206" s="148">
        <f>TUI206*TUL206</f>
        <v>51.347999999999999</v>
      </c>
      <c r="TUN206" s="35"/>
      <c r="TUO206" s="148"/>
      <c r="TUP206" s="149">
        <f>TUK206+TUM206+TUO206</f>
        <v>51.347999999999999</v>
      </c>
      <c r="UDZ206" s="33"/>
      <c r="UEA206" s="51"/>
      <c r="UEB206" s="134" t="s">
        <v>17</v>
      </c>
      <c r="UEC206" s="35" t="s">
        <v>18</v>
      </c>
      <c r="UED206" s="148">
        <v>0.38900000000000001</v>
      </c>
      <c r="UEE206" s="148">
        <f>UEE205*UED206</f>
        <v>8.5579999999999998</v>
      </c>
      <c r="UEF206" s="35"/>
      <c r="UEG206" s="148"/>
      <c r="UEH206" s="150">
        <v>6</v>
      </c>
      <c r="UEI206" s="148">
        <f>UEE206*UEH206</f>
        <v>51.347999999999999</v>
      </c>
      <c r="UEJ206" s="35"/>
      <c r="UEK206" s="148"/>
      <c r="UEL206" s="149">
        <f>UEG206+UEI206+UEK206</f>
        <v>51.347999999999999</v>
      </c>
      <c r="UNV206" s="33"/>
      <c r="UNW206" s="51"/>
      <c r="UNX206" s="134" t="s">
        <v>17</v>
      </c>
      <c r="UNY206" s="35" t="s">
        <v>18</v>
      </c>
      <c r="UNZ206" s="148">
        <v>0.38900000000000001</v>
      </c>
      <c r="UOA206" s="148">
        <f>UOA205*UNZ206</f>
        <v>8.5579999999999998</v>
      </c>
      <c r="UOB206" s="35"/>
      <c r="UOC206" s="148"/>
      <c r="UOD206" s="150">
        <v>6</v>
      </c>
      <c r="UOE206" s="148">
        <f>UOA206*UOD206</f>
        <v>51.347999999999999</v>
      </c>
      <c r="UOF206" s="35"/>
      <c r="UOG206" s="148"/>
      <c r="UOH206" s="149">
        <f>UOC206+UOE206+UOG206</f>
        <v>51.347999999999999</v>
      </c>
      <c r="UXR206" s="33"/>
      <c r="UXS206" s="51"/>
      <c r="UXT206" s="134" t="s">
        <v>17</v>
      </c>
      <c r="UXU206" s="35" t="s">
        <v>18</v>
      </c>
      <c r="UXV206" s="148">
        <v>0.38900000000000001</v>
      </c>
      <c r="UXW206" s="148">
        <f>UXW205*UXV206</f>
        <v>8.5579999999999998</v>
      </c>
      <c r="UXX206" s="35"/>
      <c r="UXY206" s="148"/>
      <c r="UXZ206" s="150">
        <v>6</v>
      </c>
      <c r="UYA206" s="148">
        <f>UXW206*UXZ206</f>
        <v>51.347999999999999</v>
      </c>
      <c r="UYB206" s="35"/>
      <c r="UYC206" s="148"/>
      <c r="UYD206" s="149">
        <f>UXY206+UYA206+UYC206</f>
        <v>51.347999999999999</v>
      </c>
      <c r="VHN206" s="33"/>
      <c r="VHO206" s="51"/>
      <c r="VHP206" s="134" t="s">
        <v>17</v>
      </c>
      <c r="VHQ206" s="35" t="s">
        <v>18</v>
      </c>
      <c r="VHR206" s="148">
        <v>0.38900000000000001</v>
      </c>
      <c r="VHS206" s="148">
        <f>VHS205*VHR206</f>
        <v>8.5579999999999998</v>
      </c>
      <c r="VHT206" s="35"/>
      <c r="VHU206" s="148"/>
      <c r="VHV206" s="150">
        <v>6</v>
      </c>
      <c r="VHW206" s="148">
        <f>VHS206*VHV206</f>
        <v>51.347999999999999</v>
      </c>
      <c r="VHX206" s="35"/>
      <c r="VHY206" s="148"/>
      <c r="VHZ206" s="149">
        <f>VHU206+VHW206+VHY206</f>
        <v>51.347999999999999</v>
      </c>
      <c r="VRJ206" s="33"/>
      <c r="VRK206" s="51"/>
      <c r="VRL206" s="134" t="s">
        <v>17</v>
      </c>
      <c r="VRM206" s="35" t="s">
        <v>18</v>
      </c>
      <c r="VRN206" s="148">
        <v>0.38900000000000001</v>
      </c>
      <c r="VRO206" s="148">
        <f>VRO205*VRN206</f>
        <v>8.5579999999999998</v>
      </c>
      <c r="VRP206" s="35"/>
      <c r="VRQ206" s="148"/>
      <c r="VRR206" s="150">
        <v>6</v>
      </c>
      <c r="VRS206" s="148">
        <f>VRO206*VRR206</f>
        <v>51.347999999999999</v>
      </c>
      <c r="VRT206" s="35"/>
      <c r="VRU206" s="148"/>
      <c r="VRV206" s="149">
        <f>VRQ206+VRS206+VRU206</f>
        <v>51.347999999999999</v>
      </c>
      <c r="WBF206" s="33"/>
      <c r="WBG206" s="51"/>
      <c r="WBH206" s="134" t="s">
        <v>17</v>
      </c>
      <c r="WBI206" s="35" t="s">
        <v>18</v>
      </c>
      <c r="WBJ206" s="148">
        <v>0.38900000000000001</v>
      </c>
      <c r="WBK206" s="148">
        <f>WBK205*WBJ206</f>
        <v>8.5579999999999998</v>
      </c>
      <c r="WBL206" s="35"/>
      <c r="WBM206" s="148"/>
      <c r="WBN206" s="150">
        <v>6</v>
      </c>
      <c r="WBO206" s="148">
        <f>WBK206*WBN206</f>
        <v>51.347999999999999</v>
      </c>
      <c r="WBP206" s="35"/>
      <c r="WBQ206" s="148"/>
      <c r="WBR206" s="149">
        <f>WBM206+WBO206+WBQ206</f>
        <v>51.347999999999999</v>
      </c>
      <c r="WLB206" s="33"/>
      <c r="WLC206" s="51"/>
      <c r="WLD206" s="134" t="s">
        <v>17</v>
      </c>
      <c r="WLE206" s="35" t="s">
        <v>18</v>
      </c>
      <c r="WLF206" s="148">
        <v>0.38900000000000001</v>
      </c>
      <c r="WLG206" s="148">
        <f>WLG205*WLF206</f>
        <v>8.5579999999999998</v>
      </c>
      <c r="WLH206" s="35"/>
      <c r="WLI206" s="148"/>
      <c r="WLJ206" s="150">
        <v>6</v>
      </c>
      <c r="WLK206" s="148">
        <f>WLG206*WLJ206</f>
        <v>51.347999999999999</v>
      </c>
      <c r="WLL206" s="35"/>
      <c r="WLM206" s="148"/>
      <c r="WLN206" s="149">
        <f>WLI206+WLK206+WLM206</f>
        <v>51.347999999999999</v>
      </c>
      <c r="WUX206" s="33"/>
      <c r="WUY206" s="51"/>
      <c r="WUZ206" s="134" t="s">
        <v>17</v>
      </c>
      <c r="WVA206" s="35" t="s">
        <v>18</v>
      </c>
      <c r="WVB206" s="148">
        <v>0.38900000000000001</v>
      </c>
      <c r="WVC206" s="148">
        <f>WVC205*WVB206</f>
        <v>8.5579999999999998</v>
      </c>
      <c r="WVD206" s="35"/>
      <c r="WVE206" s="148"/>
      <c r="WVF206" s="150">
        <v>6</v>
      </c>
      <c r="WVG206" s="148">
        <f>WVC206*WVF206</f>
        <v>51.347999999999999</v>
      </c>
      <c r="WVH206" s="35"/>
      <c r="WVI206" s="148"/>
      <c r="WVJ206" s="149">
        <f>WVE206+WVG206+WVI206</f>
        <v>51.347999999999999</v>
      </c>
    </row>
    <row r="207" spans="1:16130" ht="15.75" customHeight="1">
      <c r="A207" s="33"/>
      <c r="B207" s="143" t="s">
        <v>21</v>
      </c>
      <c r="C207" s="60" t="s">
        <v>22</v>
      </c>
      <c r="D207" s="129">
        <v>1.208</v>
      </c>
      <c r="E207" s="129"/>
      <c r="F207" s="129"/>
      <c r="G207" s="129"/>
      <c r="H207" s="129"/>
      <c r="I207" s="129"/>
      <c r="J207" s="129"/>
      <c r="K207" s="124"/>
      <c r="L207" s="61" t="s">
        <v>98</v>
      </c>
      <c r="IL207" s="33"/>
      <c r="IM207" s="51"/>
      <c r="IN207" s="151" t="s">
        <v>21</v>
      </c>
      <c r="IO207" s="152" t="s">
        <v>22</v>
      </c>
      <c r="IP207" s="60">
        <v>0.151</v>
      </c>
      <c r="IQ207" s="148">
        <f>IQ205*IP207</f>
        <v>3.3220000000000001</v>
      </c>
      <c r="IR207" s="153"/>
      <c r="IS207" s="153"/>
      <c r="IT207" s="153"/>
      <c r="IU207" s="154"/>
      <c r="IV207" s="155">
        <v>3.2</v>
      </c>
      <c r="IW207" s="155">
        <f>IQ207*IV207</f>
        <v>10.630400000000002</v>
      </c>
      <c r="IX207" s="149">
        <f>IS207+IU207+IW207</f>
        <v>10.630400000000002</v>
      </c>
      <c r="SH207" s="33"/>
      <c r="SI207" s="51"/>
      <c r="SJ207" s="151" t="s">
        <v>21</v>
      </c>
      <c r="SK207" s="152" t="s">
        <v>22</v>
      </c>
      <c r="SL207" s="60">
        <v>0.151</v>
      </c>
      <c r="SM207" s="148">
        <f>SM205*SL207</f>
        <v>3.3220000000000001</v>
      </c>
      <c r="SN207" s="153"/>
      <c r="SO207" s="153"/>
      <c r="SP207" s="153"/>
      <c r="SQ207" s="154"/>
      <c r="SR207" s="155">
        <v>3.2</v>
      </c>
      <c r="SS207" s="155">
        <f>SM207*SR207</f>
        <v>10.630400000000002</v>
      </c>
      <c r="ST207" s="149">
        <f>SO207+SQ207+SS207</f>
        <v>10.630400000000002</v>
      </c>
      <c r="ACD207" s="33"/>
      <c r="ACE207" s="51"/>
      <c r="ACF207" s="151" t="s">
        <v>21</v>
      </c>
      <c r="ACG207" s="152" t="s">
        <v>22</v>
      </c>
      <c r="ACH207" s="60">
        <v>0.151</v>
      </c>
      <c r="ACI207" s="148">
        <f>ACI205*ACH207</f>
        <v>3.3220000000000001</v>
      </c>
      <c r="ACJ207" s="153"/>
      <c r="ACK207" s="153"/>
      <c r="ACL207" s="153"/>
      <c r="ACM207" s="154"/>
      <c r="ACN207" s="155">
        <v>3.2</v>
      </c>
      <c r="ACO207" s="155">
        <f>ACI207*ACN207</f>
        <v>10.630400000000002</v>
      </c>
      <c r="ACP207" s="149">
        <f>ACK207+ACM207+ACO207</f>
        <v>10.630400000000002</v>
      </c>
      <c r="ALZ207" s="33"/>
      <c r="AMA207" s="51"/>
      <c r="AMB207" s="151" t="s">
        <v>21</v>
      </c>
      <c r="AMC207" s="152" t="s">
        <v>22</v>
      </c>
      <c r="AMD207" s="60">
        <v>0.151</v>
      </c>
      <c r="AME207" s="148">
        <f>AME205*AMD207</f>
        <v>3.3220000000000001</v>
      </c>
      <c r="AMF207" s="153"/>
      <c r="AMG207" s="153"/>
      <c r="AMH207" s="153"/>
      <c r="AMI207" s="154"/>
      <c r="AMJ207" s="155">
        <v>3.2</v>
      </c>
      <c r="AMK207" s="155">
        <f>AME207*AMJ207</f>
        <v>10.630400000000002</v>
      </c>
      <c r="AML207" s="149">
        <f>AMG207+AMI207+AMK207</f>
        <v>10.630400000000002</v>
      </c>
      <c r="AVV207" s="33"/>
      <c r="AVW207" s="51"/>
      <c r="AVX207" s="151" t="s">
        <v>21</v>
      </c>
      <c r="AVY207" s="152" t="s">
        <v>22</v>
      </c>
      <c r="AVZ207" s="60">
        <v>0.151</v>
      </c>
      <c r="AWA207" s="148">
        <f>AWA205*AVZ207</f>
        <v>3.3220000000000001</v>
      </c>
      <c r="AWB207" s="153"/>
      <c r="AWC207" s="153"/>
      <c r="AWD207" s="153"/>
      <c r="AWE207" s="154"/>
      <c r="AWF207" s="155">
        <v>3.2</v>
      </c>
      <c r="AWG207" s="155">
        <f>AWA207*AWF207</f>
        <v>10.630400000000002</v>
      </c>
      <c r="AWH207" s="149">
        <f>AWC207+AWE207+AWG207</f>
        <v>10.630400000000002</v>
      </c>
      <c r="BFR207" s="33"/>
      <c r="BFS207" s="51"/>
      <c r="BFT207" s="151" t="s">
        <v>21</v>
      </c>
      <c r="BFU207" s="152" t="s">
        <v>22</v>
      </c>
      <c r="BFV207" s="60">
        <v>0.151</v>
      </c>
      <c r="BFW207" s="148">
        <f>BFW205*BFV207</f>
        <v>3.3220000000000001</v>
      </c>
      <c r="BFX207" s="153"/>
      <c r="BFY207" s="153"/>
      <c r="BFZ207" s="153"/>
      <c r="BGA207" s="154"/>
      <c r="BGB207" s="155">
        <v>3.2</v>
      </c>
      <c r="BGC207" s="155">
        <f>BFW207*BGB207</f>
        <v>10.630400000000002</v>
      </c>
      <c r="BGD207" s="149">
        <f>BFY207+BGA207+BGC207</f>
        <v>10.630400000000002</v>
      </c>
      <c r="BPN207" s="33"/>
      <c r="BPO207" s="51"/>
      <c r="BPP207" s="151" t="s">
        <v>21</v>
      </c>
      <c r="BPQ207" s="152" t="s">
        <v>22</v>
      </c>
      <c r="BPR207" s="60">
        <v>0.151</v>
      </c>
      <c r="BPS207" s="148">
        <f>BPS205*BPR207</f>
        <v>3.3220000000000001</v>
      </c>
      <c r="BPT207" s="153"/>
      <c r="BPU207" s="153"/>
      <c r="BPV207" s="153"/>
      <c r="BPW207" s="154"/>
      <c r="BPX207" s="155">
        <v>3.2</v>
      </c>
      <c r="BPY207" s="155">
        <f>BPS207*BPX207</f>
        <v>10.630400000000002</v>
      </c>
      <c r="BPZ207" s="149">
        <f>BPU207+BPW207+BPY207</f>
        <v>10.630400000000002</v>
      </c>
      <c r="BZJ207" s="33"/>
      <c r="BZK207" s="51"/>
      <c r="BZL207" s="151" t="s">
        <v>21</v>
      </c>
      <c r="BZM207" s="152" t="s">
        <v>22</v>
      </c>
      <c r="BZN207" s="60">
        <v>0.151</v>
      </c>
      <c r="BZO207" s="148">
        <f>BZO205*BZN207</f>
        <v>3.3220000000000001</v>
      </c>
      <c r="BZP207" s="153"/>
      <c r="BZQ207" s="153"/>
      <c r="BZR207" s="153"/>
      <c r="BZS207" s="154"/>
      <c r="BZT207" s="155">
        <v>3.2</v>
      </c>
      <c r="BZU207" s="155">
        <f>BZO207*BZT207</f>
        <v>10.630400000000002</v>
      </c>
      <c r="BZV207" s="149">
        <f>BZQ207+BZS207+BZU207</f>
        <v>10.630400000000002</v>
      </c>
      <c r="CJF207" s="33"/>
      <c r="CJG207" s="51"/>
      <c r="CJH207" s="151" t="s">
        <v>21</v>
      </c>
      <c r="CJI207" s="152" t="s">
        <v>22</v>
      </c>
      <c r="CJJ207" s="60">
        <v>0.151</v>
      </c>
      <c r="CJK207" s="148">
        <f>CJK205*CJJ207</f>
        <v>3.3220000000000001</v>
      </c>
      <c r="CJL207" s="153"/>
      <c r="CJM207" s="153"/>
      <c r="CJN207" s="153"/>
      <c r="CJO207" s="154"/>
      <c r="CJP207" s="155">
        <v>3.2</v>
      </c>
      <c r="CJQ207" s="155">
        <f>CJK207*CJP207</f>
        <v>10.630400000000002</v>
      </c>
      <c r="CJR207" s="149">
        <f>CJM207+CJO207+CJQ207</f>
        <v>10.630400000000002</v>
      </c>
      <c r="CTB207" s="33"/>
      <c r="CTC207" s="51"/>
      <c r="CTD207" s="151" t="s">
        <v>21</v>
      </c>
      <c r="CTE207" s="152" t="s">
        <v>22</v>
      </c>
      <c r="CTF207" s="60">
        <v>0.151</v>
      </c>
      <c r="CTG207" s="148">
        <f>CTG205*CTF207</f>
        <v>3.3220000000000001</v>
      </c>
      <c r="CTH207" s="153"/>
      <c r="CTI207" s="153"/>
      <c r="CTJ207" s="153"/>
      <c r="CTK207" s="154"/>
      <c r="CTL207" s="155">
        <v>3.2</v>
      </c>
      <c r="CTM207" s="155">
        <f>CTG207*CTL207</f>
        <v>10.630400000000002</v>
      </c>
      <c r="CTN207" s="149">
        <f>CTI207+CTK207+CTM207</f>
        <v>10.630400000000002</v>
      </c>
      <c r="DCX207" s="33"/>
      <c r="DCY207" s="51"/>
      <c r="DCZ207" s="151" t="s">
        <v>21</v>
      </c>
      <c r="DDA207" s="152" t="s">
        <v>22</v>
      </c>
      <c r="DDB207" s="60">
        <v>0.151</v>
      </c>
      <c r="DDC207" s="148">
        <f>DDC205*DDB207</f>
        <v>3.3220000000000001</v>
      </c>
      <c r="DDD207" s="153"/>
      <c r="DDE207" s="153"/>
      <c r="DDF207" s="153"/>
      <c r="DDG207" s="154"/>
      <c r="DDH207" s="155">
        <v>3.2</v>
      </c>
      <c r="DDI207" s="155">
        <f>DDC207*DDH207</f>
        <v>10.630400000000002</v>
      </c>
      <c r="DDJ207" s="149">
        <f>DDE207+DDG207+DDI207</f>
        <v>10.630400000000002</v>
      </c>
      <c r="DMT207" s="33"/>
      <c r="DMU207" s="51"/>
      <c r="DMV207" s="151" t="s">
        <v>21</v>
      </c>
      <c r="DMW207" s="152" t="s">
        <v>22</v>
      </c>
      <c r="DMX207" s="60">
        <v>0.151</v>
      </c>
      <c r="DMY207" s="148">
        <f>DMY205*DMX207</f>
        <v>3.3220000000000001</v>
      </c>
      <c r="DMZ207" s="153"/>
      <c r="DNA207" s="153"/>
      <c r="DNB207" s="153"/>
      <c r="DNC207" s="154"/>
      <c r="DND207" s="155">
        <v>3.2</v>
      </c>
      <c r="DNE207" s="155">
        <f>DMY207*DND207</f>
        <v>10.630400000000002</v>
      </c>
      <c r="DNF207" s="149">
        <f>DNA207+DNC207+DNE207</f>
        <v>10.630400000000002</v>
      </c>
      <c r="DWP207" s="33"/>
      <c r="DWQ207" s="51"/>
      <c r="DWR207" s="151" t="s">
        <v>21</v>
      </c>
      <c r="DWS207" s="152" t="s">
        <v>22</v>
      </c>
      <c r="DWT207" s="60">
        <v>0.151</v>
      </c>
      <c r="DWU207" s="148">
        <f>DWU205*DWT207</f>
        <v>3.3220000000000001</v>
      </c>
      <c r="DWV207" s="153"/>
      <c r="DWW207" s="153"/>
      <c r="DWX207" s="153"/>
      <c r="DWY207" s="154"/>
      <c r="DWZ207" s="155">
        <v>3.2</v>
      </c>
      <c r="DXA207" s="155">
        <f>DWU207*DWZ207</f>
        <v>10.630400000000002</v>
      </c>
      <c r="DXB207" s="149">
        <f>DWW207+DWY207+DXA207</f>
        <v>10.630400000000002</v>
      </c>
      <c r="EGL207" s="33"/>
      <c r="EGM207" s="51"/>
      <c r="EGN207" s="151" t="s">
        <v>21</v>
      </c>
      <c r="EGO207" s="152" t="s">
        <v>22</v>
      </c>
      <c r="EGP207" s="60">
        <v>0.151</v>
      </c>
      <c r="EGQ207" s="148">
        <f>EGQ205*EGP207</f>
        <v>3.3220000000000001</v>
      </c>
      <c r="EGR207" s="153"/>
      <c r="EGS207" s="153"/>
      <c r="EGT207" s="153"/>
      <c r="EGU207" s="154"/>
      <c r="EGV207" s="155">
        <v>3.2</v>
      </c>
      <c r="EGW207" s="155">
        <f>EGQ207*EGV207</f>
        <v>10.630400000000002</v>
      </c>
      <c r="EGX207" s="149">
        <f>EGS207+EGU207+EGW207</f>
        <v>10.630400000000002</v>
      </c>
      <c r="EQH207" s="33"/>
      <c r="EQI207" s="51"/>
      <c r="EQJ207" s="151" t="s">
        <v>21</v>
      </c>
      <c r="EQK207" s="152" t="s">
        <v>22</v>
      </c>
      <c r="EQL207" s="60">
        <v>0.151</v>
      </c>
      <c r="EQM207" s="148">
        <f>EQM205*EQL207</f>
        <v>3.3220000000000001</v>
      </c>
      <c r="EQN207" s="153"/>
      <c r="EQO207" s="153"/>
      <c r="EQP207" s="153"/>
      <c r="EQQ207" s="154"/>
      <c r="EQR207" s="155">
        <v>3.2</v>
      </c>
      <c r="EQS207" s="155">
        <f>EQM207*EQR207</f>
        <v>10.630400000000002</v>
      </c>
      <c r="EQT207" s="149">
        <f>EQO207+EQQ207+EQS207</f>
        <v>10.630400000000002</v>
      </c>
      <c r="FAD207" s="33"/>
      <c r="FAE207" s="51"/>
      <c r="FAF207" s="151" t="s">
        <v>21</v>
      </c>
      <c r="FAG207" s="152" t="s">
        <v>22</v>
      </c>
      <c r="FAH207" s="60">
        <v>0.151</v>
      </c>
      <c r="FAI207" s="148">
        <f>FAI205*FAH207</f>
        <v>3.3220000000000001</v>
      </c>
      <c r="FAJ207" s="153"/>
      <c r="FAK207" s="153"/>
      <c r="FAL207" s="153"/>
      <c r="FAM207" s="154"/>
      <c r="FAN207" s="155">
        <v>3.2</v>
      </c>
      <c r="FAO207" s="155">
        <f>FAI207*FAN207</f>
        <v>10.630400000000002</v>
      </c>
      <c r="FAP207" s="149">
        <f>FAK207+FAM207+FAO207</f>
        <v>10.630400000000002</v>
      </c>
      <c r="FJZ207" s="33"/>
      <c r="FKA207" s="51"/>
      <c r="FKB207" s="151" t="s">
        <v>21</v>
      </c>
      <c r="FKC207" s="152" t="s">
        <v>22</v>
      </c>
      <c r="FKD207" s="60">
        <v>0.151</v>
      </c>
      <c r="FKE207" s="148">
        <f>FKE205*FKD207</f>
        <v>3.3220000000000001</v>
      </c>
      <c r="FKF207" s="153"/>
      <c r="FKG207" s="153"/>
      <c r="FKH207" s="153"/>
      <c r="FKI207" s="154"/>
      <c r="FKJ207" s="155">
        <v>3.2</v>
      </c>
      <c r="FKK207" s="155">
        <f>FKE207*FKJ207</f>
        <v>10.630400000000002</v>
      </c>
      <c r="FKL207" s="149">
        <f>FKG207+FKI207+FKK207</f>
        <v>10.630400000000002</v>
      </c>
      <c r="FTV207" s="33"/>
      <c r="FTW207" s="51"/>
      <c r="FTX207" s="151" t="s">
        <v>21</v>
      </c>
      <c r="FTY207" s="152" t="s">
        <v>22</v>
      </c>
      <c r="FTZ207" s="60">
        <v>0.151</v>
      </c>
      <c r="FUA207" s="148">
        <f>FUA205*FTZ207</f>
        <v>3.3220000000000001</v>
      </c>
      <c r="FUB207" s="153"/>
      <c r="FUC207" s="153"/>
      <c r="FUD207" s="153"/>
      <c r="FUE207" s="154"/>
      <c r="FUF207" s="155">
        <v>3.2</v>
      </c>
      <c r="FUG207" s="155">
        <f>FUA207*FUF207</f>
        <v>10.630400000000002</v>
      </c>
      <c r="FUH207" s="149">
        <f>FUC207+FUE207+FUG207</f>
        <v>10.630400000000002</v>
      </c>
      <c r="GDR207" s="33"/>
      <c r="GDS207" s="51"/>
      <c r="GDT207" s="151" t="s">
        <v>21</v>
      </c>
      <c r="GDU207" s="152" t="s">
        <v>22</v>
      </c>
      <c r="GDV207" s="60">
        <v>0.151</v>
      </c>
      <c r="GDW207" s="148">
        <f>GDW205*GDV207</f>
        <v>3.3220000000000001</v>
      </c>
      <c r="GDX207" s="153"/>
      <c r="GDY207" s="153"/>
      <c r="GDZ207" s="153"/>
      <c r="GEA207" s="154"/>
      <c r="GEB207" s="155">
        <v>3.2</v>
      </c>
      <c r="GEC207" s="155">
        <f>GDW207*GEB207</f>
        <v>10.630400000000002</v>
      </c>
      <c r="GED207" s="149">
        <f>GDY207+GEA207+GEC207</f>
        <v>10.630400000000002</v>
      </c>
      <c r="GNN207" s="33"/>
      <c r="GNO207" s="51"/>
      <c r="GNP207" s="151" t="s">
        <v>21</v>
      </c>
      <c r="GNQ207" s="152" t="s">
        <v>22</v>
      </c>
      <c r="GNR207" s="60">
        <v>0.151</v>
      </c>
      <c r="GNS207" s="148">
        <f>GNS205*GNR207</f>
        <v>3.3220000000000001</v>
      </c>
      <c r="GNT207" s="153"/>
      <c r="GNU207" s="153"/>
      <c r="GNV207" s="153"/>
      <c r="GNW207" s="154"/>
      <c r="GNX207" s="155">
        <v>3.2</v>
      </c>
      <c r="GNY207" s="155">
        <f>GNS207*GNX207</f>
        <v>10.630400000000002</v>
      </c>
      <c r="GNZ207" s="149">
        <f>GNU207+GNW207+GNY207</f>
        <v>10.630400000000002</v>
      </c>
      <c r="GXJ207" s="33"/>
      <c r="GXK207" s="51"/>
      <c r="GXL207" s="151" t="s">
        <v>21</v>
      </c>
      <c r="GXM207" s="152" t="s">
        <v>22</v>
      </c>
      <c r="GXN207" s="60">
        <v>0.151</v>
      </c>
      <c r="GXO207" s="148">
        <f>GXO205*GXN207</f>
        <v>3.3220000000000001</v>
      </c>
      <c r="GXP207" s="153"/>
      <c r="GXQ207" s="153"/>
      <c r="GXR207" s="153"/>
      <c r="GXS207" s="154"/>
      <c r="GXT207" s="155">
        <v>3.2</v>
      </c>
      <c r="GXU207" s="155">
        <f>GXO207*GXT207</f>
        <v>10.630400000000002</v>
      </c>
      <c r="GXV207" s="149">
        <f>GXQ207+GXS207+GXU207</f>
        <v>10.630400000000002</v>
      </c>
      <c r="HHF207" s="33"/>
      <c r="HHG207" s="51"/>
      <c r="HHH207" s="151" t="s">
        <v>21</v>
      </c>
      <c r="HHI207" s="152" t="s">
        <v>22</v>
      </c>
      <c r="HHJ207" s="60">
        <v>0.151</v>
      </c>
      <c r="HHK207" s="148">
        <f>HHK205*HHJ207</f>
        <v>3.3220000000000001</v>
      </c>
      <c r="HHL207" s="153"/>
      <c r="HHM207" s="153"/>
      <c r="HHN207" s="153"/>
      <c r="HHO207" s="154"/>
      <c r="HHP207" s="155">
        <v>3.2</v>
      </c>
      <c r="HHQ207" s="155">
        <f>HHK207*HHP207</f>
        <v>10.630400000000002</v>
      </c>
      <c r="HHR207" s="149">
        <f>HHM207+HHO207+HHQ207</f>
        <v>10.630400000000002</v>
      </c>
      <c r="HRB207" s="33"/>
      <c r="HRC207" s="51"/>
      <c r="HRD207" s="151" t="s">
        <v>21</v>
      </c>
      <c r="HRE207" s="152" t="s">
        <v>22</v>
      </c>
      <c r="HRF207" s="60">
        <v>0.151</v>
      </c>
      <c r="HRG207" s="148">
        <f>HRG205*HRF207</f>
        <v>3.3220000000000001</v>
      </c>
      <c r="HRH207" s="153"/>
      <c r="HRI207" s="153"/>
      <c r="HRJ207" s="153"/>
      <c r="HRK207" s="154"/>
      <c r="HRL207" s="155">
        <v>3.2</v>
      </c>
      <c r="HRM207" s="155">
        <f>HRG207*HRL207</f>
        <v>10.630400000000002</v>
      </c>
      <c r="HRN207" s="149">
        <f>HRI207+HRK207+HRM207</f>
        <v>10.630400000000002</v>
      </c>
      <c r="IAX207" s="33"/>
      <c r="IAY207" s="51"/>
      <c r="IAZ207" s="151" t="s">
        <v>21</v>
      </c>
      <c r="IBA207" s="152" t="s">
        <v>22</v>
      </c>
      <c r="IBB207" s="60">
        <v>0.151</v>
      </c>
      <c r="IBC207" s="148">
        <f>IBC205*IBB207</f>
        <v>3.3220000000000001</v>
      </c>
      <c r="IBD207" s="153"/>
      <c r="IBE207" s="153"/>
      <c r="IBF207" s="153"/>
      <c r="IBG207" s="154"/>
      <c r="IBH207" s="155">
        <v>3.2</v>
      </c>
      <c r="IBI207" s="155">
        <f>IBC207*IBH207</f>
        <v>10.630400000000002</v>
      </c>
      <c r="IBJ207" s="149">
        <f>IBE207+IBG207+IBI207</f>
        <v>10.630400000000002</v>
      </c>
      <c r="IKT207" s="33"/>
      <c r="IKU207" s="51"/>
      <c r="IKV207" s="151" t="s">
        <v>21</v>
      </c>
      <c r="IKW207" s="152" t="s">
        <v>22</v>
      </c>
      <c r="IKX207" s="60">
        <v>0.151</v>
      </c>
      <c r="IKY207" s="148">
        <f>IKY205*IKX207</f>
        <v>3.3220000000000001</v>
      </c>
      <c r="IKZ207" s="153"/>
      <c r="ILA207" s="153"/>
      <c r="ILB207" s="153"/>
      <c r="ILC207" s="154"/>
      <c r="ILD207" s="155">
        <v>3.2</v>
      </c>
      <c r="ILE207" s="155">
        <f>IKY207*ILD207</f>
        <v>10.630400000000002</v>
      </c>
      <c r="ILF207" s="149">
        <f>ILA207+ILC207+ILE207</f>
        <v>10.630400000000002</v>
      </c>
      <c r="IUP207" s="33"/>
      <c r="IUQ207" s="51"/>
      <c r="IUR207" s="151" t="s">
        <v>21</v>
      </c>
      <c r="IUS207" s="152" t="s">
        <v>22</v>
      </c>
      <c r="IUT207" s="60">
        <v>0.151</v>
      </c>
      <c r="IUU207" s="148">
        <f>IUU205*IUT207</f>
        <v>3.3220000000000001</v>
      </c>
      <c r="IUV207" s="153"/>
      <c r="IUW207" s="153"/>
      <c r="IUX207" s="153"/>
      <c r="IUY207" s="154"/>
      <c r="IUZ207" s="155">
        <v>3.2</v>
      </c>
      <c r="IVA207" s="155">
        <f>IUU207*IUZ207</f>
        <v>10.630400000000002</v>
      </c>
      <c r="IVB207" s="149">
        <f>IUW207+IUY207+IVA207</f>
        <v>10.630400000000002</v>
      </c>
      <c r="JEL207" s="33"/>
      <c r="JEM207" s="51"/>
      <c r="JEN207" s="151" t="s">
        <v>21</v>
      </c>
      <c r="JEO207" s="152" t="s">
        <v>22</v>
      </c>
      <c r="JEP207" s="60">
        <v>0.151</v>
      </c>
      <c r="JEQ207" s="148">
        <f>JEQ205*JEP207</f>
        <v>3.3220000000000001</v>
      </c>
      <c r="JER207" s="153"/>
      <c r="JES207" s="153"/>
      <c r="JET207" s="153"/>
      <c r="JEU207" s="154"/>
      <c r="JEV207" s="155">
        <v>3.2</v>
      </c>
      <c r="JEW207" s="155">
        <f>JEQ207*JEV207</f>
        <v>10.630400000000002</v>
      </c>
      <c r="JEX207" s="149">
        <f>JES207+JEU207+JEW207</f>
        <v>10.630400000000002</v>
      </c>
      <c r="JOH207" s="33"/>
      <c r="JOI207" s="51"/>
      <c r="JOJ207" s="151" t="s">
        <v>21</v>
      </c>
      <c r="JOK207" s="152" t="s">
        <v>22</v>
      </c>
      <c r="JOL207" s="60">
        <v>0.151</v>
      </c>
      <c r="JOM207" s="148">
        <f>JOM205*JOL207</f>
        <v>3.3220000000000001</v>
      </c>
      <c r="JON207" s="153"/>
      <c r="JOO207" s="153"/>
      <c r="JOP207" s="153"/>
      <c r="JOQ207" s="154"/>
      <c r="JOR207" s="155">
        <v>3.2</v>
      </c>
      <c r="JOS207" s="155">
        <f>JOM207*JOR207</f>
        <v>10.630400000000002</v>
      </c>
      <c r="JOT207" s="149">
        <f>JOO207+JOQ207+JOS207</f>
        <v>10.630400000000002</v>
      </c>
      <c r="JYD207" s="33"/>
      <c r="JYE207" s="51"/>
      <c r="JYF207" s="151" t="s">
        <v>21</v>
      </c>
      <c r="JYG207" s="152" t="s">
        <v>22</v>
      </c>
      <c r="JYH207" s="60">
        <v>0.151</v>
      </c>
      <c r="JYI207" s="148">
        <f>JYI205*JYH207</f>
        <v>3.3220000000000001</v>
      </c>
      <c r="JYJ207" s="153"/>
      <c r="JYK207" s="153"/>
      <c r="JYL207" s="153"/>
      <c r="JYM207" s="154"/>
      <c r="JYN207" s="155">
        <v>3.2</v>
      </c>
      <c r="JYO207" s="155">
        <f>JYI207*JYN207</f>
        <v>10.630400000000002</v>
      </c>
      <c r="JYP207" s="149">
        <f>JYK207+JYM207+JYO207</f>
        <v>10.630400000000002</v>
      </c>
      <c r="KHZ207" s="33"/>
      <c r="KIA207" s="51"/>
      <c r="KIB207" s="151" t="s">
        <v>21</v>
      </c>
      <c r="KIC207" s="152" t="s">
        <v>22</v>
      </c>
      <c r="KID207" s="60">
        <v>0.151</v>
      </c>
      <c r="KIE207" s="148">
        <f>KIE205*KID207</f>
        <v>3.3220000000000001</v>
      </c>
      <c r="KIF207" s="153"/>
      <c r="KIG207" s="153"/>
      <c r="KIH207" s="153"/>
      <c r="KII207" s="154"/>
      <c r="KIJ207" s="155">
        <v>3.2</v>
      </c>
      <c r="KIK207" s="155">
        <f>KIE207*KIJ207</f>
        <v>10.630400000000002</v>
      </c>
      <c r="KIL207" s="149">
        <f>KIG207+KII207+KIK207</f>
        <v>10.630400000000002</v>
      </c>
      <c r="KRV207" s="33"/>
      <c r="KRW207" s="51"/>
      <c r="KRX207" s="151" t="s">
        <v>21</v>
      </c>
      <c r="KRY207" s="152" t="s">
        <v>22</v>
      </c>
      <c r="KRZ207" s="60">
        <v>0.151</v>
      </c>
      <c r="KSA207" s="148">
        <f>KSA205*KRZ207</f>
        <v>3.3220000000000001</v>
      </c>
      <c r="KSB207" s="153"/>
      <c r="KSC207" s="153"/>
      <c r="KSD207" s="153"/>
      <c r="KSE207" s="154"/>
      <c r="KSF207" s="155">
        <v>3.2</v>
      </c>
      <c r="KSG207" s="155">
        <f>KSA207*KSF207</f>
        <v>10.630400000000002</v>
      </c>
      <c r="KSH207" s="149">
        <f>KSC207+KSE207+KSG207</f>
        <v>10.630400000000002</v>
      </c>
      <c r="LBR207" s="33"/>
      <c r="LBS207" s="51"/>
      <c r="LBT207" s="151" t="s">
        <v>21</v>
      </c>
      <c r="LBU207" s="152" t="s">
        <v>22</v>
      </c>
      <c r="LBV207" s="60">
        <v>0.151</v>
      </c>
      <c r="LBW207" s="148">
        <f>LBW205*LBV207</f>
        <v>3.3220000000000001</v>
      </c>
      <c r="LBX207" s="153"/>
      <c r="LBY207" s="153"/>
      <c r="LBZ207" s="153"/>
      <c r="LCA207" s="154"/>
      <c r="LCB207" s="155">
        <v>3.2</v>
      </c>
      <c r="LCC207" s="155">
        <f>LBW207*LCB207</f>
        <v>10.630400000000002</v>
      </c>
      <c r="LCD207" s="149">
        <f>LBY207+LCA207+LCC207</f>
        <v>10.630400000000002</v>
      </c>
      <c r="LLN207" s="33"/>
      <c r="LLO207" s="51"/>
      <c r="LLP207" s="151" t="s">
        <v>21</v>
      </c>
      <c r="LLQ207" s="152" t="s">
        <v>22</v>
      </c>
      <c r="LLR207" s="60">
        <v>0.151</v>
      </c>
      <c r="LLS207" s="148">
        <f>LLS205*LLR207</f>
        <v>3.3220000000000001</v>
      </c>
      <c r="LLT207" s="153"/>
      <c r="LLU207" s="153"/>
      <c r="LLV207" s="153"/>
      <c r="LLW207" s="154"/>
      <c r="LLX207" s="155">
        <v>3.2</v>
      </c>
      <c r="LLY207" s="155">
        <f>LLS207*LLX207</f>
        <v>10.630400000000002</v>
      </c>
      <c r="LLZ207" s="149">
        <f>LLU207+LLW207+LLY207</f>
        <v>10.630400000000002</v>
      </c>
      <c r="LVJ207" s="33"/>
      <c r="LVK207" s="51"/>
      <c r="LVL207" s="151" t="s">
        <v>21</v>
      </c>
      <c r="LVM207" s="152" t="s">
        <v>22</v>
      </c>
      <c r="LVN207" s="60">
        <v>0.151</v>
      </c>
      <c r="LVO207" s="148">
        <f>LVO205*LVN207</f>
        <v>3.3220000000000001</v>
      </c>
      <c r="LVP207" s="153"/>
      <c r="LVQ207" s="153"/>
      <c r="LVR207" s="153"/>
      <c r="LVS207" s="154"/>
      <c r="LVT207" s="155">
        <v>3.2</v>
      </c>
      <c r="LVU207" s="155">
        <f>LVO207*LVT207</f>
        <v>10.630400000000002</v>
      </c>
      <c r="LVV207" s="149">
        <f>LVQ207+LVS207+LVU207</f>
        <v>10.630400000000002</v>
      </c>
      <c r="MFF207" s="33"/>
      <c r="MFG207" s="51"/>
      <c r="MFH207" s="151" t="s">
        <v>21</v>
      </c>
      <c r="MFI207" s="152" t="s">
        <v>22</v>
      </c>
      <c r="MFJ207" s="60">
        <v>0.151</v>
      </c>
      <c r="MFK207" s="148">
        <f>MFK205*MFJ207</f>
        <v>3.3220000000000001</v>
      </c>
      <c r="MFL207" s="153"/>
      <c r="MFM207" s="153"/>
      <c r="MFN207" s="153"/>
      <c r="MFO207" s="154"/>
      <c r="MFP207" s="155">
        <v>3.2</v>
      </c>
      <c r="MFQ207" s="155">
        <f>MFK207*MFP207</f>
        <v>10.630400000000002</v>
      </c>
      <c r="MFR207" s="149">
        <f>MFM207+MFO207+MFQ207</f>
        <v>10.630400000000002</v>
      </c>
      <c r="MPB207" s="33"/>
      <c r="MPC207" s="51"/>
      <c r="MPD207" s="151" t="s">
        <v>21</v>
      </c>
      <c r="MPE207" s="152" t="s">
        <v>22</v>
      </c>
      <c r="MPF207" s="60">
        <v>0.151</v>
      </c>
      <c r="MPG207" s="148">
        <f>MPG205*MPF207</f>
        <v>3.3220000000000001</v>
      </c>
      <c r="MPH207" s="153"/>
      <c r="MPI207" s="153"/>
      <c r="MPJ207" s="153"/>
      <c r="MPK207" s="154"/>
      <c r="MPL207" s="155">
        <v>3.2</v>
      </c>
      <c r="MPM207" s="155">
        <f>MPG207*MPL207</f>
        <v>10.630400000000002</v>
      </c>
      <c r="MPN207" s="149">
        <f>MPI207+MPK207+MPM207</f>
        <v>10.630400000000002</v>
      </c>
      <c r="MYX207" s="33"/>
      <c r="MYY207" s="51"/>
      <c r="MYZ207" s="151" t="s">
        <v>21</v>
      </c>
      <c r="MZA207" s="152" t="s">
        <v>22</v>
      </c>
      <c r="MZB207" s="60">
        <v>0.151</v>
      </c>
      <c r="MZC207" s="148">
        <f>MZC205*MZB207</f>
        <v>3.3220000000000001</v>
      </c>
      <c r="MZD207" s="153"/>
      <c r="MZE207" s="153"/>
      <c r="MZF207" s="153"/>
      <c r="MZG207" s="154"/>
      <c r="MZH207" s="155">
        <v>3.2</v>
      </c>
      <c r="MZI207" s="155">
        <f>MZC207*MZH207</f>
        <v>10.630400000000002</v>
      </c>
      <c r="MZJ207" s="149">
        <f>MZE207+MZG207+MZI207</f>
        <v>10.630400000000002</v>
      </c>
      <c r="NIT207" s="33"/>
      <c r="NIU207" s="51"/>
      <c r="NIV207" s="151" t="s">
        <v>21</v>
      </c>
      <c r="NIW207" s="152" t="s">
        <v>22</v>
      </c>
      <c r="NIX207" s="60">
        <v>0.151</v>
      </c>
      <c r="NIY207" s="148">
        <f>NIY205*NIX207</f>
        <v>3.3220000000000001</v>
      </c>
      <c r="NIZ207" s="153"/>
      <c r="NJA207" s="153"/>
      <c r="NJB207" s="153"/>
      <c r="NJC207" s="154"/>
      <c r="NJD207" s="155">
        <v>3.2</v>
      </c>
      <c r="NJE207" s="155">
        <f>NIY207*NJD207</f>
        <v>10.630400000000002</v>
      </c>
      <c r="NJF207" s="149">
        <f>NJA207+NJC207+NJE207</f>
        <v>10.630400000000002</v>
      </c>
      <c r="NSP207" s="33"/>
      <c r="NSQ207" s="51"/>
      <c r="NSR207" s="151" t="s">
        <v>21</v>
      </c>
      <c r="NSS207" s="152" t="s">
        <v>22</v>
      </c>
      <c r="NST207" s="60">
        <v>0.151</v>
      </c>
      <c r="NSU207" s="148">
        <f>NSU205*NST207</f>
        <v>3.3220000000000001</v>
      </c>
      <c r="NSV207" s="153"/>
      <c r="NSW207" s="153"/>
      <c r="NSX207" s="153"/>
      <c r="NSY207" s="154"/>
      <c r="NSZ207" s="155">
        <v>3.2</v>
      </c>
      <c r="NTA207" s="155">
        <f>NSU207*NSZ207</f>
        <v>10.630400000000002</v>
      </c>
      <c r="NTB207" s="149">
        <f>NSW207+NSY207+NTA207</f>
        <v>10.630400000000002</v>
      </c>
      <c r="OCL207" s="33"/>
      <c r="OCM207" s="51"/>
      <c r="OCN207" s="151" t="s">
        <v>21</v>
      </c>
      <c r="OCO207" s="152" t="s">
        <v>22</v>
      </c>
      <c r="OCP207" s="60">
        <v>0.151</v>
      </c>
      <c r="OCQ207" s="148">
        <f>OCQ205*OCP207</f>
        <v>3.3220000000000001</v>
      </c>
      <c r="OCR207" s="153"/>
      <c r="OCS207" s="153"/>
      <c r="OCT207" s="153"/>
      <c r="OCU207" s="154"/>
      <c r="OCV207" s="155">
        <v>3.2</v>
      </c>
      <c r="OCW207" s="155">
        <f>OCQ207*OCV207</f>
        <v>10.630400000000002</v>
      </c>
      <c r="OCX207" s="149">
        <f>OCS207+OCU207+OCW207</f>
        <v>10.630400000000002</v>
      </c>
      <c r="OMH207" s="33"/>
      <c r="OMI207" s="51"/>
      <c r="OMJ207" s="151" t="s">
        <v>21</v>
      </c>
      <c r="OMK207" s="152" t="s">
        <v>22</v>
      </c>
      <c r="OML207" s="60">
        <v>0.151</v>
      </c>
      <c r="OMM207" s="148">
        <f>OMM205*OML207</f>
        <v>3.3220000000000001</v>
      </c>
      <c r="OMN207" s="153"/>
      <c r="OMO207" s="153"/>
      <c r="OMP207" s="153"/>
      <c r="OMQ207" s="154"/>
      <c r="OMR207" s="155">
        <v>3.2</v>
      </c>
      <c r="OMS207" s="155">
        <f>OMM207*OMR207</f>
        <v>10.630400000000002</v>
      </c>
      <c r="OMT207" s="149">
        <f>OMO207+OMQ207+OMS207</f>
        <v>10.630400000000002</v>
      </c>
      <c r="OWD207" s="33"/>
      <c r="OWE207" s="51"/>
      <c r="OWF207" s="151" t="s">
        <v>21</v>
      </c>
      <c r="OWG207" s="152" t="s">
        <v>22</v>
      </c>
      <c r="OWH207" s="60">
        <v>0.151</v>
      </c>
      <c r="OWI207" s="148">
        <f>OWI205*OWH207</f>
        <v>3.3220000000000001</v>
      </c>
      <c r="OWJ207" s="153"/>
      <c r="OWK207" s="153"/>
      <c r="OWL207" s="153"/>
      <c r="OWM207" s="154"/>
      <c r="OWN207" s="155">
        <v>3.2</v>
      </c>
      <c r="OWO207" s="155">
        <f>OWI207*OWN207</f>
        <v>10.630400000000002</v>
      </c>
      <c r="OWP207" s="149">
        <f>OWK207+OWM207+OWO207</f>
        <v>10.630400000000002</v>
      </c>
      <c r="PFZ207" s="33"/>
      <c r="PGA207" s="51"/>
      <c r="PGB207" s="151" t="s">
        <v>21</v>
      </c>
      <c r="PGC207" s="152" t="s">
        <v>22</v>
      </c>
      <c r="PGD207" s="60">
        <v>0.151</v>
      </c>
      <c r="PGE207" s="148">
        <f>PGE205*PGD207</f>
        <v>3.3220000000000001</v>
      </c>
      <c r="PGF207" s="153"/>
      <c r="PGG207" s="153"/>
      <c r="PGH207" s="153"/>
      <c r="PGI207" s="154"/>
      <c r="PGJ207" s="155">
        <v>3.2</v>
      </c>
      <c r="PGK207" s="155">
        <f>PGE207*PGJ207</f>
        <v>10.630400000000002</v>
      </c>
      <c r="PGL207" s="149">
        <f>PGG207+PGI207+PGK207</f>
        <v>10.630400000000002</v>
      </c>
      <c r="PPV207" s="33"/>
      <c r="PPW207" s="51"/>
      <c r="PPX207" s="151" t="s">
        <v>21</v>
      </c>
      <c r="PPY207" s="152" t="s">
        <v>22</v>
      </c>
      <c r="PPZ207" s="60">
        <v>0.151</v>
      </c>
      <c r="PQA207" s="148">
        <f>PQA205*PPZ207</f>
        <v>3.3220000000000001</v>
      </c>
      <c r="PQB207" s="153"/>
      <c r="PQC207" s="153"/>
      <c r="PQD207" s="153"/>
      <c r="PQE207" s="154"/>
      <c r="PQF207" s="155">
        <v>3.2</v>
      </c>
      <c r="PQG207" s="155">
        <f>PQA207*PQF207</f>
        <v>10.630400000000002</v>
      </c>
      <c r="PQH207" s="149">
        <f>PQC207+PQE207+PQG207</f>
        <v>10.630400000000002</v>
      </c>
      <c r="PZR207" s="33"/>
      <c r="PZS207" s="51"/>
      <c r="PZT207" s="151" t="s">
        <v>21</v>
      </c>
      <c r="PZU207" s="152" t="s">
        <v>22</v>
      </c>
      <c r="PZV207" s="60">
        <v>0.151</v>
      </c>
      <c r="PZW207" s="148">
        <f>PZW205*PZV207</f>
        <v>3.3220000000000001</v>
      </c>
      <c r="PZX207" s="153"/>
      <c r="PZY207" s="153"/>
      <c r="PZZ207" s="153"/>
      <c r="QAA207" s="154"/>
      <c r="QAB207" s="155">
        <v>3.2</v>
      </c>
      <c r="QAC207" s="155">
        <f>PZW207*QAB207</f>
        <v>10.630400000000002</v>
      </c>
      <c r="QAD207" s="149">
        <f>PZY207+QAA207+QAC207</f>
        <v>10.630400000000002</v>
      </c>
      <c r="QJN207" s="33"/>
      <c r="QJO207" s="51"/>
      <c r="QJP207" s="151" t="s">
        <v>21</v>
      </c>
      <c r="QJQ207" s="152" t="s">
        <v>22</v>
      </c>
      <c r="QJR207" s="60">
        <v>0.151</v>
      </c>
      <c r="QJS207" s="148">
        <f>QJS205*QJR207</f>
        <v>3.3220000000000001</v>
      </c>
      <c r="QJT207" s="153"/>
      <c r="QJU207" s="153"/>
      <c r="QJV207" s="153"/>
      <c r="QJW207" s="154"/>
      <c r="QJX207" s="155">
        <v>3.2</v>
      </c>
      <c r="QJY207" s="155">
        <f>QJS207*QJX207</f>
        <v>10.630400000000002</v>
      </c>
      <c r="QJZ207" s="149">
        <f>QJU207+QJW207+QJY207</f>
        <v>10.630400000000002</v>
      </c>
      <c r="QTJ207" s="33"/>
      <c r="QTK207" s="51"/>
      <c r="QTL207" s="151" t="s">
        <v>21</v>
      </c>
      <c r="QTM207" s="152" t="s">
        <v>22</v>
      </c>
      <c r="QTN207" s="60">
        <v>0.151</v>
      </c>
      <c r="QTO207" s="148">
        <f>QTO205*QTN207</f>
        <v>3.3220000000000001</v>
      </c>
      <c r="QTP207" s="153"/>
      <c r="QTQ207" s="153"/>
      <c r="QTR207" s="153"/>
      <c r="QTS207" s="154"/>
      <c r="QTT207" s="155">
        <v>3.2</v>
      </c>
      <c r="QTU207" s="155">
        <f>QTO207*QTT207</f>
        <v>10.630400000000002</v>
      </c>
      <c r="QTV207" s="149">
        <f>QTQ207+QTS207+QTU207</f>
        <v>10.630400000000002</v>
      </c>
      <c r="RDF207" s="33"/>
      <c r="RDG207" s="51"/>
      <c r="RDH207" s="151" t="s">
        <v>21</v>
      </c>
      <c r="RDI207" s="152" t="s">
        <v>22</v>
      </c>
      <c r="RDJ207" s="60">
        <v>0.151</v>
      </c>
      <c r="RDK207" s="148">
        <f>RDK205*RDJ207</f>
        <v>3.3220000000000001</v>
      </c>
      <c r="RDL207" s="153"/>
      <c r="RDM207" s="153"/>
      <c r="RDN207" s="153"/>
      <c r="RDO207" s="154"/>
      <c r="RDP207" s="155">
        <v>3.2</v>
      </c>
      <c r="RDQ207" s="155">
        <f>RDK207*RDP207</f>
        <v>10.630400000000002</v>
      </c>
      <c r="RDR207" s="149">
        <f>RDM207+RDO207+RDQ207</f>
        <v>10.630400000000002</v>
      </c>
      <c r="RNB207" s="33"/>
      <c r="RNC207" s="51"/>
      <c r="RND207" s="151" t="s">
        <v>21</v>
      </c>
      <c r="RNE207" s="152" t="s">
        <v>22</v>
      </c>
      <c r="RNF207" s="60">
        <v>0.151</v>
      </c>
      <c r="RNG207" s="148">
        <f>RNG205*RNF207</f>
        <v>3.3220000000000001</v>
      </c>
      <c r="RNH207" s="153"/>
      <c r="RNI207" s="153"/>
      <c r="RNJ207" s="153"/>
      <c r="RNK207" s="154"/>
      <c r="RNL207" s="155">
        <v>3.2</v>
      </c>
      <c r="RNM207" s="155">
        <f>RNG207*RNL207</f>
        <v>10.630400000000002</v>
      </c>
      <c r="RNN207" s="149">
        <f>RNI207+RNK207+RNM207</f>
        <v>10.630400000000002</v>
      </c>
      <c r="RWX207" s="33"/>
      <c r="RWY207" s="51"/>
      <c r="RWZ207" s="151" t="s">
        <v>21</v>
      </c>
      <c r="RXA207" s="152" t="s">
        <v>22</v>
      </c>
      <c r="RXB207" s="60">
        <v>0.151</v>
      </c>
      <c r="RXC207" s="148">
        <f>RXC205*RXB207</f>
        <v>3.3220000000000001</v>
      </c>
      <c r="RXD207" s="153"/>
      <c r="RXE207" s="153"/>
      <c r="RXF207" s="153"/>
      <c r="RXG207" s="154"/>
      <c r="RXH207" s="155">
        <v>3.2</v>
      </c>
      <c r="RXI207" s="155">
        <f>RXC207*RXH207</f>
        <v>10.630400000000002</v>
      </c>
      <c r="RXJ207" s="149">
        <f>RXE207+RXG207+RXI207</f>
        <v>10.630400000000002</v>
      </c>
      <c r="SGT207" s="33"/>
      <c r="SGU207" s="51"/>
      <c r="SGV207" s="151" t="s">
        <v>21</v>
      </c>
      <c r="SGW207" s="152" t="s">
        <v>22</v>
      </c>
      <c r="SGX207" s="60">
        <v>0.151</v>
      </c>
      <c r="SGY207" s="148">
        <f>SGY205*SGX207</f>
        <v>3.3220000000000001</v>
      </c>
      <c r="SGZ207" s="153"/>
      <c r="SHA207" s="153"/>
      <c r="SHB207" s="153"/>
      <c r="SHC207" s="154"/>
      <c r="SHD207" s="155">
        <v>3.2</v>
      </c>
      <c r="SHE207" s="155">
        <f>SGY207*SHD207</f>
        <v>10.630400000000002</v>
      </c>
      <c r="SHF207" s="149">
        <f>SHA207+SHC207+SHE207</f>
        <v>10.630400000000002</v>
      </c>
      <c r="SQP207" s="33"/>
      <c r="SQQ207" s="51"/>
      <c r="SQR207" s="151" t="s">
        <v>21</v>
      </c>
      <c r="SQS207" s="152" t="s">
        <v>22</v>
      </c>
      <c r="SQT207" s="60">
        <v>0.151</v>
      </c>
      <c r="SQU207" s="148">
        <f>SQU205*SQT207</f>
        <v>3.3220000000000001</v>
      </c>
      <c r="SQV207" s="153"/>
      <c r="SQW207" s="153"/>
      <c r="SQX207" s="153"/>
      <c r="SQY207" s="154"/>
      <c r="SQZ207" s="155">
        <v>3.2</v>
      </c>
      <c r="SRA207" s="155">
        <f>SQU207*SQZ207</f>
        <v>10.630400000000002</v>
      </c>
      <c r="SRB207" s="149">
        <f>SQW207+SQY207+SRA207</f>
        <v>10.630400000000002</v>
      </c>
      <c r="TAL207" s="33"/>
      <c r="TAM207" s="51"/>
      <c r="TAN207" s="151" t="s">
        <v>21</v>
      </c>
      <c r="TAO207" s="152" t="s">
        <v>22</v>
      </c>
      <c r="TAP207" s="60">
        <v>0.151</v>
      </c>
      <c r="TAQ207" s="148">
        <f>TAQ205*TAP207</f>
        <v>3.3220000000000001</v>
      </c>
      <c r="TAR207" s="153"/>
      <c r="TAS207" s="153"/>
      <c r="TAT207" s="153"/>
      <c r="TAU207" s="154"/>
      <c r="TAV207" s="155">
        <v>3.2</v>
      </c>
      <c r="TAW207" s="155">
        <f>TAQ207*TAV207</f>
        <v>10.630400000000002</v>
      </c>
      <c r="TAX207" s="149">
        <f>TAS207+TAU207+TAW207</f>
        <v>10.630400000000002</v>
      </c>
      <c r="TKH207" s="33"/>
      <c r="TKI207" s="51"/>
      <c r="TKJ207" s="151" t="s">
        <v>21</v>
      </c>
      <c r="TKK207" s="152" t="s">
        <v>22</v>
      </c>
      <c r="TKL207" s="60">
        <v>0.151</v>
      </c>
      <c r="TKM207" s="148">
        <f>TKM205*TKL207</f>
        <v>3.3220000000000001</v>
      </c>
      <c r="TKN207" s="153"/>
      <c r="TKO207" s="153"/>
      <c r="TKP207" s="153"/>
      <c r="TKQ207" s="154"/>
      <c r="TKR207" s="155">
        <v>3.2</v>
      </c>
      <c r="TKS207" s="155">
        <f>TKM207*TKR207</f>
        <v>10.630400000000002</v>
      </c>
      <c r="TKT207" s="149">
        <f>TKO207+TKQ207+TKS207</f>
        <v>10.630400000000002</v>
      </c>
      <c r="TUD207" s="33"/>
      <c r="TUE207" s="51"/>
      <c r="TUF207" s="151" t="s">
        <v>21</v>
      </c>
      <c r="TUG207" s="152" t="s">
        <v>22</v>
      </c>
      <c r="TUH207" s="60">
        <v>0.151</v>
      </c>
      <c r="TUI207" s="148">
        <f>TUI205*TUH207</f>
        <v>3.3220000000000001</v>
      </c>
      <c r="TUJ207" s="153"/>
      <c r="TUK207" s="153"/>
      <c r="TUL207" s="153"/>
      <c r="TUM207" s="154"/>
      <c r="TUN207" s="155">
        <v>3.2</v>
      </c>
      <c r="TUO207" s="155">
        <f>TUI207*TUN207</f>
        <v>10.630400000000002</v>
      </c>
      <c r="TUP207" s="149">
        <f>TUK207+TUM207+TUO207</f>
        <v>10.630400000000002</v>
      </c>
      <c r="UDZ207" s="33"/>
      <c r="UEA207" s="51"/>
      <c r="UEB207" s="151" t="s">
        <v>21</v>
      </c>
      <c r="UEC207" s="152" t="s">
        <v>22</v>
      </c>
      <c r="UED207" s="60">
        <v>0.151</v>
      </c>
      <c r="UEE207" s="148">
        <f>UEE205*UED207</f>
        <v>3.3220000000000001</v>
      </c>
      <c r="UEF207" s="153"/>
      <c r="UEG207" s="153"/>
      <c r="UEH207" s="153"/>
      <c r="UEI207" s="154"/>
      <c r="UEJ207" s="155">
        <v>3.2</v>
      </c>
      <c r="UEK207" s="155">
        <f>UEE207*UEJ207</f>
        <v>10.630400000000002</v>
      </c>
      <c r="UEL207" s="149">
        <f>UEG207+UEI207+UEK207</f>
        <v>10.630400000000002</v>
      </c>
      <c r="UNV207" s="33"/>
      <c r="UNW207" s="51"/>
      <c r="UNX207" s="151" t="s">
        <v>21</v>
      </c>
      <c r="UNY207" s="152" t="s">
        <v>22</v>
      </c>
      <c r="UNZ207" s="60">
        <v>0.151</v>
      </c>
      <c r="UOA207" s="148">
        <f>UOA205*UNZ207</f>
        <v>3.3220000000000001</v>
      </c>
      <c r="UOB207" s="153"/>
      <c r="UOC207" s="153"/>
      <c r="UOD207" s="153"/>
      <c r="UOE207" s="154"/>
      <c r="UOF207" s="155">
        <v>3.2</v>
      </c>
      <c r="UOG207" s="155">
        <f>UOA207*UOF207</f>
        <v>10.630400000000002</v>
      </c>
      <c r="UOH207" s="149">
        <f>UOC207+UOE207+UOG207</f>
        <v>10.630400000000002</v>
      </c>
      <c r="UXR207" s="33"/>
      <c r="UXS207" s="51"/>
      <c r="UXT207" s="151" t="s">
        <v>21</v>
      </c>
      <c r="UXU207" s="152" t="s">
        <v>22</v>
      </c>
      <c r="UXV207" s="60">
        <v>0.151</v>
      </c>
      <c r="UXW207" s="148">
        <f>UXW205*UXV207</f>
        <v>3.3220000000000001</v>
      </c>
      <c r="UXX207" s="153"/>
      <c r="UXY207" s="153"/>
      <c r="UXZ207" s="153"/>
      <c r="UYA207" s="154"/>
      <c r="UYB207" s="155">
        <v>3.2</v>
      </c>
      <c r="UYC207" s="155">
        <f>UXW207*UYB207</f>
        <v>10.630400000000002</v>
      </c>
      <c r="UYD207" s="149">
        <f>UXY207+UYA207+UYC207</f>
        <v>10.630400000000002</v>
      </c>
      <c r="VHN207" s="33"/>
      <c r="VHO207" s="51"/>
      <c r="VHP207" s="151" t="s">
        <v>21</v>
      </c>
      <c r="VHQ207" s="152" t="s">
        <v>22</v>
      </c>
      <c r="VHR207" s="60">
        <v>0.151</v>
      </c>
      <c r="VHS207" s="148">
        <f>VHS205*VHR207</f>
        <v>3.3220000000000001</v>
      </c>
      <c r="VHT207" s="153"/>
      <c r="VHU207" s="153"/>
      <c r="VHV207" s="153"/>
      <c r="VHW207" s="154"/>
      <c r="VHX207" s="155">
        <v>3.2</v>
      </c>
      <c r="VHY207" s="155">
        <f>VHS207*VHX207</f>
        <v>10.630400000000002</v>
      </c>
      <c r="VHZ207" s="149">
        <f>VHU207+VHW207+VHY207</f>
        <v>10.630400000000002</v>
      </c>
      <c r="VRJ207" s="33"/>
      <c r="VRK207" s="51"/>
      <c r="VRL207" s="151" t="s">
        <v>21</v>
      </c>
      <c r="VRM207" s="152" t="s">
        <v>22</v>
      </c>
      <c r="VRN207" s="60">
        <v>0.151</v>
      </c>
      <c r="VRO207" s="148">
        <f>VRO205*VRN207</f>
        <v>3.3220000000000001</v>
      </c>
      <c r="VRP207" s="153"/>
      <c r="VRQ207" s="153"/>
      <c r="VRR207" s="153"/>
      <c r="VRS207" s="154"/>
      <c r="VRT207" s="155">
        <v>3.2</v>
      </c>
      <c r="VRU207" s="155">
        <f>VRO207*VRT207</f>
        <v>10.630400000000002</v>
      </c>
      <c r="VRV207" s="149">
        <f>VRQ207+VRS207+VRU207</f>
        <v>10.630400000000002</v>
      </c>
      <c r="WBF207" s="33"/>
      <c r="WBG207" s="51"/>
      <c r="WBH207" s="151" t="s">
        <v>21</v>
      </c>
      <c r="WBI207" s="152" t="s">
        <v>22</v>
      </c>
      <c r="WBJ207" s="60">
        <v>0.151</v>
      </c>
      <c r="WBK207" s="148">
        <f>WBK205*WBJ207</f>
        <v>3.3220000000000001</v>
      </c>
      <c r="WBL207" s="153"/>
      <c r="WBM207" s="153"/>
      <c r="WBN207" s="153"/>
      <c r="WBO207" s="154"/>
      <c r="WBP207" s="155">
        <v>3.2</v>
      </c>
      <c r="WBQ207" s="155">
        <f>WBK207*WBP207</f>
        <v>10.630400000000002</v>
      </c>
      <c r="WBR207" s="149">
        <f>WBM207+WBO207+WBQ207</f>
        <v>10.630400000000002</v>
      </c>
      <c r="WLB207" s="33"/>
      <c r="WLC207" s="51"/>
      <c r="WLD207" s="151" t="s">
        <v>21</v>
      </c>
      <c r="WLE207" s="152" t="s">
        <v>22</v>
      </c>
      <c r="WLF207" s="60">
        <v>0.151</v>
      </c>
      <c r="WLG207" s="148">
        <f>WLG205*WLF207</f>
        <v>3.3220000000000001</v>
      </c>
      <c r="WLH207" s="153"/>
      <c r="WLI207" s="153"/>
      <c r="WLJ207" s="153"/>
      <c r="WLK207" s="154"/>
      <c r="WLL207" s="155">
        <v>3.2</v>
      </c>
      <c r="WLM207" s="155">
        <f>WLG207*WLL207</f>
        <v>10.630400000000002</v>
      </c>
      <c r="WLN207" s="149">
        <f>WLI207+WLK207+WLM207</f>
        <v>10.630400000000002</v>
      </c>
      <c r="WUX207" s="33"/>
      <c r="WUY207" s="51"/>
      <c r="WUZ207" s="151" t="s">
        <v>21</v>
      </c>
      <c r="WVA207" s="152" t="s">
        <v>22</v>
      </c>
      <c r="WVB207" s="60">
        <v>0.151</v>
      </c>
      <c r="WVC207" s="148">
        <f>WVC205*WVB207</f>
        <v>3.3220000000000001</v>
      </c>
      <c r="WVD207" s="153"/>
      <c r="WVE207" s="153"/>
      <c r="WVF207" s="153"/>
      <c r="WVG207" s="154"/>
      <c r="WVH207" s="155">
        <v>3.2</v>
      </c>
      <c r="WVI207" s="155">
        <f>WVC207*WVH207</f>
        <v>10.630400000000002</v>
      </c>
      <c r="WVJ207" s="149">
        <f>WVE207+WVG207+WVI207</f>
        <v>10.630400000000002</v>
      </c>
    </row>
    <row r="208" spans="1:16130" ht="26.25" customHeight="1">
      <c r="A208" s="33"/>
      <c r="B208" s="51" t="s">
        <v>108</v>
      </c>
      <c r="C208" s="35"/>
      <c r="D208" s="129"/>
      <c r="E208" s="129"/>
      <c r="F208" s="129"/>
      <c r="G208" s="129"/>
      <c r="H208" s="129"/>
      <c r="I208" s="129"/>
      <c r="J208" s="129"/>
      <c r="K208" s="124"/>
      <c r="IL208" s="33"/>
      <c r="IM208" s="51"/>
      <c r="IN208" s="51" t="s">
        <v>108</v>
      </c>
      <c r="IO208" s="35"/>
      <c r="IP208" s="35"/>
      <c r="IQ208" s="148"/>
      <c r="IR208" s="35"/>
      <c r="IS208" s="148"/>
      <c r="IT208" s="35"/>
      <c r="IU208" s="148"/>
      <c r="IV208" s="35"/>
      <c r="IW208" s="148"/>
      <c r="IX208" s="149"/>
      <c r="SH208" s="33"/>
      <c r="SI208" s="51"/>
      <c r="SJ208" s="51" t="s">
        <v>108</v>
      </c>
      <c r="SK208" s="35"/>
      <c r="SL208" s="35"/>
      <c r="SM208" s="148"/>
      <c r="SN208" s="35"/>
      <c r="SO208" s="148"/>
      <c r="SP208" s="35"/>
      <c r="SQ208" s="148"/>
      <c r="SR208" s="35"/>
      <c r="SS208" s="148"/>
      <c r="ST208" s="149"/>
      <c r="ACD208" s="33"/>
      <c r="ACE208" s="51"/>
      <c r="ACF208" s="51" t="s">
        <v>108</v>
      </c>
      <c r="ACG208" s="35"/>
      <c r="ACH208" s="35"/>
      <c r="ACI208" s="148"/>
      <c r="ACJ208" s="35"/>
      <c r="ACK208" s="148"/>
      <c r="ACL208" s="35"/>
      <c r="ACM208" s="148"/>
      <c r="ACN208" s="35"/>
      <c r="ACO208" s="148"/>
      <c r="ACP208" s="149"/>
      <c r="ALZ208" s="33"/>
      <c r="AMA208" s="51"/>
      <c r="AMB208" s="51" t="s">
        <v>108</v>
      </c>
      <c r="AMC208" s="35"/>
      <c r="AMD208" s="35"/>
      <c r="AME208" s="148"/>
      <c r="AMF208" s="35"/>
      <c r="AMG208" s="148"/>
      <c r="AMH208" s="35"/>
      <c r="AMI208" s="148"/>
      <c r="AMJ208" s="35"/>
      <c r="AMK208" s="148"/>
      <c r="AML208" s="149"/>
      <c r="AVV208" s="33"/>
      <c r="AVW208" s="51"/>
      <c r="AVX208" s="51" t="s">
        <v>108</v>
      </c>
      <c r="AVY208" s="35"/>
      <c r="AVZ208" s="35"/>
      <c r="AWA208" s="148"/>
      <c r="AWB208" s="35"/>
      <c r="AWC208" s="148"/>
      <c r="AWD208" s="35"/>
      <c r="AWE208" s="148"/>
      <c r="AWF208" s="35"/>
      <c r="AWG208" s="148"/>
      <c r="AWH208" s="149"/>
      <c r="BFR208" s="33"/>
      <c r="BFS208" s="51"/>
      <c r="BFT208" s="51" t="s">
        <v>108</v>
      </c>
      <c r="BFU208" s="35"/>
      <c r="BFV208" s="35"/>
      <c r="BFW208" s="148"/>
      <c r="BFX208" s="35"/>
      <c r="BFY208" s="148"/>
      <c r="BFZ208" s="35"/>
      <c r="BGA208" s="148"/>
      <c r="BGB208" s="35"/>
      <c r="BGC208" s="148"/>
      <c r="BGD208" s="149"/>
      <c r="BPN208" s="33"/>
      <c r="BPO208" s="51"/>
      <c r="BPP208" s="51" t="s">
        <v>108</v>
      </c>
      <c r="BPQ208" s="35"/>
      <c r="BPR208" s="35"/>
      <c r="BPS208" s="148"/>
      <c r="BPT208" s="35"/>
      <c r="BPU208" s="148"/>
      <c r="BPV208" s="35"/>
      <c r="BPW208" s="148"/>
      <c r="BPX208" s="35"/>
      <c r="BPY208" s="148"/>
      <c r="BPZ208" s="149"/>
      <c r="BZJ208" s="33"/>
      <c r="BZK208" s="51"/>
      <c r="BZL208" s="51" t="s">
        <v>108</v>
      </c>
      <c r="BZM208" s="35"/>
      <c r="BZN208" s="35"/>
      <c r="BZO208" s="148"/>
      <c r="BZP208" s="35"/>
      <c r="BZQ208" s="148"/>
      <c r="BZR208" s="35"/>
      <c r="BZS208" s="148"/>
      <c r="BZT208" s="35"/>
      <c r="BZU208" s="148"/>
      <c r="BZV208" s="149"/>
      <c r="CJF208" s="33"/>
      <c r="CJG208" s="51"/>
      <c r="CJH208" s="51" t="s">
        <v>108</v>
      </c>
      <c r="CJI208" s="35"/>
      <c r="CJJ208" s="35"/>
      <c r="CJK208" s="148"/>
      <c r="CJL208" s="35"/>
      <c r="CJM208" s="148"/>
      <c r="CJN208" s="35"/>
      <c r="CJO208" s="148"/>
      <c r="CJP208" s="35"/>
      <c r="CJQ208" s="148"/>
      <c r="CJR208" s="149"/>
      <c r="CTB208" s="33"/>
      <c r="CTC208" s="51"/>
      <c r="CTD208" s="51" t="s">
        <v>108</v>
      </c>
      <c r="CTE208" s="35"/>
      <c r="CTF208" s="35"/>
      <c r="CTG208" s="148"/>
      <c r="CTH208" s="35"/>
      <c r="CTI208" s="148"/>
      <c r="CTJ208" s="35"/>
      <c r="CTK208" s="148"/>
      <c r="CTL208" s="35"/>
      <c r="CTM208" s="148"/>
      <c r="CTN208" s="149"/>
      <c r="DCX208" s="33"/>
      <c r="DCY208" s="51"/>
      <c r="DCZ208" s="51" t="s">
        <v>108</v>
      </c>
      <c r="DDA208" s="35"/>
      <c r="DDB208" s="35"/>
      <c r="DDC208" s="148"/>
      <c r="DDD208" s="35"/>
      <c r="DDE208" s="148"/>
      <c r="DDF208" s="35"/>
      <c r="DDG208" s="148"/>
      <c r="DDH208" s="35"/>
      <c r="DDI208" s="148"/>
      <c r="DDJ208" s="149"/>
      <c r="DMT208" s="33"/>
      <c r="DMU208" s="51"/>
      <c r="DMV208" s="51" t="s">
        <v>108</v>
      </c>
      <c r="DMW208" s="35"/>
      <c r="DMX208" s="35"/>
      <c r="DMY208" s="148"/>
      <c r="DMZ208" s="35"/>
      <c r="DNA208" s="148"/>
      <c r="DNB208" s="35"/>
      <c r="DNC208" s="148"/>
      <c r="DND208" s="35"/>
      <c r="DNE208" s="148"/>
      <c r="DNF208" s="149"/>
      <c r="DWP208" s="33"/>
      <c r="DWQ208" s="51"/>
      <c r="DWR208" s="51" t="s">
        <v>108</v>
      </c>
      <c r="DWS208" s="35"/>
      <c r="DWT208" s="35"/>
      <c r="DWU208" s="148"/>
      <c r="DWV208" s="35"/>
      <c r="DWW208" s="148"/>
      <c r="DWX208" s="35"/>
      <c r="DWY208" s="148"/>
      <c r="DWZ208" s="35"/>
      <c r="DXA208" s="148"/>
      <c r="DXB208" s="149"/>
      <c r="EGL208" s="33"/>
      <c r="EGM208" s="51"/>
      <c r="EGN208" s="51" t="s">
        <v>108</v>
      </c>
      <c r="EGO208" s="35"/>
      <c r="EGP208" s="35"/>
      <c r="EGQ208" s="148"/>
      <c r="EGR208" s="35"/>
      <c r="EGS208" s="148"/>
      <c r="EGT208" s="35"/>
      <c r="EGU208" s="148"/>
      <c r="EGV208" s="35"/>
      <c r="EGW208" s="148"/>
      <c r="EGX208" s="149"/>
      <c r="EQH208" s="33"/>
      <c r="EQI208" s="51"/>
      <c r="EQJ208" s="51" t="s">
        <v>108</v>
      </c>
      <c r="EQK208" s="35"/>
      <c r="EQL208" s="35"/>
      <c r="EQM208" s="148"/>
      <c r="EQN208" s="35"/>
      <c r="EQO208" s="148"/>
      <c r="EQP208" s="35"/>
      <c r="EQQ208" s="148"/>
      <c r="EQR208" s="35"/>
      <c r="EQS208" s="148"/>
      <c r="EQT208" s="149"/>
      <c r="FAD208" s="33"/>
      <c r="FAE208" s="51"/>
      <c r="FAF208" s="51" t="s">
        <v>108</v>
      </c>
      <c r="FAG208" s="35"/>
      <c r="FAH208" s="35"/>
      <c r="FAI208" s="148"/>
      <c r="FAJ208" s="35"/>
      <c r="FAK208" s="148"/>
      <c r="FAL208" s="35"/>
      <c r="FAM208" s="148"/>
      <c r="FAN208" s="35"/>
      <c r="FAO208" s="148"/>
      <c r="FAP208" s="149"/>
      <c r="FJZ208" s="33"/>
      <c r="FKA208" s="51"/>
      <c r="FKB208" s="51" t="s">
        <v>108</v>
      </c>
      <c r="FKC208" s="35"/>
      <c r="FKD208" s="35"/>
      <c r="FKE208" s="148"/>
      <c r="FKF208" s="35"/>
      <c r="FKG208" s="148"/>
      <c r="FKH208" s="35"/>
      <c r="FKI208" s="148"/>
      <c r="FKJ208" s="35"/>
      <c r="FKK208" s="148"/>
      <c r="FKL208" s="149"/>
      <c r="FTV208" s="33"/>
      <c r="FTW208" s="51"/>
      <c r="FTX208" s="51" t="s">
        <v>108</v>
      </c>
      <c r="FTY208" s="35"/>
      <c r="FTZ208" s="35"/>
      <c r="FUA208" s="148"/>
      <c r="FUB208" s="35"/>
      <c r="FUC208" s="148"/>
      <c r="FUD208" s="35"/>
      <c r="FUE208" s="148"/>
      <c r="FUF208" s="35"/>
      <c r="FUG208" s="148"/>
      <c r="FUH208" s="149"/>
      <c r="GDR208" s="33"/>
      <c r="GDS208" s="51"/>
      <c r="GDT208" s="51" t="s">
        <v>108</v>
      </c>
      <c r="GDU208" s="35"/>
      <c r="GDV208" s="35"/>
      <c r="GDW208" s="148"/>
      <c r="GDX208" s="35"/>
      <c r="GDY208" s="148"/>
      <c r="GDZ208" s="35"/>
      <c r="GEA208" s="148"/>
      <c r="GEB208" s="35"/>
      <c r="GEC208" s="148"/>
      <c r="GED208" s="149"/>
      <c r="GNN208" s="33"/>
      <c r="GNO208" s="51"/>
      <c r="GNP208" s="51" t="s">
        <v>108</v>
      </c>
      <c r="GNQ208" s="35"/>
      <c r="GNR208" s="35"/>
      <c r="GNS208" s="148"/>
      <c r="GNT208" s="35"/>
      <c r="GNU208" s="148"/>
      <c r="GNV208" s="35"/>
      <c r="GNW208" s="148"/>
      <c r="GNX208" s="35"/>
      <c r="GNY208" s="148"/>
      <c r="GNZ208" s="149"/>
      <c r="GXJ208" s="33"/>
      <c r="GXK208" s="51"/>
      <c r="GXL208" s="51" t="s">
        <v>108</v>
      </c>
      <c r="GXM208" s="35"/>
      <c r="GXN208" s="35"/>
      <c r="GXO208" s="148"/>
      <c r="GXP208" s="35"/>
      <c r="GXQ208" s="148"/>
      <c r="GXR208" s="35"/>
      <c r="GXS208" s="148"/>
      <c r="GXT208" s="35"/>
      <c r="GXU208" s="148"/>
      <c r="GXV208" s="149"/>
      <c r="HHF208" s="33"/>
      <c r="HHG208" s="51"/>
      <c r="HHH208" s="51" t="s">
        <v>108</v>
      </c>
      <c r="HHI208" s="35"/>
      <c r="HHJ208" s="35"/>
      <c r="HHK208" s="148"/>
      <c r="HHL208" s="35"/>
      <c r="HHM208" s="148"/>
      <c r="HHN208" s="35"/>
      <c r="HHO208" s="148"/>
      <c r="HHP208" s="35"/>
      <c r="HHQ208" s="148"/>
      <c r="HHR208" s="149"/>
      <c r="HRB208" s="33"/>
      <c r="HRC208" s="51"/>
      <c r="HRD208" s="51" t="s">
        <v>108</v>
      </c>
      <c r="HRE208" s="35"/>
      <c r="HRF208" s="35"/>
      <c r="HRG208" s="148"/>
      <c r="HRH208" s="35"/>
      <c r="HRI208" s="148"/>
      <c r="HRJ208" s="35"/>
      <c r="HRK208" s="148"/>
      <c r="HRL208" s="35"/>
      <c r="HRM208" s="148"/>
      <c r="HRN208" s="149"/>
      <c r="IAX208" s="33"/>
      <c r="IAY208" s="51"/>
      <c r="IAZ208" s="51" t="s">
        <v>108</v>
      </c>
      <c r="IBA208" s="35"/>
      <c r="IBB208" s="35"/>
      <c r="IBC208" s="148"/>
      <c r="IBD208" s="35"/>
      <c r="IBE208" s="148"/>
      <c r="IBF208" s="35"/>
      <c r="IBG208" s="148"/>
      <c r="IBH208" s="35"/>
      <c r="IBI208" s="148"/>
      <c r="IBJ208" s="149"/>
      <c r="IKT208" s="33"/>
      <c r="IKU208" s="51"/>
      <c r="IKV208" s="51" t="s">
        <v>108</v>
      </c>
      <c r="IKW208" s="35"/>
      <c r="IKX208" s="35"/>
      <c r="IKY208" s="148"/>
      <c r="IKZ208" s="35"/>
      <c r="ILA208" s="148"/>
      <c r="ILB208" s="35"/>
      <c r="ILC208" s="148"/>
      <c r="ILD208" s="35"/>
      <c r="ILE208" s="148"/>
      <c r="ILF208" s="149"/>
      <c r="IUP208" s="33"/>
      <c r="IUQ208" s="51"/>
      <c r="IUR208" s="51" t="s">
        <v>108</v>
      </c>
      <c r="IUS208" s="35"/>
      <c r="IUT208" s="35"/>
      <c r="IUU208" s="148"/>
      <c r="IUV208" s="35"/>
      <c r="IUW208" s="148"/>
      <c r="IUX208" s="35"/>
      <c r="IUY208" s="148"/>
      <c r="IUZ208" s="35"/>
      <c r="IVA208" s="148"/>
      <c r="IVB208" s="149"/>
      <c r="JEL208" s="33"/>
      <c r="JEM208" s="51"/>
      <c r="JEN208" s="51" t="s">
        <v>108</v>
      </c>
      <c r="JEO208" s="35"/>
      <c r="JEP208" s="35"/>
      <c r="JEQ208" s="148"/>
      <c r="JER208" s="35"/>
      <c r="JES208" s="148"/>
      <c r="JET208" s="35"/>
      <c r="JEU208" s="148"/>
      <c r="JEV208" s="35"/>
      <c r="JEW208" s="148"/>
      <c r="JEX208" s="149"/>
      <c r="JOH208" s="33"/>
      <c r="JOI208" s="51"/>
      <c r="JOJ208" s="51" t="s">
        <v>108</v>
      </c>
      <c r="JOK208" s="35"/>
      <c r="JOL208" s="35"/>
      <c r="JOM208" s="148"/>
      <c r="JON208" s="35"/>
      <c r="JOO208" s="148"/>
      <c r="JOP208" s="35"/>
      <c r="JOQ208" s="148"/>
      <c r="JOR208" s="35"/>
      <c r="JOS208" s="148"/>
      <c r="JOT208" s="149"/>
      <c r="JYD208" s="33"/>
      <c r="JYE208" s="51"/>
      <c r="JYF208" s="51" t="s">
        <v>108</v>
      </c>
      <c r="JYG208" s="35"/>
      <c r="JYH208" s="35"/>
      <c r="JYI208" s="148"/>
      <c r="JYJ208" s="35"/>
      <c r="JYK208" s="148"/>
      <c r="JYL208" s="35"/>
      <c r="JYM208" s="148"/>
      <c r="JYN208" s="35"/>
      <c r="JYO208" s="148"/>
      <c r="JYP208" s="149"/>
      <c r="KHZ208" s="33"/>
      <c r="KIA208" s="51"/>
      <c r="KIB208" s="51" t="s">
        <v>108</v>
      </c>
      <c r="KIC208" s="35"/>
      <c r="KID208" s="35"/>
      <c r="KIE208" s="148"/>
      <c r="KIF208" s="35"/>
      <c r="KIG208" s="148"/>
      <c r="KIH208" s="35"/>
      <c r="KII208" s="148"/>
      <c r="KIJ208" s="35"/>
      <c r="KIK208" s="148"/>
      <c r="KIL208" s="149"/>
      <c r="KRV208" s="33"/>
      <c r="KRW208" s="51"/>
      <c r="KRX208" s="51" t="s">
        <v>108</v>
      </c>
      <c r="KRY208" s="35"/>
      <c r="KRZ208" s="35"/>
      <c r="KSA208" s="148"/>
      <c r="KSB208" s="35"/>
      <c r="KSC208" s="148"/>
      <c r="KSD208" s="35"/>
      <c r="KSE208" s="148"/>
      <c r="KSF208" s="35"/>
      <c r="KSG208" s="148"/>
      <c r="KSH208" s="149"/>
      <c r="LBR208" s="33"/>
      <c r="LBS208" s="51"/>
      <c r="LBT208" s="51" t="s">
        <v>108</v>
      </c>
      <c r="LBU208" s="35"/>
      <c r="LBV208" s="35"/>
      <c r="LBW208" s="148"/>
      <c r="LBX208" s="35"/>
      <c r="LBY208" s="148"/>
      <c r="LBZ208" s="35"/>
      <c r="LCA208" s="148"/>
      <c r="LCB208" s="35"/>
      <c r="LCC208" s="148"/>
      <c r="LCD208" s="149"/>
      <c r="LLN208" s="33"/>
      <c r="LLO208" s="51"/>
      <c r="LLP208" s="51" t="s">
        <v>108</v>
      </c>
      <c r="LLQ208" s="35"/>
      <c r="LLR208" s="35"/>
      <c r="LLS208" s="148"/>
      <c r="LLT208" s="35"/>
      <c r="LLU208" s="148"/>
      <c r="LLV208" s="35"/>
      <c r="LLW208" s="148"/>
      <c r="LLX208" s="35"/>
      <c r="LLY208" s="148"/>
      <c r="LLZ208" s="149"/>
      <c r="LVJ208" s="33"/>
      <c r="LVK208" s="51"/>
      <c r="LVL208" s="51" t="s">
        <v>108</v>
      </c>
      <c r="LVM208" s="35"/>
      <c r="LVN208" s="35"/>
      <c r="LVO208" s="148"/>
      <c r="LVP208" s="35"/>
      <c r="LVQ208" s="148"/>
      <c r="LVR208" s="35"/>
      <c r="LVS208" s="148"/>
      <c r="LVT208" s="35"/>
      <c r="LVU208" s="148"/>
      <c r="LVV208" s="149"/>
      <c r="MFF208" s="33"/>
      <c r="MFG208" s="51"/>
      <c r="MFH208" s="51" t="s">
        <v>108</v>
      </c>
      <c r="MFI208" s="35"/>
      <c r="MFJ208" s="35"/>
      <c r="MFK208" s="148"/>
      <c r="MFL208" s="35"/>
      <c r="MFM208" s="148"/>
      <c r="MFN208" s="35"/>
      <c r="MFO208" s="148"/>
      <c r="MFP208" s="35"/>
      <c r="MFQ208" s="148"/>
      <c r="MFR208" s="149"/>
      <c r="MPB208" s="33"/>
      <c r="MPC208" s="51"/>
      <c r="MPD208" s="51" t="s">
        <v>108</v>
      </c>
      <c r="MPE208" s="35"/>
      <c r="MPF208" s="35"/>
      <c r="MPG208" s="148"/>
      <c r="MPH208" s="35"/>
      <c r="MPI208" s="148"/>
      <c r="MPJ208" s="35"/>
      <c r="MPK208" s="148"/>
      <c r="MPL208" s="35"/>
      <c r="MPM208" s="148"/>
      <c r="MPN208" s="149"/>
      <c r="MYX208" s="33"/>
      <c r="MYY208" s="51"/>
      <c r="MYZ208" s="51" t="s">
        <v>108</v>
      </c>
      <c r="MZA208" s="35"/>
      <c r="MZB208" s="35"/>
      <c r="MZC208" s="148"/>
      <c r="MZD208" s="35"/>
      <c r="MZE208" s="148"/>
      <c r="MZF208" s="35"/>
      <c r="MZG208" s="148"/>
      <c r="MZH208" s="35"/>
      <c r="MZI208" s="148"/>
      <c r="MZJ208" s="149"/>
      <c r="NIT208" s="33"/>
      <c r="NIU208" s="51"/>
      <c r="NIV208" s="51" t="s">
        <v>108</v>
      </c>
      <c r="NIW208" s="35"/>
      <c r="NIX208" s="35"/>
      <c r="NIY208" s="148"/>
      <c r="NIZ208" s="35"/>
      <c r="NJA208" s="148"/>
      <c r="NJB208" s="35"/>
      <c r="NJC208" s="148"/>
      <c r="NJD208" s="35"/>
      <c r="NJE208" s="148"/>
      <c r="NJF208" s="149"/>
      <c r="NSP208" s="33"/>
      <c r="NSQ208" s="51"/>
      <c r="NSR208" s="51" t="s">
        <v>108</v>
      </c>
      <c r="NSS208" s="35"/>
      <c r="NST208" s="35"/>
      <c r="NSU208" s="148"/>
      <c r="NSV208" s="35"/>
      <c r="NSW208" s="148"/>
      <c r="NSX208" s="35"/>
      <c r="NSY208" s="148"/>
      <c r="NSZ208" s="35"/>
      <c r="NTA208" s="148"/>
      <c r="NTB208" s="149"/>
      <c r="OCL208" s="33"/>
      <c r="OCM208" s="51"/>
      <c r="OCN208" s="51" t="s">
        <v>108</v>
      </c>
      <c r="OCO208" s="35"/>
      <c r="OCP208" s="35"/>
      <c r="OCQ208" s="148"/>
      <c r="OCR208" s="35"/>
      <c r="OCS208" s="148"/>
      <c r="OCT208" s="35"/>
      <c r="OCU208" s="148"/>
      <c r="OCV208" s="35"/>
      <c r="OCW208" s="148"/>
      <c r="OCX208" s="149"/>
      <c r="OMH208" s="33"/>
      <c r="OMI208" s="51"/>
      <c r="OMJ208" s="51" t="s">
        <v>108</v>
      </c>
      <c r="OMK208" s="35"/>
      <c r="OML208" s="35"/>
      <c r="OMM208" s="148"/>
      <c r="OMN208" s="35"/>
      <c r="OMO208" s="148"/>
      <c r="OMP208" s="35"/>
      <c r="OMQ208" s="148"/>
      <c r="OMR208" s="35"/>
      <c r="OMS208" s="148"/>
      <c r="OMT208" s="149"/>
      <c r="OWD208" s="33"/>
      <c r="OWE208" s="51"/>
      <c r="OWF208" s="51" t="s">
        <v>108</v>
      </c>
      <c r="OWG208" s="35"/>
      <c r="OWH208" s="35"/>
      <c r="OWI208" s="148"/>
      <c r="OWJ208" s="35"/>
      <c r="OWK208" s="148"/>
      <c r="OWL208" s="35"/>
      <c r="OWM208" s="148"/>
      <c r="OWN208" s="35"/>
      <c r="OWO208" s="148"/>
      <c r="OWP208" s="149"/>
      <c r="PFZ208" s="33"/>
      <c r="PGA208" s="51"/>
      <c r="PGB208" s="51" t="s">
        <v>108</v>
      </c>
      <c r="PGC208" s="35"/>
      <c r="PGD208" s="35"/>
      <c r="PGE208" s="148"/>
      <c r="PGF208" s="35"/>
      <c r="PGG208" s="148"/>
      <c r="PGH208" s="35"/>
      <c r="PGI208" s="148"/>
      <c r="PGJ208" s="35"/>
      <c r="PGK208" s="148"/>
      <c r="PGL208" s="149"/>
      <c r="PPV208" s="33"/>
      <c r="PPW208" s="51"/>
      <c r="PPX208" s="51" t="s">
        <v>108</v>
      </c>
      <c r="PPY208" s="35"/>
      <c r="PPZ208" s="35"/>
      <c r="PQA208" s="148"/>
      <c r="PQB208" s="35"/>
      <c r="PQC208" s="148"/>
      <c r="PQD208" s="35"/>
      <c r="PQE208" s="148"/>
      <c r="PQF208" s="35"/>
      <c r="PQG208" s="148"/>
      <c r="PQH208" s="149"/>
      <c r="PZR208" s="33"/>
      <c r="PZS208" s="51"/>
      <c r="PZT208" s="51" t="s">
        <v>108</v>
      </c>
      <c r="PZU208" s="35"/>
      <c r="PZV208" s="35"/>
      <c r="PZW208" s="148"/>
      <c r="PZX208" s="35"/>
      <c r="PZY208" s="148"/>
      <c r="PZZ208" s="35"/>
      <c r="QAA208" s="148"/>
      <c r="QAB208" s="35"/>
      <c r="QAC208" s="148"/>
      <c r="QAD208" s="149"/>
      <c r="QJN208" s="33"/>
      <c r="QJO208" s="51"/>
      <c r="QJP208" s="51" t="s">
        <v>108</v>
      </c>
      <c r="QJQ208" s="35"/>
      <c r="QJR208" s="35"/>
      <c r="QJS208" s="148"/>
      <c r="QJT208" s="35"/>
      <c r="QJU208" s="148"/>
      <c r="QJV208" s="35"/>
      <c r="QJW208" s="148"/>
      <c r="QJX208" s="35"/>
      <c r="QJY208" s="148"/>
      <c r="QJZ208" s="149"/>
      <c r="QTJ208" s="33"/>
      <c r="QTK208" s="51"/>
      <c r="QTL208" s="51" t="s">
        <v>108</v>
      </c>
      <c r="QTM208" s="35"/>
      <c r="QTN208" s="35"/>
      <c r="QTO208" s="148"/>
      <c r="QTP208" s="35"/>
      <c r="QTQ208" s="148"/>
      <c r="QTR208" s="35"/>
      <c r="QTS208" s="148"/>
      <c r="QTT208" s="35"/>
      <c r="QTU208" s="148"/>
      <c r="QTV208" s="149"/>
      <c r="RDF208" s="33"/>
      <c r="RDG208" s="51"/>
      <c r="RDH208" s="51" t="s">
        <v>108</v>
      </c>
      <c r="RDI208" s="35"/>
      <c r="RDJ208" s="35"/>
      <c r="RDK208" s="148"/>
      <c r="RDL208" s="35"/>
      <c r="RDM208" s="148"/>
      <c r="RDN208" s="35"/>
      <c r="RDO208" s="148"/>
      <c r="RDP208" s="35"/>
      <c r="RDQ208" s="148"/>
      <c r="RDR208" s="149"/>
      <c r="RNB208" s="33"/>
      <c r="RNC208" s="51"/>
      <c r="RND208" s="51" t="s">
        <v>108</v>
      </c>
      <c r="RNE208" s="35"/>
      <c r="RNF208" s="35"/>
      <c r="RNG208" s="148"/>
      <c r="RNH208" s="35"/>
      <c r="RNI208" s="148"/>
      <c r="RNJ208" s="35"/>
      <c r="RNK208" s="148"/>
      <c r="RNL208" s="35"/>
      <c r="RNM208" s="148"/>
      <c r="RNN208" s="149"/>
      <c r="RWX208" s="33"/>
      <c r="RWY208" s="51"/>
      <c r="RWZ208" s="51" t="s">
        <v>108</v>
      </c>
      <c r="RXA208" s="35"/>
      <c r="RXB208" s="35"/>
      <c r="RXC208" s="148"/>
      <c r="RXD208" s="35"/>
      <c r="RXE208" s="148"/>
      <c r="RXF208" s="35"/>
      <c r="RXG208" s="148"/>
      <c r="RXH208" s="35"/>
      <c r="RXI208" s="148"/>
      <c r="RXJ208" s="149"/>
      <c r="SGT208" s="33"/>
      <c r="SGU208" s="51"/>
      <c r="SGV208" s="51" t="s">
        <v>108</v>
      </c>
      <c r="SGW208" s="35"/>
      <c r="SGX208" s="35"/>
      <c r="SGY208" s="148"/>
      <c r="SGZ208" s="35"/>
      <c r="SHA208" s="148"/>
      <c r="SHB208" s="35"/>
      <c r="SHC208" s="148"/>
      <c r="SHD208" s="35"/>
      <c r="SHE208" s="148"/>
      <c r="SHF208" s="149"/>
      <c r="SQP208" s="33"/>
      <c r="SQQ208" s="51"/>
      <c r="SQR208" s="51" t="s">
        <v>108</v>
      </c>
      <c r="SQS208" s="35"/>
      <c r="SQT208" s="35"/>
      <c r="SQU208" s="148"/>
      <c r="SQV208" s="35"/>
      <c r="SQW208" s="148"/>
      <c r="SQX208" s="35"/>
      <c r="SQY208" s="148"/>
      <c r="SQZ208" s="35"/>
      <c r="SRA208" s="148"/>
      <c r="SRB208" s="149"/>
      <c r="TAL208" s="33"/>
      <c r="TAM208" s="51"/>
      <c r="TAN208" s="51" t="s">
        <v>108</v>
      </c>
      <c r="TAO208" s="35"/>
      <c r="TAP208" s="35"/>
      <c r="TAQ208" s="148"/>
      <c r="TAR208" s="35"/>
      <c r="TAS208" s="148"/>
      <c r="TAT208" s="35"/>
      <c r="TAU208" s="148"/>
      <c r="TAV208" s="35"/>
      <c r="TAW208" s="148"/>
      <c r="TAX208" s="149"/>
      <c r="TKH208" s="33"/>
      <c r="TKI208" s="51"/>
      <c r="TKJ208" s="51" t="s">
        <v>108</v>
      </c>
      <c r="TKK208" s="35"/>
      <c r="TKL208" s="35"/>
      <c r="TKM208" s="148"/>
      <c r="TKN208" s="35"/>
      <c r="TKO208" s="148"/>
      <c r="TKP208" s="35"/>
      <c r="TKQ208" s="148"/>
      <c r="TKR208" s="35"/>
      <c r="TKS208" s="148"/>
      <c r="TKT208" s="149"/>
      <c r="TUD208" s="33"/>
      <c r="TUE208" s="51"/>
      <c r="TUF208" s="51" t="s">
        <v>108</v>
      </c>
      <c r="TUG208" s="35"/>
      <c r="TUH208" s="35"/>
      <c r="TUI208" s="148"/>
      <c r="TUJ208" s="35"/>
      <c r="TUK208" s="148"/>
      <c r="TUL208" s="35"/>
      <c r="TUM208" s="148"/>
      <c r="TUN208" s="35"/>
      <c r="TUO208" s="148"/>
      <c r="TUP208" s="149"/>
      <c r="UDZ208" s="33"/>
      <c r="UEA208" s="51"/>
      <c r="UEB208" s="51" t="s">
        <v>108</v>
      </c>
      <c r="UEC208" s="35"/>
      <c r="UED208" s="35"/>
      <c r="UEE208" s="148"/>
      <c r="UEF208" s="35"/>
      <c r="UEG208" s="148"/>
      <c r="UEH208" s="35"/>
      <c r="UEI208" s="148"/>
      <c r="UEJ208" s="35"/>
      <c r="UEK208" s="148"/>
      <c r="UEL208" s="149"/>
      <c r="UNV208" s="33"/>
      <c r="UNW208" s="51"/>
      <c r="UNX208" s="51" t="s">
        <v>108</v>
      </c>
      <c r="UNY208" s="35"/>
      <c r="UNZ208" s="35"/>
      <c r="UOA208" s="148"/>
      <c r="UOB208" s="35"/>
      <c r="UOC208" s="148"/>
      <c r="UOD208" s="35"/>
      <c r="UOE208" s="148"/>
      <c r="UOF208" s="35"/>
      <c r="UOG208" s="148"/>
      <c r="UOH208" s="149"/>
      <c r="UXR208" s="33"/>
      <c r="UXS208" s="51"/>
      <c r="UXT208" s="51" t="s">
        <v>108</v>
      </c>
      <c r="UXU208" s="35"/>
      <c r="UXV208" s="35"/>
      <c r="UXW208" s="148"/>
      <c r="UXX208" s="35"/>
      <c r="UXY208" s="148"/>
      <c r="UXZ208" s="35"/>
      <c r="UYA208" s="148"/>
      <c r="UYB208" s="35"/>
      <c r="UYC208" s="148"/>
      <c r="UYD208" s="149"/>
      <c r="VHN208" s="33"/>
      <c r="VHO208" s="51"/>
      <c r="VHP208" s="51" t="s">
        <v>108</v>
      </c>
      <c r="VHQ208" s="35"/>
      <c r="VHR208" s="35"/>
      <c r="VHS208" s="148"/>
      <c r="VHT208" s="35"/>
      <c r="VHU208" s="148"/>
      <c r="VHV208" s="35"/>
      <c r="VHW208" s="148"/>
      <c r="VHX208" s="35"/>
      <c r="VHY208" s="148"/>
      <c r="VHZ208" s="149"/>
      <c r="VRJ208" s="33"/>
      <c r="VRK208" s="51"/>
      <c r="VRL208" s="51" t="s">
        <v>108</v>
      </c>
      <c r="VRM208" s="35"/>
      <c r="VRN208" s="35"/>
      <c r="VRO208" s="148"/>
      <c r="VRP208" s="35"/>
      <c r="VRQ208" s="148"/>
      <c r="VRR208" s="35"/>
      <c r="VRS208" s="148"/>
      <c r="VRT208" s="35"/>
      <c r="VRU208" s="148"/>
      <c r="VRV208" s="149"/>
      <c r="WBF208" s="33"/>
      <c r="WBG208" s="51"/>
      <c r="WBH208" s="51" t="s">
        <v>108</v>
      </c>
      <c r="WBI208" s="35"/>
      <c r="WBJ208" s="35"/>
      <c r="WBK208" s="148"/>
      <c r="WBL208" s="35"/>
      <c r="WBM208" s="148"/>
      <c r="WBN208" s="35"/>
      <c r="WBO208" s="148"/>
      <c r="WBP208" s="35"/>
      <c r="WBQ208" s="148"/>
      <c r="WBR208" s="149"/>
      <c r="WLB208" s="33"/>
      <c r="WLC208" s="51"/>
      <c r="WLD208" s="51" t="s">
        <v>108</v>
      </c>
      <c r="WLE208" s="35"/>
      <c r="WLF208" s="35"/>
      <c r="WLG208" s="148"/>
      <c r="WLH208" s="35"/>
      <c r="WLI208" s="148"/>
      <c r="WLJ208" s="35"/>
      <c r="WLK208" s="148"/>
      <c r="WLL208" s="35"/>
      <c r="WLM208" s="148"/>
      <c r="WLN208" s="149"/>
      <c r="WUX208" s="33"/>
      <c r="WUY208" s="51"/>
      <c r="WUZ208" s="51" t="s">
        <v>108</v>
      </c>
      <c r="WVA208" s="35"/>
      <c r="WVB208" s="35"/>
      <c r="WVC208" s="148"/>
      <c r="WVD208" s="35"/>
      <c r="WVE208" s="148"/>
      <c r="WVF208" s="35"/>
      <c r="WVG208" s="148"/>
      <c r="WVH208" s="35"/>
      <c r="WVI208" s="148"/>
      <c r="WVJ208" s="149"/>
    </row>
    <row r="209" spans="1:16130" ht="25.5" customHeight="1">
      <c r="A209" s="33"/>
      <c r="B209" s="134" t="s">
        <v>375</v>
      </c>
      <c r="C209" s="35" t="s">
        <v>63</v>
      </c>
      <c r="D209" s="129">
        <v>8</v>
      </c>
      <c r="E209" s="129"/>
      <c r="F209" s="129"/>
      <c r="G209" s="129"/>
      <c r="H209" s="129"/>
      <c r="I209" s="129"/>
      <c r="J209" s="129"/>
      <c r="K209" s="124"/>
      <c r="L209" s="61" t="s">
        <v>116</v>
      </c>
      <c r="IL209" s="33"/>
      <c r="IM209" s="51" t="s">
        <v>146</v>
      </c>
      <c r="IN209" s="134" t="s">
        <v>147</v>
      </c>
      <c r="IO209" s="35" t="s">
        <v>63</v>
      </c>
      <c r="IP209" s="35"/>
      <c r="IQ209" s="148">
        <f>IQ205</f>
        <v>22</v>
      </c>
      <c r="IR209" s="148">
        <f>42.5/1.18</f>
        <v>36.016949152542374</v>
      </c>
      <c r="IS209" s="148">
        <f>IQ209*IR209</f>
        <v>792.37288135593224</v>
      </c>
      <c r="IT209" s="35"/>
      <c r="IU209" s="148"/>
      <c r="IV209" s="35"/>
      <c r="IW209" s="148"/>
      <c r="IX209" s="149">
        <f>IS209+IU209+IW209</f>
        <v>792.37288135593224</v>
      </c>
      <c r="SH209" s="33"/>
      <c r="SI209" s="51" t="s">
        <v>146</v>
      </c>
      <c r="SJ209" s="134" t="s">
        <v>147</v>
      </c>
      <c r="SK209" s="35" t="s">
        <v>63</v>
      </c>
      <c r="SL209" s="35"/>
      <c r="SM209" s="148">
        <f>SM205</f>
        <v>22</v>
      </c>
      <c r="SN209" s="148">
        <f>42.5/1.18</f>
        <v>36.016949152542374</v>
      </c>
      <c r="SO209" s="148">
        <f>SM209*SN209</f>
        <v>792.37288135593224</v>
      </c>
      <c r="SP209" s="35"/>
      <c r="SQ209" s="148"/>
      <c r="SR209" s="35"/>
      <c r="SS209" s="148"/>
      <c r="ST209" s="149">
        <f>SO209+SQ209+SS209</f>
        <v>792.37288135593224</v>
      </c>
      <c r="ACD209" s="33"/>
      <c r="ACE209" s="51" t="s">
        <v>146</v>
      </c>
      <c r="ACF209" s="134" t="s">
        <v>147</v>
      </c>
      <c r="ACG209" s="35" t="s">
        <v>63</v>
      </c>
      <c r="ACH209" s="35"/>
      <c r="ACI209" s="148">
        <f>ACI205</f>
        <v>22</v>
      </c>
      <c r="ACJ209" s="148">
        <f>42.5/1.18</f>
        <v>36.016949152542374</v>
      </c>
      <c r="ACK209" s="148">
        <f>ACI209*ACJ209</f>
        <v>792.37288135593224</v>
      </c>
      <c r="ACL209" s="35"/>
      <c r="ACM209" s="148"/>
      <c r="ACN209" s="35"/>
      <c r="ACO209" s="148"/>
      <c r="ACP209" s="149">
        <f>ACK209+ACM209+ACO209</f>
        <v>792.37288135593224</v>
      </c>
      <c r="ALZ209" s="33"/>
      <c r="AMA209" s="51" t="s">
        <v>146</v>
      </c>
      <c r="AMB209" s="134" t="s">
        <v>147</v>
      </c>
      <c r="AMC209" s="35" t="s">
        <v>63</v>
      </c>
      <c r="AMD209" s="35"/>
      <c r="AME209" s="148">
        <f>AME205</f>
        <v>22</v>
      </c>
      <c r="AMF209" s="148">
        <f>42.5/1.18</f>
        <v>36.016949152542374</v>
      </c>
      <c r="AMG209" s="148">
        <f>AME209*AMF209</f>
        <v>792.37288135593224</v>
      </c>
      <c r="AMH209" s="35"/>
      <c r="AMI209" s="148"/>
      <c r="AMJ209" s="35"/>
      <c r="AMK209" s="148"/>
      <c r="AML209" s="149">
        <f>AMG209+AMI209+AMK209</f>
        <v>792.37288135593224</v>
      </c>
      <c r="AVV209" s="33"/>
      <c r="AVW209" s="51" t="s">
        <v>146</v>
      </c>
      <c r="AVX209" s="134" t="s">
        <v>147</v>
      </c>
      <c r="AVY209" s="35" t="s">
        <v>63</v>
      </c>
      <c r="AVZ209" s="35"/>
      <c r="AWA209" s="148">
        <f>AWA205</f>
        <v>22</v>
      </c>
      <c r="AWB209" s="148">
        <f>42.5/1.18</f>
        <v>36.016949152542374</v>
      </c>
      <c r="AWC209" s="148">
        <f>AWA209*AWB209</f>
        <v>792.37288135593224</v>
      </c>
      <c r="AWD209" s="35"/>
      <c r="AWE209" s="148"/>
      <c r="AWF209" s="35"/>
      <c r="AWG209" s="148"/>
      <c r="AWH209" s="149">
        <f>AWC209+AWE209+AWG209</f>
        <v>792.37288135593224</v>
      </c>
      <c r="BFR209" s="33"/>
      <c r="BFS209" s="51" t="s">
        <v>146</v>
      </c>
      <c r="BFT209" s="134" t="s">
        <v>147</v>
      </c>
      <c r="BFU209" s="35" t="s">
        <v>63</v>
      </c>
      <c r="BFV209" s="35"/>
      <c r="BFW209" s="148">
        <f>BFW205</f>
        <v>22</v>
      </c>
      <c r="BFX209" s="148">
        <f>42.5/1.18</f>
        <v>36.016949152542374</v>
      </c>
      <c r="BFY209" s="148">
        <f>BFW209*BFX209</f>
        <v>792.37288135593224</v>
      </c>
      <c r="BFZ209" s="35"/>
      <c r="BGA209" s="148"/>
      <c r="BGB209" s="35"/>
      <c r="BGC209" s="148"/>
      <c r="BGD209" s="149">
        <f>BFY209+BGA209+BGC209</f>
        <v>792.37288135593224</v>
      </c>
      <c r="BPN209" s="33"/>
      <c r="BPO209" s="51" t="s">
        <v>146</v>
      </c>
      <c r="BPP209" s="134" t="s">
        <v>147</v>
      </c>
      <c r="BPQ209" s="35" t="s">
        <v>63</v>
      </c>
      <c r="BPR209" s="35"/>
      <c r="BPS209" s="148">
        <f>BPS205</f>
        <v>22</v>
      </c>
      <c r="BPT209" s="148">
        <f>42.5/1.18</f>
        <v>36.016949152542374</v>
      </c>
      <c r="BPU209" s="148">
        <f>BPS209*BPT209</f>
        <v>792.37288135593224</v>
      </c>
      <c r="BPV209" s="35"/>
      <c r="BPW209" s="148"/>
      <c r="BPX209" s="35"/>
      <c r="BPY209" s="148"/>
      <c r="BPZ209" s="149">
        <f>BPU209+BPW209+BPY209</f>
        <v>792.37288135593224</v>
      </c>
      <c r="BZJ209" s="33"/>
      <c r="BZK209" s="51" t="s">
        <v>146</v>
      </c>
      <c r="BZL209" s="134" t="s">
        <v>147</v>
      </c>
      <c r="BZM209" s="35" t="s">
        <v>63</v>
      </c>
      <c r="BZN209" s="35"/>
      <c r="BZO209" s="148">
        <f>BZO205</f>
        <v>22</v>
      </c>
      <c r="BZP209" s="148">
        <f>42.5/1.18</f>
        <v>36.016949152542374</v>
      </c>
      <c r="BZQ209" s="148">
        <f>BZO209*BZP209</f>
        <v>792.37288135593224</v>
      </c>
      <c r="BZR209" s="35"/>
      <c r="BZS209" s="148"/>
      <c r="BZT209" s="35"/>
      <c r="BZU209" s="148"/>
      <c r="BZV209" s="149">
        <f>BZQ209+BZS209+BZU209</f>
        <v>792.37288135593224</v>
      </c>
      <c r="CJF209" s="33"/>
      <c r="CJG209" s="51" t="s">
        <v>146</v>
      </c>
      <c r="CJH209" s="134" t="s">
        <v>147</v>
      </c>
      <c r="CJI209" s="35" t="s">
        <v>63</v>
      </c>
      <c r="CJJ209" s="35"/>
      <c r="CJK209" s="148">
        <f>CJK205</f>
        <v>22</v>
      </c>
      <c r="CJL209" s="148">
        <f>42.5/1.18</f>
        <v>36.016949152542374</v>
      </c>
      <c r="CJM209" s="148">
        <f>CJK209*CJL209</f>
        <v>792.37288135593224</v>
      </c>
      <c r="CJN209" s="35"/>
      <c r="CJO209" s="148"/>
      <c r="CJP209" s="35"/>
      <c r="CJQ209" s="148"/>
      <c r="CJR209" s="149">
        <f>CJM209+CJO209+CJQ209</f>
        <v>792.37288135593224</v>
      </c>
      <c r="CTB209" s="33"/>
      <c r="CTC209" s="51" t="s">
        <v>146</v>
      </c>
      <c r="CTD209" s="134" t="s">
        <v>147</v>
      </c>
      <c r="CTE209" s="35" t="s">
        <v>63</v>
      </c>
      <c r="CTF209" s="35"/>
      <c r="CTG209" s="148">
        <f>CTG205</f>
        <v>22</v>
      </c>
      <c r="CTH209" s="148">
        <f>42.5/1.18</f>
        <v>36.016949152542374</v>
      </c>
      <c r="CTI209" s="148">
        <f>CTG209*CTH209</f>
        <v>792.37288135593224</v>
      </c>
      <c r="CTJ209" s="35"/>
      <c r="CTK209" s="148"/>
      <c r="CTL209" s="35"/>
      <c r="CTM209" s="148"/>
      <c r="CTN209" s="149">
        <f>CTI209+CTK209+CTM209</f>
        <v>792.37288135593224</v>
      </c>
      <c r="DCX209" s="33"/>
      <c r="DCY209" s="51" t="s">
        <v>146</v>
      </c>
      <c r="DCZ209" s="134" t="s">
        <v>147</v>
      </c>
      <c r="DDA209" s="35" t="s">
        <v>63</v>
      </c>
      <c r="DDB209" s="35"/>
      <c r="DDC209" s="148">
        <f>DDC205</f>
        <v>22</v>
      </c>
      <c r="DDD209" s="148">
        <f>42.5/1.18</f>
        <v>36.016949152542374</v>
      </c>
      <c r="DDE209" s="148">
        <f>DDC209*DDD209</f>
        <v>792.37288135593224</v>
      </c>
      <c r="DDF209" s="35"/>
      <c r="DDG209" s="148"/>
      <c r="DDH209" s="35"/>
      <c r="DDI209" s="148"/>
      <c r="DDJ209" s="149">
        <f>DDE209+DDG209+DDI209</f>
        <v>792.37288135593224</v>
      </c>
      <c r="DMT209" s="33"/>
      <c r="DMU209" s="51" t="s">
        <v>146</v>
      </c>
      <c r="DMV209" s="134" t="s">
        <v>147</v>
      </c>
      <c r="DMW209" s="35" t="s">
        <v>63</v>
      </c>
      <c r="DMX209" s="35"/>
      <c r="DMY209" s="148">
        <f>DMY205</f>
        <v>22</v>
      </c>
      <c r="DMZ209" s="148">
        <f>42.5/1.18</f>
        <v>36.016949152542374</v>
      </c>
      <c r="DNA209" s="148">
        <f>DMY209*DMZ209</f>
        <v>792.37288135593224</v>
      </c>
      <c r="DNB209" s="35"/>
      <c r="DNC209" s="148"/>
      <c r="DND209" s="35"/>
      <c r="DNE209" s="148"/>
      <c r="DNF209" s="149">
        <f>DNA209+DNC209+DNE209</f>
        <v>792.37288135593224</v>
      </c>
      <c r="DWP209" s="33"/>
      <c r="DWQ209" s="51" t="s">
        <v>146</v>
      </c>
      <c r="DWR209" s="134" t="s">
        <v>147</v>
      </c>
      <c r="DWS209" s="35" t="s">
        <v>63</v>
      </c>
      <c r="DWT209" s="35"/>
      <c r="DWU209" s="148">
        <f>DWU205</f>
        <v>22</v>
      </c>
      <c r="DWV209" s="148">
        <f>42.5/1.18</f>
        <v>36.016949152542374</v>
      </c>
      <c r="DWW209" s="148">
        <f>DWU209*DWV209</f>
        <v>792.37288135593224</v>
      </c>
      <c r="DWX209" s="35"/>
      <c r="DWY209" s="148"/>
      <c r="DWZ209" s="35"/>
      <c r="DXA209" s="148"/>
      <c r="DXB209" s="149">
        <f>DWW209+DWY209+DXA209</f>
        <v>792.37288135593224</v>
      </c>
      <c r="EGL209" s="33"/>
      <c r="EGM209" s="51" t="s">
        <v>146</v>
      </c>
      <c r="EGN209" s="134" t="s">
        <v>147</v>
      </c>
      <c r="EGO209" s="35" t="s">
        <v>63</v>
      </c>
      <c r="EGP209" s="35"/>
      <c r="EGQ209" s="148">
        <f>EGQ205</f>
        <v>22</v>
      </c>
      <c r="EGR209" s="148">
        <f>42.5/1.18</f>
        <v>36.016949152542374</v>
      </c>
      <c r="EGS209" s="148">
        <f>EGQ209*EGR209</f>
        <v>792.37288135593224</v>
      </c>
      <c r="EGT209" s="35"/>
      <c r="EGU209" s="148"/>
      <c r="EGV209" s="35"/>
      <c r="EGW209" s="148"/>
      <c r="EGX209" s="149">
        <f>EGS209+EGU209+EGW209</f>
        <v>792.37288135593224</v>
      </c>
      <c r="EQH209" s="33"/>
      <c r="EQI209" s="51" t="s">
        <v>146</v>
      </c>
      <c r="EQJ209" s="134" t="s">
        <v>147</v>
      </c>
      <c r="EQK209" s="35" t="s">
        <v>63</v>
      </c>
      <c r="EQL209" s="35"/>
      <c r="EQM209" s="148">
        <f>EQM205</f>
        <v>22</v>
      </c>
      <c r="EQN209" s="148">
        <f>42.5/1.18</f>
        <v>36.016949152542374</v>
      </c>
      <c r="EQO209" s="148">
        <f>EQM209*EQN209</f>
        <v>792.37288135593224</v>
      </c>
      <c r="EQP209" s="35"/>
      <c r="EQQ209" s="148"/>
      <c r="EQR209" s="35"/>
      <c r="EQS209" s="148"/>
      <c r="EQT209" s="149">
        <f>EQO209+EQQ209+EQS209</f>
        <v>792.37288135593224</v>
      </c>
      <c r="FAD209" s="33"/>
      <c r="FAE209" s="51" t="s">
        <v>146</v>
      </c>
      <c r="FAF209" s="134" t="s">
        <v>147</v>
      </c>
      <c r="FAG209" s="35" t="s">
        <v>63</v>
      </c>
      <c r="FAH209" s="35"/>
      <c r="FAI209" s="148">
        <f>FAI205</f>
        <v>22</v>
      </c>
      <c r="FAJ209" s="148">
        <f>42.5/1.18</f>
        <v>36.016949152542374</v>
      </c>
      <c r="FAK209" s="148">
        <f>FAI209*FAJ209</f>
        <v>792.37288135593224</v>
      </c>
      <c r="FAL209" s="35"/>
      <c r="FAM209" s="148"/>
      <c r="FAN209" s="35"/>
      <c r="FAO209" s="148"/>
      <c r="FAP209" s="149">
        <f>FAK209+FAM209+FAO209</f>
        <v>792.37288135593224</v>
      </c>
      <c r="FJZ209" s="33"/>
      <c r="FKA209" s="51" t="s">
        <v>146</v>
      </c>
      <c r="FKB209" s="134" t="s">
        <v>147</v>
      </c>
      <c r="FKC209" s="35" t="s">
        <v>63</v>
      </c>
      <c r="FKD209" s="35"/>
      <c r="FKE209" s="148">
        <f>FKE205</f>
        <v>22</v>
      </c>
      <c r="FKF209" s="148">
        <f>42.5/1.18</f>
        <v>36.016949152542374</v>
      </c>
      <c r="FKG209" s="148">
        <f>FKE209*FKF209</f>
        <v>792.37288135593224</v>
      </c>
      <c r="FKH209" s="35"/>
      <c r="FKI209" s="148"/>
      <c r="FKJ209" s="35"/>
      <c r="FKK209" s="148"/>
      <c r="FKL209" s="149">
        <f>FKG209+FKI209+FKK209</f>
        <v>792.37288135593224</v>
      </c>
      <c r="FTV209" s="33"/>
      <c r="FTW209" s="51" t="s">
        <v>146</v>
      </c>
      <c r="FTX209" s="134" t="s">
        <v>147</v>
      </c>
      <c r="FTY209" s="35" t="s">
        <v>63</v>
      </c>
      <c r="FTZ209" s="35"/>
      <c r="FUA209" s="148">
        <f>FUA205</f>
        <v>22</v>
      </c>
      <c r="FUB209" s="148">
        <f>42.5/1.18</f>
        <v>36.016949152542374</v>
      </c>
      <c r="FUC209" s="148">
        <f>FUA209*FUB209</f>
        <v>792.37288135593224</v>
      </c>
      <c r="FUD209" s="35"/>
      <c r="FUE209" s="148"/>
      <c r="FUF209" s="35"/>
      <c r="FUG209" s="148"/>
      <c r="FUH209" s="149">
        <f>FUC209+FUE209+FUG209</f>
        <v>792.37288135593224</v>
      </c>
      <c r="GDR209" s="33"/>
      <c r="GDS209" s="51" t="s">
        <v>146</v>
      </c>
      <c r="GDT209" s="134" t="s">
        <v>147</v>
      </c>
      <c r="GDU209" s="35" t="s">
        <v>63</v>
      </c>
      <c r="GDV209" s="35"/>
      <c r="GDW209" s="148">
        <f>GDW205</f>
        <v>22</v>
      </c>
      <c r="GDX209" s="148">
        <f>42.5/1.18</f>
        <v>36.016949152542374</v>
      </c>
      <c r="GDY209" s="148">
        <f>GDW209*GDX209</f>
        <v>792.37288135593224</v>
      </c>
      <c r="GDZ209" s="35"/>
      <c r="GEA209" s="148"/>
      <c r="GEB209" s="35"/>
      <c r="GEC209" s="148"/>
      <c r="GED209" s="149">
        <f>GDY209+GEA209+GEC209</f>
        <v>792.37288135593224</v>
      </c>
      <c r="GNN209" s="33"/>
      <c r="GNO209" s="51" t="s">
        <v>146</v>
      </c>
      <c r="GNP209" s="134" t="s">
        <v>147</v>
      </c>
      <c r="GNQ209" s="35" t="s">
        <v>63</v>
      </c>
      <c r="GNR209" s="35"/>
      <c r="GNS209" s="148">
        <f>GNS205</f>
        <v>22</v>
      </c>
      <c r="GNT209" s="148">
        <f>42.5/1.18</f>
        <v>36.016949152542374</v>
      </c>
      <c r="GNU209" s="148">
        <f>GNS209*GNT209</f>
        <v>792.37288135593224</v>
      </c>
      <c r="GNV209" s="35"/>
      <c r="GNW209" s="148"/>
      <c r="GNX209" s="35"/>
      <c r="GNY209" s="148"/>
      <c r="GNZ209" s="149">
        <f>GNU209+GNW209+GNY209</f>
        <v>792.37288135593224</v>
      </c>
      <c r="GXJ209" s="33"/>
      <c r="GXK209" s="51" t="s">
        <v>146</v>
      </c>
      <c r="GXL209" s="134" t="s">
        <v>147</v>
      </c>
      <c r="GXM209" s="35" t="s">
        <v>63</v>
      </c>
      <c r="GXN209" s="35"/>
      <c r="GXO209" s="148">
        <f>GXO205</f>
        <v>22</v>
      </c>
      <c r="GXP209" s="148">
        <f>42.5/1.18</f>
        <v>36.016949152542374</v>
      </c>
      <c r="GXQ209" s="148">
        <f>GXO209*GXP209</f>
        <v>792.37288135593224</v>
      </c>
      <c r="GXR209" s="35"/>
      <c r="GXS209" s="148"/>
      <c r="GXT209" s="35"/>
      <c r="GXU209" s="148"/>
      <c r="GXV209" s="149">
        <f>GXQ209+GXS209+GXU209</f>
        <v>792.37288135593224</v>
      </c>
      <c r="HHF209" s="33"/>
      <c r="HHG209" s="51" t="s">
        <v>146</v>
      </c>
      <c r="HHH209" s="134" t="s">
        <v>147</v>
      </c>
      <c r="HHI209" s="35" t="s">
        <v>63</v>
      </c>
      <c r="HHJ209" s="35"/>
      <c r="HHK209" s="148">
        <f>HHK205</f>
        <v>22</v>
      </c>
      <c r="HHL209" s="148">
        <f>42.5/1.18</f>
        <v>36.016949152542374</v>
      </c>
      <c r="HHM209" s="148">
        <f>HHK209*HHL209</f>
        <v>792.37288135593224</v>
      </c>
      <c r="HHN209" s="35"/>
      <c r="HHO209" s="148"/>
      <c r="HHP209" s="35"/>
      <c r="HHQ209" s="148"/>
      <c r="HHR209" s="149">
        <f>HHM209+HHO209+HHQ209</f>
        <v>792.37288135593224</v>
      </c>
      <c r="HRB209" s="33"/>
      <c r="HRC209" s="51" t="s">
        <v>146</v>
      </c>
      <c r="HRD209" s="134" t="s">
        <v>147</v>
      </c>
      <c r="HRE209" s="35" t="s">
        <v>63</v>
      </c>
      <c r="HRF209" s="35"/>
      <c r="HRG209" s="148">
        <f>HRG205</f>
        <v>22</v>
      </c>
      <c r="HRH209" s="148">
        <f>42.5/1.18</f>
        <v>36.016949152542374</v>
      </c>
      <c r="HRI209" s="148">
        <f>HRG209*HRH209</f>
        <v>792.37288135593224</v>
      </c>
      <c r="HRJ209" s="35"/>
      <c r="HRK209" s="148"/>
      <c r="HRL209" s="35"/>
      <c r="HRM209" s="148"/>
      <c r="HRN209" s="149">
        <f>HRI209+HRK209+HRM209</f>
        <v>792.37288135593224</v>
      </c>
      <c r="IAX209" s="33"/>
      <c r="IAY209" s="51" t="s">
        <v>146</v>
      </c>
      <c r="IAZ209" s="134" t="s">
        <v>147</v>
      </c>
      <c r="IBA209" s="35" t="s">
        <v>63</v>
      </c>
      <c r="IBB209" s="35"/>
      <c r="IBC209" s="148">
        <f>IBC205</f>
        <v>22</v>
      </c>
      <c r="IBD209" s="148">
        <f>42.5/1.18</f>
        <v>36.016949152542374</v>
      </c>
      <c r="IBE209" s="148">
        <f>IBC209*IBD209</f>
        <v>792.37288135593224</v>
      </c>
      <c r="IBF209" s="35"/>
      <c r="IBG209" s="148"/>
      <c r="IBH209" s="35"/>
      <c r="IBI209" s="148"/>
      <c r="IBJ209" s="149">
        <f>IBE209+IBG209+IBI209</f>
        <v>792.37288135593224</v>
      </c>
      <c r="IKT209" s="33"/>
      <c r="IKU209" s="51" t="s">
        <v>146</v>
      </c>
      <c r="IKV209" s="134" t="s">
        <v>147</v>
      </c>
      <c r="IKW209" s="35" t="s">
        <v>63</v>
      </c>
      <c r="IKX209" s="35"/>
      <c r="IKY209" s="148">
        <f>IKY205</f>
        <v>22</v>
      </c>
      <c r="IKZ209" s="148">
        <f>42.5/1.18</f>
        <v>36.016949152542374</v>
      </c>
      <c r="ILA209" s="148">
        <f>IKY209*IKZ209</f>
        <v>792.37288135593224</v>
      </c>
      <c r="ILB209" s="35"/>
      <c r="ILC209" s="148"/>
      <c r="ILD209" s="35"/>
      <c r="ILE209" s="148"/>
      <c r="ILF209" s="149">
        <f>ILA209+ILC209+ILE209</f>
        <v>792.37288135593224</v>
      </c>
      <c r="IUP209" s="33"/>
      <c r="IUQ209" s="51" t="s">
        <v>146</v>
      </c>
      <c r="IUR209" s="134" t="s">
        <v>147</v>
      </c>
      <c r="IUS209" s="35" t="s">
        <v>63</v>
      </c>
      <c r="IUT209" s="35"/>
      <c r="IUU209" s="148">
        <f>IUU205</f>
        <v>22</v>
      </c>
      <c r="IUV209" s="148">
        <f>42.5/1.18</f>
        <v>36.016949152542374</v>
      </c>
      <c r="IUW209" s="148">
        <f>IUU209*IUV209</f>
        <v>792.37288135593224</v>
      </c>
      <c r="IUX209" s="35"/>
      <c r="IUY209" s="148"/>
      <c r="IUZ209" s="35"/>
      <c r="IVA209" s="148"/>
      <c r="IVB209" s="149">
        <f>IUW209+IUY209+IVA209</f>
        <v>792.37288135593224</v>
      </c>
      <c r="JEL209" s="33"/>
      <c r="JEM209" s="51" t="s">
        <v>146</v>
      </c>
      <c r="JEN209" s="134" t="s">
        <v>147</v>
      </c>
      <c r="JEO209" s="35" t="s">
        <v>63</v>
      </c>
      <c r="JEP209" s="35"/>
      <c r="JEQ209" s="148">
        <f>JEQ205</f>
        <v>22</v>
      </c>
      <c r="JER209" s="148">
        <f>42.5/1.18</f>
        <v>36.016949152542374</v>
      </c>
      <c r="JES209" s="148">
        <f>JEQ209*JER209</f>
        <v>792.37288135593224</v>
      </c>
      <c r="JET209" s="35"/>
      <c r="JEU209" s="148"/>
      <c r="JEV209" s="35"/>
      <c r="JEW209" s="148"/>
      <c r="JEX209" s="149">
        <f>JES209+JEU209+JEW209</f>
        <v>792.37288135593224</v>
      </c>
      <c r="JOH209" s="33"/>
      <c r="JOI209" s="51" t="s">
        <v>146</v>
      </c>
      <c r="JOJ209" s="134" t="s">
        <v>147</v>
      </c>
      <c r="JOK209" s="35" t="s">
        <v>63</v>
      </c>
      <c r="JOL209" s="35"/>
      <c r="JOM209" s="148">
        <f>JOM205</f>
        <v>22</v>
      </c>
      <c r="JON209" s="148">
        <f>42.5/1.18</f>
        <v>36.016949152542374</v>
      </c>
      <c r="JOO209" s="148">
        <f>JOM209*JON209</f>
        <v>792.37288135593224</v>
      </c>
      <c r="JOP209" s="35"/>
      <c r="JOQ209" s="148"/>
      <c r="JOR209" s="35"/>
      <c r="JOS209" s="148"/>
      <c r="JOT209" s="149">
        <f>JOO209+JOQ209+JOS209</f>
        <v>792.37288135593224</v>
      </c>
      <c r="JYD209" s="33"/>
      <c r="JYE209" s="51" t="s">
        <v>146</v>
      </c>
      <c r="JYF209" s="134" t="s">
        <v>147</v>
      </c>
      <c r="JYG209" s="35" t="s">
        <v>63</v>
      </c>
      <c r="JYH209" s="35"/>
      <c r="JYI209" s="148">
        <f>JYI205</f>
        <v>22</v>
      </c>
      <c r="JYJ209" s="148">
        <f>42.5/1.18</f>
        <v>36.016949152542374</v>
      </c>
      <c r="JYK209" s="148">
        <f>JYI209*JYJ209</f>
        <v>792.37288135593224</v>
      </c>
      <c r="JYL209" s="35"/>
      <c r="JYM209" s="148"/>
      <c r="JYN209" s="35"/>
      <c r="JYO209" s="148"/>
      <c r="JYP209" s="149">
        <f>JYK209+JYM209+JYO209</f>
        <v>792.37288135593224</v>
      </c>
      <c r="KHZ209" s="33"/>
      <c r="KIA209" s="51" t="s">
        <v>146</v>
      </c>
      <c r="KIB209" s="134" t="s">
        <v>147</v>
      </c>
      <c r="KIC209" s="35" t="s">
        <v>63</v>
      </c>
      <c r="KID209" s="35"/>
      <c r="KIE209" s="148">
        <f>KIE205</f>
        <v>22</v>
      </c>
      <c r="KIF209" s="148">
        <f>42.5/1.18</f>
        <v>36.016949152542374</v>
      </c>
      <c r="KIG209" s="148">
        <f>KIE209*KIF209</f>
        <v>792.37288135593224</v>
      </c>
      <c r="KIH209" s="35"/>
      <c r="KII209" s="148"/>
      <c r="KIJ209" s="35"/>
      <c r="KIK209" s="148"/>
      <c r="KIL209" s="149">
        <f>KIG209+KII209+KIK209</f>
        <v>792.37288135593224</v>
      </c>
      <c r="KRV209" s="33"/>
      <c r="KRW209" s="51" t="s">
        <v>146</v>
      </c>
      <c r="KRX209" s="134" t="s">
        <v>147</v>
      </c>
      <c r="KRY209" s="35" t="s">
        <v>63</v>
      </c>
      <c r="KRZ209" s="35"/>
      <c r="KSA209" s="148">
        <f>KSA205</f>
        <v>22</v>
      </c>
      <c r="KSB209" s="148">
        <f>42.5/1.18</f>
        <v>36.016949152542374</v>
      </c>
      <c r="KSC209" s="148">
        <f>KSA209*KSB209</f>
        <v>792.37288135593224</v>
      </c>
      <c r="KSD209" s="35"/>
      <c r="KSE209" s="148"/>
      <c r="KSF209" s="35"/>
      <c r="KSG209" s="148"/>
      <c r="KSH209" s="149">
        <f>KSC209+KSE209+KSG209</f>
        <v>792.37288135593224</v>
      </c>
      <c r="LBR209" s="33"/>
      <c r="LBS209" s="51" t="s">
        <v>146</v>
      </c>
      <c r="LBT209" s="134" t="s">
        <v>147</v>
      </c>
      <c r="LBU209" s="35" t="s">
        <v>63</v>
      </c>
      <c r="LBV209" s="35"/>
      <c r="LBW209" s="148">
        <f>LBW205</f>
        <v>22</v>
      </c>
      <c r="LBX209" s="148">
        <f>42.5/1.18</f>
        <v>36.016949152542374</v>
      </c>
      <c r="LBY209" s="148">
        <f>LBW209*LBX209</f>
        <v>792.37288135593224</v>
      </c>
      <c r="LBZ209" s="35"/>
      <c r="LCA209" s="148"/>
      <c r="LCB209" s="35"/>
      <c r="LCC209" s="148"/>
      <c r="LCD209" s="149">
        <f>LBY209+LCA209+LCC209</f>
        <v>792.37288135593224</v>
      </c>
      <c r="LLN209" s="33"/>
      <c r="LLO209" s="51" t="s">
        <v>146</v>
      </c>
      <c r="LLP209" s="134" t="s">
        <v>147</v>
      </c>
      <c r="LLQ209" s="35" t="s">
        <v>63</v>
      </c>
      <c r="LLR209" s="35"/>
      <c r="LLS209" s="148">
        <f>LLS205</f>
        <v>22</v>
      </c>
      <c r="LLT209" s="148">
        <f>42.5/1.18</f>
        <v>36.016949152542374</v>
      </c>
      <c r="LLU209" s="148">
        <f>LLS209*LLT209</f>
        <v>792.37288135593224</v>
      </c>
      <c r="LLV209" s="35"/>
      <c r="LLW209" s="148"/>
      <c r="LLX209" s="35"/>
      <c r="LLY209" s="148"/>
      <c r="LLZ209" s="149">
        <f>LLU209+LLW209+LLY209</f>
        <v>792.37288135593224</v>
      </c>
      <c r="LVJ209" s="33"/>
      <c r="LVK209" s="51" t="s">
        <v>146</v>
      </c>
      <c r="LVL209" s="134" t="s">
        <v>147</v>
      </c>
      <c r="LVM209" s="35" t="s">
        <v>63</v>
      </c>
      <c r="LVN209" s="35"/>
      <c r="LVO209" s="148">
        <f>LVO205</f>
        <v>22</v>
      </c>
      <c r="LVP209" s="148">
        <f>42.5/1.18</f>
        <v>36.016949152542374</v>
      </c>
      <c r="LVQ209" s="148">
        <f>LVO209*LVP209</f>
        <v>792.37288135593224</v>
      </c>
      <c r="LVR209" s="35"/>
      <c r="LVS209" s="148"/>
      <c r="LVT209" s="35"/>
      <c r="LVU209" s="148"/>
      <c r="LVV209" s="149">
        <f>LVQ209+LVS209+LVU209</f>
        <v>792.37288135593224</v>
      </c>
      <c r="MFF209" s="33"/>
      <c r="MFG209" s="51" t="s">
        <v>146</v>
      </c>
      <c r="MFH209" s="134" t="s">
        <v>147</v>
      </c>
      <c r="MFI209" s="35" t="s">
        <v>63</v>
      </c>
      <c r="MFJ209" s="35"/>
      <c r="MFK209" s="148">
        <f>MFK205</f>
        <v>22</v>
      </c>
      <c r="MFL209" s="148">
        <f>42.5/1.18</f>
        <v>36.016949152542374</v>
      </c>
      <c r="MFM209" s="148">
        <f>MFK209*MFL209</f>
        <v>792.37288135593224</v>
      </c>
      <c r="MFN209" s="35"/>
      <c r="MFO209" s="148"/>
      <c r="MFP209" s="35"/>
      <c r="MFQ209" s="148"/>
      <c r="MFR209" s="149">
        <f>MFM209+MFO209+MFQ209</f>
        <v>792.37288135593224</v>
      </c>
      <c r="MPB209" s="33"/>
      <c r="MPC209" s="51" t="s">
        <v>146</v>
      </c>
      <c r="MPD209" s="134" t="s">
        <v>147</v>
      </c>
      <c r="MPE209" s="35" t="s">
        <v>63</v>
      </c>
      <c r="MPF209" s="35"/>
      <c r="MPG209" s="148">
        <f>MPG205</f>
        <v>22</v>
      </c>
      <c r="MPH209" s="148">
        <f>42.5/1.18</f>
        <v>36.016949152542374</v>
      </c>
      <c r="MPI209" s="148">
        <f>MPG209*MPH209</f>
        <v>792.37288135593224</v>
      </c>
      <c r="MPJ209" s="35"/>
      <c r="MPK209" s="148"/>
      <c r="MPL209" s="35"/>
      <c r="MPM209" s="148"/>
      <c r="MPN209" s="149">
        <f>MPI209+MPK209+MPM209</f>
        <v>792.37288135593224</v>
      </c>
      <c r="MYX209" s="33"/>
      <c r="MYY209" s="51" t="s">
        <v>146</v>
      </c>
      <c r="MYZ209" s="134" t="s">
        <v>147</v>
      </c>
      <c r="MZA209" s="35" t="s">
        <v>63</v>
      </c>
      <c r="MZB209" s="35"/>
      <c r="MZC209" s="148">
        <f>MZC205</f>
        <v>22</v>
      </c>
      <c r="MZD209" s="148">
        <f>42.5/1.18</f>
        <v>36.016949152542374</v>
      </c>
      <c r="MZE209" s="148">
        <f>MZC209*MZD209</f>
        <v>792.37288135593224</v>
      </c>
      <c r="MZF209" s="35"/>
      <c r="MZG209" s="148"/>
      <c r="MZH209" s="35"/>
      <c r="MZI209" s="148"/>
      <c r="MZJ209" s="149">
        <f>MZE209+MZG209+MZI209</f>
        <v>792.37288135593224</v>
      </c>
      <c r="NIT209" s="33"/>
      <c r="NIU209" s="51" t="s">
        <v>146</v>
      </c>
      <c r="NIV209" s="134" t="s">
        <v>147</v>
      </c>
      <c r="NIW209" s="35" t="s">
        <v>63</v>
      </c>
      <c r="NIX209" s="35"/>
      <c r="NIY209" s="148">
        <f>NIY205</f>
        <v>22</v>
      </c>
      <c r="NIZ209" s="148">
        <f>42.5/1.18</f>
        <v>36.016949152542374</v>
      </c>
      <c r="NJA209" s="148">
        <f>NIY209*NIZ209</f>
        <v>792.37288135593224</v>
      </c>
      <c r="NJB209" s="35"/>
      <c r="NJC209" s="148"/>
      <c r="NJD209" s="35"/>
      <c r="NJE209" s="148"/>
      <c r="NJF209" s="149">
        <f>NJA209+NJC209+NJE209</f>
        <v>792.37288135593224</v>
      </c>
      <c r="NSP209" s="33"/>
      <c r="NSQ209" s="51" t="s">
        <v>146</v>
      </c>
      <c r="NSR209" s="134" t="s">
        <v>147</v>
      </c>
      <c r="NSS209" s="35" t="s">
        <v>63</v>
      </c>
      <c r="NST209" s="35"/>
      <c r="NSU209" s="148">
        <f>NSU205</f>
        <v>22</v>
      </c>
      <c r="NSV209" s="148">
        <f>42.5/1.18</f>
        <v>36.016949152542374</v>
      </c>
      <c r="NSW209" s="148">
        <f>NSU209*NSV209</f>
        <v>792.37288135593224</v>
      </c>
      <c r="NSX209" s="35"/>
      <c r="NSY209" s="148"/>
      <c r="NSZ209" s="35"/>
      <c r="NTA209" s="148"/>
      <c r="NTB209" s="149">
        <f>NSW209+NSY209+NTA209</f>
        <v>792.37288135593224</v>
      </c>
      <c r="OCL209" s="33"/>
      <c r="OCM209" s="51" t="s">
        <v>146</v>
      </c>
      <c r="OCN209" s="134" t="s">
        <v>147</v>
      </c>
      <c r="OCO209" s="35" t="s">
        <v>63</v>
      </c>
      <c r="OCP209" s="35"/>
      <c r="OCQ209" s="148">
        <f>OCQ205</f>
        <v>22</v>
      </c>
      <c r="OCR209" s="148">
        <f>42.5/1.18</f>
        <v>36.016949152542374</v>
      </c>
      <c r="OCS209" s="148">
        <f>OCQ209*OCR209</f>
        <v>792.37288135593224</v>
      </c>
      <c r="OCT209" s="35"/>
      <c r="OCU209" s="148"/>
      <c r="OCV209" s="35"/>
      <c r="OCW209" s="148"/>
      <c r="OCX209" s="149">
        <f>OCS209+OCU209+OCW209</f>
        <v>792.37288135593224</v>
      </c>
      <c r="OMH209" s="33"/>
      <c r="OMI209" s="51" t="s">
        <v>146</v>
      </c>
      <c r="OMJ209" s="134" t="s">
        <v>147</v>
      </c>
      <c r="OMK209" s="35" t="s">
        <v>63</v>
      </c>
      <c r="OML209" s="35"/>
      <c r="OMM209" s="148">
        <f>OMM205</f>
        <v>22</v>
      </c>
      <c r="OMN209" s="148">
        <f>42.5/1.18</f>
        <v>36.016949152542374</v>
      </c>
      <c r="OMO209" s="148">
        <f>OMM209*OMN209</f>
        <v>792.37288135593224</v>
      </c>
      <c r="OMP209" s="35"/>
      <c r="OMQ209" s="148"/>
      <c r="OMR209" s="35"/>
      <c r="OMS209" s="148"/>
      <c r="OMT209" s="149">
        <f>OMO209+OMQ209+OMS209</f>
        <v>792.37288135593224</v>
      </c>
      <c r="OWD209" s="33"/>
      <c r="OWE209" s="51" t="s">
        <v>146</v>
      </c>
      <c r="OWF209" s="134" t="s">
        <v>147</v>
      </c>
      <c r="OWG209" s="35" t="s">
        <v>63</v>
      </c>
      <c r="OWH209" s="35"/>
      <c r="OWI209" s="148">
        <f>OWI205</f>
        <v>22</v>
      </c>
      <c r="OWJ209" s="148">
        <f>42.5/1.18</f>
        <v>36.016949152542374</v>
      </c>
      <c r="OWK209" s="148">
        <f>OWI209*OWJ209</f>
        <v>792.37288135593224</v>
      </c>
      <c r="OWL209" s="35"/>
      <c r="OWM209" s="148"/>
      <c r="OWN209" s="35"/>
      <c r="OWO209" s="148"/>
      <c r="OWP209" s="149">
        <f>OWK209+OWM209+OWO209</f>
        <v>792.37288135593224</v>
      </c>
      <c r="PFZ209" s="33"/>
      <c r="PGA209" s="51" t="s">
        <v>146</v>
      </c>
      <c r="PGB209" s="134" t="s">
        <v>147</v>
      </c>
      <c r="PGC209" s="35" t="s">
        <v>63</v>
      </c>
      <c r="PGD209" s="35"/>
      <c r="PGE209" s="148">
        <f>PGE205</f>
        <v>22</v>
      </c>
      <c r="PGF209" s="148">
        <f>42.5/1.18</f>
        <v>36.016949152542374</v>
      </c>
      <c r="PGG209" s="148">
        <f>PGE209*PGF209</f>
        <v>792.37288135593224</v>
      </c>
      <c r="PGH209" s="35"/>
      <c r="PGI209" s="148"/>
      <c r="PGJ209" s="35"/>
      <c r="PGK209" s="148"/>
      <c r="PGL209" s="149">
        <f>PGG209+PGI209+PGK209</f>
        <v>792.37288135593224</v>
      </c>
      <c r="PPV209" s="33"/>
      <c r="PPW209" s="51" t="s">
        <v>146</v>
      </c>
      <c r="PPX209" s="134" t="s">
        <v>147</v>
      </c>
      <c r="PPY209" s="35" t="s">
        <v>63</v>
      </c>
      <c r="PPZ209" s="35"/>
      <c r="PQA209" s="148">
        <f>PQA205</f>
        <v>22</v>
      </c>
      <c r="PQB209" s="148">
        <f>42.5/1.18</f>
        <v>36.016949152542374</v>
      </c>
      <c r="PQC209" s="148">
        <f>PQA209*PQB209</f>
        <v>792.37288135593224</v>
      </c>
      <c r="PQD209" s="35"/>
      <c r="PQE209" s="148"/>
      <c r="PQF209" s="35"/>
      <c r="PQG209" s="148"/>
      <c r="PQH209" s="149">
        <f>PQC209+PQE209+PQG209</f>
        <v>792.37288135593224</v>
      </c>
      <c r="PZR209" s="33"/>
      <c r="PZS209" s="51" t="s">
        <v>146</v>
      </c>
      <c r="PZT209" s="134" t="s">
        <v>147</v>
      </c>
      <c r="PZU209" s="35" t="s">
        <v>63</v>
      </c>
      <c r="PZV209" s="35"/>
      <c r="PZW209" s="148">
        <f>PZW205</f>
        <v>22</v>
      </c>
      <c r="PZX209" s="148">
        <f>42.5/1.18</f>
        <v>36.016949152542374</v>
      </c>
      <c r="PZY209" s="148">
        <f>PZW209*PZX209</f>
        <v>792.37288135593224</v>
      </c>
      <c r="PZZ209" s="35"/>
      <c r="QAA209" s="148"/>
      <c r="QAB209" s="35"/>
      <c r="QAC209" s="148"/>
      <c r="QAD209" s="149">
        <f>PZY209+QAA209+QAC209</f>
        <v>792.37288135593224</v>
      </c>
      <c r="QJN209" s="33"/>
      <c r="QJO209" s="51" t="s">
        <v>146</v>
      </c>
      <c r="QJP209" s="134" t="s">
        <v>147</v>
      </c>
      <c r="QJQ209" s="35" t="s">
        <v>63</v>
      </c>
      <c r="QJR209" s="35"/>
      <c r="QJS209" s="148">
        <f>QJS205</f>
        <v>22</v>
      </c>
      <c r="QJT209" s="148">
        <f>42.5/1.18</f>
        <v>36.016949152542374</v>
      </c>
      <c r="QJU209" s="148">
        <f>QJS209*QJT209</f>
        <v>792.37288135593224</v>
      </c>
      <c r="QJV209" s="35"/>
      <c r="QJW209" s="148"/>
      <c r="QJX209" s="35"/>
      <c r="QJY209" s="148"/>
      <c r="QJZ209" s="149">
        <f>QJU209+QJW209+QJY209</f>
        <v>792.37288135593224</v>
      </c>
      <c r="QTJ209" s="33"/>
      <c r="QTK209" s="51" t="s">
        <v>146</v>
      </c>
      <c r="QTL209" s="134" t="s">
        <v>147</v>
      </c>
      <c r="QTM209" s="35" t="s">
        <v>63</v>
      </c>
      <c r="QTN209" s="35"/>
      <c r="QTO209" s="148">
        <f>QTO205</f>
        <v>22</v>
      </c>
      <c r="QTP209" s="148">
        <f>42.5/1.18</f>
        <v>36.016949152542374</v>
      </c>
      <c r="QTQ209" s="148">
        <f>QTO209*QTP209</f>
        <v>792.37288135593224</v>
      </c>
      <c r="QTR209" s="35"/>
      <c r="QTS209" s="148"/>
      <c r="QTT209" s="35"/>
      <c r="QTU209" s="148"/>
      <c r="QTV209" s="149">
        <f>QTQ209+QTS209+QTU209</f>
        <v>792.37288135593224</v>
      </c>
      <c r="RDF209" s="33"/>
      <c r="RDG209" s="51" t="s">
        <v>146</v>
      </c>
      <c r="RDH209" s="134" t="s">
        <v>147</v>
      </c>
      <c r="RDI209" s="35" t="s">
        <v>63</v>
      </c>
      <c r="RDJ209" s="35"/>
      <c r="RDK209" s="148">
        <f>RDK205</f>
        <v>22</v>
      </c>
      <c r="RDL209" s="148">
        <f>42.5/1.18</f>
        <v>36.016949152542374</v>
      </c>
      <c r="RDM209" s="148">
        <f>RDK209*RDL209</f>
        <v>792.37288135593224</v>
      </c>
      <c r="RDN209" s="35"/>
      <c r="RDO209" s="148"/>
      <c r="RDP209" s="35"/>
      <c r="RDQ209" s="148"/>
      <c r="RDR209" s="149">
        <f>RDM209+RDO209+RDQ209</f>
        <v>792.37288135593224</v>
      </c>
      <c r="RNB209" s="33"/>
      <c r="RNC209" s="51" t="s">
        <v>146</v>
      </c>
      <c r="RND209" s="134" t="s">
        <v>147</v>
      </c>
      <c r="RNE209" s="35" t="s">
        <v>63</v>
      </c>
      <c r="RNF209" s="35"/>
      <c r="RNG209" s="148">
        <f>RNG205</f>
        <v>22</v>
      </c>
      <c r="RNH209" s="148">
        <f>42.5/1.18</f>
        <v>36.016949152542374</v>
      </c>
      <c r="RNI209" s="148">
        <f>RNG209*RNH209</f>
        <v>792.37288135593224</v>
      </c>
      <c r="RNJ209" s="35"/>
      <c r="RNK209" s="148"/>
      <c r="RNL209" s="35"/>
      <c r="RNM209" s="148"/>
      <c r="RNN209" s="149">
        <f>RNI209+RNK209+RNM209</f>
        <v>792.37288135593224</v>
      </c>
      <c r="RWX209" s="33"/>
      <c r="RWY209" s="51" t="s">
        <v>146</v>
      </c>
      <c r="RWZ209" s="134" t="s">
        <v>147</v>
      </c>
      <c r="RXA209" s="35" t="s">
        <v>63</v>
      </c>
      <c r="RXB209" s="35"/>
      <c r="RXC209" s="148">
        <f>RXC205</f>
        <v>22</v>
      </c>
      <c r="RXD209" s="148">
        <f>42.5/1.18</f>
        <v>36.016949152542374</v>
      </c>
      <c r="RXE209" s="148">
        <f>RXC209*RXD209</f>
        <v>792.37288135593224</v>
      </c>
      <c r="RXF209" s="35"/>
      <c r="RXG209" s="148"/>
      <c r="RXH209" s="35"/>
      <c r="RXI209" s="148"/>
      <c r="RXJ209" s="149">
        <f>RXE209+RXG209+RXI209</f>
        <v>792.37288135593224</v>
      </c>
      <c r="SGT209" s="33"/>
      <c r="SGU209" s="51" t="s">
        <v>146</v>
      </c>
      <c r="SGV209" s="134" t="s">
        <v>147</v>
      </c>
      <c r="SGW209" s="35" t="s">
        <v>63</v>
      </c>
      <c r="SGX209" s="35"/>
      <c r="SGY209" s="148">
        <f>SGY205</f>
        <v>22</v>
      </c>
      <c r="SGZ209" s="148">
        <f>42.5/1.18</f>
        <v>36.016949152542374</v>
      </c>
      <c r="SHA209" s="148">
        <f>SGY209*SGZ209</f>
        <v>792.37288135593224</v>
      </c>
      <c r="SHB209" s="35"/>
      <c r="SHC209" s="148"/>
      <c r="SHD209" s="35"/>
      <c r="SHE209" s="148"/>
      <c r="SHF209" s="149">
        <f>SHA209+SHC209+SHE209</f>
        <v>792.37288135593224</v>
      </c>
      <c r="SQP209" s="33"/>
      <c r="SQQ209" s="51" t="s">
        <v>146</v>
      </c>
      <c r="SQR209" s="134" t="s">
        <v>147</v>
      </c>
      <c r="SQS209" s="35" t="s">
        <v>63</v>
      </c>
      <c r="SQT209" s="35"/>
      <c r="SQU209" s="148">
        <f>SQU205</f>
        <v>22</v>
      </c>
      <c r="SQV209" s="148">
        <f>42.5/1.18</f>
        <v>36.016949152542374</v>
      </c>
      <c r="SQW209" s="148">
        <f>SQU209*SQV209</f>
        <v>792.37288135593224</v>
      </c>
      <c r="SQX209" s="35"/>
      <c r="SQY209" s="148"/>
      <c r="SQZ209" s="35"/>
      <c r="SRA209" s="148"/>
      <c r="SRB209" s="149">
        <f>SQW209+SQY209+SRA209</f>
        <v>792.37288135593224</v>
      </c>
      <c r="TAL209" s="33"/>
      <c r="TAM209" s="51" t="s">
        <v>146</v>
      </c>
      <c r="TAN209" s="134" t="s">
        <v>147</v>
      </c>
      <c r="TAO209" s="35" t="s">
        <v>63</v>
      </c>
      <c r="TAP209" s="35"/>
      <c r="TAQ209" s="148">
        <f>TAQ205</f>
        <v>22</v>
      </c>
      <c r="TAR209" s="148">
        <f>42.5/1.18</f>
        <v>36.016949152542374</v>
      </c>
      <c r="TAS209" s="148">
        <f>TAQ209*TAR209</f>
        <v>792.37288135593224</v>
      </c>
      <c r="TAT209" s="35"/>
      <c r="TAU209" s="148"/>
      <c r="TAV209" s="35"/>
      <c r="TAW209" s="148"/>
      <c r="TAX209" s="149">
        <f>TAS209+TAU209+TAW209</f>
        <v>792.37288135593224</v>
      </c>
      <c r="TKH209" s="33"/>
      <c r="TKI209" s="51" t="s">
        <v>146</v>
      </c>
      <c r="TKJ209" s="134" t="s">
        <v>147</v>
      </c>
      <c r="TKK209" s="35" t="s">
        <v>63</v>
      </c>
      <c r="TKL209" s="35"/>
      <c r="TKM209" s="148">
        <f>TKM205</f>
        <v>22</v>
      </c>
      <c r="TKN209" s="148">
        <f>42.5/1.18</f>
        <v>36.016949152542374</v>
      </c>
      <c r="TKO209" s="148">
        <f>TKM209*TKN209</f>
        <v>792.37288135593224</v>
      </c>
      <c r="TKP209" s="35"/>
      <c r="TKQ209" s="148"/>
      <c r="TKR209" s="35"/>
      <c r="TKS209" s="148"/>
      <c r="TKT209" s="149">
        <f>TKO209+TKQ209+TKS209</f>
        <v>792.37288135593224</v>
      </c>
      <c r="TUD209" s="33"/>
      <c r="TUE209" s="51" t="s">
        <v>146</v>
      </c>
      <c r="TUF209" s="134" t="s">
        <v>147</v>
      </c>
      <c r="TUG209" s="35" t="s">
        <v>63</v>
      </c>
      <c r="TUH209" s="35"/>
      <c r="TUI209" s="148">
        <f>TUI205</f>
        <v>22</v>
      </c>
      <c r="TUJ209" s="148">
        <f>42.5/1.18</f>
        <v>36.016949152542374</v>
      </c>
      <c r="TUK209" s="148">
        <f>TUI209*TUJ209</f>
        <v>792.37288135593224</v>
      </c>
      <c r="TUL209" s="35"/>
      <c r="TUM209" s="148"/>
      <c r="TUN209" s="35"/>
      <c r="TUO209" s="148"/>
      <c r="TUP209" s="149">
        <f>TUK209+TUM209+TUO209</f>
        <v>792.37288135593224</v>
      </c>
      <c r="UDZ209" s="33"/>
      <c r="UEA209" s="51" t="s">
        <v>146</v>
      </c>
      <c r="UEB209" s="134" t="s">
        <v>147</v>
      </c>
      <c r="UEC209" s="35" t="s">
        <v>63</v>
      </c>
      <c r="UED209" s="35"/>
      <c r="UEE209" s="148">
        <f>UEE205</f>
        <v>22</v>
      </c>
      <c r="UEF209" s="148">
        <f>42.5/1.18</f>
        <v>36.016949152542374</v>
      </c>
      <c r="UEG209" s="148">
        <f>UEE209*UEF209</f>
        <v>792.37288135593224</v>
      </c>
      <c r="UEH209" s="35"/>
      <c r="UEI209" s="148"/>
      <c r="UEJ209" s="35"/>
      <c r="UEK209" s="148"/>
      <c r="UEL209" s="149">
        <f>UEG209+UEI209+UEK209</f>
        <v>792.37288135593224</v>
      </c>
      <c r="UNV209" s="33"/>
      <c r="UNW209" s="51" t="s">
        <v>146</v>
      </c>
      <c r="UNX209" s="134" t="s">
        <v>147</v>
      </c>
      <c r="UNY209" s="35" t="s">
        <v>63</v>
      </c>
      <c r="UNZ209" s="35"/>
      <c r="UOA209" s="148">
        <f>UOA205</f>
        <v>22</v>
      </c>
      <c r="UOB209" s="148">
        <f>42.5/1.18</f>
        <v>36.016949152542374</v>
      </c>
      <c r="UOC209" s="148">
        <f>UOA209*UOB209</f>
        <v>792.37288135593224</v>
      </c>
      <c r="UOD209" s="35"/>
      <c r="UOE209" s="148"/>
      <c r="UOF209" s="35"/>
      <c r="UOG209" s="148"/>
      <c r="UOH209" s="149">
        <f>UOC209+UOE209+UOG209</f>
        <v>792.37288135593224</v>
      </c>
      <c r="UXR209" s="33"/>
      <c r="UXS209" s="51" t="s">
        <v>146</v>
      </c>
      <c r="UXT209" s="134" t="s">
        <v>147</v>
      </c>
      <c r="UXU209" s="35" t="s">
        <v>63</v>
      </c>
      <c r="UXV209" s="35"/>
      <c r="UXW209" s="148">
        <f>UXW205</f>
        <v>22</v>
      </c>
      <c r="UXX209" s="148">
        <f>42.5/1.18</f>
        <v>36.016949152542374</v>
      </c>
      <c r="UXY209" s="148">
        <f>UXW209*UXX209</f>
        <v>792.37288135593224</v>
      </c>
      <c r="UXZ209" s="35"/>
      <c r="UYA209" s="148"/>
      <c r="UYB209" s="35"/>
      <c r="UYC209" s="148"/>
      <c r="UYD209" s="149">
        <f>UXY209+UYA209+UYC209</f>
        <v>792.37288135593224</v>
      </c>
      <c r="VHN209" s="33"/>
      <c r="VHO209" s="51" t="s">
        <v>146</v>
      </c>
      <c r="VHP209" s="134" t="s">
        <v>147</v>
      </c>
      <c r="VHQ209" s="35" t="s">
        <v>63</v>
      </c>
      <c r="VHR209" s="35"/>
      <c r="VHS209" s="148">
        <f>VHS205</f>
        <v>22</v>
      </c>
      <c r="VHT209" s="148">
        <f>42.5/1.18</f>
        <v>36.016949152542374</v>
      </c>
      <c r="VHU209" s="148">
        <f>VHS209*VHT209</f>
        <v>792.37288135593224</v>
      </c>
      <c r="VHV209" s="35"/>
      <c r="VHW209" s="148"/>
      <c r="VHX209" s="35"/>
      <c r="VHY209" s="148"/>
      <c r="VHZ209" s="149">
        <f>VHU209+VHW209+VHY209</f>
        <v>792.37288135593224</v>
      </c>
      <c r="VRJ209" s="33"/>
      <c r="VRK209" s="51" t="s">
        <v>146</v>
      </c>
      <c r="VRL209" s="134" t="s">
        <v>147</v>
      </c>
      <c r="VRM209" s="35" t="s">
        <v>63</v>
      </c>
      <c r="VRN209" s="35"/>
      <c r="VRO209" s="148">
        <f>VRO205</f>
        <v>22</v>
      </c>
      <c r="VRP209" s="148">
        <f>42.5/1.18</f>
        <v>36.016949152542374</v>
      </c>
      <c r="VRQ209" s="148">
        <f>VRO209*VRP209</f>
        <v>792.37288135593224</v>
      </c>
      <c r="VRR209" s="35"/>
      <c r="VRS209" s="148"/>
      <c r="VRT209" s="35"/>
      <c r="VRU209" s="148"/>
      <c r="VRV209" s="149">
        <f>VRQ209+VRS209+VRU209</f>
        <v>792.37288135593224</v>
      </c>
      <c r="WBF209" s="33"/>
      <c r="WBG209" s="51" t="s">
        <v>146</v>
      </c>
      <c r="WBH209" s="134" t="s">
        <v>147</v>
      </c>
      <c r="WBI209" s="35" t="s">
        <v>63</v>
      </c>
      <c r="WBJ209" s="35"/>
      <c r="WBK209" s="148">
        <f>WBK205</f>
        <v>22</v>
      </c>
      <c r="WBL209" s="148">
        <f>42.5/1.18</f>
        <v>36.016949152542374</v>
      </c>
      <c r="WBM209" s="148">
        <f>WBK209*WBL209</f>
        <v>792.37288135593224</v>
      </c>
      <c r="WBN209" s="35"/>
      <c r="WBO209" s="148"/>
      <c r="WBP209" s="35"/>
      <c r="WBQ209" s="148"/>
      <c r="WBR209" s="149">
        <f>WBM209+WBO209+WBQ209</f>
        <v>792.37288135593224</v>
      </c>
      <c r="WLB209" s="33"/>
      <c r="WLC209" s="51" t="s">
        <v>146</v>
      </c>
      <c r="WLD209" s="134" t="s">
        <v>147</v>
      </c>
      <c r="WLE209" s="35" t="s">
        <v>63</v>
      </c>
      <c r="WLF209" s="35"/>
      <c r="WLG209" s="148">
        <f>WLG205</f>
        <v>22</v>
      </c>
      <c r="WLH209" s="148">
        <f>42.5/1.18</f>
        <v>36.016949152542374</v>
      </c>
      <c r="WLI209" s="148">
        <f>WLG209*WLH209</f>
        <v>792.37288135593224</v>
      </c>
      <c r="WLJ209" s="35"/>
      <c r="WLK209" s="148"/>
      <c r="WLL209" s="35"/>
      <c r="WLM209" s="148"/>
      <c r="WLN209" s="149">
        <f>WLI209+WLK209+WLM209</f>
        <v>792.37288135593224</v>
      </c>
      <c r="WUX209" s="33"/>
      <c r="WUY209" s="51" t="s">
        <v>146</v>
      </c>
      <c r="WUZ209" s="134" t="s">
        <v>147</v>
      </c>
      <c r="WVA209" s="35" t="s">
        <v>63</v>
      </c>
      <c r="WVB209" s="35"/>
      <c r="WVC209" s="148">
        <f>WVC205</f>
        <v>22</v>
      </c>
      <c r="WVD209" s="148">
        <f>42.5/1.18</f>
        <v>36.016949152542374</v>
      </c>
      <c r="WVE209" s="148">
        <f>WVC209*WVD209</f>
        <v>792.37288135593224</v>
      </c>
      <c r="WVF209" s="35"/>
      <c r="WVG209" s="148"/>
      <c r="WVH209" s="35"/>
      <c r="WVI209" s="148"/>
      <c r="WVJ209" s="149">
        <f>WVE209+WVG209+WVI209</f>
        <v>792.37288135593224</v>
      </c>
    </row>
    <row r="210" spans="1:16130" ht="22.5" customHeight="1">
      <c r="A210" s="33"/>
      <c r="B210" s="134" t="s">
        <v>37</v>
      </c>
      <c r="C210" s="35" t="s">
        <v>22</v>
      </c>
      <c r="D210" s="129">
        <v>0.192</v>
      </c>
      <c r="E210" s="129"/>
      <c r="F210" s="129"/>
      <c r="G210" s="129"/>
      <c r="H210" s="129"/>
      <c r="I210" s="129"/>
      <c r="J210" s="129"/>
      <c r="K210" s="124"/>
      <c r="L210" s="61" t="s">
        <v>98</v>
      </c>
      <c r="IL210" s="33"/>
      <c r="IM210" s="51"/>
      <c r="IN210" s="134" t="s">
        <v>37</v>
      </c>
      <c r="IO210" s="35" t="s">
        <v>22</v>
      </c>
      <c r="IP210" s="156">
        <v>2.4E-2</v>
      </c>
      <c r="IQ210" s="148">
        <f>IQ205*IP210</f>
        <v>0.52800000000000002</v>
      </c>
      <c r="IR210" s="35">
        <v>3.2</v>
      </c>
      <c r="IS210" s="148">
        <f>IR210*IQ210</f>
        <v>1.6896000000000002</v>
      </c>
      <c r="IT210" s="35"/>
      <c r="IU210" s="148"/>
      <c r="IV210" s="35"/>
      <c r="IW210" s="148"/>
      <c r="IX210" s="149">
        <f>IS210+IU210+IW210</f>
        <v>1.6896000000000002</v>
      </c>
      <c r="SH210" s="33"/>
      <c r="SI210" s="51"/>
      <c r="SJ210" s="134" t="s">
        <v>37</v>
      </c>
      <c r="SK210" s="35" t="s">
        <v>22</v>
      </c>
      <c r="SL210" s="156">
        <v>2.4E-2</v>
      </c>
      <c r="SM210" s="148">
        <f>SM205*SL210</f>
        <v>0.52800000000000002</v>
      </c>
      <c r="SN210" s="35">
        <v>3.2</v>
      </c>
      <c r="SO210" s="148">
        <f>SN210*SM210</f>
        <v>1.6896000000000002</v>
      </c>
      <c r="SP210" s="35"/>
      <c r="SQ210" s="148"/>
      <c r="SR210" s="35"/>
      <c r="SS210" s="148"/>
      <c r="ST210" s="149">
        <f>SO210+SQ210+SS210</f>
        <v>1.6896000000000002</v>
      </c>
      <c r="ACD210" s="33"/>
      <c r="ACE210" s="51"/>
      <c r="ACF210" s="134" t="s">
        <v>37</v>
      </c>
      <c r="ACG210" s="35" t="s">
        <v>22</v>
      </c>
      <c r="ACH210" s="156">
        <v>2.4E-2</v>
      </c>
      <c r="ACI210" s="148">
        <f>ACI205*ACH210</f>
        <v>0.52800000000000002</v>
      </c>
      <c r="ACJ210" s="35">
        <v>3.2</v>
      </c>
      <c r="ACK210" s="148">
        <f>ACJ210*ACI210</f>
        <v>1.6896000000000002</v>
      </c>
      <c r="ACL210" s="35"/>
      <c r="ACM210" s="148"/>
      <c r="ACN210" s="35"/>
      <c r="ACO210" s="148"/>
      <c r="ACP210" s="149">
        <f>ACK210+ACM210+ACO210</f>
        <v>1.6896000000000002</v>
      </c>
      <c r="ALZ210" s="33"/>
      <c r="AMA210" s="51"/>
      <c r="AMB210" s="134" t="s">
        <v>37</v>
      </c>
      <c r="AMC210" s="35" t="s">
        <v>22</v>
      </c>
      <c r="AMD210" s="156">
        <v>2.4E-2</v>
      </c>
      <c r="AME210" s="148">
        <f>AME205*AMD210</f>
        <v>0.52800000000000002</v>
      </c>
      <c r="AMF210" s="35">
        <v>3.2</v>
      </c>
      <c r="AMG210" s="148">
        <f>AMF210*AME210</f>
        <v>1.6896000000000002</v>
      </c>
      <c r="AMH210" s="35"/>
      <c r="AMI210" s="148"/>
      <c r="AMJ210" s="35"/>
      <c r="AMK210" s="148"/>
      <c r="AML210" s="149">
        <f>AMG210+AMI210+AMK210</f>
        <v>1.6896000000000002</v>
      </c>
      <c r="AVV210" s="33"/>
      <c r="AVW210" s="51"/>
      <c r="AVX210" s="134" t="s">
        <v>37</v>
      </c>
      <c r="AVY210" s="35" t="s">
        <v>22</v>
      </c>
      <c r="AVZ210" s="156">
        <v>2.4E-2</v>
      </c>
      <c r="AWA210" s="148">
        <f>AWA205*AVZ210</f>
        <v>0.52800000000000002</v>
      </c>
      <c r="AWB210" s="35">
        <v>3.2</v>
      </c>
      <c r="AWC210" s="148">
        <f>AWB210*AWA210</f>
        <v>1.6896000000000002</v>
      </c>
      <c r="AWD210" s="35"/>
      <c r="AWE210" s="148"/>
      <c r="AWF210" s="35"/>
      <c r="AWG210" s="148"/>
      <c r="AWH210" s="149">
        <f>AWC210+AWE210+AWG210</f>
        <v>1.6896000000000002</v>
      </c>
      <c r="BFR210" s="33"/>
      <c r="BFS210" s="51"/>
      <c r="BFT210" s="134" t="s">
        <v>37</v>
      </c>
      <c r="BFU210" s="35" t="s">
        <v>22</v>
      </c>
      <c r="BFV210" s="156">
        <v>2.4E-2</v>
      </c>
      <c r="BFW210" s="148">
        <f>BFW205*BFV210</f>
        <v>0.52800000000000002</v>
      </c>
      <c r="BFX210" s="35">
        <v>3.2</v>
      </c>
      <c r="BFY210" s="148">
        <f>BFX210*BFW210</f>
        <v>1.6896000000000002</v>
      </c>
      <c r="BFZ210" s="35"/>
      <c r="BGA210" s="148"/>
      <c r="BGB210" s="35"/>
      <c r="BGC210" s="148"/>
      <c r="BGD210" s="149">
        <f>BFY210+BGA210+BGC210</f>
        <v>1.6896000000000002</v>
      </c>
      <c r="BPN210" s="33"/>
      <c r="BPO210" s="51"/>
      <c r="BPP210" s="134" t="s">
        <v>37</v>
      </c>
      <c r="BPQ210" s="35" t="s">
        <v>22</v>
      </c>
      <c r="BPR210" s="156">
        <v>2.4E-2</v>
      </c>
      <c r="BPS210" s="148">
        <f>BPS205*BPR210</f>
        <v>0.52800000000000002</v>
      </c>
      <c r="BPT210" s="35">
        <v>3.2</v>
      </c>
      <c r="BPU210" s="148">
        <f>BPT210*BPS210</f>
        <v>1.6896000000000002</v>
      </c>
      <c r="BPV210" s="35"/>
      <c r="BPW210" s="148"/>
      <c r="BPX210" s="35"/>
      <c r="BPY210" s="148"/>
      <c r="BPZ210" s="149">
        <f>BPU210+BPW210+BPY210</f>
        <v>1.6896000000000002</v>
      </c>
      <c r="BZJ210" s="33"/>
      <c r="BZK210" s="51"/>
      <c r="BZL210" s="134" t="s">
        <v>37</v>
      </c>
      <c r="BZM210" s="35" t="s">
        <v>22</v>
      </c>
      <c r="BZN210" s="156">
        <v>2.4E-2</v>
      </c>
      <c r="BZO210" s="148">
        <f>BZO205*BZN210</f>
        <v>0.52800000000000002</v>
      </c>
      <c r="BZP210" s="35">
        <v>3.2</v>
      </c>
      <c r="BZQ210" s="148">
        <f>BZP210*BZO210</f>
        <v>1.6896000000000002</v>
      </c>
      <c r="BZR210" s="35"/>
      <c r="BZS210" s="148"/>
      <c r="BZT210" s="35"/>
      <c r="BZU210" s="148"/>
      <c r="BZV210" s="149">
        <f>BZQ210+BZS210+BZU210</f>
        <v>1.6896000000000002</v>
      </c>
      <c r="CJF210" s="33"/>
      <c r="CJG210" s="51"/>
      <c r="CJH210" s="134" t="s">
        <v>37</v>
      </c>
      <c r="CJI210" s="35" t="s">
        <v>22</v>
      </c>
      <c r="CJJ210" s="156">
        <v>2.4E-2</v>
      </c>
      <c r="CJK210" s="148">
        <f>CJK205*CJJ210</f>
        <v>0.52800000000000002</v>
      </c>
      <c r="CJL210" s="35">
        <v>3.2</v>
      </c>
      <c r="CJM210" s="148">
        <f>CJL210*CJK210</f>
        <v>1.6896000000000002</v>
      </c>
      <c r="CJN210" s="35"/>
      <c r="CJO210" s="148"/>
      <c r="CJP210" s="35"/>
      <c r="CJQ210" s="148"/>
      <c r="CJR210" s="149">
        <f>CJM210+CJO210+CJQ210</f>
        <v>1.6896000000000002</v>
      </c>
      <c r="CTB210" s="33"/>
      <c r="CTC210" s="51"/>
      <c r="CTD210" s="134" t="s">
        <v>37</v>
      </c>
      <c r="CTE210" s="35" t="s">
        <v>22</v>
      </c>
      <c r="CTF210" s="156">
        <v>2.4E-2</v>
      </c>
      <c r="CTG210" s="148">
        <f>CTG205*CTF210</f>
        <v>0.52800000000000002</v>
      </c>
      <c r="CTH210" s="35">
        <v>3.2</v>
      </c>
      <c r="CTI210" s="148">
        <f>CTH210*CTG210</f>
        <v>1.6896000000000002</v>
      </c>
      <c r="CTJ210" s="35"/>
      <c r="CTK210" s="148"/>
      <c r="CTL210" s="35"/>
      <c r="CTM210" s="148"/>
      <c r="CTN210" s="149">
        <f>CTI210+CTK210+CTM210</f>
        <v>1.6896000000000002</v>
      </c>
      <c r="DCX210" s="33"/>
      <c r="DCY210" s="51"/>
      <c r="DCZ210" s="134" t="s">
        <v>37</v>
      </c>
      <c r="DDA210" s="35" t="s">
        <v>22</v>
      </c>
      <c r="DDB210" s="156">
        <v>2.4E-2</v>
      </c>
      <c r="DDC210" s="148">
        <f>DDC205*DDB210</f>
        <v>0.52800000000000002</v>
      </c>
      <c r="DDD210" s="35">
        <v>3.2</v>
      </c>
      <c r="DDE210" s="148">
        <f>DDD210*DDC210</f>
        <v>1.6896000000000002</v>
      </c>
      <c r="DDF210" s="35"/>
      <c r="DDG210" s="148"/>
      <c r="DDH210" s="35"/>
      <c r="DDI210" s="148"/>
      <c r="DDJ210" s="149">
        <f>DDE210+DDG210+DDI210</f>
        <v>1.6896000000000002</v>
      </c>
      <c r="DMT210" s="33"/>
      <c r="DMU210" s="51"/>
      <c r="DMV210" s="134" t="s">
        <v>37</v>
      </c>
      <c r="DMW210" s="35" t="s">
        <v>22</v>
      </c>
      <c r="DMX210" s="156">
        <v>2.4E-2</v>
      </c>
      <c r="DMY210" s="148">
        <f>DMY205*DMX210</f>
        <v>0.52800000000000002</v>
      </c>
      <c r="DMZ210" s="35">
        <v>3.2</v>
      </c>
      <c r="DNA210" s="148">
        <f>DMZ210*DMY210</f>
        <v>1.6896000000000002</v>
      </c>
      <c r="DNB210" s="35"/>
      <c r="DNC210" s="148"/>
      <c r="DND210" s="35"/>
      <c r="DNE210" s="148"/>
      <c r="DNF210" s="149">
        <f>DNA210+DNC210+DNE210</f>
        <v>1.6896000000000002</v>
      </c>
      <c r="DWP210" s="33"/>
      <c r="DWQ210" s="51"/>
      <c r="DWR210" s="134" t="s">
        <v>37</v>
      </c>
      <c r="DWS210" s="35" t="s">
        <v>22</v>
      </c>
      <c r="DWT210" s="156">
        <v>2.4E-2</v>
      </c>
      <c r="DWU210" s="148">
        <f>DWU205*DWT210</f>
        <v>0.52800000000000002</v>
      </c>
      <c r="DWV210" s="35">
        <v>3.2</v>
      </c>
      <c r="DWW210" s="148">
        <f>DWV210*DWU210</f>
        <v>1.6896000000000002</v>
      </c>
      <c r="DWX210" s="35"/>
      <c r="DWY210" s="148"/>
      <c r="DWZ210" s="35"/>
      <c r="DXA210" s="148"/>
      <c r="DXB210" s="149">
        <f>DWW210+DWY210+DXA210</f>
        <v>1.6896000000000002</v>
      </c>
      <c r="EGL210" s="33"/>
      <c r="EGM210" s="51"/>
      <c r="EGN210" s="134" t="s">
        <v>37</v>
      </c>
      <c r="EGO210" s="35" t="s">
        <v>22</v>
      </c>
      <c r="EGP210" s="156">
        <v>2.4E-2</v>
      </c>
      <c r="EGQ210" s="148">
        <f>EGQ205*EGP210</f>
        <v>0.52800000000000002</v>
      </c>
      <c r="EGR210" s="35">
        <v>3.2</v>
      </c>
      <c r="EGS210" s="148">
        <f>EGR210*EGQ210</f>
        <v>1.6896000000000002</v>
      </c>
      <c r="EGT210" s="35"/>
      <c r="EGU210" s="148"/>
      <c r="EGV210" s="35"/>
      <c r="EGW210" s="148"/>
      <c r="EGX210" s="149">
        <f>EGS210+EGU210+EGW210</f>
        <v>1.6896000000000002</v>
      </c>
      <c r="EQH210" s="33"/>
      <c r="EQI210" s="51"/>
      <c r="EQJ210" s="134" t="s">
        <v>37</v>
      </c>
      <c r="EQK210" s="35" t="s">
        <v>22</v>
      </c>
      <c r="EQL210" s="156">
        <v>2.4E-2</v>
      </c>
      <c r="EQM210" s="148">
        <f>EQM205*EQL210</f>
        <v>0.52800000000000002</v>
      </c>
      <c r="EQN210" s="35">
        <v>3.2</v>
      </c>
      <c r="EQO210" s="148">
        <f>EQN210*EQM210</f>
        <v>1.6896000000000002</v>
      </c>
      <c r="EQP210" s="35"/>
      <c r="EQQ210" s="148"/>
      <c r="EQR210" s="35"/>
      <c r="EQS210" s="148"/>
      <c r="EQT210" s="149">
        <f>EQO210+EQQ210+EQS210</f>
        <v>1.6896000000000002</v>
      </c>
      <c r="FAD210" s="33"/>
      <c r="FAE210" s="51"/>
      <c r="FAF210" s="134" t="s">
        <v>37</v>
      </c>
      <c r="FAG210" s="35" t="s">
        <v>22</v>
      </c>
      <c r="FAH210" s="156">
        <v>2.4E-2</v>
      </c>
      <c r="FAI210" s="148">
        <f>FAI205*FAH210</f>
        <v>0.52800000000000002</v>
      </c>
      <c r="FAJ210" s="35">
        <v>3.2</v>
      </c>
      <c r="FAK210" s="148">
        <f>FAJ210*FAI210</f>
        <v>1.6896000000000002</v>
      </c>
      <c r="FAL210" s="35"/>
      <c r="FAM210" s="148"/>
      <c r="FAN210" s="35"/>
      <c r="FAO210" s="148"/>
      <c r="FAP210" s="149">
        <f>FAK210+FAM210+FAO210</f>
        <v>1.6896000000000002</v>
      </c>
      <c r="FJZ210" s="33"/>
      <c r="FKA210" s="51"/>
      <c r="FKB210" s="134" t="s">
        <v>37</v>
      </c>
      <c r="FKC210" s="35" t="s">
        <v>22</v>
      </c>
      <c r="FKD210" s="156">
        <v>2.4E-2</v>
      </c>
      <c r="FKE210" s="148">
        <f>FKE205*FKD210</f>
        <v>0.52800000000000002</v>
      </c>
      <c r="FKF210" s="35">
        <v>3.2</v>
      </c>
      <c r="FKG210" s="148">
        <f>FKF210*FKE210</f>
        <v>1.6896000000000002</v>
      </c>
      <c r="FKH210" s="35"/>
      <c r="FKI210" s="148"/>
      <c r="FKJ210" s="35"/>
      <c r="FKK210" s="148"/>
      <c r="FKL210" s="149">
        <f>FKG210+FKI210+FKK210</f>
        <v>1.6896000000000002</v>
      </c>
      <c r="FTV210" s="33"/>
      <c r="FTW210" s="51"/>
      <c r="FTX210" s="134" t="s">
        <v>37</v>
      </c>
      <c r="FTY210" s="35" t="s">
        <v>22</v>
      </c>
      <c r="FTZ210" s="156">
        <v>2.4E-2</v>
      </c>
      <c r="FUA210" s="148">
        <f>FUA205*FTZ210</f>
        <v>0.52800000000000002</v>
      </c>
      <c r="FUB210" s="35">
        <v>3.2</v>
      </c>
      <c r="FUC210" s="148">
        <f>FUB210*FUA210</f>
        <v>1.6896000000000002</v>
      </c>
      <c r="FUD210" s="35"/>
      <c r="FUE210" s="148"/>
      <c r="FUF210" s="35"/>
      <c r="FUG210" s="148"/>
      <c r="FUH210" s="149">
        <f>FUC210+FUE210+FUG210</f>
        <v>1.6896000000000002</v>
      </c>
      <c r="GDR210" s="33"/>
      <c r="GDS210" s="51"/>
      <c r="GDT210" s="134" t="s">
        <v>37</v>
      </c>
      <c r="GDU210" s="35" t="s">
        <v>22</v>
      </c>
      <c r="GDV210" s="156">
        <v>2.4E-2</v>
      </c>
      <c r="GDW210" s="148">
        <f>GDW205*GDV210</f>
        <v>0.52800000000000002</v>
      </c>
      <c r="GDX210" s="35">
        <v>3.2</v>
      </c>
      <c r="GDY210" s="148">
        <f>GDX210*GDW210</f>
        <v>1.6896000000000002</v>
      </c>
      <c r="GDZ210" s="35"/>
      <c r="GEA210" s="148"/>
      <c r="GEB210" s="35"/>
      <c r="GEC210" s="148"/>
      <c r="GED210" s="149">
        <f>GDY210+GEA210+GEC210</f>
        <v>1.6896000000000002</v>
      </c>
      <c r="GNN210" s="33"/>
      <c r="GNO210" s="51"/>
      <c r="GNP210" s="134" t="s">
        <v>37</v>
      </c>
      <c r="GNQ210" s="35" t="s">
        <v>22</v>
      </c>
      <c r="GNR210" s="156">
        <v>2.4E-2</v>
      </c>
      <c r="GNS210" s="148">
        <f>GNS205*GNR210</f>
        <v>0.52800000000000002</v>
      </c>
      <c r="GNT210" s="35">
        <v>3.2</v>
      </c>
      <c r="GNU210" s="148">
        <f>GNT210*GNS210</f>
        <v>1.6896000000000002</v>
      </c>
      <c r="GNV210" s="35"/>
      <c r="GNW210" s="148"/>
      <c r="GNX210" s="35"/>
      <c r="GNY210" s="148"/>
      <c r="GNZ210" s="149">
        <f>GNU210+GNW210+GNY210</f>
        <v>1.6896000000000002</v>
      </c>
      <c r="GXJ210" s="33"/>
      <c r="GXK210" s="51"/>
      <c r="GXL210" s="134" t="s">
        <v>37</v>
      </c>
      <c r="GXM210" s="35" t="s">
        <v>22</v>
      </c>
      <c r="GXN210" s="156">
        <v>2.4E-2</v>
      </c>
      <c r="GXO210" s="148">
        <f>GXO205*GXN210</f>
        <v>0.52800000000000002</v>
      </c>
      <c r="GXP210" s="35">
        <v>3.2</v>
      </c>
      <c r="GXQ210" s="148">
        <f>GXP210*GXO210</f>
        <v>1.6896000000000002</v>
      </c>
      <c r="GXR210" s="35"/>
      <c r="GXS210" s="148"/>
      <c r="GXT210" s="35"/>
      <c r="GXU210" s="148"/>
      <c r="GXV210" s="149">
        <f>GXQ210+GXS210+GXU210</f>
        <v>1.6896000000000002</v>
      </c>
      <c r="HHF210" s="33"/>
      <c r="HHG210" s="51"/>
      <c r="HHH210" s="134" t="s">
        <v>37</v>
      </c>
      <c r="HHI210" s="35" t="s">
        <v>22</v>
      </c>
      <c r="HHJ210" s="156">
        <v>2.4E-2</v>
      </c>
      <c r="HHK210" s="148">
        <f>HHK205*HHJ210</f>
        <v>0.52800000000000002</v>
      </c>
      <c r="HHL210" s="35">
        <v>3.2</v>
      </c>
      <c r="HHM210" s="148">
        <f>HHL210*HHK210</f>
        <v>1.6896000000000002</v>
      </c>
      <c r="HHN210" s="35"/>
      <c r="HHO210" s="148"/>
      <c r="HHP210" s="35"/>
      <c r="HHQ210" s="148"/>
      <c r="HHR210" s="149">
        <f>HHM210+HHO210+HHQ210</f>
        <v>1.6896000000000002</v>
      </c>
      <c r="HRB210" s="33"/>
      <c r="HRC210" s="51"/>
      <c r="HRD210" s="134" t="s">
        <v>37</v>
      </c>
      <c r="HRE210" s="35" t="s">
        <v>22</v>
      </c>
      <c r="HRF210" s="156">
        <v>2.4E-2</v>
      </c>
      <c r="HRG210" s="148">
        <f>HRG205*HRF210</f>
        <v>0.52800000000000002</v>
      </c>
      <c r="HRH210" s="35">
        <v>3.2</v>
      </c>
      <c r="HRI210" s="148">
        <f>HRH210*HRG210</f>
        <v>1.6896000000000002</v>
      </c>
      <c r="HRJ210" s="35"/>
      <c r="HRK210" s="148"/>
      <c r="HRL210" s="35"/>
      <c r="HRM210" s="148"/>
      <c r="HRN210" s="149">
        <f>HRI210+HRK210+HRM210</f>
        <v>1.6896000000000002</v>
      </c>
      <c r="IAX210" s="33"/>
      <c r="IAY210" s="51"/>
      <c r="IAZ210" s="134" t="s">
        <v>37</v>
      </c>
      <c r="IBA210" s="35" t="s">
        <v>22</v>
      </c>
      <c r="IBB210" s="156">
        <v>2.4E-2</v>
      </c>
      <c r="IBC210" s="148">
        <f>IBC205*IBB210</f>
        <v>0.52800000000000002</v>
      </c>
      <c r="IBD210" s="35">
        <v>3.2</v>
      </c>
      <c r="IBE210" s="148">
        <f>IBD210*IBC210</f>
        <v>1.6896000000000002</v>
      </c>
      <c r="IBF210" s="35"/>
      <c r="IBG210" s="148"/>
      <c r="IBH210" s="35"/>
      <c r="IBI210" s="148"/>
      <c r="IBJ210" s="149">
        <f>IBE210+IBG210+IBI210</f>
        <v>1.6896000000000002</v>
      </c>
      <c r="IKT210" s="33"/>
      <c r="IKU210" s="51"/>
      <c r="IKV210" s="134" t="s">
        <v>37</v>
      </c>
      <c r="IKW210" s="35" t="s">
        <v>22</v>
      </c>
      <c r="IKX210" s="156">
        <v>2.4E-2</v>
      </c>
      <c r="IKY210" s="148">
        <f>IKY205*IKX210</f>
        <v>0.52800000000000002</v>
      </c>
      <c r="IKZ210" s="35">
        <v>3.2</v>
      </c>
      <c r="ILA210" s="148">
        <f>IKZ210*IKY210</f>
        <v>1.6896000000000002</v>
      </c>
      <c r="ILB210" s="35"/>
      <c r="ILC210" s="148"/>
      <c r="ILD210" s="35"/>
      <c r="ILE210" s="148"/>
      <c r="ILF210" s="149">
        <f>ILA210+ILC210+ILE210</f>
        <v>1.6896000000000002</v>
      </c>
      <c r="IUP210" s="33"/>
      <c r="IUQ210" s="51"/>
      <c r="IUR210" s="134" t="s">
        <v>37</v>
      </c>
      <c r="IUS210" s="35" t="s">
        <v>22</v>
      </c>
      <c r="IUT210" s="156">
        <v>2.4E-2</v>
      </c>
      <c r="IUU210" s="148">
        <f>IUU205*IUT210</f>
        <v>0.52800000000000002</v>
      </c>
      <c r="IUV210" s="35">
        <v>3.2</v>
      </c>
      <c r="IUW210" s="148">
        <f>IUV210*IUU210</f>
        <v>1.6896000000000002</v>
      </c>
      <c r="IUX210" s="35"/>
      <c r="IUY210" s="148"/>
      <c r="IUZ210" s="35"/>
      <c r="IVA210" s="148"/>
      <c r="IVB210" s="149">
        <f>IUW210+IUY210+IVA210</f>
        <v>1.6896000000000002</v>
      </c>
      <c r="JEL210" s="33"/>
      <c r="JEM210" s="51"/>
      <c r="JEN210" s="134" t="s">
        <v>37</v>
      </c>
      <c r="JEO210" s="35" t="s">
        <v>22</v>
      </c>
      <c r="JEP210" s="156">
        <v>2.4E-2</v>
      </c>
      <c r="JEQ210" s="148">
        <f>JEQ205*JEP210</f>
        <v>0.52800000000000002</v>
      </c>
      <c r="JER210" s="35">
        <v>3.2</v>
      </c>
      <c r="JES210" s="148">
        <f>JER210*JEQ210</f>
        <v>1.6896000000000002</v>
      </c>
      <c r="JET210" s="35"/>
      <c r="JEU210" s="148"/>
      <c r="JEV210" s="35"/>
      <c r="JEW210" s="148"/>
      <c r="JEX210" s="149">
        <f>JES210+JEU210+JEW210</f>
        <v>1.6896000000000002</v>
      </c>
      <c r="JOH210" s="33"/>
      <c r="JOI210" s="51"/>
      <c r="JOJ210" s="134" t="s">
        <v>37</v>
      </c>
      <c r="JOK210" s="35" t="s">
        <v>22</v>
      </c>
      <c r="JOL210" s="156">
        <v>2.4E-2</v>
      </c>
      <c r="JOM210" s="148">
        <f>JOM205*JOL210</f>
        <v>0.52800000000000002</v>
      </c>
      <c r="JON210" s="35">
        <v>3.2</v>
      </c>
      <c r="JOO210" s="148">
        <f>JON210*JOM210</f>
        <v>1.6896000000000002</v>
      </c>
      <c r="JOP210" s="35"/>
      <c r="JOQ210" s="148"/>
      <c r="JOR210" s="35"/>
      <c r="JOS210" s="148"/>
      <c r="JOT210" s="149">
        <f>JOO210+JOQ210+JOS210</f>
        <v>1.6896000000000002</v>
      </c>
      <c r="JYD210" s="33"/>
      <c r="JYE210" s="51"/>
      <c r="JYF210" s="134" t="s">
        <v>37</v>
      </c>
      <c r="JYG210" s="35" t="s">
        <v>22</v>
      </c>
      <c r="JYH210" s="156">
        <v>2.4E-2</v>
      </c>
      <c r="JYI210" s="148">
        <f>JYI205*JYH210</f>
        <v>0.52800000000000002</v>
      </c>
      <c r="JYJ210" s="35">
        <v>3.2</v>
      </c>
      <c r="JYK210" s="148">
        <f>JYJ210*JYI210</f>
        <v>1.6896000000000002</v>
      </c>
      <c r="JYL210" s="35"/>
      <c r="JYM210" s="148"/>
      <c r="JYN210" s="35"/>
      <c r="JYO210" s="148"/>
      <c r="JYP210" s="149">
        <f>JYK210+JYM210+JYO210</f>
        <v>1.6896000000000002</v>
      </c>
      <c r="KHZ210" s="33"/>
      <c r="KIA210" s="51"/>
      <c r="KIB210" s="134" t="s">
        <v>37</v>
      </c>
      <c r="KIC210" s="35" t="s">
        <v>22</v>
      </c>
      <c r="KID210" s="156">
        <v>2.4E-2</v>
      </c>
      <c r="KIE210" s="148">
        <f>KIE205*KID210</f>
        <v>0.52800000000000002</v>
      </c>
      <c r="KIF210" s="35">
        <v>3.2</v>
      </c>
      <c r="KIG210" s="148">
        <f>KIF210*KIE210</f>
        <v>1.6896000000000002</v>
      </c>
      <c r="KIH210" s="35"/>
      <c r="KII210" s="148"/>
      <c r="KIJ210" s="35"/>
      <c r="KIK210" s="148"/>
      <c r="KIL210" s="149">
        <f>KIG210+KII210+KIK210</f>
        <v>1.6896000000000002</v>
      </c>
      <c r="KRV210" s="33"/>
      <c r="KRW210" s="51"/>
      <c r="KRX210" s="134" t="s">
        <v>37</v>
      </c>
      <c r="KRY210" s="35" t="s">
        <v>22</v>
      </c>
      <c r="KRZ210" s="156">
        <v>2.4E-2</v>
      </c>
      <c r="KSA210" s="148">
        <f>KSA205*KRZ210</f>
        <v>0.52800000000000002</v>
      </c>
      <c r="KSB210" s="35">
        <v>3.2</v>
      </c>
      <c r="KSC210" s="148">
        <f>KSB210*KSA210</f>
        <v>1.6896000000000002</v>
      </c>
      <c r="KSD210" s="35"/>
      <c r="KSE210" s="148"/>
      <c r="KSF210" s="35"/>
      <c r="KSG210" s="148"/>
      <c r="KSH210" s="149">
        <f>KSC210+KSE210+KSG210</f>
        <v>1.6896000000000002</v>
      </c>
      <c r="LBR210" s="33"/>
      <c r="LBS210" s="51"/>
      <c r="LBT210" s="134" t="s">
        <v>37</v>
      </c>
      <c r="LBU210" s="35" t="s">
        <v>22</v>
      </c>
      <c r="LBV210" s="156">
        <v>2.4E-2</v>
      </c>
      <c r="LBW210" s="148">
        <f>LBW205*LBV210</f>
        <v>0.52800000000000002</v>
      </c>
      <c r="LBX210" s="35">
        <v>3.2</v>
      </c>
      <c r="LBY210" s="148">
        <f>LBX210*LBW210</f>
        <v>1.6896000000000002</v>
      </c>
      <c r="LBZ210" s="35"/>
      <c r="LCA210" s="148"/>
      <c r="LCB210" s="35"/>
      <c r="LCC210" s="148"/>
      <c r="LCD210" s="149">
        <f>LBY210+LCA210+LCC210</f>
        <v>1.6896000000000002</v>
      </c>
      <c r="LLN210" s="33"/>
      <c r="LLO210" s="51"/>
      <c r="LLP210" s="134" t="s">
        <v>37</v>
      </c>
      <c r="LLQ210" s="35" t="s">
        <v>22</v>
      </c>
      <c r="LLR210" s="156">
        <v>2.4E-2</v>
      </c>
      <c r="LLS210" s="148">
        <f>LLS205*LLR210</f>
        <v>0.52800000000000002</v>
      </c>
      <c r="LLT210" s="35">
        <v>3.2</v>
      </c>
      <c r="LLU210" s="148">
        <f>LLT210*LLS210</f>
        <v>1.6896000000000002</v>
      </c>
      <c r="LLV210" s="35"/>
      <c r="LLW210" s="148"/>
      <c r="LLX210" s="35"/>
      <c r="LLY210" s="148"/>
      <c r="LLZ210" s="149">
        <f>LLU210+LLW210+LLY210</f>
        <v>1.6896000000000002</v>
      </c>
      <c r="LVJ210" s="33"/>
      <c r="LVK210" s="51"/>
      <c r="LVL210" s="134" t="s">
        <v>37</v>
      </c>
      <c r="LVM210" s="35" t="s">
        <v>22</v>
      </c>
      <c r="LVN210" s="156">
        <v>2.4E-2</v>
      </c>
      <c r="LVO210" s="148">
        <f>LVO205*LVN210</f>
        <v>0.52800000000000002</v>
      </c>
      <c r="LVP210" s="35">
        <v>3.2</v>
      </c>
      <c r="LVQ210" s="148">
        <f>LVP210*LVO210</f>
        <v>1.6896000000000002</v>
      </c>
      <c r="LVR210" s="35"/>
      <c r="LVS210" s="148"/>
      <c r="LVT210" s="35"/>
      <c r="LVU210" s="148"/>
      <c r="LVV210" s="149">
        <f>LVQ210+LVS210+LVU210</f>
        <v>1.6896000000000002</v>
      </c>
      <c r="MFF210" s="33"/>
      <c r="MFG210" s="51"/>
      <c r="MFH210" s="134" t="s">
        <v>37</v>
      </c>
      <c r="MFI210" s="35" t="s">
        <v>22</v>
      </c>
      <c r="MFJ210" s="156">
        <v>2.4E-2</v>
      </c>
      <c r="MFK210" s="148">
        <f>MFK205*MFJ210</f>
        <v>0.52800000000000002</v>
      </c>
      <c r="MFL210" s="35">
        <v>3.2</v>
      </c>
      <c r="MFM210" s="148">
        <f>MFL210*MFK210</f>
        <v>1.6896000000000002</v>
      </c>
      <c r="MFN210" s="35"/>
      <c r="MFO210" s="148"/>
      <c r="MFP210" s="35"/>
      <c r="MFQ210" s="148"/>
      <c r="MFR210" s="149">
        <f>MFM210+MFO210+MFQ210</f>
        <v>1.6896000000000002</v>
      </c>
      <c r="MPB210" s="33"/>
      <c r="MPC210" s="51"/>
      <c r="MPD210" s="134" t="s">
        <v>37</v>
      </c>
      <c r="MPE210" s="35" t="s">
        <v>22</v>
      </c>
      <c r="MPF210" s="156">
        <v>2.4E-2</v>
      </c>
      <c r="MPG210" s="148">
        <f>MPG205*MPF210</f>
        <v>0.52800000000000002</v>
      </c>
      <c r="MPH210" s="35">
        <v>3.2</v>
      </c>
      <c r="MPI210" s="148">
        <f>MPH210*MPG210</f>
        <v>1.6896000000000002</v>
      </c>
      <c r="MPJ210" s="35"/>
      <c r="MPK210" s="148"/>
      <c r="MPL210" s="35"/>
      <c r="MPM210" s="148"/>
      <c r="MPN210" s="149">
        <f>MPI210+MPK210+MPM210</f>
        <v>1.6896000000000002</v>
      </c>
      <c r="MYX210" s="33"/>
      <c r="MYY210" s="51"/>
      <c r="MYZ210" s="134" t="s">
        <v>37</v>
      </c>
      <c r="MZA210" s="35" t="s">
        <v>22</v>
      </c>
      <c r="MZB210" s="156">
        <v>2.4E-2</v>
      </c>
      <c r="MZC210" s="148">
        <f>MZC205*MZB210</f>
        <v>0.52800000000000002</v>
      </c>
      <c r="MZD210" s="35">
        <v>3.2</v>
      </c>
      <c r="MZE210" s="148">
        <f>MZD210*MZC210</f>
        <v>1.6896000000000002</v>
      </c>
      <c r="MZF210" s="35"/>
      <c r="MZG210" s="148"/>
      <c r="MZH210" s="35"/>
      <c r="MZI210" s="148"/>
      <c r="MZJ210" s="149">
        <f>MZE210+MZG210+MZI210</f>
        <v>1.6896000000000002</v>
      </c>
      <c r="NIT210" s="33"/>
      <c r="NIU210" s="51"/>
      <c r="NIV210" s="134" t="s">
        <v>37</v>
      </c>
      <c r="NIW210" s="35" t="s">
        <v>22</v>
      </c>
      <c r="NIX210" s="156">
        <v>2.4E-2</v>
      </c>
      <c r="NIY210" s="148">
        <f>NIY205*NIX210</f>
        <v>0.52800000000000002</v>
      </c>
      <c r="NIZ210" s="35">
        <v>3.2</v>
      </c>
      <c r="NJA210" s="148">
        <f>NIZ210*NIY210</f>
        <v>1.6896000000000002</v>
      </c>
      <c r="NJB210" s="35"/>
      <c r="NJC210" s="148"/>
      <c r="NJD210" s="35"/>
      <c r="NJE210" s="148"/>
      <c r="NJF210" s="149">
        <f>NJA210+NJC210+NJE210</f>
        <v>1.6896000000000002</v>
      </c>
      <c r="NSP210" s="33"/>
      <c r="NSQ210" s="51"/>
      <c r="NSR210" s="134" t="s">
        <v>37</v>
      </c>
      <c r="NSS210" s="35" t="s">
        <v>22</v>
      </c>
      <c r="NST210" s="156">
        <v>2.4E-2</v>
      </c>
      <c r="NSU210" s="148">
        <f>NSU205*NST210</f>
        <v>0.52800000000000002</v>
      </c>
      <c r="NSV210" s="35">
        <v>3.2</v>
      </c>
      <c r="NSW210" s="148">
        <f>NSV210*NSU210</f>
        <v>1.6896000000000002</v>
      </c>
      <c r="NSX210" s="35"/>
      <c r="NSY210" s="148"/>
      <c r="NSZ210" s="35"/>
      <c r="NTA210" s="148"/>
      <c r="NTB210" s="149">
        <f>NSW210+NSY210+NTA210</f>
        <v>1.6896000000000002</v>
      </c>
      <c r="OCL210" s="33"/>
      <c r="OCM210" s="51"/>
      <c r="OCN210" s="134" t="s">
        <v>37</v>
      </c>
      <c r="OCO210" s="35" t="s">
        <v>22</v>
      </c>
      <c r="OCP210" s="156">
        <v>2.4E-2</v>
      </c>
      <c r="OCQ210" s="148">
        <f>OCQ205*OCP210</f>
        <v>0.52800000000000002</v>
      </c>
      <c r="OCR210" s="35">
        <v>3.2</v>
      </c>
      <c r="OCS210" s="148">
        <f>OCR210*OCQ210</f>
        <v>1.6896000000000002</v>
      </c>
      <c r="OCT210" s="35"/>
      <c r="OCU210" s="148"/>
      <c r="OCV210" s="35"/>
      <c r="OCW210" s="148"/>
      <c r="OCX210" s="149">
        <f>OCS210+OCU210+OCW210</f>
        <v>1.6896000000000002</v>
      </c>
      <c r="OMH210" s="33"/>
      <c r="OMI210" s="51"/>
      <c r="OMJ210" s="134" t="s">
        <v>37</v>
      </c>
      <c r="OMK210" s="35" t="s">
        <v>22</v>
      </c>
      <c r="OML210" s="156">
        <v>2.4E-2</v>
      </c>
      <c r="OMM210" s="148">
        <f>OMM205*OML210</f>
        <v>0.52800000000000002</v>
      </c>
      <c r="OMN210" s="35">
        <v>3.2</v>
      </c>
      <c r="OMO210" s="148">
        <f>OMN210*OMM210</f>
        <v>1.6896000000000002</v>
      </c>
      <c r="OMP210" s="35"/>
      <c r="OMQ210" s="148"/>
      <c r="OMR210" s="35"/>
      <c r="OMS210" s="148"/>
      <c r="OMT210" s="149">
        <f>OMO210+OMQ210+OMS210</f>
        <v>1.6896000000000002</v>
      </c>
      <c r="OWD210" s="33"/>
      <c r="OWE210" s="51"/>
      <c r="OWF210" s="134" t="s">
        <v>37</v>
      </c>
      <c r="OWG210" s="35" t="s">
        <v>22</v>
      </c>
      <c r="OWH210" s="156">
        <v>2.4E-2</v>
      </c>
      <c r="OWI210" s="148">
        <f>OWI205*OWH210</f>
        <v>0.52800000000000002</v>
      </c>
      <c r="OWJ210" s="35">
        <v>3.2</v>
      </c>
      <c r="OWK210" s="148">
        <f>OWJ210*OWI210</f>
        <v>1.6896000000000002</v>
      </c>
      <c r="OWL210" s="35"/>
      <c r="OWM210" s="148"/>
      <c r="OWN210" s="35"/>
      <c r="OWO210" s="148"/>
      <c r="OWP210" s="149">
        <f>OWK210+OWM210+OWO210</f>
        <v>1.6896000000000002</v>
      </c>
      <c r="PFZ210" s="33"/>
      <c r="PGA210" s="51"/>
      <c r="PGB210" s="134" t="s">
        <v>37</v>
      </c>
      <c r="PGC210" s="35" t="s">
        <v>22</v>
      </c>
      <c r="PGD210" s="156">
        <v>2.4E-2</v>
      </c>
      <c r="PGE210" s="148">
        <f>PGE205*PGD210</f>
        <v>0.52800000000000002</v>
      </c>
      <c r="PGF210" s="35">
        <v>3.2</v>
      </c>
      <c r="PGG210" s="148">
        <f>PGF210*PGE210</f>
        <v>1.6896000000000002</v>
      </c>
      <c r="PGH210" s="35"/>
      <c r="PGI210" s="148"/>
      <c r="PGJ210" s="35"/>
      <c r="PGK210" s="148"/>
      <c r="PGL210" s="149">
        <f>PGG210+PGI210+PGK210</f>
        <v>1.6896000000000002</v>
      </c>
      <c r="PPV210" s="33"/>
      <c r="PPW210" s="51"/>
      <c r="PPX210" s="134" t="s">
        <v>37</v>
      </c>
      <c r="PPY210" s="35" t="s">
        <v>22</v>
      </c>
      <c r="PPZ210" s="156">
        <v>2.4E-2</v>
      </c>
      <c r="PQA210" s="148">
        <f>PQA205*PPZ210</f>
        <v>0.52800000000000002</v>
      </c>
      <c r="PQB210" s="35">
        <v>3.2</v>
      </c>
      <c r="PQC210" s="148">
        <f>PQB210*PQA210</f>
        <v>1.6896000000000002</v>
      </c>
      <c r="PQD210" s="35"/>
      <c r="PQE210" s="148"/>
      <c r="PQF210" s="35"/>
      <c r="PQG210" s="148"/>
      <c r="PQH210" s="149">
        <f>PQC210+PQE210+PQG210</f>
        <v>1.6896000000000002</v>
      </c>
      <c r="PZR210" s="33"/>
      <c r="PZS210" s="51"/>
      <c r="PZT210" s="134" t="s">
        <v>37</v>
      </c>
      <c r="PZU210" s="35" t="s">
        <v>22</v>
      </c>
      <c r="PZV210" s="156">
        <v>2.4E-2</v>
      </c>
      <c r="PZW210" s="148">
        <f>PZW205*PZV210</f>
        <v>0.52800000000000002</v>
      </c>
      <c r="PZX210" s="35">
        <v>3.2</v>
      </c>
      <c r="PZY210" s="148">
        <f>PZX210*PZW210</f>
        <v>1.6896000000000002</v>
      </c>
      <c r="PZZ210" s="35"/>
      <c r="QAA210" s="148"/>
      <c r="QAB210" s="35"/>
      <c r="QAC210" s="148"/>
      <c r="QAD210" s="149">
        <f>PZY210+QAA210+QAC210</f>
        <v>1.6896000000000002</v>
      </c>
      <c r="QJN210" s="33"/>
      <c r="QJO210" s="51"/>
      <c r="QJP210" s="134" t="s">
        <v>37</v>
      </c>
      <c r="QJQ210" s="35" t="s">
        <v>22</v>
      </c>
      <c r="QJR210" s="156">
        <v>2.4E-2</v>
      </c>
      <c r="QJS210" s="148">
        <f>QJS205*QJR210</f>
        <v>0.52800000000000002</v>
      </c>
      <c r="QJT210" s="35">
        <v>3.2</v>
      </c>
      <c r="QJU210" s="148">
        <f>QJT210*QJS210</f>
        <v>1.6896000000000002</v>
      </c>
      <c r="QJV210" s="35"/>
      <c r="QJW210" s="148"/>
      <c r="QJX210" s="35"/>
      <c r="QJY210" s="148"/>
      <c r="QJZ210" s="149">
        <f>QJU210+QJW210+QJY210</f>
        <v>1.6896000000000002</v>
      </c>
      <c r="QTJ210" s="33"/>
      <c r="QTK210" s="51"/>
      <c r="QTL210" s="134" t="s">
        <v>37</v>
      </c>
      <c r="QTM210" s="35" t="s">
        <v>22</v>
      </c>
      <c r="QTN210" s="156">
        <v>2.4E-2</v>
      </c>
      <c r="QTO210" s="148">
        <f>QTO205*QTN210</f>
        <v>0.52800000000000002</v>
      </c>
      <c r="QTP210" s="35">
        <v>3.2</v>
      </c>
      <c r="QTQ210" s="148">
        <f>QTP210*QTO210</f>
        <v>1.6896000000000002</v>
      </c>
      <c r="QTR210" s="35"/>
      <c r="QTS210" s="148"/>
      <c r="QTT210" s="35"/>
      <c r="QTU210" s="148"/>
      <c r="QTV210" s="149">
        <f>QTQ210+QTS210+QTU210</f>
        <v>1.6896000000000002</v>
      </c>
      <c r="RDF210" s="33"/>
      <c r="RDG210" s="51"/>
      <c r="RDH210" s="134" t="s">
        <v>37</v>
      </c>
      <c r="RDI210" s="35" t="s">
        <v>22</v>
      </c>
      <c r="RDJ210" s="156">
        <v>2.4E-2</v>
      </c>
      <c r="RDK210" s="148">
        <f>RDK205*RDJ210</f>
        <v>0.52800000000000002</v>
      </c>
      <c r="RDL210" s="35">
        <v>3.2</v>
      </c>
      <c r="RDM210" s="148">
        <f>RDL210*RDK210</f>
        <v>1.6896000000000002</v>
      </c>
      <c r="RDN210" s="35"/>
      <c r="RDO210" s="148"/>
      <c r="RDP210" s="35"/>
      <c r="RDQ210" s="148"/>
      <c r="RDR210" s="149">
        <f>RDM210+RDO210+RDQ210</f>
        <v>1.6896000000000002</v>
      </c>
      <c r="RNB210" s="33"/>
      <c r="RNC210" s="51"/>
      <c r="RND210" s="134" t="s">
        <v>37</v>
      </c>
      <c r="RNE210" s="35" t="s">
        <v>22</v>
      </c>
      <c r="RNF210" s="156">
        <v>2.4E-2</v>
      </c>
      <c r="RNG210" s="148">
        <f>RNG205*RNF210</f>
        <v>0.52800000000000002</v>
      </c>
      <c r="RNH210" s="35">
        <v>3.2</v>
      </c>
      <c r="RNI210" s="148">
        <f>RNH210*RNG210</f>
        <v>1.6896000000000002</v>
      </c>
      <c r="RNJ210" s="35"/>
      <c r="RNK210" s="148"/>
      <c r="RNL210" s="35"/>
      <c r="RNM210" s="148"/>
      <c r="RNN210" s="149">
        <f>RNI210+RNK210+RNM210</f>
        <v>1.6896000000000002</v>
      </c>
      <c r="RWX210" s="33"/>
      <c r="RWY210" s="51"/>
      <c r="RWZ210" s="134" t="s">
        <v>37</v>
      </c>
      <c r="RXA210" s="35" t="s">
        <v>22</v>
      </c>
      <c r="RXB210" s="156">
        <v>2.4E-2</v>
      </c>
      <c r="RXC210" s="148">
        <f>RXC205*RXB210</f>
        <v>0.52800000000000002</v>
      </c>
      <c r="RXD210" s="35">
        <v>3.2</v>
      </c>
      <c r="RXE210" s="148">
        <f>RXD210*RXC210</f>
        <v>1.6896000000000002</v>
      </c>
      <c r="RXF210" s="35"/>
      <c r="RXG210" s="148"/>
      <c r="RXH210" s="35"/>
      <c r="RXI210" s="148"/>
      <c r="RXJ210" s="149">
        <f>RXE210+RXG210+RXI210</f>
        <v>1.6896000000000002</v>
      </c>
      <c r="SGT210" s="33"/>
      <c r="SGU210" s="51"/>
      <c r="SGV210" s="134" t="s">
        <v>37</v>
      </c>
      <c r="SGW210" s="35" t="s">
        <v>22</v>
      </c>
      <c r="SGX210" s="156">
        <v>2.4E-2</v>
      </c>
      <c r="SGY210" s="148">
        <f>SGY205*SGX210</f>
        <v>0.52800000000000002</v>
      </c>
      <c r="SGZ210" s="35">
        <v>3.2</v>
      </c>
      <c r="SHA210" s="148">
        <f>SGZ210*SGY210</f>
        <v>1.6896000000000002</v>
      </c>
      <c r="SHB210" s="35"/>
      <c r="SHC210" s="148"/>
      <c r="SHD210" s="35"/>
      <c r="SHE210" s="148"/>
      <c r="SHF210" s="149">
        <f>SHA210+SHC210+SHE210</f>
        <v>1.6896000000000002</v>
      </c>
      <c r="SQP210" s="33"/>
      <c r="SQQ210" s="51"/>
      <c r="SQR210" s="134" t="s">
        <v>37</v>
      </c>
      <c r="SQS210" s="35" t="s">
        <v>22</v>
      </c>
      <c r="SQT210" s="156">
        <v>2.4E-2</v>
      </c>
      <c r="SQU210" s="148">
        <f>SQU205*SQT210</f>
        <v>0.52800000000000002</v>
      </c>
      <c r="SQV210" s="35">
        <v>3.2</v>
      </c>
      <c r="SQW210" s="148">
        <f>SQV210*SQU210</f>
        <v>1.6896000000000002</v>
      </c>
      <c r="SQX210" s="35"/>
      <c r="SQY210" s="148"/>
      <c r="SQZ210" s="35"/>
      <c r="SRA210" s="148"/>
      <c r="SRB210" s="149">
        <f>SQW210+SQY210+SRA210</f>
        <v>1.6896000000000002</v>
      </c>
      <c r="TAL210" s="33"/>
      <c r="TAM210" s="51"/>
      <c r="TAN210" s="134" t="s">
        <v>37</v>
      </c>
      <c r="TAO210" s="35" t="s">
        <v>22</v>
      </c>
      <c r="TAP210" s="156">
        <v>2.4E-2</v>
      </c>
      <c r="TAQ210" s="148">
        <f>TAQ205*TAP210</f>
        <v>0.52800000000000002</v>
      </c>
      <c r="TAR210" s="35">
        <v>3.2</v>
      </c>
      <c r="TAS210" s="148">
        <f>TAR210*TAQ210</f>
        <v>1.6896000000000002</v>
      </c>
      <c r="TAT210" s="35"/>
      <c r="TAU210" s="148"/>
      <c r="TAV210" s="35"/>
      <c r="TAW210" s="148"/>
      <c r="TAX210" s="149">
        <f>TAS210+TAU210+TAW210</f>
        <v>1.6896000000000002</v>
      </c>
      <c r="TKH210" s="33"/>
      <c r="TKI210" s="51"/>
      <c r="TKJ210" s="134" t="s">
        <v>37</v>
      </c>
      <c r="TKK210" s="35" t="s">
        <v>22</v>
      </c>
      <c r="TKL210" s="156">
        <v>2.4E-2</v>
      </c>
      <c r="TKM210" s="148">
        <f>TKM205*TKL210</f>
        <v>0.52800000000000002</v>
      </c>
      <c r="TKN210" s="35">
        <v>3.2</v>
      </c>
      <c r="TKO210" s="148">
        <f>TKN210*TKM210</f>
        <v>1.6896000000000002</v>
      </c>
      <c r="TKP210" s="35"/>
      <c r="TKQ210" s="148"/>
      <c r="TKR210" s="35"/>
      <c r="TKS210" s="148"/>
      <c r="TKT210" s="149">
        <f>TKO210+TKQ210+TKS210</f>
        <v>1.6896000000000002</v>
      </c>
      <c r="TUD210" s="33"/>
      <c r="TUE210" s="51"/>
      <c r="TUF210" s="134" t="s">
        <v>37</v>
      </c>
      <c r="TUG210" s="35" t="s">
        <v>22</v>
      </c>
      <c r="TUH210" s="156">
        <v>2.4E-2</v>
      </c>
      <c r="TUI210" s="148">
        <f>TUI205*TUH210</f>
        <v>0.52800000000000002</v>
      </c>
      <c r="TUJ210" s="35">
        <v>3.2</v>
      </c>
      <c r="TUK210" s="148">
        <f>TUJ210*TUI210</f>
        <v>1.6896000000000002</v>
      </c>
      <c r="TUL210" s="35"/>
      <c r="TUM210" s="148"/>
      <c r="TUN210" s="35"/>
      <c r="TUO210" s="148"/>
      <c r="TUP210" s="149">
        <f>TUK210+TUM210+TUO210</f>
        <v>1.6896000000000002</v>
      </c>
      <c r="UDZ210" s="33"/>
      <c r="UEA210" s="51"/>
      <c r="UEB210" s="134" t="s">
        <v>37</v>
      </c>
      <c r="UEC210" s="35" t="s">
        <v>22</v>
      </c>
      <c r="UED210" s="156">
        <v>2.4E-2</v>
      </c>
      <c r="UEE210" s="148">
        <f>UEE205*UED210</f>
        <v>0.52800000000000002</v>
      </c>
      <c r="UEF210" s="35">
        <v>3.2</v>
      </c>
      <c r="UEG210" s="148">
        <f>UEF210*UEE210</f>
        <v>1.6896000000000002</v>
      </c>
      <c r="UEH210" s="35"/>
      <c r="UEI210" s="148"/>
      <c r="UEJ210" s="35"/>
      <c r="UEK210" s="148"/>
      <c r="UEL210" s="149">
        <f>UEG210+UEI210+UEK210</f>
        <v>1.6896000000000002</v>
      </c>
      <c r="UNV210" s="33"/>
      <c r="UNW210" s="51"/>
      <c r="UNX210" s="134" t="s">
        <v>37</v>
      </c>
      <c r="UNY210" s="35" t="s">
        <v>22</v>
      </c>
      <c r="UNZ210" s="156">
        <v>2.4E-2</v>
      </c>
      <c r="UOA210" s="148">
        <f>UOA205*UNZ210</f>
        <v>0.52800000000000002</v>
      </c>
      <c r="UOB210" s="35">
        <v>3.2</v>
      </c>
      <c r="UOC210" s="148">
        <f>UOB210*UOA210</f>
        <v>1.6896000000000002</v>
      </c>
      <c r="UOD210" s="35"/>
      <c r="UOE210" s="148"/>
      <c r="UOF210" s="35"/>
      <c r="UOG210" s="148"/>
      <c r="UOH210" s="149">
        <f>UOC210+UOE210+UOG210</f>
        <v>1.6896000000000002</v>
      </c>
      <c r="UXR210" s="33"/>
      <c r="UXS210" s="51"/>
      <c r="UXT210" s="134" t="s">
        <v>37</v>
      </c>
      <c r="UXU210" s="35" t="s">
        <v>22</v>
      </c>
      <c r="UXV210" s="156">
        <v>2.4E-2</v>
      </c>
      <c r="UXW210" s="148">
        <f>UXW205*UXV210</f>
        <v>0.52800000000000002</v>
      </c>
      <c r="UXX210" s="35">
        <v>3.2</v>
      </c>
      <c r="UXY210" s="148">
        <f>UXX210*UXW210</f>
        <v>1.6896000000000002</v>
      </c>
      <c r="UXZ210" s="35"/>
      <c r="UYA210" s="148"/>
      <c r="UYB210" s="35"/>
      <c r="UYC210" s="148"/>
      <c r="UYD210" s="149">
        <f>UXY210+UYA210+UYC210</f>
        <v>1.6896000000000002</v>
      </c>
      <c r="VHN210" s="33"/>
      <c r="VHO210" s="51"/>
      <c r="VHP210" s="134" t="s">
        <v>37</v>
      </c>
      <c r="VHQ210" s="35" t="s">
        <v>22</v>
      </c>
      <c r="VHR210" s="156">
        <v>2.4E-2</v>
      </c>
      <c r="VHS210" s="148">
        <f>VHS205*VHR210</f>
        <v>0.52800000000000002</v>
      </c>
      <c r="VHT210" s="35">
        <v>3.2</v>
      </c>
      <c r="VHU210" s="148">
        <f>VHT210*VHS210</f>
        <v>1.6896000000000002</v>
      </c>
      <c r="VHV210" s="35"/>
      <c r="VHW210" s="148"/>
      <c r="VHX210" s="35"/>
      <c r="VHY210" s="148"/>
      <c r="VHZ210" s="149">
        <f>VHU210+VHW210+VHY210</f>
        <v>1.6896000000000002</v>
      </c>
      <c r="VRJ210" s="33"/>
      <c r="VRK210" s="51"/>
      <c r="VRL210" s="134" t="s">
        <v>37</v>
      </c>
      <c r="VRM210" s="35" t="s">
        <v>22</v>
      </c>
      <c r="VRN210" s="156">
        <v>2.4E-2</v>
      </c>
      <c r="VRO210" s="148">
        <f>VRO205*VRN210</f>
        <v>0.52800000000000002</v>
      </c>
      <c r="VRP210" s="35">
        <v>3.2</v>
      </c>
      <c r="VRQ210" s="148">
        <f>VRP210*VRO210</f>
        <v>1.6896000000000002</v>
      </c>
      <c r="VRR210" s="35"/>
      <c r="VRS210" s="148"/>
      <c r="VRT210" s="35"/>
      <c r="VRU210" s="148"/>
      <c r="VRV210" s="149">
        <f>VRQ210+VRS210+VRU210</f>
        <v>1.6896000000000002</v>
      </c>
      <c r="WBF210" s="33"/>
      <c r="WBG210" s="51"/>
      <c r="WBH210" s="134" t="s">
        <v>37</v>
      </c>
      <c r="WBI210" s="35" t="s">
        <v>22</v>
      </c>
      <c r="WBJ210" s="156">
        <v>2.4E-2</v>
      </c>
      <c r="WBK210" s="148">
        <f>WBK205*WBJ210</f>
        <v>0.52800000000000002</v>
      </c>
      <c r="WBL210" s="35">
        <v>3.2</v>
      </c>
      <c r="WBM210" s="148">
        <f>WBL210*WBK210</f>
        <v>1.6896000000000002</v>
      </c>
      <c r="WBN210" s="35"/>
      <c r="WBO210" s="148"/>
      <c r="WBP210" s="35"/>
      <c r="WBQ210" s="148"/>
      <c r="WBR210" s="149">
        <f>WBM210+WBO210+WBQ210</f>
        <v>1.6896000000000002</v>
      </c>
      <c r="WLB210" s="33"/>
      <c r="WLC210" s="51"/>
      <c r="WLD210" s="134" t="s">
        <v>37</v>
      </c>
      <c r="WLE210" s="35" t="s">
        <v>22</v>
      </c>
      <c r="WLF210" s="156">
        <v>2.4E-2</v>
      </c>
      <c r="WLG210" s="148">
        <f>WLG205*WLF210</f>
        <v>0.52800000000000002</v>
      </c>
      <c r="WLH210" s="35">
        <v>3.2</v>
      </c>
      <c r="WLI210" s="148">
        <f>WLH210*WLG210</f>
        <v>1.6896000000000002</v>
      </c>
      <c r="WLJ210" s="35"/>
      <c r="WLK210" s="148"/>
      <c r="WLL210" s="35"/>
      <c r="WLM210" s="148"/>
      <c r="WLN210" s="149">
        <f>WLI210+WLK210+WLM210</f>
        <v>1.6896000000000002</v>
      </c>
      <c r="WUX210" s="33"/>
      <c r="WUY210" s="51"/>
      <c r="WUZ210" s="134" t="s">
        <v>37</v>
      </c>
      <c r="WVA210" s="35" t="s">
        <v>22</v>
      </c>
      <c r="WVB210" s="156">
        <v>2.4E-2</v>
      </c>
      <c r="WVC210" s="148">
        <f>WVC205*WVB210</f>
        <v>0.52800000000000002</v>
      </c>
      <c r="WVD210" s="35">
        <v>3.2</v>
      </c>
      <c r="WVE210" s="148">
        <f>WVD210*WVC210</f>
        <v>1.6896000000000002</v>
      </c>
      <c r="WVF210" s="35"/>
      <c r="WVG210" s="148"/>
      <c r="WVH210" s="35"/>
      <c r="WVI210" s="148"/>
      <c r="WVJ210" s="149">
        <f>WVE210+WVG210+WVI210</f>
        <v>1.6896000000000002</v>
      </c>
    </row>
    <row r="211" spans="1:16130" ht="25.5" customHeight="1">
      <c r="A211" s="33">
        <v>40</v>
      </c>
      <c r="B211" s="134" t="s">
        <v>376</v>
      </c>
      <c r="C211" s="35" t="s">
        <v>63</v>
      </c>
      <c r="D211" s="129">
        <v>9</v>
      </c>
      <c r="E211" s="129"/>
      <c r="F211" s="129"/>
      <c r="G211" s="129"/>
      <c r="H211" s="129"/>
      <c r="I211" s="129"/>
      <c r="J211" s="129"/>
      <c r="K211" s="124"/>
      <c r="IL211" s="33">
        <v>18</v>
      </c>
      <c r="IM211" s="142" t="s">
        <v>142</v>
      </c>
      <c r="IN211" s="146" t="s">
        <v>144</v>
      </c>
      <c r="IO211" s="35" t="s">
        <v>63</v>
      </c>
      <c r="IP211" s="35"/>
      <c r="IQ211" s="147">
        <v>22</v>
      </c>
      <c r="IR211" s="35"/>
      <c r="IS211" s="148"/>
      <c r="IT211" s="35"/>
      <c r="IU211" s="148"/>
      <c r="IV211" s="35"/>
      <c r="IW211" s="148"/>
      <c r="IX211" s="149"/>
      <c r="SH211" s="33">
        <v>18</v>
      </c>
      <c r="SI211" s="142" t="s">
        <v>142</v>
      </c>
      <c r="SJ211" s="146" t="s">
        <v>144</v>
      </c>
      <c r="SK211" s="35" t="s">
        <v>63</v>
      </c>
      <c r="SL211" s="35"/>
      <c r="SM211" s="147">
        <v>22</v>
      </c>
      <c r="SN211" s="35"/>
      <c r="SO211" s="148"/>
      <c r="SP211" s="35"/>
      <c r="SQ211" s="148"/>
      <c r="SR211" s="35"/>
      <c r="SS211" s="148"/>
      <c r="ST211" s="149"/>
      <c r="ACD211" s="33">
        <v>18</v>
      </c>
      <c r="ACE211" s="142" t="s">
        <v>142</v>
      </c>
      <c r="ACF211" s="146" t="s">
        <v>144</v>
      </c>
      <c r="ACG211" s="35" t="s">
        <v>63</v>
      </c>
      <c r="ACH211" s="35"/>
      <c r="ACI211" s="147">
        <v>22</v>
      </c>
      <c r="ACJ211" s="35"/>
      <c r="ACK211" s="148"/>
      <c r="ACL211" s="35"/>
      <c r="ACM211" s="148"/>
      <c r="ACN211" s="35"/>
      <c r="ACO211" s="148"/>
      <c r="ACP211" s="149"/>
      <c r="ALZ211" s="33">
        <v>18</v>
      </c>
      <c r="AMA211" s="142" t="s">
        <v>142</v>
      </c>
      <c r="AMB211" s="146" t="s">
        <v>144</v>
      </c>
      <c r="AMC211" s="35" t="s">
        <v>63</v>
      </c>
      <c r="AMD211" s="35"/>
      <c r="AME211" s="147">
        <v>22</v>
      </c>
      <c r="AMF211" s="35"/>
      <c r="AMG211" s="148"/>
      <c r="AMH211" s="35"/>
      <c r="AMI211" s="148"/>
      <c r="AMJ211" s="35"/>
      <c r="AMK211" s="148"/>
      <c r="AML211" s="149"/>
      <c r="AVV211" s="33">
        <v>18</v>
      </c>
      <c r="AVW211" s="142" t="s">
        <v>142</v>
      </c>
      <c r="AVX211" s="146" t="s">
        <v>144</v>
      </c>
      <c r="AVY211" s="35" t="s">
        <v>63</v>
      </c>
      <c r="AVZ211" s="35"/>
      <c r="AWA211" s="147">
        <v>22</v>
      </c>
      <c r="AWB211" s="35"/>
      <c r="AWC211" s="148"/>
      <c r="AWD211" s="35"/>
      <c r="AWE211" s="148"/>
      <c r="AWF211" s="35"/>
      <c r="AWG211" s="148"/>
      <c r="AWH211" s="149"/>
      <c r="BFR211" s="33">
        <v>18</v>
      </c>
      <c r="BFS211" s="142" t="s">
        <v>142</v>
      </c>
      <c r="BFT211" s="146" t="s">
        <v>144</v>
      </c>
      <c r="BFU211" s="35" t="s">
        <v>63</v>
      </c>
      <c r="BFV211" s="35"/>
      <c r="BFW211" s="147">
        <v>22</v>
      </c>
      <c r="BFX211" s="35"/>
      <c r="BFY211" s="148"/>
      <c r="BFZ211" s="35"/>
      <c r="BGA211" s="148"/>
      <c r="BGB211" s="35"/>
      <c r="BGC211" s="148"/>
      <c r="BGD211" s="149"/>
      <c r="BPN211" s="33">
        <v>18</v>
      </c>
      <c r="BPO211" s="142" t="s">
        <v>142</v>
      </c>
      <c r="BPP211" s="146" t="s">
        <v>144</v>
      </c>
      <c r="BPQ211" s="35" t="s">
        <v>63</v>
      </c>
      <c r="BPR211" s="35"/>
      <c r="BPS211" s="147">
        <v>22</v>
      </c>
      <c r="BPT211" s="35"/>
      <c r="BPU211" s="148"/>
      <c r="BPV211" s="35"/>
      <c r="BPW211" s="148"/>
      <c r="BPX211" s="35"/>
      <c r="BPY211" s="148"/>
      <c r="BPZ211" s="149"/>
      <c r="BZJ211" s="33">
        <v>18</v>
      </c>
      <c r="BZK211" s="142" t="s">
        <v>142</v>
      </c>
      <c r="BZL211" s="146" t="s">
        <v>144</v>
      </c>
      <c r="BZM211" s="35" t="s">
        <v>63</v>
      </c>
      <c r="BZN211" s="35"/>
      <c r="BZO211" s="147">
        <v>22</v>
      </c>
      <c r="BZP211" s="35"/>
      <c r="BZQ211" s="148"/>
      <c r="BZR211" s="35"/>
      <c r="BZS211" s="148"/>
      <c r="BZT211" s="35"/>
      <c r="BZU211" s="148"/>
      <c r="BZV211" s="149"/>
      <c r="CJF211" s="33">
        <v>18</v>
      </c>
      <c r="CJG211" s="142" t="s">
        <v>142</v>
      </c>
      <c r="CJH211" s="146" t="s">
        <v>144</v>
      </c>
      <c r="CJI211" s="35" t="s">
        <v>63</v>
      </c>
      <c r="CJJ211" s="35"/>
      <c r="CJK211" s="147">
        <v>22</v>
      </c>
      <c r="CJL211" s="35"/>
      <c r="CJM211" s="148"/>
      <c r="CJN211" s="35"/>
      <c r="CJO211" s="148"/>
      <c r="CJP211" s="35"/>
      <c r="CJQ211" s="148"/>
      <c r="CJR211" s="149"/>
      <c r="CTB211" s="33">
        <v>18</v>
      </c>
      <c r="CTC211" s="142" t="s">
        <v>142</v>
      </c>
      <c r="CTD211" s="146" t="s">
        <v>144</v>
      </c>
      <c r="CTE211" s="35" t="s">
        <v>63</v>
      </c>
      <c r="CTF211" s="35"/>
      <c r="CTG211" s="147">
        <v>22</v>
      </c>
      <c r="CTH211" s="35"/>
      <c r="CTI211" s="148"/>
      <c r="CTJ211" s="35"/>
      <c r="CTK211" s="148"/>
      <c r="CTL211" s="35"/>
      <c r="CTM211" s="148"/>
      <c r="CTN211" s="149"/>
      <c r="DCX211" s="33">
        <v>18</v>
      </c>
      <c r="DCY211" s="142" t="s">
        <v>142</v>
      </c>
      <c r="DCZ211" s="146" t="s">
        <v>144</v>
      </c>
      <c r="DDA211" s="35" t="s">
        <v>63</v>
      </c>
      <c r="DDB211" s="35"/>
      <c r="DDC211" s="147">
        <v>22</v>
      </c>
      <c r="DDD211" s="35"/>
      <c r="DDE211" s="148"/>
      <c r="DDF211" s="35"/>
      <c r="DDG211" s="148"/>
      <c r="DDH211" s="35"/>
      <c r="DDI211" s="148"/>
      <c r="DDJ211" s="149"/>
      <c r="DMT211" s="33">
        <v>18</v>
      </c>
      <c r="DMU211" s="142" t="s">
        <v>142</v>
      </c>
      <c r="DMV211" s="146" t="s">
        <v>144</v>
      </c>
      <c r="DMW211" s="35" t="s">
        <v>63</v>
      </c>
      <c r="DMX211" s="35"/>
      <c r="DMY211" s="147">
        <v>22</v>
      </c>
      <c r="DMZ211" s="35"/>
      <c r="DNA211" s="148"/>
      <c r="DNB211" s="35"/>
      <c r="DNC211" s="148"/>
      <c r="DND211" s="35"/>
      <c r="DNE211" s="148"/>
      <c r="DNF211" s="149"/>
      <c r="DWP211" s="33">
        <v>18</v>
      </c>
      <c r="DWQ211" s="142" t="s">
        <v>142</v>
      </c>
      <c r="DWR211" s="146" t="s">
        <v>144</v>
      </c>
      <c r="DWS211" s="35" t="s">
        <v>63</v>
      </c>
      <c r="DWT211" s="35"/>
      <c r="DWU211" s="147">
        <v>22</v>
      </c>
      <c r="DWV211" s="35"/>
      <c r="DWW211" s="148"/>
      <c r="DWX211" s="35"/>
      <c r="DWY211" s="148"/>
      <c r="DWZ211" s="35"/>
      <c r="DXA211" s="148"/>
      <c r="DXB211" s="149"/>
      <c r="EGL211" s="33">
        <v>18</v>
      </c>
      <c r="EGM211" s="142" t="s">
        <v>142</v>
      </c>
      <c r="EGN211" s="146" t="s">
        <v>144</v>
      </c>
      <c r="EGO211" s="35" t="s">
        <v>63</v>
      </c>
      <c r="EGP211" s="35"/>
      <c r="EGQ211" s="147">
        <v>22</v>
      </c>
      <c r="EGR211" s="35"/>
      <c r="EGS211" s="148"/>
      <c r="EGT211" s="35"/>
      <c r="EGU211" s="148"/>
      <c r="EGV211" s="35"/>
      <c r="EGW211" s="148"/>
      <c r="EGX211" s="149"/>
      <c r="EQH211" s="33">
        <v>18</v>
      </c>
      <c r="EQI211" s="142" t="s">
        <v>142</v>
      </c>
      <c r="EQJ211" s="146" t="s">
        <v>144</v>
      </c>
      <c r="EQK211" s="35" t="s">
        <v>63</v>
      </c>
      <c r="EQL211" s="35"/>
      <c r="EQM211" s="147">
        <v>22</v>
      </c>
      <c r="EQN211" s="35"/>
      <c r="EQO211" s="148"/>
      <c r="EQP211" s="35"/>
      <c r="EQQ211" s="148"/>
      <c r="EQR211" s="35"/>
      <c r="EQS211" s="148"/>
      <c r="EQT211" s="149"/>
      <c r="FAD211" s="33">
        <v>18</v>
      </c>
      <c r="FAE211" s="142" t="s">
        <v>142</v>
      </c>
      <c r="FAF211" s="146" t="s">
        <v>144</v>
      </c>
      <c r="FAG211" s="35" t="s">
        <v>63</v>
      </c>
      <c r="FAH211" s="35"/>
      <c r="FAI211" s="147">
        <v>22</v>
      </c>
      <c r="FAJ211" s="35"/>
      <c r="FAK211" s="148"/>
      <c r="FAL211" s="35"/>
      <c r="FAM211" s="148"/>
      <c r="FAN211" s="35"/>
      <c r="FAO211" s="148"/>
      <c r="FAP211" s="149"/>
      <c r="FJZ211" s="33">
        <v>18</v>
      </c>
      <c r="FKA211" s="142" t="s">
        <v>142</v>
      </c>
      <c r="FKB211" s="146" t="s">
        <v>144</v>
      </c>
      <c r="FKC211" s="35" t="s">
        <v>63</v>
      </c>
      <c r="FKD211" s="35"/>
      <c r="FKE211" s="147">
        <v>22</v>
      </c>
      <c r="FKF211" s="35"/>
      <c r="FKG211" s="148"/>
      <c r="FKH211" s="35"/>
      <c r="FKI211" s="148"/>
      <c r="FKJ211" s="35"/>
      <c r="FKK211" s="148"/>
      <c r="FKL211" s="149"/>
      <c r="FTV211" s="33">
        <v>18</v>
      </c>
      <c r="FTW211" s="142" t="s">
        <v>142</v>
      </c>
      <c r="FTX211" s="146" t="s">
        <v>144</v>
      </c>
      <c r="FTY211" s="35" t="s">
        <v>63</v>
      </c>
      <c r="FTZ211" s="35"/>
      <c r="FUA211" s="147">
        <v>22</v>
      </c>
      <c r="FUB211" s="35"/>
      <c r="FUC211" s="148"/>
      <c r="FUD211" s="35"/>
      <c r="FUE211" s="148"/>
      <c r="FUF211" s="35"/>
      <c r="FUG211" s="148"/>
      <c r="FUH211" s="149"/>
      <c r="GDR211" s="33">
        <v>18</v>
      </c>
      <c r="GDS211" s="142" t="s">
        <v>142</v>
      </c>
      <c r="GDT211" s="146" t="s">
        <v>144</v>
      </c>
      <c r="GDU211" s="35" t="s">
        <v>63</v>
      </c>
      <c r="GDV211" s="35"/>
      <c r="GDW211" s="147">
        <v>22</v>
      </c>
      <c r="GDX211" s="35"/>
      <c r="GDY211" s="148"/>
      <c r="GDZ211" s="35"/>
      <c r="GEA211" s="148"/>
      <c r="GEB211" s="35"/>
      <c r="GEC211" s="148"/>
      <c r="GED211" s="149"/>
      <c r="GNN211" s="33">
        <v>18</v>
      </c>
      <c r="GNO211" s="142" t="s">
        <v>142</v>
      </c>
      <c r="GNP211" s="146" t="s">
        <v>144</v>
      </c>
      <c r="GNQ211" s="35" t="s">
        <v>63</v>
      </c>
      <c r="GNR211" s="35"/>
      <c r="GNS211" s="147">
        <v>22</v>
      </c>
      <c r="GNT211" s="35"/>
      <c r="GNU211" s="148"/>
      <c r="GNV211" s="35"/>
      <c r="GNW211" s="148"/>
      <c r="GNX211" s="35"/>
      <c r="GNY211" s="148"/>
      <c r="GNZ211" s="149"/>
      <c r="GXJ211" s="33">
        <v>18</v>
      </c>
      <c r="GXK211" s="142" t="s">
        <v>142</v>
      </c>
      <c r="GXL211" s="146" t="s">
        <v>144</v>
      </c>
      <c r="GXM211" s="35" t="s">
        <v>63</v>
      </c>
      <c r="GXN211" s="35"/>
      <c r="GXO211" s="147">
        <v>22</v>
      </c>
      <c r="GXP211" s="35"/>
      <c r="GXQ211" s="148"/>
      <c r="GXR211" s="35"/>
      <c r="GXS211" s="148"/>
      <c r="GXT211" s="35"/>
      <c r="GXU211" s="148"/>
      <c r="GXV211" s="149"/>
      <c r="HHF211" s="33">
        <v>18</v>
      </c>
      <c r="HHG211" s="142" t="s">
        <v>142</v>
      </c>
      <c r="HHH211" s="146" t="s">
        <v>144</v>
      </c>
      <c r="HHI211" s="35" t="s">
        <v>63</v>
      </c>
      <c r="HHJ211" s="35"/>
      <c r="HHK211" s="147">
        <v>22</v>
      </c>
      <c r="HHL211" s="35"/>
      <c r="HHM211" s="148"/>
      <c r="HHN211" s="35"/>
      <c r="HHO211" s="148"/>
      <c r="HHP211" s="35"/>
      <c r="HHQ211" s="148"/>
      <c r="HHR211" s="149"/>
      <c r="HRB211" s="33">
        <v>18</v>
      </c>
      <c r="HRC211" s="142" t="s">
        <v>142</v>
      </c>
      <c r="HRD211" s="146" t="s">
        <v>144</v>
      </c>
      <c r="HRE211" s="35" t="s">
        <v>63</v>
      </c>
      <c r="HRF211" s="35"/>
      <c r="HRG211" s="147">
        <v>22</v>
      </c>
      <c r="HRH211" s="35"/>
      <c r="HRI211" s="148"/>
      <c r="HRJ211" s="35"/>
      <c r="HRK211" s="148"/>
      <c r="HRL211" s="35"/>
      <c r="HRM211" s="148"/>
      <c r="HRN211" s="149"/>
      <c r="IAX211" s="33">
        <v>18</v>
      </c>
      <c r="IAY211" s="142" t="s">
        <v>142</v>
      </c>
      <c r="IAZ211" s="146" t="s">
        <v>144</v>
      </c>
      <c r="IBA211" s="35" t="s">
        <v>63</v>
      </c>
      <c r="IBB211" s="35"/>
      <c r="IBC211" s="147">
        <v>22</v>
      </c>
      <c r="IBD211" s="35"/>
      <c r="IBE211" s="148"/>
      <c r="IBF211" s="35"/>
      <c r="IBG211" s="148"/>
      <c r="IBH211" s="35"/>
      <c r="IBI211" s="148"/>
      <c r="IBJ211" s="149"/>
      <c r="IKT211" s="33">
        <v>18</v>
      </c>
      <c r="IKU211" s="142" t="s">
        <v>142</v>
      </c>
      <c r="IKV211" s="146" t="s">
        <v>144</v>
      </c>
      <c r="IKW211" s="35" t="s">
        <v>63</v>
      </c>
      <c r="IKX211" s="35"/>
      <c r="IKY211" s="147">
        <v>22</v>
      </c>
      <c r="IKZ211" s="35"/>
      <c r="ILA211" s="148"/>
      <c r="ILB211" s="35"/>
      <c r="ILC211" s="148"/>
      <c r="ILD211" s="35"/>
      <c r="ILE211" s="148"/>
      <c r="ILF211" s="149"/>
      <c r="IUP211" s="33">
        <v>18</v>
      </c>
      <c r="IUQ211" s="142" t="s">
        <v>142</v>
      </c>
      <c r="IUR211" s="146" t="s">
        <v>144</v>
      </c>
      <c r="IUS211" s="35" t="s">
        <v>63</v>
      </c>
      <c r="IUT211" s="35"/>
      <c r="IUU211" s="147">
        <v>22</v>
      </c>
      <c r="IUV211" s="35"/>
      <c r="IUW211" s="148"/>
      <c r="IUX211" s="35"/>
      <c r="IUY211" s="148"/>
      <c r="IUZ211" s="35"/>
      <c r="IVA211" s="148"/>
      <c r="IVB211" s="149"/>
      <c r="JEL211" s="33">
        <v>18</v>
      </c>
      <c r="JEM211" s="142" t="s">
        <v>142</v>
      </c>
      <c r="JEN211" s="146" t="s">
        <v>144</v>
      </c>
      <c r="JEO211" s="35" t="s">
        <v>63</v>
      </c>
      <c r="JEP211" s="35"/>
      <c r="JEQ211" s="147">
        <v>22</v>
      </c>
      <c r="JER211" s="35"/>
      <c r="JES211" s="148"/>
      <c r="JET211" s="35"/>
      <c r="JEU211" s="148"/>
      <c r="JEV211" s="35"/>
      <c r="JEW211" s="148"/>
      <c r="JEX211" s="149"/>
      <c r="JOH211" s="33">
        <v>18</v>
      </c>
      <c r="JOI211" s="142" t="s">
        <v>142</v>
      </c>
      <c r="JOJ211" s="146" t="s">
        <v>144</v>
      </c>
      <c r="JOK211" s="35" t="s">
        <v>63</v>
      </c>
      <c r="JOL211" s="35"/>
      <c r="JOM211" s="147">
        <v>22</v>
      </c>
      <c r="JON211" s="35"/>
      <c r="JOO211" s="148"/>
      <c r="JOP211" s="35"/>
      <c r="JOQ211" s="148"/>
      <c r="JOR211" s="35"/>
      <c r="JOS211" s="148"/>
      <c r="JOT211" s="149"/>
      <c r="JYD211" s="33">
        <v>18</v>
      </c>
      <c r="JYE211" s="142" t="s">
        <v>142</v>
      </c>
      <c r="JYF211" s="146" t="s">
        <v>144</v>
      </c>
      <c r="JYG211" s="35" t="s">
        <v>63</v>
      </c>
      <c r="JYH211" s="35"/>
      <c r="JYI211" s="147">
        <v>22</v>
      </c>
      <c r="JYJ211" s="35"/>
      <c r="JYK211" s="148"/>
      <c r="JYL211" s="35"/>
      <c r="JYM211" s="148"/>
      <c r="JYN211" s="35"/>
      <c r="JYO211" s="148"/>
      <c r="JYP211" s="149"/>
      <c r="KHZ211" s="33">
        <v>18</v>
      </c>
      <c r="KIA211" s="142" t="s">
        <v>142</v>
      </c>
      <c r="KIB211" s="146" t="s">
        <v>144</v>
      </c>
      <c r="KIC211" s="35" t="s">
        <v>63</v>
      </c>
      <c r="KID211" s="35"/>
      <c r="KIE211" s="147">
        <v>22</v>
      </c>
      <c r="KIF211" s="35"/>
      <c r="KIG211" s="148"/>
      <c r="KIH211" s="35"/>
      <c r="KII211" s="148"/>
      <c r="KIJ211" s="35"/>
      <c r="KIK211" s="148"/>
      <c r="KIL211" s="149"/>
      <c r="KRV211" s="33">
        <v>18</v>
      </c>
      <c r="KRW211" s="142" t="s">
        <v>142</v>
      </c>
      <c r="KRX211" s="146" t="s">
        <v>144</v>
      </c>
      <c r="KRY211" s="35" t="s">
        <v>63</v>
      </c>
      <c r="KRZ211" s="35"/>
      <c r="KSA211" s="147">
        <v>22</v>
      </c>
      <c r="KSB211" s="35"/>
      <c r="KSC211" s="148"/>
      <c r="KSD211" s="35"/>
      <c r="KSE211" s="148"/>
      <c r="KSF211" s="35"/>
      <c r="KSG211" s="148"/>
      <c r="KSH211" s="149"/>
      <c r="LBR211" s="33">
        <v>18</v>
      </c>
      <c r="LBS211" s="142" t="s">
        <v>142</v>
      </c>
      <c r="LBT211" s="146" t="s">
        <v>144</v>
      </c>
      <c r="LBU211" s="35" t="s">
        <v>63</v>
      </c>
      <c r="LBV211" s="35"/>
      <c r="LBW211" s="147">
        <v>22</v>
      </c>
      <c r="LBX211" s="35"/>
      <c r="LBY211" s="148"/>
      <c r="LBZ211" s="35"/>
      <c r="LCA211" s="148"/>
      <c r="LCB211" s="35"/>
      <c r="LCC211" s="148"/>
      <c r="LCD211" s="149"/>
      <c r="LLN211" s="33">
        <v>18</v>
      </c>
      <c r="LLO211" s="142" t="s">
        <v>142</v>
      </c>
      <c r="LLP211" s="146" t="s">
        <v>144</v>
      </c>
      <c r="LLQ211" s="35" t="s">
        <v>63</v>
      </c>
      <c r="LLR211" s="35"/>
      <c r="LLS211" s="147">
        <v>22</v>
      </c>
      <c r="LLT211" s="35"/>
      <c r="LLU211" s="148"/>
      <c r="LLV211" s="35"/>
      <c r="LLW211" s="148"/>
      <c r="LLX211" s="35"/>
      <c r="LLY211" s="148"/>
      <c r="LLZ211" s="149"/>
      <c r="LVJ211" s="33">
        <v>18</v>
      </c>
      <c r="LVK211" s="142" t="s">
        <v>142</v>
      </c>
      <c r="LVL211" s="146" t="s">
        <v>144</v>
      </c>
      <c r="LVM211" s="35" t="s">
        <v>63</v>
      </c>
      <c r="LVN211" s="35"/>
      <c r="LVO211" s="147">
        <v>22</v>
      </c>
      <c r="LVP211" s="35"/>
      <c r="LVQ211" s="148"/>
      <c r="LVR211" s="35"/>
      <c r="LVS211" s="148"/>
      <c r="LVT211" s="35"/>
      <c r="LVU211" s="148"/>
      <c r="LVV211" s="149"/>
      <c r="MFF211" s="33">
        <v>18</v>
      </c>
      <c r="MFG211" s="142" t="s">
        <v>142</v>
      </c>
      <c r="MFH211" s="146" t="s">
        <v>144</v>
      </c>
      <c r="MFI211" s="35" t="s">
        <v>63</v>
      </c>
      <c r="MFJ211" s="35"/>
      <c r="MFK211" s="147">
        <v>22</v>
      </c>
      <c r="MFL211" s="35"/>
      <c r="MFM211" s="148"/>
      <c r="MFN211" s="35"/>
      <c r="MFO211" s="148"/>
      <c r="MFP211" s="35"/>
      <c r="MFQ211" s="148"/>
      <c r="MFR211" s="149"/>
      <c r="MPB211" s="33">
        <v>18</v>
      </c>
      <c r="MPC211" s="142" t="s">
        <v>142</v>
      </c>
      <c r="MPD211" s="146" t="s">
        <v>144</v>
      </c>
      <c r="MPE211" s="35" t="s">
        <v>63</v>
      </c>
      <c r="MPF211" s="35"/>
      <c r="MPG211" s="147">
        <v>22</v>
      </c>
      <c r="MPH211" s="35"/>
      <c r="MPI211" s="148"/>
      <c r="MPJ211" s="35"/>
      <c r="MPK211" s="148"/>
      <c r="MPL211" s="35"/>
      <c r="MPM211" s="148"/>
      <c r="MPN211" s="149"/>
      <c r="MYX211" s="33">
        <v>18</v>
      </c>
      <c r="MYY211" s="142" t="s">
        <v>142</v>
      </c>
      <c r="MYZ211" s="146" t="s">
        <v>144</v>
      </c>
      <c r="MZA211" s="35" t="s">
        <v>63</v>
      </c>
      <c r="MZB211" s="35"/>
      <c r="MZC211" s="147">
        <v>22</v>
      </c>
      <c r="MZD211" s="35"/>
      <c r="MZE211" s="148"/>
      <c r="MZF211" s="35"/>
      <c r="MZG211" s="148"/>
      <c r="MZH211" s="35"/>
      <c r="MZI211" s="148"/>
      <c r="MZJ211" s="149"/>
      <c r="NIT211" s="33">
        <v>18</v>
      </c>
      <c r="NIU211" s="142" t="s">
        <v>142</v>
      </c>
      <c r="NIV211" s="146" t="s">
        <v>144</v>
      </c>
      <c r="NIW211" s="35" t="s">
        <v>63</v>
      </c>
      <c r="NIX211" s="35"/>
      <c r="NIY211" s="147">
        <v>22</v>
      </c>
      <c r="NIZ211" s="35"/>
      <c r="NJA211" s="148"/>
      <c r="NJB211" s="35"/>
      <c r="NJC211" s="148"/>
      <c r="NJD211" s="35"/>
      <c r="NJE211" s="148"/>
      <c r="NJF211" s="149"/>
      <c r="NSP211" s="33">
        <v>18</v>
      </c>
      <c r="NSQ211" s="142" t="s">
        <v>142</v>
      </c>
      <c r="NSR211" s="146" t="s">
        <v>144</v>
      </c>
      <c r="NSS211" s="35" t="s">
        <v>63</v>
      </c>
      <c r="NST211" s="35"/>
      <c r="NSU211" s="147">
        <v>22</v>
      </c>
      <c r="NSV211" s="35"/>
      <c r="NSW211" s="148"/>
      <c r="NSX211" s="35"/>
      <c r="NSY211" s="148"/>
      <c r="NSZ211" s="35"/>
      <c r="NTA211" s="148"/>
      <c r="NTB211" s="149"/>
      <c r="OCL211" s="33">
        <v>18</v>
      </c>
      <c r="OCM211" s="142" t="s">
        <v>142</v>
      </c>
      <c r="OCN211" s="146" t="s">
        <v>144</v>
      </c>
      <c r="OCO211" s="35" t="s">
        <v>63</v>
      </c>
      <c r="OCP211" s="35"/>
      <c r="OCQ211" s="147">
        <v>22</v>
      </c>
      <c r="OCR211" s="35"/>
      <c r="OCS211" s="148"/>
      <c r="OCT211" s="35"/>
      <c r="OCU211" s="148"/>
      <c r="OCV211" s="35"/>
      <c r="OCW211" s="148"/>
      <c r="OCX211" s="149"/>
      <c r="OMH211" s="33">
        <v>18</v>
      </c>
      <c r="OMI211" s="142" t="s">
        <v>142</v>
      </c>
      <c r="OMJ211" s="146" t="s">
        <v>144</v>
      </c>
      <c r="OMK211" s="35" t="s">
        <v>63</v>
      </c>
      <c r="OML211" s="35"/>
      <c r="OMM211" s="147">
        <v>22</v>
      </c>
      <c r="OMN211" s="35"/>
      <c r="OMO211" s="148"/>
      <c r="OMP211" s="35"/>
      <c r="OMQ211" s="148"/>
      <c r="OMR211" s="35"/>
      <c r="OMS211" s="148"/>
      <c r="OMT211" s="149"/>
      <c r="OWD211" s="33">
        <v>18</v>
      </c>
      <c r="OWE211" s="142" t="s">
        <v>142</v>
      </c>
      <c r="OWF211" s="146" t="s">
        <v>144</v>
      </c>
      <c r="OWG211" s="35" t="s">
        <v>63</v>
      </c>
      <c r="OWH211" s="35"/>
      <c r="OWI211" s="147">
        <v>22</v>
      </c>
      <c r="OWJ211" s="35"/>
      <c r="OWK211" s="148"/>
      <c r="OWL211" s="35"/>
      <c r="OWM211" s="148"/>
      <c r="OWN211" s="35"/>
      <c r="OWO211" s="148"/>
      <c r="OWP211" s="149"/>
      <c r="PFZ211" s="33">
        <v>18</v>
      </c>
      <c r="PGA211" s="142" t="s">
        <v>142</v>
      </c>
      <c r="PGB211" s="146" t="s">
        <v>144</v>
      </c>
      <c r="PGC211" s="35" t="s">
        <v>63</v>
      </c>
      <c r="PGD211" s="35"/>
      <c r="PGE211" s="147">
        <v>22</v>
      </c>
      <c r="PGF211" s="35"/>
      <c r="PGG211" s="148"/>
      <c r="PGH211" s="35"/>
      <c r="PGI211" s="148"/>
      <c r="PGJ211" s="35"/>
      <c r="PGK211" s="148"/>
      <c r="PGL211" s="149"/>
      <c r="PPV211" s="33">
        <v>18</v>
      </c>
      <c r="PPW211" s="142" t="s">
        <v>142</v>
      </c>
      <c r="PPX211" s="146" t="s">
        <v>144</v>
      </c>
      <c r="PPY211" s="35" t="s">
        <v>63</v>
      </c>
      <c r="PPZ211" s="35"/>
      <c r="PQA211" s="147">
        <v>22</v>
      </c>
      <c r="PQB211" s="35"/>
      <c r="PQC211" s="148"/>
      <c r="PQD211" s="35"/>
      <c r="PQE211" s="148"/>
      <c r="PQF211" s="35"/>
      <c r="PQG211" s="148"/>
      <c r="PQH211" s="149"/>
      <c r="PZR211" s="33">
        <v>18</v>
      </c>
      <c r="PZS211" s="142" t="s">
        <v>142</v>
      </c>
      <c r="PZT211" s="146" t="s">
        <v>144</v>
      </c>
      <c r="PZU211" s="35" t="s">
        <v>63</v>
      </c>
      <c r="PZV211" s="35"/>
      <c r="PZW211" s="147">
        <v>22</v>
      </c>
      <c r="PZX211" s="35"/>
      <c r="PZY211" s="148"/>
      <c r="PZZ211" s="35"/>
      <c r="QAA211" s="148"/>
      <c r="QAB211" s="35"/>
      <c r="QAC211" s="148"/>
      <c r="QAD211" s="149"/>
      <c r="QJN211" s="33">
        <v>18</v>
      </c>
      <c r="QJO211" s="142" t="s">
        <v>142</v>
      </c>
      <c r="QJP211" s="146" t="s">
        <v>144</v>
      </c>
      <c r="QJQ211" s="35" t="s">
        <v>63</v>
      </c>
      <c r="QJR211" s="35"/>
      <c r="QJS211" s="147">
        <v>22</v>
      </c>
      <c r="QJT211" s="35"/>
      <c r="QJU211" s="148"/>
      <c r="QJV211" s="35"/>
      <c r="QJW211" s="148"/>
      <c r="QJX211" s="35"/>
      <c r="QJY211" s="148"/>
      <c r="QJZ211" s="149"/>
      <c r="QTJ211" s="33">
        <v>18</v>
      </c>
      <c r="QTK211" s="142" t="s">
        <v>142</v>
      </c>
      <c r="QTL211" s="146" t="s">
        <v>144</v>
      </c>
      <c r="QTM211" s="35" t="s">
        <v>63</v>
      </c>
      <c r="QTN211" s="35"/>
      <c r="QTO211" s="147">
        <v>22</v>
      </c>
      <c r="QTP211" s="35"/>
      <c r="QTQ211" s="148"/>
      <c r="QTR211" s="35"/>
      <c r="QTS211" s="148"/>
      <c r="QTT211" s="35"/>
      <c r="QTU211" s="148"/>
      <c r="QTV211" s="149"/>
      <c r="RDF211" s="33">
        <v>18</v>
      </c>
      <c r="RDG211" s="142" t="s">
        <v>142</v>
      </c>
      <c r="RDH211" s="146" t="s">
        <v>144</v>
      </c>
      <c r="RDI211" s="35" t="s">
        <v>63</v>
      </c>
      <c r="RDJ211" s="35"/>
      <c r="RDK211" s="147">
        <v>22</v>
      </c>
      <c r="RDL211" s="35"/>
      <c r="RDM211" s="148"/>
      <c r="RDN211" s="35"/>
      <c r="RDO211" s="148"/>
      <c r="RDP211" s="35"/>
      <c r="RDQ211" s="148"/>
      <c r="RDR211" s="149"/>
      <c r="RNB211" s="33">
        <v>18</v>
      </c>
      <c r="RNC211" s="142" t="s">
        <v>142</v>
      </c>
      <c r="RND211" s="146" t="s">
        <v>144</v>
      </c>
      <c r="RNE211" s="35" t="s">
        <v>63</v>
      </c>
      <c r="RNF211" s="35"/>
      <c r="RNG211" s="147">
        <v>22</v>
      </c>
      <c r="RNH211" s="35"/>
      <c r="RNI211" s="148"/>
      <c r="RNJ211" s="35"/>
      <c r="RNK211" s="148"/>
      <c r="RNL211" s="35"/>
      <c r="RNM211" s="148"/>
      <c r="RNN211" s="149"/>
      <c r="RWX211" s="33">
        <v>18</v>
      </c>
      <c r="RWY211" s="142" t="s">
        <v>142</v>
      </c>
      <c r="RWZ211" s="146" t="s">
        <v>144</v>
      </c>
      <c r="RXA211" s="35" t="s">
        <v>63</v>
      </c>
      <c r="RXB211" s="35"/>
      <c r="RXC211" s="147">
        <v>22</v>
      </c>
      <c r="RXD211" s="35"/>
      <c r="RXE211" s="148"/>
      <c r="RXF211" s="35"/>
      <c r="RXG211" s="148"/>
      <c r="RXH211" s="35"/>
      <c r="RXI211" s="148"/>
      <c r="RXJ211" s="149"/>
      <c r="SGT211" s="33">
        <v>18</v>
      </c>
      <c r="SGU211" s="142" t="s">
        <v>142</v>
      </c>
      <c r="SGV211" s="146" t="s">
        <v>144</v>
      </c>
      <c r="SGW211" s="35" t="s">
        <v>63</v>
      </c>
      <c r="SGX211" s="35"/>
      <c r="SGY211" s="147">
        <v>22</v>
      </c>
      <c r="SGZ211" s="35"/>
      <c r="SHA211" s="148"/>
      <c r="SHB211" s="35"/>
      <c r="SHC211" s="148"/>
      <c r="SHD211" s="35"/>
      <c r="SHE211" s="148"/>
      <c r="SHF211" s="149"/>
      <c r="SQP211" s="33">
        <v>18</v>
      </c>
      <c r="SQQ211" s="142" t="s">
        <v>142</v>
      </c>
      <c r="SQR211" s="146" t="s">
        <v>144</v>
      </c>
      <c r="SQS211" s="35" t="s">
        <v>63</v>
      </c>
      <c r="SQT211" s="35"/>
      <c r="SQU211" s="147">
        <v>22</v>
      </c>
      <c r="SQV211" s="35"/>
      <c r="SQW211" s="148"/>
      <c r="SQX211" s="35"/>
      <c r="SQY211" s="148"/>
      <c r="SQZ211" s="35"/>
      <c r="SRA211" s="148"/>
      <c r="SRB211" s="149"/>
      <c r="TAL211" s="33">
        <v>18</v>
      </c>
      <c r="TAM211" s="142" t="s">
        <v>142</v>
      </c>
      <c r="TAN211" s="146" t="s">
        <v>144</v>
      </c>
      <c r="TAO211" s="35" t="s">
        <v>63</v>
      </c>
      <c r="TAP211" s="35"/>
      <c r="TAQ211" s="147">
        <v>22</v>
      </c>
      <c r="TAR211" s="35"/>
      <c r="TAS211" s="148"/>
      <c r="TAT211" s="35"/>
      <c r="TAU211" s="148"/>
      <c r="TAV211" s="35"/>
      <c r="TAW211" s="148"/>
      <c r="TAX211" s="149"/>
      <c r="TKH211" s="33">
        <v>18</v>
      </c>
      <c r="TKI211" s="142" t="s">
        <v>142</v>
      </c>
      <c r="TKJ211" s="146" t="s">
        <v>144</v>
      </c>
      <c r="TKK211" s="35" t="s">
        <v>63</v>
      </c>
      <c r="TKL211" s="35"/>
      <c r="TKM211" s="147">
        <v>22</v>
      </c>
      <c r="TKN211" s="35"/>
      <c r="TKO211" s="148"/>
      <c r="TKP211" s="35"/>
      <c r="TKQ211" s="148"/>
      <c r="TKR211" s="35"/>
      <c r="TKS211" s="148"/>
      <c r="TKT211" s="149"/>
      <c r="TUD211" s="33">
        <v>18</v>
      </c>
      <c r="TUE211" s="142" t="s">
        <v>142</v>
      </c>
      <c r="TUF211" s="146" t="s">
        <v>144</v>
      </c>
      <c r="TUG211" s="35" t="s">
        <v>63</v>
      </c>
      <c r="TUH211" s="35"/>
      <c r="TUI211" s="147">
        <v>22</v>
      </c>
      <c r="TUJ211" s="35"/>
      <c r="TUK211" s="148"/>
      <c r="TUL211" s="35"/>
      <c r="TUM211" s="148"/>
      <c r="TUN211" s="35"/>
      <c r="TUO211" s="148"/>
      <c r="TUP211" s="149"/>
      <c r="UDZ211" s="33">
        <v>18</v>
      </c>
      <c r="UEA211" s="142" t="s">
        <v>142</v>
      </c>
      <c r="UEB211" s="146" t="s">
        <v>144</v>
      </c>
      <c r="UEC211" s="35" t="s">
        <v>63</v>
      </c>
      <c r="UED211" s="35"/>
      <c r="UEE211" s="147">
        <v>22</v>
      </c>
      <c r="UEF211" s="35"/>
      <c r="UEG211" s="148"/>
      <c r="UEH211" s="35"/>
      <c r="UEI211" s="148"/>
      <c r="UEJ211" s="35"/>
      <c r="UEK211" s="148"/>
      <c r="UEL211" s="149"/>
      <c r="UNV211" s="33">
        <v>18</v>
      </c>
      <c r="UNW211" s="142" t="s">
        <v>142</v>
      </c>
      <c r="UNX211" s="146" t="s">
        <v>144</v>
      </c>
      <c r="UNY211" s="35" t="s">
        <v>63</v>
      </c>
      <c r="UNZ211" s="35"/>
      <c r="UOA211" s="147">
        <v>22</v>
      </c>
      <c r="UOB211" s="35"/>
      <c r="UOC211" s="148"/>
      <c r="UOD211" s="35"/>
      <c r="UOE211" s="148"/>
      <c r="UOF211" s="35"/>
      <c r="UOG211" s="148"/>
      <c r="UOH211" s="149"/>
      <c r="UXR211" s="33">
        <v>18</v>
      </c>
      <c r="UXS211" s="142" t="s">
        <v>142</v>
      </c>
      <c r="UXT211" s="146" t="s">
        <v>144</v>
      </c>
      <c r="UXU211" s="35" t="s">
        <v>63</v>
      </c>
      <c r="UXV211" s="35"/>
      <c r="UXW211" s="147">
        <v>22</v>
      </c>
      <c r="UXX211" s="35"/>
      <c r="UXY211" s="148"/>
      <c r="UXZ211" s="35"/>
      <c r="UYA211" s="148"/>
      <c r="UYB211" s="35"/>
      <c r="UYC211" s="148"/>
      <c r="UYD211" s="149"/>
      <c r="VHN211" s="33">
        <v>18</v>
      </c>
      <c r="VHO211" s="142" t="s">
        <v>142</v>
      </c>
      <c r="VHP211" s="146" t="s">
        <v>144</v>
      </c>
      <c r="VHQ211" s="35" t="s">
        <v>63</v>
      </c>
      <c r="VHR211" s="35"/>
      <c r="VHS211" s="147">
        <v>22</v>
      </c>
      <c r="VHT211" s="35"/>
      <c r="VHU211" s="148"/>
      <c r="VHV211" s="35"/>
      <c r="VHW211" s="148"/>
      <c r="VHX211" s="35"/>
      <c r="VHY211" s="148"/>
      <c r="VHZ211" s="149"/>
      <c r="VRJ211" s="33">
        <v>18</v>
      </c>
      <c r="VRK211" s="142" t="s">
        <v>142</v>
      </c>
      <c r="VRL211" s="146" t="s">
        <v>144</v>
      </c>
      <c r="VRM211" s="35" t="s">
        <v>63</v>
      </c>
      <c r="VRN211" s="35"/>
      <c r="VRO211" s="147">
        <v>22</v>
      </c>
      <c r="VRP211" s="35"/>
      <c r="VRQ211" s="148"/>
      <c r="VRR211" s="35"/>
      <c r="VRS211" s="148"/>
      <c r="VRT211" s="35"/>
      <c r="VRU211" s="148"/>
      <c r="VRV211" s="149"/>
      <c r="WBF211" s="33">
        <v>18</v>
      </c>
      <c r="WBG211" s="142" t="s">
        <v>142</v>
      </c>
      <c r="WBH211" s="146" t="s">
        <v>144</v>
      </c>
      <c r="WBI211" s="35" t="s">
        <v>63</v>
      </c>
      <c r="WBJ211" s="35"/>
      <c r="WBK211" s="147">
        <v>22</v>
      </c>
      <c r="WBL211" s="35"/>
      <c r="WBM211" s="148"/>
      <c r="WBN211" s="35"/>
      <c r="WBO211" s="148"/>
      <c r="WBP211" s="35"/>
      <c r="WBQ211" s="148"/>
      <c r="WBR211" s="149"/>
      <c r="WLB211" s="33">
        <v>18</v>
      </c>
      <c r="WLC211" s="142" t="s">
        <v>142</v>
      </c>
      <c r="WLD211" s="146" t="s">
        <v>144</v>
      </c>
      <c r="WLE211" s="35" t="s">
        <v>63</v>
      </c>
      <c r="WLF211" s="35"/>
      <c r="WLG211" s="147">
        <v>22</v>
      </c>
      <c r="WLH211" s="35"/>
      <c r="WLI211" s="148"/>
      <c r="WLJ211" s="35"/>
      <c r="WLK211" s="148"/>
      <c r="WLL211" s="35"/>
      <c r="WLM211" s="148"/>
      <c r="WLN211" s="149"/>
      <c r="WUX211" s="33">
        <v>18</v>
      </c>
      <c r="WUY211" s="142" t="s">
        <v>142</v>
      </c>
      <c r="WUZ211" s="146" t="s">
        <v>144</v>
      </c>
      <c r="WVA211" s="35" t="s">
        <v>63</v>
      </c>
      <c r="WVB211" s="35"/>
      <c r="WVC211" s="147">
        <v>22</v>
      </c>
      <c r="WVD211" s="35"/>
      <c r="WVE211" s="148"/>
      <c r="WVF211" s="35"/>
      <c r="WVG211" s="148"/>
      <c r="WVH211" s="35"/>
      <c r="WVI211" s="148"/>
      <c r="WVJ211" s="149"/>
    </row>
    <row r="212" spans="1:16130" ht="22.5" customHeight="1">
      <c r="A212" s="33"/>
      <c r="B212" s="134" t="s">
        <v>17</v>
      </c>
      <c r="C212" s="35" t="s">
        <v>18</v>
      </c>
      <c r="D212" s="129">
        <v>3.5010000000000003</v>
      </c>
      <c r="E212" s="129"/>
      <c r="F212" s="129"/>
      <c r="G212" s="129"/>
      <c r="H212" s="129"/>
      <c r="I212" s="129"/>
      <c r="J212" s="129"/>
      <c r="K212" s="124"/>
      <c r="L212" s="61" t="s">
        <v>98</v>
      </c>
      <c r="IL212" s="33"/>
      <c r="IM212" s="51"/>
      <c r="IN212" s="134" t="s">
        <v>17</v>
      </c>
      <c r="IO212" s="35" t="s">
        <v>18</v>
      </c>
      <c r="IP212" s="148">
        <v>0.38900000000000001</v>
      </c>
      <c r="IQ212" s="148">
        <f>IQ211*IP212</f>
        <v>8.5579999999999998</v>
      </c>
      <c r="IR212" s="35"/>
      <c r="IS212" s="148"/>
      <c r="IT212" s="150">
        <v>6</v>
      </c>
      <c r="IU212" s="148">
        <f>IQ212*IT212</f>
        <v>51.347999999999999</v>
      </c>
      <c r="IV212" s="35"/>
      <c r="IW212" s="148"/>
      <c r="IX212" s="149">
        <f>IS212+IU212+IW212</f>
        <v>51.347999999999999</v>
      </c>
      <c r="SH212" s="33"/>
      <c r="SI212" s="51"/>
      <c r="SJ212" s="134" t="s">
        <v>17</v>
      </c>
      <c r="SK212" s="35" t="s">
        <v>18</v>
      </c>
      <c r="SL212" s="148">
        <v>0.38900000000000001</v>
      </c>
      <c r="SM212" s="148">
        <f>SM211*SL212</f>
        <v>8.5579999999999998</v>
      </c>
      <c r="SN212" s="35"/>
      <c r="SO212" s="148"/>
      <c r="SP212" s="150">
        <v>6</v>
      </c>
      <c r="SQ212" s="148">
        <f>SM212*SP212</f>
        <v>51.347999999999999</v>
      </c>
      <c r="SR212" s="35"/>
      <c r="SS212" s="148"/>
      <c r="ST212" s="149">
        <f>SO212+SQ212+SS212</f>
        <v>51.347999999999999</v>
      </c>
      <c r="ACD212" s="33"/>
      <c r="ACE212" s="51"/>
      <c r="ACF212" s="134" t="s">
        <v>17</v>
      </c>
      <c r="ACG212" s="35" t="s">
        <v>18</v>
      </c>
      <c r="ACH212" s="148">
        <v>0.38900000000000001</v>
      </c>
      <c r="ACI212" s="148">
        <f>ACI211*ACH212</f>
        <v>8.5579999999999998</v>
      </c>
      <c r="ACJ212" s="35"/>
      <c r="ACK212" s="148"/>
      <c r="ACL212" s="150">
        <v>6</v>
      </c>
      <c r="ACM212" s="148">
        <f>ACI212*ACL212</f>
        <v>51.347999999999999</v>
      </c>
      <c r="ACN212" s="35"/>
      <c r="ACO212" s="148"/>
      <c r="ACP212" s="149">
        <f>ACK212+ACM212+ACO212</f>
        <v>51.347999999999999</v>
      </c>
      <c r="ALZ212" s="33"/>
      <c r="AMA212" s="51"/>
      <c r="AMB212" s="134" t="s">
        <v>17</v>
      </c>
      <c r="AMC212" s="35" t="s">
        <v>18</v>
      </c>
      <c r="AMD212" s="148">
        <v>0.38900000000000001</v>
      </c>
      <c r="AME212" s="148">
        <f>AME211*AMD212</f>
        <v>8.5579999999999998</v>
      </c>
      <c r="AMF212" s="35"/>
      <c r="AMG212" s="148"/>
      <c r="AMH212" s="150">
        <v>6</v>
      </c>
      <c r="AMI212" s="148">
        <f>AME212*AMH212</f>
        <v>51.347999999999999</v>
      </c>
      <c r="AMJ212" s="35"/>
      <c r="AMK212" s="148"/>
      <c r="AML212" s="149">
        <f>AMG212+AMI212+AMK212</f>
        <v>51.347999999999999</v>
      </c>
      <c r="AVV212" s="33"/>
      <c r="AVW212" s="51"/>
      <c r="AVX212" s="134" t="s">
        <v>17</v>
      </c>
      <c r="AVY212" s="35" t="s">
        <v>18</v>
      </c>
      <c r="AVZ212" s="148">
        <v>0.38900000000000001</v>
      </c>
      <c r="AWA212" s="148">
        <f>AWA211*AVZ212</f>
        <v>8.5579999999999998</v>
      </c>
      <c r="AWB212" s="35"/>
      <c r="AWC212" s="148"/>
      <c r="AWD212" s="150">
        <v>6</v>
      </c>
      <c r="AWE212" s="148">
        <f>AWA212*AWD212</f>
        <v>51.347999999999999</v>
      </c>
      <c r="AWF212" s="35"/>
      <c r="AWG212" s="148"/>
      <c r="AWH212" s="149">
        <f>AWC212+AWE212+AWG212</f>
        <v>51.347999999999999</v>
      </c>
      <c r="BFR212" s="33"/>
      <c r="BFS212" s="51"/>
      <c r="BFT212" s="134" t="s">
        <v>17</v>
      </c>
      <c r="BFU212" s="35" t="s">
        <v>18</v>
      </c>
      <c r="BFV212" s="148">
        <v>0.38900000000000001</v>
      </c>
      <c r="BFW212" s="148">
        <f>BFW211*BFV212</f>
        <v>8.5579999999999998</v>
      </c>
      <c r="BFX212" s="35"/>
      <c r="BFY212" s="148"/>
      <c r="BFZ212" s="150">
        <v>6</v>
      </c>
      <c r="BGA212" s="148">
        <f>BFW212*BFZ212</f>
        <v>51.347999999999999</v>
      </c>
      <c r="BGB212" s="35"/>
      <c r="BGC212" s="148"/>
      <c r="BGD212" s="149">
        <f>BFY212+BGA212+BGC212</f>
        <v>51.347999999999999</v>
      </c>
      <c r="BPN212" s="33"/>
      <c r="BPO212" s="51"/>
      <c r="BPP212" s="134" t="s">
        <v>17</v>
      </c>
      <c r="BPQ212" s="35" t="s">
        <v>18</v>
      </c>
      <c r="BPR212" s="148">
        <v>0.38900000000000001</v>
      </c>
      <c r="BPS212" s="148">
        <f>BPS211*BPR212</f>
        <v>8.5579999999999998</v>
      </c>
      <c r="BPT212" s="35"/>
      <c r="BPU212" s="148"/>
      <c r="BPV212" s="150">
        <v>6</v>
      </c>
      <c r="BPW212" s="148">
        <f>BPS212*BPV212</f>
        <v>51.347999999999999</v>
      </c>
      <c r="BPX212" s="35"/>
      <c r="BPY212" s="148"/>
      <c r="BPZ212" s="149">
        <f>BPU212+BPW212+BPY212</f>
        <v>51.347999999999999</v>
      </c>
      <c r="BZJ212" s="33"/>
      <c r="BZK212" s="51"/>
      <c r="BZL212" s="134" t="s">
        <v>17</v>
      </c>
      <c r="BZM212" s="35" t="s">
        <v>18</v>
      </c>
      <c r="BZN212" s="148">
        <v>0.38900000000000001</v>
      </c>
      <c r="BZO212" s="148">
        <f>BZO211*BZN212</f>
        <v>8.5579999999999998</v>
      </c>
      <c r="BZP212" s="35"/>
      <c r="BZQ212" s="148"/>
      <c r="BZR212" s="150">
        <v>6</v>
      </c>
      <c r="BZS212" s="148">
        <f>BZO212*BZR212</f>
        <v>51.347999999999999</v>
      </c>
      <c r="BZT212" s="35"/>
      <c r="BZU212" s="148"/>
      <c r="BZV212" s="149">
        <f>BZQ212+BZS212+BZU212</f>
        <v>51.347999999999999</v>
      </c>
      <c r="CJF212" s="33"/>
      <c r="CJG212" s="51"/>
      <c r="CJH212" s="134" t="s">
        <v>17</v>
      </c>
      <c r="CJI212" s="35" t="s">
        <v>18</v>
      </c>
      <c r="CJJ212" s="148">
        <v>0.38900000000000001</v>
      </c>
      <c r="CJK212" s="148">
        <f>CJK211*CJJ212</f>
        <v>8.5579999999999998</v>
      </c>
      <c r="CJL212" s="35"/>
      <c r="CJM212" s="148"/>
      <c r="CJN212" s="150">
        <v>6</v>
      </c>
      <c r="CJO212" s="148">
        <f>CJK212*CJN212</f>
        <v>51.347999999999999</v>
      </c>
      <c r="CJP212" s="35"/>
      <c r="CJQ212" s="148"/>
      <c r="CJR212" s="149">
        <f>CJM212+CJO212+CJQ212</f>
        <v>51.347999999999999</v>
      </c>
      <c r="CTB212" s="33"/>
      <c r="CTC212" s="51"/>
      <c r="CTD212" s="134" t="s">
        <v>17</v>
      </c>
      <c r="CTE212" s="35" t="s">
        <v>18</v>
      </c>
      <c r="CTF212" s="148">
        <v>0.38900000000000001</v>
      </c>
      <c r="CTG212" s="148">
        <f>CTG211*CTF212</f>
        <v>8.5579999999999998</v>
      </c>
      <c r="CTH212" s="35"/>
      <c r="CTI212" s="148"/>
      <c r="CTJ212" s="150">
        <v>6</v>
      </c>
      <c r="CTK212" s="148">
        <f>CTG212*CTJ212</f>
        <v>51.347999999999999</v>
      </c>
      <c r="CTL212" s="35"/>
      <c r="CTM212" s="148"/>
      <c r="CTN212" s="149">
        <f>CTI212+CTK212+CTM212</f>
        <v>51.347999999999999</v>
      </c>
      <c r="DCX212" s="33"/>
      <c r="DCY212" s="51"/>
      <c r="DCZ212" s="134" t="s">
        <v>17</v>
      </c>
      <c r="DDA212" s="35" t="s">
        <v>18</v>
      </c>
      <c r="DDB212" s="148">
        <v>0.38900000000000001</v>
      </c>
      <c r="DDC212" s="148">
        <f>DDC211*DDB212</f>
        <v>8.5579999999999998</v>
      </c>
      <c r="DDD212" s="35"/>
      <c r="DDE212" s="148"/>
      <c r="DDF212" s="150">
        <v>6</v>
      </c>
      <c r="DDG212" s="148">
        <f>DDC212*DDF212</f>
        <v>51.347999999999999</v>
      </c>
      <c r="DDH212" s="35"/>
      <c r="DDI212" s="148"/>
      <c r="DDJ212" s="149">
        <f>DDE212+DDG212+DDI212</f>
        <v>51.347999999999999</v>
      </c>
      <c r="DMT212" s="33"/>
      <c r="DMU212" s="51"/>
      <c r="DMV212" s="134" t="s">
        <v>17</v>
      </c>
      <c r="DMW212" s="35" t="s">
        <v>18</v>
      </c>
      <c r="DMX212" s="148">
        <v>0.38900000000000001</v>
      </c>
      <c r="DMY212" s="148">
        <f>DMY211*DMX212</f>
        <v>8.5579999999999998</v>
      </c>
      <c r="DMZ212" s="35"/>
      <c r="DNA212" s="148"/>
      <c r="DNB212" s="150">
        <v>6</v>
      </c>
      <c r="DNC212" s="148">
        <f>DMY212*DNB212</f>
        <v>51.347999999999999</v>
      </c>
      <c r="DND212" s="35"/>
      <c r="DNE212" s="148"/>
      <c r="DNF212" s="149">
        <f>DNA212+DNC212+DNE212</f>
        <v>51.347999999999999</v>
      </c>
      <c r="DWP212" s="33"/>
      <c r="DWQ212" s="51"/>
      <c r="DWR212" s="134" t="s">
        <v>17</v>
      </c>
      <c r="DWS212" s="35" t="s">
        <v>18</v>
      </c>
      <c r="DWT212" s="148">
        <v>0.38900000000000001</v>
      </c>
      <c r="DWU212" s="148">
        <f>DWU211*DWT212</f>
        <v>8.5579999999999998</v>
      </c>
      <c r="DWV212" s="35"/>
      <c r="DWW212" s="148"/>
      <c r="DWX212" s="150">
        <v>6</v>
      </c>
      <c r="DWY212" s="148">
        <f>DWU212*DWX212</f>
        <v>51.347999999999999</v>
      </c>
      <c r="DWZ212" s="35"/>
      <c r="DXA212" s="148"/>
      <c r="DXB212" s="149">
        <f>DWW212+DWY212+DXA212</f>
        <v>51.347999999999999</v>
      </c>
      <c r="EGL212" s="33"/>
      <c r="EGM212" s="51"/>
      <c r="EGN212" s="134" t="s">
        <v>17</v>
      </c>
      <c r="EGO212" s="35" t="s">
        <v>18</v>
      </c>
      <c r="EGP212" s="148">
        <v>0.38900000000000001</v>
      </c>
      <c r="EGQ212" s="148">
        <f>EGQ211*EGP212</f>
        <v>8.5579999999999998</v>
      </c>
      <c r="EGR212" s="35"/>
      <c r="EGS212" s="148"/>
      <c r="EGT212" s="150">
        <v>6</v>
      </c>
      <c r="EGU212" s="148">
        <f>EGQ212*EGT212</f>
        <v>51.347999999999999</v>
      </c>
      <c r="EGV212" s="35"/>
      <c r="EGW212" s="148"/>
      <c r="EGX212" s="149">
        <f>EGS212+EGU212+EGW212</f>
        <v>51.347999999999999</v>
      </c>
      <c r="EQH212" s="33"/>
      <c r="EQI212" s="51"/>
      <c r="EQJ212" s="134" t="s">
        <v>17</v>
      </c>
      <c r="EQK212" s="35" t="s">
        <v>18</v>
      </c>
      <c r="EQL212" s="148">
        <v>0.38900000000000001</v>
      </c>
      <c r="EQM212" s="148">
        <f>EQM211*EQL212</f>
        <v>8.5579999999999998</v>
      </c>
      <c r="EQN212" s="35"/>
      <c r="EQO212" s="148"/>
      <c r="EQP212" s="150">
        <v>6</v>
      </c>
      <c r="EQQ212" s="148">
        <f>EQM212*EQP212</f>
        <v>51.347999999999999</v>
      </c>
      <c r="EQR212" s="35"/>
      <c r="EQS212" s="148"/>
      <c r="EQT212" s="149">
        <f>EQO212+EQQ212+EQS212</f>
        <v>51.347999999999999</v>
      </c>
      <c r="FAD212" s="33"/>
      <c r="FAE212" s="51"/>
      <c r="FAF212" s="134" t="s">
        <v>17</v>
      </c>
      <c r="FAG212" s="35" t="s">
        <v>18</v>
      </c>
      <c r="FAH212" s="148">
        <v>0.38900000000000001</v>
      </c>
      <c r="FAI212" s="148">
        <f>FAI211*FAH212</f>
        <v>8.5579999999999998</v>
      </c>
      <c r="FAJ212" s="35"/>
      <c r="FAK212" s="148"/>
      <c r="FAL212" s="150">
        <v>6</v>
      </c>
      <c r="FAM212" s="148">
        <f>FAI212*FAL212</f>
        <v>51.347999999999999</v>
      </c>
      <c r="FAN212" s="35"/>
      <c r="FAO212" s="148"/>
      <c r="FAP212" s="149">
        <f>FAK212+FAM212+FAO212</f>
        <v>51.347999999999999</v>
      </c>
      <c r="FJZ212" s="33"/>
      <c r="FKA212" s="51"/>
      <c r="FKB212" s="134" t="s">
        <v>17</v>
      </c>
      <c r="FKC212" s="35" t="s">
        <v>18</v>
      </c>
      <c r="FKD212" s="148">
        <v>0.38900000000000001</v>
      </c>
      <c r="FKE212" s="148">
        <f>FKE211*FKD212</f>
        <v>8.5579999999999998</v>
      </c>
      <c r="FKF212" s="35"/>
      <c r="FKG212" s="148"/>
      <c r="FKH212" s="150">
        <v>6</v>
      </c>
      <c r="FKI212" s="148">
        <f>FKE212*FKH212</f>
        <v>51.347999999999999</v>
      </c>
      <c r="FKJ212" s="35"/>
      <c r="FKK212" s="148"/>
      <c r="FKL212" s="149">
        <f>FKG212+FKI212+FKK212</f>
        <v>51.347999999999999</v>
      </c>
      <c r="FTV212" s="33"/>
      <c r="FTW212" s="51"/>
      <c r="FTX212" s="134" t="s">
        <v>17</v>
      </c>
      <c r="FTY212" s="35" t="s">
        <v>18</v>
      </c>
      <c r="FTZ212" s="148">
        <v>0.38900000000000001</v>
      </c>
      <c r="FUA212" s="148">
        <f>FUA211*FTZ212</f>
        <v>8.5579999999999998</v>
      </c>
      <c r="FUB212" s="35"/>
      <c r="FUC212" s="148"/>
      <c r="FUD212" s="150">
        <v>6</v>
      </c>
      <c r="FUE212" s="148">
        <f>FUA212*FUD212</f>
        <v>51.347999999999999</v>
      </c>
      <c r="FUF212" s="35"/>
      <c r="FUG212" s="148"/>
      <c r="FUH212" s="149">
        <f>FUC212+FUE212+FUG212</f>
        <v>51.347999999999999</v>
      </c>
      <c r="GDR212" s="33"/>
      <c r="GDS212" s="51"/>
      <c r="GDT212" s="134" t="s">
        <v>17</v>
      </c>
      <c r="GDU212" s="35" t="s">
        <v>18</v>
      </c>
      <c r="GDV212" s="148">
        <v>0.38900000000000001</v>
      </c>
      <c r="GDW212" s="148">
        <f>GDW211*GDV212</f>
        <v>8.5579999999999998</v>
      </c>
      <c r="GDX212" s="35"/>
      <c r="GDY212" s="148"/>
      <c r="GDZ212" s="150">
        <v>6</v>
      </c>
      <c r="GEA212" s="148">
        <f>GDW212*GDZ212</f>
        <v>51.347999999999999</v>
      </c>
      <c r="GEB212" s="35"/>
      <c r="GEC212" s="148"/>
      <c r="GED212" s="149">
        <f>GDY212+GEA212+GEC212</f>
        <v>51.347999999999999</v>
      </c>
      <c r="GNN212" s="33"/>
      <c r="GNO212" s="51"/>
      <c r="GNP212" s="134" t="s">
        <v>17</v>
      </c>
      <c r="GNQ212" s="35" t="s">
        <v>18</v>
      </c>
      <c r="GNR212" s="148">
        <v>0.38900000000000001</v>
      </c>
      <c r="GNS212" s="148">
        <f>GNS211*GNR212</f>
        <v>8.5579999999999998</v>
      </c>
      <c r="GNT212" s="35"/>
      <c r="GNU212" s="148"/>
      <c r="GNV212" s="150">
        <v>6</v>
      </c>
      <c r="GNW212" s="148">
        <f>GNS212*GNV212</f>
        <v>51.347999999999999</v>
      </c>
      <c r="GNX212" s="35"/>
      <c r="GNY212" s="148"/>
      <c r="GNZ212" s="149">
        <f>GNU212+GNW212+GNY212</f>
        <v>51.347999999999999</v>
      </c>
      <c r="GXJ212" s="33"/>
      <c r="GXK212" s="51"/>
      <c r="GXL212" s="134" t="s">
        <v>17</v>
      </c>
      <c r="GXM212" s="35" t="s">
        <v>18</v>
      </c>
      <c r="GXN212" s="148">
        <v>0.38900000000000001</v>
      </c>
      <c r="GXO212" s="148">
        <f>GXO211*GXN212</f>
        <v>8.5579999999999998</v>
      </c>
      <c r="GXP212" s="35"/>
      <c r="GXQ212" s="148"/>
      <c r="GXR212" s="150">
        <v>6</v>
      </c>
      <c r="GXS212" s="148">
        <f>GXO212*GXR212</f>
        <v>51.347999999999999</v>
      </c>
      <c r="GXT212" s="35"/>
      <c r="GXU212" s="148"/>
      <c r="GXV212" s="149">
        <f>GXQ212+GXS212+GXU212</f>
        <v>51.347999999999999</v>
      </c>
      <c r="HHF212" s="33"/>
      <c r="HHG212" s="51"/>
      <c r="HHH212" s="134" t="s">
        <v>17</v>
      </c>
      <c r="HHI212" s="35" t="s">
        <v>18</v>
      </c>
      <c r="HHJ212" s="148">
        <v>0.38900000000000001</v>
      </c>
      <c r="HHK212" s="148">
        <f>HHK211*HHJ212</f>
        <v>8.5579999999999998</v>
      </c>
      <c r="HHL212" s="35"/>
      <c r="HHM212" s="148"/>
      <c r="HHN212" s="150">
        <v>6</v>
      </c>
      <c r="HHO212" s="148">
        <f>HHK212*HHN212</f>
        <v>51.347999999999999</v>
      </c>
      <c r="HHP212" s="35"/>
      <c r="HHQ212" s="148"/>
      <c r="HHR212" s="149">
        <f>HHM212+HHO212+HHQ212</f>
        <v>51.347999999999999</v>
      </c>
      <c r="HRB212" s="33"/>
      <c r="HRC212" s="51"/>
      <c r="HRD212" s="134" t="s">
        <v>17</v>
      </c>
      <c r="HRE212" s="35" t="s">
        <v>18</v>
      </c>
      <c r="HRF212" s="148">
        <v>0.38900000000000001</v>
      </c>
      <c r="HRG212" s="148">
        <f>HRG211*HRF212</f>
        <v>8.5579999999999998</v>
      </c>
      <c r="HRH212" s="35"/>
      <c r="HRI212" s="148"/>
      <c r="HRJ212" s="150">
        <v>6</v>
      </c>
      <c r="HRK212" s="148">
        <f>HRG212*HRJ212</f>
        <v>51.347999999999999</v>
      </c>
      <c r="HRL212" s="35"/>
      <c r="HRM212" s="148"/>
      <c r="HRN212" s="149">
        <f>HRI212+HRK212+HRM212</f>
        <v>51.347999999999999</v>
      </c>
      <c r="IAX212" s="33"/>
      <c r="IAY212" s="51"/>
      <c r="IAZ212" s="134" t="s">
        <v>17</v>
      </c>
      <c r="IBA212" s="35" t="s">
        <v>18</v>
      </c>
      <c r="IBB212" s="148">
        <v>0.38900000000000001</v>
      </c>
      <c r="IBC212" s="148">
        <f>IBC211*IBB212</f>
        <v>8.5579999999999998</v>
      </c>
      <c r="IBD212" s="35"/>
      <c r="IBE212" s="148"/>
      <c r="IBF212" s="150">
        <v>6</v>
      </c>
      <c r="IBG212" s="148">
        <f>IBC212*IBF212</f>
        <v>51.347999999999999</v>
      </c>
      <c r="IBH212" s="35"/>
      <c r="IBI212" s="148"/>
      <c r="IBJ212" s="149">
        <f>IBE212+IBG212+IBI212</f>
        <v>51.347999999999999</v>
      </c>
      <c r="IKT212" s="33"/>
      <c r="IKU212" s="51"/>
      <c r="IKV212" s="134" t="s">
        <v>17</v>
      </c>
      <c r="IKW212" s="35" t="s">
        <v>18</v>
      </c>
      <c r="IKX212" s="148">
        <v>0.38900000000000001</v>
      </c>
      <c r="IKY212" s="148">
        <f>IKY211*IKX212</f>
        <v>8.5579999999999998</v>
      </c>
      <c r="IKZ212" s="35"/>
      <c r="ILA212" s="148"/>
      <c r="ILB212" s="150">
        <v>6</v>
      </c>
      <c r="ILC212" s="148">
        <f>IKY212*ILB212</f>
        <v>51.347999999999999</v>
      </c>
      <c r="ILD212" s="35"/>
      <c r="ILE212" s="148"/>
      <c r="ILF212" s="149">
        <f>ILA212+ILC212+ILE212</f>
        <v>51.347999999999999</v>
      </c>
      <c r="IUP212" s="33"/>
      <c r="IUQ212" s="51"/>
      <c r="IUR212" s="134" t="s">
        <v>17</v>
      </c>
      <c r="IUS212" s="35" t="s">
        <v>18</v>
      </c>
      <c r="IUT212" s="148">
        <v>0.38900000000000001</v>
      </c>
      <c r="IUU212" s="148">
        <f>IUU211*IUT212</f>
        <v>8.5579999999999998</v>
      </c>
      <c r="IUV212" s="35"/>
      <c r="IUW212" s="148"/>
      <c r="IUX212" s="150">
        <v>6</v>
      </c>
      <c r="IUY212" s="148">
        <f>IUU212*IUX212</f>
        <v>51.347999999999999</v>
      </c>
      <c r="IUZ212" s="35"/>
      <c r="IVA212" s="148"/>
      <c r="IVB212" s="149">
        <f>IUW212+IUY212+IVA212</f>
        <v>51.347999999999999</v>
      </c>
      <c r="JEL212" s="33"/>
      <c r="JEM212" s="51"/>
      <c r="JEN212" s="134" t="s">
        <v>17</v>
      </c>
      <c r="JEO212" s="35" t="s">
        <v>18</v>
      </c>
      <c r="JEP212" s="148">
        <v>0.38900000000000001</v>
      </c>
      <c r="JEQ212" s="148">
        <f>JEQ211*JEP212</f>
        <v>8.5579999999999998</v>
      </c>
      <c r="JER212" s="35"/>
      <c r="JES212" s="148"/>
      <c r="JET212" s="150">
        <v>6</v>
      </c>
      <c r="JEU212" s="148">
        <f>JEQ212*JET212</f>
        <v>51.347999999999999</v>
      </c>
      <c r="JEV212" s="35"/>
      <c r="JEW212" s="148"/>
      <c r="JEX212" s="149">
        <f>JES212+JEU212+JEW212</f>
        <v>51.347999999999999</v>
      </c>
      <c r="JOH212" s="33"/>
      <c r="JOI212" s="51"/>
      <c r="JOJ212" s="134" t="s">
        <v>17</v>
      </c>
      <c r="JOK212" s="35" t="s">
        <v>18</v>
      </c>
      <c r="JOL212" s="148">
        <v>0.38900000000000001</v>
      </c>
      <c r="JOM212" s="148">
        <f>JOM211*JOL212</f>
        <v>8.5579999999999998</v>
      </c>
      <c r="JON212" s="35"/>
      <c r="JOO212" s="148"/>
      <c r="JOP212" s="150">
        <v>6</v>
      </c>
      <c r="JOQ212" s="148">
        <f>JOM212*JOP212</f>
        <v>51.347999999999999</v>
      </c>
      <c r="JOR212" s="35"/>
      <c r="JOS212" s="148"/>
      <c r="JOT212" s="149">
        <f>JOO212+JOQ212+JOS212</f>
        <v>51.347999999999999</v>
      </c>
      <c r="JYD212" s="33"/>
      <c r="JYE212" s="51"/>
      <c r="JYF212" s="134" t="s">
        <v>17</v>
      </c>
      <c r="JYG212" s="35" t="s">
        <v>18</v>
      </c>
      <c r="JYH212" s="148">
        <v>0.38900000000000001</v>
      </c>
      <c r="JYI212" s="148">
        <f>JYI211*JYH212</f>
        <v>8.5579999999999998</v>
      </c>
      <c r="JYJ212" s="35"/>
      <c r="JYK212" s="148"/>
      <c r="JYL212" s="150">
        <v>6</v>
      </c>
      <c r="JYM212" s="148">
        <f>JYI212*JYL212</f>
        <v>51.347999999999999</v>
      </c>
      <c r="JYN212" s="35"/>
      <c r="JYO212" s="148"/>
      <c r="JYP212" s="149">
        <f>JYK212+JYM212+JYO212</f>
        <v>51.347999999999999</v>
      </c>
      <c r="KHZ212" s="33"/>
      <c r="KIA212" s="51"/>
      <c r="KIB212" s="134" t="s">
        <v>17</v>
      </c>
      <c r="KIC212" s="35" t="s">
        <v>18</v>
      </c>
      <c r="KID212" s="148">
        <v>0.38900000000000001</v>
      </c>
      <c r="KIE212" s="148">
        <f>KIE211*KID212</f>
        <v>8.5579999999999998</v>
      </c>
      <c r="KIF212" s="35"/>
      <c r="KIG212" s="148"/>
      <c r="KIH212" s="150">
        <v>6</v>
      </c>
      <c r="KII212" s="148">
        <f>KIE212*KIH212</f>
        <v>51.347999999999999</v>
      </c>
      <c r="KIJ212" s="35"/>
      <c r="KIK212" s="148"/>
      <c r="KIL212" s="149">
        <f>KIG212+KII212+KIK212</f>
        <v>51.347999999999999</v>
      </c>
      <c r="KRV212" s="33"/>
      <c r="KRW212" s="51"/>
      <c r="KRX212" s="134" t="s">
        <v>17</v>
      </c>
      <c r="KRY212" s="35" t="s">
        <v>18</v>
      </c>
      <c r="KRZ212" s="148">
        <v>0.38900000000000001</v>
      </c>
      <c r="KSA212" s="148">
        <f>KSA211*KRZ212</f>
        <v>8.5579999999999998</v>
      </c>
      <c r="KSB212" s="35"/>
      <c r="KSC212" s="148"/>
      <c r="KSD212" s="150">
        <v>6</v>
      </c>
      <c r="KSE212" s="148">
        <f>KSA212*KSD212</f>
        <v>51.347999999999999</v>
      </c>
      <c r="KSF212" s="35"/>
      <c r="KSG212" s="148"/>
      <c r="KSH212" s="149">
        <f>KSC212+KSE212+KSG212</f>
        <v>51.347999999999999</v>
      </c>
      <c r="LBR212" s="33"/>
      <c r="LBS212" s="51"/>
      <c r="LBT212" s="134" t="s">
        <v>17</v>
      </c>
      <c r="LBU212" s="35" t="s">
        <v>18</v>
      </c>
      <c r="LBV212" s="148">
        <v>0.38900000000000001</v>
      </c>
      <c r="LBW212" s="148">
        <f>LBW211*LBV212</f>
        <v>8.5579999999999998</v>
      </c>
      <c r="LBX212" s="35"/>
      <c r="LBY212" s="148"/>
      <c r="LBZ212" s="150">
        <v>6</v>
      </c>
      <c r="LCA212" s="148">
        <f>LBW212*LBZ212</f>
        <v>51.347999999999999</v>
      </c>
      <c r="LCB212" s="35"/>
      <c r="LCC212" s="148"/>
      <c r="LCD212" s="149">
        <f>LBY212+LCA212+LCC212</f>
        <v>51.347999999999999</v>
      </c>
      <c r="LLN212" s="33"/>
      <c r="LLO212" s="51"/>
      <c r="LLP212" s="134" t="s">
        <v>17</v>
      </c>
      <c r="LLQ212" s="35" t="s">
        <v>18</v>
      </c>
      <c r="LLR212" s="148">
        <v>0.38900000000000001</v>
      </c>
      <c r="LLS212" s="148">
        <f>LLS211*LLR212</f>
        <v>8.5579999999999998</v>
      </c>
      <c r="LLT212" s="35"/>
      <c r="LLU212" s="148"/>
      <c r="LLV212" s="150">
        <v>6</v>
      </c>
      <c r="LLW212" s="148">
        <f>LLS212*LLV212</f>
        <v>51.347999999999999</v>
      </c>
      <c r="LLX212" s="35"/>
      <c r="LLY212" s="148"/>
      <c r="LLZ212" s="149">
        <f>LLU212+LLW212+LLY212</f>
        <v>51.347999999999999</v>
      </c>
      <c r="LVJ212" s="33"/>
      <c r="LVK212" s="51"/>
      <c r="LVL212" s="134" t="s">
        <v>17</v>
      </c>
      <c r="LVM212" s="35" t="s">
        <v>18</v>
      </c>
      <c r="LVN212" s="148">
        <v>0.38900000000000001</v>
      </c>
      <c r="LVO212" s="148">
        <f>LVO211*LVN212</f>
        <v>8.5579999999999998</v>
      </c>
      <c r="LVP212" s="35"/>
      <c r="LVQ212" s="148"/>
      <c r="LVR212" s="150">
        <v>6</v>
      </c>
      <c r="LVS212" s="148">
        <f>LVO212*LVR212</f>
        <v>51.347999999999999</v>
      </c>
      <c r="LVT212" s="35"/>
      <c r="LVU212" s="148"/>
      <c r="LVV212" s="149">
        <f>LVQ212+LVS212+LVU212</f>
        <v>51.347999999999999</v>
      </c>
      <c r="MFF212" s="33"/>
      <c r="MFG212" s="51"/>
      <c r="MFH212" s="134" t="s">
        <v>17</v>
      </c>
      <c r="MFI212" s="35" t="s">
        <v>18</v>
      </c>
      <c r="MFJ212" s="148">
        <v>0.38900000000000001</v>
      </c>
      <c r="MFK212" s="148">
        <f>MFK211*MFJ212</f>
        <v>8.5579999999999998</v>
      </c>
      <c r="MFL212" s="35"/>
      <c r="MFM212" s="148"/>
      <c r="MFN212" s="150">
        <v>6</v>
      </c>
      <c r="MFO212" s="148">
        <f>MFK212*MFN212</f>
        <v>51.347999999999999</v>
      </c>
      <c r="MFP212" s="35"/>
      <c r="MFQ212" s="148"/>
      <c r="MFR212" s="149">
        <f>MFM212+MFO212+MFQ212</f>
        <v>51.347999999999999</v>
      </c>
      <c r="MPB212" s="33"/>
      <c r="MPC212" s="51"/>
      <c r="MPD212" s="134" t="s">
        <v>17</v>
      </c>
      <c r="MPE212" s="35" t="s">
        <v>18</v>
      </c>
      <c r="MPF212" s="148">
        <v>0.38900000000000001</v>
      </c>
      <c r="MPG212" s="148">
        <f>MPG211*MPF212</f>
        <v>8.5579999999999998</v>
      </c>
      <c r="MPH212" s="35"/>
      <c r="MPI212" s="148"/>
      <c r="MPJ212" s="150">
        <v>6</v>
      </c>
      <c r="MPK212" s="148">
        <f>MPG212*MPJ212</f>
        <v>51.347999999999999</v>
      </c>
      <c r="MPL212" s="35"/>
      <c r="MPM212" s="148"/>
      <c r="MPN212" s="149">
        <f>MPI212+MPK212+MPM212</f>
        <v>51.347999999999999</v>
      </c>
      <c r="MYX212" s="33"/>
      <c r="MYY212" s="51"/>
      <c r="MYZ212" s="134" t="s">
        <v>17</v>
      </c>
      <c r="MZA212" s="35" t="s">
        <v>18</v>
      </c>
      <c r="MZB212" s="148">
        <v>0.38900000000000001</v>
      </c>
      <c r="MZC212" s="148">
        <f>MZC211*MZB212</f>
        <v>8.5579999999999998</v>
      </c>
      <c r="MZD212" s="35"/>
      <c r="MZE212" s="148"/>
      <c r="MZF212" s="150">
        <v>6</v>
      </c>
      <c r="MZG212" s="148">
        <f>MZC212*MZF212</f>
        <v>51.347999999999999</v>
      </c>
      <c r="MZH212" s="35"/>
      <c r="MZI212" s="148"/>
      <c r="MZJ212" s="149">
        <f>MZE212+MZG212+MZI212</f>
        <v>51.347999999999999</v>
      </c>
      <c r="NIT212" s="33"/>
      <c r="NIU212" s="51"/>
      <c r="NIV212" s="134" t="s">
        <v>17</v>
      </c>
      <c r="NIW212" s="35" t="s">
        <v>18</v>
      </c>
      <c r="NIX212" s="148">
        <v>0.38900000000000001</v>
      </c>
      <c r="NIY212" s="148">
        <f>NIY211*NIX212</f>
        <v>8.5579999999999998</v>
      </c>
      <c r="NIZ212" s="35"/>
      <c r="NJA212" s="148"/>
      <c r="NJB212" s="150">
        <v>6</v>
      </c>
      <c r="NJC212" s="148">
        <f>NIY212*NJB212</f>
        <v>51.347999999999999</v>
      </c>
      <c r="NJD212" s="35"/>
      <c r="NJE212" s="148"/>
      <c r="NJF212" s="149">
        <f>NJA212+NJC212+NJE212</f>
        <v>51.347999999999999</v>
      </c>
      <c r="NSP212" s="33"/>
      <c r="NSQ212" s="51"/>
      <c r="NSR212" s="134" t="s">
        <v>17</v>
      </c>
      <c r="NSS212" s="35" t="s">
        <v>18</v>
      </c>
      <c r="NST212" s="148">
        <v>0.38900000000000001</v>
      </c>
      <c r="NSU212" s="148">
        <f>NSU211*NST212</f>
        <v>8.5579999999999998</v>
      </c>
      <c r="NSV212" s="35"/>
      <c r="NSW212" s="148"/>
      <c r="NSX212" s="150">
        <v>6</v>
      </c>
      <c r="NSY212" s="148">
        <f>NSU212*NSX212</f>
        <v>51.347999999999999</v>
      </c>
      <c r="NSZ212" s="35"/>
      <c r="NTA212" s="148"/>
      <c r="NTB212" s="149">
        <f>NSW212+NSY212+NTA212</f>
        <v>51.347999999999999</v>
      </c>
      <c r="OCL212" s="33"/>
      <c r="OCM212" s="51"/>
      <c r="OCN212" s="134" t="s">
        <v>17</v>
      </c>
      <c r="OCO212" s="35" t="s">
        <v>18</v>
      </c>
      <c r="OCP212" s="148">
        <v>0.38900000000000001</v>
      </c>
      <c r="OCQ212" s="148">
        <f>OCQ211*OCP212</f>
        <v>8.5579999999999998</v>
      </c>
      <c r="OCR212" s="35"/>
      <c r="OCS212" s="148"/>
      <c r="OCT212" s="150">
        <v>6</v>
      </c>
      <c r="OCU212" s="148">
        <f>OCQ212*OCT212</f>
        <v>51.347999999999999</v>
      </c>
      <c r="OCV212" s="35"/>
      <c r="OCW212" s="148"/>
      <c r="OCX212" s="149">
        <f>OCS212+OCU212+OCW212</f>
        <v>51.347999999999999</v>
      </c>
      <c r="OMH212" s="33"/>
      <c r="OMI212" s="51"/>
      <c r="OMJ212" s="134" t="s">
        <v>17</v>
      </c>
      <c r="OMK212" s="35" t="s">
        <v>18</v>
      </c>
      <c r="OML212" s="148">
        <v>0.38900000000000001</v>
      </c>
      <c r="OMM212" s="148">
        <f>OMM211*OML212</f>
        <v>8.5579999999999998</v>
      </c>
      <c r="OMN212" s="35"/>
      <c r="OMO212" s="148"/>
      <c r="OMP212" s="150">
        <v>6</v>
      </c>
      <c r="OMQ212" s="148">
        <f>OMM212*OMP212</f>
        <v>51.347999999999999</v>
      </c>
      <c r="OMR212" s="35"/>
      <c r="OMS212" s="148"/>
      <c r="OMT212" s="149">
        <f>OMO212+OMQ212+OMS212</f>
        <v>51.347999999999999</v>
      </c>
      <c r="OWD212" s="33"/>
      <c r="OWE212" s="51"/>
      <c r="OWF212" s="134" t="s">
        <v>17</v>
      </c>
      <c r="OWG212" s="35" t="s">
        <v>18</v>
      </c>
      <c r="OWH212" s="148">
        <v>0.38900000000000001</v>
      </c>
      <c r="OWI212" s="148">
        <f>OWI211*OWH212</f>
        <v>8.5579999999999998</v>
      </c>
      <c r="OWJ212" s="35"/>
      <c r="OWK212" s="148"/>
      <c r="OWL212" s="150">
        <v>6</v>
      </c>
      <c r="OWM212" s="148">
        <f>OWI212*OWL212</f>
        <v>51.347999999999999</v>
      </c>
      <c r="OWN212" s="35"/>
      <c r="OWO212" s="148"/>
      <c r="OWP212" s="149">
        <f>OWK212+OWM212+OWO212</f>
        <v>51.347999999999999</v>
      </c>
      <c r="PFZ212" s="33"/>
      <c r="PGA212" s="51"/>
      <c r="PGB212" s="134" t="s">
        <v>17</v>
      </c>
      <c r="PGC212" s="35" t="s">
        <v>18</v>
      </c>
      <c r="PGD212" s="148">
        <v>0.38900000000000001</v>
      </c>
      <c r="PGE212" s="148">
        <f>PGE211*PGD212</f>
        <v>8.5579999999999998</v>
      </c>
      <c r="PGF212" s="35"/>
      <c r="PGG212" s="148"/>
      <c r="PGH212" s="150">
        <v>6</v>
      </c>
      <c r="PGI212" s="148">
        <f>PGE212*PGH212</f>
        <v>51.347999999999999</v>
      </c>
      <c r="PGJ212" s="35"/>
      <c r="PGK212" s="148"/>
      <c r="PGL212" s="149">
        <f>PGG212+PGI212+PGK212</f>
        <v>51.347999999999999</v>
      </c>
      <c r="PPV212" s="33"/>
      <c r="PPW212" s="51"/>
      <c r="PPX212" s="134" t="s">
        <v>17</v>
      </c>
      <c r="PPY212" s="35" t="s">
        <v>18</v>
      </c>
      <c r="PPZ212" s="148">
        <v>0.38900000000000001</v>
      </c>
      <c r="PQA212" s="148">
        <f>PQA211*PPZ212</f>
        <v>8.5579999999999998</v>
      </c>
      <c r="PQB212" s="35"/>
      <c r="PQC212" s="148"/>
      <c r="PQD212" s="150">
        <v>6</v>
      </c>
      <c r="PQE212" s="148">
        <f>PQA212*PQD212</f>
        <v>51.347999999999999</v>
      </c>
      <c r="PQF212" s="35"/>
      <c r="PQG212" s="148"/>
      <c r="PQH212" s="149">
        <f>PQC212+PQE212+PQG212</f>
        <v>51.347999999999999</v>
      </c>
      <c r="PZR212" s="33"/>
      <c r="PZS212" s="51"/>
      <c r="PZT212" s="134" t="s">
        <v>17</v>
      </c>
      <c r="PZU212" s="35" t="s">
        <v>18</v>
      </c>
      <c r="PZV212" s="148">
        <v>0.38900000000000001</v>
      </c>
      <c r="PZW212" s="148">
        <f>PZW211*PZV212</f>
        <v>8.5579999999999998</v>
      </c>
      <c r="PZX212" s="35"/>
      <c r="PZY212" s="148"/>
      <c r="PZZ212" s="150">
        <v>6</v>
      </c>
      <c r="QAA212" s="148">
        <f>PZW212*PZZ212</f>
        <v>51.347999999999999</v>
      </c>
      <c r="QAB212" s="35"/>
      <c r="QAC212" s="148"/>
      <c r="QAD212" s="149">
        <f>PZY212+QAA212+QAC212</f>
        <v>51.347999999999999</v>
      </c>
      <c r="QJN212" s="33"/>
      <c r="QJO212" s="51"/>
      <c r="QJP212" s="134" t="s">
        <v>17</v>
      </c>
      <c r="QJQ212" s="35" t="s">
        <v>18</v>
      </c>
      <c r="QJR212" s="148">
        <v>0.38900000000000001</v>
      </c>
      <c r="QJS212" s="148">
        <f>QJS211*QJR212</f>
        <v>8.5579999999999998</v>
      </c>
      <c r="QJT212" s="35"/>
      <c r="QJU212" s="148"/>
      <c r="QJV212" s="150">
        <v>6</v>
      </c>
      <c r="QJW212" s="148">
        <f>QJS212*QJV212</f>
        <v>51.347999999999999</v>
      </c>
      <c r="QJX212" s="35"/>
      <c r="QJY212" s="148"/>
      <c r="QJZ212" s="149">
        <f>QJU212+QJW212+QJY212</f>
        <v>51.347999999999999</v>
      </c>
      <c r="QTJ212" s="33"/>
      <c r="QTK212" s="51"/>
      <c r="QTL212" s="134" t="s">
        <v>17</v>
      </c>
      <c r="QTM212" s="35" t="s">
        <v>18</v>
      </c>
      <c r="QTN212" s="148">
        <v>0.38900000000000001</v>
      </c>
      <c r="QTO212" s="148">
        <f>QTO211*QTN212</f>
        <v>8.5579999999999998</v>
      </c>
      <c r="QTP212" s="35"/>
      <c r="QTQ212" s="148"/>
      <c r="QTR212" s="150">
        <v>6</v>
      </c>
      <c r="QTS212" s="148">
        <f>QTO212*QTR212</f>
        <v>51.347999999999999</v>
      </c>
      <c r="QTT212" s="35"/>
      <c r="QTU212" s="148"/>
      <c r="QTV212" s="149">
        <f>QTQ212+QTS212+QTU212</f>
        <v>51.347999999999999</v>
      </c>
      <c r="RDF212" s="33"/>
      <c r="RDG212" s="51"/>
      <c r="RDH212" s="134" t="s">
        <v>17</v>
      </c>
      <c r="RDI212" s="35" t="s">
        <v>18</v>
      </c>
      <c r="RDJ212" s="148">
        <v>0.38900000000000001</v>
      </c>
      <c r="RDK212" s="148">
        <f>RDK211*RDJ212</f>
        <v>8.5579999999999998</v>
      </c>
      <c r="RDL212" s="35"/>
      <c r="RDM212" s="148"/>
      <c r="RDN212" s="150">
        <v>6</v>
      </c>
      <c r="RDO212" s="148">
        <f>RDK212*RDN212</f>
        <v>51.347999999999999</v>
      </c>
      <c r="RDP212" s="35"/>
      <c r="RDQ212" s="148"/>
      <c r="RDR212" s="149">
        <f>RDM212+RDO212+RDQ212</f>
        <v>51.347999999999999</v>
      </c>
      <c r="RNB212" s="33"/>
      <c r="RNC212" s="51"/>
      <c r="RND212" s="134" t="s">
        <v>17</v>
      </c>
      <c r="RNE212" s="35" t="s">
        <v>18</v>
      </c>
      <c r="RNF212" s="148">
        <v>0.38900000000000001</v>
      </c>
      <c r="RNG212" s="148">
        <f>RNG211*RNF212</f>
        <v>8.5579999999999998</v>
      </c>
      <c r="RNH212" s="35"/>
      <c r="RNI212" s="148"/>
      <c r="RNJ212" s="150">
        <v>6</v>
      </c>
      <c r="RNK212" s="148">
        <f>RNG212*RNJ212</f>
        <v>51.347999999999999</v>
      </c>
      <c r="RNL212" s="35"/>
      <c r="RNM212" s="148"/>
      <c r="RNN212" s="149">
        <f>RNI212+RNK212+RNM212</f>
        <v>51.347999999999999</v>
      </c>
      <c r="RWX212" s="33"/>
      <c r="RWY212" s="51"/>
      <c r="RWZ212" s="134" t="s">
        <v>17</v>
      </c>
      <c r="RXA212" s="35" t="s">
        <v>18</v>
      </c>
      <c r="RXB212" s="148">
        <v>0.38900000000000001</v>
      </c>
      <c r="RXC212" s="148">
        <f>RXC211*RXB212</f>
        <v>8.5579999999999998</v>
      </c>
      <c r="RXD212" s="35"/>
      <c r="RXE212" s="148"/>
      <c r="RXF212" s="150">
        <v>6</v>
      </c>
      <c r="RXG212" s="148">
        <f>RXC212*RXF212</f>
        <v>51.347999999999999</v>
      </c>
      <c r="RXH212" s="35"/>
      <c r="RXI212" s="148"/>
      <c r="RXJ212" s="149">
        <f>RXE212+RXG212+RXI212</f>
        <v>51.347999999999999</v>
      </c>
      <c r="SGT212" s="33"/>
      <c r="SGU212" s="51"/>
      <c r="SGV212" s="134" t="s">
        <v>17</v>
      </c>
      <c r="SGW212" s="35" t="s">
        <v>18</v>
      </c>
      <c r="SGX212" s="148">
        <v>0.38900000000000001</v>
      </c>
      <c r="SGY212" s="148">
        <f>SGY211*SGX212</f>
        <v>8.5579999999999998</v>
      </c>
      <c r="SGZ212" s="35"/>
      <c r="SHA212" s="148"/>
      <c r="SHB212" s="150">
        <v>6</v>
      </c>
      <c r="SHC212" s="148">
        <f>SGY212*SHB212</f>
        <v>51.347999999999999</v>
      </c>
      <c r="SHD212" s="35"/>
      <c r="SHE212" s="148"/>
      <c r="SHF212" s="149">
        <f>SHA212+SHC212+SHE212</f>
        <v>51.347999999999999</v>
      </c>
      <c r="SQP212" s="33"/>
      <c r="SQQ212" s="51"/>
      <c r="SQR212" s="134" t="s">
        <v>17</v>
      </c>
      <c r="SQS212" s="35" t="s">
        <v>18</v>
      </c>
      <c r="SQT212" s="148">
        <v>0.38900000000000001</v>
      </c>
      <c r="SQU212" s="148">
        <f>SQU211*SQT212</f>
        <v>8.5579999999999998</v>
      </c>
      <c r="SQV212" s="35"/>
      <c r="SQW212" s="148"/>
      <c r="SQX212" s="150">
        <v>6</v>
      </c>
      <c r="SQY212" s="148">
        <f>SQU212*SQX212</f>
        <v>51.347999999999999</v>
      </c>
      <c r="SQZ212" s="35"/>
      <c r="SRA212" s="148"/>
      <c r="SRB212" s="149">
        <f>SQW212+SQY212+SRA212</f>
        <v>51.347999999999999</v>
      </c>
      <c r="TAL212" s="33"/>
      <c r="TAM212" s="51"/>
      <c r="TAN212" s="134" t="s">
        <v>17</v>
      </c>
      <c r="TAO212" s="35" t="s">
        <v>18</v>
      </c>
      <c r="TAP212" s="148">
        <v>0.38900000000000001</v>
      </c>
      <c r="TAQ212" s="148">
        <f>TAQ211*TAP212</f>
        <v>8.5579999999999998</v>
      </c>
      <c r="TAR212" s="35"/>
      <c r="TAS212" s="148"/>
      <c r="TAT212" s="150">
        <v>6</v>
      </c>
      <c r="TAU212" s="148">
        <f>TAQ212*TAT212</f>
        <v>51.347999999999999</v>
      </c>
      <c r="TAV212" s="35"/>
      <c r="TAW212" s="148"/>
      <c r="TAX212" s="149">
        <f>TAS212+TAU212+TAW212</f>
        <v>51.347999999999999</v>
      </c>
      <c r="TKH212" s="33"/>
      <c r="TKI212" s="51"/>
      <c r="TKJ212" s="134" t="s">
        <v>17</v>
      </c>
      <c r="TKK212" s="35" t="s">
        <v>18</v>
      </c>
      <c r="TKL212" s="148">
        <v>0.38900000000000001</v>
      </c>
      <c r="TKM212" s="148">
        <f>TKM211*TKL212</f>
        <v>8.5579999999999998</v>
      </c>
      <c r="TKN212" s="35"/>
      <c r="TKO212" s="148"/>
      <c r="TKP212" s="150">
        <v>6</v>
      </c>
      <c r="TKQ212" s="148">
        <f>TKM212*TKP212</f>
        <v>51.347999999999999</v>
      </c>
      <c r="TKR212" s="35"/>
      <c r="TKS212" s="148"/>
      <c r="TKT212" s="149">
        <f>TKO212+TKQ212+TKS212</f>
        <v>51.347999999999999</v>
      </c>
      <c r="TUD212" s="33"/>
      <c r="TUE212" s="51"/>
      <c r="TUF212" s="134" t="s">
        <v>17</v>
      </c>
      <c r="TUG212" s="35" t="s">
        <v>18</v>
      </c>
      <c r="TUH212" s="148">
        <v>0.38900000000000001</v>
      </c>
      <c r="TUI212" s="148">
        <f>TUI211*TUH212</f>
        <v>8.5579999999999998</v>
      </c>
      <c r="TUJ212" s="35"/>
      <c r="TUK212" s="148"/>
      <c r="TUL212" s="150">
        <v>6</v>
      </c>
      <c r="TUM212" s="148">
        <f>TUI212*TUL212</f>
        <v>51.347999999999999</v>
      </c>
      <c r="TUN212" s="35"/>
      <c r="TUO212" s="148"/>
      <c r="TUP212" s="149">
        <f>TUK212+TUM212+TUO212</f>
        <v>51.347999999999999</v>
      </c>
      <c r="UDZ212" s="33"/>
      <c r="UEA212" s="51"/>
      <c r="UEB212" s="134" t="s">
        <v>17</v>
      </c>
      <c r="UEC212" s="35" t="s">
        <v>18</v>
      </c>
      <c r="UED212" s="148">
        <v>0.38900000000000001</v>
      </c>
      <c r="UEE212" s="148">
        <f>UEE211*UED212</f>
        <v>8.5579999999999998</v>
      </c>
      <c r="UEF212" s="35"/>
      <c r="UEG212" s="148"/>
      <c r="UEH212" s="150">
        <v>6</v>
      </c>
      <c r="UEI212" s="148">
        <f>UEE212*UEH212</f>
        <v>51.347999999999999</v>
      </c>
      <c r="UEJ212" s="35"/>
      <c r="UEK212" s="148"/>
      <c r="UEL212" s="149">
        <f>UEG212+UEI212+UEK212</f>
        <v>51.347999999999999</v>
      </c>
      <c r="UNV212" s="33"/>
      <c r="UNW212" s="51"/>
      <c r="UNX212" s="134" t="s">
        <v>17</v>
      </c>
      <c r="UNY212" s="35" t="s">
        <v>18</v>
      </c>
      <c r="UNZ212" s="148">
        <v>0.38900000000000001</v>
      </c>
      <c r="UOA212" s="148">
        <f>UOA211*UNZ212</f>
        <v>8.5579999999999998</v>
      </c>
      <c r="UOB212" s="35"/>
      <c r="UOC212" s="148"/>
      <c r="UOD212" s="150">
        <v>6</v>
      </c>
      <c r="UOE212" s="148">
        <f>UOA212*UOD212</f>
        <v>51.347999999999999</v>
      </c>
      <c r="UOF212" s="35"/>
      <c r="UOG212" s="148"/>
      <c r="UOH212" s="149">
        <f>UOC212+UOE212+UOG212</f>
        <v>51.347999999999999</v>
      </c>
      <c r="UXR212" s="33"/>
      <c r="UXS212" s="51"/>
      <c r="UXT212" s="134" t="s">
        <v>17</v>
      </c>
      <c r="UXU212" s="35" t="s">
        <v>18</v>
      </c>
      <c r="UXV212" s="148">
        <v>0.38900000000000001</v>
      </c>
      <c r="UXW212" s="148">
        <f>UXW211*UXV212</f>
        <v>8.5579999999999998</v>
      </c>
      <c r="UXX212" s="35"/>
      <c r="UXY212" s="148"/>
      <c r="UXZ212" s="150">
        <v>6</v>
      </c>
      <c r="UYA212" s="148">
        <f>UXW212*UXZ212</f>
        <v>51.347999999999999</v>
      </c>
      <c r="UYB212" s="35"/>
      <c r="UYC212" s="148"/>
      <c r="UYD212" s="149">
        <f>UXY212+UYA212+UYC212</f>
        <v>51.347999999999999</v>
      </c>
      <c r="VHN212" s="33"/>
      <c r="VHO212" s="51"/>
      <c r="VHP212" s="134" t="s">
        <v>17</v>
      </c>
      <c r="VHQ212" s="35" t="s">
        <v>18</v>
      </c>
      <c r="VHR212" s="148">
        <v>0.38900000000000001</v>
      </c>
      <c r="VHS212" s="148">
        <f>VHS211*VHR212</f>
        <v>8.5579999999999998</v>
      </c>
      <c r="VHT212" s="35"/>
      <c r="VHU212" s="148"/>
      <c r="VHV212" s="150">
        <v>6</v>
      </c>
      <c r="VHW212" s="148">
        <f>VHS212*VHV212</f>
        <v>51.347999999999999</v>
      </c>
      <c r="VHX212" s="35"/>
      <c r="VHY212" s="148"/>
      <c r="VHZ212" s="149">
        <f>VHU212+VHW212+VHY212</f>
        <v>51.347999999999999</v>
      </c>
      <c r="VRJ212" s="33"/>
      <c r="VRK212" s="51"/>
      <c r="VRL212" s="134" t="s">
        <v>17</v>
      </c>
      <c r="VRM212" s="35" t="s">
        <v>18</v>
      </c>
      <c r="VRN212" s="148">
        <v>0.38900000000000001</v>
      </c>
      <c r="VRO212" s="148">
        <f>VRO211*VRN212</f>
        <v>8.5579999999999998</v>
      </c>
      <c r="VRP212" s="35"/>
      <c r="VRQ212" s="148"/>
      <c r="VRR212" s="150">
        <v>6</v>
      </c>
      <c r="VRS212" s="148">
        <f>VRO212*VRR212</f>
        <v>51.347999999999999</v>
      </c>
      <c r="VRT212" s="35"/>
      <c r="VRU212" s="148"/>
      <c r="VRV212" s="149">
        <f>VRQ212+VRS212+VRU212</f>
        <v>51.347999999999999</v>
      </c>
      <c r="WBF212" s="33"/>
      <c r="WBG212" s="51"/>
      <c r="WBH212" s="134" t="s">
        <v>17</v>
      </c>
      <c r="WBI212" s="35" t="s">
        <v>18</v>
      </c>
      <c r="WBJ212" s="148">
        <v>0.38900000000000001</v>
      </c>
      <c r="WBK212" s="148">
        <f>WBK211*WBJ212</f>
        <v>8.5579999999999998</v>
      </c>
      <c r="WBL212" s="35"/>
      <c r="WBM212" s="148"/>
      <c r="WBN212" s="150">
        <v>6</v>
      </c>
      <c r="WBO212" s="148">
        <f>WBK212*WBN212</f>
        <v>51.347999999999999</v>
      </c>
      <c r="WBP212" s="35"/>
      <c r="WBQ212" s="148"/>
      <c r="WBR212" s="149">
        <f>WBM212+WBO212+WBQ212</f>
        <v>51.347999999999999</v>
      </c>
      <c r="WLB212" s="33"/>
      <c r="WLC212" s="51"/>
      <c r="WLD212" s="134" t="s">
        <v>17</v>
      </c>
      <c r="WLE212" s="35" t="s">
        <v>18</v>
      </c>
      <c r="WLF212" s="148">
        <v>0.38900000000000001</v>
      </c>
      <c r="WLG212" s="148">
        <f>WLG211*WLF212</f>
        <v>8.5579999999999998</v>
      </c>
      <c r="WLH212" s="35"/>
      <c r="WLI212" s="148"/>
      <c r="WLJ212" s="150">
        <v>6</v>
      </c>
      <c r="WLK212" s="148">
        <f>WLG212*WLJ212</f>
        <v>51.347999999999999</v>
      </c>
      <c r="WLL212" s="35"/>
      <c r="WLM212" s="148"/>
      <c r="WLN212" s="149">
        <f>WLI212+WLK212+WLM212</f>
        <v>51.347999999999999</v>
      </c>
      <c r="WUX212" s="33"/>
      <c r="WUY212" s="51"/>
      <c r="WUZ212" s="134" t="s">
        <v>17</v>
      </c>
      <c r="WVA212" s="35" t="s">
        <v>18</v>
      </c>
      <c r="WVB212" s="148">
        <v>0.38900000000000001</v>
      </c>
      <c r="WVC212" s="148">
        <f>WVC211*WVB212</f>
        <v>8.5579999999999998</v>
      </c>
      <c r="WVD212" s="35"/>
      <c r="WVE212" s="148"/>
      <c r="WVF212" s="150">
        <v>6</v>
      </c>
      <c r="WVG212" s="148">
        <f>WVC212*WVF212</f>
        <v>51.347999999999999</v>
      </c>
      <c r="WVH212" s="35"/>
      <c r="WVI212" s="148"/>
      <c r="WVJ212" s="149">
        <f>WVE212+WVG212+WVI212</f>
        <v>51.347999999999999</v>
      </c>
    </row>
    <row r="213" spans="1:16130" ht="20.25" customHeight="1">
      <c r="A213" s="33"/>
      <c r="B213" s="143" t="s">
        <v>21</v>
      </c>
      <c r="C213" s="60" t="s">
        <v>22</v>
      </c>
      <c r="D213" s="129">
        <v>1.359</v>
      </c>
      <c r="E213" s="129"/>
      <c r="F213" s="129"/>
      <c r="G213" s="129"/>
      <c r="H213" s="129"/>
      <c r="I213" s="129"/>
      <c r="J213" s="129"/>
      <c r="K213" s="124"/>
      <c r="L213" s="61" t="s">
        <v>98</v>
      </c>
      <c r="IL213" s="33"/>
      <c r="IM213" s="51"/>
      <c r="IN213" s="151" t="s">
        <v>21</v>
      </c>
      <c r="IO213" s="152" t="s">
        <v>22</v>
      </c>
      <c r="IP213" s="60">
        <v>0.151</v>
      </c>
      <c r="IQ213" s="148">
        <f>IQ211*IP213</f>
        <v>3.3220000000000001</v>
      </c>
      <c r="IR213" s="153"/>
      <c r="IS213" s="153"/>
      <c r="IT213" s="153"/>
      <c r="IU213" s="154"/>
      <c r="IV213" s="155">
        <v>3.2</v>
      </c>
      <c r="IW213" s="155">
        <f>IQ213*IV213</f>
        <v>10.630400000000002</v>
      </c>
      <c r="IX213" s="149">
        <f>IS213+IU213+IW213</f>
        <v>10.630400000000002</v>
      </c>
      <c r="SH213" s="33"/>
      <c r="SI213" s="51"/>
      <c r="SJ213" s="151" t="s">
        <v>21</v>
      </c>
      <c r="SK213" s="152" t="s">
        <v>22</v>
      </c>
      <c r="SL213" s="60">
        <v>0.151</v>
      </c>
      <c r="SM213" s="148">
        <f>SM211*SL213</f>
        <v>3.3220000000000001</v>
      </c>
      <c r="SN213" s="153"/>
      <c r="SO213" s="153"/>
      <c r="SP213" s="153"/>
      <c r="SQ213" s="154"/>
      <c r="SR213" s="155">
        <v>3.2</v>
      </c>
      <c r="SS213" s="155">
        <f>SM213*SR213</f>
        <v>10.630400000000002</v>
      </c>
      <c r="ST213" s="149">
        <f>SO213+SQ213+SS213</f>
        <v>10.630400000000002</v>
      </c>
      <c r="ACD213" s="33"/>
      <c r="ACE213" s="51"/>
      <c r="ACF213" s="151" t="s">
        <v>21</v>
      </c>
      <c r="ACG213" s="152" t="s">
        <v>22</v>
      </c>
      <c r="ACH213" s="60">
        <v>0.151</v>
      </c>
      <c r="ACI213" s="148">
        <f>ACI211*ACH213</f>
        <v>3.3220000000000001</v>
      </c>
      <c r="ACJ213" s="153"/>
      <c r="ACK213" s="153"/>
      <c r="ACL213" s="153"/>
      <c r="ACM213" s="154"/>
      <c r="ACN213" s="155">
        <v>3.2</v>
      </c>
      <c r="ACO213" s="155">
        <f>ACI213*ACN213</f>
        <v>10.630400000000002</v>
      </c>
      <c r="ACP213" s="149">
        <f>ACK213+ACM213+ACO213</f>
        <v>10.630400000000002</v>
      </c>
      <c r="ALZ213" s="33"/>
      <c r="AMA213" s="51"/>
      <c r="AMB213" s="151" t="s">
        <v>21</v>
      </c>
      <c r="AMC213" s="152" t="s">
        <v>22</v>
      </c>
      <c r="AMD213" s="60">
        <v>0.151</v>
      </c>
      <c r="AME213" s="148">
        <f>AME211*AMD213</f>
        <v>3.3220000000000001</v>
      </c>
      <c r="AMF213" s="153"/>
      <c r="AMG213" s="153"/>
      <c r="AMH213" s="153"/>
      <c r="AMI213" s="154"/>
      <c r="AMJ213" s="155">
        <v>3.2</v>
      </c>
      <c r="AMK213" s="155">
        <f>AME213*AMJ213</f>
        <v>10.630400000000002</v>
      </c>
      <c r="AML213" s="149">
        <f>AMG213+AMI213+AMK213</f>
        <v>10.630400000000002</v>
      </c>
      <c r="AVV213" s="33"/>
      <c r="AVW213" s="51"/>
      <c r="AVX213" s="151" t="s">
        <v>21</v>
      </c>
      <c r="AVY213" s="152" t="s">
        <v>22</v>
      </c>
      <c r="AVZ213" s="60">
        <v>0.151</v>
      </c>
      <c r="AWA213" s="148">
        <f>AWA211*AVZ213</f>
        <v>3.3220000000000001</v>
      </c>
      <c r="AWB213" s="153"/>
      <c r="AWC213" s="153"/>
      <c r="AWD213" s="153"/>
      <c r="AWE213" s="154"/>
      <c r="AWF213" s="155">
        <v>3.2</v>
      </c>
      <c r="AWG213" s="155">
        <f>AWA213*AWF213</f>
        <v>10.630400000000002</v>
      </c>
      <c r="AWH213" s="149">
        <f>AWC213+AWE213+AWG213</f>
        <v>10.630400000000002</v>
      </c>
      <c r="BFR213" s="33"/>
      <c r="BFS213" s="51"/>
      <c r="BFT213" s="151" t="s">
        <v>21</v>
      </c>
      <c r="BFU213" s="152" t="s">
        <v>22</v>
      </c>
      <c r="BFV213" s="60">
        <v>0.151</v>
      </c>
      <c r="BFW213" s="148">
        <f>BFW211*BFV213</f>
        <v>3.3220000000000001</v>
      </c>
      <c r="BFX213" s="153"/>
      <c r="BFY213" s="153"/>
      <c r="BFZ213" s="153"/>
      <c r="BGA213" s="154"/>
      <c r="BGB213" s="155">
        <v>3.2</v>
      </c>
      <c r="BGC213" s="155">
        <f>BFW213*BGB213</f>
        <v>10.630400000000002</v>
      </c>
      <c r="BGD213" s="149">
        <f>BFY213+BGA213+BGC213</f>
        <v>10.630400000000002</v>
      </c>
      <c r="BPN213" s="33"/>
      <c r="BPO213" s="51"/>
      <c r="BPP213" s="151" t="s">
        <v>21</v>
      </c>
      <c r="BPQ213" s="152" t="s">
        <v>22</v>
      </c>
      <c r="BPR213" s="60">
        <v>0.151</v>
      </c>
      <c r="BPS213" s="148">
        <f>BPS211*BPR213</f>
        <v>3.3220000000000001</v>
      </c>
      <c r="BPT213" s="153"/>
      <c r="BPU213" s="153"/>
      <c r="BPV213" s="153"/>
      <c r="BPW213" s="154"/>
      <c r="BPX213" s="155">
        <v>3.2</v>
      </c>
      <c r="BPY213" s="155">
        <f>BPS213*BPX213</f>
        <v>10.630400000000002</v>
      </c>
      <c r="BPZ213" s="149">
        <f>BPU213+BPW213+BPY213</f>
        <v>10.630400000000002</v>
      </c>
      <c r="BZJ213" s="33"/>
      <c r="BZK213" s="51"/>
      <c r="BZL213" s="151" t="s">
        <v>21</v>
      </c>
      <c r="BZM213" s="152" t="s">
        <v>22</v>
      </c>
      <c r="BZN213" s="60">
        <v>0.151</v>
      </c>
      <c r="BZO213" s="148">
        <f>BZO211*BZN213</f>
        <v>3.3220000000000001</v>
      </c>
      <c r="BZP213" s="153"/>
      <c r="BZQ213" s="153"/>
      <c r="BZR213" s="153"/>
      <c r="BZS213" s="154"/>
      <c r="BZT213" s="155">
        <v>3.2</v>
      </c>
      <c r="BZU213" s="155">
        <f>BZO213*BZT213</f>
        <v>10.630400000000002</v>
      </c>
      <c r="BZV213" s="149">
        <f>BZQ213+BZS213+BZU213</f>
        <v>10.630400000000002</v>
      </c>
      <c r="CJF213" s="33"/>
      <c r="CJG213" s="51"/>
      <c r="CJH213" s="151" t="s">
        <v>21</v>
      </c>
      <c r="CJI213" s="152" t="s">
        <v>22</v>
      </c>
      <c r="CJJ213" s="60">
        <v>0.151</v>
      </c>
      <c r="CJK213" s="148">
        <f>CJK211*CJJ213</f>
        <v>3.3220000000000001</v>
      </c>
      <c r="CJL213" s="153"/>
      <c r="CJM213" s="153"/>
      <c r="CJN213" s="153"/>
      <c r="CJO213" s="154"/>
      <c r="CJP213" s="155">
        <v>3.2</v>
      </c>
      <c r="CJQ213" s="155">
        <f>CJK213*CJP213</f>
        <v>10.630400000000002</v>
      </c>
      <c r="CJR213" s="149">
        <f>CJM213+CJO213+CJQ213</f>
        <v>10.630400000000002</v>
      </c>
      <c r="CTB213" s="33"/>
      <c r="CTC213" s="51"/>
      <c r="CTD213" s="151" t="s">
        <v>21</v>
      </c>
      <c r="CTE213" s="152" t="s">
        <v>22</v>
      </c>
      <c r="CTF213" s="60">
        <v>0.151</v>
      </c>
      <c r="CTG213" s="148">
        <f>CTG211*CTF213</f>
        <v>3.3220000000000001</v>
      </c>
      <c r="CTH213" s="153"/>
      <c r="CTI213" s="153"/>
      <c r="CTJ213" s="153"/>
      <c r="CTK213" s="154"/>
      <c r="CTL213" s="155">
        <v>3.2</v>
      </c>
      <c r="CTM213" s="155">
        <f>CTG213*CTL213</f>
        <v>10.630400000000002</v>
      </c>
      <c r="CTN213" s="149">
        <f>CTI213+CTK213+CTM213</f>
        <v>10.630400000000002</v>
      </c>
      <c r="DCX213" s="33"/>
      <c r="DCY213" s="51"/>
      <c r="DCZ213" s="151" t="s">
        <v>21</v>
      </c>
      <c r="DDA213" s="152" t="s">
        <v>22</v>
      </c>
      <c r="DDB213" s="60">
        <v>0.151</v>
      </c>
      <c r="DDC213" s="148">
        <f>DDC211*DDB213</f>
        <v>3.3220000000000001</v>
      </c>
      <c r="DDD213" s="153"/>
      <c r="DDE213" s="153"/>
      <c r="DDF213" s="153"/>
      <c r="DDG213" s="154"/>
      <c r="DDH213" s="155">
        <v>3.2</v>
      </c>
      <c r="DDI213" s="155">
        <f>DDC213*DDH213</f>
        <v>10.630400000000002</v>
      </c>
      <c r="DDJ213" s="149">
        <f>DDE213+DDG213+DDI213</f>
        <v>10.630400000000002</v>
      </c>
      <c r="DMT213" s="33"/>
      <c r="DMU213" s="51"/>
      <c r="DMV213" s="151" t="s">
        <v>21</v>
      </c>
      <c r="DMW213" s="152" t="s">
        <v>22</v>
      </c>
      <c r="DMX213" s="60">
        <v>0.151</v>
      </c>
      <c r="DMY213" s="148">
        <f>DMY211*DMX213</f>
        <v>3.3220000000000001</v>
      </c>
      <c r="DMZ213" s="153"/>
      <c r="DNA213" s="153"/>
      <c r="DNB213" s="153"/>
      <c r="DNC213" s="154"/>
      <c r="DND213" s="155">
        <v>3.2</v>
      </c>
      <c r="DNE213" s="155">
        <f>DMY213*DND213</f>
        <v>10.630400000000002</v>
      </c>
      <c r="DNF213" s="149">
        <f>DNA213+DNC213+DNE213</f>
        <v>10.630400000000002</v>
      </c>
      <c r="DWP213" s="33"/>
      <c r="DWQ213" s="51"/>
      <c r="DWR213" s="151" t="s">
        <v>21</v>
      </c>
      <c r="DWS213" s="152" t="s">
        <v>22</v>
      </c>
      <c r="DWT213" s="60">
        <v>0.151</v>
      </c>
      <c r="DWU213" s="148">
        <f>DWU211*DWT213</f>
        <v>3.3220000000000001</v>
      </c>
      <c r="DWV213" s="153"/>
      <c r="DWW213" s="153"/>
      <c r="DWX213" s="153"/>
      <c r="DWY213" s="154"/>
      <c r="DWZ213" s="155">
        <v>3.2</v>
      </c>
      <c r="DXA213" s="155">
        <f>DWU213*DWZ213</f>
        <v>10.630400000000002</v>
      </c>
      <c r="DXB213" s="149">
        <f>DWW213+DWY213+DXA213</f>
        <v>10.630400000000002</v>
      </c>
      <c r="EGL213" s="33"/>
      <c r="EGM213" s="51"/>
      <c r="EGN213" s="151" t="s">
        <v>21</v>
      </c>
      <c r="EGO213" s="152" t="s">
        <v>22</v>
      </c>
      <c r="EGP213" s="60">
        <v>0.151</v>
      </c>
      <c r="EGQ213" s="148">
        <f>EGQ211*EGP213</f>
        <v>3.3220000000000001</v>
      </c>
      <c r="EGR213" s="153"/>
      <c r="EGS213" s="153"/>
      <c r="EGT213" s="153"/>
      <c r="EGU213" s="154"/>
      <c r="EGV213" s="155">
        <v>3.2</v>
      </c>
      <c r="EGW213" s="155">
        <f>EGQ213*EGV213</f>
        <v>10.630400000000002</v>
      </c>
      <c r="EGX213" s="149">
        <f>EGS213+EGU213+EGW213</f>
        <v>10.630400000000002</v>
      </c>
      <c r="EQH213" s="33"/>
      <c r="EQI213" s="51"/>
      <c r="EQJ213" s="151" t="s">
        <v>21</v>
      </c>
      <c r="EQK213" s="152" t="s">
        <v>22</v>
      </c>
      <c r="EQL213" s="60">
        <v>0.151</v>
      </c>
      <c r="EQM213" s="148">
        <f>EQM211*EQL213</f>
        <v>3.3220000000000001</v>
      </c>
      <c r="EQN213" s="153"/>
      <c r="EQO213" s="153"/>
      <c r="EQP213" s="153"/>
      <c r="EQQ213" s="154"/>
      <c r="EQR213" s="155">
        <v>3.2</v>
      </c>
      <c r="EQS213" s="155">
        <f>EQM213*EQR213</f>
        <v>10.630400000000002</v>
      </c>
      <c r="EQT213" s="149">
        <f>EQO213+EQQ213+EQS213</f>
        <v>10.630400000000002</v>
      </c>
      <c r="FAD213" s="33"/>
      <c r="FAE213" s="51"/>
      <c r="FAF213" s="151" t="s">
        <v>21</v>
      </c>
      <c r="FAG213" s="152" t="s">
        <v>22</v>
      </c>
      <c r="FAH213" s="60">
        <v>0.151</v>
      </c>
      <c r="FAI213" s="148">
        <f>FAI211*FAH213</f>
        <v>3.3220000000000001</v>
      </c>
      <c r="FAJ213" s="153"/>
      <c r="FAK213" s="153"/>
      <c r="FAL213" s="153"/>
      <c r="FAM213" s="154"/>
      <c r="FAN213" s="155">
        <v>3.2</v>
      </c>
      <c r="FAO213" s="155">
        <f>FAI213*FAN213</f>
        <v>10.630400000000002</v>
      </c>
      <c r="FAP213" s="149">
        <f>FAK213+FAM213+FAO213</f>
        <v>10.630400000000002</v>
      </c>
      <c r="FJZ213" s="33"/>
      <c r="FKA213" s="51"/>
      <c r="FKB213" s="151" t="s">
        <v>21</v>
      </c>
      <c r="FKC213" s="152" t="s">
        <v>22</v>
      </c>
      <c r="FKD213" s="60">
        <v>0.151</v>
      </c>
      <c r="FKE213" s="148">
        <f>FKE211*FKD213</f>
        <v>3.3220000000000001</v>
      </c>
      <c r="FKF213" s="153"/>
      <c r="FKG213" s="153"/>
      <c r="FKH213" s="153"/>
      <c r="FKI213" s="154"/>
      <c r="FKJ213" s="155">
        <v>3.2</v>
      </c>
      <c r="FKK213" s="155">
        <f>FKE213*FKJ213</f>
        <v>10.630400000000002</v>
      </c>
      <c r="FKL213" s="149">
        <f>FKG213+FKI213+FKK213</f>
        <v>10.630400000000002</v>
      </c>
      <c r="FTV213" s="33"/>
      <c r="FTW213" s="51"/>
      <c r="FTX213" s="151" t="s">
        <v>21</v>
      </c>
      <c r="FTY213" s="152" t="s">
        <v>22</v>
      </c>
      <c r="FTZ213" s="60">
        <v>0.151</v>
      </c>
      <c r="FUA213" s="148">
        <f>FUA211*FTZ213</f>
        <v>3.3220000000000001</v>
      </c>
      <c r="FUB213" s="153"/>
      <c r="FUC213" s="153"/>
      <c r="FUD213" s="153"/>
      <c r="FUE213" s="154"/>
      <c r="FUF213" s="155">
        <v>3.2</v>
      </c>
      <c r="FUG213" s="155">
        <f>FUA213*FUF213</f>
        <v>10.630400000000002</v>
      </c>
      <c r="FUH213" s="149">
        <f>FUC213+FUE213+FUG213</f>
        <v>10.630400000000002</v>
      </c>
      <c r="GDR213" s="33"/>
      <c r="GDS213" s="51"/>
      <c r="GDT213" s="151" t="s">
        <v>21</v>
      </c>
      <c r="GDU213" s="152" t="s">
        <v>22</v>
      </c>
      <c r="GDV213" s="60">
        <v>0.151</v>
      </c>
      <c r="GDW213" s="148">
        <f>GDW211*GDV213</f>
        <v>3.3220000000000001</v>
      </c>
      <c r="GDX213" s="153"/>
      <c r="GDY213" s="153"/>
      <c r="GDZ213" s="153"/>
      <c r="GEA213" s="154"/>
      <c r="GEB213" s="155">
        <v>3.2</v>
      </c>
      <c r="GEC213" s="155">
        <f>GDW213*GEB213</f>
        <v>10.630400000000002</v>
      </c>
      <c r="GED213" s="149">
        <f>GDY213+GEA213+GEC213</f>
        <v>10.630400000000002</v>
      </c>
      <c r="GNN213" s="33"/>
      <c r="GNO213" s="51"/>
      <c r="GNP213" s="151" t="s">
        <v>21</v>
      </c>
      <c r="GNQ213" s="152" t="s">
        <v>22</v>
      </c>
      <c r="GNR213" s="60">
        <v>0.151</v>
      </c>
      <c r="GNS213" s="148">
        <f>GNS211*GNR213</f>
        <v>3.3220000000000001</v>
      </c>
      <c r="GNT213" s="153"/>
      <c r="GNU213" s="153"/>
      <c r="GNV213" s="153"/>
      <c r="GNW213" s="154"/>
      <c r="GNX213" s="155">
        <v>3.2</v>
      </c>
      <c r="GNY213" s="155">
        <f>GNS213*GNX213</f>
        <v>10.630400000000002</v>
      </c>
      <c r="GNZ213" s="149">
        <f>GNU213+GNW213+GNY213</f>
        <v>10.630400000000002</v>
      </c>
      <c r="GXJ213" s="33"/>
      <c r="GXK213" s="51"/>
      <c r="GXL213" s="151" t="s">
        <v>21</v>
      </c>
      <c r="GXM213" s="152" t="s">
        <v>22</v>
      </c>
      <c r="GXN213" s="60">
        <v>0.151</v>
      </c>
      <c r="GXO213" s="148">
        <f>GXO211*GXN213</f>
        <v>3.3220000000000001</v>
      </c>
      <c r="GXP213" s="153"/>
      <c r="GXQ213" s="153"/>
      <c r="GXR213" s="153"/>
      <c r="GXS213" s="154"/>
      <c r="GXT213" s="155">
        <v>3.2</v>
      </c>
      <c r="GXU213" s="155">
        <f>GXO213*GXT213</f>
        <v>10.630400000000002</v>
      </c>
      <c r="GXV213" s="149">
        <f>GXQ213+GXS213+GXU213</f>
        <v>10.630400000000002</v>
      </c>
      <c r="HHF213" s="33"/>
      <c r="HHG213" s="51"/>
      <c r="HHH213" s="151" t="s">
        <v>21</v>
      </c>
      <c r="HHI213" s="152" t="s">
        <v>22</v>
      </c>
      <c r="HHJ213" s="60">
        <v>0.151</v>
      </c>
      <c r="HHK213" s="148">
        <f>HHK211*HHJ213</f>
        <v>3.3220000000000001</v>
      </c>
      <c r="HHL213" s="153"/>
      <c r="HHM213" s="153"/>
      <c r="HHN213" s="153"/>
      <c r="HHO213" s="154"/>
      <c r="HHP213" s="155">
        <v>3.2</v>
      </c>
      <c r="HHQ213" s="155">
        <f>HHK213*HHP213</f>
        <v>10.630400000000002</v>
      </c>
      <c r="HHR213" s="149">
        <f>HHM213+HHO213+HHQ213</f>
        <v>10.630400000000002</v>
      </c>
      <c r="HRB213" s="33"/>
      <c r="HRC213" s="51"/>
      <c r="HRD213" s="151" t="s">
        <v>21</v>
      </c>
      <c r="HRE213" s="152" t="s">
        <v>22</v>
      </c>
      <c r="HRF213" s="60">
        <v>0.151</v>
      </c>
      <c r="HRG213" s="148">
        <f>HRG211*HRF213</f>
        <v>3.3220000000000001</v>
      </c>
      <c r="HRH213" s="153"/>
      <c r="HRI213" s="153"/>
      <c r="HRJ213" s="153"/>
      <c r="HRK213" s="154"/>
      <c r="HRL213" s="155">
        <v>3.2</v>
      </c>
      <c r="HRM213" s="155">
        <f>HRG213*HRL213</f>
        <v>10.630400000000002</v>
      </c>
      <c r="HRN213" s="149">
        <f>HRI213+HRK213+HRM213</f>
        <v>10.630400000000002</v>
      </c>
      <c r="IAX213" s="33"/>
      <c r="IAY213" s="51"/>
      <c r="IAZ213" s="151" t="s">
        <v>21</v>
      </c>
      <c r="IBA213" s="152" t="s">
        <v>22</v>
      </c>
      <c r="IBB213" s="60">
        <v>0.151</v>
      </c>
      <c r="IBC213" s="148">
        <f>IBC211*IBB213</f>
        <v>3.3220000000000001</v>
      </c>
      <c r="IBD213" s="153"/>
      <c r="IBE213" s="153"/>
      <c r="IBF213" s="153"/>
      <c r="IBG213" s="154"/>
      <c r="IBH213" s="155">
        <v>3.2</v>
      </c>
      <c r="IBI213" s="155">
        <f>IBC213*IBH213</f>
        <v>10.630400000000002</v>
      </c>
      <c r="IBJ213" s="149">
        <f>IBE213+IBG213+IBI213</f>
        <v>10.630400000000002</v>
      </c>
      <c r="IKT213" s="33"/>
      <c r="IKU213" s="51"/>
      <c r="IKV213" s="151" t="s">
        <v>21</v>
      </c>
      <c r="IKW213" s="152" t="s">
        <v>22</v>
      </c>
      <c r="IKX213" s="60">
        <v>0.151</v>
      </c>
      <c r="IKY213" s="148">
        <f>IKY211*IKX213</f>
        <v>3.3220000000000001</v>
      </c>
      <c r="IKZ213" s="153"/>
      <c r="ILA213" s="153"/>
      <c r="ILB213" s="153"/>
      <c r="ILC213" s="154"/>
      <c r="ILD213" s="155">
        <v>3.2</v>
      </c>
      <c r="ILE213" s="155">
        <f>IKY213*ILD213</f>
        <v>10.630400000000002</v>
      </c>
      <c r="ILF213" s="149">
        <f>ILA213+ILC213+ILE213</f>
        <v>10.630400000000002</v>
      </c>
      <c r="IUP213" s="33"/>
      <c r="IUQ213" s="51"/>
      <c r="IUR213" s="151" t="s">
        <v>21</v>
      </c>
      <c r="IUS213" s="152" t="s">
        <v>22</v>
      </c>
      <c r="IUT213" s="60">
        <v>0.151</v>
      </c>
      <c r="IUU213" s="148">
        <f>IUU211*IUT213</f>
        <v>3.3220000000000001</v>
      </c>
      <c r="IUV213" s="153"/>
      <c r="IUW213" s="153"/>
      <c r="IUX213" s="153"/>
      <c r="IUY213" s="154"/>
      <c r="IUZ213" s="155">
        <v>3.2</v>
      </c>
      <c r="IVA213" s="155">
        <f>IUU213*IUZ213</f>
        <v>10.630400000000002</v>
      </c>
      <c r="IVB213" s="149">
        <f>IUW213+IUY213+IVA213</f>
        <v>10.630400000000002</v>
      </c>
      <c r="JEL213" s="33"/>
      <c r="JEM213" s="51"/>
      <c r="JEN213" s="151" t="s">
        <v>21</v>
      </c>
      <c r="JEO213" s="152" t="s">
        <v>22</v>
      </c>
      <c r="JEP213" s="60">
        <v>0.151</v>
      </c>
      <c r="JEQ213" s="148">
        <f>JEQ211*JEP213</f>
        <v>3.3220000000000001</v>
      </c>
      <c r="JER213" s="153"/>
      <c r="JES213" s="153"/>
      <c r="JET213" s="153"/>
      <c r="JEU213" s="154"/>
      <c r="JEV213" s="155">
        <v>3.2</v>
      </c>
      <c r="JEW213" s="155">
        <f>JEQ213*JEV213</f>
        <v>10.630400000000002</v>
      </c>
      <c r="JEX213" s="149">
        <f>JES213+JEU213+JEW213</f>
        <v>10.630400000000002</v>
      </c>
      <c r="JOH213" s="33"/>
      <c r="JOI213" s="51"/>
      <c r="JOJ213" s="151" t="s">
        <v>21</v>
      </c>
      <c r="JOK213" s="152" t="s">
        <v>22</v>
      </c>
      <c r="JOL213" s="60">
        <v>0.151</v>
      </c>
      <c r="JOM213" s="148">
        <f>JOM211*JOL213</f>
        <v>3.3220000000000001</v>
      </c>
      <c r="JON213" s="153"/>
      <c r="JOO213" s="153"/>
      <c r="JOP213" s="153"/>
      <c r="JOQ213" s="154"/>
      <c r="JOR213" s="155">
        <v>3.2</v>
      </c>
      <c r="JOS213" s="155">
        <f>JOM213*JOR213</f>
        <v>10.630400000000002</v>
      </c>
      <c r="JOT213" s="149">
        <f>JOO213+JOQ213+JOS213</f>
        <v>10.630400000000002</v>
      </c>
      <c r="JYD213" s="33"/>
      <c r="JYE213" s="51"/>
      <c r="JYF213" s="151" t="s">
        <v>21</v>
      </c>
      <c r="JYG213" s="152" t="s">
        <v>22</v>
      </c>
      <c r="JYH213" s="60">
        <v>0.151</v>
      </c>
      <c r="JYI213" s="148">
        <f>JYI211*JYH213</f>
        <v>3.3220000000000001</v>
      </c>
      <c r="JYJ213" s="153"/>
      <c r="JYK213" s="153"/>
      <c r="JYL213" s="153"/>
      <c r="JYM213" s="154"/>
      <c r="JYN213" s="155">
        <v>3.2</v>
      </c>
      <c r="JYO213" s="155">
        <f>JYI213*JYN213</f>
        <v>10.630400000000002</v>
      </c>
      <c r="JYP213" s="149">
        <f>JYK213+JYM213+JYO213</f>
        <v>10.630400000000002</v>
      </c>
      <c r="KHZ213" s="33"/>
      <c r="KIA213" s="51"/>
      <c r="KIB213" s="151" t="s">
        <v>21</v>
      </c>
      <c r="KIC213" s="152" t="s">
        <v>22</v>
      </c>
      <c r="KID213" s="60">
        <v>0.151</v>
      </c>
      <c r="KIE213" s="148">
        <f>KIE211*KID213</f>
        <v>3.3220000000000001</v>
      </c>
      <c r="KIF213" s="153"/>
      <c r="KIG213" s="153"/>
      <c r="KIH213" s="153"/>
      <c r="KII213" s="154"/>
      <c r="KIJ213" s="155">
        <v>3.2</v>
      </c>
      <c r="KIK213" s="155">
        <f>KIE213*KIJ213</f>
        <v>10.630400000000002</v>
      </c>
      <c r="KIL213" s="149">
        <f>KIG213+KII213+KIK213</f>
        <v>10.630400000000002</v>
      </c>
      <c r="KRV213" s="33"/>
      <c r="KRW213" s="51"/>
      <c r="KRX213" s="151" t="s">
        <v>21</v>
      </c>
      <c r="KRY213" s="152" t="s">
        <v>22</v>
      </c>
      <c r="KRZ213" s="60">
        <v>0.151</v>
      </c>
      <c r="KSA213" s="148">
        <f>KSA211*KRZ213</f>
        <v>3.3220000000000001</v>
      </c>
      <c r="KSB213" s="153"/>
      <c r="KSC213" s="153"/>
      <c r="KSD213" s="153"/>
      <c r="KSE213" s="154"/>
      <c r="KSF213" s="155">
        <v>3.2</v>
      </c>
      <c r="KSG213" s="155">
        <f>KSA213*KSF213</f>
        <v>10.630400000000002</v>
      </c>
      <c r="KSH213" s="149">
        <f>KSC213+KSE213+KSG213</f>
        <v>10.630400000000002</v>
      </c>
      <c r="LBR213" s="33"/>
      <c r="LBS213" s="51"/>
      <c r="LBT213" s="151" t="s">
        <v>21</v>
      </c>
      <c r="LBU213" s="152" t="s">
        <v>22</v>
      </c>
      <c r="LBV213" s="60">
        <v>0.151</v>
      </c>
      <c r="LBW213" s="148">
        <f>LBW211*LBV213</f>
        <v>3.3220000000000001</v>
      </c>
      <c r="LBX213" s="153"/>
      <c r="LBY213" s="153"/>
      <c r="LBZ213" s="153"/>
      <c r="LCA213" s="154"/>
      <c r="LCB213" s="155">
        <v>3.2</v>
      </c>
      <c r="LCC213" s="155">
        <f>LBW213*LCB213</f>
        <v>10.630400000000002</v>
      </c>
      <c r="LCD213" s="149">
        <f>LBY213+LCA213+LCC213</f>
        <v>10.630400000000002</v>
      </c>
      <c r="LLN213" s="33"/>
      <c r="LLO213" s="51"/>
      <c r="LLP213" s="151" t="s">
        <v>21</v>
      </c>
      <c r="LLQ213" s="152" t="s">
        <v>22</v>
      </c>
      <c r="LLR213" s="60">
        <v>0.151</v>
      </c>
      <c r="LLS213" s="148">
        <f>LLS211*LLR213</f>
        <v>3.3220000000000001</v>
      </c>
      <c r="LLT213" s="153"/>
      <c r="LLU213" s="153"/>
      <c r="LLV213" s="153"/>
      <c r="LLW213" s="154"/>
      <c r="LLX213" s="155">
        <v>3.2</v>
      </c>
      <c r="LLY213" s="155">
        <f>LLS213*LLX213</f>
        <v>10.630400000000002</v>
      </c>
      <c r="LLZ213" s="149">
        <f>LLU213+LLW213+LLY213</f>
        <v>10.630400000000002</v>
      </c>
      <c r="LVJ213" s="33"/>
      <c r="LVK213" s="51"/>
      <c r="LVL213" s="151" t="s">
        <v>21</v>
      </c>
      <c r="LVM213" s="152" t="s">
        <v>22</v>
      </c>
      <c r="LVN213" s="60">
        <v>0.151</v>
      </c>
      <c r="LVO213" s="148">
        <f>LVO211*LVN213</f>
        <v>3.3220000000000001</v>
      </c>
      <c r="LVP213" s="153"/>
      <c r="LVQ213" s="153"/>
      <c r="LVR213" s="153"/>
      <c r="LVS213" s="154"/>
      <c r="LVT213" s="155">
        <v>3.2</v>
      </c>
      <c r="LVU213" s="155">
        <f>LVO213*LVT213</f>
        <v>10.630400000000002</v>
      </c>
      <c r="LVV213" s="149">
        <f>LVQ213+LVS213+LVU213</f>
        <v>10.630400000000002</v>
      </c>
      <c r="MFF213" s="33"/>
      <c r="MFG213" s="51"/>
      <c r="MFH213" s="151" t="s">
        <v>21</v>
      </c>
      <c r="MFI213" s="152" t="s">
        <v>22</v>
      </c>
      <c r="MFJ213" s="60">
        <v>0.151</v>
      </c>
      <c r="MFK213" s="148">
        <f>MFK211*MFJ213</f>
        <v>3.3220000000000001</v>
      </c>
      <c r="MFL213" s="153"/>
      <c r="MFM213" s="153"/>
      <c r="MFN213" s="153"/>
      <c r="MFO213" s="154"/>
      <c r="MFP213" s="155">
        <v>3.2</v>
      </c>
      <c r="MFQ213" s="155">
        <f>MFK213*MFP213</f>
        <v>10.630400000000002</v>
      </c>
      <c r="MFR213" s="149">
        <f>MFM213+MFO213+MFQ213</f>
        <v>10.630400000000002</v>
      </c>
      <c r="MPB213" s="33"/>
      <c r="MPC213" s="51"/>
      <c r="MPD213" s="151" t="s">
        <v>21</v>
      </c>
      <c r="MPE213" s="152" t="s">
        <v>22</v>
      </c>
      <c r="MPF213" s="60">
        <v>0.151</v>
      </c>
      <c r="MPG213" s="148">
        <f>MPG211*MPF213</f>
        <v>3.3220000000000001</v>
      </c>
      <c r="MPH213" s="153"/>
      <c r="MPI213" s="153"/>
      <c r="MPJ213" s="153"/>
      <c r="MPK213" s="154"/>
      <c r="MPL213" s="155">
        <v>3.2</v>
      </c>
      <c r="MPM213" s="155">
        <f>MPG213*MPL213</f>
        <v>10.630400000000002</v>
      </c>
      <c r="MPN213" s="149">
        <f>MPI213+MPK213+MPM213</f>
        <v>10.630400000000002</v>
      </c>
      <c r="MYX213" s="33"/>
      <c r="MYY213" s="51"/>
      <c r="MYZ213" s="151" t="s">
        <v>21</v>
      </c>
      <c r="MZA213" s="152" t="s">
        <v>22</v>
      </c>
      <c r="MZB213" s="60">
        <v>0.151</v>
      </c>
      <c r="MZC213" s="148">
        <f>MZC211*MZB213</f>
        <v>3.3220000000000001</v>
      </c>
      <c r="MZD213" s="153"/>
      <c r="MZE213" s="153"/>
      <c r="MZF213" s="153"/>
      <c r="MZG213" s="154"/>
      <c r="MZH213" s="155">
        <v>3.2</v>
      </c>
      <c r="MZI213" s="155">
        <f>MZC213*MZH213</f>
        <v>10.630400000000002</v>
      </c>
      <c r="MZJ213" s="149">
        <f>MZE213+MZG213+MZI213</f>
        <v>10.630400000000002</v>
      </c>
      <c r="NIT213" s="33"/>
      <c r="NIU213" s="51"/>
      <c r="NIV213" s="151" t="s">
        <v>21</v>
      </c>
      <c r="NIW213" s="152" t="s">
        <v>22</v>
      </c>
      <c r="NIX213" s="60">
        <v>0.151</v>
      </c>
      <c r="NIY213" s="148">
        <f>NIY211*NIX213</f>
        <v>3.3220000000000001</v>
      </c>
      <c r="NIZ213" s="153"/>
      <c r="NJA213" s="153"/>
      <c r="NJB213" s="153"/>
      <c r="NJC213" s="154"/>
      <c r="NJD213" s="155">
        <v>3.2</v>
      </c>
      <c r="NJE213" s="155">
        <f>NIY213*NJD213</f>
        <v>10.630400000000002</v>
      </c>
      <c r="NJF213" s="149">
        <f>NJA213+NJC213+NJE213</f>
        <v>10.630400000000002</v>
      </c>
      <c r="NSP213" s="33"/>
      <c r="NSQ213" s="51"/>
      <c r="NSR213" s="151" t="s">
        <v>21</v>
      </c>
      <c r="NSS213" s="152" t="s">
        <v>22</v>
      </c>
      <c r="NST213" s="60">
        <v>0.151</v>
      </c>
      <c r="NSU213" s="148">
        <f>NSU211*NST213</f>
        <v>3.3220000000000001</v>
      </c>
      <c r="NSV213" s="153"/>
      <c r="NSW213" s="153"/>
      <c r="NSX213" s="153"/>
      <c r="NSY213" s="154"/>
      <c r="NSZ213" s="155">
        <v>3.2</v>
      </c>
      <c r="NTA213" s="155">
        <f>NSU213*NSZ213</f>
        <v>10.630400000000002</v>
      </c>
      <c r="NTB213" s="149">
        <f>NSW213+NSY213+NTA213</f>
        <v>10.630400000000002</v>
      </c>
      <c r="OCL213" s="33"/>
      <c r="OCM213" s="51"/>
      <c r="OCN213" s="151" t="s">
        <v>21</v>
      </c>
      <c r="OCO213" s="152" t="s">
        <v>22</v>
      </c>
      <c r="OCP213" s="60">
        <v>0.151</v>
      </c>
      <c r="OCQ213" s="148">
        <f>OCQ211*OCP213</f>
        <v>3.3220000000000001</v>
      </c>
      <c r="OCR213" s="153"/>
      <c r="OCS213" s="153"/>
      <c r="OCT213" s="153"/>
      <c r="OCU213" s="154"/>
      <c r="OCV213" s="155">
        <v>3.2</v>
      </c>
      <c r="OCW213" s="155">
        <f>OCQ213*OCV213</f>
        <v>10.630400000000002</v>
      </c>
      <c r="OCX213" s="149">
        <f>OCS213+OCU213+OCW213</f>
        <v>10.630400000000002</v>
      </c>
      <c r="OMH213" s="33"/>
      <c r="OMI213" s="51"/>
      <c r="OMJ213" s="151" t="s">
        <v>21</v>
      </c>
      <c r="OMK213" s="152" t="s">
        <v>22</v>
      </c>
      <c r="OML213" s="60">
        <v>0.151</v>
      </c>
      <c r="OMM213" s="148">
        <f>OMM211*OML213</f>
        <v>3.3220000000000001</v>
      </c>
      <c r="OMN213" s="153"/>
      <c r="OMO213" s="153"/>
      <c r="OMP213" s="153"/>
      <c r="OMQ213" s="154"/>
      <c r="OMR213" s="155">
        <v>3.2</v>
      </c>
      <c r="OMS213" s="155">
        <f>OMM213*OMR213</f>
        <v>10.630400000000002</v>
      </c>
      <c r="OMT213" s="149">
        <f>OMO213+OMQ213+OMS213</f>
        <v>10.630400000000002</v>
      </c>
      <c r="OWD213" s="33"/>
      <c r="OWE213" s="51"/>
      <c r="OWF213" s="151" t="s">
        <v>21</v>
      </c>
      <c r="OWG213" s="152" t="s">
        <v>22</v>
      </c>
      <c r="OWH213" s="60">
        <v>0.151</v>
      </c>
      <c r="OWI213" s="148">
        <f>OWI211*OWH213</f>
        <v>3.3220000000000001</v>
      </c>
      <c r="OWJ213" s="153"/>
      <c r="OWK213" s="153"/>
      <c r="OWL213" s="153"/>
      <c r="OWM213" s="154"/>
      <c r="OWN213" s="155">
        <v>3.2</v>
      </c>
      <c r="OWO213" s="155">
        <f>OWI213*OWN213</f>
        <v>10.630400000000002</v>
      </c>
      <c r="OWP213" s="149">
        <f>OWK213+OWM213+OWO213</f>
        <v>10.630400000000002</v>
      </c>
      <c r="PFZ213" s="33"/>
      <c r="PGA213" s="51"/>
      <c r="PGB213" s="151" t="s">
        <v>21</v>
      </c>
      <c r="PGC213" s="152" t="s">
        <v>22</v>
      </c>
      <c r="PGD213" s="60">
        <v>0.151</v>
      </c>
      <c r="PGE213" s="148">
        <f>PGE211*PGD213</f>
        <v>3.3220000000000001</v>
      </c>
      <c r="PGF213" s="153"/>
      <c r="PGG213" s="153"/>
      <c r="PGH213" s="153"/>
      <c r="PGI213" s="154"/>
      <c r="PGJ213" s="155">
        <v>3.2</v>
      </c>
      <c r="PGK213" s="155">
        <f>PGE213*PGJ213</f>
        <v>10.630400000000002</v>
      </c>
      <c r="PGL213" s="149">
        <f>PGG213+PGI213+PGK213</f>
        <v>10.630400000000002</v>
      </c>
      <c r="PPV213" s="33"/>
      <c r="PPW213" s="51"/>
      <c r="PPX213" s="151" t="s">
        <v>21</v>
      </c>
      <c r="PPY213" s="152" t="s">
        <v>22</v>
      </c>
      <c r="PPZ213" s="60">
        <v>0.151</v>
      </c>
      <c r="PQA213" s="148">
        <f>PQA211*PPZ213</f>
        <v>3.3220000000000001</v>
      </c>
      <c r="PQB213" s="153"/>
      <c r="PQC213" s="153"/>
      <c r="PQD213" s="153"/>
      <c r="PQE213" s="154"/>
      <c r="PQF213" s="155">
        <v>3.2</v>
      </c>
      <c r="PQG213" s="155">
        <f>PQA213*PQF213</f>
        <v>10.630400000000002</v>
      </c>
      <c r="PQH213" s="149">
        <f>PQC213+PQE213+PQG213</f>
        <v>10.630400000000002</v>
      </c>
      <c r="PZR213" s="33"/>
      <c r="PZS213" s="51"/>
      <c r="PZT213" s="151" t="s">
        <v>21</v>
      </c>
      <c r="PZU213" s="152" t="s">
        <v>22</v>
      </c>
      <c r="PZV213" s="60">
        <v>0.151</v>
      </c>
      <c r="PZW213" s="148">
        <f>PZW211*PZV213</f>
        <v>3.3220000000000001</v>
      </c>
      <c r="PZX213" s="153"/>
      <c r="PZY213" s="153"/>
      <c r="PZZ213" s="153"/>
      <c r="QAA213" s="154"/>
      <c r="QAB213" s="155">
        <v>3.2</v>
      </c>
      <c r="QAC213" s="155">
        <f>PZW213*QAB213</f>
        <v>10.630400000000002</v>
      </c>
      <c r="QAD213" s="149">
        <f>PZY213+QAA213+QAC213</f>
        <v>10.630400000000002</v>
      </c>
      <c r="QJN213" s="33"/>
      <c r="QJO213" s="51"/>
      <c r="QJP213" s="151" t="s">
        <v>21</v>
      </c>
      <c r="QJQ213" s="152" t="s">
        <v>22</v>
      </c>
      <c r="QJR213" s="60">
        <v>0.151</v>
      </c>
      <c r="QJS213" s="148">
        <f>QJS211*QJR213</f>
        <v>3.3220000000000001</v>
      </c>
      <c r="QJT213" s="153"/>
      <c r="QJU213" s="153"/>
      <c r="QJV213" s="153"/>
      <c r="QJW213" s="154"/>
      <c r="QJX213" s="155">
        <v>3.2</v>
      </c>
      <c r="QJY213" s="155">
        <f>QJS213*QJX213</f>
        <v>10.630400000000002</v>
      </c>
      <c r="QJZ213" s="149">
        <f>QJU213+QJW213+QJY213</f>
        <v>10.630400000000002</v>
      </c>
      <c r="QTJ213" s="33"/>
      <c r="QTK213" s="51"/>
      <c r="QTL213" s="151" t="s">
        <v>21</v>
      </c>
      <c r="QTM213" s="152" t="s">
        <v>22</v>
      </c>
      <c r="QTN213" s="60">
        <v>0.151</v>
      </c>
      <c r="QTO213" s="148">
        <f>QTO211*QTN213</f>
        <v>3.3220000000000001</v>
      </c>
      <c r="QTP213" s="153"/>
      <c r="QTQ213" s="153"/>
      <c r="QTR213" s="153"/>
      <c r="QTS213" s="154"/>
      <c r="QTT213" s="155">
        <v>3.2</v>
      </c>
      <c r="QTU213" s="155">
        <f>QTO213*QTT213</f>
        <v>10.630400000000002</v>
      </c>
      <c r="QTV213" s="149">
        <f>QTQ213+QTS213+QTU213</f>
        <v>10.630400000000002</v>
      </c>
      <c r="RDF213" s="33"/>
      <c r="RDG213" s="51"/>
      <c r="RDH213" s="151" t="s">
        <v>21</v>
      </c>
      <c r="RDI213" s="152" t="s">
        <v>22</v>
      </c>
      <c r="RDJ213" s="60">
        <v>0.151</v>
      </c>
      <c r="RDK213" s="148">
        <f>RDK211*RDJ213</f>
        <v>3.3220000000000001</v>
      </c>
      <c r="RDL213" s="153"/>
      <c r="RDM213" s="153"/>
      <c r="RDN213" s="153"/>
      <c r="RDO213" s="154"/>
      <c r="RDP213" s="155">
        <v>3.2</v>
      </c>
      <c r="RDQ213" s="155">
        <f>RDK213*RDP213</f>
        <v>10.630400000000002</v>
      </c>
      <c r="RDR213" s="149">
        <f>RDM213+RDO213+RDQ213</f>
        <v>10.630400000000002</v>
      </c>
      <c r="RNB213" s="33"/>
      <c r="RNC213" s="51"/>
      <c r="RND213" s="151" t="s">
        <v>21</v>
      </c>
      <c r="RNE213" s="152" t="s">
        <v>22</v>
      </c>
      <c r="RNF213" s="60">
        <v>0.151</v>
      </c>
      <c r="RNG213" s="148">
        <f>RNG211*RNF213</f>
        <v>3.3220000000000001</v>
      </c>
      <c r="RNH213" s="153"/>
      <c r="RNI213" s="153"/>
      <c r="RNJ213" s="153"/>
      <c r="RNK213" s="154"/>
      <c r="RNL213" s="155">
        <v>3.2</v>
      </c>
      <c r="RNM213" s="155">
        <f>RNG213*RNL213</f>
        <v>10.630400000000002</v>
      </c>
      <c r="RNN213" s="149">
        <f>RNI213+RNK213+RNM213</f>
        <v>10.630400000000002</v>
      </c>
      <c r="RWX213" s="33"/>
      <c r="RWY213" s="51"/>
      <c r="RWZ213" s="151" t="s">
        <v>21</v>
      </c>
      <c r="RXA213" s="152" t="s">
        <v>22</v>
      </c>
      <c r="RXB213" s="60">
        <v>0.151</v>
      </c>
      <c r="RXC213" s="148">
        <f>RXC211*RXB213</f>
        <v>3.3220000000000001</v>
      </c>
      <c r="RXD213" s="153"/>
      <c r="RXE213" s="153"/>
      <c r="RXF213" s="153"/>
      <c r="RXG213" s="154"/>
      <c r="RXH213" s="155">
        <v>3.2</v>
      </c>
      <c r="RXI213" s="155">
        <f>RXC213*RXH213</f>
        <v>10.630400000000002</v>
      </c>
      <c r="RXJ213" s="149">
        <f>RXE213+RXG213+RXI213</f>
        <v>10.630400000000002</v>
      </c>
      <c r="SGT213" s="33"/>
      <c r="SGU213" s="51"/>
      <c r="SGV213" s="151" t="s">
        <v>21</v>
      </c>
      <c r="SGW213" s="152" t="s">
        <v>22</v>
      </c>
      <c r="SGX213" s="60">
        <v>0.151</v>
      </c>
      <c r="SGY213" s="148">
        <f>SGY211*SGX213</f>
        <v>3.3220000000000001</v>
      </c>
      <c r="SGZ213" s="153"/>
      <c r="SHA213" s="153"/>
      <c r="SHB213" s="153"/>
      <c r="SHC213" s="154"/>
      <c r="SHD213" s="155">
        <v>3.2</v>
      </c>
      <c r="SHE213" s="155">
        <f>SGY213*SHD213</f>
        <v>10.630400000000002</v>
      </c>
      <c r="SHF213" s="149">
        <f>SHA213+SHC213+SHE213</f>
        <v>10.630400000000002</v>
      </c>
      <c r="SQP213" s="33"/>
      <c r="SQQ213" s="51"/>
      <c r="SQR213" s="151" t="s">
        <v>21</v>
      </c>
      <c r="SQS213" s="152" t="s">
        <v>22</v>
      </c>
      <c r="SQT213" s="60">
        <v>0.151</v>
      </c>
      <c r="SQU213" s="148">
        <f>SQU211*SQT213</f>
        <v>3.3220000000000001</v>
      </c>
      <c r="SQV213" s="153"/>
      <c r="SQW213" s="153"/>
      <c r="SQX213" s="153"/>
      <c r="SQY213" s="154"/>
      <c r="SQZ213" s="155">
        <v>3.2</v>
      </c>
      <c r="SRA213" s="155">
        <f>SQU213*SQZ213</f>
        <v>10.630400000000002</v>
      </c>
      <c r="SRB213" s="149">
        <f>SQW213+SQY213+SRA213</f>
        <v>10.630400000000002</v>
      </c>
      <c r="TAL213" s="33"/>
      <c r="TAM213" s="51"/>
      <c r="TAN213" s="151" t="s">
        <v>21</v>
      </c>
      <c r="TAO213" s="152" t="s">
        <v>22</v>
      </c>
      <c r="TAP213" s="60">
        <v>0.151</v>
      </c>
      <c r="TAQ213" s="148">
        <f>TAQ211*TAP213</f>
        <v>3.3220000000000001</v>
      </c>
      <c r="TAR213" s="153"/>
      <c r="TAS213" s="153"/>
      <c r="TAT213" s="153"/>
      <c r="TAU213" s="154"/>
      <c r="TAV213" s="155">
        <v>3.2</v>
      </c>
      <c r="TAW213" s="155">
        <f>TAQ213*TAV213</f>
        <v>10.630400000000002</v>
      </c>
      <c r="TAX213" s="149">
        <f>TAS213+TAU213+TAW213</f>
        <v>10.630400000000002</v>
      </c>
      <c r="TKH213" s="33"/>
      <c r="TKI213" s="51"/>
      <c r="TKJ213" s="151" t="s">
        <v>21</v>
      </c>
      <c r="TKK213" s="152" t="s">
        <v>22</v>
      </c>
      <c r="TKL213" s="60">
        <v>0.151</v>
      </c>
      <c r="TKM213" s="148">
        <f>TKM211*TKL213</f>
        <v>3.3220000000000001</v>
      </c>
      <c r="TKN213" s="153"/>
      <c r="TKO213" s="153"/>
      <c r="TKP213" s="153"/>
      <c r="TKQ213" s="154"/>
      <c r="TKR213" s="155">
        <v>3.2</v>
      </c>
      <c r="TKS213" s="155">
        <f>TKM213*TKR213</f>
        <v>10.630400000000002</v>
      </c>
      <c r="TKT213" s="149">
        <f>TKO213+TKQ213+TKS213</f>
        <v>10.630400000000002</v>
      </c>
      <c r="TUD213" s="33"/>
      <c r="TUE213" s="51"/>
      <c r="TUF213" s="151" t="s">
        <v>21</v>
      </c>
      <c r="TUG213" s="152" t="s">
        <v>22</v>
      </c>
      <c r="TUH213" s="60">
        <v>0.151</v>
      </c>
      <c r="TUI213" s="148">
        <f>TUI211*TUH213</f>
        <v>3.3220000000000001</v>
      </c>
      <c r="TUJ213" s="153"/>
      <c r="TUK213" s="153"/>
      <c r="TUL213" s="153"/>
      <c r="TUM213" s="154"/>
      <c r="TUN213" s="155">
        <v>3.2</v>
      </c>
      <c r="TUO213" s="155">
        <f>TUI213*TUN213</f>
        <v>10.630400000000002</v>
      </c>
      <c r="TUP213" s="149">
        <f>TUK213+TUM213+TUO213</f>
        <v>10.630400000000002</v>
      </c>
      <c r="UDZ213" s="33"/>
      <c r="UEA213" s="51"/>
      <c r="UEB213" s="151" t="s">
        <v>21</v>
      </c>
      <c r="UEC213" s="152" t="s">
        <v>22</v>
      </c>
      <c r="UED213" s="60">
        <v>0.151</v>
      </c>
      <c r="UEE213" s="148">
        <f>UEE211*UED213</f>
        <v>3.3220000000000001</v>
      </c>
      <c r="UEF213" s="153"/>
      <c r="UEG213" s="153"/>
      <c r="UEH213" s="153"/>
      <c r="UEI213" s="154"/>
      <c r="UEJ213" s="155">
        <v>3.2</v>
      </c>
      <c r="UEK213" s="155">
        <f>UEE213*UEJ213</f>
        <v>10.630400000000002</v>
      </c>
      <c r="UEL213" s="149">
        <f>UEG213+UEI213+UEK213</f>
        <v>10.630400000000002</v>
      </c>
      <c r="UNV213" s="33"/>
      <c r="UNW213" s="51"/>
      <c r="UNX213" s="151" t="s">
        <v>21</v>
      </c>
      <c r="UNY213" s="152" t="s">
        <v>22</v>
      </c>
      <c r="UNZ213" s="60">
        <v>0.151</v>
      </c>
      <c r="UOA213" s="148">
        <f>UOA211*UNZ213</f>
        <v>3.3220000000000001</v>
      </c>
      <c r="UOB213" s="153"/>
      <c r="UOC213" s="153"/>
      <c r="UOD213" s="153"/>
      <c r="UOE213" s="154"/>
      <c r="UOF213" s="155">
        <v>3.2</v>
      </c>
      <c r="UOG213" s="155">
        <f>UOA213*UOF213</f>
        <v>10.630400000000002</v>
      </c>
      <c r="UOH213" s="149">
        <f>UOC213+UOE213+UOG213</f>
        <v>10.630400000000002</v>
      </c>
      <c r="UXR213" s="33"/>
      <c r="UXS213" s="51"/>
      <c r="UXT213" s="151" t="s">
        <v>21</v>
      </c>
      <c r="UXU213" s="152" t="s">
        <v>22</v>
      </c>
      <c r="UXV213" s="60">
        <v>0.151</v>
      </c>
      <c r="UXW213" s="148">
        <f>UXW211*UXV213</f>
        <v>3.3220000000000001</v>
      </c>
      <c r="UXX213" s="153"/>
      <c r="UXY213" s="153"/>
      <c r="UXZ213" s="153"/>
      <c r="UYA213" s="154"/>
      <c r="UYB213" s="155">
        <v>3.2</v>
      </c>
      <c r="UYC213" s="155">
        <f>UXW213*UYB213</f>
        <v>10.630400000000002</v>
      </c>
      <c r="UYD213" s="149">
        <f>UXY213+UYA213+UYC213</f>
        <v>10.630400000000002</v>
      </c>
      <c r="VHN213" s="33"/>
      <c r="VHO213" s="51"/>
      <c r="VHP213" s="151" t="s">
        <v>21</v>
      </c>
      <c r="VHQ213" s="152" t="s">
        <v>22</v>
      </c>
      <c r="VHR213" s="60">
        <v>0.151</v>
      </c>
      <c r="VHS213" s="148">
        <f>VHS211*VHR213</f>
        <v>3.3220000000000001</v>
      </c>
      <c r="VHT213" s="153"/>
      <c r="VHU213" s="153"/>
      <c r="VHV213" s="153"/>
      <c r="VHW213" s="154"/>
      <c r="VHX213" s="155">
        <v>3.2</v>
      </c>
      <c r="VHY213" s="155">
        <f>VHS213*VHX213</f>
        <v>10.630400000000002</v>
      </c>
      <c r="VHZ213" s="149">
        <f>VHU213+VHW213+VHY213</f>
        <v>10.630400000000002</v>
      </c>
      <c r="VRJ213" s="33"/>
      <c r="VRK213" s="51"/>
      <c r="VRL213" s="151" t="s">
        <v>21</v>
      </c>
      <c r="VRM213" s="152" t="s">
        <v>22</v>
      </c>
      <c r="VRN213" s="60">
        <v>0.151</v>
      </c>
      <c r="VRO213" s="148">
        <f>VRO211*VRN213</f>
        <v>3.3220000000000001</v>
      </c>
      <c r="VRP213" s="153"/>
      <c r="VRQ213" s="153"/>
      <c r="VRR213" s="153"/>
      <c r="VRS213" s="154"/>
      <c r="VRT213" s="155">
        <v>3.2</v>
      </c>
      <c r="VRU213" s="155">
        <f>VRO213*VRT213</f>
        <v>10.630400000000002</v>
      </c>
      <c r="VRV213" s="149">
        <f>VRQ213+VRS213+VRU213</f>
        <v>10.630400000000002</v>
      </c>
      <c r="WBF213" s="33"/>
      <c r="WBG213" s="51"/>
      <c r="WBH213" s="151" t="s">
        <v>21</v>
      </c>
      <c r="WBI213" s="152" t="s">
        <v>22</v>
      </c>
      <c r="WBJ213" s="60">
        <v>0.151</v>
      </c>
      <c r="WBK213" s="148">
        <f>WBK211*WBJ213</f>
        <v>3.3220000000000001</v>
      </c>
      <c r="WBL213" s="153"/>
      <c r="WBM213" s="153"/>
      <c r="WBN213" s="153"/>
      <c r="WBO213" s="154"/>
      <c r="WBP213" s="155">
        <v>3.2</v>
      </c>
      <c r="WBQ213" s="155">
        <f>WBK213*WBP213</f>
        <v>10.630400000000002</v>
      </c>
      <c r="WBR213" s="149">
        <f>WBM213+WBO213+WBQ213</f>
        <v>10.630400000000002</v>
      </c>
      <c r="WLB213" s="33"/>
      <c r="WLC213" s="51"/>
      <c r="WLD213" s="151" t="s">
        <v>21</v>
      </c>
      <c r="WLE213" s="152" t="s">
        <v>22</v>
      </c>
      <c r="WLF213" s="60">
        <v>0.151</v>
      </c>
      <c r="WLG213" s="148">
        <f>WLG211*WLF213</f>
        <v>3.3220000000000001</v>
      </c>
      <c r="WLH213" s="153"/>
      <c r="WLI213" s="153"/>
      <c r="WLJ213" s="153"/>
      <c r="WLK213" s="154"/>
      <c r="WLL213" s="155">
        <v>3.2</v>
      </c>
      <c r="WLM213" s="155">
        <f>WLG213*WLL213</f>
        <v>10.630400000000002</v>
      </c>
      <c r="WLN213" s="149">
        <f>WLI213+WLK213+WLM213</f>
        <v>10.630400000000002</v>
      </c>
      <c r="WUX213" s="33"/>
      <c r="WUY213" s="51"/>
      <c r="WUZ213" s="151" t="s">
        <v>21</v>
      </c>
      <c r="WVA213" s="152" t="s">
        <v>22</v>
      </c>
      <c r="WVB213" s="60">
        <v>0.151</v>
      </c>
      <c r="WVC213" s="148">
        <f>WVC211*WVB213</f>
        <v>3.3220000000000001</v>
      </c>
      <c r="WVD213" s="153"/>
      <c r="WVE213" s="153"/>
      <c r="WVF213" s="153"/>
      <c r="WVG213" s="154"/>
      <c r="WVH213" s="155">
        <v>3.2</v>
      </c>
      <c r="WVI213" s="155">
        <f>WVC213*WVH213</f>
        <v>10.630400000000002</v>
      </c>
      <c r="WVJ213" s="149">
        <f>WVE213+WVG213+WVI213</f>
        <v>10.630400000000002</v>
      </c>
    </row>
    <row r="214" spans="1:16130" ht="17.25" customHeight="1">
      <c r="A214" s="33"/>
      <c r="B214" s="51" t="s">
        <v>108</v>
      </c>
      <c r="C214" s="35"/>
      <c r="D214" s="129"/>
      <c r="E214" s="129"/>
      <c r="F214" s="129"/>
      <c r="G214" s="129"/>
      <c r="H214" s="129"/>
      <c r="I214" s="129"/>
      <c r="J214" s="129"/>
      <c r="K214" s="124"/>
      <c r="IL214" s="33"/>
      <c r="IM214" s="51"/>
      <c r="IN214" s="51" t="s">
        <v>108</v>
      </c>
      <c r="IO214" s="35"/>
      <c r="IP214" s="35"/>
      <c r="IQ214" s="148"/>
      <c r="IR214" s="35"/>
      <c r="IS214" s="148"/>
      <c r="IT214" s="35"/>
      <c r="IU214" s="148"/>
      <c r="IV214" s="35"/>
      <c r="IW214" s="148"/>
      <c r="IX214" s="149"/>
      <c r="SH214" s="33"/>
      <c r="SI214" s="51"/>
      <c r="SJ214" s="51" t="s">
        <v>108</v>
      </c>
      <c r="SK214" s="35"/>
      <c r="SL214" s="35"/>
      <c r="SM214" s="148"/>
      <c r="SN214" s="35"/>
      <c r="SO214" s="148"/>
      <c r="SP214" s="35"/>
      <c r="SQ214" s="148"/>
      <c r="SR214" s="35"/>
      <c r="SS214" s="148"/>
      <c r="ST214" s="149"/>
      <c r="ACD214" s="33"/>
      <c r="ACE214" s="51"/>
      <c r="ACF214" s="51" t="s">
        <v>108</v>
      </c>
      <c r="ACG214" s="35"/>
      <c r="ACH214" s="35"/>
      <c r="ACI214" s="148"/>
      <c r="ACJ214" s="35"/>
      <c r="ACK214" s="148"/>
      <c r="ACL214" s="35"/>
      <c r="ACM214" s="148"/>
      <c r="ACN214" s="35"/>
      <c r="ACO214" s="148"/>
      <c r="ACP214" s="149"/>
      <c r="ALZ214" s="33"/>
      <c r="AMA214" s="51"/>
      <c r="AMB214" s="51" t="s">
        <v>108</v>
      </c>
      <c r="AMC214" s="35"/>
      <c r="AMD214" s="35"/>
      <c r="AME214" s="148"/>
      <c r="AMF214" s="35"/>
      <c r="AMG214" s="148"/>
      <c r="AMH214" s="35"/>
      <c r="AMI214" s="148"/>
      <c r="AMJ214" s="35"/>
      <c r="AMK214" s="148"/>
      <c r="AML214" s="149"/>
      <c r="AVV214" s="33"/>
      <c r="AVW214" s="51"/>
      <c r="AVX214" s="51" t="s">
        <v>108</v>
      </c>
      <c r="AVY214" s="35"/>
      <c r="AVZ214" s="35"/>
      <c r="AWA214" s="148"/>
      <c r="AWB214" s="35"/>
      <c r="AWC214" s="148"/>
      <c r="AWD214" s="35"/>
      <c r="AWE214" s="148"/>
      <c r="AWF214" s="35"/>
      <c r="AWG214" s="148"/>
      <c r="AWH214" s="149"/>
      <c r="BFR214" s="33"/>
      <c r="BFS214" s="51"/>
      <c r="BFT214" s="51" t="s">
        <v>108</v>
      </c>
      <c r="BFU214" s="35"/>
      <c r="BFV214" s="35"/>
      <c r="BFW214" s="148"/>
      <c r="BFX214" s="35"/>
      <c r="BFY214" s="148"/>
      <c r="BFZ214" s="35"/>
      <c r="BGA214" s="148"/>
      <c r="BGB214" s="35"/>
      <c r="BGC214" s="148"/>
      <c r="BGD214" s="149"/>
      <c r="BPN214" s="33"/>
      <c r="BPO214" s="51"/>
      <c r="BPP214" s="51" t="s">
        <v>108</v>
      </c>
      <c r="BPQ214" s="35"/>
      <c r="BPR214" s="35"/>
      <c r="BPS214" s="148"/>
      <c r="BPT214" s="35"/>
      <c r="BPU214" s="148"/>
      <c r="BPV214" s="35"/>
      <c r="BPW214" s="148"/>
      <c r="BPX214" s="35"/>
      <c r="BPY214" s="148"/>
      <c r="BPZ214" s="149"/>
      <c r="BZJ214" s="33"/>
      <c r="BZK214" s="51"/>
      <c r="BZL214" s="51" t="s">
        <v>108</v>
      </c>
      <c r="BZM214" s="35"/>
      <c r="BZN214" s="35"/>
      <c r="BZO214" s="148"/>
      <c r="BZP214" s="35"/>
      <c r="BZQ214" s="148"/>
      <c r="BZR214" s="35"/>
      <c r="BZS214" s="148"/>
      <c r="BZT214" s="35"/>
      <c r="BZU214" s="148"/>
      <c r="BZV214" s="149"/>
      <c r="CJF214" s="33"/>
      <c r="CJG214" s="51"/>
      <c r="CJH214" s="51" t="s">
        <v>108</v>
      </c>
      <c r="CJI214" s="35"/>
      <c r="CJJ214" s="35"/>
      <c r="CJK214" s="148"/>
      <c r="CJL214" s="35"/>
      <c r="CJM214" s="148"/>
      <c r="CJN214" s="35"/>
      <c r="CJO214" s="148"/>
      <c r="CJP214" s="35"/>
      <c r="CJQ214" s="148"/>
      <c r="CJR214" s="149"/>
      <c r="CTB214" s="33"/>
      <c r="CTC214" s="51"/>
      <c r="CTD214" s="51" t="s">
        <v>108</v>
      </c>
      <c r="CTE214" s="35"/>
      <c r="CTF214" s="35"/>
      <c r="CTG214" s="148"/>
      <c r="CTH214" s="35"/>
      <c r="CTI214" s="148"/>
      <c r="CTJ214" s="35"/>
      <c r="CTK214" s="148"/>
      <c r="CTL214" s="35"/>
      <c r="CTM214" s="148"/>
      <c r="CTN214" s="149"/>
      <c r="DCX214" s="33"/>
      <c r="DCY214" s="51"/>
      <c r="DCZ214" s="51" t="s">
        <v>108</v>
      </c>
      <c r="DDA214" s="35"/>
      <c r="DDB214" s="35"/>
      <c r="DDC214" s="148"/>
      <c r="DDD214" s="35"/>
      <c r="DDE214" s="148"/>
      <c r="DDF214" s="35"/>
      <c r="DDG214" s="148"/>
      <c r="DDH214" s="35"/>
      <c r="DDI214" s="148"/>
      <c r="DDJ214" s="149"/>
      <c r="DMT214" s="33"/>
      <c r="DMU214" s="51"/>
      <c r="DMV214" s="51" t="s">
        <v>108</v>
      </c>
      <c r="DMW214" s="35"/>
      <c r="DMX214" s="35"/>
      <c r="DMY214" s="148"/>
      <c r="DMZ214" s="35"/>
      <c r="DNA214" s="148"/>
      <c r="DNB214" s="35"/>
      <c r="DNC214" s="148"/>
      <c r="DND214" s="35"/>
      <c r="DNE214" s="148"/>
      <c r="DNF214" s="149"/>
      <c r="DWP214" s="33"/>
      <c r="DWQ214" s="51"/>
      <c r="DWR214" s="51" t="s">
        <v>108</v>
      </c>
      <c r="DWS214" s="35"/>
      <c r="DWT214" s="35"/>
      <c r="DWU214" s="148"/>
      <c r="DWV214" s="35"/>
      <c r="DWW214" s="148"/>
      <c r="DWX214" s="35"/>
      <c r="DWY214" s="148"/>
      <c r="DWZ214" s="35"/>
      <c r="DXA214" s="148"/>
      <c r="DXB214" s="149"/>
      <c r="EGL214" s="33"/>
      <c r="EGM214" s="51"/>
      <c r="EGN214" s="51" t="s">
        <v>108</v>
      </c>
      <c r="EGO214" s="35"/>
      <c r="EGP214" s="35"/>
      <c r="EGQ214" s="148"/>
      <c r="EGR214" s="35"/>
      <c r="EGS214" s="148"/>
      <c r="EGT214" s="35"/>
      <c r="EGU214" s="148"/>
      <c r="EGV214" s="35"/>
      <c r="EGW214" s="148"/>
      <c r="EGX214" s="149"/>
      <c r="EQH214" s="33"/>
      <c r="EQI214" s="51"/>
      <c r="EQJ214" s="51" t="s">
        <v>108</v>
      </c>
      <c r="EQK214" s="35"/>
      <c r="EQL214" s="35"/>
      <c r="EQM214" s="148"/>
      <c r="EQN214" s="35"/>
      <c r="EQO214" s="148"/>
      <c r="EQP214" s="35"/>
      <c r="EQQ214" s="148"/>
      <c r="EQR214" s="35"/>
      <c r="EQS214" s="148"/>
      <c r="EQT214" s="149"/>
      <c r="FAD214" s="33"/>
      <c r="FAE214" s="51"/>
      <c r="FAF214" s="51" t="s">
        <v>108</v>
      </c>
      <c r="FAG214" s="35"/>
      <c r="FAH214" s="35"/>
      <c r="FAI214" s="148"/>
      <c r="FAJ214" s="35"/>
      <c r="FAK214" s="148"/>
      <c r="FAL214" s="35"/>
      <c r="FAM214" s="148"/>
      <c r="FAN214" s="35"/>
      <c r="FAO214" s="148"/>
      <c r="FAP214" s="149"/>
      <c r="FJZ214" s="33"/>
      <c r="FKA214" s="51"/>
      <c r="FKB214" s="51" t="s">
        <v>108</v>
      </c>
      <c r="FKC214" s="35"/>
      <c r="FKD214" s="35"/>
      <c r="FKE214" s="148"/>
      <c r="FKF214" s="35"/>
      <c r="FKG214" s="148"/>
      <c r="FKH214" s="35"/>
      <c r="FKI214" s="148"/>
      <c r="FKJ214" s="35"/>
      <c r="FKK214" s="148"/>
      <c r="FKL214" s="149"/>
      <c r="FTV214" s="33"/>
      <c r="FTW214" s="51"/>
      <c r="FTX214" s="51" t="s">
        <v>108</v>
      </c>
      <c r="FTY214" s="35"/>
      <c r="FTZ214" s="35"/>
      <c r="FUA214" s="148"/>
      <c r="FUB214" s="35"/>
      <c r="FUC214" s="148"/>
      <c r="FUD214" s="35"/>
      <c r="FUE214" s="148"/>
      <c r="FUF214" s="35"/>
      <c r="FUG214" s="148"/>
      <c r="FUH214" s="149"/>
      <c r="GDR214" s="33"/>
      <c r="GDS214" s="51"/>
      <c r="GDT214" s="51" t="s">
        <v>108</v>
      </c>
      <c r="GDU214" s="35"/>
      <c r="GDV214" s="35"/>
      <c r="GDW214" s="148"/>
      <c r="GDX214" s="35"/>
      <c r="GDY214" s="148"/>
      <c r="GDZ214" s="35"/>
      <c r="GEA214" s="148"/>
      <c r="GEB214" s="35"/>
      <c r="GEC214" s="148"/>
      <c r="GED214" s="149"/>
      <c r="GNN214" s="33"/>
      <c r="GNO214" s="51"/>
      <c r="GNP214" s="51" t="s">
        <v>108</v>
      </c>
      <c r="GNQ214" s="35"/>
      <c r="GNR214" s="35"/>
      <c r="GNS214" s="148"/>
      <c r="GNT214" s="35"/>
      <c r="GNU214" s="148"/>
      <c r="GNV214" s="35"/>
      <c r="GNW214" s="148"/>
      <c r="GNX214" s="35"/>
      <c r="GNY214" s="148"/>
      <c r="GNZ214" s="149"/>
      <c r="GXJ214" s="33"/>
      <c r="GXK214" s="51"/>
      <c r="GXL214" s="51" t="s">
        <v>108</v>
      </c>
      <c r="GXM214" s="35"/>
      <c r="GXN214" s="35"/>
      <c r="GXO214" s="148"/>
      <c r="GXP214" s="35"/>
      <c r="GXQ214" s="148"/>
      <c r="GXR214" s="35"/>
      <c r="GXS214" s="148"/>
      <c r="GXT214" s="35"/>
      <c r="GXU214" s="148"/>
      <c r="GXV214" s="149"/>
      <c r="HHF214" s="33"/>
      <c r="HHG214" s="51"/>
      <c r="HHH214" s="51" t="s">
        <v>108</v>
      </c>
      <c r="HHI214" s="35"/>
      <c r="HHJ214" s="35"/>
      <c r="HHK214" s="148"/>
      <c r="HHL214" s="35"/>
      <c r="HHM214" s="148"/>
      <c r="HHN214" s="35"/>
      <c r="HHO214" s="148"/>
      <c r="HHP214" s="35"/>
      <c r="HHQ214" s="148"/>
      <c r="HHR214" s="149"/>
      <c r="HRB214" s="33"/>
      <c r="HRC214" s="51"/>
      <c r="HRD214" s="51" t="s">
        <v>108</v>
      </c>
      <c r="HRE214" s="35"/>
      <c r="HRF214" s="35"/>
      <c r="HRG214" s="148"/>
      <c r="HRH214" s="35"/>
      <c r="HRI214" s="148"/>
      <c r="HRJ214" s="35"/>
      <c r="HRK214" s="148"/>
      <c r="HRL214" s="35"/>
      <c r="HRM214" s="148"/>
      <c r="HRN214" s="149"/>
      <c r="IAX214" s="33"/>
      <c r="IAY214" s="51"/>
      <c r="IAZ214" s="51" t="s">
        <v>108</v>
      </c>
      <c r="IBA214" s="35"/>
      <c r="IBB214" s="35"/>
      <c r="IBC214" s="148"/>
      <c r="IBD214" s="35"/>
      <c r="IBE214" s="148"/>
      <c r="IBF214" s="35"/>
      <c r="IBG214" s="148"/>
      <c r="IBH214" s="35"/>
      <c r="IBI214" s="148"/>
      <c r="IBJ214" s="149"/>
      <c r="IKT214" s="33"/>
      <c r="IKU214" s="51"/>
      <c r="IKV214" s="51" t="s">
        <v>108</v>
      </c>
      <c r="IKW214" s="35"/>
      <c r="IKX214" s="35"/>
      <c r="IKY214" s="148"/>
      <c r="IKZ214" s="35"/>
      <c r="ILA214" s="148"/>
      <c r="ILB214" s="35"/>
      <c r="ILC214" s="148"/>
      <c r="ILD214" s="35"/>
      <c r="ILE214" s="148"/>
      <c r="ILF214" s="149"/>
      <c r="IUP214" s="33"/>
      <c r="IUQ214" s="51"/>
      <c r="IUR214" s="51" t="s">
        <v>108</v>
      </c>
      <c r="IUS214" s="35"/>
      <c r="IUT214" s="35"/>
      <c r="IUU214" s="148"/>
      <c r="IUV214" s="35"/>
      <c r="IUW214" s="148"/>
      <c r="IUX214" s="35"/>
      <c r="IUY214" s="148"/>
      <c r="IUZ214" s="35"/>
      <c r="IVA214" s="148"/>
      <c r="IVB214" s="149"/>
      <c r="JEL214" s="33"/>
      <c r="JEM214" s="51"/>
      <c r="JEN214" s="51" t="s">
        <v>108</v>
      </c>
      <c r="JEO214" s="35"/>
      <c r="JEP214" s="35"/>
      <c r="JEQ214" s="148"/>
      <c r="JER214" s="35"/>
      <c r="JES214" s="148"/>
      <c r="JET214" s="35"/>
      <c r="JEU214" s="148"/>
      <c r="JEV214" s="35"/>
      <c r="JEW214" s="148"/>
      <c r="JEX214" s="149"/>
      <c r="JOH214" s="33"/>
      <c r="JOI214" s="51"/>
      <c r="JOJ214" s="51" t="s">
        <v>108</v>
      </c>
      <c r="JOK214" s="35"/>
      <c r="JOL214" s="35"/>
      <c r="JOM214" s="148"/>
      <c r="JON214" s="35"/>
      <c r="JOO214" s="148"/>
      <c r="JOP214" s="35"/>
      <c r="JOQ214" s="148"/>
      <c r="JOR214" s="35"/>
      <c r="JOS214" s="148"/>
      <c r="JOT214" s="149"/>
      <c r="JYD214" s="33"/>
      <c r="JYE214" s="51"/>
      <c r="JYF214" s="51" t="s">
        <v>108</v>
      </c>
      <c r="JYG214" s="35"/>
      <c r="JYH214" s="35"/>
      <c r="JYI214" s="148"/>
      <c r="JYJ214" s="35"/>
      <c r="JYK214" s="148"/>
      <c r="JYL214" s="35"/>
      <c r="JYM214" s="148"/>
      <c r="JYN214" s="35"/>
      <c r="JYO214" s="148"/>
      <c r="JYP214" s="149"/>
      <c r="KHZ214" s="33"/>
      <c r="KIA214" s="51"/>
      <c r="KIB214" s="51" t="s">
        <v>108</v>
      </c>
      <c r="KIC214" s="35"/>
      <c r="KID214" s="35"/>
      <c r="KIE214" s="148"/>
      <c r="KIF214" s="35"/>
      <c r="KIG214" s="148"/>
      <c r="KIH214" s="35"/>
      <c r="KII214" s="148"/>
      <c r="KIJ214" s="35"/>
      <c r="KIK214" s="148"/>
      <c r="KIL214" s="149"/>
      <c r="KRV214" s="33"/>
      <c r="KRW214" s="51"/>
      <c r="KRX214" s="51" t="s">
        <v>108</v>
      </c>
      <c r="KRY214" s="35"/>
      <c r="KRZ214" s="35"/>
      <c r="KSA214" s="148"/>
      <c r="KSB214" s="35"/>
      <c r="KSC214" s="148"/>
      <c r="KSD214" s="35"/>
      <c r="KSE214" s="148"/>
      <c r="KSF214" s="35"/>
      <c r="KSG214" s="148"/>
      <c r="KSH214" s="149"/>
      <c r="LBR214" s="33"/>
      <c r="LBS214" s="51"/>
      <c r="LBT214" s="51" t="s">
        <v>108</v>
      </c>
      <c r="LBU214" s="35"/>
      <c r="LBV214" s="35"/>
      <c r="LBW214" s="148"/>
      <c r="LBX214" s="35"/>
      <c r="LBY214" s="148"/>
      <c r="LBZ214" s="35"/>
      <c r="LCA214" s="148"/>
      <c r="LCB214" s="35"/>
      <c r="LCC214" s="148"/>
      <c r="LCD214" s="149"/>
      <c r="LLN214" s="33"/>
      <c r="LLO214" s="51"/>
      <c r="LLP214" s="51" t="s">
        <v>108</v>
      </c>
      <c r="LLQ214" s="35"/>
      <c r="LLR214" s="35"/>
      <c r="LLS214" s="148"/>
      <c r="LLT214" s="35"/>
      <c r="LLU214" s="148"/>
      <c r="LLV214" s="35"/>
      <c r="LLW214" s="148"/>
      <c r="LLX214" s="35"/>
      <c r="LLY214" s="148"/>
      <c r="LLZ214" s="149"/>
      <c r="LVJ214" s="33"/>
      <c r="LVK214" s="51"/>
      <c r="LVL214" s="51" t="s">
        <v>108</v>
      </c>
      <c r="LVM214" s="35"/>
      <c r="LVN214" s="35"/>
      <c r="LVO214" s="148"/>
      <c r="LVP214" s="35"/>
      <c r="LVQ214" s="148"/>
      <c r="LVR214" s="35"/>
      <c r="LVS214" s="148"/>
      <c r="LVT214" s="35"/>
      <c r="LVU214" s="148"/>
      <c r="LVV214" s="149"/>
      <c r="MFF214" s="33"/>
      <c r="MFG214" s="51"/>
      <c r="MFH214" s="51" t="s">
        <v>108</v>
      </c>
      <c r="MFI214" s="35"/>
      <c r="MFJ214" s="35"/>
      <c r="MFK214" s="148"/>
      <c r="MFL214" s="35"/>
      <c r="MFM214" s="148"/>
      <c r="MFN214" s="35"/>
      <c r="MFO214" s="148"/>
      <c r="MFP214" s="35"/>
      <c r="MFQ214" s="148"/>
      <c r="MFR214" s="149"/>
      <c r="MPB214" s="33"/>
      <c r="MPC214" s="51"/>
      <c r="MPD214" s="51" t="s">
        <v>108</v>
      </c>
      <c r="MPE214" s="35"/>
      <c r="MPF214" s="35"/>
      <c r="MPG214" s="148"/>
      <c r="MPH214" s="35"/>
      <c r="MPI214" s="148"/>
      <c r="MPJ214" s="35"/>
      <c r="MPK214" s="148"/>
      <c r="MPL214" s="35"/>
      <c r="MPM214" s="148"/>
      <c r="MPN214" s="149"/>
      <c r="MYX214" s="33"/>
      <c r="MYY214" s="51"/>
      <c r="MYZ214" s="51" t="s">
        <v>108</v>
      </c>
      <c r="MZA214" s="35"/>
      <c r="MZB214" s="35"/>
      <c r="MZC214" s="148"/>
      <c r="MZD214" s="35"/>
      <c r="MZE214" s="148"/>
      <c r="MZF214" s="35"/>
      <c r="MZG214" s="148"/>
      <c r="MZH214" s="35"/>
      <c r="MZI214" s="148"/>
      <c r="MZJ214" s="149"/>
      <c r="NIT214" s="33"/>
      <c r="NIU214" s="51"/>
      <c r="NIV214" s="51" t="s">
        <v>108</v>
      </c>
      <c r="NIW214" s="35"/>
      <c r="NIX214" s="35"/>
      <c r="NIY214" s="148"/>
      <c r="NIZ214" s="35"/>
      <c r="NJA214" s="148"/>
      <c r="NJB214" s="35"/>
      <c r="NJC214" s="148"/>
      <c r="NJD214" s="35"/>
      <c r="NJE214" s="148"/>
      <c r="NJF214" s="149"/>
      <c r="NSP214" s="33"/>
      <c r="NSQ214" s="51"/>
      <c r="NSR214" s="51" t="s">
        <v>108</v>
      </c>
      <c r="NSS214" s="35"/>
      <c r="NST214" s="35"/>
      <c r="NSU214" s="148"/>
      <c r="NSV214" s="35"/>
      <c r="NSW214" s="148"/>
      <c r="NSX214" s="35"/>
      <c r="NSY214" s="148"/>
      <c r="NSZ214" s="35"/>
      <c r="NTA214" s="148"/>
      <c r="NTB214" s="149"/>
      <c r="OCL214" s="33"/>
      <c r="OCM214" s="51"/>
      <c r="OCN214" s="51" t="s">
        <v>108</v>
      </c>
      <c r="OCO214" s="35"/>
      <c r="OCP214" s="35"/>
      <c r="OCQ214" s="148"/>
      <c r="OCR214" s="35"/>
      <c r="OCS214" s="148"/>
      <c r="OCT214" s="35"/>
      <c r="OCU214" s="148"/>
      <c r="OCV214" s="35"/>
      <c r="OCW214" s="148"/>
      <c r="OCX214" s="149"/>
      <c r="OMH214" s="33"/>
      <c r="OMI214" s="51"/>
      <c r="OMJ214" s="51" t="s">
        <v>108</v>
      </c>
      <c r="OMK214" s="35"/>
      <c r="OML214" s="35"/>
      <c r="OMM214" s="148"/>
      <c r="OMN214" s="35"/>
      <c r="OMO214" s="148"/>
      <c r="OMP214" s="35"/>
      <c r="OMQ214" s="148"/>
      <c r="OMR214" s="35"/>
      <c r="OMS214" s="148"/>
      <c r="OMT214" s="149"/>
      <c r="OWD214" s="33"/>
      <c r="OWE214" s="51"/>
      <c r="OWF214" s="51" t="s">
        <v>108</v>
      </c>
      <c r="OWG214" s="35"/>
      <c r="OWH214" s="35"/>
      <c r="OWI214" s="148"/>
      <c r="OWJ214" s="35"/>
      <c r="OWK214" s="148"/>
      <c r="OWL214" s="35"/>
      <c r="OWM214" s="148"/>
      <c r="OWN214" s="35"/>
      <c r="OWO214" s="148"/>
      <c r="OWP214" s="149"/>
      <c r="PFZ214" s="33"/>
      <c r="PGA214" s="51"/>
      <c r="PGB214" s="51" t="s">
        <v>108</v>
      </c>
      <c r="PGC214" s="35"/>
      <c r="PGD214" s="35"/>
      <c r="PGE214" s="148"/>
      <c r="PGF214" s="35"/>
      <c r="PGG214" s="148"/>
      <c r="PGH214" s="35"/>
      <c r="PGI214" s="148"/>
      <c r="PGJ214" s="35"/>
      <c r="PGK214" s="148"/>
      <c r="PGL214" s="149"/>
      <c r="PPV214" s="33"/>
      <c r="PPW214" s="51"/>
      <c r="PPX214" s="51" t="s">
        <v>108</v>
      </c>
      <c r="PPY214" s="35"/>
      <c r="PPZ214" s="35"/>
      <c r="PQA214" s="148"/>
      <c r="PQB214" s="35"/>
      <c r="PQC214" s="148"/>
      <c r="PQD214" s="35"/>
      <c r="PQE214" s="148"/>
      <c r="PQF214" s="35"/>
      <c r="PQG214" s="148"/>
      <c r="PQH214" s="149"/>
      <c r="PZR214" s="33"/>
      <c r="PZS214" s="51"/>
      <c r="PZT214" s="51" t="s">
        <v>108</v>
      </c>
      <c r="PZU214" s="35"/>
      <c r="PZV214" s="35"/>
      <c r="PZW214" s="148"/>
      <c r="PZX214" s="35"/>
      <c r="PZY214" s="148"/>
      <c r="PZZ214" s="35"/>
      <c r="QAA214" s="148"/>
      <c r="QAB214" s="35"/>
      <c r="QAC214" s="148"/>
      <c r="QAD214" s="149"/>
      <c r="QJN214" s="33"/>
      <c r="QJO214" s="51"/>
      <c r="QJP214" s="51" t="s">
        <v>108</v>
      </c>
      <c r="QJQ214" s="35"/>
      <c r="QJR214" s="35"/>
      <c r="QJS214" s="148"/>
      <c r="QJT214" s="35"/>
      <c r="QJU214" s="148"/>
      <c r="QJV214" s="35"/>
      <c r="QJW214" s="148"/>
      <c r="QJX214" s="35"/>
      <c r="QJY214" s="148"/>
      <c r="QJZ214" s="149"/>
      <c r="QTJ214" s="33"/>
      <c r="QTK214" s="51"/>
      <c r="QTL214" s="51" t="s">
        <v>108</v>
      </c>
      <c r="QTM214" s="35"/>
      <c r="QTN214" s="35"/>
      <c r="QTO214" s="148"/>
      <c r="QTP214" s="35"/>
      <c r="QTQ214" s="148"/>
      <c r="QTR214" s="35"/>
      <c r="QTS214" s="148"/>
      <c r="QTT214" s="35"/>
      <c r="QTU214" s="148"/>
      <c r="QTV214" s="149"/>
      <c r="RDF214" s="33"/>
      <c r="RDG214" s="51"/>
      <c r="RDH214" s="51" t="s">
        <v>108</v>
      </c>
      <c r="RDI214" s="35"/>
      <c r="RDJ214" s="35"/>
      <c r="RDK214" s="148"/>
      <c r="RDL214" s="35"/>
      <c r="RDM214" s="148"/>
      <c r="RDN214" s="35"/>
      <c r="RDO214" s="148"/>
      <c r="RDP214" s="35"/>
      <c r="RDQ214" s="148"/>
      <c r="RDR214" s="149"/>
      <c r="RNB214" s="33"/>
      <c r="RNC214" s="51"/>
      <c r="RND214" s="51" t="s">
        <v>108</v>
      </c>
      <c r="RNE214" s="35"/>
      <c r="RNF214" s="35"/>
      <c r="RNG214" s="148"/>
      <c r="RNH214" s="35"/>
      <c r="RNI214" s="148"/>
      <c r="RNJ214" s="35"/>
      <c r="RNK214" s="148"/>
      <c r="RNL214" s="35"/>
      <c r="RNM214" s="148"/>
      <c r="RNN214" s="149"/>
      <c r="RWX214" s="33"/>
      <c r="RWY214" s="51"/>
      <c r="RWZ214" s="51" t="s">
        <v>108</v>
      </c>
      <c r="RXA214" s="35"/>
      <c r="RXB214" s="35"/>
      <c r="RXC214" s="148"/>
      <c r="RXD214" s="35"/>
      <c r="RXE214" s="148"/>
      <c r="RXF214" s="35"/>
      <c r="RXG214" s="148"/>
      <c r="RXH214" s="35"/>
      <c r="RXI214" s="148"/>
      <c r="RXJ214" s="149"/>
      <c r="SGT214" s="33"/>
      <c r="SGU214" s="51"/>
      <c r="SGV214" s="51" t="s">
        <v>108</v>
      </c>
      <c r="SGW214" s="35"/>
      <c r="SGX214" s="35"/>
      <c r="SGY214" s="148"/>
      <c r="SGZ214" s="35"/>
      <c r="SHA214" s="148"/>
      <c r="SHB214" s="35"/>
      <c r="SHC214" s="148"/>
      <c r="SHD214" s="35"/>
      <c r="SHE214" s="148"/>
      <c r="SHF214" s="149"/>
      <c r="SQP214" s="33"/>
      <c r="SQQ214" s="51"/>
      <c r="SQR214" s="51" t="s">
        <v>108</v>
      </c>
      <c r="SQS214" s="35"/>
      <c r="SQT214" s="35"/>
      <c r="SQU214" s="148"/>
      <c r="SQV214" s="35"/>
      <c r="SQW214" s="148"/>
      <c r="SQX214" s="35"/>
      <c r="SQY214" s="148"/>
      <c r="SQZ214" s="35"/>
      <c r="SRA214" s="148"/>
      <c r="SRB214" s="149"/>
      <c r="TAL214" s="33"/>
      <c r="TAM214" s="51"/>
      <c r="TAN214" s="51" t="s">
        <v>108</v>
      </c>
      <c r="TAO214" s="35"/>
      <c r="TAP214" s="35"/>
      <c r="TAQ214" s="148"/>
      <c r="TAR214" s="35"/>
      <c r="TAS214" s="148"/>
      <c r="TAT214" s="35"/>
      <c r="TAU214" s="148"/>
      <c r="TAV214" s="35"/>
      <c r="TAW214" s="148"/>
      <c r="TAX214" s="149"/>
      <c r="TKH214" s="33"/>
      <c r="TKI214" s="51"/>
      <c r="TKJ214" s="51" t="s">
        <v>108</v>
      </c>
      <c r="TKK214" s="35"/>
      <c r="TKL214" s="35"/>
      <c r="TKM214" s="148"/>
      <c r="TKN214" s="35"/>
      <c r="TKO214" s="148"/>
      <c r="TKP214" s="35"/>
      <c r="TKQ214" s="148"/>
      <c r="TKR214" s="35"/>
      <c r="TKS214" s="148"/>
      <c r="TKT214" s="149"/>
      <c r="TUD214" s="33"/>
      <c r="TUE214" s="51"/>
      <c r="TUF214" s="51" t="s">
        <v>108</v>
      </c>
      <c r="TUG214" s="35"/>
      <c r="TUH214" s="35"/>
      <c r="TUI214" s="148"/>
      <c r="TUJ214" s="35"/>
      <c r="TUK214" s="148"/>
      <c r="TUL214" s="35"/>
      <c r="TUM214" s="148"/>
      <c r="TUN214" s="35"/>
      <c r="TUO214" s="148"/>
      <c r="TUP214" s="149"/>
      <c r="UDZ214" s="33"/>
      <c r="UEA214" s="51"/>
      <c r="UEB214" s="51" t="s">
        <v>108</v>
      </c>
      <c r="UEC214" s="35"/>
      <c r="UED214" s="35"/>
      <c r="UEE214" s="148"/>
      <c r="UEF214" s="35"/>
      <c r="UEG214" s="148"/>
      <c r="UEH214" s="35"/>
      <c r="UEI214" s="148"/>
      <c r="UEJ214" s="35"/>
      <c r="UEK214" s="148"/>
      <c r="UEL214" s="149"/>
      <c r="UNV214" s="33"/>
      <c r="UNW214" s="51"/>
      <c r="UNX214" s="51" t="s">
        <v>108</v>
      </c>
      <c r="UNY214" s="35"/>
      <c r="UNZ214" s="35"/>
      <c r="UOA214" s="148"/>
      <c r="UOB214" s="35"/>
      <c r="UOC214" s="148"/>
      <c r="UOD214" s="35"/>
      <c r="UOE214" s="148"/>
      <c r="UOF214" s="35"/>
      <c r="UOG214" s="148"/>
      <c r="UOH214" s="149"/>
      <c r="UXR214" s="33"/>
      <c r="UXS214" s="51"/>
      <c r="UXT214" s="51" t="s">
        <v>108</v>
      </c>
      <c r="UXU214" s="35"/>
      <c r="UXV214" s="35"/>
      <c r="UXW214" s="148"/>
      <c r="UXX214" s="35"/>
      <c r="UXY214" s="148"/>
      <c r="UXZ214" s="35"/>
      <c r="UYA214" s="148"/>
      <c r="UYB214" s="35"/>
      <c r="UYC214" s="148"/>
      <c r="UYD214" s="149"/>
      <c r="VHN214" s="33"/>
      <c r="VHO214" s="51"/>
      <c r="VHP214" s="51" t="s">
        <v>108</v>
      </c>
      <c r="VHQ214" s="35"/>
      <c r="VHR214" s="35"/>
      <c r="VHS214" s="148"/>
      <c r="VHT214" s="35"/>
      <c r="VHU214" s="148"/>
      <c r="VHV214" s="35"/>
      <c r="VHW214" s="148"/>
      <c r="VHX214" s="35"/>
      <c r="VHY214" s="148"/>
      <c r="VHZ214" s="149"/>
      <c r="VRJ214" s="33"/>
      <c r="VRK214" s="51"/>
      <c r="VRL214" s="51" t="s">
        <v>108</v>
      </c>
      <c r="VRM214" s="35"/>
      <c r="VRN214" s="35"/>
      <c r="VRO214" s="148"/>
      <c r="VRP214" s="35"/>
      <c r="VRQ214" s="148"/>
      <c r="VRR214" s="35"/>
      <c r="VRS214" s="148"/>
      <c r="VRT214" s="35"/>
      <c r="VRU214" s="148"/>
      <c r="VRV214" s="149"/>
      <c r="WBF214" s="33"/>
      <c r="WBG214" s="51"/>
      <c r="WBH214" s="51" t="s">
        <v>108</v>
      </c>
      <c r="WBI214" s="35"/>
      <c r="WBJ214" s="35"/>
      <c r="WBK214" s="148"/>
      <c r="WBL214" s="35"/>
      <c r="WBM214" s="148"/>
      <c r="WBN214" s="35"/>
      <c r="WBO214" s="148"/>
      <c r="WBP214" s="35"/>
      <c r="WBQ214" s="148"/>
      <c r="WBR214" s="149"/>
      <c r="WLB214" s="33"/>
      <c r="WLC214" s="51"/>
      <c r="WLD214" s="51" t="s">
        <v>108</v>
      </c>
      <c r="WLE214" s="35"/>
      <c r="WLF214" s="35"/>
      <c r="WLG214" s="148"/>
      <c r="WLH214" s="35"/>
      <c r="WLI214" s="148"/>
      <c r="WLJ214" s="35"/>
      <c r="WLK214" s="148"/>
      <c r="WLL214" s="35"/>
      <c r="WLM214" s="148"/>
      <c r="WLN214" s="149"/>
      <c r="WUX214" s="33"/>
      <c r="WUY214" s="51"/>
      <c r="WUZ214" s="51" t="s">
        <v>108</v>
      </c>
      <c r="WVA214" s="35"/>
      <c r="WVB214" s="35"/>
      <c r="WVC214" s="148"/>
      <c r="WVD214" s="35"/>
      <c r="WVE214" s="148"/>
      <c r="WVF214" s="35"/>
      <c r="WVG214" s="148"/>
      <c r="WVH214" s="35"/>
      <c r="WVI214" s="148"/>
      <c r="WVJ214" s="149"/>
    </row>
    <row r="215" spans="1:16130" ht="25.5" customHeight="1">
      <c r="A215" s="33"/>
      <c r="B215" s="134" t="s">
        <v>377</v>
      </c>
      <c r="C215" s="35" t="s">
        <v>63</v>
      </c>
      <c r="D215" s="129">
        <v>9</v>
      </c>
      <c r="E215" s="129"/>
      <c r="F215" s="129"/>
      <c r="G215" s="129"/>
      <c r="H215" s="129"/>
      <c r="I215" s="129"/>
      <c r="J215" s="129"/>
      <c r="K215" s="124"/>
      <c r="L215" s="61" t="s">
        <v>116</v>
      </c>
      <c r="IL215" s="33"/>
      <c r="IM215" s="51" t="s">
        <v>146</v>
      </c>
      <c r="IN215" s="134" t="s">
        <v>147</v>
      </c>
      <c r="IO215" s="35" t="s">
        <v>63</v>
      </c>
      <c r="IP215" s="35"/>
      <c r="IQ215" s="148">
        <f>IQ211</f>
        <v>22</v>
      </c>
      <c r="IR215" s="148">
        <f>42.5/1.18</f>
        <v>36.016949152542374</v>
      </c>
      <c r="IS215" s="148">
        <f>IQ215*IR215</f>
        <v>792.37288135593224</v>
      </c>
      <c r="IT215" s="35"/>
      <c r="IU215" s="148"/>
      <c r="IV215" s="35"/>
      <c r="IW215" s="148"/>
      <c r="IX215" s="149">
        <f>IS215+IU215+IW215</f>
        <v>792.37288135593224</v>
      </c>
      <c r="SH215" s="33"/>
      <c r="SI215" s="51" t="s">
        <v>146</v>
      </c>
      <c r="SJ215" s="134" t="s">
        <v>147</v>
      </c>
      <c r="SK215" s="35" t="s">
        <v>63</v>
      </c>
      <c r="SL215" s="35"/>
      <c r="SM215" s="148">
        <f>SM211</f>
        <v>22</v>
      </c>
      <c r="SN215" s="148">
        <f>42.5/1.18</f>
        <v>36.016949152542374</v>
      </c>
      <c r="SO215" s="148">
        <f>SM215*SN215</f>
        <v>792.37288135593224</v>
      </c>
      <c r="SP215" s="35"/>
      <c r="SQ215" s="148"/>
      <c r="SR215" s="35"/>
      <c r="SS215" s="148"/>
      <c r="ST215" s="149">
        <f>SO215+SQ215+SS215</f>
        <v>792.37288135593224</v>
      </c>
      <c r="ACD215" s="33"/>
      <c r="ACE215" s="51" t="s">
        <v>146</v>
      </c>
      <c r="ACF215" s="134" t="s">
        <v>147</v>
      </c>
      <c r="ACG215" s="35" t="s">
        <v>63</v>
      </c>
      <c r="ACH215" s="35"/>
      <c r="ACI215" s="148">
        <f>ACI211</f>
        <v>22</v>
      </c>
      <c r="ACJ215" s="148">
        <f>42.5/1.18</f>
        <v>36.016949152542374</v>
      </c>
      <c r="ACK215" s="148">
        <f>ACI215*ACJ215</f>
        <v>792.37288135593224</v>
      </c>
      <c r="ACL215" s="35"/>
      <c r="ACM215" s="148"/>
      <c r="ACN215" s="35"/>
      <c r="ACO215" s="148"/>
      <c r="ACP215" s="149">
        <f>ACK215+ACM215+ACO215</f>
        <v>792.37288135593224</v>
      </c>
      <c r="ALZ215" s="33"/>
      <c r="AMA215" s="51" t="s">
        <v>146</v>
      </c>
      <c r="AMB215" s="134" t="s">
        <v>147</v>
      </c>
      <c r="AMC215" s="35" t="s">
        <v>63</v>
      </c>
      <c r="AMD215" s="35"/>
      <c r="AME215" s="148">
        <f>AME211</f>
        <v>22</v>
      </c>
      <c r="AMF215" s="148">
        <f>42.5/1.18</f>
        <v>36.016949152542374</v>
      </c>
      <c r="AMG215" s="148">
        <f>AME215*AMF215</f>
        <v>792.37288135593224</v>
      </c>
      <c r="AMH215" s="35"/>
      <c r="AMI215" s="148"/>
      <c r="AMJ215" s="35"/>
      <c r="AMK215" s="148"/>
      <c r="AML215" s="149">
        <f>AMG215+AMI215+AMK215</f>
        <v>792.37288135593224</v>
      </c>
      <c r="AVV215" s="33"/>
      <c r="AVW215" s="51" t="s">
        <v>146</v>
      </c>
      <c r="AVX215" s="134" t="s">
        <v>147</v>
      </c>
      <c r="AVY215" s="35" t="s">
        <v>63</v>
      </c>
      <c r="AVZ215" s="35"/>
      <c r="AWA215" s="148">
        <f>AWA211</f>
        <v>22</v>
      </c>
      <c r="AWB215" s="148">
        <f>42.5/1.18</f>
        <v>36.016949152542374</v>
      </c>
      <c r="AWC215" s="148">
        <f>AWA215*AWB215</f>
        <v>792.37288135593224</v>
      </c>
      <c r="AWD215" s="35"/>
      <c r="AWE215" s="148"/>
      <c r="AWF215" s="35"/>
      <c r="AWG215" s="148"/>
      <c r="AWH215" s="149">
        <f>AWC215+AWE215+AWG215</f>
        <v>792.37288135593224</v>
      </c>
      <c r="BFR215" s="33"/>
      <c r="BFS215" s="51" t="s">
        <v>146</v>
      </c>
      <c r="BFT215" s="134" t="s">
        <v>147</v>
      </c>
      <c r="BFU215" s="35" t="s">
        <v>63</v>
      </c>
      <c r="BFV215" s="35"/>
      <c r="BFW215" s="148">
        <f>BFW211</f>
        <v>22</v>
      </c>
      <c r="BFX215" s="148">
        <f>42.5/1.18</f>
        <v>36.016949152542374</v>
      </c>
      <c r="BFY215" s="148">
        <f>BFW215*BFX215</f>
        <v>792.37288135593224</v>
      </c>
      <c r="BFZ215" s="35"/>
      <c r="BGA215" s="148"/>
      <c r="BGB215" s="35"/>
      <c r="BGC215" s="148"/>
      <c r="BGD215" s="149">
        <f>BFY215+BGA215+BGC215</f>
        <v>792.37288135593224</v>
      </c>
      <c r="BPN215" s="33"/>
      <c r="BPO215" s="51" t="s">
        <v>146</v>
      </c>
      <c r="BPP215" s="134" t="s">
        <v>147</v>
      </c>
      <c r="BPQ215" s="35" t="s">
        <v>63</v>
      </c>
      <c r="BPR215" s="35"/>
      <c r="BPS215" s="148">
        <f>BPS211</f>
        <v>22</v>
      </c>
      <c r="BPT215" s="148">
        <f>42.5/1.18</f>
        <v>36.016949152542374</v>
      </c>
      <c r="BPU215" s="148">
        <f>BPS215*BPT215</f>
        <v>792.37288135593224</v>
      </c>
      <c r="BPV215" s="35"/>
      <c r="BPW215" s="148"/>
      <c r="BPX215" s="35"/>
      <c r="BPY215" s="148"/>
      <c r="BPZ215" s="149">
        <f>BPU215+BPW215+BPY215</f>
        <v>792.37288135593224</v>
      </c>
      <c r="BZJ215" s="33"/>
      <c r="BZK215" s="51" t="s">
        <v>146</v>
      </c>
      <c r="BZL215" s="134" t="s">
        <v>147</v>
      </c>
      <c r="BZM215" s="35" t="s">
        <v>63</v>
      </c>
      <c r="BZN215" s="35"/>
      <c r="BZO215" s="148">
        <f>BZO211</f>
        <v>22</v>
      </c>
      <c r="BZP215" s="148">
        <f>42.5/1.18</f>
        <v>36.016949152542374</v>
      </c>
      <c r="BZQ215" s="148">
        <f>BZO215*BZP215</f>
        <v>792.37288135593224</v>
      </c>
      <c r="BZR215" s="35"/>
      <c r="BZS215" s="148"/>
      <c r="BZT215" s="35"/>
      <c r="BZU215" s="148"/>
      <c r="BZV215" s="149">
        <f>BZQ215+BZS215+BZU215</f>
        <v>792.37288135593224</v>
      </c>
      <c r="CJF215" s="33"/>
      <c r="CJG215" s="51" t="s">
        <v>146</v>
      </c>
      <c r="CJH215" s="134" t="s">
        <v>147</v>
      </c>
      <c r="CJI215" s="35" t="s">
        <v>63</v>
      </c>
      <c r="CJJ215" s="35"/>
      <c r="CJK215" s="148">
        <f>CJK211</f>
        <v>22</v>
      </c>
      <c r="CJL215" s="148">
        <f>42.5/1.18</f>
        <v>36.016949152542374</v>
      </c>
      <c r="CJM215" s="148">
        <f>CJK215*CJL215</f>
        <v>792.37288135593224</v>
      </c>
      <c r="CJN215" s="35"/>
      <c r="CJO215" s="148"/>
      <c r="CJP215" s="35"/>
      <c r="CJQ215" s="148"/>
      <c r="CJR215" s="149">
        <f>CJM215+CJO215+CJQ215</f>
        <v>792.37288135593224</v>
      </c>
      <c r="CTB215" s="33"/>
      <c r="CTC215" s="51" t="s">
        <v>146</v>
      </c>
      <c r="CTD215" s="134" t="s">
        <v>147</v>
      </c>
      <c r="CTE215" s="35" t="s">
        <v>63</v>
      </c>
      <c r="CTF215" s="35"/>
      <c r="CTG215" s="148">
        <f>CTG211</f>
        <v>22</v>
      </c>
      <c r="CTH215" s="148">
        <f>42.5/1.18</f>
        <v>36.016949152542374</v>
      </c>
      <c r="CTI215" s="148">
        <f>CTG215*CTH215</f>
        <v>792.37288135593224</v>
      </c>
      <c r="CTJ215" s="35"/>
      <c r="CTK215" s="148"/>
      <c r="CTL215" s="35"/>
      <c r="CTM215" s="148"/>
      <c r="CTN215" s="149">
        <f>CTI215+CTK215+CTM215</f>
        <v>792.37288135593224</v>
      </c>
      <c r="DCX215" s="33"/>
      <c r="DCY215" s="51" t="s">
        <v>146</v>
      </c>
      <c r="DCZ215" s="134" t="s">
        <v>147</v>
      </c>
      <c r="DDA215" s="35" t="s">
        <v>63</v>
      </c>
      <c r="DDB215" s="35"/>
      <c r="DDC215" s="148">
        <f>DDC211</f>
        <v>22</v>
      </c>
      <c r="DDD215" s="148">
        <f>42.5/1.18</f>
        <v>36.016949152542374</v>
      </c>
      <c r="DDE215" s="148">
        <f>DDC215*DDD215</f>
        <v>792.37288135593224</v>
      </c>
      <c r="DDF215" s="35"/>
      <c r="DDG215" s="148"/>
      <c r="DDH215" s="35"/>
      <c r="DDI215" s="148"/>
      <c r="DDJ215" s="149">
        <f>DDE215+DDG215+DDI215</f>
        <v>792.37288135593224</v>
      </c>
      <c r="DMT215" s="33"/>
      <c r="DMU215" s="51" t="s">
        <v>146</v>
      </c>
      <c r="DMV215" s="134" t="s">
        <v>147</v>
      </c>
      <c r="DMW215" s="35" t="s">
        <v>63</v>
      </c>
      <c r="DMX215" s="35"/>
      <c r="DMY215" s="148">
        <f>DMY211</f>
        <v>22</v>
      </c>
      <c r="DMZ215" s="148">
        <f>42.5/1.18</f>
        <v>36.016949152542374</v>
      </c>
      <c r="DNA215" s="148">
        <f>DMY215*DMZ215</f>
        <v>792.37288135593224</v>
      </c>
      <c r="DNB215" s="35"/>
      <c r="DNC215" s="148"/>
      <c r="DND215" s="35"/>
      <c r="DNE215" s="148"/>
      <c r="DNF215" s="149">
        <f>DNA215+DNC215+DNE215</f>
        <v>792.37288135593224</v>
      </c>
      <c r="DWP215" s="33"/>
      <c r="DWQ215" s="51" t="s">
        <v>146</v>
      </c>
      <c r="DWR215" s="134" t="s">
        <v>147</v>
      </c>
      <c r="DWS215" s="35" t="s">
        <v>63</v>
      </c>
      <c r="DWT215" s="35"/>
      <c r="DWU215" s="148">
        <f>DWU211</f>
        <v>22</v>
      </c>
      <c r="DWV215" s="148">
        <f>42.5/1.18</f>
        <v>36.016949152542374</v>
      </c>
      <c r="DWW215" s="148">
        <f>DWU215*DWV215</f>
        <v>792.37288135593224</v>
      </c>
      <c r="DWX215" s="35"/>
      <c r="DWY215" s="148"/>
      <c r="DWZ215" s="35"/>
      <c r="DXA215" s="148"/>
      <c r="DXB215" s="149">
        <f>DWW215+DWY215+DXA215</f>
        <v>792.37288135593224</v>
      </c>
      <c r="EGL215" s="33"/>
      <c r="EGM215" s="51" t="s">
        <v>146</v>
      </c>
      <c r="EGN215" s="134" t="s">
        <v>147</v>
      </c>
      <c r="EGO215" s="35" t="s">
        <v>63</v>
      </c>
      <c r="EGP215" s="35"/>
      <c r="EGQ215" s="148">
        <f>EGQ211</f>
        <v>22</v>
      </c>
      <c r="EGR215" s="148">
        <f>42.5/1.18</f>
        <v>36.016949152542374</v>
      </c>
      <c r="EGS215" s="148">
        <f>EGQ215*EGR215</f>
        <v>792.37288135593224</v>
      </c>
      <c r="EGT215" s="35"/>
      <c r="EGU215" s="148"/>
      <c r="EGV215" s="35"/>
      <c r="EGW215" s="148"/>
      <c r="EGX215" s="149">
        <f>EGS215+EGU215+EGW215</f>
        <v>792.37288135593224</v>
      </c>
      <c r="EQH215" s="33"/>
      <c r="EQI215" s="51" t="s">
        <v>146</v>
      </c>
      <c r="EQJ215" s="134" t="s">
        <v>147</v>
      </c>
      <c r="EQK215" s="35" t="s">
        <v>63</v>
      </c>
      <c r="EQL215" s="35"/>
      <c r="EQM215" s="148">
        <f>EQM211</f>
        <v>22</v>
      </c>
      <c r="EQN215" s="148">
        <f>42.5/1.18</f>
        <v>36.016949152542374</v>
      </c>
      <c r="EQO215" s="148">
        <f>EQM215*EQN215</f>
        <v>792.37288135593224</v>
      </c>
      <c r="EQP215" s="35"/>
      <c r="EQQ215" s="148"/>
      <c r="EQR215" s="35"/>
      <c r="EQS215" s="148"/>
      <c r="EQT215" s="149">
        <f>EQO215+EQQ215+EQS215</f>
        <v>792.37288135593224</v>
      </c>
      <c r="FAD215" s="33"/>
      <c r="FAE215" s="51" t="s">
        <v>146</v>
      </c>
      <c r="FAF215" s="134" t="s">
        <v>147</v>
      </c>
      <c r="FAG215" s="35" t="s">
        <v>63</v>
      </c>
      <c r="FAH215" s="35"/>
      <c r="FAI215" s="148">
        <f>FAI211</f>
        <v>22</v>
      </c>
      <c r="FAJ215" s="148">
        <f>42.5/1.18</f>
        <v>36.016949152542374</v>
      </c>
      <c r="FAK215" s="148">
        <f>FAI215*FAJ215</f>
        <v>792.37288135593224</v>
      </c>
      <c r="FAL215" s="35"/>
      <c r="FAM215" s="148"/>
      <c r="FAN215" s="35"/>
      <c r="FAO215" s="148"/>
      <c r="FAP215" s="149">
        <f>FAK215+FAM215+FAO215</f>
        <v>792.37288135593224</v>
      </c>
      <c r="FJZ215" s="33"/>
      <c r="FKA215" s="51" t="s">
        <v>146</v>
      </c>
      <c r="FKB215" s="134" t="s">
        <v>147</v>
      </c>
      <c r="FKC215" s="35" t="s">
        <v>63</v>
      </c>
      <c r="FKD215" s="35"/>
      <c r="FKE215" s="148">
        <f>FKE211</f>
        <v>22</v>
      </c>
      <c r="FKF215" s="148">
        <f>42.5/1.18</f>
        <v>36.016949152542374</v>
      </c>
      <c r="FKG215" s="148">
        <f>FKE215*FKF215</f>
        <v>792.37288135593224</v>
      </c>
      <c r="FKH215" s="35"/>
      <c r="FKI215" s="148"/>
      <c r="FKJ215" s="35"/>
      <c r="FKK215" s="148"/>
      <c r="FKL215" s="149">
        <f>FKG215+FKI215+FKK215</f>
        <v>792.37288135593224</v>
      </c>
      <c r="FTV215" s="33"/>
      <c r="FTW215" s="51" t="s">
        <v>146</v>
      </c>
      <c r="FTX215" s="134" t="s">
        <v>147</v>
      </c>
      <c r="FTY215" s="35" t="s">
        <v>63</v>
      </c>
      <c r="FTZ215" s="35"/>
      <c r="FUA215" s="148">
        <f>FUA211</f>
        <v>22</v>
      </c>
      <c r="FUB215" s="148">
        <f>42.5/1.18</f>
        <v>36.016949152542374</v>
      </c>
      <c r="FUC215" s="148">
        <f>FUA215*FUB215</f>
        <v>792.37288135593224</v>
      </c>
      <c r="FUD215" s="35"/>
      <c r="FUE215" s="148"/>
      <c r="FUF215" s="35"/>
      <c r="FUG215" s="148"/>
      <c r="FUH215" s="149">
        <f>FUC215+FUE215+FUG215</f>
        <v>792.37288135593224</v>
      </c>
      <c r="GDR215" s="33"/>
      <c r="GDS215" s="51" t="s">
        <v>146</v>
      </c>
      <c r="GDT215" s="134" t="s">
        <v>147</v>
      </c>
      <c r="GDU215" s="35" t="s">
        <v>63</v>
      </c>
      <c r="GDV215" s="35"/>
      <c r="GDW215" s="148">
        <f>GDW211</f>
        <v>22</v>
      </c>
      <c r="GDX215" s="148">
        <f>42.5/1.18</f>
        <v>36.016949152542374</v>
      </c>
      <c r="GDY215" s="148">
        <f>GDW215*GDX215</f>
        <v>792.37288135593224</v>
      </c>
      <c r="GDZ215" s="35"/>
      <c r="GEA215" s="148"/>
      <c r="GEB215" s="35"/>
      <c r="GEC215" s="148"/>
      <c r="GED215" s="149">
        <f>GDY215+GEA215+GEC215</f>
        <v>792.37288135593224</v>
      </c>
      <c r="GNN215" s="33"/>
      <c r="GNO215" s="51" t="s">
        <v>146</v>
      </c>
      <c r="GNP215" s="134" t="s">
        <v>147</v>
      </c>
      <c r="GNQ215" s="35" t="s">
        <v>63</v>
      </c>
      <c r="GNR215" s="35"/>
      <c r="GNS215" s="148">
        <f>GNS211</f>
        <v>22</v>
      </c>
      <c r="GNT215" s="148">
        <f>42.5/1.18</f>
        <v>36.016949152542374</v>
      </c>
      <c r="GNU215" s="148">
        <f>GNS215*GNT215</f>
        <v>792.37288135593224</v>
      </c>
      <c r="GNV215" s="35"/>
      <c r="GNW215" s="148"/>
      <c r="GNX215" s="35"/>
      <c r="GNY215" s="148"/>
      <c r="GNZ215" s="149">
        <f>GNU215+GNW215+GNY215</f>
        <v>792.37288135593224</v>
      </c>
      <c r="GXJ215" s="33"/>
      <c r="GXK215" s="51" t="s">
        <v>146</v>
      </c>
      <c r="GXL215" s="134" t="s">
        <v>147</v>
      </c>
      <c r="GXM215" s="35" t="s">
        <v>63</v>
      </c>
      <c r="GXN215" s="35"/>
      <c r="GXO215" s="148">
        <f>GXO211</f>
        <v>22</v>
      </c>
      <c r="GXP215" s="148">
        <f>42.5/1.18</f>
        <v>36.016949152542374</v>
      </c>
      <c r="GXQ215" s="148">
        <f>GXO215*GXP215</f>
        <v>792.37288135593224</v>
      </c>
      <c r="GXR215" s="35"/>
      <c r="GXS215" s="148"/>
      <c r="GXT215" s="35"/>
      <c r="GXU215" s="148"/>
      <c r="GXV215" s="149">
        <f>GXQ215+GXS215+GXU215</f>
        <v>792.37288135593224</v>
      </c>
      <c r="HHF215" s="33"/>
      <c r="HHG215" s="51" t="s">
        <v>146</v>
      </c>
      <c r="HHH215" s="134" t="s">
        <v>147</v>
      </c>
      <c r="HHI215" s="35" t="s">
        <v>63</v>
      </c>
      <c r="HHJ215" s="35"/>
      <c r="HHK215" s="148">
        <f>HHK211</f>
        <v>22</v>
      </c>
      <c r="HHL215" s="148">
        <f>42.5/1.18</f>
        <v>36.016949152542374</v>
      </c>
      <c r="HHM215" s="148">
        <f>HHK215*HHL215</f>
        <v>792.37288135593224</v>
      </c>
      <c r="HHN215" s="35"/>
      <c r="HHO215" s="148"/>
      <c r="HHP215" s="35"/>
      <c r="HHQ215" s="148"/>
      <c r="HHR215" s="149">
        <f>HHM215+HHO215+HHQ215</f>
        <v>792.37288135593224</v>
      </c>
      <c r="HRB215" s="33"/>
      <c r="HRC215" s="51" t="s">
        <v>146</v>
      </c>
      <c r="HRD215" s="134" t="s">
        <v>147</v>
      </c>
      <c r="HRE215" s="35" t="s">
        <v>63</v>
      </c>
      <c r="HRF215" s="35"/>
      <c r="HRG215" s="148">
        <f>HRG211</f>
        <v>22</v>
      </c>
      <c r="HRH215" s="148">
        <f>42.5/1.18</f>
        <v>36.016949152542374</v>
      </c>
      <c r="HRI215" s="148">
        <f>HRG215*HRH215</f>
        <v>792.37288135593224</v>
      </c>
      <c r="HRJ215" s="35"/>
      <c r="HRK215" s="148"/>
      <c r="HRL215" s="35"/>
      <c r="HRM215" s="148"/>
      <c r="HRN215" s="149">
        <f>HRI215+HRK215+HRM215</f>
        <v>792.37288135593224</v>
      </c>
      <c r="IAX215" s="33"/>
      <c r="IAY215" s="51" t="s">
        <v>146</v>
      </c>
      <c r="IAZ215" s="134" t="s">
        <v>147</v>
      </c>
      <c r="IBA215" s="35" t="s">
        <v>63</v>
      </c>
      <c r="IBB215" s="35"/>
      <c r="IBC215" s="148">
        <f>IBC211</f>
        <v>22</v>
      </c>
      <c r="IBD215" s="148">
        <f>42.5/1.18</f>
        <v>36.016949152542374</v>
      </c>
      <c r="IBE215" s="148">
        <f>IBC215*IBD215</f>
        <v>792.37288135593224</v>
      </c>
      <c r="IBF215" s="35"/>
      <c r="IBG215" s="148"/>
      <c r="IBH215" s="35"/>
      <c r="IBI215" s="148"/>
      <c r="IBJ215" s="149">
        <f>IBE215+IBG215+IBI215</f>
        <v>792.37288135593224</v>
      </c>
      <c r="IKT215" s="33"/>
      <c r="IKU215" s="51" t="s">
        <v>146</v>
      </c>
      <c r="IKV215" s="134" t="s">
        <v>147</v>
      </c>
      <c r="IKW215" s="35" t="s">
        <v>63</v>
      </c>
      <c r="IKX215" s="35"/>
      <c r="IKY215" s="148">
        <f>IKY211</f>
        <v>22</v>
      </c>
      <c r="IKZ215" s="148">
        <f>42.5/1.18</f>
        <v>36.016949152542374</v>
      </c>
      <c r="ILA215" s="148">
        <f>IKY215*IKZ215</f>
        <v>792.37288135593224</v>
      </c>
      <c r="ILB215" s="35"/>
      <c r="ILC215" s="148"/>
      <c r="ILD215" s="35"/>
      <c r="ILE215" s="148"/>
      <c r="ILF215" s="149">
        <f>ILA215+ILC215+ILE215</f>
        <v>792.37288135593224</v>
      </c>
      <c r="IUP215" s="33"/>
      <c r="IUQ215" s="51" t="s">
        <v>146</v>
      </c>
      <c r="IUR215" s="134" t="s">
        <v>147</v>
      </c>
      <c r="IUS215" s="35" t="s">
        <v>63</v>
      </c>
      <c r="IUT215" s="35"/>
      <c r="IUU215" s="148">
        <f>IUU211</f>
        <v>22</v>
      </c>
      <c r="IUV215" s="148">
        <f>42.5/1.18</f>
        <v>36.016949152542374</v>
      </c>
      <c r="IUW215" s="148">
        <f>IUU215*IUV215</f>
        <v>792.37288135593224</v>
      </c>
      <c r="IUX215" s="35"/>
      <c r="IUY215" s="148"/>
      <c r="IUZ215" s="35"/>
      <c r="IVA215" s="148"/>
      <c r="IVB215" s="149">
        <f>IUW215+IUY215+IVA215</f>
        <v>792.37288135593224</v>
      </c>
      <c r="JEL215" s="33"/>
      <c r="JEM215" s="51" t="s">
        <v>146</v>
      </c>
      <c r="JEN215" s="134" t="s">
        <v>147</v>
      </c>
      <c r="JEO215" s="35" t="s">
        <v>63</v>
      </c>
      <c r="JEP215" s="35"/>
      <c r="JEQ215" s="148">
        <f>JEQ211</f>
        <v>22</v>
      </c>
      <c r="JER215" s="148">
        <f>42.5/1.18</f>
        <v>36.016949152542374</v>
      </c>
      <c r="JES215" s="148">
        <f>JEQ215*JER215</f>
        <v>792.37288135593224</v>
      </c>
      <c r="JET215" s="35"/>
      <c r="JEU215" s="148"/>
      <c r="JEV215" s="35"/>
      <c r="JEW215" s="148"/>
      <c r="JEX215" s="149">
        <f>JES215+JEU215+JEW215</f>
        <v>792.37288135593224</v>
      </c>
      <c r="JOH215" s="33"/>
      <c r="JOI215" s="51" t="s">
        <v>146</v>
      </c>
      <c r="JOJ215" s="134" t="s">
        <v>147</v>
      </c>
      <c r="JOK215" s="35" t="s">
        <v>63</v>
      </c>
      <c r="JOL215" s="35"/>
      <c r="JOM215" s="148">
        <f>JOM211</f>
        <v>22</v>
      </c>
      <c r="JON215" s="148">
        <f>42.5/1.18</f>
        <v>36.016949152542374</v>
      </c>
      <c r="JOO215" s="148">
        <f>JOM215*JON215</f>
        <v>792.37288135593224</v>
      </c>
      <c r="JOP215" s="35"/>
      <c r="JOQ215" s="148"/>
      <c r="JOR215" s="35"/>
      <c r="JOS215" s="148"/>
      <c r="JOT215" s="149">
        <f>JOO215+JOQ215+JOS215</f>
        <v>792.37288135593224</v>
      </c>
      <c r="JYD215" s="33"/>
      <c r="JYE215" s="51" t="s">
        <v>146</v>
      </c>
      <c r="JYF215" s="134" t="s">
        <v>147</v>
      </c>
      <c r="JYG215" s="35" t="s">
        <v>63</v>
      </c>
      <c r="JYH215" s="35"/>
      <c r="JYI215" s="148">
        <f>JYI211</f>
        <v>22</v>
      </c>
      <c r="JYJ215" s="148">
        <f>42.5/1.18</f>
        <v>36.016949152542374</v>
      </c>
      <c r="JYK215" s="148">
        <f>JYI215*JYJ215</f>
        <v>792.37288135593224</v>
      </c>
      <c r="JYL215" s="35"/>
      <c r="JYM215" s="148"/>
      <c r="JYN215" s="35"/>
      <c r="JYO215" s="148"/>
      <c r="JYP215" s="149">
        <f>JYK215+JYM215+JYO215</f>
        <v>792.37288135593224</v>
      </c>
      <c r="KHZ215" s="33"/>
      <c r="KIA215" s="51" t="s">
        <v>146</v>
      </c>
      <c r="KIB215" s="134" t="s">
        <v>147</v>
      </c>
      <c r="KIC215" s="35" t="s">
        <v>63</v>
      </c>
      <c r="KID215" s="35"/>
      <c r="KIE215" s="148">
        <f>KIE211</f>
        <v>22</v>
      </c>
      <c r="KIF215" s="148">
        <f>42.5/1.18</f>
        <v>36.016949152542374</v>
      </c>
      <c r="KIG215" s="148">
        <f>KIE215*KIF215</f>
        <v>792.37288135593224</v>
      </c>
      <c r="KIH215" s="35"/>
      <c r="KII215" s="148"/>
      <c r="KIJ215" s="35"/>
      <c r="KIK215" s="148"/>
      <c r="KIL215" s="149">
        <f>KIG215+KII215+KIK215</f>
        <v>792.37288135593224</v>
      </c>
      <c r="KRV215" s="33"/>
      <c r="KRW215" s="51" t="s">
        <v>146</v>
      </c>
      <c r="KRX215" s="134" t="s">
        <v>147</v>
      </c>
      <c r="KRY215" s="35" t="s">
        <v>63</v>
      </c>
      <c r="KRZ215" s="35"/>
      <c r="KSA215" s="148">
        <f>KSA211</f>
        <v>22</v>
      </c>
      <c r="KSB215" s="148">
        <f>42.5/1.18</f>
        <v>36.016949152542374</v>
      </c>
      <c r="KSC215" s="148">
        <f>KSA215*KSB215</f>
        <v>792.37288135593224</v>
      </c>
      <c r="KSD215" s="35"/>
      <c r="KSE215" s="148"/>
      <c r="KSF215" s="35"/>
      <c r="KSG215" s="148"/>
      <c r="KSH215" s="149">
        <f>KSC215+KSE215+KSG215</f>
        <v>792.37288135593224</v>
      </c>
      <c r="LBR215" s="33"/>
      <c r="LBS215" s="51" t="s">
        <v>146</v>
      </c>
      <c r="LBT215" s="134" t="s">
        <v>147</v>
      </c>
      <c r="LBU215" s="35" t="s">
        <v>63</v>
      </c>
      <c r="LBV215" s="35"/>
      <c r="LBW215" s="148">
        <f>LBW211</f>
        <v>22</v>
      </c>
      <c r="LBX215" s="148">
        <f>42.5/1.18</f>
        <v>36.016949152542374</v>
      </c>
      <c r="LBY215" s="148">
        <f>LBW215*LBX215</f>
        <v>792.37288135593224</v>
      </c>
      <c r="LBZ215" s="35"/>
      <c r="LCA215" s="148"/>
      <c r="LCB215" s="35"/>
      <c r="LCC215" s="148"/>
      <c r="LCD215" s="149">
        <f>LBY215+LCA215+LCC215</f>
        <v>792.37288135593224</v>
      </c>
      <c r="LLN215" s="33"/>
      <c r="LLO215" s="51" t="s">
        <v>146</v>
      </c>
      <c r="LLP215" s="134" t="s">
        <v>147</v>
      </c>
      <c r="LLQ215" s="35" t="s">
        <v>63</v>
      </c>
      <c r="LLR215" s="35"/>
      <c r="LLS215" s="148">
        <f>LLS211</f>
        <v>22</v>
      </c>
      <c r="LLT215" s="148">
        <f>42.5/1.18</f>
        <v>36.016949152542374</v>
      </c>
      <c r="LLU215" s="148">
        <f>LLS215*LLT215</f>
        <v>792.37288135593224</v>
      </c>
      <c r="LLV215" s="35"/>
      <c r="LLW215" s="148"/>
      <c r="LLX215" s="35"/>
      <c r="LLY215" s="148"/>
      <c r="LLZ215" s="149">
        <f>LLU215+LLW215+LLY215</f>
        <v>792.37288135593224</v>
      </c>
      <c r="LVJ215" s="33"/>
      <c r="LVK215" s="51" t="s">
        <v>146</v>
      </c>
      <c r="LVL215" s="134" t="s">
        <v>147</v>
      </c>
      <c r="LVM215" s="35" t="s">
        <v>63</v>
      </c>
      <c r="LVN215" s="35"/>
      <c r="LVO215" s="148">
        <f>LVO211</f>
        <v>22</v>
      </c>
      <c r="LVP215" s="148">
        <f>42.5/1.18</f>
        <v>36.016949152542374</v>
      </c>
      <c r="LVQ215" s="148">
        <f>LVO215*LVP215</f>
        <v>792.37288135593224</v>
      </c>
      <c r="LVR215" s="35"/>
      <c r="LVS215" s="148"/>
      <c r="LVT215" s="35"/>
      <c r="LVU215" s="148"/>
      <c r="LVV215" s="149">
        <f>LVQ215+LVS215+LVU215</f>
        <v>792.37288135593224</v>
      </c>
      <c r="MFF215" s="33"/>
      <c r="MFG215" s="51" t="s">
        <v>146</v>
      </c>
      <c r="MFH215" s="134" t="s">
        <v>147</v>
      </c>
      <c r="MFI215" s="35" t="s">
        <v>63</v>
      </c>
      <c r="MFJ215" s="35"/>
      <c r="MFK215" s="148">
        <f>MFK211</f>
        <v>22</v>
      </c>
      <c r="MFL215" s="148">
        <f>42.5/1.18</f>
        <v>36.016949152542374</v>
      </c>
      <c r="MFM215" s="148">
        <f>MFK215*MFL215</f>
        <v>792.37288135593224</v>
      </c>
      <c r="MFN215" s="35"/>
      <c r="MFO215" s="148"/>
      <c r="MFP215" s="35"/>
      <c r="MFQ215" s="148"/>
      <c r="MFR215" s="149">
        <f>MFM215+MFO215+MFQ215</f>
        <v>792.37288135593224</v>
      </c>
      <c r="MPB215" s="33"/>
      <c r="MPC215" s="51" t="s">
        <v>146</v>
      </c>
      <c r="MPD215" s="134" t="s">
        <v>147</v>
      </c>
      <c r="MPE215" s="35" t="s">
        <v>63</v>
      </c>
      <c r="MPF215" s="35"/>
      <c r="MPG215" s="148">
        <f>MPG211</f>
        <v>22</v>
      </c>
      <c r="MPH215" s="148">
        <f>42.5/1.18</f>
        <v>36.016949152542374</v>
      </c>
      <c r="MPI215" s="148">
        <f>MPG215*MPH215</f>
        <v>792.37288135593224</v>
      </c>
      <c r="MPJ215" s="35"/>
      <c r="MPK215" s="148"/>
      <c r="MPL215" s="35"/>
      <c r="MPM215" s="148"/>
      <c r="MPN215" s="149">
        <f>MPI215+MPK215+MPM215</f>
        <v>792.37288135593224</v>
      </c>
      <c r="MYX215" s="33"/>
      <c r="MYY215" s="51" t="s">
        <v>146</v>
      </c>
      <c r="MYZ215" s="134" t="s">
        <v>147</v>
      </c>
      <c r="MZA215" s="35" t="s">
        <v>63</v>
      </c>
      <c r="MZB215" s="35"/>
      <c r="MZC215" s="148">
        <f>MZC211</f>
        <v>22</v>
      </c>
      <c r="MZD215" s="148">
        <f>42.5/1.18</f>
        <v>36.016949152542374</v>
      </c>
      <c r="MZE215" s="148">
        <f>MZC215*MZD215</f>
        <v>792.37288135593224</v>
      </c>
      <c r="MZF215" s="35"/>
      <c r="MZG215" s="148"/>
      <c r="MZH215" s="35"/>
      <c r="MZI215" s="148"/>
      <c r="MZJ215" s="149">
        <f>MZE215+MZG215+MZI215</f>
        <v>792.37288135593224</v>
      </c>
      <c r="NIT215" s="33"/>
      <c r="NIU215" s="51" t="s">
        <v>146</v>
      </c>
      <c r="NIV215" s="134" t="s">
        <v>147</v>
      </c>
      <c r="NIW215" s="35" t="s">
        <v>63</v>
      </c>
      <c r="NIX215" s="35"/>
      <c r="NIY215" s="148">
        <f>NIY211</f>
        <v>22</v>
      </c>
      <c r="NIZ215" s="148">
        <f>42.5/1.18</f>
        <v>36.016949152542374</v>
      </c>
      <c r="NJA215" s="148">
        <f>NIY215*NIZ215</f>
        <v>792.37288135593224</v>
      </c>
      <c r="NJB215" s="35"/>
      <c r="NJC215" s="148"/>
      <c r="NJD215" s="35"/>
      <c r="NJE215" s="148"/>
      <c r="NJF215" s="149">
        <f>NJA215+NJC215+NJE215</f>
        <v>792.37288135593224</v>
      </c>
      <c r="NSP215" s="33"/>
      <c r="NSQ215" s="51" t="s">
        <v>146</v>
      </c>
      <c r="NSR215" s="134" t="s">
        <v>147</v>
      </c>
      <c r="NSS215" s="35" t="s">
        <v>63</v>
      </c>
      <c r="NST215" s="35"/>
      <c r="NSU215" s="148">
        <f>NSU211</f>
        <v>22</v>
      </c>
      <c r="NSV215" s="148">
        <f>42.5/1.18</f>
        <v>36.016949152542374</v>
      </c>
      <c r="NSW215" s="148">
        <f>NSU215*NSV215</f>
        <v>792.37288135593224</v>
      </c>
      <c r="NSX215" s="35"/>
      <c r="NSY215" s="148"/>
      <c r="NSZ215" s="35"/>
      <c r="NTA215" s="148"/>
      <c r="NTB215" s="149">
        <f>NSW215+NSY215+NTA215</f>
        <v>792.37288135593224</v>
      </c>
      <c r="OCL215" s="33"/>
      <c r="OCM215" s="51" t="s">
        <v>146</v>
      </c>
      <c r="OCN215" s="134" t="s">
        <v>147</v>
      </c>
      <c r="OCO215" s="35" t="s">
        <v>63</v>
      </c>
      <c r="OCP215" s="35"/>
      <c r="OCQ215" s="148">
        <f>OCQ211</f>
        <v>22</v>
      </c>
      <c r="OCR215" s="148">
        <f>42.5/1.18</f>
        <v>36.016949152542374</v>
      </c>
      <c r="OCS215" s="148">
        <f>OCQ215*OCR215</f>
        <v>792.37288135593224</v>
      </c>
      <c r="OCT215" s="35"/>
      <c r="OCU215" s="148"/>
      <c r="OCV215" s="35"/>
      <c r="OCW215" s="148"/>
      <c r="OCX215" s="149">
        <f>OCS215+OCU215+OCW215</f>
        <v>792.37288135593224</v>
      </c>
      <c r="OMH215" s="33"/>
      <c r="OMI215" s="51" t="s">
        <v>146</v>
      </c>
      <c r="OMJ215" s="134" t="s">
        <v>147</v>
      </c>
      <c r="OMK215" s="35" t="s">
        <v>63</v>
      </c>
      <c r="OML215" s="35"/>
      <c r="OMM215" s="148">
        <f>OMM211</f>
        <v>22</v>
      </c>
      <c r="OMN215" s="148">
        <f>42.5/1.18</f>
        <v>36.016949152542374</v>
      </c>
      <c r="OMO215" s="148">
        <f>OMM215*OMN215</f>
        <v>792.37288135593224</v>
      </c>
      <c r="OMP215" s="35"/>
      <c r="OMQ215" s="148"/>
      <c r="OMR215" s="35"/>
      <c r="OMS215" s="148"/>
      <c r="OMT215" s="149">
        <f>OMO215+OMQ215+OMS215</f>
        <v>792.37288135593224</v>
      </c>
      <c r="OWD215" s="33"/>
      <c r="OWE215" s="51" t="s">
        <v>146</v>
      </c>
      <c r="OWF215" s="134" t="s">
        <v>147</v>
      </c>
      <c r="OWG215" s="35" t="s">
        <v>63</v>
      </c>
      <c r="OWH215" s="35"/>
      <c r="OWI215" s="148">
        <f>OWI211</f>
        <v>22</v>
      </c>
      <c r="OWJ215" s="148">
        <f>42.5/1.18</f>
        <v>36.016949152542374</v>
      </c>
      <c r="OWK215" s="148">
        <f>OWI215*OWJ215</f>
        <v>792.37288135593224</v>
      </c>
      <c r="OWL215" s="35"/>
      <c r="OWM215" s="148"/>
      <c r="OWN215" s="35"/>
      <c r="OWO215" s="148"/>
      <c r="OWP215" s="149">
        <f>OWK215+OWM215+OWO215</f>
        <v>792.37288135593224</v>
      </c>
      <c r="PFZ215" s="33"/>
      <c r="PGA215" s="51" t="s">
        <v>146</v>
      </c>
      <c r="PGB215" s="134" t="s">
        <v>147</v>
      </c>
      <c r="PGC215" s="35" t="s">
        <v>63</v>
      </c>
      <c r="PGD215" s="35"/>
      <c r="PGE215" s="148">
        <f>PGE211</f>
        <v>22</v>
      </c>
      <c r="PGF215" s="148">
        <f>42.5/1.18</f>
        <v>36.016949152542374</v>
      </c>
      <c r="PGG215" s="148">
        <f>PGE215*PGF215</f>
        <v>792.37288135593224</v>
      </c>
      <c r="PGH215" s="35"/>
      <c r="PGI215" s="148"/>
      <c r="PGJ215" s="35"/>
      <c r="PGK215" s="148"/>
      <c r="PGL215" s="149">
        <f>PGG215+PGI215+PGK215</f>
        <v>792.37288135593224</v>
      </c>
      <c r="PPV215" s="33"/>
      <c r="PPW215" s="51" t="s">
        <v>146</v>
      </c>
      <c r="PPX215" s="134" t="s">
        <v>147</v>
      </c>
      <c r="PPY215" s="35" t="s">
        <v>63</v>
      </c>
      <c r="PPZ215" s="35"/>
      <c r="PQA215" s="148">
        <f>PQA211</f>
        <v>22</v>
      </c>
      <c r="PQB215" s="148">
        <f>42.5/1.18</f>
        <v>36.016949152542374</v>
      </c>
      <c r="PQC215" s="148">
        <f>PQA215*PQB215</f>
        <v>792.37288135593224</v>
      </c>
      <c r="PQD215" s="35"/>
      <c r="PQE215" s="148"/>
      <c r="PQF215" s="35"/>
      <c r="PQG215" s="148"/>
      <c r="PQH215" s="149">
        <f>PQC215+PQE215+PQG215</f>
        <v>792.37288135593224</v>
      </c>
      <c r="PZR215" s="33"/>
      <c r="PZS215" s="51" t="s">
        <v>146</v>
      </c>
      <c r="PZT215" s="134" t="s">
        <v>147</v>
      </c>
      <c r="PZU215" s="35" t="s">
        <v>63</v>
      </c>
      <c r="PZV215" s="35"/>
      <c r="PZW215" s="148">
        <f>PZW211</f>
        <v>22</v>
      </c>
      <c r="PZX215" s="148">
        <f>42.5/1.18</f>
        <v>36.016949152542374</v>
      </c>
      <c r="PZY215" s="148">
        <f>PZW215*PZX215</f>
        <v>792.37288135593224</v>
      </c>
      <c r="PZZ215" s="35"/>
      <c r="QAA215" s="148"/>
      <c r="QAB215" s="35"/>
      <c r="QAC215" s="148"/>
      <c r="QAD215" s="149">
        <f>PZY215+QAA215+QAC215</f>
        <v>792.37288135593224</v>
      </c>
      <c r="QJN215" s="33"/>
      <c r="QJO215" s="51" t="s">
        <v>146</v>
      </c>
      <c r="QJP215" s="134" t="s">
        <v>147</v>
      </c>
      <c r="QJQ215" s="35" t="s">
        <v>63</v>
      </c>
      <c r="QJR215" s="35"/>
      <c r="QJS215" s="148">
        <f>QJS211</f>
        <v>22</v>
      </c>
      <c r="QJT215" s="148">
        <f>42.5/1.18</f>
        <v>36.016949152542374</v>
      </c>
      <c r="QJU215" s="148">
        <f>QJS215*QJT215</f>
        <v>792.37288135593224</v>
      </c>
      <c r="QJV215" s="35"/>
      <c r="QJW215" s="148"/>
      <c r="QJX215" s="35"/>
      <c r="QJY215" s="148"/>
      <c r="QJZ215" s="149">
        <f>QJU215+QJW215+QJY215</f>
        <v>792.37288135593224</v>
      </c>
      <c r="QTJ215" s="33"/>
      <c r="QTK215" s="51" t="s">
        <v>146</v>
      </c>
      <c r="QTL215" s="134" t="s">
        <v>147</v>
      </c>
      <c r="QTM215" s="35" t="s">
        <v>63</v>
      </c>
      <c r="QTN215" s="35"/>
      <c r="QTO215" s="148">
        <f>QTO211</f>
        <v>22</v>
      </c>
      <c r="QTP215" s="148">
        <f>42.5/1.18</f>
        <v>36.016949152542374</v>
      </c>
      <c r="QTQ215" s="148">
        <f>QTO215*QTP215</f>
        <v>792.37288135593224</v>
      </c>
      <c r="QTR215" s="35"/>
      <c r="QTS215" s="148"/>
      <c r="QTT215" s="35"/>
      <c r="QTU215" s="148"/>
      <c r="QTV215" s="149">
        <f>QTQ215+QTS215+QTU215</f>
        <v>792.37288135593224</v>
      </c>
      <c r="RDF215" s="33"/>
      <c r="RDG215" s="51" t="s">
        <v>146</v>
      </c>
      <c r="RDH215" s="134" t="s">
        <v>147</v>
      </c>
      <c r="RDI215" s="35" t="s">
        <v>63</v>
      </c>
      <c r="RDJ215" s="35"/>
      <c r="RDK215" s="148">
        <f>RDK211</f>
        <v>22</v>
      </c>
      <c r="RDL215" s="148">
        <f>42.5/1.18</f>
        <v>36.016949152542374</v>
      </c>
      <c r="RDM215" s="148">
        <f>RDK215*RDL215</f>
        <v>792.37288135593224</v>
      </c>
      <c r="RDN215" s="35"/>
      <c r="RDO215" s="148"/>
      <c r="RDP215" s="35"/>
      <c r="RDQ215" s="148"/>
      <c r="RDR215" s="149">
        <f>RDM215+RDO215+RDQ215</f>
        <v>792.37288135593224</v>
      </c>
      <c r="RNB215" s="33"/>
      <c r="RNC215" s="51" t="s">
        <v>146</v>
      </c>
      <c r="RND215" s="134" t="s">
        <v>147</v>
      </c>
      <c r="RNE215" s="35" t="s">
        <v>63</v>
      </c>
      <c r="RNF215" s="35"/>
      <c r="RNG215" s="148">
        <f>RNG211</f>
        <v>22</v>
      </c>
      <c r="RNH215" s="148">
        <f>42.5/1.18</f>
        <v>36.016949152542374</v>
      </c>
      <c r="RNI215" s="148">
        <f>RNG215*RNH215</f>
        <v>792.37288135593224</v>
      </c>
      <c r="RNJ215" s="35"/>
      <c r="RNK215" s="148"/>
      <c r="RNL215" s="35"/>
      <c r="RNM215" s="148"/>
      <c r="RNN215" s="149">
        <f>RNI215+RNK215+RNM215</f>
        <v>792.37288135593224</v>
      </c>
      <c r="RWX215" s="33"/>
      <c r="RWY215" s="51" t="s">
        <v>146</v>
      </c>
      <c r="RWZ215" s="134" t="s">
        <v>147</v>
      </c>
      <c r="RXA215" s="35" t="s">
        <v>63</v>
      </c>
      <c r="RXB215" s="35"/>
      <c r="RXC215" s="148">
        <f>RXC211</f>
        <v>22</v>
      </c>
      <c r="RXD215" s="148">
        <f>42.5/1.18</f>
        <v>36.016949152542374</v>
      </c>
      <c r="RXE215" s="148">
        <f>RXC215*RXD215</f>
        <v>792.37288135593224</v>
      </c>
      <c r="RXF215" s="35"/>
      <c r="RXG215" s="148"/>
      <c r="RXH215" s="35"/>
      <c r="RXI215" s="148"/>
      <c r="RXJ215" s="149">
        <f>RXE215+RXG215+RXI215</f>
        <v>792.37288135593224</v>
      </c>
      <c r="SGT215" s="33"/>
      <c r="SGU215" s="51" t="s">
        <v>146</v>
      </c>
      <c r="SGV215" s="134" t="s">
        <v>147</v>
      </c>
      <c r="SGW215" s="35" t="s">
        <v>63</v>
      </c>
      <c r="SGX215" s="35"/>
      <c r="SGY215" s="148">
        <f>SGY211</f>
        <v>22</v>
      </c>
      <c r="SGZ215" s="148">
        <f>42.5/1.18</f>
        <v>36.016949152542374</v>
      </c>
      <c r="SHA215" s="148">
        <f>SGY215*SGZ215</f>
        <v>792.37288135593224</v>
      </c>
      <c r="SHB215" s="35"/>
      <c r="SHC215" s="148"/>
      <c r="SHD215" s="35"/>
      <c r="SHE215" s="148"/>
      <c r="SHF215" s="149">
        <f>SHA215+SHC215+SHE215</f>
        <v>792.37288135593224</v>
      </c>
      <c r="SQP215" s="33"/>
      <c r="SQQ215" s="51" t="s">
        <v>146</v>
      </c>
      <c r="SQR215" s="134" t="s">
        <v>147</v>
      </c>
      <c r="SQS215" s="35" t="s">
        <v>63</v>
      </c>
      <c r="SQT215" s="35"/>
      <c r="SQU215" s="148">
        <f>SQU211</f>
        <v>22</v>
      </c>
      <c r="SQV215" s="148">
        <f>42.5/1.18</f>
        <v>36.016949152542374</v>
      </c>
      <c r="SQW215" s="148">
        <f>SQU215*SQV215</f>
        <v>792.37288135593224</v>
      </c>
      <c r="SQX215" s="35"/>
      <c r="SQY215" s="148"/>
      <c r="SQZ215" s="35"/>
      <c r="SRA215" s="148"/>
      <c r="SRB215" s="149">
        <f>SQW215+SQY215+SRA215</f>
        <v>792.37288135593224</v>
      </c>
      <c r="TAL215" s="33"/>
      <c r="TAM215" s="51" t="s">
        <v>146</v>
      </c>
      <c r="TAN215" s="134" t="s">
        <v>147</v>
      </c>
      <c r="TAO215" s="35" t="s">
        <v>63</v>
      </c>
      <c r="TAP215" s="35"/>
      <c r="TAQ215" s="148">
        <f>TAQ211</f>
        <v>22</v>
      </c>
      <c r="TAR215" s="148">
        <f>42.5/1.18</f>
        <v>36.016949152542374</v>
      </c>
      <c r="TAS215" s="148">
        <f>TAQ215*TAR215</f>
        <v>792.37288135593224</v>
      </c>
      <c r="TAT215" s="35"/>
      <c r="TAU215" s="148"/>
      <c r="TAV215" s="35"/>
      <c r="TAW215" s="148"/>
      <c r="TAX215" s="149">
        <f>TAS215+TAU215+TAW215</f>
        <v>792.37288135593224</v>
      </c>
      <c r="TKH215" s="33"/>
      <c r="TKI215" s="51" t="s">
        <v>146</v>
      </c>
      <c r="TKJ215" s="134" t="s">
        <v>147</v>
      </c>
      <c r="TKK215" s="35" t="s">
        <v>63</v>
      </c>
      <c r="TKL215" s="35"/>
      <c r="TKM215" s="148">
        <f>TKM211</f>
        <v>22</v>
      </c>
      <c r="TKN215" s="148">
        <f>42.5/1.18</f>
        <v>36.016949152542374</v>
      </c>
      <c r="TKO215" s="148">
        <f>TKM215*TKN215</f>
        <v>792.37288135593224</v>
      </c>
      <c r="TKP215" s="35"/>
      <c r="TKQ215" s="148"/>
      <c r="TKR215" s="35"/>
      <c r="TKS215" s="148"/>
      <c r="TKT215" s="149">
        <f>TKO215+TKQ215+TKS215</f>
        <v>792.37288135593224</v>
      </c>
      <c r="TUD215" s="33"/>
      <c r="TUE215" s="51" t="s">
        <v>146</v>
      </c>
      <c r="TUF215" s="134" t="s">
        <v>147</v>
      </c>
      <c r="TUG215" s="35" t="s">
        <v>63</v>
      </c>
      <c r="TUH215" s="35"/>
      <c r="TUI215" s="148">
        <f>TUI211</f>
        <v>22</v>
      </c>
      <c r="TUJ215" s="148">
        <f>42.5/1.18</f>
        <v>36.016949152542374</v>
      </c>
      <c r="TUK215" s="148">
        <f>TUI215*TUJ215</f>
        <v>792.37288135593224</v>
      </c>
      <c r="TUL215" s="35"/>
      <c r="TUM215" s="148"/>
      <c r="TUN215" s="35"/>
      <c r="TUO215" s="148"/>
      <c r="TUP215" s="149">
        <f>TUK215+TUM215+TUO215</f>
        <v>792.37288135593224</v>
      </c>
      <c r="UDZ215" s="33"/>
      <c r="UEA215" s="51" t="s">
        <v>146</v>
      </c>
      <c r="UEB215" s="134" t="s">
        <v>147</v>
      </c>
      <c r="UEC215" s="35" t="s">
        <v>63</v>
      </c>
      <c r="UED215" s="35"/>
      <c r="UEE215" s="148">
        <f>UEE211</f>
        <v>22</v>
      </c>
      <c r="UEF215" s="148">
        <f>42.5/1.18</f>
        <v>36.016949152542374</v>
      </c>
      <c r="UEG215" s="148">
        <f>UEE215*UEF215</f>
        <v>792.37288135593224</v>
      </c>
      <c r="UEH215" s="35"/>
      <c r="UEI215" s="148"/>
      <c r="UEJ215" s="35"/>
      <c r="UEK215" s="148"/>
      <c r="UEL215" s="149">
        <f>UEG215+UEI215+UEK215</f>
        <v>792.37288135593224</v>
      </c>
      <c r="UNV215" s="33"/>
      <c r="UNW215" s="51" t="s">
        <v>146</v>
      </c>
      <c r="UNX215" s="134" t="s">
        <v>147</v>
      </c>
      <c r="UNY215" s="35" t="s">
        <v>63</v>
      </c>
      <c r="UNZ215" s="35"/>
      <c r="UOA215" s="148">
        <f>UOA211</f>
        <v>22</v>
      </c>
      <c r="UOB215" s="148">
        <f>42.5/1.18</f>
        <v>36.016949152542374</v>
      </c>
      <c r="UOC215" s="148">
        <f>UOA215*UOB215</f>
        <v>792.37288135593224</v>
      </c>
      <c r="UOD215" s="35"/>
      <c r="UOE215" s="148"/>
      <c r="UOF215" s="35"/>
      <c r="UOG215" s="148"/>
      <c r="UOH215" s="149">
        <f>UOC215+UOE215+UOG215</f>
        <v>792.37288135593224</v>
      </c>
      <c r="UXR215" s="33"/>
      <c r="UXS215" s="51" t="s">
        <v>146</v>
      </c>
      <c r="UXT215" s="134" t="s">
        <v>147</v>
      </c>
      <c r="UXU215" s="35" t="s">
        <v>63</v>
      </c>
      <c r="UXV215" s="35"/>
      <c r="UXW215" s="148">
        <f>UXW211</f>
        <v>22</v>
      </c>
      <c r="UXX215" s="148">
        <f>42.5/1.18</f>
        <v>36.016949152542374</v>
      </c>
      <c r="UXY215" s="148">
        <f>UXW215*UXX215</f>
        <v>792.37288135593224</v>
      </c>
      <c r="UXZ215" s="35"/>
      <c r="UYA215" s="148"/>
      <c r="UYB215" s="35"/>
      <c r="UYC215" s="148"/>
      <c r="UYD215" s="149">
        <f>UXY215+UYA215+UYC215</f>
        <v>792.37288135593224</v>
      </c>
      <c r="VHN215" s="33"/>
      <c r="VHO215" s="51" t="s">
        <v>146</v>
      </c>
      <c r="VHP215" s="134" t="s">
        <v>147</v>
      </c>
      <c r="VHQ215" s="35" t="s">
        <v>63</v>
      </c>
      <c r="VHR215" s="35"/>
      <c r="VHS215" s="148">
        <f>VHS211</f>
        <v>22</v>
      </c>
      <c r="VHT215" s="148">
        <f>42.5/1.18</f>
        <v>36.016949152542374</v>
      </c>
      <c r="VHU215" s="148">
        <f>VHS215*VHT215</f>
        <v>792.37288135593224</v>
      </c>
      <c r="VHV215" s="35"/>
      <c r="VHW215" s="148"/>
      <c r="VHX215" s="35"/>
      <c r="VHY215" s="148"/>
      <c r="VHZ215" s="149">
        <f>VHU215+VHW215+VHY215</f>
        <v>792.37288135593224</v>
      </c>
      <c r="VRJ215" s="33"/>
      <c r="VRK215" s="51" t="s">
        <v>146</v>
      </c>
      <c r="VRL215" s="134" t="s">
        <v>147</v>
      </c>
      <c r="VRM215" s="35" t="s">
        <v>63</v>
      </c>
      <c r="VRN215" s="35"/>
      <c r="VRO215" s="148">
        <f>VRO211</f>
        <v>22</v>
      </c>
      <c r="VRP215" s="148">
        <f>42.5/1.18</f>
        <v>36.016949152542374</v>
      </c>
      <c r="VRQ215" s="148">
        <f>VRO215*VRP215</f>
        <v>792.37288135593224</v>
      </c>
      <c r="VRR215" s="35"/>
      <c r="VRS215" s="148"/>
      <c r="VRT215" s="35"/>
      <c r="VRU215" s="148"/>
      <c r="VRV215" s="149">
        <f>VRQ215+VRS215+VRU215</f>
        <v>792.37288135593224</v>
      </c>
      <c r="WBF215" s="33"/>
      <c r="WBG215" s="51" t="s">
        <v>146</v>
      </c>
      <c r="WBH215" s="134" t="s">
        <v>147</v>
      </c>
      <c r="WBI215" s="35" t="s">
        <v>63</v>
      </c>
      <c r="WBJ215" s="35"/>
      <c r="WBK215" s="148">
        <f>WBK211</f>
        <v>22</v>
      </c>
      <c r="WBL215" s="148">
        <f>42.5/1.18</f>
        <v>36.016949152542374</v>
      </c>
      <c r="WBM215" s="148">
        <f>WBK215*WBL215</f>
        <v>792.37288135593224</v>
      </c>
      <c r="WBN215" s="35"/>
      <c r="WBO215" s="148"/>
      <c r="WBP215" s="35"/>
      <c r="WBQ215" s="148"/>
      <c r="WBR215" s="149">
        <f>WBM215+WBO215+WBQ215</f>
        <v>792.37288135593224</v>
      </c>
      <c r="WLB215" s="33"/>
      <c r="WLC215" s="51" t="s">
        <v>146</v>
      </c>
      <c r="WLD215" s="134" t="s">
        <v>147</v>
      </c>
      <c r="WLE215" s="35" t="s">
        <v>63</v>
      </c>
      <c r="WLF215" s="35"/>
      <c r="WLG215" s="148">
        <f>WLG211</f>
        <v>22</v>
      </c>
      <c r="WLH215" s="148">
        <f>42.5/1.18</f>
        <v>36.016949152542374</v>
      </c>
      <c r="WLI215" s="148">
        <f>WLG215*WLH215</f>
        <v>792.37288135593224</v>
      </c>
      <c r="WLJ215" s="35"/>
      <c r="WLK215" s="148"/>
      <c r="WLL215" s="35"/>
      <c r="WLM215" s="148"/>
      <c r="WLN215" s="149">
        <f>WLI215+WLK215+WLM215</f>
        <v>792.37288135593224</v>
      </c>
      <c r="WUX215" s="33"/>
      <c r="WUY215" s="51" t="s">
        <v>146</v>
      </c>
      <c r="WUZ215" s="134" t="s">
        <v>147</v>
      </c>
      <c r="WVA215" s="35" t="s">
        <v>63</v>
      </c>
      <c r="WVB215" s="35"/>
      <c r="WVC215" s="148">
        <f>WVC211</f>
        <v>22</v>
      </c>
      <c r="WVD215" s="148">
        <f>42.5/1.18</f>
        <v>36.016949152542374</v>
      </c>
      <c r="WVE215" s="148">
        <f>WVC215*WVD215</f>
        <v>792.37288135593224</v>
      </c>
      <c r="WVF215" s="35"/>
      <c r="WVG215" s="148"/>
      <c r="WVH215" s="35"/>
      <c r="WVI215" s="148"/>
      <c r="WVJ215" s="149">
        <f>WVE215+WVG215+WVI215</f>
        <v>792.37288135593224</v>
      </c>
    </row>
    <row r="216" spans="1:16130" ht="23.25" customHeight="1">
      <c r="A216" s="33"/>
      <c r="B216" s="134" t="s">
        <v>37</v>
      </c>
      <c r="C216" s="35" t="s">
        <v>22</v>
      </c>
      <c r="D216" s="129">
        <v>0.216</v>
      </c>
      <c r="E216" s="129"/>
      <c r="F216" s="129"/>
      <c r="G216" s="129"/>
      <c r="H216" s="129"/>
      <c r="I216" s="129"/>
      <c r="J216" s="129"/>
      <c r="K216" s="124"/>
      <c r="L216" s="61" t="s">
        <v>98</v>
      </c>
      <c r="IL216" s="33"/>
      <c r="IM216" s="51"/>
      <c r="IN216" s="134" t="s">
        <v>37</v>
      </c>
      <c r="IO216" s="35" t="s">
        <v>22</v>
      </c>
      <c r="IP216" s="156">
        <v>2.4E-2</v>
      </c>
      <c r="IQ216" s="148">
        <f>IQ211*IP216</f>
        <v>0.52800000000000002</v>
      </c>
      <c r="IR216" s="35">
        <v>3.2</v>
      </c>
      <c r="IS216" s="148">
        <f>IR216*IQ216</f>
        <v>1.6896000000000002</v>
      </c>
      <c r="IT216" s="35"/>
      <c r="IU216" s="148"/>
      <c r="IV216" s="35"/>
      <c r="IW216" s="148"/>
      <c r="IX216" s="149">
        <f>IS216+IU216+IW216</f>
        <v>1.6896000000000002</v>
      </c>
      <c r="SH216" s="33"/>
      <c r="SI216" s="51"/>
      <c r="SJ216" s="134" t="s">
        <v>37</v>
      </c>
      <c r="SK216" s="35" t="s">
        <v>22</v>
      </c>
      <c r="SL216" s="156">
        <v>2.4E-2</v>
      </c>
      <c r="SM216" s="148">
        <f>SM211*SL216</f>
        <v>0.52800000000000002</v>
      </c>
      <c r="SN216" s="35">
        <v>3.2</v>
      </c>
      <c r="SO216" s="148">
        <f>SN216*SM216</f>
        <v>1.6896000000000002</v>
      </c>
      <c r="SP216" s="35"/>
      <c r="SQ216" s="148"/>
      <c r="SR216" s="35"/>
      <c r="SS216" s="148"/>
      <c r="ST216" s="149">
        <f>SO216+SQ216+SS216</f>
        <v>1.6896000000000002</v>
      </c>
      <c r="ACD216" s="33"/>
      <c r="ACE216" s="51"/>
      <c r="ACF216" s="134" t="s">
        <v>37</v>
      </c>
      <c r="ACG216" s="35" t="s">
        <v>22</v>
      </c>
      <c r="ACH216" s="156">
        <v>2.4E-2</v>
      </c>
      <c r="ACI216" s="148">
        <f>ACI211*ACH216</f>
        <v>0.52800000000000002</v>
      </c>
      <c r="ACJ216" s="35">
        <v>3.2</v>
      </c>
      <c r="ACK216" s="148">
        <f>ACJ216*ACI216</f>
        <v>1.6896000000000002</v>
      </c>
      <c r="ACL216" s="35"/>
      <c r="ACM216" s="148"/>
      <c r="ACN216" s="35"/>
      <c r="ACO216" s="148"/>
      <c r="ACP216" s="149">
        <f>ACK216+ACM216+ACO216</f>
        <v>1.6896000000000002</v>
      </c>
      <c r="ALZ216" s="33"/>
      <c r="AMA216" s="51"/>
      <c r="AMB216" s="134" t="s">
        <v>37</v>
      </c>
      <c r="AMC216" s="35" t="s">
        <v>22</v>
      </c>
      <c r="AMD216" s="156">
        <v>2.4E-2</v>
      </c>
      <c r="AME216" s="148">
        <f>AME211*AMD216</f>
        <v>0.52800000000000002</v>
      </c>
      <c r="AMF216" s="35">
        <v>3.2</v>
      </c>
      <c r="AMG216" s="148">
        <f>AMF216*AME216</f>
        <v>1.6896000000000002</v>
      </c>
      <c r="AMH216" s="35"/>
      <c r="AMI216" s="148"/>
      <c r="AMJ216" s="35"/>
      <c r="AMK216" s="148"/>
      <c r="AML216" s="149">
        <f>AMG216+AMI216+AMK216</f>
        <v>1.6896000000000002</v>
      </c>
      <c r="AVV216" s="33"/>
      <c r="AVW216" s="51"/>
      <c r="AVX216" s="134" t="s">
        <v>37</v>
      </c>
      <c r="AVY216" s="35" t="s">
        <v>22</v>
      </c>
      <c r="AVZ216" s="156">
        <v>2.4E-2</v>
      </c>
      <c r="AWA216" s="148">
        <f>AWA211*AVZ216</f>
        <v>0.52800000000000002</v>
      </c>
      <c r="AWB216" s="35">
        <v>3.2</v>
      </c>
      <c r="AWC216" s="148">
        <f>AWB216*AWA216</f>
        <v>1.6896000000000002</v>
      </c>
      <c r="AWD216" s="35"/>
      <c r="AWE216" s="148"/>
      <c r="AWF216" s="35"/>
      <c r="AWG216" s="148"/>
      <c r="AWH216" s="149">
        <f>AWC216+AWE216+AWG216</f>
        <v>1.6896000000000002</v>
      </c>
      <c r="BFR216" s="33"/>
      <c r="BFS216" s="51"/>
      <c r="BFT216" s="134" t="s">
        <v>37</v>
      </c>
      <c r="BFU216" s="35" t="s">
        <v>22</v>
      </c>
      <c r="BFV216" s="156">
        <v>2.4E-2</v>
      </c>
      <c r="BFW216" s="148">
        <f>BFW211*BFV216</f>
        <v>0.52800000000000002</v>
      </c>
      <c r="BFX216" s="35">
        <v>3.2</v>
      </c>
      <c r="BFY216" s="148">
        <f>BFX216*BFW216</f>
        <v>1.6896000000000002</v>
      </c>
      <c r="BFZ216" s="35"/>
      <c r="BGA216" s="148"/>
      <c r="BGB216" s="35"/>
      <c r="BGC216" s="148"/>
      <c r="BGD216" s="149">
        <f>BFY216+BGA216+BGC216</f>
        <v>1.6896000000000002</v>
      </c>
      <c r="BPN216" s="33"/>
      <c r="BPO216" s="51"/>
      <c r="BPP216" s="134" t="s">
        <v>37</v>
      </c>
      <c r="BPQ216" s="35" t="s">
        <v>22</v>
      </c>
      <c r="BPR216" s="156">
        <v>2.4E-2</v>
      </c>
      <c r="BPS216" s="148">
        <f>BPS211*BPR216</f>
        <v>0.52800000000000002</v>
      </c>
      <c r="BPT216" s="35">
        <v>3.2</v>
      </c>
      <c r="BPU216" s="148">
        <f>BPT216*BPS216</f>
        <v>1.6896000000000002</v>
      </c>
      <c r="BPV216" s="35"/>
      <c r="BPW216" s="148"/>
      <c r="BPX216" s="35"/>
      <c r="BPY216" s="148"/>
      <c r="BPZ216" s="149">
        <f>BPU216+BPW216+BPY216</f>
        <v>1.6896000000000002</v>
      </c>
      <c r="BZJ216" s="33"/>
      <c r="BZK216" s="51"/>
      <c r="BZL216" s="134" t="s">
        <v>37</v>
      </c>
      <c r="BZM216" s="35" t="s">
        <v>22</v>
      </c>
      <c r="BZN216" s="156">
        <v>2.4E-2</v>
      </c>
      <c r="BZO216" s="148">
        <f>BZO211*BZN216</f>
        <v>0.52800000000000002</v>
      </c>
      <c r="BZP216" s="35">
        <v>3.2</v>
      </c>
      <c r="BZQ216" s="148">
        <f>BZP216*BZO216</f>
        <v>1.6896000000000002</v>
      </c>
      <c r="BZR216" s="35"/>
      <c r="BZS216" s="148"/>
      <c r="BZT216" s="35"/>
      <c r="BZU216" s="148"/>
      <c r="BZV216" s="149">
        <f>BZQ216+BZS216+BZU216</f>
        <v>1.6896000000000002</v>
      </c>
      <c r="CJF216" s="33"/>
      <c r="CJG216" s="51"/>
      <c r="CJH216" s="134" t="s">
        <v>37</v>
      </c>
      <c r="CJI216" s="35" t="s">
        <v>22</v>
      </c>
      <c r="CJJ216" s="156">
        <v>2.4E-2</v>
      </c>
      <c r="CJK216" s="148">
        <f>CJK211*CJJ216</f>
        <v>0.52800000000000002</v>
      </c>
      <c r="CJL216" s="35">
        <v>3.2</v>
      </c>
      <c r="CJM216" s="148">
        <f>CJL216*CJK216</f>
        <v>1.6896000000000002</v>
      </c>
      <c r="CJN216" s="35"/>
      <c r="CJO216" s="148"/>
      <c r="CJP216" s="35"/>
      <c r="CJQ216" s="148"/>
      <c r="CJR216" s="149">
        <f>CJM216+CJO216+CJQ216</f>
        <v>1.6896000000000002</v>
      </c>
      <c r="CTB216" s="33"/>
      <c r="CTC216" s="51"/>
      <c r="CTD216" s="134" t="s">
        <v>37</v>
      </c>
      <c r="CTE216" s="35" t="s">
        <v>22</v>
      </c>
      <c r="CTF216" s="156">
        <v>2.4E-2</v>
      </c>
      <c r="CTG216" s="148">
        <f>CTG211*CTF216</f>
        <v>0.52800000000000002</v>
      </c>
      <c r="CTH216" s="35">
        <v>3.2</v>
      </c>
      <c r="CTI216" s="148">
        <f>CTH216*CTG216</f>
        <v>1.6896000000000002</v>
      </c>
      <c r="CTJ216" s="35"/>
      <c r="CTK216" s="148"/>
      <c r="CTL216" s="35"/>
      <c r="CTM216" s="148"/>
      <c r="CTN216" s="149">
        <f>CTI216+CTK216+CTM216</f>
        <v>1.6896000000000002</v>
      </c>
      <c r="DCX216" s="33"/>
      <c r="DCY216" s="51"/>
      <c r="DCZ216" s="134" t="s">
        <v>37</v>
      </c>
      <c r="DDA216" s="35" t="s">
        <v>22</v>
      </c>
      <c r="DDB216" s="156">
        <v>2.4E-2</v>
      </c>
      <c r="DDC216" s="148">
        <f>DDC211*DDB216</f>
        <v>0.52800000000000002</v>
      </c>
      <c r="DDD216" s="35">
        <v>3.2</v>
      </c>
      <c r="DDE216" s="148">
        <f>DDD216*DDC216</f>
        <v>1.6896000000000002</v>
      </c>
      <c r="DDF216" s="35"/>
      <c r="DDG216" s="148"/>
      <c r="DDH216" s="35"/>
      <c r="DDI216" s="148"/>
      <c r="DDJ216" s="149">
        <f>DDE216+DDG216+DDI216</f>
        <v>1.6896000000000002</v>
      </c>
      <c r="DMT216" s="33"/>
      <c r="DMU216" s="51"/>
      <c r="DMV216" s="134" t="s">
        <v>37</v>
      </c>
      <c r="DMW216" s="35" t="s">
        <v>22</v>
      </c>
      <c r="DMX216" s="156">
        <v>2.4E-2</v>
      </c>
      <c r="DMY216" s="148">
        <f>DMY211*DMX216</f>
        <v>0.52800000000000002</v>
      </c>
      <c r="DMZ216" s="35">
        <v>3.2</v>
      </c>
      <c r="DNA216" s="148">
        <f>DMZ216*DMY216</f>
        <v>1.6896000000000002</v>
      </c>
      <c r="DNB216" s="35"/>
      <c r="DNC216" s="148"/>
      <c r="DND216" s="35"/>
      <c r="DNE216" s="148"/>
      <c r="DNF216" s="149">
        <f>DNA216+DNC216+DNE216</f>
        <v>1.6896000000000002</v>
      </c>
      <c r="DWP216" s="33"/>
      <c r="DWQ216" s="51"/>
      <c r="DWR216" s="134" t="s">
        <v>37</v>
      </c>
      <c r="DWS216" s="35" t="s">
        <v>22</v>
      </c>
      <c r="DWT216" s="156">
        <v>2.4E-2</v>
      </c>
      <c r="DWU216" s="148">
        <f>DWU211*DWT216</f>
        <v>0.52800000000000002</v>
      </c>
      <c r="DWV216" s="35">
        <v>3.2</v>
      </c>
      <c r="DWW216" s="148">
        <f>DWV216*DWU216</f>
        <v>1.6896000000000002</v>
      </c>
      <c r="DWX216" s="35"/>
      <c r="DWY216" s="148"/>
      <c r="DWZ216" s="35"/>
      <c r="DXA216" s="148"/>
      <c r="DXB216" s="149">
        <f>DWW216+DWY216+DXA216</f>
        <v>1.6896000000000002</v>
      </c>
      <c r="EGL216" s="33"/>
      <c r="EGM216" s="51"/>
      <c r="EGN216" s="134" t="s">
        <v>37</v>
      </c>
      <c r="EGO216" s="35" t="s">
        <v>22</v>
      </c>
      <c r="EGP216" s="156">
        <v>2.4E-2</v>
      </c>
      <c r="EGQ216" s="148">
        <f>EGQ211*EGP216</f>
        <v>0.52800000000000002</v>
      </c>
      <c r="EGR216" s="35">
        <v>3.2</v>
      </c>
      <c r="EGS216" s="148">
        <f>EGR216*EGQ216</f>
        <v>1.6896000000000002</v>
      </c>
      <c r="EGT216" s="35"/>
      <c r="EGU216" s="148"/>
      <c r="EGV216" s="35"/>
      <c r="EGW216" s="148"/>
      <c r="EGX216" s="149">
        <f>EGS216+EGU216+EGW216</f>
        <v>1.6896000000000002</v>
      </c>
      <c r="EQH216" s="33"/>
      <c r="EQI216" s="51"/>
      <c r="EQJ216" s="134" t="s">
        <v>37</v>
      </c>
      <c r="EQK216" s="35" t="s">
        <v>22</v>
      </c>
      <c r="EQL216" s="156">
        <v>2.4E-2</v>
      </c>
      <c r="EQM216" s="148">
        <f>EQM211*EQL216</f>
        <v>0.52800000000000002</v>
      </c>
      <c r="EQN216" s="35">
        <v>3.2</v>
      </c>
      <c r="EQO216" s="148">
        <f>EQN216*EQM216</f>
        <v>1.6896000000000002</v>
      </c>
      <c r="EQP216" s="35"/>
      <c r="EQQ216" s="148"/>
      <c r="EQR216" s="35"/>
      <c r="EQS216" s="148"/>
      <c r="EQT216" s="149">
        <f>EQO216+EQQ216+EQS216</f>
        <v>1.6896000000000002</v>
      </c>
      <c r="FAD216" s="33"/>
      <c r="FAE216" s="51"/>
      <c r="FAF216" s="134" t="s">
        <v>37</v>
      </c>
      <c r="FAG216" s="35" t="s">
        <v>22</v>
      </c>
      <c r="FAH216" s="156">
        <v>2.4E-2</v>
      </c>
      <c r="FAI216" s="148">
        <f>FAI211*FAH216</f>
        <v>0.52800000000000002</v>
      </c>
      <c r="FAJ216" s="35">
        <v>3.2</v>
      </c>
      <c r="FAK216" s="148">
        <f>FAJ216*FAI216</f>
        <v>1.6896000000000002</v>
      </c>
      <c r="FAL216" s="35"/>
      <c r="FAM216" s="148"/>
      <c r="FAN216" s="35"/>
      <c r="FAO216" s="148"/>
      <c r="FAP216" s="149">
        <f>FAK216+FAM216+FAO216</f>
        <v>1.6896000000000002</v>
      </c>
      <c r="FJZ216" s="33"/>
      <c r="FKA216" s="51"/>
      <c r="FKB216" s="134" t="s">
        <v>37</v>
      </c>
      <c r="FKC216" s="35" t="s">
        <v>22</v>
      </c>
      <c r="FKD216" s="156">
        <v>2.4E-2</v>
      </c>
      <c r="FKE216" s="148">
        <f>FKE211*FKD216</f>
        <v>0.52800000000000002</v>
      </c>
      <c r="FKF216" s="35">
        <v>3.2</v>
      </c>
      <c r="FKG216" s="148">
        <f>FKF216*FKE216</f>
        <v>1.6896000000000002</v>
      </c>
      <c r="FKH216" s="35"/>
      <c r="FKI216" s="148"/>
      <c r="FKJ216" s="35"/>
      <c r="FKK216" s="148"/>
      <c r="FKL216" s="149">
        <f>FKG216+FKI216+FKK216</f>
        <v>1.6896000000000002</v>
      </c>
      <c r="FTV216" s="33"/>
      <c r="FTW216" s="51"/>
      <c r="FTX216" s="134" t="s">
        <v>37</v>
      </c>
      <c r="FTY216" s="35" t="s">
        <v>22</v>
      </c>
      <c r="FTZ216" s="156">
        <v>2.4E-2</v>
      </c>
      <c r="FUA216" s="148">
        <f>FUA211*FTZ216</f>
        <v>0.52800000000000002</v>
      </c>
      <c r="FUB216" s="35">
        <v>3.2</v>
      </c>
      <c r="FUC216" s="148">
        <f>FUB216*FUA216</f>
        <v>1.6896000000000002</v>
      </c>
      <c r="FUD216" s="35"/>
      <c r="FUE216" s="148"/>
      <c r="FUF216" s="35"/>
      <c r="FUG216" s="148"/>
      <c r="FUH216" s="149">
        <f>FUC216+FUE216+FUG216</f>
        <v>1.6896000000000002</v>
      </c>
      <c r="GDR216" s="33"/>
      <c r="GDS216" s="51"/>
      <c r="GDT216" s="134" t="s">
        <v>37</v>
      </c>
      <c r="GDU216" s="35" t="s">
        <v>22</v>
      </c>
      <c r="GDV216" s="156">
        <v>2.4E-2</v>
      </c>
      <c r="GDW216" s="148">
        <f>GDW211*GDV216</f>
        <v>0.52800000000000002</v>
      </c>
      <c r="GDX216" s="35">
        <v>3.2</v>
      </c>
      <c r="GDY216" s="148">
        <f>GDX216*GDW216</f>
        <v>1.6896000000000002</v>
      </c>
      <c r="GDZ216" s="35"/>
      <c r="GEA216" s="148"/>
      <c r="GEB216" s="35"/>
      <c r="GEC216" s="148"/>
      <c r="GED216" s="149">
        <f>GDY216+GEA216+GEC216</f>
        <v>1.6896000000000002</v>
      </c>
      <c r="GNN216" s="33"/>
      <c r="GNO216" s="51"/>
      <c r="GNP216" s="134" t="s">
        <v>37</v>
      </c>
      <c r="GNQ216" s="35" t="s">
        <v>22</v>
      </c>
      <c r="GNR216" s="156">
        <v>2.4E-2</v>
      </c>
      <c r="GNS216" s="148">
        <f>GNS211*GNR216</f>
        <v>0.52800000000000002</v>
      </c>
      <c r="GNT216" s="35">
        <v>3.2</v>
      </c>
      <c r="GNU216" s="148">
        <f>GNT216*GNS216</f>
        <v>1.6896000000000002</v>
      </c>
      <c r="GNV216" s="35"/>
      <c r="GNW216" s="148"/>
      <c r="GNX216" s="35"/>
      <c r="GNY216" s="148"/>
      <c r="GNZ216" s="149">
        <f>GNU216+GNW216+GNY216</f>
        <v>1.6896000000000002</v>
      </c>
      <c r="GXJ216" s="33"/>
      <c r="GXK216" s="51"/>
      <c r="GXL216" s="134" t="s">
        <v>37</v>
      </c>
      <c r="GXM216" s="35" t="s">
        <v>22</v>
      </c>
      <c r="GXN216" s="156">
        <v>2.4E-2</v>
      </c>
      <c r="GXO216" s="148">
        <f>GXO211*GXN216</f>
        <v>0.52800000000000002</v>
      </c>
      <c r="GXP216" s="35">
        <v>3.2</v>
      </c>
      <c r="GXQ216" s="148">
        <f>GXP216*GXO216</f>
        <v>1.6896000000000002</v>
      </c>
      <c r="GXR216" s="35"/>
      <c r="GXS216" s="148"/>
      <c r="GXT216" s="35"/>
      <c r="GXU216" s="148"/>
      <c r="GXV216" s="149">
        <f>GXQ216+GXS216+GXU216</f>
        <v>1.6896000000000002</v>
      </c>
      <c r="HHF216" s="33"/>
      <c r="HHG216" s="51"/>
      <c r="HHH216" s="134" t="s">
        <v>37</v>
      </c>
      <c r="HHI216" s="35" t="s">
        <v>22</v>
      </c>
      <c r="HHJ216" s="156">
        <v>2.4E-2</v>
      </c>
      <c r="HHK216" s="148">
        <f>HHK211*HHJ216</f>
        <v>0.52800000000000002</v>
      </c>
      <c r="HHL216" s="35">
        <v>3.2</v>
      </c>
      <c r="HHM216" s="148">
        <f>HHL216*HHK216</f>
        <v>1.6896000000000002</v>
      </c>
      <c r="HHN216" s="35"/>
      <c r="HHO216" s="148"/>
      <c r="HHP216" s="35"/>
      <c r="HHQ216" s="148"/>
      <c r="HHR216" s="149">
        <f>HHM216+HHO216+HHQ216</f>
        <v>1.6896000000000002</v>
      </c>
      <c r="HRB216" s="33"/>
      <c r="HRC216" s="51"/>
      <c r="HRD216" s="134" t="s">
        <v>37</v>
      </c>
      <c r="HRE216" s="35" t="s">
        <v>22</v>
      </c>
      <c r="HRF216" s="156">
        <v>2.4E-2</v>
      </c>
      <c r="HRG216" s="148">
        <f>HRG211*HRF216</f>
        <v>0.52800000000000002</v>
      </c>
      <c r="HRH216" s="35">
        <v>3.2</v>
      </c>
      <c r="HRI216" s="148">
        <f>HRH216*HRG216</f>
        <v>1.6896000000000002</v>
      </c>
      <c r="HRJ216" s="35"/>
      <c r="HRK216" s="148"/>
      <c r="HRL216" s="35"/>
      <c r="HRM216" s="148"/>
      <c r="HRN216" s="149">
        <f>HRI216+HRK216+HRM216</f>
        <v>1.6896000000000002</v>
      </c>
      <c r="IAX216" s="33"/>
      <c r="IAY216" s="51"/>
      <c r="IAZ216" s="134" t="s">
        <v>37</v>
      </c>
      <c r="IBA216" s="35" t="s">
        <v>22</v>
      </c>
      <c r="IBB216" s="156">
        <v>2.4E-2</v>
      </c>
      <c r="IBC216" s="148">
        <f>IBC211*IBB216</f>
        <v>0.52800000000000002</v>
      </c>
      <c r="IBD216" s="35">
        <v>3.2</v>
      </c>
      <c r="IBE216" s="148">
        <f>IBD216*IBC216</f>
        <v>1.6896000000000002</v>
      </c>
      <c r="IBF216" s="35"/>
      <c r="IBG216" s="148"/>
      <c r="IBH216" s="35"/>
      <c r="IBI216" s="148"/>
      <c r="IBJ216" s="149">
        <f>IBE216+IBG216+IBI216</f>
        <v>1.6896000000000002</v>
      </c>
      <c r="IKT216" s="33"/>
      <c r="IKU216" s="51"/>
      <c r="IKV216" s="134" t="s">
        <v>37</v>
      </c>
      <c r="IKW216" s="35" t="s">
        <v>22</v>
      </c>
      <c r="IKX216" s="156">
        <v>2.4E-2</v>
      </c>
      <c r="IKY216" s="148">
        <f>IKY211*IKX216</f>
        <v>0.52800000000000002</v>
      </c>
      <c r="IKZ216" s="35">
        <v>3.2</v>
      </c>
      <c r="ILA216" s="148">
        <f>IKZ216*IKY216</f>
        <v>1.6896000000000002</v>
      </c>
      <c r="ILB216" s="35"/>
      <c r="ILC216" s="148"/>
      <c r="ILD216" s="35"/>
      <c r="ILE216" s="148"/>
      <c r="ILF216" s="149">
        <f>ILA216+ILC216+ILE216</f>
        <v>1.6896000000000002</v>
      </c>
      <c r="IUP216" s="33"/>
      <c r="IUQ216" s="51"/>
      <c r="IUR216" s="134" t="s">
        <v>37</v>
      </c>
      <c r="IUS216" s="35" t="s">
        <v>22</v>
      </c>
      <c r="IUT216" s="156">
        <v>2.4E-2</v>
      </c>
      <c r="IUU216" s="148">
        <f>IUU211*IUT216</f>
        <v>0.52800000000000002</v>
      </c>
      <c r="IUV216" s="35">
        <v>3.2</v>
      </c>
      <c r="IUW216" s="148">
        <f>IUV216*IUU216</f>
        <v>1.6896000000000002</v>
      </c>
      <c r="IUX216" s="35"/>
      <c r="IUY216" s="148"/>
      <c r="IUZ216" s="35"/>
      <c r="IVA216" s="148"/>
      <c r="IVB216" s="149">
        <f>IUW216+IUY216+IVA216</f>
        <v>1.6896000000000002</v>
      </c>
      <c r="JEL216" s="33"/>
      <c r="JEM216" s="51"/>
      <c r="JEN216" s="134" t="s">
        <v>37</v>
      </c>
      <c r="JEO216" s="35" t="s">
        <v>22</v>
      </c>
      <c r="JEP216" s="156">
        <v>2.4E-2</v>
      </c>
      <c r="JEQ216" s="148">
        <f>JEQ211*JEP216</f>
        <v>0.52800000000000002</v>
      </c>
      <c r="JER216" s="35">
        <v>3.2</v>
      </c>
      <c r="JES216" s="148">
        <f>JER216*JEQ216</f>
        <v>1.6896000000000002</v>
      </c>
      <c r="JET216" s="35"/>
      <c r="JEU216" s="148"/>
      <c r="JEV216" s="35"/>
      <c r="JEW216" s="148"/>
      <c r="JEX216" s="149">
        <f>JES216+JEU216+JEW216</f>
        <v>1.6896000000000002</v>
      </c>
      <c r="JOH216" s="33"/>
      <c r="JOI216" s="51"/>
      <c r="JOJ216" s="134" t="s">
        <v>37</v>
      </c>
      <c r="JOK216" s="35" t="s">
        <v>22</v>
      </c>
      <c r="JOL216" s="156">
        <v>2.4E-2</v>
      </c>
      <c r="JOM216" s="148">
        <f>JOM211*JOL216</f>
        <v>0.52800000000000002</v>
      </c>
      <c r="JON216" s="35">
        <v>3.2</v>
      </c>
      <c r="JOO216" s="148">
        <f>JON216*JOM216</f>
        <v>1.6896000000000002</v>
      </c>
      <c r="JOP216" s="35"/>
      <c r="JOQ216" s="148"/>
      <c r="JOR216" s="35"/>
      <c r="JOS216" s="148"/>
      <c r="JOT216" s="149">
        <f>JOO216+JOQ216+JOS216</f>
        <v>1.6896000000000002</v>
      </c>
      <c r="JYD216" s="33"/>
      <c r="JYE216" s="51"/>
      <c r="JYF216" s="134" t="s">
        <v>37</v>
      </c>
      <c r="JYG216" s="35" t="s">
        <v>22</v>
      </c>
      <c r="JYH216" s="156">
        <v>2.4E-2</v>
      </c>
      <c r="JYI216" s="148">
        <f>JYI211*JYH216</f>
        <v>0.52800000000000002</v>
      </c>
      <c r="JYJ216" s="35">
        <v>3.2</v>
      </c>
      <c r="JYK216" s="148">
        <f>JYJ216*JYI216</f>
        <v>1.6896000000000002</v>
      </c>
      <c r="JYL216" s="35"/>
      <c r="JYM216" s="148"/>
      <c r="JYN216" s="35"/>
      <c r="JYO216" s="148"/>
      <c r="JYP216" s="149">
        <f>JYK216+JYM216+JYO216</f>
        <v>1.6896000000000002</v>
      </c>
      <c r="KHZ216" s="33"/>
      <c r="KIA216" s="51"/>
      <c r="KIB216" s="134" t="s">
        <v>37</v>
      </c>
      <c r="KIC216" s="35" t="s">
        <v>22</v>
      </c>
      <c r="KID216" s="156">
        <v>2.4E-2</v>
      </c>
      <c r="KIE216" s="148">
        <f>KIE211*KID216</f>
        <v>0.52800000000000002</v>
      </c>
      <c r="KIF216" s="35">
        <v>3.2</v>
      </c>
      <c r="KIG216" s="148">
        <f>KIF216*KIE216</f>
        <v>1.6896000000000002</v>
      </c>
      <c r="KIH216" s="35"/>
      <c r="KII216" s="148"/>
      <c r="KIJ216" s="35"/>
      <c r="KIK216" s="148"/>
      <c r="KIL216" s="149">
        <f>KIG216+KII216+KIK216</f>
        <v>1.6896000000000002</v>
      </c>
      <c r="KRV216" s="33"/>
      <c r="KRW216" s="51"/>
      <c r="KRX216" s="134" t="s">
        <v>37</v>
      </c>
      <c r="KRY216" s="35" t="s">
        <v>22</v>
      </c>
      <c r="KRZ216" s="156">
        <v>2.4E-2</v>
      </c>
      <c r="KSA216" s="148">
        <f>KSA211*KRZ216</f>
        <v>0.52800000000000002</v>
      </c>
      <c r="KSB216" s="35">
        <v>3.2</v>
      </c>
      <c r="KSC216" s="148">
        <f>KSB216*KSA216</f>
        <v>1.6896000000000002</v>
      </c>
      <c r="KSD216" s="35"/>
      <c r="KSE216" s="148"/>
      <c r="KSF216" s="35"/>
      <c r="KSG216" s="148"/>
      <c r="KSH216" s="149">
        <f>KSC216+KSE216+KSG216</f>
        <v>1.6896000000000002</v>
      </c>
      <c r="LBR216" s="33"/>
      <c r="LBS216" s="51"/>
      <c r="LBT216" s="134" t="s">
        <v>37</v>
      </c>
      <c r="LBU216" s="35" t="s">
        <v>22</v>
      </c>
      <c r="LBV216" s="156">
        <v>2.4E-2</v>
      </c>
      <c r="LBW216" s="148">
        <f>LBW211*LBV216</f>
        <v>0.52800000000000002</v>
      </c>
      <c r="LBX216" s="35">
        <v>3.2</v>
      </c>
      <c r="LBY216" s="148">
        <f>LBX216*LBW216</f>
        <v>1.6896000000000002</v>
      </c>
      <c r="LBZ216" s="35"/>
      <c r="LCA216" s="148"/>
      <c r="LCB216" s="35"/>
      <c r="LCC216" s="148"/>
      <c r="LCD216" s="149">
        <f>LBY216+LCA216+LCC216</f>
        <v>1.6896000000000002</v>
      </c>
      <c r="LLN216" s="33"/>
      <c r="LLO216" s="51"/>
      <c r="LLP216" s="134" t="s">
        <v>37</v>
      </c>
      <c r="LLQ216" s="35" t="s">
        <v>22</v>
      </c>
      <c r="LLR216" s="156">
        <v>2.4E-2</v>
      </c>
      <c r="LLS216" s="148">
        <f>LLS211*LLR216</f>
        <v>0.52800000000000002</v>
      </c>
      <c r="LLT216" s="35">
        <v>3.2</v>
      </c>
      <c r="LLU216" s="148">
        <f>LLT216*LLS216</f>
        <v>1.6896000000000002</v>
      </c>
      <c r="LLV216" s="35"/>
      <c r="LLW216" s="148"/>
      <c r="LLX216" s="35"/>
      <c r="LLY216" s="148"/>
      <c r="LLZ216" s="149">
        <f>LLU216+LLW216+LLY216</f>
        <v>1.6896000000000002</v>
      </c>
      <c r="LVJ216" s="33"/>
      <c r="LVK216" s="51"/>
      <c r="LVL216" s="134" t="s">
        <v>37</v>
      </c>
      <c r="LVM216" s="35" t="s">
        <v>22</v>
      </c>
      <c r="LVN216" s="156">
        <v>2.4E-2</v>
      </c>
      <c r="LVO216" s="148">
        <f>LVO211*LVN216</f>
        <v>0.52800000000000002</v>
      </c>
      <c r="LVP216" s="35">
        <v>3.2</v>
      </c>
      <c r="LVQ216" s="148">
        <f>LVP216*LVO216</f>
        <v>1.6896000000000002</v>
      </c>
      <c r="LVR216" s="35"/>
      <c r="LVS216" s="148"/>
      <c r="LVT216" s="35"/>
      <c r="LVU216" s="148"/>
      <c r="LVV216" s="149">
        <f>LVQ216+LVS216+LVU216</f>
        <v>1.6896000000000002</v>
      </c>
      <c r="MFF216" s="33"/>
      <c r="MFG216" s="51"/>
      <c r="MFH216" s="134" t="s">
        <v>37</v>
      </c>
      <c r="MFI216" s="35" t="s">
        <v>22</v>
      </c>
      <c r="MFJ216" s="156">
        <v>2.4E-2</v>
      </c>
      <c r="MFK216" s="148">
        <f>MFK211*MFJ216</f>
        <v>0.52800000000000002</v>
      </c>
      <c r="MFL216" s="35">
        <v>3.2</v>
      </c>
      <c r="MFM216" s="148">
        <f>MFL216*MFK216</f>
        <v>1.6896000000000002</v>
      </c>
      <c r="MFN216" s="35"/>
      <c r="MFO216" s="148"/>
      <c r="MFP216" s="35"/>
      <c r="MFQ216" s="148"/>
      <c r="MFR216" s="149">
        <f>MFM216+MFO216+MFQ216</f>
        <v>1.6896000000000002</v>
      </c>
      <c r="MPB216" s="33"/>
      <c r="MPC216" s="51"/>
      <c r="MPD216" s="134" t="s">
        <v>37</v>
      </c>
      <c r="MPE216" s="35" t="s">
        <v>22</v>
      </c>
      <c r="MPF216" s="156">
        <v>2.4E-2</v>
      </c>
      <c r="MPG216" s="148">
        <f>MPG211*MPF216</f>
        <v>0.52800000000000002</v>
      </c>
      <c r="MPH216" s="35">
        <v>3.2</v>
      </c>
      <c r="MPI216" s="148">
        <f>MPH216*MPG216</f>
        <v>1.6896000000000002</v>
      </c>
      <c r="MPJ216" s="35"/>
      <c r="MPK216" s="148"/>
      <c r="MPL216" s="35"/>
      <c r="MPM216" s="148"/>
      <c r="MPN216" s="149">
        <f>MPI216+MPK216+MPM216</f>
        <v>1.6896000000000002</v>
      </c>
      <c r="MYX216" s="33"/>
      <c r="MYY216" s="51"/>
      <c r="MYZ216" s="134" t="s">
        <v>37</v>
      </c>
      <c r="MZA216" s="35" t="s">
        <v>22</v>
      </c>
      <c r="MZB216" s="156">
        <v>2.4E-2</v>
      </c>
      <c r="MZC216" s="148">
        <f>MZC211*MZB216</f>
        <v>0.52800000000000002</v>
      </c>
      <c r="MZD216" s="35">
        <v>3.2</v>
      </c>
      <c r="MZE216" s="148">
        <f>MZD216*MZC216</f>
        <v>1.6896000000000002</v>
      </c>
      <c r="MZF216" s="35"/>
      <c r="MZG216" s="148"/>
      <c r="MZH216" s="35"/>
      <c r="MZI216" s="148"/>
      <c r="MZJ216" s="149">
        <f>MZE216+MZG216+MZI216</f>
        <v>1.6896000000000002</v>
      </c>
      <c r="NIT216" s="33"/>
      <c r="NIU216" s="51"/>
      <c r="NIV216" s="134" t="s">
        <v>37</v>
      </c>
      <c r="NIW216" s="35" t="s">
        <v>22</v>
      </c>
      <c r="NIX216" s="156">
        <v>2.4E-2</v>
      </c>
      <c r="NIY216" s="148">
        <f>NIY211*NIX216</f>
        <v>0.52800000000000002</v>
      </c>
      <c r="NIZ216" s="35">
        <v>3.2</v>
      </c>
      <c r="NJA216" s="148">
        <f>NIZ216*NIY216</f>
        <v>1.6896000000000002</v>
      </c>
      <c r="NJB216" s="35"/>
      <c r="NJC216" s="148"/>
      <c r="NJD216" s="35"/>
      <c r="NJE216" s="148"/>
      <c r="NJF216" s="149">
        <f>NJA216+NJC216+NJE216</f>
        <v>1.6896000000000002</v>
      </c>
      <c r="NSP216" s="33"/>
      <c r="NSQ216" s="51"/>
      <c r="NSR216" s="134" t="s">
        <v>37</v>
      </c>
      <c r="NSS216" s="35" t="s">
        <v>22</v>
      </c>
      <c r="NST216" s="156">
        <v>2.4E-2</v>
      </c>
      <c r="NSU216" s="148">
        <f>NSU211*NST216</f>
        <v>0.52800000000000002</v>
      </c>
      <c r="NSV216" s="35">
        <v>3.2</v>
      </c>
      <c r="NSW216" s="148">
        <f>NSV216*NSU216</f>
        <v>1.6896000000000002</v>
      </c>
      <c r="NSX216" s="35"/>
      <c r="NSY216" s="148"/>
      <c r="NSZ216" s="35"/>
      <c r="NTA216" s="148"/>
      <c r="NTB216" s="149">
        <f>NSW216+NSY216+NTA216</f>
        <v>1.6896000000000002</v>
      </c>
      <c r="OCL216" s="33"/>
      <c r="OCM216" s="51"/>
      <c r="OCN216" s="134" t="s">
        <v>37</v>
      </c>
      <c r="OCO216" s="35" t="s">
        <v>22</v>
      </c>
      <c r="OCP216" s="156">
        <v>2.4E-2</v>
      </c>
      <c r="OCQ216" s="148">
        <f>OCQ211*OCP216</f>
        <v>0.52800000000000002</v>
      </c>
      <c r="OCR216" s="35">
        <v>3.2</v>
      </c>
      <c r="OCS216" s="148">
        <f>OCR216*OCQ216</f>
        <v>1.6896000000000002</v>
      </c>
      <c r="OCT216" s="35"/>
      <c r="OCU216" s="148"/>
      <c r="OCV216" s="35"/>
      <c r="OCW216" s="148"/>
      <c r="OCX216" s="149">
        <f>OCS216+OCU216+OCW216</f>
        <v>1.6896000000000002</v>
      </c>
      <c r="OMH216" s="33"/>
      <c r="OMI216" s="51"/>
      <c r="OMJ216" s="134" t="s">
        <v>37</v>
      </c>
      <c r="OMK216" s="35" t="s">
        <v>22</v>
      </c>
      <c r="OML216" s="156">
        <v>2.4E-2</v>
      </c>
      <c r="OMM216" s="148">
        <f>OMM211*OML216</f>
        <v>0.52800000000000002</v>
      </c>
      <c r="OMN216" s="35">
        <v>3.2</v>
      </c>
      <c r="OMO216" s="148">
        <f>OMN216*OMM216</f>
        <v>1.6896000000000002</v>
      </c>
      <c r="OMP216" s="35"/>
      <c r="OMQ216" s="148"/>
      <c r="OMR216" s="35"/>
      <c r="OMS216" s="148"/>
      <c r="OMT216" s="149">
        <f>OMO216+OMQ216+OMS216</f>
        <v>1.6896000000000002</v>
      </c>
      <c r="OWD216" s="33"/>
      <c r="OWE216" s="51"/>
      <c r="OWF216" s="134" t="s">
        <v>37</v>
      </c>
      <c r="OWG216" s="35" t="s">
        <v>22</v>
      </c>
      <c r="OWH216" s="156">
        <v>2.4E-2</v>
      </c>
      <c r="OWI216" s="148">
        <f>OWI211*OWH216</f>
        <v>0.52800000000000002</v>
      </c>
      <c r="OWJ216" s="35">
        <v>3.2</v>
      </c>
      <c r="OWK216" s="148">
        <f>OWJ216*OWI216</f>
        <v>1.6896000000000002</v>
      </c>
      <c r="OWL216" s="35"/>
      <c r="OWM216" s="148"/>
      <c r="OWN216" s="35"/>
      <c r="OWO216" s="148"/>
      <c r="OWP216" s="149">
        <f>OWK216+OWM216+OWO216</f>
        <v>1.6896000000000002</v>
      </c>
      <c r="PFZ216" s="33"/>
      <c r="PGA216" s="51"/>
      <c r="PGB216" s="134" t="s">
        <v>37</v>
      </c>
      <c r="PGC216" s="35" t="s">
        <v>22</v>
      </c>
      <c r="PGD216" s="156">
        <v>2.4E-2</v>
      </c>
      <c r="PGE216" s="148">
        <f>PGE211*PGD216</f>
        <v>0.52800000000000002</v>
      </c>
      <c r="PGF216" s="35">
        <v>3.2</v>
      </c>
      <c r="PGG216" s="148">
        <f>PGF216*PGE216</f>
        <v>1.6896000000000002</v>
      </c>
      <c r="PGH216" s="35"/>
      <c r="PGI216" s="148"/>
      <c r="PGJ216" s="35"/>
      <c r="PGK216" s="148"/>
      <c r="PGL216" s="149">
        <f>PGG216+PGI216+PGK216</f>
        <v>1.6896000000000002</v>
      </c>
      <c r="PPV216" s="33"/>
      <c r="PPW216" s="51"/>
      <c r="PPX216" s="134" t="s">
        <v>37</v>
      </c>
      <c r="PPY216" s="35" t="s">
        <v>22</v>
      </c>
      <c r="PPZ216" s="156">
        <v>2.4E-2</v>
      </c>
      <c r="PQA216" s="148">
        <f>PQA211*PPZ216</f>
        <v>0.52800000000000002</v>
      </c>
      <c r="PQB216" s="35">
        <v>3.2</v>
      </c>
      <c r="PQC216" s="148">
        <f>PQB216*PQA216</f>
        <v>1.6896000000000002</v>
      </c>
      <c r="PQD216" s="35"/>
      <c r="PQE216" s="148"/>
      <c r="PQF216" s="35"/>
      <c r="PQG216" s="148"/>
      <c r="PQH216" s="149">
        <f>PQC216+PQE216+PQG216</f>
        <v>1.6896000000000002</v>
      </c>
      <c r="PZR216" s="33"/>
      <c r="PZS216" s="51"/>
      <c r="PZT216" s="134" t="s">
        <v>37</v>
      </c>
      <c r="PZU216" s="35" t="s">
        <v>22</v>
      </c>
      <c r="PZV216" s="156">
        <v>2.4E-2</v>
      </c>
      <c r="PZW216" s="148">
        <f>PZW211*PZV216</f>
        <v>0.52800000000000002</v>
      </c>
      <c r="PZX216" s="35">
        <v>3.2</v>
      </c>
      <c r="PZY216" s="148">
        <f>PZX216*PZW216</f>
        <v>1.6896000000000002</v>
      </c>
      <c r="PZZ216" s="35"/>
      <c r="QAA216" s="148"/>
      <c r="QAB216" s="35"/>
      <c r="QAC216" s="148"/>
      <c r="QAD216" s="149">
        <f>PZY216+QAA216+QAC216</f>
        <v>1.6896000000000002</v>
      </c>
      <c r="QJN216" s="33"/>
      <c r="QJO216" s="51"/>
      <c r="QJP216" s="134" t="s">
        <v>37</v>
      </c>
      <c r="QJQ216" s="35" t="s">
        <v>22</v>
      </c>
      <c r="QJR216" s="156">
        <v>2.4E-2</v>
      </c>
      <c r="QJS216" s="148">
        <f>QJS211*QJR216</f>
        <v>0.52800000000000002</v>
      </c>
      <c r="QJT216" s="35">
        <v>3.2</v>
      </c>
      <c r="QJU216" s="148">
        <f>QJT216*QJS216</f>
        <v>1.6896000000000002</v>
      </c>
      <c r="QJV216" s="35"/>
      <c r="QJW216" s="148"/>
      <c r="QJX216" s="35"/>
      <c r="QJY216" s="148"/>
      <c r="QJZ216" s="149">
        <f>QJU216+QJW216+QJY216</f>
        <v>1.6896000000000002</v>
      </c>
      <c r="QTJ216" s="33"/>
      <c r="QTK216" s="51"/>
      <c r="QTL216" s="134" t="s">
        <v>37</v>
      </c>
      <c r="QTM216" s="35" t="s">
        <v>22</v>
      </c>
      <c r="QTN216" s="156">
        <v>2.4E-2</v>
      </c>
      <c r="QTO216" s="148">
        <f>QTO211*QTN216</f>
        <v>0.52800000000000002</v>
      </c>
      <c r="QTP216" s="35">
        <v>3.2</v>
      </c>
      <c r="QTQ216" s="148">
        <f>QTP216*QTO216</f>
        <v>1.6896000000000002</v>
      </c>
      <c r="QTR216" s="35"/>
      <c r="QTS216" s="148"/>
      <c r="QTT216" s="35"/>
      <c r="QTU216" s="148"/>
      <c r="QTV216" s="149">
        <f>QTQ216+QTS216+QTU216</f>
        <v>1.6896000000000002</v>
      </c>
      <c r="RDF216" s="33"/>
      <c r="RDG216" s="51"/>
      <c r="RDH216" s="134" t="s">
        <v>37</v>
      </c>
      <c r="RDI216" s="35" t="s">
        <v>22</v>
      </c>
      <c r="RDJ216" s="156">
        <v>2.4E-2</v>
      </c>
      <c r="RDK216" s="148">
        <f>RDK211*RDJ216</f>
        <v>0.52800000000000002</v>
      </c>
      <c r="RDL216" s="35">
        <v>3.2</v>
      </c>
      <c r="RDM216" s="148">
        <f>RDL216*RDK216</f>
        <v>1.6896000000000002</v>
      </c>
      <c r="RDN216" s="35"/>
      <c r="RDO216" s="148"/>
      <c r="RDP216" s="35"/>
      <c r="RDQ216" s="148"/>
      <c r="RDR216" s="149">
        <f>RDM216+RDO216+RDQ216</f>
        <v>1.6896000000000002</v>
      </c>
      <c r="RNB216" s="33"/>
      <c r="RNC216" s="51"/>
      <c r="RND216" s="134" t="s">
        <v>37</v>
      </c>
      <c r="RNE216" s="35" t="s">
        <v>22</v>
      </c>
      <c r="RNF216" s="156">
        <v>2.4E-2</v>
      </c>
      <c r="RNG216" s="148">
        <f>RNG211*RNF216</f>
        <v>0.52800000000000002</v>
      </c>
      <c r="RNH216" s="35">
        <v>3.2</v>
      </c>
      <c r="RNI216" s="148">
        <f>RNH216*RNG216</f>
        <v>1.6896000000000002</v>
      </c>
      <c r="RNJ216" s="35"/>
      <c r="RNK216" s="148"/>
      <c r="RNL216" s="35"/>
      <c r="RNM216" s="148"/>
      <c r="RNN216" s="149">
        <f>RNI216+RNK216+RNM216</f>
        <v>1.6896000000000002</v>
      </c>
      <c r="RWX216" s="33"/>
      <c r="RWY216" s="51"/>
      <c r="RWZ216" s="134" t="s">
        <v>37</v>
      </c>
      <c r="RXA216" s="35" t="s">
        <v>22</v>
      </c>
      <c r="RXB216" s="156">
        <v>2.4E-2</v>
      </c>
      <c r="RXC216" s="148">
        <f>RXC211*RXB216</f>
        <v>0.52800000000000002</v>
      </c>
      <c r="RXD216" s="35">
        <v>3.2</v>
      </c>
      <c r="RXE216" s="148">
        <f>RXD216*RXC216</f>
        <v>1.6896000000000002</v>
      </c>
      <c r="RXF216" s="35"/>
      <c r="RXG216" s="148"/>
      <c r="RXH216" s="35"/>
      <c r="RXI216" s="148"/>
      <c r="RXJ216" s="149">
        <f>RXE216+RXG216+RXI216</f>
        <v>1.6896000000000002</v>
      </c>
      <c r="SGT216" s="33"/>
      <c r="SGU216" s="51"/>
      <c r="SGV216" s="134" t="s">
        <v>37</v>
      </c>
      <c r="SGW216" s="35" t="s">
        <v>22</v>
      </c>
      <c r="SGX216" s="156">
        <v>2.4E-2</v>
      </c>
      <c r="SGY216" s="148">
        <f>SGY211*SGX216</f>
        <v>0.52800000000000002</v>
      </c>
      <c r="SGZ216" s="35">
        <v>3.2</v>
      </c>
      <c r="SHA216" s="148">
        <f>SGZ216*SGY216</f>
        <v>1.6896000000000002</v>
      </c>
      <c r="SHB216" s="35"/>
      <c r="SHC216" s="148"/>
      <c r="SHD216" s="35"/>
      <c r="SHE216" s="148"/>
      <c r="SHF216" s="149">
        <f>SHA216+SHC216+SHE216</f>
        <v>1.6896000000000002</v>
      </c>
      <c r="SQP216" s="33"/>
      <c r="SQQ216" s="51"/>
      <c r="SQR216" s="134" t="s">
        <v>37</v>
      </c>
      <c r="SQS216" s="35" t="s">
        <v>22</v>
      </c>
      <c r="SQT216" s="156">
        <v>2.4E-2</v>
      </c>
      <c r="SQU216" s="148">
        <f>SQU211*SQT216</f>
        <v>0.52800000000000002</v>
      </c>
      <c r="SQV216" s="35">
        <v>3.2</v>
      </c>
      <c r="SQW216" s="148">
        <f>SQV216*SQU216</f>
        <v>1.6896000000000002</v>
      </c>
      <c r="SQX216" s="35"/>
      <c r="SQY216" s="148"/>
      <c r="SQZ216" s="35"/>
      <c r="SRA216" s="148"/>
      <c r="SRB216" s="149">
        <f>SQW216+SQY216+SRA216</f>
        <v>1.6896000000000002</v>
      </c>
      <c r="TAL216" s="33"/>
      <c r="TAM216" s="51"/>
      <c r="TAN216" s="134" t="s">
        <v>37</v>
      </c>
      <c r="TAO216" s="35" t="s">
        <v>22</v>
      </c>
      <c r="TAP216" s="156">
        <v>2.4E-2</v>
      </c>
      <c r="TAQ216" s="148">
        <f>TAQ211*TAP216</f>
        <v>0.52800000000000002</v>
      </c>
      <c r="TAR216" s="35">
        <v>3.2</v>
      </c>
      <c r="TAS216" s="148">
        <f>TAR216*TAQ216</f>
        <v>1.6896000000000002</v>
      </c>
      <c r="TAT216" s="35"/>
      <c r="TAU216" s="148"/>
      <c r="TAV216" s="35"/>
      <c r="TAW216" s="148"/>
      <c r="TAX216" s="149">
        <f>TAS216+TAU216+TAW216</f>
        <v>1.6896000000000002</v>
      </c>
      <c r="TKH216" s="33"/>
      <c r="TKI216" s="51"/>
      <c r="TKJ216" s="134" t="s">
        <v>37</v>
      </c>
      <c r="TKK216" s="35" t="s">
        <v>22</v>
      </c>
      <c r="TKL216" s="156">
        <v>2.4E-2</v>
      </c>
      <c r="TKM216" s="148">
        <f>TKM211*TKL216</f>
        <v>0.52800000000000002</v>
      </c>
      <c r="TKN216" s="35">
        <v>3.2</v>
      </c>
      <c r="TKO216" s="148">
        <f>TKN216*TKM216</f>
        <v>1.6896000000000002</v>
      </c>
      <c r="TKP216" s="35"/>
      <c r="TKQ216" s="148"/>
      <c r="TKR216" s="35"/>
      <c r="TKS216" s="148"/>
      <c r="TKT216" s="149">
        <f>TKO216+TKQ216+TKS216</f>
        <v>1.6896000000000002</v>
      </c>
      <c r="TUD216" s="33"/>
      <c r="TUE216" s="51"/>
      <c r="TUF216" s="134" t="s">
        <v>37</v>
      </c>
      <c r="TUG216" s="35" t="s">
        <v>22</v>
      </c>
      <c r="TUH216" s="156">
        <v>2.4E-2</v>
      </c>
      <c r="TUI216" s="148">
        <f>TUI211*TUH216</f>
        <v>0.52800000000000002</v>
      </c>
      <c r="TUJ216" s="35">
        <v>3.2</v>
      </c>
      <c r="TUK216" s="148">
        <f>TUJ216*TUI216</f>
        <v>1.6896000000000002</v>
      </c>
      <c r="TUL216" s="35"/>
      <c r="TUM216" s="148"/>
      <c r="TUN216" s="35"/>
      <c r="TUO216" s="148"/>
      <c r="TUP216" s="149">
        <f>TUK216+TUM216+TUO216</f>
        <v>1.6896000000000002</v>
      </c>
      <c r="UDZ216" s="33"/>
      <c r="UEA216" s="51"/>
      <c r="UEB216" s="134" t="s">
        <v>37</v>
      </c>
      <c r="UEC216" s="35" t="s">
        <v>22</v>
      </c>
      <c r="UED216" s="156">
        <v>2.4E-2</v>
      </c>
      <c r="UEE216" s="148">
        <f>UEE211*UED216</f>
        <v>0.52800000000000002</v>
      </c>
      <c r="UEF216" s="35">
        <v>3.2</v>
      </c>
      <c r="UEG216" s="148">
        <f>UEF216*UEE216</f>
        <v>1.6896000000000002</v>
      </c>
      <c r="UEH216" s="35"/>
      <c r="UEI216" s="148"/>
      <c r="UEJ216" s="35"/>
      <c r="UEK216" s="148"/>
      <c r="UEL216" s="149">
        <f>UEG216+UEI216+UEK216</f>
        <v>1.6896000000000002</v>
      </c>
      <c r="UNV216" s="33"/>
      <c r="UNW216" s="51"/>
      <c r="UNX216" s="134" t="s">
        <v>37</v>
      </c>
      <c r="UNY216" s="35" t="s">
        <v>22</v>
      </c>
      <c r="UNZ216" s="156">
        <v>2.4E-2</v>
      </c>
      <c r="UOA216" s="148">
        <f>UOA211*UNZ216</f>
        <v>0.52800000000000002</v>
      </c>
      <c r="UOB216" s="35">
        <v>3.2</v>
      </c>
      <c r="UOC216" s="148">
        <f>UOB216*UOA216</f>
        <v>1.6896000000000002</v>
      </c>
      <c r="UOD216" s="35"/>
      <c r="UOE216" s="148"/>
      <c r="UOF216" s="35"/>
      <c r="UOG216" s="148"/>
      <c r="UOH216" s="149">
        <f>UOC216+UOE216+UOG216</f>
        <v>1.6896000000000002</v>
      </c>
      <c r="UXR216" s="33"/>
      <c r="UXS216" s="51"/>
      <c r="UXT216" s="134" t="s">
        <v>37</v>
      </c>
      <c r="UXU216" s="35" t="s">
        <v>22</v>
      </c>
      <c r="UXV216" s="156">
        <v>2.4E-2</v>
      </c>
      <c r="UXW216" s="148">
        <f>UXW211*UXV216</f>
        <v>0.52800000000000002</v>
      </c>
      <c r="UXX216" s="35">
        <v>3.2</v>
      </c>
      <c r="UXY216" s="148">
        <f>UXX216*UXW216</f>
        <v>1.6896000000000002</v>
      </c>
      <c r="UXZ216" s="35"/>
      <c r="UYA216" s="148"/>
      <c r="UYB216" s="35"/>
      <c r="UYC216" s="148"/>
      <c r="UYD216" s="149">
        <f>UXY216+UYA216+UYC216</f>
        <v>1.6896000000000002</v>
      </c>
      <c r="VHN216" s="33"/>
      <c r="VHO216" s="51"/>
      <c r="VHP216" s="134" t="s">
        <v>37</v>
      </c>
      <c r="VHQ216" s="35" t="s">
        <v>22</v>
      </c>
      <c r="VHR216" s="156">
        <v>2.4E-2</v>
      </c>
      <c r="VHS216" s="148">
        <f>VHS211*VHR216</f>
        <v>0.52800000000000002</v>
      </c>
      <c r="VHT216" s="35">
        <v>3.2</v>
      </c>
      <c r="VHU216" s="148">
        <f>VHT216*VHS216</f>
        <v>1.6896000000000002</v>
      </c>
      <c r="VHV216" s="35"/>
      <c r="VHW216" s="148"/>
      <c r="VHX216" s="35"/>
      <c r="VHY216" s="148"/>
      <c r="VHZ216" s="149">
        <f>VHU216+VHW216+VHY216</f>
        <v>1.6896000000000002</v>
      </c>
      <c r="VRJ216" s="33"/>
      <c r="VRK216" s="51"/>
      <c r="VRL216" s="134" t="s">
        <v>37</v>
      </c>
      <c r="VRM216" s="35" t="s">
        <v>22</v>
      </c>
      <c r="VRN216" s="156">
        <v>2.4E-2</v>
      </c>
      <c r="VRO216" s="148">
        <f>VRO211*VRN216</f>
        <v>0.52800000000000002</v>
      </c>
      <c r="VRP216" s="35">
        <v>3.2</v>
      </c>
      <c r="VRQ216" s="148">
        <f>VRP216*VRO216</f>
        <v>1.6896000000000002</v>
      </c>
      <c r="VRR216" s="35"/>
      <c r="VRS216" s="148"/>
      <c r="VRT216" s="35"/>
      <c r="VRU216" s="148"/>
      <c r="VRV216" s="149">
        <f>VRQ216+VRS216+VRU216</f>
        <v>1.6896000000000002</v>
      </c>
      <c r="WBF216" s="33"/>
      <c r="WBG216" s="51"/>
      <c r="WBH216" s="134" t="s">
        <v>37</v>
      </c>
      <c r="WBI216" s="35" t="s">
        <v>22</v>
      </c>
      <c r="WBJ216" s="156">
        <v>2.4E-2</v>
      </c>
      <c r="WBK216" s="148">
        <f>WBK211*WBJ216</f>
        <v>0.52800000000000002</v>
      </c>
      <c r="WBL216" s="35">
        <v>3.2</v>
      </c>
      <c r="WBM216" s="148">
        <f>WBL216*WBK216</f>
        <v>1.6896000000000002</v>
      </c>
      <c r="WBN216" s="35"/>
      <c r="WBO216" s="148"/>
      <c r="WBP216" s="35"/>
      <c r="WBQ216" s="148"/>
      <c r="WBR216" s="149">
        <f>WBM216+WBO216+WBQ216</f>
        <v>1.6896000000000002</v>
      </c>
      <c r="WLB216" s="33"/>
      <c r="WLC216" s="51"/>
      <c r="WLD216" s="134" t="s">
        <v>37</v>
      </c>
      <c r="WLE216" s="35" t="s">
        <v>22</v>
      </c>
      <c r="WLF216" s="156">
        <v>2.4E-2</v>
      </c>
      <c r="WLG216" s="148">
        <f>WLG211*WLF216</f>
        <v>0.52800000000000002</v>
      </c>
      <c r="WLH216" s="35">
        <v>3.2</v>
      </c>
      <c r="WLI216" s="148">
        <f>WLH216*WLG216</f>
        <v>1.6896000000000002</v>
      </c>
      <c r="WLJ216" s="35"/>
      <c r="WLK216" s="148"/>
      <c r="WLL216" s="35"/>
      <c r="WLM216" s="148"/>
      <c r="WLN216" s="149">
        <f>WLI216+WLK216+WLM216</f>
        <v>1.6896000000000002</v>
      </c>
      <c r="WUX216" s="33"/>
      <c r="WUY216" s="51"/>
      <c r="WUZ216" s="134" t="s">
        <v>37</v>
      </c>
      <c r="WVA216" s="35" t="s">
        <v>22</v>
      </c>
      <c r="WVB216" s="156">
        <v>2.4E-2</v>
      </c>
      <c r="WVC216" s="148">
        <f>WVC211*WVB216</f>
        <v>0.52800000000000002</v>
      </c>
      <c r="WVD216" s="35">
        <v>3.2</v>
      </c>
      <c r="WVE216" s="148">
        <f>WVD216*WVC216</f>
        <v>1.6896000000000002</v>
      </c>
      <c r="WVF216" s="35"/>
      <c r="WVG216" s="148"/>
      <c r="WVH216" s="35"/>
      <c r="WVI216" s="148"/>
      <c r="WVJ216" s="149">
        <f>WVE216+WVG216+WVI216</f>
        <v>1.6896000000000002</v>
      </c>
    </row>
    <row r="217" spans="1:16130">
      <c r="A217" s="50">
        <v>41</v>
      </c>
      <c r="B217" s="134" t="s">
        <v>378</v>
      </c>
      <c r="C217" s="51" t="s">
        <v>42</v>
      </c>
      <c r="D217" s="129">
        <v>4.4999999999999997E-3</v>
      </c>
      <c r="E217" s="129"/>
      <c r="F217" s="129"/>
      <c r="G217" s="129"/>
      <c r="H217" s="129"/>
      <c r="I217" s="129"/>
      <c r="J217" s="129"/>
      <c r="K217" s="124"/>
      <c r="L217" s="32"/>
    </row>
    <row r="218" spans="1:16130">
      <c r="A218" s="33"/>
      <c r="B218" s="134" t="s">
        <v>34</v>
      </c>
      <c r="C218" s="35" t="s">
        <v>18</v>
      </c>
      <c r="D218" s="129">
        <v>1.2779999999999998E-2</v>
      </c>
      <c r="E218" s="129"/>
      <c r="F218" s="129"/>
      <c r="G218" s="129"/>
      <c r="H218" s="129"/>
      <c r="I218" s="129"/>
      <c r="J218" s="129"/>
      <c r="K218" s="124"/>
      <c r="L218" s="61" t="s">
        <v>98</v>
      </c>
    </row>
    <row r="219" spans="1:16130">
      <c r="A219" s="33"/>
      <c r="B219" s="51" t="s">
        <v>108</v>
      </c>
      <c r="C219" s="35"/>
      <c r="D219" s="129"/>
      <c r="E219" s="129"/>
      <c r="F219" s="129"/>
      <c r="G219" s="129"/>
      <c r="H219" s="129"/>
      <c r="I219" s="129"/>
      <c r="J219" s="129"/>
      <c r="K219" s="124"/>
      <c r="L219" s="32"/>
    </row>
    <row r="220" spans="1:16130">
      <c r="A220" s="33"/>
      <c r="B220" s="134" t="s">
        <v>67</v>
      </c>
      <c r="C220" s="35" t="s">
        <v>42</v>
      </c>
      <c r="D220" s="129">
        <v>4.5899999999999995E-3</v>
      </c>
      <c r="E220" s="129"/>
      <c r="F220" s="129"/>
      <c r="G220" s="129"/>
      <c r="H220" s="129"/>
      <c r="I220" s="129"/>
      <c r="J220" s="129"/>
      <c r="K220" s="124"/>
      <c r="L220" s="61" t="s">
        <v>98</v>
      </c>
    </row>
    <row r="221" spans="1:16130">
      <c r="A221" s="33"/>
      <c r="B221" s="134" t="s">
        <v>163</v>
      </c>
      <c r="C221" s="35" t="s">
        <v>42</v>
      </c>
      <c r="D221" s="129">
        <v>1.08E-4</v>
      </c>
      <c r="E221" s="129"/>
      <c r="F221" s="129"/>
      <c r="G221" s="129"/>
      <c r="H221" s="129"/>
      <c r="I221" s="129"/>
      <c r="J221" s="129"/>
      <c r="K221" s="124"/>
      <c r="L221" s="61" t="s">
        <v>98</v>
      </c>
    </row>
    <row r="222" spans="1:16130">
      <c r="A222" s="33"/>
      <c r="B222" s="134" t="s">
        <v>37</v>
      </c>
      <c r="C222" s="35" t="s">
        <v>22</v>
      </c>
      <c r="D222" s="129">
        <v>3.5009999999999998E-3</v>
      </c>
      <c r="E222" s="129"/>
      <c r="F222" s="129"/>
      <c r="G222" s="129"/>
      <c r="H222" s="129"/>
      <c r="I222" s="129"/>
      <c r="J222" s="129"/>
      <c r="K222" s="124"/>
      <c r="L222" s="61" t="s">
        <v>98</v>
      </c>
    </row>
    <row r="223" spans="1:16130" ht="28.5">
      <c r="A223" s="33">
        <v>42</v>
      </c>
      <c r="B223" s="134" t="s">
        <v>379</v>
      </c>
      <c r="C223" s="35" t="s">
        <v>76</v>
      </c>
      <c r="D223" s="129">
        <v>1</v>
      </c>
      <c r="E223" s="129"/>
      <c r="F223" s="129"/>
      <c r="G223" s="129"/>
      <c r="H223" s="129"/>
      <c r="I223" s="129"/>
      <c r="J223" s="129"/>
      <c r="K223" s="135"/>
    </row>
    <row r="224" spans="1:16130">
      <c r="A224" s="33"/>
      <c r="B224" s="134" t="s">
        <v>17</v>
      </c>
      <c r="C224" s="35" t="s">
        <v>18</v>
      </c>
      <c r="D224" s="129">
        <v>1.95</v>
      </c>
      <c r="E224" s="129"/>
      <c r="F224" s="129"/>
      <c r="G224" s="129"/>
      <c r="H224" s="129"/>
      <c r="I224" s="129"/>
      <c r="J224" s="129"/>
      <c r="K224" s="135"/>
      <c r="L224" s="61" t="s">
        <v>98</v>
      </c>
    </row>
    <row r="225" spans="1:12">
      <c r="A225" s="33"/>
      <c r="B225" s="134" t="s">
        <v>35</v>
      </c>
      <c r="C225" s="35" t="s">
        <v>22</v>
      </c>
      <c r="D225" s="129">
        <v>0.59</v>
      </c>
      <c r="E225" s="129"/>
      <c r="F225" s="129"/>
      <c r="G225" s="129"/>
      <c r="H225" s="129"/>
      <c r="I225" s="129"/>
      <c r="J225" s="129"/>
      <c r="K225" s="135"/>
      <c r="L225" s="61" t="s">
        <v>98</v>
      </c>
    </row>
    <row r="226" spans="1:12">
      <c r="A226" s="33"/>
      <c r="B226" s="51" t="s">
        <v>108</v>
      </c>
      <c r="C226" s="35"/>
      <c r="D226" s="129"/>
      <c r="E226" s="129"/>
      <c r="F226" s="129"/>
      <c r="G226" s="129"/>
      <c r="H226" s="129"/>
      <c r="I226" s="129"/>
      <c r="J226" s="129"/>
      <c r="K226" s="135"/>
    </row>
    <row r="227" spans="1:12" ht="28.5">
      <c r="A227" s="33"/>
      <c r="B227" s="134" t="s">
        <v>165</v>
      </c>
      <c r="C227" s="35" t="s">
        <v>53</v>
      </c>
      <c r="D227" s="129">
        <v>0.4</v>
      </c>
      <c r="E227" s="129"/>
      <c r="F227" s="129"/>
      <c r="G227" s="129"/>
      <c r="H227" s="129"/>
      <c r="I227" s="129"/>
      <c r="J227" s="129"/>
      <c r="K227" s="135"/>
      <c r="L227" s="61" t="s">
        <v>116</v>
      </c>
    </row>
    <row r="228" spans="1:12">
      <c r="A228" s="33"/>
      <c r="B228" s="134" t="s">
        <v>37</v>
      </c>
      <c r="C228" s="35" t="s">
        <v>22</v>
      </c>
      <c r="D228" s="129">
        <v>0.4</v>
      </c>
      <c r="E228" s="129"/>
      <c r="F228" s="129"/>
      <c r="G228" s="129"/>
      <c r="H228" s="129"/>
      <c r="I228" s="129"/>
      <c r="J228" s="129"/>
      <c r="K228" s="135"/>
      <c r="L228" s="61" t="s">
        <v>98</v>
      </c>
    </row>
    <row r="229" spans="1:12">
      <c r="A229" s="33">
        <v>43</v>
      </c>
      <c r="B229" s="134" t="s">
        <v>308</v>
      </c>
      <c r="C229" s="35" t="s">
        <v>167</v>
      </c>
      <c r="D229" s="129">
        <v>1</v>
      </c>
      <c r="E229" s="129"/>
      <c r="F229" s="129"/>
      <c r="G229" s="129"/>
      <c r="H229" s="129"/>
      <c r="I229" s="129"/>
      <c r="J229" s="129"/>
      <c r="K229" s="124"/>
    </row>
    <row r="230" spans="1:12">
      <c r="A230" s="33"/>
      <c r="B230" s="134" t="s">
        <v>17</v>
      </c>
      <c r="C230" s="35" t="s">
        <v>18</v>
      </c>
      <c r="D230" s="129">
        <v>1.78</v>
      </c>
      <c r="E230" s="129"/>
      <c r="F230" s="129"/>
      <c r="G230" s="129"/>
      <c r="H230" s="129"/>
      <c r="I230" s="129"/>
      <c r="J230" s="129"/>
      <c r="K230" s="124"/>
      <c r="L230" s="61" t="s">
        <v>98</v>
      </c>
    </row>
    <row r="231" spans="1:12">
      <c r="A231" s="33"/>
      <c r="B231" s="134" t="s">
        <v>35</v>
      </c>
      <c r="C231" s="35" t="s">
        <v>22</v>
      </c>
      <c r="D231" s="129">
        <v>0.12</v>
      </c>
      <c r="E231" s="129"/>
      <c r="F231" s="129"/>
      <c r="G231" s="129"/>
      <c r="H231" s="129"/>
      <c r="I231" s="129"/>
      <c r="J231" s="129"/>
      <c r="K231" s="124"/>
      <c r="L231" s="61" t="s">
        <v>98</v>
      </c>
    </row>
    <row r="232" spans="1:12">
      <c r="A232" s="33"/>
      <c r="B232" s="51" t="s">
        <v>108</v>
      </c>
      <c r="C232" s="35"/>
      <c r="D232" s="129"/>
      <c r="E232" s="129"/>
      <c r="F232" s="129"/>
      <c r="G232" s="129"/>
      <c r="H232" s="129"/>
      <c r="I232" s="129"/>
      <c r="J232" s="129"/>
      <c r="K232" s="124"/>
    </row>
    <row r="233" spans="1:12">
      <c r="A233" s="33"/>
      <c r="B233" s="134" t="s">
        <v>309</v>
      </c>
      <c r="C233" s="35" t="s">
        <v>167</v>
      </c>
      <c r="D233" s="129">
        <v>1</v>
      </c>
      <c r="E233" s="129"/>
      <c r="F233" s="129"/>
      <c r="G233" s="129"/>
      <c r="H233" s="129"/>
      <c r="I233" s="129"/>
      <c r="J233" s="129"/>
      <c r="K233" s="124"/>
      <c r="L233" s="61" t="s">
        <v>105</v>
      </c>
    </row>
    <row r="234" spans="1:12">
      <c r="A234" s="33"/>
      <c r="B234" s="134" t="s">
        <v>37</v>
      </c>
      <c r="C234" s="35" t="s">
        <v>22</v>
      </c>
      <c r="D234" s="129">
        <v>1.1299999999999999</v>
      </c>
      <c r="E234" s="129"/>
      <c r="F234" s="129"/>
      <c r="G234" s="129"/>
      <c r="H234" s="129"/>
      <c r="I234" s="129"/>
      <c r="J234" s="129"/>
      <c r="K234" s="124"/>
      <c r="L234" s="61" t="s">
        <v>98</v>
      </c>
    </row>
    <row r="235" spans="1:12" ht="28.5">
      <c r="A235" s="50">
        <v>44</v>
      </c>
      <c r="B235" s="134" t="s">
        <v>380</v>
      </c>
      <c r="C235" s="51" t="s">
        <v>42</v>
      </c>
      <c r="D235" s="129">
        <v>5.6000000000000005</v>
      </c>
      <c r="E235" s="129"/>
      <c r="F235" s="129"/>
      <c r="G235" s="129"/>
      <c r="H235" s="129"/>
      <c r="I235" s="129"/>
      <c r="J235" s="129"/>
      <c r="K235" s="135"/>
      <c r="L235" s="307"/>
    </row>
    <row r="236" spans="1:12">
      <c r="A236" s="33"/>
      <c r="B236" s="134" t="s">
        <v>34</v>
      </c>
      <c r="C236" s="35" t="s">
        <v>18</v>
      </c>
      <c r="D236" s="129">
        <v>53.424000000000014</v>
      </c>
      <c r="E236" s="129"/>
      <c r="F236" s="129"/>
      <c r="G236" s="129"/>
      <c r="H236" s="129"/>
      <c r="I236" s="129"/>
      <c r="J236" s="129"/>
      <c r="K236" s="135"/>
      <c r="L236" s="61" t="s">
        <v>98</v>
      </c>
    </row>
    <row r="237" spans="1:12">
      <c r="A237" s="33"/>
      <c r="B237" s="134" t="s">
        <v>21</v>
      </c>
      <c r="C237" s="35" t="s">
        <v>22</v>
      </c>
      <c r="D237" s="129">
        <v>6.3280000000000012</v>
      </c>
      <c r="E237" s="129"/>
      <c r="F237" s="129"/>
      <c r="G237" s="129"/>
      <c r="H237" s="129"/>
      <c r="I237" s="129"/>
      <c r="J237" s="129"/>
      <c r="K237" s="135"/>
      <c r="L237" s="61" t="s">
        <v>98</v>
      </c>
    </row>
    <row r="238" spans="1:12">
      <c r="A238" s="33"/>
      <c r="B238" s="51" t="s">
        <v>108</v>
      </c>
      <c r="C238" s="35"/>
      <c r="D238" s="129"/>
      <c r="E238" s="129"/>
      <c r="F238" s="129"/>
      <c r="G238" s="129"/>
      <c r="H238" s="129"/>
      <c r="I238" s="129"/>
      <c r="J238" s="129"/>
      <c r="K238" s="135"/>
      <c r="L238" s="61"/>
    </row>
    <row r="239" spans="1:12">
      <c r="A239" s="33"/>
      <c r="B239" s="134" t="s">
        <v>67</v>
      </c>
      <c r="C239" s="35" t="s">
        <v>42</v>
      </c>
      <c r="D239" s="129">
        <v>5.6840000000000002</v>
      </c>
      <c r="E239" s="129"/>
      <c r="F239" s="129"/>
      <c r="G239" s="129"/>
      <c r="H239" s="129"/>
      <c r="I239" s="129"/>
      <c r="J239" s="129"/>
      <c r="K239" s="135"/>
      <c r="L239" s="61" t="s">
        <v>98</v>
      </c>
    </row>
    <row r="240" spans="1:12">
      <c r="A240" s="33"/>
      <c r="B240" s="134" t="s">
        <v>171</v>
      </c>
      <c r="C240" s="35"/>
      <c r="D240" s="129">
        <v>1.4800000000000001E-2</v>
      </c>
      <c r="E240" s="129"/>
      <c r="F240" s="129"/>
      <c r="G240" s="129"/>
      <c r="H240" s="129"/>
      <c r="I240" s="129"/>
      <c r="J240" s="129"/>
      <c r="K240" s="135"/>
      <c r="L240" s="61" t="s">
        <v>98</v>
      </c>
    </row>
    <row r="241" spans="1:12">
      <c r="A241" s="33"/>
      <c r="B241" s="134" t="s">
        <v>172</v>
      </c>
      <c r="C241" s="35" t="s">
        <v>42</v>
      </c>
      <c r="D241" s="129">
        <v>0.28000000000000003</v>
      </c>
      <c r="E241" s="129"/>
      <c r="F241" s="129"/>
      <c r="G241" s="129"/>
      <c r="H241" s="129"/>
      <c r="I241" s="129"/>
      <c r="J241" s="129"/>
      <c r="K241" s="135"/>
      <c r="L241" s="61" t="s">
        <v>98</v>
      </c>
    </row>
    <row r="242" spans="1:12">
      <c r="A242" s="33"/>
      <c r="B242" s="134" t="s">
        <v>173</v>
      </c>
      <c r="C242" s="35" t="s">
        <v>42</v>
      </c>
      <c r="D242" s="129">
        <v>0.24080000000000001</v>
      </c>
      <c r="E242" s="129"/>
      <c r="F242" s="129"/>
      <c r="G242" s="129"/>
      <c r="H242" s="129"/>
      <c r="I242" s="129"/>
      <c r="J242" s="129"/>
      <c r="K242" s="135"/>
      <c r="L242" s="61" t="s">
        <v>98</v>
      </c>
    </row>
    <row r="243" spans="1:12">
      <c r="A243" s="33"/>
      <c r="B243" s="134" t="s">
        <v>37</v>
      </c>
      <c r="C243" s="35" t="s">
        <v>22</v>
      </c>
      <c r="D243" s="129">
        <v>11.368000000000002</v>
      </c>
      <c r="E243" s="129"/>
      <c r="F243" s="129"/>
      <c r="G243" s="129"/>
      <c r="H243" s="129"/>
      <c r="I243" s="129"/>
      <c r="J243" s="129"/>
      <c r="K243" s="135"/>
      <c r="L243" s="61" t="s">
        <v>98</v>
      </c>
    </row>
    <row r="244" spans="1:12">
      <c r="A244" s="33">
        <v>45</v>
      </c>
      <c r="B244" s="134" t="s">
        <v>381</v>
      </c>
      <c r="C244" s="35" t="s">
        <v>27</v>
      </c>
      <c r="D244" s="129">
        <v>0.44200000000000006</v>
      </c>
      <c r="E244" s="129"/>
      <c r="F244" s="129"/>
      <c r="G244" s="129"/>
      <c r="H244" s="129"/>
      <c r="I244" s="129"/>
      <c r="J244" s="129"/>
      <c r="K244" s="135"/>
      <c r="L244" s="61"/>
    </row>
    <row r="245" spans="1:12">
      <c r="A245" s="33"/>
      <c r="B245" s="134" t="s">
        <v>34</v>
      </c>
      <c r="C245" s="35" t="s">
        <v>18</v>
      </c>
      <c r="D245" s="129">
        <v>14.541800000000002</v>
      </c>
      <c r="E245" s="129"/>
      <c r="F245" s="129"/>
      <c r="G245" s="129"/>
      <c r="H245" s="129"/>
      <c r="I245" s="129"/>
      <c r="J245" s="129"/>
      <c r="K245" s="135"/>
      <c r="L245" s="61" t="s">
        <v>98</v>
      </c>
    </row>
    <row r="246" spans="1:12">
      <c r="A246" s="33"/>
      <c r="B246" s="134" t="s">
        <v>35</v>
      </c>
      <c r="C246" s="35" t="s">
        <v>22</v>
      </c>
      <c r="D246" s="129">
        <v>6.2985000000000007</v>
      </c>
      <c r="E246" s="129"/>
      <c r="F246" s="129"/>
      <c r="G246" s="129"/>
      <c r="H246" s="129"/>
      <c r="I246" s="129"/>
      <c r="J246" s="129"/>
      <c r="K246" s="135"/>
      <c r="L246" s="61" t="s">
        <v>98</v>
      </c>
    </row>
    <row r="247" spans="1:12">
      <c r="A247" s="33"/>
      <c r="B247" s="134" t="s">
        <v>175</v>
      </c>
      <c r="C247" s="35" t="s">
        <v>130</v>
      </c>
      <c r="D247" s="129">
        <v>5.61</v>
      </c>
      <c r="E247" s="129"/>
      <c r="F247" s="129"/>
      <c r="G247" s="129"/>
      <c r="H247" s="129"/>
      <c r="I247" s="129"/>
      <c r="J247" s="129"/>
      <c r="K247" s="135"/>
      <c r="L247" s="61" t="s">
        <v>98</v>
      </c>
    </row>
    <row r="248" spans="1:12">
      <c r="A248" s="33"/>
      <c r="B248" s="134" t="s">
        <v>176</v>
      </c>
      <c r="C248" s="35" t="s">
        <v>27</v>
      </c>
      <c r="D248" s="129">
        <v>0.154</v>
      </c>
      <c r="E248" s="129"/>
      <c r="F248" s="129"/>
      <c r="G248" s="129"/>
      <c r="H248" s="129"/>
      <c r="I248" s="129"/>
      <c r="J248" s="129"/>
      <c r="K248" s="135"/>
      <c r="L248" s="61" t="s">
        <v>98</v>
      </c>
    </row>
    <row r="249" spans="1:12">
      <c r="A249" s="33"/>
      <c r="B249" s="134" t="s">
        <v>177</v>
      </c>
      <c r="C249" s="35" t="s">
        <v>132</v>
      </c>
      <c r="D249" s="129">
        <v>2.1127600000000002</v>
      </c>
      <c r="E249" s="129"/>
      <c r="F249" s="129"/>
      <c r="G249" s="129"/>
      <c r="H249" s="129"/>
      <c r="I249" s="129"/>
      <c r="J249" s="129"/>
      <c r="K249" s="135"/>
      <c r="L249" s="61" t="s">
        <v>98</v>
      </c>
    </row>
    <row r="250" spans="1:12">
      <c r="A250" s="33"/>
      <c r="B250" s="134" t="s">
        <v>178</v>
      </c>
      <c r="C250" s="35" t="s">
        <v>63</v>
      </c>
      <c r="D250" s="129">
        <v>20</v>
      </c>
      <c r="E250" s="129"/>
      <c r="F250" s="129"/>
      <c r="G250" s="129"/>
      <c r="H250" s="129"/>
      <c r="I250" s="129"/>
      <c r="J250" s="129"/>
      <c r="K250" s="135"/>
      <c r="L250" s="61" t="s">
        <v>98</v>
      </c>
    </row>
    <row r="251" spans="1:12">
      <c r="A251" s="33"/>
      <c r="B251" s="134" t="s">
        <v>179</v>
      </c>
      <c r="C251" s="35" t="s">
        <v>63</v>
      </c>
      <c r="D251" s="129">
        <v>10</v>
      </c>
      <c r="E251" s="129"/>
      <c r="F251" s="129"/>
      <c r="G251" s="129"/>
      <c r="H251" s="129"/>
      <c r="I251" s="129"/>
      <c r="J251" s="129"/>
      <c r="K251" s="135"/>
      <c r="L251" s="61" t="s">
        <v>98</v>
      </c>
    </row>
    <row r="252" spans="1:12">
      <c r="A252" s="33"/>
      <c r="B252" s="134" t="s">
        <v>180</v>
      </c>
      <c r="C252" s="35" t="s">
        <v>22</v>
      </c>
      <c r="D252" s="129">
        <v>1.2287600000000001</v>
      </c>
      <c r="E252" s="129"/>
      <c r="F252" s="129"/>
      <c r="G252" s="129"/>
      <c r="H252" s="129"/>
      <c r="I252" s="129"/>
      <c r="J252" s="129"/>
      <c r="K252" s="135"/>
      <c r="L252" s="61" t="s">
        <v>98</v>
      </c>
    </row>
    <row r="253" spans="1:12" ht="28.5">
      <c r="A253" s="33">
        <v>46</v>
      </c>
      <c r="B253" s="134" t="s">
        <v>382</v>
      </c>
      <c r="C253" s="35" t="s">
        <v>27</v>
      </c>
      <c r="D253" s="129">
        <v>2.0600000000000002E-3</v>
      </c>
      <c r="E253" s="129"/>
      <c r="F253" s="129"/>
      <c r="G253" s="129"/>
      <c r="H253" s="129"/>
      <c r="I253" s="129"/>
      <c r="J253" s="129"/>
      <c r="K253" s="135"/>
      <c r="L253" s="61"/>
    </row>
    <row r="254" spans="1:12">
      <c r="A254" s="33"/>
      <c r="B254" s="134" t="s">
        <v>17</v>
      </c>
      <c r="C254" s="35" t="s">
        <v>18</v>
      </c>
      <c r="D254" s="129">
        <v>0.62830000000000008</v>
      </c>
      <c r="E254" s="129"/>
      <c r="F254" s="129"/>
      <c r="G254" s="129"/>
      <c r="H254" s="129"/>
      <c r="I254" s="129"/>
      <c r="J254" s="129"/>
      <c r="K254" s="135"/>
      <c r="L254" s="61" t="s">
        <v>98</v>
      </c>
    </row>
    <row r="255" spans="1:12">
      <c r="A255" s="33"/>
      <c r="B255" s="134" t="s">
        <v>35</v>
      </c>
      <c r="C255" s="35" t="s">
        <v>22</v>
      </c>
      <c r="D255" s="129">
        <v>0.33372000000000002</v>
      </c>
      <c r="E255" s="129"/>
      <c r="F255" s="129"/>
      <c r="G255" s="129"/>
      <c r="H255" s="129"/>
      <c r="I255" s="129"/>
      <c r="J255" s="129"/>
      <c r="K255" s="135"/>
      <c r="L255" s="61" t="s">
        <v>98</v>
      </c>
    </row>
    <row r="256" spans="1:12">
      <c r="A256" s="33"/>
      <c r="B256" s="51" t="s">
        <v>108</v>
      </c>
      <c r="C256" s="35"/>
      <c r="D256" s="129"/>
      <c r="E256" s="129"/>
      <c r="F256" s="129"/>
      <c r="G256" s="129"/>
      <c r="H256" s="129"/>
      <c r="I256" s="129"/>
      <c r="J256" s="129"/>
      <c r="K256" s="135"/>
      <c r="L256" s="61"/>
    </row>
    <row r="257" spans="1:12">
      <c r="A257" s="33"/>
      <c r="B257" s="136" t="s">
        <v>383</v>
      </c>
      <c r="C257" s="35" t="s">
        <v>63</v>
      </c>
      <c r="D257" s="129">
        <v>20</v>
      </c>
      <c r="E257" s="129"/>
      <c r="F257" s="129"/>
      <c r="G257" s="129"/>
      <c r="H257" s="129"/>
      <c r="I257" s="129"/>
      <c r="J257" s="129"/>
      <c r="K257" s="135"/>
      <c r="L257" s="61" t="s">
        <v>105</v>
      </c>
    </row>
    <row r="258" spans="1:12">
      <c r="A258" s="33"/>
      <c r="B258" s="134" t="s">
        <v>37</v>
      </c>
      <c r="C258" s="35" t="s">
        <v>22</v>
      </c>
      <c r="D258" s="129">
        <v>0.10135200000000001</v>
      </c>
      <c r="E258" s="129"/>
      <c r="F258" s="129"/>
      <c r="G258" s="129"/>
      <c r="H258" s="129"/>
      <c r="I258" s="129"/>
      <c r="J258" s="129"/>
      <c r="K258" s="135"/>
      <c r="L258" s="61" t="s">
        <v>98</v>
      </c>
    </row>
    <row r="259" spans="1:12">
      <c r="A259" s="50">
        <v>47</v>
      </c>
      <c r="B259" s="134" t="s">
        <v>384</v>
      </c>
      <c r="C259" s="35" t="s">
        <v>138</v>
      </c>
      <c r="D259" s="129">
        <v>20</v>
      </c>
      <c r="E259" s="129"/>
      <c r="F259" s="129"/>
      <c r="G259" s="129"/>
      <c r="H259" s="129"/>
      <c r="I259" s="129"/>
      <c r="J259" s="129"/>
      <c r="K259" s="135"/>
      <c r="L259" s="61"/>
    </row>
    <row r="260" spans="1:12">
      <c r="A260" s="33"/>
      <c r="B260" s="134" t="s">
        <v>17</v>
      </c>
      <c r="C260" s="35" t="s">
        <v>18</v>
      </c>
      <c r="D260" s="129">
        <v>20.2</v>
      </c>
      <c r="E260" s="129"/>
      <c r="F260" s="129"/>
      <c r="G260" s="129"/>
      <c r="H260" s="129"/>
      <c r="I260" s="129"/>
      <c r="J260" s="129"/>
      <c r="K260" s="135"/>
      <c r="L260" s="61" t="s">
        <v>98</v>
      </c>
    </row>
    <row r="261" spans="1:12">
      <c r="A261" s="33"/>
      <c r="B261" s="134" t="s">
        <v>35</v>
      </c>
      <c r="C261" s="35" t="s">
        <v>22</v>
      </c>
      <c r="D261" s="129">
        <v>0.4</v>
      </c>
      <c r="E261" s="129"/>
      <c r="F261" s="129"/>
      <c r="G261" s="129"/>
      <c r="H261" s="129"/>
      <c r="I261" s="129"/>
      <c r="J261" s="129"/>
      <c r="K261" s="135"/>
      <c r="L261" s="61" t="s">
        <v>98</v>
      </c>
    </row>
    <row r="262" spans="1:12">
      <c r="A262" s="33"/>
      <c r="B262" s="51" t="s">
        <v>108</v>
      </c>
      <c r="C262" s="35"/>
      <c r="D262" s="129"/>
      <c r="E262" s="129"/>
      <c r="F262" s="129"/>
      <c r="G262" s="129"/>
      <c r="H262" s="129"/>
      <c r="I262" s="129"/>
      <c r="J262" s="129"/>
      <c r="K262" s="135"/>
      <c r="L262" s="61"/>
    </row>
    <row r="263" spans="1:12">
      <c r="A263" s="33"/>
      <c r="B263" s="134" t="s">
        <v>385</v>
      </c>
      <c r="C263" s="35" t="s">
        <v>138</v>
      </c>
      <c r="D263" s="129">
        <v>20</v>
      </c>
      <c r="E263" s="129"/>
      <c r="F263" s="129"/>
      <c r="G263" s="129"/>
      <c r="H263" s="129"/>
      <c r="I263" s="129"/>
      <c r="J263" s="129"/>
      <c r="K263" s="135"/>
      <c r="L263" s="61" t="s">
        <v>105</v>
      </c>
    </row>
    <row r="264" spans="1:12">
      <c r="A264" s="33"/>
      <c r="B264" s="134" t="s">
        <v>37</v>
      </c>
      <c r="C264" s="35" t="s">
        <v>22</v>
      </c>
      <c r="D264" s="129">
        <v>9.8000000000000007</v>
      </c>
      <c r="E264" s="129"/>
      <c r="F264" s="129"/>
      <c r="G264" s="129"/>
      <c r="H264" s="129"/>
      <c r="I264" s="129"/>
      <c r="J264" s="129"/>
      <c r="K264" s="135"/>
      <c r="L264" s="61" t="s">
        <v>98</v>
      </c>
    </row>
    <row r="265" spans="1:12">
      <c r="A265" s="33">
        <v>48</v>
      </c>
      <c r="B265" s="134" t="s">
        <v>386</v>
      </c>
      <c r="C265" s="35" t="s">
        <v>138</v>
      </c>
      <c r="D265" s="129">
        <v>10</v>
      </c>
      <c r="E265" s="129"/>
      <c r="F265" s="129"/>
      <c r="G265" s="129"/>
      <c r="H265" s="129"/>
      <c r="I265" s="129"/>
      <c r="J265" s="129"/>
      <c r="K265" s="135"/>
      <c r="L265" s="61"/>
    </row>
    <row r="266" spans="1:12">
      <c r="A266" s="33"/>
      <c r="B266" s="134" t="s">
        <v>17</v>
      </c>
      <c r="C266" s="35" t="s">
        <v>18</v>
      </c>
      <c r="D266" s="129">
        <v>10.600000000000001</v>
      </c>
      <c r="E266" s="129"/>
      <c r="F266" s="129"/>
      <c r="G266" s="129"/>
      <c r="H266" s="129"/>
      <c r="I266" s="129"/>
      <c r="J266" s="129"/>
      <c r="K266" s="135"/>
      <c r="L266" s="61" t="s">
        <v>98</v>
      </c>
    </row>
    <row r="267" spans="1:12">
      <c r="A267" s="33"/>
      <c r="B267" s="134" t="s">
        <v>35</v>
      </c>
      <c r="C267" s="35" t="s">
        <v>22</v>
      </c>
      <c r="D267" s="129">
        <v>1.6</v>
      </c>
      <c r="E267" s="129"/>
      <c r="F267" s="129"/>
      <c r="G267" s="129"/>
      <c r="H267" s="129"/>
      <c r="I267" s="129"/>
      <c r="J267" s="129"/>
      <c r="K267" s="135"/>
      <c r="L267" s="61" t="s">
        <v>98</v>
      </c>
    </row>
    <row r="268" spans="1:12">
      <c r="A268" s="33"/>
      <c r="B268" s="51" t="s">
        <v>108</v>
      </c>
      <c r="C268" s="35"/>
      <c r="D268" s="129"/>
      <c r="E268" s="129"/>
      <c r="F268" s="129"/>
      <c r="G268" s="129"/>
      <c r="H268" s="129"/>
      <c r="I268" s="129"/>
      <c r="J268" s="129"/>
      <c r="K268" s="135"/>
      <c r="L268" s="61"/>
    </row>
    <row r="269" spans="1:12">
      <c r="A269" s="33"/>
      <c r="B269" s="134" t="s">
        <v>186</v>
      </c>
      <c r="C269" s="35" t="s">
        <v>138</v>
      </c>
      <c r="D269" s="129">
        <v>10</v>
      </c>
      <c r="E269" s="129"/>
      <c r="F269" s="129"/>
      <c r="G269" s="129"/>
      <c r="H269" s="129"/>
      <c r="I269" s="129"/>
      <c r="J269" s="129"/>
      <c r="K269" s="135"/>
      <c r="L269" s="61" t="s">
        <v>105</v>
      </c>
    </row>
    <row r="270" spans="1:12">
      <c r="A270" s="33"/>
      <c r="B270" s="134" t="s">
        <v>37</v>
      </c>
      <c r="C270" s="35" t="s">
        <v>22</v>
      </c>
      <c r="D270" s="129">
        <v>0.2</v>
      </c>
      <c r="E270" s="129"/>
      <c r="F270" s="129"/>
      <c r="G270" s="129"/>
      <c r="H270" s="129"/>
      <c r="I270" s="129"/>
      <c r="J270" s="129"/>
      <c r="K270" s="135"/>
      <c r="L270" s="61" t="s">
        <v>98</v>
      </c>
    </row>
    <row r="271" spans="1:12">
      <c r="A271" s="50">
        <v>49</v>
      </c>
      <c r="B271" s="134" t="s">
        <v>187</v>
      </c>
      <c r="C271" s="35" t="s">
        <v>138</v>
      </c>
      <c r="D271" s="129">
        <v>20</v>
      </c>
      <c r="E271" s="129"/>
      <c r="F271" s="129"/>
      <c r="G271" s="129"/>
      <c r="H271" s="129"/>
      <c r="I271" s="129"/>
      <c r="J271" s="129"/>
      <c r="K271" s="135"/>
      <c r="L271" s="61"/>
    </row>
    <row r="272" spans="1:12">
      <c r="A272" s="33"/>
      <c r="B272" s="134" t="s">
        <v>17</v>
      </c>
      <c r="C272" s="35" t="s">
        <v>22</v>
      </c>
      <c r="D272" s="129">
        <v>31.8</v>
      </c>
      <c r="E272" s="129"/>
      <c r="F272" s="129"/>
      <c r="G272" s="129"/>
      <c r="H272" s="129"/>
      <c r="I272" s="129"/>
      <c r="J272" s="129"/>
      <c r="K272" s="135"/>
      <c r="L272" s="61" t="s">
        <v>98</v>
      </c>
    </row>
    <row r="273" spans="1:12">
      <c r="A273" s="33"/>
      <c r="B273" s="134" t="s">
        <v>35</v>
      </c>
      <c r="C273" s="35" t="s">
        <v>22</v>
      </c>
      <c r="D273" s="129">
        <v>12.6</v>
      </c>
      <c r="E273" s="129"/>
      <c r="F273" s="129"/>
      <c r="G273" s="129"/>
      <c r="H273" s="129"/>
      <c r="I273" s="129"/>
      <c r="J273" s="129"/>
      <c r="K273" s="135"/>
      <c r="L273" s="61" t="s">
        <v>98</v>
      </c>
    </row>
    <row r="274" spans="1:12">
      <c r="A274" s="33"/>
      <c r="B274" s="51" t="s">
        <v>108</v>
      </c>
      <c r="C274" s="35"/>
      <c r="D274" s="129"/>
      <c r="E274" s="129"/>
      <c r="F274" s="129"/>
      <c r="G274" s="129"/>
      <c r="H274" s="129"/>
      <c r="I274" s="129"/>
      <c r="J274" s="129"/>
      <c r="K274" s="135"/>
      <c r="L274" s="61"/>
    </row>
    <row r="275" spans="1:12">
      <c r="A275" s="33"/>
      <c r="B275" s="134" t="s">
        <v>387</v>
      </c>
      <c r="C275" s="35" t="s">
        <v>138</v>
      </c>
      <c r="D275" s="129">
        <v>20</v>
      </c>
      <c r="E275" s="129"/>
      <c r="F275" s="129"/>
      <c r="G275" s="129"/>
      <c r="H275" s="129"/>
      <c r="I275" s="129"/>
      <c r="J275" s="129"/>
      <c r="K275" s="135"/>
      <c r="L275" s="61" t="s">
        <v>105</v>
      </c>
    </row>
    <row r="276" spans="1:12">
      <c r="A276" s="45"/>
      <c r="B276" s="165" t="s">
        <v>189</v>
      </c>
      <c r="C276" s="47" t="s">
        <v>138</v>
      </c>
      <c r="D276" s="123">
        <v>40</v>
      </c>
      <c r="E276" s="123"/>
      <c r="F276" s="123"/>
      <c r="G276" s="123"/>
      <c r="H276" s="123"/>
      <c r="I276" s="123"/>
      <c r="J276" s="123"/>
      <c r="K276" s="124"/>
      <c r="L276" s="61" t="s">
        <v>105</v>
      </c>
    </row>
    <row r="277" spans="1:12">
      <c r="A277" s="33"/>
      <c r="B277" s="134" t="s">
        <v>37</v>
      </c>
      <c r="C277" s="35" t="s">
        <v>22</v>
      </c>
      <c r="D277" s="129">
        <v>33.199999999999996</v>
      </c>
      <c r="E277" s="129"/>
      <c r="F277" s="129"/>
      <c r="G277" s="129"/>
      <c r="H277" s="129"/>
      <c r="I277" s="129"/>
      <c r="J277" s="129"/>
      <c r="K277" s="135"/>
      <c r="L277" s="61" t="s">
        <v>98</v>
      </c>
    </row>
    <row r="278" spans="1:12">
      <c r="A278" s="33">
        <v>50</v>
      </c>
      <c r="B278" s="134" t="s">
        <v>388</v>
      </c>
      <c r="C278" s="35" t="s">
        <v>27</v>
      </c>
      <c r="D278" s="129">
        <v>1.2150000000000001E-2</v>
      </c>
      <c r="E278" s="129"/>
      <c r="F278" s="129"/>
      <c r="G278" s="129"/>
      <c r="H278" s="129"/>
      <c r="I278" s="129"/>
      <c r="J278" s="129"/>
      <c r="K278" s="135"/>
      <c r="L278" s="61"/>
    </row>
    <row r="279" spans="1:12">
      <c r="A279" s="33"/>
      <c r="B279" s="134" t="s">
        <v>17</v>
      </c>
      <c r="C279" s="35" t="s">
        <v>18</v>
      </c>
      <c r="D279" s="129">
        <v>3.7057500000000005</v>
      </c>
      <c r="E279" s="129"/>
      <c r="F279" s="129"/>
      <c r="G279" s="129"/>
      <c r="H279" s="129"/>
      <c r="I279" s="129"/>
      <c r="J279" s="129"/>
      <c r="K279" s="135"/>
      <c r="L279" s="61" t="s">
        <v>98</v>
      </c>
    </row>
    <row r="280" spans="1:12">
      <c r="A280" s="33"/>
      <c r="B280" s="134" t="s">
        <v>35</v>
      </c>
      <c r="C280" s="35" t="s">
        <v>22</v>
      </c>
      <c r="D280" s="129">
        <v>1.9683000000000002</v>
      </c>
      <c r="E280" s="129"/>
      <c r="F280" s="129"/>
      <c r="G280" s="129"/>
      <c r="H280" s="129"/>
      <c r="I280" s="129"/>
      <c r="J280" s="129"/>
      <c r="K280" s="135"/>
      <c r="L280" s="61" t="s">
        <v>98</v>
      </c>
    </row>
    <row r="281" spans="1:12">
      <c r="A281" s="33"/>
      <c r="B281" s="51" t="s">
        <v>108</v>
      </c>
      <c r="C281" s="35"/>
      <c r="D281" s="129"/>
      <c r="E281" s="129"/>
      <c r="F281" s="129"/>
      <c r="G281" s="129"/>
      <c r="H281" s="129"/>
      <c r="I281" s="129"/>
      <c r="J281" s="129"/>
      <c r="K281" s="135"/>
      <c r="L281" s="61"/>
    </row>
    <row r="282" spans="1:12">
      <c r="A282" s="33"/>
      <c r="B282" s="134" t="s">
        <v>389</v>
      </c>
      <c r="C282" s="35" t="s">
        <v>63</v>
      </c>
      <c r="D282" s="129">
        <v>20</v>
      </c>
      <c r="E282" s="129"/>
      <c r="F282" s="129"/>
      <c r="G282" s="129"/>
      <c r="H282" s="129"/>
      <c r="I282" s="129"/>
      <c r="J282" s="129"/>
      <c r="K282" s="135"/>
      <c r="L282" s="61" t="s">
        <v>105</v>
      </c>
    </row>
    <row r="283" spans="1:12" ht="15" thickBot="1">
      <c r="A283" s="308"/>
      <c r="B283" s="15" t="s">
        <v>37</v>
      </c>
      <c r="C283" s="16" t="s">
        <v>22</v>
      </c>
      <c r="D283" s="305">
        <v>0.59778000000000009</v>
      </c>
      <c r="E283" s="305"/>
      <c r="F283" s="305"/>
      <c r="G283" s="305"/>
      <c r="H283" s="305"/>
      <c r="I283" s="305"/>
      <c r="J283" s="305"/>
      <c r="K283" s="309"/>
      <c r="L283" s="61" t="s">
        <v>98</v>
      </c>
    </row>
    <row r="284" spans="1:12" ht="15" thickBot="1">
      <c r="A284" s="73"/>
      <c r="B284" s="169" t="s">
        <v>86</v>
      </c>
      <c r="C284" s="75"/>
      <c r="D284" s="170"/>
      <c r="E284" s="170"/>
      <c r="F284" s="172">
        <f>SUM(F8:F283)</f>
        <v>0</v>
      </c>
      <c r="G284" s="170"/>
      <c r="H284" s="172">
        <f>SUM(H8:H283)</f>
        <v>0</v>
      </c>
      <c r="I284" s="170"/>
      <c r="J284" s="172">
        <f>SUM(J8:J283)</f>
        <v>0</v>
      </c>
      <c r="K284" s="310">
        <f>SUM(K8:K283)</f>
        <v>0</v>
      </c>
    </row>
    <row r="285" spans="1:12" ht="15" thickBot="1">
      <c r="A285" s="89"/>
      <c r="B285" s="175" t="s">
        <v>87</v>
      </c>
      <c r="C285" s="96">
        <v>0.05</v>
      </c>
      <c r="D285" s="176"/>
      <c r="E285" s="176"/>
      <c r="F285" s="177">
        <f>F284*C285</f>
        <v>0</v>
      </c>
      <c r="G285" s="176"/>
      <c r="H285" s="176"/>
      <c r="I285" s="176"/>
      <c r="J285" s="176"/>
      <c r="K285" s="178">
        <f>F285</f>
        <v>0</v>
      </c>
    </row>
    <row r="286" spans="1:12" ht="18.75" customHeight="1" thickBot="1">
      <c r="A286" s="94"/>
      <c r="B286" s="179" t="s">
        <v>88</v>
      </c>
      <c r="C286" s="96">
        <v>0.1</v>
      </c>
      <c r="D286" s="180"/>
      <c r="E286" s="180"/>
      <c r="F286" s="180"/>
      <c r="G286" s="180"/>
      <c r="H286" s="181">
        <f>H284*C286</f>
        <v>0</v>
      </c>
      <c r="I286" s="181"/>
      <c r="J286" s="181">
        <f>J284*C286</f>
        <v>0</v>
      </c>
      <c r="K286" s="182">
        <f>H286+J286</f>
        <v>0</v>
      </c>
    </row>
    <row r="287" spans="1:12" ht="15" thickBot="1">
      <c r="A287" s="89"/>
      <c r="B287" s="183" t="s">
        <v>89</v>
      </c>
      <c r="C287" s="91"/>
      <c r="D287" s="176"/>
      <c r="E287" s="176"/>
      <c r="F287" s="176"/>
      <c r="G287" s="176"/>
      <c r="H287" s="176"/>
      <c r="I287" s="176"/>
      <c r="J287" s="176"/>
      <c r="K287" s="184">
        <f>K284+K285+K286</f>
        <v>0</v>
      </c>
    </row>
    <row r="288" spans="1:12" ht="15" thickBot="1">
      <c r="A288" s="94"/>
      <c r="B288" s="179" t="s">
        <v>90</v>
      </c>
      <c r="C288" s="96">
        <v>0.1</v>
      </c>
      <c r="D288" s="180"/>
      <c r="E288" s="180"/>
      <c r="F288" s="180"/>
      <c r="G288" s="180"/>
      <c r="H288" s="180"/>
      <c r="I288" s="180"/>
      <c r="J288" s="180"/>
      <c r="K288" s="182">
        <f>K287*C288</f>
        <v>0</v>
      </c>
    </row>
    <row r="289" spans="1:11" ht="15" thickBot="1">
      <c r="A289" s="89"/>
      <c r="B289" s="183" t="s">
        <v>89</v>
      </c>
      <c r="C289" s="91"/>
      <c r="D289" s="176"/>
      <c r="E289" s="176"/>
      <c r="F289" s="176"/>
      <c r="G289" s="176"/>
      <c r="H289" s="176"/>
      <c r="I289" s="176"/>
      <c r="J289" s="176"/>
      <c r="K289" s="184">
        <f>K287+K288</f>
        <v>0</v>
      </c>
    </row>
    <row r="290" spans="1:11" ht="15" thickBot="1">
      <c r="A290" s="94"/>
      <c r="B290" s="179" t="s">
        <v>91</v>
      </c>
      <c r="C290" s="96">
        <v>0.08</v>
      </c>
      <c r="D290" s="180"/>
      <c r="E290" s="180"/>
      <c r="F290" s="180"/>
      <c r="G290" s="180"/>
      <c r="H290" s="180"/>
      <c r="I290" s="180"/>
      <c r="J290" s="180"/>
      <c r="K290" s="182">
        <f>K289*C290</f>
        <v>0</v>
      </c>
    </row>
    <row r="291" spans="1:11" ht="15" thickBot="1">
      <c r="A291" s="89"/>
      <c r="B291" s="183" t="s">
        <v>89</v>
      </c>
      <c r="C291" s="91"/>
      <c r="D291" s="176"/>
      <c r="E291" s="176"/>
      <c r="F291" s="176"/>
      <c r="G291" s="176"/>
      <c r="H291" s="176"/>
      <c r="I291" s="176"/>
      <c r="J291" s="176"/>
      <c r="K291" s="184">
        <f>K289+K290</f>
        <v>0</v>
      </c>
    </row>
    <row r="292" spans="1:11" ht="13.5" customHeight="1" thickBot="1">
      <c r="A292" s="94"/>
      <c r="B292" s="179" t="s">
        <v>92</v>
      </c>
      <c r="C292" s="96">
        <v>0.02</v>
      </c>
      <c r="D292" s="180"/>
      <c r="E292" s="180"/>
      <c r="F292" s="180"/>
      <c r="G292" s="180"/>
      <c r="H292" s="180"/>
      <c r="I292" s="180"/>
      <c r="J292" s="180"/>
      <c r="K292" s="182">
        <f>H284*C292</f>
        <v>0</v>
      </c>
    </row>
    <row r="293" spans="1:11" ht="15" thickBot="1">
      <c r="A293" s="89"/>
      <c r="B293" s="183" t="s">
        <v>89</v>
      </c>
      <c r="C293" s="91"/>
      <c r="D293" s="176"/>
      <c r="E293" s="176"/>
      <c r="F293" s="176"/>
      <c r="G293" s="176"/>
      <c r="H293" s="176"/>
      <c r="I293" s="176"/>
      <c r="J293" s="176"/>
      <c r="K293" s="184">
        <f>K291+K292</f>
        <v>0</v>
      </c>
    </row>
    <row r="294" spans="1:11" ht="15" thickBot="1">
      <c r="A294" s="89"/>
      <c r="B294" s="185" t="s">
        <v>93</v>
      </c>
      <c r="C294" s="96">
        <v>0.03</v>
      </c>
      <c r="D294" s="180"/>
      <c r="E294" s="180"/>
      <c r="F294" s="180"/>
      <c r="G294" s="180"/>
      <c r="H294" s="180"/>
      <c r="I294" s="180"/>
      <c r="J294" s="180"/>
      <c r="K294" s="182">
        <f>K293*C294</f>
        <v>0</v>
      </c>
    </row>
    <row r="295" spans="1:11" ht="15" thickBot="1">
      <c r="A295" s="89"/>
      <c r="B295" s="186" t="s">
        <v>11</v>
      </c>
      <c r="C295" s="96"/>
      <c r="D295" s="180"/>
      <c r="E295" s="180"/>
      <c r="F295" s="180"/>
      <c r="G295" s="180"/>
      <c r="H295" s="180"/>
      <c r="I295" s="180"/>
      <c r="J295" s="180"/>
      <c r="K295" s="184">
        <f>SUM(K293:K294)</f>
        <v>0</v>
      </c>
    </row>
    <row r="296" spans="1:11" s="61" customFormat="1" ht="15" thickBot="1">
      <c r="A296" s="89"/>
      <c r="B296" s="187" t="s">
        <v>94</v>
      </c>
      <c r="C296" s="96">
        <v>0.18</v>
      </c>
      <c r="D296" s="180"/>
      <c r="E296" s="180"/>
      <c r="F296" s="180"/>
      <c r="G296" s="180"/>
      <c r="H296" s="180"/>
      <c r="I296" s="180"/>
      <c r="J296" s="180"/>
      <c r="K296" s="182">
        <f>K295*C296</f>
        <v>0</v>
      </c>
    </row>
    <row r="297" spans="1:11" ht="15" thickBot="1">
      <c r="A297" s="89"/>
      <c r="B297" s="189" t="s">
        <v>192</v>
      </c>
      <c r="C297" s="96"/>
      <c r="D297" s="180"/>
      <c r="E297" s="180"/>
      <c r="F297" s="180"/>
      <c r="G297" s="180"/>
      <c r="H297" s="180"/>
      <c r="I297" s="180"/>
      <c r="J297" s="180"/>
      <c r="K297" s="184">
        <f>SUM(K295:K296)</f>
        <v>0</v>
      </c>
    </row>
  </sheetData>
  <autoFilter ref="A7:L297"/>
  <pageMargins left="0.2" right="0.19" top="0.17" bottom="0.21" header="0.17" footer="0.16"/>
  <pageSetup paperSize="9"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K126"/>
  <sheetViews>
    <sheetView showGridLines="0" zoomScale="85" zoomScaleNormal="85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A4" sqref="A4:XFD4"/>
    </sheetView>
  </sheetViews>
  <sheetFormatPr defaultColWidth="9.125" defaultRowHeight="14.25"/>
  <cols>
    <col min="1" max="1" width="4.75" style="2" customWidth="1"/>
    <col min="2" max="2" width="121.375" style="2" customWidth="1"/>
    <col min="3" max="3" width="8.625" style="2" customWidth="1"/>
    <col min="4" max="4" width="12.625" style="2" bestFit="1" customWidth="1"/>
    <col min="5" max="5" width="11.25" style="2" customWidth="1"/>
    <col min="6" max="6" width="12.125" style="2" customWidth="1"/>
    <col min="7" max="7" width="10.375" style="2" customWidth="1"/>
    <col min="8" max="8" width="12" style="2" bestFit="1" customWidth="1"/>
    <col min="9" max="9" width="10.25" style="2" customWidth="1"/>
    <col min="10" max="10" width="11" style="2" customWidth="1"/>
    <col min="11" max="11" width="14.875" style="2" customWidth="1"/>
    <col min="12" max="16384" width="9.125" style="2"/>
  </cols>
  <sheetData>
    <row r="1" spans="1:11"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customHeight="1">
      <c r="A2" s="311" t="s">
        <v>390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" customHeight="1">
      <c r="A3" s="1" t="s">
        <v>95</v>
      </c>
      <c r="B3" s="4"/>
      <c r="C3" s="4"/>
      <c r="D3" s="4"/>
      <c r="E3" s="4"/>
      <c r="F3" s="4"/>
      <c r="G3" s="4"/>
      <c r="H3" s="4"/>
      <c r="I3" s="4"/>
      <c r="J3" s="4"/>
    </row>
    <row r="4" spans="1:11" ht="9.75" customHeight="1" thickBot="1">
      <c r="A4" s="161"/>
      <c r="C4" s="7"/>
      <c r="D4" s="7"/>
      <c r="E4" s="7"/>
      <c r="F4" s="7"/>
      <c r="G4" s="7"/>
      <c r="H4" s="7"/>
      <c r="I4" s="7"/>
      <c r="J4" s="7"/>
      <c r="K4" s="7"/>
    </row>
    <row r="5" spans="1:11" ht="14.25" customHeight="1">
      <c r="A5" s="8" t="s">
        <v>2</v>
      </c>
      <c r="B5" s="312" t="s">
        <v>3</v>
      </c>
      <c r="C5" s="268" t="s">
        <v>4</v>
      </c>
      <c r="D5" s="268" t="s">
        <v>5</v>
      </c>
      <c r="E5" s="312" t="s">
        <v>6</v>
      </c>
      <c r="F5" s="312"/>
      <c r="G5" s="312" t="s">
        <v>7</v>
      </c>
      <c r="H5" s="312"/>
      <c r="I5" s="268" t="s">
        <v>8</v>
      </c>
      <c r="J5" s="268"/>
      <c r="K5" s="11" t="s">
        <v>9</v>
      </c>
    </row>
    <row r="6" spans="1:11" ht="39.75" customHeight="1" thickBot="1">
      <c r="A6" s="13"/>
      <c r="B6" s="14"/>
      <c r="C6" s="15"/>
      <c r="D6" s="15"/>
      <c r="E6" s="16" t="s">
        <v>10</v>
      </c>
      <c r="F6" s="17" t="s">
        <v>11</v>
      </c>
      <c r="G6" s="16" t="s">
        <v>10</v>
      </c>
      <c r="H6" s="17" t="s">
        <v>11</v>
      </c>
      <c r="I6" s="16" t="s">
        <v>10</v>
      </c>
      <c r="J6" s="17" t="s">
        <v>12</v>
      </c>
      <c r="K6" s="18" t="s">
        <v>13</v>
      </c>
    </row>
    <row r="7" spans="1:11" ht="15" thickBot="1">
      <c r="A7" s="21">
        <v>1</v>
      </c>
      <c r="B7" s="22">
        <v>3</v>
      </c>
      <c r="C7" s="23">
        <v>4</v>
      </c>
      <c r="D7" s="23">
        <v>6</v>
      </c>
      <c r="E7" s="22">
        <v>7</v>
      </c>
      <c r="F7" s="24">
        <v>8</v>
      </c>
      <c r="G7" s="22">
        <v>9</v>
      </c>
      <c r="H7" s="24">
        <v>10</v>
      </c>
      <c r="I7" s="22">
        <v>11</v>
      </c>
      <c r="J7" s="24">
        <v>12</v>
      </c>
      <c r="K7" s="25">
        <v>13</v>
      </c>
    </row>
    <row r="8" spans="1:11" ht="15.75">
      <c r="A8" s="26">
        <v>1</v>
      </c>
      <c r="B8" s="27" t="s">
        <v>14</v>
      </c>
      <c r="C8" s="28" t="s">
        <v>15</v>
      </c>
      <c r="D8" s="29">
        <v>308.55</v>
      </c>
      <c r="E8" s="30"/>
      <c r="F8" s="30"/>
      <c r="G8" s="30"/>
      <c r="H8" s="30"/>
      <c r="I8" s="30"/>
      <c r="J8" s="30"/>
      <c r="K8" s="31"/>
    </row>
    <row r="9" spans="1:11">
      <c r="A9" s="33"/>
      <c r="B9" s="34" t="s">
        <v>17</v>
      </c>
      <c r="C9" s="35" t="s">
        <v>18</v>
      </c>
      <c r="D9" s="36">
        <v>8.3308499999999999</v>
      </c>
      <c r="E9" s="36"/>
      <c r="F9" s="36"/>
      <c r="G9" s="36"/>
      <c r="H9" s="36"/>
      <c r="I9" s="36"/>
      <c r="J9" s="36"/>
      <c r="K9" s="37"/>
    </row>
    <row r="10" spans="1:11">
      <c r="A10" s="33"/>
      <c r="B10" s="34" t="s">
        <v>19</v>
      </c>
      <c r="C10" s="35" t="s">
        <v>20</v>
      </c>
      <c r="D10" s="36">
        <v>18.667275</v>
      </c>
      <c r="E10" s="36"/>
      <c r="F10" s="36"/>
      <c r="G10" s="36"/>
      <c r="H10" s="36"/>
      <c r="I10" s="36"/>
      <c r="J10" s="36"/>
      <c r="K10" s="37"/>
    </row>
    <row r="11" spans="1:11">
      <c r="A11" s="33"/>
      <c r="B11" s="34" t="s">
        <v>21</v>
      </c>
      <c r="C11" s="35" t="s">
        <v>22</v>
      </c>
      <c r="D11" s="36">
        <v>0.6818955000000001</v>
      </c>
      <c r="E11" s="36"/>
      <c r="F11" s="36"/>
      <c r="G11" s="36"/>
      <c r="H11" s="36"/>
      <c r="I11" s="36"/>
      <c r="J11" s="36"/>
      <c r="K11" s="37"/>
    </row>
    <row r="12" spans="1:11" ht="15.75">
      <c r="A12" s="33"/>
      <c r="B12" s="34" t="s">
        <v>197</v>
      </c>
      <c r="C12" s="35" t="s">
        <v>15</v>
      </c>
      <c r="D12" s="36">
        <v>1.8512999999999998E-2</v>
      </c>
      <c r="E12" s="36"/>
      <c r="F12" s="36"/>
      <c r="G12" s="36"/>
      <c r="H12" s="36"/>
      <c r="I12" s="36"/>
      <c r="J12" s="36"/>
      <c r="K12" s="37"/>
    </row>
    <row r="13" spans="1:11" ht="15.75">
      <c r="A13" s="33">
        <v>2</v>
      </c>
      <c r="B13" s="38" t="s">
        <v>25</v>
      </c>
      <c r="C13" s="35" t="s">
        <v>15</v>
      </c>
      <c r="D13" s="39">
        <v>77.14</v>
      </c>
      <c r="E13" s="36"/>
      <c r="F13" s="36"/>
      <c r="G13" s="36"/>
      <c r="H13" s="36"/>
      <c r="I13" s="36"/>
      <c r="J13" s="36"/>
      <c r="K13" s="37"/>
    </row>
    <row r="14" spans="1:11">
      <c r="A14" s="33"/>
      <c r="B14" s="34" t="s">
        <v>17</v>
      </c>
      <c r="C14" s="35" t="s">
        <v>18</v>
      </c>
      <c r="D14" s="36">
        <v>388.01420000000002</v>
      </c>
      <c r="E14" s="36"/>
      <c r="F14" s="36"/>
      <c r="G14" s="36"/>
      <c r="H14" s="36"/>
      <c r="I14" s="36"/>
      <c r="J14" s="36"/>
      <c r="K14" s="37"/>
    </row>
    <row r="15" spans="1:11">
      <c r="A15" s="33">
        <v>3</v>
      </c>
      <c r="B15" s="38" t="s">
        <v>391</v>
      </c>
      <c r="C15" s="35" t="s">
        <v>27</v>
      </c>
      <c r="D15" s="39">
        <v>771.38</v>
      </c>
      <c r="E15" s="36"/>
      <c r="F15" s="36"/>
      <c r="G15" s="36"/>
      <c r="H15" s="36"/>
      <c r="I15" s="36"/>
      <c r="J15" s="36"/>
      <c r="K15" s="37"/>
    </row>
    <row r="16" spans="1:11" s="61" customFormat="1">
      <c r="A16" s="40"/>
      <c r="B16" s="34" t="s">
        <v>392</v>
      </c>
      <c r="C16" s="35" t="s">
        <v>27</v>
      </c>
      <c r="D16" s="36">
        <v>771.38</v>
      </c>
      <c r="E16" s="36"/>
      <c r="F16" s="36"/>
      <c r="G16" s="36"/>
      <c r="H16" s="36"/>
      <c r="I16" s="36"/>
      <c r="J16" s="36"/>
      <c r="K16" s="37"/>
    </row>
    <row r="17" spans="1:11" s="137" customFormat="1" ht="15.75">
      <c r="A17" s="33">
        <v>4</v>
      </c>
      <c r="B17" s="42" t="s">
        <v>29</v>
      </c>
      <c r="C17" s="35" t="s">
        <v>15</v>
      </c>
      <c r="D17" s="36">
        <v>95.4</v>
      </c>
      <c r="E17" s="36"/>
      <c r="F17" s="36"/>
      <c r="G17" s="36"/>
      <c r="H17" s="36"/>
      <c r="I17" s="36"/>
      <c r="J17" s="36"/>
      <c r="K17" s="37"/>
    </row>
    <row r="18" spans="1:11" s="138" customFormat="1">
      <c r="A18" s="33"/>
      <c r="B18" s="34" t="s">
        <v>393</v>
      </c>
      <c r="C18" s="35" t="s">
        <v>20</v>
      </c>
      <c r="D18" s="36">
        <v>2.35161</v>
      </c>
      <c r="E18" s="36"/>
      <c r="F18" s="36"/>
      <c r="G18" s="36"/>
      <c r="H18" s="36"/>
      <c r="I18" s="36"/>
      <c r="J18" s="36"/>
      <c r="K18" s="37"/>
    </row>
    <row r="19" spans="1:11" s="138" customFormat="1" ht="15.75">
      <c r="A19" s="45">
        <v>5</v>
      </c>
      <c r="B19" s="46" t="s">
        <v>31</v>
      </c>
      <c r="C19" s="47" t="s">
        <v>15</v>
      </c>
      <c r="D19" s="39">
        <v>95.4</v>
      </c>
      <c r="E19" s="39"/>
      <c r="F19" s="39"/>
      <c r="G19" s="39"/>
      <c r="H19" s="39"/>
      <c r="I19" s="39"/>
      <c r="J19" s="39"/>
      <c r="K19" s="48"/>
    </row>
    <row r="20" spans="1:11" s="138" customFormat="1">
      <c r="A20" s="45"/>
      <c r="B20" s="38" t="s">
        <v>17</v>
      </c>
      <c r="C20" s="47" t="s">
        <v>18</v>
      </c>
      <c r="D20" s="39">
        <v>171.72000000000003</v>
      </c>
      <c r="E20" s="39"/>
      <c r="F20" s="39"/>
      <c r="G20" s="39"/>
      <c r="H20" s="39"/>
      <c r="I20" s="39"/>
      <c r="J20" s="39"/>
      <c r="K20" s="48"/>
    </row>
    <row r="21" spans="1:11" s="138" customFormat="1" ht="15.75">
      <c r="A21" s="45"/>
      <c r="B21" s="49" t="s">
        <v>32</v>
      </c>
      <c r="C21" s="47" t="s">
        <v>15</v>
      </c>
      <c r="D21" s="39">
        <v>104.94000000000001</v>
      </c>
      <c r="E21" s="39"/>
      <c r="F21" s="39"/>
      <c r="G21" s="39"/>
      <c r="H21" s="39"/>
      <c r="I21" s="39"/>
      <c r="J21" s="39"/>
      <c r="K21" s="48"/>
    </row>
    <row r="22" spans="1:11" ht="15.75">
      <c r="A22" s="50">
        <v>6</v>
      </c>
      <c r="B22" s="34" t="s">
        <v>229</v>
      </c>
      <c r="C22" s="51" t="s">
        <v>15</v>
      </c>
      <c r="D22" s="36">
        <v>4.84</v>
      </c>
      <c r="E22" s="36"/>
      <c r="F22" s="36"/>
      <c r="G22" s="36"/>
      <c r="H22" s="36"/>
      <c r="I22" s="36"/>
      <c r="J22" s="36"/>
      <c r="K22" s="37"/>
    </row>
    <row r="23" spans="1:11">
      <c r="A23" s="33"/>
      <c r="B23" s="34" t="s">
        <v>34</v>
      </c>
      <c r="C23" s="35" t="s">
        <v>18</v>
      </c>
      <c r="D23" s="36">
        <v>4.3075999999999999</v>
      </c>
      <c r="E23" s="36"/>
      <c r="F23" s="36"/>
      <c r="G23" s="36"/>
      <c r="H23" s="36"/>
      <c r="I23" s="36"/>
      <c r="J23" s="36"/>
      <c r="K23" s="37"/>
    </row>
    <row r="24" spans="1:11">
      <c r="A24" s="33"/>
      <c r="B24" s="34" t="s">
        <v>35</v>
      </c>
      <c r="C24" s="35" t="s">
        <v>22</v>
      </c>
      <c r="D24" s="36">
        <v>1.7907999999999999</v>
      </c>
      <c r="E24" s="36"/>
      <c r="F24" s="36"/>
      <c r="G24" s="36"/>
      <c r="H24" s="36"/>
      <c r="I24" s="36"/>
      <c r="J24" s="36"/>
      <c r="K24" s="37"/>
    </row>
    <row r="25" spans="1:11" ht="15.75">
      <c r="A25" s="33"/>
      <c r="B25" s="34" t="s">
        <v>201</v>
      </c>
      <c r="C25" s="35" t="s">
        <v>15</v>
      </c>
      <c r="D25" s="36">
        <v>5.5659999999999998</v>
      </c>
      <c r="E25" s="36"/>
      <c r="F25" s="36"/>
      <c r="G25" s="36"/>
      <c r="H25" s="36"/>
      <c r="I25" s="36"/>
      <c r="J25" s="36"/>
      <c r="K25" s="37"/>
    </row>
    <row r="26" spans="1:11">
      <c r="A26" s="33"/>
      <c r="B26" s="34" t="s">
        <v>37</v>
      </c>
      <c r="C26" s="35" t="s">
        <v>22</v>
      </c>
      <c r="D26" s="36">
        <v>9.6799999999999997E-2</v>
      </c>
      <c r="E26" s="36"/>
      <c r="F26" s="36"/>
      <c r="G26" s="36"/>
      <c r="H26" s="36"/>
      <c r="I26" s="36"/>
      <c r="J26" s="36"/>
      <c r="K26" s="37"/>
    </row>
    <row r="27" spans="1:11" s="138" customFormat="1" ht="15.75">
      <c r="A27" s="33">
        <v>7</v>
      </c>
      <c r="B27" s="42" t="s">
        <v>38</v>
      </c>
      <c r="C27" s="35" t="s">
        <v>15</v>
      </c>
      <c r="D27" s="36">
        <v>48.2</v>
      </c>
      <c r="E27" s="36"/>
      <c r="F27" s="36"/>
      <c r="G27" s="36"/>
      <c r="H27" s="36"/>
      <c r="I27" s="36"/>
      <c r="J27" s="36"/>
      <c r="K27" s="37"/>
    </row>
    <row r="28" spans="1:11" s="138" customFormat="1">
      <c r="A28" s="33"/>
      <c r="B28" s="34" t="s">
        <v>17</v>
      </c>
      <c r="C28" s="35" t="s">
        <v>18</v>
      </c>
      <c r="D28" s="36">
        <v>6.458800000000001</v>
      </c>
      <c r="E28" s="36"/>
      <c r="F28" s="36"/>
      <c r="G28" s="36"/>
      <c r="H28" s="36"/>
      <c r="I28" s="36"/>
      <c r="J28" s="36"/>
      <c r="K28" s="37"/>
    </row>
    <row r="29" spans="1:11" s="138" customFormat="1">
      <c r="A29" s="33"/>
      <c r="B29" s="34" t="s">
        <v>39</v>
      </c>
      <c r="C29" s="35" t="s">
        <v>20</v>
      </c>
      <c r="D29" s="36">
        <v>1.4021380000000001</v>
      </c>
      <c r="E29" s="36"/>
      <c r="F29" s="36"/>
      <c r="G29" s="36"/>
      <c r="H29" s="36"/>
      <c r="I29" s="36"/>
      <c r="J29" s="36"/>
      <c r="K29" s="37"/>
    </row>
    <row r="30" spans="1:11" s="138" customFormat="1">
      <c r="A30" s="33"/>
      <c r="B30" s="34" t="s">
        <v>40</v>
      </c>
      <c r="C30" s="35" t="s">
        <v>20</v>
      </c>
      <c r="D30" s="36">
        <v>6.2660000000000009</v>
      </c>
      <c r="E30" s="36"/>
      <c r="F30" s="36"/>
      <c r="G30" s="36"/>
      <c r="H30" s="36"/>
      <c r="I30" s="36"/>
      <c r="J30" s="36"/>
      <c r="K30" s="37"/>
    </row>
    <row r="31" spans="1:11" s="138" customFormat="1">
      <c r="A31" s="52"/>
      <c r="B31" s="53" t="s">
        <v>394</v>
      </c>
      <c r="C31" s="35" t="s">
        <v>42</v>
      </c>
      <c r="D31" s="36">
        <v>53.02000000000001</v>
      </c>
      <c r="E31" s="39"/>
      <c r="F31" s="36"/>
      <c r="G31" s="36"/>
      <c r="H31" s="36"/>
      <c r="I31" s="36"/>
      <c r="J31" s="36"/>
      <c r="K31" s="37"/>
    </row>
    <row r="32" spans="1:11" s="138" customFormat="1" ht="15.75">
      <c r="A32" s="33">
        <v>8</v>
      </c>
      <c r="B32" s="42" t="s">
        <v>43</v>
      </c>
      <c r="C32" s="35" t="s">
        <v>15</v>
      </c>
      <c r="D32" s="36">
        <v>208.38</v>
      </c>
      <c r="E32" s="36"/>
      <c r="F32" s="36"/>
      <c r="G32" s="36"/>
      <c r="H32" s="36"/>
      <c r="I32" s="36"/>
      <c r="J32" s="36"/>
      <c r="K32" s="37"/>
    </row>
    <row r="33" spans="1:11" s="138" customFormat="1">
      <c r="A33" s="33"/>
      <c r="B33" s="34" t="s">
        <v>17</v>
      </c>
      <c r="C33" s="35" t="s">
        <v>18</v>
      </c>
      <c r="D33" s="36">
        <v>27.922920000000001</v>
      </c>
      <c r="E33" s="36"/>
      <c r="F33" s="36"/>
      <c r="G33" s="36"/>
      <c r="H33" s="36"/>
      <c r="I33" s="36"/>
      <c r="J33" s="36"/>
      <c r="K33" s="37"/>
    </row>
    <row r="34" spans="1:11" s="138" customFormat="1">
      <c r="A34" s="33"/>
      <c r="B34" s="34" t="s">
        <v>39</v>
      </c>
      <c r="C34" s="35" t="s">
        <v>20</v>
      </c>
      <c r="D34" s="36">
        <v>6.0617742000000003</v>
      </c>
      <c r="E34" s="36"/>
      <c r="F34" s="36"/>
      <c r="G34" s="36"/>
      <c r="H34" s="36"/>
      <c r="I34" s="36"/>
      <c r="J34" s="36"/>
      <c r="K34" s="37"/>
    </row>
    <row r="35" spans="1:11" s="138" customFormat="1">
      <c r="A35" s="33"/>
      <c r="B35" s="34" t="s">
        <v>40</v>
      </c>
      <c r="C35" s="35" t="s">
        <v>20</v>
      </c>
      <c r="D35" s="36">
        <v>27.089400000000001</v>
      </c>
      <c r="E35" s="36"/>
      <c r="F35" s="36"/>
      <c r="G35" s="36"/>
      <c r="H35" s="36"/>
      <c r="I35" s="36"/>
      <c r="J35" s="36"/>
      <c r="K35" s="37"/>
    </row>
    <row r="36" spans="1:11" s="138" customFormat="1" ht="15.75">
      <c r="A36" s="52"/>
      <c r="B36" s="34" t="s">
        <v>202</v>
      </c>
      <c r="C36" s="35" t="s">
        <v>15</v>
      </c>
      <c r="D36" s="36">
        <v>229.21800000000002</v>
      </c>
      <c r="E36" s="36"/>
      <c r="F36" s="36"/>
      <c r="G36" s="36"/>
      <c r="H36" s="36"/>
      <c r="I36" s="36"/>
      <c r="J36" s="36"/>
      <c r="K36" s="37"/>
    </row>
    <row r="37" spans="1:11">
      <c r="A37" s="54" t="s">
        <v>45</v>
      </c>
      <c r="B37" s="34" t="s">
        <v>395</v>
      </c>
      <c r="C37" s="35" t="s">
        <v>47</v>
      </c>
      <c r="D37" s="36">
        <v>246.6</v>
      </c>
      <c r="E37" s="36"/>
      <c r="F37" s="36"/>
      <c r="G37" s="36"/>
      <c r="H37" s="36"/>
      <c r="I37" s="36"/>
      <c r="J37" s="36"/>
      <c r="K37" s="37"/>
    </row>
    <row r="38" spans="1:11">
      <c r="A38" s="33"/>
      <c r="B38" s="34" t="s">
        <v>17</v>
      </c>
      <c r="C38" s="35" t="s">
        <v>48</v>
      </c>
      <c r="D38" s="36">
        <v>67.075200000000009</v>
      </c>
      <c r="E38" s="36"/>
      <c r="F38" s="36"/>
      <c r="G38" s="36"/>
      <c r="H38" s="36"/>
      <c r="I38" s="36"/>
      <c r="J38" s="36"/>
      <c r="K38" s="37"/>
    </row>
    <row r="39" spans="1:11">
      <c r="A39" s="33"/>
      <c r="B39" s="34" t="s">
        <v>35</v>
      </c>
      <c r="C39" s="35" t="s">
        <v>22</v>
      </c>
      <c r="D39" s="36">
        <v>12.72456</v>
      </c>
      <c r="E39" s="36"/>
      <c r="F39" s="36"/>
      <c r="G39" s="36"/>
      <c r="H39" s="36"/>
      <c r="I39" s="36"/>
      <c r="J39" s="36"/>
      <c r="K39" s="37"/>
    </row>
    <row r="40" spans="1:11">
      <c r="A40" s="33"/>
      <c r="B40" s="34" t="s">
        <v>49</v>
      </c>
      <c r="C40" s="35" t="s">
        <v>50</v>
      </c>
      <c r="D40" s="36">
        <v>1.0603799999999999</v>
      </c>
      <c r="E40" s="36"/>
      <c r="F40" s="36"/>
      <c r="G40" s="36"/>
      <c r="H40" s="36"/>
      <c r="I40" s="36"/>
      <c r="J40" s="36"/>
      <c r="K40" s="37"/>
    </row>
    <row r="41" spans="1:11">
      <c r="A41" s="33"/>
      <c r="B41" s="34" t="s">
        <v>51</v>
      </c>
      <c r="C41" s="35" t="s">
        <v>50</v>
      </c>
      <c r="D41" s="36">
        <v>2.3673599999999997</v>
      </c>
      <c r="E41" s="36"/>
      <c r="F41" s="36"/>
      <c r="G41" s="36"/>
      <c r="H41" s="36"/>
      <c r="I41" s="36"/>
      <c r="J41" s="36"/>
      <c r="K41" s="37"/>
    </row>
    <row r="42" spans="1:11">
      <c r="A42" s="33"/>
      <c r="B42" s="34" t="s">
        <v>37</v>
      </c>
      <c r="C42" s="35" t="s">
        <v>22</v>
      </c>
      <c r="D42" s="36">
        <v>1.20834</v>
      </c>
      <c r="E42" s="36"/>
      <c r="F42" s="36"/>
      <c r="G42" s="36"/>
      <c r="H42" s="36"/>
      <c r="I42" s="36"/>
      <c r="J42" s="36"/>
      <c r="K42" s="37"/>
    </row>
    <row r="43" spans="1:11">
      <c r="A43" s="33">
        <v>10</v>
      </c>
      <c r="B43" s="34" t="s">
        <v>396</v>
      </c>
      <c r="C43" s="35" t="s">
        <v>53</v>
      </c>
      <c r="D43" s="36">
        <v>139</v>
      </c>
      <c r="E43" s="36"/>
      <c r="F43" s="36"/>
      <c r="G43" s="36"/>
      <c r="H43" s="36"/>
      <c r="I43" s="36"/>
      <c r="J43" s="36"/>
      <c r="K43" s="37"/>
    </row>
    <row r="44" spans="1:11">
      <c r="A44" s="33"/>
      <c r="B44" s="34" t="s">
        <v>17</v>
      </c>
      <c r="C44" s="35" t="s">
        <v>18</v>
      </c>
      <c r="D44" s="36">
        <v>44.896999999999998</v>
      </c>
      <c r="E44" s="36"/>
      <c r="F44" s="36"/>
      <c r="G44" s="36"/>
      <c r="H44" s="36"/>
      <c r="I44" s="36"/>
      <c r="J44" s="36"/>
      <c r="K44" s="37"/>
    </row>
    <row r="45" spans="1:11">
      <c r="A45" s="33"/>
      <c r="B45" s="59" t="s">
        <v>21</v>
      </c>
      <c r="C45" s="60" t="s">
        <v>22</v>
      </c>
      <c r="D45" s="36">
        <v>19.46</v>
      </c>
      <c r="E45" s="36"/>
      <c r="F45" s="36"/>
      <c r="G45" s="36"/>
      <c r="H45" s="36"/>
      <c r="I45" s="36"/>
      <c r="J45" s="36"/>
      <c r="K45" s="37"/>
    </row>
    <row r="46" spans="1:11">
      <c r="A46" s="33"/>
      <c r="B46" s="65" t="s">
        <v>397</v>
      </c>
      <c r="C46" s="35" t="s">
        <v>53</v>
      </c>
      <c r="D46" s="36">
        <v>140.39000000000001</v>
      </c>
      <c r="E46" s="36"/>
      <c r="F46" s="36"/>
      <c r="G46" s="36"/>
      <c r="H46" s="36"/>
      <c r="I46" s="36"/>
      <c r="J46" s="36"/>
      <c r="K46" s="37"/>
    </row>
    <row r="47" spans="1:11">
      <c r="A47" s="33"/>
      <c r="B47" s="34" t="s">
        <v>37</v>
      </c>
      <c r="C47" s="35" t="s">
        <v>22</v>
      </c>
      <c r="D47" s="36">
        <v>1.9737999999999998</v>
      </c>
      <c r="E47" s="36"/>
      <c r="F47" s="36"/>
      <c r="G47" s="36"/>
      <c r="H47" s="36"/>
      <c r="I47" s="36"/>
      <c r="J47" s="36"/>
      <c r="K47" s="37"/>
    </row>
    <row r="48" spans="1:11">
      <c r="A48" s="33">
        <v>11</v>
      </c>
      <c r="B48" s="34" t="s">
        <v>398</v>
      </c>
      <c r="C48" s="35" t="s">
        <v>53</v>
      </c>
      <c r="D48" s="36">
        <v>162</v>
      </c>
      <c r="E48" s="36"/>
      <c r="F48" s="36"/>
      <c r="G48" s="36"/>
      <c r="H48" s="36"/>
      <c r="I48" s="36"/>
      <c r="J48" s="36"/>
      <c r="K48" s="37"/>
    </row>
    <row r="49" spans="1:11">
      <c r="A49" s="33"/>
      <c r="B49" s="34" t="s">
        <v>17</v>
      </c>
      <c r="C49" s="35" t="s">
        <v>18</v>
      </c>
      <c r="D49" s="36">
        <v>29.321999999999999</v>
      </c>
      <c r="E49" s="36"/>
      <c r="F49" s="36"/>
      <c r="G49" s="36"/>
      <c r="H49" s="36"/>
      <c r="I49" s="36"/>
      <c r="J49" s="36"/>
      <c r="K49" s="37"/>
    </row>
    <row r="50" spans="1:11">
      <c r="A50" s="33"/>
      <c r="B50" s="59" t="s">
        <v>21</v>
      </c>
      <c r="C50" s="60" t="s">
        <v>22</v>
      </c>
      <c r="D50" s="36">
        <v>14.920199999999998</v>
      </c>
      <c r="E50" s="36"/>
      <c r="F50" s="36"/>
      <c r="G50" s="36"/>
      <c r="H50" s="36"/>
      <c r="I50" s="36"/>
      <c r="J50" s="36"/>
      <c r="K50" s="37"/>
    </row>
    <row r="51" spans="1:11">
      <c r="A51" s="33"/>
      <c r="B51" s="65" t="s">
        <v>399</v>
      </c>
      <c r="C51" s="35" t="s">
        <v>53</v>
      </c>
      <c r="D51" s="36">
        <v>163.62</v>
      </c>
      <c r="E51" s="36"/>
      <c r="F51" s="36"/>
      <c r="G51" s="36"/>
      <c r="H51" s="36"/>
      <c r="I51" s="36"/>
      <c r="J51" s="36"/>
      <c r="K51" s="37"/>
    </row>
    <row r="52" spans="1:11">
      <c r="A52" s="33"/>
      <c r="B52" s="34" t="s">
        <v>37</v>
      </c>
      <c r="C52" s="35" t="s">
        <v>22</v>
      </c>
      <c r="D52" s="36">
        <v>0.83592000000000011</v>
      </c>
      <c r="E52" s="36"/>
      <c r="F52" s="36"/>
      <c r="G52" s="36"/>
      <c r="H52" s="36"/>
      <c r="I52" s="36"/>
      <c r="J52" s="36"/>
      <c r="K52" s="37"/>
    </row>
    <row r="53" spans="1:11">
      <c r="A53" s="62">
        <v>12</v>
      </c>
      <c r="B53" s="38" t="s">
        <v>400</v>
      </c>
      <c r="C53" s="63" t="s">
        <v>42</v>
      </c>
      <c r="D53" s="39">
        <v>0.78305999999999987</v>
      </c>
      <c r="E53" s="39"/>
      <c r="F53" s="39"/>
      <c r="G53" s="39"/>
      <c r="H53" s="39"/>
      <c r="I53" s="39"/>
      <c r="J53" s="39"/>
      <c r="K53" s="48"/>
    </row>
    <row r="54" spans="1:11">
      <c r="A54" s="45"/>
      <c r="B54" s="38" t="s">
        <v>34</v>
      </c>
      <c r="C54" s="47" t="s">
        <v>18</v>
      </c>
      <c r="D54" s="36">
        <v>8.3004359999999977</v>
      </c>
      <c r="E54" s="36"/>
      <c r="F54" s="36"/>
      <c r="G54" s="36"/>
      <c r="H54" s="36"/>
      <c r="I54" s="36"/>
      <c r="J54" s="36"/>
      <c r="K54" s="37"/>
    </row>
    <row r="55" spans="1:11">
      <c r="A55" s="45"/>
      <c r="B55" s="38" t="s">
        <v>21</v>
      </c>
      <c r="C55" s="47" t="s">
        <v>22</v>
      </c>
      <c r="D55" s="36">
        <v>5.5910483999999991</v>
      </c>
      <c r="E55" s="36"/>
      <c r="F55" s="36"/>
      <c r="G55" s="36"/>
      <c r="H55" s="36"/>
      <c r="I55" s="36"/>
      <c r="J55" s="36"/>
      <c r="K55" s="37"/>
    </row>
    <row r="56" spans="1:11">
      <c r="A56" s="45"/>
      <c r="B56" s="65" t="s">
        <v>62</v>
      </c>
      <c r="C56" s="47" t="s">
        <v>53</v>
      </c>
      <c r="D56" s="36">
        <v>1.2</v>
      </c>
      <c r="E56" s="36"/>
      <c r="F56" s="36"/>
      <c r="G56" s="36"/>
      <c r="H56" s="36"/>
      <c r="I56" s="36"/>
      <c r="J56" s="36"/>
      <c r="K56" s="37"/>
    </row>
    <row r="57" spans="1:11">
      <c r="A57" s="45"/>
      <c r="B57" s="38" t="s">
        <v>65</v>
      </c>
      <c r="C57" s="47" t="s">
        <v>63</v>
      </c>
      <c r="D57" s="36">
        <v>1</v>
      </c>
      <c r="E57" s="36"/>
      <c r="F57" s="36"/>
      <c r="G57" s="36"/>
      <c r="H57" s="36"/>
      <c r="I57" s="36"/>
      <c r="J57" s="36"/>
      <c r="K57" s="37"/>
    </row>
    <row r="58" spans="1:11">
      <c r="A58" s="45"/>
      <c r="B58" s="65" t="s">
        <v>66</v>
      </c>
      <c r="C58" s="47" t="s">
        <v>63</v>
      </c>
      <c r="D58" s="36">
        <v>1</v>
      </c>
      <c r="E58" s="36"/>
      <c r="F58" s="36"/>
      <c r="G58" s="36"/>
      <c r="H58" s="36"/>
      <c r="I58" s="36"/>
      <c r="J58" s="36"/>
      <c r="K58" s="37"/>
    </row>
    <row r="59" spans="1:11">
      <c r="A59" s="45"/>
      <c r="B59" s="38" t="s">
        <v>67</v>
      </c>
      <c r="C59" s="47" t="s">
        <v>42</v>
      </c>
      <c r="D59" s="36">
        <v>0.12294041999999998</v>
      </c>
      <c r="E59" s="36"/>
      <c r="F59" s="36"/>
      <c r="G59" s="36"/>
      <c r="H59" s="36"/>
      <c r="I59" s="36"/>
      <c r="J59" s="36"/>
      <c r="K59" s="37"/>
    </row>
    <row r="60" spans="1:11">
      <c r="A60" s="45"/>
      <c r="B60" s="38" t="s">
        <v>68</v>
      </c>
      <c r="C60" s="47" t="s">
        <v>22</v>
      </c>
      <c r="D60" s="36">
        <v>5.1760265999999984</v>
      </c>
      <c r="E60" s="36"/>
      <c r="F60" s="36"/>
      <c r="G60" s="36"/>
      <c r="H60" s="36"/>
      <c r="I60" s="36"/>
      <c r="J60" s="36"/>
      <c r="K60" s="37"/>
    </row>
    <row r="61" spans="1:11">
      <c r="A61" s="62">
        <v>13</v>
      </c>
      <c r="B61" s="38" t="s">
        <v>401</v>
      </c>
      <c r="C61" s="63" t="s">
        <v>42</v>
      </c>
      <c r="D61" s="39">
        <v>0.66305999999999998</v>
      </c>
      <c r="E61" s="39"/>
      <c r="F61" s="39"/>
      <c r="G61" s="39"/>
      <c r="H61" s="39"/>
      <c r="I61" s="39"/>
      <c r="J61" s="39"/>
      <c r="K61" s="48"/>
    </row>
    <row r="62" spans="1:11">
      <c r="A62" s="45"/>
      <c r="B62" s="38" t="s">
        <v>34</v>
      </c>
      <c r="C62" s="47" t="s">
        <v>18</v>
      </c>
      <c r="D62" s="36">
        <v>7.0284359999999992</v>
      </c>
      <c r="E62" s="36"/>
      <c r="F62" s="36"/>
      <c r="G62" s="36"/>
      <c r="H62" s="36"/>
      <c r="I62" s="36"/>
      <c r="J62" s="36"/>
      <c r="K62" s="37"/>
    </row>
    <row r="63" spans="1:11">
      <c r="A63" s="45"/>
      <c r="B63" s="38" t="s">
        <v>21</v>
      </c>
      <c r="C63" s="47" t="s">
        <v>22</v>
      </c>
      <c r="D63" s="36">
        <v>4.7342484000000002</v>
      </c>
      <c r="E63" s="36"/>
      <c r="F63" s="36"/>
      <c r="G63" s="36"/>
      <c r="H63" s="36"/>
      <c r="I63" s="36"/>
      <c r="J63" s="36"/>
      <c r="K63" s="37"/>
    </row>
    <row r="64" spans="1:11">
      <c r="A64" s="45"/>
      <c r="B64" s="65" t="s">
        <v>62</v>
      </c>
      <c r="C64" s="47" t="s">
        <v>53</v>
      </c>
      <c r="D64" s="36">
        <v>0.79999999999999982</v>
      </c>
      <c r="E64" s="36"/>
      <c r="F64" s="36"/>
      <c r="G64" s="36"/>
      <c r="H64" s="36"/>
      <c r="I64" s="36"/>
      <c r="J64" s="36"/>
      <c r="K64" s="37"/>
    </row>
    <row r="65" spans="1:11">
      <c r="A65" s="45"/>
      <c r="B65" s="38" t="s">
        <v>65</v>
      </c>
      <c r="C65" s="47" t="s">
        <v>63</v>
      </c>
      <c r="D65" s="36">
        <v>1</v>
      </c>
      <c r="E65" s="36"/>
      <c r="F65" s="36"/>
      <c r="G65" s="36"/>
      <c r="H65" s="36"/>
      <c r="I65" s="36"/>
      <c r="J65" s="36"/>
      <c r="K65" s="37"/>
    </row>
    <row r="66" spans="1:11">
      <c r="A66" s="45"/>
      <c r="B66" s="65" t="s">
        <v>66</v>
      </c>
      <c r="C66" s="47" t="s">
        <v>63</v>
      </c>
      <c r="D66" s="36">
        <v>1</v>
      </c>
      <c r="E66" s="36"/>
      <c r="F66" s="36"/>
      <c r="G66" s="36"/>
      <c r="H66" s="36"/>
      <c r="I66" s="36"/>
      <c r="J66" s="36"/>
      <c r="K66" s="37"/>
    </row>
    <row r="67" spans="1:11">
      <c r="A67" s="45"/>
      <c r="B67" s="38" t="s">
        <v>67</v>
      </c>
      <c r="C67" s="47" t="s">
        <v>42</v>
      </c>
      <c r="D67" s="36">
        <v>0.10410042</v>
      </c>
      <c r="E67" s="36"/>
      <c r="F67" s="36"/>
      <c r="G67" s="36"/>
      <c r="H67" s="36"/>
      <c r="I67" s="36"/>
      <c r="J67" s="36"/>
      <c r="K67" s="37"/>
    </row>
    <row r="68" spans="1:11">
      <c r="A68" s="45"/>
      <c r="B68" s="38" t="s">
        <v>68</v>
      </c>
      <c r="C68" s="47" t="s">
        <v>22</v>
      </c>
      <c r="D68" s="36">
        <v>4.3828265999999996</v>
      </c>
      <c r="E68" s="36"/>
      <c r="F68" s="36"/>
      <c r="G68" s="36"/>
      <c r="H68" s="36"/>
      <c r="I68" s="36"/>
      <c r="J68" s="36"/>
      <c r="K68" s="37"/>
    </row>
    <row r="69" spans="1:11">
      <c r="A69" s="62">
        <v>14</v>
      </c>
      <c r="B69" s="38" t="s">
        <v>402</v>
      </c>
      <c r="C69" s="63" t="s">
        <v>42</v>
      </c>
      <c r="D69" s="39">
        <v>2.1691799999999999</v>
      </c>
      <c r="E69" s="39"/>
      <c r="F69" s="39"/>
      <c r="G69" s="39"/>
      <c r="H69" s="39"/>
      <c r="I69" s="39"/>
      <c r="J69" s="39"/>
      <c r="K69" s="48"/>
    </row>
    <row r="70" spans="1:11">
      <c r="A70" s="45"/>
      <c r="B70" s="38" t="s">
        <v>34</v>
      </c>
      <c r="C70" s="47" t="s">
        <v>18</v>
      </c>
      <c r="D70" s="36">
        <v>22.993307999999999</v>
      </c>
      <c r="E70" s="36"/>
      <c r="F70" s="36"/>
      <c r="G70" s="36"/>
      <c r="H70" s="36"/>
      <c r="I70" s="36"/>
      <c r="J70" s="36"/>
      <c r="K70" s="37"/>
    </row>
    <row r="71" spans="1:11">
      <c r="A71" s="45"/>
      <c r="B71" s="38" t="s">
        <v>21</v>
      </c>
      <c r="C71" s="47" t="s">
        <v>22</v>
      </c>
      <c r="D71" s="36">
        <v>15.4879452</v>
      </c>
      <c r="E71" s="36"/>
      <c r="F71" s="36"/>
      <c r="G71" s="36"/>
      <c r="H71" s="36"/>
      <c r="I71" s="36"/>
      <c r="J71" s="36"/>
      <c r="K71" s="37"/>
    </row>
    <row r="72" spans="1:11">
      <c r="A72" s="45"/>
      <c r="B72" s="65" t="s">
        <v>62</v>
      </c>
      <c r="C72" s="47" t="s">
        <v>53</v>
      </c>
      <c r="D72" s="36">
        <v>3</v>
      </c>
      <c r="E72" s="36"/>
      <c r="F72" s="36"/>
      <c r="G72" s="36"/>
      <c r="H72" s="36"/>
      <c r="I72" s="36"/>
      <c r="J72" s="36"/>
      <c r="K72" s="37"/>
    </row>
    <row r="73" spans="1:11">
      <c r="A73" s="45"/>
      <c r="B73" s="38" t="s">
        <v>65</v>
      </c>
      <c r="C73" s="47" t="s">
        <v>63</v>
      </c>
      <c r="D73" s="36">
        <v>3</v>
      </c>
      <c r="E73" s="36"/>
      <c r="F73" s="36"/>
      <c r="G73" s="36"/>
      <c r="H73" s="36"/>
      <c r="I73" s="36"/>
      <c r="J73" s="36"/>
      <c r="K73" s="37"/>
    </row>
    <row r="74" spans="1:11">
      <c r="A74" s="45"/>
      <c r="B74" s="65" t="s">
        <v>66</v>
      </c>
      <c r="C74" s="47" t="s">
        <v>63</v>
      </c>
      <c r="D74" s="36">
        <v>3</v>
      </c>
      <c r="E74" s="36"/>
      <c r="F74" s="36"/>
      <c r="G74" s="36"/>
      <c r="H74" s="36"/>
      <c r="I74" s="36"/>
      <c r="J74" s="36"/>
      <c r="K74" s="37"/>
    </row>
    <row r="75" spans="1:11">
      <c r="A75" s="45"/>
      <c r="B75" s="38" t="s">
        <v>67</v>
      </c>
      <c r="C75" s="47" t="s">
        <v>42</v>
      </c>
      <c r="D75" s="36">
        <v>0.34056125999999998</v>
      </c>
      <c r="E75" s="36"/>
      <c r="F75" s="36"/>
      <c r="G75" s="36"/>
      <c r="H75" s="36"/>
      <c r="I75" s="36"/>
      <c r="J75" s="36"/>
      <c r="K75" s="37"/>
    </row>
    <row r="76" spans="1:11">
      <c r="A76" s="45"/>
      <c r="B76" s="38" t="s">
        <v>68</v>
      </c>
      <c r="C76" s="47" t="s">
        <v>22</v>
      </c>
      <c r="D76" s="36">
        <v>14.338279799999999</v>
      </c>
      <c r="E76" s="36"/>
      <c r="F76" s="36"/>
      <c r="G76" s="36"/>
      <c r="H76" s="36"/>
      <c r="I76" s="36"/>
      <c r="J76" s="36"/>
      <c r="K76" s="37"/>
    </row>
    <row r="77" spans="1:11">
      <c r="A77" s="62">
        <v>15</v>
      </c>
      <c r="B77" s="38" t="s">
        <v>403</v>
      </c>
      <c r="C77" s="63" t="s">
        <v>42</v>
      </c>
      <c r="D77" s="39">
        <v>3.0122400000000003</v>
      </c>
      <c r="E77" s="39"/>
      <c r="F77" s="39"/>
      <c r="G77" s="39"/>
      <c r="H77" s="39"/>
      <c r="I77" s="39"/>
      <c r="J77" s="39"/>
      <c r="K77" s="48"/>
    </row>
    <row r="78" spans="1:11">
      <c r="A78" s="45"/>
      <c r="B78" s="38" t="s">
        <v>34</v>
      </c>
      <c r="C78" s="47" t="s">
        <v>18</v>
      </c>
      <c r="D78" s="36">
        <v>31.929744000000003</v>
      </c>
      <c r="E78" s="36"/>
      <c r="F78" s="36"/>
      <c r="G78" s="36"/>
      <c r="H78" s="36"/>
      <c r="I78" s="36"/>
      <c r="J78" s="36"/>
      <c r="K78" s="37"/>
    </row>
    <row r="79" spans="1:11">
      <c r="A79" s="45"/>
      <c r="B79" s="38" t="s">
        <v>21</v>
      </c>
      <c r="C79" s="47" t="s">
        <v>22</v>
      </c>
      <c r="D79" s="36">
        <v>21.507393600000004</v>
      </c>
      <c r="E79" s="36"/>
      <c r="F79" s="36"/>
      <c r="G79" s="36"/>
      <c r="H79" s="36"/>
      <c r="I79" s="36"/>
      <c r="J79" s="36"/>
      <c r="K79" s="37"/>
    </row>
    <row r="80" spans="1:11">
      <c r="A80" s="45"/>
      <c r="B80" s="65" t="s">
        <v>62</v>
      </c>
      <c r="C80" s="47" t="s">
        <v>53</v>
      </c>
      <c r="D80" s="36">
        <v>4.3999999999999995</v>
      </c>
      <c r="E80" s="36"/>
      <c r="F80" s="36"/>
      <c r="G80" s="36"/>
      <c r="H80" s="36"/>
      <c r="I80" s="36"/>
      <c r="J80" s="36"/>
      <c r="K80" s="37"/>
    </row>
    <row r="81" spans="1:11">
      <c r="A81" s="45"/>
      <c r="B81" s="38" t="s">
        <v>65</v>
      </c>
      <c r="C81" s="47" t="s">
        <v>63</v>
      </c>
      <c r="D81" s="36">
        <v>4</v>
      </c>
      <c r="E81" s="36"/>
      <c r="F81" s="36"/>
      <c r="G81" s="36"/>
      <c r="H81" s="36"/>
      <c r="I81" s="36"/>
      <c r="J81" s="36"/>
      <c r="K81" s="37"/>
    </row>
    <row r="82" spans="1:11">
      <c r="A82" s="45"/>
      <c r="B82" s="65" t="s">
        <v>66</v>
      </c>
      <c r="C82" s="47" t="s">
        <v>63</v>
      </c>
      <c r="D82" s="36">
        <v>4</v>
      </c>
      <c r="E82" s="36"/>
      <c r="F82" s="36"/>
      <c r="G82" s="36"/>
      <c r="H82" s="36"/>
      <c r="I82" s="36"/>
      <c r="J82" s="36"/>
      <c r="K82" s="37"/>
    </row>
    <row r="83" spans="1:11">
      <c r="A83" s="45"/>
      <c r="B83" s="38" t="s">
        <v>67</v>
      </c>
      <c r="C83" s="47" t="s">
        <v>42</v>
      </c>
      <c r="D83" s="36">
        <v>0.47292168000000007</v>
      </c>
      <c r="E83" s="36"/>
      <c r="F83" s="36"/>
      <c r="G83" s="36"/>
      <c r="H83" s="36"/>
      <c r="I83" s="36"/>
      <c r="J83" s="36"/>
      <c r="K83" s="37"/>
    </row>
    <row r="84" spans="1:11">
      <c r="A84" s="45"/>
      <c r="B84" s="38" t="s">
        <v>68</v>
      </c>
      <c r="C84" s="47" t="s">
        <v>22</v>
      </c>
      <c r="D84" s="36">
        <v>19.910906399999998</v>
      </c>
      <c r="E84" s="36"/>
      <c r="F84" s="36"/>
      <c r="G84" s="36"/>
      <c r="H84" s="36"/>
      <c r="I84" s="36"/>
      <c r="J84" s="36"/>
      <c r="K84" s="37"/>
    </row>
    <row r="85" spans="1:11">
      <c r="A85" s="62">
        <v>16</v>
      </c>
      <c r="B85" s="38" t="s">
        <v>404</v>
      </c>
      <c r="C85" s="63" t="s">
        <v>42</v>
      </c>
      <c r="D85" s="39">
        <v>0.84305999999999992</v>
      </c>
      <c r="E85" s="39"/>
      <c r="F85" s="39"/>
      <c r="G85" s="39"/>
      <c r="H85" s="39"/>
      <c r="I85" s="39"/>
      <c r="J85" s="39"/>
      <c r="K85" s="48"/>
    </row>
    <row r="86" spans="1:11">
      <c r="A86" s="45"/>
      <c r="B86" s="38" t="s">
        <v>34</v>
      </c>
      <c r="C86" s="47" t="s">
        <v>18</v>
      </c>
      <c r="D86" s="36">
        <v>8.9364359999999987</v>
      </c>
      <c r="E86" s="36"/>
      <c r="F86" s="36"/>
      <c r="G86" s="36"/>
      <c r="H86" s="36"/>
      <c r="I86" s="36"/>
      <c r="J86" s="36"/>
      <c r="K86" s="37"/>
    </row>
    <row r="87" spans="1:11">
      <c r="A87" s="45"/>
      <c r="B87" s="38" t="s">
        <v>21</v>
      </c>
      <c r="C87" s="47" t="s">
        <v>22</v>
      </c>
      <c r="D87" s="36">
        <v>6.0194483999999999</v>
      </c>
      <c r="E87" s="36"/>
      <c r="F87" s="36"/>
      <c r="G87" s="36"/>
      <c r="H87" s="36"/>
      <c r="I87" s="36"/>
      <c r="J87" s="36"/>
      <c r="K87" s="37"/>
    </row>
    <row r="88" spans="1:11">
      <c r="A88" s="45"/>
      <c r="B88" s="65" t="s">
        <v>62</v>
      </c>
      <c r="C88" s="47" t="s">
        <v>53</v>
      </c>
      <c r="D88" s="36">
        <v>1.4</v>
      </c>
      <c r="E88" s="36"/>
      <c r="F88" s="36"/>
      <c r="G88" s="36"/>
      <c r="H88" s="36"/>
      <c r="I88" s="36"/>
      <c r="J88" s="36"/>
      <c r="K88" s="37"/>
    </row>
    <row r="89" spans="1:11">
      <c r="A89" s="45"/>
      <c r="B89" s="38" t="s">
        <v>65</v>
      </c>
      <c r="C89" s="47" t="s">
        <v>63</v>
      </c>
      <c r="D89" s="36">
        <v>1</v>
      </c>
      <c r="E89" s="36"/>
      <c r="F89" s="36"/>
      <c r="G89" s="36"/>
      <c r="H89" s="36"/>
      <c r="I89" s="36"/>
      <c r="J89" s="36"/>
      <c r="K89" s="37"/>
    </row>
    <row r="90" spans="1:11">
      <c r="A90" s="45"/>
      <c r="B90" s="65" t="s">
        <v>66</v>
      </c>
      <c r="C90" s="47" t="s">
        <v>63</v>
      </c>
      <c r="D90" s="36">
        <v>1</v>
      </c>
      <c r="E90" s="36"/>
      <c r="F90" s="36"/>
      <c r="G90" s="36"/>
      <c r="H90" s="36"/>
      <c r="I90" s="36"/>
      <c r="J90" s="36"/>
      <c r="K90" s="37"/>
    </row>
    <row r="91" spans="1:11">
      <c r="A91" s="45"/>
      <c r="B91" s="38" t="s">
        <v>67</v>
      </c>
      <c r="C91" s="47" t="s">
        <v>42</v>
      </c>
      <c r="D91" s="36">
        <v>0.13236041999999998</v>
      </c>
      <c r="E91" s="36"/>
      <c r="F91" s="36"/>
      <c r="G91" s="36"/>
      <c r="H91" s="36"/>
      <c r="I91" s="36"/>
      <c r="J91" s="36"/>
      <c r="K91" s="37"/>
    </row>
    <row r="92" spans="1:11">
      <c r="A92" s="45"/>
      <c r="B92" s="38" t="s">
        <v>68</v>
      </c>
      <c r="C92" s="47" t="s">
        <v>22</v>
      </c>
      <c r="D92" s="36">
        <v>5.5726265999999987</v>
      </c>
      <c r="E92" s="36"/>
      <c r="F92" s="36"/>
      <c r="G92" s="36"/>
      <c r="H92" s="36"/>
      <c r="I92" s="36"/>
      <c r="J92" s="36"/>
      <c r="K92" s="37"/>
    </row>
    <row r="93" spans="1:11" s="313" customFormat="1">
      <c r="A93" s="55">
        <v>17</v>
      </c>
      <c r="B93" s="34" t="s">
        <v>405</v>
      </c>
      <c r="C93" s="56" t="s">
        <v>76</v>
      </c>
      <c r="D93" s="36">
        <v>1</v>
      </c>
      <c r="E93" s="36"/>
      <c r="F93" s="36"/>
      <c r="G93" s="36"/>
      <c r="H93" s="36"/>
      <c r="I93" s="36"/>
      <c r="J93" s="36"/>
      <c r="K93" s="37"/>
    </row>
    <row r="94" spans="1:11" s="313" customFormat="1">
      <c r="A94" s="55"/>
      <c r="B94" s="58" t="s">
        <v>17</v>
      </c>
      <c r="C94" s="56" t="s">
        <v>18</v>
      </c>
      <c r="D94" s="36">
        <v>16.8</v>
      </c>
      <c r="E94" s="36"/>
      <c r="F94" s="36"/>
      <c r="G94" s="36"/>
      <c r="H94" s="36"/>
      <c r="I94" s="36"/>
      <c r="J94" s="36"/>
      <c r="K94" s="37"/>
    </row>
    <row r="95" spans="1:11" s="313" customFormat="1">
      <c r="A95" s="55"/>
      <c r="B95" s="58" t="s">
        <v>77</v>
      </c>
      <c r="C95" s="56" t="s">
        <v>42</v>
      </c>
      <c r="D95" s="36">
        <v>0.05</v>
      </c>
      <c r="E95" s="36"/>
      <c r="F95" s="36"/>
      <c r="G95" s="36"/>
      <c r="H95" s="36"/>
      <c r="I95" s="36"/>
      <c r="J95" s="36"/>
      <c r="K95" s="37"/>
    </row>
    <row r="96" spans="1:11" s="313" customFormat="1">
      <c r="A96" s="55"/>
      <c r="B96" s="58" t="s">
        <v>32</v>
      </c>
      <c r="C96" s="56" t="s">
        <v>42</v>
      </c>
      <c r="D96" s="36">
        <v>0.2</v>
      </c>
      <c r="E96" s="36"/>
      <c r="F96" s="36"/>
      <c r="G96" s="36"/>
      <c r="H96" s="36"/>
      <c r="I96" s="36"/>
      <c r="J96" s="36"/>
      <c r="K96" s="37"/>
    </row>
    <row r="97" spans="1:11" s="313" customFormat="1">
      <c r="A97" s="55"/>
      <c r="B97" s="58" t="s">
        <v>37</v>
      </c>
      <c r="C97" s="56" t="s">
        <v>22</v>
      </c>
      <c r="D97" s="36">
        <v>1.07</v>
      </c>
      <c r="E97" s="36"/>
      <c r="F97" s="36"/>
      <c r="G97" s="36"/>
      <c r="H97" s="36"/>
      <c r="I97" s="36"/>
      <c r="J97" s="36"/>
      <c r="K97" s="37"/>
    </row>
    <row r="98" spans="1:11" ht="15.75">
      <c r="A98" s="33">
        <v>18</v>
      </c>
      <c r="B98" s="42" t="s">
        <v>78</v>
      </c>
      <c r="C98" s="35" t="s">
        <v>15</v>
      </c>
      <c r="D98" s="36">
        <v>5.2</v>
      </c>
      <c r="E98" s="36"/>
      <c r="F98" s="36"/>
      <c r="G98" s="36"/>
      <c r="H98" s="36"/>
      <c r="I98" s="36"/>
      <c r="J98" s="36"/>
      <c r="K98" s="37"/>
    </row>
    <row r="99" spans="1:11">
      <c r="A99" s="33"/>
      <c r="B99" s="34" t="s">
        <v>17</v>
      </c>
      <c r="C99" s="35" t="s">
        <v>48</v>
      </c>
      <c r="D99" s="36">
        <v>58.239999999999995</v>
      </c>
      <c r="E99" s="36"/>
      <c r="F99" s="36"/>
      <c r="G99" s="36"/>
      <c r="H99" s="36"/>
      <c r="I99" s="36"/>
      <c r="J99" s="36"/>
      <c r="K99" s="37"/>
    </row>
    <row r="100" spans="1:11">
      <c r="A100" s="33"/>
      <c r="B100" s="34" t="s">
        <v>35</v>
      </c>
      <c r="C100" s="35" t="s">
        <v>79</v>
      </c>
      <c r="D100" s="36">
        <v>4.1080000000000005</v>
      </c>
      <c r="E100" s="36"/>
      <c r="F100" s="36"/>
      <c r="G100" s="36"/>
      <c r="H100" s="36"/>
      <c r="I100" s="36"/>
      <c r="J100" s="36"/>
      <c r="K100" s="37"/>
    </row>
    <row r="101" spans="1:11" s="5" customFormat="1">
      <c r="A101" s="33"/>
      <c r="B101" s="34" t="s">
        <v>67</v>
      </c>
      <c r="C101" s="35" t="s">
        <v>42</v>
      </c>
      <c r="D101" s="36">
        <v>5.2779999999999996</v>
      </c>
      <c r="E101" s="36"/>
      <c r="F101" s="36"/>
      <c r="G101" s="36"/>
      <c r="H101" s="36"/>
      <c r="I101" s="36"/>
      <c r="J101" s="36"/>
      <c r="K101" s="37"/>
    </row>
    <row r="102" spans="1:11" ht="15.75">
      <c r="A102" s="33"/>
      <c r="B102" s="72" t="s">
        <v>80</v>
      </c>
      <c r="C102" s="35" t="s">
        <v>15</v>
      </c>
      <c r="D102" s="36">
        <v>2.3400000000000004E-2</v>
      </c>
      <c r="E102" s="36"/>
      <c r="F102" s="36"/>
      <c r="G102" s="36"/>
      <c r="H102" s="36"/>
      <c r="I102" s="36"/>
      <c r="J102" s="36"/>
      <c r="K102" s="37"/>
    </row>
    <row r="103" spans="1:11" ht="15.75">
      <c r="A103" s="33"/>
      <c r="B103" s="72" t="s">
        <v>81</v>
      </c>
      <c r="C103" s="35" t="s">
        <v>15</v>
      </c>
      <c r="D103" s="36">
        <v>0.32031999999999999</v>
      </c>
      <c r="E103" s="36"/>
      <c r="F103" s="36"/>
      <c r="G103" s="36"/>
      <c r="H103" s="36"/>
      <c r="I103" s="36"/>
      <c r="J103" s="36"/>
      <c r="K103" s="37"/>
    </row>
    <row r="104" spans="1:11" ht="15.75">
      <c r="A104" s="33"/>
      <c r="B104" s="72" t="s">
        <v>82</v>
      </c>
      <c r="C104" s="35" t="s">
        <v>15</v>
      </c>
      <c r="D104" s="36">
        <v>0.25375999999999999</v>
      </c>
      <c r="E104" s="36"/>
      <c r="F104" s="36"/>
      <c r="G104" s="36"/>
      <c r="H104" s="36"/>
      <c r="I104" s="36"/>
      <c r="J104" s="36"/>
      <c r="K104" s="37"/>
    </row>
    <row r="105" spans="1:11">
      <c r="A105" s="33"/>
      <c r="B105" s="34" t="s">
        <v>37</v>
      </c>
      <c r="C105" s="35" t="s">
        <v>22</v>
      </c>
      <c r="D105" s="36">
        <v>11.856</v>
      </c>
      <c r="E105" s="36"/>
      <c r="F105" s="36"/>
      <c r="G105" s="36"/>
      <c r="H105" s="36"/>
      <c r="I105" s="36"/>
      <c r="J105" s="36"/>
      <c r="K105" s="37"/>
    </row>
    <row r="106" spans="1:11" s="314" customFormat="1" ht="15.75">
      <c r="A106" s="55">
        <v>19</v>
      </c>
      <c r="B106" s="58" t="s">
        <v>83</v>
      </c>
      <c r="C106" s="56" t="s">
        <v>84</v>
      </c>
      <c r="D106" s="36">
        <v>67.069999999999993</v>
      </c>
      <c r="E106" s="36"/>
      <c r="F106" s="36"/>
      <c r="G106" s="36"/>
      <c r="H106" s="36"/>
      <c r="I106" s="36"/>
      <c r="J106" s="36"/>
      <c r="K106" s="37"/>
    </row>
    <row r="107" spans="1:11" s="314" customFormat="1">
      <c r="A107" s="55"/>
      <c r="B107" s="58" t="s">
        <v>17</v>
      </c>
      <c r="C107" s="56" t="s">
        <v>18</v>
      </c>
      <c r="D107" s="36">
        <v>22.535519999999998</v>
      </c>
      <c r="E107" s="36"/>
      <c r="F107" s="36"/>
      <c r="G107" s="36"/>
      <c r="H107" s="36"/>
      <c r="I107" s="36"/>
      <c r="J107" s="36"/>
      <c r="K107" s="37"/>
    </row>
    <row r="108" spans="1:11" s="314" customFormat="1">
      <c r="A108" s="55"/>
      <c r="B108" s="58" t="s">
        <v>35</v>
      </c>
      <c r="C108" s="56" t="s">
        <v>22</v>
      </c>
      <c r="D108" s="36">
        <v>1.0060499999999999</v>
      </c>
      <c r="E108" s="36"/>
      <c r="F108" s="36"/>
      <c r="G108" s="36"/>
      <c r="H108" s="36"/>
      <c r="I108" s="36"/>
      <c r="J108" s="36"/>
      <c r="K108" s="37"/>
    </row>
    <row r="109" spans="1:11" s="314" customFormat="1">
      <c r="A109" s="55"/>
      <c r="B109" s="58" t="s">
        <v>85</v>
      </c>
      <c r="C109" s="56" t="s">
        <v>27</v>
      </c>
      <c r="D109" s="36">
        <v>0.16096799999999997</v>
      </c>
      <c r="E109" s="36"/>
      <c r="F109" s="36"/>
      <c r="G109" s="36"/>
      <c r="H109" s="36"/>
      <c r="I109" s="36"/>
      <c r="J109" s="36"/>
      <c r="K109" s="37"/>
    </row>
    <row r="110" spans="1:11" s="314" customFormat="1" ht="15" thickBot="1">
      <c r="A110" s="55"/>
      <c r="B110" s="58" t="s">
        <v>37</v>
      </c>
      <c r="C110" s="56" t="s">
        <v>22</v>
      </c>
      <c r="D110" s="36">
        <v>1.5291959999999998</v>
      </c>
      <c r="E110" s="36"/>
      <c r="F110" s="36"/>
      <c r="G110" s="36"/>
      <c r="H110" s="36"/>
      <c r="I110" s="36"/>
      <c r="J110" s="36"/>
      <c r="K110" s="37"/>
    </row>
    <row r="111" spans="1:11" ht="15" thickBot="1">
      <c r="A111" s="73"/>
      <c r="B111" s="74" t="s">
        <v>86</v>
      </c>
      <c r="C111" s="75"/>
      <c r="D111" s="76"/>
      <c r="E111" s="76"/>
      <c r="F111" s="78">
        <f>SUM(F8:F110)</f>
        <v>0</v>
      </c>
      <c r="G111" s="76"/>
      <c r="H111" s="78">
        <f>SUM(H8:H110)</f>
        <v>0</v>
      </c>
      <c r="I111" s="76"/>
      <c r="J111" s="78">
        <f>SUM(J8:J110)</f>
        <v>0</v>
      </c>
      <c r="K111" s="315">
        <f>SUM(K8:K110)</f>
        <v>0</v>
      </c>
    </row>
    <row r="112" spans="1:11" ht="15" thickBot="1">
      <c r="A112" s="89"/>
      <c r="B112" s="316" t="s">
        <v>87</v>
      </c>
      <c r="C112" s="96"/>
      <c r="D112" s="92"/>
      <c r="E112" s="92"/>
      <c r="F112" s="301">
        <f>F111*C112</f>
        <v>0</v>
      </c>
      <c r="G112" s="92"/>
      <c r="H112" s="92"/>
      <c r="I112" s="92"/>
      <c r="J112" s="92"/>
      <c r="K112" s="302">
        <f>F112</f>
        <v>0</v>
      </c>
    </row>
    <row r="113" spans="1:11" ht="15" thickBot="1">
      <c r="A113" s="94"/>
      <c r="B113" s="95" t="s">
        <v>88</v>
      </c>
      <c r="C113" s="96"/>
      <c r="D113" s="97"/>
      <c r="E113" s="97"/>
      <c r="F113" s="97"/>
      <c r="G113" s="97"/>
      <c r="H113" s="303">
        <f>H111*C113</f>
        <v>0</v>
      </c>
      <c r="I113" s="303"/>
      <c r="J113" s="303">
        <f>J111*C113</f>
        <v>0</v>
      </c>
      <c r="K113" s="98">
        <f>H113+J113</f>
        <v>0</v>
      </c>
    </row>
    <row r="114" spans="1:11" ht="15" thickBot="1">
      <c r="A114" s="89"/>
      <c r="B114" s="90" t="s">
        <v>89</v>
      </c>
      <c r="C114" s="91"/>
      <c r="D114" s="92"/>
      <c r="E114" s="92"/>
      <c r="F114" s="92"/>
      <c r="G114" s="92"/>
      <c r="H114" s="92"/>
      <c r="I114" s="92"/>
      <c r="J114" s="92"/>
      <c r="K114" s="93">
        <f>K111+K112+K113</f>
        <v>0</v>
      </c>
    </row>
    <row r="115" spans="1:11" ht="15" thickBot="1">
      <c r="A115" s="94"/>
      <c r="B115" s="95" t="s">
        <v>90</v>
      </c>
      <c r="C115" s="96"/>
      <c r="D115" s="97"/>
      <c r="E115" s="97"/>
      <c r="F115" s="97"/>
      <c r="G115" s="97"/>
      <c r="H115" s="97"/>
      <c r="I115" s="97"/>
      <c r="J115" s="97"/>
      <c r="K115" s="98">
        <f>K114*C115</f>
        <v>0</v>
      </c>
    </row>
    <row r="116" spans="1:11" ht="15" thickBot="1">
      <c r="A116" s="89"/>
      <c r="B116" s="90" t="s">
        <v>89</v>
      </c>
      <c r="C116" s="91"/>
      <c r="D116" s="92"/>
      <c r="E116" s="92"/>
      <c r="F116" s="92"/>
      <c r="G116" s="92"/>
      <c r="H116" s="92"/>
      <c r="I116" s="92"/>
      <c r="J116" s="92"/>
      <c r="K116" s="93">
        <f>K114+K115</f>
        <v>0</v>
      </c>
    </row>
    <row r="117" spans="1:11" ht="15" thickBot="1">
      <c r="A117" s="94"/>
      <c r="B117" s="95" t="s">
        <v>91</v>
      </c>
      <c r="C117" s="96"/>
      <c r="D117" s="97"/>
      <c r="E117" s="97"/>
      <c r="F117" s="97"/>
      <c r="G117" s="97"/>
      <c r="H117" s="97"/>
      <c r="I117" s="97"/>
      <c r="J117" s="97"/>
      <c r="K117" s="98">
        <f>K116*C117</f>
        <v>0</v>
      </c>
    </row>
    <row r="118" spans="1:11" ht="15" thickBot="1">
      <c r="A118" s="89"/>
      <c r="B118" s="90" t="s">
        <v>89</v>
      </c>
      <c r="C118" s="91"/>
      <c r="D118" s="92"/>
      <c r="E118" s="92"/>
      <c r="F118" s="92"/>
      <c r="G118" s="92"/>
      <c r="H118" s="92"/>
      <c r="I118" s="92"/>
      <c r="J118" s="92"/>
      <c r="K118" s="93">
        <f>K116+K117</f>
        <v>0</v>
      </c>
    </row>
    <row r="119" spans="1:11" ht="15" thickBot="1">
      <c r="A119" s="94"/>
      <c r="B119" s="95" t="s">
        <v>406</v>
      </c>
      <c r="C119" s="96"/>
      <c r="D119" s="97"/>
      <c r="E119" s="97"/>
      <c r="F119" s="97"/>
      <c r="G119" s="97"/>
      <c r="H119" s="97"/>
      <c r="I119" s="97"/>
      <c r="J119" s="97"/>
      <c r="K119" s="98">
        <f>K118*C119</f>
        <v>0</v>
      </c>
    </row>
    <row r="120" spans="1:11" ht="15" thickBot="1">
      <c r="A120" s="89"/>
      <c r="B120" s="90" t="s">
        <v>89</v>
      </c>
      <c r="C120" s="91"/>
      <c r="D120" s="92"/>
      <c r="E120" s="92"/>
      <c r="F120" s="92"/>
      <c r="G120" s="92"/>
      <c r="H120" s="92"/>
      <c r="I120" s="92"/>
      <c r="J120" s="92"/>
      <c r="K120" s="93">
        <f>K118+K119</f>
        <v>0</v>
      </c>
    </row>
    <row r="121" spans="1:11" ht="15" thickBot="1">
      <c r="A121" s="94"/>
      <c r="B121" s="95" t="s">
        <v>407</v>
      </c>
      <c r="C121" s="96"/>
      <c r="D121" s="97"/>
      <c r="E121" s="97"/>
      <c r="F121" s="97"/>
      <c r="G121" s="97"/>
      <c r="H121" s="97"/>
      <c r="I121" s="97"/>
      <c r="J121" s="97"/>
      <c r="K121" s="98">
        <f>K120*C121</f>
        <v>0</v>
      </c>
    </row>
    <row r="122" spans="1:11" ht="15" thickBot="1">
      <c r="A122" s="89"/>
      <c r="B122" s="90" t="s">
        <v>89</v>
      </c>
      <c r="C122" s="91"/>
      <c r="D122" s="92"/>
      <c r="E122" s="92"/>
      <c r="F122" s="92"/>
      <c r="G122" s="92"/>
      <c r="H122" s="92"/>
      <c r="I122" s="92"/>
      <c r="J122" s="92"/>
      <c r="K122" s="93">
        <f>K120+K121</f>
        <v>0</v>
      </c>
    </row>
    <row r="126" spans="1:11">
      <c r="B126" s="317" t="s">
        <v>223</v>
      </c>
      <c r="C126" s="318"/>
      <c r="D126" s="319"/>
      <c r="E126" s="318"/>
      <c r="F126" s="320" t="s">
        <v>224</v>
      </c>
      <c r="G126" s="320"/>
      <c r="H126" s="320"/>
    </row>
  </sheetData>
  <autoFilter ref="A7:K122"/>
  <mergeCells count="1">
    <mergeCell ref="F126:H126"/>
  </mergeCells>
  <pageMargins left="0.2" right="0.19" top="0.17" bottom="0.21" header="0.17" footer="0.16"/>
  <pageSetup paperSize="9" scale="8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7"/>
  <sheetViews>
    <sheetView showGridLines="0" zoomScale="80" zoomScaleNormal="8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A4" sqref="A4:XFD4"/>
    </sheetView>
  </sheetViews>
  <sheetFormatPr defaultRowHeight="12.75"/>
  <cols>
    <col min="1" max="1" width="4.125" style="321" customWidth="1"/>
    <col min="2" max="2" width="87.25" style="321" customWidth="1"/>
    <col min="3" max="3" width="11.25" style="321" customWidth="1"/>
    <col min="4" max="4" width="11" style="321" customWidth="1"/>
    <col min="5" max="5" width="9.875" style="321" customWidth="1"/>
    <col min="6" max="6" width="10.625" style="321" customWidth="1"/>
    <col min="7" max="7" width="9.125" style="321" customWidth="1"/>
    <col min="8" max="8" width="9.75" style="321" customWidth="1"/>
    <col min="9" max="9" width="9" style="321" customWidth="1"/>
    <col min="10" max="10" width="9.625" style="321" customWidth="1"/>
    <col min="11" max="11" width="13" style="321" customWidth="1"/>
    <col min="12" max="12" width="2.5" style="323" customWidth="1"/>
    <col min="13" max="16384" width="9" style="321"/>
  </cols>
  <sheetData>
    <row r="1" spans="1:11"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>
      <c r="A2" s="322" t="s">
        <v>95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</row>
    <row r="3" spans="1:11">
      <c r="A3" s="322" t="s">
        <v>408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</row>
    <row r="4" spans="1:11" ht="13.5" thickBot="1">
      <c r="B4" s="325"/>
      <c r="C4" s="325"/>
      <c r="D4" s="325"/>
      <c r="E4" s="325"/>
      <c r="F4" s="325"/>
      <c r="G4" s="325"/>
      <c r="H4" s="325"/>
      <c r="I4" s="325"/>
    </row>
    <row r="5" spans="1:11" ht="24" customHeight="1">
      <c r="A5" s="8" t="s">
        <v>2</v>
      </c>
      <c r="B5" s="312" t="s">
        <v>3</v>
      </c>
      <c r="C5" s="268" t="s">
        <v>4</v>
      </c>
      <c r="D5" s="268" t="s">
        <v>5</v>
      </c>
      <c r="E5" s="269" t="s">
        <v>6</v>
      </c>
      <c r="F5" s="270"/>
      <c r="G5" s="269" t="s">
        <v>7</v>
      </c>
      <c r="H5" s="270"/>
      <c r="I5" s="271" t="s">
        <v>8</v>
      </c>
      <c r="J5" s="272"/>
      <c r="K5" s="11" t="s">
        <v>9</v>
      </c>
    </row>
    <row r="6" spans="1:11" ht="39.75" customHeight="1" thickBot="1">
      <c r="A6" s="13"/>
      <c r="B6" s="14"/>
      <c r="C6" s="15"/>
      <c r="D6" s="15"/>
      <c r="E6" s="16" t="s">
        <v>10</v>
      </c>
      <c r="F6" s="17" t="s">
        <v>11</v>
      </c>
      <c r="G6" s="16" t="s">
        <v>10</v>
      </c>
      <c r="H6" s="17" t="s">
        <v>11</v>
      </c>
      <c r="I6" s="16" t="s">
        <v>10</v>
      </c>
      <c r="J6" s="17" t="s">
        <v>12</v>
      </c>
      <c r="K6" s="18" t="s">
        <v>13</v>
      </c>
    </row>
    <row r="7" spans="1:11" ht="14.25">
      <c r="A7" s="117">
        <v>1</v>
      </c>
      <c r="B7" s="119">
        <v>2</v>
      </c>
      <c r="C7" s="118">
        <v>3</v>
      </c>
      <c r="D7" s="119">
        <v>4</v>
      </c>
      <c r="E7" s="118">
        <v>5</v>
      </c>
      <c r="F7" s="119">
        <v>6</v>
      </c>
      <c r="G7" s="118">
        <v>7</v>
      </c>
      <c r="H7" s="119">
        <v>8</v>
      </c>
      <c r="I7" s="118">
        <v>9</v>
      </c>
      <c r="J7" s="119">
        <v>10</v>
      </c>
      <c r="K7" s="118">
        <v>11</v>
      </c>
    </row>
    <row r="8" spans="1:11" ht="15.75">
      <c r="A8" s="33">
        <v>1</v>
      </c>
      <c r="B8" s="42" t="s">
        <v>14</v>
      </c>
      <c r="C8" s="47" t="s">
        <v>15</v>
      </c>
      <c r="D8" s="326">
        <v>178.1</v>
      </c>
      <c r="E8" s="326"/>
      <c r="F8" s="326"/>
      <c r="G8" s="326"/>
      <c r="H8" s="326"/>
      <c r="I8" s="326"/>
      <c r="J8" s="326"/>
      <c r="K8" s="327"/>
    </row>
    <row r="9" spans="1:11" ht="14.25">
      <c r="A9" s="33"/>
      <c r="B9" s="34" t="s">
        <v>17</v>
      </c>
      <c r="C9" s="35" t="s">
        <v>18</v>
      </c>
      <c r="D9" s="326">
        <v>4.8087</v>
      </c>
      <c r="E9" s="326"/>
      <c r="F9" s="326"/>
      <c r="G9" s="326"/>
      <c r="H9" s="326"/>
      <c r="I9" s="326"/>
      <c r="J9" s="326"/>
      <c r="K9" s="327"/>
    </row>
    <row r="10" spans="1:11" ht="14.25">
      <c r="A10" s="33"/>
      <c r="B10" s="34" t="s">
        <v>19</v>
      </c>
      <c r="C10" s="35" t="s">
        <v>20</v>
      </c>
      <c r="D10" s="326">
        <v>10.775049999999998</v>
      </c>
      <c r="E10" s="326"/>
      <c r="F10" s="326"/>
      <c r="G10" s="326"/>
      <c r="H10" s="326"/>
      <c r="I10" s="328"/>
      <c r="J10" s="326"/>
      <c r="K10" s="327"/>
    </row>
    <row r="11" spans="1:11" ht="14.25">
      <c r="A11" s="33"/>
      <c r="B11" s="34" t="s">
        <v>21</v>
      </c>
      <c r="C11" s="35" t="s">
        <v>22</v>
      </c>
      <c r="D11" s="326">
        <v>0.39360100000000003</v>
      </c>
      <c r="E11" s="326"/>
      <c r="F11" s="326"/>
      <c r="G11" s="326"/>
      <c r="H11" s="326"/>
      <c r="I11" s="326"/>
      <c r="J11" s="326"/>
      <c r="K11" s="327"/>
    </row>
    <row r="12" spans="1:11" ht="14.25">
      <c r="A12" s="33"/>
      <c r="B12" s="34" t="s">
        <v>197</v>
      </c>
      <c r="C12" s="35" t="s">
        <v>42</v>
      </c>
      <c r="D12" s="326">
        <v>1.0685999999999999E-2</v>
      </c>
      <c r="E12" s="326"/>
      <c r="F12" s="326"/>
      <c r="G12" s="326"/>
      <c r="H12" s="326"/>
      <c r="I12" s="326"/>
      <c r="J12" s="326"/>
      <c r="K12" s="327"/>
    </row>
    <row r="13" spans="1:11" ht="14.25">
      <c r="A13" s="33">
        <v>2</v>
      </c>
      <c r="B13" s="42" t="s">
        <v>25</v>
      </c>
      <c r="C13" s="35" t="s">
        <v>50</v>
      </c>
      <c r="D13" s="326">
        <v>44.5</v>
      </c>
      <c r="E13" s="326"/>
      <c r="F13" s="326"/>
      <c r="G13" s="326"/>
      <c r="H13" s="326"/>
      <c r="I13" s="326"/>
      <c r="J13" s="326"/>
      <c r="K13" s="327"/>
    </row>
    <row r="14" spans="1:11" ht="14.25">
      <c r="A14" s="33"/>
      <c r="B14" s="34" t="s">
        <v>17</v>
      </c>
      <c r="C14" s="35" t="s">
        <v>18</v>
      </c>
      <c r="D14" s="326">
        <v>223.83500000000001</v>
      </c>
      <c r="E14" s="326"/>
      <c r="F14" s="326"/>
      <c r="G14" s="326"/>
      <c r="H14" s="326"/>
      <c r="I14" s="326"/>
      <c r="J14" s="326"/>
      <c r="K14" s="327"/>
    </row>
    <row r="15" spans="1:11" ht="14.25">
      <c r="A15" s="33">
        <v>3</v>
      </c>
      <c r="B15" s="42" t="s">
        <v>228</v>
      </c>
      <c r="C15" s="35" t="s">
        <v>27</v>
      </c>
      <c r="D15" s="326">
        <v>445.2</v>
      </c>
      <c r="E15" s="326"/>
      <c r="F15" s="326"/>
      <c r="G15" s="326"/>
      <c r="H15" s="326"/>
      <c r="I15" s="326"/>
      <c r="J15" s="326"/>
      <c r="K15" s="327"/>
    </row>
    <row r="16" spans="1:11" s="323" customFormat="1" ht="14.25">
      <c r="A16" s="40"/>
      <c r="B16" s="34" t="s">
        <v>392</v>
      </c>
      <c r="C16" s="35" t="s">
        <v>27</v>
      </c>
      <c r="D16" s="326">
        <v>445.2</v>
      </c>
      <c r="E16" s="326"/>
      <c r="F16" s="326"/>
      <c r="G16" s="326"/>
      <c r="H16" s="326"/>
      <c r="I16" s="329"/>
      <c r="J16" s="326"/>
      <c r="K16" s="327"/>
    </row>
    <row r="17" spans="1:11" s="330" customFormat="1" ht="15.75">
      <c r="A17" s="45">
        <v>4</v>
      </c>
      <c r="B17" s="46" t="s">
        <v>31</v>
      </c>
      <c r="C17" s="47" t="s">
        <v>15</v>
      </c>
      <c r="D17" s="328">
        <v>61.5</v>
      </c>
      <c r="E17" s="328"/>
      <c r="F17" s="328"/>
      <c r="G17" s="328"/>
      <c r="H17" s="328"/>
      <c r="I17" s="328"/>
      <c r="J17" s="328"/>
      <c r="K17" s="327"/>
    </row>
    <row r="18" spans="1:11" s="330" customFormat="1" ht="14.25">
      <c r="A18" s="45"/>
      <c r="B18" s="38" t="s">
        <v>17</v>
      </c>
      <c r="C18" s="47" t="s">
        <v>18</v>
      </c>
      <c r="D18" s="328">
        <v>110.7</v>
      </c>
      <c r="E18" s="328"/>
      <c r="F18" s="328"/>
      <c r="G18" s="328"/>
      <c r="H18" s="328"/>
      <c r="I18" s="328"/>
      <c r="J18" s="328"/>
      <c r="K18" s="327"/>
    </row>
    <row r="19" spans="1:11" s="330" customFormat="1" ht="15.75">
      <c r="A19" s="45"/>
      <c r="B19" s="49" t="s">
        <v>32</v>
      </c>
      <c r="C19" s="47" t="s">
        <v>15</v>
      </c>
      <c r="D19" s="328">
        <v>67.650000000000006</v>
      </c>
      <c r="E19" s="328"/>
      <c r="F19" s="328"/>
      <c r="G19" s="328"/>
      <c r="H19" s="328"/>
      <c r="I19" s="328"/>
      <c r="J19" s="328"/>
      <c r="K19" s="327"/>
    </row>
    <row r="20" spans="1:11" s="323" customFormat="1" ht="15.75">
      <c r="A20" s="33">
        <v>5</v>
      </c>
      <c r="B20" s="42" t="s">
        <v>409</v>
      </c>
      <c r="C20" s="35" t="s">
        <v>15</v>
      </c>
      <c r="D20" s="326">
        <v>41.8</v>
      </c>
      <c r="E20" s="326"/>
      <c r="F20" s="326"/>
      <c r="G20" s="326"/>
      <c r="H20" s="326"/>
      <c r="I20" s="326"/>
      <c r="J20" s="326"/>
      <c r="K20" s="331"/>
    </row>
    <row r="21" spans="1:11" s="323" customFormat="1" ht="14.25">
      <c r="A21" s="33"/>
      <c r="B21" s="34" t="s">
        <v>17</v>
      </c>
      <c r="C21" s="35" t="s">
        <v>18</v>
      </c>
      <c r="D21" s="326">
        <v>5.6011999999999995</v>
      </c>
      <c r="E21" s="326"/>
      <c r="F21" s="326"/>
      <c r="G21" s="326"/>
      <c r="H21" s="326"/>
      <c r="I21" s="326"/>
      <c r="J21" s="326"/>
      <c r="K21" s="331"/>
    </row>
    <row r="22" spans="1:11" s="323" customFormat="1" ht="14.25">
      <c r="A22" s="33"/>
      <c r="B22" s="34" t="s">
        <v>39</v>
      </c>
      <c r="C22" s="35" t="s">
        <v>20</v>
      </c>
      <c r="D22" s="326">
        <v>0.59272399999999992</v>
      </c>
      <c r="E22" s="326"/>
      <c r="F22" s="326"/>
      <c r="G22" s="326"/>
      <c r="H22" s="326"/>
      <c r="I22" s="326"/>
      <c r="J22" s="326"/>
      <c r="K22" s="331"/>
    </row>
    <row r="23" spans="1:11" s="323" customFormat="1" ht="14.25">
      <c r="A23" s="33"/>
      <c r="B23" s="34" t="s">
        <v>40</v>
      </c>
      <c r="C23" s="35" t="s">
        <v>20</v>
      </c>
      <c r="D23" s="326">
        <v>5.4340000000000002</v>
      </c>
      <c r="E23" s="326"/>
      <c r="F23" s="326"/>
      <c r="G23" s="326"/>
      <c r="H23" s="326"/>
      <c r="I23" s="326"/>
      <c r="J23" s="326"/>
      <c r="K23" s="331"/>
    </row>
    <row r="24" spans="1:11" s="323" customFormat="1" ht="14.25">
      <c r="A24" s="52"/>
      <c r="B24" s="53" t="s">
        <v>394</v>
      </c>
      <c r="C24" s="35" t="s">
        <v>42</v>
      </c>
      <c r="D24" s="326">
        <v>45.980000000000004</v>
      </c>
      <c r="E24" s="328"/>
      <c r="F24" s="326"/>
      <c r="G24" s="326"/>
      <c r="H24" s="326"/>
      <c r="I24" s="326"/>
      <c r="J24" s="326"/>
      <c r="K24" s="331"/>
    </row>
    <row r="25" spans="1:11" s="323" customFormat="1" ht="15.75">
      <c r="A25" s="33">
        <v>6</v>
      </c>
      <c r="B25" s="42" t="s">
        <v>410</v>
      </c>
      <c r="C25" s="35" t="s">
        <v>15</v>
      </c>
      <c r="D25" s="326">
        <v>107.9</v>
      </c>
      <c r="E25" s="326"/>
      <c r="F25" s="326"/>
      <c r="G25" s="326"/>
      <c r="H25" s="326"/>
      <c r="I25" s="326"/>
      <c r="J25" s="326"/>
      <c r="K25" s="331"/>
    </row>
    <row r="26" spans="1:11" s="323" customFormat="1" ht="14.25">
      <c r="A26" s="33"/>
      <c r="B26" s="34" t="s">
        <v>17</v>
      </c>
      <c r="C26" s="35" t="s">
        <v>18</v>
      </c>
      <c r="D26" s="326">
        <v>14.458600000000002</v>
      </c>
      <c r="E26" s="326"/>
      <c r="F26" s="326"/>
      <c r="G26" s="326"/>
      <c r="H26" s="326"/>
      <c r="I26" s="326"/>
      <c r="J26" s="326"/>
      <c r="K26" s="331"/>
    </row>
    <row r="27" spans="1:11" s="323" customFormat="1" ht="14.25">
      <c r="A27" s="33"/>
      <c r="B27" s="34" t="s">
        <v>39</v>
      </c>
      <c r="C27" s="35" t="s">
        <v>20</v>
      </c>
      <c r="D27" s="326">
        <v>1.530022</v>
      </c>
      <c r="E27" s="326"/>
      <c r="F27" s="326"/>
      <c r="G27" s="326"/>
      <c r="H27" s="326"/>
      <c r="I27" s="326"/>
      <c r="J27" s="326"/>
      <c r="K27" s="331"/>
    </row>
    <row r="28" spans="1:11" s="323" customFormat="1" ht="14.25">
      <c r="A28" s="33"/>
      <c r="B28" s="34" t="s">
        <v>40</v>
      </c>
      <c r="C28" s="35" t="s">
        <v>20</v>
      </c>
      <c r="D28" s="326">
        <v>14.027000000000001</v>
      </c>
      <c r="E28" s="326"/>
      <c r="F28" s="326"/>
      <c r="G28" s="326"/>
      <c r="H28" s="326"/>
      <c r="I28" s="326"/>
      <c r="J28" s="326"/>
      <c r="K28" s="331"/>
    </row>
    <row r="29" spans="1:11" s="323" customFormat="1" ht="15.75">
      <c r="A29" s="52"/>
      <c r="B29" s="34" t="s">
        <v>202</v>
      </c>
      <c r="C29" s="35" t="s">
        <v>15</v>
      </c>
      <c r="D29" s="326">
        <v>118.69000000000001</v>
      </c>
      <c r="E29" s="326"/>
      <c r="F29" s="326"/>
      <c r="G29" s="326"/>
      <c r="H29" s="326"/>
      <c r="I29" s="326"/>
      <c r="J29" s="326"/>
      <c r="K29" s="331"/>
    </row>
    <row r="30" spans="1:11" s="323" customFormat="1" ht="14.25">
      <c r="A30" s="50">
        <v>7</v>
      </c>
      <c r="B30" s="34" t="s">
        <v>229</v>
      </c>
      <c r="C30" s="51" t="s">
        <v>42</v>
      </c>
      <c r="D30" s="326">
        <v>3.1</v>
      </c>
      <c r="E30" s="326"/>
      <c r="F30" s="326"/>
      <c r="G30" s="326"/>
      <c r="H30" s="326"/>
      <c r="I30" s="326"/>
      <c r="J30" s="326"/>
      <c r="K30" s="331"/>
    </row>
    <row r="31" spans="1:11" s="323" customFormat="1" ht="14.25">
      <c r="A31" s="33"/>
      <c r="B31" s="34" t="s">
        <v>34</v>
      </c>
      <c r="C31" s="35" t="s">
        <v>18</v>
      </c>
      <c r="D31" s="326">
        <v>2.7590000000000003</v>
      </c>
      <c r="E31" s="326"/>
      <c r="F31" s="326"/>
      <c r="G31" s="326"/>
      <c r="H31" s="326"/>
      <c r="I31" s="326"/>
      <c r="J31" s="326"/>
      <c r="K31" s="331"/>
    </row>
    <row r="32" spans="1:11" s="323" customFormat="1" ht="14.25">
      <c r="A32" s="33"/>
      <c r="B32" s="34" t="s">
        <v>35</v>
      </c>
      <c r="C32" s="35" t="s">
        <v>22</v>
      </c>
      <c r="D32" s="326">
        <v>1.147</v>
      </c>
      <c r="E32" s="326"/>
      <c r="F32" s="326"/>
      <c r="G32" s="326"/>
      <c r="H32" s="326"/>
      <c r="I32" s="326"/>
      <c r="J32" s="326"/>
      <c r="K32" s="331"/>
    </row>
    <row r="33" spans="1:11" s="323" customFormat="1" ht="14.25">
      <c r="A33" s="33"/>
      <c r="B33" s="34" t="s">
        <v>201</v>
      </c>
      <c r="C33" s="35" t="s">
        <v>42</v>
      </c>
      <c r="D33" s="326">
        <v>3.5649999999999999</v>
      </c>
      <c r="E33" s="326"/>
      <c r="F33" s="326"/>
      <c r="G33" s="326"/>
      <c r="H33" s="326"/>
      <c r="I33" s="326"/>
      <c r="J33" s="326"/>
      <c r="K33" s="331"/>
    </row>
    <row r="34" spans="1:11" s="323" customFormat="1" ht="14.25">
      <c r="A34" s="33"/>
      <c r="B34" s="34" t="s">
        <v>37</v>
      </c>
      <c r="C34" s="35" t="s">
        <v>22</v>
      </c>
      <c r="D34" s="326">
        <v>6.2000000000000006E-2</v>
      </c>
      <c r="E34" s="326"/>
      <c r="F34" s="326"/>
      <c r="G34" s="326"/>
      <c r="H34" s="326"/>
      <c r="I34" s="326"/>
      <c r="J34" s="326"/>
      <c r="K34" s="331"/>
    </row>
    <row r="35" spans="1:11" s="323" customFormat="1" ht="14.25">
      <c r="A35" s="33">
        <v>8</v>
      </c>
      <c r="B35" s="34" t="s">
        <v>411</v>
      </c>
      <c r="C35" s="35" t="s">
        <v>53</v>
      </c>
      <c r="D35" s="326">
        <v>2</v>
      </c>
      <c r="E35" s="326"/>
      <c r="F35" s="326"/>
      <c r="G35" s="326"/>
      <c r="H35" s="326"/>
      <c r="I35" s="326"/>
      <c r="J35" s="326"/>
      <c r="K35" s="331"/>
    </row>
    <row r="36" spans="1:11" s="323" customFormat="1" ht="14.25">
      <c r="A36" s="33"/>
      <c r="B36" s="34" t="s">
        <v>17</v>
      </c>
      <c r="C36" s="35" t="s">
        <v>18</v>
      </c>
      <c r="D36" s="326">
        <v>0.80859999999999999</v>
      </c>
      <c r="E36" s="326"/>
      <c r="F36" s="326"/>
      <c r="G36" s="326"/>
      <c r="H36" s="326"/>
      <c r="I36" s="326"/>
      <c r="J36" s="326"/>
      <c r="K36" s="331"/>
    </row>
    <row r="37" spans="1:11" s="323" customFormat="1" ht="14.25">
      <c r="A37" s="33"/>
      <c r="B37" s="59" t="s">
        <v>35</v>
      </c>
      <c r="C37" s="60" t="s">
        <v>22</v>
      </c>
      <c r="D37" s="326">
        <v>9.5799999999999996E-2</v>
      </c>
      <c r="E37" s="326"/>
      <c r="F37" s="326"/>
      <c r="G37" s="326"/>
      <c r="H37" s="326"/>
      <c r="I37" s="326"/>
      <c r="J37" s="326"/>
      <c r="K37" s="331"/>
    </row>
    <row r="38" spans="1:11" s="323" customFormat="1" ht="14.25">
      <c r="A38" s="33"/>
      <c r="B38" s="34" t="s">
        <v>412</v>
      </c>
      <c r="C38" s="35" t="s">
        <v>53</v>
      </c>
      <c r="D38" s="326">
        <v>1.996</v>
      </c>
      <c r="E38" s="326"/>
      <c r="F38" s="326"/>
      <c r="G38" s="326"/>
      <c r="H38" s="326"/>
      <c r="I38" s="326"/>
      <c r="J38" s="326"/>
      <c r="K38" s="331"/>
    </row>
    <row r="39" spans="1:11" s="323" customFormat="1" ht="14.25">
      <c r="A39" s="33"/>
      <c r="B39" s="34" t="s">
        <v>413</v>
      </c>
      <c r="C39" s="35" t="s">
        <v>132</v>
      </c>
      <c r="D39" s="326">
        <v>0.2</v>
      </c>
      <c r="E39" s="326"/>
      <c r="F39" s="326"/>
      <c r="G39" s="326"/>
      <c r="H39" s="326"/>
      <c r="I39" s="326"/>
      <c r="J39" s="326"/>
      <c r="K39" s="331"/>
    </row>
    <row r="40" spans="1:11" s="323" customFormat="1" ht="14.25">
      <c r="A40" s="33"/>
      <c r="B40" s="34" t="s">
        <v>414</v>
      </c>
      <c r="C40" s="35" t="s">
        <v>130</v>
      </c>
      <c r="D40" s="326">
        <v>3.6400000000000002E-2</v>
      </c>
      <c r="E40" s="326"/>
      <c r="F40" s="326"/>
      <c r="G40" s="326"/>
      <c r="H40" s="326"/>
      <c r="I40" s="326"/>
      <c r="J40" s="326"/>
      <c r="K40" s="331"/>
    </row>
    <row r="41" spans="1:11" s="323" customFormat="1" ht="14.25">
      <c r="A41" s="33"/>
      <c r="B41" s="34" t="s">
        <v>415</v>
      </c>
      <c r="C41" s="35" t="s">
        <v>130</v>
      </c>
      <c r="D41" s="326">
        <v>3.9E-2</v>
      </c>
      <c r="E41" s="326"/>
      <c r="F41" s="326"/>
      <c r="G41" s="326"/>
      <c r="H41" s="326"/>
      <c r="I41" s="326"/>
      <c r="J41" s="326"/>
      <c r="K41" s="331"/>
    </row>
    <row r="42" spans="1:11" s="323" customFormat="1" ht="14.25">
      <c r="A42" s="33"/>
      <c r="B42" s="34" t="s">
        <v>37</v>
      </c>
      <c r="C42" s="35" t="s">
        <v>22</v>
      </c>
      <c r="D42" s="326">
        <v>0.11763999999999999</v>
      </c>
      <c r="E42" s="326"/>
      <c r="F42" s="326"/>
      <c r="G42" s="326"/>
      <c r="H42" s="326"/>
      <c r="I42" s="326"/>
      <c r="J42" s="326"/>
      <c r="K42" s="331"/>
    </row>
    <row r="43" spans="1:11" s="323" customFormat="1" ht="14.25">
      <c r="A43" s="33">
        <v>9</v>
      </c>
      <c r="B43" s="34" t="s">
        <v>416</v>
      </c>
      <c r="C43" s="35" t="s">
        <v>53</v>
      </c>
      <c r="D43" s="326">
        <v>2</v>
      </c>
      <c r="E43" s="326"/>
      <c r="F43" s="326"/>
      <c r="G43" s="326"/>
      <c r="H43" s="326"/>
      <c r="I43" s="326"/>
      <c r="J43" s="326"/>
      <c r="K43" s="331"/>
    </row>
    <row r="44" spans="1:11" s="323" customFormat="1" ht="14.25">
      <c r="A44" s="33"/>
      <c r="B44" s="34" t="s">
        <v>17</v>
      </c>
      <c r="C44" s="35" t="s">
        <v>18</v>
      </c>
      <c r="D44" s="326">
        <v>0.1134</v>
      </c>
      <c r="E44" s="326"/>
      <c r="F44" s="326"/>
      <c r="G44" s="326"/>
      <c r="H44" s="326"/>
      <c r="I44" s="326"/>
      <c r="J44" s="326"/>
      <c r="K44" s="331"/>
    </row>
    <row r="45" spans="1:11" s="323" customFormat="1" ht="14.25">
      <c r="A45" s="33"/>
      <c r="B45" s="34" t="s">
        <v>57</v>
      </c>
      <c r="C45" s="35" t="s">
        <v>53</v>
      </c>
      <c r="D45" s="326">
        <v>0.114</v>
      </c>
      <c r="E45" s="326"/>
      <c r="F45" s="326"/>
      <c r="G45" s="326"/>
      <c r="H45" s="326"/>
      <c r="I45" s="326"/>
      <c r="J45" s="326"/>
      <c r="K45" s="331"/>
    </row>
    <row r="46" spans="1:11" s="323" customFormat="1" ht="14.25">
      <c r="A46" s="33"/>
      <c r="B46" s="34" t="s">
        <v>37</v>
      </c>
      <c r="C46" s="35" t="s">
        <v>22</v>
      </c>
      <c r="D46" s="326">
        <v>2.0000000000000001E-4</v>
      </c>
      <c r="E46" s="326"/>
      <c r="F46" s="326"/>
      <c r="G46" s="326"/>
      <c r="H46" s="326"/>
      <c r="I46" s="326"/>
      <c r="J46" s="326"/>
      <c r="K46" s="331"/>
    </row>
    <row r="47" spans="1:11" s="323" customFormat="1" ht="14.25">
      <c r="A47" s="33">
        <v>10</v>
      </c>
      <c r="B47" s="34" t="s">
        <v>417</v>
      </c>
      <c r="C47" s="35" t="s">
        <v>53</v>
      </c>
      <c r="D47" s="326">
        <v>140</v>
      </c>
      <c r="E47" s="326"/>
      <c r="F47" s="326"/>
      <c r="G47" s="326"/>
      <c r="H47" s="326"/>
      <c r="I47" s="326"/>
      <c r="J47" s="326"/>
      <c r="K47" s="331"/>
    </row>
    <row r="48" spans="1:11" s="323" customFormat="1" ht="14.25">
      <c r="A48" s="33"/>
      <c r="B48" s="34" t="s">
        <v>17</v>
      </c>
      <c r="C48" s="35" t="s">
        <v>18</v>
      </c>
      <c r="D48" s="326">
        <v>24.597999999999999</v>
      </c>
      <c r="E48" s="326"/>
      <c r="F48" s="326"/>
      <c r="G48" s="326"/>
      <c r="H48" s="326"/>
      <c r="I48" s="326"/>
      <c r="J48" s="326"/>
      <c r="K48" s="331"/>
    </row>
    <row r="49" spans="1:11" s="323" customFormat="1" ht="14.25">
      <c r="A49" s="33"/>
      <c r="B49" s="59" t="s">
        <v>21</v>
      </c>
      <c r="C49" s="60" t="s">
        <v>22</v>
      </c>
      <c r="D49" s="326">
        <v>9.4500000000000011</v>
      </c>
      <c r="E49" s="326"/>
      <c r="F49" s="326"/>
      <c r="G49" s="326"/>
      <c r="H49" s="326"/>
      <c r="I49" s="326"/>
      <c r="J49" s="326"/>
      <c r="K49" s="331"/>
    </row>
    <row r="50" spans="1:11" s="323" customFormat="1" ht="14.25">
      <c r="A50" s="33"/>
      <c r="B50" s="34" t="s">
        <v>418</v>
      </c>
      <c r="C50" s="35" t="s">
        <v>53</v>
      </c>
      <c r="D50" s="326">
        <v>141.4</v>
      </c>
      <c r="E50" s="326"/>
      <c r="F50" s="326"/>
      <c r="G50" s="326"/>
      <c r="H50" s="326"/>
      <c r="I50" s="326"/>
      <c r="J50" s="326"/>
      <c r="K50" s="331"/>
    </row>
    <row r="51" spans="1:11" s="323" customFormat="1" ht="14.25">
      <c r="A51" s="33"/>
      <c r="B51" s="34" t="s">
        <v>57</v>
      </c>
      <c r="C51" s="35" t="s">
        <v>50</v>
      </c>
      <c r="D51" s="326">
        <v>13.16</v>
      </c>
      <c r="E51" s="326"/>
      <c r="F51" s="326"/>
      <c r="G51" s="326"/>
      <c r="H51" s="326"/>
      <c r="I51" s="326"/>
      <c r="J51" s="326"/>
      <c r="K51" s="331"/>
    </row>
    <row r="52" spans="1:11" s="323" customFormat="1" ht="14.25">
      <c r="A52" s="33"/>
      <c r="B52" s="34" t="s">
        <v>37</v>
      </c>
      <c r="C52" s="35" t="s">
        <v>22</v>
      </c>
      <c r="D52" s="326">
        <v>0.32480000000000009</v>
      </c>
      <c r="E52" s="326"/>
      <c r="F52" s="326"/>
      <c r="G52" s="326"/>
      <c r="H52" s="326"/>
      <c r="I52" s="326"/>
      <c r="J52" s="326"/>
      <c r="K52" s="331"/>
    </row>
    <row r="53" spans="1:11" s="323" customFormat="1" ht="14.25">
      <c r="A53" s="33">
        <v>11</v>
      </c>
      <c r="B53" s="34" t="s">
        <v>419</v>
      </c>
      <c r="C53" s="35" t="s">
        <v>53</v>
      </c>
      <c r="D53" s="326">
        <v>3</v>
      </c>
      <c r="E53" s="326"/>
      <c r="F53" s="326"/>
      <c r="G53" s="326"/>
      <c r="H53" s="326"/>
      <c r="I53" s="326"/>
      <c r="J53" s="326"/>
      <c r="K53" s="331"/>
    </row>
    <row r="54" spans="1:11" s="323" customFormat="1" ht="14.25">
      <c r="A54" s="33"/>
      <c r="B54" s="34" t="s">
        <v>17</v>
      </c>
      <c r="C54" s="35" t="s">
        <v>18</v>
      </c>
      <c r="D54" s="326">
        <v>0.48509999999999998</v>
      </c>
      <c r="E54" s="326"/>
      <c r="F54" s="326"/>
      <c r="G54" s="326"/>
      <c r="H54" s="326"/>
      <c r="I54" s="326"/>
      <c r="J54" s="326"/>
      <c r="K54" s="331"/>
    </row>
    <row r="55" spans="1:11" s="323" customFormat="1" ht="14.25">
      <c r="A55" s="33"/>
      <c r="B55" s="59" t="s">
        <v>21</v>
      </c>
      <c r="C55" s="60" t="s">
        <v>22</v>
      </c>
      <c r="D55" s="326">
        <v>0.16139999999999999</v>
      </c>
      <c r="E55" s="326"/>
      <c r="F55" s="326"/>
      <c r="G55" s="326"/>
      <c r="H55" s="326"/>
      <c r="I55" s="326"/>
      <c r="J55" s="326"/>
      <c r="K55" s="331"/>
    </row>
    <row r="56" spans="1:11" s="323" customFormat="1" ht="14.25">
      <c r="A56" s="33"/>
      <c r="B56" s="34" t="s">
        <v>420</v>
      </c>
      <c r="C56" s="35" t="s">
        <v>53</v>
      </c>
      <c r="D56" s="326">
        <v>3.0300000000000002</v>
      </c>
      <c r="E56" s="326"/>
      <c r="F56" s="326"/>
      <c r="G56" s="326"/>
      <c r="H56" s="326"/>
      <c r="I56" s="326"/>
      <c r="J56" s="326"/>
      <c r="K56" s="331"/>
    </row>
    <row r="57" spans="1:11" s="323" customFormat="1" ht="14.25">
      <c r="A57" s="33"/>
      <c r="B57" s="34" t="s">
        <v>57</v>
      </c>
      <c r="C57" s="35" t="s">
        <v>50</v>
      </c>
      <c r="D57" s="326">
        <v>0.17100000000000001</v>
      </c>
      <c r="E57" s="326"/>
      <c r="F57" s="326"/>
      <c r="G57" s="326"/>
      <c r="H57" s="326"/>
      <c r="I57" s="326"/>
      <c r="J57" s="326"/>
      <c r="K57" s="331"/>
    </row>
    <row r="58" spans="1:11" s="323" customFormat="1" ht="14.25">
      <c r="A58" s="33"/>
      <c r="B58" s="34" t="s">
        <v>37</v>
      </c>
      <c r="C58" s="35" t="s">
        <v>22</v>
      </c>
      <c r="D58" s="326">
        <v>3.8999999999999998E-3</v>
      </c>
      <c r="E58" s="326"/>
      <c r="F58" s="326"/>
      <c r="G58" s="326"/>
      <c r="H58" s="326"/>
      <c r="I58" s="326"/>
      <c r="J58" s="326"/>
      <c r="K58" s="331"/>
    </row>
    <row r="59" spans="1:11" s="323" customFormat="1" ht="14.25">
      <c r="A59" s="33">
        <v>12</v>
      </c>
      <c r="B59" s="34" t="s">
        <v>421</v>
      </c>
      <c r="C59" s="35" t="s">
        <v>53</v>
      </c>
      <c r="D59" s="326">
        <v>7</v>
      </c>
      <c r="E59" s="326"/>
      <c r="F59" s="326"/>
      <c r="G59" s="326"/>
      <c r="H59" s="326"/>
      <c r="I59" s="326"/>
      <c r="J59" s="326"/>
      <c r="K59" s="331"/>
    </row>
    <row r="60" spans="1:11" s="323" customFormat="1" ht="14.25">
      <c r="A60" s="33"/>
      <c r="B60" s="34" t="s">
        <v>17</v>
      </c>
      <c r="C60" s="35" t="s">
        <v>18</v>
      </c>
      <c r="D60" s="326">
        <v>1.0682</v>
      </c>
      <c r="E60" s="326"/>
      <c r="F60" s="326"/>
      <c r="G60" s="326"/>
      <c r="H60" s="326"/>
      <c r="I60" s="326"/>
      <c r="J60" s="326"/>
      <c r="K60" s="331"/>
    </row>
    <row r="61" spans="1:11" s="323" customFormat="1" ht="14.25">
      <c r="A61" s="33"/>
      <c r="B61" s="59" t="s">
        <v>21</v>
      </c>
      <c r="C61" s="60" t="s">
        <v>22</v>
      </c>
      <c r="D61" s="326">
        <v>0.31640000000000001</v>
      </c>
      <c r="E61" s="326"/>
      <c r="F61" s="326"/>
      <c r="G61" s="326"/>
      <c r="H61" s="326"/>
      <c r="I61" s="326"/>
      <c r="J61" s="326"/>
      <c r="K61" s="331"/>
    </row>
    <row r="62" spans="1:11" s="323" customFormat="1" ht="14.25">
      <c r="A62" s="33"/>
      <c r="B62" s="34" t="s">
        <v>422</v>
      </c>
      <c r="C62" s="35" t="s">
        <v>53</v>
      </c>
      <c r="D62" s="326">
        <v>7.07</v>
      </c>
      <c r="E62" s="326"/>
      <c r="F62" s="326"/>
      <c r="G62" s="326"/>
      <c r="H62" s="326"/>
      <c r="I62" s="326"/>
      <c r="J62" s="326"/>
      <c r="K62" s="331"/>
    </row>
    <row r="63" spans="1:11" s="323" customFormat="1" ht="14.25">
      <c r="A63" s="33"/>
      <c r="B63" s="34" t="s">
        <v>57</v>
      </c>
      <c r="C63" s="35" t="s">
        <v>50</v>
      </c>
      <c r="D63" s="326">
        <v>0.2177</v>
      </c>
      <c r="E63" s="326"/>
      <c r="F63" s="326"/>
      <c r="G63" s="326"/>
      <c r="H63" s="326"/>
      <c r="I63" s="326"/>
      <c r="J63" s="326"/>
      <c r="K63" s="331"/>
    </row>
    <row r="64" spans="1:11" s="323" customFormat="1" ht="14.25">
      <c r="A64" s="33"/>
      <c r="B64" s="34" t="s">
        <v>37</v>
      </c>
      <c r="C64" s="35" t="s">
        <v>22</v>
      </c>
      <c r="D64" s="326">
        <v>4.6199999999999991E-3</v>
      </c>
      <c r="E64" s="326"/>
      <c r="F64" s="326"/>
      <c r="G64" s="326"/>
      <c r="H64" s="326"/>
      <c r="I64" s="326"/>
      <c r="J64" s="326"/>
      <c r="K64" s="331"/>
    </row>
    <row r="65" spans="1:11" s="323" customFormat="1" ht="14.25">
      <c r="A65" s="33">
        <v>13</v>
      </c>
      <c r="B65" s="34" t="s">
        <v>423</v>
      </c>
      <c r="C65" s="35" t="s">
        <v>53</v>
      </c>
      <c r="D65" s="326">
        <v>96</v>
      </c>
      <c r="E65" s="326"/>
      <c r="F65" s="326"/>
      <c r="G65" s="326"/>
      <c r="H65" s="326"/>
      <c r="I65" s="326"/>
      <c r="J65" s="326"/>
      <c r="K65" s="331"/>
    </row>
    <row r="66" spans="1:11" s="323" customFormat="1" ht="14.25">
      <c r="A66" s="33"/>
      <c r="B66" s="34" t="s">
        <v>17</v>
      </c>
      <c r="C66" s="35" t="s">
        <v>18</v>
      </c>
      <c r="D66" s="326">
        <v>14.649600000000001</v>
      </c>
      <c r="E66" s="326"/>
      <c r="F66" s="326"/>
      <c r="G66" s="326"/>
      <c r="H66" s="326"/>
      <c r="I66" s="326"/>
      <c r="J66" s="326"/>
      <c r="K66" s="331"/>
    </row>
    <row r="67" spans="1:11" s="323" customFormat="1" ht="14.25">
      <c r="A67" s="33"/>
      <c r="B67" s="59" t="s">
        <v>21</v>
      </c>
      <c r="C67" s="60" t="s">
        <v>22</v>
      </c>
      <c r="D67" s="326">
        <v>4.3391999999999999</v>
      </c>
      <c r="E67" s="326"/>
      <c r="F67" s="326"/>
      <c r="G67" s="326"/>
      <c r="H67" s="326"/>
      <c r="I67" s="326"/>
      <c r="J67" s="326"/>
      <c r="K67" s="331"/>
    </row>
    <row r="68" spans="1:11" s="323" customFormat="1" ht="14.25">
      <c r="A68" s="33"/>
      <c r="B68" s="34" t="s">
        <v>424</v>
      </c>
      <c r="C68" s="35" t="s">
        <v>53</v>
      </c>
      <c r="D68" s="326">
        <v>96.960000000000008</v>
      </c>
      <c r="E68" s="326"/>
      <c r="F68" s="326"/>
      <c r="G68" s="326"/>
      <c r="H68" s="326"/>
      <c r="I68" s="326"/>
      <c r="J68" s="326"/>
      <c r="K68" s="331"/>
    </row>
    <row r="69" spans="1:11" s="323" customFormat="1" ht="14.25">
      <c r="A69" s="33"/>
      <c r="B69" s="34" t="s">
        <v>57</v>
      </c>
      <c r="C69" s="35" t="s">
        <v>50</v>
      </c>
      <c r="D69" s="326">
        <v>2.9856000000000003</v>
      </c>
      <c r="E69" s="326"/>
      <c r="F69" s="326"/>
      <c r="G69" s="326"/>
      <c r="H69" s="326"/>
      <c r="I69" s="326"/>
      <c r="J69" s="326"/>
      <c r="K69" s="331"/>
    </row>
    <row r="70" spans="1:11" s="323" customFormat="1" ht="14.25">
      <c r="A70" s="33"/>
      <c r="B70" s="34" t="s">
        <v>37</v>
      </c>
      <c r="C70" s="35" t="s">
        <v>22</v>
      </c>
      <c r="D70" s="326">
        <v>6.3359999999999986E-2</v>
      </c>
      <c r="E70" s="326"/>
      <c r="F70" s="326"/>
      <c r="G70" s="326"/>
      <c r="H70" s="326"/>
      <c r="I70" s="326"/>
      <c r="J70" s="326"/>
      <c r="K70" s="331"/>
    </row>
    <row r="71" spans="1:11" s="323" customFormat="1" ht="14.25">
      <c r="A71" s="62">
        <v>14</v>
      </c>
      <c r="B71" s="38" t="s">
        <v>425</v>
      </c>
      <c r="C71" s="63" t="s">
        <v>42</v>
      </c>
      <c r="D71" s="328">
        <v>1.38612</v>
      </c>
      <c r="E71" s="328"/>
      <c r="F71" s="328"/>
      <c r="G71" s="328"/>
      <c r="H71" s="328"/>
      <c r="I71" s="328"/>
      <c r="J71" s="328"/>
      <c r="K71" s="327"/>
    </row>
    <row r="72" spans="1:11" s="323" customFormat="1" ht="14.25">
      <c r="A72" s="45"/>
      <c r="B72" s="38" t="s">
        <v>34</v>
      </c>
      <c r="C72" s="47" t="s">
        <v>18</v>
      </c>
      <c r="D72" s="326">
        <v>14.692871999999999</v>
      </c>
      <c r="E72" s="326"/>
      <c r="F72" s="326"/>
      <c r="G72" s="326"/>
      <c r="H72" s="326"/>
      <c r="I72" s="326"/>
      <c r="J72" s="326"/>
      <c r="K72" s="331"/>
    </row>
    <row r="73" spans="1:11" s="323" customFormat="1" ht="14.25">
      <c r="A73" s="45"/>
      <c r="B73" s="38" t="s">
        <v>21</v>
      </c>
      <c r="C73" s="47" t="s">
        <v>22</v>
      </c>
      <c r="D73" s="326">
        <v>9.8968968000000004</v>
      </c>
      <c r="E73" s="326"/>
      <c r="F73" s="326"/>
      <c r="G73" s="326"/>
      <c r="H73" s="326"/>
      <c r="I73" s="326"/>
      <c r="J73" s="326"/>
      <c r="K73" s="331"/>
    </row>
    <row r="74" spans="1:11" s="323" customFormat="1" ht="14.25">
      <c r="A74" s="45"/>
      <c r="B74" s="65" t="s">
        <v>62</v>
      </c>
      <c r="C74" s="47" t="s">
        <v>53</v>
      </c>
      <c r="D74" s="326">
        <v>1.7999999999999998</v>
      </c>
      <c r="E74" s="326"/>
      <c r="F74" s="326"/>
      <c r="G74" s="326"/>
      <c r="H74" s="326"/>
      <c r="I74" s="326"/>
      <c r="J74" s="326"/>
      <c r="K74" s="331"/>
    </row>
    <row r="75" spans="1:11" s="323" customFormat="1" ht="14.25">
      <c r="A75" s="45"/>
      <c r="B75" s="38" t="s">
        <v>65</v>
      </c>
      <c r="C75" s="47" t="s">
        <v>63</v>
      </c>
      <c r="D75" s="326">
        <v>2</v>
      </c>
      <c r="E75" s="326"/>
      <c r="F75" s="326"/>
      <c r="G75" s="326"/>
      <c r="H75" s="326"/>
      <c r="I75" s="326"/>
      <c r="J75" s="326"/>
      <c r="K75" s="331"/>
    </row>
    <row r="76" spans="1:11" s="323" customFormat="1" ht="14.25">
      <c r="A76" s="45"/>
      <c r="B76" s="65" t="s">
        <v>66</v>
      </c>
      <c r="C76" s="47" t="s">
        <v>63</v>
      </c>
      <c r="D76" s="326">
        <v>2</v>
      </c>
      <c r="E76" s="326"/>
      <c r="F76" s="326"/>
      <c r="G76" s="326"/>
      <c r="H76" s="326"/>
      <c r="I76" s="326"/>
      <c r="J76" s="326"/>
      <c r="K76" s="331"/>
    </row>
    <row r="77" spans="1:11" s="323" customFormat="1" ht="14.25">
      <c r="A77" s="45"/>
      <c r="B77" s="38" t="s">
        <v>67</v>
      </c>
      <c r="C77" s="47" t="s">
        <v>42</v>
      </c>
      <c r="D77" s="326">
        <v>0.21762084000000001</v>
      </c>
      <c r="E77" s="326"/>
      <c r="F77" s="326"/>
      <c r="G77" s="326"/>
      <c r="H77" s="326"/>
      <c r="I77" s="326"/>
      <c r="J77" s="326"/>
      <c r="K77" s="331"/>
    </row>
    <row r="78" spans="1:11" s="323" customFormat="1" ht="14.25">
      <c r="A78" s="45"/>
      <c r="B78" s="38" t="s">
        <v>68</v>
      </c>
      <c r="C78" s="47" t="s">
        <v>22</v>
      </c>
      <c r="D78" s="326">
        <v>9.1622531999999985</v>
      </c>
      <c r="E78" s="326"/>
      <c r="F78" s="326"/>
      <c r="G78" s="326"/>
      <c r="H78" s="326"/>
      <c r="I78" s="326"/>
      <c r="J78" s="326"/>
      <c r="K78" s="331"/>
    </row>
    <row r="79" spans="1:11" s="323" customFormat="1" ht="14.25">
      <c r="A79" s="33">
        <v>15</v>
      </c>
      <c r="B79" s="34" t="s">
        <v>219</v>
      </c>
      <c r="C79" s="35" t="s">
        <v>130</v>
      </c>
      <c r="D79" s="326">
        <v>16.5</v>
      </c>
      <c r="E79" s="326"/>
      <c r="F79" s="326"/>
      <c r="G79" s="326"/>
      <c r="H79" s="326"/>
      <c r="I79" s="326"/>
      <c r="J79" s="326"/>
      <c r="K79" s="327"/>
    </row>
    <row r="80" spans="1:11" s="323" customFormat="1" ht="14.25">
      <c r="A80" s="33"/>
      <c r="B80" s="34" t="s">
        <v>17</v>
      </c>
      <c r="C80" s="35" t="s">
        <v>18</v>
      </c>
      <c r="D80" s="326">
        <v>5.5440000000000005</v>
      </c>
      <c r="E80" s="326"/>
      <c r="F80" s="326"/>
      <c r="G80" s="326"/>
      <c r="H80" s="326"/>
      <c r="I80" s="326"/>
      <c r="J80" s="326"/>
      <c r="K80" s="327"/>
    </row>
    <row r="81" spans="1:11" s="323" customFormat="1" ht="14.25">
      <c r="A81" s="33"/>
      <c r="B81" s="34" t="s">
        <v>35</v>
      </c>
      <c r="C81" s="35" t="s">
        <v>22</v>
      </c>
      <c r="D81" s="326">
        <v>0.2475</v>
      </c>
      <c r="E81" s="326"/>
      <c r="F81" s="326"/>
      <c r="G81" s="326"/>
      <c r="H81" s="326"/>
      <c r="I81" s="326"/>
      <c r="J81" s="326"/>
      <c r="K81" s="327"/>
    </row>
    <row r="82" spans="1:11" s="323" customFormat="1" ht="14.25">
      <c r="A82" s="33"/>
      <c r="B82" s="34" t="s">
        <v>251</v>
      </c>
      <c r="C82" s="35" t="s">
        <v>220</v>
      </c>
      <c r="D82" s="326">
        <v>3.9599999999999996E-2</v>
      </c>
      <c r="E82" s="326"/>
      <c r="F82" s="326"/>
      <c r="G82" s="326"/>
      <c r="H82" s="326"/>
      <c r="I82" s="326"/>
      <c r="J82" s="326"/>
      <c r="K82" s="327"/>
    </row>
    <row r="83" spans="1:11" s="323" customFormat="1" ht="14.25">
      <c r="A83" s="33"/>
      <c r="B83" s="34" t="s">
        <v>37</v>
      </c>
      <c r="C83" s="35" t="s">
        <v>22</v>
      </c>
      <c r="D83" s="326">
        <v>0.37619999999999998</v>
      </c>
      <c r="E83" s="326"/>
      <c r="F83" s="326"/>
      <c r="G83" s="326"/>
      <c r="H83" s="326"/>
      <c r="I83" s="326"/>
      <c r="J83" s="326"/>
      <c r="K83" s="327"/>
    </row>
    <row r="84" spans="1:11" s="323" customFormat="1" ht="14.25">
      <c r="A84" s="33">
        <v>16</v>
      </c>
      <c r="B84" s="34" t="s">
        <v>127</v>
      </c>
      <c r="C84" s="35" t="s">
        <v>27</v>
      </c>
      <c r="D84" s="326">
        <v>2.0799999999999999E-2</v>
      </c>
      <c r="E84" s="326"/>
      <c r="F84" s="326"/>
      <c r="G84" s="326"/>
      <c r="H84" s="326"/>
      <c r="I84" s="326"/>
      <c r="J84" s="326"/>
      <c r="K84" s="331"/>
    </row>
    <row r="85" spans="1:11" s="323" customFormat="1" ht="14.25">
      <c r="A85" s="33"/>
      <c r="B85" s="34" t="s">
        <v>17</v>
      </c>
      <c r="C85" s="35" t="s">
        <v>18</v>
      </c>
      <c r="D85" s="326">
        <v>6.3439999999999994</v>
      </c>
      <c r="E85" s="326"/>
      <c r="F85" s="326"/>
      <c r="G85" s="326"/>
      <c r="H85" s="326"/>
      <c r="I85" s="326"/>
      <c r="J85" s="326"/>
      <c r="K85" s="331"/>
    </row>
    <row r="86" spans="1:11" s="323" customFormat="1" ht="14.25">
      <c r="A86" s="33"/>
      <c r="B86" s="34" t="s">
        <v>35</v>
      </c>
      <c r="C86" s="35" t="s">
        <v>22</v>
      </c>
      <c r="D86" s="326">
        <v>3.3695999999999997</v>
      </c>
      <c r="E86" s="326"/>
      <c r="F86" s="326"/>
      <c r="G86" s="326"/>
      <c r="H86" s="326"/>
      <c r="I86" s="326"/>
      <c r="J86" s="326"/>
      <c r="K86" s="331"/>
    </row>
    <row r="87" spans="1:11" s="323" customFormat="1" ht="14.25">
      <c r="A87" s="33"/>
      <c r="B87" s="34" t="s">
        <v>426</v>
      </c>
      <c r="C87" s="35" t="s">
        <v>63</v>
      </c>
      <c r="D87" s="326">
        <v>2</v>
      </c>
      <c r="E87" s="326"/>
      <c r="F87" s="326"/>
      <c r="G87" s="326"/>
      <c r="H87" s="326"/>
      <c r="I87" s="326"/>
      <c r="J87" s="326"/>
      <c r="K87" s="331"/>
    </row>
    <row r="88" spans="1:11" s="323" customFormat="1" ht="14.25">
      <c r="A88" s="33"/>
      <c r="B88" s="34" t="s">
        <v>37</v>
      </c>
      <c r="C88" s="35" t="s">
        <v>22</v>
      </c>
      <c r="D88" s="326">
        <v>1.02336</v>
      </c>
      <c r="E88" s="326"/>
      <c r="F88" s="326"/>
      <c r="G88" s="326"/>
      <c r="H88" s="326"/>
      <c r="I88" s="326"/>
      <c r="J88" s="326"/>
      <c r="K88" s="331"/>
    </row>
    <row r="89" spans="1:11" s="323" customFormat="1" ht="14.25">
      <c r="A89" s="33">
        <v>17</v>
      </c>
      <c r="B89" s="34" t="s">
        <v>427</v>
      </c>
      <c r="C89" s="35" t="s">
        <v>27</v>
      </c>
      <c r="D89" s="326">
        <v>1.4E-2</v>
      </c>
      <c r="E89" s="326"/>
      <c r="F89" s="326"/>
      <c r="G89" s="326"/>
      <c r="H89" s="326"/>
      <c r="I89" s="326"/>
      <c r="J89" s="326"/>
      <c r="K89" s="331"/>
    </row>
    <row r="90" spans="1:11" s="323" customFormat="1" ht="14.25">
      <c r="A90" s="33"/>
      <c r="B90" s="34" t="s">
        <v>17</v>
      </c>
      <c r="C90" s="35" t="s">
        <v>18</v>
      </c>
      <c r="D90" s="326">
        <v>4.2700000000000005</v>
      </c>
      <c r="E90" s="326"/>
      <c r="F90" s="326"/>
      <c r="G90" s="326"/>
      <c r="H90" s="326"/>
      <c r="I90" s="326"/>
      <c r="J90" s="326"/>
      <c r="K90" s="331"/>
    </row>
    <row r="91" spans="1:11" s="323" customFormat="1" ht="14.25">
      <c r="A91" s="33"/>
      <c r="B91" s="34" t="s">
        <v>35</v>
      </c>
      <c r="C91" s="35" t="s">
        <v>22</v>
      </c>
      <c r="D91" s="326">
        <v>2.2680000000000002</v>
      </c>
      <c r="E91" s="326"/>
      <c r="F91" s="326"/>
      <c r="G91" s="326"/>
      <c r="H91" s="326"/>
      <c r="I91" s="326"/>
      <c r="J91" s="326"/>
      <c r="K91" s="331"/>
    </row>
    <row r="92" spans="1:11" s="323" customFormat="1" ht="14.25">
      <c r="A92" s="33"/>
      <c r="B92" s="34" t="s">
        <v>428</v>
      </c>
      <c r="C92" s="35" t="s">
        <v>63</v>
      </c>
      <c r="D92" s="326">
        <v>2</v>
      </c>
      <c r="E92" s="326"/>
      <c r="F92" s="326"/>
      <c r="G92" s="326"/>
      <c r="H92" s="326"/>
      <c r="I92" s="326"/>
      <c r="J92" s="326"/>
      <c r="K92" s="331"/>
    </row>
    <row r="93" spans="1:11" s="323" customFormat="1" ht="14.25">
      <c r="A93" s="33"/>
      <c r="B93" s="34" t="s">
        <v>37</v>
      </c>
      <c r="C93" s="35" t="s">
        <v>22</v>
      </c>
      <c r="D93" s="326">
        <v>0.68880000000000008</v>
      </c>
      <c r="E93" s="326"/>
      <c r="F93" s="326"/>
      <c r="G93" s="326"/>
      <c r="H93" s="326"/>
      <c r="I93" s="326"/>
      <c r="J93" s="326"/>
      <c r="K93" s="331"/>
    </row>
    <row r="94" spans="1:11" s="323" customFormat="1" ht="14.25">
      <c r="A94" s="33">
        <v>18</v>
      </c>
      <c r="B94" s="34" t="s">
        <v>429</v>
      </c>
      <c r="C94" s="35" t="s">
        <v>130</v>
      </c>
      <c r="D94" s="326">
        <v>12.5</v>
      </c>
      <c r="E94" s="326"/>
      <c r="F94" s="326"/>
      <c r="G94" s="326"/>
      <c r="H94" s="326"/>
      <c r="I94" s="326"/>
      <c r="J94" s="326"/>
      <c r="K94" s="327"/>
    </row>
    <row r="95" spans="1:11" s="323" customFormat="1" ht="14.25">
      <c r="A95" s="33"/>
      <c r="B95" s="34" t="s">
        <v>17</v>
      </c>
      <c r="C95" s="35" t="s">
        <v>18</v>
      </c>
      <c r="D95" s="326">
        <v>0.97375</v>
      </c>
      <c r="E95" s="326"/>
      <c r="F95" s="326"/>
      <c r="G95" s="326"/>
      <c r="H95" s="326"/>
      <c r="I95" s="326"/>
      <c r="J95" s="326"/>
      <c r="K95" s="327"/>
    </row>
    <row r="96" spans="1:11" s="323" customFormat="1" ht="14.25">
      <c r="A96" s="33"/>
      <c r="B96" s="34" t="s">
        <v>35</v>
      </c>
      <c r="C96" s="35" t="s">
        <v>22</v>
      </c>
      <c r="D96" s="326">
        <v>7.4999999999999997E-3</v>
      </c>
      <c r="E96" s="326"/>
      <c r="F96" s="326"/>
      <c r="G96" s="326"/>
      <c r="H96" s="326"/>
      <c r="I96" s="326"/>
      <c r="J96" s="326"/>
      <c r="K96" s="327"/>
    </row>
    <row r="97" spans="1:11" s="323" customFormat="1" ht="14.25">
      <c r="A97" s="33"/>
      <c r="B97" s="34" t="s">
        <v>131</v>
      </c>
      <c r="C97" s="35" t="s">
        <v>132</v>
      </c>
      <c r="D97" s="326">
        <v>5</v>
      </c>
      <c r="E97" s="326"/>
      <c r="F97" s="326"/>
      <c r="G97" s="326"/>
      <c r="H97" s="326"/>
      <c r="I97" s="326"/>
      <c r="J97" s="326"/>
      <c r="K97" s="327"/>
    </row>
    <row r="98" spans="1:11" s="323" customFormat="1" ht="14.25">
      <c r="A98" s="33">
        <v>19</v>
      </c>
      <c r="B98" s="34" t="s">
        <v>430</v>
      </c>
      <c r="C98" s="35" t="s">
        <v>63</v>
      </c>
      <c r="D98" s="326">
        <v>1</v>
      </c>
      <c r="E98" s="326"/>
      <c r="F98" s="326"/>
      <c r="G98" s="326"/>
      <c r="H98" s="326"/>
      <c r="I98" s="326"/>
      <c r="J98" s="326"/>
      <c r="K98" s="331"/>
    </row>
    <row r="99" spans="1:11" s="323" customFormat="1" ht="14.25">
      <c r="A99" s="33"/>
      <c r="B99" s="34" t="s">
        <v>17</v>
      </c>
      <c r="C99" s="35" t="s">
        <v>18</v>
      </c>
      <c r="D99" s="326">
        <v>0.58399999999999996</v>
      </c>
      <c r="E99" s="326"/>
      <c r="F99" s="326"/>
      <c r="G99" s="326"/>
      <c r="H99" s="326"/>
      <c r="I99" s="326"/>
      <c r="J99" s="326"/>
      <c r="K99" s="331"/>
    </row>
    <row r="100" spans="1:11" s="323" customFormat="1" ht="14.25">
      <c r="A100" s="33"/>
      <c r="B100" s="59" t="s">
        <v>21</v>
      </c>
      <c r="C100" s="60" t="s">
        <v>22</v>
      </c>
      <c r="D100" s="326">
        <v>0.22700000000000001</v>
      </c>
      <c r="E100" s="326"/>
      <c r="F100" s="326"/>
      <c r="G100" s="326"/>
      <c r="H100" s="326"/>
      <c r="I100" s="326"/>
      <c r="J100" s="326"/>
      <c r="K100" s="331"/>
    </row>
    <row r="101" spans="1:11" s="323" customFormat="1" ht="14.25">
      <c r="A101" s="33"/>
      <c r="B101" s="34" t="s">
        <v>431</v>
      </c>
      <c r="C101" s="35" t="s">
        <v>63</v>
      </c>
      <c r="D101" s="326">
        <v>1</v>
      </c>
      <c r="E101" s="326"/>
      <c r="F101" s="326"/>
      <c r="G101" s="326"/>
      <c r="H101" s="326"/>
      <c r="I101" s="326"/>
      <c r="J101" s="326"/>
      <c r="K101" s="331"/>
    </row>
    <row r="102" spans="1:11" s="323" customFormat="1" ht="14.25">
      <c r="A102" s="33"/>
      <c r="B102" s="34" t="s">
        <v>37</v>
      </c>
      <c r="C102" s="35" t="s">
        <v>22</v>
      </c>
      <c r="D102" s="326">
        <v>2.4E-2</v>
      </c>
      <c r="E102" s="326"/>
      <c r="F102" s="326"/>
      <c r="G102" s="326"/>
      <c r="H102" s="326"/>
      <c r="I102" s="326"/>
      <c r="J102" s="326"/>
      <c r="K102" s="331"/>
    </row>
    <row r="103" spans="1:11" s="323" customFormat="1" ht="14.25">
      <c r="A103" s="33">
        <v>20</v>
      </c>
      <c r="B103" s="34" t="s">
        <v>135</v>
      </c>
      <c r="C103" s="35" t="s">
        <v>63</v>
      </c>
      <c r="D103" s="326">
        <v>1</v>
      </c>
      <c r="E103" s="326"/>
      <c r="F103" s="326"/>
      <c r="G103" s="326"/>
      <c r="H103" s="326"/>
      <c r="I103" s="326"/>
      <c r="J103" s="326"/>
      <c r="K103" s="331"/>
    </row>
    <row r="104" spans="1:11" s="323" customFormat="1" ht="14.25">
      <c r="A104" s="33"/>
      <c r="B104" s="34" t="s">
        <v>17</v>
      </c>
      <c r="C104" s="35" t="s">
        <v>18</v>
      </c>
      <c r="D104" s="326">
        <v>0.58399999999999996</v>
      </c>
      <c r="E104" s="326"/>
      <c r="F104" s="326"/>
      <c r="G104" s="326"/>
      <c r="H104" s="326"/>
      <c r="I104" s="326"/>
      <c r="J104" s="326"/>
      <c r="K104" s="331"/>
    </row>
    <row r="105" spans="1:11" s="323" customFormat="1" ht="14.25">
      <c r="A105" s="33"/>
      <c r="B105" s="59" t="s">
        <v>21</v>
      </c>
      <c r="C105" s="60" t="s">
        <v>22</v>
      </c>
      <c r="D105" s="326">
        <v>0.22700000000000001</v>
      </c>
      <c r="E105" s="326"/>
      <c r="F105" s="326"/>
      <c r="G105" s="326"/>
      <c r="H105" s="326"/>
      <c r="I105" s="326"/>
      <c r="J105" s="326"/>
      <c r="K105" s="331"/>
    </row>
    <row r="106" spans="1:11" s="323" customFormat="1" ht="14.25">
      <c r="A106" s="33"/>
      <c r="B106" s="34" t="s">
        <v>136</v>
      </c>
      <c r="C106" s="35" t="s">
        <v>63</v>
      </c>
      <c r="D106" s="326">
        <v>1</v>
      </c>
      <c r="E106" s="326"/>
      <c r="F106" s="326"/>
      <c r="G106" s="326"/>
      <c r="H106" s="326"/>
      <c r="I106" s="326"/>
      <c r="J106" s="326"/>
      <c r="K106" s="331"/>
    </row>
    <row r="107" spans="1:11" s="323" customFormat="1" ht="14.25">
      <c r="A107" s="33"/>
      <c r="B107" s="34" t="s">
        <v>37</v>
      </c>
      <c r="C107" s="35" t="s">
        <v>22</v>
      </c>
      <c r="D107" s="326">
        <v>2.4E-2</v>
      </c>
      <c r="E107" s="326"/>
      <c r="F107" s="326"/>
      <c r="G107" s="326"/>
      <c r="H107" s="326"/>
      <c r="I107" s="326"/>
      <c r="J107" s="326"/>
      <c r="K107" s="331"/>
    </row>
    <row r="108" spans="1:11" s="323" customFormat="1" ht="14.25">
      <c r="A108" s="33">
        <v>21</v>
      </c>
      <c r="B108" s="34" t="s">
        <v>432</v>
      </c>
      <c r="C108" s="35" t="s">
        <v>27</v>
      </c>
      <c r="D108" s="326">
        <v>2.3E-3</v>
      </c>
      <c r="E108" s="326"/>
      <c r="F108" s="326"/>
      <c r="G108" s="326"/>
      <c r="H108" s="326"/>
      <c r="I108" s="326"/>
      <c r="J108" s="326"/>
      <c r="K108" s="331"/>
    </row>
    <row r="109" spans="1:11" s="323" customFormat="1" ht="14.25">
      <c r="A109" s="33"/>
      <c r="B109" s="34" t="s">
        <v>17</v>
      </c>
      <c r="C109" s="35" t="s">
        <v>18</v>
      </c>
      <c r="D109" s="326">
        <v>0.70150000000000001</v>
      </c>
      <c r="E109" s="326"/>
      <c r="F109" s="326"/>
      <c r="G109" s="326"/>
      <c r="H109" s="326"/>
      <c r="I109" s="326"/>
      <c r="J109" s="326"/>
      <c r="K109" s="331"/>
    </row>
    <row r="110" spans="1:11" s="323" customFormat="1" ht="14.25">
      <c r="A110" s="33"/>
      <c r="B110" s="34" t="s">
        <v>35</v>
      </c>
      <c r="C110" s="35" t="s">
        <v>22</v>
      </c>
      <c r="D110" s="326">
        <v>0.37259999999999999</v>
      </c>
      <c r="E110" s="326"/>
      <c r="F110" s="326"/>
      <c r="G110" s="326"/>
      <c r="H110" s="326"/>
      <c r="I110" s="326"/>
      <c r="J110" s="326"/>
      <c r="K110" s="331"/>
    </row>
    <row r="111" spans="1:11" s="323" customFormat="1" ht="14.25">
      <c r="A111" s="33"/>
      <c r="B111" s="34" t="s">
        <v>433</v>
      </c>
      <c r="C111" s="35" t="s">
        <v>63</v>
      </c>
      <c r="D111" s="326">
        <v>1</v>
      </c>
      <c r="E111" s="326"/>
      <c r="F111" s="326"/>
      <c r="G111" s="326"/>
      <c r="H111" s="326"/>
      <c r="I111" s="326"/>
      <c r="J111" s="326"/>
      <c r="K111" s="331"/>
    </row>
    <row r="112" spans="1:11" s="323" customFormat="1" ht="14.25">
      <c r="A112" s="33"/>
      <c r="B112" s="34" t="s">
        <v>37</v>
      </c>
      <c r="C112" s="35" t="s">
        <v>22</v>
      </c>
      <c r="D112" s="326">
        <v>0.11316000000000001</v>
      </c>
      <c r="E112" s="326"/>
      <c r="F112" s="326"/>
      <c r="G112" s="326"/>
      <c r="H112" s="326"/>
      <c r="I112" s="326"/>
      <c r="J112" s="326"/>
      <c r="K112" s="331"/>
    </row>
    <row r="113" spans="1:11" s="323" customFormat="1" ht="14.25">
      <c r="A113" s="33">
        <v>22</v>
      </c>
      <c r="B113" s="34" t="s">
        <v>434</v>
      </c>
      <c r="C113" s="35" t="s">
        <v>63</v>
      </c>
      <c r="D113" s="326">
        <v>11</v>
      </c>
      <c r="E113" s="326"/>
      <c r="F113" s="326"/>
      <c r="G113" s="326"/>
      <c r="H113" s="326"/>
      <c r="I113" s="326"/>
      <c r="J113" s="326"/>
      <c r="K113" s="331"/>
    </row>
    <row r="114" spans="1:11" s="323" customFormat="1" ht="14.25">
      <c r="A114" s="33"/>
      <c r="B114" s="34" t="s">
        <v>17</v>
      </c>
      <c r="C114" s="35" t="s">
        <v>18</v>
      </c>
      <c r="D114" s="326">
        <v>4.2789999999999999</v>
      </c>
      <c r="E114" s="326"/>
      <c r="F114" s="326"/>
      <c r="G114" s="326"/>
      <c r="H114" s="326"/>
      <c r="I114" s="326"/>
      <c r="J114" s="326"/>
      <c r="K114" s="331"/>
    </row>
    <row r="115" spans="1:11" s="323" customFormat="1" ht="14.25">
      <c r="A115" s="33"/>
      <c r="B115" s="59" t="s">
        <v>21</v>
      </c>
      <c r="C115" s="60" t="s">
        <v>22</v>
      </c>
      <c r="D115" s="326">
        <v>1.661</v>
      </c>
      <c r="E115" s="326"/>
      <c r="F115" s="326"/>
      <c r="G115" s="326"/>
      <c r="H115" s="326"/>
      <c r="I115" s="326"/>
      <c r="J115" s="326"/>
      <c r="K115" s="331"/>
    </row>
    <row r="116" spans="1:11" s="323" customFormat="1" ht="14.25">
      <c r="A116" s="33"/>
      <c r="B116" s="34" t="s">
        <v>435</v>
      </c>
      <c r="C116" s="35" t="s">
        <v>63</v>
      </c>
      <c r="D116" s="326">
        <v>11</v>
      </c>
      <c r="E116" s="326"/>
      <c r="F116" s="326"/>
      <c r="G116" s="326"/>
      <c r="H116" s="326"/>
      <c r="I116" s="326"/>
      <c r="J116" s="326"/>
      <c r="K116" s="331"/>
    </row>
    <row r="117" spans="1:11" s="323" customFormat="1" ht="14.25">
      <c r="A117" s="33"/>
      <c r="B117" s="34" t="s">
        <v>37</v>
      </c>
      <c r="C117" s="35" t="s">
        <v>22</v>
      </c>
      <c r="D117" s="326">
        <v>0.26400000000000001</v>
      </c>
      <c r="E117" s="326"/>
      <c r="F117" s="326"/>
      <c r="G117" s="326"/>
      <c r="H117" s="326"/>
      <c r="I117" s="326"/>
      <c r="J117" s="326"/>
      <c r="K117" s="331"/>
    </row>
    <row r="118" spans="1:11" s="323" customFormat="1" ht="14.25">
      <c r="A118" s="33">
        <v>23</v>
      </c>
      <c r="B118" s="34" t="s">
        <v>436</v>
      </c>
      <c r="C118" s="35" t="s">
        <v>63</v>
      </c>
      <c r="D118" s="326">
        <v>2</v>
      </c>
      <c r="E118" s="326"/>
      <c r="F118" s="326"/>
      <c r="G118" s="326"/>
      <c r="H118" s="326"/>
      <c r="I118" s="326"/>
      <c r="J118" s="326"/>
      <c r="K118" s="331"/>
    </row>
    <row r="119" spans="1:11" s="323" customFormat="1" ht="14.25">
      <c r="A119" s="33"/>
      <c r="B119" s="34" t="s">
        <v>17</v>
      </c>
      <c r="C119" s="35" t="s">
        <v>18</v>
      </c>
      <c r="D119" s="326">
        <v>0.77800000000000002</v>
      </c>
      <c r="E119" s="326"/>
      <c r="F119" s="326"/>
      <c r="G119" s="326"/>
      <c r="H119" s="326"/>
      <c r="I119" s="326"/>
      <c r="J119" s="326"/>
      <c r="K119" s="331"/>
    </row>
    <row r="120" spans="1:11" s="323" customFormat="1" ht="14.25">
      <c r="A120" s="33"/>
      <c r="B120" s="59" t="s">
        <v>21</v>
      </c>
      <c r="C120" s="60" t="s">
        <v>22</v>
      </c>
      <c r="D120" s="326">
        <v>0.30199999999999999</v>
      </c>
      <c r="E120" s="326"/>
      <c r="F120" s="326"/>
      <c r="G120" s="326"/>
      <c r="H120" s="326"/>
      <c r="I120" s="326"/>
      <c r="J120" s="326"/>
      <c r="K120" s="331"/>
    </row>
    <row r="121" spans="1:11" s="323" customFormat="1" ht="14.25">
      <c r="A121" s="33"/>
      <c r="B121" s="34" t="s">
        <v>437</v>
      </c>
      <c r="C121" s="35" t="s">
        <v>63</v>
      </c>
      <c r="D121" s="326">
        <v>2</v>
      </c>
      <c r="E121" s="326"/>
      <c r="F121" s="326"/>
      <c r="G121" s="326"/>
      <c r="H121" s="326"/>
      <c r="I121" s="326"/>
      <c r="J121" s="326"/>
      <c r="K121" s="331"/>
    </row>
    <row r="122" spans="1:11" s="323" customFormat="1" ht="14.25">
      <c r="A122" s="33"/>
      <c r="B122" s="34" t="s">
        <v>37</v>
      </c>
      <c r="C122" s="35" t="s">
        <v>22</v>
      </c>
      <c r="D122" s="326">
        <v>4.8000000000000001E-2</v>
      </c>
      <c r="E122" s="326"/>
      <c r="F122" s="326"/>
      <c r="G122" s="326"/>
      <c r="H122" s="326"/>
      <c r="I122" s="326"/>
      <c r="J122" s="326"/>
      <c r="K122" s="331"/>
    </row>
    <row r="123" spans="1:11" s="323" customFormat="1" ht="14.25">
      <c r="A123" s="33">
        <v>24</v>
      </c>
      <c r="B123" s="34" t="s">
        <v>270</v>
      </c>
      <c r="C123" s="35" t="s">
        <v>138</v>
      </c>
      <c r="D123" s="326">
        <v>2</v>
      </c>
      <c r="E123" s="326"/>
      <c r="F123" s="326"/>
      <c r="G123" s="326"/>
      <c r="H123" s="326"/>
      <c r="I123" s="326"/>
      <c r="J123" s="326"/>
      <c r="K123" s="331"/>
    </row>
    <row r="124" spans="1:11" s="323" customFormat="1" ht="14.25">
      <c r="A124" s="33"/>
      <c r="B124" s="34" t="s">
        <v>17</v>
      </c>
      <c r="C124" s="35" t="s">
        <v>18</v>
      </c>
      <c r="D124" s="326">
        <v>1.1000000000000001</v>
      </c>
      <c r="E124" s="326"/>
      <c r="F124" s="326"/>
      <c r="G124" s="326"/>
      <c r="H124" s="326"/>
      <c r="I124" s="326"/>
      <c r="J124" s="326"/>
      <c r="K124" s="331"/>
    </row>
    <row r="125" spans="1:11" s="323" customFormat="1" ht="14.25">
      <c r="A125" s="33"/>
      <c r="B125" s="34" t="s">
        <v>35</v>
      </c>
      <c r="C125" s="35" t="s">
        <v>22</v>
      </c>
      <c r="D125" s="326">
        <v>0.72</v>
      </c>
      <c r="E125" s="326"/>
      <c r="F125" s="326"/>
      <c r="G125" s="326"/>
      <c r="H125" s="326"/>
      <c r="I125" s="326"/>
      <c r="J125" s="326"/>
      <c r="K125" s="331"/>
    </row>
    <row r="126" spans="1:11" s="323" customFormat="1" ht="14.25">
      <c r="A126" s="33"/>
      <c r="B126" s="34" t="s">
        <v>438</v>
      </c>
      <c r="C126" s="35" t="s">
        <v>138</v>
      </c>
      <c r="D126" s="326">
        <v>2</v>
      </c>
      <c r="E126" s="326"/>
      <c r="F126" s="326"/>
      <c r="G126" s="326"/>
      <c r="H126" s="326"/>
      <c r="I126" s="326"/>
      <c r="J126" s="326"/>
      <c r="K126" s="331"/>
    </row>
    <row r="127" spans="1:11" s="323" customFormat="1" ht="14.25">
      <c r="A127" s="33"/>
      <c r="B127" s="34" t="s">
        <v>37</v>
      </c>
      <c r="C127" s="35" t="s">
        <v>22</v>
      </c>
      <c r="D127" s="326">
        <v>0.06</v>
      </c>
      <c r="E127" s="326"/>
      <c r="F127" s="326"/>
      <c r="G127" s="326"/>
      <c r="H127" s="326"/>
      <c r="I127" s="326"/>
      <c r="J127" s="326"/>
      <c r="K127" s="331"/>
    </row>
    <row r="128" spans="1:11" s="323" customFormat="1" ht="14.25">
      <c r="A128" s="33">
        <v>25</v>
      </c>
      <c r="B128" s="34" t="s">
        <v>439</v>
      </c>
      <c r="C128" s="35" t="s">
        <v>138</v>
      </c>
      <c r="D128" s="326">
        <v>2</v>
      </c>
      <c r="E128" s="326"/>
      <c r="F128" s="326"/>
      <c r="G128" s="326"/>
      <c r="H128" s="326"/>
      <c r="I128" s="326"/>
      <c r="J128" s="326"/>
      <c r="K128" s="331"/>
    </row>
    <row r="129" spans="1:11" s="323" customFormat="1" ht="14.25">
      <c r="A129" s="33"/>
      <c r="B129" s="34" t="s">
        <v>17</v>
      </c>
      <c r="C129" s="35" t="s">
        <v>18</v>
      </c>
      <c r="D129" s="326">
        <v>0.96</v>
      </c>
      <c r="E129" s="326"/>
      <c r="F129" s="326"/>
      <c r="G129" s="326"/>
      <c r="H129" s="326"/>
      <c r="I129" s="326"/>
      <c r="J129" s="326"/>
      <c r="K129" s="331"/>
    </row>
    <row r="130" spans="1:11" s="323" customFormat="1" ht="14.25">
      <c r="A130" s="33"/>
      <c r="B130" s="34" t="s">
        <v>35</v>
      </c>
      <c r="C130" s="35" t="s">
        <v>22</v>
      </c>
      <c r="D130" s="326">
        <v>0.62</v>
      </c>
      <c r="E130" s="326"/>
      <c r="F130" s="326"/>
      <c r="G130" s="326"/>
      <c r="H130" s="326"/>
      <c r="I130" s="326"/>
      <c r="J130" s="326"/>
      <c r="K130" s="331"/>
    </row>
    <row r="131" spans="1:11" s="323" customFormat="1" ht="14.25">
      <c r="A131" s="33"/>
      <c r="B131" s="34" t="s">
        <v>440</v>
      </c>
      <c r="C131" s="35" t="s">
        <v>138</v>
      </c>
      <c r="D131" s="326">
        <v>2</v>
      </c>
      <c r="E131" s="326"/>
      <c r="F131" s="326"/>
      <c r="G131" s="326"/>
      <c r="H131" s="326"/>
      <c r="I131" s="326"/>
      <c r="J131" s="326"/>
      <c r="K131" s="331"/>
    </row>
    <row r="132" spans="1:11" s="323" customFormat="1" ht="14.25">
      <c r="A132" s="33"/>
      <c r="B132" s="34" t="s">
        <v>37</v>
      </c>
      <c r="C132" s="35" t="s">
        <v>22</v>
      </c>
      <c r="D132" s="326">
        <v>0.04</v>
      </c>
      <c r="E132" s="326"/>
      <c r="F132" s="326"/>
      <c r="G132" s="326"/>
      <c r="H132" s="326"/>
      <c r="I132" s="326"/>
      <c r="J132" s="326"/>
      <c r="K132" s="331"/>
    </row>
    <row r="133" spans="1:11" s="323" customFormat="1" ht="14.25">
      <c r="A133" s="33">
        <v>26</v>
      </c>
      <c r="B133" s="34" t="s">
        <v>441</v>
      </c>
      <c r="C133" s="35" t="s">
        <v>76</v>
      </c>
      <c r="D133" s="326">
        <v>1</v>
      </c>
      <c r="E133" s="326"/>
      <c r="F133" s="326"/>
      <c r="G133" s="326"/>
      <c r="H133" s="326"/>
      <c r="I133" s="326"/>
      <c r="J133" s="326"/>
      <c r="K133" s="331"/>
    </row>
    <row r="134" spans="1:11" s="323" customFormat="1" ht="14.25">
      <c r="A134" s="33"/>
      <c r="B134" s="34" t="s">
        <v>17</v>
      </c>
      <c r="C134" s="35" t="s">
        <v>18</v>
      </c>
      <c r="D134" s="326">
        <v>1.24</v>
      </c>
      <c r="E134" s="326"/>
      <c r="F134" s="326"/>
      <c r="G134" s="326"/>
      <c r="H134" s="326"/>
      <c r="I134" s="326"/>
      <c r="J134" s="326"/>
      <c r="K134" s="331"/>
    </row>
    <row r="135" spans="1:11" s="323" customFormat="1" ht="14.25">
      <c r="A135" s="33"/>
      <c r="B135" s="34" t="s">
        <v>35</v>
      </c>
      <c r="C135" s="35" t="s">
        <v>22</v>
      </c>
      <c r="D135" s="326">
        <v>0.26</v>
      </c>
      <c r="E135" s="326"/>
      <c r="F135" s="326"/>
      <c r="G135" s="326"/>
      <c r="H135" s="326"/>
      <c r="I135" s="326"/>
      <c r="J135" s="326"/>
      <c r="K135" s="331"/>
    </row>
    <row r="136" spans="1:11" s="323" customFormat="1" ht="14.25">
      <c r="A136" s="33"/>
      <c r="B136" s="34" t="s">
        <v>422</v>
      </c>
      <c r="C136" s="35" t="s">
        <v>53</v>
      </c>
      <c r="D136" s="326">
        <v>0.4</v>
      </c>
      <c r="E136" s="326"/>
      <c r="F136" s="326"/>
      <c r="G136" s="326"/>
      <c r="H136" s="326"/>
      <c r="I136" s="326"/>
      <c r="J136" s="326"/>
      <c r="K136" s="331"/>
    </row>
    <row r="137" spans="1:11" s="323" customFormat="1" ht="14.25">
      <c r="A137" s="33"/>
      <c r="B137" s="34" t="s">
        <v>37</v>
      </c>
      <c r="C137" s="35" t="s">
        <v>22</v>
      </c>
      <c r="D137" s="326">
        <v>0.14000000000000001</v>
      </c>
      <c r="E137" s="326"/>
      <c r="F137" s="326"/>
      <c r="G137" s="326"/>
      <c r="H137" s="326"/>
      <c r="I137" s="326"/>
      <c r="J137" s="326"/>
      <c r="K137" s="331"/>
    </row>
    <row r="138" spans="1:11" s="323" customFormat="1" ht="14.25">
      <c r="A138" s="33">
        <v>27</v>
      </c>
      <c r="B138" s="34" t="s">
        <v>442</v>
      </c>
      <c r="C138" s="35" t="s">
        <v>63</v>
      </c>
      <c r="D138" s="326">
        <v>1</v>
      </c>
      <c r="E138" s="326"/>
      <c r="F138" s="326"/>
      <c r="G138" s="326"/>
      <c r="H138" s="326"/>
      <c r="I138" s="326"/>
      <c r="J138" s="326"/>
      <c r="K138" s="331"/>
    </row>
    <row r="139" spans="1:11" s="323" customFormat="1" ht="14.25">
      <c r="A139" s="33"/>
      <c r="B139" s="34" t="s">
        <v>17</v>
      </c>
      <c r="C139" s="35" t="s">
        <v>18</v>
      </c>
      <c r="D139" s="326">
        <v>0.48</v>
      </c>
      <c r="E139" s="326"/>
      <c r="F139" s="326"/>
      <c r="G139" s="326"/>
      <c r="H139" s="326"/>
      <c r="I139" s="326"/>
      <c r="J139" s="326"/>
      <c r="K139" s="331"/>
    </row>
    <row r="140" spans="1:11" s="323" customFormat="1" ht="14.25">
      <c r="A140" s="33"/>
      <c r="B140" s="59" t="s">
        <v>21</v>
      </c>
      <c r="C140" s="60" t="s">
        <v>22</v>
      </c>
      <c r="D140" s="326">
        <v>0.31</v>
      </c>
      <c r="E140" s="326"/>
      <c r="F140" s="326"/>
      <c r="G140" s="326"/>
      <c r="H140" s="326"/>
      <c r="I140" s="326"/>
      <c r="J140" s="326"/>
      <c r="K140" s="331"/>
    </row>
    <row r="141" spans="1:11" s="323" customFormat="1" ht="14.25">
      <c r="A141" s="33"/>
      <c r="B141" s="34" t="s">
        <v>443</v>
      </c>
      <c r="C141" s="35" t="s">
        <v>63</v>
      </c>
      <c r="D141" s="326">
        <v>1</v>
      </c>
      <c r="E141" s="326"/>
      <c r="F141" s="326"/>
      <c r="G141" s="326"/>
      <c r="H141" s="326"/>
      <c r="I141" s="326"/>
      <c r="J141" s="326"/>
      <c r="K141" s="331"/>
    </row>
    <row r="142" spans="1:11" s="323" customFormat="1" ht="14.25">
      <c r="A142" s="33"/>
      <c r="B142" s="34" t="s">
        <v>37</v>
      </c>
      <c r="C142" s="35" t="s">
        <v>22</v>
      </c>
      <c r="D142" s="326">
        <v>0.02</v>
      </c>
      <c r="E142" s="326"/>
      <c r="F142" s="326"/>
      <c r="G142" s="326"/>
      <c r="H142" s="326"/>
      <c r="I142" s="326"/>
      <c r="J142" s="326"/>
      <c r="K142" s="331"/>
    </row>
    <row r="143" spans="1:11" s="323" customFormat="1" ht="14.25">
      <c r="A143" s="50">
        <v>28</v>
      </c>
      <c r="B143" s="34" t="s">
        <v>444</v>
      </c>
      <c r="C143" s="35" t="s">
        <v>138</v>
      </c>
      <c r="D143" s="326">
        <v>1</v>
      </c>
      <c r="E143" s="326"/>
      <c r="F143" s="326"/>
      <c r="G143" s="326"/>
      <c r="H143" s="326"/>
      <c r="I143" s="326"/>
      <c r="J143" s="326"/>
      <c r="K143" s="331"/>
    </row>
    <row r="144" spans="1:11" s="323" customFormat="1" ht="14.25">
      <c r="A144" s="33"/>
      <c r="B144" s="34" t="s">
        <v>17</v>
      </c>
      <c r="C144" s="35" t="s">
        <v>18</v>
      </c>
      <c r="D144" s="326">
        <v>1.67</v>
      </c>
      <c r="E144" s="326"/>
      <c r="F144" s="326"/>
      <c r="G144" s="326"/>
      <c r="H144" s="326"/>
      <c r="I144" s="326"/>
      <c r="J144" s="326"/>
      <c r="K144" s="331"/>
    </row>
    <row r="145" spans="1:11" s="323" customFormat="1" ht="14.25">
      <c r="A145" s="33"/>
      <c r="B145" s="34" t="s">
        <v>35</v>
      </c>
      <c r="C145" s="35" t="s">
        <v>22</v>
      </c>
      <c r="D145" s="326">
        <v>0.05</v>
      </c>
      <c r="E145" s="326"/>
      <c r="F145" s="326"/>
      <c r="G145" s="326"/>
      <c r="H145" s="326"/>
      <c r="I145" s="326"/>
      <c r="J145" s="326"/>
      <c r="K145" s="331"/>
    </row>
    <row r="146" spans="1:11" s="323" customFormat="1" ht="14.25">
      <c r="A146" s="33"/>
      <c r="B146" s="34" t="s">
        <v>445</v>
      </c>
      <c r="C146" s="35" t="s">
        <v>138</v>
      </c>
      <c r="D146" s="326">
        <v>1</v>
      </c>
      <c r="E146" s="326"/>
      <c r="F146" s="326"/>
      <c r="G146" s="326"/>
      <c r="H146" s="326"/>
      <c r="I146" s="326"/>
      <c r="J146" s="326"/>
      <c r="K146" s="331"/>
    </row>
    <row r="147" spans="1:11" s="323" customFormat="1" ht="14.25">
      <c r="A147" s="33"/>
      <c r="B147" s="34" t="s">
        <v>37</v>
      </c>
      <c r="C147" s="35" t="s">
        <v>22</v>
      </c>
      <c r="D147" s="326">
        <v>0.88</v>
      </c>
      <c r="E147" s="326"/>
      <c r="F147" s="326"/>
      <c r="G147" s="326"/>
      <c r="H147" s="326"/>
      <c r="I147" s="326"/>
      <c r="J147" s="326"/>
      <c r="K147" s="331"/>
    </row>
    <row r="148" spans="1:11" s="323" customFormat="1" ht="14.25">
      <c r="A148" s="50">
        <v>29</v>
      </c>
      <c r="B148" s="34" t="s">
        <v>446</v>
      </c>
      <c r="C148" s="35" t="s">
        <v>138</v>
      </c>
      <c r="D148" s="326">
        <v>1</v>
      </c>
      <c r="E148" s="326"/>
      <c r="F148" s="326"/>
      <c r="G148" s="326"/>
      <c r="H148" s="326"/>
      <c r="I148" s="326"/>
      <c r="J148" s="326"/>
      <c r="K148" s="331"/>
    </row>
    <row r="149" spans="1:11" s="323" customFormat="1" ht="14.25">
      <c r="A149" s="33"/>
      <c r="B149" s="34" t="s">
        <v>17</v>
      </c>
      <c r="C149" s="35" t="s">
        <v>18</v>
      </c>
      <c r="D149" s="326">
        <v>1.67</v>
      </c>
      <c r="E149" s="326"/>
      <c r="F149" s="326"/>
      <c r="G149" s="326"/>
      <c r="H149" s="326"/>
      <c r="I149" s="326"/>
      <c r="J149" s="326"/>
      <c r="K149" s="331"/>
    </row>
    <row r="150" spans="1:11" s="323" customFormat="1" ht="14.25">
      <c r="A150" s="33"/>
      <c r="B150" s="34" t="s">
        <v>35</v>
      </c>
      <c r="C150" s="35" t="s">
        <v>22</v>
      </c>
      <c r="D150" s="326">
        <v>0.05</v>
      </c>
      <c r="E150" s="326"/>
      <c r="F150" s="326"/>
      <c r="G150" s="326"/>
      <c r="H150" s="326"/>
      <c r="I150" s="326"/>
      <c r="J150" s="326"/>
      <c r="K150" s="331"/>
    </row>
    <row r="151" spans="1:11" s="323" customFormat="1" ht="14.25">
      <c r="A151" s="33"/>
      <c r="B151" s="34" t="s">
        <v>447</v>
      </c>
      <c r="C151" s="35" t="s">
        <v>138</v>
      </c>
      <c r="D151" s="326">
        <v>1</v>
      </c>
      <c r="E151" s="326"/>
      <c r="F151" s="326"/>
      <c r="G151" s="326"/>
      <c r="H151" s="326"/>
      <c r="I151" s="326"/>
      <c r="J151" s="326"/>
      <c r="K151" s="331"/>
    </row>
    <row r="152" spans="1:11" s="323" customFormat="1" ht="14.25">
      <c r="A152" s="33"/>
      <c r="B152" s="34" t="s">
        <v>37</v>
      </c>
      <c r="C152" s="35" t="s">
        <v>22</v>
      </c>
      <c r="D152" s="326">
        <v>0.88</v>
      </c>
      <c r="E152" s="326"/>
      <c r="F152" s="326"/>
      <c r="G152" s="326"/>
      <c r="H152" s="326"/>
      <c r="I152" s="326"/>
      <c r="J152" s="326"/>
      <c r="K152" s="331"/>
    </row>
    <row r="153" spans="1:11" s="323" customFormat="1" ht="14.25">
      <c r="A153" s="33">
        <v>30</v>
      </c>
      <c r="B153" s="34" t="s">
        <v>448</v>
      </c>
      <c r="C153" s="35" t="s">
        <v>63</v>
      </c>
      <c r="D153" s="326">
        <v>7</v>
      </c>
      <c r="E153" s="326"/>
      <c r="F153" s="326"/>
      <c r="G153" s="326"/>
      <c r="H153" s="326"/>
      <c r="I153" s="326"/>
      <c r="J153" s="326"/>
      <c r="K153" s="331"/>
    </row>
    <row r="154" spans="1:11" s="323" customFormat="1" ht="14.25">
      <c r="A154" s="33"/>
      <c r="B154" s="34" t="s">
        <v>17</v>
      </c>
      <c r="C154" s="35" t="s">
        <v>18</v>
      </c>
      <c r="D154" s="326">
        <v>2.7229999999999999</v>
      </c>
      <c r="E154" s="326"/>
      <c r="F154" s="326"/>
      <c r="G154" s="326"/>
      <c r="H154" s="326"/>
      <c r="I154" s="326"/>
      <c r="J154" s="326"/>
      <c r="K154" s="331"/>
    </row>
    <row r="155" spans="1:11" s="323" customFormat="1" ht="14.25">
      <c r="A155" s="33"/>
      <c r="B155" s="59" t="s">
        <v>21</v>
      </c>
      <c r="C155" s="60" t="s">
        <v>22</v>
      </c>
      <c r="D155" s="326">
        <v>1.0569999999999999</v>
      </c>
      <c r="E155" s="326"/>
      <c r="F155" s="326"/>
      <c r="G155" s="326"/>
      <c r="H155" s="326"/>
      <c r="I155" s="326"/>
      <c r="J155" s="326"/>
      <c r="K155" s="331"/>
    </row>
    <row r="156" spans="1:11" s="323" customFormat="1" ht="14.25">
      <c r="A156" s="33"/>
      <c r="B156" s="34" t="s">
        <v>449</v>
      </c>
      <c r="C156" s="35" t="s">
        <v>63</v>
      </c>
      <c r="D156" s="326">
        <v>7</v>
      </c>
      <c r="E156" s="326"/>
      <c r="F156" s="326"/>
      <c r="G156" s="326"/>
      <c r="H156" s="326"/>
      <c r="I156" s="326"/>
      <c r="J156" s="326"/>
      <c r="K156" s="331"/>
    </row>
    <row r="157" spans="1:11" s="323" customFormat="1" ht="14.25">
      <c r="A157" s="33"/>
      <c r="B157" s="34" t="s">
        <v>37</v>
      </c>
      <c r="C157" s="35" t="s">
        <v>22</v>
      </c>
      <c r="D157" s="326">
        <v>0.16800000000000001</v>
      </c>
      <c r="E157" s="326"/>
      <c r="F157" s="326"/>
      <c r="G157" s="326"/>
      <c r="H157" s="326"/>
      <c r="I157" s="326"/>
      <c r="J157" s="326"/>
      <c r="K157" s="331"/>
    </row>
    <row r="158" spans="1:11" s="323" customFormat="1" ht="14.25">
      <c r="A158" s="33">
        <v>31</v>
      </c>
      <c r="B158" s="34" t="s">
        <v>450</v>
      </c>
      <c r="C158" s="35" t="s">
        <v>63</v>
      </c>
      <c r="D158" s="326">
        <v>2</v>
      </c>
      <c r="E158" s="326"/>
      <c r="F158" s="326"/>
      <c r="G158" s="326"/>
      <c r="H158" s="326"/>
      <c r="I158" s="326"/>
      <c r="J158" s="326"/>
      <c r="K158" s="331"/>
    </row>
    <row r="159" spans="1:11" s="323" customFormat="1" ht="14.25">
      <c r="A159" s="33"/>
      <c r="B159" s="34" t="s">
        <v>17</v>
      </c>
      <c r="C159" s="35" t="s">
        <v>18</v>
      </c>
      <c r="D159" s="326">
        <v>0.77800000000000002</v>
      </c>
      <c r="E159" s="326"/>
      <c r="F159" s="326"/>
      <c r="G159" s="326"/>
      <c r="H159" s="326"/>
      <c r="I159" s="326"/>
      <c r="J159" s="326"/>
      <c r="K159" s="331"/>
    </row>
    <row r="160" spans="1:11" s="323" customFormat="1" ht="14.25">
      <c r="A160" s="33"/>
      <c r="B160" s="59" t="s">
        <v>21</v>
      </c>
      <c r="C160" s="60" t="s">
        <v>22</v>
      </c>
      <c r="D160" s="326">
        <v>0.30199999999999999</v>
      </c>
      <c r="E160" s="326"/>
      <c r="F160" s="326"/>
      <c r="G160" s="326"/>
      <c r="H160" s="326"/>
      <c r="I160" s="326"/>
      <c r="J160" s="326"/>
      <c r="K160" s="331"/>
    </row>
    <row r="161" spans="1:11" s="323" customFormat="1" ht="14.25">
      <c r="A161" s="33"/>
      <c r="B161" s="34" t="s">
        <v>451</v>
      </c>
      <c r="C161" s="35" t="s">
        <v>63</v>
      </c>
      <c r="D161" s="326">
        <v>2</v>
      </c>
      <c r="E161" s="326"/>
      <c r="F161" s="326"/>
      <c r="G161" s="326"/>
      <c r="H161" s="326"/>
      <c r="I161" s="326"/>
      <c r="J161" s="326"/>
      <c r="K161" s="331"/>
    </row>
    <row r="162" spans="1:11" s="323" customFormat="1" ht="14.25">
      <c r="A162" s="33"/>
      <c r="B162" s="34" t="s">
        <v>37</v>
      </c>
      <c r="C162" s="35" t="s">
        <v>22</v>
      </c>
      <c r="D162" s="326">
        <v>4.8000000000000001E-2</v>
      </c>
      <c r="E162" s="326"/>
      <c r="F162" s="326"/>
      <c r="G162" s="326"/>
      <c r="H162" s="326"/>
      <c r="I162" s="326"/>
      <c r="J162" s="326"/>
      <c r="K162" s="331"/>
    </row>
    <row r="163" spans="1:11" s="323" customFormat="1" ht="14.25">
      <c r="A163" s="33">
        <v>32</v>
      </c>
      <c r="B163" s="34" t="s">
        <v>452</v>
      </c>
      <c r="C163" s="35" t="s">
        <v>63</v>
      </c>
      <c r="D163" s="326">
        <v>1</v>
      </c>
      <c r="E163" s="326"/>
      <c r="F163" s="326"/>
      <c r="G163" s="326"/>
      <c r="H163" s="326"/>
      <c r="I163" s="326"/>
      <c r="J163" s="326"/>
      <c r="K163" s="331"/>
    </row>
    <row r="164" spans="1:11" s="323" customFormat="1" ht="14.25">
      <c r="A164" s="33"/>
      <c r="B164" s="34" t="s">
        <v>17</v>
      </c>
      <c r="C164" s="35" t="s">
        <v>18</v>
      </c>
      <c r="D164" s="326">
        <v>0.38900000000000001</v>
      </c>
      <c r="E164" s="326"/>
      <c r="F164" s="326"/>
      <c r="G164" s="326"/>
      <c r="H164" s="326"/>
      <c r="I164" s="326"/>
      <c r="J164" s="326"/>
      <c r="K164" s="331"/>
    </row>
    <row r="165" spans="1:11" s="323" customFormat="1" ht="14.25">
      <c r="A165" s="33"/>
      <c r="B165" s="59" t="s">
        <v>21</v>
      </c>
      <c r="C165" s="60" t="s">
        <v>22</v>
      </c>
      <c r="D165" s="326">
        <v>0.151</v>
      </c>
      <c r="E165" s="326"/>
      <c r="F165" s="326"/>
      <c r="G165" s="326"/>
      <c r="H165" s="326"/>
      <c r="I165" s="326"/>
      <c r="J165" s="326"/>
      <c r="K165" s="331"/>
    </row>
    <row r="166" spans="1:11" s="323" customFormat="1" ht="14.25">
      <c r="A166" s="33"/>
      <c r="B166" s="34" t="s">
        <v>453</v>
      </c>
      <c r="C166" s="35" t="s">
        <v>63</v>
      </c>
      <c r="D166" s="326">
        <v>1</v>
      </c>
      <c r="E166" s="326"/>
      <c r="F166" s="326"/>
      <c r="G166" s="326"/>
      <c r="H166" s="326"/>
      <c r="I166" s="326"/>
      <c r="J166" s="326"/>
      <c r="K166" s="331"/>
    </row>
    <row r="167" spans="1:11" s="323" customFormat="1" ht="14.25">
      <c r="A167" s="33"/>
      <c r="B167" s="34" t="s">
        <v>37</v>
      </c>
      <c r="C167" s="35" t="s">
        <v>22</v>
      </c>
      <c r="D167" s="326">
        <v>2.4E-2</v>
      </c>
      <c r="E167" s="326"/>
      <c r="F167" s="326"/>
      <c r="G167" s="326"/>
      <c r="H167" s="326"/>
      <c r="I167" s="326"/>
      <c r="J167" s="326"/>
      <c r="K167" s="331"/>
    </row>
    <row r="168" spans="1:11" s="323" customFormat="1" ht="14.25">
      <c r="A168" s="33">
        <v>33</v>
      </c>
      <c r="B168" s="34" t="s">
        <v>454</v>
      </c>
      <c r="C168" s="35" t="s">
        <v>63</v>
      </c>
      <c r="D168" s="326">
        <v>2</v>
      </c>
      <c r="E168" s="326"/>
      <c r="F168" s="326"/>
      <c r="G168" s="326"/>
      <c r="H168" s="326"/>
      <c r="I168" s="326"/>
      <c r="J168" s="326"/>
      <c r="K168" s="331"/>
    </row>
    <row r="169" spans="1:11" s="323" customFormat="1" ht="14.25">
      <c r="A169" s="33"/>
      <c r="B169" s="34" t="s">
        <v>17</v>
      </c>
      <c r="C169" s="35" t="s">
        <v>18</v>
      </c>
      <c r="D169" s="326">
        <v>0.77800000000000002</v>
      </c>
      <c r="E169" s="326"/>
      <c r="F169" s="326"/>
      <c r="G169" s="326"/>
      <c r="H169" s="326"/>
      <c r="I169" s="326"/>
      <c r="J169" s="326"/>
      <c r="K169" s="331"/>
    </row>
    <row r="170" spans="1:11" s="323" customFormat="1" ht="14.25">
      <c r="A170" s="33"/>
      <c r="B170" s="59" t="s">
        <v>21</v>
      </c>
      <c r="C170" s="60" t="s">
        <v>22</v>
      </c>
      <c r="D170" s="326">
        <v>0.30199999999999999</v>
      </c>
      <c r="E170" s="326"/>
      <c r="F170" s="326"/>
      <c r="G170" s="326"/>
      <c r="H170" s="326"/>
      <c r="I170" s="326"/>
      <c r="J170" s="326"/>
      <c r="K170" s="331"/>
    </row>
    <row r="171" spans="1:11" s="323" customFormat="1" ht="14.25">
      <c r="A171" s="33"/>
      <c r="B171" s="34" t="s">
        <v>455</v>
      </c>
      <c r="C171" s="35" t="s">
        <v>63</v>
      </c>
      <c r="D171" s="326">
        <v>2</v>
      </c>
      <c r="E171" s="326"/>
      <c r="F171" s="326"/>
      <c r="G171" s="326"/>
      <c r="H171" s="326"/>
      <c r="I171" s="326"/>
      <c r="J171" s="326"/>
      <c r="K171" s="331"/>
    </row>
    <row r="172" spans="1:11" s="323" customFormat="1" ht="14.25">
      <c r="A172" s="33"/>
      <c r="B172" s="34" t="s">
        <v>37</v>
      </c>
      <c r="C172" s="35" t="s">
        <v>22</v>
      </c>
      <c r="D172" s="326">
        <v>4.8000000000000001E-2</v>
      </c>
      <c r="E172" s="326"/>
      <c r="F172" s="326"/>
      <c r="G172" s="326"/>
      <c r="H172" s="326"/>
      <c r="I172" s="326"/>
      <c r="J172" s="326"/>
      <c r="K172" s="331"/>
    </row>
    <row r="173" spans="1:11" s="323" customFormat="1" ht="14.25">
      <c r="A173" s="33">
        <v>34</v>
      </c>
      <c r="B173" s="34" t="s">
        <v>456</v>
      </c>
      <c r="C173" s="35" t="s">
        <v>63</v>
      </c>
      <c r="D173" s="326">
        <v>1</v>
      </c>
      <c r="E173" s="326"/>
      <c r="F173" s="326"/>
      <c r="G173" s="326"/>
      <c r="H173" s="326"/>
      <c r="I173" s="326"/>
      <c r="J173" s="326"/>
      <c r="K173" s="331"/>
    </row>
    <row r="174" spans="1:11" s="323" customFormat="1" ht="14.25">
      <c r="A174" s="33"/>
      <c r="B174" s="34" t="s">
        <v>17</v>
      </c>
      <c r="C174" s="35" t="s">
        <v>18</v>
      </c>
      <c r="D174" s="326">
        <v>0.38900000000000001</v>
      </c>
      <c r="E174" s="326"/>
      <c r="F174" s="326"/>
      <c r="G174" s="326"/>
      <c r="H174" s="326"/>
      <c r="I174" s="326"/>
      <c r="J174" s="326"/>
      <c r="K174" s="331"/>
    </row>
    <row r="175" spans="1:11" s="323" customFormat="1" ht="14.25">
      <c r="A175" s="33"/>
      <c r="B175" s="59" t="s">
        <v>21</v>
      </c>
      <c r="C175" s="60" t="s">
        <v>22</v>
      </c>
      <c r="D175" s="326">
        <v>0.151</v>
      </c>
      <c r="E175" s="326"/>
      <c r="F175" s="326"/>
      <c r="G175" s="326"/>
      <c r="H175" s="326"/>
      <c r="I175" s="326"/>
      <c r="J175" s="326"/>
      <c r="K175" s="331"/>
    </row>
    <row r="176" spans="1:11" s="323" customFormat="1" ht="14.25">
      <c r="A176" s="33"/>
      <c r="B176" s="34" t="s">
        <v>457</v>
      </c>
      <c r="C176" s="35" t="s">
        <v>63</v>
      </c>
      <c r="D176" s="326">
        <v>1</v>
      </c>
      <c r="E176" s="326"/>
      <c r="F176" s="326"/>
      <c r="G176" s="326"/>
      <c r="H176" s="326"/>
      <c r="I176" s="326"/>
      <c r="J176" s="326"/>
      <c r="K176" s="331"/>
    </row>
    <row r="177" spans="1:11" s="323" customFormat="1" ht="14.25">
      <c r="A177" s="33"/>
      <c r="B177" s="34" t="s">
        <v>37</v>
      </c>
      <c r="C177" s="35" t="s">
        <v>22</v>
      </c>
      <c r="D177" s="326">
        <v>2.4E-2</v>
      </c>
      <c r="E177" s="326"/>
      <c r="F177" s="326"/>
      <c r="G177" s="326"/>
      <c r="H177" s="326"/>
      <c r="I177" s="326"/>
      <c r="J177" s="326"/>
      <c r="K177" s="331"/>
    </row>
    <row r="178" spans="1:11" s="323" customFormat="1" ht="14.25">
      <c r="A178" s="50">
        <v>35</v>
      </c>
      <c r="B178" s="34" t="s">
        <v>458</v>
      </c>
      <c r="C178" s="51" t="s">
        <v>42</v>
      </c>
      <c r="D178" s="326">
        <v>1.2375000000000001E-2</v>
      </c>
      <c r="E178" s="326"/>
      <c r="F178" s="326"/>
      <c r="G178" s="326"/>
      <c r="H178" s="326"/>
      <c r="I178" s="326"/>
      <c r="J178" s="326"/>
      <c r="K178" s="331"/>
    </row>
    <row r="179" spans="1:11" s="323" customFormat="1" ht="14.25">
      <c r="A179" s="33"/>
      <c r="B179" s="34" t="s">
        <v>34</v>
      </c>
      <c r="C179" s="35" t="s">
        <v>18</v>
      </c>
      <c r="D179" s="326">
        <v>3.5145000000000003E-2</v>
      </c>
      <c r="E179" s="326"/>
      <c r="F179" s="326"/>
      <c r="G179" s="326"/>
      <c r="H179" s="326"/>
      <c r="I179" s="326"/>
      <c r="J179" s="326"/>
      <c r="K179" s="331"/>
    </row>
    <row r="180" spans="1:11" s="323" customFormat="1" ht="14.25">
      <c r="A180" s="33"/>
      <c r="B180" s="34" t="s">
        <v>67</v>
      </c>
      <c r="C180" s="35" t="s">
        <v>42</v>
      </c>
      <c r="D180" s="326">
        <v>1.26225E-2</v>
      </c>
      <c r="E180" s="326"/>
      <c r="F180" s="326"/>
      <c r="G180" s="326"/>
      <c r="H180" s="326"/>
      <c r="I180" s="326"/>
      <c r="J180" s="326"/>
      <c r="K180" s="331"/>
    </row>
    <row r="181" spans="1:11" s="323" customFormat="1" ht="14.25">
      <c r="A181" s="33"/>
      <c r="B181" s="34" t="s">
        <v>163</v>
      </c>
      <c r="C181" s="35" t="s">
        <v>42</v>
      </c>
      <c r="D181" s="326">
        <v>2.9700000000000001E-4</v>
      </c>
      <c r="E181" s="326"/>
      <c r="F181" s="326"/>
      <c r="G181" s="326"/>
      <c r="H181" s="326"/>
      <c r="I181" s="326"/>
      <c r="J181" s="326"/>
      <c r="K181" s="331"/>
    </row>
    <row r="182" spans="1:11" s="323" customFormat="1" ht="14.25">
      <c r="A182" s="33"/>
      <c r="B182" s="34" t="s">
        <v>37</v>
      </c>
      <c r="C182" s="35" t="s">
        <v>22</v>
      </c>
      <c r="D182" s="326">
        <v>9.6277500000000009E-3</v>
      </c>
      <c r="E182" s="326"/>
      <c r="F182" s="326"/>
      <c r="G182" s="326"/>
      <c r="H182" s="326"/>
      <c r="I182" s="326"/>
      <c r="J182" s="326"/>
      <c r="K182" s="331"/>
    </row>
    <row r="183" spans="1:11" s="323" customFormat="1" ht="14.25">
      <c r="A183" s="33">
        <v>36</v>
      </c>
      <c r="B183" s="34" t="s">
        <v>459</v>
      </c>
      <c r="C183" s="35" t="s">
        <v>167</v>
      </c>
      <c r="D183" s="326">
        <v>1</v>
      </c>
      <c r="E183" s="326"/>
      <c r="F183" s="326"/>
      <c r="G183" s="326"/>
      <c r="H183" s="326"/>
      <c r="I183" s="326"/>
      <c r="J183" s="326"/>
      <c r="K183" s="331"/>
    </row>
    <row r="184" spans="1:11" s="323" customFormat="1" ht="14.25">
      <c r="A184" s="33"/>
      <c r="B184" s="34" t="s">
        <v>17</v>
      </c>
      <c r="C184" s="35" t="s">
        <v>18</v>
      </c>
      <c r="D184" s="326">
        <v>1.78</v>
      </c>
      <c r="E184" s="326"/>
      <c r="F184" s="326"/>
      <c r="G184" s="326"/>
      <c r="H184" s="326"/>
      <c r="I184" s="326"/>
      <c r="J184" s="326"/>
      <c r="K184" s="331"/>
    </row>
    <row r="185" spans="1:11" s="323" customFormat="1" ht="14.25">
      <c r="A185" s="33"/>
      <c r="B185" s="34" t="s">
        <v>35</v>
      </c>
      <c r="C185" s="35" t="s">
        <v>22</v>
      </c>
      <c r="D185" s="326">
        <v>0.12</v>
      </c>
      <c r="E185" s="326"/>
      <c r="F185" s="326"/>
      <c r="G185" s="326"/>
      <c r="H185" s="326"/>
      <c r="I185" s="326"/>
      <c r="J185" s="326"/>
      <c r="K185" s="331"/>
    </row>
    <row r="186" spans="1:11" s="323" customFormat="1" ht="14.25">
      <c r="A186" s="33"/>
      <c r="B186" s="34" t="s">
        <v>309</v>
      </c>
      <c r="C186" s="35" t="s">
        <v>167</v>
      </c>
      <c r="D186" s="326">
        <v>1</v>
      </c>
      <c r="E186" s="326"/>
      <c r="F186" s="326"/>
      <c r="G186" s="326"/>
      <c r="H186" s="326"/>
      <c r="I186" s="326"/>
      <c r="J186" s="326"/>
      <c r="K186" s="331"/>
    </row>
    <row r="187" spans="1:11" s="323" customFormat="1" ht="14.25">
      <c r="A187" s="33"/>
      <c r="B187" s="34" t="s">
        <v>37</v>
      </c>
      <c r="C187" s="35" t="s">
        <v>22</v>
      </c>
      <c r="D187" s="326">
        <v>1.1299999999999999</v>
      </c>
      <c r="E187" s="326"/>
      <c r="F187" s="326"/>
      <c r="G187" s="326"/>
      <c r="H187" s="326"/>
      <c r="I187" s="326"/>
      <c r="J187" s="326"/>
      <c r="K187" s="331"/>
    </row>
    <row r="188" spans="1:11" s="323" customFormat="1" ht="14.25">
      <c r="A188" s="33"/>
      <c r="B188" s="80" t="s">
        <v>460</v>
      </c>
      <c r="C188" s="35"/>
      <c r="D188" s="326"/>
      <c r="E188" s="326"/>
      <c r="F188" s="326"/>
      <c r="G188" s="326"/>
      <c r="H188" s="326"/>
      <c r="I188" s="332"/>
      <c r="J188" s="326"/>
      <c r="K188" s="331"/>
    </row>
    <row r="189" spans="1:11" s="323" customFormat="1" ht="14.25">
      <c r="A189" s="50">
        <v>37</v>
      </c>
      <c r="B189" s="34" t="s">
        <v>461</v>
      </c>
      <c r="C189" s="51" t="s">
        <v>42</v>
      </c>
      <c r="D189" s="326">
        <v>5.5</v>
      </c>
      <c r="E189" s="326"/>
      <c r="F189" s="326"/>
      <c r="G189" s="326"/>
      <c r="H189" s="326"/>
      <c r="I189" s="326"/>
      <c r="J189" s="326"/>
      <c r="K189" s="331"/>
    </row>
    <row r="190" spans="1:11" s="323" customFormat="1" ht="14.25">
      <c r="A190" s="33"/>
      <c r="B190" s="34" t="s">
        <v>34</v>
      </c>
      <c r="C190" s="35" t="s">
        <v>18</v>
      </c>
      <c r="D190" s="326">
        <v>52.470000000000006</v>
      </c>
      <c r="E190" s="326"/>
      <c r="F190" s="326"/>
      <c r="G190" s="326"/>
      <c r="H190" s="326"/>
      <c r="I190" s="326"/>
      <c r="J190" s="326"/>
      <c r="K190" s="331"/>
    </row>
    <row r="191" spans="1:11" s="323" customFormat="1" ht="14.25">
      <c r="A191" s="33"/>
      <c r="B191" s="34" t="s">
        <v>21</v>
      </c>
      <c r="C191" s="35" t="s">
        <v>22</v>
      </c>
      <c r="D191" s="326">
        <v>6.2150000000000007</v>
      </c>
      <c r="E191" s="326"/>
      <c r="F191" s="326"/>
      <c r="G191" s="326"/>
      <c r="H191" s="326"/>
      <c r="I191" s="326"/>
      <c r="J191" s="326"/>
      <c r="K191" s="331"/>
    </row>
    <row r="192" spans="1:11" s="323" customFormat="1" ht="14.25">
      <c r="A192" s="33"/>
      <c r="B192" s="34" t="s">
        <v>67</v>
      </c>
      <c r="C192" s="35" t="s">
        <v>42</v>
      </c>
      <c r="D192" s="326">
        <v>5.7750000000000004</v>
      </c>
      <c r="E192" s="326"/>
      <c r="F192" s="326"/>
      <c r="G192" s="326"/>
      <c r="H192" s="326"/>
      <c r="I192" s="326"/>
      <c r="J192" s="326"/>
      <c r="K192" s="331"/>
    </row>
    <row r="193" spans="1:11" s="323" customFormat="1" ht="14.25">
      <c r="A193" s="33"/>
      <c r="B193" s="34" t="s">
        <v>171</v>
      </c>
      <c r="C193" s="35"/>
      <c r="D193" s="326">
        <v>1.6279999999999999E-2</v>
      </c>
      <c r="E193" s="326"/>
      <c r="F193" s="326"/>
      <c r="G193" s="326"/>
      <c r="H193" s="326"/>
      <c r="I193" s="326"/>
      <c r="J193" s="326"/>
      <c r="K193" s="331"/>
    </row>
    <row r="194" spans="1:11" s="323" customFormat="1" ht="14.25">
      <c r="A194" s="33"/>
      <c r="B194" s="34" t="s">
        <v>172</v>
      </c>
      <c r="C194" s="35" t="s">
        <v>42</v>
      </c>
      <c r="D194" s="326">
        <v>0.27500000000000002</v>
      </c>
      <c r="E194" s="326"/>
      <c r="F194" s="326"/>
      <c r="G194" s="326"/>
      <c r="H194" s="326"/>
      <c r="I194" s="326"/>
      <c r="J194" s="326"/>
      <c r="K194" s="331"/>
    </row>
    <row r="195" spans="1:11" s="323" customFormat="1" ht="14.25">
      <c r="A195" s="33"/>
      <c r="B195" s="34" t="s">
        <v>173</v>
      </c>
      <c r="C195" s="35" t="s">
        <v>42</v>
      </c>
      <c r="D195" s="326">
        <v>0.23649999999999999</v>
      </c>
      <c r="E195" s="326"/>
      <c r="F195" s="326"/>
      <c r="G195" s="326"/>
      <c r="H195" s="326"/>
      <c r="I195" s="326"/>
      <c r="J195" s="326"/>
      <c r="K195" s="331"/>
    </row>
    <row r="196" spans="1:11" s="323" customFormat="1" ht="14.25">
      <c r="A196" s="33"/>
      <c r="B196" s="34" t="s">
        <v>68</v>
      </c>
      <c r="C196" s="35" t="s">
        <v>22</v>
      </c>
      <c r="D196" s="326">
        <v>11.165000000000001</v>
      </c>
      <c r="E196" s="326"/>
      <c r="F196" s="326"/>
      <c r="G196" s="326"/>
      <c r="H196" s="326"/>
      <c r="I196" s="326"/>
      <c r="J196" s="326"/>
      <c r="K196" s="331"/>
    </row>
    <row r="197" spans="1:11" s="323" customFormat="1" ht="14.25">
      <c r="A197" s="33">
        <v>38</v>
      </c>
      <c r="B197" s="34" t="s">
        <v>462</v>
      </c>
      <c r="C197" s="35" t="s">
        <v>27</v>
      </c>
      <c r="D197" s="326">
        <v>0.48620000000000002</v>
      </c>
      <c r="E197" s="326"/>
      <c r="F197" s="326"/>
      <c r="G197" s="326"/>
      <c r="H197" s="326"/>
      <c r="I197" s="326"/>
      <c r="J197" s="326"/>
      <c r="K197" s="331"/>
    </row>
    <row r="198" spans="1:11" s="323" customFormat="1" ht="14.25">
      <c r="A198" s="33"/>
      <c r="B198" s="34" t="s">
        <v>34</v>
      </c>
      <c r="C198" s="35" t="s">
        <v>18</v>
      </c>
      <c r="D198" s="326">
        <v>15.995979999999999</v>
      </c>
      <c r="E198" s="326"/>
      <c r="F198" s="326"/>
      <c r="G198" s="326"/>
      <c r="H198" s="326"/>
      <c r="I198" s="326"/>
      <c r="J198" s="326"/>
      <c r="K198" s="331"/>
    </row>
    <row r="199" spans="1:11" s="323" customFormat="1" ht="14.25">
      <c r="A199" s="33"/>
      <c r="B199" s="34" t="s">
        <v>35</v>
      </c>
      <c r="C199" s="35" t="s">
        <v>22</v>
      </c>
      <c r="D199" s="326">
        <v>6.92835</v>
      </c>
      <c r="E199" s="326"/>
      <c r="F199" s="326"/>
      <c r="G199" s="326"/>
      <c r="H199" s="326"/>
      <c r="I199" s="326"/>
      <c r="J199" s="326"/>
      <c r="K199" s="331"/>
    </row>
    <row r="200" spans="1:11" s="323" customFormat="1" ht="14.25">
      <c r="A200" s="33"/>
      <c r="B200" s="34" t="s">
        <v>175</v>
      </c>
      <c r="C200" s="35" t="s">
        <v>130</v>
      </c>
      <c r="D200" s="326">
        <v>6.1710000000000003</v>
      </c>
      <c r="E200" s="326"/>
      <c r="F200" s="326"/>
      <c r="G200" s="326"/>
      <c r="H200" s="326"/>
      <c r="I200" s="326"/>
      <c r="J200" s="326"/>
      <c r="K200" s="331"/>
    </row>
    <row r="201" spans="1:11" s="323" customFormat="1" ht="14.25">
      <c r="A201" s="33"/>
      <c r="B201" s="34" t="s">
        <v>176</v>
      </c>
      <c r="C201" s="35" t="s">
        <v>27</v>
      </c>
      <c r="D201" s="326">
        <v>0.1694</v>
      </c>
      <c r="E201" s="326"/>
      <c r="F201" s="326"/>
      <c r="G201" s="326"/>
      <c r="H201" s="326"/>
      <c r="I201" s="326"/>
      <c r="J201" s="326"/>
      <c r="K201" s="331"/>
    </row>
    <row r="202" spans="1:11" s="323" customFormat="1" ht="14.25">
      <c r="A202" s="33"/>
      <c r="B202" s="34" t="s">
        <v>177</v>
      </c>
      <c r="C202" s="35" t="s">
        <v>132</v>
      </c>
      <c r="D202" s="326">
        <v>2.3240360000000004</v>
      </c>
      <c r="E202" s="326"/>
      <c r="F202" s="326"/>
      <c r="G202" s="326"/>
      <c r="H202" s="326"/>
      <c r="I202" s="326"/>
      <c r="J202" s="326"/>
      <c r="K202" s="331"/>
    </row>
    <row r="203" spans="1:11" s="323" customFormat="1" ht="14.25">
      <c r="A203" s="33"/>
      <c r="B203" s="34" t="s">
        <v>178</v>
      </c>
      <c r="C203" s="35" t="s">
        <v>63</v>
      </c>
      <c r="D203" s="326">
        <v>22</v>
      </c>
      <c r="E203" s="326"/>
      <c r="F203" s="326"/>
      <c r="G203" s="326"/>
      <c r="H203" s="326"/>
      <c r="I203" s="326"/>
      <c r="J203" s="326"/>
      <c r="K203" s="331"/>
    </row>
    <row r="204" spans="1:11" s="323" customFormat="1" ht="14.25">
      <c r="A204" s="33"/>
      <c r="B204" s="34" t="s">
        <v>179</v>
      </c>
      <c r="C204" s="35" t="s">
        <v>63</v>
      </c>
      <c r="D204" s="326">
        <v>11</v>
      </c>
      <c r="E204" s="326"/>
      <c r="F204" s="326"/>
      <c r="G204" s="326"/>
      <c r="H204" s="326"/>
      <c r="I204" s="326"/>
      <c r="J204" s="326"/>
      <c r="K204" s="331"/>
    </row>
    <row r="205" spans="1:11" s="323" customFormat="1" ht="14.25">
      <c r="A205" s="33"/>
      <c r="B205" s="34" t="s">
        <v>180</v>
      </c>
      <c r="C205" s="35" t="s">
        <v>22</v>
      </c>
      <c r="D205" s="326">
        <v>1.3516360000000001</v>
      </c>
      <c r="E205" s="326"/>
      <c r="F205" s="326"/>
      <c r="G205" s="326"/>
      <c r="H205" s="326"/>
      <c r="I205" s="326"/>
      <c r="J205" s="326"/>
      <c r="K205" s="331"/>
    </row>
    <row r="206" spans="1:11" s="323" customFormat="1" ht="14.25">
      <c r="A206" s="33">
        <v>39</v>
      </c>
      <c r="B206" s="34" t="s">
        <v>463</v>
      </c>
      <c r="C206" s="35" t="s">
        <v>27</v>
      </c>
      <c r="D206" s="326">
        <v>5.2579999999999997E-3</v>
      </c>
      <c r="E206" s="326"/>
      <c r="F206" s="326"/>
      <c r="G206" s="326"/>
      <c r="H206" s="326"/>
      <c r="I206" s="326"/>
      <c r="J206" s="326"/>
      <c r="K206" s="331"/>
    </row>
    <row r="207" spans="1:11" s="323" customFormat="1" ht="14.25">
      <c r="A207" s="33"/>
      <c r="B207" s="34" t="s">
        <v>17</v>
      </c>
      <c r="C207" s="35" t="s">
        <v>18</v>
      </c>
      <c r="D207" s="326">
        <v>1.6036899999999998</v>
      </c>
      <c r="E207" s="326"/>
      <c r="F207" s="326"/>
      <c r="G207" s="326"/>
      <c r="H207" s="326"/>
      <c r="I207" s="326"/>
      <c r="J207" s="326"/>
      <c r="K207" s="331"/>
    </row>
    <row r="208" spans="1:11" s="323" customFormat="1" ht="14.25">
      <c r="A208" s="33"/>
      <c r="B208" s="34" t="s">
        <v>35</v>
      </c>
      <c r="C208" s="35" t="s">
        <v>22</v>
      </c>
      <c r="D208" s="326">
        <v>0.851796</v>
      </c>
      <c r="E208" s="326"/>
      <c r="F208" s="326"/>
      <c r="G208" s="326"/>
      <c r="H208" s="326"/>
      <c r="I208" s="326"/>
      <c r="J208" s="326"/>
      <c r="K208" s="331"/>
    </row>
    <row r="209" spans="1:11" s="323" customFormat="1" ht="14.25">
      <c r="A209" s="33"/>
      <c r="B209" s="34" t="s">
        <v>155</v>
      </c>
      <c r="C209" s="35" t="s">
        <v>63</v>
      </c>
      <c r="D209" s="326">
        <v>22</v>
      </c>
      <c r="E209" s="326"/>
      <c r="F209" s="326"/>
      <c r="G209" s="326"/>
      <c r="H209" s="326"/>
      <c r="I209" s="326"/>
      <c r="J209" s="326"/>
      <c r="K209" s="331"/>
    </row>
    <row r="210" spans="1:11" s="323" customFormat="1" ht="14.25">
      <c r="A210" s="33"/>
      <c r="B210" s="34" t="s">
        <v>37</v>
      </c>
      <c r="C210" s="35" t="s">
        <v>22</v>
      </c>
      <c r="D210" s="326">
        <v>0.25869360000000002</v>
      </c>
      <c r="E210" s="326"/>
      <c r="F210" s="326"/>
      <c r="G210" s="326"/>
      <c r="H210" s="326"/>
      <c r="I210" s="326"/>
      <c r="J210" s="326"/>
      <c r="K210" s="331"/>
    </row>
    <row r="211" spans="1:11" s="323" customFormat="1" ht="14.25">
      <c r="A211" s="50">
        <v>40</v>
      </c>
      <c r="B211" s="34" t="s">
        <v>464</v>
      </c>
      <c r="C211" s="35" t="s">
        <v>138</v>
      </c>
      <c r="D211" s="326">
        <v>22</v>
      </c>
      <c r="E211" s="326"/>
      <c r="F211" s="326"/>
      <c r="G211" s="326"/>
      <c r="H211" s="326"/>
      <c r="I211" s="326"/>
      <c r="J211" s="326"/>
      <c r="K211" s="331"/>
    </row>
    <row r="212" spans="1:11" s="323" customFormat="1" ht="14.25">
      <c r="A212" s="33"/>
      <c r="B212" s="34" t="s">
        <v>17</v>
      </c>
      <c r="C212" s="35" t="s">
        <v>18</v>
      </c>
      <c r="D212" s="326">
        <v>22.22</v>
      </c>
      <c r="E212" s="326"/>
      <c r="F212" s="326"/>
      <c r="G212" s="326"/>
      <c r="H212" s="326"/>
      <c r="I212" s="326"/>
      <c r="J212" s="326"/>
      <c r="K212" s="331"/>
    </row>
    <row r="213" spans="1:11" s="323" customFormat="1" ht="14.25">
      <c r="A213" s="33"/>
      <c r="B213" s="34" t="s">
        <v>35</v>
      </c>
      <c r="C213" s="35" t="s">
        <v>22</v>
      </c>
      <c r="D213" s="326">
        <v>0.44</v>
      </c>
      <c r="E213" s="326"/>
      <c r="F213" s="326"/>
      <c r="G213" s="326"/>
      <c r="H213" s="326"/>
      <c r="I213" s="326"/>
      <c r="J213" s="326"/>
      <c r="K213" s="331"/>
    </row>
    <row r="214" spans="1:11" s="323" customFormat="1" ht="14.25">
      <c r="A214" s="33"/>
      <c r="B214" s="34" t="s">
        <v>465</v>
      </c>
      <c r="C214" s="35" t="s">
        <v>138</v>
      </c>
      <c r="D214" s="326">
        <v>22</v>
      </c>
      <c r="E214" s="326"/>
      <c r="F214" s="326"/>
      <c r="G214" s="326"/>
      <c r="H214" s="326"/>
      <c r="I214" s="326"/>
      <c r="J214" s="326"/>
      <c r="K214" s="331"/>
    </row>
    <row r="215" spans="1:11" s="323" customFormat="1" ht="14.25">
      <c r="A215" s="33"/>
      <c r="B215" s="34" t="s">
        <v>37</v>
      </c>
      <c r="C215" s="35" t="s">
        <v>22</v>
      </c>
      <c r="D215" s="326">
        <v>10.78</v>
      </c>
      <c r="E215" s="326"/>
      <c r="F215" s="326"/>
      <c r="G215" s="326"/>
      <c r="H215" s="326"/>
      <c r="I215" s="326"/>
      <c r="J215" s="326"/>
      <c r="K215" s="331"/>
    </row>
    <row r="216" spans="1:11" s="323" customFormat="1" ht="14.25">
      <c r="A216" s="33">
        <v>41</v>
      </c>
      <c r="B216" s="34" t="s">
        <v>466</v>
      </c>
      <c r="C216" s="35" t="s">
        <v>138</v>
      </c>
      <c r="D216" s="326">
        <v>11</v>
      </c>
      <c r="E216" s="326"/>
      <c r="F216" s="326"/>
      <c r="G216" s="326"/>
      <c r="H216" s="326"/>
      <c r="I216" s="326"/>
      <c r="J216" s="326"/>
      <c r="K216" s="331"/>
    </row>
    <row r="217" spans="1:11" s="323" customFormat="1" ht="14.25">
      <c r="A217" s="33"/>
      <c r="B217" s="34" t="s">
        <v>17</v>
      </c>
      <c r="C217" s="35" t="s">
        <v>18</v>
      </c>
      <c r="D217" s="326">
        <v>11.66</v>
      </c>
      <c r="E217" s="326"/>
      <c r="F217" s="326"/>
      <c r="G217" s="326"/>
      <c r="H217" s="326"/>
      <c r="I217" s="326"/>
      <c r="J217" s="326"/>
      <c r="K217" s="331"/>
    </row>
    <row r="218" spans="1:11" s="323" customFormat="1" ht="14.25">
      <c r="A218" s="33"/>
      <c r="B218" s="34" t="s">
        <v>35</v>
      </c>
      <c r="C218" s="35" t="s">
        <v>22</v>
      </c>
      <c r="D218" s="326">
        <v>1.76</v>
      </c>
      <c r="E218" s="326"/>
      <c r="F218" s="326"/>
      <c r="G218" s="326"/>
      <c r="H218" s="326"/>
      <c r="I218" s="326"/>
      <c r="J218" s="326"/>
      <c r="K218" s="331"/>
    </row>
    <row r="219" spans="1:11" s="323" customFormat="1" ht="14.25">
      <c r="A219" s="33"/>
      <c r="B219" s="34" t="s">
        <v>467</v>
      </c>
      <c r="C219" s="35" t="s">
        <v>138</v>
      </c>
      <c r="D219" s="326">
        <v>11</v>
      </c>
      <c r="E219" s="326"/>
      <c r="F219" s="326"/>
      <c r="G219" s="326"/>
      <c r="H219" s="326"/>
      <c r="I219" s="326"/>
      <c r="J219" s="326"/>
      <c r="K219" s="331"/>
    </row>
    <row r="220" spans="1:11" s="323" customFormat="1" ht="14.25">
      <c r="A220" s="33"/>
      <c r="B220" s="34" t="s">
        <v>37</v>
      </c>
      <c r="C220" s="35" t="s">
        <v>22</v>
      </c>
      <c r="D220" s="326">
        <v>0.22</v>
      </c>
      <c r="E220" s="326"/>
      <c r="F220" s="326"/>
      <c r="G220" s="326"/>
      <c r="H220" s="326"/>
      <c r="I220" s="326"/>
      <c r="J220" s="326"/>
      <c r="K220" s="331"/>
    </row>
    <row r="221" spans="1:11" s="323" customFormat="1" ht="14.25">
      <c r="A221" s="50">
        <v>42</v>
      </c>
      <c r="B221" s="34" t="s">
        <v>319</v>
      </c>
      <c r="C221" s="35" t="s">
        <v>138</v>
      </c>
      <c r="D221" s="326">
        <v>11</v>
      </c>
      <c r="E221" s="326"/>
      <c r="F221" s="326"/>
      <c r="G221" s="326"/>
      <c r="H221" s="326"/>
      <c r="I221" s="326"/>
      <c r="J221" s="326"/>
      <c r="K221" s="331"/>
    </row>
    <row r="222" spans="1:11" s="323" customFormat="1" ht="14.25">
      <c r="A222" s="33"/>
      <c r="B222" s="34" t="s">
        <v>17</v>
      </c>
      <c r="C222" s="35" t="s">
        <v>22</v>
      </c>
      <c r="D222" s="326">
        <v>17.490000000000002</v>
      </c>
      <c r="E222" s="326"/>
      <c r="F222" s="326"/>
      <c r="G222" s="326"/>
      <c r="H222" s="326"/>
      <c r="I222" s="326"/>
      <c r="J222" s="326"/>
      <c r="K222" s="331"/>
    </row>
    <row r="223" spans="1:11" s="323" customFormat="1" ht="14.25">
      <c r="A223" s="33"/>
      <c r="B223" s="34" t="s">
        <v>35</v>
      </c>
      <c r="C223" s="35" t="s">
        <v>22</v>
      </c>
      <c r="D223" s="326">
        <v>4.5100000000000007</v>
      </c>
      <c r="E223" s="326"/>
      <c r="F223" s="326"/>
      <c r="G223" s="326"/>
      <c r="H223" s="326"/>
      <c r="I223" s="326"/>
      <c r="J223" s="326"/>
      <c r="K223" s="331"/>
    </row>
    <row r="224" spans="1:11" s="323" customFormat="1" ht="14.25">
      <c r="A224" s="33"/>
      <c r="B224" s="34" t="s">
        <v>468</v>
      </c>
      <c r="C224" s="35" t="s">
        <v>138</v>
      </c>
      <c r="D224" s="326">
        <v>11</v>
      </c>
      <c r="E224" s="326"/>
      <c r="F224" s="326"/>
      <c r="G224" s="326"/>
      <c r="H224" s="326"/>
      <c r="I224" s="326"/>
      <c r="J224" s="326"/>
      <c r="K224" s="331"/>
    </row>
    <row r="225" spans="1:11" s="323" customFormat="1" ht="14.25">
      <c r="A225" s="33"/>
      <c r="B225" s="34" t="s">
        <v>469</v>
      </c>
      <c r="C225" s="35" t="s">
        <v>138</v>
      </c>
      <c r="D225" s="326">
        <v>22</v>
      </c>
      <c r="E225" s="326"/>
      <c r="F225" s="326"/>
      <c r="G225" s="326"/>
      <c r="H225" s="326"/>
      <c r="I225" s="326"/>
      <c r="J225" s="326"/>
      <c r="K225" s="331"/>
    </row>
    <row r="226" spans="1:11" s="323" customFormat="1" ht="14.25">
      <c r="A226" s="52"/>
      <c r="B226" s="84" t="s">
        <v>37</v>
      </c>
      <c r="C226" s="167" t="s">
        <v>22</v>
      </c>
      <c r="D226" s="332">
        <v>12.319999999999999</v>
      </c>
      <c r="E226" s="332"/>
      <c r="F226" s="332"/>
      <c r="G226" s="332"/>
      <c r="H226" s="332"/>
      <c r="I226" s="332"/>
      <c r="J226" s="332"/>
      <c r="K226" s="331"/>
    </row>
    <row r="227" spans="1:11" s="323" customFormat="1" ht="14.25">
      <c r="A227" s="33">
        <v>43</v>
      </c>
      <c r="B227" s="34" t="s">
        <v>470</v>
      </c>
      <c r="C227" s="35" t="s">
        <v>27</v>
      </c>
      <c r="D227" s="326">
        <v>0.154</v>
      </c>
      <c r="E227" s="326"/>
      <c r="F227" s="326"/>
      <c r="G227" s="326"/>
      <c r="H227" s="326"/>
      <c r="I227" s="326"/>
      <c r="J227" s="326"/>
      <c r="K227" s="331"/>
    </row>
    <row r="228" spans="1:11" s="323" customFormat="1" ht="14.25">
      <c r="A228" s="33"/>
      <c r="B228" s="34" t="s">
        <v>17</v>
      </c>
      <c r="C228" s="35" t="s">
        <v>18</v>
      </c>
      <c r="D228" s="326">
        <v>46.97</v>
      </c>
      <c r="E228" s="326"/>
      <c r="F228" s="326"/>
      <c r="G228" s="326"/>
      <c r="H228" s="326"/>
      <c r="I228" s="326"/>
      <c r="J228" s="326"/>
      <c r="K228" s="331"/>
    </row>
    <row r="229" spans="1:11" s="323" customFormat="1" ht="14.25">
      <c r="A229" s="33"/>
      <c r="B229" s="34" t="s">
        <v>35</v>
      </c>
      <c r="C229" s="35" t="s">
        <v>22</v>
      </c>
      <c r="D229" s="326">
        <v>24.948</v>
      </c>
      <c r="E229" s="326"/>
      <c r="F229" s="326"/>
      <c r="G229" s="326"/>
      <c r="H229" s="326"/>
      <c r="I229" s="326"/>
      <c r="J229" s="326"/>
      <c r="K229" s="331"/>
    </row>
    <row r="230" spans="1:11" s="323" customFormat="1" ht="14.25">
      <c r="A230" s="33"/>
      <c r="B230" s="34" t="s">
        <v>471</v>
      </c>
      <c r="C230" s="35" t="s">
        <v>63</v>
      </c>
      <c r="D230" s="326">
        <v>22</v>
      </c>
      <c r="E230" s="326"/>
      <c r="F230" s="326"/>
      <c r="G230" s="326"/>
      <c r="H230" s="326"/>
      <c r="I230" s="326"/>
      <c r="J230" s="326"/>
      <c r="K230" s="331"/>
    </row>
    <row r="231" spans="1:11" s="323" customFormat="1" ht="14.25">
      <c r="A231" s="33"/>
      <c r="B231" s="34" t="s">
        <v>37</v>
      </c>
      <c r="C231" s="35" t="s">
        <v>22</v>
      </c>
      <c r="D231" s="326">
        <v>7.5768000000000004</v>
      </c>
      <c r="E231" s="326"/>
      <c r="F231" s="326"/>
      <c r="G231" s="326"/>
      <c r="H231" s="326"/>
      <c r="I231" s="326"/>
      <c r="J231" s="326"/>
      <c r="K231" s="331"/>
    </row>
    <row r="232" spans="1:11" s="323" customFormat="1" ht="14.25">
      <c r="A232" s="33">
        <v>44</v>
      </c>
      <c r="B232" s="34" t="s">
        <v>472</v>
      </c>
      <c r="C232" s="35" t="s">
        <v>27</v>
      </c>
      <c r="D232" s="326">
        <v>1.4300000000000001E-3</v>
      </c>
      <c r="E232" s="326"/>
      <c r="F232" s="326"/>
      <c r="G232" s="326"/>
      <c r="H232" s="326"/>
      <c r="I232" s="326"/>
      <c r="J232" s="326"/>
      <c r="K232" s="331"/>
    </row>
    <row r="233" spans="1:11" s="323" customFormat="1" ht="14.25">
      <c r="A233" s="33"/>
      <c r="B233" s="34" t="s">
        <v>17</v>
      </c>
      <c r="C233" s="35" t="s">
        <v>18</v>
      </c>
      <c r="D233" s="326">
        <v>0.43615000000000004</v>
      </c>
      <c r="E233" s="326"/>
      <c r="F233" s="326"/>
      <c r="G233" s="326"/>
      <c r="H233" s="326"/>
      <c r="I233" s="326"/>
      <c r="J233" s="326"/>
      <c r="K233" s="331"/>
    </row>
    <row r="234" spans="1:11" s="323" customFormat="1" ht="14.25">
      <c r="A234" s="33"/>
      <c r="B234" s="34" t="s">
        <v>35</v>
      </c>
      <c r="C234" s="35" t="s">
        <v>22</v>
      </c>
      <c r="D234" s="326">
        <v>0.23166</v>
      </c>
      <c r="E234" s="326"/>
      <c r="F234" s="326"/>
      <c r="G234" s="326"/>
      <c r="H234" s="326"/>
      <c r="I234" s="326"/>
      <c r="J234" s="326"/>
      <c r="K234" s="331"/>
    </row>
    <row r="235" spans="1:11" s="323" customFormat="1" ht="14.25">
      <c r="A235" s="33"/>
      <c r="B235" s="34" t="s">
        <v>473</v>
      </c>
      <c r="C235" s="35" t="s">
        <v>63</v>
      </c>
      <c r="D235" s="326">
        <v>11</v>
      </c>
      <c r="E235" s="326"/>
      <c r="F235" s="326"/>
      <c r="G235" s="326"/>
      <c r="H235" s="326"/>
      <c r="I235" s="326"/>
      <c r="J235" s="326"/>
      <c r="K235" s="331"/>
    </row>
    <row r="236" spans="1:11" s="323" customFormat="1" ht="14.25">
      <c r="A236" s="33"/>
      <c r="B236" s="34" t="s">
        <v>37</v>
      </c>
      <c r="C236" s="35" t="s">
        <v>22</v>
      </c>
      <c r="D236" s="326">
        <v>7.0356000000000002E-2</v>
      </c>
      <c r="E236" s="326"/>
      <c r="F236" s="326"/>
      <c r="G236" s="326"/>
      <c r="H236" s="326"/>
      <c r="I236" s="326"/>
      <c r="J236" s="326"/>
      <c r="K236" s="331"/>
    </row>
    <row r="237" spans="1:11" s="323" customFormat="1" ht="14.25">
      <c r="A237" s="33"/>
      <c r="B237" s="80" t="s">
        <v>474</v>
      </c>
      <c r="C237" s="35"/>
      <c r="D237" s="326"/>
      <c r="E237" s="326"/>
      <c r="F237" s="326"/>
      <c r="G237" s="326"/>
      <c r="H237" s="326"/>
      <c r="I237" s="326"/>
      <c r="J237" s="326"/>
      <c r="K237" s="331"/>
    </row>
    <row r="238" spans="1:11" s="323" customFormat="1" ht="14.25">
      <c r="A238" s="50">
        <v>45</v>
      </c>
      <c r="B238" s="34" t="s">
        <v>475</v>
      </c>
      <c r="C238" s="51" t="s">
        <v>42</v>
      </c>
      <c r="D238" s="326">
        <v>0.40986</v>
      </c>
      <c r="E238" s="326"/>
      <c r="F238" s="326"/>
      <c r="G238" s="326"/>
      <c r="H238" s="326"/>
      <c r="I238" s="326"/>
      <c r="J238" s="326"/>
      <c r="K238" s="331"/>
    </row>
    <row r="239" spans="1:11" s="323" customFormat="1" ht="14.25">
      <c r="A239" s="33"/>
      <c r="B239" s="34" t="s">
        <v>17</v>
      </c>
      <c r="C239" s="35" t="s">
        <v>18</v>
      </c>
      <c r="D239" s="326">
        <v>4.3445159999999996</v>
      </c>
      <c r="E239" s="326"/>
      <c r="F239" s="326"/>
      <c r="G239" s="326"/>
      <c r="H239" s="326"/>
      <c r="I239" s="326"/>
      <c r="J239" s="326"/>
      <c r="K239" s="331"/>
    </row>
    <row r="240" spans="1:11" s="323" customFormat="1" ht="14.25">
      <c r="A240" s="33"/>
      <c r="B240" s="34" t="s">
        <v>21</v>
      </c>
      <c r="C240" s="35" t="s">
        <v>22</v>
      </c>
      <c r="D240" s="326">
        <v>2.9264004000000003</v>
      </c>
      <c r="E240" s="326"/>
      <c r="F240" s="326"/>
      <c r="G240" s="326"/>
      <c r="H240" s="326"/>
      <c r="I240" s="326"/>
      <c r="J240" s="326"/>
      <c r="K240" s="331"/>
    </row>
    <row r="241" spans="1:11" s="323" customFormat="1" ht="14.25">
      <c r="A241" s="33"/>
      <c r="B241" s="34" t="s">
        <v>476</v>
      </c>
      <c r="C241" s="35" t="s">
        <v>63</v>
      </c>
      <c r="D241" s="326">
        <v>2</v>
      </c>
      <c r="E241" s="326"/>
      <c r="F241" s="326"/>
      <c r="G241" s="326"/>
      <c r="H241" s="326"/>
      <c r="I241" s="326"/>
      <c r="J241" s="326"/>
      <c r="K241" s="331"/>
    </row>
    <row r="242" spans="1:11" s="323" customFormat="1" ht="14.25">
      <c r="A242" s="33"/>
      <c r="B242" s="34" t="s">
        <v>180</v>
      </c>
      <c r="C242" s="35" t="s">
        <v>22</v>
      </c>
      <c r="D242" s="326">
        <v>2.7091745999999999</v>
      </c>
      <c r="E242" s="326"/>
      <c r="F242" s="326"/>
      <c r="G242" s="326"/>
      <c r="H242" s="326"/>
      <c r="I242" s="326"/>
      <c r="J242" s="326"/>
      <c r="K242" s="331"/>
    </row>
    <row r="243" spans="1:11" s="323" customFormat="1" ht="14.25">
      <c r="A243" s="33">
        <v>46</v>
      </c>
      <c r="B243" s="34" t="s">
        <v>477</v>
      </c>
      <c r="C243" s="35" t="s">
        <v>27</v>
      </c>
      <c r="D243" s="326">
        <v>6.1799999999999995E-4</v>
      </c>
      <c r="E243" s="326"/>
      <c r="F243" s="326"/>
      <c r="G243" s="326"/>
      <c r="H243" s="326"/>
      <c r="I243" s="326"/>
      <c r="J243" s="326"/>
      <c r="K243" s="331"/>
    </row>
    <row r="244" spans="1:11" s="323" customFormat="1" ht="14.25">
      <c r="A244" s="33"/>
      <c r="B244" s="34" t="s">
        <v>17</v>
      </c>
      <c r="C244" s="35" t="s">
        <v>18</v>
      </c>
      <c r="D244" s="326">
        <v>0.18848999999999999</v>
      </c>
      <c r="E244" s="326"/>
      <c r="F244" s="326"/>
      <c r="G244" s="326"/>
      <c r="H244" s="326"/>
      <c r="I244" s="326"/>
      <c r="J244" s="326"/>
      <c r="K244" s="331"/>
    </row>
    <row r="245" spans="1:11" s="323" customFormat="1" ht="14.25">
      <c r="A245" s="33"/>
      <c r="B245" s="34" t="s">
        <v>35</v>
      </c>
      <c r="C245" s="35" t="s">
        <v>22</v>
      </c>
      <c r="D245" s="326">
        <v>0.100116</v>
      </c>
      <c r="E245" s="326"/>
      <c r="F245" s="326"/>
      <c r="G245" s="326"/>
      <c r="H245" s="326"/>
      <c r="I245" s="326"/>
      <c r="J245" s="326"/>
      <c r="K245" s="331"/>
    </row>
    <row r="246" spans="1:11" s="323" customFormat="1" ht="14.25">
      <c r="A246" s="33"/>
      <c r="B246" s="34" t="s">
        <v>314</v>
      </c>
      <c r="C246" s="35" t="s">
        <v>63</v>
      </c>
      <c r="D246" s="326">
        <v>2</v>
      </c>
      <c r="E246" s="326"/>
      <c r="F246" s="326"/>
      <c r="G246" s="326"/>
      <c r="H246" s="326"/>
      <c r="I246" s="326"/>
      <c r="J246" s="326"/>
      <c r="K246" s="331"/>
    </row>
    <row r="247" spans="1:11" s="323" customFormat="1" ht="14.25">
      <c r="A247" s="33"/>
      <c r="B247" s="34" t="s">
        <v>37</v>
      </c>
      <c r="C247" s="35" t="s">
        <v>22</v>
      </c>
      <c r="D247" s="326">
        <v>3.0405599999999998E-2</v>
      </c>
      <c r="E247" s="326"/>
      <c r="F247" s="326"/>
      <c r="G247" s="326"/>
      <c r="H247" s="326"/>
      <c r="I247" s="326"/>
      <c r="J247" s="326"/>
      <c r="K247" s="331"/>
    </row>
    <row r="248" spans="1:11" s="323" customFormat="1" ht="14.25">
      <c r="A248" s="50">
        <v>47</v>
      </c>
      <c r="B248" s="34" t="s">
        <v>315</v>
      </c>
      <c r="C248" s="35" t="s">
        <v>138</v>
      </c>
      <c r="D248" s="326">
        <v>2</v>
      </c>
      <c r="E248" s="326"/>
      <c r="F248" s="326"/>
      <c r="G248" s="326"/>
      <c r="H248" s="326"/>
      <c r="I248" s="326"/>
      <c r="J248" s="326"/>
      <c r="K248" s="331"/>
    </row>
    <row r="249" spans="1:11" s="323" customFormat="1" ht="14.25">
      <c r="A249" s="33"/>
      <c r="B249" s="34" t="s">
        <v>17</v>
      </c>
      <c r="C249" s="35" t="s">
        <v>18</v>
      </c>
      <c r="D249" s="326">
        <v>2.02</v>
      </c>
      <c r="E249" s="326"/>
      <c r="F249" s="326"/>
      <c r="G249" s="326"/>
      <c r="H249" s="326"/>
      <c r="I249" s="326"/>
      <c r="J249" s="326"/>
      <c r="K249" s="331"/>
    </row>
    <row r="250" spans="1:11" s="323" customFormat="1" ht="14.25">
      <c r="A250" s="33"/>
      <c r="B250" s="34" t="s">
        <v>35</v>
      </c>
      <c r="C250" s="35" t="s">
        <v>22</v>
      </c>
      <c r="D250" s="326">
        <v>0.04</v>
      </c>
      <c r="E250" s="326"/>
      <c r="F250" s="326"/>
      <c r="G250" s="326"/>
      <c r="H250" s="326"/>
      <c r="I250" s="326"/>
      <c r="J250" s="326"/>
      <c r="K250" s="331"/>
    </row>
    <row r="251" spans="1:11" s="323" customFormat="1" ht="14.25">
      <c r="A251" s="33"/>
      <c r="B251" s="34" t="s">
        <v>478</v>
      </c>
      <c r="C251" s="35" t="s">
        <v>138</v>
      </c>
      <c r="D251" s="326">
        <v>2</v>
      </c>
      <c r="E251" s="326"/>
      <c r="F251" s="326"/>
      <c r="G251" s="326"/>
      <c r="H251" s="326"/>
      <c r="I251" s="326"/>
      <c r="J251" s="326"/>
      <c r="K251" s="331"/>
    </row>
    <row r="252" spans="1:11" s="323" customFormat="1" ht="14.25">
      <c r="A252" s="33"/>
      <c r="B252" s="34" t="s">
        <v>37</v>
      </c>
      <c r="C252" s="35" t="s">
        <v>22</v>
      </c>
      <c r="D252" s="326">
        <v>0.98</v>
      </c>
      <c r="E252" s="326"/>
      <c r="F252" s="326"/>
      <c r="G252" s="326"/>
      <c r="H252" s="326"/>
      <c r="I252" s="326"/>
      <c r="J252" s="326"/>
      <c r="K252" s="331"/>
    </row>
    <row r="253" spans="1:11" s="323" customFormat="1" ht="14.25">
      <c r="A253" s="33">
        <v>48</v>
      </c>
      <c r="B253" s="34" t="s">
        <v>479</v>
      </c>
      <c r="C253" s="35" t="s">
        <v>63</v>
      </c>
      <c r="D253" s="326">
        <v>2</v>
      </c>
      <c r="E253" s="326"/>
      <c r="F253" s="326"/>
      <c r="G253" s="326"/>
      <c r="H253" s="326"/>
      <c r="I253" s="326"/>
      <c r="J253" s="326"/>
      <c r="K253" s="331"/>
    </row>
    <row r="254" spans="1:11" s="323" customFormat="1" ht="14.25">
      <c r="A254" s="33"/>
      <c r="B254" s="34" t="s">
        <v>17</v>
      </c>
      <c r="C254" s="35" t="s">
        <v>18</v>
      </c>
      <c r="D254" s="326">
        <v>0.77800000000000002</v>
      </c>
      <c r="E254" s="326"/>
      <c r="F254" s="326"/>
      <c r="G254" s="326"/>
      <c r="H254" s="326"/>
      <c r="I254" s="326"/>
      <c r="J254" s="326"/>
      <c r="K254" s="331"/>
    </row>
    <row r="255" spans="1:11" s="323" customFormat="1" ht="14.25">
      <c r="A255" s="33"/>
      <c r="B255" s="59" t="s">
        <v>21</v>
      </c>
      <c r="C255" s="60" t="s">
        <v>22</v>
      </c>
      <c r="D255" s="326">
        <v>0.30199999999999999</v>
      </c>
      <c r="E255" s="326"/>
      <c r="F255" s="326"/>
      <c r="G255" s="326"/>
      <c r="H255" s="326"/>
      <c r="I255" s="326"/>
      <c r="J255" s="326"/>
      <c r="K255" s="331"/>
    </row>
    <row r="256" spans="1:11" s="323" customFormat="1" ht="14.25">
      <c r="A256" s="33"/>
      <c r="B256" s="34" t="s">
        <v>480</v>
      </c>
      <c r="C256" s="35" t="s">
        <v>63</v>
      </c>
      <c r="D256" s="326">
        <v>2</v>
      </c>
      <c r="E256" s="326"/>
      <c r="F256" s="326"/>
      <c r="G256" s="326"/>
      <c r="H256" s="326"/>
      <c r="I256" s="326"/>
      <c r="J256" s="326"/>
      <c r="K256" s="331"/>
    </row>
    <row r="257" spans="1:12" s="323" customFormat="1" ht="14.25">
      <c r="A257" s="33"/>
      <c r="B257" s="34" t="s">
        <v>37</v>
      </c>
      <c r="C257" s="35" t="s">
        <v>22</v>
      </c>
      <c r="D257" s="326">
        <v>4.8000000000000001E-2</v>
      </c>
      <c r="E257" s="326"/>
      <c r="F257" s="326"/>
      <c r="G257" s="326"/>
      <c r="H257" s="326"/>
      <c r="I257" s="326"/>
      <c r="J257" s="326"/>
      <c r="K257" s="331"/>
    </row>
    <row r="258" spans="1:12" s="323" customFormat="1" ht="14.25">
      <c r="A258" s="33">
        <v>49</v>
      </c>
      <c r="B258" s="34" t="s">
        <v>481</v>
      </c>
      <c r="C258" s="35" t="s">
        <v>27</v>
      </c>
      <c r="D258" s="326">
        <v>3.4799999999999998E-2</v>
      </c>
      <c r="E258" s="326"/>
      <c r="F258" s="326"/>
      <c r="G258" s="326"/>
      <c r="H258" s="326"/>
      <c r="I258" s="326"/>
      <c r="J258" s="326"/>
      <c r="K258" s="331"/>
    </row>
    <row r="259" spans="1:12" s="323" customFormat="1" ht="14.25">
      <c r="A259" s="33"/>
      <c r="B259" s="34" t="s">
        <v>17</v>
      </c>
      <c r="C259" s="35" t="s">
        <v>18</v>
      </c>
      <c r="D259" s="326">
        <v>10.613999999999999</v>
      </c>
      <c r="E259" s="326"/>
      <c r="F259" s="326"/>
      <c r="G259" s="326"/>
      <c r="H259" s="326"/>
      <c r="I259" s="326"/>
      <c r="J259" s="326"/>
      <c r="K259" s="331"/>
    </row>
    <row r="260" spans="1:12" s="323" customFormat="1" ht="14.25">
      <c r="A260" s="33"/>
      <c r="B260" s="34" t="s">
        <v>35</v>
      </c>
      <c r="C260" s="35" t="s">
        <v>22</v>
      </c>
      <c r="D260" s="326">
        <v>5.6375999999999999</v>
      </c>
      <c r="E260" s="326"/>
      <c r="F260" s="326"/>
      <c r="G260" s="326"/>
      <c r="H260" s="326"/>
      <c r="I260" s="326"/>
      <c r="J260" s="326"/>
      <c r="K260" s="331"/>
    </row>
    <row r="261" spans="1:12" s="323" customFormat="1" ht="14.25">
      <c r="A261" s="33"/>
      <c r="B261" s="34" t="s">
        <v>126</v>
      </c>
      <c r="C261" s="35" t="s">
        <v>63</v>
      </c>
      <c r="D261" s="326">
        <v>4</v>
      </c>
      <c r="E261" s="326"/>
      <c r="F261" s="326"/>
      <c r="G261" s="326"/>
      <c r="H261" s="326"/>
      <c r="I261" s="326"/>
      <c r="J261" s="326"/>
      <c r="K261" s="331"/>
    </row>
    <row r="262" spans="1:12" s="323" customFormat="1" ht="15" thickBot="1">
      <c r="A262" s="33"/>
      <c r="B262" s="34" t="s">
        <v>37</v>
      </c>
      <c r="C262" s="35" t="s">
        <v>22</v>
      </c>
      <c r="D262" s="326">
        <v>1.7121599999999999</v>
      </c>
      <c r="E262" s="326"/>
      <c r="F262" s="326"/>
      <c r="G262" s="326"/>
      <c r="H262" s="326"/>
      <c r="I262" s="326"/>
      <c r="J262" s="326"/>
      <c r="K262" s="331"/>
    </row>
    <row r="263" spans="1:12" s="323" customFormat="1" ht="15" thickBot="1">
      <c r="A263" s="73"/>
      <c r="B263" s="74" t="s">
        <v>86</v>
      </c>
      <c r="C263" s="75"/>
      <c r="D263" s="333"/>
      <c r="E263" s="333"/>
      <c r="F263" s="334">
        <f>SUM(F8:F262)</f>
        <v>0</v>
      </c>
      <c r="G263" s="333"/>
      <c r="H263" s="335">
        <f>SUM(H8:H262)</f>
        <v>0</v>
      </c>
      <c r="I263" s="333"/>
      <c r="J263" s="335">
        <f>SUM(J8:J262)</f>
        <v>0</v>
      </c>
      <c r="K263" s="336">
        <f>SUM(K8:K262)</f>
        <v>0</v>
      </c>
    </row>
    <row r="264" spans="1:12" ht="14.25">
      <c r="A264" s="80"/>
      <c r="B264" s="34" t="s">
        <v>87</v>
      </c>
      <c r="C264" s="81"/>
      <c r="D264" s="337"/>
      <c r="E264" s="337"/>
      <c r="F264" s="326">
        <f>F263*C264</f>
        <v>0</v>
      </c>
      <c r="G264" s="337"/>
      <c r="H264" s="337"/>
      <c r="I264" s="337"/>
      <c r="J264" s="337"/>
      <c r="K264" s="331">
        <f>F264</f>
        <v>0</v>
      </c>
      <c r="L264" s="321"/>
    </row>
    <row r="265" spans="1:12" ht="15" thickBot="1">
      <c r="A265" s="83"/>
      <c r="B265" s="84" t="s">
        <v>88</v>
      </c>
      <c r="C265" s="85"/>
      <c r="D265" s="338"/>
      <c r="E265" s="338"/>
      <c r="F265" s="338"/>
      <c r="G265" s="338"/>
      <c r="H265" s="332">
        <f>H263*C265</f>
        <v>0</v>
      </c>
      <c r="I265" s="332"/>
      <c r="J265" s="332">
        <f>J263*C265</f>
        <v>0</v>
      </c>
      <c r="K265" s="339">
        <f>H265+J265</f>
        <v>0</v>
      </c>
      <c r="L265" s="321"/>
    </row>
    <row r="266" spans="1:12" ht="15" thickBot="1">
      <c r="A266" s="89"/>
      <c r="B266" s="90" t="s">
        <v>89</v>
      </c>
      <c r="C266" s="91"/>
      <c r="D266" s="340"/>
      <c r="E266" s="340"/>
      <c r="F266" s="340"/>
      <c r="G266" s="340"/>
      <c r="H266" s="340"/>
      <c r="I266" s="340"/>
      <c r="J266" s="340"/>
      <c r="K266" s="341">
        <f>SUM(K263:K265)</f>
        <v>0</v>
      </c>
      <c r="L266" s="321"/>
    </row>
    <row r="267" spans="1:12" ht="15" thickBot="1">
      <c r="A267" s="94"/>
      <c r="B267" s="95" t="s">
        <v>90</v>
      </c>
      <c r="C267" s="96"/>
      <c r="D267" s="342"/>
      <c r="E267" s="342"/>
      <c r="F267" s="342"/>
      <c r="G267" s="342"/>
      <c r="H267" s="342"/>
      <c r="I267" s="342"/>
      <c r="J267" s="342"/>
      <c r="K267" s="343">
        <f>K266*C267</f>
        <v>0</v>
      </c>
      <c r="L267" s="321"/>
    </row>
    <row r="268" spans="1:12" ht="15" thickBot="1">
      <c r="A268" s="89"/>
      <c r="B268" s="90" t="s">
        <v>89</v>
      </c>
      <c r="C268" s="91"/>
      <c r="D268" s="340"/>
      <c r="E268" s="340"/>
      <c r="F268" s="340"/>
      <c r="G268" s="340"/>
      <c r="H268" s="340"/>
      <c r="I268" s="340"/>
      <c r="J268" s="340"/>
      <c r="K268" s="341">
        <f>K266+K267</f>
        <v>0</v>
      </c>
      <c r="L268" s="321"/>
    </row>
    <row r="269" spans="1:12" ht="15" thickBot="1">
      <c r="A269" s="94"/>
      <c r="B269" s="95" t="s">
        <v>91</v>
      </c>
      <c r="C269" s="96"/>
      <c r="D269" s="342"/>
      <c r="E269" s="342"/>
      <c r="F269" s="342"/>
      <c r="G269" s="342"/>
      <c r="H269" s="342"/>
      <c r="I269" s="342"/>
      <c r="J269" s="342"/>
      <c r="K269" s="343">
        <f>K268*C269</f>
        <v>0</v>
      </c>
      <c r="L269" s="321"/>
    </row>
    <row r="270" spans="1:12" ht="15" thickBot="1">
      <c r="A270" s="89"/>
      <c r="B270" s="90" t="s">
        <v>89</v>
      </c>
      <c r="C270" s="91"/>
      <c r="D270" s="340"/>
      <c r="E270" s="340"/>
      <c r="F270" s="340"/>
      <c r="G270" s="340"/>
      <c r="H270" s="340"/>
      <c r="I270" s="340"/>
      <c r="J270" s="340"/>
      <c r="K270" s="341">
        <f>K268+K269</f>
        <v>0</v>
      </c>
      <c r="L270" s="321"/>
    </row>
    <row r="271" spans="1:12" ht="15" thickBot="1">
      <c r="A271" s="94"/>
      <c r="B271" s="95" t="s">
        <v>93</v>
      </c>
      <c r="C271" s="96"/>
      <c r="D271" s="342"/>
      <c r="E271" s="342"/>
      <c r="F271" s="342"/>
      <c r="G271" s="342"/>
      <c r="H271" s="342"/>
      <c r="I271" s="342"/>
      <c r="J271" s="342"/>
      <c r="K271" s="343">
        <f>K270*C271</f>
        <v>0</v>
      </c>
      <c r="L271" s="321"/>
    </row>
    <row r="272" spans="1:12" ht="15" thickBot="1">
      <c r="A272" s="89"/>
      <c r="B272" s="90" t="s">
        <v>89</v>
      </c>
      <c r="C272" s="91"/>
      <c r="D272" s="340"/>
      <c r="E272" s="340"/>
      <c r="F272" s="340"/>
      <c r="G272" s="340"/>
      <c r="H272" s="340"/>
      <c r="I272" s="340"/>
      <c r="J272" s="340"/>
      <c r="K272" s="341">
        <f>K270+K271</f>
        <v>0</v>
      </c>
      <c r="L272" s="321"/>
    </row>
    <row r="273" spans="1:12" ht="15" thickBot="1">
      <c r="A273" s="94"/>
      <c r="B273" s="95" t="s">
        <v>94</v>
      </c>
      <c r="C273" s="96"/>
      <c r="D273" s="342"/>
      <c r="E273" s="342"/>
      <c r="F273" s="342"/>
      <c r="G273" s="342"/>
      <c r="H273" s="342"/>
      <c r="I273" s="342"/>
      <c r="J273" s="342"/>
      <c r="K273" s="343">
        <f>K272*C273</f>
        <v>0</v>
      </c>
      <c r="L273" s="321"/>
    </row>
    <row r="274" spans="1:12" ht="15" thickBot="1">
      <c r="A274" s="89"/>
      <c r="B274" s="90" t="s">
        <v>89</v>
      </c>
      <c r="C274" s="91"/>
      <c r="D274" s="340"/>
      <c r="E274" s="340"/>
      <c r="F274" s="340"/>
      <c r="G274" s="340"/>
      <c r="H274" s="340"/>
      <c r="I274" s="340"/>
      <c r="J274" s="340"/>
      <c r="K274" s="341">
        <f>K272+K273</f>
        <v>0</v>
      </c>
      <c r="L274" s="321"/>
    </row>
    <row r="277" spans="1:12" s="350" customFormat="1">
      <c r="A277" s="344"/>
      <c r="B277" s="345" t="s">
        <v>223</v>
      </c>
      <c r="C277" s="346"/>
      <c r="D277" s="347"/>
      <c r="E277" s="346"/>
      <c r="F277" s="348" t="s">
        <v>482</v>
      </c>
      <c r="G277" s="348"/>
      <c r="H277" s="348"/>
      <c r="I277" s="346"/>
      <c r="J277" s="349"/>
      <c r="K277" s="349"/>
    </row>
  </sheetData>
  <autoFilter ref="A7:L274"/>
  <mergeCells count="4">
    <mergeCell ref="E5:F5"/>
    <mergeCell ref="G5:H5"/>
    <mergeCell ref="I5:J5"/>
    <mergeCell ref="F277:H277"/>
  </mergeCells>
  <pageMargins left="0.2" right="0.19" top="0.17" bottom="0.21" header="0.17" footer="0.16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542"/>
  <sheetViews>
    <sheetView zoomScale="70" zoomScaleNormal="70" workbookViewId="0">
      <pane ySplit="7" topLeftCell="A8" activePane="bottomLeft" state="frozen"/>
      <selection pane="bottomLeft" activeCell="B2" sqref="B1:B1048576"/>
    </sheetView>
  </sheetViews>
  <sheetFormatPr defaultColWidth="9.125" defaultRowHeight="18"/>
  <cols>
    <col min="1" max="1" width="4.75" style="3" customWidth="1"/>
    <col min="2" max="2" width="93.875" style="3" customWidth="1"/>
    <col min="3" max="3" width="12" style="403" customWidth="1"/>
    <col min="4" max="4" width="13.125" style="403" bestFit="1" customWidth="1"/>
    <col min="5" max="5" width="11.25" style="3" customWidth="1"/>
    <col min="6" max="6" width="12.125" style="3" customWidth="1"/>
    <col min="7" max="7" width="10.375" style="3" customWidth="1"/>
    <col min="8" max="8" width="11.125" style="3" customWidth="1"/>
    <col min="9" max="9" width="9.25" style="3" customWidth="1"/>
    <col min="10" max="10" width="11.375" style="3" bestFit="1" customWidth="1"/>
    <col min="11" max="11" width="15.625" style="3" customWidth="1"/>
    <col min="12" max="16384" width="9.125" style="3"/>
  </cols>
  <sheetData>
    <row r="1" spans="1:12">
      <c r="A1" s="351"/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2">
      <c r="A2" s="352" t="s">
        <v>95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2">
      <c r="A3" s="352" t="s">
        <v>408</v>
      </c>
      <c r="B3" s="353"/>
      <c r="C3" s="354"/>
      <c r="D3" s="354"/>
      <c r="E3" s="353"/>
      <c r="F3" s="353"/>
      <c r="G3" s="353"/>
      <c r="H3" s="353"/>
      <c r="I3" s="353"/>
      <c r="J3" s="353"/>
      <c r="K3" s="353"/>
    </row>
    <row r="4" spans="1:12" ht="18.75" thickBot="1">
      <c r="A4" s="193"/>
      <c r="B4" s="355"/>
      <c r="C4" s="356"/>
      <c r="D4" s="356"/>
      <c r="E4" s="355"/>
      <c r="F4" s="355"/>
      <c r="G4" s="355"/>
      <c r="H4" s="355"/>
      <c r="I4" s="355"/>
      <c r="J4" s="355"/>
      <c r="K4" s="355"/>
    </row>
    <row r="5" spans="1:12" ht="18" customHeight="1">
      <c r="A5" s="357" t="s">
        <v>2</v>
      </c>
      <c r="B5" s="358" t="s">
        <v>3</v>
      </c>
      <c r="C5" s="358" t="s">
        <v>4</v>
      </c>
      <c r="D5" s="358" t="s">
        <v>5</v>
      </c>
      <c r="E5" s="359" t="s">
        <v>6</v>
      </c>
      <c r="F5" s="360"/>
      <c r="G5" s="359" t="s">
        <v>7</v>
      </c>
      <c r="H5" s="360"/>
      <c r="I5" s="361" t="s">
        <v>8</v>
      </c>
      <c r="J5" s="362"/>
      <c r="K5" s="363" t="s">
        <v>9</v>
      </c>
    </row>
    <row r="6" spans="1:12" ht="18.75" thickBot="1">
      <c r="A6" s="364"/>
      <c r="B6" s="365"/>
      <c r="C6" s="365"/>
      <c r="D6" s="365"/>
      <c r="E6" s="366" t="s">
        <v>10</v>
      </c>
      <c r="F6" s="367" t="s">
        <v>11</v>
      </c>
      <c r="G6" s="366" t="s">
        <v>10</v>
      </c>
      <c r="H6" s="367" t="s">
        <v>11</v>
      </c>
      <c r="I6" s="366" t="s">
        <v>10</v>
      </c>
      <c r="J6" s="367" t="s">
        <v>12</v>
      </c>
      <c r="K6" s="368" t="s">
        <v>13</v>
      </c>
      <c r="L6" s="20"/>
    </row>
    <row r="7" spans="1:12" ht="18.75" thickBot="1">
      <c r="A7" s="369">
        <v>1</v>
      </c>
      <c r="B7" s="370">
        <v>3</v>
      </c>
      <c r="C7" s="370">
        <v>4</v>
      </c>
      <c r="D7" s="370">
        <v>6</v>
      </c>
      <c r="E7" s="371">
        <v>7</v>
      </c>
      <c r="F7" s="372">
        <v>8</v>
      </c>
      <c r="G7" s="371">
        <v>9</v>
      </c>
      <c r="H7" s="372">
        <v>10</v>
      </c>
      <c r="I7" s="371">
        <v>11</v>
      </c>
      <c r="J7" s="372">
        <v>12</v>
      </c>
      <c r="K7" s="373">
        <v>13</v>
      </c>
    </row>
    <row r="8" spans="1:12" s="219" customFormat="1">
      <c r="A8" s="33">
        <v>1</v>
      </c>
      <c r="B8" s="46" t="s">
        <v>483</v>
      </c>
      <c r="C8" s="374" t="s">
        <v>53</v>
      </c>
      <c r="D8" s="374">
        <v>120</v>
      </c>
      <c r="E8" s="375"/>
      <c r="F8" s="375"/>
      <c r="G8" s="375"/>
      <c r="H8" s="375"/>
      <c r="I8" s="375"/>
      <c r="J8" s="376"/>
      <c r="K8" s="33"/>
    </row>
    <row r="9" spans="1:12" s="219" customFormat="1">
      <c r="A9" s="33"/>
      <c r="B9" s="46" t="s">
        <v>17</v>
      </c>
      <c r="C9" s="374" t="s">
        <v>18</v>
      </c>
      <c r="D9" s="374">
        <v>9.24</v>
      </c>
      <c r="E9" s="375"/>
      <c r="F9" s="375"/>
      <c r="G9" s="375"/>
      <c r="H9" s="375"/>
      <c r="I9" s="375"/>
      <c r="J9" s="376"/>
      <c r="K9" s="33"/>
    </row>
    <row r="10" spans="1:12" s="219" customFormat="1">
      <c r="A10" s="33"/>
      <c r="B10" s="46" t="s">
        <v>484</v>
      </c>
      <c r="C10" s="374" t="s">
        <v>79</v>
      </c>
      <c r="D10" s="374">
        <v>23.279999999999998</v>
      </c>
      <c r="E10" s="375"/>
      <c r="F10" s="375"/>
      <c r="G10" s="375"/>
      <c r="H10" s="375"/>
      <c r="I10" s="375"/>
      <c r="J10" s="376"/>
      <c r="K10" s="33"/>
    </row>
    <row r="11" spans="1:12" s="66" customFormat="1">
      <c r="A11" s="33"/>
      <c r="B11" s="46" t="s">
        <v>35</v>
      </c>
      <c r="C11" s="374" t="s">
        <v>22</v>
      </c>
      <c r="D11" s="374">
        <v>7.644000000000001</v>
      </c>
      <c r="E11" s="375"/>
      <c r="F11" s="375"/>
      <c r="G11" s="375"/>
      <c r="H11" s="375"/>
      <c r="I11" s="375"/>
      <c r="J11" s="376"/>
      <c r="K11" s="33"/>
    </row>
    <row r="12" spans="1:12" s="57" customFormat="1">
      <c r="A12" s="33"/>
      <c r="B12" s="46" t="s">
        <v>37</v>
      </c>
      <c r="C12" s="374" t="s">
        <v>22</v>
      </c>
      <c r="D12" s="374">
        <v>2.1360000000000001</v>
      </c>
      <c r="E12" s="375"/>
      <c r="F12" s="375"/>
      <c r="G12" s="375"/>
      <c r="H12" s="375"/>
      <c r="I12" s="375"/>
      <c r="J12" s="376"/>
      <c r="K12" s="33"/>
    </row>
    <row r="13" spans="1:12" s="219" customFormat="1" ht="19.5">
      <c r="A13" s="33">
        <v>2</v>
      </c>
      <c r="B13" s="46" t="s">
        <v>485</v>
      </c>
      <c r="C13" s="374" t="s">
        <v>194</v>
      </c>
      <c r="D13" s="374">
        <v>16</v>
      </c>
      <c r="E13" s="375"/>
      <c r="F13" s="375"/>
      <c r="G13" s="375"/>
      <c r="H13" s="375"/>
      <c r="I13" s="375"/>
      <c r="J13" s="376"/>
      <c r="K13" s="33"/>
    </row>
    <row r="14" spans="1:12" s="219" customFormat="1">
      <c r="A14" s="33"/>
      <c r="B14" s="46" t="s">
        <v>17</v>
      </c>
      <c r="C14" s="374" t="s">
        <v>18</v>
      </c>
      <c r="D14" s="374">
        <v>25.6</v>
      </c>
      <c r="E14" s="375"/>
      <c r="F14" s="375"/>
      <c r="G14" s="375"/>
      <c r="H14" s="375"/>
      <c r="I14" s="375"/>
      <c r="J14" s="376"/>
      <c r="K14" s="33"/>
    </row>
    <row r="15" spans="1:12" s="219" customFormat="1">
      <c r="A15" s="33"/>
      <c r="B15" s="46" t="s">
        <v>99</v>
      </c>
      <c r="C15" s="374" t="s">
        <v>20</v>
      </c>
      <c r="D15" s="374">
        <v>0.30559999999999998</v>
      </c>
      <c r="E15" s="375"/>
      <c r="F15" s="375"/>
      <c r="G15" s="375"/>
      <c r="H15" s="375"/>
      <c r="I15" s="375"/>
      <c r="J15" s="376"/>
      <c r="K15" s="33"/>
    </row>
    <row r="16" spans="1:12" s="219" customFormat="1">
      <c r="A16" s="33"/>
      <c r="B16" s="46" t="s">
        <v>100</v>
      </c>
      <c r="C16" s="374" t="s">
        <v>20</v>
      </c>
      <c r="D16" s="374">
        <v>12.4</v>
      </c>
      <c r="E16" s="375"/>
      <c r="F16" s="375"/>
      <c r="G16" s="375"/>
      <c r="H16" s="375"/>
      <c r="I16" s="375"/>
      <c r="J16" s="376"/>
      <c r="K16" s="33"/>
    </row>
    <row r="17" spans="1:11" s="219" customFormat="1" ht="19.5">
      <c r="A17" s="33"/>
      <c r="B17" s="46" t="s">
        <v>195</v>
      </c>
      <c r="C17" s="374" t="s">
        <v>20</v>
      </c>
      <c r="D17" s="374">
        <v>6.2</v>
      </c>
      <c r="E17" s="375"/>
      <c r="F17" s="375"/>
      <c r="G17" s="375"/>
      <c r="H17" s="375"/>
      <c r="I17" s="375"/>
      <c r="J17" s="376"/>
      <c r="K17" s="33"/>
    </row>
    <row r="18" spans="1:11" s="225" customFormat="1" ht="19.5">
      <c r="A18" s="33">
        <v>3</v>
      </c>
      <c r="B18" s="46" t="s">
        <v>486</v>
      </c>
      <c r="C18" s="374" t="s">
        <v>194</v>
      </c>
      <c r="D18" s="374">
        <v>16</v>
      </c>
      <c r="E18" s="375"/>
      <c r="F18" s="375"/>
      <c r="G18" s="375"/>
      <c r="H18" s="375"/>
      <c r="I18" s="375"/>
      <c r="J18" s="376"/>
      <c r="K18" s="33"/>
    </row>
    <row r="19" spans="1:11" s="225" customFormat="1" ht="19.5">
      <c r="A19" s="33"/>
      <c r="B19" s="46" t="s">
        <v>196</v>
      </c>
      <c r="C19" s="374" t="s">
        <v>20</v>
      </c>
      <c r="D19" s="374">
        <v>0.4</v>
      </c>
      <c r="E19" s="375"/>
      <c r="F19" s="375"/>
      <c r="G19" s="375"/>
      <c r="H19" s="375"/>
      <c r="I19" s="375"/>
      <c r="J19" s="376"/>
      <c r="K19" s="33"/>
    </row>
    <row r="20" spans="1:11" s="225" customFormat="1">
      <c r="A20" s="33"/>
      <c r="B20" s="46" t="s">
        <v>487</v>
      </c>
      <c r="C20" s="374" t="s">
        <v>27</v>
      </c>
      <c r="D20" s="374">
        <v>32</v>
      </c>
      <c r="E20" s="375"/>
      <c r="F20" s="375"/>
      <c r="G20" s="375"/>
      <c r="H20" s="375"/>
      <c r="I20" s="375"/>
      <c r="J20" s="376"/>
      <c r="K20" s="33"/>
    </row>
    <row r="21" spans="1:11" ht="19.5">
      <c r="A21" s="33">
        <v>3</v>
      </c>
      <c r="B21" s="46" t="s">
        <v>488</v>
      </c>
      <c r="C21" s="374" t="s">
        <v>194</v>
      </c>
      <c r="D21" s="374">
        <v>57.599999999999994</v>
      </c>
      <c r="E21" s="375"/>
      <c r="F21" s="375"/>
      <c r="G21" s="375"/>
      <c r="H21" s="375"/>
      <c r="I21" s="375"/>
      <c r="J21" s="376"/>
      <c r="K21" s="33"/>
    </row>
    <row r="22" spans="1:11">
      <c r="A22" s="33"/>
      <c r="B22" s="46" t="s">
        <v>17</v>
      </c>
      <c r="C22" s="374" t="s">
        <v>18</v>
      </c>
      <c r="D22" s="374">
        <v>1.1519999999999999</v>
      </c>
      <c r="E22" s="375"/>
      <c r="F22" s="375"/>
      <c r="G22" s="375"/>
      <c r="H22" s="375"/>
      <c r="I22" s="375"/>
      <c r="J22" s="376"/>
      <c r="K22" s="33"/>
    </row>
    <row r="23" spans="1:11" ht="19.5">
      <c r="A23" s="33"/>
      <c r="B23" s="46" t="s">
        <v>196</v>
      </c>
      <c r="C23" s="374" t="s">
        <v>20</v>
      </c>
      <c r="D23" s="374">
        <v>2.5804799999999997</v>
      </c>
      <c r="E23" s="375"/>
      <c r="F23" s="375"/>
      <c r="G23" s="375"/>
      <c r="H23" s="375"/>
      <c r="I23" s="375"/>
      <c r="J23" s="376"/>
      <c r="K23" s="33"/>
    </row>
    <row r="24" spans="1:11">
      <c r="A24" s="33"/>
      <c r="B24" s="46" t="s">
        <v>21</v>
      </c>
      <c r="C24" s="374" t="s">
        <v>22</v>
      </c>
      <c r="D24" s="374">
        <v>0.12096000000000001</v>
      </c>
      <c r="E24" s="375"/>
      <c r="F24" s="375"/>
      <c r="G24" s="375"/>
      <c r="H24" s="375"/>
      <c r="I24" s="375"/>
      <c r="J24" s="376"/>
      <c r="K24" s="33"/>
    </row>
    <row r="25" spans="1:11" ht="19.5">
      <c r="A25" s="33"/>
      <c r="B25" s="46" t="s">
        <v>197</v>
      </c>
      <c r="C25" s="374" t="s">
        <v>194</v>
      </c>
      <c r="D25" s="374">
        <v>3.4559999999999994E-3</v>
      </c>
      <c r="E25" s="375"/>
      <c r="F25" s="375"/>
      <c r="G25" s="375"/>
      <c r="H25" s="375"/>
      <c r="I25" s="375"/>
      <c r="J25" s="376"/>
      <c r="K25" s="33"/>
    </row>
    <row r="26" spans="1:11" ht="19.5">
      <c r="A26" s="33">
        <v>4</v>
      </c>
      <c r="B26" s="46" t="s">
        <v>489</v>
      </c>
      <c r="C26" s="374" t="s">
        <v>194</v>
      </c>
      <c r="D26" s="374">
        <v>8</v>
      </c>
      <c r="E26" s="375"/>
      <c r="F26" s="375"/>
      <c r="G26" s="375"/>
      <c r="H26" s="375"/>
      <c r="I26" s="375"/>
      <c r="J26" s="376"/>
      <c r="K26" s="33"/>
    </row>
    <row r="27" spans="1:11">
      <c r="A27" s="33"/>
      <c r="B27" s="46" t="s">
        <v>17</v>
      </c>
      <c r="C27" s="374" t="s">
        <v>18</v>
      </c>
      <c r="D27" s="374">
        <v>30.507999999999999</v>
      </c>
      <c r="E27" s="375"/>
      <c r="F27" s="375"/>
      <c r="G27" s="375"/>
      <c r="H27" s="375"/>
      <c r="I27" s="375"/>
      <c r="J27" s="376"/>
      <c r="K27" s="33"/>
    </row>
    <row r="28" spans="1:11" s="225" customFormat="1">
      <c r="A28" s="33">
        <v>4</v>
      </c>
      <c r="B28" s="46" t="s">
        <v>487</v>
      </c>
      <c r="C28" s="374" t="s">
        <v>27</v>
      </c>
      <c r="D28" s="374">
        <v>127.91999999999999</v>
      </c>
      <c r="E28" s="375"/>
      <c r="F28" s="375"/>
      <c r="G28" s="375"/>
      <c r="H28" s="375"/>
      <c r="I28" s="375"/>
      <c r="J28" s="376"/>
      <c r="K28" s="33"/>
    </row>
    <row r="29" spans="1:11" s="44" customFormat="1" ht="19.5">
      <c r="A29" s="33">
        <v>5</v>
      </c>
      <c r="B29" s="46" t="s">
        <v>490</v>
      </c>
      <c r="C29" s="374" t="s">
        <v>194</v>
      </c>
      <c r="D29" s="374">
        <v>4.8000000000000007</v>
      </c>
      <c r="E29" s="375"/>
      <c r="F29" s="375"/>
      <c r="G29" s="375"/>
      <c r="H29" s="375"/>
      <c r="I29" s="375"/>
      <c r="J29" s="376"/>
      <c r="K29" s="33"/>
    </row>
    <row r="30" spans="1:11" s="44" customFormat="1" ht="14.25">
      <c r="A30" s="33"/>
      <c r="B30" s="46" t="s">
        <v>17</v>
      </c>
      <c r="C30" s="374" t="s">
        <v>18</v>
      </c>
      <c r="D30" s="374">
        <v>8.6400000000000023</v>
      </c>
      <c r="E30" s="375"/>
      <c r="F30" s="375"/>
      <c r="G30" s="375"/>
      <c r="H30" s="375"/>
      <c r="I30" s="375"/>
      <c r="J30" s="376"/>
      <c r="K30" s="33"/>
    </row>
    <row r="31" spans="1:11" s="44" customFormat="1" ht="19.5">
      <c r="A31" s="33"/>
      <c r="B31" s="46" t="s">
        <v>491</v>
      </c>
      <c r="C31" s="374" t="s">
        <v>194</v>
      </c>
      <c r="D31" s="374">
        <v>5.2800000000000011</v>
      </c>
      <c r="E31" s="375"/>
      <c r="F31" s="375"/>
      <c r="G31" s="375"/>
      <c r="H31" s="375"/>
      <c r="I31" s="375"/>
      <c r="J31" s="376"/>
      <c r="K31" s="33"/>
    </row>
    <row r="32" spans="1:11" s="44" customFormat="1" ht="14.25">
      <c r="A32" s="33"/>
      <c r="B32" s="46" t="s">
        <v>492</v>
      </c>
      <c r="C32" s="374"/>
      <c r="D32" s="374"/>
      <c r="E32" s="375"/>
      <c r="F32" s="375"/>
      <c r="G32" s="375"/>
      <c r="H32" s="375"/>
      <c r="I32" s="375"/>
      <c r="J32" s="376"/>
      <c r="K32" s="33"/>
    </row>
    <row r="33" spans="1:16369" s="66" customFormat="1">
      <c r="A33" s="33">
        <v>6</v>
      </c>
      <c r="B33" s="46" t="s">
        <v>493</v>
      </c>
      <c r="C33" s="374" t="s">
        <v>53</v>
      </c>
      <c r="D33" s="374">
        <v>120</v>
      </c>
      <c r="E33" s="375"/>
      <c r="F33" s="375"/>
      <c r="G33" s="375"/>
      <c r="H33" s="375"/>
      <c r="I33" s="375"/>
      <c r="J33" s="376"/>
      <c r="K33" s="33"/>
    </row>
    <row r="34" spans="1:16369" s="66" customFormat="1">
      <c r="A34" s="33"/>
      <c r="B34" s="46" t="s">
        <v>17</v>
      </c>
      <c r="C34" s="374" t="s">
        <v>18</v>
      </c>
      <c r="D34" s="374">
        <v>8.52</v>
      </c>
      <c r="E34" s="375"/>
      <c r="F34" s="375"/>
      <c r="G34" s="375"/>
      <c r="H34" s="375"/>
      <c r="I34" s="375"/>
      <c r="J34" s="376"/>
      <c r="K34" s="33"/>
    </row>
    <row r="35" spans="1:16369" s="66" customFormat="1">
      <c r="A35" s="33"/>
      <c r="B35" s="46" t="s">
        <v>21</v>
      </c>
      <c r="C35" s="374" t="s">
        <v>22</v>
      </c>
      <c r="D35" s="374">
        <v>11.051999999999998</v>
      </c>
      <c r="E35" s="375"/>
      <c r="F35" s="375"/>
      <c r="G35" s="375"/>
      <c r="H35" s="375"/>
      <c r="I35" s="375"/>
      <c r="J35" s="376"/>
      <c r="K35" s="33"/>
    </row>
    <row r="36" spans="1:16369" s="66" customFormat="1">
      <c r="A36" s="33"/>
      <c r="B36" s="46" t="s">
        <v>108</v>
      </c>
      <c r="C36" s="374"/>
      <c r="D36" s="374"/>
      <c r="E36" s="375"/>
      <c r="F36" s="375"/>
      <c r="G36" s="375"/>
      <c r="H36" s="375"/>
      <c r="I36" s="375"/>
      <c r="J36" s="376"/>
      <c r="K36" s="33"/>
    </row>
    <row r="37" spans="1:16369" s="66" customFormat="1">
      <c r="A37" s="33"/>
      <c r="B37" s="46" t="s">
        <v>494</v>
      </c>
      <c r="C37" s="374" t="s">
        <v>53</v>
      </c>
      <c r="D37" s="374">
        <v>121.2</v>
      </c>
      <c r="E37" s="375"/>
      <c r="F37" s="375"/>
      <c r="G37" s="375"/>
      <c r="H37" s="375"/>
      <c r="I37" s="375"/>
      <c r="J37" s="376"/>
      <c r="K37" s="33"/>
    </row>
    <row r="38" spans="1:16369" s="66" customFormat="1">
      <c r="A38" s="33"/>
      <c r="B38" s="46" t="s">
        <v>37</v>
      </c>
      <c r="C38" s="374" t="s">
        <v>22</v>
      </c>
      <c r="D38" s="374">
        <v>0.61920000000000008</v>
      </c>
      <c r="E38" s="375"/>
      <c r="F38" s="375"/>
      <c r="G38" s="375"/>
      <c r="H38" s="375"/>
      <c r="I38" s="375"/>
      <c r="J38" s="376"/>
      <c r="K38" s="33"/>
    </row>
    <row r="39" spans="1:16369" s="57" customFormat="1">
      <c r="A39" s="33">
        <v>7</v>
      </c>
      <c r="B39" s="46" t="s">
        <v>495</v>
      </c>
      <c r="C39" s="374" t="s">
        <v>53</v>
      </c>
      <c r="D39" s="374">
        <v>120</v>
      </c>
      <c r="E39" s="375"/>
      <c r="F39" s="375"/>
      <c r="G39" s="375"/>
      <c r="H39" s="375"/>
      <c r="I39" s="375"/>
      <c r="J39" s="376"/>
      <c r="K39" s="33"/>
    </row>
    <row r="40" spans="1:16369" s="57" customFormat="1">
      <c r="A40" s="33"/>
      <c r="B40" s="46" t="s">
        <v>17</v>
      </c>
      <c r="C40" s="374" t="s">
        <v>18</v>
      </c>
      <c r="D40" s="374">
        <v>13.2</v>
      </c>
      <c r="E40" s="375"/>
      <c r="F40" s="375"/>
      <c r="G40" s="375"/>
      <c r="H40" s="375"/>
      <c r="I40" s="375"/>
      <c r="J40" s="376"/>
      <c r="K40" s="33"/>
    </row>
    <row r="41" spans="1:16369" s="57" customFormat="1">
      <c r="A41" s="33"/>
      <c r="B41" s="46" t="s">
        <v>108</v>
      </c>
      <c r="C41" s="374"/>
      <c r="D41" s="374"/>
      <c r="E41" s="375"/>
      <c r="F41" s="375"/>
      <c r="G41" s="375"/>
      <c r="H41" s="375"/>
      <c r="I41" s="375"/>
      <c r="J41" s="376"/>
      <c r="K41" s="33"/>
    </row>
    <row r="42" spans="1:16369" s="57" customFormat="1">
      <c r="A42" s="33"/>
      <c r="B42" s="46" t="s">
        <v>57</v>
      </c>
      <c r="C42" s="374" t="s">
        <v>53</v>
      </c>
      <c r="D42" s="374">
        <v>2.1599999999999997</v>
      </c>
      <c r="E42" s="375"/>
      <c r="F42" s="375"/>
      <c r="G42" s="375"/>
      <c r="H42" s="375"/>
      <c r="I42" s="375"/>
      <c r="J42" s="376"/>
      <c r="K42" s="33"/>
    </row>
    <row r="43" spans="1:16369" s="57" customFormat="1">
      <c r="A43" s="33">
        <v>8</v>
      </c>
      <c r="B43" s="46" t="s">
        <v>496</v>
      </c>
      <c r="C43" s="374" t="s">
        <v>53</v>
      </c>
      <c r="D43" s="374">
        <v>120</v>
      </c>
      <c r="E43" s="375"/>
      <c r="F43" s="375"/>
      <c r="G43" s="375"/>
      <c r="H43" s="375"/>
      <c r="I43" s="375"/>
      <c r="J43" s="376"/>
      <c r="K43" s="33"/>
    </row>
    <row r="44" spans="1:16369" s="57" customFormat="1">
      <c r="A44" s="33"/>
      <c r="B44" s="46" t="s">
        <v>17</v>
      </c>
      <c r="C44" s="374" t="s">
        <v>18</v>
      </c>
      <c r="D44" s="374">
        <v>7.7880000000000003</v>
      </c>
      <c r="E44" s="375"/>
      <c r="F44" s="375"/>
      <c r="G44" s="375"/>
      <c r="H44" s="375"/>
      <c r="I44" s="375"/>
      <c r="J44" s="376"/>
      <c r="K44" s="33"/>
    </row>
    <row r="45" spans="1:16369" s="57" customFormat="1">
      <c r="A45" s="33"/>
      <c r="B45" s="46" t="s">
        <v>108</v>
      </c>
      <c r="C45" s="374"/>
      <c r="D45" s="374"/>
      <c r="E45" s="375"/>
      <c r="F45" s="375"/>
      <c r="G45" s="375"/>
      <c r="H45" s="375"/>
      <c r="I45" s="375"/>
      <c r="J45" s="376"/>
      <c r="K45" s="33"/>
    </row>
    <row r="46" spans="1:16369" s="57" customFormat="1">
      <c r="A46" s="33"/>
      <c r="B46" s="46" t="s">
        <v>57</v>
      </c>
      <c r="C46" s="374" t="s">
        <v>50</v>
      </c>
      <c r="D46" s="374">
        <v>25.32</v>
      </c>
      <c r="E46" s="375"/>
      <c r="F46" s="375"/>
      <c r="G46" s="375"/>
      <c r="H46" s="375"/>
      <c r="I46" s="375"/>
      <c r="J46" s="376"/>
      <c r="K46" s="33"/>
    </row>
    <row r="47" spans="1:16369" s="57" customFormat="1">
      <c r="A47" s="33"/>
      <c r="B47" s="46" t="s">
        <v>37</v>
      </c>
      <c r="C47" s="374" t="s">
        <v>22</v>
      </c>
      <c r="D47" s="374">
        <v>4.2000000000000003E-2</v>
      </c>
      <c r="E47" s="375"/>
      <c r="F47" s="375"/>
      <c r="G47" s="375"/>
      <c r="H47" s="375"/>
      <c r="I47" s="375"/>
      <c r="J47" s="376"/>
      <c r="K47" s="33"/>
    </row>
    <row r="48" spans="1:16369" s="64" customFormat="1" ht="22.5" customHeight="1">
      <c r="A48" s="33">
        <v>9</v>
      </c>
      <c r="B48" s="46" t="s">
        <v>497</v>
      </c>
      <c r="C48" s="374" t="s">
        <v>63</v>
      </c>
      <c r="D48" s="374">
        <v>3</v>
      </c>
      <c r="E48" s="375"/>
      <c r="F48" s="375"/>
      <c r="G48" s="375"/>
      <c r="H48" s="375"/>
      <c r="I48" s="375"/>
      <c r="J48" s="376"/>
      <c r="K48" s="3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77">
        <v>18</v>
      </c>
      <c r="II48" s="378" t="s">
        <v>142</v>
      </c>
      <c r="IJ48" s="379" t="s">
        <v>144</v>
      </c>
      <c r="IK48" s="380" t="s">
        <v>63</v>
      </c>
      <c r="IL48" s="380"/>
      <c r="IM48" s="381">
        <v>22</v>
      </c>
      <c r="IN48" s="380"/>
      <c r="IO48" s="382"/>
      <c r="IP48" s="380"/>
      <c r="IQ48" s="382"/>
      <c r="IR48" s="380"/>
      <c r="IS48" s="382"/>
      <c r="IT48" s="38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77">
        <v>18</v>
      </c>
      <c r="SE48" s="378" t="s">
        <v>142</v>
      </c>
      <c r="SF48" s="379" t="s">
        <v>144</v>
      </c>
      <c r="SG48" s="380" t="s">
        <v>63</v>
      </c>
      <c r="SH48" s="380"/>
      <c r="SI48" s="381">
        <v>22</v>
      </c>
      <c r="SJ48" s="380"/>
      <c r="SK48" s="382"/>
      <c r="SL48" s="380"/>
      <c r="SM48" s="382"/>
      <c r="SN48" s="380"/>
      <c r="SO48" s="382"/>
      <c r="SP48" s="38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77">
        <v>18</v>
      </c>
      <c r="ACA48" s="378" t="s">
        <v>142</v>
      </c>
      <c r="ACB48" s="379" t="s">
        <v>144</v>
      </c>
      <c r="ACC48" s="380" t="s">
        <v>63</v>
      </c>
      <c r="ACD48" s="380"/>
      <c r="ACE48" s="381">
        <v>22</v>
      </c>
      <c r="ACF48" s="380"/>
      <c r="ACG48" s="382"/>
      <c r="ACH48" s="380"/>
      <c r="ACI48" s="382"/>
      <c r="ACJ48" s="380"/>
      <c r="ACK48" s="382"/>
      <c r="ACL48" s="38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77">
        <v>18</v>
      </c>
      <c r="ALW48" s="378" t="s">
        <v>142</v>
      </c>
      <c r="ALX48" s="379" t="s">
        <v>144</v>
      </c>
      <c r="ALY48" s="380" t="s">
        <v>63</v>
      </c>
      <c r="ALZ48" s="380"/>
      <c r="AMA48" s="381">
        <v>22</v>
      </c>
      <c r="AMB48" s="380"/>
      <c r="AMC48" s="382"/>
      <c r="AMD48" s="380"/>
      <c r="AME48" s="382"/>
      <c r="AMF48" s="380"/>
      <c r="AMG48" s="382"/>
      <c r="AMH48" s="38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77">
        <v>18</v>
      </c>
      <c r="AVS48" s="378" t="s">
        <v>142</v>
      </c>
      <c r="AVT48" s="379" t="s">
        <v>144</v>
      </c>
      <c r="AVU48" s="380" t="s">
        <v>63</v>
      </c>
      <c r="AVV48" s="380"/>
      <c r="AVW48" s="381">
        <v>22</v>
      </c>
      <c r="AVX48" s="380"/>
      <c r="AVY48" s="382"/>
      <c r="AVZ48" s="380"/>
      <c r="AWA48" s="382"/>
      <c r="AWB48" s="380"/>
      <c r="AWC48" s="382"/>
      <c r="AWD48" s="38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77">
        <v>18</v>
      </c>
      <c r="BFO48" s="378" t="s">
        <v>142</v>
      </c>
      <c r="BFP48" s="379" t="s">
        <v>144</v>
      </c>
      <c r="BFQ48" s="380" t="s">
        <v>63</v>
      </c>
      <c r="BFR48" s="380"/>
      <c r="BFS48" s="381">
        <v>22</v>
      </c>
      <c r="BFT48" s="380"/>
      <c r="BFU48" s="382"/>
      <c r="BFV48" s="380"/>
      <c r="BFW48" s="382"/>
      <c r="BFX48" s="380"/>
      <c r="BFY48" s="382"/>
      <c r="BFZ48" s="38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77">
        <v>18</v>
      </c>
      <c r="BPK48" s="378" t="s">
        <v>142</v>
      </c>
      <c r="BPL48" s="379" t="s">
        <v>144</v>
      </c>
      <c r="BPM48" s="380" t="s">
        <v>63</v>
      </c>
      <c r="BPN48" s="380"/>
      <c r="BPO48" s="381">
        <v>22</v>
      </c>
      <c r="BPP48" s="380"/>
      <c r="BPQ48" s="382"/>
      <c r="BPR48" s="380"/>
      <c r="BPS48" s="382"/>
      <c r="BPT48" s="380"/>
      <c r="BPU48" s="382"/>
      <c r="BPV48" s="38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77">
        <v>18</v>
      </c>
      <c r="BZG48" s="378" t="s">
        <v>142</v>
      </c>
      <c r="BZH48" s="379" t="s">
        <v>144</v>
      </c>
      <c r="BZI48" s="380" t="s">
        <v>63</v>
      </c>
      <c r="BZJ48" s="380"/>
      <c r="BZK48" s="381">
        <v>22</v>
      </c>
      <c r="BZL48" s="380"/>
      <c r="BZM48" s="382"/>
      <c r="BZN48" s="380"/>
      <c r="BZO48" s="382"/>
      <c r="BZP48" s="380"/>
      <c r="BZQ48" s="382"/>
      <c r="BZR48" s="38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77">
        <v>18</v>
      </c>
      <c r="CJC48" s="378" t="s">
        <v>142</v>
      </c>
      <c r="CJD48" s="379" t="s">
        <v>144</v>
      </c>
      <c r="CJE48" s="380" t="s">
        <v>63</v>
      </c>
      <c r="CJF48" s="380"/>
      <c r="CJG48" s="381">
        <v>22</v>
      </c>
      <c r="CJH48" s="380"/>
      <c r="CJI48" s="382"/>
      <c r="CJJ48" s="380"/>
      <c r="CJK48" s="382"/>
      <c r="CJL48" s="380"/>
      <c r="CJM48" s="382"/>
      <c r="CJN48" s="38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77">
        <v>18</v>
      </c>
      <c r="CSY48" s="378" t="s">
        <v>142</v>
      </c>
      <c r="CSZ48" s="379" t="s">
        <v>144</v>
      </c>
      <c r="CTA48" s="380" t="s">
        <v>63</v>
      </c>
      <c r="CTB48" s="380"/>
      <c r="CTC48" s="381">
        <v>22</v>
      </c>
      <c r="CTD48" s="380"/>
      <c r="CTE48" s="382"/>
      <c r="CTF48" s="380"/>
      <c r="CTG48" s="382"/>
      <c r="CTH48" s="380"/>
      <c r="CTI48" s="382"/>
      <c r="CTJ48" s="38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77">
        <v>18</v>
      </c>
      <c r="DCU48" s="378" t="s">
        <v>142</v>
      </c>
      <c r="DCV48" s="379" t="s">
        <v>144</v>
      </c>
      <c r="DCW48" s="380" t="s">
        <v>63</v>
      </c>
      <c r="DCX48" s="380"/>
      <c r="DCY48" s="381">
        <v>22</v>
      </c>
      <c r="DCZ48" s="380"/>
      <c r="DDA48" s="382"/>
      <c r="DDB48" s="380"/>
      <c r="DDC48" s="382"/>
      <c r="DDD48" s="380"/>
      <c r="DDE48" s="382"/>
      <c r="DDF48" s="38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77">
        <v>18</v>
      </c>
      <c r="DMQ48" s="378" t="s">
        <v>142</v>
      </c>
      <c r="DMR48" s="379" t="s">
        <v>144</v>
      </c>
      <c r="DMS48" s="380" t="s">
        <v>63</v>
      </c>
      <c r="DMT48" s="380"/>
      <c r="DMU48" s="381">
        <v>22</v>
      </c>
      <c r="DMV48" s="380"/>
      <c r="DMW48" s="382"/>
      <c r="DMX48" s="380"/>
      <c r="DMY48" s="382"/>
      <c r="DMZ48" s="380"/>
      <c r="DNA48" s="382"/>
      <c r="DNB48" s="38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77">
        <v>18</v>
      </c>
      <c r="DWM48" s="378" t="s">
        <v>142</v>
      </c>
      <c r="DWN48" s="379" t="s">
        <v>144</v>
      </c>
      <c r="DWO48" s="380" t="s">
        <v>63</v>
      </c>
      <c r="DWP48" s="380"/>
      <c r="DWQ48" s="381">
        <v>22</v>
      </c>
      <c r="DWR48" s="380"/>
      <c r="DWS48" s="382"/>
      <c r="DWT48" s="380"/>
      <c r="DWU48" s="382"/>
      <c r="DWV48" s="380"/>
      <c r="DWW48" s="382"/>
      <c r="DWX48" s="38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77">
        <v>18</v>
      </c>
      <c r="EGI48" s="378" t="s">
        <v>142</v>
      </c>
      <c r="EGJ48" s="379" t="s">
        <v>144</v>
      </c>
      <c r="EGK48" s="380" t="s">
        <v>63</v>
      </c>
      <c r="EGL48" s="380"/>
      <c r="EGM48" s="381">
        <v>22</v>
      </c>
      <c r="EGN48" s="380"/>
      <c r="EGO48" s="382"/>
      <c r="EGP48" s="380"/>
      <c r="EGQ48" s="382"/>
      <c r="EGR48" s="380"/>
      <c r="EGS48" s="382"/>
      <c r="EGT48" s="38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77">
        <v>18</v>
      </c>
      <c r="EQE48" s="378" t="s">
        <v>142</v>
      </c>
      <c r="EQF48" s="379" t="s">
        <v>144</v>
      </c>
      <c r="EQG48" s="380" t="s">
        <v>63</v>
      </c>
      <c r="EQH48" s="380"/>
      <c r="EQI48" s="381">
        <v>22</v>
      </c>
      <c r="EQJ48" s="380"/>
      <c r="EQK48" s="382"/>
      <c r="EQL48" s="380"/>
      <c r="EQM48" s="382"/>
      <c r="EQN48" s="380"/>
      <c r="EQO48" s="382"/>
      <c r="EQP48" s="38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77">
        <v>18</v>
      </c>
      <c r="FAA48" s="378" t="s">
        <v>142</v>
      </c>
      <c r="FAB48" s="379" t="s">
        <v>144</v>
      </c>
      <c r="FAC48" s="380" t="s">
        <v>63</v>
      </c>
      <c r="FAD48" s="380"/>
      <c r="FAE48" s="381">
        <v>22</v>
      </c>
      <c r="FAF48" s="380"/>
      <c r="FAG48" s="382"/>
      <c r="FAH48" s="380"/>
      <c r="FAI48" s="382"/>
      <c r="FAJ48" s="380"/>
      <c r="FAK48" s="382"/>
      <c r="FAL48" s="38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77">
        <v>18</v>
      </c>
      <c r="FJW48" s="378" t="s">
        <v>142</v>
      </c>
      <c r="FJX48" s="379" t="s">
        <v>144</v>
      </c>
      <c r="FJY48" s="380" t="s">
        <v>63</v>
      </c>
      <c r="FJZ48" s="380"/>
      <c r="FKA48" s="381">
        <v>22</v>
      </c>
      <c r="FKB48" s="380"/>
      <c r="FKC48" s="382"/>
      <c r="FKD48" s="380"/>
      <c r="FKE48" s="382"/>
      <c r="FKF48" s="380"/>
      <c r="FKG48" s="382"/>
      <c r="FKH48" s="38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77">
        <v>18</v>
      </c>
      <c r="FTS48" s="378" t="s">
        <v>142</v>
      </c>
      <c r="FTT48" s="379" t="s">
        <v>144</v>
      </c>
      <c r="FTU48" s="380" t="s">
        <v>63</v>
      </c>
      <c r="FTV48" s="380"/>
      <c r="FTW48" s="381">
        <v>22</v>
      </c>
      <c r="FTX48" s="380"/>
      <c r="FTY48" s="382"/>
      <c r="FTZ48" s="380"/>
      <c r="FUA48" s="382"/>
      <c r="FUB48" s="380"/>
      <c r="FUC48" s="382"/>
      <c r="FUD48" s="38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77">
        <v>18</v>
      </c>
      <c r="GDO48" s="378" t="s">
        <v>142</v>
      </c>
      <c r="GDP48" s="379" t="s">
        <v>144</v>
      </c>
      <c r="GDQ48" s="380" t="s">
        <v>63</v>
      </c>
      <c r="GDR48" s="380"/>
      <c r="GDS48" s="381">
        <v>22</v>
      </c>
      <c r="GDT48" s="380"/>
      <c r="GDU48" s="382"/>
      <c r="GDV48" s="380"/>
      <c r="GDW48" s="382"/>
      <c r="GDX48" s="380"/>
      <c r="GDY48" s="382"/>
      <c r="GDZ48" s="38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77">
        <v>18</v>
      </c>
      <c r="GNK48" s="378" t="s">
        <v>142</v>
      </c>
      <c r="GNL48" s="379" t="s">
        <v>144</v>
      </c>
      <c r="GNM48" s="380" t="s">
        <v>63</v>
      </c>
      <c r="GNN48" s="380"/>
      <c r="GNO48" s="381">
        <v>22</v>
      </c>
      <c r="GNP48" s="380"/>
      <c r="GNQ48" s="382"/>
      <c r="GNR48" s="380"/>
      <c r="GNS48" s="382"/>
      <c r="GNT48" s="380"/>
      <c r="GNU48" s="382"/>
      <c r="GNV48" s="38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77">
        <v>18</v>
      </c>
      <c r="GXG48" s="378" t="s">
        <v>142</v>
      </c>
      <c r="GXH48" s="379" t="s">
        <v>144</v>
      </c>
      <c r="GXI48" s="380" t="s">
        <v>63</v>
      </c>
      <c r="GXJ48" s="380"/>
      <c r="GXK48" s="381">
        <v>22</v>
      </c>
      <c r="GXL48" s="380"/>
      <c r="GXM48" s="382"/>
      <c r="GXN48" s="380"/>
      <c r="GXO48" s="382"/>
      <c r="GXP48" s="380"/>
      <c r="GXQ48" s="382"/>
      <c r="GXR48" s="38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77">
        <v>18</v>
      </c>
      <c r="HHC48" s="378" t="s">
        <v>142</v>
      </c>
      <c r="HHD48" s="379" t="s">
        <v>144</v>
      </c>
      <c r="HHE48" s="380" t="s">
        <v>63</v>
      </c>
      <c r="HHF48" s="380"/>
      <c r="HHG48" s="381">
        <v>22</v>
      </c>
      <c r="HHH48" s="380"/>
      <c r="HHI48" s="382"/>
      <c r="HHJ48" s="380"/>
      <c r="HHK48" s="382"/>
      <c r="HHL48" s="380"/>
      <c r="HHM48" s="382"/>
      <c r="HHN48" s="38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77">
        <v>18</v>
      </c>
      <c r="HQY48" s="378" t="s">
        <v>142</v>
      </c>
      <c r="HQZ48" s="379" t="s">
        <v>144</v>
      </c>
      <c r="HRA48" s="380" t="s">
        <v>63</v>
      </c>
      <c r="HRB48" s="380"/>
      <c r="HRC48" s="381">
        <v>22</v>
      </c>
      <c r="HRD48" s="380"/>
      <c r="HRE48" s="382"/>
      <c r="HRF48" s="380"/>
      <c r="HRG48" s="382"/>
      <c r="HRH48" s="380"/>
      <c r="HRI48" s="382"/>
      <c r="HRJ48" s="38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77">
        <v>18</v>
      </c>
      <c r="IAU48" s="378" t="s">
        <v>142</v>
      </c>
      <c r="IAV48" s="379" t="s">
        <v>144</v>
      </c>
      <c r="IAW48" s="380" t="s">
        <v>63</v>
      </c>
      <c r="IAX48" s="380"/>
      <c r="IAY48" s="381">
        <v>22</v>
      </c>
      <c r="IAZ48" s="380"/>
      <c r="IBA48" s="382"/>
      <c r="IBB48" s="380"/>
      <c r="IBC48" s="382"/>
      <c r="IBD48" s="380"/>
      <c r="IBE48" s="382"/>
      <c r="IBF48" s="38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77">
        <v>18</v>
      </c>
      <c r="IKQ48" s="378" t="s">
        <v>142</v>
      </c>
      <c r="IKR48" s="379" t="s">
        <v>144</v>
      </c>
      <c r="IKS48" s="380" t="s">
        <v>63</v>
      </c>
      <c r="IKT48" s="380"/>
      <c r="IKU48" s="381">
        <v>22</v>
      </c>
      <c r="IKV48" s="380"/>
      <c r="IKW48" s="382"/>
      <c r="IKX48" s="380"/>
      <c r="IKY48" s="382"/>
      <c r="IKZ48" s="380"/>
      <c r="ILA48" s="382"/>
      <c r="ILB48" s="38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77">
        <v>18</v>
      </c>
      <c r="IUM48" s="378" t="s">
        <v>142</v>
      </c>
      <c r="IUN48" s="379" t="s">
        <v>144</v>
      </c>
      <c r="IUO48" s="380" t="s">
        <v>63</v>
      </c>
      <c r="IUP48" s="380"/>
      <c r="IUQ48" s="381">
        <v>22</v>
      </c>
      <c r="IUR48" s="380"/>
      <c r="IUS48" s="382"/>
      <c r="IUT48" s="380"/>
      <c r="IUU48" s="382"/>
      <c r="IUV48" s="380"/>
      <c r="IUW48" s="382"/>
      <c r="IUX48" s="38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77">
        <v>18</v>
      </c>
      <c r="JEI48" s="378" t="s">
        <v>142</v>
      </c>
      <c r="JEJ48" s="379" t="s">
        <v>144</v>
      </c>
      <c r="JEK48" s="380" t="s">
        <v>63</v>
      </c>
      <c r="JEL48" s="380"/>
      <c r="JEM48" s="381">
        <v>22</v>
      </c>
      <c r="JEN48" s="380"/>
      <c r="JEO48" s="382"/>
      <c r="JEP48" s="380"/>
      <c r="JEQ48" s="382"/>
      <c r="JER48" s="380"/>
      <c r="JES48" s="382"/>
      <c r="JET48" s="38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77">
        <v>18</v>
      </c>
      <c r="JOE48" s="378" t="s">
        <v>142</v>
      </c>
      <c r="JOF48" s="379" t="s">
        <v>144</v>
      </c>
      <c r="JOG48" s="380" t="s">
        <v>63</v>
      </c>
      <c r="JOH48" s="380"/>
      <c r="JOI48" s="381">
        <v>22</v>
      </c>
      <c r="JOJ48" s="380"/>
      <c r="JOK48" s="382"/>
      <c r="JOL48" s="380"/>
      <c r="JOM48" s="382"/>
      <c r="JON48" s="380"/>
      <c r="JOO48" s="382"/>
      <c r="JOP48" s="38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77">
        <v>18</v>
      </c>
      <c r="JYA48" s="378" t="s">
        <v>142</v>
      </c>
      <c r="JYB48" s="379" t="s">
        <v>144</v>
      </c>
      <c r="JYC48" s="380" t="s">
        <v>63</v>
      </c>
      <c r="JYD48" s="380"/>
      <c r="JYE48" s="381">
        <v>22</v>
      </c>
      <c r="JYF48" s="380"/>
      <c r="JYG48" s="382"/>
      <c r="JYH48" s="380"/>
      <c r="JYI48" s="382"/>
      <c r="JYJ48" s="380"/>
      <c r="JYK48" s="382"/>
      <c r="JYL48" s="38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77">
        <v>18</v>
      </c>
      <c r="KHW48" s="378" t="s">
        <v>142</v>
      </c>
      <c r="KHX48" s="379" t="s">
        <v>144</v>
      </c>
      <c r="KHY48" s="380" t="s">
        <v>63</v>
      </c>
      <c r="KHZ48" s="380"/>
      <c r="KIA48" s="381">
        <v>22</v>
      </c>
      <c r="KIB48" s="380"/>
      <c r="KIC48" s="382"/>
      <c r="KID48" s="380"/>
      <c r="KIE48" s="382"/>
      <c r="KIF48" s="380"/>
      <c r="KIG48" s="382"/>
      <c r="KIH48" s="38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77">
        <v>18</v>
      </c>
      <c r="KRS48" s="378" t="s">
        <v>142</v>
      </c>
      <c r="KRT48" s="379" t="s">
        <v>144</v>
      </c>
      <c r="KRU48" s="380" t="s">
        <v>63</v>
      </c>
      <c r="KRV48" s="380"/>
      <c r="KRW48" s="381">
        <v>22</v>
      </c>
      <c r="KRX48" s="380"/>
      <c r="KRY48" s="382"/>
      <c r="KRZ48" s="380"/>
      <c r="KSA48" s="382"/>
      <c r="KSB48" s="380"/>
      <c r="KSC48" s="382"/>
      <c r="KSD48" s="38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77">
        <v>18</v>
      </c>
      <c r="LBO48" s="378" t="s">
        <v>142</v>
      </c>
      <c r="LBP48" s="379" t="s">
        <v>144</v>
      </c>
      <c r="LBQ48" s="380" t="s">
        <v>63</v>
      </c>
      <c r="LBR48" s="380"/>
      <c r="LBS48" s="381">
        <v>22</v>
      </c>
      <c r="LBT48" s="380"/>
      <c r="LBU48" s="382"/>
      <c r="LBV48" s="380"/>
      <c r="LBW48" s="382"/>
      <c r="LBX48" s="380"/>
      <c r="LBY48" s="382"/>
      <c r="LBZ48" s="38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77">
        <v>18</v>
      </c>
      <c r="LLK48" s="378" t="s">
        <v>142</v>
      </c>
      <c r="LLL48" s="379" t="s">
        <v>144</v>
      </c>
      <c r="LLM48" s="380" t="s">
        <v>63</v>
      </c>
      <c r="LLN48" s="380"/>
      <c r="LLO48" s="381">
        <v>22</v>
      </c>
      <c r="LLP48" s="380"/>
      <c r="LLQ48" s="382"/>
      <c r="LLR48" s="380"/>
      <c r="LLS48" s="382"/>
      <c r="LLT48" s="380"/>
      <c r="LLU48" s="382"/>
      <c r="LLV48" s="38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77">
        <v>18</v>
      </c>
      <c r="LVG48" s="378" t="s">
        <v>142</v>
      </c>
      <c r="LVH48" s="379" t="s">
        <v>144</v>
      </c>
      <c r="LVI48" s="380" t="s">
        <v>63</v>
      </c>
      <c r="LVJ48" s="380"/>
      <c r="LVK48" s="381">
        <v>22</v>
      </c>
      <c r="LVL48" s="380"/>
      <c r="LVM48" s="382"/>
      <c r="LVN48" s="380"/>
      <c r="LVO48" s="382"/>
      <c r="LVP48" s="380"/>
      <c r="LVQ48" s="382"/>
      <c r="LVR48" s="38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77">
        <v>18</v>
      </c>
      <c r="MFC48" s="378" t="s">
        <v>142</v>
      </c>
      <c r="MFD48" s="379" t="s">
        <v>144</v>
      </c>
      <c r="MFE48" s="380" t="s">
        <v>63</v>
      </c>
      <c r="MFF48" s="380"/>
      <c r="MFG48" s="381">
        <v>22</v>
      </c>
      <c r="MFH48" s="380"/>
      <c r="MFI48" s="382"/>
      <c r="MFJ48" s="380"/>
      <c r="MFK48" s="382"/>
      <c r="MFL48" s="380"/>
      <c r="MFM48" s="382"/>
      <c r="MFN48" s="38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77">
        <v>18</v>
      </c>
      <c r="MOY48" s="378" t="s">
        <v>142</v>
      </c>
      <c r="MOZ48" s="379" t="s">
        <v>144</v>
      </c>
      <c r="MPA48" s="380" t="s">
        <v>63</v>
      </c>
      <c r="MPB48" s="380"/>
      <c r="MPC48" s="381">
        <v>22</v>
      </c>
      <c r="MPD48" s="380"/>
      <c r="MPE48" s="382"/>
      <c r="MPF48" s="380"/>
      <c r="MPG48" s="382"/>
      <c r="MPH48" s="380"/>
      <c r="MPI48" s="382"/>
      <c r="MPJ48" s="38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77">
        <v>18</v>
      </c>
      <c r="MYU48" s="378" t="s">
        <v>142</v>
      </c>
      <c r="MYV48" s="379" t="s">
        <v>144</v>
      </c>
      <c r="MYW48" s="380" t="s">
        <v>63</v>
      </c>
      <c r="MYX48" s="380"/>
      <c r="MYY48" s="381">
        <v>22</v>
      </c>
      <c r="MYZ48" s="380"/>
      <c r="MZA48" s="382"/>
      <c r="MZB48" s="380"/>
      <c r="MZC48" s="382"/>
      <c r="MZD48" s="380"/>
      <c r="MZE48" s="382"/>
      <c r="MZF48" s="38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77">
        <v>18</v>
      </c>
      <c r="NIQ48" s="378" t="s">
        <v>142</v>
      </c>
      <c r="NIR48" s="379" t="s">
        <v>144</v>
      </c>
      <c r="NIS48" s="380" t="s">
        <v>63</v>
      </c>
      <c r="NIT48" s="380"/>
      <c r="NIU48" s="381">
        <v>22</v>
      </c>
      <c r="NIV48" s="380"/>
      <c r="NIW48" s="382"/>
      <c r="NIX48" s="380"/>
      <c r="NIY48" s="382"/>
      <c r="NIZ48" s="380"/>
      <c r="NJA48" s="382"/>
      <c r="NJB48" s="38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77">
        <v>18</v>
      </c>
      <c r="NSM48" s="378" t="s">
        <v>142</v>
      </c>
      <c r="NSN48" s="379" t="s">
        <v>144</v>
      </c>
      <c r="NSO48" s="380" t="s">
        <v>63</v>
      </c>
      <c r="NSP48" s="380"/>
      <c r="NSQ48" s="381">
        <v>22</v>
      </c>
      <c r="NSR48" s="380"/>
      <c r="NSS48" s="382"/>
      <c r="NST48" s="380"/>
      <c r="NSU48" s="382"/>
      <c r="NSV48" s="380"/>
      <c r="NSW48" s="382"/>
      <c r="NSX48" s="38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77">
        <v>18</v>
      </c>
      <c r="OCI48" s="378" t="s">
        <v>142</v>
      </c>
      <c r="OCJ48" s="379" t="s">
        <v>144</v>
      </c>
      <c r="OCK48" s="380" t="s">
        <v>63</v>
      </c>
      <c r="OCL48" s="380"/>
      <c r="OCM48" s="381">
        <v>22</v>
      </c>
      <c r="OCN48" s="380"/>
      <c r="OCO48" s="382"/>
      <c r="OCP48" s="380"/>
      <c r="OCQ48" s="382"/>
      <c r="OCR48" s="380"/>
      <c r="OCS48" s="382"/>
      <c r="OCT48" s="38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77">
        <v>18</v>
      </c>
      <c r="OME48" s="378" t="s">
        <v>142</v>
      </c>
      <c r="OMF48" s="379" t="s">
        <v>144</v>
      </c>
      <c r="OMG48" s="380" t="s">
        <v>63</v>
      </c>
      <c r="OMH48" s="380"/>
      <c r="OMI48" s="381">
        <v>22</v>
      </c>
      <c r="OMJ48" s="380"/>
      <c r="OMK48" s="382"/>
      <c r="OML48" s="380"/>
      <c r="OMM48" s="382"/>
      <c r="OMN48" s="380"/>
      <c r="OMO48" s="382"/>
      <c r="OMP48" s="38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77">
        <v>18</v>
      </c>
      <c r="OWA48" s="378" t="s">
        <v>142</v>
      </c>
      <c r="OWB48" s="379" t="s">
        <v>144</v>
      </c>
      <c r="OWC48" s="380" t="s">
        <v>63</v>
      </c>
      <c r="OWD48" s="380"/>
      <c r="OWE48" s="381">
        <v>22</v>
      </c>
      <c r="OWF48" s="380"/>
      <c r="OWG48" s="382"/>
      <c r="OWH48" s="380"/>
      <c r="OWI48" s="382"/>
      <c r="OWJ48" s="380"/>
      <c r="OWK48" s="382"/>
      <c r="OWL48" s="38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77">
        <v>18</v>
      </c>
      <c r="PFW48" s="378" t="s">
        <v>142</v>
      </c>
      <c r="PFX48" s="379" t="s">
        <v>144</v>
      </c>
      <c r="PFY48" s="380" t="s">
        <v>63</v>
      </c>
      <c r="PFZ48" s="380"/>
      <c r="PGA48" s="381">
        <v>22</v>
      </c>
      <c r="PGB48" s="380"/>
      <c r="PGC48" s="382"/>
      <c r="PGD48" s="380"/>
      <c r="PGE48" s="382"/>
      <c r="PGF48" s="380"/>
      <c r="PGG48" s="382"/>
      <c r="PGH48" s="38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77">
        <v>18</v>
      </c>
      <c r="PPS48" s="378" t="s">
        <v>142</v>
      </c>
      <c r="PPT48" s="379" t="s">
        <v>144</v>
      </c>
      <c r="PPU48" s="380" t="s">
        <v>63</v>
      </c>
      <c r="PPV48" s="380"/>
      <c r="PPW48" s="381">
        <v>22</v>
      </c>
      <c r="PPX48" s="380"/>
      <c r="PPY48" s="382"/>
      <c r="PPZ48" s="380"/>
      <c r="PQA48" s="382"/>
      <c r="PQB48" s="380"/>
      <c r="PQC48" s="382"/>
      <c r="PQD48" s="38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77">
        <v>18</v>
      </c>
      <c r="PZO48" s="378" t="s">
        <v>142</v>
      </c>
      <c r="PZP48" s="379" t="s">
        <v>144</v>
      </c>
      <c r="PZQ48" s="380" t="s">
        <v>63</v>
      </c>
      <c r="PZR48" s="380"/>
      <c r="PZS48" s="381">
        <v>22</v>
      </c>
      <c r="PZT48" s="380"/>
      <c r="PZU48" s="382"/>
      <c r="PZV48" s="380"/>
      <c r="PZW48" s="382"/>
      <c r="PZX48" s="380"/>
      <c r="PZY48" s="382"/>
      <c r="PZZ48" s="38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77">
        <v>18</v>
      </c>
      <c r="QJK48" s="378" t="s">
        <v>142</v>
      </c>
      <c r="QJL48" s="379" t="s">
        <v>144</v>
      </c>
      <c r="QJM48" s="380" t="s">
        <v>63</v>
      </c>
      <c r="QJN48" s="380"/>
      <c r="QJO48" s="381">
        <v>22</v>
      </c>
      <c r="QJP48" s="380"/>
      <c r="QJQ48" s="382"/>
      <c r="QJR48" s="380"/>
      <c r="QJS48" s="382"/>
      <c r="QJT48" s="380"/>
      <c r="QJU48" s="382"/>
      <c r="QJV48" s="38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77">
        <v>18</v>
      </c>
      <c r="QTG48" s="378" t="s">
        <v>142</v>
      </c>
      <c r="QTH48" s="379" t="s">
        <v>144</v>
      </c>
      <c r="QTI48" s="380" t="s">
        <v>63</v>
      </c>
      <c r="QTJ48" s="380"/>
      <c r="QTK48" s="381">
        <v>22</v>
      </c>
      <c r="QTL48" s="380"/>
      <c r="QTM48" s="382"/>
      <c r="QTN48" s="380"/>
      <c r="QTO48" s="382"/>
      <c r="QTP48" s="380"/>
      <c r="QTQ48" s="382"/>
      <c r="QTR48" s="38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77">
        <v>18</v>
      </c>
      <c r="RDC48" s="378" t="s">
        <v>142</v>
      </c>
      <c r="RDD48" s="379" t="s">
        <v>144</v>
      </c>
      <c r="RDE48" s="380" t="s">
        <v>63</v>
      </c>
      <c r="RDF48" s="380"/>
      <c r="RDG48" s="381">
        <v>22</v>
      </c>
      <c r="RDH48" s="380"/>
      <c r="RDI48" s="382"/>
      <c r="RDJ48" s="380"/>
      <c r="RDK48" s="382"/>
      <c r="RDL48" s="380"/>
      <c r="RDM48" s="382"/>
      <c r="RDN48" s="38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77">
        <v>18</v>
      </c>
      <c r="RMY48" s="378" t="s">
        <v>142</v>
      </c>
      <c r="RMZ48" s="379" t="s">
        <v>144</v>
      </c>
      <c r="RNA48" s="380" t="s">
        <v>63</v>
      </c>
      <c r="RNB48" s="380"/>
      <c r="RNC48" s="381">
        <v>22</v>
      </c>
      <c r="RND48" s="380"/>
      <c r="RNE48" s="382"/>
      <c r="RNF48" s="380"/>
      <c r="RNG48" s="382"/>
      <c r="RNH48" s="380"/>
      <c r="RNI48" s="382"/>
      <c r="RNJ48" s="38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77">
        <v>18</v>
      </c>
      <c r="RWU48" s="378" t="s">
        <v>142</v>
      </c>
      <c r="RWV48" s="379" t="s">
        <v>144</v>
      </c>
      <c r="RWW48" s="380" t="s">
        <v>63</v>
      </c>
      <c r="RWX48" s="380"/>
      <c r="RWY48" s="381">
        <v>22</v>
      </c>
      <c r="RWZ48" s="380"/>
      <c r="RXA48" s="382"/>
      <c r="RXB48" s="380"/>
      <c r="RXC48" s="382"/>
      <c r="RXD48" s="380"/>
      <c r="RXE48" s="382"/>
      <c r="RXF48" s="38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77">
        <v>18</v>
      </c>
      <c r="SGQ48" s="378" t="s">
        <v>142</v>
      </c>
      <c r="SGR48" s="379" t="s">
        <v>144</v>
      </c>
      <c r="SGS48" s="380" t="s">
        <v>63</v>
      </c>
      <c r="SGT48" s="380"/>
      <c r="SGU48" s="381">
        <v>22</v>
      </c>
      <c r="SGV48" s="380"/>
      <c r="SGW48" s="382"/>
      <c r="SGX48" s="380"/>
      <c r="SGY48" s="382"/>
      <c r="SGZ48" s="380"/>
      <c r="SHA48" s="382"/>
      <c r="SHB48" s="38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77">
        <v>18</v>
      </c>
      <c r="SQM48" s="378" t="s">
        <v>142</v>
      </c>
      <c r="SQN48" s="379" t="s">
        <v>144</v>
      </c>
      <c r="SQO48" s="380" t="s">
        <v>63</v>
      </c>
      <c r="SQP48" s="380"/>
      <c r="SQQ48" s="381">
        <v>22</v>
      </c>
      <c r="SQR48" s="380"/>
      <c r="SQS48" s="382"/>
      <c r="SQT48" s="380"/>
      <c r="SQU48" s="382"/>
      <c r="SQV48" s="380"/>
      <c r="SQW48" s="382"/>
      <c r="SQX48" s="38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77">
        <v>18</v>
      </c>
      <c r="TAI48" s="378" t="s">
        <v>142</v>
      </c>
      <c r="TAJ48" s="379" t="s">
        <v>144</v>
      </c>
      <c r="TAK48" s="380" t="s">
        <v>63</v>
      </c>
      <c r="TAL48" s="380"/>
      <c r="TAM48" s="381">
        <v>22</v>
      </c>
      <c r="TAN48" s="380"/>
      <c r="TAO48" s="382"/>
      <c r="TAP48" s="380"/>
      <c r="TAQ48" s="382"/>
      <c r="TAR48" s="380"/>
      <c r="TAS48" s="382"/>
      <c r="TAT48" s="38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77">
        <v>18</v>
      </c>
      <c r="TKE48" s="378" t="s">
        <v>142</v>
      </c>
      <c r="TKF48" s="379" t="s">
        <v>144</v>
      </c>
      <c r="TKG48" s="380" t="s">
        <v>63</v>
      </c>
      <c r="TKH48" s="380"/>
      <c r="TKI48" s="381">
        <v>22</v>
      </c>
      <c r="TKJ48" s="380"/>
      <c r="TKK48" s="382"/>
      <c r="TKL48" s="380"/>
      <c r="TKM48" s="382"/>
      <c r="TKN48" s="380"/>
      <c r="TKO48" s="382"/>
      <c r="TKP48" s="38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77">
        <v>18</v>
      </c>
      <c r="TUA48" s="378" t="s">
        <v>142</v>
      </c>
      <c r="TUB48" s="379" t="s">
        <v>144</v>
      </c>
      <c r="TUC48" s="380" t="s">
        <v>63</v>
      </c>
      <c r="TUD48" s="380"/>
      <c r="TUE48" s="381">
        <v>22</v>
      </c>
      <c r="TUF48" s="380"/>
      <c r="TUG48" s="382"/>
      <c r="TUH48" s="380"/>
      <c r="TUI48" s="382"/>
      <c r="TUJ48" s="380"/>
      <c r="TUK48" s="382"/>
      <c r="TUL48" s="38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77">
        <v>18</v>
      </c>
      <c r="UDW48" s="378" t="s">
        <v>142</v>
      </c>
      <c r="UDX48" s="379" t="s">
        <v>144</v>
      </c>
      <c r="UDY48" s="380" t="s">
        <v>63</v>
      </c>
      <c r="UDZ48" s="380"/>
      <c r="UEA48" s="381">
        <v>22</v>
      </c>
      <c r="UEB48" s="380"/>
      <c r="UEC48" s="382"/>
      <c r="UED48" s="380"/>
      <c r="UEE48" s="382"/>
      <c r="UEF48" s="380"/>
      <c r="UEG48" s="382"/>
      <c r="UEH48" s="38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77">
        <v>18</v>
      </c>
      <c r="UNS48" s="378" t="s">
        <v>142</v>
      </c>
      <c r="UNT48" s="379" t="s">
        <v>144</v>
      </c>
      <c r="UNU48" s="380" t="s">
        <v>63</v>
      </c>
      <c r="UNV48" s="380"/>
      <c r="UNW48" s="381">
        <v>22</v>
      </c>
      <c r="UNX48" s="380"/>
      <c r="UNY48" s="382"/>
      <c r="UNZ48" s="380"/>
      <c r="UOA48" s="382"/>
      <c r="UOB48" s="380"/>
      <c r="UOC48" s="382"/>
      <c r="UOD48" s="38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77">
        <v>18</v>
      </c>
      <c r="UXO48" s="378" t="s">
        <v>142</v>
      </c>
      <c r="UXP48" s="379" t="s">
        <v>144</v>
      </c>
      <c r="UXQ48" s="380" t="s">
        <v>63</v>
      </c>
      <c r="UXR48" s="380"/>
      <c r="UXS48" s="381">
        <v>22</v>
      </c>
      <c r="UXT48" s="380"/>
      <c r="UXU48" s="382"/>
      <c r="UXV48" s="380"/>
      <c r="UXW48" s="382"/>
      <c r="UXX48" s="380"/>
      <c r="UXY48" s="382"/>
      <c r="UXZ48" s="38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77">
        <v>18</v>
      </c>
      <c r="VHK48" s="378" t="s">
        <v>142</v>
      </c>
      <c r="VHL48" s="379" t="s">
        <v>144</v>
      </c>
      <c r="VHM48" s="380" t="s">
        <v>63</v>
      </c>
      <c r="VHN48" s="380"/>
      <c r="VHO48" s="381">
        <v>22</v>
      </c>
      <c r="VHP48" s="380"/>
      <c r="VHQ48" s="382"/>
      <c r="VHR48" s="380"/>
      <c r="VHS48" s="382"/>
      <c r="VHT48" s="380"/>
      <c r="VHU48" s="382"/>
      <c r="VHV48" s="38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77">
        <v>18</v>
      </c>
      <c r="VRG48" s="378" t="s">
        <v>142</v>
      </c>
      <c r="VRH48" s="379" t="s">
        <v>144</v>
      </c>
      <c r="VRI48" s="380" t="s">
        <v>63</v>
      </c>
      <c r="VRJ48" s="380"/>
      <c r="VRK48" s="381">
        <v>22</v>
      </c>
      <c r="VRL48" s="380"/>
      <c r="VRM48" s="382"/>
      <c r="VRN48" s="380"/>
      <c r="VRO48" s="382"/>
      <c r="VRP48" s="380"/>
      <c r="VRQ48" s="382"/>
      <c r="VRR48" s="38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77">
        <v>18</v>
      </c>
      <c r="WBC48" s="378" t="s">
        <v>142</v>
      </c>
      <c r="WBD48" s="379" t="s">
        <v>144</v>
      </c>
      <c r="WBE48" s="380" t="s">
        <v>63</v>
      </c>
      <c r="WBF48" s="380"/>
      <c r="WBG48" s="381">
        <v>22</v>
      </c>
      <c r="WBH48" s="380"/>
      <c r="WBI48" s="382"/>
      <c r="WBJ48" s="380"/>
      <c r="WBK48" s="382"/>
      <c r="WBL48" s="380"/>
      <c r="WBM48" s="382"/>
      <c r="WBN48" s="38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77">
        <v>18</v>
      </c>
      <c r="WKY48" s="378" t="s">
        <v>142</v>
      </c>
      <c r="WKZ48" s="379" t="s">
        <v>144</v>
      </c>
      <c r="WLA48" s="380" t="s">
        <v>63</v>
      </c>
      <c r="WLB48" s="380"/>
      <c r="WLC48" s="381">
        <v>22</v>
      </c>
      <c r="WLD48" s="380"/>
      <c r="WLE48" s="382"/>
      <c r="WLF48" s="380"/>
      <c r="WLG48" s="382"/>
      <c r="WLH48" s="380"/>
      <c r="WLI48" s="382"/>
      <c r="WLJ48" s="38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77">
        <v>18</v>
      </c>
      <c r="WUU48" s="378" t="s">
        <v>142</v>
      </c>
      <c r="WUV48" s="379" t="s">
        <v>144</v>
      </c>
      <c r="WUW48" s="380" t="s">
        <v>63</v>
      </c>
      <c r="WUX48" s="380"/>
      <c r="WUY48" s="381">
        <v>22</v>
      </c>
      <c r="WUZ48" s="380"/>
      <c r="WVA48" s="382"/>
      <c r="WVB48" s="380"/>
      <c r="WVC48" s="382"/>
      <c r="WVD48" s="380"/>
      <c r="WVE48" s="382"/>
      <c r="WVF48" s="38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</row>
    <row r="49" spans="1:16369" s="64" customFormat="1" ht="27.75" customHeight="1">
      <c r="A49" s="33"/>
      <c r="B49" s="46" t="s">
        <v>17</v>
      </c>
      <c r="C49" s="374" t="s">
        <v>18</v>
      </c>
      <c r="D49" s="374">
        <v>1.167</v>
      </c>
      <c r="E49" s="375"/>
      <c r="F49" s="375"/>
      <c r="G49" s="375"/>
      <c r="H49" s="375"/>
      <c r="I49" s="375"/>
      <c r="J49" s="376"/>
      <c r="K49" s="3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77"/>
      <c r="II49" s="384"/>
      <c r="IJ49" s="385" t="s">
        <v>17</v>
      </c>
      <c r="IK49" s="380" t="s">
        <v>18</v>
      </c>
      <c r="IL49" s="382">
        <v>0.38900000000000001</v>
      </c>
      <c r="IM49" s="382">
        <f>IM48*IL49</f>
        <v>8.5579999999999998</v>
      </c>
      <c r="IN49" s="380"/>
      <c r="IO49" s="382"/>
      <c r="IP49" s="386">
        <v>6</v>
      </c>
      <c r="IQ49" s="382">
        <f>IM49*IP49</f>
        <v>51.347999999999999</v>
      </c>
      <c r="IR49" s="380"/>
      <c r="IS49" s="382"/>
      <c r="IT49" s="383">
        <f>IO49+IQ49+IS49</f>
        <v>51.347999999999999</v>
      </c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77"/>
      <c r="SE49" s="384"/>
      <c r="SF49" s="385" t="s">
        <v>17</v>
      </c>
      <c r="SG49" s="380" t="s">
        <v>18</v>
      </c>
      <c r="SH49" s="382">
        <v>0.38900000000000001</v>
      </c>
      <c r="SI49" s="382">
        <f>SI48*SH49</f>
        <v>8.5579999999999998</v>
      </c>
      <c r="SJ49" s="380"/>
      <c r="SK49" s="382"/>
      <c r="SL49" s="386">
        <v>6</v>
      </c>
      <c r="SM49" s="382">
        <f>SI49*SL49</f>
        <v>51.347999999999999</v>
      </c>
      <c r="SN49" s="380"/>
      <c r="SO49" s="382"/>
      <c r="SP49" s="383">
        <f>SK49+SM49+SO49</f>
        <v>51.347999999999999</v>
      </c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77"/>
      <c r="ACA49" s="384"/>
      <c r="ACB49" s="385" t="s">
        <v>17</v>
      </c>
      <c r="ACC49" s="380" t="s">
        <v>18</v>
      </c>
      <c r="ACD49" s="382">
        <v>0.38900000000000001</v>
      </c>
      <c r="ACE49" s="382">
        <f>ACE48*ACD49</f>
        <v>8.5579999999999998</v>
      </c>
      <c r="ACF49" s="380"/>
      <c r="ACG49" s="382"/>
      <c r="ACH49" s="386">
        <v>6</v>
      </c>
      <c r="ACI49" s="382">
        <f>ACE49*ACH49</f>
        <v>51.347999999999999</v>
      </c>
      <c r="ACJ49" s="380"/>
      <c r="ACK49" s="382"/>
      <c r="ACL49" s="383">
        <f>ACG49+ACI49+ACK49</f>
        <v>51.347999999999999</v>
      </c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77"/>
      <c r="ALW49" s="384"/>
      <c r="ALX49" s="385" t="s">
        <v>17</v>
      </c>
      <c r="ALY49" s="380" t="s">
        <v>18</v>
      </c>
      <c r="ALZ49" s="382">
        <v>0.38900000000000001</v>
      </c>
      <c r="AMA49" s="382">
        <f>AMA48*ALZ49</f>
        <v>8.5579999999999998</v>
      </c>
      <c r="AMB49" s="380"/>
      <c r="AMC49" s="382"/>
      <c r="AMD49" s="386">
        <v>6</v>
      </c>
      <c r="AME49" s="382">
        <f>AMA49*AMD49</f>
        <v>51.347999999999999</v>
      </c>
      <c r="AMF49" s="380"/>
      <c r="AMG49" s="382"/>
      <c r="AMH49" s="383">
        <f>AMC49+AME49+AMG49</f>
        <v>51.347999999999999</v>
      </c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77"/>
      <c r="AVS49" s="384"/>
      <c r="AVT49" s="385" t="s">
        <v>17</v>
      </c>
      <c r="AVU49" s="380" t="s">
        <v>18</v>
      </c>
      <c r="AVV49" s="382">
        <v>0.38900000000000001</v>
      </c>
      <c r="AVW49" s="382">
        <f>AVW48*AVV49</f>
        <v>8.5579999999999998</v>
      </c>
      <c r="AVX49" s="380"/>
      <c r="AVY49" s="382"/>
      <c r="AVZ49" s="386">
        <v>6</v>
      </c>
      <c r="AWA49" s="382">
        <f>AVW49*AVZ49</f>
        <v>51.347999999999999</v>
      </c>
      <c r="AWB49" s="380"/>
      <c r="AWC49" s="382"/>
      <c r="AWD49" s="383">
        <f>AVY49+AWA49+AWC49</f>
        <v>51.347999999999999</v>
      </c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77"/>
      <c r="BFO49" s="384"/>
      <c r="BFP49" s="385" t="s">
        <v>17</v>
      </c>
      <c r="BFQ49" s="380" t="s">
        <v>18</v>
      </c>
      <c r="BFR49" s="382">
        <v>0.38900000000000001</v>
      </c>
      <c r="BFS49" s="382">
        <f>BFS48*BFR49</f>
        <v>8.5579999999999998</v>
      </c>
      <c r="BFT49" s="380"/>
      <c r="BFU49" s="382"/>
      <c r="BFV49" s="386">
        <v>6</v>
      </c>
      <c r="BFW49" s="382">
        <f>BFS49*BFV49</f>
        <v>51.347999999999999</v>
      </c>
      <c r="BFX49" s="380"/>
      <c r="BFY49" s="382"/>
      <c r="BFZ49" s="383">
        <f>BFU49+BFW49+BFY49</f>
        <v>51.347999999999999</v>
      </c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77"/>
      <c r="BPK49" s="384"/>
      <c r="BPL49" s="385" t="s">
        <v>17</v>
      </c>
      <c r="BPM49" s="380" t="s">
        <v>18</v>
      </c>
      <c r="BPN49" s="382">
        <v>0.38900000000000001</v>
      </c>
      <c r="BPO49" s="382">
        <f>BPO48*BPN49</f>
        <v>8.5579999999999998</v>
      </c>
      <c r="BPP49" s="380"/>
      <c r="BPQ49" s="382"/>
      <c r="BPR49" s="386">
        <v>6</v>
      </c>
      <c r="BPS49" s="382">
        <f>BPO49*BPR49</f>
        <v>51.347999999999999</v>
      </c>
      <c r="BPT49" s="380"/>
      <c r="BPU49" s="382"/>
      <c r="BPV49" s="383">
        <f>BPQ49+BPS49+BPU49</f>
        <v>51.347999999999999</v>
      </c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77"/>
      <c r="BZG49" s="384"/>
      <c r="BZH49" s="385" t="s">
        <v>17</v>
      </c>
      <c r="BZI49" s="380" t="s">
        <v>18</v>
      </c>
      <c r="BZJ49" s="382">
        <v>0.38900000000000001</v>
      </c>
      <c r="BZK49" s="382">
        <f>BZK48*BZJ49</f>
        <v>8.5579999999999998</v>
      </c>
      <c r="BZL49" s="380"/>
      <c r="BZM49" s="382"/>
      <c r="BZN49" s="386">
        <v>6</v>
      </c>
      <c r="BZO49" s="382">
        <f>BZK49*BZN49</f>
        <v>51.347999999999999</v>
      </c>
      <c r="BZP49" s="380"/>
      <c r="BZQ49" s="382"/>
      <c r="BZR49" s="383">
        <f>BZM49+BZO49+BZQ49</f>
        <v>51.347999999999999</v>
      </c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77"/>
      <c r="CJC49" s="384"/>
      <c r="CJD49" s="385" t="s">
        <v>17</v>
      </c>
      <c r="CJE49" s="380" t="s">
        <v>18</v>
      </c>
      <c r="CJF49" s="382">
        <v>0.38900000000000001</v>
      </c>
      <c r="CJG49" s="382">
        <f>CJG48*CJF49</f>
        <v>8.5579999999999998</v>
      </c>
      <c r="CJH49" s="380"/>
      <c r="CJI49" s="382"/>
      <c r="CJJ49" s="386">
        <v>6</v>
      </c>
      <c r="CJK49" s="382">
        <f>CJG49*CJJ49</f>
        <v>51.347999999999999</v>
      </c>
      <c r="CJL49" s="380"/>
      <c r="CJM49" s="382"/>
      <c r="CJN49" s="383">
        <f>CJI49+CJK49+CJM49</f>
        <v>51.347999999999999</v>
      </c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77"/>
      <c r="CSY49" s="384"/>
      <c r="CSZ49" s="385" t="s">
        <v>17</v>
      </c>
      <c r="CTA49" s="380" t="s">
        <v>18</v>
      </c>
      <c r="CTB49" s="382">
        <v>0.38900000000000001</v>
      </c>
      <c r="CTC49" s="382">
        <f>CTC48*CTB49</f>
        <v>8.5579999999999998</v>
      </c>
      <c r="CTD49" s="380"/>
      <c r="CTE49" s="382"/>
      <c r="CTF49" s="386">
        <v>6</v>
      </c>
      <c r="CTG49" s="382">
        <f>CTC49*CTF49</f>
        <v>51.347999999999999</v>
      </c>
      <c r="CTH49" s="380"/>
      <c r="CTI49" s="382"/>
      <c r="CTJ49" s="383">
        <f>CTE49+CTG49+CTI49</f>
        <v>51.347999999999999</v>
      </c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77"/>
      <c r="DCU49" s="384"/>
      <c r="DCV49" s="385" t="s">
        <v>17</v>
      </c>
      <c r="DCW49" s="380" t="s">
        <v>18</v>
      </c>
      <c r="DCX49" s="382">
        <v>0.38900000000000001</v>
      </c>
      <c r="DCY49" s="382">
        <f>DCY48*DCX49</f>
        <v>8.5579999999999998</v>
      </c>
      <c r="DCZ49" s="380"/>
      <c r="DDA49" s="382"/>
      <c r="DDB49" s="386">
        <v>6</v>
      </c>
      <c r="DDC49" s="382">
        <f>DCY49*DDB49</f>
        <v>51.347999999999999</v>
      </c>
      <c r="DDD49" s="380"/>
      <c r="DDE49" s="382"/>
      <c r="DDF49" s="383">
        <f>DDA49+DDC49+DDE49</f>
        <v>51.347999999999999</v>
      </c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77"/>
      <c r="DMQ49" s="384"/>
      <c r="DMR49" s="385" t="s">
        <v>17</v>
      </c>
      <c r="DMS49" s="380" t="s">
        <v>18</v>
      </c>
      <c r="DMT49" s="382">
        <v>0.38900000000000001</v>
      </c>
      <c r="DMU49" s="382">
        <f>DMU48*DMT49</f>
        <v>8.5579999999999998</v>
      </c>
      <c r="DMV49" s="380"/>
      <c r="DMW49" s="382"/>
      <c r="DMX49" s="386">
        <v>6</v>
      </c>
      <c r="DMY49" s="382">
        <f>DMU49*DMX49</f>
        <v>51.347999999999999</v>
      </c>
      <c r="DMZ49" s="380"/>
      <c r="DNA49" s="382"/>
      <c r="DNB49" s="383">
        <f>DMW49+DMY49+DNA49</f>
        <v>51.347999999999999</v>
      </c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77"/>
      <c r="DWM49" s="384"/>
      <c r="DWN49" s="385" t="s">
        <v>17</v>
      </c>
      <c r="DWO49" s="380" t="s">
        <v>18</v>
      </c>
      <c r="DWP49" s="382">
        <v>0.38900000000000001</v>
      </c>
      <c r="DWQ49" s="382">
        <f>DWQ48*DWP49</f>
        <v>8.5579999999999998</v>
      </c>
      <c r="DWR49" s="380"/>
      <c r="DWS49" s="382"/>
      <c r="DWT49" s="386">
        <v>6</v>
      </c>
      <c r="DWU49" s="382">
        <f>DWQ49*DWT49</f>
        <v>51.347999999999999</v>
      </c>
      <c r="DWV49" s="380"/>
      <c r="DWW49" s="382"/>
      <c r="DWX49" s="383">
        <f>DWS49+DWU49+DWW49</f>
        <v>51.347999999999999</v>
      </c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77"/>
      <c r="EGI49" s="384"/>
      <c r="EGJ49" s="385" t="s">
        <v>17</v>
      </c>
      <c r="EGK49" s="380" t="s">
        <v>18</v>
      </c>
      <c r="EGL49" s="382">
        <v>0.38900000000000001</v>
      </c>
      <c r="EGM49" s="382">
        <f>EGM48*EGL49</f>
        <v>8.5579999999999998</v>
      </c>
      <c r="EGN49" s="380"/>
      <c r="EGO49" s="382"/>
      <c r="EGP49" s="386">
        <v>6</v>
      </c>
      <c r="EGQ49" s="382">
        <f>EGM49*EGP49</f>
        <v>51.347999999999999</v>
      </c>
      <c r="EGR49" s="380"/>
      <c r="EGS49" s="382"/>
      <c r="EGT49" s="383">
        <f>EGO49+EGQ49+EGS49</f>
        <v>51.347999999999999</v>
      </c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77"/>
      <c r="EQE49" s="384"/>
      <c r="EQF49" s="385" t="s">
        <v>17</v>
      </c>
      <c r="EQG49" s="380" t="s">
        <v>18</v>
      </c>
      <c r="EQH49" s="382">
        <v>0.38900000000000001</v>
      </c>
      <c r="EQI49" s="382">
        <f>EQI48*EQH49</f>
        <v>8.5579999999999998</v>
      </c>
      <c r="EQJ49" s="380"/>
      <c r="EQK49" s="382"/>
      <c r="EQL49" s="386">
        <v>6</v>
      </c>
      <c r="EQM49" s="382">
        <f>EQI49*EQL49</f>
        <v>51.347999999999999</v>
      </c>
      <c r="EQN49" s="380"/>
      <c r="EQO49" s="382"/>
      <c r="EQP49" s="383">
        <f>EQK49+EQM49+EQO49</f>
        <v>51.347999999999999</v>
      </c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77"/>
      <c r="FAA49" s="384"/>
      <c r="FAB49" s="385" t="s">
        <v>17</v>
      </c>
      <c r="FAC49" s="380" t="s">
        <v>18</v>
      </c>
      <c r="FAD49" s="382">
        <v>0.38900000000000001</v>
      </c>
      <c r="FAE49" s="382">
        <f>FAE48*FAD49</f>
        <v>8.5579999999999998</v>
      </c>
      <c r="FAF49" s="380"/>
      <c r="FAG49" s="382"/>
      <c r="FAH49" s="386">
        <v>6</v>
      </c>
      <c r="FAI49" s="382">
        <f>FAE49*FAH49</f>
        <v>51.347999999999999</v>
      </c>
      <c r="FAJ49" s="380"/>
      <c r="FAK49" s="382"/>
      <c r="FAL49" s="383">
        <f>FAG49+FAI49+FAK49</f>
        <v>51.347999999999999</v>
      </c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77"/>
      <c r="FJW49" s="384"/>
      <c r="FJX49" s="385" t="s">
        <v>17</v>
      </c>
      <c r="FJY49" s="380" t="s">
        <v>18</v>
      </c>
      <c r="FJZ49" s="382">
        <v>0.38900000000000001</v>
      </c>
      <c r="FKA49" s="382">
        <f>FKA48*FJZ49</f>
        <v>8.5579999999999998</v>
      </c>
      <c r="FKB49" s="380"/>
      <c r="FKC49" s="382"/>
      <c r="FKD49" s="386">
        <v>6</v>
      </c>
      <c r="FKE49" s="382">
        <f>FKA49*FKD49</f>
        <v>51.347999999999999</v>
      </c>
      <c r="FKF49" s="380"/>
      <c r="FKG49" s="382"/>
      <c r="FKH49" s="383">
        <f>FKC49+FKE49+FKG49</f>
        <v>51.347999999999999</v>
      </c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77"/>
      <c r="FTS49" s="384"/>
      <c r="FTT49" s="385" t="s">
        <v>17</v>
      </c>
      <c r="FTU49" s="380" t="s">
        <v>18</v>
      </c>
      <c r="FTV49" s="382">
        <v>0.38900000000000001</v>
      </c>
      <c r="FTW49" s="382">
        <f>FTW48*FTV49</f>
        <v>8.5579999999999998</v>
      </c>
      <c r="FTX49" s="380"/>
      <c r="FTY49" s="382"/>
      <c r="FTZ49" s="386">
        <v>6</v>
      </c>
      <c r="FUA49" s="382">
        <f>FTW49*FTZ49</f>
        <v>51.347999999999999</v>
      </c>
      <c r="FUB49" s="380"/>
      <c r="FUC49" s="382"/>
      <c r="FUD49" s="383">
        <f>FTY49+FUA49+FUC49</f>
        <v>51.347999999999999</v>
      </c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77"/>
      <c r="GDO49" s="384"/>
      <c r="GDP49" s="385" t="s">
        <v>17</v>
      </c>
      <c r="GDQ49" s="380" t="s">
        <v>18</v>
      </c>
      <c r="GDR49" s="382">
        <v>0.38900000000000001</v>
      </c>
      <c r="GDS49" s="382">
        <f>GDS48*GDR49</f>
        <v>8.5579999999999998</v>
      </c>
      <c r="GDT49" s="380"/>
      <c r="GDU49" s="382"/>
      <c r="GDV49" s="386">
        <v>6</v>
      </c>
      <c r="GDW49" s="382">
        <f>GDS49*GDV49</f>
        <v>51.347999999999999</v>
      </c>
      <c r="GDX49" s="380"/>
      <c r="GDY49" s="382"/>
      <c r="GDZ49" s="383">
        <f>GDU49+GDW49+GDY49</f>
        <v>51.347999999999999</v>
      </c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77"/>
      <c r="GNK49" s="384"/>
      <c r="GNL49" s="385" t="s">
        <v>17</v>
      </c>
      <c r="GNM49" s="380" t="s">
        <v>18</v>
      </c>
      <c r="GNN49" s="382">
        <v>0.38900000000000001</v>
      </c>
      <c r="GNO49" s="382">
        <f>GNO48*GNN49</f>
        <v>8.5579999999999998</v>
      </c>
      <c r="GNP49" s="380"/>
      <c r="GNQ49" s="382"/>
      <c r="GNR49" s="386">
        <v>6</v>
      </c>
      <c r="GNS49" s="382">
        <f>GNO49*GNR49</f>
        <v>51.347999999999999</v>
      </c>
      <c r="GNT49" s="380"/>
      <c r="GNU49" s="382"/>
      <c r="GNV49" s="383">
        <f>GNQ49+GNS49+GNU49</f>
        <v>51.347999999999999</v>
      </c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77"/>
      <c r="GXG49" s="384"/>
      <c r="GXH49" s="385" t="s">
        <v>17</v>
      </c>
      <c r="GXI49" s="380" t="s">
        <v>18</v>
      </c>
      <c r="GXJ49" s="382">
        <v>0.38900000000000001</v>
      </c>
      <c r="GXK49" s="382">
        <f>GXK48*GXJ49</f>
        <v>8.5579999999999998</v>
      </c>
      <c r="GXL49" s="380"/>
      <c r="GXM49" s="382"/>
      <c r="GXN49" s="386">
        <v>6</v>
      </c>
      <c r="GXO49" s="382">
        <f>GXK49*GXN49</f>
        <v>51.347999999999999</v>
      </c>
      <c r="GXP49" s="380"/>
      <c r="GXQ49" s="382"/>
      <c r="GXR49" s="383">
        <f>GXM49+GXO49+GXQ49</f>
        <v>51.347999999999999</v>
      </c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77"/>
      <c r="HHC49" s="384"/>
      <c r="HHD49" s="385" t="s">
        <v>17</v>
      </c>
      <c r="HHE49" s="380" t="s">
        <v>18</v>
      </c>
      <c r="HHF49" s="382">
        <v>0.38900000000000001</v>
      </c>
      <c r="HHG49" s="382">
        <f>HHG48*HHF49</f>
        <v>8.5579999999999998</v>
      </c>
      <c r="HHH49" s="380"/>
      <c r="HHI49" s="382"/>
      <c r="HHJ49" s="386">
        <v>6</v>
      </c>
      <c r="HHK49" s="382">
        <f>HHG49*HHJ49</f>
        <v>51.347999999999999</v>
      </c>
      <c r="HHL49" s="380"/>
      <c r="HHM49" s="382"/>
      <c r="HHN49" s="383">
        <f>HHI49+HHK49+HHM49</f>
        <v>51.347999999999999</v>
      </c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77"/>
      <c r="HQY49" s="384"/>
      <c r="HQZ49" s="385" t="s">
        <v>17</v>
      </c>
      <c r="HRA49" s="380" t="s">
        <v>18</v>
      </c>
      <c r="HRB49" s="382">
        <v>0.38900000000000001</v>
      </c>
      <c r="HRC49" s="382">
        <f>HRC48*HRB49</f>
        <v>8.5579999999999998</v>
      </c>
      <c r="HRD49" s="380"/>
      <c r="HRE49" s="382"/>
      <c r="HRF49" s="386">
        <v>6</v>
      </c>
      <c r="HRG49" s="382">
        <f>HRC49*HRF49</f>
        <v>51.347999999999999</v>
      </c>
      <c r="HRH49" s="380"/>
      <c r="HRI49" s="382"/>
      <c r="HRJ49" s="383">
        <f>HRE49+HRG49+HRI49</f>
        <v>51.347999999999999</v>
      </c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77"/>
      <c r="IAU49" s="384"/>
      <c r="IAV49" s="385" t="s">
        <v>17</v>
      </c>
      <c r="IAW49" s="380" t="s">
        <v>18</v>
      </c>
      <c r="IAX49" s="382">
        <v>0.38900000000000001</v>
      </c>
      <c r="IAY49" s="382">
        <f>IAY48*IAX49</f>
        <v>8.5579999999999998</v>
      </c>
      <c r="IAZ49" s="380"/>
      <c r="IBA49" s="382"/>
      <c r="IBB49" s="386">
        <v>6</v>
      </c>
      <c r="IBC49" s="382">
        <f>IAY49*IBB49</f>
        <v>51.347999999999999</v>
      </c>
      <c r="IBD49" s="380"/>
      <c r="IBE49" s="382"/>
      <c r="IBF49" s="383">
        <f>IBA49+IBC49+IBE49</f>
        <v>51.347999999999999</v>
      </c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77"/>
      <c r="IKQ49" s="384"/>
      <c r="IKR49" s="385" t="s">
        <v>17</v>
      </c>
      <c r="IKS49" s="380" t="s">
        <v>18</v>
      </c>
      <c r="IKT49" s="382">
        <v>0.38900000000000001</v>
      </c>
      <c r="IKU49" s="382">
        <f>IKU48*IKT49</f>
        <v>8.5579999999999998</v>
      </c>
      <c r="IKV49" s="380"/>
      <c r="IKW49" s="382"/>
      <c r="IKX49" s="386">
        <v>6</v>
      </c>
      <c r="IKY49" s="382">
        <f>IKU49*IKX49</f>
        <v>51.347999999999999</v>
      </c>
      <c r="IKZ49" s="380"/>
      <c r="ILA49" s="382"/>
      <c r="ILB49" s="383">
        <f>IKW49+IKY49+ILA49</f>
        <v>51.347999999999999</v>
      </c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77"/>
      <c r="IUM49" s="384"/>
      <c r="IUN49" s="385" t="s">
        <v>17</v>
      </c>
      <c r="IUO49" s="380" t="s">
        <v>18</v>
      </c>
      <c r="IUP49" s="382">
        <v>0.38900000000000001</v>
      </c>
      <c r="IUQ49" s="382">
        <f>IUQ48*IUP49</f>
        <v>8.5579999999999998</v>
      </c>
      <c r="IUR49" s="380"/>
      <c r="IUS49" s="382"/>
      <c r="IUT49" s="386">
        <v>6</v>
      </c>
      <c r="IUU49" s="382">
        <f>IUQ49*IUT49</f>
        <v>51.347999999999999</v>
      </c>
      <c r="IUV49" s="380"/>
      <c r="IUW49" s="382"/>
      <c r="IUX49" s="383">
        <f>IUS49+IUU49+IUW49</f>
        <v>51.347999999999999</v>
      </c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77"/>
      <c r="JEI49" s="384"/>
      <c r="JEJ49" s="385" t="s">
        <v>17</v>
      </c>
      <c r="JEK49" s="380" t="s">
        <v>18</v>
      </c>
      <c r="JEL49" s="382">
        <v>0.38900000000000001</v>
      </c>
      <c r="JEM49" s="382">
        <f>JEM48*JEL49</f>
        <v>8.5579999999999998</v>
      </c>
      <c r="JEN49" s="380"/>
      <c r="JEO49" s="382"/>
      <c r="JEP49" s="386">
        <v>6</v>
      </c>
      <c r="JEQ49" s="382">
        <f>JEM49*JEP49</f>
        <v>51.347999999999999</v>
      </c>
      <c r="JER49" s="380"/>
      <c r="JES49" s="382"/>
      <c r="JET49" s="383">
        <f>JEO49+JEQ49+JES49</f>
        <v>51.347999999999999</v>
      </c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77"/>
      <c r="JOE49" s="384"/>
      <c r="JOF49" s="385" t="s">
        <v>17</v>
      </c>
      <c r="JOG49" s="380" t="s">
        <v>18</v>
      </c>
      <c r="JOH49" s="382">
        <v>0.38900000000000001</v>
      </c>
      <c r="JOI49" s="382">
        <f>JOI48*JOH49</f>
        <v>8.5579999999999998</v>
      </c>
      <c r="JOJ49" s="380"/>
      <c r="JOK49" s="382"/>
      <c r="JOL49" s="386">
        <v>6</v>
      </c>
      <c r="JOM49" s="382">
        <f>JOI49*JOL49</f>
        <v>51.347999999999999</v>
      </c>
      <c r="JON49" s="380"/>
      <c r="JOO49" s="382"/>
      <c r="JOP49" s="383">
        <f>JOK49+JOM49+JOO49</f>
        <v>51.347999999999999</v>
      </c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77"/>
      <c r="JYA49" s="384"/>
      <c r="JYB49" s="385" t="s">
        <v>17</v>
      </c>
      <c r="JYC49" s="380" t="s">
        <v>18</v>
      </c>
      <c r="JYD49" s="382">
        <v>0.38900000000000001</v>
      </c>
      <c r="JYE49" s="382">
        <f>JYE48*JYD49</f>
        <v>8.5579999999999998</v>
      </c>
      <c r="JYF49" s="380"/>
      <c r="JYG49" s="382"/>
      <c r="JYH49" s="386">
        <v>6</v>
      </c>
      <c r="JYI49" s="382">
        <f>JYE49*JYH49</f>
        <v>51.347999999999999</v>
      </c>
      <c r="JYJ49" s="380"/>
      <c r="JYK49" s="382"/>
      <c r="JYL49" s="383">
        <f>JYG49+JYI49+JYK49</f>
        <v>51.347999999999999</v>
      </c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77"/>
      <c r="KHW49" s="384"/>
      <c r="KHX49" s="385" t="s">
        <v>17</v>
      </c>
      <c r="KHY49" s="380" t="s">
        <v>18</v>
      </c>
      <c r="KHZ49" s="382">
        <v>0.38900000000000001</v>
      </c>
      <c r="KIA49" s="382">
        <f>KIA48*KHZ49</f>
        <v>8.5579999999999998</v>
      </c>
      <c r="KIB49" s="380"/>
      <c r="KIC49" s="382"/>
      <c r="KID49" s="386">
        <v>6</v>
      </c>
      <c r="KIE49" s="382">
        <f>KIA49*KID49</f>
        <v>51.347999999999999</v>
      </c>
      <c r="KIF49" s="380"/>
      <c r="KIG49" s="382"/>
      <c r="KIH49" s="383">
        <f>KIC49+KIE49+KIG49</f>
        <v>51.347999999999999</v>
      </c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77"/>
      <c r="KRS49" s="384"/>
      <c r="KRT49" s="385" t="s">
        <v>17</v>
      </c>
      <c r="KRU49" s="380" t="s">
        <v>18</v>
      </c>
      <c r="KRV49" s="382">
        <v>0.38900000000000001</v>
      </c>
      <c r="KRW49" s="382">
        <f>KRW48*KRV49</f>
        <v>8.5579999999999998</v>
      </c>
      <c r="KRX49" s="380"/>
      <c r="KRY49" s="382"/>
      <c r="KRZ49" s="386">
        <v>6</v>
      </c>
      <c r="KSA49" s="382">
        <f>KRW49*KRZ49</f>
        <v>51.347999999999999</v>
      </c>
      <c r="KSB49" s="380"/>
      <c r="KSC49" s="382"/>
      <c r="KSD49" s="383">
        <f>KRY49+KSA49+KSC49</f>
        <v>51.347999999999999</v>
      </c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77"/>
      <c r="LBO49" s="384"/>
      <c r="LBP49" s="385" t="s">
        <v>17</v>
      </c>
      <c r="LBQ49" s="380" t="s">
        <v>18</v>
      </c>
      <c r="LBR49" s="382">
        <v>0.38900000000000001</v>
      </c>
      <c r="LBS49" s="382">
        <f>LBS48*LBR49</f>
        <v>8.5579999999999998</v>
      </c>
      <c r="LBT49" s="380"/>
      <c r="LBU49" s="382"/>
      <c r="LBV49" s="386">
        <v>6</v>
      </c>
      <c r="LBW49" s="382">
        <f>LBS49*LBV49</f>
        <v>51.347999999999999</v>
      </c>
      <c r="LBX49" s="380"/>
      <c r="LBY49" s="382"/>
      <c r="LBZ49" s="383">
        <f>LBU49+LBW49+LBY49</f>
        <v>51.347999999999999</v>
      </c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77"/>
      <c r="LLK49" s="384"/>
      <c r="LLL49" s="385" t="s">
        <v>17</v>
      </c>
      <c r="LLM49" s="380" t="s">
        <v>18</v>
      </c>
      <c r="LLN49" s="382">
        <v>0.38900000000000001</v>
      </c>
      <c r="LLO49" s="382">
        <f>LLO48*LLN49</f>
        <v>8.5579999999999998</v>
      </c>
      <c r="LLP49" s="380"/>
      <c r="LLQ49" s="382"/>
      <c r="LLR49" s="386">
        <v>6</v>
      </c>
      <c r="LLS49" s="382">
        <f>LLO49*LLR49</f>
        <v>51.347999999999999</v>
      </c>
      <c r="LLT49" s="380"/>
      <c r="LLU49" s="382"/>
      <c r="LLV49" s="383">
        <f>LLQ49+LLS49+LLU49</f>
        <v>51.347999999999999</v>
      </c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77"/>
      <c r="LVG49" s="384"/>
      <c r="LVH49" s="385" t="s">
        <v>17</v>
      </c>
      <c r="LVI49" s="380" t="s">
        <v>18</v>
      </c>
      <c r="LVJ49" s="382">
        <v>0.38900000000000001</v>
      </c>
      <c r="LVK49" s="382">
        <f>LVK48*LVJ49</f>
        <v>8.5579999999999998</v>
      </c>
      <c r="LVL49" s="380"/>
      <c r="LVM49" s="382"/>
      <c r="LVN49" s="386">
        <v>6</v>
      </c>
      <c r="LVO49" s="382">
        <f>LVK49*LVN49</f>
        <v>51.347999999999999</v>
      </c>
      <c r="LVP49" s="380"/>
      <c r="LVQ49" s="382"/>
      <c r="LVR49" s="383">
        <f>LVM49+LVO49+LVQ49</f>
        <v>51.347999999999999</v>
      </c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77"/>
      <c r="MFC49" s="384"/>
      <c r="MFD49" s="385" t="s">
        <v>17</v>
      </c>
      <c r="MFE49" s="380" t="s">
        <v>18</v>
      </c>
      <c r="MFF49" s="382">
        <v>0.38900000000000001</v>
      </c>
      <c r="MFG49" s="382">
        <f>MFG48*MFF49</f>
        <v>8.5579999999999998</v>
      </c>
      <c r="MFH49" s="380"/>
      <c r="MFI49" s="382"/>
      <c r="MFJ49" s="386">
        <v>6</v>
      </c>
      <c r="MFK49" s="382">
        <f>MFG49*MFJ49</f>
        <v>51.347999999999999</v>
      </c>
      <c r="MFL49" s="380"/>
      <c r="MFM49" s="382"/>
      <c r="MFN49" s="383">
        <f>MFI49+MFK49+MFM49</f>
        <v>51.347999999999999</v>
      </c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77"/>
      <c r="MOY49" s="384"/>
      <c r="MOZ49" s="385" t="s">
        <v>17</v>
      </c>
      <c r="MPA49" s="380" t="s">
        <v>18</v>
      </c>
      <c r="MPB49" s="382">
        <v>0.38900000000000001</v>
      </c>
      <c r="MPC49" s="382">
        <f>MPC48*MPB49</f>
        <v>8.5579999999999998</v>
      </c>
      <c r="MPD49" s="380"/>
      <c r="MPE49" s="382"/>
      <c r="MPF49" s="386">
        <v>6</v>
      </c>
      <c r="MPG49" s="382">
        <f>MPC49*MPF49</f>
        <v>51.347999999999999</v>
      </c>
      <c r="MPH49" s="380"/>
      <c r="MPI49" s="382"/>
      <c r="MPJ49" s="383">
        <f>MPE49+MPG49+MPI49</f>
        <v>51.347999999999999</v>
      </c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77"/>
      <c r="MYU49" s="384"/>
      <c r="MYV49" s="385" t="s">
        <v>17</v>
      </c>
      <c r="MYW49" s="380" t="s">
        <v>18</v>
      </c>
      <c r="MYX49" s="382">
        <v>0.38900000000000001</v>
      </c>
      <c r="MYY49" s="382">
        <f>MYY48*MYX49</f>
        <v>8.5579999999999998</v>
      </c>
      <c r="MYZ49" s="380"/>
      <c r="MZA49" s="382"/>
      <c r="MZB49" s="386">
        <v>6</v>
      </c>
      <c r="MZC49" s="382">
        <f>MYY49*MZB49</f>
        <v>51.347999999999999</v>
      </c>
      <c r="MZD49" s="380"/>
      <c r="MZE49" s="382"/>
      <c r="MZF49" s="383">
        <f>MZA49+MZC49+MZE49</f>
        <v>51.347999999999999</v>
      </c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77"/>
      <c r="NIQ49" s="384"/>
      <c r="NIR49" s="385" t="s">
        <v>17</v>
      </c>
      <c r="NIS49" s="380" t="s">
        <v>18</v>
      </c>
      <c r="NIT49" s="382">
        <v>0.38900000000000001</v>
      </c>
      <c r="NIU49" s="382">
        <f>NIU48*NIT49</f>
        <v>8.5579999999999998</v>
      </c>
      <c r="NIV49" s="380"/>
      <c r="NIW49" s="382"/>
      <c r="NIX49" s="386">
        <v>6</v>
      </c>
      <c r="NIY49" s="382">
        <f>NIU49*NIX49</f>
        <v>51.347999999999999</v>
      </c>
      <c r="NIZ49" s="380"/>
      <c r="NJA49" s="382"/>
      <c r="NJB49" s="383">
        <f>NIW49+NIY49+NJA49</f>
        <v>51.347999999999999</v>
      </c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77"/>
      <c r="NSM49" s="384"/>
      <c r="NSN49" s="385" t="s">
        <v>17</v>
      </c>
      <c r="NSO49" s="380" t="s">
        <v>18</v>
      </c>
      <c r="NSP49" s="382">
        <v>0.38900000000000001</v>
      </c>
      <c r="NSQ49" s="382">
        <f>NSQ48*NSP49</f>
        <v>8.5579999999999998</v>
      </c>
      <c r="NSR49" s="380"/>
      <c r="NSS49" s="382"/>
      <c r="NST49" s="386">
        <v>6</v>
      </c>
      <c r="NSU49" s="382">
        <f>NSQ49*NST49</f>
        <v>51.347999999999999</v>
      </c>
      <c r="NSV49" s="380"/>
      <c r="NSW49" s="382"/>
      <c r="NSX49" s="383">
        <f>NSS49+NSU49+NSW49</f>
        <v>51.347999999999999</v>
      </c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77"/>
      <c r="OCI49" s="384"/>
      <c r="OCJ49" s="385" t="s">
        <v>17</v>
      </c>
      <c r="OCK49" s="380" t="s">
        <v>18</v>
      </c>
      <c r="OCL49" s="382">
        <v>0.38900000000000001</v>
      </c>
      <c r="OCM49" s="382">
        <f>OCM48*OCL49</f>
        <v>8.5579999999999998</v>
      </c>
      <c r="OCN49" s="380"/>
      <c r="OCO49" s="382"/>
      <c r="OCP49" s="386">
        <v>6</v>
      </c>
      <c r="OCQ49" s="382">
        <f>OCM49*OCP49</f>
        <v>51.347999999999999</v>
      </c>
      <c r="OCR49" s="380"/>
      <c r="OCS49" s="382"/>
      <c r="OCT49" s="383">
        <f>OCO49+OCQ49+OCS49</f>
        <v>51.347999999999999</v>
      </c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77"/>
      <c r="OME49" s="384"/>
      <c r="OMF49" s="385" t="s">
        <v>17</v>
      </c>
      <c r="OMG49" s="380" t="s">
        <v>18</v>
      </c>
      <c r="OMH49" s="382">
        <v>0.38900000000000001</v>
      </c>
      <c r="OMI49" s="382">
        <f>OMI48*OMH49</f>
        <v>8.5579999999999998</v>
      </c>
      <c r="OMJ49" s="380"/>
      <c r="OMK49" s="382"/>
      <c r="OML49" s="386">
        <v>6</v>
      </c>
      <c r="OMM49" s="382">
        <f>OMI49*OML49</f>
        <v>51.347999999999999</v>
      </c>
      <c r="OMN49" s="380"/>
      <c r="OMO49" s="382"/>
      <c r="OMP49" s="383">
        <f>OMK49+OMM49+OMO49</f>
        <v>51.347999999999999</v>
      </c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77"/>
      <c r="OWA49" s="384"/>
      <c r="OWB49" s="385" t="s">
        <v>17</v>
      </c>
      <c r="OWC49" s="380" t="s">
        <v>18</v>
      </c>
      <c r="OWD49" s="382">
        <v>0.38900000000000001</v>
      </c>
      <c r="OWE49" s="382">
        <f>OWE48*OWD49</f>
        <v>8.5579999999999998</v>
      </c>
      <c r="OWF49" s="380"/>
      <c r="OWG49" s="382"/>
      <c r="OWH49" s="386">
        <v>6</v>
      </c>
      <c r="OWI49" s="382">
        <f>OWE49*OWH49</f>
        <v>51.347999999999999</v>
      </c>
      <c r="OWJ49" s="380"/>
      <c r="OWK49" s="382"/>
      <c r="OWL49" s="383">
        <f>OWG49+OWI49+OWK49</f>
        <v>51.347999999999999</v>
      </c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77"/>
      <c r="PFW49" s="384"/>
      <c r="PFX49" s="385" t="s">
        <v>17</v>
      </c>
      <c r="PFY49" s="380" t="s">
        <v>18</v>
      </c>
      <c r="PFZ49" s="382">
        <v>0.38900000000000001</v>
      </c>
      <c r="PGA49" s="382">
        <f>PGA48*PFZ49</f>
        <v>8.5579999999999998</v>
      </c>
      <c r="PGB49" s="380"/>
      <c r="PGC49" s="382"/>
      <c r="PGD49" s="386">
        <v>6</v>
      </c>
      <c r="PGE49" s="382">
        <f>PGA49*PGD49</f>
        <v>51.347999999999999</v>
      </c>
      <c r="PGF49" s="380"/>
      <c r="PGG49" s="382"/>
      <c r="PGH49" s="383">
        <f>PGC49+PGE49+PGG49</f>
        <v>51.347999999999999</v>
      </c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77"/>
      <c r="PPS49" s="384"/>
      <c r="PPT49" s="385" t="s">
        <v>17</v>
      </c>
      <c r="PPU49" s="380" t="s">
        <v>18</v>
      </c>
      <c r="PPV49" s="382">
        <v>0.38900000000000001</v>
      </c>
      <c r="PPW49" s="382">
        <f>PPW48*PPV49</f>
        <v>8.5579999999999998</v>
      </c>
      <c r="PPX49" s="380"/>
      <c r="PPY49" s="382"/>
      <c r="PPZ49" s="386">
        <v>6</v>
      </c>
      <c r="PQA49" s="382">
        <f>PPW49*PPZ49</f>
        <v>51.347999999999999</v>
      </c>
      <c r="PQB49" s="380"/>
      <c r="PQC49" s="382"/>
      <c r="PQD49" s="383">
        <f>PPY49+PQA49+PQC49</f>
        <v>51.347999999999999</v>
      </c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77"/>
      <c r="PZO49" s="384"/>
      <c r="PZP49" s="385" t="s">
        <v>17</v>
      </c>
      <c r="PZQ49" s="380" t="s">
        <v>18</v>
      </c>
      <c r="PZR49" s="382">
        <v>0.38900000000000001</v>
      </c>
      <c r="PZS49" s="382">
        <f>PZS48*PZR49</f>
        <v>8.5579999999999998</v>
      </c>
      <c r="PZT49" s="380"/>
      <c r="PZU49" s="382"/>
      <c r="PZV49" s="386">
        <v>6</v>
      </c>
      <c r="PZW49" s="382">
        <f>PZS49*PZV49</f>
        <v>51.347999999999999</v>
      </c>
      <c r="PZX49" s="380"/>
      <c r="PZY49" s="382"/>
      <c r="PZZ49" s="383">
        <f>PZU49+PZW49+PZY49</f>
        <v>51.347999999999999</v>
      </c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77"/>
      <c r="QJK49" s="384"/>
      <c r="QJL49" s="385" t="s">
        <v>17</v>
      </c>
      <c r="QJM49" s="380" t="s">
        <v>18</v>
      </c>
      <c r="QJN49" s="382">
        <v>0.38900000000000001</v>
      </c>
      <c r="QJO49" s="382">
        <f>QJO48*QJN49</f>
        <v>8.5579999999999998</v>
      </c>
      <c r="QJP49" s="380"/>
      <c r="QJQ49" s="382"/>
      <c r="QJR49" s="386">
        <v>6</v>
      </c>
      <c r="QJS49" s="382">
        <f>QJO49*QJR49</f>
        <v>51.347999999999999</v>
      </c>
      <c r="QJT49" s="380"/>
      <c r="QJU49" s="382"/>
      <c r="QJV49" s="383">
        <f>QJQ49+QJS49+QJU49</f>
        <v>51.347999999999999</v>
      </c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77"/>
      <c r="QTG49" s="384"/>
      <c r="QTH49" s="385" t="s">
        <v>17</v>
      </c>
      <c r="QTI49" s="380" t="s">
        <v>18</v>
      </c>
      <c r="QTJ49" s="382">
        <v>0.38900000000000001</v>
      </c>
      <c r="QTK49" s="382">
        <f>QTK48*QTJ49</f>
        <v>8.5579999999999998</v>
      </c>
      <c r="QTL49" s="380"/>
      <c r="QTM49" s="382"/>
      <c r="QTN49" s="386">
        <v>6</v>
      </c>
      <c r="QTO49" s="382">
        <f>QTK49*QTN49</f>
        <v>51.347999999999999</v>
      </c>
      <c r="QTP49" s="380"/>
      <c r="QTQ49" s="382"/>
      <c r="QTR49" s="383">
        <f>QTM49+QTO49+QTQ49</f>
        <v>51.347999999999999</v>
      </c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77"/>
      <c r="RDC49" s="384"/>
      <c r="RDD49" s="385" t="s">
        <v>17</v>
      </c>
      <c r="RDE49" s="380" t="s">
        <v>18</v>
      </c>
      <c r="RDF49" s="382">
        <v>0.38900000000000001</v>
      </c>
      <c r="RDG49" s="382">
        <f>RDG48*RDF49</f>
        <v>8.5579999999999998</v>
      </c>
      <c r="RDH49" s="380"/>
      <c r="RDI49" s="382"/>
      <c r="RDJ49" s="386">
        <v>6</v>
      </c>
      <c r="RDK49" s="382">
        <f>RDG49*RDJ49</f>
        <v>51.347999999999999</v>
      </c>
      <c r="RDL49" s="380"/>
      <c r="RDM49" s="382"/>
      <c r="RDN49" s="383">
        <f>RDI49+RDK49+RDM49</f>
        <v>51.347999999999999</v>
      </c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77"/>
      <c r="RMY49" s="384"/>
      <c r="RMZ49" s="385" t="s">
        <v>17</v>
      </c>
      <c r="RNA49" s="380" t="s">
        <v>18</v>
      </c>
      <c r="RNB49" s="382">
        <v>0.38900000000000001</v>
      </c>
      <c r="RNC49" s="382">
        <f>RNC48*RNB49</f>
        <v>8.5579999999999998</v>
      </c>
      <c r="RND49" s="380"/>
      <c r="RNE49" s="382"/>
      <c r="RNF49" s="386">
        <v>6</v>
      </c>
      <c r="RNG49" s="382">
        <f>RNC49*RNF49</f>
        <v>51.347999999999999</v>
      </c>
      <c r="RNH49" s="380"/>
      <c r="RNI49" s="382"/>
      <c r="RNJ49" s="383">
        <f>RNE49+RNG49+RNI49</f>
        <v>51.347999999999999</v>
      </c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77"/>
      <c r="RWU49" s="384"/>
      <c r="RWV49" s="385" t="s">
        <v>17</v>
      </c>
      <c r="RWW49" s="380" t="s">
        <v>18</v>
      </c>
      <c r="RWX49" s="382">
        <v>0.38900000000000001</v>
      </c>
      <c r="RWY49" s="382">
        <f>RWY48*RWX49</f>
        <v>8.5579999999999998</v>
      </c>
      <c r="RWZ49" s="380"/>
      <c r="RXA49" s="382"/>
      <c r="RXB49" s="386">
        <v>6</v>
      </c>
      <c r="RXC49" s="382">
        <f>RWY49*RXB49</f>
        <v>51.347999999999999</v>
      </c>
      <c r="RXD49" s="380"/>
      <c r="RXE49" s="382"/>
      <c r="RXF49" s="383">
        <f>RXA49+RXC49+RXE49</f>
        <v>51.347999999999999</v>
      </c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77"/>
      <c r="SGQ49" s="384"/>
      <c r="SGR49" s="385" t="s">
        <v>17</v>
      </c>
      <c r="SGS49" s="380" t="s">
        <v>18</v>
      </c>
      <c r="SGT49" s="382">
        <v>0.38900000000000001</v>
      </c>
      <c r="SGU49" s="382">
        <f>SGU48*SGT49</f>
        <v>8.5579999999999998</v>
      </c>
      <c r="SGV49" s="380"/>
      <c r="SGW49" s="382"/>
      <c r="SGX49" s="386">
        <v>6</v>
      </c>
      <c r="SGY49" s="382">
        <f>SGU49*SGX49</f>
        <v>51.347999999999999</v>
      </c>
      <c r="SGZ49" s="380"/>
      <c r="SHA49" s="382"/>
      <c r="SHB49" s="383">
        <f>SGW49+SGY49+SHA49</f>
        <v>51.347999999999999</v>
      </c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77"/>
      <c r="SQM49" s="384"/>
      <c r="SQN49" s="385" t="s">
        <v>17</v>
      </c>
      <c r="SQO49" s="380" t="s">
        <v>18</v>
      </c>
      <c r="SQP49" s="382">
        <v>0.38900000000000001</v>
      </c>
      <c r="SQQ49" s="382">
        <f>SQQ48*SQP49</f>
        <v>8.5579999999999998</v>
      </c>
      <c r="SQR49" s="380"/>
      <c r="SQS49" s="382"/>
      <c r="SQT49" s="386">
        <v>6</v>
      </c>
      <c r="SQU49" s="382">
        <f>SQQ49*SQT49</f>
        <v>51.347999999999999</v>
      </c>
      <c r="SQV49" s="380"/>
      <c r="SQW49" s="382"/>
      <c r="SQX49" s="383">
        <f>SQS49+SQU49+SQW49</f>
        <v>51.347999999999999</v>
      </c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77"/>
      <c r="TAI49" s="384"/>
      <c r="TAJ49" s="385" t="s">
        <v>17</v>
      </c>
      <c r="TAK49" s="380" t="s">
        <v>18</v>
      </c>
      <c r="TAL49" s="382">
        <v>0.38900000000000001</v>
      </c>
      <c r="TAM49" s="382">
        <f>TAM48*TAL49</f>
        <v>8.5579999999999998</v>
      </c>
      <c r="TAN49" s="380"/>
      <c r="TAO49" s="382"/>
      <c r="TAP49" s="386">
        <v>6</v>
      </c>
      <c r="TAQ49" s="382">
        <f>TAM49*TAP49</f>
        <v>51.347999999999999</v>
      </c>
      <c r="TAR49" s="380"/>
      <c r="TAS49" s="382"/>
      <c r="TAT49" s="383">
        <f>TAO49+TAQ49+TAS49</f>
        <v>51.347999999999999</v>
      </c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77"/>
      <c r="TKE49" s="384"/>
      <c r="TKF49" s="385" t="s">
        <v>17</v>
      </c>
      <c r="TKG49" s="380" t="s">
        <v>18</v>
      </c>
      <c r="TKH49" s="382">
        <v>0.38900000000000001</v>
      </c>
      <c r="TKI49" s="382">
        <f>TKI48*TKH49</f>
        <v>8.5579999999999998</v>
      </c>
      <c r="TKJ49" s="380"/>
      <c r="TKK49" s="382"/>
      <c r="TKL49" s="386">
        <v>6</v>
      </c>
      <c r="TKM49" s="382">
        <f>TKI49*TKL49</f>
        <v>51.347999999999999</v>
      </c>
      <c r="TKN49" s="380"/>
      <c r="TKO49" s="382"/>
      <c r="TKP49" s="383">
        <f>TKK49+TKM49+TKO49</f>
        <v>51.347999999999999</v>
      </c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77"/>
      <c r="TUA49" s="384"/>
      <c r="TUB49" s="385" t="s">
        <v>17</v>
      </c>
      <c r="TUC49" s="380" t="s">
        <v>18</v>
      </c>
      <c r="TUD49" s="382">
        <v>0.38900000000000001</v>
      </c>
      <c r="TUE49" s="382">
        <f>TUE48*TUD49</f>
        <v>8.5579999999999998</v>
      </c>
      <c r="TUF49" s="380"/>
      <c r="TUG49" s="382"/>
      <c r="TUH49" s="386">
        <v>6</v>
      </c>
      <c r="TUI49" s="382">
        <f>TUE49*TUH49</f>
        <v>51.347999999999999</v>
      </c>
      <c r="TUJ49" s="380"/>
      <c r="TUK49" s="382"/>
      <c r="TUL49" s="383">
        <f>TUG49+TUI49+TUK49</f>
        <v>51.347999999999999</v>
      </c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77"/>
      <c r="UDW49" s="384"/>
      <c r="UDX49" s="385" t="s">
        <v>17</v>
      </c>
      <c r="UDY49" s="380" t="s">
        <v>18</v>
      </c>
      <c r="UDZ49" s="382">
        <v>0.38900000000000001</v>
      </c>
      <c r="UEA49" s="382">
        <f>UEA48*UDZ49</f>
        <v>8.5579999999999998</v>
      </c>
      <c r="UEB49" s="380"/>
      <c r="UEC49" s="382"/>
      <c r="UED49" s="386">
        <v>6</v>
      </c>
      <c r="UEE49" s="382">
        <f>UEA49*UED49</f>
        <v>51.347999999999999</v>
      </c>
      <c r="UEF49" s="380"/>
      <c r="UEG49" s="382"/>
      <c r="UEH49" s="383">
        <f>UEC49+UEE49+UEG49</f>
        <v>51.347999999999999</v>
      </c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77"/>
      <c r="UNS49" s="384"/>
      <c r="UNT49" s="385" t="s">
        <v>17</v>
      </c>
      <c r="UNU49" s="380" t="s">
        <v>18</v>
      </c>
      <c r="UNV49" s="382">
        <v>0.38900000000000001</v>
      </c>
      <c r="UNW49" s="382">
        <f>UNW48*UNV49</f>
        <v>8.5579999999999998</v>
      </c>
      <c r="UNX49" s="380"/>
      <c r="UNY49" s="382"/>
      <c r="UNZ49" s="386">
        <v>6</v>
      </c>
      <c r="UOA49" s="382">
        <f>UNW49*UNZ49</f>
        <v>51.347999999999999</v>
      </c>
      <c r="UOB49" s="380"/>
      <c r="UOC49" s="382"/>
      <c r="UOD49" s="383">
        <f>UNY49+UOA49+UOC49</f>
        <v>51.347999999999999</v>
      </c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77"/>
      <c r="UXO49" s="384"/>
      <c r="UXP49" s="385" t="s">
        <v>17</v>
      </c>
      <c r="UXQ49" s="380" t="s">
        <v>18</v>
      </c>
      <c r="UXR49" s="382">
        <v>0.38900000000000001</v>
      </c>
      <c r="UXS49" s="382">
        <f>UXS48*UXR49</f>
        <v>8.5579999999999998</v>
      </c>
      <c r="UXT49" s="380"/>
      <c r="UXU49" s="382"/>
      <c r="UXV49" s="386">
        <v>6</v>
      </c>
      <c r="UXW49" s="382">
        <f>UXS49*UXV49</f>
        <v>51.347999999999999</v>
      </c>
      <c r="UXX49" s="380"/>
      <c r="UXY49" s="382"/>
      <c r="UXZ49" s="383">
        <f>UXU49+UXW49+UXY49</f>
        <v>51.347999999999999</v>
      </c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77"/>
      <c r="VHK49" s="384"/>
      <c r="VHL49" s="385" t="s">
        <v>17</v>
      </c>
      <c r="VHM49" s="380" t="s">
        <v>18</v>
      </c>
      <c r="VHN49" s="382">
        <v>0.38900000000000001</v>
      </c>
      <c r="VHO49" s="382">
        <f>VHO48*VHN49</f>
        <v>8.5579999999999998</v>
      </c>
      <c r="VHP49" s="380"/>
      <c r="VHQ49" s="382"/>
      <c r="VHR49" s="386">
        <v>6</v>
      </c>
      <c r="VHS49" s="382">
        <f>VHO49*VHR49</f>
        <v>51.347999999999999</v>
      </c>
      <c r="VHT49" s="380"/>
      <c r="VHU49" s="382"/>
      <c r="VHV49" s="383">
        <f>VHQ49+VHS49+VHU49</f>
        <v>51.347999999999999</v>
      </c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77"/>
      <c r="VRG49" s="384"/>
      <c r="VRH49" s="385" t="s">
        <v>17</v>
      </c>
      <c r="VRI49" s="380" t="s">
        <v>18</v>
      </c>
      <c r="VRJ49" s="382">
        <v>0.38900000000000001</v>
      </c>
      <c r="VRK49" s="382">
        <f>VRK48*VRJ49</f>
        <v>8.5579999999999998</v>
      </c>
      <c r="VRL49" s="380"/>
      <c r="VRM49" s="382"/>
      <c r="VRN49" s="386">
        <v>6</v>
      </c>
      <c r="VRO49" s="382">
        <f>VRK49*VRN49</f>
        <v>51.347999999999999</v>
      </c>
      <c r="VRP49" s="380"/>
      <c r="VRQ49" s="382"/>
      <c r="VRR49" s="383">
        <f>VRM49+VRO49+VRQ49</f>
        <v>51.347999999999999</v>
      </c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77"/>
      <c r="WBC49" s="384"/>
      <c r="WBD49" s="385" t="s">
        <v>17</v>
      </c>
      <c r="WBE49" s="380" t="s">
        <v>18</v>
      </c>
      <c r="WBF49" s="382">
        <v>0.38900000000000001</v>
      </c>
      <c r="WBG49" s="382">
        <f>WBG48*WBF49</f>
        <v>8.5579999999999998</v>
      </c>
      <c r="WBH49" s="380"/>
      <c r="WBI49" s="382"/>
      <c r="WBJ49" s="386">
        <v>6</v>
      </c>
      <c r="WBK49" s="382">
        <f>WBG49*WBJ49</f>
        <v>51.347999999999999</v>
      </c>
      <c r="WBL49" s="380"/>
      <c r="WBM49" s="382"/>
      <c r="WBN49" s="383">
        <f>WBI49+WBK49+WBM49</f>
        <v>51.347999999999999</v>
      </c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77"/>
      <c r="WKY49" s="384"/>
      <c r="WKZ49" s="385" t="s">
        <v>17</v>
      </c>
      <c r="WLA49" s="380" t="s">
        <v>18</v>
      </c>
      <c r="WLB49" s="382">
        <v>0.38900000000000001</v>
      </c>
      <c r="WLC49" s="382">
        <f>WLC48*WLB49</f>
        <v>8.5579999999999998</v>
      </c>
      <c r="WLD49" s="380"/>
      <c r="WLE49" s="382"/>
      <c r="WLF49" s="386">
        <v>6</v>
      </c>
      <c r="WLG49" s="382">
        <f>WLC49*WLF49</f>
        <v>51.347999999999999</v>
      </c>
      <c r="WLH49" s="380"/>
      <c r="WLI49" s="382"/>
      <c r="WLJ49" s="383">
        <f>WLE49+WLG49+WLI49</f>
        <v>51.347999999999999</v>
      </c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77"/>
      <c r="WUU49" s="384"/>
      <c r="WUV49" s="385" t="s">
        <v>17</v>
      </c>
      <c r="WUW49" s="380" t="s">
        <v>18</v>
      </c>
      <c r="WUX49" s="382">
        <v>0.38900000000000001</v>
      </c>
      <c r="WUY49" s="382">
        <f>WUY48*WUX49</f>
        <v>8.5579999999999998</v>
      </c>
      <c r="WUZ49" s="380"/>
      <c r="WVA49" s="382"/>
      <c r="WVB49" s="386">
        <v>6</v>
      </c>
      <c r="WVC49" s="382">
        <f>WUY49*WVB49</f>
        <v>51.347999999999999</v>
      </c>
      <c r="WVD49" s="380"/>
      <c r="WVE49" s="382"/>
      <c r="WVF49" s="383">
        <f>WVA49+WVC49+WVE49</f>
        <v>51.347999999999999</v>
      </c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</row>
    <row r="50" spans="1:16369" s="64" customFormat="1" ht="30.75" customHeight="1">
      <c r="A50" s="33"/>
      <c r="B50" s="46" t="s">
        <v>21</v>
      </c>
      <c r="C50" s="374" t="s">
        <v>22</v>
      </c>
      <c r="D50" s="374">
        <v>0.45299999999999996</v>
      </c>
      <c r="E50" s="375"/>
      <c r="F50" s="375"/>
      <c r="G50" s="375"/>
      <c r="H50" s="375"/>
      <c r="I50" s="375"/>
      <c r="J50" s="376"/>
      <c r="K50" s="3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77"/>
      <c r="II50" s="384"/>
      <c r="IJ50" s="387" t="s">
        <v>21</v>
      </c>
      <c r="IK50" s="388" t="s">
        <v>22</v>
      </c>
      <c r="IL50" s="389">
        <v>0.151</v>
      </c>
      <c r="IM50" s="382">
        <f>IM48*IL50</f>
        <v>3.3220000000000001</v>
      </c>
      <c r="IN50" s="390"/>
      <c r="IO50" s="390"/>
      <c r="IP50" s="390"/>
      <c r="IQ50" s="391"/>
      <c r="IR50" s="392">
        <v>3.2</v>
      </c>
      <c r="IS50" s="392">
        <f>IM50*IR50</f>
        <v>10.630400000000002</v>
      </c>
      <c r="IT50" s="383">
        <f>IO50+IQ50+IS50</f>
        <v>10.630400000000002</v>
      </c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77"/>
      <c r="SE50" s="384"/>
      <c r="SF50" s="387" t="s">
        <v>21</v>
      </c>
      <c r="SG50" s="388" t="s">
        <v>22</v>
      </c>
      <c r="SH50" s="389">
        <v>0.151</v>
      </c>
      <c r="SI50" s="382">
        <f>SI48*SH50</f>
        <v>3.3220000000000001</v>
      </c>
      <c r="SJ50" s="390"/>
      <c r="SK50" s="390"/>
      <c r="SL50" s="390"/>
      <c r="SM50" s="391"/>
      <c r="SN50" s="392">
        <v>3.2</v>
      </c>
      <c r="SO50" s="392">
        <f>SI50*SN50</f>
        <v>10.630400000000002</v>
      </c>
      <c r="SP50" s="383">
        <f>SK50+SM50+SO50</f>
        <v>10.630400000000002</v>
      </c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77"/>
      <c r="ACA50" s="384"/>
      <c r="ACB50" s="387" t="s">
        <v>21</v>
      </c>
      <c r="ACC50" s="388" t="s">
        <v>22</v>
      </c>
      <c r="ACD50" s="389">
        <v>0.151</v>
      </c>
      <c r="ACE50" s="382">
        <f>ACE48*ACD50</f>
        <v>3.3220000000000001</v>
      </c>
      <c r="ACF50" s="390"/>
      <c r="ACG50" s="390"/>
      <c r="ACH50" s="390"/>
      <c r="ACI50" s="391"/>
      <c r="ACJ50" s="392">
        <v>3.2</v>
      </c>
      <c r="ACK50" s="392">
        <f>ACE50*ACJ50</f>
        <v>10.630400000000002</v>
      </c>
      <c r="ACL50" s="383">
        <f>ACG50+ACI50+ACK50</f>
        <v>10.630400000000002</v>
      </c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77"/>
      <c r="ALW50" s="384"/>
      <c r="ALX50" s="387" t="s">
        <v>21</v>
      </c>
      <c r="ALY50" s="388" t="s">
        <v>22</v>
      </c>
      <c r="ALZ50" s="389">
        <v>0.151</v>
      </c>
      <c r="AMA50" s="382">
        <f>AMA48*ALZ50</f>
        <v>3.3220000000000001</v>
      </c>
      <c r="AMB50" s="390"/>
      <c r="AMC50" s="390"/>
      <c r="AMD50" s="390"/>
      <c r="AME50" s="391"/>
      <c r="AMF50" s="392">
        <v>3.2</v>
      </c>
      <c r="AMG50" s="392">
        <f>AMA50*AMF50</f>
        <v>10.630400000000002</v>
      </c>
      <c r="AMH50" s="383">
        <f>AMC50+AME50+AMG50</f>
        <v>10.630400000000002</v>
      </c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77"/>
      <c r="AVS50" s="384"/>
      <c r="AVT50" s="387" t="s">
        <v>21</v>
      </c>
      <c r="AVU50" s="388" t="s">
        <v>22</v>
      </c>
      <c r="AVV50" s="389">
        <v>0.151</v>
      </c>
      <c r="AVW50" s="382">
        <f>AVW48*AVV50</f>
        <v>3.3220000000000001</v>
      </c>
      <c r="AVX50" s="390"/>
      <c r="AVY50" s="390"/>
      <c r="AVZ50" s="390"/>
      <c r="AWA50" s="391"/>
      <c r="AWB50" s="392">
        <v>3.2</v>
      </c>
      <c r="AWC50" s="392">
        <f>AVW50*AWB50</f>
        <v>10.630400000000002</v>
      </c>
      <c r="AWD50" s="383">
        <f>AVY50+AWA50+AWC50</f>
        <v>10.630400000000002</v>
      </c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77"/>
      <c r="BFO50" s="384"/>
      <c r="BFP50" s="387" t="s">
        <v>21</v>
      </c>
      <c r="BFQ50" s="388" t="s">
        <v>22</v>
      </c>
      <c r="BFR50" s="389">
        <v>0.151</v>
      </c>
      <c r="BFS50" s="382">
        <f>BFS48*BFR50</f>
        <v>3.3220000000000001</v>
      </c>
      <c r="BFT50" s="390"/>
      <c r="BFU50" s="390"/>
      <c r="BFV50" s="390"/>
      <c r="BFW50" s="391"/>
      <c r="BFX50" s="392">
        <v>3.2</v>
      </c>
      <c r="BFY50" s="392">
        <f>BFS50*BFX50</f>
        <v>10.630400000000002</v>
      </c>
      <c r="BFZ50" s="383">
        <f>BFU50+BFW50+BFY50</f>
        <v>10.630400000000002</v>
      </c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77"/>
      <c r="BPK50" s="384"/>
      <c r="BPL50" s="387" t="s">
        <v>21</v>
      </c>
      <c r="BPM50" s="388" t="s">
        <v>22</v>
      </c>
      <c r="BPN50" s="389">
        <v>0.151</v>
      </c>
      <c r="BPO50" s="382">
        <f>BPO48*BPN50</f>
        <v>3.3220000000000001</v>
      </c>
      <c r="BPP50" s="390"/>
      <c r="BPQ50" s="390"/>
      <c r="BPR50" s="390"/>
      <c r="BPS50" s="391"/>
      <c r="BPT50" s="392">
        <v>3.2</v>
      </c>
      <c r="BPU50" s="392">
        <f>BPO50*BPT50</f>
        <v>10.630400000000002</v>
      </c>
      <c r="BPV50" s="383">
        <f>BPQ50+BPS50+BPU50</f>
        <v>10.630400000000002</v>
      </c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77"/>
      <c r="BZG50" s="384"/>
      <c r="BZH50" s="387" t="s">
        <v>21</v>
      </c>
      <c r="BZI50" s="388" t="s">
        <v>22</v>
      </c>
      <c r="BZJ50" s="389">
        <v>0.151</v>
      </c>
      <c r="BZK50" s="382">
        <f>BZK48*BZJ50</f>
        <v>3.3220000000000001</v>
      </c>
      <c r="BZL50" s="390"/>
      <c r="BZM50" s="390"/>
      <c r="BZN50" s="390"/>
      <c r="BZO50" s="391"/>
      <c r="BZP50" s="392">
        <v>3.2</v>
      </c>
      <c r="BZQ50" s="392">
        <f>BZK50*BZP50</f>
        <v>10.630400000000002</v>
      </c>
      <c r="BZR50" s="383">
        <f>BZM50+BZO50+BZQ50</f>
        <v>10.630400000000002</v>
      </c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77"/>
      <c r="CJC50" s="384"/>
      <c r="CJD50" s="387" t="s">
        <v>21</v>
      </c>
      <c r="CJE50" s="388" t="s">
        <v>22</v>
      </c>
      <c r="CJF50" s="389">
        <v>0.151</v>
      </c>
      <c r="CJG50" s="382">
        <f>CJG48*CJF50</f>
        <v>3.3220000000000001</v>
      </c>
      <c r="CJH50" s="390"/>
      <c r="CJI50" s="390"/>
      <c r="CJJ50" s="390"/>
      <c r="CJK50" s="391"/>
      <c r="CJL50" s="392">
        <v>3.2</v>
      </c>
      <c r="CJM50" s="392">
        <f>CJG50*CJL50</f>
        <v>10.630400000000002</v>
      </c>
      <c r="CJN50" s="383">
        <f>CJI50+CJK50+CJM50</f>
        <v>10.630400000000002</v>
      </c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77"/>
      <c r="CSY50" s="384"/>
      <c r="CSZ50" s="387" t="s">
        <v>21</v>
      </c>
      <c r="CTA50" s="388" t="s">
        <v>22</v>
      </c>
      <c r="CTB50" s="389">
        <v>0.151</v>
      </c>
      <c r="CTC50" s="382">
        <f>CTC48*CTB50</f>
        <v>3.3220000000000001</v>
      </c>
      <c r="CTD50" s="390"/>
      <c r="CTE50" s="390"/>
      <c r="CTF50" s="390"/>
      <c r="CTG50" s="391"/>
      <c r="CTH50" s="392">
        <v>3.2</v>
      </c>
      <c r="CTI50" s="392">
        <f>CTC50*CTH50</f>
        <v>10.630400000000002</v>
      </c>
      <c r="CTJ50" s="383">
        <f>CTE50+CTG50+CTI50</f>
        <v>10.630400000000002</v>
      </c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77"/>
      <c r="DCU50" s="384"/>
      <c r="DCV50" s="387" t="s">
        <v>21</v>
      </c>
      <c r="DCW50" s="388" t="s">
        <v>22</v>
      </c>
      <c r="DCX50" s="389">
        <v>0.151</v>
      </c>
      <c r="DCY50" s="382">
        <f>DCY48*DCX50</f>
        <v>3.3220000000000001</v>
      </c>
      <c r="DCZ50" s="390"/>
      <c r="DDA50" s="390"/>
      <c r="DDB50" s="390"/>
      <c r="DDC50" s="391"/>
      <c r="DDD50" s="392">
        <v>3.2</v>
      </c>
      <c r="DDE50" s="392">
        <f>DCY50*DDD50</f>
        <v>10.630400000000002</v>
      </c>
      <c r="DDF50" s="383">
        <f>DDA50+DDC50+DDE50</f>
        <v>10.630400000000002</v>
      </c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77"/>
      <c r="DMQ50" s="384"/>
      <c r="DMR50" s="387" t="s">
        <v>21</v>
      </c>
      <c r="DMS50" s="388" t="s">
        <v>22</v>
      </c>
      <c r="DMT50" s="389">
        <v>0.151</v>
      </c>
      <c r="DMU50" s="382">
        <f>DMU48*DMT50</f>
        <v>3.3220000000000001</v>
      </c>
      <c r="DMV50" s="390"/>
      <c r="DMW50" s="390"/>
      <c r="DMX50" s="390"/>
      <c r="DMY50" s="391"/>
      <c r="DMZ50" s="392">
        <v>3.2</v>
      </c>
      <c r="DNA50" s="392">
        <f>DMU50*DMZ50</f>
        <v>10.630400000000002</v>
      </c>
      <c r="DNB50" s="383">
        <f>DMW50+DMY50+DNA50</f>
        <v>10.630400000000002</v>
      </c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77"/>
      <c r="DWM50" s="384"/>
      <c r="DWN50" s="387" t="s">
        <v>21</v>
      </c>
      <c r="DWO50" s="388" t="s">
        <v>22</v>
      </c>
      <c r="DWP50" s="389">
        <v>0.151</v>
      </c>
      <c r="DWQ50" s="382">
        <f>DWQ48*DWP50</f>
        <v>3.3220000000000001</v>
      </c>
      <c r="DWR50" s="390"/>
      <c r="DWS50" s="390"/>
      <c r="DWT50" s="390"/>
      <c r="DWU50" s="391"/>
      <c r="DWV50" s="392">
        <v>3.2</v>
      </c>
      <c r="DWW50" s="392">
        <f>DWQ50*DWV50</f>
        <v>10.630400000000002</v>
      </c>
      <c r="DWX50" s="383">
        <f>DWS50+DWU50+DWW50</f>
        <v>10.630400000000002</v>
      </c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77"/>
      <c r="EGI50" s="384"/>
      <c r="EGJ50" s="387" t="s">
        <v>21</v>
      </c>
      <c r="EGK50" s="388" t="s">
        <v>22</v>
      </c>
      <c r="EGL50" s="389">
        <v>0.151</v>
      </c>
      <c r="EGM50" s="382">
        <f>EGM48*EGL50</f>
        <v>3.3220000000000001</v>
      </c>
      <c r="EGN50" s="390"/>
      <c r="EGO50" s="390"/>
      <c r="EGP50" s="390"/>
      <c r="EGQ50" s="391"/>
      <c r="EGR50" s="392">
        <v>3.2</v>
      </c>
      <c r="EGS50" s="392">
        <f>EGM50*EGR50</f>
        <v>10.630400000000002</v>
      </c>
      <c r="EGT50" s="383">
        <f>EGO50+EGQ50+EGS50</f>
        <v>10.630400000000002</v>
      </c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77"/>
      <c r="EQE50" s="384"/>
      <c r="EQF50" s="387" t="s">
        <v>21</v>
      </c>
      <c r="EQG50" s="388" t="s">
        <v>22</v>
      </c>
      <c r="EQH50" s="389">
        <v>0.151</v>
      </c>
      <c r="EQI50" s="382">
        <f>EQI48*EQH50</f>
        <v>3.3220000000000001</v>
      </c>
      <c r="EQJ50" s="390"/>
      <c r="EQK50" s="390"/>
      <c r="EQL50" s="390"/>
      <c r="EQM50" s="391"/>
      <c r="EQN50" s="392">
        <v>3.2</v>
      </c>
      <c r="EQO50" s="392">
        <f>EQI50*EQN50</f>
        <v>10.630400000000002</v>
      </c>
      <c r="EQP50" s="383">
        <f>EQK50+EQM50+EQO50</f>
        <v>10.630400000000002</v>
      </c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77"/>
      <c r="FAA50" s="384"/>
      <c r="FAB50" s="387" t="s">
        <v>21</v>
      </c>
      <c r="FAC50" s="388" t="s">
        <v>22</v>
      </c>
      <c r="FAD50" s="389">
        <v>0.151</v>
      </c>
      <c r="FAE50" s="382">
        <f>FAE48*FAD50</f>
        <v>3.3220000000000001</v>
      </c>
      <c r="FAF50" s="390"/>
      <c r="FAG50" s="390"/>
      <c r="FAH50" s="390"/>
      <c r="FAI50" s="391"/>
      <c r="FAJ50" s="392">
        <v>3.2</v>
      </c>
      <c r="FAK50" s="392">
        <f>FAE50*FAJ50</f>
        <v>10.630400000000002</v>
      </c>
      <c r="FAL50" s="383">
        <f>FAG50+FAI50+FAK50</f>
        <v>10.630400000000002</v>
      </c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77"/>
      <c r="FJW50" s="384"/>
      <c r="FJX50" s="387" t="s">
        <v>21</v>
      </c>
      <c r="FJY50" s="388" t="s">
        <v>22</v>
      </c>
      <c r="FJZ50" s="389">
        <v>0.151</v>
      </c>
      <c r="FKA50" s="382">
        <f>FKA48*FJZ50</f>
        <v>3.3220000000000001</v>
      </c>
      <c r="FKB50" s="390"/>
      <c r="FKC50" s="390"/>
      <c r="FKD50" s="390"/>
      <c r="FKE50" s="391"/>
      <c r="FKF50" s="392">
        <v>3.2</v>
      </c>
      <c r="FKG50" s="392">
        <f>FKA50*FKF50</f>
        <v>10.630400000000002</v>
      </c>
      <c r="FKH50" s="383">
        <f>FKC50+FKE50+FKG50</f>
        <v>10.630400000000002</v>
      </c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77"/>
      <c r="FTS50" s="384"/>
      <c r="FTT50" s="387" t="s">
        <v>21</v>
      </c>
      <c r="FTU50" s="388" t="s">
        <v>22</v>
      </c>
      <c r="FTV50" s="389">
        <v>0.151</v>
      </c>
      <c r="FTW50" s="382">
        <f>FTW48*FTV50</f>
        <v>3.3220000000000001</v>
      </c>
      <c r="FTX50" s="390"/>
      <c r="FTY50" s="390"/>
      <c r="FTZ50" s="390"/>
      <c r="FUA50" s="391"/>
      <c r="FUB50" s="392">
        <v>3.2</v>
      </c>
      <c r="FUC50" s="392">
        <f>FTW50*FUB50</f>
        <v>10.630400000000002</v>
      </c>
      <c r="FUD50" s="383">
        <f>FTY50+FUA50+FUC50</f>
        <v>10.630400000000002</v>
      </c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77"/>
      <c r="GDO50" s="384"/>
      <c r="GDP50" s="387" t="s">
        <v>21</v>
      </c>
      <c r="GDQ50" s="388" t="s">
        <v>22</v>
      </c>
      <c r="GDR50" s="389">
        <v>0.151</v>
      </c>
      <c r="GDS50" s="382">
        <f>GDS48*GDR50</f>
        <v>3.3220000000000001</v>
      </c>
      <c r="GDT50" s="390"/>
      <c r="GDU50" s="390"/>
      <c r="GDV50" s="390"/>
      <c r="GDW50" s="391"/>
      <c r="GDX50" s="392">
        <v>3.2</v>
      </c>
      <c r="GDY50" s="392">
        <f>GDS50*GDX50</f>
        <v>10.630400000000002</v>
      </c>
      <c r="GDZ50" s="383">
        <f>GDU50+GDW50+GDY50</f>
        <v>10.630400000000002</v>
      </c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77"/>
      <c r="GNK50" s="384"/>
      <c r="GNL50" s="387" t="s">
        <v>21</v>
      </c>
      <c r="GNM50" s="388" t="s">
        <v>22</v>
      </c>
      <c r="GNN50" s="389">
        <v>0.151</v>
      </c>
      <c r="GNO50" s="382">
        <f>GNO48*GNN50</f>
        <v>3.3220000000000001</v>
      </c>
      <c r="GNP50" s="390"/>
      <c r="GNQ50" s="390"/>
      <c r="GNR50" s="390"/>
      <c r="GNS50" s="391"/>
      <c r="GNT50" s="392">
        <v>3.2</v>
      </c>
      <c r="GNU50" s="392">
        <f>GNO50*GNT50</f>
        <v>10.630400000000002</v>
      </c>
      <c r="GNV50" s="383">
        <f>GNQ50+GNS50+GNU50</f>
        <v>10.630400000000002</v>
      </c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77"/>
      <c r="GXG50" s="384"/>
      <c r="GXH50" s="387" t="s">
        <v>21</v>
      </c>
      <c r="GXI50" s="388" t="s">
        <v>22</v>
      </c>
      <c r="GXJ50" s="389">
        <v>0.151</v>
      </c>
      <c r="GXK50" s="382">
        <f>GXK48*GXJ50</f>
        <v>3.3220000000000001</v>
      </c>
      <c r="GXL50" s="390"/>
      <c r="GXM50" s="390"/>
      <c r="GXN50" s="390"/>
      <c r="GXO50" s="391"/>
      <c r="GXP50" s="392">
        <v>3.2</v>
      </c>
      <c r="GXQ50" s="392">
        <f>GXK50*GXP50</f>
        <v>10.630400000000002</v>
      </c>
      <c r="GXR50" s="383">
        <f>GXM50+GXO50+GXQ50</f>
        <v>10.630400000000002</v>
      </c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77"/>
      <c r="HHC50" s="384"/>
      <c r="HHD50" s="387" t="s">
        <v>21</v>
      </c>
      <c r="HHE50" s="388" t="s">
        <v>22</v>
      </c>
      <c r="HHF50" s="389">
        <v>0.151</v>
      </c>
      <c r="HHG50" s="382">
        <f>HHG48*HHF50</f>
        <v>3.3220000000000001</v>
      </c>
      <c r="HHH50" s="390"/>
      <c r="HHI50" s="390"/>
      <c r="HHJ50" s="390"/>
      <c r="HHK50" s="391"/>
      <c r="HHL50" s="392">
        <v>3.2</v>
      </c>
      <c r="HHM50" s="392">
        <f>HHG50*HHL50</f>
        <v>10.630400000000002</v>
      </c>
      <c r="HHN50" s="383">
        <f>HHI50+HHK50+HHM50</f>
        <v>10.630400000000002</v>
      </c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77"/>
      <c r="HQY50" s="384"/>
      <c r="HQZ50" s="387" t="s">
        <v>21</v>
      </c>
      <c r="HRA50" s="388" t="s">
        <v>22</v>
      </c>
      <c r="HRB50" s="389">
        <v>0.151</v>
      </c>
      <c r="HRC50" s="382">
        <f>HRC48*HRB50</f>
        <v>3.3220000000000001</v>
      </c>
      <c r="HRD50" s="390"/>
      <c r="HRE50" s="390"/>
      <c r="HRF50" s="390"/>
      <c r="HRG50" s="391"/>
      <c r="HRH50" s="392">
        <v>3.2</v>
      </c>
      <c r="HRI50" s="392">
        <f>HRC50*HRH50</f>
        <v>10.630400000000002</v>
      </c>
      <c r="HRJ50" s="383">
        <f>HRE50+HRG50+HRI50</f>
        <v>10.630400000000002</v>
      </c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77"/>
      <c r="IAU50" s="384"/>
      <c r="IAV50" s="387" t="s">
        <v>21</v>
      </c>
      <c r="IAW50" s="388" t="s">
        <v>22</v>
      </c>
      <c r="IAX50" s="389">
        <v>0.151</v>
      </c>
      <c r="IAY50" s="382">
        <f>IAY48*IAX50</f>
        <v>3.3220000000000001</v>
      </c>
      <c r="IAZ50" s="390"/>
      <c r="IBA50" s="390"/>
      <c r="IBB50" s="390"/>
      <c r="IBC50" s="391"/>
      <c r="IBD50" s="392">
        <v>3.2</v>
      </c>
      <c r="IBE50" s="392">
        <f>IAY50*IBD50</f>
        <v>10.630400000000002</v>
      </c>
      <c r="IBF50" s="383">
        <f>IBA50+IBC50+IBE50</f>
        <v>10.630400000000002</v>
      </c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77"/>
      <c r="IKQ50" s="384"/>
      <c r="IKR50" s="387" t="s">
        <v>21</v>
      </c>
      <c r="IKS50" s="388" t="s">
        <v>22</v>
      </c>
      <c r="IKT50" s="389">
        <v>0.151</v>
      </c>
      <c r="IKU50" s="382">
        <f>IKU48*IKT50</f>
        <v>3.3220000000000001</v>
      </c>
      <c r="IKV50" s="390"/>
      <c r="IKW50" s="390"/>
      <c r="IKX50" s="390"/>
      <c r="IKY50" s="391"/>
      <c r="IKZ50" s="392">
        <v>3.2</v>
      </c>
      <c r="ILA50" s="392">
        <f>IKU50*IKZ50</f>
        <v>10.630400000000002</v>
      </c>
      <c r="ILB50" s="383">
        <f>IKW50+IKY50+ILA50</f>
        <v>10.630400000000002</v>
      </c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77"/>
      <c r="IUM50" s="384"/>
      <c r="IUN50" s="387" t="s">
        <v>21</v>
      </c>
      <c r="IUO50" s="388" t="s">
        <v>22</v>
      </c>
      <c r="IUP50" s="389">
        <v>0.151</v>
      </c>
      <c r="IUQ50" s="382">
        <f>IUQ48*IUP50</f>
        <v>3.3220000000000001</v>
      </c>
      <c r="IUR50" s="390"/>
      <c r="IUS50" s="390"/>
      <c r="IUT50" s="390"/>
      <c r="IUU50" s="391"/>
      <c r="IUV50" s="392">
        <v>3.2</v>
      </c>
      <c r="IUW50" s="392">
        <f>IUQ50*IUV50</f>
        <v>10.630400000000002</v>
      </c>
      <c r="IUX50" s="383">
        <f>IUS50+IUU50+IUW50</f>
        <v>10.630400000000002</v>
      </c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77"/>
      <c r="JEI50" s="384"/>
      <c r="JEJ50" s="387" t="s">
        <v>21</v>
      </c>
      <c r="JEK50" s="388" t="s">
        <v>22</v>
      </c>
      <c r="JEL50" s="389">
        <v>0.151</v>
      </c>
      <c r="JEM50" s="382">
        <f>JEM48*JEL50</f>
        <v>3.3220000000000001</v>
      </c>
      <c r="JEN50" s="390"/>
      <c r="JEO50" s="390"/>
      <c r="JEP50" s="390"/>
      <c r="JEQ50" s="391"/>
      <c r="JER50" s="392">
        <v>3.2</v>
      </c>
      <c r="JES50" s="392">
        <f>JEM50*JER50</f>
        <v>10.630400000000002</v>
      </c>
      <c r="JET50" s="383">
        <f>JEO50+JEQ50+JES50</f>
        <v>10.630400000000002</v>
      </c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77"/>
      <c r="JOE50" s="384"/>
      <c r="JOF50" s="387" t="s">
        <v>21</v>
      </c>
      <c r="JOG50" s="388" t="s">
        <v>22</v>
      </c>
      <c r="JOH50" s="389">
        <v>0.151</v>
      </c>
      <c r="JOI50" s="382">
        <f>JOI48*JOH50</f>
        <v>3.3220000000000001</v>
      </c>
      <c r="JOJ50" s="390"/>
      <c r="JOK50" s="390"/>
      <c r="JOL50" s="390"/>
      <c r="JOM50" s="391"/>
      <c r="JON50" s="392">
        <v>3.2</v>
      </c>
      <c r="JOO50" s="392">
        <f>JOI50*JON50</f>
        <v>10.630400000000002</v>
      </c>
      <c r="JOP50" s="383">
        <f>JOK50+JOM50+JOO50</f>
        <v>10.630400000000002</v>
      </c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77"/>
      <c r="JYA50" s="384"/>
      <c r="JYB50" s="387" t="s">
        <v>21</v>
      </c>
      <c r="JYC50" s="388" t="s">
        <v>22</v>
      </c>
      <c r="JYD50" s="389">
        <v>0.151</v>
      </c>
      <c r="JYE50" s="382">
        <f>JYE48*JYD50</f>
        <v>3.3220000000000001</v>
      </c>
      <c r="JYF50" s="390"/>
      <c r="JYG50" s="390"/>
      <c r="JYH50" s="390"/>
      <c r="JYI50" s="391"/>
      <c r="JYJ50" s="392">
        <v>3.2</v>
      </c>
      <c r="JYK50" s="392">
        <f>JYE50*JYJ50</f>
        <v>10.630400000000002</v>
      </c>
      <c r="JYL50" s="383">
        <f>JYG50+JYI50+JYK50</f>
        <v>10.630400000000002</v>
      </c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77"/>
      <c r="KHW50" s="384"/>
      <c r="KHX50" s="387" t="s">
        <v>21</v>
      </c>
      <c r="KHY50" s="388" t="s">
        <v>22</v>
      </c>
      <c r="KHZ50" s="389">
        <v>0.151</v>
      </c>
      <c r="KIA50" s="382">
        <f>KIA48*KHZ50</f>
        <v>3.3220000000000001</v>
      </c>
      <c r="KIB50" s="390"/>
      <c r="KIC50" s="390"/>
      <c r="KID50" s="390"/>
      <c r="KIE50" s="391"/>
      <c r="KIF50" s="392">
        <v>3.2</v>
      </c>
      <c r="KIG50" s="392">
        <f>KIA50*KIF50</f>
        <v>10.630400000000002</v>
      </c>
      <c r="KIH50" s="383">
        <f>KIC50+KIE50+KIG50</f>
        <v>10.630400000000002</v>
      </c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77"/>
      <c r="KRS50" s="384"/>
      <c r="KRT50" s="387" t="s">
        <v>21</v>
      </c>
      <c r="KRU50" s="388" t="s">
        <v>22</v>
      </c>
      <c r="KRV50" s="389">
        <v>0.151</v>
      </c>
      <c r="KRW50" s="382">
        <f>KRW48*KRV50</f>
        <v>3.3220000000000001</v>
      </c>
      <c r="KRX50" s="390"/>
      <c r="KRY50" s="390"/>
      <c r="KRZ50" s="390"/>
      <c r="KSA50" s="391"/>
      <c r="KSB50" s="392">
        <v>3.2</v>
      </c>
      <c r="KSC50" s="392">
        <f>KRW50*KSB50</f>
        <v>10.630400000000002</v>
      </c>
      <c r="KSD50" s="383">
        <f>KRY50+KSA50+KSC50</f>
        <v>10.630400000000002</v>
      </c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77"/>
      <c r="LBO50" s="384"/>
      <c r="LBP50" s="387" t="s">
        <v>21</v>
      </c>
      <c r="LBQ50" s="388" t="s">
        <v>22</v>
      </c>
      <c r="LBR50" s="389">
        <v>0.151</v>
      </c>
      <c r="LBS50" s="382">
        <f>LBS48*LBR50</f>
        <v>3.3220000000000001</v>
      </c>
      <c r="LBT50" s="390"/>
      <c r="LBU50" s="390"/>
      <c r="LBV50" s="390"/>
      <c r="LBW50" s="391"/>
      <c r="LBX50" s="392">
        <v>3.2</v>
      </c>
      <c r="LBY50" s="392">
        <f>LBS50*LBX50</f>
        <v>10.630400000000002</v>
      </c>
      <c r="LBZ50" s="383">
        <f>LBU50+LBW50+LBY50</f>
        <v>10.630400000000002</v>
      </c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77"/>
      <c r="LLK50" s="384"/>
      <c r="LLL50" s="387" t="s">
        <v>21</v>
      </c>
      <c r="LLM50" s="388" t="s">
        <v>22</v>
      </c>
      <c r="LLN50" s="389">
        <v>0.151</v>
      </c>
      <c r="LLO50" s="382">
        <f>LLO48*LLN50</f>
        <v>3.3220000000000001</v>
      </c>
      <c r="LLP50" s="390"/>
      <c r="LLQ50" s="390"/>
      <c r="LLR50" s="390"/>
      <c r="LLS50" s="391"/>
      <c r="LLT50" s="392">
        <v>3.2</v>
      </c>
      <c r="LLU50" s="392">
        <f>LLO50*LLT50</f>
        <v>10.630400000000002</v>
      </c>
      <c r="LLV50" s="383">
        <f>LLQ50+LLS50+LLU50</f>
        <v>10.630400000000002</v>
      </c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77"/>
      <c r="LVG50" s="384"/>
      <c r="LVH50" s="387" t="s">
        <v>21</v>
      </c>
      <c r="LVI50" s="388" t="s">
        <v>22</v>
      </c>
      <c r="LVJ50" s="389">
        <v>0.151</v>
      </c>
      <c r="LVK50" s="382">
        <f>LVK48*LVJ50</f>
        <v>3.3220000000000001</v>
      </c>
      <c r="LVL50" s="390"/>
      <c r="LVM50" s="390"/>
      <c r="LVN50" s="390"/>
      <c r="LVO50" s="391"/>
      <c r="LVP50" s="392">
        <v>3.2</v>
      </c>
      <c r="LVQ50" s="392">
        <f>LVK50*LVP50</f>
        <v>10.630400000000002</v>
      </c>
      <c r="LVR50" s="383">
        <f>LVM50+LVO50+LVQ50</f>
        <v>10.630400000000002</v>
      </c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77"/>
      <c r="MFC50" s="384"/>
      <c r="MFD50" s="387" t="s">
        <v>21</v>
      </c>
      <c r="MFE50" s="388" t="s">
        <v>22</v>
      </c>
      <c r="MFF50" s="389">
        <v>0.151</v>
      </c>
      <c r="MFG50" s="382">
        <f>MFG48*MFF50</f>
        <v>3.3220000000000001</v>
      </c>
      <c r="MFH50" s="390"/>
      <c r="MFI50" s="390"/>
      <c r="MFJ50" s="390"/>
      <c r="MFK50" s="391"/>
      <c r="MFL50" s="392">
        <v>3.2</v>
      </c>
      <c r="MFM50" s="392">
        <f>MFG50*MFL50</f>
        <v>10.630400000000002</v>
      </c>
      <c r="MFN50" s="383">
        <f>MFI50+MFK50+MFM50</f>
        <v>10.630400000000002</v>
      </c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77"/>
      <c r="MOY50" s="384"/>
      <c r="MOZ50" s="387" t="s">
        <v>21</v>
      </c>
      <c r="MPA50" s="388" t="s">
        <v>22</v>
      </c>
      <c r="MPB50" s="389">
        <v>0.151</v>
      </c>
      <c r="MPC50" s="382">
        <f>MPC48*MPB50</f>
        <v>3.3220000000000001</v>
      </c>
      <c r="MPD50" s="390"/>
      <c r="MPE50" s="390"/>
      <c r="MPF50" s="390"/>
      <c r="MPG50" s="391"/>
      <c r="MPH50" s="392">
        <v>3.2</v>
      </c>
      <c r="MPI50" s="392">
        <f>MPC50*MPH50</f>
        <v>10.630400000000002</v>
      </c>
      <c r="MPJ50" s="383">
        <f>MPE50+MPG50+MPI50</f>
        <v>10.630400000000002</v>
      </c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77"/>
      <c r="MYU50" s="384"/>
      <c r="MYV50" s="387" t="s">
        <v>21</v>
      </c>
      <c r="MYW50" s="388" t="s">
        <v>22</v>
      </c>
      <c r="MYX50" s="389">
        <v>0.151</v>
      </c>
      <c r="MYY50" s="382">
        <f>MYY48*MYX50</f>
        <v>3.3220000000000001</v>
      </c>
      <c r="MYZ50" s="390"/>
      <c r="MZA50" s="390"/>
      <c r="MZB50" s="390"/>
      <c r="MZC50" s="391"/>
      <c r="MZD50" s="392">
        <v>3.2</v>
      </c>
      <c r="MZE50" s="392">
        <f>MYY50*MZD50</f>
        <v>10.630400000000002</v>
      </c>
      <c r="MZF50" s="383">
        <f>MZA50+MZC50+MZE50</f>
        <v>10.630400000000002</v>
      </c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77"/>
      <c r="NIQ50" s="384"/>
      <c r="NIR50" s="387" t="s">
        <v>21</v>
      </c>
      <c r="NIS50" s="388" t="s">
        <v>22</v>
      </c>
      <c r="NIT50" s="389">
        <v>0.151</v>
      </c>
      <c r="NIU50" s="382">
        <f>NIU48*NIT50</f>
        <v>3.3220000000000001</v>
      </c>
      <c r="NIV50" s="390"/>
      <c r="NIW50" s="390"/>
      <c r="NIX50" s="390"/>
      <c r="NIY50" s="391"/>
      <c r="NIZ50" s="392">
        <v>3.2</v>
      </c>
      <c r="NJA50" s="392">
        <f>NIU50*NIZ50</f>
        <v>10.630400000000002</v>
      </c>
      <c r="NJB50" s="383">
        <f>NIW50+NIY50+NJA50</f>
        <v>10.630400000000002</v>
      </c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77"/>
      <c r="NSM50" s="384"/>
      <c r="NSN50" s="387" t="s">
        <v>21</v>
      </c>
      <c r="NSO50" s="388" t="s">
        <v>22</v>
      </c>
      <c r="NSP50" s="389">
        <v>0.151</v>
      </c>
      <c r="NSQ50" s="382">
        <f>NSQ48*NSP50</f>
        <v>3.3220000000000001</v>
      </c>
      <c r="NSR50" s="390"/>
      <c r="NSS50" s="390"/>
      <c r="NST50" s="390"/>
      <c r="NSU50" s="391"/>
      <c r="NSV50" s="392">
        <v>3.2</v>
      </c>
      <c r="NSW50" s="392">
        <f>NSQ50*NSV50</f>
        <v>10.630400000000002</v>
      </c>
      <c r="NSX50" s="383">
        <f>NSS50+NSU50+NSW50</f>
        <v>10.630400000000002</v>
      </c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77"/>
      <c r="OCI50" s="384"/>
      <c r="OCJ50" s="387" t="s">
        <v>21</v>
      </c>
      <c r="OCK50" s="388" t="s">
        <v>22</v>
      </c>
      <c r="OCL50" s="389">
        <v>0.151</v>
      </c>
      <c r="OCM50" s="382">
        <f>OCM48*OCL50</f>
        <v>3.3220000000000001</v>
      </c>
      <c r="OCN50" s="390"/>
      <c r="OCO50" s="390"/>
      <c r="OCP50" s="390"/>
      <c r="OCQ50" s="391"/>
      <c r="OCR50" s="392">
        <v>3.2</v>
      </c>
      <c r="OCS50" s="392">
        <f>OCM50*OCR50</f>
        <v>10.630400000000002</v>
      </c>
      <c r="OCT50" s="383">
        <f>OCO50+OCQ50+OCS50</f>
        <v>10.630400000000002</v>
      </c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77"/>
      <c r="OME50" s="384"/>
      <c r="OMF50" s="387" t="s">
        <v>21</v>
      </c>
      <c r="OMG50" s="388" t="s">
        <v>22</v>
      </c>
      <c r="OMH50" s="389">
        <v>0.151</v>
      </c>
      <c r="OMI50" s="382">
        <f>OMI48*OMH50</f>
        <v>3.3220000000000001</v>
      </c>
      <c r="OMJ50" s="390"/>
      <c r="OMK50" s="390"/>
      <c r="OML50" s="390"/>
      <c r="OMM50" s="391"/>
      <c r="OMN50" s="392">
        <v>3.2</v>
      </c>
      <c r="OMO50" s="392">
        <f>OMI50*OMN50</f>
        <v>10.630400000000002</v>
      </c>
      <c r="OMP50" s="383">
        <f>OMK50+OMM50+OMO50</f>
        <v>10.630400000000002</v>
      </c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77"/>
      <c r="OWA50" s="384"/>
      <c r="OWB50" s="387" t="s">
        <v>21</v>
      </c>
      <c r="OWC50" s="388" t="s">
        <v>22</v>
      </c>
      <c r="OWD50" s="389">
        <v>0.151</v>
      </c>
      <c r="OWE50" s="382">
        <f>OWE48*OWD50</f>
        <v>3.3220000000000001</v>
      </c>
      <c r="OWF50" s="390"/>
      <c r="OWG50" s="390"/>
      <c r="OWH50" s="390"/>
      <c r="OWI50" s="391"/>
      <c r="OWJ50" s="392">
        <v>3.2</v>
      </c>
      <c r="OWK50" s="392">
        <f>OWE50*OWJ50</f>
        <v>10.630400000000002</v>
      </c>
      <c r="OWL50" s="383">
        <f>OWG50+OWI50+OWK50</f>
        <v>10.630400000000002</v>
      </c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77"/>
      <c r="PFW50" s="384"/>
      <c r="PFX50" s="387" t="s">
        <v>21</v>
      </c>
      <c r="PFY50" s="388" t="s">
        <v>22</v>
      </c>
      <c r="PFZ50" s="389">
        <v>0.151</v>
      </c>
      <c r="PGA50" s="382">
        <f>PGA48*PFZ50</f>
        <v>3.3220000000000001</v>
      </c>
      <c r="PGB50" s="390"/>
      <c r="PGC50" s="390"/>
      <c r="PGD50" s="390"/>
      <c r="PGE50" s="391"/>
      <c r="PGF50" s="392">
        <v>3.2</v>
      </c>
      <c r="PGG50" s="392">
        <f>PGA50*PGF50</f>
        <v>10.630400000000002</v>
      </c>
      <c r="PGH50" s="383">
        <f>PGC50+PGE50+PGG50</f>
        <v>10.630400000000002</v>
      </c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77"/>
      <c r="PPS50" s="384"/>
      <c r="PPT50" s="387" t="s">
        <v>21</v>
      </c>
      <c r="PPU50" s="388" t="s">
        <v>22</v>
      </c>
      <c r="PPV50" s="389">
        <v>0.151</v>
      </c>
      <c r="PPW50" s="382">
        <f>PPW48*PPV50</f>
        <v>3.3220000000000001</v>
      </c>
      <c r="PPX50" s="390"/>
      <c r="PPY50" s="390"/>
      <c r="PPZ50" s="390"/>
      <c r="PQA50" s="391"/>
      <c r="PQB50" s="392">
        <v>3.2</v>
      </c>
      <c r="PQC50" s="392">
        <f>PPW50*PQB50</f>
        <v>10.630400000000002</v>
      </c>
      <c r="PQD50" s="383">
        <f>PPY50+PQA50+PQC50</f>
        <v>10.630400000000002</v>
      </c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77"/>
      <c r="PZO50" s="384"/>
      <c r="PZP50" s="387" t="s">
        <v>21</v>
      </c>
      <c r="PZQ50" s="388" t="s">
        <v>22</v>
      </c>
      <c r="PZR50" s="389">
        <v>0.151</v>
      </c>
      <c r="PZS50" s="382">
        <f>PZS48*PZR50</f>
        <v>3.3220000000000001</v>
      </c>
      <c r="PZT50" s="390"/>
      <c r="PZU50" s="390"/>
      <c r="PZV50" s="390"/>
      <c r="PZW50" s="391"/>
      <c r="PZX50" s="392">
        <v>3.2</v>
      </c>
      <c r="PZY50" s="392">
        <f>PZS50*PZX50</f>
        <v>10.630400000000002</v>
      </c>
      <c r="PZZ50" s="383">
        <f>PZU50+PZW50+PZY50</f>
        <v>10.630400000000002</v>
      </c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77"/>
      <c r="QJK50" s="384"/>
      <c r="QJL50" s="387" t="s">
        <v>21</v>
      </c>
      <c r="QJM50" s="388" t="s">
        <v>22</v>
      </c>
      <c r="QJN50" s="389">
        <v>0.151</v>
      </c>
      <c r="QJO50" s="382">
        <f>QJO48*QJN50</f>
        <v>3.3220000000000001</v>
      </c>
      <c r="QJP50" s="390"/>
      <c r="QJQ50" s="390"/>
      <c r="QJR50" s="390"/>
      <c r="QJS50" s="391"/>
      <c r="QJT50" s="392">
        <v>3.2</v>
      </c>
      <c r="QJU50" s="392">
        <f>QJO50*QJT50</f>
        <v>10.630400000000002</v>
      </c>
      <c r="QJV50" s="383">
        <f>QJQ50+QJS50+QJU50</f>
        <v>10.630400000000002</v>
      </c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77"/>
      <c r="QTG50" s="384"/>
      <c r="QTH50" s="387" t="s">
        <v>21</v>
      </c>
      <c r="QTI50" s="388" t="s">
        <v>22</v>
      </c>
      <c r="QTJ50" s="389">
        <v>0.151</v>
      </c>
      <c r="QTK50" s="382">
        <f>QTK48*QTJ50</f>
        <v>3.3220000000000001</v>
      </c>
      <c r="QTL50" s="390"/>
      <c r="QTM50" s="390"/>
      <c r="QTN50" s="390"/>
      <c r="QTO50" s="391"/>
      <c r="QTP50" s="392">
        <v>3.2</v>
      </c>
      <c r="QTQ50" s="392">
        <f>QTK50*QTP50</f>
        <v>10.630400000000002</v>
      </c>
      <c r="QTR50" s="383">
        <f>QTM50+QTO50+QTQ50</f>
        <v>10.630400000000002</v>
      </c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77"/>
      <c r="RDC50" s="384"/>
      <c r="RDD50" s="387" t="s">
        <v>21</v>
      </c>
      <c r="RDE50" s="388" t="s">
        <v>22</v>
      </c>
      <c r="RDF50" s="389">
        <v>0.151</v>
      </c>
      <c r="RDG50" s="382">
        <f>RDG48*RDF50</f>
        <v>3.3220000000000001</v>
      </c>
      <c r="RDH50" s="390"/>
      <c r="RDI50" s="390"/>
      <c r="RDJ50" s="390"/>
      <c r="RDK50" s="391"/>
      <c r="RDL50" s="392">
        <v>3.2</v>
      </c>
      <c r="RDM50" s="392">
        <f>RDG50*RDL50</f>
        <v>10.630400000000002</v>
      </c>
      <c r="RDN50" s="383">
        <f>RDI50+RDK50+RDM50</f>
        <v>10.630400000000002</v>
      </c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77"/>
      <c r="RMY50" s="384"/>
      <c r="RMZ50" s="387" t="s">
        <v>21</v>
      </c>
      <c r="RNA50" s="388" t="s">
        <v>22</v>
      </c>
      <c r="RNB50" s="389">
        <v>0.151</v>
      </c>
      <c r="RNC50" s="382">
        <f>RNC48*RNB50</f>
        <v>3.3220000000000001</v>
      </c>
      <c r="RND50" s="390"/>
      <c r="RNE50" s="390"/>
      <c r="RNF50" s="390"/>
      <c r="RNG50" s="391"/>
      <c r="RNH50" s="392">
        <v>3.2</v>
      </c>
      <c r="RNI50" s="392">
        <f>RNC50*RNH50</f>
        <v>10.630400000000002</v>
      </c>
      <c r="RNJ50" s="383">
        <f>RNE50+RNG50+RNI50</f>
        <v>10.630400000000002</v>
      </c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77"/>
      <c r="RWU50" s="384"/>
      <c r="RWV50" s="387" t="s">
        <v>21</v>
      </c>
      <c r="RWW50" s="388" t="s">
        <v>22</v>
      </c>
      <c r="RWX50" s="389">
        <v>0.151</v>
      </c>
      <c r="RWY50" s="382">
        <f>RWY48*RWX50</f>
        <v>3.3220000000000001</v>
      </c>
      <c r="RWZ50" s="390"/>
      <c r="RXA50" s="390"/>
      <c r="RXB50" s="390"/>
      <c r="RXC50" s="391"/>
      <c r="RXD50" s="392">
        <v>3.2</v>
      </c>
      <c r="RXE50" s="392">
        <f>RWY50*RXD50</f>
        <v>10.630400000000002</v>
      </c>
      <c r="RXF50" s="383">
        <f>RXA50+RXC50+RXE50</f>
        <v>10.630400000000002</v>
      </c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77"/>
      <c r="SGQ50" s="384"/>
      <c r="SGR50" s="387" t="s">
        <v>21</v>
      </c>
      <c r="SGS50" s="388" t="s">
        <v>22</v>
      </c>
      <c r="SGT50" s="389">
        <v>0.151</v>
      </c>
      <c r="SGU50" s="382">
        <f>SGU48*SGT50</f>
        <v>3.3220000000000001</v>
      </c>
      <c r="SGV50" s="390"/>
      <c r="SGW50" s="390"/>
      <c r="SGX50" s="390"/>
      <c r="SGY50" s="391"/>
      <c r="SGZ50" s="392">
        <v>3.2</v>
      </c>
      <c r="SHA50" s="392">
        <f>SGU50*SGZ50</f>
        <v>10.630400000000002</v>
      </c>
      <c r="SHB50" s="383">
        <f>SGW50+SGY50+SHA50</f>
        <v>10.630400000000002</v>
      </c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77"/>
      <c r="SQM50" s="384"/>
      <c r="SQN50" s="387" t="s">
        <v>21</v>
      </c>
      <c r="SQO50" s="388" t="s">
        <v>22</v>
      </c>
      <c r="SQP50" s="389">
        <v>0.151</v>
      </c>
      <c r="SQQ50" s="382">
        <f>SQQ48*SQP50</f>
        <v>3.3220000000000001</v>
      </c>
      <c r="SQR50" s="390"/>
      <c r="SQS50" s="390"/>
      <c r="SQT50" s="390"/>
      <c r="SQU50" s="391"/>
      <c r="SQV50" s="392">
        <v>3.2</v>
      </c>
      <c r="SQW50" s="392">
        <f>SQQ50*SQV50</f>
        <v>10.630400000000002</v>
      </c>
      <c r="SQX50" s="383">
        <f>SQS50+SQU50+SQW50</f>
        <v>10.630400000000002</v>
      </c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77"/>
      <c r="TAI50" s="384"/>
      <c r="TAJ50" s="387" t="s">
        <v>21</v>
      </c>
      <c r="TAK50" s="388" t="s">
        <v>22</v>
      </c>
      <c r="TAL50" s="389">
        <v>0.151</v>
      </c>
      <c r="TAM50" s="382">
        <f>TAM48*TAL50</f>
        <v>3.3220000000000001</v>
      </c>
      <c r="TAN50" s="390"/>
      <c r="TAO50" s="390"/>
      <c r="TAP50" s="390"/>
      <c r="TAQ50" s="391"/>
      <c r="TAR50" s="392">
        <v>3.2</v>
      </c>
      <c r="TAS50" s="392">
        <f>TAM50*TAR50</f>
        <v>10.630400000000002</v>
      </c>
      <c r="TAT50" s="383">
        <f>TAO50+TAQ50+TAS50</f>
        <v>10.630400000000002</v>
      </c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77"/>
      <c r="TKE50" s="384"/>
      <c r="TKF50" s="387" t="s">
        <v>21</v>
      </c>
      <c r="TKG50" s="388" t="s">
        <v>22</v>
      </c>
      <c r="TKH50" s="389">
        <v>0.151</v>
      </c>
      <c r="TKI50" s="382">
        <f>TKI48*TKH50</f>
        <v>3.3220000000000001</v>
      </c>
      <c r="TKJ50" s="390"/>
      <c r="TKK50" s="390"/>
      <c r="TKL50" s="390"/>
      <c r="TKM50" s="391"/>
      <c r="TKN50" s="392">
        <v>3.2</v>
      </c>
      <c r="TKO50" s="392">
        <f>TKI50*TKN50</f>
        <v>10.630400000000002</v>
      </c>
      <c r="TKP50" s="383">
        <f>TKK50+TKM50+TKO50</f>
        <v>10.630400000000002</v>
      </c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77"/>
      <c r="TUA50" s="384"/>
      <c r="TUB50" s="387" t="s">
        <v>21</v>
      </c>
      <c r="TUC50" s="388" t="s">
        <v>22</v>
      </c>
      <c r="TUD50" s="389">
        <v>0.151</v>
      </c>
      <c r="TUE50" s="382">
        <f>TUE48*TUD50</f>
        <v>3.3220000000000001</v>
      </c>
      <c r="TUF50" s="390"/>
      <c r="TUG50" s="390"/>
      <c r="TUH50" s="390"/>
      <c r="TUI50" s="391"/>
      <c r="TUJ50" s="392">
        <v>3.2</v>
      </c>
      <c r="TUK50" s="392">
        <f>TUE50*TUJ50</f>
        <v>10.630400000000002</v>
      </c>
      <c r="TUL50" s="383">
        <f>TUG50+TUI50+TUK50</f>
        <v>10.630400000000002</v>
      </c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77"/>
      <c r="UDW50" s="384"/>
      <c r="UDX50" s="387" t="s">
        <v>21</v>
      </c>
      <c r="UDY50" s="388" t="s">
        <v>22</v>
      </c>
      <c r="UDZ50" s="389">
        <v>0.151</v>
      </c>
      <c r="UEA50" s="382">
        <f>UEA48*UDZ50</f>
        <v>3.3220000000000001</v>
      </c>
      <c r="UEB50" s="390"/>
      <c r="UEC50" s="390"/>
      <c r="UED50" s="390"/>
      <c r="UEE50" s="391"/>
      <c r="UEF50" s="392">
        <v>3.2</v>
      </c>
      <c r="UEG50" s="392">
        <f>UEA50*UEF50</f>
        <v>10.630400000000002</v>
      </c>
      <c r="UEH50" s="383">
        <f>UEC50+UEE50+UEG50</f>
        <v>10.630400000000002</v>
      </c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77"/>
      <c r="UNS50" s="384"/>
      <c r="UNT50" s="387" t="s">
        <v>21</v>
      </c>
      <c r="UNU50" s="388" t="s">
        <v>22</v>
      </c>
      <c r="UNV50" s="389">
        <v>0.151</v>
      </c>
      <c r="UNW50" s="382">
        <f>UNW48*UNV50</f>
        <v>3.3220000000000001</v>
      </c>
      <c r="UNX50" s="390"/>
      <c r="UNY50" s="390"/>
      <c r="UNZ50" s="390"/>
      <c r="UOA50" s="391"/>
      <c r="UOB50" s="392">
        <v>3.2</v>
      </c>
      <c r="UOC50" s="392">
        <f>UNW50*UOB50</f>
        <v>10.630400000000002</v>
      </c>
      <c r="UOD50" s="383">
        <f>UNY50+UOA50+UOC50</f>
        <v>10.630400000000002</v>
      </c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77"/>
      <c r="UXO50" s="384"/>
      <c r="UXP50" s="387" t="s">
        <v>21</v>
      </c>
      <c r="UXQ50" s="388" t="s">
        <v>22</v>
      </c>
      <c r="UXR50" s="389">
        <v>0.151</v>
      </c>
      <c r="UXS50" s="382">
        <f>UXS48*UXR50</f>
        <v>3.3220000000000001</v>
      </c>
      <c r="UXT50" s="390"/>
      <c r="UXU50" s="390"/>
      <c r="UXV50" s="390"/>
      <c r="UXW50" s="391"/>
      <c r="UXX50" s="392">
        <v>3.2</v>
      </c>
      <c r="UXY50" s="392">
        <f>UXS50*UXX50</f>
        <v>10.630400000000002</v>
      </c>
      <c r="UXZ50" s="383">
        <f>UXU50+UXW50+UXY50</f>
        <v>10.630400000000002</v>
      </c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77"/>
      <c r="VHK50" s="384"/>
      <c r="VHL50" s="387" t="s">
        <v>21</v>
      </c>
      <c r="VHM50" s="388" t="s">
        <v>22</v>
      </c>
      <c r="VHN50" s="389">
        <v>0.151</v>
      </c>
      <c r="VHO50" s="382">
        <f>VHO48*VHN50</f>
        <v>3.3220000000000001</v>
      </c>
      <c r="VHP50" s="390"/>
      <c r="VHQ50" s="390"/>
      <c r="VHR50" s="390"/>
      <c r="VHS50" s="391"/>
      <c r="VHT50" s="392">
        <v>3.2</v>
      </c>
      <c r="VHU50" s="392">
        <f>VHO50*VHT50</f>
        <v>10.630400000000002</v>
      </c>
      <c r="VHV50" s="383">
        <f>VHQ50+VHS50+VHU50</f>
        <v>10.630400000000002</v>
      </c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77"/>
      <c r="VRG50" s="384"/>
      <c r="VRH50" s="387" t="s">
        <v>21</v>
      </c>
      <c r="VRI50" s="388" t="s">
        <v>22</v>
      </c>
      <c r="VRJ50" s="389">
        <v>0.151</v>
      </c>
      <c r="VRK50" s="382">
        <f>VRK48*VRJ50</f>
        <v>3.3220000000000001</v>
      </c>
      <c r="VRL50" s="390"/>
      <c r="VRM50" s="390"/>
      <c r="VRN50" s="390"/>
      <c r="VRO50" s="391"/>
      <c r="VRP50" s="392">
        <v>3.2</v>
      </c>
      <c r="VRQ50" s="392">
        <f>VRK50*VRP50</f>
        <v>10.630400000000002</v>
      </c>
      <c r="VRR50" s="383">
        <f>VRM50+VRO50+VRQ50</f>
        <v>10.630400000000002</v>
      </c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77"/>
      <c r="WBC50" s="384"/>
      <c r="WBD50" s="387" t="s">
        <v>21</v>
      </c>
      <c r="WBE50" s="388" t="s">
        <v>22</v>
      </c>
      <c r="WBF50" s="389">
        <v>0.151</v>
      </c>
      <c r="WBG50" s="382">
        <f>WBG48*WBF50</f>
        <v>3.3220000000000001</v>
      </c>
      <c r="WBH50" s="390"/>
      <c r="WBI50" s="390"/>
      <c r="WBJ50" s="390"/>
      <c r="WBK50" s="391"/>
      <c r="WBL50" s="392">
        <v>3.2</v>
      </c>
      <c r="WBM50" s="392">
        <f>WBG50*WBL50</f>
        <v>10.630400000000002</v>
      </c>
      <c r="WBN50" s="383">
        <f>WBI50+WBK50+WBM50</f>
        <v>10.630400000000002</v>
      </c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77"/>
      <c r="WKY50" s="384"/>
      <c r="WKZ50" s="387" t="s">
        <v>21</v>
      </c>
      <c r="WLA50" s="388" t="s">
        <v>22</v>
      </c>
      <c r="WLB50" s="389">
        <v>0.151</v>
      </c>
      <c r="WLC50" s="382">
        <f>WLC48*WLB50</f>
        <v>3.3220000000000001</v>
      </c>
      <c r="WLD50" s="390"/>
      <c r="WLE50" s="390"/>
      <c r="WLF50" s="390"/>
      <c r="WLG50" s="391"/>
      <c r="WLH50" s="392">
        <v>3.2</v>
      </c>
      <c r="WLI50" s="392">
        <f>WLC50*WLH50</f>
        <v>10.630400000000002</v>
      </c>
      <c r="WLJ50" s="383">
        <f>WLE50+WLG50+WLI50</f>
        <v>10.630400000000002</v>
      </c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77"/>
      <c r="WUU50" s="384"/>
      <c r="WUV50" s="387" t="s">
        <v>21</v>
      </c>
      <c r="WUW50" s="388" t="s">
        <v>22</v>
      </c>
      <c r="WUX50" s="389">
        <v>0.151</v>
      </c>
      <c r="WUY50" s="382">
        <f>WUY48*WUX50</f>
        <v>3.3220000000000001</v>
      </c>
      <c r="WUZ50" s="390"/>
      <c r="WVA50" s="390"/>
      <c r="WVB50" s="390"/>
      <c r="WVC50" s="391"/>
      <c r="WVD50" s="392">
        <v>3.2</v>
      </c>
      <c r="WVE50" s="392">
        <f>WUY50*WVD50</f>
        <v>10.630400000000002</v>
      </c>
      <c r="WVF50" s="383">
        <f>WVA50+WVC50+WVE50</f>
        <v>10.630400000000002</v>
      </c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</row>
    <row r="51" spans="1:16369" s="64" customFormat="1" ht="29.25" customHeight="1">
      <c r="A51" s="33"/>
      <c r="B51" s="46" t="s">
        <v>108</v>
      </c>
      <c r="C51" s="374"/>
      <c r="D51" s="374"/>
      <c r="E51" s="375"/>
      <c r="F51" s="375"/>
      <c r="G51" s="375"/>
      <c r="H51" s="375"/>
      <c r="I51" s="375"/>
      <c r="J51" s="376"/>
      <c r="K51" s="3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77"/>
      <c r="II51" s="384"/>
      <c r="IJ51" s="384" t="s">
        <v>108</v>
      </c>
      <c r="IK51" s="380"/>
      <c r="IL51" s="380"/>
      <c r="IM51" s="382"/>
      <c r="IN51" s="380"/>
      <c r="IO51" s="382"/>
      <c r="IP51" s="380"/>
      <c r="IQ51" s="382"/>
      <c r="IR51" s="380"/>
      <c r="IS51" s="382"/>
      <c r="IT51" s="38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77"/>
      <c r="SE51" s="384"/>
      <c r="SF51" s="384" t="s">
        <v>108</v>
      </c>
      <c r="SG51" s="380"/>
      <c r="SH51" s="380"/>
      <c r="SI51" s="382"/>
      <c r="SJ51" s="380"/>
      <c r="SK51" s="382"/>
      <c r="SL51" s="380"/>
      <c r="SM51" s="382"/>
      <c r="SN51" s="380"/>
      <c r="SO51" s="382"/>
      <c r="SP51" s="38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77"/>
      <c r="ACA51" s="384"/>
      <c r="ACB51" s="384" t="s">
        <v>108</v>
      </c>
      <c r="ACC51" s="380"/>
      <c r="ACD51" s="380"/>
      <c r="ACE51" s="382"/>
      <c r="ACF51" s="380"/>
      <c r="ACG51" s="382"/>
      <c r="ACH51" s="380"/>
      <c r="ACI51" s="382"/>
      <c r="ACJ51" s="380"/>
      <c r="ACK51" s="382"/>
      <c r="ACL51" s="38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77"/>
      <c r="ALW51" s="384"/>
      <c r="ALX51" s="384" t="s">
        <v>108</v>
      </c>
      <c r="ALY51" s="380"/>
      <c r="ALZ51" s="380"/>
      <c r="AMA51" s="382"/>
      <c r="AMB51" s="380"/>
      <c r="AMC51" s="382"/>
      <c r="AMD51" s="380"/>
      <c r="AME51" s="382"/>
      <c r="AMF51" s="380"/>
      <c r="AMG51" s="382"/>
      <c r="AMH51" s="38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77"/>
      <c r="AVS51" s="384"/>
      <c r="AVT51" s="384" t="s">
        <v>108</v>
      </c>
      <c r="AVU51" s="380"/>
      <c r="AVV51" s="380"/>
      <c r="AVW51" s="382"/>
      <c r="AVX51" s="380"/>
      <c r="AVY51" s="382"/>
      <c r="AVZ51" s="380"/>
      <c r="AWA51" s="382"/>
      <c r="AWB51" s="380"/>
      <c r="AWC51" s="382"/>
      <c r="AWD51" s="38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77"/>
      <c r="BFO51" s="384"/>
      <c r="BFP51" s="384" t="s">
        <v>108</v>
      </c>
      <c r="BFQ51" s="380"/>
      <c r="BFR51" s="380"/>
      <c r="BFS51" s="382"/>
      <c r="BFT51" s="380"/>
      <c r="BFU51" s="382"/>
      <c r="BFV51" s="380"/>
      <c r="BFW51" s="382"/>
      <c r="BFX51" s="380"/>
      <c r="BFY51" s="382"/>
      <c r="BFZ51" s="38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77"/>
      <c r="BPK51" s="384"/>
      <c r="BPL51" s="384" t="s">
        <v>108</v>
      </c>
      <c r="BPM51" s="380"/>
      <c r="BPN51" s="380"/>
      <c r="BPO51" s="382"/>
      <c r="BPP51" s="380"/>
      <c r="BPQ51" s="382"/>
      <c r="BPR51" s="380"/>
      <c r="BPS51" s="382"/>
      <c r="BPT51" s="380"/>
      <c r="BPU51" s="382"/>
      <c r="BPV51" s="38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77"/>
      <c r="BZG51" s="384"/>
      <c r="BZH51" s="384" t="s">
        <v>108</v>
      </c>
      <c r="BZI51" s="380"/>
      <c r="BZJ51" s="380"/>
      <c r="BZK51" s="382"/>
      <c r="BZL51" s="380"/>
      <c r="BZM51" s="382"/>
      <c r="BZN51" s="380"/>
      <c r="BZO51" s="382"/>
      <c r="BZP51" s="380"/>
      <c r="BZQ51" s="382"/>
      <c r="BZR51" s="38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77"/>
      <c r="CJC51" s="384"/>
      <c r="CJD51" s="384" t="s">
        <v>108</v>
      </c>
      <c r="CJE51" s="380"/>
      <c r="CJF51" s="380"/>
      <c r="CJG51" s="382"/>
      <c r="CJH51" s="380"/>
      <c r="CJI51" s="382"/>
      <c r="CJJ51" s="380"/>
      <c r="CJK51" s="382"/>
      <c r="CJL51" s="380"/>
      <c r="CJM51" s="382"/>
      <c r="CJN51" s="38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77"/>
      <c r="CSY51" s="384"/>
      <c r="CSZ51" s="384" t="s">
        <v>108</v>
      </c>
      <c r="CTA51" s="380"/>
      <c r="CTB51" s="380"/>
      <c r="CTC51" s="382"/>
      <c r="CTD51" s="380"/>
      <c r="CTE51" s="382"/>
      <c r="CTF51" s="380"/>
      <c r="CTG51" s="382"/>
      <c r="CTH51" s="380"/>
      <c r="CTI51" s="382"/>
      <c r="CTJ51" s="38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77"/>
      <c r="DCU51" s="384"/>
      <c r="DCV51" s="384" t="s">
        <v>108</v>
      </c>
      <c r="DCW51" s="380"/>
      <c r="DCX51" s="380"/>
      <c r="DCY51" s="382"/>
      <c r="DCZ51" s="380"/>
      <c r="DDA51" s="382"/>
      <c r="DDB51" s="380"/>
      <c r="DDC51" s="382"/>
      <c r="DDD51" s="380"/>
      <c r="DDE51" s="382"/>
      <c r="DDF51" s="38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77"/>
      <c r="DMQ51" s="384"/>
      <c r="DMR51" s="384" t="s">
        <v>108</v>
      </c>
      <c r="DMS51" s="380"/>
      <c r="DMT51" s="380"/>
      <c r="DMU51" s="382"/>
      <c r="DMV51" s="380"/>
      <c r="DMW51" s="382"/>
      <c r="DMX51" s="380"/>
      <c r="DMY51" s="382"/>
      <c r="DMZ51" s="380"/>
      <c r="DNA51" s="382"/>
      <c r="DNB51" s="38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77"/>
      <c r="DWM51" s="384"/>
      <c r="DWN51" s="384" t="s">
        <v>108</v>
      </c>
      <c r="DWO51" s="380"/>
      <c r="DWP51" s="380"/>
      <c r="DWQ51" s="382"/>
      <c r="DWR51" s="380"/>
      <c r="DWS51" s="382"/>
      <c r="DWT51" s="380"/>
      <c r="DWU51" s="382"/>
      <c r="DWV51" s="380"/>
      <c r="DWW51" s="382"/>
      <c r="DWX51" s="38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77"/>
      <c r="EGI51" s="384"/>
      <c r="EGJ51" s="384" t="s">
        <v>108</v>
      </c>
      <c r="EGK51" s="380"/>
      <c r="EGL51" s="380"/>
      <c r="EGM51" s="382"/>
      <c r="EGN51" s="380"/>
      <c r="EGO51" s="382"/>
      <c r="EGP51" s="380"/>
      <c r="EGQ51" s="382"/>
      <c r="EGR51" s="380"/>
      <c r="EGS51" s="382"/>
      <c r="EGT51" s="38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77"/>
      <c r="EQE51" s="384"/>
      <c r="EQF51" s="384" t="s">
        <v>108</v>
      </c>
      <c r="EQG51" s="380"/>
      <c r="EQH51" s="380"/>
      <c r="EQI51" s="382"/>
      <c r="EQJ51" s="380"/>
      <c r="EQK51" s="382"/>
      <c r="EQL51" s="380"/>
      <c r="EQM51" s="382"/>
      <c r="EQN51" s="380"/>
      <c r="EQO51" s="382"/>
      <c r="EQP51" s="38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77"/>
      <c r="FAA51" s="384"/>
      <c r="FAB51" s="384" t="s">
        <v>108</v>
      </c>
      <c r="FAC51" s="380"/>
      <c r="FAD51" s="380"/>
      <c r="FAE51" s="382"/>
      <c r="FAF51" s="380"/>
      <c r="FAG51" s="382"/>
      <c r="FAH51" s="380"/>
      <c r="FAI51" s="382"/>
      <c r="FAJ51" s="380"/>
      <c r="FAK51" s="382"/>
      <c r="FAL51" s="38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77"/>
      <c r="FJW51" s="384"/>
      <c r="FJX51" s="384" t="s">
        <v>108</v>
      </c>
      <c r="FJY51" s="380"/>
      <c r="FJZ51" s="380"/>
      <c r="FKA51" s="382"/>
      <c r="FKB51" s="380"/>
      <c r="FKC51" s="382"/>
      <c r="FKD51" s="380"/>
      <c r="FKE51" s="382"/>
      <c r="FKF51" s="380"/>
      <c r="FKG51" s="382"/>
      <c r="FKH51" s="38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77"/>
      <c r="FTS51" s="384"/>
      <c r="FTT51" s="384" t="s">
        <v>108</v>
      </c>
      <c r="FTU51" s="380"/>
      <c r="FTV51" s="380"/>
      <c r="FTW51" s="382"/>
      <c r="FTX51" s="380"/>
      <c r="FTY51" s="382"/>
      <c r="FTZ51" s="380"/>
      <c r="FUA51" s="382"/>
      <c r="FUB51" s="380"/>
      <c r="FUC51" s="382"/>
      <c r="FUD51" s="38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77"/>
      <c r="GDO51" s="384"/>
      <c r="GDP51" s="384" t="s">
        <v>108</v>
      </c>
      <c r="GDQ51" s="380"/>
      <c r="GDR51" s="380"/>
      <c r="GDS51" s="382"/>
      <c r="GDT51" s="380"/>
      <c r="GDU51" s="382"/>
      <c r="GDV51" s="380"/>
      <c r="GDW51" s="382"/>
      <c r="GDX51" s="380"/>
      <c r="GDY51" s="382"/>
      <c r="GDZ51" s="38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77"/>
      <c r="GNK51" s="384"/>
      <c r="GNL51" s="384" t="s">
        <v>108</v>
      </c>
      <c r="GNM51" s="380"/>
      <c r="GNN51" s="380"/>
      <c r="GNO51" s="382"/>
      <c r="GNP51" s="380"/>
      <c r="GNQ51" s="382"/>
      <c r="GNR51" s="380"/>
      <c r="GNS51" s="382"/>
      <c r="GNT51" s="380"/>
      <c r="GNU51" s="382"/>
      <c r="GNV51" s="38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77"/>
      <c r="GXG51" s="384"/>
      <c r="GXH51" s="384" t="s">
        <v>108</v>
      </c>
      <c r="GXI51" s="380"/>
      <c r="GXJ51" s="380"/>
      <c r="GXK51" s="382"/>
      <c r="GXL51" s="380"/>
      <c r="GXM51" s="382"/>
      <c r="GXN51" s="380"/>
      <c r="GXO51" s="382"/>
      <c r="GXP51" s="380"/>
      <c r="GXQ51" s="382"/>
      <c r="GXR51" s="38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77"/>
      <c r="HHC51" s="384"/>
      <c r="HHD51" s="384" t="s">
        <v>108</v>
      </c>
      <c r="HHE51" s="380"/>
      <c r="HHF51" s="380"/>
      <c r="HHG51" s="382"/>
      <c r="HHH51" s="380"/>
      <c r="HHI51" s="382"/>
      <c r="HHJ51" s="380"/>
      <c r="HHK51" s="382"/>
      <c r="HHL51" s="380"/>
      <c r="HHM51" s="382"/>
      <c r="HHN51" s="38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77"/>
      <c r="HQY51" s="384"/>
      <c r="HQZ51" s="384" t="s">
        <v>108</v>
      </c>
      <c r="HRA51" s="380"/>
      <c r="HRB51" s="380"/>
      <c r="HRC51" s="382"/>
      <c r="HRD51" s="380"/>
      <c r="HRE51" s="382"/>
      <c r="HRF51" s="380"/>
      <c r="HRG51" s="382"/>
      <c r="HRH51" s="380"/>
      <c r="HRI51" s="382"/>
      <c r="HRJ51" s="38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77"/>
      <c r="IAU51" s="384"/>
      <c r="IAV51" s="384" t="s">
        <v>108</v>
      </c>
      <c r="IAW51" s="380"/>
      <c r="IAX51" s="380"/>
      <c r="IAY51" s="382"/>
      <c r="IAZ51" s="380"/>
      <c r="IBA51" s="382"/>
      <c r="IBB51" s="380"/>
      <c r="IBC51" s="382"/>
      <c r="IBD51" s="380"/>
      <c r="IBE51" s="382"/>
      <c r="IBF51" s="38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77"/>
      <c r="IKQ51" s="384"/>
      <c r="IKR51" s="384" t="s">
        <v>108</v>
      </c>
      <c r="IKS51" s="380"/>
      <c r="IKT51" s="380"/>
      <c r="IKU51" s="382"/>
      <c r="IKV51" s="380"/>
      <c r="IKW51" s="382"/>
      <c r="IKX51" s="380"/>
      <c r="IKY51" s="382"/>
      <c r="IKZ51" s="380"/>
      <c r="ILA51" s="382"/>
      <c r="ILB51" s="38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77"/>
      <c r="IUM51" s="384"/>
      <c r="IUN51" s="384" t="s">
        <v>108</v>
      </c>
      <c r="IUO51" s="380"/>
      <c r="IUP51" s="380"/>
      <c r="IUQ51" s="382"/>
      <c r="IUR51" s="380"/>
      <c r="IUS51" s="382"/>
      <c r="IUT51" s="380"/>
      <c r="IUU51" s="382"/>
      <c r="IUV51" s="380"/>
      <c r="IUW51" s="382"/>
      <c r="IUX51" s="38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77"/>
      <c r="JEI51" s="384"/>
      <c r="JEJ51" s="384" t="s">
        <v>108</v>
      </c>
      <c r="JEK51" s="380"/>
      <c r="JEL51" s="380"/>
      <c r="JEM51" s="382"/>
      <c r="JEN51" s="380"/>
      <c r="JEO51" s="382"/>
      <c r="JEP51" s="380"/>
      <c r="JEQ51" s="382"/>
      <c r="JER51" s="380"/>
      <c r="JES51" s="382"/>
      <c r="JET51" s="38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77"/>
      <c r="JOE51" s="384"/>
      <c r="JOF51" s="384" t="s">
        <v>108</v>
      </c>
      <c r="JOG51" s="380"/>
      <c r="JOH51" s="380"/>
      <c r="JOI51" s="382"/>
      <c r="JOJ51" s="380"/>
      <c r="JOK51" s="382"/>
      <c r="JOL51" s="380"/>
      <c r="JOM51" s="382"/>
      <c r="JON51" s="380"/>
      <c r="JOO51" s="382"/>
      <c r="JOP51" s="38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77"/>
      <c r="JYA51" s="384"/>
      <c r="JYB51" s="384" t="s">
        <v>108</v>
      </c>
      <c r="JYC51" s="380"/>
      <c r="JYD51" s="380"/>
      <c r="JYE51" s="382"/>
      <c r="JYF51" s="380"/>
      <c r="JYG51" s="382"/>
      <c r="JYH51" s="380"/>
      <c r="JYI51" s="382"/>
      <c r="JYJ51" s="380"/>
      <c r="JYK51" s="382"/>
      <c r="JYL51" s="38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77"/>
      <c r="KHW51" s="384"/>
      <c r="KHX51" s="384" t="s">
        <v>108</v>
      </c>
      <c r="KHY51" s="380"/>
      <c r="KHZ51" s="380"/>
      <c r="KIA51" s="382"/>
      <c r="KIB51" s="380"/>
      <c r="KIC51" s="382"/>
      <c r="KID51" s="380"/>
      <c r="KIE51" s="382"/>
      <c r="KIF51" s="380"/>
      <c r="KIG51" s="382"/>
      <c r="KIH51" s="38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77"/>
      <c r="KRS51" s="384"/>
      <c r="KRT51" s="384" t="s">
        <v>108</v>
      </c>
      <c r="KRU51" s="380"/>
      <c r="KRV51" s="380"/>
      <c r="KRW51" s="382"/>
      <c r="KRX51" s="380"/>
      <c r="KRY51" s="382"/>
      <c r="KRZ51" s="380"/>
      <c r="KSA51" s="382"/>
      <c r="KSB51" s="380"/>
      <c r="KSC51" s="382"/>
      <c r="KSD51" s="38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77"/>
      <c r="LBO51" s="384"/>
      <c r="LBP51" s="384" t="s">
        <v>108</v>
      </c>
      <c r="LBQ51" s="380"/>
      <c r="LBR51" s="380"/>
      <c r="LBS51" s="382"/>
      <c r="LBT51" s="380"/>
      <c r="LBU51" s="382"/>
      <c r="LBV51" s="380"/>
      <c r="LBW51" s="382"/>
      <c r="LBX51" s="380"/>
      <c r="LBY51" s="382"/>
      <c r="LBZ51" s="38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77"/>
      <c r="LLK51" s="384"/>
      <c r="LLL51" s="384" t="s">
        <v>108</v>
      </c>
      <c r="LLM51" s="380"/>
      <c r="LLN51" s="380"/>
      <c r="LLO51" s="382"/>
      <c r="LLP51" s="380"/>
      <c r="LLQ51" s="382"/>
      <c r="LLR51" s="380"/>
      <c r="LLS51" s="382"/>
      <c r="LLT51" s="380"/>
      <c r="LLU51" s="382"/>
      <c r="LLV51" s="38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77"/>
      <c r="LVG51" s="384"/>
      <c r="LVH51" s="384" t="s">
        <v>108</v>
      </c>
      <c r="LVI51" s="380"/>
      <c r="LVJ51" s="380"/>
      <c r="LVK51" s="382"/>
      <c r="LVL51" s="380"/>
      <c r="LVM51" s="382"/>
      <c r="LVN51" s="380"/>
      <c r="LVO51" s="382"/>
      <c r="LVP51" s="380"/>
      <c r="LVQ51" s="382"/>
      <c r="LVR51" s="38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77"/>
      <c r="MFC51" s="384"/>
      <c r="MFD51" s="384" t="s">
        <v>108</v>
      </c>
      <c r="MFE51" s="380"/>
      <c r="MFF51" s="380"/>
      <c r="MFG51" s="382"/>
      <c r="MFH51" s="380"/>
      <c r="MFI51" s="382"/>
      <c r="MFJ51" s="380"/>
      <c r="MFK51" s="382"/>
      <c r="MFL51" s="380"/>
      <c r="MFM51" s="382"/>
      <c r="MFN51" s="38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77"/>
      <c r="MOY51" s="384"/>
      <c r="MOZ51" s="384" t="s">
        <v>108</v>
      </c>
      <c r="MPA51" s="380"/>
      <c r="MPB51" s="380"/>
      <c r="MPC51" s="382"/>
      <c r="MPD51" s="380"/>
      <c r="MPE51" s="382"/>
      <c r="MPF51" s="380"/>
      <c r="MPG51" s="382"/>
      <c r="MPH51" s="380"/>
      <c r="MPI51" s="382"/>
      <c r="MPJ51" s="38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77"/>
      <c r="MYU51" s="384"/>
      <c r="MYV51" s="384" t="s">
        <v>108</v>
      </c>
      <c r="MYW51" s="380"/>
      <c r="MYX51" s="380"/>
      <c r="MYY51" s="382"/>
      <c r="MYZ51" s="380"/>
      <c r="MZA51" s="382"/>
      <c r="MZB51" s="380"/>
      <c r="MZC51" s="382"/>
      <c r="MZD51" s="380"/>
      <c r="MZE51" s="382"/>
      <c r="MZF51" s="38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77"/>
      <c r="NIQ51" s="384"/>
      <c r="NIR51" s="384" t="s">
        <v>108</v>
      </c>
      <c r="NIS51" s="380"/>
      <c r="NIT51" s="380"/>
      <c r="NIU51" s="382"/>
      <c r="NIV51" s="380"/>
      <c r="NIW51" s="382"/>
      <c r="NIX51" s="380"/>
      <c r="NIY51" s="382"/>
      <c r="NIZ51" s="380"/>
      <c r="NJA51" s="382"/>
      <c r="NJB51" s="38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77"/>
      <c r="NSM51" s="384"/>
      <c r="NSN51" s="384" t="s">
        <v>108</v>
      </c>
      <c r="NSO51" s="380"/>
      <c r="NSP51" s="380"/>
      <c r="NSQ51" s="382"/>
      <c r="NSR51" s="380"/>
      <c r="NSS51" s="382"/>
      <c r="NST51" s="380"/>
      <c r="NSU51" s="382"/>
      <c r="NSV51" s="380"/>
      <c r="NSW51" s="382"/>
      <c r="NSX51" s="38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77"/>
      <c r="OCI51" s="384"/>
      <c r="OCJ51" s="384" t="s">
        <v>108</v>
      </c>
      <c r="OCK51" s="380"/>
      <c r="OCL51" s="380"/>
      <c r="OCM51" s="382"/>
      <c r="OCN51" s="380"/>
      <c r="OCO51" s="382"/>
      <c r="OCP51" s="380"/>
      <c r="OCQ51" s="382"/>
      <c r="OCR51" s="380"/>
      <c r="OCS51" s="382"/>
      <c r="OCT51" s="38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77"/>
      <c r="OME51" s="384"/>
      <c r="OMF51" s="384" t="s">
        <v>108</v>
      </c>
      <c r="OMG51" s="380"/>
      <c r="OMH51" s="380"/>
      <c r="OMI51" s="382"/>
      <c r="OMJ51" s="380"/>
      <c r="OMK51" s="382"/>
      <c r="OML51" s="380"/>
      <c r="OMM51" s="382"/>
      <c r="OMN51" s="380"/>
      <c r="OMO51" s="382"/>
      <c r="OMP51" s="38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77"/>
      <c r="OWA51" s="384"/>
      <c r="OWB51" s="384" t="s">
        <v>108</v>
      </c>
      <c r="OWC51" s="380"/>
      <c r="OWD51" s="380"/>
      <c r="OWE51" s="382"/>
      <c r="OWF51" s="380"/>
      <c r="OWG51" s="382"/>
      <c r="OWH51" s="380"/>
      <c r="OWI51" s="382"/>
      <c r="OWJ51" s="380"/>
      <c r="OWK51" s="382"/>
      <c r="OWL51" s="38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77"/>
      <c r="PFW51" s="384"/>
      <c r="PFX51" s="384" t="s">
        <v>108</v>
      </c>
      <c r="PFY51" s="380"/>
      <c r="PFZ51" s="380"/>
      <c r="PGA51" s="382"/>
      <c r="PGB51" s="380"/>
      <c r="PGC51" s="382"/>
      <c r="PGD51" s="380"/>
      <c r="PGE51" s="382"/>
      <c r="PGF51" s="380"/>
      <c r="PGG51" s="382"/>
      <c r="PGH51" s="38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77"/>
      <c r="PPS51" s="384"/>
      <c r="PPT51" s="384" t="s">
        <v>108</v>
      </c>
      <c r="PPU51" s="380"/>
      <c r="PPV51" s="380"/>
      <c r="PPW51" s="382"/>
      <c r="PPX51" s="380"/>
      <c r="PPY51" s="382"/>
      <c r="PPZ51" s="380"/>
      <c r="PQA51" s="382"/>
      <c r="PQB51" s="380"/>
      <c r="PQC51" s="382"/>
      <c r="PQD51" s="38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77"/>
      <c r="PZO51" s="384"/>
      <c r="PZP51" s="384" t="s">
        <v>108</v>
      </c>
      <c r="PZQ51" s="380"/>
      <c r="PZR51" s="380"/>
      <c r="PZS51" s="382"/>
      <c r="PZT51" s="380"/>
      <c r="PZU51" s="382"/>
      <c r="PZV51" s="380"/>
      <c r="PZW51" s="382"/>
      <c r="PZX51" s="380"/>
      <c r="PZY51" s="382"/>
      <c r="PZZ51" s="38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77"/>
      <c r="QJK51" s="384"/>
      <c r="QJL51" s="384" t="s">
        <v>108</v>
      </c>
      <c r="QJM51" s="380"/>
      <c r="QJN51" s="380"/>
      <c r="QJO51" s="382"/>
      <c r="QJP51" s="380"/>
      <c r="QJQ51" s="382"/>
      <c r="QJR51" s="380"/>
      <c r="QJS51" s="382"/>
      <c r="QJT51" s="380"/>
      <c r="QJU51" s="382"/>
      <c r="QJV51" s="38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77"/>
      <c r="QTG51" s="384"/>
      <c r="QTH51" s="384" t="s">
        <v>108</v>
      </c>
      <c r="QTI51" s="380"/>
      <c r="QTJ51" s="380"/>
      <c r="QTK51" s="382"/>
      <c r="QTL51" s="380"/>
      <c r="QTM51" s="382"/>
      <c r="QTN51" s="380"/>
      <c r="QTO51" s="382"/>
      <c r="QTP51" s="380"/>
      <c r="QTQ51" s="382"/>
      <c r="QTR51" s="38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77"/>
      <c r="RDC51" s="384"/>
      <c r="RDD51" s="384" t="s">
        <v>108</v>
      </c>
      <c r="RDE51" s="380"/>
      <c r="RDF51" s="380"/>
      <c r="RDG51" s="382"/>
      <c r="RDH51" s="380"/>
      <c r="RDI51" s="382"/>
      <c r="RDJ51" s="380"/>
      <c r="RDK51" s="382"/>
      <c r="RDL51" s="380"/>
      <c r="RDM51" s="382"/>
      <c r="RDN51" s="38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77"/>
      <c r="RMY51" s="384"/>
      <c r="RMZ51" s="384" t="s">
        <v>108</v>
      </c>
      <c r="RNA51" s="380"/>
      <c r="RNB51" s="380"/>
      <c r="RNC51" s="382"/>
      <c r="RND51" s="380"/>
      <c r="RNE51" s="382"/>
      <c r="RNF51" s="380"/>
      <c r="RNG51" s="382"/>
      <c r="RNH51" s="380"/>
      <c r="RNI51" s="382"/>
      <c r="RNJ51" s="38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77"/>
      <c r="RWU51" s="384"/>
      <c r="RWV51" s="384" t="s">
        <v>108</v>
      </c>
      <c r="RWW51" s="380"/>
      <c r="RWX51" s="380"/>
      <c r="RWY51" s="382"/>
      <c r="RWZ51" s="380"/>
      <c r="RXA51" s="382"/>
      <c r="RXB51" s="380"/>
      <c r="RXC51" s="382"/>
      <c r="RXD51" s="380"/>
      <c r="RXE51" s="382"/>
      <c r="RXF51" s="38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77"/>
      <c r="SGQ51" s="384"/>
      <c r="SGR51" s="384" t="s">
        <v>108</v>
      </c>
      <c r="SGS51" s="380"/>
      <c r="SGT51" s="380"/>
      <c r="SGU51" s="382"/>
      <c r="SGV51" s="380"/>
      <c r="SGW51" s="382"/>
      <c r="SGX51" s="380"/>
      <c r="SGY51" s="382"/>
      <c r="SGZ51" s="380"/>
      <c r="SHA51" s="382"/>
      <c r="SHB51" s="38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77"/>
      <c r="SQM51" s="384"/>
      <c r="SQN51" s="384" t="s">
        <v>108</v>
      </c>
      <c r="SQO51" s="380"/>
      <c r="SQP51" s="380"/>
      <c r="SQQ51" s="382"/>
      <c r="SQR51" s="380"/>
      <c r="SQS51" s="382"/>
      <c r="SQT51" s="380"/>
      <c r="SQU51" s="382"/>
      <c r="SQV51" s="380"/>
      <c r="SQW51" s="382"/>
      <c r="SQX51" s="38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77"/>
      <c r="TAI51" s="384"/>
      <c r="TAJ51" s="384" t="s">
        <v>108</v>
      </c>
      <c r="TAK51" s="380"/>
      <c r="TAL51" s="380"/>
      <c r="TAM51" s="382"/>
      <c r="TAN51" s="380"/>
      <c r="TAO51" s="382"/>
      <c r="TAP51" s="380"/>
      <c r="TAQ51" s="382"/>
      <c r="TAR51" s="380"/>
      <c r="TAS51" s="382"/>
      <c r="TAT51" s="38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77"/>
      <c r="TKE51" s="384"/>
      <c r="TKF51" s="384" t="s">
        <v>108</v>
      </c>
      <c r="TKG51" s="380"/>
      <c r="TKH51" s="380"/>
      <c r="TKI51" s="382"/>
      <c r="TKJ51" s="380"/>
      <c r="TKK51" s="382"/>
      <c r="TKL51" s="380"/>
      <c r="TKM51" s="382"/>
      <c r="TKN51" s="380"/>
      <c r="TKO51" s="382"/>
      <c r="TKP51" s="38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77"/>
      <c r="TUA51" s="384"/>
      <c r="TUB51" s="384" t="s">
        <v>108</v>
      </c>
      <c r="TUC51" s="380"/>
      <c r="TUD51" s="380"/>
      <c r="TUE51" s="382"/>
      <c r="TUF51" s="380"/>
      <c r="TUG51" s="382"/>
      <c r="TUH51" s="380"/>
      <c r="TUI51" s="382"/>
      <c r="TUJ51" s="380"/>
      <c r="TUK51" s="382"/>
      <c r="TUL51" s="38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77"/>
      <c r="UDW51" s="384"/>
      <c r="UDX51" s="384" t="s">
        <v>108</v>
      </c>
      <c r="UDY51" s="380"/>
      <c r="UDZ51" s="380"/>
      <c r="UEA51" s="382"/>
      <c r="UEB51" s="380"/>
      <c r="UEC51" s="382"/>
      <c r="UED51" s="380"/>
      <c r="UEE51" s="382"/>
      <c r="UEF51" s="380"/>
      <c r="UEG51" s="382"/>
      <c r="UEH51" s="38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77"/>
      <c r="UNS51" s="384"/>
      <c r="UNT51" s="384" t="s">
        <v>108</v>
      </c>
      <c r="UNU51" s="380"/>
      <c r="UNV51" s="380"/>
      <c r="UNW51" s="382"/>
      <c r="UNX51" s="380"/>
      <c r="UNY51" s="382"/>
      <c r="UNZ51" s="380"/>
      <c r="UOA51" s="382"/>
      <c r="UOB51" s="380"/>
      <c r="UOC51" s="382"/>
      <c r="UOD51" s="38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77"/>
      <c r="UXO51" s="384"/>
      <c r="UXP51" s="384" t="s">
        <v>108</v>
      </c>
      <c r="UXQ51" s="380"/>
      <c r="UXR51" s="380"/>
      <c r="UXS51" s="382"/>
      <c r="UXT51" s="380"/>
      <c r="UXU51" s="382"/>
      <c r="UXV51" s="380"/>
      <c r="UXW51" s="382"/>
      <c r="UXX51" s="380"/>
      <c r="UXY51" s="382"/>
      <c r="UXZ51" s="38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77"/>
      <c r="VHK51" s="384"/>
      <c r="VHL51" s="384" t="s">
        <v>108</v>
      </c>
      <c r="VHM51" s="380"/>
      <c r="VHN51" s="380"/>
      <c r="VHO51" s="382"/>
      <c r="VHP51" s="380"/>
      <c r="VHQ51" s="382"/>
      <c r="VHR51" s="380"/>
      <c r="VHS51" s="382"/>
      <c r="VHT51" s="380"/>
      <c r="VHU51" s="382"/>
      <c r="VHV51" s="38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77"/>
      <c r="VRG51" s="384"/>
      <c r="VRH51" s="384" t="s">
        <v>108</v>
      </c>
      <c r="VRI51" s="380"/>
      <c r="VRJ51" s="380"/>
      <c r="VRK51" s="382"/>
      <c r="VRL51" s="380"/>
      <c r="VRM51" s="382"/>
      <c r="VRN51" s="380"/>
      <c r="VRO51" s="382"/>
      <c r="VRP51" s="380"/>
      <c r="VRQ51" s="382"/>
      <c r="VRR51" s="38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77"/>
      <c r="WBC51" s="384"/>
      <c r="WBD51" s="384" t="s">
        <v>108</v>
      </c>
      <c r="WBE51" s="380"/>
      <c r="WBF51" s="380"/>
      <c r="WBG51" s="382"/>
      <c r="WBH51" s="380"/>
      <c r="WBI51" s="382"/>
      <c r="WBJ51" s="380"/>
      <c r="WBK51" s="382"/>
      <c r="WBL51" s="380"/>
      <c r="WBM51" s="382"/>
      <c r="WBN51" s="38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77"/>
      <c r="WKY51" s="384"/>
      <c r="WKZ51" s="384" t="s">
        <v>108</v>
      </c>
      <c r="WLA51" s="380"/>
      <c r="WLB51" s="380"/>
      <c r="WLC51" s="382"/>
      <c r="WLD51" s="380"/>
      <c r="WLE51" s="382"/>
      <c r="WLF51" s="380"/>
      <c r="WLG51" s="382"/>
      <c r="WLH51" s="380"/>
      <c r="WLI51" s="382"/>
      <c r="WLJ51" s="38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77"/>
      <c r="WUU51" s="384"/>
      <c r="WUV51" s="384" t="s">
        <v>108</v>
      </c>
      <c r="WUW51" s="380"/>
      <c r="WUX51" s="380"/>
      <c r="WUY51" s="382"/>
      <c r="WUZ51" s="380"/>
      <c r="WVA51" s="382"/>
      <c r="WVB51" s="380"/>
      <c r="WVC51" s="382"/>
      <c r="WVD51" s="380"/>
      <c r="WVE51" s="382"/>
      <c r="WVF51" s="38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</row>
    <row r="52" spans="1:16369" s="64" customFormat="1" ht="31.5" customHeight="1">
      <c r="A52" s="33"/>
      <c r="B52" s="46" t="s">
        <v>498</v>
      </c>
      <c r="C52" s="374" t="s">
        <v>63</v>
      </c>
      <c r="D52" s="374">
        <v>3</v>
      </c>
      <c r="E52" s="375"/>
      <c r="F52" s="375"/>
      <c r="G52" s="375"/>
      <c r="H52" s="375"/>
      <c r="I52" s="375"/>
      <c r="J52" s="376"/>
      <c r="K52" s="3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77"/>
      <c r="II52" s="393" t="s">
        <v>146</v>
      </c>
      <c r="IJ52" s="385" t="s">
        <v>147</v>
      </c>
      <c r="IK52" s="380" t="s">
        <v>63</v>
      </c>
      <c r="IL52" s="380"/>
      <c r="IM52" s="382">
        <f>IM48</f>
        <v>22</v>
      </c>
      <c r="IN52" s="382">
        <f>42.5/1.18</f>
        <v>36.016949152542374</v>
      </c>
      <c r="IO52" s="382">
        <f>IM52*IN52</f>
        <v>792.37288135593224</v>
      </c>
      <c r="IP52" s="380"/>
      <c r="IQ52" s="382"/>
      <c r="IR52" s="380"/>
      <c r="IS52" s="382"/>
      <c r="IT52" s="383">
        <f>IO52+IQ52+IS52</f>
        <v>792.37288135593224</v>
      </c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77"/>
      <c r="SE52" s="393" t="s">
        <v>146</v>
      </c>
      <c r="SF52" s="385" t="s">
        <v>147</v>
      </c>
      <c r="SG52" s="380" t="s">
        <v>63</v>
      </c>
      <c r="SH52" s="380"/>
      <c r="SI52" s="382">
        <f>SI48</f>
        <v>22</v>
      </c>
      <c r="SJ52" s="382">
        <f>42.5/1.18</f>
        <v>36.016949152542374</v>
      </c>
      <c r="SK52" s="382">
        <f>SI52*SJ52</f>
        <v>792.37288135593224</v>
      </c>
      <c r="SL52" s="380"/>
      <c r="SM52" s="382"/>
      <c r="SN52" s="380"/>
      <c r="SO52" s="382"/>
      <c r="SP52" s="383">
        <f>SK52+SM52+SO52</f>
        <v>792.37288135593224</v>
      </c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77"/>
      <c r="ACA52" s="393" t="s">
        <v>146</v>
      </c>
      <c r="ACB52" s="385" t="s">
        <v>147</v>
      </c>
      <c r="ACC52" s="380" t="s">
        <v>63</v>
      </c>
      <c r="ACD52" s="380"/>
      <c r="ACE52" s="382">
        <f>ACE48</f>
        <v>22</v>
      </c>
      <c r="ACF52" s="382">
        <f>42.5/1.18</f>
        <v>36.016949152542374</v>
      </c>
      <c r="ACG52" s="382">
        <f>ACE52*ACF52</f>
        <v>792.37288135593224</v>
      </c>
      <c r="ACH52" s="380"/>
      <c r="ACI52" s="382"/>
      <c r="ACJ52" s="380"/>
      <c r="ACK52" s="382"/>
      <c r="ACL52" s="383">
        <f>ACG52+ACI52+ACK52</f>
        <v>792.37288135593224</v>
      </c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77"/>
      <c r="ALW52" s="393" t="s">
        <v>146</v>
      </c>
      <c r="ALX52" s="385" t="s">
        <v>147</v>
      </c>
      <c r="ALY52" s="380" t="s">
        <v>63</v>
      </c>
      <c r="ALZ52" s="380"/>
      <c r="AMA52" s="382">
        <f>AMA48</f>
        <v>22</v>
      </c>
      <c r="AMB52" s="382">
        <f>42.5/1.18</f>
        <v>36.016949152542374</v>
      </c>
      <c r="AMC52" s="382">
        <f>AMA52*AMB52</f>
        <v>792.37288135593224</v>
      </c>
      <c r="AMD52" s="380"/>
      <c r="AME52" s="382"/>
      <c r="AMF52" s="380"/>
      <c r="AMG52" s="382"/>
      <c r="AMH52" s="383">
        <f>AMC52+AME52+AMG52</f>
        <v>792.37288135593224</v>
      </c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77"/>
      <c r="AVS52" s="393" t="s">
        <v>146</v>
      </c>
      <c r="AVT52" s="385" t="s">
        <v>147</v>
      </c>
      <c r="AVU52" s="380" t="s">
        <v>63</v>
      </c>
      <c r="AVV52" s="380"/>
      <c r="AVW52" s="382">
        <f>AVW48</f>
        <v>22</v>
      </c>
      <c r="AVX52" s="382">
        <f>42.5/1.18</f>
        <v>36.016949152542374</v>
      </c>
      <c r="AVY52" s="382">
        <f>AVW52*AVX52</f>
        <v>792.37288135593224</v>
      </c>
      <c r="AVZ52" s="380"/>
      <c r="AWA52" s="382"/>
      <c r="AWB52" s="380"/>
      <c r="AWC52" s="382"/>
      <c r="AWD52" s="383">
        <f>AVY52+AWA52+AWC52</f>
        <v>792.37288135593224</v>
      </c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77"/>
      <c r="BFO52" s="393" t="s">
        <v>146</v>
      </c>
      <c r="BFP52" s="385" t="s">
        <v>147</v>
      </c>
      <c r="BFQ52" s="380" t="s">
        <v>63</v>
      </c>
      <c r="BFR52" s="380"/>
      <c r="BFS52" s="382">
        <f>BFS48</f>
        <v>22</v>
      </c>
      <c r="BFT52" s="382">
        <f>42.5/1.18</f>
        <v>36.016949152542374</v>
      </c>
      <c r="BFU52" s="382">
        <f>BFS52*BFT52</f>
        <v>792.37288135593224</v>
      </c>
      <c r="BFV52" s="380"/>
      <c r="BFW52" s="382"/>
      <c r="BFX52" s="380"/>
      <c r="BFY52" s="382"/>
      <c r="BFZ52" s="383">
        <f>BFU52+BFW52+BFY52</f>
        <v>792.37288135593224</v>
      </c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77"/>
      <c r="BPK52" s="393" t="s">
        <v>146</v>
      </c>
      <c r="BPL52" s="385" t="s">
        <v>147</v>
      </c>
      <c r="BPM52" s="380" t="s">
        <v>63</v>
      </c>
      <c r="BPN52" s="380"/>
      <c r="BPO52" s="382">
        <f>BPO48</f>
        <v>22</v>
      </c>
      <c r="BPP52" s="382">
        <f>42.5/1.18</f>
        <v>36.016949152542374</v>
      </c>
      <c r="BPQ52" s="382">
        <f>BPO52*BPP52</f>
        <v>792.37288135593224</v>
      </c>
      <c r="BPR52" s="380"/>
      <c r="BPS52" s="382"/>
      <c r="BPT52" s="380"/>
      <c r="BPU52" s="382"/>
      <c r="BPV52" s="383">
        <f>BPQ52+BPS52+BPU52</f>
        <v>792.37288135593224</v>
      </c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77"/>
      <c r="BZG52" s="393" t="s">
        <v>146</v>
      </c>
      <c r="BZH52" s="385" t="s">
        <v>147</v>
      </c>
      <c r="BZI52" s="380" t="s">
        <v>63</v>
      </c>
      <c r="BZJ52" s="380"/>
      <c r="BZK52" s="382">
        <f>BZK48</f>
        <v>22</v>
      </c>
      <c r="BZL52" s="382">
        <f>42.5/1.18</f>
        <v>36.016949152542374</v>
      </c>
      <c r="BZM52" s="382">
        <f>BZK52*BZL52</f>
        <v>792.37288135593224</v>
      </c>
      <c r="BZN52" s="380"/>
      <c r="BZO52" s="382"/>
      <c r="BZP52" s="380"/>
      <c r="BZQ52" s="382"/>
      <c r="BZR52" s="383">
        <f>BZM52+BZO52+BZQ52</f>
        <v>792.37288135593224</v>
      </c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77"/>
      <c r="CJC52" s="393" t="s">
        <v>146</v>
      </c>
      <c r="CJD52" s="385" t="s">
        <v>147</v>
      </c>
      <c r="CJE52" s="380" t="s">
        <v>63</v>
      </c>
      <c r="CJF52" s="380"/>
      <c r="CJG52" s="382">
        <f>CJG48</f>
        <v>22</v>
      </c>
      <c r="CJH52" s="382">
        <f>42.5/1.18</f>
        <v>36.016949152542374</v>
      </c>
      <c r="CJI52" s="382">
        <f>CJG52*CJH52</f>
        <v>792.37288135593224</v>
      </c>
      <c r="CJJ52" s="380"/>
      <c r="CJK52" s="382"/>
      <c r="CJL52" s="380"/>
      <c r="CJM52" s="382"/>
      <c r="CJN52" s="383">
        <f>CJI52+CJK52+CJM52</f>
        <v>792.37288135593224</v>
      </c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77"/>
      <c r="CSY52" s="393" t="s">
        <v>146</v>
      </c>
      <c r="CSZ52" s="385" t="s">
        <v>147</v>
      </c>
      <c r="CTA52" s="380" t="s">
        <v>63</v>
      </c>
      <c r="CTB52" s="380"/>
      <c r="CTC52" s="382">
        <f>CTC48</f>
        <v>22</v>
      </c>
      <c r="CTD52" s="382">
        <f>42.5/1.18</f>
        <v>36.016949152542374</v>
      </c>
      <c r="CTE52" s="382">
        <f>CTC52*CTD52</f>
        <v>792.37288135593224</v>
      </c>
      <c r="CTF52" s="380"/>
      <c r="CTG52" s="382"/>
      <c r="CTH52" s="380"/>
      <c r="CTI52" s="382"/>
      <c r="CTJ52" s="383">
        <f>CTE52+CTG52+CTI52</f>
        <v>792.37288135593224</v>
      </c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77"/>
      <c r="DCU52" s="393" t="s">
        <v>146</v>
      </c>
      <c r="DCV52" s="385" t="s">
        <v>147</v>
      </c>
      <c r="DCW52" s="380" t="s">
        <v>63</v>
      </c>
      <c r="DCX52" s="380"/>
      <c r="DCY52" s="382">
        <f>DCY48</f>
        <v>22</v>
      </c>
      <c r="DCZ52" s="382">
        <f>42.5/1.18</f>
        <v>36.016949152542374</v>
      </c>
      <c r="DDA52" s="382">
        <f>DCY52*DCZ52</f>
        <v>792.37288135593224</v>
      </c>
      <c r="DDB52" s="380"/>
      <c r="DDC52" s="382"/>
      <c r="DDD52" s="380"/>
      <c r="DDE52" s="382"/>
      <c r="DDF52" s="383">
        <f>DDA52+DDC52+DDE52</f>
        <v>792.37288135593224</v>
      </c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77"/>
      <c r="DMQ52" s="393" t="s">
        <v>146</v>
      </c>
      <c r="DMR52" s="385" t="s">
        <v>147</v>
      </c>
      <c r="DMS52" s="380" t="s">
        <v>63</v>
      </c>
      <c r="DMT52" s="380"/>
      <c r="DMU52" s="382">
        <f>DMU48</f>
        <v>22</v>
      </c>
      <c r="DMV52" s="382">
        <f>42.5/1.18</f>
        <v>36.016949152542374</v>
      </c>
      <c r="DMW52" s="382">
        <f>DMU52*DMV52</f>
        <v>792.37288135593224</v>
      </c>
      <c r="DMX52" s="380"/>
      <c r="DMY52" s="382"/>
      <c r="DMZ52" s="380"/>
      <c r="DNA52" s="382"/>
      <c r="DNB52" s="383">
        <f>DMW52+DMY52+DNA52</f>
        <v>792.37288135593224</v>
      </c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77"/>
      <c r="DWM52" s="393" t="s">
        <v>146</v>
      </c>
      <c r="DWN52" s="385" t="s">
        <v>147</v>
      </c>
      <c r="DWO52" s="380" t="s">
        <v>63</v>
      </c>
      <c r="DWP52" s="380"/>
      <c r="DWQ52" s="382">
        <f>DWQ48</f>
        <v>22</v>
      </c>
      <c r="DWR52" s="382">
        <f>42.5/1.18</f>
        <v>36.016949152542374</v>
      </c>
      <c r="DWS52" s="382">
        <f>DWQ52*DWR52</f>
        <v>792.37288135593224</v>
      </c>
      <c r="DWT52" s="380"/>
      <c r="DWU52" s="382"/>
      <c r="DWV52" s="380"/>
      <c r="DWW52" s="382"/>
      <c r="DWX52" s="383">
        <f>DWS52+DWU52+DWW52</f>
        <v>792.37288135593224</v>
      </c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77"/>
      <c r="EGI52" s="393" t="s">
        <v>146</v>
      </c>
      <c r="EGJ52" s="385" t="s">
        <v>147</v>
      </c>
      <c r="EGK52" s="380" t="s">
        <v>63</v>
      </c>
      <c r="EGL52" s="380"/>
      <c r="EGM52" s="382">
        <f>EGM48</f>
        <v>22</v>
      </c>
      <c r="EGN52" s="382">
        <f>42.5/1.18</f>
        <v>36.016949152542374</v>
      </c>
      <c r="EGO52" s="382">
        <f>EGM52*EGN52</f>
        <v>792.37288135593224</v>
      </c>
      <c r="EGP52" s="380"/>
      <c r="EGQ52" s="382"/>
      <c r="EGR52" s="380"/>
      <c r="EGS52" s="382"/>
      <c r="EGT52" s="383">
        <f>EGO52+EGQ52+EGS52</f>
        <v>792.37288135593224</v>
      </c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77"/>
      <c r="EQE52" s="393" t="s">
        <v>146</v>
      </c>
      <c r="EQF52" s="385" t="s">
        <v>147</v>
      </c>
      <c r="EQG52" s="380" t="s">
        <v>63</v>
      </c>
      <c r="EQH52" s="380"/>
      <c r="EQI52" s="382">
        <f>EQI48</f>
        <v>22</v>
      </c>
      <c r="EQJ52" s="382">
        <f>42.5/1.18</f>
        <v>36.016949152542374</v>
      </c>
      <c r="EQK52" s="382">
        <f>EQI52*EQJ52</f>
        <v>792.37288135593224</v>
      </c>
      <c r="EQL52" s="380"/>
      <c r="EQM52" s="382"/>
      <c r="EQN52" s="380"/>
      <c r="EQO52" s="382"/>
      <c r="EQP52" s="383">
        <f>EQK52+EQM52+EQO52</f>
        <v>792.37288135593224</v>
      </c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77"/>
      <c r="FAA52" s="393" t="s">
        <v>146</v>
      </c>
      <c r="FAB52" s="385" t="s">
        <v>147</v>
      </c>
      <c r="FAC52" s="380" t="s">
        <v>63</v>
      </c>
      <c r="FAD52" s="380"/>
      <c r="FAE52" s="382">
        <f>FAE48</f>
        <v>22</v>
      </c>
      <c r="FAF52" s="382">
        <f>42.5/1.18</f>
        <v>36.016949152542374</v>
      </c>
      <c r="FAG52" s="382">
        <f>FAE52*FAF52</f>
        <v>792.37288135593224</v>
      </c>
      <c r="FAH52" s="380"/>
      <c r="FAI52" s="382"/>
      <c r="FAJ52" s="380"/>
      <c r="FAK52" s="382"/>
      <c r="FAL52" s="383">
        <f>FAG52+FAI52+FAK52</f>
        <v>792.37288135593224</v>
      </c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77"/>
      <c r="FJW52" s="393" t="s">
        <v>146</v>
      </c>
      <c r="FJX52" s="385" t="s">
        <v>147</v>
      </c>
      <c r="FJY52" s="380" t="s">
        <v>63</v>
      </c>
      <c r="FJZ52" s="380"/>
      <c r="FKA52" s="382">
        <f>FKA48</f>
        <v>22</v>
      </c>
      <c r="FKB52" s="382">
        <f>42.5/1.18</f>
        <v>36.016949152542374</v>
      </c>
      <c r="FKC52" s="382">
        <f>FKA52*FKB52</f>
        <v>792.37288135593224</v>
      </c>
      <c r="FKD52" s="380"/>
      <c r="FKE52" s="382"/>
      <c r="FKF52" s="380"/>
      <c r="FKG52" s="382"/>
      <c r="FKH52" s="383">
        <f>FKC52+FKE52+FKG52</f>
        <v>792.37288135593224</v>
      </c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77"/>
      <c r="FTS52" s="393" t="s">
        <v>146</v>
      </c>
      <c r="FTT52" s="385" t="s">
        <v>147</v>
      </c>
      <c r="FTU52" s="380" t="s">
        <v>63</v>
      </c>
      <c r="FTV52" s="380"/>
      <c r="FTW52" s="382">
        <f>FTW48</f>
        <v>22</v>
      </c>
      <c r="FTX52" s="382">
        <f>42.5/1.18</f>
        <v>36.016949152542374</v>
      </c>
      <c r="FTY52" s="382">
        <f>FTW52*FTX52</f>
        <v>792.37288135593224</v>
      </c>
      <c r="FTZ52" s="380"/>
      <c r="FUA52" s="382"/>
      <c r="FUB52" s="380"/>
      <c r="FUC52" s="382"/>
      <c r="FUD52" s="383">
        <f>FTY52+FUA52+FUC52</f>
        <v>792.37288135593224</v>
      </c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77"/>
      <c r="GDO52" s="393" t="s">
        <v>146</v>
      </c>
      <c r="GDP52" s="385" t="s">
        <v>147</v>
      </c>
      <c r="GDQ52" s="380" t="s">
        <v>63</v>
      </c>
      <c r="GDR52" s="380"/>
      <c r="GDS52" s="382">
        <f>GDS48</f>
        <v>22</v>
      </c>
      <c r="GDT52" s="382">
        <f>42.5/1.18</f>
        <v>36.016949152542374</v>
      </c>
      <c r="GDU52" s="382">
        <f>GDS52*GDT52</f>
        <v>792.37288135593224</v>
      </c>
      <c r="GDV52" s="380"/>
      <c r="GDW52" s="382"/>
      <c r="GDX52" s="380"/>
      <c r="GDY52" s="382"/>
      <c r="GDZ52" s="383">
        <f>GDU52+GDW52+GDY52</f>
        <v>792.37288135593224</v>
      </c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77"/>
      <c r="GNK52" s="393" t="s">
        <v>146</v>
      </c>
      <c r="GNL52" s="385" t="s">
        <v>147</v>
      </c>
      <c r="GNM52" s="380" t="s">
        <v>63</v>
      </c>
      <c r="GNN52" s="380"/>
      <c r="GNO52" s="382">
        <f>GNO48</f>
        <v>22</v>
      </c>
      <c r="GNP52" s="382">
        <f>42.5/1.18</f>
        <v>36.016949152542374</v>
      </c>
      <c r="GNQ52" s="382">
        <f>GNO52*GNP52</f>
        <v>792.37288135593224</v>
      </c>
      <c r="GNR52" s="380"/>
      <c r="GNS52" s="382"/>
      <c r="GNT52" s="380"/>
      <c r="GNU52" s="382"/>
      <c r="GNV52" s="383">
        <f>GNQ52+GNS52+GNU52</f>
        <v>792.37288135593224</v>
      </c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77"/>
      <c r="GXG52" s="393" t="s">
        <v>146</v>
      </c>
      <c r="GXH52" s="385" t="s">
        <v>147</v>
      </c>
      <c r="GXI52" s="380" t="s">
        <v>63</v>
      </c>
      <c r="GXJ52" s="380"/>
      <c r="GXK52" s="382">
        <f>GXK48</f>
        <v>22</v>
      </c>
      <c r="GXL52" s="382">
        <f>42.5/1.18</f>
        <v>36.016949152542374</v>
      </c>
      <c r="GXM52" s="382">
        <f>GXK52*GXL52</f>
        <v>792.37288135593224</v>
      </c>
      <c r="GXN52" s="380"/>
      <c r="GXO52" s="382"/>
      <c r="GXP52" s="380"/>
      <c r="GXQ52" s="382"/>
      <c r="GXR52" s="383">
        <f>GXM52+GXO52+GXQ52</f>
        <v>792.37288135593224</v>
      </c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77"/>
      <c r="HHC52" s="393" t="s">
        <v>146</v>
      </c>
      <c r="HHD52" s="385" t="s">
        <v>147</v>
      </c>
      <c r="HHE52" s="380" t="s">
        <v>63</v>
      </c>
      <c r="HHF52" s="380"/>
      <c r="HHG52" s="382">
        <f>HHG48</f>
        <v>22</v>
      </c>
      <c r="HHH52" s="382">
        <f>42.5/1.18</f>
        <v>36.016949152542374</v>
      </c>
      <c r="HHI52" s="382">
        <f>HHG52*HHH52</f>
        <v>792.37288135593224</v>
      </c>
      <c r="HHJ52" s="380"/>
      <c r="HHK52" s="382"/>
      <c r="HHL52" s="380"/>
      <c r="HHM52" s="382"/>
      <c r="HHN52" s="383">
        <f>HHI52+HHK52+HHM52</f>
        <v>792.37288135593224</v>
      </c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77"/>
      <c r="HQY52" s="393" t="s">
        <v>146</v>
      </c>
      <c r="HQZ52" s="385" t="s">
        <v>147</v>
      </c>
      <c r="HRA52" s="380" t="s">
        <v>63</v>
      </c>
      <c r="HRB52" s="380"/>
      <c r="HRC52" s="382">
        <f>HRC48</f>
        <v>22</v>
      </c>
      <c r="HRD52" s="382">
        <f>42.5/1.18</f>
        <v>36.016949152542374</v>
      </c>
      <c r="HRE52" s="382">
        <f>HRC52*HRD52</f>
        <v>792.37288135593224</v>
      </c>
      <c r="HRF52" s="380"/>
      <c r="HRG52" s="382"/>
      <c r="HRH52" s="380"/>
      <c r="HRI52" s="382"/>
      <c r="HRJ52" s="383">
        <f>HRE52+HRG52+HRI52</f>
        <v>792.37288135593224</v>
      </c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77"/>
      <c r="IAU52" s="393" t="s">
        <v>146</v>
      </c>
      <c r="IAV52" s="385" t="s">
        <v>147</v>
      </c>
      <c r="IAW52" s="380" t="s">
        <v>63</v>
      </c>
      <c r="IAX52" s="380"/>
      <c r="IAY52" s="382">
        <f>IAY48</f>
        <v>22</v>
      </c>
      <c r="IAZ52" s="382">
        <f>42.5/1.18</f>
        <v>36.016949152542374</v>
      </c>
      <c r="IBA52" s="382">
        <f>IAY52*IAZ52</f>
        <v>792.37288135593224</v>
      </c>
      <c r="IBB52" s="380"/>
      <c r="IBC52" s="382"/>
      <c r="IBD52" s="380"/>
      <c r="IBE52" s="382"/>
      <c r="IBF52" s="383">
        <f>IBA52+IBC52+IBE52</f>
        <v>792.37288135593224</v>
      </c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77"/>
      <c r="IKQ52" s="393" t="s">
        <v>146</v>
      </c>
      <c r="IKR52" s="385" t="s">
        <v>147</v>
      </c>
      <c r="IKS52" s="380" t="s">
        <v>63</v>
      </c>
      <c r="IKT52" s="380"/>
      <c r="IKU52" s="382">
        <f>IKU48</f>
        <v>22</v>
      </c>
      <c r="IKV52" s="382">
        <f>42.5/1.18</f>
        <v>36.016949152542374</v>
      </c>
      <c r="IKW52" s="382">
        <f>IKU52*IKV52</f>
        <v>792.37288135593224</v>
      </c>
      <c r="IKX52" s="380"/>
      <c r="IKY52" s="382"/>
      <c r="IKZ52" s="380"/>
      <c r="ILA52" s="382"/>
      <c r="ILB52" s="383">
        <f>IKW52+IKY52+ILA52</f>
        <v>792.37288135593224</v>
      </c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77"/>
      <c r="IUM52" s="393" t="s">
        <v>146</v>
      </c>
      <c r="IUN52" s="385" t="s">
        <v>147</v>
      </c>
      <c r="IUO52" s="380" t="s">
        <v>63</v>
      </c>
      <c r="IUP52" s="380"/>
      <c r="IUQ52" s="382">
        <f>IUQ48</f>
        <v>22</v>
      </c>
      <c r="IUR52" s="382">
        <f>42.5/1.18</f>
        <v>36.016949152542374</v>
      </c>
      <c r="IUS52" s="382">
        <f>IUQ52*IUR52</f>
        <v>792.37288135593224</v>
      </c>
      <c r="IUT52" s="380"/>
      <c r="IUU52" s="382"/>
      <c r="IUV52" s="380"/>
      <c r="IUW52" s="382"/>
      <c r="IUX52" s="383">
        <f>IUS52+IUU52+IUW52</f>
        <v>792.37288135593224</v>
      </c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77"/>
      <c r="JEI52" s="393" t="s">
        <v>146</v>
      </c>
      <c r="JEJ52" s="385" t="s">
        <v>147</v>
      </c>
      <c r="JEK52" s="380" t="s">
        <v>63</v>
      </c>
      <c r="JEL52" s="380"/>
      <c r="JEM52" s="382">
        <f>JEM48</f>
        <v>22</v>
      </c>
      <c r="JEN52" s="382">
        <f>42.5/1.18</f>
        <v>36.016949152542374</v>
      </c>
      <c r="JEO52" s="382">
        <f>JEM52*JEN52</f>
        <v>792.37288135593224</v>
      </c>
      <c r="JEP52" s="380"/>
      <c r="JEQ52" s="382"/>
      <c r="JER52" s="380"/>
      <c r="JES52" s="382"/>
      <c r="JET52" s="383">
        <f>JEO52+JEQ52+JES52</f>
        <v>792.37288135593224</v>
      </c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77"/>
      <c r="JOE52" s="393" t="s">
        <v>146</v>
      </c>
      <c r="JOF52" s="385" t="s">
        <v>147</v>
      </c>
      <c r="JOG52" s="380" t="s">
        <v>63</v>
      </c>
      <c r="JOH52" s="380"/>
      <c r="JOI52" s="382">
        <f>JOI48</f>
        <v>22</v>
      </c>
      <c r="JOJ52" s="382">
        <f>42.5/1.18</f>
        <v>36.016949152542374</v>
      </c>
      <c r="JOK52" s="382">
        <f>JOI52*JOJ52</f>
        <v>792.37288135593224</v>
      </c>
      <c r="JOL52" s="380"/>
      <c r="JOM52" s="382"/>
      <c r="JON52" s="380"/>
      <c r="JOO52" s="382"/>
      <c r="JOP52" s="383">
        <f>JOK52+JOM52+JOO52</f>
        <v>792.37288135593224</v>
      </c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77"/>
      <c r="JYA52" s="393" t="s">
        <v>146</v>
      </c>
      <c r="JYB52" s="385" t="s">
        <v>147</v>
      </c>
      <c r="JYC52" s="380" t="s">
        <v>63</v>
      </c>
      <c r="JYD52" s="380"/>
      <c r="JYE52" s="382">
        <f>JYE48</f>
        <v>22</v>
      </c>
      <c r="JYF52" s="382">
        <f>42.5/1.18</f>
        <v>36.016949152542374</v>
      </c>
      <c r="JYG52" s="382">
        <f>JYE52*JYF52</f>
        <v>792.37288135593224</v>
      </c>
      <c r="JYH52" s="380"/>
      <c r="JYI52" s="382"/>
      <c r="JYJ52" s="380"/>
      <c r="JYK52" s="382"/>
      <c r="JYL52" s="383">
        <f>JYG52+JYI52+JYK52</f>
        <v>792.37288135593224</v>
      </c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77"/>
      <c r="KHW52" s="393" t="s">
        <v>146</v>
      </c>
      <c r="KHX52" s="385" t="s">
        <v>147</v>
      </c>
      <c r="KHY52" s="380" t="s">
        <v>63</v>
      </c>
      <c r="KHZ52" s="380"/>
      <c r="KIA52" s="382">
        <f>KIA48</f>
        <v>22</v>
      </c>
      <c r="KIB52" s="382">
        <f>42.5/1.18</f>
        <v>36.016949152542374</v>
      </c>
      <c r="KIC52" s="382">
        <f>KIA52*KIB52</f>
        <v>792.37288135593224</v>
      </c>
      <c r="KID52" s="380"/>
      <c r="KIE52" s="382"/>
      <c r="KIF52" s="380"/>
      <c r="KIG52" s="382"/>
      <c r="KIH52" s="383">
        <f>KIC52+KIE52+KIG52</f>
        <v>792.37288135593224</v>
      </c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77"/>
      <c r="KRS52" s="393" t="s">
        <v>146</v>
      </c>
      <c r="KRT52" s="385" t="s">
        <v>147</v>
      </c>
      <c r="KRU52" s="380" t="s">
        <v>63</v>
      </c>
      <c r="KRV52" s="380"/>
      <c r="KRW52" s="382">
        <f>KRW48</f>
        <v>22</v>
      </c>
      <c r="KRX52" s="382">
        <f>42.5/1.18</f>
        <v>36.016949152542374</v>
      </c>
      <c r="KRY52" s="382">
        <f>KRW52*KRX52</f>
        <v>792.37288135593224</v>
      </c>
      <c r="KRZ52" s="380"/>
      <c r="KSA52" s="382"/>
      <c r="KSB52" s="380"/>
      <c r="KSC52" s="382"/>
      <c r="KSD52" s="383">
        <f>KRY52+KSA52+KSC52</f>
        <v>792.37288135593224</v>
      </c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77"/>
      <c r="LBO52" s="393" t="s">
        <v>146</v>
      </c>
      <c r="LBP52" s="385" t="s">
        <v>147</v>
      </c>
      <c r="LBQ52" s="380" t="s">
        <v>63</v>
      </c>
      <c r="LBR52" s="380"/>
      <c r="LBS52" s="382">
        <f>LBS48</f>
        <v>22</v>
      </c>
      <c r="LBT52" s="382">
        <f>42.5/1.18</f>
        <v>36.016949152542374</v>
      </c>
      <c r="LBU52" s="382">
        <f>LBS52*LBT52</f>
        <v>792.37288135593224</v>
      </c>
      <c r="LBV52" s="380"/>
      <c r="LBW52" s="382"/>
      <c r="LBX52" s="380"/>
      <c r="LBY52" s="382"/>
      <c r="LBZ52" s="383">
        <f>LBU52+LBW52+LBY52</f>
        <v>792.37288135593224</v>
      </c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77"/>
      <c r="LLK52" s="393" t="s">
        <v>146</v>
      </c>
      <c r="LLL52" s="385" t="s">
        <v>147</v>
      </c>
      <c r="LLM52" s="380" t="s">
        <v>63</v>
      </c>
      <c r="LLN52" s="380"/>
      <c r="LLO52" s="382">
        <f>LLO48</f>
        <v>22</v>
      </c>
      <c r="LLP52" s="382">
        <f>42.5/1.18</f>
        <v>36.016949152542374</v>
      </c>
      <c r="LLQ52" s="382">
        <f>LLO52*LLP52</f>
        <v>792.37288135593224</v>
      </c>
      <c r="LLR52" s="380"/>
      <c r="LLS52" s="382"/>
      <c r="LLT52" s="380"/>
      <c r="LLU52" s="382"/>
      <c r="LLV52" s="383">
        <f>LLQ52+LLS52+LLU52</f>
        <v>792.37288135593224</v>
      </c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77"/>
      <c r="LVG52" s="393" t="s">
        <v>146</v>
      </c>
      <c r="LVH52" s="385" t="s">
        <v>147</v>
      </c>
      <c r="LVI52" s="380" t="s">
        <v>63</v>
      </c>
      <c r="LVJ52" s="380"/>
      <c r="LVK52" s="382">
        <f>LVK48</f>
        <v>22</v>
      </c>
      <c r="LVL52" s="382">
        <f>42.5/1.18</f>
        <v>36.016949152542374</v>
      </c>
      <c r="LVM52" s="382">
        <f>LVK52*LVL52</f>
        <v>792.37288135593224</v>
      </c>
      <c r="LVN52" s="380"/>
      <c r="LVO52" s="382"/>
      <c r="LVP52" s="380"/>
      <c r="LVQ52" s="382"/>
      <c r="LVR52" s="383">
        <f>LVM52+LVO52+LVQ52</f>
        <v>792.37288135593224</v>
      </c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77"/>
      <c r="MFC52" s="393" t="s">
        <v>146</v>
      </c>
      <c r="MFD52" s="385" t="s">
        <v>147</v>
      </c>
      <c r="MFE52" s="380" t="s">
        <v>63</v>
      </c>
      <c r="MFF52" s="380"/>
      <c r="MFG52" s="382">
        <f>MFG48</f>
        <v>22</v>
      </c>
      <c r="MFH52" s="382">
        <f>42.5/1.18</f>
        <v>36.016949152542374</v>
      </c>
      <c r="MFI52" s="382">
        <f>MFG52*MFH52</f>
        <v>792.37288135593224</v>
      </c>
      <c r="MFJ52" s="380"/>
      <c r="MFK52" s="382"/>
      <c r="MFL52" s="380"/>
      <c r="MFM52" s="382"/>
      <c r="MFN52" s="383">
        <f>MFI52+MFK52+MFM52</f>
        <v>792.37288135593224</v>
      </c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77"/>
      <c r="MOY52" s="393" t="s">
        <v>146</v>
      </c>
      <c r="MOZ52" s="385" t="s">
        <v>147</v>
      </c>
      <c r="MPA52" s="380" t="s">
        <v>63</v>
      </c>
      <c r="MPB52" s="380"/>
      <c r="MPC52" s="382">
        <f>MPC48</f>
        <v>22</v>
      </c>
      <c r="MPD52" s="382">
        <f>42.5/1.18</f>
        <v>36.016949152542374</v>
      </c>
      <c r="MPE52" s="382">
        <f>MPC52*MPD52</f>
        <v>792.37288135593224</v>
      </c>
      <c r="MPF52" s="380"/>
      <c r="MPG52" s="382"/>
      <c r="MPH52" s="380"/>
      <c r="MPI52" s="382"/>
      <c r="MPJ52" s="383">
        <f>MPE52+MPG52+MPI52</f>
        <v>792.37288135593224</v>
      </c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77"/>
      <c r="MYU52" s="393" t="s">
        <v>146</v>
      </c>
      <c r="MYV52" s="385" t="s">
        <v>147</v>
      </c>
      <c r="MYW52" s="380" t="s">
        <v>63</v>
      </c>
      <c r="MYX52" s="380"/>
      <c r="MYY52" s="382">
        <f>MYY48</f>
        <v>22</v>
      </c>
      <c r="MYZ52" s="382">
        <f>42.5/1.18</f>
        <v>36.016949152542374</v>
      </c>
      <c r="MZA52" s="382">
        <f>MYY52*MYZ52</f>
        <v>792.37288135593224</v>
      </c>
      <c r="MZB52" s="380"/>
      <c r="MZC52" s="382"/>
      <c r="MZD52" s="380"/>
      <c r="MZE52" s="382"/>
      <c r="MZF52" s="383">
        <f>MZA52+MZC52+MZE52</f>
        <v>792.37288135593224</v>
      </c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77"/>
      <c r="NIQ52" s="393" t="s">
        <v>146</v>
      </c>
      <c r="NIR52" s="385" t="s">
        <v>147</v>
      </c>
      <c r="NIS52" s="380" t="s">
        <v>63</v>
      </c>
      <c r="NIT52" s="380"/>
      <c r="NIU52" s="382">
        <f>NIU48</f>
        <v>22</v>
      </c>
      <c r="NIV52" s="382">
        <f>42.5/1.18</f>
        <v>36.016949152542374</v>
      </c>
      <c r="NIW52" s="382">
        <f>NIU52*NIV52</f>
        <v>792.37288135593224</v>
      </c>
      <c r="NIX52" s="380"/>
      <c r="NIY52" s="382"/>
      <c r="NIZ52" s="380"/>
      <c r="NJA52" s="382"/>
      <c r="NJB52" s="383">
        <f>NIW52+NIY52+NJA52</f>
        <v>792.37288135593224</v>
      </c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77"/>
      <c r="NSM52" s="393" t="s">
        <v>146</v>
      </c>
      <c r="NSN52" s="385" t="s">
        <v>147</v>
      </c>
      <c r="NSO52" s="380" t="s">
        <v>63</v>
      </c>
      <c r="NSP52" s="380"/>
      <c r="NSQ52" s="382">
        <f>NSQ48</f>
        <v>22</v>
      </c>
      <c r="NSR52" s="382">
        <f>42.5/1.18</f>
        <v>36.016949152542374</v>
      </c>
      <c r="NSS52" s="382">
        <f>NSQ52*NSR52</f>
        <v>792.37288135593224</v>
      </c>
      <c r="NST52" s="380"/>
      <c r="NSU52" s="382"/>
      <c r="NSV52" s="380"/>
      <c r="NSW52" s="382"/>
      <c r="NSX52" s="383">
        <f>NSS52+NSU52+NSW52</f>
        <v>792.37288135593224</v>
      </c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77"/>
      <c r="OCI52" s="393" t="s">
        <v>146</v>
      </c>
      <c r="OCJ52" s="385" t="s">
        <v>147</v>
      </c>
      <c r="OCK52" s="380" t="s">
        <v>63</v>
      </c>
      <c r="OCL52" s="380"/>
      <c r="OCM52" s="382">
        <f>OCM48</f>
        <v>22</v>
      </c>
      <c r="OCN52" s="382">
        <f>42.5/1.18</f>
        <v>36.016949152542374</v>
      </c>
      <c r="OCO52" s="382">
        <f>OCM52*OCN52</f>
        <v>792.37288135593224</v>
      </c>
      <c r="OCP52" s="380"/>
      <c r="OCQ52" s="382"/>
      <c r="OCR52" s="380"/>
      <c r="OCS52" s="382"/>
      <c r="OCT52" s="383">
        <f>OCO52+OCQ52+OCS52</f>
        <v>792.37288135593224</v>
      </c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77"/>
      <c r="OME52" s="393" t="s">
        <v>146</v>
      </c>
      <c r="OMF52" s="385" t="s">
        <v>147</v>
      </c>
      <c r="OMG52" s="380" t="s">
        <v>63</v>
      </c>
      <c r="OMH52" s="380"/>
      <c r="OMI52" s="382">
        <f>OMI48</f>
        <v>22</v>
      </c>
      <c r="OMJ52" s="382">
        <f>42.5/1.18</f>
        <v>36.016949152542374</v>
      </c>
      <c r="OMK52" s="382">
        <f>OMI52*OMJ52</f>
        <v>792.37288135593224</v>
      </c>
      <c r="OML52" s="380"/>
      <c r="OMM52" s="382"/>
      <c r="OMN52" s="380"/>
      <c r="OMO52" s="382"/>
      <c r="OMP52" s="383">
        <f>OMK52+OMM52+OMO52</f>
        <v>792.37288135593224</v>
      </c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77"/>
      <c r="OWA52" s="393" t="s">
        <v>146</v>
      </c>
      <c r="OWB52" s="385" t="s">
        <v>147</v>
      </c>
      <c r="OWC52" s="380" t="s">
        <v>63</v>
      </c>
      <c r="OWD52" s="380"/>
      <c r="OWE52" s="382">
        <f>OWE48</f>
        <v>22</v>
      </c>
      <c r="OWF52" s="382">
        <f>42.5/1.18</f>
        <v>36.016949152542374</v>
      </c>
      <c r="OWG52" s="382">
        <f>OWE52*OWF52</f>
        <v>792.37288135593224</v>
      </c>
      <c r="OWH52" s="380"/>
      <c r="OWI52" s="382"/>
      <c r="OWJ52" s="380"/>
      <c r="OWK52" s="382"/>
      <c r="OWL52" s="383">
        <f>OWG52+OWI52+OWK52</f>
        <v>792.37288135593224</v>
      </c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77"/>
      <c r="PFW52" s="393" t="s">
        <v>146</v>
      </c>
      <c r="PFX52" s="385" t="s">
        <v>147</v>
      </c>
      <c r="PFY52" s="380" t="s">
        <v>63</v>
      </c>
      <c r="PFZ52" s="380"/>
      <c r="PGA52" s="382">
        <f>PGA48</f>
        <v>22</v>
      </c>
      <c r="PGB52" s="382">
        <f>42.5/1.18</f>
        <v>36.016949152542374</v>
      </c>
      <c r="PGC52" s="382">
        <f>PGA52*PGB52</f>
        <v>792.37288135593224</v>
      </c>
      <c r="PGD52" s="380"/>
      <c r="PGE52" s="382"/>
      <c r="PGF52" s="380"/>
      <c r="PGG52" s="382"/>
      <c r="PGH52" s="383">
        <f>PGC52+PGE52+PGG52</f>
        <v>792.37288135593224</v>
      </c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77"/>
      <c r="PPS52" s="393" t="s">
        <v>146</v>
      </c>
      <c r="PPT52" s="385" t="s">
        <v>147</v>
      </c>
      <c r="PPU52" s="380" t="s">
        <v>63</v>
      </c>
      <c r="PPV52" s="380"/>
      <c r="PPW52" s="382">
        <f>PPW48</f>
        <v>22</v>
      </c>
      <c r="PPX52" s="382">
        <f>42.5/1.18</f>
        <v>36.016949152542374</v>
      </c>
      <c r="PPY52" s="382">
        <f>PPW52*PPX52</f>
        <v>792.37288135593224</v>
      </c>
      <c r="PPZ52" s="380"/>
      <c r="PQA52" s="382"/>
      <c r="PQB52" s="380"/>
      <c r="PQC52" s="382"/>
      <c r="PQD52" s="383">
        <f>PPY52+PQA52+PQC52</f>
        <v>792.37288135593224</v>
      </c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77"/>
      <c r="PZO52" s="393" t="s">
        <v>146</v>
      </c>
      <c r="PZP52" s="385" t="s">
        <v>147</v>
      </c>
      <c r="PZQ52" s="380" t="s">
        <v>63</v>
      </c>
      <c r="PZR52" s="380"/>
      <c r="PZS52" s="382">
        <f>PZS48</f>
        <v>22</v>
      </c>
      <c r="PZT52" s="382">
        <f>42.5/1.18</f>
        <v>36.016949152542374</v>
      </c>
      <c r="PZU52" s="382">
        <f>PZS52*PZT52</f>
        <v>792.37288135593224</v>
      </c>
      <c r="PZV52" s="380"/>
      <c r="PZW52" s="382"/>
      <c r="PZX52" s="380"/>
      <c r="PZY52" s="382"/>
      <c r="PZZ52" s="383">
        <f>PZU52+PZW52+PZY52</f>
        <v>792.37288135593224</v>
      </c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77"/>
      <c r="QJK52" s="393" t="s">
        <v>146</v>
      </c>
      <c r="QJL52" s="385" t="s">
        <v>147</v>
      </c>
      <c r="QJM52" s="380" t="s">
        <v>63</v>
      </c>
      <c r="QJN52" s="380"/>
      <c r="QJO52" s="382">
        <f>QJO48</f>
        <v>22</v>
      </c>
      <c r="QJP52" s="382">
        <f>42.5/1.18</f>
        <v>36.016949152542374</v>
      </c>
      <c r="QJQ52" s="382">
        <f>QJO52*QJP52</f>
        <v>792.37288135593224</v>
      </c>
      <c r="QJR52" s="380"/>
      <c r="QJS52" s="382"/>
      <c r="QJT52" s="380"/>
      <c r="QJU52" s="382"/>
      <c r="QJV52" s="383">
        <f>QJQ52+QJS52+QJU52</f>
        <v>792.37288135593224</v>
      </c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77"/>
      <c r="QTG52" s="393" t="s">
        <v>146</v>
      </c>
      <c r="QTH52" s="385" t="s">
        <v>147</v>
      </c>
      <c r="QTI52" s="380" t="s">
        <v>63</v>
      </c>
      <c r="QTJ52" s="380"/>
      <c r="QTK52" s="382">
        <f>QTK48</f>
        <v>22</v>
      </c>
      <c r="QTL52" s="382">
        <f>42.5/1.18</f>
        <v>36.016949152542374</v>
      </c>
      <c r="QTM52" s="382">
        <f>QTK52*QTL52</f>
        <v>792.37288135593224</v>
      </c>
      <c r="QTN52" s="380"/>
      <c r="QTO52" s="382"/>
      <c r="QTP52" s="380"/>
      <c r="QTQ52" s="382"/>
      <c r="QTR52" s="383">
        <f>QTM52+QTO52+QTQ52</f>
        <v>792.37288135593224</v>
      </c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77"/>
      <c r="RDC52" s="393" t="s">
        <v>146</v>
      </c>
      <c r="RDD52" s="385" t="s">
        <v>147</v>
      </c>
      <c r="RDE52" s="380" t="s">
        <v>63</v>
      </c>
      <c r="RDF52" s="380"/>
      <c r="RDG52" s="382">
        <f>RDG48</f>
        <v>22</v>
      </c>
      <c r="RDH52" s="382">
        <f>42.5/1.18</f>
        <v>36.016949152542374</v>
      </c>
      <c r="RDI52" s="382">
        <f>RDG52*RDH52</f>
        <v>792.37288135593224</v>
      </c>
      <c r="RDJ52" s="380"/>
      <c r="RDK52" s="382"/>
      <c r="RDL52" s="380"/>
      <c r="RDM52" s="382"/>
      <c r="RDN52" s="383">
        <f>RDI52+RDK52+RDM52</f>
        <v>792.37288135593224</v>
      </c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77"/>
      <c r="RMY52" s="393" t="s">
        <v>146</v>
      </c>
      <c r="RMZ52" s="385" t="s">
        <v>147</v>
      </c>
      <c r="RNA52" s="380" t="s">
        <v>63</v>
      </c>
      <c r="RNB52" s="380"/>
      <c r="RNC52" s="382">
        <f>RNC48</f>
        <v>22</v>
      </c>
      <c r="RND52" s="382">
        <f>42.5/1.18</f>
        <v>36.016949152542374</v>
      </c>
      <c r="RNE52" s="382">
        <f>RNC52*RND52</f>
        <v>792.37288135593224</v>
      </c>
      <c r="RNF52" s="380"/>
      <c r="RNG52" s="382"/>
      <c r="RNH52" s="380"/>
      <c r="RNI52" s="382"/>
      <c r="RNJ52" s="383">
        <f>RNE52+RNG52+RNI52</f>
        <v>792.37288135593224</v>
      </c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77"/>
      <c r="RWU52" s="393" t="s">
        <v>146</v>
      </c>
      <c r="RWV52" s="385" t="s">
        <v>147</v>
      </c>
      <c r="RWW52" s="380" t="s">
        <v>63</v>
      </c>
      <c r="RWX52" s="380"/>
      <c r="RWY52" s="382">
        <f>RWY48</f>
        <v>22</v>
      </c>
      <c r="RWZ52" s="382">
        <f>42.5/1.18</f>
        <v>36.016949152542374</v>
      </c>
      <c r="RXA52" s="382">
        <f>RWY52*RWZ52</f>
        <v>792.37288135593224</v>
      </c>
      <c r="RXB52" s="380"/>
      <c r="RXC52" s="382"/>
      <c r="RXD52" s="380"/>
      <c r="RXE52" s="382"/>
      <c r="RXF52" s="383">
        <f>RXA52+RXC52+RXE52</f>
        <v>792.37288135593224</v>
      </c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77"/>
      <c r="SGQ52" s="393" t="s">
        <v>146</v>
      </c>
      <c r="SGR52" s="385" t="s">
        <v>147</v>
      </c>
      <c r="SGS52" s="380" t="s">
        <v>63</v>
      </c>
      <c r="SGT52" s="380"/>
      <c r="SGU52" s="382">
        <f>SGU48</f>
        <v>22</v>
      </c>
      <c r="SGV52" s="382">
        <f>42.5/1.18</f>
        <v>36.016949152542374</v>
      </c>
      <c r="SGW52" s="382">
        <f>SGU52*SGV52</f>
        <v>792.37288135593224</v>
      </c>
      <c r="SGX52" s="380"/>
      <c r="SGY52" s="382"/>
      <c r="SGZ52" s="380"/>
      <c r="SHA52" s="382"/>
      <c r="SHB52" s="383">
        <f>SGW52+SGY52+SHA52</f>
        <v>792.37288135593224</v>
      </c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77"/>
      <c r="SQM52" s="393" t="s">
        <v>146</v>
      </c>
      <c r="SQN52" s="385" t="s">
        <v>147</v>
      </c>
      <c r="SQO52" s="380" t="s">
        <v>63</v>
      </c>
      <c r="SQP52" s="380"/>
      <c r="SQQ52" s="382">
        <f>SQQ48</f>
        <v>22</v>
      </c>
      <c r="SQR52" s="382">
        <f>42.5/1.18</f>
        <v>36.016949152542374</v>
      </c>
      <c r="SQS52" s="382">
        <f>SQQ52*SQR52</f>
        <v>792.37288135593224</v>
      </c>
      <c r="SQT52" s="380"/>
      <c r="SQU52" s="382"/>
      <c r="SQV52" s="380"/>
      <c r="SQW52" s="382"/>
      <c r="SQX52" s="383">
        <f>SQS52+SQU52+SQW52</f>
        <v>792.37288135593224</v>
      </c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77"/>
      <c r="TAI52" s="393" t="s">
        <v>146</v>
      </c>
      <c r="TAJ52" s="385" t="s">
        <v>147</v>
      </c>
      <c r="TAK52" s="380" t="s">
        <v>63</v>
      </c>
      <c r="TAL52" s="380"/>
      <c r="TAM52" s="382">
        <f>TAM48</f>
        <v>22</v>
      </c>
      <c r="TAN52" s="382">
        <f>42.5/1.18</f>
        <v>36.016949152542374</v>
      </c>
      <c r="TAO52" s="382">
        <f>TAM52*TAN52</f>
        <v>792.37288135593224</v>
      </c>
      <c r="TAP52" s="380"/>
      <c r="TAQ52" s="382"/>
      <c r="TAR52" s="380"/>
      <c r="TAS52" s="382"/>
      <c r="TAT52" s="383">
        <f>TAO52+TAQ52+TAS52</f>
        <v>792.37288135593224</v>
      </c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77"/>
      <c r="TKE52" s="393" t="s">
        <v>146</v>
      </c>
      <c r="TKF52" s="385" t="s">
        <v>147</v>
      </c>
      <c r="TKG52" s="380" t="s">
        <v>63</v>
      </c>
      <c r="TKH52" s="380"/>
      <c r="TKI52" s="382">
        <f>TKI48</f>
        <v>22</v>
      </c>
      <c r="TKJ52" s="382">
        <f>42.5/1.18</f>
        <v>36.016949152542374</v>
      </c>
      <c r="TKK52" s="382">
        <f>TKI52*TKJ52</f>
        <v>792.37288135593224</v>
      </c>
      <c r="TKL52" s="380"/>
      <c r="TKM52" s="382"/>
      <c r="TKN52" s="380"/>
      <c r="TKO52" s="382"/>
      <c r="TKP52" s="383">
        <f>TKK52+TKM52+TKO52</f>
        <v>792.37288135593224</v>
      </c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77"/>
      <c r="TUA52" s="393" t="s">
        <v>146</v>
      </c>
      <c r="TUB52" s="385" t="s">
        <v>147</v>
      </c>
      <c r="TUC52" s="380" t="s">
        <v>63</v>
      </c>
      <c r="TUD52" s="380"/>
      <c r="TUE52" s="382">
        <f>TUE48</f>
        <v>22</v>
      </c>
      <c r="TUF52" s="382">
        <f>42.5/1.18</f>
        <v>36.016949152542374</v>
      </c>
      <c r="TUG52" s="382">
        <f>TUE52*TUF52</f>
        <v>792.37288135593224</v>
      </c>
      <c r="TUH52" s="380"/>
      <c r="TUI52" s="382"/>
      <c r="TUJ52" s="380"/>
      <c r="TUK52" s="382"/>
      <c r="TUL52" s="383">
        <f>TUG52+TUI52+TUK52</f>
        <v>792.37288135593224</v>
      </c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77"/>
      <c r="UDW52" s="393" t="s">
        <v>146</v>
      </c>
      <c r="UDX52" s="385" t="s">
        <v>147</v>
      </c>
      <c r="UDY52" s="380" t="s">
        <v>63</v>
      </c>
      <c r="UDZ52" s="380"/>
      <c r="UEA52" s="382">
        <f>UEA48</f>
        <v>22</v>
      </c>
      <c r="UEB52" s="382">
        <f>42.5/1.18</f>
        <v>36.016949152542374</v>
      </c>
      <c r="UEC52" s="382">
        <f>UEA52*UEB52</f>
        <v>792.37288135593224</v>
      </c>
      <c r="UED52" s="380"/>
      <c r="UEE52" s="382"/>
      <c r="UEF52" s="380"/>
      <c r="UEG52" s="382"/>
      <c r="UEH52" s="383">
        <f>UEC52+UEE52+UEG52</f>
        <v>792.37288135593224</v>
      </c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77"/>
      <c r="UNS52" s="393" t="s">
        <v>146</v>
      </c>
      <c r="UNT52" s="385" t="s">
        <v>147</v>
      </c>
      <c r="UNU52" s="380" t="s">
        <v>63</v>
      </c>
      <c r="UNV52" s="380"/>
      <c r="UNW52" s="382">
        <f>UNW48</f>
        <v>22</v>
      </c>
      <c r="UNX52" s="382">
        <f>42.5/1.18</f>
        <v>36.016949152542374</v>
      </c>
      <c r="UNY52" s="382">
        <f>UNW52*UNX52</f>
        <v>792.37288135593224</v>
      </c>
      <c r="UNZ52" s="380"/>
      <c r="UOA52" s="382"/>
      <c r="UOB52" s="380"/>
      <c r="UOC52" s="382"/>
      <c r="UOD52" s="383">
        <f>UNY52+UOA52+UOC52</f>
        <v>792.37288135593224</v>
      </c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77"/>
      <c r="UXO52" s="393" t="s">
        <v>146</v>
      </c>
      <c r="UXP52" s="385" t="s">
        <v>147</v>
      </c>
      <c r="UXQ52" s="380" t="s">
        <v>63</v>
      </c>
      <c r="UXR52" s="380"/>
      <c r="UXS52" s="382">
        <f>UXS48</f>
        <v>22</v>
      </c>
      <c r="UXT52" s="382">
        <f>42.5/1.18</f>
        <v>36.016949152542374</v>
      </c>
      <c r="UXU52" s="382">
        <f>UXS52*UXT52</f>
        <v>792.37288135593224</v>
      </c>
      <c r="UXV52" s="380"/>
      <c r="UXW52" s="382"/>
      <c r="UXX52" s="380"/>
      <c r="UXY52" s="382"/>
      <c r="UXZ52" s="383">
        <f>UXU52+UXW52+UXY52</f>
        <v>792.37288135593224</v>
      </c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77"/>
      <c r="VHK52" s="393" t="s">
        <v>146</v>
      </c>
      <c r="VHL52" s="385" t="s">
        <v>147</v>
      </c>
      <c r="VHM52" s="380" t="s">
        <v>63</v>
      </c>
      <c r="VHN52" s="380"/>
      <c r="VHO52" s="382">
        <f>VHO48</f>
        <v>22</v>
      </c>
      <c r="VHP52" s="382">
        <f>42.5/1.18</f>
        <v>36.016949152542374</v>
      </c>
      <c r="VHQ52" s="382">
        <f>VHO52*VHP52</f>
        <v>792.37288135593224</v>
      </c>
      <c r="VHR52" s="380"/>
      <c r="VHS52" s="382"/>
      <c r="VHT52" s="380"/>
      <c r="VHU52" s="382"/>
      <c r="VHV52" s="383">
        <f>VHQ52+VHS52+VHU52</f>
        <v>792.37288135593224</v>
      </c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77"/>
      <c r="VRG52" s="393" t="s">
        <v>146</v>
      </c>
      <c r="VRH52" s="385" t="s">
        <v>147</v>
      </c>
      <c r="VRI52" s="380" t="s">
        <v>63</v>
      </c>
      <c r="VRJ52" s="380"/>
      <c r="VRK52" s="382">
        <f>VRK48</f>
        <v>22</v>
      </c>
      <c r="VRL52" s="382">
        <f>42.5/1.18</f>
        <v>36.016949152542374</v>
      </c>
      <c r="VRM52" s="382">
        <f>VRK52*VRL52</f>
        <v>792.37288135593224</v>
      </c>
      <c r="VRN52" s="380"/>
      <c r="VRO52" s="382"/>
      <c r="VRP52" s="380"/>
      <c r="VRQ52" s="382"/>
      <c r="VRR52" s="383">
        <f>VRM52+VRO52+VRQ52</f>
        <v>792.37288135593224</v>
      </c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77"/>
      <c r="WBC52" s="393" t="s">
        <v>146</v>
      </c>
      <c r="WBD52" s="385" t="s">
        <v>147</v>
      </c>
      <c r="WBE52" s="380" t="s">
        <v>63</v>
      </c>
      <c r="WBF52" s="380"/>
      <c r="WBG52" s="382">
        <f>WBG48</f>
        <v>22</v>
      </c>
      <c r="WBH52" s="382">
        <f>42.5/1.18</f>
        <v>36.016949152542374</v>
      </c>
      <c r="WBI52" s="382">
        <f>WBG52*WBH52</f>
        <v>792.37288135593224</v>
      </c>
      <c r="WBJ52" s="380"/>
      <c r="WBK52" s="382"/>
      <c r="WBL52" s="380"/>
      <c r="WBM52" s="382"/>
      <c r="WBN52" s="383">
        <f>WBI52+WBK52+WBM52</f>
        <v>792.37288135593224</v>
      </c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77"/>
      <c r="WKY52" s="393" t="s">
        <v>146</v>
      </c>
      <c r="WKZ52" s="385" t="s">
        <v>147</v>
      </c>
      <c r="WLA52" s="380" t="s">
        <v>63</v>
      </c>
      <c r="WLB52" s="380"/>
      <c r="WLC52" s="382">
        <f>WLC48</f>
        <v>22</v>
      </c>
      <c r="WLD52" s="382">
        <f>42.5/1.18</f>
        <v>36.016949152542374</v>
      </c>
      <c r="WLE52" s="382">
        <f>WLC52*WLD52</f>
        <v>792.37288135593224</v>
      </c>
      <c r="WLF52" s="380"/>
      <c r="WLG52" s="382"/>
      <c r="WLH52" s="380"/>
      <c r="WLI52" s="382"/>
      <c r="WLJ52" s="383">
        <f>WLE52+WLG52+WLI52</f>
        <v>792.37288135593224</v>
      </c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77"/>
      <c r="WUU52" s="393" t="s">
        <v>146</v>
      </c>
      <c r="WUV52" s="385" t="s">
        <v>147</v>
      </c>
      <c r="WUW52" s="380" t="s">
        <v>63</v>
      </c>
      <c r="WUX52" s="380"/>
      <c r="WUY52" s="382">
        <f>WUY48</f>
        <v>22</v>
      </c>
      <c r="WUZ52" s="382">
        <f>42.5/1.18</f>
        <v>36.016949152542374</v>
      </c>
      <c r="WVA52" s="382">
        <f>WUY52*WUZ52</f>
        <v>792.37288135593224</v>
      </c>
      <c r="WVB52" s="380"/>
      <c r="WVC52" s="382"/>
      <c r="WVD52" s="380"/>
      <c r="WVE52" s="382"/>
      <c r="WVF52" s="383">
        <f>WVA52+WVC52+WVE52</f>
        <v>792.37288135593224</v>
      </c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</row>
    <row r="53" spans="1:16369" s="64" customFormat="1" ht="25.5" customHeight="1">
      <c r="A53" s="33"/>
      <c r="B53" s="46" t="s">
        <v>37</v>
      </c>
      <c r="C53" s="374" t="s">
        <v>22</v>
      </c>
      <c r="D53" s="374">
        <v>7.2000000000000008E-2</v>
      </c>
      <c r="E53" s="375"/>
      <c r="F53" s="375"/>
      <c r="G53" s="375"/>
      <c r="H53" s="375"/>
      <c r="I53" s="375"/>
      <c r="J53" s="376"/>
      <c r="K53" s="3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77"/>
      <c r="II53" s="384"/>
      <c r="IJ53" s="385" t="s">
        <v>37</v>
      </c>
      <c r="IK53" s="380" t="s">
        <v>22</v>
      </c>
      <c r="IL53" s="394">
        <v>2.4E-2</v>
      </c>
      <c r="IM53" s="382">
        <f>IM48*IL53</f>
        <v>0.52800000000000002</v>
      </c>
      <c r="IN53" s="380">
        <v>3.2</v>
      </c>
      <c r="IO53" s="382">
        <f>IN53*IM53</f>
        <v>1.6896000000000002</v>
      </c>
      <c r="IP53" s="380"/>
      <c r="IQ53" s="382"/>
      <c r="IR53" s="380"/>
      <c r="IS53" s="382"/>
      <c r="IT53" s="383">
        <f>IO53+IQ53+IS53</f>
        <v>1.6896000000000002</v>
      </c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77"/>
      <c r="SE53" s="384"/>
      <c r="SF53" s="385" t="s">
        <v>37</v>
      </c>
      <c r="SG53" s="380" t="s">
        <v>22</v>
      </c>
      <c r="SH53" s="394">
        <v>2.4E-2</v>
      </c>
      <c r="SI53" s="382">
        <f>SI48*SH53</f>
        <v>0.52800000000000002</v>
      </c>
      <c r="SJ53" s="380">
        <v>3.2</v>
      </c>
      <c r="SK53" s="382">
        <f>SJ53*SI53</f>
        <v>1.6896000000000002</v>
      </c>
      <c r="SL53" s="380"/>
      <c r="SM53" s="382"/>
      <c r="SN53" s="380"/>
      <c r="SO53" s="382"/>
      <c r="SP53" s="383">
        <f>SK53+SM53+SO53</f>
        <v>1.6896000000000002</v>
      </c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77"/>
      <c r="ACA53" s="384"/>
      <c r="ACB53" s="385" t="s">
        <v>37</v>
      </c>
      <c r="ACC53" s="380" t="s">
        <v>22</v>
      </c>
      <c r="ACD53" s="394">
        <v>2.4E-2</v>
      </c>
      <c r="ACE53" s="382">
        <f>ACE48*ACD53</f>
        <v>0.52800000000000002</v>
      </c>
      <c r="ACF53" s="380">
        <v>3.2</v>
      </c>
      <c r="ACG53" s="382">
        <f>ACF53*ACE53</f>
        <v>1.6896000000000002</v>
      </c>
      <c r="ACH53" s="380"/>
      <c r="ACI53" s="382"/>
      <c r="ACJ53" s="380"/>
      <c r="ACK53" s="382"/>
      <c r="ACL53" s="383">
        <f>ACG53+ACI53+ACK53</f>
        <v>1.6896000000000002</v>
      </c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77"/>
      <c r="ALW53" s="384"/>
      <c r="ALX53" s="385" t="s">
        <v>37</v>
      </c>
      <c r="ALY53" s="380" t="s">
        <v>22</v>
      </c>
      <c r="ALZ53" s="394">
        <v>2.4E-2</v>
      </c>
      <c r="AMA53" s="382">
        <f>AMA48*ALZ53</f>
        <v>0.52800000000000002</v>
      </c>
      <c r="AMB53" s="380">
        <v>3.2</v>
      </c>
      <c r="AMC53" s="382">
        <f>AMB53*AMA53</f>
        <v>1.6896000000000002</v>
      </c>
      <c r="AMD53" s="380"/>
      <c r="AME53" s="382"/>
      <c r="AMF53" s="380"/>
      <c r="AMG53" s="382"/>
      <c r="AMH53" s="383">
        <f>AMC53+AME53+AMG53</f>
        <v>1.6896000000000002</v>
      </c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77"/>
      <c r="AVS53" s="384"/>
      <c r="AVT53" s="385" t="s">
        <v>37</v>
      </c>
      <c r="AVU53" s="380" t="s">
        <v>22</v>
      </c>
      <c r="AVV53" s="394">
        <v>2.4E-2</v>
      </c>
      <c r="AVW53" s="382">
        <f>AVW48*AVV53</f>
        <v>0.52800000000000002</v>
      </c>
      <c r="AVX53" s="380">
        <v>3.2</v>
      </c>
      <c r="AVY53" s="382">
        <f>AVX53*AVW53</f>
        <v>1.6896000000000002</v>
      </c>
      <c r="AVZ53" s="380"/>
      <c r="AWA53" s="382"/>
      <c r="AWB53" s="380"/>
      <c r="AWC53" s="382"/>
      <c r="AWD53" s="383">
        <f>AVY53+AWA53+AWC53</f>
        <v>1.6896000000000002</v>
      </c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77"/>
      <c r="BFO53" s="384"/>
      <c r="BFP53" s="385" t="s">
        <v>37</v>
      </c>
      <c r="BFQ53" s="380" t="s">
        <v>22</v>
      </c>
      <c r="BFR53" s="394">
        <v>2.4E-2</v>
      </c>
      <c r="BFS53" s="382">
        <f>BFS48*BFR53</f>
        <v>0.52800000000000002</v>
      </c>
      <c r="BFT53" s="380">
        <v>3.2</v>
      </c>
      <c r="BFU53" s="382">
        <f>BFT53*BFS53</f>
        <v>1.6896000000000002</v>
      </c>
      <c r="BFV53" s="380"/>
      <c r="BFW53" s="382"/>
      <c r="BFX53" s="380"/>
      <c r="BFY53" s="382"/>
      <c r="BFZ53" s="383">
        <f>BFU53+BFW53+BFY53</f>
        <v>1.6896000000000002</v>
      </c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77"/>
      <c r="BPK53" s="384"/>
      <c r="BPL53" s="385" t="s">
        <v>37</v>
      </c>
      <c r="BPM53" s="380" t="s">
        <v>22</v>
      </c>
      <c r="BPN53" s="394">
        <v>2.4E-2</v>
      </c>
      <c r="BPO53" s="382">
        <f>BPO48*BPN53</f>
        <v>0.52800000000000002</v>
      </c>
      <c r="BPP53" s="380">
        <v>3.2</v>
      </c>
      <c r="BPQ53" s="382">
        <f>BPP53*BPO53</f>
        <v>1.6896000000000002</v>
      </c>
      <c r="BPR53" s="380"/>
      <c r="BPS53" s="382"/>
      <c r="BPT53" s="380"/>
      <c r="BPU53" s="382"/>
      <c r="BPV53" s="383">
        <f>BPQ53+BPS53+BPU53</f>
        <v>1.6896000000000002</v>
      </c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77"/>
      <c r="BZG53" s="384"/>
      <c r="BZH53" s="385" t="s">
        <v>37</v>
      </c>
      <c r="BZI53" s="380" t="s">
        <v>22</v>
      </c>
      <c r="BZJ53" s="394">
        <v>2.4E-2</v>
      </c>
      <c r="BZK53" s="382">
        <f>BZK48*BZJ53</f>
        <v>0.52800000000000002</v>
      </c>
      <c r="BZL53" s="380">
        <v>3.2</v>
      </c>
      <c r="BZM53" s="382">
        <f>BZL53*BZK53</f>
        <v>1.6896000000000002</v>
      </c>
      <c r="BZN53" s="380"/>
      <c r="BZO53" s="382"/>
      <c r="BZP53" s="380"/>
      <c r="BZQ53" s="382"/>
      <c r="BZR53" s="383">
        <f>BZM53+BZO53+BZQ53</f>
        <v>1.6896000000000002</v>
      </c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77"/>
      <c r="CJC53" s="384"/>
      <c r="CJD53" s="385" t="s">
        <v>37</v>
      </c>
      <c r="CJE53" s="380" t="s">
        <v>22</v>
      </c>
      <c r="CJF53" s="394">
        <v>2.4E-2</v>
      </c>
      <c r="CJG53" s="382">
        <f>CJG48*CJF53</f>
        <v>0.52800000000000002</v>
      </c>
      <c r="CJH53" s="380">
        <v>3.2</v>
      </c>
      <c r="CJI53" s="382">
        <f>CJH53*CJG53</f>
        <v>1.6896000000000002</v>
      </c>
      <c r="CJJ53" s="380"/>
      <c r="CJK53" s="382"/>
      <c r="CJL53" s="380"/>
      <c r="CJM53" s="382"/>
      <c r="CJN53" s="383">
        <f>CJI53+CJK53+CJM53</f>
        <v>1.6896000000000002</v>
      </c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77"/>
      <c r="CSY53" s="384"/>
      <c r="CSZ53" s="385" t="s">
        <v>37</v>
      </c>
      <c r="CTA53" s="380" t="s">
        <v>22</v>
      </c>
      <c r="CTB53" s="394">
        <v>2.4E-2</v>
      </c>
      <c r="CTC53" s="382">
        <f>CTC48*CTB53</f>
        <v>0.52800000000000002</v>
      </c>
      <c r="CTD53" s="380">
        <v>3.2</v>
      </c>
      <c r="CTE53" s="382">
        <f>CTD53*CTC53</f>
        <v>1.6896000000000002</v>
      </c>
      <c r="CTF53" s="380"/>
      <c r="CTG53" s="382"/>
      <c r="CTH53" s="380"/>
      <c r="CTI53" s="382"/>
      <c r="CTJ53" s="383">
        <f>CTE53+CTG53+CTI53</f>
        <v>1.6896000000000002</v>
      </c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77"/>
      <c r="DCU53" s="384"/>
      <c r="DCV53" s="385" t="s">
        <v>37</v>
      </c>
      <c r="DCW53" s="380" t="s">
        <v>22</v>
      </c>
      <c r="DCX53" s="394">
        <v>2.4E-2</v>
      </c>
      <c r="DCY53" s="382">
        <f>DCY48*DCX53</f>
        <v>0.52800000000000002</v>
      </c>
      <c r="DCZ53" s="380">
        <v>3.2</v>
      </c>
      <c r="DDA53" s="382">
        <f>DCZ53*DCY53</f>
        <v>1.6896000000000002</v>
      </c>
      <c r="DDB53" s="380"/>
      <c r="DDC53" s="382"/>
      <c r="DDD53" s="380"/>
      <c r="DDE53" s="382"/>
      <c r="DDF53" s="383">
        <f>DDA53+DDC53+DDE53</f>
        <v>1.6896000000000002</v>
      </c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77"/>
      <c r="DMQ53" s="384"/>
      <c r="DMR53" s="385" t="s">
        <v>37</v>
      </c>
      <c r="DMS53" s="380" t="s">
        <v>22</v>
      </c>
      <c r="DMT53" s="394">
        <v>2.4E-2</v>
      </c>
      <c r="DMU53" s="382">
        <f>DMU48*DMT53</f>
        <v>0.52800000000000002</v>
      </c>
      <c r="DMV53" s="380">
        <v>3.2</v>
      </c>
      <c r="DMW53" s="382">
        <f>DMV53*DMU53</f>
        <v>1.6896000000000002</v>
      </c>
      <c r="DMX53" s="380"/>
      <c r="DMY53" s="382"/>
      <c r="DMZ53" s="380"/>
      <c r="DNA53" s="382"/>
      <c r="DNB53" s="383">
        <f>DMW53+DMY53+DNA53</f>
        <v>1.6896000000000002</v>
      </c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77"/>
      <c r="DWM53" s="384"/>
      <c r="DWN53" s="385" t="s">
        <v>37</v>
      </c>
      <c r="DWO53" s="380" t="s">
        <v>22</v>
      </c>
      <c r="DWP53" s="394">
        <v>2.4E-2</v>
      </c>
      <c r="DWQ53" s="382">
        <f>DWQ48*DWP53</f>
        <v>0.52800000000000002</v>
      </c>
      <c r="DWR53" s="380">
        <v>3.2</v>
      </c>
      <c r="DWS53" s="382">
        <f>DWR53*DWQ53</f>
        <v>1.6896000000000002</v>
      </c>
      <c r="DWT53" s="380"/>
      <c r="DWU53" s="382"/>
      <c r="DWV53" s="380"/>
      <c r="DWW53" s="382"/>
      <c r="DWX53" s="383">
        <f>DWS53+DWU53+DWW53</f>
        <v>1.6896000000000002</v>
      </c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77"/>
      <c r="EGI53" s="384"/>
      <c r="EGJ53" s="385" t="s">
        <v>37</v>
      </c>
      <c r="EGK53" s="380" t="s">
        <v>22</v>
      </c>
      <c r="EGL53" s="394">
        <v>2.4E-2</v>
      </c>
      <c r="EGM53" s="382">
        <f>EGM48*EGL53</f>
        <v>0.52800000000000002</v>
      </c>
      <c r="EGN53" s="380">
        <v>3.2</v>
      </c>
      <c r="EGO53" s="382">
        <f>EGN53*EGM53</f>
        <v>1.6896000000000002</v>
      </c>
      <c r="EGP53" s="380"/>
      <c r="EGQ53" s="382"/>
      <c r="EGR53" s="380"/>
      <c r="EGS53" s="382"/>
      <c r="EGT53" s="383">
        <f>EGO53+EGQ53+EGS53</f>
        <v>1.6896000000000002</v>
      </c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77"/>
      <c r="EQE53" s="384"/>
      <c r="EQF53" s="385" t="s">
        <v>37</v>
      </c>
      <c r="EQG53" s="380" t="s">
        <v>22</v>
      </c>
      <c r="EQH53" s="394">
        <v>2.4E-2</v>
      </c>
      <c r="EQI53" s="382">
        <f>EQI48*EQH53</f>
        <v>0.52800000000000002</v>
      </c>
      <c r="EQJ53" s="380">
        <v>3.2</v>
      </c>
      <c r="EQK53" s="382">
        <f>EQJ53*EQI53</f>
        <v>1.6896000000000002</v>
      </c>
      <c r="EQL53" s="380"/>
      <c r="EQM53" s="382"/>
      <c r="EQN53" s="380"/>
      <c r="EQO53" s="382"/>
      <c r="EQP53" s="383">
        <f>EQK53+EQM53+EQO53</f>
        <v>1.6896000000000002</v>
      </c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77"/>
      <c r="FAA53" s="384"/>
      <c r="FAB53" s="385" t="s">
        <v>37</v>
      </c>
      <c r="FAC53" s="380" t="s">
        <v>22</v>
      </c>
      <c r="FAD53" s="394">
        <v>2.4E-2</v>
      </c>
      <c r="FAE53" s="382">
        <f>FAE48*FAD53</f>
        <v>0.52800000000000002</v>
      </c>
      <c r="FAF53" s="380">
        <v>3.2</v>
      </c>
      <c r="FAG53" s="382">
        <f>FAF53*FAE53</f>
        <v>1.6896000000000002</v>
      </c>
      <c r="FAH53" s="380"/>
      <c r="FAI53" s="382"/>
      <c r="FAJ53" s="380"/>
      <c r="FAK53" s="382"/>
      <c r="FAL53" s="383">
        <f>FAG53+FAI53+FAK53</f>
        <v>1.6896000000000002</v>
      </c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77"/>
      <c r="FJW53" s="384"/>
      <c r="FJX53" s="385" t="s">
        <v>37</v>
      </c>
      <c r="FJY53" s="380" t="s">
        <v>22</v>
      </c>
      <c r="FJZ53" s="394">
        <v>2.4E-2</v>
      </c>
      <c r="FKA53" s="382">
        <f>FKA48*FJZ53</f>
        <v>0.52800000000000002</v>
      </c>
      <c r="FKB53" s="380">
        <v>3.2</v>
      </c>
      <c r="FKC53" s="382">
        <f>FKB53*FKA53</f>
        <v>1.6896000000000002</v>
      </c>
      <c r="FKD53" s="380"/>
      <c r="FKE53" s="382"/>
      <c r="FKF53" s="380"/>
      <c r="FKG53" s="382"/>
      <c r="FKH53" s="383">
        <f>FKC53+FKE53+FKG53</f>
        <v>1.6896000000000002</v>
      </c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77"/>
      <c r="FTS53" s="384"/>
      <c r="FTT53" s="385" t="s">
        <v>37</v>
      </c>
      <c r="FTU53" s="380" t="s">
        <v>22</v>
      </c>
      <c r="FTV53" s="394">
        <v>2.4E-2</v>
      </c>
      <c r="FTW53" s="382">
        <f>FTW48*FTV53</f>
        <v>0.52800000000000002</v>
      </c>
      <c r="FTX53" s="380">
        <v>3.2</v>
      </c>
      <c r="FTY53" s="382">
        <f>FTX53*FTW53</f>
        <v>1.6896000000000002</v>
      </c>
      <c r="FTZ53" s="380"/>
      <c r="FUA53" s="382"/>
      <c r="FUB53" s="380"/>
      <c r="FUC53" s="382"/>
      <c r="FUD53" s="383">
        <f>FTY53+FUA53+FUC53</f>
        <v>1.6896000000000002</v>
      </c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77"/>
      <c r="GDO53" s="384"/>
      <c r="GDP53" s="385" t="s">
        <v>37</v>
      </c>
      <c r="GDQ53" s="380" t="s">
        <v>22</v>
      </c>
      <c r="GDR53" s="394">
        <v>2.4E-2</v>
      </c>
      <c r="GDS53" s="382">
        <f>GDS48*GDR53</f>
        <v>0.52800000000000002</v>
      </c>
      <c r="GDT53" s="380">
        <v>3.2</v>
      </c>
      <c r="GDU53" s="382">
        <f>GDT53*GDS53</f>
        <v>1.6896000000000002</v>
      </c>
      <c r="GDV53" s="380"/>
      <c r="GDW53" s="382"/>
      <c r="GDX53" s="380"/>
      <c r="GDY53" s="382"/>
      <c r="GDZ53" s="383">
        <f>GDU53+GDW53+GDY53</f>
        <v>1.6896000000000002</v>
      </c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77"/>
      <c r="GNK53" s="384"/>
      <c r="GNL53" s="385" t="s">
        <v>37</v>
      </c>
      <c r="GNM53" s="380" t="s">
        <v>22</v>
      </c>
      <c r="GNN53" s="394">
        <v>2.4E-2</v>
      </c>
      <c r="GNO53" s="382">
        <f>GNO48*GNN53</f>
        <v>0.52800000000000002</v>
      </c>
      <c r="GNP53" s="380">
        <v>3.2</v>
      </c>
      <c r="GNQ53" s="382">
        <f>GNP53*GNO53</f>
        <v>1.6896000000000002</v>
      </c>
      <c r="GNR53" s="380"/>
      <c r="GNS53" s="382"/>
      <c r="GNT53" s="380"/>
      <c r="GNU53" s="382"/>
      <c r="GNV53" s="383">
        <f>GNQ53+GNS53+GNU53</f>
        <v>1.6896000000000002</v>
      </c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77"/>
      <c r="GXG53" s="384"/>
      <c r="GXH53" s="385" t="s">
        <v>37</v>
      </c>
      <c r="GXI53" s="380" t="s">
        <v>22</v>
      </c>
      <c r="GXJ53" s="394">
        <v>2.4E-2</v>
      </c>
      <c r="GXK53" s="382">
        <f>GXK48*GXJ53</f>
        <v>0.52800000000000002</v>
      </c>
      <c r="GXL53" s="380">
        <v>3.2</v>
      </c>
      <c r="GXM53" s="382">
        <f>GXL53*GXK53</f>
        <v>1.6896000000000002</v>
      </c>
      <c r="GXN53" s="380"/>
      <c r="GXO53" s="382"/>
      <c r="GXP53" s="380"/>
      <c r="GXQ53" s="382"/>
      <c r="GXR53" s="383">
        <f>GXM53+GXO53+GXQ53</f>
        <v>1.6896000000000002</v>
      </c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77"/>
      <c r="HHC53" s="384"/>
      <c r="HHD53" s="385" t="s">
        <v>37</v>
      </c>
      <c r="HHE53" s="380" t="s">
        <v>22</v>
      </c>
      <c r="HHF53" s="394">
        <v>2.4E-2</v>
      </c>
      <c r="HHG53" s="382">
        <f>HHG48*HHF53</f>
        <v>0.52800000000000002</v>
      </c>
      <c r="HHH53" s="380">
        <v>3.2</v>
      </c>
      <c r="HHI53" s="382">
        <f>HHH53*HHG53</f>
        <v>1.6896000000000002</v>
      </c>
      <c r="HHJ53" s="380"/>
      <c r="HHK53" s="382"/>
      <c r="HHL53" s="380"/>
      <c r="HHM53" s="382"/>
      <c r="HHN53" s="383">
        <f>HHI53+HHK53+HHM53</f>
        <v>1.6896000000000002</v>
      </c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77"/>
      <c r="HQY53" s="384"/>
      <c r="HQZ53" s="385" t="s">
        <v>37</v>
      </c>
      <c r="HRA53" s="380" t="s">
        <v>22</v>
      </c>
      <c r="HRB53" s="394">
        <v>2.4E-2</v>
      </c>
      <c r="HRC53" s="382">
        <f>HRC48*HRB53</f>
        <v>0.52800000000000002</v>
      </c>
      <c r="HRD53" s="380">
        <v>3.2</v>
      </c>
      <c r="HRE53" s="382">
        <f>HRD53*HRC53</f>
        <v>1.6896000000000002</v>
      </c>
      <c r="HRF53" s="380"/>
      <c r="HRG53" s="382"/>
      <c r="HRH53" s="380"/>
      <c r="HRI53" s="382"/>
      <c r="HRJ53" s="383">
        <f>HRE53+HRG53+HRI53</f>
        <v>1.6896000000000002</v>
      </c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77"/>
      <c r="IAU53" s="384"/>
      <c r="IAV53" s="385" t="s">
        <v>37</v>
      </c>
      <c r="IAW53" s="380" t="s">
        <v>22</v>
      </c>
      <c r="IAX53" s="394">
        <v>2.4E-2</v>
      </c>
      <c r="IAY53" s="382">
        <f>IAY48*IAX53</f>
        <v>0.52800000000000002</v>
      </c>
      <c r="IAZ53" s="380">
        <v>3.2</v>
      </c>
      <c r="IBA53" s="382">
        <f>IAZ53*IAY53</f>
        <v>1.6896000000000002</v>
      </c>
      <c r="IBB53" s="380"/>
      <c r="IBC53" s="382"/>
      <c r="IBD53" s="380"/>
      <c r="IBE53" s="382"/>
      <c r="IBF53" s="383">
        <f>IBA53+IBC53+IBE53</f>
        <v>1.6896000000000002</v>
      </c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77"/>
      <c r="IKQ53" s="384"/>
      <c r="IKR53" s="385" t="s">
        <v>37</v>
      </c>
      <c r="IKS53" s="380" t="s">
        <v>22</v>
      </c>
      <c r="IKT53" s="394">
        <v>2.4E-2</v>
      </c>
      <c r="IKU53" s="382">
        <f>IKU48*IKT53</f>
        <v>0.52800000000000002</v>
      </c>
      <c r="IKV53" s="380">
        <v>3.2</v>
      </c>
      <c r="IKW53" s="382">
        <f>IKV53*IKU53</f>
        <v>1.6896000000000002</v>
      </c>
      <c r="IKX53" s="380"/>
      <c r="IKY53" s="382"/>
      <c r="IKZ53" s="380"/>
      <c r="ILA53" s="382"/>
      <c r="ILB53" s="383">
        <f>IKW53+IKY53+ILA53</f>
        <v>1.6896000000000002</v>
      </c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77"/>
      <c r="IUM53" s="384"/>
      <c r="IUN53" s="385" t="s">
        <v>37</v>
      </c>
      <c r="IUO53" s="380" t="s">
        <v>22</v>
      </c>
      <c r="IUP53" s="394">
        <v>2.4E-2</v>
      </c>
      <c r="IUQ53" s="382">
        <f>IUQ48*IUP53</f>
        <v>0.52800000000000002</v>
      </c>
      <c r="IUR53" s="380">
        <v>3.2</v>
      </c>
      <c r="IUS53" s="382">
        <f>IUR53*IUQ53</f>
        <v>1.6896000000000002</v>
      </c>
      <c r="IUT53" s="380"/>
      <c r="IUU53" s="382"/>
      <c r="IUV53" s="380"/>
      <c r="IUW53" s="382"/>
      <c r="IUX53" s="383">
        <f>IUS53+IUU53+IUW53</f>
        <v>1.6896000000000002</v>
      </c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77"/>
      <c r="JEI53" s="384"/>
      <c r="JEJ53" s="385" t="s">
        <v>37</v>
      </c>
      <c r="JEK53" s="380" t="s">
        <v>22</v>
      </c>
      <c r="JEL53" s="394">
        <v>2.4E-2</v>
      </c>
      <c r="JEM53" s="382">
        <f>JEM48*JEL53</f>
        <v>0.52800000000000002</v>
      </c>
      <c r="JEN53" s="380">
        <v>3.2</v>
      </c>
      <c r="JEO53" s="382">
        <f>JEN53*JEM53</f>
        <v>1.6896000000000002</v>
      </c>
      <c r="JEP53" s="380"/>
      <c r="JEQ53" s="382"/>
      <c r="JER53" s="380"/>
      <c r="JES53" s="382"/>
      <c r="JET53" s="383">
        <f>JEO53+JEQ53+JES53</f>
        <v>1.6896000000000002</v>
      </c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77"/>
      <c r="JOE53" s="384"/>
      <c r="JOF53" s="385" t="s">
        <v>37</v>
      </c>
      <c r="JOG53" s="380" t="s">
        <v>22</v>
      </c>
      <c r="JOH53" s="394">
        <v>2.4E-2</v>
      </c>
      <c r="JOI53" s="382">
        <f>JOI48*JOH53</f>
        <v>0.52800000000000002</v>
      </c>
      <c r="JOJ53" s="380">
        <v>3.2</v>
      </c>
      <c r="JOK53" s="382">
        <f>JOJ53*JOI53</f>
        <v>1.6896000000000002</v>
      </c>
      <c r="JOL53" s="380"/>
      <c r="JOM53" s="382"/>
      <c r="JON53" s="380"/>
      <c r="JOO53" s="382"/>
      <c r="JOP53" s="383">
        <f>JOK53+JOM53+JOO53</f>
        <v>1.6896000000000002</v>
      </c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77"/>
      <c r="JYA53" s="384"/>
      <c r="JYB53" s="385" t="s">
        <v>37</v>
      </c>
      <c r="JYC53" s="380" t="s">
        <v>22</v>
      </c>
      <c r="JYD53" s="394">
        <v>2.4E-2</v>
      </c>
      <c r="JYE53" s="382">
        <f>JYE48*JYD53</f>
        <v>0.52800000000000002</v>
      </c>
      <c r="JYF53" s="380">
        <v>3.2</v>
      </c>
      <c r="JYG53" s="382">
        <f>JYF53*JYE53</f>
        <v>1.6896000000000002</v>
      </c>
      <c r="JYH53" s="380"/>
      <c r="JYI53" s="382"/>
      <c r="JYJ53" s="380"/>
      <c r="JYK53" s="382"/>
      <c r="JYL53" s="383">
        <f>JYG53+JYI53+JYK53</f>
        <v>1.6896000000000002</v>
      </c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77"/>
      <c r="KHW53" s="384"/>
      <c r="KHX53" s="385" t="s">
        <v>37</v>
      </c>
      <c r="KHY53" s="380" t="s">
        <v>22</v>
      </c>
      <c r="KHZ53" s="394">
        <v>2.4E-2</v>
      </c>
      <c r="KIA53" s="382">
        <f>KIA48*KHZ53</f>
        <v>0.52800000000000002</v>
      </c>
      <c r="KIB53" s="380">
        <v>3.2</v>
      </c>
      <c r="KIC53" s="382">
        <f>KIB53*KIA53</f>
        <v>1.6896000000000002</v>
      </c>
      <c r="KID53" s="380"/>
      <c r="KIE53" s="382"/>
      <c r="KIF53" s="380"/>
      <c r="KIG53" s="382"/>
      <c r="KIH53" s="383">
        <f>KIC53+KIE53+KIG53</f>
        <v>1.6896000000000002</v>
      </c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77"/>
      <c r="KRS53" s="384"/>
      <c r="KRT53" s="385" t="s">
        <v>37</v>
      </c>
      <c r="KRU53" s="380" t="s">
        <v>22</v>
      </c>
      <c r="KRV53" s="394">
        <v>2.4E-2</v>
      </c>
      <c r="KRW53" s="382">
        <f>KRW48*KRV53</f>
        <v>0.52800000000000002</v>
      </c>
      <c r="KRX53" s="380">
        <v>3.2</v>
      </c>
      <c r="KRY53" s="382">
        <f>KRX53*KRW53</f>
        <v>1.6896000000000002</v>
      </c>
      <c r="KRZ53" s="380"/>
      <c r="KSA53" s="382"/>
      <c r="KSB53" s="380"/>
      <c r="KSC53" s="382"/>
      <c r="KSD53" s="383">
        <f>KRY53+KSA53+KSC53</f>
        <v>1.6896000000000002</v>
      </c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77"/>
      <c r="LBO53" s="384"/>
      <c r="LBP53" s="385" t="s">
        <v>37</v>
      </c>
      <c r="LBQ53" s="380" t="s">
        <v>22</v>
      </c>
      <c r="LBR53" s="394">
        <v>2.4E-2</v>
      </c>
      <c r="LBS53" s="382">
        <f>LBS48*LBR53</f>
        <v>0.52800000000000002</v>
      </c>
      <c r="LBT53" s="380">
        <v>3.2</v>
      </c>
      <c r="LBU53" s="382">
        <f>LBT53*LBS53</f>
        <v>1.6896000000000002</v>
      </c>
      <c r="LBV53" s="380"/>
      <c r="LBW53" s="382"/>
      <c r="LBX53" s="380"/>
      <c r="LBY53" s="382"/>
      <c r="LBZ53" s="383">
        <f>LBU53+LBW53+LBY53</f>
        <v>1.6896000000000002</v>
      </c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77"/>
      <c r="LLK53" s="384"/>
      <c r="LLL53" s="385" t="s">
        <v>37</v>
      </c>
      <c r="LLM53" s="380" t="s">
        <v>22</v>
      </c>
      <c r="LLN53" s="394">
        <v>2.4E-2</v>
      </c>
      <c r="LLO53" s="382">
        <f>LLO48*LLN53</f>
        <v>0.52800000000000002</v>
      </c>
      <c r="LLP53" s="380">
        <v>3.2</v>
      </c>
      <c r="LLQ53" s="382">
        <f>LLP53*LLO53</f>
        <v>1.6896000000000002</v>
      </c>
      <c r="LLR53" s="380"/>
      <c r="LLS53" s="382"/>
      <c r="LLT53" s="380"/>
      <c r="LLU53" s="382"/>
      <c r="LLV53" s="383">
        <f>LLQ53+LLS53+LLU53</f>
        <v>1.6896000000000002</v>
      </c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77"/>
      <c r="LVG53" s="384"/>
      <c r="LVH53" s="385" t="s">
        <v>37</v>
      </c>
      <c r="LVI53" s="380" t="s">
        <v>22</v>
      </c>
      <c r="LVJ53" s="394">
        <v>2.4E-2</v>
      </c>
      <c r="LVK53" s="382">
        <f>LVK48*LVJ53</f>
        <v>0.52800000000000002</v>
      </c>
      <c r="LVL53" s="380">
        <v>3.2</v>
      </c>
      <c r="LVM53" s="382">
        <f>LVL53*LVK53</f>
        <v>1.6896000000000002</v>
      </c>
      <c r="LVN53" s="380"/>
      <c r="LVO53" s="382"/>
      <c r="LVP53" s="380"/>
      <c r="LVQ53" s="382"/>
      <c r="LVR53" s="383">
        <f>LVM53+LVO53+LVQ53</f>
        <v>1.6896000000000002</v>
      </c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77"/>
      <c r="MFC53" s="384"/>
      <c r="MFD53" s="385" t="s">
        <v>37</v>
      </c>
      <c r="MFE53" s="380" t="s">
        <v>22</v>
      </c>
      <c r="MFF53" s="394">
        <v>2.4E-2</v>
      </c>
      <c r="MFG53" s="382">
        <f>MFG48*MFF53</f>
        <v>0.52800000000000002</v>
      </c>
      <c r="MFH53" s="380">
        <v>3.2</v>
      </c>
      <c r="MFI53" s="382">
        <f>MFH53*MFG53</f>
        <v>1.6896000000000002</v>
      </c>
      <c r="MFJ53" s="380"/>
      <c r="MFK53" s="382"/>
      <c r="MFL53" s="380"/>
      <c r="MFM53" s="382"/>
      <c r="MFN53" s="383">
        <f>MFI53+MFK53+MFM53</f>
        <v>1.6896000000000002</v>
      </c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77"/>
      <c r="MOY53" s="384"/>
      <c r="MOZ53" s="385" t="s">
        <v>37</v>
      </c>
      <c r="MPA53" s="380" t="s">
        <v>22</v>
      </c>
      <c r="MPB53" s="394">
        <v>2.4E-2</v>
      </c>
      <c r="MPC53" s="382">
        <f>MPC48*MPB53</f>
        <v>0.52800000000000002</v>
      </c>
      <c r="MPD53" s="380">
        <v>3.2</v>
      </c>
      <c r="MPE53" s="382">
        <f>MPD53*MPC53</f>
        <v>1.6896000000000002</v>
      </c>
      <c r="MPF53" s="380"/>
      <c r="MPG53" s="382"/>
      <c r="MPH53" s="380"/>
      <c r="MPI53" s="382"/>
      <c r="MPJ53" s="383">
        <f>MPE53+MPG53+MPI53</f>
        <v>1.6896000000000002</v>
      </c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77"/>
      <c r="MYU53" s="384"/>
      <c r="MYV53" s="385" t="s">
        <v>37</v>
      </c>
      <c r="MYW53" s="380" t="s">
        <v>22</v>
      </c>
      <c r="MYX53" s="394">
        <v>2.4E-2</v>
      </c>
      <c r="MYY53" s="382">
        <f>MYY48*MYX53</f>
        <v>0.52800000000000002</v>
      </c>
      <c r="MYZ53" s="380">
        <v>3.2</v>
      </c>
      <c r="MZA53" s="382">
        <f>MYZ53*MYY53</f>
        <v>1.6896000000000002</v>
      </c>
      <c r="MZB53" s="380"/>
      <c r="MZC53" s="382"/>
      <c r="MZD53" s="380"/>
      <c r="MZE53" s="382"/>
      <c r="MZF53" s="383">
        <f>MZA53+MZC53+MZE53</f>
        <v>1.6896000000000002</v>
      </c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77"/>
      <c r="NIQ53" s="384"/>
      <c r="NIR53" s="385" t="s">
        <v>37</v>
      </c>
      <c r="NIS53" s="380" t="s">
        <v>22</v>
      </c>
      <c r="NIT53" s="394">
        <v>2.4E-2</v>
      </c>
      <c r="NIU53" s="382">
        <f>NIU48*NIT53</f>
        <v>0.52800000000000002</v>
      </c>
      <c r="NIV53" s="380">
        <v>3.2</v>
      </c>
      <c r="NIW53" s="382">
        <f>NIV53*NIU53</f>
        <v>1.6896000000000002</v>
      </c>
      <c r="NIX53" s="380"/>
      <c r="NIY53" s="382"/>
      <c r="NIZ53" s="380"/>
      <c r="NJA53" s="382"/>
      <c r="NJB53" s="383">
        <f>NIW53+NIY53+NJA53</f>
        <v>1.6896000000000002</v>
      </c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77"/>
      <c r="NSM53" s="384"/>
      <c r="NSN53" s="385" t="s">
        <v>37</v>
      </c>
      <c r="NSO53" s="380" t="s">
        <v>22</v>
      </c>
      <c r="NSP53" s="394">
        <v>2.4E-2</v>
      </c>
      <c r="NSQ53" s="382">
        <f>NSQ48*NSP53</f>
        <v>0.52800000000000002</v>
      </c>
      <c r="NSR53" s="380">
        <v>3.2</v>
      </c>
      <c r="NSS53" s="382">
        <f>NSR53*NSQ53</f>
        <v>1.6896000000000002</v>
      </c>
      <c r="NST53" s="380"/>
      <c r="NSU53" s="382"/>
      <c r="NSV53" s="380"/>
      <c r="NSW53" s="382"/>
      <c r="NSX53" s="383">
        <f>NSS53+NSU53+NSW53</f>
        <v>1.6896000000000002</v>
      </c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77"/>
      <c r="OCI53" s="384"/>
      <c r="OCJ53" s="385" t="s">
        <v>37</v>
      </c>
      <c r="OCK53" s="380" t="s">
        <v>22</v>
      </c>
      <c r="OCL53" s="394">
        <v>2.4E-2</v>
      </c>
      <c r="OCM53" s="382">
        <f>OCM48*OCL53</f>
        <v>0.52800000000000002</v>
      </c>
      <c r="OCN53" s="380">
        <v>3.2</v>
      </c>
      <c r="OCO53" s="382">
        <f>OCN53*OCM53</f>
        <v>1.6896000000000002</v>
      </c>
      <c r="OCP53" s="380"/>
      <c r="OCQ53" s="382"/>
      <c r="OCR53" s="380"/>
      <c r="OCS53" s="382"/>
      <c r="OCT53" s="383">
        <f>OCO53+OCQ53+OCS53</f>
        <v>1.6896000000000002</v>
      </c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77"/>
      <c r="OME53" s="384"/>
      <c r="OMF53" s="385" t="s">
        <v>37</v>
      </c>
      <c r="OMG53" s="380" t="s">
        <v>22</v>
      </c>
      <c r="OMH53" s="394">
        <v>2.4E-2</v>
      </c>
      <c r="OMI53" s="382">
        <f>OMI48*OMH53</f>
        <v>0.52800000000000002</v>
      </c>
      <c r="OMJ53" s="380">
        <v>3.2</v>
      </c>
      <c r="OMK53" s="382">
        <f>OMJ53*OMI53</f>
        <v>1.6896000000000002</v>
      </c>
      <c r="OML53" s="380"/>
      <c r="OMM53" s="382"/>
      <c r="OMN53" s="380"/>
      <c r="OMO53" s="382"/>
      <c r="OMP53" s="383">
        <f>OMK53+OMM53+OMO53</f>
        <v>1.6896000000000002</v>
      </c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77"/>
      <c r="OWA53" s="384"/>
      <c r="OWB53" s="385" t="s">
        <v>37</v>
      </c>
      <c r="OWC53" s="380" t="s">
        <v>22</v>
      </c>
      <c r="OWD53" s="394">
        <v>2.4E-2</v>
      </c>
      <c r="OWE53" s="382">
        <f>OWE48*OWD53</f>
        <v>0.52800000000000002</v>
      </c>
      <c r="OWF53" s="380">
        <v>3.2</v>
      </c>
      <c r="OWG53" s="382">
        <f>OWF53*OWE53</f>
        <v>1.6896000000000002</v>
      </c>
      <c r="OWH53" s="380"/>
      <c r="OWI53" s="382"/>
      <c r="OWJ53" s="380"/>
      <c r="OWK53" s="382"/>
      <c r="OWL53" s="383">
        <f>OWG53+OWI53+OWK53</f>
        <v>1.6896000000000002</v>
      </c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77"/>
      <c r="PFW53" s="384"/>
      <c r="PFX53" s="385" t="s">
        <v>37</v>
      </c>
      <c r="PFY53" s="380" t="s">
        <v>22</v>
      </c>
      <c r="PFZ53" s="394">
        <v>2.4E-2</v>
      </c>
      <c r="PGA53" s="382">
        <f>PGA48*PFZ53</f>
        <v>0.52800000000000002</v>
      </c>
      <c r="PGB53" s="380">
        <v>3.2</v>
      </c>
      <c r="PGC53" s="382">
        <f>PGB53*PGA53</f>
        <v>1.6896000000000002</v>
      </c>
      <c r="PGD53" s="380"/>
      <c r="PGE53" s="382"/>
      <c r="PGF53" s="380"/>
      <c r="PGG53" s="382"/>
      <c r="PGH53" s="383">
        <f>PGC53+PGE53+PGG53</f>
        <v>1.6896000000000002</v>
      </c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77"/>
      <c r="PPS53" s="384"/>
      <c r="PPT53" s="385" t="s">
        <v>37</v>
      </c>
      <c r="PPU53" s="380" t="s">
        <v>22</v>
      </c>
      <c r="PPV53" s="394">
        <v>2.4E-2</v>
      </c>
      <c r="PPW53" s="382">
        <f>PPW48*PPV53</f>
        <v>0.52800000000000002</v>
      </c>
      <c r="PPX53" s="380">
        <v>3.2</v>
      </c>
      <c r="PPY53" s="382">
        <f>PPX53*PPW53</f>
        <v>1.6896000000000002</v>
      </c>
      <c r="PPZ53" s="380"/>
      <c r="PQA53" s="382"/>
      <c r="PQB53" s="380"/>
      <c r="PQC53" s="382"/>
      <c r="PQD53" s="383">
        <f>PPY53+PQA53+PQC53</f>
        <v>1.6896000000000002</v>
      </c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77"/>
      <c r="PZO53" s="384"/>
      <c r="PZP53" s="385" t="s">
        <v>37</v>
      </c>
      <c r="PZQ53" s="380" t="s">
        <v>22</v>
      </c>
      <c r="PZR53" s="394">
        <v>2.4E-2</v>
      </c>
      <c r="PZS53" s="382">
        <f>PZS48*PZR53</f>
        <v>0.52800000000000002</v>
      </c>
      <c r="PZT53" s="380">
        <v>3.2</v>
      </c>
      <c r="PZU53" s="382">
        <f>PZT53*PZS53</f>
        <v>1.6896000000000002</v>
      </c>
      <c r="PZV53" s="380"/>
      <c r="PZW53" s="382"/>
      <c r="PZX53" s="380"/>
      <c r="PZY53" s="382"/>
      <c r="PZZ53" s="383">
        <f>PZU53+PZW53+PZY53</f>
        <v>1.6896000000000002</v>
      </c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77"/>
      <c r="QJK53" s="384"/>
      <c r="QJL53" s="385" t="s">
        <v>37</v>
      </c>
      <c r="QJM53" s="380" t="s">
        <v>22</v>
      </c>
      <c r="QJN53" s="394">
        <v>2.4E-2</v>
      </c>
      <c r="QJO53" s="382">
        <f>QJO48*QJN53</f>
        <v>0.52800000000000002</v>
      </c>
      <c r="QJP53" s="380">
        <v>3.2</v>
      </c>
      <c r="QJQ53" s="382">
        <f>QJP53*QJO53</f>
        <v>1.6896000000000002</v>
      </c>
      <c r="QJR53" s="380"/>
      <c r="QJS53" s="382"/>
      <c r="QJT53" s="380"/>
      <c r="QJU53" s="382"/>
      <c r="QJV53" s="383">
        <f>QJQ53+QJS53+QJU53</f>
        <v>1.6896000000000002</v>
      </c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77"/>
      <c r="QTG53" s="384"/>
      <c r="QTH53" s="385" t="s">
        <v>37</v>
      </c>
      <c r="QTI53" s="380" t="s">
        <v>22</v>
      </c>
      <c r="QTJ53" s="394">
        <v>2.4E-2</v>
      </c>
      <c r="QTK53" s="382">
        <f>QTK48*QTJ53</f>
        <v>0.52800000000000002</v>
      </c>
      <c r="QTL53" s="380">
        <v>3.2</v>
      </c>
      <c r="QTM53" s="382">
        <f>QTL53*QTK53</f>
        <v>1.6896000000000002</v>
      </c>
      <c r="QTN53" s="380"/>
      <c r="QTO53" s="382"/>
      <c r="QTP53" s="380"/>
      <c r="QTQ53" s="382"/>
      <c r="QTR53" s="383">
        <f>QTM53+QTO53+QTQ53</f>
        <v>1.6896000000000002</v>
      </c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77"/>
      <c r="RDC53" s="384"/>
      <c r="RDD53" s="385" t="s">
        <v>37</v>
      </c>
      <c r="RDE53" s="380" t="s">
        <v>22</v>
      </c>
      <c r="RDF53" s="394">
        <v>2.4E-2</v>
      </c>
      <c r="RDG53" s="382">
        <f>RDG48*RDF53</f>
        <v>0.52800000000000002</v>
      </c>
      <c r="RDH53" s="380">
        <v>3.2</v>
      </c>
      <c r="RDI53" s="382">
        <f>RDH53*RDG53</f>
        <v>1.6896000000000002</v>
      </c>
      <c r="RDJ53" s="380"/>
      <c r="RDK53" s="382"/>
      <c r="RDL53" s="380"/>
      <c r="RDM53" s="382"/>
      <c r="RDN53" s="383">
        <f>RDI53+RDK53+RDM53</f>
        <v>1.6896000000000002</v>
      </c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77"/>
      <c r="RMY53" s="384"/>
      <c r="RMZ53" s="385" t="s">
        <v>37</v>
      </c>
      <c r="RNA53" s="380" t="s">
        <v>22</v>
      </c>
      <c r="RNB53" s="394">
        <v>2.4E-2</v>
      </c>
      <c r="RNC53" s="382">
        <f>RNC48*RNB53</f>
        <v>0.52800000000000002</v>
      </c>
      <c r="RND53" s="380">
        <v>3.2</v>
      </c>
      <c r="RNE53" s="382">
        <f>RND53*RNC53</f>
        <v>1.6896000000000002</v>
      </c>
      <c r="RNF53" s="380"/>
      <c r="RNG53" s="382"/>
      <c r="RNH53" s="380"/>
      <c r="RNI53" s="382"/>
      <c r="RNJ53" s="383">
        <f>RNE53+RNG53+RNI53</f>
        <v>1.6896000000000002</v>
      </c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77"/>
      <c r="RWU53" s="384"/>
      <c r="RWV53" s="385" t="s">
        <v>37</v>
      </c>
      <c r="RWW53" s="380" t="s">
        <v>22</v>
      </c>
      <c r="RWX53" s="394">
        <v>2.4E-2</v>
      </c>
      <c r="RWY53" s="382">
        <f>RWY48*RWX53</f>
        <v>0.52800000000000002</v>
      </c>
      <c r="RWZ53" s="380">
        <v>3.2</v>
      </c>
      <c r="RXA53" s="382">
        <f>RWZ53*RWY53</f>
        <v>1.6896000000000002</v>
      </c>
      <c r="RXB53" s="380"/>
      <c r="RXC53" s="382"/>
      <c r="RXD53" s="380"/>
      <c r="RXE53" s="382"/>
      <c r="RXF53" s="383">
        <f>RXA53+RXC53+RXE53</f>
        <v>1.6896000000000002</v>
      </c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77"/>
      <c r="SGQ53" s="384"/>
      <c r="SGR53" s="385" t="s">
        <v>37</v>
      </c>
      <c r="SGS53" s="380" t="s">
        <v>22</v>
      </c>
      <c r="SGT53" s="394">
        <v>2.4E-2</v>
      </c>
      <c r="SGU53" s="382">
        <f>SGU48*SGT53</f>
        <v>0.52800000000000002</v>
      </c>
      <c r="SGV53" s="380">
        <v>3.2</v>
      </c>
      <c r="SGW53" s="382">
        <f>SGV53*SGU53</f>
        <v>1.6896000000000002</v>
      </c>
      <c r="SGX53" s="380"/>
      <c r="SGY53" s="382"/>
      <c r="SGZ53" s="380"/>
      <c r="SHA53" s="382"/>
      <c r="SHB53" s="383">
        <f>SGW53+SGY53+SHA53</f>
        <v>1.6896000000000002</v>
      </c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77"/>
      <c r="SQM53" s="384"/>
      <c r="SQN53" s="385" t="s">
        <v>37</v>
      </c>
      <c r="SQO53" s="380" t="s">
        <v>22</v>
      </c>
      <c r="SQP53" s="394">
        <v>2.4E-2</v>
      </c>
      <c r="SQQ53" s="382">
        <f>SQQ48*SQP53</f>
        <v>0.52800000000000002</v>
      </c>
      <c r="SQR53" s="380">
        <v>3.2</v>
      </c>
      <c r="SQS53" s="382">
        <f>SQR53*SQQ53</f>
        <v>1.6896000000000002</v>
      </c>
      <c r="SQT53" s="380"/>
      <c r="SQU53" s="382"/>
      <c r="SQV53" s="380"/>
      <c r="SQW53" s="382"/>
      <c r="SQX53" s="383">
        <f>SQS53+SQU53+SQW53</f>
        <v>1.6896000000000002</v>
      </c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77"/>
      <c r="TAI53" s="384"/>
      <c r="TAJ53" s="385" t="s">
        <v>37</v>
      </c>
      <c r="TAK53" s="380" t="s">
        <v>22</v>
      </c>
      <c r="TAL53" s="394">
        <v>2.4E-2</v>
      </c>
      <c r="TAM53" s="382">
        <f>TAM48*TAL53</f>
        <v>0.52800000000000002</v>
      </c>
      <c r="TAN53" s="380">
        <v>3.2</v>
      </c>
      <c r="TAO53" s="382">
        <f>TAN53*TAM53</f>
        <v>1.6896000000000002</v>
      </c>
      <c r="TAP53" s="380"/>
      <c r="TAQ53" s="382"/>
      <c r="TAR53" s="380"/>
      <c r="TAS53" s="382"/>
      <c r="TAT53" s="383">
        <f>TAO53+TAQ53+TAS53</f>
        <v>1.6896000000000002</v>
      </c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77"/>
      <c r="TKE53" s="384"/>
      <c r="TKF53" s="385" t="s">
        <v>37</v>
      </c>
      <c r="TKG53" s="380" t="s">
        <v>22</v>
      </c>
      <c r="TKH53" s="394">
        <v>2.4E-2</v>
      </c>
      <c r="TKI53" s="382">
        <f>TKI48*TKH53</f>
        <v>0.52800000000000002</v>
      </c>
      <c r="TKJ53" s="380">
        <v>3.2</v>
      </c>
      <c r="TKK53" s="382">
        <f>TKJ53*TKI53</f>
        <v>1.6896000000000002</v>
      </c>
      <c r="TKL53" s="380"/>
      <c r="TKM53" s="382"/>
      <c r="TKN53" s="380"/>
      <c r="TKO53" s="382"/>
      <c r="TKP53" s="383">
        <f>TKK53+TKM53+TKO53</f>
        <v>1.6896000000000002</v>
      </c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77"/>
      <c r="TUA53" s="384"/>
      <c r="TUB53" s="385" t="s">
        <v>37</v>
      </c>
      <c r="TUC53" s="380" t="s">
        <v>22</v>
      </c>
      <c r="TUD53" s="394">
        <v>2.4E-2</v>
      </c>
      <c r="TUE53" s="382">
        <f>TUE48*TUD53</f>
        <v>0.52800000000000002</v>
      </c>
      <c r="TUF53" s="380">
        <v>3.2</v>
      </c>
      <c r="TUG53" s="382">
        <f>TUF53*TUE53</f>
        <v>1.6896000000000002</v>
      </c>
      <c r="TUH53" s="380"/>
      <c r="TUI53" s="382"/>
      <c r="TUJ53" s="380"/>
      <c r="TUK53" s="382"/>
      <c r="TUL53" s="383">
        <f>TUG53+TUI53+TUK53</f>
        <v>1.6896000000000002</v>
      </c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77"/>
      <c r="UDW53" s="384"/>
      <c r="UDX53" s="385" t="s">
        <v>37</v>
      </c>
      <c r="UDY53" s="380" t="s">
        <v>22</v>
      </c>
      <c r="UDZ53" s="394">
        <v>2.4E-2</v>
      </c>
      <c r="UEA53" s="382">
        <f>UEA48*UDZ53</f>
        <v>0.52800000000000002</v>
      </c>
      <c r="UEB53" s="380">
        <v>3.2</v>
      </c>
      <c r="UEC53" s="382">
        <f>UEB53*UEA53</f>
        <v>1.6896000000000002</v>
      </c>
      <c r="UED53" s="380"/>
      <c r="UEE53" s="382"/>
      <c r="UEF53" s="380"/>
      <c r="UEG53" s="382"/>
      <c r="UEH53" s="383">
        <f>UEC53+UEE53+UEG53</f>
        <v>1.6896000000000002</v>
      </c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77"/>
      <c r="UNS53" s="384"/>
      <c r="UNT53" s="385" t="s">
        <v>37</v>
      </c>
      <c r="UNU53" s="380" t="s">
        <v>22</v>
      </c>
      <c r="UNV53" s="394">
        <v>2.4E-2</v>
      </c>
      <c r="UNW53" s="382">
        <f>UNW48*UNV53</f>
        <v>0.52800000000000002</v>
      </c>
      <c r="UNX53" s="380">
        <v>3.2</v>
      </c>
      <c r="UNY53" s="382">
        <f>UNX53*UNW53</f>
        <v>1.6896000000000002</v>
      </c>
      <c r="UNZ53" s="380"/>
      <c r="UOA53" s="382"/>
      <c r="UOB53" s="380"/>
      <c r="UOC53" s="382"/>
      <c r="UOD53" s="383">
        <f>UNY53+UOA53+UOC53</f>
        <v>1.6896000000000002</v>
      </c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77"/>
      <c r="UXO53" s="384"/>
      <c r="UXP53" s="385" t="s">
        <v>37</v>
      </c>
      <c r="UXQ53" s="380" t="s">
        <v>22</v>
      </c>
      <c r="UXR53" s="394">
        <v>2.4E-2</v>
      </c>
      <c r="UXS53" s="382">
        <f>UXS48*UXR53</f>
        <v>0.52800000000000002</v>
      </c>
      <c r="UXT53" s="380">
        <v>3.2</v>
      </c>
      <c r="UXU53" s="382">
        <f>UXT53*UXS53</f>
        <v>1.6896000000000002</v>
      </c>
      <c r="UXV53" s="380"/>
      <c r="UXW53" s="382"/>
      <c r="UXX53" s="380"/>
      <c r="UXY53" s="382"/>
      <c r="UXZ53" s="383">
        <f>UXU53+UXW53+UXY53</f>
        <v>1.6896000000000002</v>
      </c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77"/>
      <c r="VHK53" s="384"/>
      <c r="VHL53" s="385" t="s">
        <v>37</v>
      </c>
      <c r="VHM53" s="380" t="s">
        <v>22</v>
      </c>
      <c r="VHN53" s="394">
        <v>2.4E-2</v>
      </c>
      <c r="VHO53" s="382">
        <f>VHO48*VHN53</f>
        <v>0.52800000000000002</v>
      </c>
      <c r="VHP53" s="380">
        <v>3.2</v>
      </c>
      <c r="VHQ53" s="382">
        <f>VHP53*VHO53</f>
        <v>1.6896000000000002</v>
      </c>
      <c r="VHR53" s="380"/>
      <c r="VHS53" s="382"/>
      <c r="VHT53" s="380"/>
      <c r="VHU53" s="382"/>
      <c r="VHV53" s="383">
        <f>VHQ53+VHS53+VHU53</f>
        <v>1.6896000000000002</v>
      </c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77"/>
      <c r="VRG53" s="384"/>
      <c r="VRH53" s="385" t="s">
        <v>37</v>
      </c>
      <c r="VRI53" s="380" t="s">
        <v>22</v>
      </c>
      <c r="VRJ53" s="394">
        <v>2.4E-2</v>
      </c>
      <c r="VRK53" s="382">
        <f>VRK48*VRJ53</f>
        <v>0.52800000000000002</v>
      </c>
      <c r="VRL53" s="380">
        <v>3.2</v>
      </c>
      <c r="VRM53" s="382">
        <f>VRL53*VRK53</f>
        <v>1.6896000000000002</v>
      </c>
      <c r="VRN53" s="380"/>
      <c r="VRO53" s="382"/>
      <c r="VRP53" s="380"/>
      <c r="VRQ53" s="382"/>
      <c r="VRR53" s="383">
        <f>VRM53+VRO53+VRQ53</f>
        <v>1.6896000000000002</v>
      </c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77"/>
      <c r="WBC53" s="384"/>
      <c r="WBD53" s="385" t="s">
        <v>37</v>
      </c>
      <c r="WBE53" s="380" t="s">
        <v>22</v>
      </c>
      <c r="WBF53" s="394">
        <v>2.4E-2</v>
      </c>
      <c r="WBG53" s="382">
        <f>WBG48*WBF53</f>
        <v>0.52800000000000002</v>
      </c>
      <c r="WBH53" s="380">
        <v>3.2</v>
      </c>
      <c r="WBI53" s="382">
        <f>WBH53*WBG53</f>
        <v>1.6896000000000002</v>
      </c>
      <c r="WBJ53" s="380"/>
      <c r="WBK53" s="382"/>
      <c r="WBL53" s="380"/>
      <c r="WBM53" s="382"/>
      <c r="WBN53" s="383">
        <f>WBI53+WBK53+WBM53</f>
        <v>1.6896000000000002</v>
      </c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77"/>
      <c r="WKY53" s="384"/>
      <c r="WKZ53" s="385" t="s">
        <v>37</v>
      </c>
      <c r="WLA53" s="380" t="s">
        <v>22</v>
      </c>
      <c r="WLB53" s="394">
        <v>2.4E-2</v>
      </c>
      <c r="WLC53" s="382">
        <f>WLC48*WLB53</f>
        <v>0.52800000000000002</v>
      </c>
      <c r="WLD53" s="380">
        <v>3.2</v>
      </c>
      <c r="WLE53" s="382">
        <f>WLD53*WLC53</f>
        <v>1.6896000000000002</v>
      </c>
      <c r="WLF53" s="380"/>
      <c r="WLG53" s="382"/>
      <c r="WLH53" s="380"/>
      <c r="WLI53" s="382"/>
      <c r="WLJ53" s="383">
        <f>WLE53+WLG53+WLI53</f>
        <v>1.6896000000000002</v>
      </c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77"/>
      <c r="WUU53" s="384"/>
      <c r="WUV53" s="385" t="s">
        <v>37</v>
      </c>
      <c r="WUW53" s="380" t="s">
        <v>22</v>
      </c>
      <c r="WUX53" s="394">
        <v>2.4E-2</v>
      </c>
      <c r="WUY53" s="382">
        <f>WUY48*WUX53</f>
        <v>0.52800000000000002</v>
      </c>
      <c r="WUZ53" s="380">
        <v>3.2</v>
      </c>
      <c r="WVA53" s="382">
        <f>WUZ53*WUY53</f>
        <v>1.6896000000000002</v>
      </c>
      <c r="WVB53" s="380"/>
      <c r="WVC53" s="382"/>
      <c r="WVD53" s="380"/>
      <c r="WVE53" s="382"/>
      <c r="WVF53" s="383">
        <f>WVA53+WVC53+WVE53</f>
        <v>1.6896000000000002</v>
      </c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</row>
    <row r="54" spans="1:16369" s="64" customFormat="1" ht="23.25" customHeight="1">
      <c r="A54" s="33">
        <v>10</v>
      </c>
      <c r="B54" s="46" t="s">
        <v>499</v>
      </c>
      <c r="C54" s="374" t="s">
        <v>63</v>
      </c>
      <c r="D54" s="374">
        <v>1</v>
      </c>
      <c r="E54" s="375"/>
      <c r="F54" s="375"/>
      <c r="G54" s="375"/>
      <c r="H54" s="375"/>
      <c r="I54" s="375"/>
      <c r="J54" s="376"/>
      <c r="K54" s="3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77">
        <v>18</v>
      </c>
      <c r="II54" s="378" t="s">
        <v>142</v>
      </c>
      <c r="IJ54" s="379" t="s">
        <v>144</v>
      </c>
      <c r="IK54" s="380" t="s">
        <v>63</v>
      </c>
      <c r="IL54" s="380"/>
      <c r="IM54" s="381">
        <v>22</v>
      </c>
      <c r="IN54" s="380"/>
      <c r="IO54" s="382"/>
      <c r="IP54" s="380"/>
      <c r="IQ54" s="382"/>
      <c r="IR54" s="380"/>
      <c r="IS54" s="382"/>
      <c r="IT54" s="38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77">
        <v>18</v>
      </c>
      <c r="SE54" s="378" t="s">
        <v>142</v>
      </c>
      <c r="SF54" s="379" t="s">
        <v>144</v>
      </c>
      <c r="SG54" s="380" t="s">
        <v>63</v>
      </c>
      <c r="SH54" s="380"/>
      <c r="SI54" s="381">
        <v>22</v>
      </c>
      <c r="SJ54" s="380"/>
      <c r="SK54" s="382"/>
      <c r="SL54" s="380"/>
      <c r="SM54" s="382"/>
      <c r="SN54" s="380"/>
      <c r="SO54" s="382"/>
      <c r="SP54" s="38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77">
        <v>18</v>
      </c>
      <c r="ACA54" s="378" t="s">
        <v>142</v>
      </c>
      <c r="ACB54" s="379" t="s">
        <v>144</v>
      </c>
      <c r="ACC54" s="380" t="s">
        <v>63</v>
      </c>
      <c r="ACD54" s="380"/>
      <c r="ACE54" s="381">
        <v>22</v>
      </c>
      <c r="ACF54" s="380"/>
      <c r="ACG54" s="382"/>
      <c r="ACH54" s="380"/>
      <c r="ACI54" s="382"/>
      <c r="ACJ54" s="380"/>
      <c r="ACK54" s="382"/>
      <c r="ACL54" s="38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77">
        <v>18</v>
      </c>
      <c r="ALW54" s="378" t="s">
        <v>142</v>
      </c>
      <c r="ALX54" s="379" t="s">
        <v>144</v>
      </c>
      <c r="ALY54" s="380" t="s">
        <v>63</v>
      </c>
      <c r="ALZ54" s="380"/>
      <c r="AMA54" s="381">
        <v>22</v>
      </c>
      <c r="AMB54" s="380"/>
      <c r="AMC54" s="382"/>
      <c r="AMD54" s="380"/>
      <c r="AME54" s="382"/>
      <c r="AMF54" s="380"/>
      <c r="AMG54" s="382"/>
      <c r="AMH54" s="38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77">
        <v>18</v>
      </c>
      <c r="AVS54" s="378" t="s">
        <v>142</v>
      </c>
      <c r="AVT54" s="379" t="s">
        <v>144</v>
      </c>
      <c r="AVU54" s="380" t="s">
        <v>63</v>
      </c>
      <c r="AVV54" s="380"/>
      <c r="AVW54" s="381">
        <v>22</v>
      </c>
      <c r="AVX54" s="380"/>
      <c r="AVY54" s="382"/>
      <c r="AVZ54" s="380"/>
      <c r="AWA54" s="382"/>
      <c r="AWB54" s="380"/>
      <c r="AWC54" s="382"/>
      <c r="AWD54" s="38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77">
        <v>18</v>
      </c>
      <c r="BFO54" s="378" t="s">
        <v>142</v>
      </c>
      <c r="BFP54" s="379" t="s">
        <v>144</v>
      </c>
      <c r="BFQ54" s="380" t="s">
        <v>63</v>
      </c>
      <c r="BFR54" s="380"/>
      <c r="BFS54" s="381">
        <v>22</v>
      </c>
      <c r="BFT54" s="380"/>
      <c r="BFU54" s="382"/>
      <c r="BFV54" s="380"/>
      <c r="BFW54" s="382"/>
      <c r="BFX54" s="380"/>
      <c r="BFY54" s="382"/>
      <c r="BFZ54" s="38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77">
        <v>18</v>
      </c>
      <c r="BPK54" s="378" t="s">
        <v>142</v>
      </c>
      <c r="BPL54" s="379" t="s">
        <v>144</v>
      </c>
      <c r="BPM54" s="380" t="s">
        <v>63</v>
      </c>
      <c r="BPN54" s="380"/>
      <c r="BPO54" s="381">
        <v>22</v>
      </c>
      <c r="BPP54" s="380"/>
      <c r="BPQ54" s="382"/>
      <c r="BPR54" s="380"/>
      <c r="BPS54" s="382"/>
      <c r="BPT54" s="380"/>
      <c r="BPU54" s="382"/>
      <c r="BPV54" s="38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77">
        <v>18</v>
      </c>
      <c r="BZG54" s="378" t="s">
        <v>142</v>
      </c>
      <c r="BZH54" s="379" t="s">
        <v>144</v>
      </c>
      <c r="BZI54" s="380" t="s">
        <v>63</v>
      </c>
      <c r="BZJ54" s="380"/>
      <c r="BZK54" s="381">
        <v>22</v>
      </c>
      <c r="BZL54" s="380"/>
      <c r="BZM54" s="382"/>
      <c r="BZN54" s="380"/>
      <c r="BZO54" s="382"/>
      <c r="BZP54" s="380"/>
      <c r="BZQ54" s="382"/>
      <c r="BZR54" s="38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77">
        <v>18</v>
      </c>
      <c r="CJC54" s="378" t="s">
        <v>142</v>
      </c>
      <c r="CJD54" s="379" t="s">
        <v>144</v>
      </c>
      <c r="CJE54" s="380" t="s">
        <v>63</v>
      </c>
      <c r="CJF54" s="380"/>
      <c r="CJG54" s="381">
        <v>22</v>
      </c>
      <c r="CJH54" s="380"/>
      <c r="CJI54" s="382"/>
      <c r="CJJ54" s="380"/>
      <c r="CJK54" s="382"/>
      <c r="CJL54" s="380"/>
      <c r="CJM54" s="382"/>
      <c r="CJN54" s="38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77">
        <v>18</v>
      </c>
      <c r="CSY54" s="378" t="s">
        <v>142</v>
      </c>
      <c r="CSZ54" s="379" t="s">
        <v>144</v>
      </c>
      <c r="CTA54" s="380" t="s">
        <v>63</v>
      </c>
      <c r="CTB54" s="380"/>
      <c r="CTC54" s="381">
        <v>22</v>
      </c>
      <c r="CTD54" s="380"/>
      <c r="CTE54" s="382"/>
      <c r="CTF54" s="380"/>
      <c r="CTG54" s="382"/>
      <c r="CTH54" s="380"/>
      <c r="CTI54" s="382"/>
      <c r="CTJ54" s="38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77">
        <v>18</v>
      </c>
      <c r="DCU54" s="378" t="s">
        <v>142</v>
      </c>
      <c r="DCV54" s="379" t="s">
        <v>144</v>
      </c>
      <c r="DCW54" s="380" t="s">
        <v>63</v>
      </c>
      <c r="DCX54" s="380"/>
      <c r="DCY54" s="381">
        <v>22</v>
      </c>
      <c r="DCZ54" s="380"/>
      <c r="DDA54" s="382"/>
      <c r="DDB54" s="380"/>
      <c r="DDC54" s="382"/>
      <c r="DDD54" s="380"/>
      <c r="DDE54" s="382"/>
      <c r="DDF54" s="38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77">
        <v>18</v>
      </c>
      <c r="DMQ54" s="378" t="s">
        <v>142</v>
      </c>
      <c r="DMR54" s="379" t="s">
        <v>144</v>
      </c>
      <c r="DMS54" s="380" t="s">
        <v>63</v>
      </c>
      <c r="DMT54" s="380"/>
      <c r="DMU54" s="381">
        <v>22</v>
      </c>
      <c r="DMV54" s="380"/>
      <c r="DMW54" s="382"/>
      <c r="DMX54" s="380"/>
      <c r="DMY54" s="382"/>
      <c r="DMZ54" s="380"/>
      <c r="DNA54" s="382"/>
      <c r="DNB54" s="38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77">
        <v>18</v>
      </c>
      <c r="DWM54" s="378" t="s">
        <v>142</v>
      </c>
      <c r="DWN54" s="379" t="s">
        <v>144</v>
      </c>
      <c r="DWO54" s="380" t="s">
        <v>63</v>
      </c>
      <c r="DWP54" s="380"/>
      <c r="DWQ54" s="381">
        <v>22</v>
      </c>
      <c r="DWR54" s="380"/>
      <c r="DWS54" s="382"/>
      <c r="DWT54" s="380"/>
      <c r="DWU54" s="382"/>
      <c r="DWV54" s="380"/>
      <c r="DWW54" s="382"/>
      <c r="DWX54" s="38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77">
        <v>18</v>
      </c>
      <c r="EGI54" s="378" t="s">
        <v>142</v>
      </c>
      <c r="EGJ54" s="379" t="s">
        <v>144</v>
      </c>
      <c r="EGK54" s="380" t="s">
        <v>63</v>
      </c>
      <c r="EGL54" s="380"/>
      <c r="EGM54" s="381">
        <v>22</v>
      </c>
      <c r="EGN54" s="380"/>
      <c r="EGO54" s="382"/>
      <c r="EGP54" s="380"/>
      <c r="EGQ54" s="382"/>
      <c r="EGR54" s="380"/>
      <c r="EGS54" s="382"/>
      <c r="EGT54" s="38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77">
        <v>18</v>
      </c>
      <c r="EQE54" s="378" t="s">
        <v>142</v>
      </c>
      <c r="EQF54" s="379" t="s">
        <v>144</v>
      </c>
      <c r="EQG54" s="380" t="s">
        <v>63</v>
      </c>
      <c r="EQH54" s="380"/>
      <c r="EQI54" s="381">
        <v>22</v>
      </c>
      <c r="EQJ54" s="380"/>
      <c r="EQK54" s="382"/>
      <c r="EQL54" s="380"/>
      <c r="EQM54" s="382"/>
      <c r="EQN54" s="380"/>
      <c r="EQO54" s="382"/>
      <c r="EQP54" s="38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77">
        <v>18</v>
      </c>
      <c r="FAA54" s="378" t="s">
        <v>142</v>
      </c>
      <c r="FAB54" s="379" t="s">
        <v>144</v>
      </c>
      <c r="FAC54" s="380" t="s">
        <v>63</v>
      </c>
      <c r="FAD54" s="380"/>
      <c r="FAE54" s="381">
        <v>22</v>
      </c>
      <c r="FAF54" s="380"/>
      <c r="FAG54" s="382"/>
      <c r="FAH54" s="380"/>
      <c r="FAI54" s="382"/>
      <c r="FAJ54" s="380"/>
      <c r="FAK54" s="382"/>
      <c r="FAL54" s="38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77">
        <v>18</v>
      </c>
      <c r="FJW54" s="378" t="s">
        <v>142</v>
      </c>
      <c r="FJX54" s="379" t="s">
        <v>144</v>
      </c>
      <c r="FJY54" s="380" t="s">
        <v>63</v>
      </c>
      <c r="FJZ54" s="380"/>
      <c r="FKA54" s="381">
        <v>22</v>
      </c>
      <c r="FKB54" s="380"/>
      <c r="FKC54" s="382"/>
      <c r="FKD54" s="380"/>
      <c r="FKE54" s="382"/>
      <c r="FKF54" s="380"/>
      <c r="FKG54" s="382"/>
      <c r="FKH54" s="38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77">
        <v>18</v>
      </c>
      <c r="FTS54" s="378" t="s">
        <v>142</v>
      </c>
      <c r="FTT54" s="379" t="s">
        <v>144</v>
      </c>
      <c r="FTU54" s="380" t="s">
        <v>63</v>
      </c>
      <c r="FTV54" s="380"/>
      <c r="FTW54" s="381">
        <v>22</v>
      </c>
      <c r="FTX54" s="380"/>
      <c r="FTY54" s="382"/>
      <c r="FTZ54" s="380"/>
      <c r="FUA54" s="382"/>
      <c r="FUB54" s="380"/>
      <c r="FUC54" s="382"/>
      <c r="FUD54" s="38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77">
        <v>18</v>
      </c>
      <c r="GDO54" s="378" t="s">
        <v>142</v>
      </c>
      <c r="GDP54" s="379" t="s">
        <v>144</v>
      </c>
      <c r="GDQ54" s="380" t="s">
        <v>63</v>
      </c>
      <c r="GDR54" s="380"/>
      <c r="GDS54" s="381">
        <v>22</v>
      </c>
      <c r="GDT54" s="380"/>
      <c r="GDU54" s="382"/>
      <c r="GDV54" s="380"/>
      <c r="GDW54" s="382"/>
      <c r="GDX54" s="380"/>
      <c r="GDY54" s="382"/>
      <c r="GDZ54" s="38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77">
        <v>18</v>
      </c>
      <c r="GNK54" s="378" t="s">
        <v>142</v>
      </c>
      <c r="GNL54" s="379" t="s">
        <v>144</v>
      </c>
      <c r="GNM54" s="380" t="s">
        <v>63</v>
      </c>
      <c r="GNN54" s="380"/>
      <c r="GNO54" s="381">
        <v>22</v>
      </c>
      <c r="GNP54" s="380"/>
      <c r="GNQ54" s="382"/>
      <c r="GNR54" s="380"/>
      <c r="GNS54" s="382"/>
      <c r="GNT54" s="380"/>
      <c r="GNU54" s="382"/>
      <c r="GNV54" s="38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77">
        <v>18</v>
      </c>
      <c r="GXG54" s="378" t="s">
        <v>142</v>
      </c>
      <c r="GXH54" s="379" t="s">
        <v>144</v>
      </c>
      <c r="GXI54" s="380" t="s">
        <v>63</v>
      </c>
      <c r="GXJ54" s="380"/>
      <c r="GXK54" s="381">
        <v>22</v>
      </c>
      <c r="GXL54" s="380"/>
      <c r="GXM54" s="382"/>
      <c r="GXN54" s="380"/>
      <c r="GXO54" s="382"/>
      <c r="GXP54" s="380"/>
      <c r="GXQ54" s="382"/>
      <c r="GXR54" s="38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77">
        <v>18</v>
      </c>
      <c r="HHC54" s="378" t="s">
        <v>142</v>
      </c>
      <c r="HHD54" s="379" t="s">
        <v>144</v>
      </c>
      <c r="HHE54" s="380" t="s">
        <v>63</v>
      </c>
      <c r="HHF54" s="380"/>
      <c r="HHG54" s="381">
        <v>22</v>
      </c>
      <c r="HHH54" s="380"/>
      <c r="HHI54" s="382"/>
      <c r="HHJ54" s="380"/>
      <c r="HHK54" s="382"/>
      <c r="HHL54" s="380"/>
      <c r="HHM54" s="382"/>
      <c r="HHN54" s="38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77">
        <v>18</v>
      </c>
      <c r="HQY54" s="378" t="s">
        <v>142</v>
      </c>
      <c r="HQZ54" s="379" t="s">
        <v>144</v>
      </c>
      <c r="HRA54" s="380" t="s">
        <v>63</v>
      </c>
      <c r="HRB54" s="380"/>
      <c r="HRC54" s="381">
        <v>22</v>
      </c>
      <c r="HRD54" s="380"/>
      <c r="HRE54" s="382"/>
      <c r="HRF54" s="380"/>
      <c r="HRG54" s="382"/>
      <c r="HRH54" s="380"/>
      <c r="HRI54" s="382"/>
      <c r="HRJ54" s="38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77">
        <v>18</v>
      </c>
      <c r="IAU54" s="378" t="s">
        <v>142</v>
      </c>
      <c r="IAV54" s="379" t="s">
        <v>144</v>
      </c>
      <c r="IAW54" s="380" t="s">
        <v>63</v>
      </c>
      <c r="IAX54" s="380"/>
      <c r="IAY54" s="381">
        <v>22</v>
      </c>
      <c r="IAZ54" s="380"/>
      <c r="IBA54" s="382"/>
      <c r="IBB54" s="380"/>
      <c r="IBC54" s="382"/>
      <c r="IBD54" s="380"/>
      <c r="IBE54" s="382"/>
      <c r="IBF54" s="38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77">
        <v>18</v>
      </c>
      <c r="IKQ54" s="378" t="s">
        <v>142</v>
      </c>
      <c r="IKR54" s="379" t="s">
        <v>144</v>
      </c>
      <c r="IKS54" s="380" t="s">
        <v>63</v>
      </c>
      <c r="IKT54" s="380"/>
      <c r="IKU54" s="381">
        <v>22</v>
      </c>
      <c r="IKV54" s="380"/>
      <c r="IKW54" s="382"/>
      <c r="IKX54" s="380"/>
      <c r="IKY54" s="382"/>
      <c r="IKZ54" s="380"/>
      <c r="ILA54" s="382"/>
      <c r="ILB54" s="38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77">
        <v>18</v>
      </c>
      <c r="IUM54" s="378" t="s">
        <v>142</v>
      </c>
      <c r="IUN54" s="379" t="s">
        <v>144</v>
      </c>
      <c r="IUO54" s="380" t="s">
        <v>63</v>
      </c>
      <c r="IUP54" s="380"/>
      <c r="IUQ54" s="381">
        <v>22</v>
      </c>
      <c r="IUR54" s="380"/>
      <c r="IUS54" s="382"/>
      <c r="IUT54" s="380"/>
      <c r="IUU54" s="382"/>
      <c r="IUV54" s="380"/>
      <c r="IUW54" s="382"/>
      <c r="IUX54" s="38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77">
        <v>18</v>
      </c>
      <c r="JEI54" s="378" t="s">
        <v>142</v>
      </c>
      <c r="JEJ54" s="379" t="s">
        <v>144</v>
      </c>
      <c r="JEK54" s="380" t="s">
        <v>63</v>
      </c>
      <c r="JEL54" s="380"/>
      <c r="JEM54" s="381">
        <v>22</v>
      </c>
      <c r="JEN54" s="380"/>
      <c r="JEO54" s="382"/>
      <c r="JEP54" s="380"/>
      <c r="JEQ54" s="382"/>
      <c r="JER54" s="380"/>
      <c r="JES54" s="382"/>
      <c r="JET54" s="38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77">
        <v>18</v>
      </c>
      <c r="JOE54" s="378" t="s">
        <v>142</v>
      </c>
      <c r="JOF54" s="379" t="s">
        <v>144</v>
      </c>
      <c r="JOG54" s="380" t="s">
        <v>63</v>
      </c>
      <c r="JOH54" s="380"/>
      <c r="JOI54" s="381">
        <v>22</v>
      </c>
      <c r="JOJ54" s="380"/>
      <c r="JOK54" s="382"/>
      <c r="JOL54" s="380"/>
      <c r="JOM54" s="382"/>
      <c r="JON54" s="380"/>
      <c r="JOO54" s="382"/>
      <c r="JOP54" s="38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77">
        <v>18</v>
      </c>
      <c r="JYA54" s="378" t="s">
        <v>142</v>
      </c>
      <c r="JYB54" s="379" t="s">
        <v>144</v>
      </c>
      <c r="JYC54" s="380" t="s">
        <v>63</v>
      </c>
      <c r="JYD54" s="380"/>
      <c r="JYE54" s="381">
        <v>22</v>
      </c>
      <c r="JYF54" s="380"/>
      <c r="JYG54" s="382"/>
      <c r="JYH54" s="380"/>
      <c r="JYI54" s="382"/>
      <c r="JYJ54" s="380"/>
      <c r="JYK54" s="382"/>
      <c r="JYL54" s="38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77">
        <v>18</v>
      </c>
      <c r="KHW54" s="378" t="s">
        <v>142</v>
      </c>
      <c r="KHX54" s="379" t="s">
        <v>144</v>
      </c>
      <c r="KHY54" s="380" t="s">
        <v>63</v>
      </c>
      <c r="KHZ54" s="380"/>
      <c r="KIA54" s="381">
        <v>22</v>
      </c>
      <c r="KIB54" s="380"/>
      <c r="KIC54" s="382"/>
      <c r="KID54" s="380"/>
      <c r="KIE54" s="382"/>
      <c r="KIF54" s="380"/>
      <c r="KIG54" s="382"/>
      <c r="KIH54" s="38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77">
        <v>18</v>
      </c>
      <c r="KRS54" s="378" t="s">
        <v>142</v>
      </c>
      <c r="KRT54" s="379" t="s">
        <v>144</v>
      </c>
      <c r="KRU54" s="380" t="s">
        <v>63</v>
      </c>
      <c r="KRV54" s="380"/>
      <c r="KRW54" s="381">
        <v>22</v>
      </c>
      <c r="KRX54" s="380"/>
      <c r="KRY54" s="382"/>
      <c r="KRZ54" s="380"/>
      <c r="KSA54" s="382"/>
      <c r="KSB54" s="380"/>
      <c r="KSC54" s="382"/>
      <c r="KSD54" s="38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77">
        <v>18</v>
      </c>
      <c r="LBO54" s="378" t="s">
        <v>142</v>
      </c>
      <c r="LBP54" s="379" t="s">
        <v>144</v>
      </c>
      <c r="LBQ54" s="380" t="s">
        <v>63</v>
      </c>
      <c r="LBR54" s="380"/>
      <c r="LBS54" s="381">
        <v>22</v>
      </c>
      <c r="LBT54" s="380"/>
      <c r="LBU54" s="382"/>
      <c r="LBV54" s="380"/>
      <c r="LBW54" s="382"/>
      <c r="LBX54" s="380"/>
      <c r="LBY54" s="382"/>
      <c r="LBZ54" s="38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77">
        <v>18</v>
      </c>
      <c r="LLK54" s="378" t="s">
        <v>142</v>
      </c>
      <c r="LLL54" s="379" t="s">
        <v>144</v>
      </c>
      <c r="LLM54" s="380" t="s">
        <v>63</v>
      </c>
      <c r="LLN54" s="380"/>
      <c r="LLO54" s="381">
        <v>22</v>
      </c>
      <c r="LLP54" s="380"/>
      <c r="LLQ54" s="382"/>
      <c r="LLR54" s="380"/>
      <c r="LLS54" s="382"/>
      <c r="LLT54" s="380"/>
      <c r="LLU54" s="382"/>
      <c r="LLV54" s="38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77">
        <v>18</v>
      </c>
      <c r="LVG54" s="378" t="s">
        <v>142</v>
      </c>
      <c r="LVH54" s="379" t="s">
        <v>144</v>
      </c>
      <c r="LVI54" s="380" t="s">
        <v>63</v>
      </c>
      <c r="LVJ54" s="380"/>
      <c r="LVK54" s="381">
        <v>22</v>
      </c>
      <c r="LVL54" s="380"/>
      <c r="LVM54" s="382"/>
      <c r="LVN54" s="380"/>
      <c r="LVO54" s="382"/>
      <c r="LVP54" s="380"/>
      <c r="LVQ54" s="382"/>
      <c r="LVR54" s="38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77">
        <v>18</v>
      </c>
      <c r="MFC54" s="378" t="s">
        <v>142</v>
      </c>
      <c r="MFD54" s="379" t="s">
        <v>144</v>
      </c>
      <c r="MFE54" s="380" t="s">
        <v>63</v>
      </c>
      <c r="MFF54" s="380"/>
      <c r="MFG54" s="381">
        <v>22</v>
      </c>
      <c r="MFH54" s="380"/>
      <c r="MFI54" s="382"/>
      <c r="MFJ54" s="380"/>
      <c r="MFK54" s="382"/>
      <c r="MFL54" s="380"/>
      <c r="MFM54" s="382"/>
      <c r="MFN54" s="38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77">
        <v>18</v>
      </c>
      <c r="MOY54" s="378" t="s">
        <v>142</v>
      </c>
      <c r="MOZ54" s="379" t="s">
        <v>144</v>
      </c>
      <c r="MPA54" s="380" t="s">
        <v>63</v>
      </c>
      <c r="MPB54" s="380"/>
      <c r="MPC54" s="381">
        <v>22</v>
      </c>
      <c r="MPD54" s="380"/>
      <c r="MPE54" s="382"/>
      <c r="MPF54" s="380"/>
      <c r="MPG54" s="382"/>
      <c r="MPH54" s="380"/>
      <c r="MPI54" s="382"/>
      <c r="MPJ54" s="38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77">
        <v>18</v>
      </c>
      <c r="MYU54" s="378" t="s">
        <v>142</v>
      </c>
      <c r="MYV54" s="379" t="s">
        <v>144</v>
      </c>
      <c r="MYW54" s="380" t="s">
        <v>63</v>
      </c>
      <c r="MYX54" s="380"/>
      <c r="MYY54" s="381">
        <v>22</v>
      </c>
      <c r="MYZ54" s="380"/>
      <c r="MZA54" s="382"/>
      <c r="MZB54" s="380"/>
      <c r="MZC54" s="382"/>
      <c r="MZD54" s="380"/>
      <c r="MZE54" s="382"/>
      <c r="MZF54" s="38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77">
        <v>18</v>
      </c>
      <c r="NIQ54" s="378" t="s">
        <v>142</v>
      </c>
      <c r="NIR54" s="379" t="s">
        <v>144</v>
      </c>
      <c r="NIS54" s="380" t="s">
        <v>63</v>
      </c>
      <c r="NIT54" s="380"/>
      <c r="NIU54" s="381">
        <v>22</v>
      </c>
      <c r="NIV54" s="380"/>
      <c r="NIW54" s="382"/>
      <c r="NIX54" s="380"/>
      <c r="NIY54" s="382"/>
      <c r="NIZ54" s="380"/>
      <c r="NJA54" s="382"/>
      <c r="NJB54" s="38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77">
        <v>18</v>
      </c>
      <c r="NSM54" s="378" t="s">
        <v>142</v>
      </c>
      <c r="NSN54" s="379" t="s">
        <v>144</v>
      </c>
      <c r="NSO54" s="380" t="s">
        <v>63</v>
      </c>
      <c r="NSP54" s="380"/>
      <c r="NSQ54" s="381">
        <v>22</v>
      </c>
      <c r="NSR54" s="380"/>
      <c r="NSS54" s="382"/>
      <c r="NST54" s="380"/>
      <c r="NSU54" s="382"/>
      <c r="NSV54" s="380"/>
      <c r="NSW54" s="382"/>
      <c r="NSX54" s="38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77">
        <v>18</v>
      </c>
      <c r="OCI54" s="378" t="s">
        <v>142</v>
      </c>
      <c r="OCJ54" s="379" t="s">
        <v>144</v>
      </c>
      <c r="OCK54" s="380" t="s">
        <v>63</v>
      </c>
      <c r="OCL54" s="380"/>
      <c r="OCM54" s="381">
        <v>22</v>
      </c>
      <c r="OCN54" s="380"/>
      <c r="OCO54" s="382"/>
      <c r="OCP54" s="380"/>
      <c r="OCQ54" s="382"/>
      <c r="OCR54" s="380"/>
      <c r="OCS54" s="382"/>
      <c r="OCT54" s="38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77">
        <v>18</v>
      </c>
      <c r="OME54" s="378" t="s">
        <v>142</v>
      </c>
      <c r="OMF54" s="379" t="s">
        <v>144</v>
      </c>
      <c r="OMG54" s="380" t="s">
        <v>63</v>
      </c>
      <c r="OMH54" s="380"/>
      <c r="OMI54" s="381">
        <v>22</v>
      </c>
      <c r="OMJ54" s="380"/>
      <c r="OMK54" s="382"/>
      <c r="OML54" s="380"/>
      <c r="OMM54" s="382"/>
      <c r="OMN54" s="380"/>
      <c r="OMO54" s="382"/>
      <c r="OMP54" s="38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77">
        <v>18</v>
      </c>
      <c r="OWA54" s="378" t="s">
        <v>142</v>
      </c>
      <c r="OWB54" s="379" t="s">
        <v>144</v>
      </c>
      <c r="OWC54" s="380" t="s">
        <v>63</v>
      </c>
      <c r="OWD54" s="380"/>
      <c r="OWE54" s="381">
        <v>22</v>
      </c>
      <c r="OWF54" s="380"/>
      <c r="OWG54" s="382"/>
      <c r="OWH54" s="380"/>
      <c r="OWI54" s="382"/>
      <c r="OWJ54" s="380"/>
      <c r="OWK54" s="382"/>
      <c r="OWL54" s="38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77">
        <v>18</v>
      </c>
      <c r="PFW54" s="378" t="s">
        <v>142</v>
      </c>
      <c r="PFX54" s="379" t="s">
        <v>144</v>
      </c>
      <c r="PFY54" s="380" t="s">
        <v>63</v>
      </c>
      <c r="PFZ54" s="380"/>
      <c r="PGA54" s="381">
        <v>22</v>
      </c>
      <c r="PGB54" s="380"/>
      <c r="PGC54" s="382"/>
      <c r="PGD54" s="380"/>
      <c r="PGE54" s="382"/>
      <c r="PGF54" s="380"/>
      <c r="PGG54" s="382"/>
      <c r="PGH54" s="38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77">
        <v>18</v>
      </c>
      <c r="PPS54" s="378" t="s">
        <v>142</v>
      </c>
      <c r="PPT54" s="379" t="s">
        <v>144</v>
      </c>
      <c r="PPU54" s="380" t="s">
        <v>63</v>
      </c>
      <c r="PPV54" s="380"/>
      <c r="PPW54" s="381">
        <v>22</v>
      </c>
      <c r="PPX54" s="380"/>
      <c r="PPY54" s="382"/>
      <c r="PPZ54" s="380"/>
      <c r="PQA54" s="382"/>
      <c r="PQB54" s="380"/>
      <c r="PQC54" s="382"/>
      <c r="PQD54" s="38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77">
        <v>18</v>
      </c>
      <c r="PZO54" s="378" t="s">
        <v>142</v>
      </c>
      <c r="PZP54" s="379" t="s">
        <v>144</v>
      </c>
      <c r="PZQ54" s="380" t="s">
        <v>63</v>
      </c>
      <c r="PZR54" s="380"/>
      <c r="PZS54" s="381">
        <v>22</v>
      </c>
      <c r="PZT54" s="380"/>
      <c r="PZU54" s="382"/>
      <c r="PZV54" s="380"/>
      <c r="PZW54" s="382"/>
      <c r="PZX54" s="380"/>
      <c r="PZY54" s="382"/>
      <c r="PZZ54" s="38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77">
        <v>18</v>
      </c>
      <c r="QJK54" s="378" t="s">
        <v>142</v>
      </c>
      <c r="QJL54" s="379" t="s">
        <v>144</v>
      </c>
      <c r="QJM54" s="380" t="s">
        <v>63</v>
      </c>
      <c r="QJN54" s="380"/>
      <c r="QJO54" s="381">
        <v>22</v>
      </c>
      <c r="QJP54" s="380"/>
      <c r="QJQ54" s="382"/>
      <c r="QJR54" s="380"/>
      <c r="QJS54" s="382"/>
      <c r="QJT54" s="380"/>
      <c r="QJU54" s="382"/>
      <c r="QJV54" s="38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77">
        <v>18</v>
      </c>
      <c r="QTG54" s="378" t="s">
        <v>142</v>
      </c>
      <c r="QTH54" s="379" t="s">
        <v>144</v>
      </c>
      <c r="QTI54" s="380" t="s">
        <v>63</v>
      </c>
      <c r="QTJ54" s="380"/>
      <c r="QTK54" s="381">
        <v>22</v>
      </c>
      <c r="QTL54" s="380"/>
      <c r="QTM54" s="382"/>
      <c r="QTN54" s="380"/>
      <c r="QTO54" s="382"/>
      <c r="QTP54" s="380"/>
      <c r="QTQ54" s="382"/>
      <c r="QTR54" s="38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77">
        <v>18</v>
      </c>
      <c r="RDC54" s="378" t="s">
        <v>142</v>
      </c>
      <c r="RDD54" s="379" t="s">
        <v>144</v>
      </c>
      <c r="RDE54" s="380" t="s">
        <v>63</v>
      </c>
      <c r="RDF54" s="380"/>
      <c r="RDG54" s="381">
        <v>22</v>
      </c>
      <c r="RDH54" s="380"/>
      <c r="RDI54" s="382"/>
      <c r="RDJ54" s="380"/>
      <c r="RDK54" s="382"/>
      <c r="RDL54" s="380"/>
      <c r="RDM54" s="382"/>
      <c r="RDN54" s="38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77">
        <v>18</v>
      </c>
      <c r="RMY54" s="378" t="s">
        <v>142</v>
      </c>
      <c r="RMZ54" s="379" t="s">
        <v>144</v>
      </c>
      <c r="RNA54" s="380" t="s">
        <v>63</v>
      </c>
      <c r="RNB54" s="380"/>
      <c r="RNC54" s="381">
        <v>22</v>
      </c>
      <c r="RND54" s="380"/>
      <c r="RNE54" s="382"/>
      <c r="RNF54" s="380"/>
      <c r="RNG54" s="382"/>
      <c r="RNH54" s="380"/>
      <c r="RNI54" s="382"/>
      <c r="RNJ54" s="38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77">
        <v>18</v>
      </c>
      <c r="RWU54" s="378" t="s">
        <v>142</v>
      </c>
      <c r="RWV54" s="379" t="s">
        <v>144</v>
      </c>
      <c r="RWW54" s="380" t="s">
        <v>63</v>
      </c>
      <c r="RWX54" s="380"/>
      <c r="RWY54" s="381">
        <v>22</v>
      </c>
      <c r="RWZ54" s="380"/>
      <c r="RXA54" s="382"/>
      <c r="RXB54" s="380"/>
      <c r="RXC54" s="382"/>
      <c r="RXD54" s="380"/>
      <c r="RXE54" s="382"/>
      <c r="RXF54" s="38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77">
        <v>18</v>
      </c>
      <c r="SGQ54" s="378" t="s">
        <v>142</v>
      </c>
      <c r="SGR54" s="379" t="s">
        <v>144</v>
      </c>
      <c r="SGS54" s="380" t="s">
        <v>63</v>
      </c>
      <c r="SGT54" s="380"/>
      <c r="SGU54" s="381">
        <v>22</v>
      </c>
      <c r="SGV54" s="380"/>
      <c r="SGW54" s="382"/>
      <c r="SGX54" s="380"/>
      <c r="SGY54" s="382"/>
      <c r="SGZ54" s="380"/>
      <c r="SHA54" s="382"/>
      <c r="SHB54" s="38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77">
        <v>18</v>
      </c>
      <c r="SQM54" s="378" t="s">
        <v>142</v>
      </c>
      <c r="SQN54" s="379" t="s">
        <v>144</v>
      </c>
      <c r="SQO54" s="380" t="s">
        <v>63</v>
      </c>
      <c r="SQP54" s="380"/>
      <c r="SQQ54" s="381">
        <v>22</v>
      </c>
      <c r="SQR54" s="380"/>
      <c r="SQS54" s="382"/>
      <c r="SQT54" s="380"/>
      <c r="SQU54" s="382"/>
      <c r="SQV54" s="380"/>
      <c r="SQW54" s="382"/>
      <c r="SQX54" s="38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77">
        <v>18</v>
      </c>
      <c r="TAI54" s="378" t="s">
        <v>142</v>
      </c>
      <c r="TAJ54" s="379" t="s">
        <v>144</v>
      </c>
      <c r="TAK54" s="380" t="s">
        <v>63</v>
      </c>
      <c r="TAL54" s="380"/>
      <c r="TAM54" s="381">
        <v>22</v>
      </c>
      <c r="TAN54" s="380"/>
      <c r="TAO54" s="382"/>
      <c r="TAP54" s="380"/>
      <c r="TAQ54" s="382"/>
      <c r="TAR54" s="380"/>
      <c r="TAS54" s="382"/>
      <c r="TAT54" s="38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77">
        <v>18</v>
      </c>
      <c r="TKE54" s="378" t="s">
        <v>142</v>
      </c>
      <c r="TKF54" s="379" t="s">
        <v>144</v>
      </c>
      <c r="TKG54" s="380" t="s">
        <v>63</v>
      </c>
      <c r="TKH54" s="380"/>
      <c r="TKI54" s="381">
        <v>22</v>
      </c>
      <c r="TKJ54" s="380"/>
      <c r="TKK54" s="382"/>
      <c r="TKL54" s="380"/>
      <c r="TKM54" s="382"/>
      <c r="TKN54" s="380"/>
      <c r="TKO54" s="382"/>
      <c r="TKP54" s="38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77">
        <v>18</v>
      </c>
      <c r="TUA54" s="378" t="s">
        <v>142</v>
      </c>
      <c r="TUB54" s="379" t="s">
        <v>144</v>
      </c>
      <c r="TUC54" s="380" t="s">
        <v>63</v>
      </c>
      <c r="TUD54" s="380"/>
      <c r="TUE54" s="381">
        <v>22</v>
      </c>
      <c r="TUF54" s="380"/>
      <c r="TUG54" s="382"/>
      <c r="TUH54" s="380"/>
      <c r="TUI54" s="382"/>
      <c r="TUJ54" s="380"/>
      <c r="TUK54" s="382"/>
      <c r="TUL54" s="38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77">
        <v>18</v>
      </c>
      <c r="UDW54" s="378" t="s">
        <v>142</v>
      </c>
      <c r="UDX54" s="379" t="s">
        <v>144</v>
      </c>
      <c r="UDY54" s="380" t="s">
        <v>63</v>
      </c>
      <c r="UDZ54" s="380"/>
      <c r="UEA54" s="381">
        <v>22</v>
      </c>
      <c r="UEB54" s="380"/>
      <c r="UEC54" s="382"/>
      <c r="UED54" s="380"/>
      <c r="UEE54" s="382"/>
      <c r="UEF54" s="380"/>
      <c r="UEG54" s="382"/>
      <c r="UEH54" s="38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77">
        <v>18</v>
      </c>
      <c r="UNS54" s="378" t="s">
        <v>142</v>
      </c>
      <c r="UNT54" s="379" t="s">
        <v>144</v>
      </c>
      <c r="UNU54" s="380" t="s">
        <v>63</v>
      </c>
      <c r="UNV54" s="380"/>
      <c r="UNW54" s="381">
        <v>22</v>
      </c>
      <c r="UNX54" s="380"/>
      <c r="UNY54" s="382"/>
      <c r="UNZ54" s="380"/>
      <c r="UOA54" s="382"/>
      <c r="UOB54" s="380"/>
      <c r="UOC54" s="382"/>
      <c r="UOD54" s="38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77">
        <v>18</v>
      </c>
      <c r="UXO54" s="378" t="s">
        <v>142</v>
      </c>
      <c r="UXP54" s="379" t="s">
        <v>144</v>
      </c>
      <c r="UXQ54" s="380" t="s">
        <v>63</v>
      </c>
      <c r="UXR54" s="380"/>
      <c r="UXS54" s="381">
        <v>22</v>
      </c>
      <c r="UXT54" s="380"/>
      <c r="UXU54" s="382"/>
      <c r="UXV54" s="380"/>
      <c r="UXW54" s="382"/>
      <c r="UXX54" s="380"/>
      <c r="UXY54" s="382"/>
      <c r="UXZ54" s="38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77">
        <v>18</v>
      </c>
      <c r="VHK54" s="378" t="s">
        <v>142</v>
      </c>
      <c r="VHL54" s="379" t="s">
        <v>144</v>
      </c>
      <c r="VHM54" s="380" t="s">
        <v>63</v>
      </c>
      <c r="VHN54" s="380"/>
      <c r="VHO54" s="381">
        <v>22</v>
      </c>
      <c r="VHP54" s="380"/>
      <c r="VHQ54" s="382"/>
      <c r="VHR54" s="380"/>
      <c r="VHS54" s="382"/>
      <c r="VHT54" s="380"/>
      <c r="VHU54" s="382"/>
      <c r="VHV54" s="38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77">
        <v>18</v>
      </c>
      <c r="VRG54" s="378" t="s">
        <v>142</v>
      </c>
      <c r="VRH54" s="379" t="s">
        <v>144</v>
      </c>
      <c r="VRI54" s="380" t="s">
        <v>63</v>
      </c>
      <c r="VRJ54" s="380"/>
      <c r="VRK54" s="381">
        <v>22</v>
      </c>
      <c r="VRL54" s="380"/>
      <c r="VRM54" s="382"/>
      <c r="VRN54" s="380"/>
      <c r="VRO54" s="382"/>
      <c r="VRP54" s="380"/>
      <c r="VRQ54" s="382"/>
      <c r="VRR54" s="38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77">
        <v>18</v>
      </c>
      <c r="WBC54" s="378" t="s">
        <v>142</v>
      </c>
      <c r="WBD54" s="379" t="s">
        <v>144</v>
      </c>
      <c r="WBE54" s="380" t="s">
        <v>63</v>
      </c>
      <c r="WBF54" s="380"/>
      <c r="WBG54" s="381">
        <v>22</v>
      </c>
      <c r="WBH54" s="380"/>
      <c r="WBI54" s="382"/>
      <c r="WBJ54" s="380"/>
      <c r="WBK54" s="382"/>
      <c r="WBL54" s="380"/>
      <c r="WBM54" s="382"/>
      <c r="WBN54" s="38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77">
        <v>18</v>
      </c>
      <c r="WKY54" s="378" t="s">
        <v>142</v>
      </c>
      <c r="WKZ54" s="379" t="s">
        <v>144</v>
      </c>
      <c r="WLA54" s="380" t="s">
        <v>63</v>
      </c>
      <c r="WLB54" s="380"/>
      <c r="WLC54" s="381">
        <v>22</v>
      </c>
      <c r="WLD54" s="380"/>
      <c r="WLE54" s="382"/>
      <c r="WLF54" s="380"/>
      <c r="WLG54" s="382"/>
      <c r="WLH54" s="380"/>
      <c r="WLI54" s="382"/>
      <c r="WLJ54" s="38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77">
        <v>18</v>
      </c>
      <c r="WUU54" s="378" t="s">
        <v>142</v>
      </c>
      <c r="WUV54" s="379" t="s">
        <v>144</v>
      </c>
      <c r="WUW54" s="380" t="s">
        <v>63</v>
      </c>
      <c r="WUX54" s="380"/>
      <c r="WUY54" s="381">
        <v>22</v>
      </c>
      <c r="WUZ54" s="380"/>
      <c r="WVA54" s="382"/>
      <c r="WVB54" s="380"/>
      <c r="WVC54" s="382"/>
      <c r="WVD54" s="380"/>
      <c r="WVE54" s="382"/>
      <c r="WVF54" s="38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</row>
    <row r="55" spans="1:16369" s="64" customFormat="1" ht="27.75" customHeight="1">
      <c r="A55" s="33"/>
      <c r="B55" s="46" t="s">
        <v>17</v>
      </c>
      <c r="C55" s="374" t="s">
        <v>18</v>
      </c>
      <c r="D55" s="374">
        <v>0.58399999999999996</v>
      </c>
      <c r="E55" s="375"/>
      <c r="F55" s="375"/>
      <c r="G55" s="375"/>
      <c r="H55" s="375"/>
      <c r="I55" s="375"/>
      <c r="J55" s="376"/>
      <c r="K55" s="3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77"/>
      <c r="II55" s="384"/>
      <c r="IJ55" s="385" t="s">
        <v>17</v>
      </c>
      <c r="IK55" s="380" t="s">
        <v>18</v>
      </c>
      <c r="IL55" s="382">
        <v>0.38900000000000001</v>
      </c>
      <c r="IM55" s="382">
        <f>IM54*IL55</f>
        <v>8.5579999999999998</v>
      </c>
      <c r="IN55" s="380"/>
      <c r="IO55" s="382"/>
      <c r="IP55" s="386">
        <v>6</v>
      </c>
      <c r="IQ55" s="382">
        <f>IM55*IP55</f>
        <v>51.347999999999999</v>
      </c>
      <c r="IR55" s="380"/>
      <c r="IS55" s="382"/>
      <c r="IT55" s="383">
        <f>IO55+IQ55+IS55</f>
        <v>51.347999999999999</v>
      </c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77"/>
      <c r="SE55" s="384"/>
      <c r="SF55" s="385" t="s">
        <v>17</v>
      </c>
      <c r="SG55" s="380" t="s">
        <v>18</v>
      </c>
      <c r="SH55" s="382">
        <v>0.38900000000000001</v>
      </c>
      <c r="SI55" s="382">
        <f>SI54*SH55</f>
        <v>8.5579999999999998</v>
      </c>
      <c r="SJ55" s="380"/>
      <c r="SK55" s="382"/>
      <c r="SL55" s="386">
        <v>6</v>
      </c>
      <c r="SM55" s="382">
        <f>SI55*SL55</f>
        <v>51.347999999999999</v>
      </c>
      <c r="SN55" s="380"/>
      <c r="SO55" s="382"/>
      <c r="SP55" s="383">
        <f>SK55+SM55+SO55</f>
        <v>51.347999999999999</v>
      </c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77"/>
      <c r="ACA55" s="384"/>
      <c r="ACB55" s="385" t="s">
        <v>17</v>
      </c>
      <c r="ACC55" s="380" t="s">
        <v>18</v>
      </c>
      <c r="ACD55" s="382">
        <v>0.38900000000000001</v>
      </c>
      <c r="ACE55" s="382">
        <f>ACE54*ACD55</f>
        <v>8.5579999999999998</v>
      </c>
      <c r="ACF55" s="380"/>
      <c r="ACG55" s="382"/>
      <c r="ACH55" s="386">
        <v>6</v>
      </c>
      <c r="ACI55" s="382">
        <f>ACE55*ACH55</f>
        <v>51.347999999999999</v>
      </c>
      <c r="ACJ55" s="380"/>
      <c r="ACK55" s="382"/>
      <c r="ACL55" s="383">
        <f>ACG55+ACI55+ACK55</f>
        <v>51.347999999999999</v>
      </c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77"/>
      <c r="ALW55" s="384"/>
      <c r="ALX55" s="385" t="s">
        <v>17</v>
      </c>
      <c r="ALY55" s="380" t="s">
        <v>18</v>
      </c>
      <c r="ALZ55" s="382">
        <v>0.38900000000000001</v>
      </c>
      <c r="AMA55" s="382">
        <f>AMA54*ALZ55</f>
        <v>8.5579999999999998</v>
      </c>
      <c r="AMB55" s="380"/>
      <c r="AMC55" s="382"/>
      <c r="AMD55" s="386">
        <v>6</v>
      </c>
      <c r="AME55" s="382">
        <f>AMA55*AMD55</f>
        <v>51.347999999999999</v>
      </c>
      <c r="AMF55" s="380"/>
      <c r="AMG55" s="382"/>
      <c r="AMH55" s="383">
        <f>AMC55+AME55+AMG55</f>
        <v>51.347999999999999</v>
      </c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77"/>
      <c r="AVS55" s="384"/>
      <c r="AVT55" s="385" t="s">
        <v>17</v>
      </c>
      <c r="AVU55" s="380" t="s">
        <v>18</v>
      </c>
      <c r="AVV55" s="382">
        <v>0.38900000000000001</v>
      </c>
      <c r="AVW55" s="382">
        <f>AVW54*AVV55</f>
        <v>8.5579999999999998</v>
      </c>
      <c r="AVX55" s="380"/>
      <c r="AVY55" s="382"/>
      <c r="AVZ55" s="386">
        <v>6</v>
      </c>
      <c r="AWA55" s="382">
        <f>AVW55*AVZ55</f>
        <v>51.347999999999999</v>
      </c>
      <c r="AWB55" s="380"/>
      <c r="AWC55" s="382"/>
      <c r="AWD55" s="383">
        <f>AVY55+AWA55+AWC55</f>
        <v>51.347999999999999</v>
      </c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77"/>
      <c r="BFO55" s="384"/>
      <c r="BFP55" s="385" t="s">
        <v>17</v>
      </c>
      <c r="BFQ55" s="380" t="s">
        <v>18</v>
      </c>
      <c r="BFR55" s="382">
        <v>0.38900000000000001</v>
      </c>
      <c r="BFS55" s="382">
        <f>BFS54*BFR55</f>
        <v>8.5579999999999998</v>
      </c>
      <c r="BFT55" s="380"/>
      <c r="BFU55" s="382"/>
      <c r="BFV55" s="386">
        <v>6</v>
      </c>
      <c r="BFW55" s="382">
        <f>BFS55*BFV55</f>
        <v>51.347999999999999</v>
      </c>
      <c r="BFX55" s="380"/>
      <c r="BFY55" s="382"/>
      <c r="BFZ55" s="383">
        <f>BFU55+BFW55+BFY55</f>
        <v>51.347999999999999</v>
      </c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77"/>
      <c r="BPK55" s="384"/>
      <c r="BPL55" s="385" t="s">
        <v>17</v>
      </c>
      <c r="BPM55" s="380" t="s">
        <v>18</v>
      </c>
      <c r="BPN55" s="382">
        <v>0.38900000000000001</v>
      </c>
      <c r="BPO55" s="382">
        <f>BPO54*BPN55</f>
        <v>8.5579999999999998</v>
      </c>
      <c r="BPP55" s="380"/>
      <c r="BPQ55" s="382"/>
      <c r="BPR55" s="386">
        <v>6</v>
      </c>
      <c r="BPS55" s="382">
        <f>BPO55*BPR55</f>
        <v>51.347999999999999</v>
      </c>
      <c r="BPT55" s="380"/>
      <c r="BPU55" s="382"/>
      <c r="BPV55" s="383">
        <f>BPQ55+BPS55+BPU55</f>
        <v>51.347999999999999</v>
      </c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77"/>
      <c r="BZG55" s="384"/>
      <c r="BZH55" s="385" t="s">
        <v>17</v>
      </c>
      <c r="BZI55" s="380" t="s">
        <v>18</v>
      </c>
      <c r="BZJ55" s="382">
        <v>0.38900000000000001</v>
      </c>
      <c r="BZK55" s="382">
        <f>BZK54*BZJ55</f>
        <v>8.5579999999999998</v>
      </c>
      <c r="BZL55" s="380"/>
      <c r="BZM55" s="382"/>
      <c r="BZN55" s="386">
        <v>6</v>
      </c>
      <c r="BZO55" s="382">
        <f>BZK55*BZN55</f>
        <v>51.347999999999999</v>
      </c>
      <c r="BZP55" s="380"/>
      <c r="BZQ55" s="382"/>
      <c r="BZR55" s="383">
        <f>BZM55+BZO55+BZQ55</f>
        <v>51.347999999999999</v>
      </c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77"/>
      <c r="CJC55" s="384"/>
      <c r="CJD55" s="385" t="s">
        <v>17</v>
      </c>
      <c r="CJE55" s="380" t="s">
        <v>18</v>
      </c>
      <c r="CJF55" s="382">
        <v>0.38900000000000001</v>
      </c>
      <c r="CJG55" s="382">
        <f>CJG54*CJF55</f>
        <v>8.5579999999999998</v>
      </c>
      <c r="CJH55" s="380"/>
      <c r="CJI55" s="382"/>
      <c r="CJJ55" s="386">
        <v>6</v>
      </c>
      <c r="CJK55" s="382">
        <f>CJG55*CJJ55</f>
        <v>51.347999999999999</v>
      </c>
      <c r="CJL55" s="380"/>
      <c r="CJM55" s="382"/>
      <c r="CJN55" s="383">
        <f>CJI55+CJK55+CJM55</f>
        <v>51.347999999999999</v>
      </c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77"/>
      <c r="CSY55" s="384"/>
      <c r="CSZ55" s="385" t="s">
        <v>17</v>
      </c>
      <c r="CTA55" s="380" t="s">
        <v>18</v>
      </c>
      <c r="CTB55" s="382">
        <v>0.38900000000000001</v>
      </c>
      <c r="CTC55" s="382">
        <f>CTC54*CTB55</f>
        <v>8.5579999999999998</v>
      </c>
      <c r="CTD55" s="380"/>
      <c r="CTE55" s="382"/>
      <c r="CTF55" s="386">
        <v>6</v>
      </c>
      <c r="CTG55" s="382">
        <f>CTC55*CTF55</f>
        <v>51.347999999999999</v>
      </c>
      <c r="CTH55" s="380"/>
      <c r="CTI55" s="382"/>
      <c r="CTJ55" s="383">
        <f>CTE55+CTG55+CTI55</f>
        <v>51.347999999999999</v>
      </c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77"/>
      <c r="DCU55" s="384"/>
      <c r="DCV55" s="385" t="s">
        <v>17</v>
      </c>
      <c r="DCW55" s="380" t="s">
        <v>18</v>
      </c>
      <c r="DCX55" s="382">
        <v>0.38900000000000001</v>
      </c>
      <c r="DCY55" s="382">
        <f>DCY54*DCX55</f>
        <v>8.5579999999999998</v>
      </c>
      <c r="DCZ55" s="380"/>
      <c r="DDA55" s="382"/>
      <c r="DDB55" s="386">
        <v>6</v>
      </c>
      <c r="DDC55" s="382">
        <f>DCY55*DDB55</f>
        <v>51.347999999999999</v>
      </c>
      <c r="DDD55" s="380"/>
      <c r="DDE55" s="382"/>
      <c r="DDF55" s="383">
        <f>DDA55+DDC55+DDE55</f>
        <v>51.347999999999999</v>
      </c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77"/>
      <c r="DMQ55" s="384"/>
      <c r="DMR55" s="385" t="s">
        <v>17</v>
      </c>
      <c r="DMS55" s="380" t="s">
        <v>18</v>
      </c>
      <c r="DMT55" s="382">
        <v>0.38900000000000001</v>
      </c>
      <c r="DMU55" s="382">
        <f>DMU54*DMT55</f>
        <v>8.5579999999999998</v>
      </c>
      <c r="DMV55" s="380"/>
      <c r="DMW55" s="382"/>
      <c r="DMX55" s="386">
        <v>6</v>
      </c>
      <c r="DMY55" s="382">
        <f>DMU55*DMX55</f>
        <v>51.347999999999999</v>
      </c>
      <c r="DMZ55" s="380"/>
      <c r="DNA55" s="382"/>
      <c r="DNB55" s="383">
        <f>DMW55+DMY55+DNA55</f>
        <v>51.347999999999999</v>
      </c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77"/>
      <c r="DWM55" s="384"/>
      <c r="DWN55" s="385" t="s">
        <v>17</v>
      </c>
      <c r="DWO55" s="380" t="s">
        <v>18</v>
      </c>
      <c r="DWP55" s="382">
        <v>0.38900000000000001</v>
      </c>
      <c r="DWQ55" s="382">
        <f>DWQ54*DWP55</f>
        <v>8.5579999999999998</v>
      </c>
      <c r="DWR55" s="380"/>
      <c r="DWS55" s="382"/>
      <c r="DWT55" s="386">
        <v>6</v>
      </c>
      <c r="DWU55" s="382">
        <f>DWQ55*DWT55</f>
        <v>51.347999999999999</v>
      </c>
      <c r="DWV55" s="380"/>
      <c r="DWW55" s="382"/>
      <c r="DWX55" s="383">
        <f>DWS55+DWU55+DWW55</f>
        <v>51.347999999999999</v>
      </c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77"/>
      <c r="EGI55" s="384"/>
      <c r="EGJ55" s="385" t="s">
        <v>17</v>
      </c>
      <c r="EGK55" s="380" t="s">
        <v>18</v>
      </c>
      <c r="EGL55" s="382">
        <v>0.38900000000000001</v>
      </c>
      <c r="EGM55" s="382">
        <f>EGM54*EGL55</f>
        <v>8.5579999999999998</v>
      </c>
      <c r="EGN55" s="380"/>
      <c r="EGO55" s="382"/>
      <c r="EGP55" s="386">
        <v>6</v>
      </c>
      <c r="EGQ55" s="382">
        <f>EGM55*EGP55</f>
        <v>51.347999999999999</v>
      </c>
      <c r="EGR55" s="380"/>
      <c r="EGS55" s="382"/>
      <c r="EGT55" s="383">
        <f>EGO55+EGQ55+EGS55</f>
        <v>51.347999999999999</v>
      </c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77"/>
      <c r="EQE55" s="384"/>
      <c r="EQF55" s="385" t="s">
        <v>17</v>
      </c>
      <c r="EQG55" s="380" t="s">
        <v>18</v>
      </c>
      <c r="EQH55" s="382">
        <v>0.38900000000000001</v>
      </c>
      <c r="EQI55" s="382">
        <f>EQI54*EQH55</f>
        <v>8.5579999999999998</v>
      </c>
      <c r="EQJ55" s="380"/>
      <c r="EQK55" s="382"/>
      <c r="EQL55" s="386">
        <v>6</v>
      </c>
      <c r="EQM55" s="382">
        <f>EQI55*EQL55</f>
        <v>51.347999999999999</v>
      </c>
      <c r="EQN55" s="380"/>
      <c r="EQO55" s="382"/>
      <c r="EQP55" s="383">
        <f>EQK55+EQM55+EQO55</f>
        <v>51.347999999999999</v>
      </c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77"/>
      <c r="FAA55" s="384"/>
      <c r="FAB55" s="385" t="s">
        <v>17</v>
      </c>
      <c r="FAC55" s="380" t="s">
        <v>18</v>
      </c>
      <c r="FAD55" s="382">
        <v>0.38900000000000001</v>
      </c>
      <c r="FAE55" s="382">
        <f>FAE54*FAD55</f>
        <v>8.5579999999999998</v>
      </c>
      <c r="FAF55" s="380"/>
      <c r="FAG55" s="382"/>
      <c r="FAH55" s="386">
        <v>6</v>
      </c>
      <c r="FAI55" s="382">
        <f>FAE55*FAH55</f>
        <v>51.347999999999999</v>
      </c>
      <c r="FAJ55" s="380"/>
      <c r="FAK55" s="382"/>
      <c r="FAL55" s="383">
        <f>FAG55+FAI55+FAK55</f>
        <v>51.347999999999999</v>
      </c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77"/>
      <c r="FJW55" s="384"/>
      <c r="FJX55" s="385" t="s">
        <v>17</v>
      </c>
      <c r="FJY55" s="380" t="s">
        <v>18</v>
      </c>
      <c r="FJZ55" s="382">
        <v>0.38900000000000001</v>
      </c>
      <c r="FKA55" s="382">
        <f>FKA54*FJZ55</f>
        <v>8.5579999999999998</v>
      </c>
      <c r="FKB55" s="380"/>
      <c r="FKC55" s="382"/>
      <c r="FKD55" s="386">
        <v>6</v>
      </c>
      <c r="FKE55" s="382">
        <f>FKA55*FKD55</f>
        <v>51.347999999999999</v>
      </c>
      <c r="FKF55" s="380"/>
      <c r="FKG55" s="382"/>
      <c r="FKH55" s="383">
        <f>FKC55+FKE55+FKG55</f>
        <v>51.347999999999999</v>
      </c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77"/>
      <c r="FTS55" s="384"/>
      <c r="FTT55" s="385" t="s">
        <v>17</v>
      </c>
      <c r="FTU55" s="380" t="s">
        <v>18</v>
      </c>
      <c r="FTV55" s="382">
        <v>0.38900000000000001</v>
      </c>
      <c r="FTW55" s="382">
        <f>FTW54*FTV55</f>
        <v>8.5579999999999998</v>
      </c>
      <c r="FTX55" s="380"/>
      <c r="FTY55" s="382"/>
      <c r="FTZ55" s="386">
        <v>6</v>
      </c>
      <c r="FUA55" s="382">
        <f>FTW55*FTZ55</f>
        <v>51.347999999999999</v>
      </c>
      <c r="FUB55" s="380"/>
      <c r="FUC55" s="382"/>
      <c r="FUD55" s="383">
        <f>FTY55+FUA55+FUC55</f>
        <v>51.347999999999999</v>
      </c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77"/>
      <c r="GDO55" s="384"/>
      <c r="GDP55" s="385" t="s">
        <v>17</v>
      </c>
      <c r="GDQ55" s="380" t="s">
        <v>18</v>
      </c>
      <c r="GDR55" s="382">
        <v>0.38900000000000001</v>
      </c>
      <c r="GDS55" s="382">
        <f>GDS54*GDR55</f>
        <v>8.5579999999999998</v>
      </c>
      <c r="GDT55" s="380"/>
      <c r="GDU55" s="382"/>
      <c r="GDV55" s="386">
        <v>6</v>
      </c>
      <c r="GDW55" s="382">
        <f>GDS55*GDV55</f>
        <v>51.347999999999999</v>
      </c>
      <c r="GDX55" s="380"/>
      <c r="GDY55" s="382"/>
      <c r="GDZ55" s="383">
        <f>GDU55+GDW55+GDY55</f>
        <v>51.347999999999999</v>
      </c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77"/>
      <c r="GNK55" s="384"/>
      <c r="GNL55" s="385" t="s">
        <v>17</v>
      </c>
      <c r="GNM55" s="380" t="s">
        <v>18</v>
      </c>
      <c r="GNN55" s="382">
        <v>0.38900000000000001</v>
      </c>
      <c r="GNO55" s="382">
        <f>GNO54*GNN55</f>
        <v>8.5579999999999998</v>
      </c>
      <c r="GNP55" s="380"/>
      <c r="GNQ55" s="382"/>
      <c r="GNR55" s="386">
        <v>6</v>
      </c>
      <c r="GNS55" s="382">
        <f>GNO55*GNR55</f>
        <v>51.347999999999999</v>
      </c>
      <c r="GNT55" s="380"/>
      <c r="GNU55" s="382"/>
      <c r="GNV55" s="383">
        <f>GNQ55+GNS55+GNU55</f>
        <v>51.347999999999999</v>
      </c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77"/>
      <c r="GXG55" s="384"/>
      <c r="GXH55" s="385" t="s">
        <v>17</v>
      </c>
      <c r="GXI55" s="380" t="s">
        <v>18</v>
      </c>
      <c r="GXJ55" s="382">
        <v>0.38900000000000001</v>
      </c>
      <c r="GXK55" s="382">
        <f>GXK54*GXJ55</f>
        <v>8.5579999999999998</v>
      </c>
      <c r="GXL55" s="380"/>
      <c r="GXM55" s="382"/>
      <c r="GXN55" s="386">
        <v>6</v>
      </c>
      <c r="GXO55" s="382">
        <f>GXK55*GXN55</f>
        <v>51.347999999999999</v>
      </c>
      <c r="GXP55" s="380"/>
      <c r="GXQ55" s="382"/>
      <c r="GXR55" s="383">
        <f>GXM55+GXO55+GXQ55</f>
        <v>51.347999999999999</v>
      </c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77"/>
      <c r="HHC55" s="384"/>
      <c r="HHD55" s="385" t="s">
        <v>17</v>
      </c>
      <c r="HHE55" s="380" t="s">
        <v>18</v>
      </c>
      <c r="HHF55" s="382">
        <v>0.38900000000000001</v>
      </c>
      <c r="HHG55" s="382">
        <f>HHG54*HHF55</f>
        <v>8.5579999999999998</v>
      </c>
      <c r="HHH55" s="380"/>
      <c r="HHI55" s="382"/>
      <c r="HHJ55" s="386">
        <v>6</v>
      </c>
      <c r="HHK55" s="382">
        <f>HHG55*HHJ55</f>
        <v>51.347999999999999</v>
      </c>
      <c r="HHL55" s="380"/>
      <c r="HHM55" s="382"/>
      <c r="HHN55" s="383">
        <f>HHI55+HHK55+HHM55</f>
        <v>51.347999999999999</v>
      </c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77"/>
      <c r="HQY55" s="384"/>
      <c r="HQZ55" s="385" t="s">
        <v>17</v>
      </c>
      <c r="HRA55" s="380" t="s">
        <v>18</v>
      </c>
      <c r="HRB55" s="382">
        <v>0.38900000000000001</v>
      </c>
      <c r="HRC55" s="382">
        <f>HRC54*HRB55</f>
        <v>8.5579999999999998</v>
      </c>
      <c r="HRD55" s="380"/>
      <c r="HRE55" s="382"/>
      <c r="HRF55" s="386">
        <v>6</v>
      </c>
      <c r="HRG55" s="382">
        <f>HRC55*HRF55</f>
        <v>51.347999999999999</v>
      </c>
      <c r="HRH55" s="380"/>
      <c r="HRI55" s="382"/>
      <c r="HRJ55" s="383">
        <f>HRE55+HRG55+HRI55</f>
        <v>51.347999999999999</v>
      </c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77"/>
      <c r="IAU55" s="384"/>
      <c r="IAV55" s="385" t="s">
        <v>17</v>
      </c>
      <c r="IAW55" s="380" t="s">
        <v>18</v>
      </c>
      <c r="IAX55" s="382">
        <v>0.38900000000000001</v>
      </c>
      <c r="IAY55" s="382">
        <f>IAY54*IAX55</f>
        <v>8.5579999999999998</v>
      </c>
      <c r="IAZ55" s="380"/>
      <c r="IBA55" s="382"/>
      <c r="IBB55" s="386">
        <v>6</v>
      </c>
      <c r="IBC55" s="382">
        <f>IAY55*IBB55</f>
        <v>51.347999999999999</v>
      </c>
      <c r="IBD55" s="380"/>
      <c r="IBE55" s="382"/>
      <c r="IBF55" s="383">
        <f>IBA55+IBC55+IBE55</f>
        <v>51.347999999999999</v>
      </c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77"/>
      <c r="IKQ55" s="384"/>
      <c r="IKR55" s="385" t="s">
        <v>17</v>
      </c>
      <c r="IKS55" s="380" t="s">
        <v>18</v>
      </c>
      <c r="IKT55" s="382">
        <v>0.38900000000000001</v>
      </c>
      <c r="IKU55" s="382">
        <f>IKU54*IKT55</f>
        <v>8.5579999999999998</v>
      </c>
      <c r="IKV55" s="380"/>
      <c r="IKW55" s="382"/>
      <c r="IKX55" s="386">
        <v>6</v>
      </c>
      <c r="IKY55" s="382">
        <f>IKU55*IKX55</f>
        <v>51.347999999999999</v>
      </c>
      <c r="IKZ55" s="380"/>
      <c r="ILA55" s="382"/>
      <c r="ILB55" s="383">
        <f>IKW55+IKY55+ILA55</f>
        <v>51.347999999999999</v>
      </c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77"/>
      <c r="IUM55" s="384"/>
      <c r="IUN55" s="385" t="s">
        <v>17</v>
      </c>
      <c r="IUO55" s="380" t="s">
        <v>18</v>
      </c>
      <c r="IUP55" s="382">
        <v>0.38900000000000001</v>
      </c>
      <c r="IUQ55" s="382">
        <f>IUQ54*IUP55</f>
        <v>8.5579999999999998</v>
      </c>
      <c r="IUR55" s="380"/>
      <c r="IUS55" s="382"/>
      <c r="IUT55" s="386">
        <v>6</v>
      </c>
      <c r="IUU55" s="382">
        <f>IUQ55*IUT55</f>
        <v>51.347999999999999</v>
      </c>
      <c r="IUV55" s="380"/>
      <c r="IUW55" s="382"/>
      <c r="IUX55" s="383">
        <f>IUS55+IUU55+IUW55</f>
        <v>51.347999999999999</v>
      </c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77"/>
      <c r="JEI55" s="384"/>
      <c r="JEJ55" s="385" t="s">
        <v>17</v>
      </c>
      <c r="JEK55" s="380" t="s">
        <v>18</v>
      </c>
      <c r="JEL55" s="382">
        <v>0.38900000000000001</v>
      </c>
      <c r="JEM55" s="382">
        <f>JEM54*JEL55</f>
        <v>8.5579999999999998</v>
      </c>
      <c r="JEN55" s="380"/>
      <c r="JEO55" s="382"/>
      <c r="JEP55" s="386">
        <v>6</v>
      </c>
      <c r="JEQ55" s="382">
        <f>JEM55*JEP55</f>
        <v>51.347999999999999</v>
      </c>
      <c r="JER55" s="380"/>
      <c r="JES55" s="382"/>
      <c r="JET55" s="383">
        <f>JEO55+JEQ55+JES55</f>
        <v>51.347999999999999</v>
      </c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77"/>
      <c r="JOE55" s="384"/>
      <c r="JOF55" s="385" t="s">
        <v>17</v>
      </c>
      <c r="JOG55" s="380" t="s">
        <v>18</v>
      </c>
      <c r="JOH55" s="382">
        <v>0.38900000000000001</v>
      </c>
      <c r="JOI55" s="382">
        <f>JOI54*JOH55</f>
        <v>8.5579999999999998</v>
      </c>
      <c r="JOJ55" s="380"/>
      <c r="JOK55" s="382"/>
      <c r="JOL55" s="386">
        <v>6</v>
      </c>
      <c r="JOM55" s="382">
        <f>JOI55*JOL55</f>
        <v>51.347999999999999</v>
      </c>
      <c r="JON55" s="380"/>
      <c r="JOO55" s="382"/>
      <c r="JOP55" s="383">
        <f>JOK55+JOM55+JOO55</f>
        <v>51.347999999999999</v>
      </c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77"/>
      <c r="JYA55" s="384"/>
      <c r="JYB55" s="385" t="s">
        <v>17</v>
      </c>
      <c r="JYC55" s="380" t="s">
        <v>18</v>
      </c>
      <c r="JYD55" s="382">
        <v>0.38900000000000001</v>
      </c>
      <c r="JYE55" s="382">
        <f>JYE54*JYD55</f>
        <v>8.5579999999999998</v>
      </c>
      <c r="JYF55" s="380"/>
      <c r="JYG55" s="382"/>
      <c r="JYH55" s="386">
        <v>6</v>
      </c>
      <c r="JYI55" s="382">
        <f>JYE55*JYH55</f>
        <v>51.347999999999999</v>
      </c>
      <c r="JYJ55" s="380"/>
      <c r="JYK55" s="382"/>
      <c r="JYL55" s="383">
        <f>JYG55+JYI55+JYK55</f>
        <v>51.347999999999999</v>
      </c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77"/>
      <c r="KHW55" s="384"/>
      <c r="KHX55" s="385" t="s">
        <v>17</v>
      </c>
      <c r="KHY55" s="380" t="s">
        <v>18</v>
      </c>
      <c r="KHZ55" s="382">
        <v>0.38900000000000001</v>
      </c>
      <c r="KIA55" s="382">
        <f>KIA54*KHZ55</f>
        <v>8.5579999999999998</v>
      </c>
      <c r="KIB55" s="380"/>
      <c r="KIC55" s="382"/>
      <c r="KID55" s="386">
        <v>6</v>
      </c>
      <c r="KIE55" s="382">
        <f>KIA55*KID55</f>
        <v>51.347999999999999</v>
      </c>
      <c r="KIF55" s="380"/>
      <c r="KIG55" s="382"/>
      <c r="KIH55" s="383">
        <f>KIC55+KIE55+KIG55</f>
        <v>51.347999999999999</v>
      </c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77"/>
      <c r="KRS55" s="384"/>
      <c r="KRT55" s="385" t="s">
        <v>17</v>
      </c>
      <c r="KRU55" s="380" t="s">
        <v>18</v>
      </c>
      <c r="KRV55" s="382">
        <v>0.38900000000000001</v>
      </c>
      <c r="KRW55" s="382">
        <f>KRW54*KRV55</f>
        <v>8.5579999999999998</v>
      </c>
      <c r="KRX55" s="380"/>
      <c r="KRY55" s="382"/>
      <c r="KRZ55" s="386">
        <v>6</v>
      </c>
      <c r="KSA55" s="382">
        <f>KRW55*KRZ55</f>
        <v>51.347999999999999</v>
      </c>
      <c r="KSB55" s="380"/>
      <c r="KSC55" s="382"/>
      <c r="KSD55" s="383">
        <f>KRY55+KSA55+KSC55</f>
        <v>51.347999999999999</v>
      </c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77"/>
      <c r="LBO55" s="384"/>
      <c r="LBP55" s="385" t="s">
        <v>17</v>
      </c>
      <c r="LBQ55" s="380" t="s">
        <v>18</v>
      </c>
      <c r="LBR55" s="382">
        <v>0.38900000000000001</v>
      </c>
      <c r="LBS55" s="382">
        <f>LBS54*LBR55</f>
        <v>8.5579999999999998</v>
      </c>
      <c r="LBT55" s="380"/>
      <c r="LBU55" s="382"/>
      <c r="LBV55" s="386">
        <v>6</v>
      </c>
      <c r="LBW55" s="382">
        <f>LBS55*LBV55</f>
        <v>51.347999999999999</v>
      </c>
      <c r="LBX55" s="380"/>
      <c r="LBY55" s="382"/>
      <c r="LBZ55" s="383">
        <f>LBU55+LBW55+LBY55</f>
        <v>51.347999999999999</v>
      </c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77"/>
      <c r="LLK55" s="384"/>
      <c r="LLL55" s="385" t="s">
        <v>17</v>
      </c>
      <c r="LLM55" s="380" t="s">
        <v>18</v>
      </c>
      <c r="LLN55" s="382">
        <v>0.38900000000000001</v>
      </c>
      <c r="LLO55" s="382">
        <f>LLO54*LLN55</f>
        <v>8.5579999999999998</v>
      </c>
      <c r="LLP55" s="380"/>
      <c r="LLQ55" s="382"/>
      <c r="LLR55" s="386">
        <v>6</v>
      </c>
      <c r="LLS55" s="382">
        <f>LLO55*LLR55</f>
        <v>51.347999999999999</v>
      </c>
      <c r="LLT55" s="380"/>
      <c r="LLU55" s="382"/>
      <c r="LLV55" s="383">
        <f>LLQ55+LLS55+LLU55</f>
        <v>51.347999999999999</v>
      </c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77"/>
      <c r="LVG55" s="384"/>
      <c r="LVH55" s="385" t="s">
        <v>17</v>
      </c>
      <c r="LVI55" s="380" t="s">
        <v>18</v>
      </c>
      <c r="LVJ55" s="382">
        <v>0.38900000000000001</v>
      </c>
      <c r="LVK55" s="382">
        <f>LVK54*LVJ55</f>
        <v>8.5579999999999998</v>
      </c>
      <c r="LVL55" s="380"/>
      <c r="LVM55" s="382"/>
      <c r="LVN55" s="386">
        <v>6</v>
      </c>
      <c r="LVO55" s="382">
        <f>LVK55*LVN55</f>
        <v>51.347999999999999</v>
      </c>
      <c r="LVP55" s="380"/>
      <c r="LVQ55" s="382"/>
      <c r="LVR55" s="383">
        <f>LVM55+LVO55+LVQ55</f>
        <v>51.347999999999999</v>
      </c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77"/>
      <c r="MFC55" s="384"/>
      <c r="MFD55" s="385" t="s">
        <v>17</v>
      </c>
      <c r="MFE55" s="380" t="s">
        <v>18</v>
      </c>
      <c r="MFF55" s="382">
        <v>0.38900000000000001</v>
      </c>
      <c r="MFG55" s="382">
        <f>MFG54*MFF55</f>
        <v>8.5579999999999998</v>
      </c>
      <c r="MFH55" s="380"/>
      <c r="MFI55" s="382"/>
      <c r="MFJ55" s="386">
        <v>6</v>
      </c>
      <c r="MFK55" s="382">
        <f>MFG55*MFJ55</f>
        <v>51.347999999999999</v>
      </c>
      <c r="MFL55" s="380"/>
      <c r="MFM55" s="382"/>
      <c r="MFN55" s="383">
        <f>MFI55+MFK55+MFM55</f>
        <v>51.347999999999999</v>
      </c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77"/>
      <c r="MOY55" s="384"/>
      <c r="MOZ55" s="385" t="s">
        <v>17</v>
      </c>
      <c r="MPA55" s="380" t="s">
        <v>18</v>
      </c>
      <c r="MPB55" s="382">
        <v>0.38900000000000001</v>
      </c>
      <c r="MPC55" s="382">
        <f>MPC54*MPB55</f>
        <v>8.5579999999999998</v>
      </c>
      <c r="MPD55" s="380"/>
      <c r="MPE55" s="382"/>
      <c r="MPF55" s="386">
        <v>6</v>
      </c>
      <c r="MPG55" s="382">
        <f>MPC55*MPF55</f>
        <v>51.347999999999999</v>
      </c>
      <c r="MPH55" s="380"/>
      <c r="MPI55" s="382"/>
      <c r="MPJ55" s="383">
        <f>MPE55+MPG55+MPI55</f>
        <v>51.347999999999999</v>
      </c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77"/>
      <c r="MYU55" s="384"/>
      <c r="MYV55" s="385" t="s">
        <v>17</v>
      </c>
      <c r="MYW55" s="380" t="s">
        <v>18</v>
      </c>
      <c r="MYX55" s="382">
        <v>0.38900000000000001</v>
      </c>
      <c r="MYY55" s="382">
        <f>MYY54*MYX55</f>
        <v>8.5579999999999998</v>
      </c>
      <c r="MYZ55" s="380"/>
      <c r="MZA55" s="382"/>
      <c r="MZB55" s="386">
        <v>6</v>
      </c>
      <c r="MZC55" s="382">
        <f>MYY55*MZB55</f>
        <v>51.347999999999999</v>
      </c>
      <c r="MZD55" s="380"/>
      <c r="MZE55" s="382"/>
      <c r="MZF55" s="383">
        <f>MZA55+MZC55+MZE55</f>
        <v>51.347999999999999</v>
      </c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77"/>
      <c r="NIQ55" s="384"/>
      <c r="NIR55" s="385" t="s">
        <v>17</v>
      </c>
      <c r="NIS55" s="380" t="s">
        <v>18</v>
      </c>
      <c r="NIT55" s="382">
        <v>0.38900000000000001</v>
      </c>
      <c r="NIU55" s="382">
        <f>NIU54*NIT55</f>
        <v>8.5579999999999998</v>
      </c>
      <c r="NIV55" s="380"/>
      <c r="NIW55" s="382"/>
      <c r="NIX55" s="386">
        <v>6</v>
      </c>
      <c r="NIY55" s="382">
        <f>NIU55*NIX55</f>
        <v>51.347999999999999</v>
      </c>
      <c r="NIZ55" s="380"/>
      <c r="NJA55" s="382"/>
      <c r="NJB55" s="383">
        <f>NIW55+NIY55+NJA55</f>
        <v>51.347999999999999</v>
      </c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77"/>
      <c r="NSM55" s="384"/>
      <c r="NSN55" s="385" t="s">
        <v>17</v>
      </c>
      <c r="NSO55" s="380" t="s">
        <v>18</v>
      </c>
      <c r="NSP55" s="382">
        <v>0.38900000000000001</v>
      </c>
      <c r="NSQ55" s="382">
        <f>NSQ54*NSP55</f>
        <v>8.5579999999999998</v>
      </c>
      <c r="NSR55" s="380"/>
      <c r="NSS55" s="382"/>
      <c r="NST55" s="386">
        <v>6</v>
      </c>
      <c r="NSU55" s="382">
        <f>NSQ55*NST55</f>
        <v>51.347999999999999</v>
      </c>
      <c r="NSV55" s="380"/>
      <c r="NSW55" s="382"/>
      <c r="NSX55" s="383">
        <f>NSS55+NSU55+NSW55</f>
        <v>51.347999999999999</v>
      </c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77"/>
      <c r="OCI55" s="384"/>
      <c r="OCJ55" s="385" t="s">
        <v>17</v>
      </c>
      <c r="OCK55" s="380" t="s">
        <v>18</v>
      </c>
      <c r="OCL55" s="382">
        <v>0.38900000000000001</v>
      </c>
      <c r="OCM55" s="382">
        <f>OCM54*OCL55</f>
        <v>8.5579999999999998</v>
      </c>
      <c r="OCN55" s="380"/>
      <c r="OCO55" s="382"/>
      <c r="OCP55" s="386">
        <v>6</v>
      </c>
      <c r="OCQ55" s="382">
        <f>OCM55*OCP55</f>
        <v>51.347999999999999</v>
      </c>
      <c r="OCR55" s="380"/>
      <c r="OCS55" s="382"/>
      <c r="OCT55" s="383">
        <f>OCO55+OCQ55+OCS55</f>
        <v>51.347999999999999</v>
      </c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77"/>
      <c r="OME55" s="384"/>
      <c r="OMF55" s="385" t="s">
        <v>17</v>
      </c>
      <c r="OMG55" s="380" t="s">
        <v>18</v>
      </c>
      <c r="OMH55" s="382">
        <v>0.38900000000000001</v>
      </c>
      <c r="OMI55" s="382">
        <f>OMI54*OMH55</f>
        <v>8.5579999999999998</v>
      </c>
      <c r="OMJ55" s="380"/>
      <c r="OMK55" s="382"/>
      <c r="OML55" s="386">
        <v>6</v>
      </c>
      <c r="OMM55" s="382">
        <f>OMI55*OML55</f>
        <v>51.347999999999999</v>
      </c>
      <c r="OMN55" s="380"/>
      <c r="OMO55" s="382"/>
      <c r="OMP55" s="383">
        <f>OMK55+OMM55+OMO55</f>
        <v>51.347999999999999</v>
      </c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77"/>
      <c r="OWA55" s="384"/>
      <c r="OWB55" s="385" t="s">
        <v>17</v>
      </c>
      <c r="OWC55" s="380" t="s">
        <v>18</v>
      </c>
      <c r="OWD55" s="382">
        <v>0.38900000000000001</v>
      </c>
      <c r="OWE55" s="382">
        <f>OWE54*OWD55</f>
        <v>8.5579999999999998</v>
      </c>
      <c r="OWF55" s="380"/>
      <c r="OWG55" s="382"/>
      <c r="OWH55" s="386">
        <v>6</v>
      </c>
      <c r="OWI55" s="382">
        <f>OWE55*OWH55</f>
        <v>51.347999999999999</v>
      </c>
      <c r="OWJ55" s="380"/>
      <c r="OWK55" s="382"/>
      <c r="OWL55" s="383">
        <f>OWG55+OWI55+OWK55</f>
        <v>51.347999999999999</v>
      </c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77"/>
      <c r="PFW55" s="384"/>
      <c r="PFX55" s="385" t="s">
        <v>17</v>
      </c>
      <c r="PFY55" s="380" t="s">
        <v>18</v>
      </c>
      <c r="PFZ55" s="382">
        <v>0.38900000000000001</v>
      </c>
      <c r="PGA55" s="382">
        <f>PGA54*PFZ55</f>
        <v>8.5579999999999998</v>
      </c>
      <c r="PGB55" s="380"/>
      <c r="PGC55" s="382"/>
      <c r="PGD55" s="386">
        <v>6</v>
      </c>
      <c r="PGE55" s="382">
        <f>PGA55*PGD55</f>
        <v>51.347999999999999</v>
      </c>
      <c r="PGF55" s="380"/>
      <c r="PGG55" s="382"/>
      <c r="PGH55" s="383">
        <f>PGC55+PGE55+PGG55</f>
        <v>51.347999999999999</v>
      </c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77"/>
      <c r="PPS55" s="384"/>
      <c r="PPT55" s="385" t="s">
        <v>17</v>
      </c>
      <c r="PPU55" s="380" t="s">
        <v>18</v>
      </c>
      <c r="PPV55" s="382">
        <v>0.38900000000000001</v>
      </c>
      <c r="PPW55" s="382">
        <f>PPW54*PPV55</f>
        <v>8.5579999999999998</v>
      </c>
      <c r="PPX55" s="380"/>
      <c r="PPY55" s="382"/>
      <c r="PPZ55" s="386">
        <v>6</v>
      </c>
      <c r="PQA55" s="382">
        <f>PPW55*PPZ55</f>
        <v>51.347999999999999</v>
      </c>
      <c r="PQB55" s="380"/>
      <c r="PQC55" s="382"/>
      <c r="PQD55" s="383">
        <f>PPY55+PQA55+PQC55</f>
        <v>51.347999999999999</v>
      </c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77"/>
      <c r="PZO55" s="384"/>
      <c r="PZP55" s="385" t="s">
        <v>17</v>
      </c>
      <c r="PZQ55" s="380" t="s">
        <v>18</v>
      </c>
      <c r="PZR55" s="382">
        <v>0.38900000000000001</v>
      </c>
      <c r="PZS55" s="382">
        <f>PZS54*PZR55</f>
        <v>8.5579999999999998</v>
      </c>
      <c r="PZT55" s="380"/>
      <c r="PZU55" s="382"/>
      <c r="PZV55" s="386">
        <v>6</v>
      </c>
      <c r="PZW55" s="382">
        <f>PZS55*PZV55</f>
        <v>51.347999999999999</v>
      </c>
      <c r="PZX55" s="380"/>
      <c r="PZY55" s="382"/>
      <c r="PZZ55" s="383">
        <f>PZU55+PZW55+PZY55</f>
        <v>51.347999999999999</v>
      </c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77"/>
      <c r="QJK55" s="384"/>
      <c r="QJL55" s="385" t="s">
        <v>17</v>
      </c>
      <c r="QJM55" s="380" t="s">
        <v>18</v>
      </c>
      <c r="QJN55" s="382">
        <v>0.38900000000000001</v>
      </c>
      <c r="QJO55" s="382">
        <f>QJO54*QJN55</f>
        <v>8.5579999999999998</v>
      </c>
      <c r="QJP55" s="380"/>
      <c r="QJQ55" s="382"/>
      <c r="QJR55" s="386">
        <v>6</v>
      </c>
      <c r="QJS55" s="382">
        <f>QJO55*QJR55</f>
        <v>51.347999999999999</v>
      </c>
      <c r="QJT55" s="380"/>
      <c r="QJU55" s="382"/>
      <c r="QJV55" s="383">
        <f>QJQ55+QJS55+QJU55</f>
        <v>51.347999999999999</v>
      </c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77"/>
      <c r="QTG55" s="384"/>
      <c r="QTH55" s="385" t="s">
        <v>17</v>
      </c>
      <c r="QTI55" s="380" t="s">
        <v>18</v>
      </c>
      <c r="QTJ55" s="382">
        <v>0.38900000000000001</v>
      </c>
      <c r="QTK55" s="382">
        <f>QTK54*QTJ55</f>
        <v>8.5579999999999998</v>
      </c>
      <c r="QTL55" s="380"/>
      <c r="QTM55" s="382"/>
      <c r="QTN55" s="386">
        <v>6</v>
      </c>
      <c r="QTO55" s="382">
        <f>QTK55*QTN55</f>
        <v>51.347999999999999</v>
      </c>
      <c r="QTP55" s="380"/>
      <c r="QTQ55" s="382"/>
      <c r="QTR55" s="383">
        <f>QTM55+QTO55+QTQ55</f>
        <v>51.347999999999999</v>
      </c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77"/>
      <c r="RDC55" s="384"/>
      <c r="RDD55" s="385" t="s">
        <v>17</v>
      </c>
      <c r="RDE55" s="380" t="s">
        <v>18</v>
      </c>
      <c r="RDF55" s="382">
        <v>0.38900000000000001</v>
      </c>
      <c r="RDG55" s="382">
        <f>RDG54*RDF55</f>
        <v>8.5579999999999998</v>
      </c>
      <c r="RDH55" s="380"/>
      <c r="RDI55" s="382"/>
      <c r="RDJ55" s="386">
        <v>6</v>
      </c>
      <c r="RDK55" s="382">
        <f>RDG55*RDJ55</f>
        <v>51.347999999999999</v>
      </c>
      <c r="RDL55" s="380"/>
      <c r="RDM55" s="382"/>
      <c r="RDN55" s="383">
        <f>RDI55+RDK55+RDM55</f>
        <v>51.347999999999999</v>
      </c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77"/>
      <c r="RMY55" s="384"/>
      <c r="RMZ55" s="385" t="s">
        <v>17</v>
      </c>
      <c r="RNA55" s="380" t="s">
        <v>18</v>
      </c>
      <c r="RNB55" s="382">
        <v>0.38900000000000001</v>
      </c>
      <c r="RNC55" s="382">
        <f>RNC54*RNB55</f>
        <v>8.5579999999999998</v>
      </c>
      <c r="RND55" s="380"/>
      <c r="RNE55" s="382"/>
      <c r="RNF55" s="386">
        <v>6</v>
      </c>
      <c r="RNG55" s="382">
        <f>RNC55*RNF55</f>
        <v>51.347999999999999</v>
      </c>
      <c r="RNH55" s="380"/>
      <c r="RNI55" s="382"/>
      <c r="RNJ55" s="383">
        <f>RNE55+RNG55+RNI55</f>
        <v>51.347999999999999</v>
      </c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77"/>
      <c r="RWU55" s="384"/>
      <c r="RWV55" s="385" t="s">
        <v>17</v>
      </c>
      <c r="RWW55" s="380" t="s">
        <v>18</v>
      </c>
      <c r="RWX55" s="382">
        <v>0.38900000000000001</v>
      </c>
      <c r="RWY55" s="382">
        <f>RWY54*RWX55</f>
        <v>8.5579999999999998</v>
      </c>
      <c r="RWZ55" s="380"/>
      <c r="RXA55" s="382"/>
      <c r="RXB55" s="386">
        <v>6</v>
      </c>
      <c r="RXC55" s="382">
        <f>RWY55*RXB55</f>
        <v>51.347999999999999</v>
      </c>
      <c r="RXD55" s="380"/>
      <c r="RXE55" s="382"/>
      <c r="RXF55" s="383">
        <f>RXA55+RXC55+RXE55</f>
        <v>51.347999999999999</v>
      </c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77"/>
      <c r="SGQ55" s="384"/>
      <c r="SGR55" s="385" t="s">
        <v>17</v>
      </c>
      <c r="SGS55" s="380" t="s">
        <v>18</v>
      </c>
      <c r="SGT55" s="382">
        <v>0.38900000000000001</v>
      </c>
      <c r="SGU55" s="382">
        <f>SGU54*SGT55</f>
        <v>8.5579999999999998</v>
      </c>
      <c r="SGV55" s="380"/>
      <c r="SGW55" s="382"/>
      <c r="SGX55" s="386">
        <v>6</v>
      </c>
      <c r="SGY55" s="382">
        <f>SGU55*SGX55</f>
        <v>51.347999999999999</v>
      </c>
      <c r="SGZ55" s="380"/>
      <c r="SHA55" s="382"/>
      <c r="SHB55" s="383">
        <f>SGW55+SGY55+SHA55</f>
        <v>51.347999999999999</v>
      </c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77"/>
      <c r="SQM55" s="384"/>
      <c r="SQN55" s="385" t="s">
        <v>17</v>
      </c>
      <c r="SQO55" s="380" t="s">
        <v>18</v>
      </c>
      <c r="SQP55" s="382">
        <v>0.38900000000000001</v>
      </c>
      <c r="SQQ55" s="382">
        <f>SQQ54*SQP55</f>
        <v>8.5579999999999998</v>
      </c>
      <c r="SQR55" s="380"/>
      <c r="SQS55" s="382"/>
      <c r="SQT55" s="386">
        <v>6</v>
      </c>
      <c r="SQU55" s="382">
        <f>SQQ55*SQT55</f>
        <v>51.347999999999999</v>
      </c>
      <c r="SQV55" s="380"/>
      <c r="SQW55" s="382"/>
      <c r="SQX55" s="383">
        <f>SQS55+SQU55+SQW55</f>
        <v>51.347999999999999</v>
      </c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77"/>
      <c r="TAI55" s="384"/>
      <c r="TAJ55" s="385" t="s">
        <v>17</v>
      </c>
      <c r="TAK55" s="380" t="s">
        <v>18</v>
      </c>
      <c r="TAL55" s="382">
        <v>0.38900000000000001</v>
      </c>
      <c r="TAM55" s="382">
        <f>TAM54*TAL55</f>
        <v>8.5579999999999998</v>
      </c>
      <c r="TAN55" s="380"/>
      <c r="TAO55" s="382"/>
      <c r="TAP55" s="386">
        <v>6</v>
      </c>
      <c r="TAQ55" s="382">
        <f>TAM55*TAP55</f>
        <v>51.347999999999999</v>
      </c>
      <c r="TAR55" s="380"/>
      <c r="TAS55" s="382"/>
      <c r="TAT55" s="383">
        <f>TAO55+TAQ55+TAS55</f>
        <v>51.347999999999999</v>
      </c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77"/>
      <c r="TKE55" s="384"/>
      <c r="TKF55" s="385" t="s">
        <v>17</v>
      </c>
      <c r="TKG55" s="380" t="s">
        <v>18</v>
      </c>
      <c r="TKH55" s="382">
        <v>0.38900000000000001</v>
      </c>
      <c r="TKI55" s="382">
        <f>TKI54*TKH55</f>
        <v>8.5579999999999998</v>
      </c>
      <c r="TKJ55" s="380"/>
      <c r="TKK55" s="382"/>
      <c r="TKL55" s="386">
        <v>6</v>
      </c>
      <c r="TKM55" s="382">
        <f>TKI55*TKL55</f>
        <v>51.347999999999999</v>
      </c>
      <c r="TKN55" s="380"/>
      <c r="TKO55" s="382"/>
      <c r="TKP55" s="383">
        <f>TKK55+TKM55+TKO55</f>
        <v>51.347999999999999</v>
      </c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77"/>
      <c r="TUA55" s="384"/>
      <c r="TUB55" s="385" t="s">
        <v>17</v>
      </c>
      <c r="TUC55" s="380" t="s">
        <v>18</v>
      </c>
      <c r="TUD55" s="382">
        <v>0.38900000000000001</v>
      </c>
      <c r="TUE55" s="382">
        <f>TUE54*TUD55</f>
        <v>8.5579999999999998</v>
      </c>
      <c r="TUF55" s="380"/>
      <c r="TUG55" s="382"/>
      <c r="TUH55" s="386">
        <v>6</v>
      </c>
      <c r="TUI55" s="382">
        <f>TUE55*TUH55</f>
        <v>51.347999999999999</v>
      </c>
      <c r="TUJ55" s="380"/>
      <c r="TUK55" s="382"/>
      <c r="TUL55" s="383">
        <f>TUG55+TUI55+TUK55</f>
        <v>51.347999999999999</v>
      </c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77"/>
      <c r="UDW55" s="384"/>
      <c r="UDX55" s="385" t="s">
        <v>17</v>
      </c>
      <c r="UDY55" s="380" t="s">
        <v>18</v>
      </c>
      <c r="UDZ55" s="382">
        <v>0.38900000000000001</v>
      </c>
      <c r="UEA55" s="382">
        <f>UEA54*UDZ55</f>
        <v>8.5579999999999998</v>
      </c>
      <c r="UEB55" s="380"/>
      <c r="UEC55" s="382"/>
      <c r="UED55" s="386">
        <v>6</v>
      </c>
      <c r="UEE55" s="382">
        <f>UEA55*UED55</f>
        <v>51.347999999999999</v>
      </c>
      <c r="UEF55" s="380"/>
      <c r="UEG55" s="382"/>
      <c r="UEH55" s="383">
        <f>UEC55+UEE55+UEG55</f>
        <v>51.347999999999999</v>
      </c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77"/>
      <c r="UNS55" s="384"/>
      <c r="UNT55" s="385" t="s">
        <v>17</v>
      </c>
      <c r="UNU55" s="380" t="s">
        <v>18</v>
      </c>
      <c r="UNV55" s="382">
        <v>0.38900000000000001</v>
      </c>
      <c r="UNW55" s="382">
        <f>UNW54*UNV55</f>
        <v>8.5579999999999998</v>
      </c>
      <c r="UNX55" s="380"/>
      <c r="UNY55" s="382"/>
      <c r="UNZ55" s="386">
        <v>6</v>
      </c>
      <c r="UOA55" s="382">
        <f>UNW55*UNZ55</f>
        <v>51.347999999999999</v>
      </c>
      <c r="UOB55" s="380"/>
      <c r="UOC55" s="382"/>
      <c r="UOD55" s="383">
        <f>UNY55+UOA55+UOC55</f>
        <v>51.347999999999999</v>
      </c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77"/>
      <c r="UXO55" s="384"/>
      <c r="UXP55" s="385" t="s">
        <v>17</v>
      </c>
      <c r="UXQ55" s="380" t="s">
        <v>18</v>
      </c>
      <c r="UXR55" s="382">
        <v>0.38900000000000001</v>
      </c>
      <c r="UXS55" s="382">
        <f>UXS54*UXR55</f>
        <v>8.5579999999999998</v>
      </c>
      <c r="UXT55" s="380"/>
      <c r="UXU55" s="382"/>
      <c r="UXV55" s="386">
        <v>6</v>
      </c>
      <c r="UXW55" s="382">
        <f>UXS55*UXV55</f>
        <v>51.347999999999999</v>
      </c>
      <c r="UXX55" s="380"/>
      <c r="UXY55" s="382"/>
      <c r="UXZ55" s="383">
        <f>UXU55+UXW55+UXY55</f>
        <v>51.347999999999999</v>
      </c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77"/>
      <c r="VHK55" s="384"/>
      <c r="VHL55" s="385" t="s">
        <v>17</v>
      </c>
      <c r="VHM55" s="380" t="s">
        <v>18</v>
      </c>
      <c r="VHN55" s="382">
        <v>0.38900000000000001</v>
      </c>
      <c r="VHO55" s="382">
        <f>VHO54*VHN55</f>
        <v>8.5579999999999998</v>
      </c>
      <c r="VHP55" s="380"/>
      <c r="VHQ55" s="382"/>
      <c r="VHR55" s="386">
        <v>6</v>
      </c>
      <c r="VHS55" s="382">
        <f>VHO55*VHR55</f>
        <v>51.347999999999999</v>
      </c>
      <c r="VHT55" s="380"/>
      <c r="VHU55" s="382"/>
      <c r="VHV55" s="383">
        <f>VHQ55+VHS55+VHU55</f>
        <v>51.347999999999999</v>
      </c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77"/>
      <c r="VRG55" s="384"/>
      <c r="VRH55" s="385" t="s">
        <v>17</v>
      </c>
      <c r="VRI55" s="380" t="s">
        <v>18</v>
      </c>
      <c r="VRJ55" s="382">
        <v>0.38900000000000001</v>
      </c>
      <c r="VRK55" s="382">
        <f>VRK54*VRJ55</f>
        <v>8.5579999999999998</v>
      </c>
      <c r="VRL55" s="380"/>
      <c r="VRM55" s="382"/>
      <c r="VRN55" s="386">
        <v>6</v>
      </c>
      <c r="VRO55" s="382">
        <f>VRK55*VRN55</f>
        <v>51.347999999999999</v>
      </c>
      <c r="VRP55" s="380"/>
      <c r="VRQ55" s="382"/>
      <c r="VRR55" s="383">
        <f>VRM55+VRO55+VRQ55</f>
        <v>51.347999999999999</v>
      </c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77"/>
      <c r="WBC55" s="384"/>
      <c r="WBD55" s="385" t="s">
        <v>17</v>
      </c>
      <c r="WBE55" s="380" t="s">
        <v>18</v>
      </c>
      <c r="WBF55" s="382">
        <v>0.38900000000000001</v>
      </c>
      <c r="WBG55" s="382">
        <f>WBG54*WBF55</f>
        <v>8.5579999999999998</v>
      </c>
      <c r="WBH55" s="380"/>
      <c r="WBI55" s="382"/>
      <c r="WBJ55" s="386">
        <v>6</v>
      </c>
      <c r="WBK55" s="382">
        <f>WBG55*WBJ55</f>
        <v>51.347999999999999</v>
      </c>
      <c r="WBL55" s="380"/>
      <c r="WBM55" s="382"/>
      <c r="WBN55" s="383">
        <f>WBI55+WBK55+WBM55</f>
        <v>51.347999999999999</v>
      </c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77"/>
      <c r="WKY55" s="384"/>
      <c r="WKZ55" s="385" t="s">
        <v>17</v>
      </c>
      <c r="WLA55" s="380" t="s">
        <v>18</v>
      </c>
      <c r="WLB55" s="382">
        <v>0.38900000000000001</v>
      </c>
      <c r="WLC55" s="382">
        <f>WLC54*WLB55</f>
        <v>8.5579999999999998</v>
      </c>
      <c r="WLD55" s="380"/>
      <c r="WLE55" s="382"/>
      <c r="WLF55" s="386">
        <v>6</v>
      </c>
      <c r="WLG55" s="382">
        <f>WLC55*WLF55</f>
        <v>51.347999999999999</v>
      </c>
      <c r="WLH55" s="380"/>
      <c r="WLI55" s="382"/>
      <c r="WLJ55" s="383">
        <f>WLE55+WLG55+WLI55</f>
        <v>51.347999999999999</v>
      </c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77"/>
      <c r="WUU55" s="384"/>
      <c r="WUV55" s="385" t="s">
        <v>17</v>
      </c>
      <c r="WUW55" s="380" t="s">
        <v>18</v>
      </c>
      <c r="WUX55" s="382">
        <v>0.38900000000000001</v>
      </c>
      <c r="WUY55" s="382">
        <f>WUY54*WUX55</f>
        <v>8.5579999999999998</v>
      </c>
      <c r="WUZ55" s="380"/>
      <c r="WVA55" s="382"/>
      <c r="WVB55" s="386">
        <v>6</v>
      </c>
      <c r="WVC55" s="382">
        <f>WUY55*WVB55</f>
        <v>51.347999999999999</v>
      </c>
      <c r="WVD55" s="380"/>
      <c r="WVE55" s="382"/>
      <c r="WVF55" s="383">
        <f>WVA55+WVC55+WVE55</f>
        <v>51.347999999999999</v>
      </c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</row>
    <row r="56" spans="1:16369" s="64" customFormat="1" ht="29.25" customHeight="1">
      <c r="A56" s="33"/>
      <c r="B56" s="46" t="s">
        <v>21</v>
      </c>
      <c r="C56" s="374" t="s">
        <v>22</v>
      </c>
      <c r="D56" s="374">
        <v>0.22700000000000001</v>
      </c>
      <c r="E56" s="375"/>
      <c r="F56" s="375"/>
      <c r="G56" s="375"/>
      <c r="H56" s="375"/>
      <c r="I56" s="375"/>
      <c r="J56" s="376"/>
      <c r="K56" s="3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77"/>
      <c r="II56" s="384"/>
      <c r="IJ56" s="387" t="s">
        <v>21</v>
      </c>
      <c r="IK56" s="388" t="s">
        <v>22</v>
      </c>
      <c r="IL56" s="389">
        <v>0.151</v>
      </c>
      <c r="IM56" s="382">
        <f>IM54*IL56</f>
        <v>3.3220000000000001</v>
      </c>
      <c r="IN56" s="390"/>
      <c r="IO56" s="390"/>
      <c r="IP56" s="390"/>
      <c r="IQ56" s="391"/>
      <c r="IR56" s="392">
        <v>3.2</v>
      </c>
      <c r="IS56" s="392">
        <f>IM56*IR56</f>
        <v>10.630400000000002</v>
      </c>
      <c r="IT56" s="383">
        <f>IO56+IQ56+IS56</f>
        <v>10.630400000000002</v>
      </c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77"/>
      <c r="SE56" s="384"/>
      <c r="SF56" s="387" t="s">
        <v>21</v>
      </c>
      <c r="SG56" s="388" t="s">
        <v>22</v>
      </c>
      <c r="SH56" s="389">
        <v>0.151</v>
      </c>
      <c r="SI56" s="382">
        <f>SI54*SH56</f>
        <v>3.3220000000000001</v>
      </c>
      <c r="SJ56" s="390"/>
      <c r="SK56" s="390"/>
      <c r="SL56" s="390"/>
      <c r="SM56" s="391"/>
      <c r="SN56" s="392">
        <v>3.2</v>
      </c>
      <c r="SO56" s="392">
        <f>SI56*SN56</f>
        <v>10.630400000000002</v>
      </c>
      <c r="SP56" s="383">
        <f>SK56+SM56+SO56</f>
        <v>10.630400000000002</v>
      </c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77"/>
      <c r="ACA56" s="384"/>
      <c r="ACB56" s="387" t="s">
        <v>21</v>
      </c>
      <c r="ACC56" s="388" t="s">
        <v>22</v>
      </c>
      <c r="ACD56" s="389">
        <v>0.151</v>
      </c>
      <c r="ACE56" s="382">
        <f>ACE54*ACD56</f>
        <v>3.3220000000000001</v>
      </c>
      <c r="ACF56" s="390"/>
      <c r="ACG56" s="390"/>
      <c r="ACH56" s="390"/>
      <c r="ACI56" s="391"/>
      <c r="ACJ56" s="392">
        <v>3.2</v>
      </c>
      <c r="ACK56" s="392">
        <f>ACE56*ACJ56</f>
        <v>10.630400000000002</v>
      </c>
      <c r="ACL56" s="383">
        <f>ACG56+ACI56+ACK56</f>
        <v>10.630400000000002</v>
      </c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  <c r="ALS56" s="3"/>
      <c r="ALT56" s="3"/>
      <c r="ALU56" s="3"/>
      <c r="ALV56" s="377"/>
      <c r="ALW56" s="384"/>
      <c r="ALX56" s="387" t="s">
        <v>21</v>
      </c>
      <c r="ALY56" s="388" t="s">
        <v>22</v>
      </c>
      <c r="ALZ56" s="389">
        <v>0.151</v>
      </c>
      <c r="AMA56" s="382">
        <f>AMA54*ALZ56</f>
        <v>3.3220000000000001</v>
      </c>
      <c r="AMB56" s="390"/>
      <c r="AMC56" s="390"/>
      <c r="AMD56" s="390"/>
      <c r="AME56" s="391"/>
      <c r="AMF56" s="392">
        <v>3.2</v>
      </c>
      <c r="AMG56" s="392">
        <f>AMA56*AMF56</f>
        <v>10.630400000000002</v>
      </c>
      <c r="AMH56" s="383">
        <f>AMC56+AME56+AMG56</f>
        <v>10.630400000000002</v>
      </c>
      <c r="AMI56" s="3"/>
      <c r="AMJ56" s="3"/>
      <c r="AMK56" s="3"/>
      <c r="AML56" s="3"/>
      <c r="AMM56" s="3"/>
      <c r="AMN56" s="3"/>
      <c r="AMO56" s="3"/>
      <c r="AMP56" s="3"/>
      <c r="AMQ56" s="3"/>
      <c r="AMR56" s="3"/>
      <c r="AMS56" s="3"/>
      <c r="AMT56" s="3"/>
      <c r="AMU56" s="3"/>
      <c r="AMV56" s="3"/>
      <c r="AMW56" s="3"/>
      <c r="AMX56" s="3"/>
      <c r="AMY56" s="3"/>
      <c r="AMZ56" s="3"/>
      <c r="ANA56" s="3"/>
      <c r="ANB56" s="3"/>
      <c r="ANC56" s="3"/>
      <c r="AND56" s="3"/>
      <c r="ANE56" s="3"/>
      <c r="ANF56" s="3"/>
      <c r="ANG56" s="3"/>
      <c r="ANH56" s="3"/>
      <c r="ANI56" s="3"/>
      <c r="ANJ56" s="3"/>
      <c r="ANK56" s="3"/>
      <c r="ANL56" s="3"/>
      <c r="ANM56" s="3"/>
      <c r="ANN56" s="3"/>
      <c r="ANO56" s="3"/>
      <c r="ANP56" s="3"/>
      <c r="ANQ56" s="3"/>
      <c r="ANR56" s="3"/>
      <c r="ANS56" s="3"/>
      <c r="ANT56" s="3"/>
      <c r="ANU56" s="3"/>
      <c r="ANV56" s="3"/>
      <c r="ANW56" s="3"/>
      <c r="ANX56" s="3"/>
      <c r="ANY56" s="3"/>
      <c r="ANZ56" s="3"/>
      <c r="AOA56" s="3"/>
      <c r="AOB56" s="3"/>
      <c r="AOC56" s="3"/>
      <c r="AOD56" s="3"/>
      <c r="AOE56" s="3"/>
      <c r="AOF56" s="3"/>
      <c r="AOG56" s="3"/>
      <c r="AOH56" s="3"/>
      <c r="AOI56" s="3"/>
      <c r="AOJ56" s="3"/>
      <c r="AOK56" s="3"/>
      <c r="AOL56" s="3"/>
      <c r="AOM56" s="3"/>
      <c r="AON56" s="3"/>
      <c r="AOO56" s="3"/>
      <c r="AOP56" s="3"/>
      <c r="AOQ56" s="3"/>
      <c r="AOR56" s="3"/>
      <c r="AOS56" s="3"/>
      <c r="AOT56" s="3"/>
      <c r="AOU56" s="3"/>
      <c r="AOV56" s="3"/>
      <c r="AOW56" s="3"/>
      <c r="AOX56" s="3"/>
      <c r="AOY56" s="3"/>
      <c r="AOZ56" s="3"/>
      <c r="APA56" s="3"/>
      <c r="APB56" s="3"/>
      <c r="APC56" s="3"/>
      <c r="APD56" s="3"/>
      <c r="APE56" s="3"/>
      <c r="APF56" s="3"/>
      <c r="APG56" s="3"/>
      <c r="APH56" s="3"/>
      <c r="API56" s="3"/>
      <c r="APJ56" s="3"/>
      <c r="APK56" s="3"/>
      <c r="APL56" s="3"/>
      <c r="APM56" s="3"/>
      <c r="APN56" s="3"/>
      <c r="APO56" s="3"/>
      <c r="APP56" s="3"/>
      <c r="APQ56" s="3"/>
      <c r="APR56" s="3"/>
      <c r="APS56" s="3"/>
      <c r="APT56" s="3"/>
      <c r="APU56" s="3"/>
      <c r="APV56" s="3"/>
      <c r="APW56" s="3"/>
      <c r="APX56" s="3"/>
      <c r="APY56" s="3"/>
      <c r="APZ56" s="3"/>
      <c r="AQA56" s="3"/>
      <c r="AQB56" s="3"/>
      <c r="AQC56" s="3"/>
      <c r="AQD56" s="3"/>
      <c r="AQE56" s="3"/>
      <c r="AQF56" s="3"/>
      <c r="AQG56" s="3"/>
      <c r="AQH56" s="3"/>
      <c r="AQI56" s="3"/>
      <c r="AQJ56" s="3"/>
      <c r="AQK56" s="3"/>
      <c r="AQL56" s="3"/>
      <c r="AQM56" s="3"/>
      <c r="AQN56" s="3"/>
      <c r="AQO56" s="3"/>
      <c r="AQP56" s="3"/>
      <c r="AQQ56" s="3"/>
      <c r="AQR56" s="3"/>
      <c r="AQS56" s="3"/>
      <c r="AQT56" s="3"/>
      <c r="AQU56" s="3"/>
      <c r="AQV56" s="3"/>
      <c r="AQW56" s="3"/>
      <c r="AQX56" s="3"/>
      <c r="AQY56" s="3"/>
      <c r="AQZ56" s="3"/>
      <c r="ARA56" s="3"/>
      <c r="ARB56" s="3"/>
      <c r="ARC56" s="3"/>
      <c r="ARD56" s="3"/>
      <c r="ARE56" s="3"/>
      <c r="ARF56" s="3"/>
      <c r="ARG56" s="3"/>
      <c r="ARH56" s="3"/>
      <c r="ARI56" s="3"/>
      <c r="ARJ56" s="3"/>
      <c r="ARK56" s="3"/>
      <c r="ARL56" s="3"/>
      <c r="ARM56" s="3"/>
      <c r="ARN56" s="3"/>
      <c r="ARO56" s="3"/>
      <c r="ARP56" s="3"/>
      <c r="ARQ56" s="3"/>
      <c r="ARR56" s="3"/>
      <c r="ARS56" s="3"/>
      <c r="ART56" s="3"/>
      <c r="ARU56" s="3"/>
      <c r="ARV56" s="3"/>
      <c r="ARW56" s="3"/>
      <c r="ARX56" s="3"/>
      <c r="ARY56" s="3"/>
      <c r="ARZ56" s="3"/>
      <c r="ASA56" s="3"/>
      <c r="ASB56" s="3"/>
      <c r="ASC56" s="3"/>
      <c r="ASD56" s="3"/>
      <c r="ASE56" s="3"/>
      <c r="ASF56" s="3"/>
      <c r="ASG56" s="3"/>
      <c r="ASH56" s="3"/>
      <c r="ASI56" s="3"/>
      <c r="ASJ56" s="3"/>
      <c r="ASK56" s="3"/>
      <c r="ASL56" s="3"/>
      <c r="ASM56" s="3"/>
      <c r="ASN56" s="3"/>
      <c r="ASO56" s="3"/>
      <c r="ASP56" s="3"/>
      <c r="ASQ56" s="3"/>
      <c r="ASR56" s="3"/>
      <c r="ASS56" s="3"/>
      <c r="AST56" s="3"/>
      <c r="ASU56" s="3"/>
      <c r="ASV56" s="3"/>
      <c r="ASW56" s="3"/>
      <c r="ASX56" s="3"/>
      <c r="ASY56" s="3"/>
      <c r="ASZ56" s="3"/>
      <c r="ATA56" s="3"/>
      <c r="ATB56" s="3"/>
      <c r="ATC56" s="3"/>
      <c r="ATD56" s="3"/>
      <c r="ATE56" s="3"/>
      <c r="ATF56" s="3"/>
      <c r="ATG56" s="3"/>
      <c r="ATH56" s="3"/>
      <c r="ATI56" s="3"/>
      <c r="ATJ56" s="3"/>
      <c r="ATK56" s="3"/>
      <c r="ATL56" s="3"/>
      <c r="ATM56" s="3"/>
      <c r="ATN56" s="3"/>
      <c r="ATO56" s="3"/>
      <c r="ATP56" s="3"/>
      <c r="ATQ56" s="3"/>
      <c r="ATR56" s="3"/>
      <c r="ATS56" s="3"/>
      <c r="ATT56" s="3"/>
      <c r="ATU56" s="3"/>
      <c r="ATV56" s="3"/>
      <c r="ATW56" s="3"/>
      <c r="ATX56" s="3"/>
      <c r="ATY56" s="3"/>
      <c r="ATZ56" s="3"/>
      <c r="AUA56" s="3"/>
      <c r="AUB56" s="3"/>
      <c r="AUC56" s="3"/>
      <c r="AUD56" s="3"/>
      <c r="AUE56" s="3"/>
      <c r="AUF56" s="3"/>
      <c r="AUG56" s="3"/>
      <c r="AUH56" s="3"/>
      <c r="AUI56" s="3"/>
      <c r="AUJ56" s="3"/>
      <c r="AUK56" s="3"/>
      <c r="AUL56" s="3"/>
      <c r="AUM56" s="3"/>
      <c r="AUN56" s="3"/>
      <c r="AUO56" s="3"/>
      <c r="AUP56" s="3"/>
      <c r="AUQ56" s="3"/>
      <c r="AUR56" s="3"/>
      <c r="AUS56" s="3"/>
      <c r="AUT56" s="3"/>
      <c r="AUU56" s="3"/>
      <c r="AUV56" s="3"/>
      <c r="AUW56" s="3"/>
      <c r="AUX56" s="3"/>
      <c r="AUY56" s="3"/>
      <c r="AUZ56" s="3"/>
      <c r="AVA56" s="3"/>
      <c r="AVB56" s="3"/>
      <c r="AVC56" s="3"/>
      <c r="AVD56" s="3"/>
      <c r="AVE56" s="3"/>
      <c r="AVF56" s="3"/>
      <c r="AVG56" s="3"/>
      <c r="AVH56" s="3"/>
      <c r="AVI56" s="3"/>
      <c r="AVJ56" s="3"/>
      <c r="AVK56" s="3"/>
      <c r="AVL56" s="3"/>
      <c r="AVM56" s="3"/>
      <c r="AVN56" s="3"/>
      <c r="AVO56" s="3"/>
      <c r="AVP56" s="3"/>
      <c r="AVQ56" s="3"/>
      <c r="AVR56" s="377"/>
      <c r="AVS56" s="384"/>
      <c r="AVT56" s="387" t="s">
        <v>21</v>
      </c>
      <c r="AVU56" s="388" t="s">
        <v>22</v>
      </c>
      <c r="AVV56" s="389">
        <v>0.151</v>
      </c>
      <c r="AVW56" s="382">
        <f>AVW54*AVV56</f>
        <v>3.3220000000000001</v>
      </c>
      <c r="AVX56" s="390"/>
      <c r="AVY56" s="390"/>
      <c r="AVZ56" s="390"/>
      <c r="AWA56" s="391"/>
      <c r="AWB56" s="392">
        <v>3.2</v>
      </c>
      <c r="AWC56" s="392">
        <f>AVW56*AWB56</f>
        <v>10.630400000000002</v>
      </c>
      <c r="AWD56" s="383">
        <f>AVY56+AWA56+AWC56</f>
        <v>10.630400000000002</v>
      </c>
      <c r="AWE56" s="3"/>
      <c r="AWF56" s="3"/>
      <c r="AWG56" s="3"/>
      <c r="AWH56" s="3"/>
      <c r="AWI56" s="3"/>
      <c r="AWJ56" s="3"/>
      <c r="AWK56" s="3"/>
      <c r="AWL56" s="3"/>
      <c r="AWM56" s="3"/>
      <c r="AWN56" s="3"/>
      <c r="AWO56" s="3"/>
      <c r="AWP56" s="3"/>
      <c r="AWQ56" s="3"/>
      <c r="AWR56" s="3"/>
      <c r="AWS56" s="3"/>
      <c r="AWT56" s="3"/>
      <c r="AWU56" s="3"/>
      <c r="AWV56" s="3"/>
      <c r="AWW56" s="3"/>
      <c r="AWX56" s="3"/>
      <c r="AWY56" s="3"/>
      <c r="AWZ56" s="3"/>
      <c r="AXA56" s="3"/>
      <c r="AXB56" s="3"/>
      <c r="AXC56" s="3"/>
      <c r="AXD56" s="3"/>
      <c r="AXE56" s="3"/>
      <c r="AXF56" s="3"/>
      <c r="AXG56" s="3"/>
      <c r="AXH56" s="3"/>
      <c r="AXI56" s="3"/>
      <c r="AXJ56" s="3"/>
      <c r="AXK56" s="3"/>
      <c r="AXL56" s="3"/>
      <c r="AXM56" s="3"/>
      <c r="AXN56" s="3"/>
      <c r="AXO56" s="3"/>
      <c r="AXP56" s="3"/>
      <c r="AXQ56" s="3"/>
      <c r="AXR56" s="3"/>
      <c r="AXS56" s="3"/>
      <c r="AXT56" s="3"/>
      <c r="AXU56" s="3"/>
      <c r="AXV56" s="3"/>
      <c r="AXW56" s="3"/>
      <c r="AXX56" s="3"/>
      <c r="AXY56" s="3"/>
      <c r="AXZ56" s="3"/>
      <c r="AYA56" s="3"/>
      <c r="AYB56" s="3"/>
      <c r="AYC56" s="3"/>
      <c r="AYD56" s="3"/>
      <c r="AYE56" s="3"/>
      <c r="AYF56" s="3"/>
      <c r="AYG56" s="3"/>
      <c r="AYH56" s="3"/>
      <c r="AYI56" s="3"/>
      <c r="AYJ56" s="3"/>
      <c r="AYK56" s="3"/>
      <c r="AYL56" s="3"/>
      <c r="AYM56" s="3"/>
      <c r="AYN56" s="3"/>
      <c r="AYO56" s="3"/>
      <c r="AYP56" s="3"/>
      <c r="AYQ56" s="3"/>
      <c r="AYR56" s="3"/>
      <c r="AYS56" s="3"/>
      <c r="AYT56" s="3"/>
      <c r="AYU56" s="3"/>
      <c r="AYV56" s="3"/>
      <c r="AYW56" s="3"/>
      <c r="AYX56" s="3"/>
      <c r="AYY56" s="3"/>
      <c r="AYZ56" s="3"/>
      <c r="AZA56" s="3"/>
      <c r="AZB56" s="3"/>
      <c r="AZC56" s="3"/>
      <c r="AZD56" s="3"/>
      <c r="AZE56" s="3"/>
      <c r="AZF56" s="3"/>
      <c r="AZG56" s="3"/>
      <c r="AZH56" s="3"/>
      <c r="AZI56" s="3"/>
      <c r="AZJ56" s="3"/>
      <c r="AZK56" s="3"/>
      <c r="AZL56" s="3"/>
      <c r="AZM56" s="3"/>
      <c r="AZN56" s="3"/>
      <c r="AZO56" s="3"/>
      <c r="AZP56" s="3"/>
      <c r="AZQ56" s="3"/>
      <c r="AZR56" s="3"/>
      <c r="AZS56" s="3"/>
      <c r="AZT56" s="3"/>
      <c r="AZU56" s="3"/>
      <c r="AZV56" s="3"/>
      <c r="AZW56" s="3"/>
      <c r="AZX56" s="3"/>
      <c r="AZY56" s="3"/>
      <c r="AZZ56" s="3"/>
      <c r="BAA56" s="3"/>
      <c r="BAB56" s="3"/>
      <c r="BAC56" s="3"/>
      <c r="BAD56" s="3"/>
      <c r="BAE56" s="3"/>
      <c r="BAF56" s="3"/>
      <c r="BAG56" s="3"/>
      <c r="BAH56" s="3"/>
      <c r="BAI56" s="3"/>
      <c r="BAJ56" s="3"/>
      <c r="BAK56" s="3"/>
      <c r="BAL56" s="3"/>
      <c r="BAM56" s="3"/>
      <c r="BAN56" s="3"/>
      <c r="BAO56" s="3"/>
      <c r="BAP56" s="3"/>
      <c r="BAQ56" s="3"/>
      <c r="BAR56" s="3"/>
      <c r="BAS56" s="3"/>
      <c r="BAT56" s="3"/>
      <c r="BAU56" s="3"/>
      <c r="BAV56" s="3"/>
      <c r="BAW56" s="3"/>
      <c r="BAX56" s="3"/>
      <c r="BAY56" s="3"/>
      <c r="BAZ56" s="3"/>
      <c r="BBA56" s="3"/>
      <c r="BBB56" s="3"/>
      <c r="BBC56" s="3"/>
      <c r="BBD56" s="3"/>
      <c r="BBE56" s="3"/>
      <c r="BBF56" s="3"/>
      <c r="BBG56" s="3"/>
      <c r="BBH56" s="3"/>
      <c r="BBI56" s="3"/>
      <c r="BBJ56" s="3"/>
      <c r="BBK56" s="3"/>
      <c r="BBL56" s="3"/>
      <c r="BBM56" s="3"/>
      <c r="BBN56" s="3"/>
      <c r="BBO56" s="3"/>
      <c r="BBP56" s="3"/>
      <c r="BBQ56" s="3"/>
      <c r="BBR56" s="3"/>
      <c r="BBS56" s="3"/>
      <c r="BBT56" s="3"/>
      <c r="BBU56" s="3"/>
      <c r="BBV56" s="3"/>
      <c r="BBW56" s="3"/>
      <c r="BBX56" s="3"/>
      <c r="BBY56" s="3"/>
      <c r="BBZ56" s="3"/>
      <c r="BCA56" s="3"/>
      <c r="BCB56" s="3"/>
      <c r="BCC56" s="3"/>
      <c r="BCD56" s="3"/>
      <c r="BCE56" s="3"/>
      <c r="BCF56" s="3"/>
      <c r="BCG56" s="3"/>
      <c r="BCH56" s="3"/>
      <c r="BCI56" s="3"/>
      <c r="BCJ56" s="3"/>
      <c r="BCK56" s="3"/>
      <c r="BCL56" s="3"/>
      <c r="BCM56" s="3"/>
      <c r="BCN56" s="3"/>
      <c r="BCO56" s="3"/>
      <c r="BCP56" s="3"/>
      <c r="BCQ56" s="3"/>
      <c r="BCR56" s="3"/>
      <c r="BCS56" s="3"/>
      <c r="BCT56" s="3"/>
      <c r="BCU56" s="3"/>
      <c r="BCV56" s="3"/>
      <c r="BCW56" s="3"/>
      <c r="BCX56" s="3"/>
      <c r="BCY56" s="3"/>
      <c r="BCZ56" s="3"/>
      <c r="BDA56" s="3"/>
      <c r="BDB56" s="3"/>
      <c r="BDC56" s="3"/>
      <c r="BDD56" s="3"/>
      <c r="BDE56" s="3"/>
      <c r="BDF56" s="3"/>
      <c r="BDG56" s="3"/>
      <c r="BDH56" s="3"/>
      <c r="BDI56" s="3"/>
      <c r="BDJ56" s="3"/>
      <c r="BDK56" s="3"/>
      <c r="BDL56" s="3"/>
      <c r="BDM56" s="3"/>
      <c r="BDN56" s="3"/>
      <c r="BDO56" s="3"/>
      <c r="BDP56" s="3"/>
      <c r="BDQ56" s="3"/>
      <c r="BDR56" s="3"/>
      <c r="BDS56" s="3"/>
      <c r="BDT56" s="3"/>
      <c r="BDU56" s="3"/>
      <c r="BDV56" s="3"/>
      <c r="BDW56" s="3"/>
      <c r="BDX56" s="3"/>
      <c r="BDY56" s="3"/>
      <c r="BDZ56" s="3"/>
      <c r="BEA56" s="3"/>
      <c r="BEB56" s="3"/>
      <c r="BEC56" s="3"/>
      <c r="BED56" s="3"/>
      <c r="BEE56" s="3"/>
      <c r="BEF56" s="3"/>
      <c r="BEG56" s="3"/>
      <c r="BEH56" s="3"/>
      <c r="BEI56" s="3"/>
      <c r="BEJ56" s="3"/>
      <c r="BEK56" s="3"/>
      <c r="BEL56" s="3"/>
      <c r="BEM56" s="3"/>
      <c r="BEN56" s="3"/>
      <c r="BEO56" s="3"/>
      <c r="BEP56" s="3"/>
      <c r="BEQ56" s="3"/>
      <c r="BER56" s="3"/>
      <c r="BES56" s="3"/>
      <c r="BET56" s="3"/>
      <c r="BEU56" s="3"/>
      <c r="BEV56" s="3"/>
      <c r="BEW56" s="3"/>
      <c r="BEX56" s="3"/>
      <c r="BEY56" s="3"/>
      <c r="BEZ56" s="3"/>
      <c r="BFA56" s="3"/>
      <c r="BFB56" s="3"/>
      <c r="BFC56" s="3"/>
      <c r="BFD56" s="3"/>
      <c r="BFE56" s="3"/>
      <c r="BFF56" s="3"/>
      <c r="BFG56" s="3"/>
      <c r="BFH56" s="3"/>
      <c r="BFI56" s="3"/>
      <c r="BFJ56" s="3"/>
      <c r="BFK56" s="3"/>
      <c r="BFL56" s="3"/>
      <c r="BFM56" s="3"/>
      <c r="BFN56" s="377"/>
      <c r="BFO56" s="384"/>
      <c r="BFP56" s="387" t="s">
        <v>21</v>
      </c>
      <c r="BFQ56" s="388" t="s">
        <v>22</v>
      </c>
      <c r="BFR56" s="389">
        <v>0.151</v>
      </c>
      <c r="BFS56" s="382">
        <f>BFS54*BFR56</f>
        <v>3.3220000000000001</v>
      </c>
      <c r="BFT56" s="390"/>
      <c r="BFU56" s="390"/>
      <c r="BFV56" s="390"/>
      <c r="BFW56" s="391"/>
      <c r="BFX56" s="392">
        <v>3.2</v>
      </c>
      <c r="BFY56" s="392">
        <f>BFS56*BFX56</f>
        <v>10.630400000000002</v>
      </c>
      <c r="BFZ56" s="383">
        <f>BFU56+BFW56+BFY56</f>
        <v>10.630400000000002</v>
      </c>
      <c r="BGA56" s="3"/>
      <c r="BGB56" s="3"/>
      <c r="BGC56" s="3"/>
      <c r="BGD56" s="3"/>
      <c r="BGE56" s="3"/>
      <c r="BGF56" s="3"/>
      <c r="BGG56" s="3"/>
      <c r="BGH56" s="3"/>
      <c r="BGI56" s="3"/>
      <c r="BGJ56" s="3"/>
      <c r="BGK56" s="3"/>
      <c r="BGL56" s="3"/>
      <c r="BGM56" s="3"/>
      <c r="BGN56" s="3"/>
      <c r="BGO56" s="3"/>
      <c r="BGP56" s="3"/>
      <c r="BGQ56" s="3"/>
      <c r="BGR56" s="3"/>
      <c r="BGS56" s="3"/>
      <c r="BGT56" s="3"/>
      <c r="BGU56" s="3"/>
      <c r="BGV56" s="3"/>
      <c r="BGW56" s="3"/>
      <c r="BGX56" s="3"/>
      <c r="BGY56" s="3"/>
      <c r="BGZ56" s="3"/>
      <c r="BHA56" s="3"/>
      <c r="BHB56" s="3"/>
      <c r="BHC56" s="3"/>
      <c r="BHD56" s="3"/>
      <c r="BHE56" s="3"/>
      <c r="BHF56" s="3"/>
      <c r="BHG56" s="3"/>
      <c r="BHH56" s="3"/>
      <c r="BHI56" s="3"/>
      <c r="BHJ56" s="3"/>
      <c r="BHK56" s="3"/>
      <c r="BHL56" s="3"/>
      <c r="BHM56" s="3"/>
      <c r="BHN56" s="3"/>
      <c r="BHO56" s="3"/>
      <c r="BHP56" s="3"/>
      <c r="BHQ56" s="3"/>
      <c r="BHR56" s="3"/>
      <c r="BHS56" s="3"/>
      <c r="BHT56" s="3"/>
      <c r="BHU56" s="3"/>
      <c r="BHV56" s="3"/>
      <c r="BHW56" s="3"/>
      <c r="BHX56" s="3"/>
      <c r="BHY56" s="3"/>
      <c r="BHZ56" s="3"/>
      <c r="BIA56" s="3"/>
      <c r="BIB56" s="3"/>
      <c r="BIC56" s="3"/>
      <c r="BID56" s="3"/>
      <c r="BIE56" s="3"/>
      <c r="BIF56" s="3"/>
      <c r="BIG56" s="3"/>
      <c r="BIH56" s="3"/>
      <c r="BII56" s="3"/>
      <c r="BIJ56" s="3"/>
      <c r="BIK56" s="3"/>
      <c r="BIL56" s="3"/>
      <c r="BIM56" s="3"/>
      <c r="BIN56" s="3"/>
      <c r="BIO56" s="3"/>
      <c r="BIP56" s="3"/>
      <c r="BIQ56" s="3"/>
      <c r="BIR56" s="3"/>
      <c r="BIS56" s="3"/>
      <c r="BIT56" s="3"/>
      <c r="BIU56" s="3"/>
      <c r="BIV56" s="3"/>
      <c r="BIW56" s="3"/>
      <c r="BIX56" s="3"/>
      <c r="BIY56" s="3"/>
      <c r="BIZ56" s="3"/>
      <c r="BJA56" s="3"/>
      <c r="BJB56" s="3"/>
      <c r="BJC56" s="3"/>
      <c r="BJD56" s="3"/>
      <c r="BJE56" s="3"/>
      <c r="BJF56" s="3"/>
      <c r="BJG56" s="3"/>
      <c r="BJH56" s="3"/>
      <c r="BJI56" s="3"/>
      <c r="BJJ56" s="3"/>
      <c r="BJK56" s="3"/>
      <c r="BJL56" s="3"/>
      <c r="BJM56" s="3"/>
      <c r="BJN56" s="3"/>
      <c r="BJO56" s="3"/>
      <c r="BJP56" s="3"/>
      <c r="BJQ56" s="3"/>
      <c r="BJR56" s="3"/>
      <c r="BJS56" s="3"/>
      <c r="BJT56" s="3"/>
      <c r="BJU56" s="3"/>
      <c r="BJV56" s="3"/>
      <c r="BJW56" s="3"/>
      <c r="BJX56" s="3"/>
      <c r="BJY56" s="3"/>
      <c r="BJZ56" s="3"/>
      <c r="BKA56" s="3"/>
      <c r="BKB56" s="3"/>
      <c r="BKC56" s="3"/>
      <c r="BKD56" s="3"/>
      <c r="BKE56" s="3"/>
      <c r="BKF56" s="3"/>
      <c r="BKG56" s="3"/>
      <c r="BKH56" s="3"/>
      <c r="BKI56" s="3"/>
      <c r="BKJ56" s="3"/>
      <c r="BKK56" s="3"/>
      <c r="BKL56" s="3"/>
      <c r="BKM56" s="3"/>
      <c r="BKN56" s="3"/>
      <c r="BKO56" s="3"/>
      <c r="BKP56" s="3"/>
      <c r="BKQ56" s="3"/>
      <c r="BKR56" s="3"/>
      <c r="BKS56" s="3"/>
      <c r="BKT56" s="3"/>
      <c r="BKU56" s="3"/>
      <c r="BKV56" s="3"/>
      <c r="BKW56" s="3"/>
      <c r="BKX56" s="3"/>
      <c r="BKY56" s="3"/>
      <c r="BKZ56" s="3"/>
      <c r="BLA56" s="3"/>
      <c r="BLB56" s="3"/>
      <c r="BLC56" s="3"/>
      <c r="BLD56" s="3"/>
      <c r="BLE56" s="3"/>
      <c r="BLF56" s="3"/>
      <c r="BLG56" s="3"/>
      <c r="BLH56" s="3"/>
      <c r="BLI56" s="3"/>
      <c r="BLJ56" s="3"/>
      <c r="BLK56" s="3"/>
      <c r="BLL56" s="3"/>
      <c r="BLM56" s="3"/>
      <c r="BLN56" s="3"/>
      <c r="BLO56" s="3"/>
      <c r="BLP56" s="3"/>
      <c r="BLQ56" s="3"/>
      <c r="BLR56" s="3"/>
      <c r="BLS56" s="3"/>
      <c r="BLT56" s="3"/>
      <c r="BLU56" s="3"/>
      <c r="BLV56" s="3"/>
      <c r="BLW56" s="3"/>
      <c r="BLX56" s="3"/>
      <c r="BLY56" s="3"/>
      <c r="BLZ56" s="3"/>
      <c r="BMA56" s="3"/>
      <c r="BMB56" s="3"/>
      <c r="BMC56" s="3"/>
      <c r="BMD56" s="3"/>
      <c r="BME56" s="3"/>
      <c r="BMF56" s="3"/>
      <c r="BMG56" s="3"/>
      <c r="BMH56" s="3"/>
      <c r="BMI56" s="3"/>
      <c r="BMJ56" s="3"/>
      <c r="BMK56" s="3"/>
      <c r="BML56" s="3"/>
      <c r="BMM56" s="3"/>
      <c r="BMN56" s="3"/>
      <c r="BMO56" s="3"/>
      <c r="BMP56" s="3"/>
      <c r="BMQ56" s="3"/>
      <c r="BMR56" s="3"/>
      <c r="BMS56" s="3"/>
      <c r="BMT56" s="3"/>
      <c r="BMU56" s="3"/>
      <c r="BMV56" s="3"/>
      <c r="BMW56" s="3"/>
      <c r="BMX56" s="3"/>
      <c r="BMY56" s="3"/>
      <c r="BMZ56" s="3"/>
      <c r="BNA56" s="3"/>
      <c r="BNB56" s="3"/>
      <c r="BNC56" s="3"/>
      <c r="BND56" s="3"/>
      <c r="BNE56" s="3"/>
      <c r="BNF56" s="3"/>
      <c r="BNG56" s="3"/>
      <c r="BNH56" s="3"/>
      <c r="BNI56" s="3"/>
      <c r="BNJ56" s="3"/>
      <c r="BNK56" s="3"/>
      <c r="BNL56" s="3"/>
      <c r="BNM56" s="3"/>
      <c r="BNN56" s="3"/>
      <c r="BNO56" s="3"/>
      <c r="BNP56" s="3"/>
      <c r="BNQ56" s="3"/>
      <c r="BNR56" s="3"/>
      <c r="BNS56" s="3"/>
      <c r="BNT56" s="3"/>
      <c r="BNU56" s="3"/>
      <c r="BNV56" s="3"/>
      <c r="BNW56" s="3"/>
      <c r="BNX56" s="3"/>
      <c r="BNY56" s="3"/>
      <c r="BNZ56" s="3"/>
      <c r="BOA56" s="3"/>
      <c r="BOB56" s="3"/>
      <c r="BOC56" s="3"/>
      <c r="BOD56" s="3"/>
      <c r="BOE56" s="3"/>
      <c r="BOF56" s="3"/>
      <c r="BOG56" s="3"/>
      <c r="BOH56" s="3"/>
      <c r="BOI56" s="3"/>
      <c r="BOJ56" s="3"/>
      <c r="BOK56" s="3"/>
      <c r="BOL56" s="3"/>
      <c r="BOM56" s="3"/>
      <c r="BON56" s="3"/>
      <c r="BOO56" s="3"/>
      <c r="BOP56" s="3"/>
      <c r="BOQ56" s="3"/>
      <c r="BOR56" s="3"/>
      <c r="BOS56" s="3"/>
      <c r="BOT56" s="3"/>
      <c r="BOU56" s="3"/>
      <c r="BOV56" s="3"/>
      <c r="BOW56" s="3"/>
      <c r="BOX56" s="3"/>
      <c r="BOY56" s="3"/>
      <c r="BOZ56" s="3"/>
      <c r="BPA56" s="3"/>
      <c r="BPB56" s="3"/>
      <c r="BPC56" s="3"/>
      <c r="BPD56" s="3"/>
      <c r="BPE56" s="3"/>
      <c r="BPF56" s="3"/>
      <c r="BPG56" s="3"/>
      <c r="BPH56" s="3"/>
      <c r="BPI56" s="3"/>
      <c r="BPJ56" s="377"/>
      <c r="BPK56" s="384"/>
      <c r="BPL56" s="387" t="s">
        <v>21</v>
      </c>
      <c r="BPM56" s="388" t="s">
        <v>22</v>
      </c>
      <c r="BPN56" s="389">
        <v>0.151</v>
      </c>
      <c r="BPO56" s="382">
        <f>BPO54*BPN56</f>
        <v>3.3220000000000001</v>
      </c>
      <c r="BPP56" s="390"/>
      <c r="BPQ56" s="390"/>
      <c r="BPR56" s="390"/>
      <c r="BPS56" s="391"/>
      <c r="BPT56" s="392">
        <v>3.2</v>
      </c>
      <c r="BPU56" s="392">
        <f>BPO56*BPT56</f>
        <v>10.630400000000002</v>
      </c>
      <c r="BPV56" s="383">
        <f>BPQ56+BPS56+BPU56</f>
        <v>10.630400000000002</v>
      </c>
      <c r="BPW56" s="3"/>
      <c r="BPX56" s="3"/>
      <c r="BPY56" s="3"/>
      <c r="BPZ56" s="3"/>
      <c r="BQA56" s="3"/>
      <c r="BQB56" s="3"/>
      <c r="BQC56" s="3"/>
      <c r="BQD56" s="3"/>
      <c r="BQE56" s="3"/>
      <c r="BQF56" s="3"/>
      <c r="BQG56" s="3"/>
      <c r="BQH56" s="3"/>
      <c r="BQI56" s="3"/>
      <c r="BQJ56" s="3"/>
      <c r="BQK56" s="3"/>
      <c r="BQL56" s="3"/>
      <c r="BQM56" s="3"/>
      <c r="BQN56" s="3"/>
      <c r="BQO56" s="3"/>
      <c r="BQP56" s="3"/>
      <c r="BQQ56" s="3"/>
      <c r="BQR56" s="3"/>
      <c r="BQS56" s="3"/>
      <c r="BQT56" s="3"/>
      <c r="BQU56" s="3"/>
      <c r="BQV56" s="3"/>
      <c r="BQW56" s="3"/>
      <c r="BQX56" s="3"/>
      <c r="BQY56" s="3"/>
      <c r="BQZ56" s="3"/>
      <c r="BRA56" s="3"/>
      <c r="BRB56" s="3"/>
      <c r="BRC56" s="3"/>
      <c r="BRD56" s="3"/>
      <c r="BRE56" s="3"/>
      <c r="BRF56" s="3"/>
      <c r="BRG56" s="3"/>
      <c r="BRH56" s="3"/>
      <c r="BRI56" s="3"/>
      <c r="BRJ56" s="3"/>
      <c r="BRK56" s="3"/>
      <c r="BRL56" s="3"/>
      <c r="BRM56" s="3"/>
      <c r="BRN56" s="3"/>
      <c r="BRO56" s="3"/>
      <c r="BRP56" s="3"/>
      <c r="BRQ56" s="3"/>
      <c r="BRR56" s="3"/>
      <c r="BRS56" s="3"/>
      <c r="BRT56" s="3"/>
      <c r="BRU56" s="3"/>
      <c r="BRV56" s="3"/>
      <c r="BRW56" s="3"/>
      <c r="BRX56" s="3"/>
      <c r="BRY56" s="3"/>
      <c r="BRZ56" s="3"/>
      <c r="BSA56" s="3"/>
      <c r="BSB56" s="3"/>
      <c r="BSC56" s="3"/>
      <c r="BSD56" s="3"/>
      <c r="BSE56" s="3"/>
      <c r="BSF56" s="3"/>
      <c r="BSG56" s="3"/>
      <c r="BSH56" s="3"/>
      <c r="BSI56" s="3"/>
      <c r="BSJ56" s="3"/>
      <c r="BSK56" s="3"/>
      <c r="BSL56" s="3"/>
      <c r="BSM56" s="3"/>
      <c r="BSN56" s="3"/>
      <c r="BSO56" s="3"/>
      <c r="BSP56" s="3"/>
      <c r="BSQ56" s="3"/>
      <c r="BSR56" s="3"/>
      <c r="BSS56" s="3"/>
      <c r="BST56" s="3"/>
      <c r="BSU56" s="3"/>
      <c r="BSV56" s="3"/>
      <c r="BSW56" s="3"/>
      <c r="BSX56" s="3"/>
      <c r="BSY56" s="3"/>
      <c r="BSZ56" s="3"/>
      <c r="BTA56" s="3"/>
      <c r="BTB56" s="3"/>
      <c r="BTC56" s="3"/>
      <c r="BTD56" s="3"/>
      <c r="BTE56" s="3"/>
      <c r="BTF56" s="3"/>
      <c r="BTG56" s="3"/>
      <c r="BTH56" s="3"/>
      <c r="BTI56" s="3"/>
      <c r="BTJ56" s="3"/>
      <c r="BTK56" s="3"/>
      <c r="BTL56" s="3"/>
      <c r="BTM56" s="3"/>
      <c r="BTN56" s="3"/>
      <c r="BTO56" s="3"/>
      <c r="BTP56" s="3"/>
      <c r="BTQ56" s="3"/>
      <c r="BTR56" s="3"/>
      <c r="BTS56" s="3"/>
      <c r="BTT56" s="3"/>
      <c r="BTU56" s="3"/>
      <c r="BTV56" s="3"/>
      <c r="BTW56" s="3"/>
      <c r="BTX56" s="3"/>
      <c r="BTY56" s="3"/>
      <c r="BTZ56" s="3"/>
      <c r="BUA56" s="3"/>
      <c r="BUB56" s="3"/>
      <c r="BUC56" s="3"/>
      <c r="BUD56" s="3"/>
      <c r="BUE56" s="3"/>
      <c r="BUF56" s="3"/>
      <c r="BUG56" s="3"/>
      <c r="BUH56" s="3"/>
      <c r="BUI56" s="3"/>
      <c r="BUJ56" s="3"/>
      <c r="BUK56" s="3"/>
      <c r="BUL56" s="3"/>
      <c r="BUM56" s="3"/>
      <c r="BUN56" s="3"/>
      <c r="BUO56" s="3"/>
      <c r="BUP56" s="3"/>
      <c r="BUQ56" s="3"/>
      <c r="BUR56" s="3"/>
      <c r="BUS56" s="3"/>
      <c r="BUT56" s="3"/>
      <c r="BUU56" s="3"/>
      <c r="BUV56" s="3"/>
      <c r="BUW56" s="3"/>
      <c r="BUX56" s="3"/>
      <c r="BUY56" s="3"/>
      <c r="BUZ56" s="3"/>
      <c r="BVA56" s="3"/>
      <c r="BVB56" s="3"/>
      <c r="BVC56" s="3"/>
      <c r="BVD56" s="3"/>
      <c r="BVE56" s="3"/>
      <c r="BVF56" s="3"/>
      <c r="BVG56" s="3"/>
      <c r="BVH56" s="3"/>
      <c r="BVI56" s="3"/>
      <c r="BVJ56" s="3"/>
      <c r="BVK56" s="3"/>
      <c r="BVL56" s="3"/>
      <c r="BVM56" s="3"/>
      <c r="BVN56" s="3"/>
      <c r="BVO56" s="3"/>
      <c r="BVP56" s="3"/>
      <c r="BVQ56" s="3"/>
      <c r="BVR56" s="3"/>
      <c r="BVS56" s="3"/>
      <c r="BVT56" s="3"/>
      <c r="BVU56" s="3"/>
      <c r="BVV56" s="3"/>
      <c r="BVW56" s="3"/>
      <c r="BVX56" s="3"/>
      <c r="BVY56" s="3"/>
      <c r="BVZ56" s="3"/>
      <c r="BWA56" s="3"/>
      <c r="BWB56" s="3"/>
      <c r="BWC56" s="3"/>
      <c r="BWD56" s="3"/>
      <c r="BWE56" s="3"/>
      <c r="BWF56" s="3"/>
      <c r="BWG56" s="3"/>
      <c r="BWH56" s="3"/>
      <c r="BWI56" s="3"/>
      <c r="BWJ56" s="3"/>
      <c r="BWK56" s="3"/>
      <c r="BWL56" s="3"/>
      <c r="BWM56" s="3"/>
      <c r="BWN56" s="3"/>
      <c r="BWO56" s="3"/>
      <c r="BWP56" s="3"/>
      <c r="BWQ56" s="3"/>
      <c r="BWR56" s="3"/>
      <c r="BWS56" s="3"/>
      <c r="BWT56" s="3"/>
      <c r="BWU56" s="3"/>
      <c r="BWV56" s="3"/>
      <c r="BWW56" s="3"/>
      <c r="BWX56" s="3"/>
      <c r="BWY56" s="3"/>
      <c r="BWZ56" s="3"/>
      <c r="BXA56" s="3"/>
      <c r="BXB56" s="3"/>
      <c r="BXC56" s="3"/>
      <c r="BXD56" s="3"/>
      <c r="BXE56" s="3"/>
      <c r="BXF56" s="3"/>
      <c r="BXG56" s="3"/>
      <c r="BXH56" s="3"/>
      <c r="BXI56" s="3"/>
      <c r="BXJ56" s="3"/>
      <c r="BXK56" s="3"/>
      <c r="BXL56" s="3"/>
      <c r="BXM56" s="3"/>
      <c r="BXN56" s="3"/>
      <c r="BXO56" s="3"/>
      <c r="BXP56" s="3"/>
      <c r="BXQ56" s="3"/>
      <c r="BXR56" s="3"/>
      <c r="BXS56" s="3"/>
      <c r="BXT56" s="3"/>
      <c r="BXU56" s="3"/>
      <c r="BXV56" s="3"/>
      <c r="BXW56" s="3"/>
      <c r="BXX56" s="3"/>
      <c r="BXY56" s="3"/>
      <c r="BXZ56" s="3"/>
      <c r="BYA56" s="3"/>
      <c r="BYB56" s="3"/>
      <c r="BYC56" s="3"/>
      <c r="BYD56" s="3"/>
      <c r="BYE56" s="3"/>
      <c r="BYF56" s="3"/>
      <c r="BYG56" s="3"/>
      <c r="BYH56" s="3"/>
      <c r="BYI56" s="3"/>
      <c r="BYJ56" s="3"/>
      <c r="BYK56" s="3"/>
      <c r="BYL56" s="3"/>
      <c r="BYM56" s="3"/>
      <c r="BYN56" s="3"/>
      <c r="BYO56" s="3"/>
      <c r="BYP56" s="3"/>
      <c r="BYQ56" s="3"/>
      <c r="BYR56" s="3"/>
      <c r="BYS56" s="3"/>
      <c r="BYT56" s="3"/>
      <c r="BYU56" s="3"/>
      <c r="BYV56" s="3"/>
      <c r="BYW56" s="3"/>
      <c r="BYX56" s="3"/>
      <c r="BYY56" s="3"/>
      <c r="BYZ56" s="3"/>
      <c r="BZA56" s="3"/>
      <c r="BZB56" s="3"/>
      <c r="BZC56" s="3"/>
      <c r="BZD56" s="3"/>
      <c r="BZE56" s="3"/>
      <c r="BZF56" s="377"/>
      <c r="BZG56" s="384"/>
      <c r="BZH56" s="387" t="s">
        <v>21</v>
      </c>
      <c r="BZI56" s="388" t="s">
        <v>22</v>
      </c>
      <c r="BZJ56" s="389">
        <v>0.151</v>
      </c>
      <c r="BZK56" s="382">
        <f>BZK54*BZJ56</f>
        <v>3.3220000000000001</v>
      </c>
      <c r="BZL56" s="390"/>
      <c r="BZM56" s="390"/>
      <c r="BZN56" s="390"/>
      <c r="BZO56" s="391"/>
      <c r="BZP56" s="392">
        <v>3.2</v>
      </c>
      <c r="BZQ56" s="392">
        <f>BZK56*BZP56</f>
        <v>10.630400000000002</v>
      </c>
      <c r="BZR56" s="383">
        <f>BZM56+BZO56+BZQ56</f>
        <v>10.630400000000002</v>
      </c>
      <c r="BZS56" s="3"/>
      <c r="BZT56" s="3"/>
      <c r="BZU56" s="3"/>
      <c r="BZV56" s="3"/>
      <c r="BZW56" s="3"/>
      <c r="BZX56" s="3"/>
      <c r="BZY56" s="3"/>
      <c r="BZZ56" s="3"/>
      <c r="CAA56" s="3"/>
      <c r="CAB56" s="3"/>
      <c r="CAC56" s="3"/>
      <c r="CAD56" s="3"/>
      <c r="CAE56" s="3"/>
      <c r="CAF56" s="3"/>
      <c r="CAG56" s="3"/>
      <c r="CAH56" s="3"/>
      <c r="CAI56" s="3"/>
      <c r="CAJ56" s="3"/>
      <c r="CAK56" s="3"/>
      <c r="CAL56" s="3"/>
      <c r="CAM56" s="3"/>
      <c r="CAN56" s="3"/>
      <c r="CAO56" s="3"/>
      <c r="CAP56" s="3"/>
      <c r="CAQ56" s="3"/>
      <c r="CAR56" s="3"/>
      <c r="CAS56" s="3"/>
      <c r="CAT56" s="3"/>
      <c r="CAU56" s="3"/>
      <c r="CAV56" s="3"/>
      <c r="CAW56" s="3"/>
      <c r="CAX56" s="3"/>
      <c r="CAY56" s="3"/>
      <c r="CAZ56" s="3"/>
      <c r="CBA56" s="3"/>
      <c r="CBB56" s="3"/>
      <c r="CBC56" s="3"/>
      <c r="CBD56" s="3"/>
      <c r="CBE56" s="3"/>
      <c r="CBF56" s="3"/>
      <c r="CBG56" s="3"/>
      <c r="CBH56" s="3"/>
      <c r="CBI56" s="3"/>
      <c r="CBJ56" s="3"/>
      <c r="CBK56" s="3"/>
      <c r="CBL56" s="3"/>
      <c r="CBM56" s="3"/>
      <c r="CBN56" s="3"/>
      <c r="CBO56" s="3"/>
      <c r="CBP56" s="3"/>
      <c r="CBQ56" s="3"/>
      <c r="CBR56" s="3"/>
      <c r="CBS56" s="3"/>
      <c r="CBT56" s="3"/>
      <c r="CBU56" s="3"/>
      <c r="CBV56" s="3"/>
      <c r="CBW56" s="3"/>
      <c r="CBX56" s="3"/>
      <c r="CBY56" s="3"/>
      <c r="CBZ56" s="3"/>
      <c r="CCA56" s="3"/>
      <c r="CCB56" s="3"/>
      <c r="CCC56" s="3"/>
      <c r="CCD56" s="3"/>
      <c r="CCE56" s="3"/>
      <c r="CCF56" s="3"/>
      <c r="CCG56" s="3"/>
      <c r="CCH56" s="3"/>
      <c r="CCI56" s="3"/>
      <c r="CCJ56" s="3"/>
      <c r="CCK56" s="3"/>
      <c r="CCL56" s="3"/>
      <c r="CCM56" s="3"/>
      <c r="CCN56" s="3"/>
      <c r="CCO56" s="3"/>
      <c r="CCP56" s="3"/>
      <c r="CCQ56" s="3"/>
      <c r="CCR56" s="3"/>
      <c r="CCS56" s="3"/>
      <c r="CCT56" s="3"/>
      <c r="CCU56" s="3"/>
      <c r="CCV56" s="3"/>
      <c r="CCW56" s="3"/>
      <c r="CCX56" s="3"/>
      <c r="CCY56" s="3"/>
      <c r="CCZ56" s="3"/>
      <c r="CDA56" s="3"/>
      <c r="CDB56" s="3"/>
      <c r="CDC56" s="3"/>
      <c r="CDD56" s="3"/>
      <c r="CDE56" s="3"/>
      <c r="CDF56" s="3"/>
      <c r="CDG56" s="3"/>
      <c r="CDH56" s="3"/>
      <c r="CDI56" s="3"/>
      <c r="CDJ56" s="3"/>
      <c r="CDK56" s="3"/>
      <c r="CDL56" s="3"/>
      <c r="CDM56" s="3"/>
      <c r="CDN56" s="3"/>
      <c r="CDO56" s="3"/>
      <c r="CDP56" s="3"/>
      <c r="CDQ56" s="3"/>
      <c r="CDR56" s="3"/>
      <c r="CDS56" s="3"/>
      <c r="CDT56" s="3"/>
      <c r="CDU56" s="3"/>
      <c r="CDV56" s="3"/>
      <c r="CDW56" s="3"/>
      <c r="CDX56" s="3"/>
      <c r="CDY56" s="3"/>
      <c r="CDZ56" s="3"/>
      <c r="CEA56" s="3"/>
      <c r="CEB56" s="3"/>
      <c r="CEC56" s="3"/>
      <c r="CED56" s="3"/>
      <c r="CEE56" s="3"/>
      <c r="CEF56" s="3"/>
      <c r="CEG56" s="3"/>
      <c r="CEH56" s="3"/>
      <c r="CEI56" s="3"/>
      <c r="CEJ56" s="3"/>
      <c r="CEK56" s="3"/>
      <c r="CEL56" s="3"/>
      <c r="CEM56" s="3"/>
      <c r="CEN56" s="3"/>
      <c r="CEO56" s="3"/>
      <c r="CEP56" s="3"/>
      <c r="CEQ56" s="3"/>
      <c r="CER56" s="3"/>
      <c r="CES56" s="3"/>
      <c r="CET56" s="3"/>
      <c r="CEU56" s="3"/>
      <c r="CEV56" s="3"/>
      <c r="CEW56" s="3"/>
      <c r="CEX56" s="3"/>
      <c r="CEY56" s="3"/>
      <c r="CEZ56" s="3"/>
      <c r="CFA56" s="3"/>
      <c r="CFB56" s="3"/>
      <c r="CFC56" s="3"/>
      <c r="CFD56" s="3"/>
      <c r="CFE56" s="3"/>
      <c r="CFF56" s="3"/>
      <c r="CFG56" s="3"/>
      <c r="CFH56" s="3"/>
      <c r="CFI56" s="3"/>
      <c r="CFJ56" s="3"/>
      <c r="CFK56" s="3"/>
      <c r="CFL56" s="3"/>
      <c r="CFM56" s="3"/>
      <c r="CFN56" s="3"/>
      <c r="CFO56" s="3"/>
      <c r="CFP56" s="3"/>
      <c r="CFQ56" s="3"/>
      <c r="CFR56" s="3"/>
      <c r="CFS56" s="3"/>
      <c r="CFT56" s="3"/>
      <c r="CFU56" s="3"/>
      <c r="CFV56" s="3"/>
      <c r="CFW56" s="3"/>
      <c r="CFX56" s="3"/>
      <c r="CFY56" s="3"/>
      <c r="CFZ56" s="3"/>
      <c r="CGA56" s="3"/>
      <c r="CGB56" s="3"/>
      <c r="CGC56" s="3"/>
      <c r="CGD56" s="3"/>
      <c r="CGE56" s="3"/>
      <c r="CGF56" s="3"/>
      <c r="CGG56" s="3"/>
      <c r="CGH56" s="3"/>
      <c r="CGI56" s="3"/>
      <c r="CGJ56" s="3"/>
      <c r="CGK56" s="3"/>
      <c r="CGL56" s="3"/>
      <c r="CGM56" s="3"/>
      <c r="CGN56" s="3"/>
      <c r="CGO56" s="3"/>
      <c r="CGP56" s="3"/>
      <c r="CGQ56" s="3"/>
      <c r="CGR56" s="3"/>
      <c r="CGS56" s="3"/>
      <c r="CGT56" s="3"/>
      <c r="CGU56" s="3"/>
      <c r="CGV56" s="3"/>
      <c r="CGW56" s="3"/>
      <c r="CGX56" s="3"/>
      <c r="CGY56" s="3"/>
      <c r="CGZ56" s="3"/>
      <c r="CHA56" s="3"/>
      <c r="CHB56" s="3"/>
      <c r="CHC56" s="3"/>
      <c r="CHD56" s="3"/>
      <c r="CHE56" s="3"/>
      <c r="CHF56" s="3"/>
      <c r="CHG56" s="3"/>
      <c r="CHH56" s="3"/>
      <c r="CHI56" s="3"/>
      <c r="CHJ56" s="3"/>
      <c r="CHK56" s="3"/>
      <c r="CHL56" s="3"/>
      <c r="CHM56" s="3"/>
      <c r="CHN56" s="3"/>
      <c r="CHO56" s="3"/>
      <c r="CHP56" s="3"/>
      <c r="CHQ56" s="3"/>
      <c r="CHR56" s="3"/>
      <c r="CHS56" s="3"/>
      <c r="CHT56" s="3"/>
      <c r="CHU56" s="3"/>
      <c r="CHV56" s="3"/>
      <c r="CHW56" s="3"/>
      <c r="CHX56" s="3"/>
      <c r="CHY56" s="3"/>
      <c r="CHZ56" s="3"/>
      <c r="CIA56" s="3"/>
      <c r="CIB56" s="3"/>
      <c r="CIC56" s="3"/>
      <c r="CID56" s="3"/>
      <c r="CIE56" s="3"/>
      <c r="CIF56" s="3"/>
      <c r="CIG56" s="3"/>
      <c r="CIH56" s="3"/>
      <c r="CII56" s="3"/>
      <c r="CIJ56" s="3"/>
      <c r="CIK56" s="3"/>
      <c r="CIL56" s="3"/>
      <c r="CIM56" s="3"/>
      <c r="CIN56" s="3"/>
      <c r="CIO56" s="3"/>
      <c r="CIP56" s="3"/>
      <c r="CIQ56" s="3"/>
      <c r="CIR56" s="3"/>
      <c r="CIS56" s="3"/>
      <c r="CIT56" s="3"/>
      <c r="CIU56" s="3"/>
      <c r="CIV56" s="3"/>
      <c r="CIW56" s="3"/>
      <c r="CIX56" s="3"/>
      <c r="CIY56" s="3"/>
      <c r="CIZ56" s="3"/>
      <c r="CJA56" s="3"/>
      <c r="CJB56" s="377"/>
      <c r="CJC56" s="384"/>
      <c r="CJD56" s="387" t="s">
        <v>21</v>
      </c>
      <c r="CJE56" s="388" t="s">
        <v>22</v>
      </c>
      <c r="CJF56" s="389">
        <v>0.151</v>
      </c>
      <c r="CJG56" s="382">
        <f>CJG54*CJF56</f>
        <v>3.3220000000000001</v>
      </c>
      <c r="CJH56" s="390"/>
      <c r="CJI56" s="390"/>
      <c r="CJJ56" s="390"/>
      <c r="CJK56" s="391"/>
      <c r="CJL56" s="392">
        <v>3.2</v>
      </c>
      <c r="CJM56" s="392">
        <f>CJG56*CJL56</f>
        <v>10.630400000000002</v>
      </c>
      <c r="CJN56" s="383">
        <f>CJI56+CJK56+CJM56</f>
        <v>10.630400000000002</v>
      </c>
      <c r="CJO56" s="3"/>
      <c r="CJP56" s="3"/>
      <c r="CJQ56" s="3"/>
      <c r="CJR56" s="3"/>
      <c r="CJS56" s="3"/>
      <c r="CJT56" s="3"/>
      <c r="CJU56" s="3"/>
      <c r="CJV56" s="3"/>
      <c r="CJW56" s="3"/>
      <c r="CJX56" s="3"/>
      <c r="CJY56" s="3"/>
      <c r="CJZ56" s="3"/>
      <c r="CKA56" s="3"/>
      <c r="CKB56" s="3"/>
      <c r="CKC56" s="3"/>
      <c r="CKD56" s="3"/>
      <c r="CKE56" s="3"/>
      <c r="CKF56" s="3"/>
      <c r="CKG56" s="3"/>
      <c r="CKH56" s="3"/>
      <c r="CKI56" s="3"/>
      <c r="CKJ56" s="3"/>
      <c r="CKK56" s="3"/>
      <c r="CKL56" s="3"/>
      <c r="CKM56" s="3"/>
      <c r="CKN56" s="3"/>
      <c r="CKO56" s="3"/>
      <c r="CKP56" s="3"/>
      <c r="CKQ56" s="3"/>
      <c r="CKR56" s="3"/>
      <c r="CKS56" s="3"/>
      <c r="CKT56" s="3"/>
      <c r="CKU56" s="3"/>
      <c r="CKV56" s="3"/>
      <c r="CKW56" s="3"/>
      <c r="CKX56" s="3"/>
      <c r="CKY56" s="3"/>
      <c r="CKZ56" s="3"/>
      <c r="CLA56" s="3"/>
      <c r="CLB56" s="3"/>
      <c r="CLC56" s="3"/>
      <c r="CLD56" s="3"/>
      <c r="CLE56" s="3"/>
      <c r="CLF56" s="3"/>
      <c r="CLG56" s="3"/>
      <c r="CLH56" s="3"/>
      <c r="CLI56" s="3"/>
      <c r="CLJ56" s="3"/>
      <c r="CLK56" s="3"/>
      <c r="CLL56" s="3"/>
      <c r="CLM56" s="3"/>
      <c r="CLN56" s="3"/>
      <c r="CLO56" s="3"/>
      <c r="CLP56" s="3"/>
      <c r="CLQ56" s="3"/>
      <c r="CLR56" s="3"/>
      <c r="CLS56" s="3"/>
      <c r="CLT56" s="3"/>
      <c r="CLU56" s="3"/>
      <c r="CLV56" s="3"/>
      <c r="CLW56" s="3"/>
      <c r="CLX56" s="3"/>
      <c r="CLY56" s="3"/>
      <c r="CLZ56" s="3"/>
      <c r="CMA56" s="3"/>
      <c r="CMB56" s="3"/>
      <c r="CMC56" s="3"/>
      <c r="CMD56" s="3"/>
      <c r="CME56" s="3"/>
      <c r="CMF56" s="3"/>
      <c r="CMG56" s="3"/>
      <c r="CMH56" s="3"/>
      <c r="CMI56" s="3"/>
      <c r="CMJ56" s="3"/>
      <c r="CMK56" s="3"/>
      <c r="CML56" s="3"/>
      <c r="CMM56" s="3"/>
      <c r="CMN56" s="3"/>
      <c r="CMO56" s="3"/>
      <c r="CMP56" s="3"/>
      <c r="CMQ56" s="3"/>
      <c r="CMR56" s="3"/>
      <c r="CMS56" s="3"/>
      <c r="CMT56" s="3"/>
      <c r="CMU56" s="3"/>
      <c r="CMV56" s="3"/>
      <c r="CMW56" s="3"/>
      <c r="CMX56" s="3"/>
      <c r="CMY56" s="3"/>
      <c r="CMZ56" s="3"/>
      <c r="CNA56" s="3"/>
      <c r="CNB56" s="3"/>
      <c r="CNC56" s="3"/>
      <c r="CND56" s="3"/>
      <c r="CNE56" s="3"/>
      <c r="CNF56" s="3"/>
      <c r="CNG56" s="3"/>
      <c r="CNH56" s="3"/>
      <c r="CNI56" s="3"/>
      <c r="CNJ56" s="3"/>
      <c r="CNK56" s="3"/>
      <c r="CNL56" s="3"/>
      <c r="CNM56" s="3"/>
      <c r="CNN56" s="3"/>
      <c r="CNO56" s="3"/>
      <c r="CNP56" s="3"/>
      <c r="CNQ56" s="3"/>
      <c r="CNR56" s="3"/>
      <c r="CNS56" s="3"/>
      <c r="CNT56" s="3"/>
      <c r="CNU56" s="3"/>
      <c r="CNV56" s="3"/>
      <c r="CNW56" s="3"/>
      <c r="CNX56" s="3"/>
      <c r="CNY56" s="3"/>
      <c r="CNZ56" s="3"/>
      <c r="COA56" s="3"/>
      <c r="COB56" s="3"/>
      <c r="COC56" s="3"/>
      <c r="COD56" s="3"/>
      <c r="COE56" s="3"/>
      <c r="COF56" s="3"/>
      <c r="COG56" s="3"/>
      <c r="COH56" s="3"/>
      <c r="COI56" s="3"/>
      <c r="COJ56" s="3"/>
      <c r="COK56" s="3"/>
      <c r="COL56" s="3"/>
      <c r="COM56" s="3"/>
      <c r="CON56" s="3"/>
      <c r="COO56" s="3"/>
      <c r="COP56" s="3"/>
      <c r="COQ56" s="3"/>
      <c r="COR56" s="3"/>
      <c r="COS56" s="3"/>
      <c r="COT56" s="3"/>
      <c r="COU56" s="3"/>
      <c r="COV56" s="3"/>
      <c r="COW56" s="3"/>
      <c r="COX56" s="3"/>
      <c r="COY56" s="3"/>
      <c r="COZ56" s="3"/>
      <c r="CPA56" s="3"/>
      <c r="CPB56" s="3"/>
      <c r="CPC56" s="3"/>
      <c r="CPD56" s="3"/>
      <c r="CPE56" s="3"/>
      <c r="CPF56" s="3"/>
      <c r="CPG56" s="3"/>
      <c r="CPH56" s="3"/>
      <c r="CPI56" s="3"/>
      <c r="CPJ56" s="3"/>
      <c r="CPK56" s="3"/>
      <c r="CPL56" s="3"/>
      <c r="CPM56" s="3"/>
      <c r="CPN56" s="3"/>
      <c r="CPO56" s="3"/>
      <c r="CPP56" s="3"/>
      <c r="CPQ56" s="3"/>
      <c r="CPR56" s="3"/>
      <c r="CPS56" s="3"/>
      <c r="CPT56" s="3"/>
      <c r="CPU56" s="3"/>
      <c r="CPV56" s="3"/>
      <c r="CPW56" s="3"/>
      <c r="CPX56" s="3"/>
      <c r="CPY56" s="3"/>
      <c r="CPZ56" s="3"/>
      <c r="CQA56" s="3"/>
      <c r="CQB56" s="3"/>
      <c r="CQC56" s="3"/>
      <c r="CQD56" s="3"/>
      <c r="CQE56" s="3"/>
      <c r="CQF56" s="3"/>
      <c r="CQG56" s="3"/>
      <c r="CQH56" s="3"/>
      <c r="CQI56" s="3"/>
      <c r="CQJ56" s="3"/>
      <c r="CQK56" s="3"/>
      <c r="CQL56" s="3"/>
      <c r="CQM56" s="3"/>
      <c r="CQN56" s="3"/>
      <c r="CQO56" s="3"/>
      <c r="CQP56" s="3"/>
      <c r="CQQ56" s="3"/>
      <c r="CQR56" s="3"/>
      <c r="CQS56" s="3"/>
      <c r="CQT56" s="3"/>
      <c r="CQU56" s="3"/>
      <c r="CQV56" s="3"/>
      <c r="CQW56" s="3"/>
      <c r="CQX56" s="3"/>
      <c r="CQY56" s="3"/>
      <c r="CQZ56" s="3"/>
      <c r="CRA56" s="3"/>
      <c r="CRB56" s="3"/>
      <c r="CRC56" s="3"/>
      <c r="CRD56" s="3"/>
      <c r="CRE56" s="3"/>
      <c r="CRF56" s="3"/>
      <c r="CRG56" s="3"/>
      <c r="CRH56" s="3"/>
      <c r="CRI56" s="3"/>
      <c r="CRJ56" s="3"/>
      <c r="CRK56" s="3"/>
      <c r="CRL56" s="3"/>
      <c r="CRM56" s="3"/>
      <c r="CRN56" s="3"/>
      <c r="CRO56" s="3"/>
      <c r="CRP56" s="3"/>
      <c r="CRQ56" s="3"/>
      <c r="CRR56" s="3"/>
      <c r="CRS56" s="3"/>
      <c r="CRT56" s="3"/>
      <c r="CRU56" s="3"/>
      <c r="CRV56" s="3"/>
      <c r="CRW56" s="3"/>
      <c r="CRX56" s="3"/>
      <c r="CRY56" s="3"/>
      <c r="CRZ56" s="3"/>
      <c r="CSA56" s="3"/>
      <c r="CSB56" s="3"/>
      <c r="CSC56" s="3"/>
      <c r="CSD56" s="3"/>
      <c r="CSE56" s="3"/>
      <c r="CSF56" s="3"/>
      <c r="CSG56" s="3"/>
      <c r="CSH56" s="3"/>
      <c r="CSI56" s="3"/>
      <c r="CSJ56" s="3"/>
      <c r="CSK56" s="3"/>
      <c r="CSL56" s="3"/>
      <c r="CSM56" s="3"/>
      <c r="CSN56" s="3"/>
      <c r="CSO56" s="3"/>
      <c r="CSP56" s="3"/>
      <c r="CSQ56" s="3"/>
      <c r="CSR56" s="3"/>
      <c r="CSS56" s="3"/>
      <c r="CST56" s="3"/>
      <c r="CSU56" s="3"/>
      <c r="CSV56" s="3"/>
      <c r="CSW56" s="3"/>
      <c r="CSX56" s="377"/>
      <c r="CSY56" s="384"/>
      <c r="CSZ56" s="387" t="s">
        <v>21</v>
      </c>
      <c r="CTA56" s="388" t="s">
        <v>22</v>
      </c>
      <c r="CTB56" s="389">
        <v>0.151</v>
      </c>
      <c r="CTC56" s="382">
        <f>CTC54*CTB56</f>
        <v>3.3220000000000001</v>
      </c>
      <c r="CTD56" s="390"/>
      <c r="CTE56" s="390"/>
      <c r="CTF56" s="390"/>
      <c r="CTG56" s="391"/>
      <c r="CTH56" s="392">
        <v>3.2</v>
      </c>
      <c r="CTI56" s="392">
        <f>CTC56*CTH56</f>
        <v>10.630400000000002</v>
      </c>
      <c r="CTJ56" s="383">
        <f>CTE56+CTG56+CTI56</f>
        <v>10.630400000000002</v>
      </c>
      <c r="CTK56" s="3"/>
      <c r="CTL56" s="3"/>
      <c r="CTM56" s="3"/>
      <c r="CTN56" s="3"/>
      <c r="CTO56" s="3"/>
      <c r="CTP56" s="3"/>
      <c r="CTQ56" s="3"/>
      <c r="CTR56" s="3"/>
      <c r="CTS56" s="3"/>
      <c r="CTT56" s="3"/>
      <c r="CTU56" s="3"/>
      <c r="CTV56" s="3"/>
      <c r="CTW56" s="3"/>
      <c r="CTX56" s="3"/>
      <c r="CTY56" s="3"/>
      <c r="CTZ56" s="3"/>
      <c r="CUA56" s="3"/>
      <c r="CUB56" s="3"/>
      <c r="CUC56" s="3"/>
      <c r="CUD56" s="3"/>
      <c r="CUE56" s="3"/>
      <c r="CUF56" s="3"/>
      <c r="CUG56" s="3"/>
      <c r="CUH56" s="3"/>
      <c r="CUI56" s="3"/>
      <c r="CUJ56" s="3"/>
      <c r="CUK56" s="3"/>
      <c r="CUL56" s="3"/>
      <c r="CUM56" s="3"/>
      <c r="CUN56" s="3"/>
      <c r="CUO56" s="3"/>
      <c r="CUP56" s="3"/>
      <c r="CUQ56" s="3"/>
      <c r="CUR56" s="3"/>
      <c r="CUS56" s="3"/>
      <c r="CUT56" s="3"/>
      <c r="CUU56" s="3"/>
      <c r="CUV56" s="3"/>
      <c r="CUW56" s="3"/>
      <c r="CUX56" s="3"/>
      <c r="CUY56" s="3"/>
      <c r="CUZ56" s="3"/>
      <c r="CVA56" s="3"/>
      <c r="CVB56" s="3"/>
      <c r="CVC56" s="3"/>
      <c r="CVD56" s="3"/>
      <c r="CVE56" s="3"/>
      <c r="CVF56" s="3"/>
      <c r="CVG56" s="3"/>
      <c r="CVH56" s="3"/>
      <c r="CVI56" s="3"/>
      <c r="CVJ56" s="3"/>
      <c r="CVK56" s="3"/>
      <c r="CVL56" s="3"/>
      <c r="CVM56" s="3"/>
      <c r="CVN56" s="3"/>
      <c r="CVO56" s="3"/>
      <c r="CVP56" s="3"/>
      <c r="CVQ56" s="3"/>
      <c r="CVR56" s="3"/>
      <c r="CVS56" s="3"/>
      <c r="CVT56" s="3"/>
      <c r="CVU56" s="3"/>
      <c r="CVV56" s="3"/>
      <c r="CVW56" s="3"/>
      <c r="CVX56" s="3"/>
      <c r="CVY56" s="3"/>
      <c r="CVZ56" s="3"/>
      <c r="CWA56" s="3"/>
      <c r="CWB56" s="3"/>
      <c r="CWC56" s="3"/>
      <c r="CWD56" s="3"/>
      <c r="CWE56" s="3"/>
      <c r="CWF56" s="3"/>
      <c r="CWG56" s="3"/>
      <c r="CWH56" s="3"/>
      <c r="CWI56" s="3"/>
      <c r="CWJ56" s="3"/>
      <c r="CWK56" s="3"/>
      <c r="CWL56" s="3"/>
      <c r="CWM56" s="3"/>
      <c r="CWN56" s="3"/>
      <c r="CWO56" s="3"/>
      <c r="CWP56" s="3"/>
      <c r="CWQ56" s="3"/>
      <c r="CWR56" s="3"/>
      <c r="CWS56" s="3"/>
      <c r="CWT56" s="3"/>
      <c r="CWU56" s="3"/>
      <c r="CWV56" s="3"/>
      <c r="CWW56" s="3"/>
      <c r="CWX56" s="3"/>
      <c r="CWY56" s="3"/>
      <c r="CWZ56" s="3"/>
      <c r="CXA56" s="3"/>
      <c r="CXB56" s="3"/>
      <c r="CXC56" s="3"/>
      <c r="CXD56" s="3"/>
      <c r="CXE56" s="3"/>
      <c r="CXF56" s="3"/>
      <c r="CXG56" s="3"/>
      <c r="CXH56" s="3"/>
      <c r="CXI56" s="3"/>
      <c r="CXJ56" s="3"/>
      <c r="CXK56" s="3"/>
      <c r="CXL56" s="3"/>
      <c r="CXM56" s="3"/>
      <c r="CXN56" s="3"/>
      <c r="CXO56" s="3"/>
      <c r="CXP56" s="3"/>
      <c r="CXQ56" s="3"/>
      <c r="CXR56" s="3"/>
      <c r="CXS56" s="3"/>
      <c r="CXT56" s="3"/>
      <c r="CXU56" s="3"/>
      <c r="CXV56" s="3"/>
      <c r="CXW56" s="3"/>
      <c r="CXX56" s="3"/>
      <c r="CXY56" s="3"/>
      <c r="CXZ56" s="3"/>
      <c r="CYA56" s="3"/>
      <c r="CYB56" s="3"/>
      <c r="CYC56" s="3"/>
      <c r="CYD56" s="3"/>
      <c r="CYE56" s="3"/>
      <c r="CYF56" s="3"/>
      <c r="CYG56" s="3"/>
      <c r="CYH56" s="3"/>
      <c r="CYI56" s="3"/>
      <c r="CYJ56" s="3"/>
      <c r="CYK56" s="3"/>
      <c r="CYL56" s="3"/>
      <c r="CYM56" s="3"/>
      <c r="CYN56" s="3"/>
      <c r="CYO56" s="3"/>
      <c r="CYP56" s="3"/>
      <c r="CYQ56" s="3"/>
      <c r="CYR56" s="3"/>
      <c r="CYS56" s="3"/>
      <c r="CYT56" s="3"/>
      <c r="CYU56" s="3"/>
      <c r="CYV56" s="3"/>
      <c r="CYW56" s="3"/>
      <c r="CYX56" s="3"/>
      <c r="CYY56" s="3"/>
      <c r="CYZ56" s="3"/>
      <c r="CZA56" s="3"/>
      <c r="CZB56" s="3"/>
      <c r="CZC56" s="3"/>
      <c r="CZD56" s="3"/>
      <c r="CZE56" s="3"/>
      <c r="CZF56" s="3"/>
      <c r="CZG56" s="3"/>
      <c r="CZH56" s="3"/>
      <c r="CZI56" s="3"/>
      <c r="CZJ56" s="3"/>
      <c r="CZK56" s="3"/>
      <c r="CZL56" s="3"/>
      <c r="CZM56" s="3"/>
      <c r="CZN56" s="3"/>
      <c r="CZO56" s="3"/>
      <c r="CZP56" s="3"/>
      <c r="CZQ56" s="3"/>
      <c r="CZR56" s="3"/>
      <c r="CZS56" s="3"/>
      <c r="CZT56" s="3"/>
      <c r="CZU56" s="3"/>
      <c r="CZV56" s="3"/>
      <c r="CZW56" s="3"/>
      <c r="CZX56" s="3"/>
      <c r="CZY56" s="3"/>
      <c r="CZZ56" s="3"/>
      <c r="DAA56" s="3"/>
      <c r="DAB56" s="3"/>
      <c r="DAC56" s="3"/>
      <c r="DAD56" s="3"/>
      <c r="DAE56" s="3"/>
      <c r="DAF56" s="3"/>
      <c r="DAG56" s="3"/>
      <c r="DAH56" s="3"/>
      <c r="DAI56" s="3"/>
      <c r="DAJ56" s="3"/>
      <c r="DAK56" s="3"/>
      <c r="DAL56" s="3"/>
      <c r="DAM56" s="3"/>
      <c r="DAN56" s="3"/>
      <c r="DAO56" s="3"/>
      <c r="DAP56" s="3"/>
      <c r="DAQ56" s="3"/>
      <c r="DAR56" s="3"/>
      <c r="DAS56" s="3"/>
      <c r="DAT56" s="3"/>
      <c r="DAU56" s="3"/>
      <c r="DAV56" s="3"/>
      <c r="DAW56" s="3"/>
      <c r="DAX56" s="3"/>
      <c r="DAY56" s="3"/>
      <c r="DAZ56" s="3"/>
      <c r="DBA56" s="3"/>
      <c r="DBB56" s="3"/>
      <c r="DBC56" s="3"/>
      <c r="DBD56" s="3"/>
      <c r="DBE56" s="3"/>
      <c r="DBF56" s="3"/>
      <c r="DBG56" s="3"/>
      <c r="DBH56" s="3"/>
      <c r="DBI56" s="3"/>
      <c r="DBJ56" s="3"/>
      <c r="DBK56" s="3"/>
      <c r="DBL56" s="3"/>
      <c r="DBM56" s="3"/>
      <c r="DBN56" s="3"/>
      <c r="DBO56" s="3"/>
      <c r="DBP56" s="3"/>
      <c r="DBQ56" s="3"/>
      <c r="DBR56" s="3"/>
      <c r="DBS56" s="3"/>
      <c r="DBT56" s="3"/>
      <c r="DBU56" s="3"/>
      <c r="DBV56" s="3"/>
      <c r="DBW56" s="3"/>
      <c r="DBX56" s="3"/>
      <c r="DBY56" s="3"/>
      <c r="DBZ56" s="3"/>
      <c r="DCA56" s="3"/>
      <c r="DCB56" s="3"/>
      <c r="DCC56" s="3"/>
      <c r="DCD56" s="3"/>
      <c r="DCE56" s="3"/>
      <c r="DCF56" s="3"/>
      <c r="DCG56" s="3"/>
      <c r="DCH56" s="3"/>
      <c r="DCI56" s="3"/>
      <c r="DCJ56" s="3"/>
      <c r="DCK56" s="3"/>
      <c r="DCL56" s="3"/>
      <c r="DCM56" s="3"/>
      <c r="DCN56" s="3"/>
      <c r="DCO56" s="3"/>
      <c r="DCP56" s="3"/>
      <c r="DCQ56" s="3"/>
      <c r="DCR56" s="3"/>
      <c r="DCS56" s="3"/>
      <c r="DCT56" s="377"/>
      <c r="DCU56" s="384"/>
      <c r="DCV56" s="387" t="s">
        <v>21</v>
      </c>
      <c r="DCW56" s="388" t="s">
        <v>22</v>
      </c>
      <c r="DCX56" s="389">
        <v>0.151</v>
      </c>
      <c r="DCY56" s="382">
        <f>DCY54*DCX56</f>
        <v>3.3220000000000001</v>
      </c>
      <c r="DCZ56" s="390"/>
      <c r="DDA56" s="390"/>
      <c r="DDB56" s="390"/>
      <c r="DDC56" s="391"/>
      <c r="DDD56" s="392">
        <v>3.2</v>
      </c>
      <c r="DDE56" s="392">
        <f>DCY56*DDD56</f>
        <v>10.630400000000002</v>
      </c>
      <c r="DDF56" s="383">
        <f>DDA56+DDC56+DDE56</f>
        <v>10.630400000000002</v>
      </c>
      <c r="DDG56" s="3"/>
      <c r="DDH56" s="3"/>
      <c r="DDI56" s="3"/>
      <c r="DDJ56" s="3"/>
      <c r="DDK56" s="3"/>
      <c r="DDL56" s="3"/>
      <c r="DDM56" s="3"/>
      <c r="DDN56" s="3"/>
      <c r="DDO56" s="3"/>
      <c r="DDP56" s="3"/>
      <c r="DDQ56" s="3"/>
      <c r="DDR56" s="3"/>
      <c r="DDS56" s="3"/>
      <c r="DDT56" s="3"/>
      <c r="DDU56" s="3"/>
      <c r="DDV56" s="3"/>
      <c r="DDW56" s="3"/>
      <c r="DDX56" s="3"/>
      <c r="DDY56" s="3"/>
      <c r="DDZ56" s="3"/>
      <c r="DEA56" s="3"/>
      <c r="DEB56" s="3"/>
      <c r="DEC56" s="3"/>
      <c r="DED56" s="3"/>
      <c r="DEE56" s="3"/>
      <c r="DEF56" s="3"/>
      <c r="DEG56" s="3"/>
      <c r="DEH56" s="3"/>
      <c r="DEI56" s="3"/>
      <c r="DEJ56" s="3"/>
      <c r="DEK56" s="3"/>
      <c r="DEL56" s="3"/>
      <c r="DEM56" s="3"/>
      <c r="DEN56" s="3"/>
      <c r="DEO56" s="3"/>
      <c r="DEP56" s="3"/>
      <c r="DEQ56" s="3"/>
      <c r="DER56" s="3"/>
      <c r="DES56" s="3"/>
      <c r="DET56" s="3"/>
      <c r="DEU56" s="3"/>
      <c r="DEV56" s="3"/>
      <c r="DEW56" s="3"/>
      <c r="DEX56" s="3"/>
      <c r="DEY56" s="3"/>
      <c r="DEZ56" s="3"/>
      <c r="DFA56" s="3"/>
      <c r="DFB56" s="3"/>
      <c r="DFC56" s="3"/>
      <c r="DFD56" s="3"/>
      <c r="DFE56" s="3"/>
      <c r="DFF56" s="3"/>
      <c r="DFG56" s="3"/>
      <c r="DFH56" s="3"/>
      <c r="DFI56" s="3"/>
      <c r="DFJ56" s="3"/>
      <c r="DFK56" s="3"/>
      <c r="DFL56" s="3"/>
      <c r="DFM56" s="3"/>
      <c r="DFN56" s="3"/>
      <c r="DFO56" s="3"/>
      <c r="DFP56" s="3"/>
      <c r="DFQ56" s="3"/>
      <c r="DFR56" s="3"/>
      <c r="DFS56" s="3"/>
      <c r="DFT56" s="3"/>
      <c r="DFU56" s="3"/>
      <c r="DFV56" s="3"/>
      <c r="DFW56" s="3"/>
      <c r="DFX56" s="3"/>
      <c r="DFY56" s="3"/>
      <c r="DFZ56" s="3"/>
      <c r="DGA56" s="3"/>
      <c r="DGB56" s="3"/>
      <c r="DGC56" s="3"/>
      <c r="DGD56" s="3"/>
      <c r="DGE56" s="3"/>
      <c r="DGF56" s="3"/>
      <c r="DGG56" s="3"/>
      <c r="DGH56" s="3"/>
      <c r="DGI56" s="3"/>
      <c r="DGJ56" s="3"/>
      <c r="DGK56" s="3"/>
      <c r="DGL56" s="3"/>
      <c r="DGM56" s="3"/>
      <c r="DGN56" s="3"/>
      <c r="DGO56" s="3"/>
      <c r="DGP56" s="3"/>
      <c r="DGQ56" s="3"/>
      <c r="DGR56" s="3"/>
      <c r="DGS56" s="3"/>
      <c r="DGT56" s="3"/>
      <c r="DGU56" s="3"/>
      <c r="DGV56" s="3"/>
      <c r="DGW56" s="3"/>
      <c r="DGX56" s="3"/>
      <c r="DGY56" s="3"/>
      <c r="DGZ56" s="3"/>
      <c r="DHA56" s="3"/>
      <c r="DHB56" s="3"/>
      <c r="DHC56" s="3"/>
      <c r="DHD56" s="3"/>
      <c r="DHE56" s="3"/>
      <c r="DHF56" s="3"/>
      <c r="DHG56" s="3"/>
      <c r="DHH56" s="3"/>
      <c r="DHI56" s="3"/>
      <c r="DHJ56" s="3"/>
      <c r="DHK56" s="3"/>
      <c r="DHL56" s="3"/>
      <c r="DHM56" s="3"/>
      <c r="DHN56" s="3"/>
      <c r="DHO56" s="3"/>
      <c r="DHP56" s="3"/>
      <c r="DHQ56" s="3"/>
      <c r="DHR56" s="3"/>
      <c r="DHS56" s="3"/>
      <c r="DHT56" s="3"/>
      <c r="DHU56" s="3"/>
      <c r="DHV56" s="3"/>
      <c r="DHW56" s="3"/>
      <c r="DHX56" s="3"/>
      <c r="DHY56" s="3"/>
      <c r="DHZ56" s="3"/>
      <c r="DIA56" s="3"/>
      <c r="DIB56" s="3"/>
      <c r="DIC56" s="3"/>
      <c r="DID56" s="3"/>
      <c r="DIE56" s="3"/>
      <c r="DIF56" s="3"/>
      <c r="DIG56" s="3"/>
      <c r="DIH56" s="3"/>
      <c r="DII56" s="3"/>
      <c r="DIJ56" s="3"/>
      <c r="DIK56" s="3"/>
      <c r="DIL56" s="3"/>
      <c r="DIM56" s="3"/>
      <c r="DIN56" s="3"/>
      <c r="DIO56" s="3"/>
      <c r="DIP56" s="3"/>
      <c r="DIQ56" s="3"/>
      <c r="DIR56" s="3"/>
      <c r="DIS56" s="3"/>
      <c r="DIT56" s="3"/>
      <c r="DIU56" s="3"/>
      <c r="DIV56" s="3"/>
      <c r="DIW56" s="3"/>
      <c r="DIX56" s="3"/>
      <c r="DIY56" s="3"/>
      <c r="DIZ56" s="3"/>
      <c r="DJA56" s="3"/>
      <c r="DJB56" s="3"/>
      <c r="DJC56" s="3"/>
      <c r="DJD56" s="3"/>
      <c r="DJE56" s="3"/>
      <c r="DJF56" s="3"/>
      <c r="DJG56" s="3"/>
      <c r="DJH56" s="3"/>
      <c r="DJI56" s="3"/>
      <c r="DJJ56" s="3"/>
      <c r="DJK56" s="3"/>
      <c r="DJL56" s="3"/>
      <c r="DJM56" s="3"/>
      <c r="DJN56" s="3"/>
      <c r="DJO56" s="3"/>
      <c r="DJP56" s="3"/>
      <c r="DJQ56" s="3"/>
      <c r="DJR56" s="3"/>
      <c r="DJS56" s="3"/>
      <c r="DJT56" s="3"/>
      <c r="DJU56" s="3"/>
      <c r="DJV56" s="3"/>
      <c r="DJW56" s="3"/>
      <c r="DJX56" s="3"/>
      <c r="DJY56" s="3"/>
      <c r="DJZ56" s="3"/>
      <c r="DKA56" s="3"/>
      <c r="DKB56" s="3"/>
      <c r="DKC56" s="3"/>
      <c r="DKD56" s="3"/>
      <c r="DKE56" s="3"/>
      <c r="DKF56" s="3"/>
      <c r="DKG56" s="3"/>
      <c r="DKH56" s="3"/>
      <c r="DKI56" s="3"/>
      <c r="DKJ56" s="3"/>
      <c r="DKK56" s="3"/>
      <c r="DKL56" s="3"/>
      <c r="DKM56" s="3"/>
      <c r="DKN56" s="3"/>
      <c r="DKO56" s="3"/>
      <c r="DKP56" s="3"/>
      <c r="DKQ56" s="3"/>
      <c r="DKR56" s="3"/>
      <c r="DKS56" s="3"/>
      <c r="DKT56" s="3"/>
      <c r="DKU56" s="3"/>
      <c r="DKV56" s="3"/>
      <c r="DKW56" s="3"/>
      <c r="DKX56" s="3"/>
      <c r="DKY56" s="3"/>
      <c r="DKZ56" s="3"/>
      <c r="DLA56" s="3"/>
      <c r="DLB56" s="3"/>
      <c r="DLC56" s="3"/>
      <c r="DLD56" s="3"/>
      <c r="DLE56" s="3"/>
      <c r="DLF56" s="3"/>
      <c r="DLG56" s="3"/>
      <c r="DLH56" s="3"/>
      <c r="DLI56" s="3"/>
      <c r="DLJ56" s="3"/>
      <c r="DLK56" s="3"/>
      <c r="DLL56" s="3"/>
      <c r="DLM56" s="3"/>
      <c r="DLN56" s="3"/>
      <c r="DLO56" s="3"/>
      <c r="DLP56" s="3"/>
      <c r="DLQ56" s="3"/>
      <c r="DLR56" s="3"/>
      <c r="DLS56" s="3"/>
      <c r="DLT56" s="3"/>
      <c r="DLU56" s="3"/>
      <c r="DLV56" s="3"/>
      <c r="DLW56" s="3"/>
      <c r="DLX56" s="3"/>
      <c r="DLY56" s="3"/>
      <c r="DLZ56" s="3"/>
      <c r="DMA56" s="3"/>
      <c r="DMB56" s="3"/>
      <c r="DMC56" s="3"/>
      <c r="DMD56" s="3"/>
      <c r="DME56" s="3"/>
      <c r="DMF56" s="3"/>
      <c r="DMG56" s="3"/>
      <c r="DMH56" s="3"/>
      <c r="DMI56" s="3"/>
      <c r="DMJ56" s="3"/>
      <c r="DMK56" s="3"/>
      <c r="DML56" s="3"/>
      <c r="DMM56" s="3"/>
      <c r="DMN56" s="3"/>
      <c r="DMO56" s="3"/>
      <c r="DMP56" s="377"/>
      <c r="DMQ56" s="384"/>
      <c r="DMR56" s="387" t="s">
        <v>21</v>
      </c>
      <c r="DMS56" s="388" t="s">
        <v>22</v>
      </c>
      <c r="DMT56" s="389">
        <v>0.151</v>
      </c>
      <c r="DMU56" s="382">
        <f>DMU54*DMT56</f>
        <v>3.3220000000000001</v>
      </c>
      <c r="DMV56" s="390"/>
      <c r="DMW56" s="390"/>
      <c r="DMX56" s="390"/>
      <c r="DMY56" s="391"/>
      <c r="DMZ56" s="392">
        <v>3.2</v>
      </c>
      <c r="DNA56" s="392">
        <f>DMU56*DMZ56</f>
        <v>10.630400000000002</v>
      </c>
      <c r="DNB56" s="383">
        <f>DMW56+DMY56+DNA56</f>
        <v>10.630400000000002</v>
      </c>
      <c r="DNC56" s="3"/>
      <c r="DND56" s="3"/>
      <c r="DNE56" s="3"/>
      <c r="DNF56" s="3"/>
      <c r="DNG56" s="3"/>
      <c r="DNH56" s="3"/>
      <c r="DNI56" s="3"/>
      <c r="DNJ56" s="3"/>
      <c r="DNK56" s="3"/>
      <c r="DNL56" s="3"/>
      <c r="DNM56" s="3"/>
      <c r="DNN56" s="3"/>
      <c r="DNO56" s="3"/>
      <c r="DNP56" s="3"/>
      <c r="DNQ56" s="3"/>
      <c r="DNR56" s="3"/>
      <c r="DNS56" s="3"/>
      <c r="DNT56" s="3"/>
      <c r="DNU56" s="3"/>
      <c r="DNV56" s="3"/>
      <c r="DNW56" s="3"/>
      <c r="DNX56" s="3"/>
      <c r="DNY56" s="3"/>
      <c r="DNZ56" s="3"/>
      <c r="DOA56" s="3"/>
      <c r="DOB56" s="3"/>
      <c r="DOC56" s="3"/>
      <c r="DOD56" s="3"/>
      <c r="DOE56" s="3"/>
      <c r="DOF56" s="3"/>
      <c r="DOG56" s="3"/>
      <c r="DOH56" s="3"/>
      <c r="DOI56" s="3"/>
      <c r="DOJ56" s="3"/>
      <c r="DOK56" s="3"/>
      <c r="DOL56" s="3"/>
      <c r="DOM56" s="3"/>
      <c r="DON56" s="3"/>
      <c r="DOO56" s="3"/>
      <c r="DOP56" s="3"/>
      <c r="DOQ56" s="3"/>
      <c r="DOR56" s="3"/>
      <c r="DOS56" s="3"/>
      <c r="DOT56" s="3"/>
      <c r="DOU56" s="3"/>
      <c r="DOV56" s="3"/>
      <c r="DOW56" s="3"/>
      <c r="DOX56" s="3"/>
      <c r="DOY56" s="3"/>
      <c r="DOZ56" s="3"/>
      <c r="DPA56" s="3"/>
      <c r="DPB56" s="3"/>
      <c r="DPC56" s="3"/>
      <c r="DPD56" s="3"/>
      <c r="DPE56" s="3"/>
      <c r="DPF56" s="3"/>
      <c r="DPG56" s="3"/>
      <c r="DPH56" s="3"/>
      <c r="DPI56" s="3"/>
      <c r="DPJ56" s="3"/>
      <c r="DPK56" s="3"/>
      <c r="DPL56" s="3"/>
      <c r="DPM56" s="3"/>
      <c r="DPN56" s="3"/>
      <c r="DPO56" s="3"/>
      <c r="DPP56" s="3"/>
      <c r="DPQ56" s="3"/>
      <c r="DPR56" s="3"/>
      <c r="DPS56" s="3"/>
      <c r="DPT56" s="3"/>
      <c r="DPU56" s="3"/>
      <c r="DPV56" s="3"/>
      <c r="DPW56" s="3"/>
      <c r="DPX56" s="3"/>
      <c r="DPY56" s="3"/>
      <c r="DPZ56" s="3"/>
      <c r="DQA56" s="3"/>
      <c r="DQB56" s="3"/>
      <c r="DQC56" s="3"/>
      <c r="DQD56" s="3"/>
      <c r="DQE56" s="3"/>
      <c r="DQF56" s="3"/>
      <c r="DQG56" s="3"/>
      <c r="DQH56" s="3"/>
      <c r="DQI56" s="3"/>
      <c r="DQJ56" s="3"/>
      <c r="DQK56" s="3"/>
      <c r="DQL56" s="3"/>
      <c r="DQM56" s="3"/>
      <c r="DQN56" s="3"/>
      <c r="DQO56" s="3"/>
      <c r="DQP56" s="3"/>
      <c r="DQQ56" s="3"/>
      <c r="DQR56" s="3"/>
      <c r="DQS56" s="3"/>
      <c r="DQT56" s="3"/>
      <c r="DQU56" s="3"/>
      <c r="DQV56" s="3"/>
      <c r="DQW56" s="3"/>
      <c r="DQX56" s="3"/>
      <c r="DQY56" s="3"/>
      <c r="DQZ56" s="3"/>
      <c r="DRA56" s="3"/>
      <c r="DRB56" s="3"/>
      <c r="DRC56" s="3"/>
      <c r="DRD56" s="3"/>
      <c r="DRE56" s="3"/>
      <c r="DRF56" s="3"/>
      <c r="DRG56" s="3"/>
      <c r="DRH56" s="3"/>
      <c r="DRI56" s="3"/>
      <c r="DRJ56" s="3"/>
      <c r="DRK56" s="3"/>
      <c r="DRL56" s="3"/>
      <c r="DRM56" s="3"/>
      <c r="DRN56" s="3"/>
      <c r="DRO56" s="3"/>
      <c r="DRP56" s="3"/>
      <c r="DRQ56" s="3"/>
      <c r="DRR56" s="3"/>
      <c r="DRS56" s="3"/>
      <c r="DRT56" s="3"/>
      <c r="DRU56" s="3"/>
      <c r="DRV56" s="3"/>
      <c r="DRW56" s="3"/>
      <c r="DRX56" s="3"/>
      <c r="DRY56" s="3"/>
      <c r="DRZ56" s="3"/>
      <c r="DSA56" s="3"/>
      <c r="DSB56" s="3"/>
      <c r="DSC56" s="3"/>
      <c r="DSD56" s="3"/>
      <c r="DSE56" s="3"/>
      <c r="DSF56" s="3"/>
      <c r="DSG56" s="3"/>
      <c r="DSH56" s="3"/>
      <c r="DSI56" s="3"/>
      <c r="DSJ56" s="3"/>
      <c r="DSK56" s="3"/>
      <c r="DSL56" s="3"/>
      <c r="DSM56" s="3"/>
      <c r="DSN56" s="3"/>
      <c r="DSO56" s="3"/>
      <c r="DSP56" s="3"/>
      <c r="DSQ56" s="3"/>
      <c r="DSR56" s="3"/>
      <c r="DSS56" s="3"/>
      <c r="DST56" s="3"/>
      <c r="DSU56" s="3"/>
      <c r="DSV56" s="3"/>
      <c r="DSW56" s="3"/>
      <c r="DSX56" s="3"/>
      <c r="DSY56" s="3"/>
      <c r="DSZ56" s="3"/>
      <c r="DTA56" s="3"/>
      <c r="DTB56" s="3"/>
      <c r="DTC56" s="3"/>
      <c r="DTD56" s="3"/>
      <c r="DTE56" s="3"/>
      <c r="DTF56" s="3"/>
      <c r="DTG56" s="3"/>
      <c r="DTH56" s="3"/>
      <c r="DTI56" s="3"/>
      <c r="DTJ56" s="3"/>
      <c r="DTK56" s="3"/>
      <c r="DTL56" s="3"/>
      <c r="DTM56" s="3"/>
      <c r="DTN56" s="3"/>
      <c r="DTO56" s="3"/>
      <c r="DTP56" s="3"/>
      <c r="DTQ56" s="3"/>
      <c r="DTR56" s="3"/>
      <c r="DTS56" s="3"/>
      <c r="DTT56" s="3"/>
      <c r="DTU56" s="3"/>
      <c r="DTV56" s="3"/>
      <c r="DTW56" s="3"/>
      <c r="DTX56" s="3"/>
      <c r="DTY56" s="3"/>
      <c r="DTZ56" s="3"/>
      <c r="DUA56" s="3"/>
      <c r="DUB56" s="3"/>
      <c r="DUC56" s="3"/>
      <c r="DUD56" s="3"/>
      <c r="DUE56" s="3"/>
      <c r="DUF56" s="3"/>
      <c r="DUG56" s="3"/>
      <c r="DUH56" s="3"/>
      <c r="DUI56" s="3"/>
      <c r="DUJ56" s="3"/>
      <c r="DUK56" s="3"/>
      <c r="DUL56" s="3"/>
      <c r="DUM56" s="3"/>
      <c r="DUN56" s="3"/>
      <c r="DUO56" s="3"/>
      <c r="DUP56" s="3"/>
      <c r="DUQ56" s="3"/>
      <c r="DUR56" s="3"/>
      <c r="DUS56" s="3"/>
      <c r="DUT56" s="3"/>
      <c r="DUU56" s="3"/>
      <c r="DUV56" s="3"/>
      <c r="DUW56" s="3"/>
      <c r="DUX56" s="3"/>
      <c r="DUY56" s="3"/>
      <c r="DUZ56" s="3"/>
      <c r="DVA56" s="3"/>
      <c r="DVB56" s="3"/>
      <c r="DVC56" s="3"/>
      <c r="DVD56" s="3"/>
      <c r="DVE56" s="3"/>
      <c r="DVF56" s="3"/>
      <c r="DVG56" s="3"/>
      <c r="DVH56" s="3"/>
      <c r="DVI56" s="3"/>
      <c r="DVJ56" s="3"/>
      <c r="DVK56" s="3"/>
      <c r="DVL56" s="3"/>
      <c r="DVM56" s="3"/>
      <c r="DVN56" s="3"/>
      <c r="DVO56" s="3"/>
      <c r="DVP56" s="3"/>
      <c r="DVQ56" s="3"/>
      <c r="DVR56" s="3"/>
      <c r="DVS56" s="3"/>
      <c r="DVT56" s="3"/>
      <c r="DVU56" s="3"/>
      <c r="DVV56" s="3"/>
      <c r="DVW56" s="3"/>
      <c r="DVX56" s="3"/>
      <c r="DVY56" s="3"/>
      <c r="DVZ56" s="3"/>
      <c r="DWA56" s="3"/>
      <c r="DWB56" s="3"/>
      <c r="DWC56" s="3"/>
      <c r="DWD56" s="3"/>
      <c r="DWE56" s="3"/>
      <c r="DWF56" s="3"/>
      <c r="DWG56" s="3"/>
      <c r="DWH56" s="3"/>
      <c r="DWI56" s="3"/>
      <c r="DWJ56" s="3"/>
      <c r="DWK56" s="3"/>
      <c r="DWL56" s="377"/>
      <c r="DWM56" s="384"/>
      <c r="DWN56" s="387" t="s">
        <v>21</v>
      </c>
      <c r="DWO56" s="388" t="s">
        <v>22</v>
      </c>
      <c r="DWP56" s="389">
        <v>0.151</v>
      </c>
      <c r="DWQ56" s="382">
        <f>DWQ54*DWP56</f>
        <v>3.3220000000000001</v>
      </c>
      <c r="DWR56" s="390"/>
      <c r="DWS56" s="390"/>
      <c r="DWT56" s="390"/>
      <c r="DWU56" s="391"/>
      <c r="DWV56" s="392">
        <v>3.2</v>
      </c>
      <c r="DWW56" s="392">
        <f>DWQ56*DWV56</f>
        <v>10.630400000000002</v>
      </c>
      <c r="DWX56" s="383">
        <f>DWS56+DWU56+DWW56</f>
        <v>10.630400000000002</v>
      </c>
      <c r="DWY56" s="3"/>
      <c r="DWZ56" s="3"/>
      <c r="DXA56" s="3"/>
      <c r="DXB56" s="3"/>
      <c r="DXC56" s="3"/>
      <c r="DXD56" s="3"/>
      <c r="DXE56" s="3"/>
      <c r="DXF56" s="3"/>
      <c r="DXG56" s="3"/>
      <c r="DXH56" s="3"/>
      <c r="DXI56" s="3"/>
      <c r="DXJ56" s="3"/>
      <c r="DXK56" s="3"/>
      <c r="DXL56" s="3"/>
      <c r="DXM56" s="3"/>
      <c r="DXN56" s="3"/>
      <c r="DXO56" s="3"/>
      <c r="DXP56" s="3"/>
      <c r="DXQ56" s="3"/>
      <c r="DXR56" s="3"/>
      <c r="DXS56" s="3"/>
      <c r="DXT56" s="3"/>
      <c r="DXU56" s="3"/>
      <c r="DXV56" s="3"/>
      <c r="DXW56" s="3"/>
      <c r="DXX56" s="3"/>
      <c r="DXY56" s="3"/>
      <c r="DXZ56" s="3"/>
      <c r="DYA56" s="3"/>
      <c r="DYB56" s="3"/>
      <c r="DYC56" s="3"/>
      <c r="DYD56" s="3"/>
      <c r="DYE56" s="3"/>
      <c r="DYF56" s="3"/>
      <c r="DYG56" s="3"/>
      <c r="DYH56" s="3"/>
      <c r="DYI56" s="3"/>
      <c r="DYJ56" s="3"/>
      <c r="DYK56" s="3"/>
      <c r="DYL56" s="3"/>
      <c r="DYM56" s="3"/>
      <c r="DYN56" s="3"/>
      <c r="DYO56" s="3"/>
      <c r="DYP56" s="3"/>
      <c r="DYQ56" s="3"/>
      <c r="DYR56" s="3"/>
      <c r="DYS56" s="3"/>
      <c r="DYT56" s="3"/>
      <c r="DYU56" s="3"/>
      <c r="DYV56" s="3"/>
      <c r="DYW56" s="3"/>
      <c r="DYX56" s="3"/>
      <c r="DYY56" s="3"/>
      <c r="DYZ56" s="3"/>
      <c r="DZA56" s="3"/>
      <c r="DZB56" s="3"/>
      <c r="DZC56" s="3"/>
      <c r="DZD56" s="3"/>
      <c r="DZE56" s="3"/>
      <c r="DZF56" s="3"/>
      <c r="DZG56" s="3"/>
      <c r="DZH56" s="3"/>
      <c r="DZI56" s="3"/>
      <c r="DZJ56" s="3"/>
      <c r="DZK56" s="3"/>
      <c r="DZL56" s="3"/>
      <c r="DZM56" s="3"/>
      <c r="DZN56" s="3"/>
      <c r="DZO56" s="3"/>
      <c r="DZP56" s="3"/>
      <c r="DZQ56" s="3"/>
      <c r="DZR56" s="3"/>
      <c r="DZS56" s="3"/>
      <c r="DZT56" s="3"/>
      <c r="DZU56" s="3"/>
      <c r="DZV56" s="3"/>
      <c r="DZW56" s="3"/>
      <c r="DZX56" s="3"/>
      <c r="DZY56" s="3"/>
      <c r="DZZ56" s="3"/>
      <c r="EAA56" s="3"/>
      <c r="EAB56" s="3"/>
      <c r="EAC56" s="3"/>
      <c r="EAD56" s="3"/>
      <c r="EAE56" s="3"/>
      <c r="EAF56" s="3"/>
      <c r="EAG56" s="3"/>
      <c r="EAH56" s="3"/>
      <c r="EAI56" s="3"/>
      <c r="EAJ56" s="3"/>
      <c r="EAK56" s="3"/>
      <c r="EAL56" s="3"/>
      <c r="EAM56" s="3"/>
      <c r="EAN56" s="3"/>
      <c r="EAO56" s="3"/>
      <c r="EAP56" s="3"/>
      <c r="EAQ56" s="3"/>
      <c r="EAR56" s="3"/>
      <c r="EAS56" s="3"/>
      <c r="EAT56" s="3"/>
      <c r="EAU56" s="3"/>
      <c r="EAV56" s="3"/>
      <c r="EAW56" s="3"/>
      <c r="EAX56" s="3"/>
      <c r="EAY56" s="3"/>
      <c r="EAZ56" s="3"/>
      <c r="EBA56" s="3"/>
      <c r="EBB56" s="3"/>
      <c r="EBC56" s="3"/>
      <c r="EBD56" s="3"/>
      <c r="EBE56" s="3"/>
      <c r="EBF56" s="3"/>
      <c r="EBG56" s="3"/>
      <c r="EBH56" s="3"/>
      <c r="EBI56" s="3"/>
      <c r="EBJ56" s="3"/>
      <c r="EBK56" s="3"/>
      <c r="EBL56" s="3"/>
      <c r="EBM56" s="3"/>
      <c r="EBN56" s="3"/>
      <c r="EBO56" s="3"/>
      <c r="EBP56" s="3"/>
      <c r="EBQ56" s="3"/>
      <c r="EBR56" s="3"/>
      <c r="EBS56" s="3"/>
      <c r="EBT56" s="3"/>
      <c r="EBU56" s="3"/>
      <c r="EBV56" s="3"/>
      <c r="EBW56" s="3"/>
      <c r="EBX56" s="3"/>
      <c r="EBY56" s="3"/>
      <c r="EBZ56" s="3"/>
      <c r="ECA56" s="3"/>
      <c r="ECB56" s="3"/>
      <c r="ECC56" s="3"/>
      <c r="ECD56" s="3"/>
      <c r="ECE56" s="3"/>
      <c r="ECF56" s="3"/>
      <c r="ECG56" s="3"/>
      <c r="ECH56" s="3"/>
      <c r="ECI56" s="3"/>
      <c r="ECJ56" s="3"/>
      <c r="ECK56" s="3"/>
      <c r="ECL56" s="3"/>
      <c r="ECM56" s="3"/>
      <c r="ECN56" s="3"/>
      <c r="ECO56" s="3"/>
      <c r="ECP56" s="3"/>
      <c r="ECQ56" s="3"/>
      <c r="ECR56" s="3"/>
      <c r="ECS56" s="3"/>
      <c r="ECT56" s="3"/>
      <c r="ECU56" s="3"/>
      <c r="ECV56" s="3"/>
      <c r="ECW56" s="3"/>
      <c r="ECX56" s="3"/>
      <c r="ECY56" s="3"/>
      <c r="ECZ56" s="3"/>
      <c r="EDA56" s="3"/>
      <c r="EDB56" s="3"/>
      <c r="EDC56" s="3"/>
      <c r="EDD56" s="3"/>
      <c r="EDE56" s="3"/>
      <c r="EDF56" s="3"/>
      <c r="EDG56" s="3"/>
      <c r="EDH56" s="3"/>
      <c r="EDI56" s="3"/>
      <c r="EDJ56" s="3"/>
      <c r="EDK56" s="3"/>
      <c r="EDL56" s="3"/>
      <c r="EDM56" s="3"/>
      <c r="EDN56" s="3"/>
      <c r="EDO56" s="3"/>
      <c r="EDP56" s="3"/>
      <c r="EDQ56" s="3"/>
      <c r="EDR56" s="3"/>
      <c r="EDS56" s="3"/>
      <c r="EDT56" s="3"/>
      <c r="EDU56" s="3"/>
      <c r="EDV56" s="3"/>
      <c r="EDW56" s="3"/>
      <c r="EDX56" s="3"/>
      <c r="EDY56" s="3"/>
      <c r="EDZ56" s="3"/>
      <c r="EEA56" s="3"/>
      <c r="EEB56" s="3"/>
      <c r="EEC56" s="3"/>
      <c r="EED56" s="3"/>
      <c r="EEE56" s="3"/>
      <c r="EEF56" s="3"/>
      <c r="EEG56" s="3"/>
      <c r="EEH56" s="3"/>
      <c r="EEI56" s="3"/>
      <c r="EEJ56" s="3"/>
      <c r="EEK56" s="3"/>
      <c r="EEL56" s="3"/>
      <c r="EEM56" s="3"/>
      <c r="EEN56" s="3"/>
      <c r="EEO56" s="3"/>
      <c r="EEP56" s="3"/>
      <c r="EEQ56" s="3"/>
      <c r="EER56" s="3"/>
      <c r="EES56" s="3"/>
      <c r="EET56" s="3"/>
      <c r="EEU56" s="3"/>
      <c r="EEV56" s="3"/>
      <c r="EEW56" s="3"/>
      <c r="EEX56" s="3"/>
      <c r="EEY56" s="3"/>
      <c r="EEZ56" s="3"/>
      <c r="EFA56" s="3"/>
      <c r="EFB56" s="3"/>
      <c r="EFC56" s="3"/>
      <c r="EFD56" s="3"/>
      <c r="EFE56" s="3"/>
      <c r="EFF56" s="3"/>
      <c r="EFG56" s="3"/>
      <c r="EFH56" s="3"/>
      <c r="EFI56" s="3"/>
      <c r="EFJ56" s="3"/>
      <c r="EFK56" s="3"/>
      <c r="EFL56" s="3"/>
      <c r="EFM56" s="3"/>
      <c r="EFN56" s="3"/>
      <c r="EFO56" s="3"/>
      <c r="EFP56" s="3"/>
      <c r="EFQ56" s="3"/>
      <c r="EFR56" s="3"/>
      <c r="EFS56" s="3"/>
      <c r="EFT56" s="3"/>
      <c r="EFU56" s="3"/>
      <c r="EFV56" s="3"/>
      <c r="EFW56" s="3"/>
      <c r="EFX56" s="3"/>
      <c r="EFY56" s="3"/>
      <c r="EFZ56" s="3"/>
      <c r="EGA56" s="3"/>
      <c r="EGB56" s="3"/>
      <c r="EGC56" s="3"/>
      <c r="EGD56" s="3"/>
      <c r="EGE56" s="3"/>
      <c r="EGF56" s="3"/>
      <c r="EGG56" s="3"/>
      <c r="EGH56" s="377"/>
      <c r="EGI56" s="384"/>
      <c r="EGJ56" s="387" t="s">
        <v>21</v>
      </c>
      <c r="EGK56" s="388" t="s">
        <v>22</v>
      </c>
      <c r="EGL56" s="389">
        <v>0.151</v>
      </c>
      <c r="EGM56" s="382">
        <f>EGM54*EGL56</f>
        <v>3.3220000000000001</v>
      </c>
      <c r="EGN56" s="390"/>
      <c r="EGO56" s="390"/>
      <c r="EGP56" s="390"/>
      <c r="EGQ56" s="391"/>
      <c r="EGR56" s="392">
        <v>3.2</v>
      </c>
      <c r="EGS56" s="392">
        <f>EGM56*EGR56</f>
        <v>10.630400000000002</v>
      </c>
      <c r="EGT56" s="383">
        <f>EGO56+EGQ56+EGS56</f>
        <v>10.630400000000002</v>
      </c>
      <c r="EGU56" s="3"/>
      <c r="EGV56" s="3"/>
      <c r="EGW56" s="3"/>
      <c r="EGX56" s="3"/>
      <c r="EGY56" s="3"/>
      <c r="EGZ56" s="3"/>
      <c r="EHA56" s="3"/>
      <c r="EHB56" s="3"/>
      <c r="EHC56" s="3"/>
      <c r="EHD56" s="3"/>
      <c r="EHE56" s="3"/>
      <c r="EHF56" s="3"/>
      <c r="EHG56" s="3"/>
      <c r="EHH56" s="3"/>
      <c r="EHI56" s="3"/>
      <c r="EHJ56" s="3"/>
      <c r="EHK56" s="3"/>
      <c r="EHL56" s="3"/>
      <c r="EHM56" s="3"/>
      <c r="EHN56" s="3"/>
      <c r="EHO56" s="3"/>
      <c r="EHP56" s="3"/>
      <c r="EHQ56" s="3"/>
      <c r="EHR56" s="3"/>
      <c r="EHS56" s="3"/>
      <c r="EHT56" s="3"/>
      <c r="EHU56" s="3"/>
      <c r="EHV56" s="3"/>
      <c r="EHW56" s="3"/>
      <c r="EHX56" s="3"/>
      <c r="EHY56" s="3"/>
      <c r="EHZ56" s="3"/>
      <c r="EIA56" s="3"/>
      <c r="EIB56" s="3"/>
      <c r="EIC56" s="3"/>
      <c r="EID56" s="3"/>
      <c r="EIE56" s="3"/>
      <c r="EIF56" s="3"/>
      <c r="EIG56" s="3"/>
      <c r="EIH56" s="3"/>
      <c r="EII56" s="3"/>
      <c r="EIJ56" s="3"/>
      <c r="EIK56" s="3"/>
      <c r="EIL56" s="3"/>
      <c r="EIM56" s="3"/>
      <c r="EIN56" s="3"/>
      <c r="EIO56" s="3"/>
      <c r="EIP56" s="3"/>
      <c r="EIQ56" s="3"/>
      <c r="EIR56" s="3"/>
      <c r="EIS56" s="3"/>
      <c r="EIT56" s="3"/>
      <c r="EIU56" s="3"/>
      <c r="EIV56" s="3"/>
      <c r="EIW56" s="3"/>
      <c r="EIX56" s="3"/>
      <c r="EIY56" s="3"/>
      <c r="EIZ56" s="3"/>
      <c r="EJA56" s="3"/>
      <c r="EJB56" s="3"/>
      <c r="EJC56" s="3"/>
      <c r="EJD56" s="3"/>
      <c r="EJE56" s="3"/>
      <c r="EJF56" s="3"/>
      <c r="EJG56" s="3"/>
      <c r="EJH56" s="3"/>
      <c r="EJI56" s="3"/>
      <c r="EJJ56" s="3"/>
      <c r="EJK56" s="3"/>
      <c r="EJL56" s="3"/>
      <c r="EJM56" s="3"/>
      <c r="EJN56" s="3"/>
      <c r="EJO56" s="3"/>
      <c r="EJP56" s="3"/>
      <c r="EJQ56" s="3"/>
      <c r="EJR56" s="3"/>
      <c r="EJS56" s="3"/>
      <c r="EJT56" s="3"/>
      <c r="EJU56" s="3"/>
      <c r="EJV56" s="3"/>
      <c r="EJW56" s="3"/>
      <c r="EJX56" s="3"/>
      <c r="EJY56" s="3"/>
      <c r="EJZ56" s="3"/>
      <c r="EKA56" s="3"/>
      <c r="EKB56" s="3"/>
      <c r="EKC56" s="3"/>
      <c r="EKD56" s="3"/>
      <c r="EKE56" s="3"/>
      <c r="EKF56" s="3"/>
      <c r="EKG56" s="3"/>
      <c r="EKH56" s="3"/>
      <c r="EKI56" s="3"/>
      <c r="EKJ56" s="3"/>
      <c r="EKK56" s="3"/>
      <c r="EKL56" s="3"/>
      <c r="EKM56" s="3"/>
      <c r="EKN56" s="3"/>
      <c r="EKO56" s="3"/>
      <c r="EKP56" s="3"/>
      <c r="EKQ56" s="3"/>
      <c r="EKR56" s="3"/>
      <c r="EKS56" s="3"/>
      <c r="EKT56" s="3"/>
      <c r="EKU56" s="3"/>
      <c r="EKV56" s="3"/>
      <c r="EKW56" s="3"/>
      <c r="EKX56" s="3"/>
      <c r="EKY56" s="3"/>
      <c r="EKZ56" s="3"/>
      <c r="ELA56" s="3"/>
      <c r="ELB56" s="3"/>
      <c r="ELC56" s="3"/>
      <c r="ELD56" s="3"/>
      <c r="ELE56" s="3"/>
      <c r="ELF56" s="3"/>
      <c r="ELG56" s="3"/>
      <c r="ELH56" s="3"/>
      <c r="ELI56" s="3"/>
      <c r="ELJ56" s="3"/>
      <c r="ELK56" s="3"/>
      <c r="ELL56" s="3"/>
      <c r="ELM56" s="3"/>
      <c r="ELN56" s="3"/>
      <c r="ELO56" s="3"/>
      <c r="ELP56" s="3"/>
      <c r="ELQ56" s="3"/>
      <c r="ELR56" s="3"/>
      <c r="ELS56" s="3"/>
      <c r="ELT56" s="3"/>
      <c r="ELU56" s="3"/>
      <c r="ELV56" s="3"/>
      <c r="ELW56" s="3"/>
      <c r="ELX56" s="3"/>
      <c r="ELY56" s="3"/>
      <c r="ELZ56" s="3"/>
      <c r="EMA56" s="3"/>
      <c r="EMB56" s="3"/>
      <c r="EMC56" s="3"/>
      <c r="EMD56" s="3"/>
      <c r="EME56" s="3"/>
      <c r="EMF56" s="3"/>
      <c r="EMG56" s="3"/>
      <c r="EMH56" s="3"/>
      <c r="EMI56" s="3"/>
      <c r="EMJ56" s="3"/>
      <c r="EMK56" s="3"/>
      <c r="EML56" s="3"/>
      <c r="EMM56" s="3"/>
      <c r="EMN56" s="3"/>
      <c r="EMO56" s="3"/>
      <c r="EMP56" s="3"/>
      <c r="EMQ56" s="3"/>
      <c r="EMR56" s="3"/>
      <c r="EMS56" s="3"/>
      <c r="EMT56" s="3"/>
      <c r="EMU56" s="3"/>
      <c r="EMV56" s="3"/>
      <c r="EMW56" s="3"/>
      <c r="EMX56" s="3"/>
      <c r="EMY56" s="3"/>
      <c r="EMZ56" s="3"/>
      <c r="ENA56" s="3"/>
      <c r="ENB56" s="3"/>
      <c r="ENC56" s="3"/>
      <c r="END56" s="3"/>
      <c r="ENE56" s="3"/>
      <c r="ENF56" s="3"/>
      <c r="ENG56" s="3"/>
      <c r="ENH56" s="3"/>
      <c r="ENI56" s="3"/>
      <c r="ENJ56" s="3"/>
      <c r="ENK56" s="3"/>
      <c r="ENL56" s="3"/>
      <c r="ENM56" s="3"/>
      <c r="ENN56" s="3"/>
      <c r="ENO56" s="3"/>
      <c r="ENP56" s="3"/>
      <c r="ENQ56" s="3"/>
      <c r="ENR56" s="3"/>
      <c r="ENS56" s="3"/>
      <c r="ENT56" s="3"/>
      <c r="ENU56" s="3"/>
      <c r="ENV56" s="3"/>
      <c r="ENW56" s="3"/>
      <c r="ENX56" s="3"/>
      <c r="ENY56" s="3"/>
      <c r="ENZ56" s="3"/>
      <c r="EOA56" s="3"/>
      <c r="EOB56" s="3"/>
      <c r="EOC56" s="3"/>
      <c r="EOD56" s="3"/>
      <c r="EOE56" s="3"/>
      <c r="EOF56" s="3"/>
      <c r="EOG56" s="3"/>
      <c r="EOH56" s="3"/>
      <c r="EOI56" s="3"/>
      <c r="EOJ56" s="3"/>
      <c r="EOK56" s="3"/>
      <c r="EOL56" s="3"/>
      <c r="EOM56" s="3"/>
      <c r="EON56" s="3"/>
      <c r="EOO56" s="3"/>
      <c r="EOP56" s="3"/>
      <c r="EOQ56" s="3"/>
      <c r="EOR56" s="3"/>
      <c r="EOS56" s="3"/>
      <c r="EOT56" s="3"/>
      <c r="EOU56" s="3"/>
      <c r="EOV56" s="3"/>
      <c r="EOW56" s="3"/>
      <c r="EOX56" s="3"/>
      <c r="EOY56" s="3"/>
      <c r="EOZ56" s="3"/>
      <c r="EPA56" s="3"/>
      <c r="EPB56" s="3"/>
      <c r="EPC56" s="3"/>
      <c r="EPD56" s="3"/>
      <c r="EPE56" s="3"/>
      <c r="EPF56" s="3"/>
      <c r="EPG56" s="3"/>
      <c r="EPH56" s="3"/>
      <c r="EPI56" s="3"/>
      <c r="EPJ56" s="3"/>
      <c r="EPK56" s="3"/>
      <c r="EPL56" s="3"/>
      <c r="EPM56" s="3"/>
      <c r="EPN56" s="3"/>
      <c r="EPO56" s="3"/>
      <c r="EPP56" s="3"/>
      <c r="EPQ56" s="3"/>
      <c r="EPR56" s="3"/>
      <c r="EPS56" s="3"/>
      <c r="EPT56" s="3"/>
      <c r="EPU56" s="3"/>
      <c r="EPV56" s="3"/>
      <c r="EPW56" s="3"/>
      <c r="EPX56" s="3"/>
      <c r="EPY56" s="3"/>
      <c r="EPZ56" s="3"/>
      <c r="EQA56" s="3"/>
      <c r="EQB56" s="3"/>
      <c r="EQC56" s="3"/>
      <c r="EQD56" s="377"/>
      <c r="EQE56" s="384"/>
      <c r="EQF56" s="387" t="s">
        <v>21</v>
      </c>
      <c r="EQG56" s="388" t="s">
        <v>22</v>
      </c>
      <c r="EQH56" s="389">
        <v>0.151</v>
      </c>
      <c r="EQI56" s="382">
        <f>EQI54*EQH56</f>
        <v>3.3220000000000001</v>
      </c>
      <c r="EQJ56" s="390"/>
      <c r="EQK56" s="390"/>
      <c r="EQL56" s="390"/>
      <c r="EQM56" s="391"/>
      <c r="EQN56" s="392">
        <v>3.2</v>
      </c>
      <c r="EQO56" s="392">
        <f>EQI56*EQN56</f>
        <v>10.630400000000002</v>
      </c>
      <c r="EQP56" s="383">
        <f>EQK56+EQM56+EQO56</f>
        <v>10.630400000000002</v>
      </c>
      <c r="EQQ56" s="3"/>
      <c r="EQR56" s="3"/>
      <c r="EQS56" s="3"/>
      <c r="EQT56" s="3"/>
      <c r="EQU56" s="3"/>
      <c r="EQV56" s="3"/>
      <c r="EQW56" s="3"/>
      <c r="EQX56" s="3"/>
      <c r="EQY56" s="3"/>
      <c r="EQZ56" s="3"/>
      <c r="ERA56" s="3"/>
      <c r="ERB56" s="3"/>
      <c r="ERC56" s="3"/>
      <c r="ERD56" s="3"/>
      <c r="ERE56" s="3"/>
      <c r="ERF56" s="3"/>
      <c r="ERG56" s="3"/>
      <c r="ERH56" s="3"/>
      <c r="ERI56" s="3"/>
      <c r="ERJ56" s="3"/>
      <c r="ERK56" s="3"/>
      <c r="ERL56" s="3"/>
      <c r="ERM56" s="3"/>
      <c r="ERN56" s="3"/>
      <c r="ERO56" s="3"/>
      <c r="ERP56" s="3"/>
      <c r="ERQ56" s="3"/>
      <c r="ERR56" s="3"/>
      <c r="ERS56" s="3"/>
      <c r="ERT56" s="3"/>
      <c r="ERU56" s="3"/>
      <c r="ERV56" s="3"/>
      <c r="ERW56" s="3"/>
      <c r="ERX56" s="3"/>
      <c r="ERY56" s="3"/>
      <c r="ERZ56" s="3"/>
      <c r="ESA56" s="3"/>
      <c r="ESB56" s="3"/>
      <c r="ESC56" s="3"/>
      <c r="ESD56" s="3"/>
      <c r="ESE56" s="3"/>
      <c r="ESF56" s="3"/>
      <c r="ESG56" s="3"/>
      <c r="ESH56" s="3"/>
      <c r="ESI56" s="3"/>
      <c r="ESJ56" s="3"/>
      <c r="ESK56" s="3"/>
      <c r="ESL56" s="3"/>
      <c r="ESM56" s="3"/>
      <c r="ESN56" s="3"/>
      <c r="ESO56" s="3"/>
      <c r="ESP56" s="3"/>
      <c r="ESQ56" s="3"/>
      <c r="ESR56" s="3"/>
      <c r="ESS56" s="3"/>
      <c r="EST56" s="3"/>
      <c r="ESU56" s="3"/>
      <c r="ESV56" s="3"/>
      <c r="ESW56" s="3"/>
      <c r="ESX56" s="3"/>
      <c r="ESY56" s="3"/>
      <c r="ESZ56" s="3"/>
      <c r="ETA56" s="3"/>
      <c r="ETB56" s="3"/>
      <c r="ETC56" s="3"/>
      <c r="ETD56" s="3"/>
      <c r="ETE56" s="3"/>
      <c r="ETF56" s="3"/>
      <c r="ETG56" s="3"/>
      <c r="ETH56" s="3"/>
      <c r="ETI56" s="3"/>
      <c r="ETJ56" s="3"/>
      <c r="ETK56" s="3"/>
      <c r="ETL56" s="3"/>
      <c r="ETM56" s="3"/>
      <c r="ETN56" s="3"/>
      <c r="ETO56" s="3"/>
      <c r="ETP56" s="3"/>
      <c r="ETQ56" s="3"/>
      <c r="ETR56" s="3"/>
      <c r="ETS56" s="3"/>
      <c r="ETT56" s="3"/>
      <c r="ETU56" s="3"/>
      <c r="ETV56" s="3"/>
      <c r="ETW56" s="3"/>
      <c r="ETX56" s="3"/>
      <c r="ETY56" s="3"/>
      <c r="ETZ56" s="3"/>
      <c r="EUA56" s="3"/>
      <c r="EUB56" s="3"/>
      <c r="EUC56" s="3"/>
      <c r="EUD56" s="3"/>
      <c r="EUE56" s="3"/>
      <c r="EUF56" s="3"/>
      <c r="EUG56" s="3"/>
      <c r="EUH56" s="3"/>
      <c r="EUI56" s="3"/>
      <c r="EUJ56" s="3"/>
      <c r="EUK56" s="3"/>
      <c r="EUL56" s="3"/>
      <c r="EUM56" s="3"/>
      <c r="EUN56" s="3"/>
      <c r="EUO56" s="3"/>
      <c r="EUP56" s="3"/>
      <c r="EUQ56" s="3"/>
      <c r="EUR56" s="3"/>
      <c r="EUS56" s="3"/>
      <c r="EUT56" s="3"/>
      <c r="EUU56" s="3"/>
      <c r="EUV56" s="3"/>
      <c r="EUW56" s="3"/>
      <c r="EUX56" s="3"/>
      <c r="EUY56" s="3"/>
      <c r="EUZ56" s="3"/>
      <c r="EVA56" s="3"/>
      <c r="EVB56" s="3"/>
      <c r="EVC56" s="3"/>
      <c r="EVD56" s="3"/>
      <c r="EVE56" s="3"/>
      <c r="EVF56" s="3"/>
      <c r="EVG56" s="3"/>
      <c r="EVH56" s="3"/>
      <c r="EVI56" s="3"/>
      <c r="EVJ56" s="3"/>
      <c r="EVK56" s="3"/>
      <c r="EVL56" s="3"/>
      <c r="EVM56" s="3"/>
      <c r="EVN56" s="3"/>
      <c r="EVO56" s="3"/>
      <c r="EVP56" s="3"/>
      <c r="EVQ56" s="3"/>
      <c r="EVR56" s="3"/>
      <c r="EVS56" s="3"/>
      <c r="EVT56" s="3"/>
      <c r="EVU56" s="3"/>
      <c r="EVV56" s="3"/>
      <c r="EVW56" s="3"/>
      <c r="EVX56" s="3"/>
      <c r="EVY56" s="3"/>
      <c r="EVZ56" s="3"/>
      <c r="EWA56" s="3"/>
      <c r="EWB56" s="3"/>
      <c r="EWC56" s="3"/>
      <c r="EWD56" s="3"/>
      <c r="EWE56" s="3"/>
      <c r="EWF56" s="3"/>
      <c r="EWG56" s="3"/>
      <c r="EWH56" s="3"/>
      <c r="EWI56" s="3"/>
      <c r="EWJ56" s="3"/>
      <c r="EWK56" s="3"/>
      <c r="EWL56" s="3"/>
      <c r="EWM56" s="3"/>
      <c r="EWN56" s="3"/>
      <c r="EWO56" s="3"/>
      <c r="EWP56" s="3"/>
      <c r="EWQ56" s="3"/>
      <c r="EWR56" s="3"/>
      <c r="EWS56" s="3"/>
      <c r="EWT56" s="3"/>
      <c r="EWU56" s="3"/>
      <c r="EWV56" s="3"/>
      <c r="EWW56" s="3"/>
      <c r="EWX56" s="3"/>
      <c r="EWY56" s="3"/>
      <c r="EWZ56" s="3"/>
      <c r="EXA56" s="3"/>
      <c r="EXB56" s="3"/>
      <c r="EXC56" s="3"/>
      <c r="EXD56" s="3"/>
      <c r="EXE56" s="3"/>
      <c r="EXF56" s="3"/>
      <c r="EXG56" s="3"/>
      <c r="EXH56" s="3"/>
      <c r="EXI56" s="3"/>
      <c r="EXJ56" s="3"/>
      <c r="EXK56" s="3"/>
      <c r="EXL56" s="3"/>
      <c r="EXM56" s="3"/>
      <c r="EXN56" s="3"/>
      <c r="EXO56" s="3"/>
      <c r="EXP56" s="3"/>
      <c r="EXQ56" s="3"/>
      <c r="EXR56" s="3"/>
      <c r="EXS56" s="3"/>
      <c r="EXT56" s="3"/>
      <c r="EXU56" s="3"/>
      <c r="EXV56" s="3"/>
      <c r="EXW56" s="3"/>
      <c r="EXX56" s="3"/>
      <c r="EXY56" s="3"/>
      <c r="EXZ56" s="3"/>
      <c r="EYA56" s="3"/>
      <c r="EYB56" s="3"/>
      <c r="EYC56" s="3"/>
      <c r="EYD56" s="3"/>
      <c r="EYE56" s="3"/>
      <c r="EYF56" s="3"/>
      <c r="EYG56" s="3"/>
      <c r="EYH56" s="3"/>
      <c r="EYI56" s="3"/>
      <c r="EYJ56" s="3"/>
      <c r="EYK56" s="3"/>
      <c r="EYL56" s="3"/>
      <c r="EYM56" s="3"/>
      <c r="EYN56" s="3"/>
      <c r="EYO56" s="3"/>
      <c r="EYP56" s="3"/>
      <c r="EYQ56" s="3"/>
      <c r="EYR56" s="3"/>
      <c r="EYS56" s="3"/>
      <c r="EYT56" s="3"/>
      <c r="EYU56" s="3"/>
      <c r="EYV56" s="3"/>
      <c r="EYW56" s="3"/>
      <c r="EYX56" s="3"/>
      <c r="EYY56" s="3"/>
      <c r="EYZ56" s="3"/>
      <c r="EZA56" s="3"/>
      <c r="EZB56" s="3"/>
      <c r="EZC56" s="3"/>
      <c r="EZD56" s="3"/>
      <c r="EZE56" s="3"/>
      <c r="EZF56" s="3"/>
      <c r="EZG56" s="3"/>
      <c r="EZH56" s="3"/>
      <c r="EZI56" s="3"/>
      <c r="EZJ56" s="3"/>
      <c r="EZK56" s="3"/>
      <c r="EZL56" s="3"/>
      <c r="EZM56" s="3"/>
      <c r="EZN56" s="3"/>
      <c r="EZO56" s="3"/>
      <c r="EZP56" s="3"/>
      <c r="EZQ56" s="3"/>
      <c r="EZR56" s="3"/>
      <c r="EZS56" s="3"/>
      <c r="EZT56" s="3"/>
      <c r="EZU56" s="3"/>
      <c r="EZV56" s="3"/>
      <c r="EZW56" s="3"/>
      <c r="EZX56" s="3"/>
      <c r="EZY56" s="3"/>
      <c r="EZZ56" s="377"/>
      <c r="FAA56" s="384"/>
      <c r="FAB56" s="387" t="s">
        <v>21</v>
      </c>
      <c r="FAC56" s="388" t="s">
        <v>22</v>
      </c>
      <c r="FAD56" s="389">
        <v>0.151</v>
      </c>
      <c r="FAE56" s="382">
        <f>FAE54*FAD56</f>
        <v>3.3220000000000001</v>
      </c>
      <c r="FAF56" s="390"/>
      <c r="FAG56" s="390"/>
      <c r="FAH56" s="390"/>
      <c r="FAI56" s="391"/>
      <c r="FAJ56" s="392">
        <v>3.2</v>
      </c>
      <c r="FAK56" s="392">
        <f>FAE56*FAJ56</f>
        <v>10.630400000000002</v>
      </c>
      <c r="FAL56" s="383">
        <f>FAG56+FAI56+FAK56</f>
        <v>10.630400000000002</v>
      </c>
      <c r="FAM56" s="3"/>
      <c r="FAN56" s="3"/>
      <c r="FAO56" s="3"/>
      <c r="FAP56" s="3"/>
      <c r="FAQ56" s="3"/>
      <c r="FAR56" s="3"/>
      <c r="FAS56" s="3"/>
      <c r="FAT56" s="3"/>
      <c r="FAU56" s="3"/>
      <c r="FAV56" s="3"/>
      <c r="FAW56" s="3"/>
      <c r="FAX56" s="3"/>
      <c r="FAY56" s="3"/>
      <c r="FAZ56" s="3"/>
      <c r="FBA56" s="3"/>
      <c r="FBB56" s="3"/>
      <c r="FBC56" s="3"/>
      <c r="FBD56" s="3"/>
      <c r="FBE56" s="3"/>
      <c r="FBF56" s="3"/>
      <c r="FBG56" s="3"/>
      <c r="FBH56" s="3"/>
      <c r="FBI56" s="3"/>
      <c r="FBJ56" s="3"/>
      <c r="FBK56" s="3"/>
      <c r="FBL56" s="3"/>
      <c r="FBM56" s="3"/>
      <c r="FBN56" s="3"/>
      <c r="FBO56" s="3"/>
      <c r="FBP56" s="3"/>
      <c r="FBQ56" s="3"/>
      <c r="FBR56" s="3"/>
      <c r="FBS56" s="3"/>
      <c r="FBT56" s="3"/>
      <c r="FBU56" s="3"/>
      <c r="FBV56" s="3"/>
      <c r="FBW56" s="3"/>
      <c r="FBX56" s="3"/>
      <c r="FBY56" s="3"/>
      <c r="FBZ56" s="3"/>
      <c r="FCA56" s="3"/>
      <c r="FCB56" s="3"/>
      <c r="FCC56" s="3"/>
      <c r="FCD56" s="3"/>
      <c r="FCE56" s="3"/>
      <c r="FCF56" s="3"/>
      <c r="FCG56" s="3"/>
      <c r="FCH56" s="3"/>
      <c r="FCI56" s="3"/>
      <c r="FCJ56" s="3"/>
      <c r="FCK56" s="3"/>
      <c r="FCL56" s="3"/>
      <c r="FCM56" s="3"/>
      <c r="FCN56" s="3"/>
      <c r="FCO56" s="3"/>
      <c r="FCP56" s="3"/>
      <c r="FCQ56" s="3"/>
      <c r="FCR56" s="3"/>
      <c r="FCS56" s="3"/>
      <c r="FCT56" s="3"/>
      <c r="FCU56" s="3"/>
      <c r="FCV56" s="3"/>
      <c r="FCW56" s="3"/>
      <c r="FCX56" s="3"/>
      <c r="FCY56" s="3"/>
      <c r="FCZ56" s="3"/>
      <c r="FDA56" s="3"/>
      <c r="FDB56" s="3"/>
      <c r="FDC56" s="3"/>
      <c r="FDD56" s="3"/>
      <c r="FDE56" s="3"/>
      <c r="FDF56" s="3"/>
      <c r="FDG56" s="3"/>
      <c r="FDH56" s="3"/>
      <c r="FDI56" s="3"/>
      <c r="FDJ56" s="3"/>
      <c r="FDK56" s="3"/>
      <c r="FDL56" s="3"/>
      <c r="FDM56" s="3"/>
      <c r="FDN56" s="3"/>
      <c r="FDO56" s="3"/>
      <c r="FDP56" s="3"/>
      <c r="FDQ56" s="3"/>
      <c r="FDR56" s="3"/>
      <c r="FDS56" s="3"/>
      <c r="FDT56" s="3"/>
      <c r="FDU56" s="3"/>
      <c r="FDV56" s="3"/>
      <c r="FDW56" s="3"/>
      <c r="FDX56" s="3"/>
      <c r="FDY56" s="3"/>
      <c r="FDZ56" s="3"/>
      <c r="FEA56" s="3"/>
      <c r="FEB56" s="3"/>
      <c r="FEC56" s="3"/>
      <c r="FED56" s="3"/>
      <c r="FEE56" s="3"/>
      <c r="FEF56" s="3"/>
      <c r="FEG56" s="3"/>
      <c r="FEH56" s="3"/>
      <c r="FEI56" s="3"/>
      <c r="FEJ56" s="3"/>
      <c r="FEK56" s="3"/>
      <c r="FEL56" s="3"/>
      <c r="FEM56" s="3"/>
      <c r="FEN56" s="3"/>
      <c r="FEO56" s="3"/>
      <c r="FEP56" s="3"/>
      <c r="FEQ56" s="3"/>
      <c r="FER56" s="3"/>
      <c r="FES56" s="3"/>
      <c r="FET56" s="3"/>
      <c r="FEU56" s="3"/>
      <c r="FEV56" s="3"/>
      <c r="FEW56" s="3"/>
      <c r="FEX56" s="3"/>
      <c r="FEY56" s="3"/>
      <c r="FEZ56" s="3"/>
      <c r="FFA56" s="3"/>
      <c r="FFB56" s="3"/>
      <c r="FFC56" s="3"/>
      <c r="FFD56" s="3"/>
      <c r="FFE56" s="3"/>
      <c r="FFF56" s="3"/>
      <c r="FFG56" s="3"/>
      <c r="FFH56" s="3"/>
      <c r="FFI56" s="3"/>
      <c r="FFJ56" s="3"/>
      <c r="FFK56" s="3"/>
      <c r="FFL56" s="3"/>
      <c r="FFM56" s="3"/>
      <c r="FFN56" s="3"/>
      <c r="FFO56" s="3"/>
      <c r="FFP56" s="3"/>
      <c r="FFQ56" s="3"/>
      <c r="FFR56" s="3"/>
      <c r="FFS56" s="3"/>
      <c r="FFT56" s="3"/>
      <c r="FFU56" s="3"/>
      <c r="FFV56" s="3"/>
      <c r="FFW56" s="3"/>
      <c r="FFX56" s="3"/>
      <c r="FFY56" s="3"/>
      <c r="FFZ56" s="3"/>
      <c r="FGA56" s="3"/>
      <c r="FGB56" s="3"/>
      <c r="FGC56" s="3"/>
      <c r="FGD56" s="3"/>
      <c r="FGE56" s="3"/>
      <c r="FGF56" s="3"/>
      <c r="FGG56" s="3"/>
      <c r="FGH56" s="3"/>
      <c r="FGI56" s="3"/>
      <c r="FGJ56" s="3"/>
      <c r="FGK56" s="3"/>
      <c r="FGL56" s="3"/>
      <c r="FGM56" s="3"/>
      <c r="FGN56" s="3"/>
      <c r="FGO56" s="3"/>
      <c r="FGP56" s="3"/>
      <c r="FGQ56" s="3"/>
      <c r="FGR56" s="3"/>
      <c r="FGS56" s="3"/>
      <c r="FGT56" s="3"/>
      <c r="FGU56" s="3"/>
      <c r="FGV56" s="3"/>
      <c r="FGW56" s="3"/>
      <c r="FGX56" s="3"/>
      <c r="FGY56" s="3"/>
      <c r="FGZ56" s="3"/>
      <c r="FHA56" s="3"/>
      <c r="FHB56" s="3"/>
      <c r="FHC56" s="3"/>
      <c r="FHD56" s="3"/>
      <c r="FHE56" s="3"/>
      <c r="FHF56" s="3"/>
      <c r="FHG56" s="3"/>
      <c r="FHH56" s="3"/>
      <c r="FHI56" s="3"/>
      <c r="FHJ56" s="3"/>
      <c r="FHK56" s="3"/>
      <c r="FHL56" s="3"/>
      <c r="FHM56" s="3"/>
      <c r="FHN56" s="3"/>
      <c r="FHO56" s="3"/>
      <c r="FHP56" s="3"/>
      <c r="FHQ56" s="3"/>
      <c r="FHR56" s="3"/>
      <c r="FHS56" s="3"/>
      <c r="FHT56" s="3"/>
      <c r="FHU56" s="3"/>
      <c r="FHV56" s="3"/>
      <c r="FHW56" s="3"/>
      <c r="FHX56" s="3"/>
      <c r="FHY56" s="3"/>
      <c r="FHZ56" s="3"/>
      <c r="FIA56" s="3"/>
      <c r="FIB56" s="3"/>
      <c r="FIC56" s="3"/>
      <c r="FID56" s="3"/>
      <c r="FIE56" s="3"/>
      <c r="FIF56" s="3"/>
      <c r="FIG56" s="3"/>
      <c r="FIH56" s="3"/>
      <c r="FII56" s="3"/>
      <c r="FIJ56" s="3"/>
      <c r="FIK56" s="3"/>
      <c r="FIL56" s="3"/>
      <c r="FIM56" s="3"/>
      <c r="FIN56" s="3"/>
      <c r="FIO56" s="3"/>
      <c r="FIP56" s="3"/>
      <c r="FIQ56" s="3"/>
      <c r="FIR56" s="3"/>
      <c r="FIS56" s="3"/>
      <c r="FIT56" s="3"/>
      <c r="FIU56" s="3"/>
      <c r="FIV56" s="3"/>
      <c r="FIW56" s="3"/>
      <c r="FIX56" s="3"/>
      <c r="FIY56" s="3"/>
      <c r="FIZ56" s="3"/>
      <c r="FJA56" s="3"/>
      <c r="FJB56" s="3"/>
      <c r="FJC56" s="3"/>
      <c r="FJD56" s="3"/>
      <c r="FJE56" s="3"/>
      <c r="FJF56" s="3"/>
      <c r="FJG56" s="3"/>
      <c r="FJH56" s="3"/>
      <c r="FJI56" s="3"/>
      <c r="FJJ56" s="3"/>
      <c r="FJK56" s="3"/>
      <c r="FJL56" s="3"/>
      <c r="FJM56" s="3"/>
      <c r="FJN56" s="3"/>
      <c r="FJO56" s="3"/>
      <c r="FJP56" s="3"/>
      <c r="FJQ56" s="3"/>
      <c r="FJR56" s="3"/>
      <c r="FJS56" s="3"/>
      <c r="FJT56" s="3"/>
      <c r="FJU56" s="3"/>
      <c r="FJV56" s="377"/>
      <c r="FJW56" s="384"/>
      <c r="FJX56" s="387" t="s">
        <v>21</v>
      </c>
      <c r="FJY56" s="388" t="s">
        <v>22</v>
      </c>
      <c r="FJZ56" s="389">
        <v>0.151</v>
      </c>
      <c r="FKA56" s="382">
        <f>FKA54*FJZ56</f>
        <v>3.3220000000000001</v>
      </c>
      <c r="FKB56" s="390"/>
      <c r="FKC56" s="390"/>
      <c r="FKD56" s="390"/>
      <c r="FKE56" s="391"/>
      <c r="FKF56" s="392">
        <v>3.2</v>
      </c>
      <c r="FKG56" s="392">
        <f>FKA56*FKF56</f>
        <v>10.630400000000002</v>
      </c>
      <c r="FKH56" s="383">
        <f>FKC56+FKE56+FKG56</f>
        <v>10.630400000000002</v>
      </c>
      <c r="FKI56" s="3"/>
      <c r="FKJ56" s="3"/>
      <c r="FKK56" s="3"/>
      <c r="FKL56" s="3"/>
      <c r="FKM56" s="3"/>
      <c r="FKN56" s="3"/>
      <c r="FKO56" s="3"/>
      <c r="FKP56" s="3"/>
      <c r="FKQ56" s="3"/>
      <c r="FKR56" s="3"/>
      <c r="FKS56" s="3"/>
      <c r="FKT56" s="3"/>
      <c r="FKU56" s="3"/>
      <c r="FKV56" s="3"/>
      <c r="FKW56" s="3"/>
      <c r="FKX56" s="3"/>
      <c r="FKY56" s="3"/>
      <c r="FKZ56" s="3"/>
      <c r="FLA56" s="3"/>
      <c r="FLB56" s="3"/>
      <c r="FLC56" s="3"/>
      <c r="FLD56" s="3"/>
      <c r="FLE56" s="3"/>
      <c r="FLF56" s="3"/>
      <c r="FLG56" s="3"/>
      <c r="FLH56" s="3"/>
      <c r="FLI56" s="3"/>
      <c r="FLJ56" s="3"/>
      <c r="FLK56" s="3"/>
      <c r="FLL56" s="3"/>
      <c r="FLM56" s="3"/>
      <c r="FLN56" s="3"/>
      <c r="FLO56" s="3"/>
      <c r="FLP56" s="3"/>
      <c r="FLQ56" s="3"/>
      <c r="FLR56" s="3"/>
      <c r="FLS56" s="3"/>
      <c r="FLT56" s="3"/>
      <c r="FLU56" s="3"/>
      <c r="FLV56" s="3"/>
      <c r="FLW56" s="3"/>
      <c r="FLX56" s="3"/>
      <c r="FLY56" s="3"/>
      <c r="FLZ56" s="3"/>
      <c r="FMA56" s="3"/>
      <c r="FMB56" s="3"/>
      <c r="FMC56" s="3"/>
      <c r="FMD56" s="3"/>
      <c r="FME56" s="3"/>
      <c r="FMF56" s="3"/>
      <c r="FMG56" s="3"/>
      <c r="FMH56" s="3"/>
      <c r="FMI56" s="3"/>
      <c r="FMJ56" s="3"/>
      <c r="FMK56" s="3"/>
      <c r="FML56" s="3"/>
      <c r="FMM56" s="3"/>
      <c r="FMN56" s="3"/>
      <c r="FMO56" s="3"/>
      <c r="FMP56" s="3"/>
      <c r="FMQ56" s="3"/>
      <c r="FMR56" s="3"/>
      <c r="FMS56" s="3"/>
      <c r="FMT56" s="3"/>
      <c r="FMU56" s="3"/>
      <c r="FMV56" s="3"/>
      <c r="FMW56" s="3"/>
      <c r="FMX56" s="3"/>
      <c r="FMY56" s="3"/>
      <c r="FMZ56" s="3"/>
      <c r="FNA56" s="3"/>
      <c r="FNB56" s="3"/>
      <c r="FNC56" s="3"/>
      <c r="FND56" s="3"/>
      <c r="FNE56" s="3"/>
      <c r="FNF56" s="3"/>
      <c r="FNG56" s="3"/>
      <c r="FNH56" s="3"/>
      <c r="FNI56" s="3"/>
      <c r="FNJ56" s="3"/>
      <c r="FNK56" s="3"/>
      <c r="FNL56" s="3"/>
      <c r="FNM56" s="3"/>
      <c r="FNN56" s="3"/>
      <c r="FNO56" s="3"/>
      <c r="FNP56" s="3"/>
      <c r="FNQ56" s="3"/>
      <c r="FNR56" s="3"/>
      <c r="FNS56" s="3"/>
      <c r="FNT56" s="3"/>
      <c r="FNU56" s="3"/>
      <c r="FNV56" s="3"/>
      <c r="FNW56" s="3"/>
      <c r="FNX56" s="3"/>
      <c r="FNY56" s="3"/>
      <c r="FNZ56" s="3"/>
      <c r="FOA56" s="3"/>
      <c r="FOB56" s="3"/>
      <c r="FOC56" s="3"/>
      <c r="FOD56" s="3"/>
      <c r="FOE56" s="3"/>
      <c r="FOF56" s="3"/>
      <c r="FOG56" s="3"/>
      <c r="FOH56" s="3"/>
      <c r="FOI56" s="3"/>
      <c r="FOJ56" s="3"/>
      <c r="FOK56" s="3"/>
      <c r="FOL56" s="3"/>
      <c r="FOM56" s="3"/>
      <c r="FON56" s="3"/>
      <c r="FOO56" s="3"/>
      <c r="FOP56" s="3"/>
      <c r="FOQ56" s="3"/>
      <c r="FOR56" s="3"/>
      <c r="FOS56" s="3"/>
      <c r="FOT56" s="3"/>
      <c r="FOU56" s="3"/>
      <c r="FOV56" s="3"/>
      <c r="FOW56" s="3"/>
      <c r="FOX56" s="3"/>
      <c r="FOY56" s="3"/>
      <c r="FOZ56" s="3"/>
      <c r="FPA56" s="3"/>
      <c r="FPB56" s="3"/>
      <c r="FPC56" s="3"/>
      <c r="FPD56" s="3"/>
      <c r="FPE56" s="3"/>
      <c r="FPF56" s="3"/>
      <c r="FPG56" s="3"/>
      <c r="FPH56" s="3"/>
      <c r="FPI56" s="3"/>
      <c r="FPJ56" s="3"/>
      <c r="FPK56" s="3"/>
      <c r="FPL56" s="3"/>
      <c r="FPM56" s="3"/>
      <c r="FPN56" s="3"/>
      <c r="FPO56" s="3"/>
      <c r="FPP56" s="3"/>
      <c r="FPQ56" s="3"/>
      <c r="FPR56" s="3"/>
      <c r="FPS56" s="3"/>
      <c r="FPT56" s="3"/>
      <c r="FPU56" s="3"/>
      <c r="FPV56" s="3"/>
      <c r="FPW56" s="3"/>
      <c r="FPX56" s="3"/>
      <c r="FPY56" s="3"/>
      <c r="FPZ56" s="3"/>
      <c r="FQA56" s="3"/>
      <c r="FQB56" s="3"/>
      <c r="FQC56" s="3"/>
      <c r="FQD56" s="3"/>
      <c r="FQE56" s="3"/>
      <c r="FQF56" s="3"/>
      <c r="FQG56" s="3"/>
      <c r="FQH56" s="3"/>
      <c r="FQI56" s="3"/>
      <c r="FQJ56" s="3"/>
      <c r="FQK56" s="3"/>
      <c r="FQL56" s="3"/>
      <c r="FQM56" s="3"/>
      <c r="FQN56" s="3"/>
      <c r="FQO56" s="3"/>
      <c r="FQP56" s="3"/>
      <c r="FQQ56" s="3"/>
      <c r="FQR56" s="3"/>
      <c r="FQS56" s="3"/>
      <c r="FQT56" s="3"/>
      <c r="FQU56" s="3"/>
      <c r="FQV56" s="3"/>
      <c r="FQW56" s="3"/>
      <c r="FQX56" s="3"/>
      <c r="FQY56" s="3"/>
      <c r="FQZ56" s="3"/>
      <c r="FRA56" s="3"/>
      <c r="FRB56" s="3"/>
      <c r="FRC56" s="3"/>
      <c r="FRD56" s="3"/>
      <c r="FRE56" s="3"/>
      <c r="FRF56" s="3"/>
      <c r="FRG56" s="3"/>
      <c r="FRH56" s="3"/>
      <c r="FRI56" s="3"/>
      <c r="FRJ56" s="3"/>
      <c r="FRK56" s="3"/>
      <c r="FRL56" s="3"/>
      <c r="FRM56" s="3"/>
      <c r="FRN56" s="3"/>
      <c r="FRO56" s="3"/>
      <c r="FRP56" s="3"/>
      <c r="FRQ56" s="3"/>
      <c r="FRR56" s="3"/>
      <c r="FRS56" s="3"/>
      <c r="FRT56" s="3"/>
      <c r="FRU56" s="3"/>
      <c r="FRV56" s="3"/>
      <c r="FRW56" s="3"/>
      <c r="FRX56" s="3"/>
      <c r="FRY56" s="3"/>
      <c r="FRZ56" s="3"/>
      <c r="FSA56" s="3"/>
      <c r="FSB56" s="3"/>
      <c r="FSC56" s="3"/>
      <c r="FSD56" s="3"/>
      <c r="FSE56" s="3"/>
      <c r="FSF56" s="3"/>
      <c r="FSG56" s="3"/>
      <c r="FSH56" s="3"/>
      <c r="FSI56" s="3"/>
      <c r="FSJ56" s="3"/>
      <c r="FSK56" s="3"/>
      <c r="FSL56" s="3"/>
      <c r="FSM56" s="3"/>
      <c r="FSN56" s="3"/>
      <c r="FSO56" s="3"/>
      <c r="FSP56" s="3"/>
      <c r="FSQ56" s="3"/>
      <c r="FSR56" s="3"/>
      <c r="FSS56" s="3"/>
      <c r="FST56" s="3"/>
      <c r="FSU56" s="3"/>
      <c r="FSV56" s="3"/>
      <c r="FSW56" s="3"/>
      <c r="FSX56" s="3"/>
      <c r="FSY56" s="3"/>
      <c r="FSZ56" s="3"/>
      <c r="FTA56" s="3"/>
      <c r="FTB56" s="3"/>
      <c r="FTC56" s="3"/>
      <c r="FTD56" s="3"/>
      <c r="FTE56" s="3"/>
      <c r="FTF56" s="3"/>
      <c r="FTG56" s="3"/>
      <c r="FTH56" s="3"/>
      <c r="FTI56" s="3"/>
      <c r="FTJ56" s="3"/>
      <c r="FTK56" s="3"/>
      <c r="FTL56" s="3"/>
      <c r="FTM56" s="3"/>
      <c r="FTN56" s="3"/>
      <c r="FTO56" s="3"/>
      <c r="FTP56" s="3"/>
      <c r="FTQ56" s="3"/>
      <c r="FTR56" s="377"/>
      <c r="FTS56" s="384"/>
      <c r="FTT56" s="387" t="s">
        <v>21</v>
      </c>
      <c r="FTU56" s="388" t="s">
        <v>22</v>
      </c>
      <c r="FTV56" s="389">
        <v>0.151</v>
      </c>
      <c r="FTW56" s="382">
        <f>FTW54*FTV56</f>
        <v>3.3220000000000001</v>
      </c>
      <c r="FTX56" s="390"/>
      <c r="FTY56" s="390"/>
      <c r="FTZ56" s="390"/>
      <c r="FUA56" s="391"/>
      <c r="FUB56" s="392">
        <v>3.2</v>
      </c>
      <c r="FUC56" s="392">
        <f>FTW56*FUB56</f>
        <v>10.630400000000002</v>
      </c>
      <c r="FUD56" s="383">
        <f>FTY56+FUA56+FUC56</f>
        <v>10.630400000000002</v>
      </c>
      <c r="FUE56" s="3"/>
      <c r="FUF56" s="3"/>
      <c r="FUG56" s="3"/>
      <c r="FUH56" s="3"/>
      <c r="FUI56" s="3"/>
      <c r="FUJ56" s="3"/>
      <c r="FUK56" s="3"/>
      <c r="FUL56" s="3"/>
      <c r="FUM56" s="3"/>
      <c r="FUN56" s="3"/>
      <c r="FUO56" s="3"/>
      <c r="FUP56" s="3"/>
      <c r="FUQ56" s="3"/>
      <c r="FUR56" s="3"/>
      <c r="FUS56" s="3"/>
      <c r="FUT56" s="3"/>
      <c r="FUU56" s="3"/>
      <c r="FUV56" s="3"/>
      <c r="FUW56" s="3"/>
      <c r="FUX56" s="3"/>
      <c r="FUY56" s="3"/>
      <c r="FUZ56" s="3"/>
      <c r="FVA56" s="3"/>
      <c r="FVB56" s="3"/>
      <c r="FVC56" s="3"/>
      <c r="FVD56" s="3"/>
      <c r="FVE56" s="3"/>
      <c r="FVF56" s="3"/>
      <c r="FVG56" s="3"/>
      <c r="FVH56" s="3"/>
      <c r="FVI56" s="3"/>
      <c r="FVJ56" s="3"/>
      <c r="FVK56" s="3"/>
      <c r="FVL56" s="3"/>
      <c r="FVM56" s="3"/>
      <c r="FVN56" s="3"/>
      <c r="FVO56" s="3"/>
      <c r="FVP56" s="3"/>
      <c r="FVQ56" s="3"/>
      <c r="FVR56" s="3"/>
      <c r="FVS56" s="3"/>
      <c r="FVT56" s="3"/>
      <c r="FVU56" s="3"/>
      <c r="FVV56" s="3"/>
      <c r="FVW56" s="3"/>
      <c r="FVX56" s="3"/>
      <c r="FVY56" s="3"/>
      <c r="FVZ56" s="3"/>
      <c r="FWA56" s="3"/>
      <c r="FWB56" s="3"/>
      <c r="FWC56" s="3"/>
      <c r="FWD56" s="3"/>
      <c r="FWE56" s="3"/>
      <c r="FWF56" s="3"/>
      <c r="FWG56" s="3"/>
      <c r="FWH56" s="3"/>
      <c r="FWI56" s="3"/>
      <c r="FWJ56" s="3"/>
      <c r="FWK56" s="3"/>
      <c r="FWL56" s="3"/>
      <c r="FWM56" s="3"/>
      <c r="FWN56" s="3"/>
      <c r="FWO56" s="3"/>
      <c r="FWP56" s="3"/>
      <c r="FWQ56" s="3"/>
      <c r="FWR56" s="3"/>
      <c r="FWS56" s="3"/>
      <c r="FWT56" s="3"/>
      <c r="FWU56" s="3"/>
      <c r="FWV56" s="3"/>
      <c r="FWW56" s="3"/>
      <c r="FWX56" s="3"/>
      <c r="FWY56" s="3"/>
      <c r="FWZ56" s="3"/>
      <c r="FXA56" s="3"/>
      <c r="FXB56" s="3"/>
      <c r="FXC56" s="3"/>
      <c r="FXD56" s="3"/>
      <c r="FXE56" s="3"/>
      <c r="FXF56" s="3"/>
      <c r="FXG56" s="3"/>
      <c r="FXH56" s="3"/>
      <c r="FXI56" s="3"/>
      <c r="FXJ56" s="3"/>
      <c r="FXK56" s="3"/>
      <c r="FXL56" s="3"/>
      <c r="FXM56" s="3"/>
      <c r="FXN56" s="3"/>
      <c r="FXO56" s="3"/>
      <c r="FXP56" s="3"/>
      <c r="FXQ56" s="3"/>
      <c r="FXR56" s="3"/>
      <c r="FXS56" s="3"/>
      <c r="FXT56" s="3"/>
      <c r="FXU56" s="3"/>
      <c r="FXV56" s="3"/>
      <c r="FXW56" s="3"/>
      <c r="FXX56" s="3"/>
      <c r="FXY56" s="3"/>
      <c r="FXZ56" s="3"/>
      <c r="FYA56" s="3"/>
      <c r="FYB56" s="3"/>
      <c r="FYC56" s="3"/>
      <c r="FYD56" s="3"/>
      <c r="FYE56" s="3"/>
      <c r="FYF56" s="3"/>
      <c r="FYG56" s="3"/>
      <c r="FYH56" s="3"/>
      <c r="FYI56" s="3"/>
      <c r="FYJ56" s="3"/>
      <c r="FYK56" s="3"/>
      <c r="FYL56" s="3"/>
      <c r="FYM56" s="3"/>
      <c r="FYN56" s="3"/>
      <c r="FYO56" s="3"/>
      <c r="FYP56" s="3"/>
      <c r="FYQ56" s="3"/>
      <c r="FYR56" s="3"/>
      <c r="FYS56" s="3"/>
      <c r="FYT56" s="3"/>
      <c r="FYU56" s="3"/>
      <c r="FYV56" s="3"/>
      <c r="FYW56" s="3"/>
      <c r="FYX56" s="3"/>
      <c r="FYY56" s="3"/>
      <c r="FYZ56" s="3"/>
      <c r="FZA56" s="3"/>
      <c r="FZB56" s="3"/>
      <c r="FZC56" s="3"/>
      <c r="FZD56" s="3"/>
      <c r="FZE56" s="3"/>
      <c r="FZF56" s="3"/>
      <c r="FZG56" s="3"/>
      <c r="FZH56" s="3"/>
      <c r="FZI56" s="3"/>
      <c r="FZJ56" s="3"/>
      <c r="FZK56" s="3"/>
      <c r="FZL56" s="3"/>
      <c r="FZM56" s="3"/>
      <c r="FZN56" s="3"/>
      <c r="FZO56" s="3"/>
      <c r="FZP56" s="3"/>
      <c r="FZQ56" s="3"/>
      <c r="FZR56" s="3"/>
      <c r="FZS56" s="3"/>
      <c r="FZT56" s="3"/>
      <c r="FZU56" s="3"/>
      <c r="FZV56" s="3"/>
      <c r="FZW56" s="3"/>
      <c r="FZX56" s="3"/>
      <c r="FZY56" s="3"/>
      <c r="FZZ56" s="3"/>
      <c r="GAA56" s="3"/>
      <c r="GAB56" s="3"/>
      <c r="GAC56" s="3"/>
      <c r="GAD56" s="3"/>
      <c r="GAE56" s="3"/>
      <c r="GAF56" s="3"/>
      <c r="GAG56" s="3"/>
      <c r="GAH56" s="3"/>
      <c r="GAI56" s="3"/>
      <c r="GAJ56" s="3"/>
      <c r="GAK56" s="3"/>
      <c r="GAL56" s="3"/>
      <c r="GAM56" s="3"/>
      <c r="GAN56" s="3"/>
      <c r="GAO56" s="3"/>
      <c r="GAP56" s="3"/>
      <c r="GAQ56" s="3"/>
      <c r="GAR56" s="3"/>
      <c r="GAS56" s="3"/>
      <c r="GAT56" s="3"/>
      <c r="GAU56" s="3"/>
      <c r="GAV56" s="3"/>
      <c r="GAW56" s="3"/>
      <c r="GAX56" s="3"/>
      <c r="GAY56" s="3"/>
      <c r="GAZ56" s="3"/>
      <c r="GBA56" s="3"/>
      <c r="GBB56" s="3"/>
      <c r="GBC56" s="3"/>
      <c r="GBD56" s="3"/>
      <c r="GBE56" s="3"/>
      <c r="GBF56" s="3"/>
      <c r="GBG56" s="3"/>
      <c r="GBH56" s="3"/>
      <c r="GBI56" s="3"/>
      <c r="GBJ56" s="3"/>
      <c r="GBK56" s="3"/>
      <c r="GBL56" s="3"/>
      <c r="GBM56" s="3"/>
      <c r="GBN56" s="3"/>
      <c r="GBO56" s="3"/>
      <c r="GBP56" s="3"/>
      <c r="GBQ56" s="3"/>
      <c r="GBR56" s="3"/>
      <c r="GBS56" s="3"/>
      <c r="GBT56" s="3"/>
      <c r="GBU56" s="3"/>
      <c r="GBV56" s="3"/>
      <c r="GBW56" s="3"/>
      <c r="GBX56" s="3"/>
      <c r="GBY56" s="3"/>
      <c r="GBZ56" s="3"/>
      <c r="GCA56" s="3"/>
      <c r="GCB56" s="3"/>
      <c r="GCC56" s="3"/>
      <c r="GCD56" s="3"/>
      <c r="GCE56" s="3"/>
      <c r="GCF56" s="3"/>
      <c r="GCG56" s="3"/>
      <c r="GCH56" s="3"/>
      <c r="GCI56" s="3"/>
      <c r="GCJ56" s="3"/>
      <c r="GCK56" s="3"/>
      <c r="GCL56" s="3"/>
      <c r="GCM56" s="3"/>
      <c r="GCN56" s="3"/>
      <c r="GCO56" s="3"/>
      <c r="GCP56" s="3"/>
      <c r="GCQ56" s="3"/>
      <c r="GCR56" s="3"/>
      <c r="GCS56" s="3"/>
      <c r="GCT56" s="3"/>
      <c r="GCU56" s="3"/>
      <c r="GCV56" s="3"/>
      <c r="GCW56" s="3"/>
      <c r="GCX56" s="3"/>
      <c r="GCY56" s="3"/>
      <c r="GCZ56" s="3"/>
      <c r="GDA56" s="3"/>
      <c r="GDB56" s="3"/>
      <c r="GDC56" s="3"/>
      <c r="GDD56" s="3"/>
      <c r="GDE56" s="3"/>
      <c r="GDF56" s="3"/>
      <c r="GDG56" s="3"/>
      <c r="GDH56" s="3"/>
      <c r="GDI56" s="3"/>
      <c r="GDJ56" s="3"/>
      <c r="GDK56" s="3"/>
      <c r="GDL56" s="3"/>
      <c r="GDM56" s="3"/>
      <c r="GDN56" s="377"/>
      <c r="GDO56" s="384"/>
      <c r="GDP56" s="387" t="s">
        <v>21</v>
      </c>
      <c r="GDQ56" s="388" t="s">
        <v>22</v>
      </c>
      <c r="GDR56" s="389">
        <v>0.151</v>
      </c>
      <c r="GDS56" s="382">
        <f>GDS54*GDR56</f>
        <v>3.3220000000000001</v>
      </c>
      <c r="GDT56" s="390"/>
      <c r="GDU56" s="390"/>
      <c r="GDV56" s="390"/>
      <c r="GDW56" s="391"/>
      <c r="GDX56" s="392">
        <v>3.2</v>
      </c>
      <c r="GDY56" s="392">
        <f>GDS56*GDX56</f>
        <v>10.630400000000002</v>
      </c>
      <c r="GDZ56" s="383">
        <f>GDU56+GDW56+GDY56</f>
        <v>10.630400000000002</v>
      </c>
      <c r="GEA56" s="3"/>
      <c r="GEB56" s="3"/>
      <c r="GEC56" s="3"/>
      <c r="GED56" s="3"/>
      <c r="GEE56" s="3"/>
      <c r="GEF56" s="3"/>
      <c r="GEG56" s="3"/>
      <c r="GEH56" s="3"/>
      <c r="GEI56" s="3"/>
      <c r="GEJ56" s="3"/>
      <c r="GEK56" s="3"/>
      <c r="GEL56" s="3"/>
      <c r="GEM56" s="3"/>
      <c r="GEN56" s="3"/>
      <c r="GEO56" s="3"/>
      <c r="GEP56" s="3"/>
      <c r="GEQ56" s="3"/>
      <c r="GER56" s="3"/>
      <c r="GES56" s="3"/>
      <c r="GET56" s="3"/>
      <c r="GEU56" s="3"/>
      <c r="GEV56" s="3"/>
      <c r="GEW56" s="3"/>
      <c r="GEX56" s="3"/>
      <c r="GEY56" s="3"/>
      <c r="GEZ56" s="3"/>
      <c r="GFA56" s="3"/>
      <c r="GFB56" s="3"/>
      <c r="GFC56" s="3"/>
      <c r="GFD56" s="3"/>
      <c r="GFE56" s="3"/>
      <c r="GFF56" s="3"/>
      <c r="GFG56" s="3"/>
      <c r="GFH56" s="3"/>
      <c r="GFI56" s="3"/>
      <c r="GFJ56" s="3"/>
      <c r="GFK56" s="3"/>
      <c r="GFL56" s="3"/>
      <c r="GFM56" s="3"/>
      <c r="GFN56" s="3"/>
      <c r="GFO56" s="3"/>
      <c r="GFP56" s="3"/>
      <c r="GFQ56" s="3"/>
      <c r="GFR56" s="3"/>
      <c r="GFS56" s="3"/>
      <c r="GFT56" s="3"/>
      <c r="GFU56" s="3"/>
      <c r="GFV56" s="3"/>
      <c r="GFW56" s="3"/>
      <c r="GFX56" s="3"/>
      <c r="GFY56" s="3"/>
      <c r="GFZ56" s="3"/>
      <c r="GGA56" s="3"/>
      <c r="GGB56" s="3"/>
      <c r="GGC56" s="3"/>
      <c r="GGD56" s="3"/>
      <c r="GGE56" s="3"/>
      <c r="GGF56" s="3"/>
      <c r="GGG56" s="3"/>
      <c r="GGH56" s="3"/>
      <c r="GGI56" s="3"/>
      <c r="GGJ56" s="3"/>
      <c r="GGK56" s="3"/>
      <c r="GGL56" s="3"/>
      <c r="GGM56" s="3"/>
      <c r="GGN56" s="3"/>
      <c r="GGO56" s="3"/>
      <c r="GGP56" s="3"/>
      <c r="GGQ56" s="3"/>
      <c r="GGR56" s="3"/>
      <c r="GGS56" s="3"/>
      <c r="GGT56" s="3"/>
      <c r="GGU56" s="3"/>
      <c r="GGV56" s="3"/>
      <c r="GGW56" s="3"/>
      <c r="GGX56" s="3"/>
      <c r="GGY56" s="3"/>
      <c r="GGZ56" s="3"/>
      <c r="GHA56" s="3"/>
      <c r="GHB56" s="3"/>
      <c r="GHC56" s="3"/>
      <c r="GHD56" s="3"/>
      <c r="GHE56" s="3"/>
      <c r="GHF56" s="3"/>
      <c r="GHG56" s="3"/>
      <c r="GHH56" s="3"/>
      <c r="GHI56" s="3"/>
      <c r="GHJ56" s="3"/>
      <c r="GHK56" s="3"/>
      <c r="GHL56" s="3"/>
      <c r="GHM56" s="3"/>
      <c r="GHN56" s="3"/>
      <c r="GHO56" s="3"/>
      <c r="GHP56" s="3"/>
      <c r="GHQ56" s="3"/>
      <c r="GHR56" s="3"/>
      <c r="GHS56" s="3"/>
      <c r="GHT56" s="3"/>
      <c r="GHU56" s="3"/>
      <c r="GHV56" s="3"/>
      <c r="GHW56" s="3"/>
      <c r="GHX56" s="3"/>
      <c r="GHY56" s="3"/>
      <c r="GHZ56" s="3"/>
      <c r="GIA56" s="3"/>
      <c r="GIB56" s="3"/>
      <c r="GIC56" s="3"/>
      <c r="GID56" s="3"/>
      <c r="GIE56" s="3"/>
      <c r="GIF56" s="3"/>
      <c r="GIG56" s="3"/>
      <c r="GIH56" s="3"/>
      <c r="GII56" s="3"/>
      <c r="GIJ56" s="3"/>
      <c r="GIK56" s="3"/>
      <c r="GIL56" s="3"/>
      <c r="GIM56" s="3"/>
      <c r="GIN56" s="3"/>
      <c r="GIO56" s="3"/>
      <c r="GIP56" s="3"/>
      <c r="GIQ56" s="3"/>
      <c r="GIR56" s="3"/>
      <c r="GIS56" s="3"/>
      <c r="GIT56" s="3"/>
      <c r="GIU56" s="3"/>
      <c r="GIV56" s="3"/>
      <c r="GIW56" s="3"/>
      <c r="GIX56" s="3"/>
      <c r="GIY56" s="3"/>
      <c r="GIZ56" s="3"/>
      <c r="GJA56" s="3"/>
      <c r="GJB56" s="3"/>
      <c r="GJC56" s="3"/>
      <c r="GJD56" s="3"/>
      <c r="GJE56" s="3"/>
      <c r="GJF56" s="3"/>
      <c r="GJG56" s="3"/>
      <c r="GJH56" s="3"/>
      <c r="GJI56" s="3"/>
      <c r="GJJ56" s="3"/>
      <c r="GJK56" s="3"/>
      <c r="GJL56" s="3"/>
      <c r="GJM56" s="3"/>
      <c r="GJN56" s="3"/>
      <c r="GJO56" s="3"/>
      <c r="GJP56" s="3"/>
      <c r="GJQ56" s="3"/>
      <c r="GJR56" s="3"/>
      <c r="GJS56" s="3"/>
      <c r="GJT56" s="3"/>
      <c r="GJU56" s="3"/>
      <c r="GJV56" s="3"/>
      <c r="GJW56" s="3"/>
      <c r="GJX56" s="3"/>
      <c r="GJY56" s="3"/>
      <c r="GJZ56" s="3"/>
      <c r="GKA56" s="3"/>
      <c r="GKB56" s="3"/>
      <c r="GKC56" s="3"/>
      <c r="GKD56" s="3"/>
      <c r="GKE56" s="3"/>
      <c r="GKF56" s="3"/>
      <c r="GKG56" s="3"/>
      <c r="GKH56" s="3"/>
      <c r="GKI56" s="3"/>
      <c r="GKJ56" s="3"/>
      <c r="GKK56" s="3"/>
      <c r="GKL56" s="3"/>
      <c r="GKM56" s="3"/>
      <c r="GKN56" s="3"/>
      <c r="GKO56" s="3"/>
      <c r="GKP56" s="3"/>
      <c r="GKQ56" s="3"/>
      <c r="GKR56" s="3"/>
      <c r="GKS56" s="3"/>
      <c r="GKT56" s="3"/>
      <c r="GKU56" s="3"/>
      <c r="GKV56" s="3"/>
      <c r="GKW56" s="3"/>
      <c r="GKX56" s="3"/>
      <c r="GKY56" s="3"/>
      <c r="GKZ56" s="3"/>
      <c r="GLA56" s="3"/>
      <c r="GLB56" s="3"/>
      <c r="GLC56" s="3"/>
      <c r="GLD56" s="3"/>
      <c r="GLE56" s="3"/>
      <c r="GLF56" s="3"/>
      <c r="GLG56" s="3"/>
      <c r="GLH56" s="3"/>
      <c r="GLI56" s="3"/>
      <c r="GLJ56" s="3"/>
      <c r="GLK56" s="3"/>
      <c r="GLL56" s="3"/>
      <c r="GLM56" s="3"/>
      <c r="GLN56" s="3"/>
      <c r="GLO56" s="3"/>
      <c r="GLP56" s="3"/>
      <c r="GLQ56" s="3"/>
      <c r="GLR56" s="3"/>
      <c r="GLS56" s="3"/>
      <c r="GLT56" s="3"/>
      <c r="GLU56" s="3"/>
      <c r="GLV56" s="3"/>
      <c r="GLW56" s="3"/>
      <c r="GLX56" s="3"/>
      <c r="GLY56" s="3"/>
      <c r="GLZ56" s="3"/>
      <c r="GMA56" s="3"/>
      <c r="GMB56" s="3"/>
      <c r="GMC56" s="3"/>
      <c r="GMD56" s="3"/>
      <c r="GME56" s="3"/>
      <c r="GMF56" s="3"/>
      <c r="GMG56" s="3"/>
      <c r="GMH56" s="3"/>
      <c r="GMI56" s="3"/>
      <c r="GMJ56" s="3"/>
      <c r="GMK56" s="3"/>
      <c r="GML56" s="3"/>
      <c r="GMM56" s="3"/>
      <c r="GMN56" s="3"/>
      <c r="GMO56" s="3"/>
      <c r="GMP56" s="3"/>
      <c r="GMQ56" s="3"/>
      <c r="GMR56" s="3"/>
      <c r="GMS56" s="3"/>
      <c r="GMT56" s="3"/>
      <c r="GMU56" s="3"/>
      <c r="GMV56" s="3"/>
      <c r="GMW56" s="3"/>
      <c r="GMX56" s="3"/>
      <c r="GMY56" s="3"/>
      <c r="GMZ56" s="3"/>
      <c r="GNA56" s="3"/>
      <c r="GNB56" s="3"/>
      <c r="GNC56" s="3"/>
      <c r="GND56" s="3"/>
      <c r="GNE56" s="3"/>
      <c r="GNF56" s="3"/>
      <c r="GNG56" s="3"/>
      <c r="GNH56" s="3"/>
      <c r="GNI56" s="3"/>
      <c r="GNJ56" s="377"/>
      <c r="GNK56" s="384"/>
      <c r="GNL56" s="387" t="s">
        <v>21</v>
      </c>
      <c r="GNM56" s="388" t="s">
        <v>22</v>
      </c>
      <c r="GNN56" s="389">
        <v>0.151</v>
      </c>
      <c r="GNO56" s="382">
        <f>GNO54*GNN56</f>
        <v>3.3220000000000001</v>
      </c>
      <c r="GNP56" s="390"/>
      <c r="GNQ56" s="390"/>
      <c r="GNR56" s="390"/>
      <c r="GNS56" s="391"/>
      <c r="GNT56" s="392">
        <v>3.2</v>
      </c>
      <c r="GNU56" s="392">
        <f>GNO56*GNT56</f>
        <v>10.630400000000002</v>
      </c>
      <c r="GNV56" s="383">
        <f>GNQ56+GNS56+GNU56</f>
        <v>10.630400000000002</v>
      </c>
      <c r="GNW56" s="3"/>
      <c r="GNX56" s="3"/>
      <c r="GNY56" s="3"/>
      <c r="GNZ56" s="3"/>
      <c r="GOA56" s="3"/>
      <c r="GOB56" s="3"/>
      <c r="GOC56" s="3"/>
      <c r="GOD56" s="3"/>
      <c r="GOE56" s="3"/>
      <c r="GOF56" s="3"/>
      <c r="GOG56" s="3"/>
      <c r="GOH56" s="3"/>
      <c r="GOI56" s="3"/>
      <c r="GOJ56" s="3"/>
      <c r="GOK56" s="3"/>
      <c r="GOL56" s="3"/>
      <c r="GOM56" s="3"/>
      <c r="GON56" s="3"/>
      <c r="GOO56" s="3"/>
      <c r="GOP56" s="3"/>
      <c r="GOQ56" s="3"/>
      <c r="GOR56" s="3"/>
      <c r="GOS56" s="3"/>
      <c r="GOT56" s="3"/>
      <c r="GOU56" s="3"/>
      <c r="GOV56" s="3"/>
      <c r="GOW56" s="3"/>
      <c r="GOX56" s="3"/>
      <c r="GOY56" s="3"/>
      <c r="GOZ56" s="3"/>
      <c r="GPA56" s="3"/>
      <c r="GPB56" s="3"/>
      <c r="GPC56" s="3"/>
      <c r="GPD56" s="3"/>
      <c r="GPE56" s="3"/>
      <c r="GPF56" s="3"/>
      <c r="GPG56" s="3"/>
      <c r="GPH56" s="3"/>
      <c r="GPI56" s="3"/>
      <c r="GPJ56" s="3"/>
      <c r="GPK56" s="3"/>
      <c r="GPL56" s="3"/>
      <c r="GPM56" s="3"/>
      <c r="GPN56" s="3"/>
      <c r="GPO56" s="3"/>
      <c r="GPP56" s="3"/>
      <c r="GPQ56" s="3"/>
      <c r="GPR56" s="3"/>
      <c r="GPS56" s="3"/>
      <c r="GPT56" s="3"/>
      <c r="GPU56" s="3"/>
      <c r="GPV56" s="3"/>
      <c r="GPW56" s="3"/>
      <c r="GPX56" s="3"/>
      <c r="GPY56" s="3"/>
      <c r="GPZ56" s="3"/>
      <c r="GQA56" s="3"/>
      <c r="GQB56" s="3"/>
      <c r="GQC56" s="3"/>
      <c r="GQD56" s="3"/>
      <c r="GQE56" s="3"/>
      <c r="GQF56" s="3"/>
      <c r="GQG56" s="3"/>
      <c r="GQH56" s="3"/>
      <c r="GQI56" s="3"/>
      <c r="GQJ56" s="3"/>
      <c r="GQK56" s="3"/>
      <c r="GQL56" s="3"/>
      <c r="GQM56" s="3"/>
      <c r="GQN56" s="3"/>
      <c r="GQO56" s="3"/>
      <c r="GQP56" s="3"/>
      <c r="GQQ56" s="3"/>
      <c r="GQR56" s="3"/>
      <c r="GQS56" s="3"/>
      <c r="GQT56" s="3"/>
      <c r="GQU56" s="3"/>
      <c r="GQV56" s="3"/>
      <c r="GQW56" s="3"/>
      <c r="GQX56" s="3"/>
      <c r="GQY56" s="3"/>
      <c r="GQZ56" s="3"/>
      <c r="GRA56" s="3"/>
      <c r="GRB56" s="3"/>
      <c r="GRC56" s="3"/>
      <c r="GRD56" s="3"/>
      <c r="GRE56" s="3"/>
      <c r="GRF56" s="3"/>
      <c r="GRG56" s="3"/>
      <c r="GRH56" s="3"/>
      <c r="GRI56" s="3"/>
      <c r="GRJ56" s="3"/>
      <c r="GRK56" s="3"/>
      <c r="GRL56" s="3"/>
      <c r="GRM56" s="3"/>
      <c r="GRN56" s="3"/>
      <c r="GRO56" s="3"/>
      <c r="GRP56" s="3"/>
      <c r="GRQ56" s="3"/>
      <c r="GRR56" s="3"/>
      <c r="GRS56" s="3"/>
      <c r="GRT56" s="3"/>
      <c r="GRU56" s="3"/>
      <c r="GRV56" s="3"/>
      <c r="GRW56" s="3"/>
      <c r="GRX56" s="3"/>
      <c r="GRY56" s="3"/>
      <c r="GRZ56" s="3"/>
      <c r="GSA56" s="3"/>
      <c r="GSB56" s="3"/>
      <c r="GSC56" s="3"/>
      <c r="GSD56" s="3"/>
      <c r="GSE56" s="3"/>
      <c r="GSF56" s="3"/>
      <c r="GSG56" s="3"/>
      <c r="GSH56" s="3"/>
      <c r="GSI56" s="3"/>
      <c r="GSJ56" s="3"/>
      <c r="GSK56" s="3"/>
      <c r="GSL56" s="3"/>
      <c r="GSM56" s="3"/>
      <c r="GSN56" s="3"/>
      <c r="GSO56" s="3"/>
      <c r="GSP56" s="3"/>
      <c r="GSQ56" s="3"/>
      <c r="GSR56" s="3"/>
      <c r="GSS56" s="3"/>
      <c r="GST56" s="3"/>
      <c r="GSU56" s="3"/>
      <c r="GSV56" s="3"/>
      <c r="GSW56" s="3"/>
      <c r="GSX56" s="3"/>
      <c r="GSY56" s="3"/>
      <c r="GSZ56" s="3"/>
      <c r="GTA56" s="3"/>
      <c r="GTB56" s="3"/>
      <c r="GTC56" s="3"/>
      <c r="GTD56" s="3"/>
      <c r="GTE56" s="3"/>
      <c r="GTF56" s="3"/>
      <c r="GTG56" s="3"/>
      <c r="GTH56" s="3"/>
      <c r="GTI56" s="3"/>
      <c r="GTJ56" s="3"/>
      <c r="GTK56" s="3"/>
      <c r="GTL56" s="3"/>
      <c r="GTM56" s="3"/>
      <c r="GTN56" s="3"/>
      <c r="GTO56" s="3"/>
      <c r="GTP56" s="3"/>
      <c r="GTQ56" s="3"/>
      <c r="GTR56" s="3"/>
      <c r="GTS56" s="3"/>
      <c r="GTT56" s="3"/>
      <c r="GTU56" s="3"/>
      <c r="GTV56" s="3"/>
      <c r="GTW56" s="3"/>
      <c r="GTX56" s="3"/>
      <c r="GTY56" s="3"/>
      <c r="GTZ56" s="3"/>
      <c r="GUA56" s="3"/>
      <c r="GUB56" s="3"/>
      <c r="GUC56" s="3"/>
      <c r="GUD56" s="3"/>
      <c r="GUE56" s="3"/>
      <c r="GUF56" s="3"/>
      <c r="GUG56" s="3"/>
      <c r="GUH56" s="3"/>
      <c r="GUI56" s="3"/>
      <c r="GUJ56" s="3"/>
      <c r="GUK56" s="3"/>
      <c r="GUL56" s="3"/>
      <c r="GUM56" s="3"/>
      <c r="GUN56" s="3"/>
      <c r="GUO56" s="3"/>
      <c r="GUP56" s="3"/>
      <c r="GUQ56" s="3"/>
      <c r="GUR56" s="3"/>
      <c r="GUS56" s="3"/>
      <c r="GUT56" s="3"/>
      <c r="GUU56" s="3"/>
      <c r="GUV56" s="3"/>
      <c r="GUW56" s="3"/>
      <c r="GUX56" s="3"/>
      <c r="GUY56" s="3"/>
      <c r="GUZ56" s="3"/>
      <c r="GVA56" s="3"/>
      <c r="GVB56" s="3"/>
      <c r="GVC56" s="3"/>
      <c r="GVD56" s="3"/>
      <c r="GVE56" s="3"/>
      <c r="GVF56" s="3"/>
      <c r="GVG56" s="3"/>
      <c r="GVH56" s="3"/>
      <c r="GVI56" s="3"/>
      <c r="GVJ56" s="3"/>
      <c r="GVK56" s="3"/>
      <c r="GVL56" s="3"/>
      <c r="GVM56" s="3"/>
      <c r="GVN56" s="3"/>
      <c r="GVO56" s="3"/>
      <c r="GVP56" s="3"/>
      <c r="GVQ56" s="3"/>
      <c r="GVR56" s="3"/>
      <c r="GVS56" s="3"/>
      <c r="GVT56" s="3"/>
      <c r="GVU56" s="3"/>
      <c r="GVV56" s="3"/>
      <c r="GVW56" s="3"/>
      <c r="GVX56" s="3"/>
      <c r="GVY56" s="3"/>
      <c r="GVZ56" s="3"/>
      <c r="GWA56" s="3"/>
      <c r="GWB56" s="3"/>
      <c r="GWC56" s="3"/>
      <c r="GWD56" s="3"/>
      <c r="GWE56" s="3"/>
      <c r="GWF56" s="3"/>
      <c r="GWG56" s="3"/>
      <c r="GWH56" s="3"/>
      <c r="GWI56" s="3"/>
      <c r="GWJ56" s="3"/>
      <c r="GWK56" s="3"/>
      <c r="GWL56" s="3"/>
      <c r="GWM56" s="3"/>
      <c r="GWN56" s="3"/>
      <c r="GWO56" s="3"/>
      <c r="GWP56" s="3"/>
      <c r="GWQ56" s="3"/>
      <c r="GWR56" s="3"/>
      <c r="GWS56" s="3"/>
      <c r="GWT56" s="3"/>
      <c r="GWU56" s="3"/>
      <c r="GWV56" s="3"/>
      <c r="GWW56" s="3"/>
      <c r="GWX56" s="3"/>
      <c r="GWY56" s="3"/>
      <c r="GWZ56" s="3"/>
      <c r="GXA56" s="3"/>
      <c r="GXB56" s="3"/>
      <c r="GXC56" s="3"/>
      <c r="GXD56" s="3"/>
      <c r="GXE56" s="3"/>
      <c r="GXF56" s="377"/>
      <c r="GXG56" s="384"/>
      <c r="GXH56" s="387" t="s">
        <v>21</v>
      </c>
      <c r="GXI56" s="388" t="s">
        <v>22</v>
      </c>
      <c r="GXJ56" s="389">
        <v>0.151</v>
      </c>
      <c r="GXK56" s="382">
        <f>GXK54*GXJ56</f>
        <v>3.3220000000000001</v>
      </c>
      <c r="GXL56" s="390"/>
      <c r="GXM56" s="390"/>
      <c r="GXN56" s="390"/>
      <c r="GXO56" s="391"/>
      <c r="GXP56" s="392">
        <v>3.2</v>
      </c>
      <c r="GXQ56" s="392">
        <f>GXK56*GXP56</f>
        <v>10.630400000000002</v>
      </c>
      <c r="GXR56" s="383">
        <f>GXM56+GXO56+GXQ56</f>
        <v>10.630400000000002</v>
      </c>
      <c r="GXS56" s="3"/>
      <c r="GXT56" s="3"/>
      <c r="GXU56" s="3"/>
      <c r="GXV56" s="3"/>
      <c r="GXW56" s="3"/>
      <c r="GXX56" s="3"/>
      <c r="GXY56" s="3"/>
      <c r="GXZ56" s="3"/>
      <c r="GYA56" s="3"/>
      <c r="GYB56" s="3"/>
      <c r="GYC56" s="3"/>
      <c r="GYD56" s="3"/>
      <c r="GYE56" s="3"/>
      <c r="GYF56" s="3"/>
      <c r="GYG56" s="3"/>
      <c r="GYH56" s="3"/>
      <c r="GYI56" s="3"/>
      <c r="GYJ56" s="3"/>
      <c r="GYK56" s="3"/>
      <c r="GYL56" s="3"/>
      <c r="GYM56" s="3"/>
      <c r="GYN56" s="3"/>
      <c r="GYO56" s="3"/>
      <c r="GYP56" s="3"/>
      <c r="GYQ56" s="3"/>
      <c r="GYR56" s="3"/>
      <c r="GYS56" s="3"/>
      <c r="GYT56" s="3"/>
      <c r="GYU56" s="3"/>
      <c r="GYV56" s="3"/>
      <c r="GYW56" s="3"/>
      <c r="GYX56" s="3"/>
      <c r="GYY56" s="3"/>
      <c r="GYZ56" s="3"/>
      <c r="GZA56" s="3"/>
      <c r="GZB56" s="3"/>
      <c r="GZC56" s="3"/>
      <c r="GZD56" s="3"/>
      <c r="GZE56" s="3"/>
      <c r="GZF56" s="3"/>
      <c r="GZG56" s="3"/>
      <c r="GZH56" s="3"/>
      <c r="GZI56" s="3"/>
      <c r="GZJ56" s="3"/>
      <c r="GZK56" s="3"/>
      <c r="GZL56" s="3"/>
      <c r="GZM56" s="3"/>
      <c r="GZN56" s="3"/>
      <c r="GZO56" s="3"/>
      <c r="GZP56" s="3"/>
      <c r="GZQ56" s="3"/>
      <c r="GZR56" s="3"/>
      <c r="GZS56" s="3"/>
      <c r="GZT56" s="3"/>
      <c r="GZU56" s="3"/>
      <c r="GZV56" s="3"/>
      <c r="GZW56" s="3"/>
      <c r="GZX56" s="3"/>
      <c r="GZY56" s="3"/>
      <c r="GZZ56" s="3"/>
      <c r="HAA56" s="3"/>
      <c r="HAB56" s="3"/>
      <c r="HAC56" s="3"/>
      <c r="HAD56" s="3"/>
      <c r="HAE56" s="3"/>
      <c r="HAF56" s="3"/>
      <c r="HAG56" s="3"/>
      <c r="HAH56" s="3"/>
      <c r="HAI56" s="3"/>
      <c r="HAJ56" s="3"/>
      <c r="HAK56" s="3"/>
      <c r="HAL56" s="3"/>
      <c r="HAM56" s="3"/>
      <c r="HAN56" s="3"/>
      <c r="HAO56" s="3"/>
      <c r="HAP56" s="3"/>
      <c r="HAQ56" s="3"/>
      <c r="HAR56" s="3"/>
      <c r="HAS56" s="3"/>
      <c r="HAT56" s="3"/>
      <c r="HAU56" s="3"/>
      <c r="HAV56" s="3"/>
      <c r="HAW56" s="3"/>
      <c r="HAX56" s="3"/>
      <c r="HAY56" s="3"/>
      <c r="HAZ56" s="3"/>
      <c r="HBA56" s="3"/>
      <c r="HBB56" s="3"/>
      <c r="HBC56" s="3"/>
      <c r="HBD56" s="3"/>
      <c r="HBE56" s="3"/>
      <c r="HBF56" s="3"/>
      <c r="HBG56" s="3"/>
      <c r="HBH56" s="3"/>
      <c r="HBI56" s="3"/>
      <c r="HBJ56" s="3"/>
      <c r="HBK56" s="3"/>
      <c r="HBL56" s="3"/>
      <c r="HBM56" s="3"/>
      <c r="HBN56" s="3"/>
      <c r="HBO56" s="3"/>
      <c r="HBP56" s="3"/>
      <c r="HBQ56" s="3"/>
      <c r="HBR56" s="3"/>
      <c r="HBS56" s="3"/>
      <c r="HBT56" s="3"/>
      <c r="HBU56" s="3"/>
      <c r="HBV56" s="3"/>
      <c r="HBW56" s="3"/>
      <c r="HBX56" s="3"/>
      <c r="HBY56" s="3"/>
      <c r="HBZ56" s="3"/>
      <c r="HCA56" s="3"/>
      <c r="HCB56" s="3"/>
      <c r="HCC56" s="3"/>
      <c r="HCD56" s="3"/>
      <c r="HCE56" s="3"/>
      <c r="HCF56" s="3"/>
      <c r="HCG56" s="3"/>
      <c r="HCH56" s="3"/>
      <c r="HCI56" s="3"/>
      <c r="HCJ56" s="3"/>
      <c r="HCK56" s="3"/>
      <c r="HCL56" s="3"/>
      <c r="HCM56" s="3"/>
      <c r="HCN56" s="3"/>
      <c r="HCO56" s="3"/>
      <c r="HCP56" s="3"/>
      <c r="HCQ56" s="3"/>
      <c r="HCR56" s="3"/>
      <c r="HCS56" s="3"/>
      <c r="HCT56" s="3"/>
      <c r="HCU56" s="3"/>
      <c r="HCV56" s="3"/>
      <c r="HCW56" s="3"/>
      <c r="HCX56" s="3"/>
      <c r="HCY56" s="3"/>
      <c r="HCZ56" s="3"/>
      <c r="HDA56" s="3"/>
      <c r="HDB56" s="3"/>
      <c r="HDC56" s="3"/>
      <c r="HDD56" s="3"/>
      <c r="HDE56" s="3"/>
      <c r="HDF56" s="3"/>
      <c r="HDG56" s="3"/>
      <c r="HDH56" s="3"/>
      <c r="HDI56" s="3"/>
      <c r="HDJ56" s="3"/>
      <c r="HDK56" s="3"/>
      <c r="HDL56" s="3"/>
      <c r="HDM56" s="3"/>
      <c r="HDN56" s="3"/>
      <c r="HDO56" s="3"/>
      <c r="HDP56" s="3"/>
      <c r="HDQ56" s="3"/>
      <c r="HDR56" s="3"/>
      <c r="HDS56" s="3"/>
      <c r="HDT56" s="3"/>
      <c r="HDU56" s="3"/>
      <c r="HDV56" s="3"/>
      <c r="HDW56" s="3"/>
      <c r="HDX56" s="3"/>
      <c r="HDY56" s="3"/>
      <c r="HDZ56" s="3"/>
      <c r="HEA56" s="3"/>
      <c r="HEB56" s="3"/>
      <c r="HEC56" s="3"/>
      <c r="HED56" s="3"/>
      <c r="HEE56" s="3"/>
      <c r="HEF56" s="3"/>
      <c r="HEG56" s="3"/>
      <c r="HEH56" s="3"/>
      <c r="HEI56" s="3"/>
      <c r="HEJ56" s="3"/>
      <c r="HEK56" s="3"/>
      <c r="HEL56" s="3"/>
      <c r="HEM56" s="3"/>
      <c r="HEN56" s="3"/>
      <c r="HEO56" s="3"/>
      <c r="HEP56" s="3"/>
      <c r="HEQ56" s="3"/>
      <c r="HER56" s="3"/>
      <c r="HES56" s="3"/>
      <c r="HET56" s="3"/>
      <c r="HEU56" s="3"/>
      <c r="HEV56" s="3"/>
      <c r="HEW56" s="3"/>
      <c r="HEX56" s="3"/>
      <c r="HEY56" s="3"/>
      <c r="HEZ56" s="3"/>
      <c r="HFA56" s="3"/>
      <c r="HFB56" s="3"/>
      <c r="HFC56" s="3"/>
      <c r="HFD56" s="3"/>
      <c r="HFE56" s="3"/>
      <c r="HFF56" s="3"/>
      <c r="HFG56" s="3"/>
      <c r="HFH56" s="3"/>
      <c r="HFI56" s="3"/>
      <c r="HFJ56" s="3"/>
      <c r="HFK56" s="3"/>
      <c r="HFL56" s="3"/>
      <c r="HFM56" s="3"/>
      <c r="HFN56" s="3"/>
      <c r="HFO56" s="3"/>
      <c r="HFP56" s="3"/>
      <c r="HFQ56" s="3"/>
      <c r="HFR56" s="3"/>
      <c r="HFS56" s="3"/>
      <c r="HFT56" s="3"/>
      <c r="HFU56" s="3"/>
      <c r="HFV56" s="3"/>
      <c r="HFW56" s="3"/>
      <c r="HFX56" s="3"/>
      <c r="HFY56" s="3"/>
      <c r="HFZ56" s="3"/>
      <c r="HGA56" s="3"/>
      <c r="HGB56" s="3"/>
      <c r="HGC56" s="3"/>
      <c r="HGD56" s="3"/>
      <c r="HGE56" s="3"/>
      <c r="HGF56" s="3"/>
      <c r="HGG56" s="3"/>
      <c r="HGH56" s="3"/>
      <c r="HGI56" s="3"/>
      <c r="HGJ56" s="3"/>
      <c r="HGK56" s="3"/>
      <c r="HGL56" s="3"/>
      <c r="HGM56" s="3"/>
      <c r="HGN56" s="3"/>
      <c r="HGO56" s="3"/>
      <c r="HGP56" s="3"/>
      <c r="HGQ56" s="3"/>
      <c r="HGR56" s="3"/>
      <c r="HGS56" s="3"/>
      <c r="HGT56" s="3"/>
      <c r="HGU56" s="3"/>
      <c r="HGV56" s="3"/>
      <c r="HGW56" s="3"/>
      <c r="HGX56" s="3"/>
      <c r="HGY56" s="3"/>
      <c r="HGZ56" s="3"/>
      <c r="HHA56" s="3"/>
      <c r="HHB56" s="377"/>
      <c r="HHC56" s="384"/>
      <c r="HHD56" s="387" t="s">
        <v>21</v>
      </c>
      <c r="HHE56" s="388" t="s">
        <v>22</v>
      </c>
      <c r="HHF56" s="389">
        <v>0.151</v>
      </c>
      <c r="HHG56" s="382">
        <f>HHG54*HHF56</f>
        <v>3.3220000000000001</v>
      </c>
      <c r="HHH56" s="390"/>
      <c r="HHI56" s="390"/>
      <c r="HHJ56" s="390"/>
      <c r="HHK56" s="391"/>
      <c r="HHL56" s="392">
        <v>3.2</v>
      </c>
      <c r="HHM56" s="392">
        <f>HHG56*HHL56</f>
        <v>10.630400000000002</v>
      </c>
      <c r="HHN56" s="383">
        <f>HHI56+HHK56+HHM56</f>
        <v>10.630400000000002</v>
      </c>
      <c r="HHO56" s="3"/>
      <c r="HHP56" s="3"/>
      <c r="HHQ56" s="3"/>
      <c r="HHR56" s="3"/>
      <c r="HHS56" s="3"/>
      <c r="HHT56" s="3"/>
      <c r="HHU56" s="3"/>
      <c r="HHV56" s="3"/>
      <c r="HHW56" s="3"/>
      <c r="HHX56" s="3"/>
      <c r="HHY56" s="3"/>
      <c r="HHZ56" s="3"/>
      <c r="HIA56" s="3"/>
      <c r="HIB56" s="3"/>
      <c r="HIC56" s="3"/>
      <c r="HID56" s="3"/>
      <c r="HIE56" s="3"/>
      <c r="HIF56" s="3"/>
      <c r="HIG56" s="3"/>
      <c r="HIH56" s="3"/>
      <c r="HII56" s="3"/>
      <c r="HIJ56" s="3"/>
      <c r="HIK56" s="3"/>
      <c r="HIL56" s="3"/>
      <c r="HIM56" s="3"/>
      <c r="HIN56" s="3"/>
      <c r="HIO56" s="3"/>
      <c r="HIP56" s="3"/>
      <c r="HIQ56" s="3"/>
      <c r="HIR56" s="3"/>
      <c r="HIS56" s="3"/>
      <c r="HIT56" s="3"/>
      <c r="HIU56" s="3"/>
      <c r="HIV56" s="3"/>
      <c r="HIW56" s="3"/>
      <c r="HIX56" s="3"/>
      <c r="HIY56" s="3"/>
      <c r="HIZ56" s="3"/>
      <c r="HJA56" s="3"/>
      <c r="HJB56" s="3"/>
      <c r="HJC56" s="3"/>
      <c r="HJD56" s="3"/>
      <c r="HJE56" s="3"/>
      <c r="HJF56" s="3"/>
      <c r="HJG56" s="3"/>
      <c r="HJH56" s="3"/>
      <c r="HJI56" s="3"/>
      <c r="HJJ56" s="3"/>
      <c r="HJK56" s="3"/>
      <c r="HJL56" s="3"/>
      <c r="HJM56" s="3"/>
      <c r="HJN56" s="3"/>
      <c r="HJO56" s="3"/>
      <c r="HJP56" s="3"/>
      <c r="HJQ56" s="3"/>
      <c r="HJR56" s="3"/>
      <c r="HJS56" s="3"/>
      <c r="HJT56" s="3"/>
      <c r="HJU56" s="3"/>
      <c r="HJV56" s="3"/>
      <c r="HJW56" s="3"/>
      <c r="HJX56" s="3"/>
      <c r="HJY56" s="3"/>
      <c r="HJZ56" s="3"/>
      <c r="HKA56" s="3"/>
      <c r="HKB56" s="3"/>
      <c r="HKC56" s="3"/>
      <c r="HKD56" s="3"/>
      <c r="HKE56" s="3"/>
      <c r="HKF56" s="3"/>
      <c r="HKG56" s="3"/>
      <c r="HKH56" s="3"/>
      <c r="HKI56" s="3"/>
      <c r="HKJ56" s="3"/>
      <c r="HKK56" s="3"/>
      <c r="HKL56" s="3"/>
      <c r="HKM56" s="3"/>
      <c r="HKN56" s="3"/>
      <c r="HKO56" s="3"/>
      <c r="HKP56" s="3"/>
      <c r="HKQ56" s="3"/>
      <c r="HKR56" s="3"/>
      <c r="HKS56" s="3"/>
      <c r="HKT56" s="3"/>
      <c r="HKU56" s="3"/>
      <c r="HKV56" s="3"/>
      <c r="HKW56" s="3"/>
      <c r="HKX56" s="3"/>
      <c r="HKY56" s="3"/>
      <c r="HKZ56" s="3"/>
      <c r="HLA56" s="3"/>
      <c r="HLB56" s="3"/>
      <c r="HLC56" s="3"/>
      <c r="HLD56" s="3"/>
      <c r="HLE56" s="3"/>
      <c r="HLF56" s="3"/>
      <c r="HLG56" s="3"/>
      <c r="HLH56" s="3"/>
      <c r="HLI56" s="3"/>
      <c r="HLJ56" s="3"/>
      <c r="HLK56" s="3"/>
      <c r="HLL56" s="3"/>
      <c r="HLM56" s="3"/>
      <c r="HLN56" s="3"/>
      <c r="HLO56" s="3"/>
      <c r="HLP56" s="3"/>
      <c r="HLQ56" s="3"/>
      <c r="HLR56" s="3"/>
      <c r="HLS56" s="3"/>
      <c r="HLT56" s="3"/>
      <c r="HLU56" s="3"/>
      <c r="HLV56" s="3"/>
      <c r="HLW56" s="3"/>
      <c r="HLX56" s="3"/>
      <c r="HLY56" s="3"/>
      <c r="HLZ56" s="3"/>
      <c r="HMA56" s="3"/>
      <c r="HMB56" s="3"/>
      <c r="HMC56" s="3"/>
      <c r="HMD56" s="3"/>
      <c r="HME56" s="3"/>
      <c r="HMF56" s="3"/>
      <c r="HMG56" s="3"/>
      <c r="HMH56" s="3"/>
      <c r="HMI56" s="3"/>
      <c r="HMJ56" s="3"/>
      <c r="HMK56" s="3"/>
      <c r="HML56" s="3"/>
      <c r="HMM56" s="3"/>
      <c r="HMN56" s="3"/>
      <c r="HMO56" s="3"/>
      <c r="HMP56" s="3"/>
      <c r="HMQ56" s="3"/>
      <c r="HMR56" s="3"/>
      <c r="HMS56" s="3"/>
      <c r="HMT56" s="3"/>
      <c r="HMU56" s="3"/>
      <c r="HMV56" s="3"/>
      <c r="HMW56" s="3"/>
      <c r="HMX56" s="3"/>
      <c r="HMY56" s="3"/>
      <c r="HMZ56" s="3"/>
      <c r="HNA56" s="3"/>
      <c r="HNB56" s="3"/>
      <c r="HNC56" s="3"/>
      <c r="HND56" s="3"/>
      <c r="HNE56" s="3"/>
      <c r="HNF56" s="3"/>
      <c r="HNG56" s="3"/>
      <c r="HNH56" s="3"/>
      <c r="HNI56" s="3"/>
      <c r="HNJ56" s="3"/>
      <c r="HNK56" s="3"/>
      <c r="HNL56" s="3"/>
      <c r="HNM56" s="3"/>
      <c r="HNN56" s="3"/>
      <c r="HNO56" s="3"/>
      <c r="HNP56" s="3"/>
      <c r="HNQ56" s="3"/>
      <c r="HNR56" s="3"/>
      <c r="HNS56" s="3"/>
      <c r="HNT56" s="3"/>
      <c r="HNU56" s="3"/>
      <c r="HNV56" s="3"/>
      <c r="HNW56" s="3"/>
      <c r="HNX56" s="3"/>
      <c r="HNY56" s="3"/>
      <c r="HNZ56" s="3"/>
      <c r="HOA56" s="3"/>
      <c r="HOB56" s="3"/>
      <c r="HOC56" s="3"/>
      <c r="HOD56" s="3"/>
      <c r="HOE56" s="3"/>
      <c r="HOF56" s="3"/>
      <c r="HOG56" s="3"/>
      <c r="HOH56" s="3"/>
      <c r="HOI56" s="3"/>
      <c r="HOJ56" s="3"/>
      <c r="HOK56" s="3"/>
      <c r="HOL56" s="3"/>
      <c r="HOM56" s="3"/>
      <c r="HON56" s="3"/>
      <c r="HOO56" s="3"/>
      <c r="HOP56" s="3"/>
      <c r="HOQ56" s="3"/>
      <c r="HOR56" s="3"/>
      <c r="HOS56" s="3"/>
      <c r="HOT56" s="3"/>
      <c r="HOU56" s="3"/>
      <c r="HOV56" s="3"/>
      <c r="HOW56" s="3"/>
      <c r="HOX56" s="3"/>
      <c r="HOY56" s="3"/>
      <c r="HOZ56" s="3"/>
      <c r="HPA56" s="3"/>
      <c r="HPB56" s="3"/>
      <c r="HPC56" s="3"/>
      <c r="HPD56" s="3"/>
      <c r="HPE56" s="3"/>
      <c r="HPF56" s="3"/>
      <c r="HPG56" s="3"/>
      <c r="HPH56" s="3"/>
      <c r="HPI56" s="3"/>
      <c r="HPJ56" s="3"/>
      <c r="HPK56" s="3"/>
      <c r="HPL56" s="3"/>
      <c r="HPM56" s="3"/>
      <c r="HPN56" s="3"/>
      <c r="HPO56" s="3"/>
      <c r="HPP56" s="3"/>
      <c r="HPQ56" s="3"/>
      <c r="HPR56" s="3"/>
      <c r="HPS56" s="3"/>
      <c r="HPT56" s="3"/>
      <c r="HPU56" s="3"/>
      <c r="HPV56" s="3"/>
      <c r="HPW56" s="3"/>
      <c r="HPX56" s="3"/>
      <c r="HPY56" s="3"/>
      <c r="HPZ56" s="3"/>
      <c r="HQA56" s="3"/>
      <c r="HQB56" s="3"/>
      <c r="HQC56" s="3"/>
      <c r="HQD56" s="3"/>
      <c r="HQE56" s="3"/>
      <c r="HQF56" s="3"/>
      <c r="HQG56" s="3"/>
      <c r="HQH56" s="3"/>
      <c r="HQI56" s="3"/>
      <c r="HQJ56" s="3"/>
      <c r="HQK56" s="3"/>
      <c r="HQL56" s="3"/>
      <c r="HQM56" s="3"/>
      <c r="HQN56" s="3"/>
      <c r="HQO56" s="3"/>
      <c r="HQP56" s="3"/>
      <c r="HQQ56" s="3"/>
      <c r="HQR56" s="3"/>
      <c r="HQS56" s="3"/>
      <c r="HQT56" s="3"/>
      <c r="HQU56" s="3"/>
      <c r="HQV56" s="3"/>
      <c r="HQW56" s="3"/>
      <c r="HQX56" s="377"/>
      <c r="HQY56" s="384"/>
      <c r="HQZ56" s="387" t="s">
        <v>21</v>
      </c>
      <c r="HRA56" s="388" t="s">
        <v>22</v>
      </c>
      <c r="HRB56" s="389">
        <v>0.151</v>
      </c>
      <c r="HRC56" s="382">
        <f>HRC54*HRB56</f>
        <v>3.3220000000000001</v>
      </c>
      <c r="HRD56" s="390"/>
      <c r="HRE56" s="390"/>
      <c r="HRF56" s="390"/>
      <c r="HRG56" s="391"/>
      <c r="HRH56" s="392">
        <v>3.2</v>
      </c>
      <c r="HRI56" s="392">
        <f>HRC56*HRH56</f>
        <v>10.630400000000002</v>
      </c>
      <c r="HRJ56" s="383">
        <f>HRE56+HRG56+HRI56</f>
        <v>10.630400000000002</v>
      </c>
      <c r="HRK56" s="3"/>
      <c r="HRL56" s="3"/>
      <c r="HRM56" s="3"/>
      <c r="HRN56" s="3"/>
      <c r="HRO56" s="3"/>
      <c r="HRP56" s="3"/>
      <c r="HRQ56" s="3"/>
      <c r="HRR56" s="3"/>
      <c r="HRS56" s="3"/>
      <c r="HRT56" s="3"/>
      <c r="HRU56" s="3"/>
      <c r="HRV56" s="3"/>
      <c r="HRW56" s="3"/>
      <c r="HRX56" s="3"/>
      <c r="HRY56" s="3"/>
      <c r="HRZ56" s="3"/>
      <c r="HSA56" s="3"/>
      <c r="HSB56" s="3"/>
      <c r="HSC56" s="3"/>
      <c r="HSD56" s="3"/>
      <c r="HSE56" s="3"/>
      <c r="HSF56" s="3"/>
      <c r="HSG56" s="3"/>
      <c r="HSH56" s="3"/>
      <c r="HSI56" s="3"/>
      <c r="HSJ56" s="3"/>
      <c r="HSK56" s="3"/>
      <c r="HSL56" s="3"/>
      <c r="HSM56" s="3"/>
      <c r="HSN56" s="3"/>
      <c r="HSO56" s="3"/>
      <c r="HSP56" s="3"/>
      <c r="HSQ56" s="3"/>
      <c r="HSR56" s="3"/>
      <c r="HSS56" s="3"/>
      <c r="HST56" s="3"/>
      <c r="HSU56" s="3"/>
      <c r="HSV56" s="3"/>
      <c r="HSW56" s="3"/>
      <c r="HSX56" s="3"/>
      <c r="HSY56" s="3"/>
      <c r="HSZ56" s="3"/>
      <c r="HTA56" s="3"/>
      <c r="HTB56" s="3"/>
      <c r="HTC56" s="3"/>
      <c r="HTD56" s="3"/>
      <c r="HTE56" s="3"/>
      <c r="HTF56" s="3"/>
      <c r="HTG56" s="3"/>
      <c r="HTH56" s="3"/>
      <c r="HTI56" s="3"/>
      <c r="HTJ56" s="3"/>
      <c r="HTK56" s="3"/>
      <c r="HTL56" s="3"/>
      <c r="HTM56" s="3"/>
      <c r="HTN56" s="3"/>
      <c r="HTO56" s="3"/>
      <c r="HTP56" s="3"/>
      <c r="HTQ56" s="3"/>
      <c r="HTR56" s="3"/>
      <c r="HTS56" s="3"/>
      <c r="HTT56" s="3"/>
      <c r="HTU56" s="3"/>
      <c r="HTV56" s="3"/>
      <c r="HTW56" s="3"/>
      <c r="HTX56" s="3"/>
      <c r="HTY56" s="3"/>
      <c r="HTZ56" s="3"/>
      <c r="HUA56" s="3"/>
      <c r="HUB56" s="3"/>
      <c r="HUC56" s="3"/>
      <c r="HUD56" s="3"/>
      <c r="HUE56" s="3"/>
      <c r="HUF56" s="3"/>
      <c r="HUG56" s="3"/>
      <c r="HUH56" s="3"/>
      <c r="HUI56" s="3"/>
      <c r="HUJ56" s="3"/>
      <c r="HUK56" s="3"/>
      <c r="HUL56" s="3"/>
      <c r="HUM56" s="3"/>
      <c r="HUN56" s="3"/>
      <c r="HUO56" s="3"/>
      <c r="HUP56" s="3"/>
      <c r="HUQ56" s="3"/>
      <c r="HUR56" s="3"/>
      <c r="HUS56" s="3"/>
      <c r="HUT56" s="3"/>
      <c r="HUU56" s="3"/>
      <c r="HUV56" s="3"/>
      <c r="HUW56" s="3"/>
      <c r="HUX56" s="3"/>
      <c r="HUY56" s="3"/>
      <c r="HUZ56" s="3"/>
      <c r="HVA56" s="3"/>
      <c r="HVB56" s="3"/>
      <c r="HVC56" s="3"/>
      <c r="HVD56" s="3"/>
      <c r="HVE56" s="3"/>
      <c r="HVF56" s="3"/>
      <c r="HVG56" s="3"/>
      <c r="HVH56" s="3"/>
      <c r="HVI56" s="3"/>
      <c r="HVJ56" s="3"/>
      <c r="HVK56" s="3"/>
      <c r="HVL56" s="3"/>
      <c r="HVM56" s="3"/>
      <c r="HVN56" s="3"/>
      <c r="HVO56" s="3"/>
      <c r="HVP56" s="3"/>
      <c r="HVQ56" s="3"/>
      <c r="HVR56" s="3"/>
      <c r="HVS56" s="3"/>
      <c r="HVT56" s="3"/>
      <c r="HVU56" s="3"/>
      <c r="HVV56" s="3"/>
      <c r="HVW56" s="3"/>
      <c r="HVX56" s="3"/>
      <c r="HVY56" s="3"/>
      <c r="HVZ56" s="3"/>
      <c r="HWA56" s="3"/>
      <c r="HWB56" s="3"/>
      <c r="HWC56" s="3"/>
      <c r="HWD56" s="3"/>
      <c r="HWE56" s="3"/>
      <c r="HWF56" s="3"/>
      <c r="HWG56" s="3"/>
      <c r="HWH56" s="3"/>
      <c r="HWI56" s="3"/>
      <c r="HWJ56" s="3"/>
      <c r="HWK56" s="3"/>
      <c r="HWL56" s="3"/>
      <c r="HWM56" s="3"/>
      <c r="HWN56" s="3"/>
      <c r="HWO56" s="3"/>
      <c r="HWP56" s="3"/>
      <c r="HWQ56" s="3"/>
      <c r="HWR56" s="3"/>
      <c r="HWS56" s="3"/>
      <c r="HWT56" s="3"/>
      <c r="HWU56" s="3"/>
      <c r="HWV56" s="3"/>
      <c r="HWW56" s="3"/>
      <c r="HWX56" s="3"/>
      <c r="HWY56" s="3"/>
      <c r="HWZ56" s="3"/>
      <c r="HXA56" s="3"/>
      <c r="HXB56" s="3"/>
      <c r="HXC56" s="3"/>
      <c r="HXD56" s="3"/>
      <c r="HXE56" s="3"/>
      <c r="HXF56" s="3"/>
      <c r="HXG56" s="3"/>
      <c r="HXH56" s="3"/>
      <c r="HXI56" s="3"/>
      <c r="HXJ56" s="3"/>
      <c r="HXK56" s="3"/>
      <c r="HXL56" s="3"/>
      <c r="HXM56" s="3"/>
      <c r="HXN56" s="3"/>
      <c r="HXO56" s="3"/>
      <c r="HXP56" s="3"/>
      <c r="HXQ56" s="3"/>
      <c r="HXR56" s="3"/>
      <c r="HXS56" s="3"/>
      <c r="HXT56" s="3"/>
      <c r="HXU56" s="3"/>
      <c r="HXV56" s="3"/>
      <c r="HXW56" s="3"/>
      <c r="HXX56" s="3"/>
      <c r="HXY56" s="3"/>
      <c r="HXZ56" s="3"/>
      <c r="HYA56" s="3"/>
      <c r="HYB56" s="3"/>
      <c r="HYC56" s="3"/>
      <c r="HYD56" s="3"/>
      <c r="HYE56" s="3"/>
      <c r="HYF56" s="3"/>
      <c r="HYG56" s="3"/>
      <c r="HYH56" s="3"/>
      <c r="HYI56" s="3"/>
      <c r="HYJ56" s="3"/>
      <c r="HYK56" s="3"/>
      <c r="HYL56" s="3"/>
      <c r="HYM56" s="3"/>
      <c r="HYN56" s="3"/>
      <c r="HYO56" s="3"/>
      <c r="HYP56" s="3"/>
      <c r="HYQ56" s="3"/>
      <c r="HYR56" s="3"/>
      <c r="HYS56" s="3"/>
      <c r="HYT56" s="3"/>
      <c r="HYU56" s="3"/>
      <c r="HYV56" s="3"/>
      <c r="HYW56" s="3"/>
      <c r="HYX56" s="3"/>
      <c r="HYY56" s="3"/>
      <c r="HYZ56" s="3"/>
      <c r="HZA56" s="3"/>
      <c r="HZB56" s="3"/>
      <c r="HZC56" s="3"/>
      <c r="HZD56" s="3"/>
      <c r="HZE56" s="3"/>
      <c r="HZF56" s="3"/>
      <c r="HZG56" s="3"/>
      <c r="HZH56" s="3"/>
      <c r="HZI56" s="3"/>
      <c r="HZJ56" s="3"/>
      <c r="HZK56" s="3"/>
      <c r="HZL56" s="3"/>
      <c r="HZM56" s="3"/>
      <c r="HZN56" s="3"/>
      <c r="HZO56" s="3"/>
      <c r="HZP56" s="3"/>
      <c r="HZQ56" s="3"/>
      <c r="HZR56" s="3"/>
      <c r="HZS56" s="3"/>
      <c r="HZT56" s="3"/>
      <c r="HZU56" s="3"/>
      <c r="HZV56" s="3"/>
      <c r="HZW56" s="3"/>
      <c r="HZX56" s="3"/>
      <c r="HZY56" s="3"/>
      <c r="HZZ56" s="3"/>
      <c r="IAA56" s="3"/>
      <c r="IAB56" s="3"/>
      <c r="IAC56" s="3"/>
      <c r="IAD56" s="3"/>
      <c r="IAE56" s="3"/>
      <c r="IAF56" s="3"/>
      <c r="IAG56" s="3"/>
      <c r="IAH56" s="3"/>
      <c r="IAI56" s="3"/>
      <c r="IAJ56" s="3"/>
      <c r="IAK56" s="3"/>
      <c r="IAL56" s="3"/>
      <c r="IAM56" s="3"/>
      <c r="IAN56" s="3"/>
      <c r="IAO56" s="3"/>
      <c r="IAP56" s="3"/>
      <c r="IAQ56" s="3"/>
      <c r="IAR56" s="3"/>
      <c r="IAS56" s="3"/>
      <c r="IAT56" s="377"/>
      <c r="IAU56" s="384"/>
      <c r="IAV56" s="387" t="s">
        <v>21</v>
      </c>
      <c r="IAW56" s="388" t="s">
        <v>22</v>
      </c>
      <c r="IAX56" s="389">
        <v>0.151</v>
      </c>
      <c r="IAY56" s="382">
        <f>IAY54*IAX56</f>
        <v>3.3220000000000001</v>
      </c>
      <c r="IAZ56" s="390"/>
      <c r="IBA56" s="390"/>
      <c r="IBB56" s="390"/>
      <c r="IBC56" s="391"/>
      <c r="IBD56" s="392">
        <v>3.2</v>
      </c>
      <c r="IBE56" s="392">
        <f>IAY56*IBD56</f>
        <v>10.630400000000002</v>
      </c>
      <c r="IBF56" s="383">
        <f>IBA56+IBC56+IBE56</f>
        <v>10.630400000000002</v>
      </c>
      <c r="IBG56" s="3"/>
      <c r="IBH56" s="3"/>
      <c r="IBI56" s="3"/>
      <c r="IBJ56" s="3"/>
      <c r="IBK56" s="3"/>
      <c r="IBL56" s="3"/>
      <c r="IBM56" s="3"/>
      <c r="IBN56" s="3"/>
      <c r="IBO56" s="3"/>
      <c r="IBP56" s="3"/>
      <c r="IBQ56" s="3"/>
      <c r="IBR56" s="3"/>
      <c r="IBS56" s="3"/>
      <c r="IBT56" s="3"/>
      <c r="IBU56" s="3"/>
      <c r="IBV56" s="3"/>
      <c r="IBW56" s="3"/>
      <c r="IBX56" s="3"/>
      <c r="IBY56" s="3"/>
      <c r="IBZ56" s="3"/>
      <c r="ICA56" s="3"/>
      <c r="ICB56" s="3"/>
      <c r="ICC56" s="3"/>
      <c r="ICD56" s="3"/>
      <c r="ICE56" s="3"/>
      <c r="ICF56" s="3"/>
      <c r="ICG56" s="3"/>
      <c r="ICH56" s="3"/>
      <c r="ICI56" s="3"/>
      <c r="ICJ56" s="3"/>
      <c r="ICK56" s="3"/>
      <c r="ICL56" s="3"/>
      <c r="ICM56" s="3"/>
      <c r="ICN56" s="3"/>
      <c r="ICO56" s="3"/>
      <c r="ICP56" s="3"/>
      <c r="ICQ56" s="3"/>
      <c r="ICR56" s="3"/>
      <c r="ICS56" s="3"/>
      <c r="ICT56" s="3"/>
      <c r="ICU56" s="3"/>
      <c r="ICV56" s="3"/>
      <c r="ICW56" s="3"/>
      <c r="ICX56" s="3"/>
      <c r="ICY56" s="3"/>
      <c r="ICZ56" s="3"/>
      <c r="IDA56" s="3"/>
      <c r="IDB56" s="3"/>
      <c r="IDC56" s="3"/>
      <c r="IDD56" s="3"/>
      <c r="IDE56" s="3"/>
      <c r="IDF56" s="3"/>
      <c r="IDG56" s="3"/>
      <c r="IDH56" s="3"/>
      <c r="IDI56" s="3"/>
      <c r="IDJ56" s="3"/>
      <c r="IDK56" s="3"/>
      <c r="IDL56" s="3"/>
      <c r="IDM56" s="3"/>
      <c r="IDN56" s="3"/>
      <c r="IDO56" s="3"/>
      <c r="IDP56" s="3"/>
      <c r="IDQ56" s="3"/>
      <c r="IDR56" s="3"/>
      <c r="IDS56" s="3"/>
      <c r="IDT56" s="3"/>
      <c r="IDU56" s="3"/>
      <c r="IDV56" s="3"/>
      <c r="IDW56" s="3"/>
      <c r="IDX56" s="3"/>
      <c r="IDY56" s="3"/>
      <c r="IDZ56" s="3"/>
      <c r="IEA56" s="3"/>
      <c r="IEB56" s="3"/>
      <c r="IEC56" s="3"/>
      <c r="IED56" s="3"/>
      <c r="IEE56" s="3"/>
      <c r="IEF56" s="3"/>
      <c r="IEG56" s="3"/>
      <c r="IEH56" s="3"/>
      <c r="IEI56" s="3"/>
      <c r="IEJ56" s="3"/>
      <c r="IEK56" s="3"/>
      <c r="IEL56" s="3"/>
      <c r="IEM56" s="3"/>
      <c r="IEN56" s="3"/>
      <c r="IEO56" s="3"/>
      <c r="IEP56" s="3"/>
      <c r="IEQ56" s="3"/>
      <c r="IER56" s="3"/>
      <c r="IES56" s="3"/>
      <c r="IET56" s="3"/>
      <c r="IEU56" s="3"/>
      <c r="IEV56" s="3"/>
      <c r="IEW56" s="3"/>
      <c r="IEX56" s="3"/>
      <c r="IEY56" s="3"/>
      <c r="IEZ56" s="3"/>
      <c r="IFA56" s="3"/>
      <c r="IFB56" s="3"/>
      <c r="IFC56" s="3"/>
      <c r="IFD56" s="3"/>
      <c r="IFE56" s="3"/>
      <c r="IFF56" s="3"/>
      <c r="IFG56" s="3"/>
      <c r="IFH56" s="3"/>
      <c r="IFI56" s="3"/>
      <c r="IFJ56" s="3"/>
      <c r="IFK56" s="3"/>
      <c r="IFL56" s="3"/>
      <c r="IFM56" s="3"/>
      <c r="IFN56" s="3"/>
      <c r="IFO56" s="3"/>
      <c r="IFP56" s="3"/>
      <c r="IFQ56" s="3"/>
      <c r="IFR56" s="3"/>
      <c r="IFS56" s="3"/>
      <c r="IFT56" s="3"/>
      <c r="IFU56" s="3"/>
      <c r="IFV56" s="3"/>
      <c r="IFW56" s="3"/>
      <c r="IFX56" s="3"/>
      <c r="IFY56" s="3"/>
      <c r="IFZ56" s="3"/>
      <c r="IGA56" s="3"/>
      <c r="IGB56" s="3"/>
      <c r="IGC56" s="3"/>
      <c r="IGD56" s="3"/>
      <c r="IGE56" s="3"/>
      <c r="IGF56" s="3"/>
      <c r="IGG56" s="3"/>
      <c r="IGH56" s="3"/>
      <c r="IGI56" s="3"/>
      <c r="IGJ56" s="3"/>
      <c r="IGK56" s="3"/>
      <c r="IGL56" s="3"/>
      <c r="IGM56" s="3"/>
      <c r="IGN56" s="3"/>
      <c r="IGO56" s="3"/>
      <c r="IGP56" s="3"/>
      <c r="IGQ56" s="3"/>
      <c r="IGR56" s="3"/>
      <c r="IGS56" s="3"/>
      <c r="IGT56" s="3"/>
      <c r="IGU56" s="3"/>
      <c r="IGV56" s="3"/>
      <c r="IGW56" s="3"/>
      <c r="IGX56" s="3"/>
      <c r="IGY56" s="3"/>
      <c r="IGZ56" s="3"/>
      <c r="IHA56" s="3"/>
      <c r="IHB56" s="3"/>
      <c r="IHC56" s="3"/>
      <c r="IHD56" s="3"/>
      <c r="IHE56" s="3"/>
      <c r="IHF56" s="3"/>
      <c r="IHG56" s="3"/>
      <c r="IHH56" s="3"/>
      <c r="IHI56" s="3"/>
      <c r="IHJ56" s="3"/>
      <c r="IHK56" s="3"/>
      <c r="IHL56" s="3"/>
      <c r="IHM56" s="3"/>
      <c r="IHN56" s="3"/>
      <c r="IHO56" s="3"/>
      <c r="IHP56" s="3"/>
      <c r="IHQ56" s="3"/>
      <c r="IHR56" s="3"/>
      <c r="IHS56" s="3"/>
      <c r="IHT56" s="3"/>
      <c r="IHU56" s="3"/>
      <c r="IHV56" s="3"/>
      <c r="IHW56" s="3"/>
      <c r="IHX56" s="3"/>
      <c r="IHY56" s="3"/>
      <c r="IHZ56" s="3"/>
      <c r="IIA56" s="3"/>
      <c r="IIB56" s="3"/>
      <c r="IIC56" s="3"/>
      <c r="IID56" s="3"/>
      <c r="IIE56" s="3"/>
      <c r="IIF56" s="3"/>
      <c r="IIG56" s="3"/>
      <c r="IIH56" s="3"/>
      <c r="III56" s="3"/>
      <c r="IIJ56" s="3"/>
      <c r="IIK56" s="3"/>
      <c r="IIL56" s="3"/>
      <c r="IIM56" s="3"/>
      <c r="IIN56" s="3"/>
      <c r="IIO56" s="3"/>
      <c r="IIP56" s="3"/>
      <c r="IIQ56" s="3"/>
      <c r="IIR56" s="3"/>
      <c r="IIS56" s="3"/>
      <c r="IIT56" s="3"/>
      <c r="IIU56" s="3"/>
      <c r="IIV56" s="3"/>
      <c r="IIW56" s="3"/>
      <c r="IIX56" s="3"/>
      <c r="IIY56" s="3"/>
      <c r="IIZ56" s="3"/>
      <c r="IJA56" s="3"/>
      <c r="IJB56" s="3"/>
      <c r="IJC56" s="3"/>
      <c r="IJD56" s="3"/>
      <c r="IJE56" s="3"/>
      <c r="IJF56" s="3"/>
      <c r="IJG56" s="3"/>
      <c r="IJH56" s="3"/>
      <c r="IJI56" s="3"/>
      <c r="IJJ56" s="3"/>
      <c r="IJK56" s="3"/>
      <c r="IJL56" s="3"/>
      <c r="IJM56" s="3"/>
      <c r="IJN56" s="3"/>
      <c r="IJO56" s="3"/>
      <c r="IJP56" s="3"/>
      <c r="IJQ56" s="3"/>
      <c r="IJR56" s="3"/>
      <c r="IJS56" s="3"/>
      <c r="IJT56" s="3"/>
      <c r="IJU56" s="3"/>
      <c r="IJV56" s="3"/>
      <c r="IJW56" s="3"/>
      <c r="IJX56" s="3"/>
      <c r="IJY56" s="3"/>
      <c r="IJZ56" s="3"/>
      <c r="IKA56" s="3"/>
      <c r="IKB56" s="3"/>
      <c r="IKC56" s="3"/>
      <c r="IKD56" s="3"/>
      <c r="IKE56" s="3"/>
      <c r="IKF56" s="3"/>
      <c r="IKG56" s="3"/>
      <c r="IKH56" s="3"/>
      <c r="IKI56" s="3"/>
      <c r="IKJ56" s="3"/>
      <c r="IKK56" s="3"/>
      <c r="IKL56" s="3"/>
      <c r="IKM56" s="3"/>
      <c r="IKN56" s="3"/>
      <c r="IKO56" s="3"/>
      <c r="IKP56" s="377"/>
      <c r="IKQ56" s="384"/>
      <c r="IKR56" s="387" t="s">
        <v>21</v>
      </c>
      <c r="IKS56" s="388" t="s">
        <v>22</v>
      </c>
      <c r="IKT56" s="389">
        <v>0.151</v>
      </c>
      <c r="IKU56" s="382">
        <f>IKU54*IKT56</f>
        <v>3.3220000000000001</v>
      </c>
      <c r="IKV56" s="390"/>
      <c r="IKW56" s="390"/>
      <c r="IKX56" s="390"/>
      <c r="IKY56" s="391"/>
      <c r="IKZ56" s="392">
        <v>3.2</v>
      </c>
      <c r="ILA56" s="392">
        <f>IKU56*IKZ56</f>
        <v>10.630400000000002</v>
      </c>
      <c r="ILB56" s="383">
        <f>IKW56+IKY56+ILA56</f>
        <v>10.630400000000002</v>
      </c>
      <c r="ILC56" s="3"/>
      <c r="ILD56" s="3"/>
      <c r="ILE56" s="3"/>
      <c r="ILF56" s="3"/>
      <c r="ILG56" s="3"/>
      <c r="ILH56" s="3"/>
      <c r="ILI56" s="3"/>
      <c r="ILJ56" s="3"/>
      <c r="ILK56" s="3"/>
      <c r="ILL56" s="3"/>
      <c r="ILM56" s="3"/>
      <c r="ILN56" s="3"/>
      <c r="ILO56" s="3"/>
      <c r="ILP56" s="3"/>
      <c r="ILQ56" s="3"/>
      <c r="ILR56" s="3"/>
      <c r="ILS56" s="3"/>
      <c r="ILT56" s="3"/>
      <c r="ILU56" s="3"/>
      <c r="ILV56" s="3"/>
      <c r="ILW56" s="3"/>
      <c r="ILX56" s="3"/>
      <c r="ILY56" s="3"/>
      <c r="ILZ56" s="3"/>
      <c r="IMA56" s="3"/>
      <c r="IMB56" s="3"/>
      <c r="IMC56" s="3"/>
      <c r="IMD56" s="3"/>
      <c r="IME56" s="3"/>
      <c r="IMF56" s="3"/>
      <c r="IMG56" s="3"/>
      <c r="IMH56" s="3"/>
      <c r="IMI56" s="3"/>
      <c r="IMJ56" s="3"/>
      <c r="IMK56" s="3"/>
      <c r="IML56" s="3"/>
      <c r="IMM56" s="3"/>
      <c r="IMN56" s="3"/>
      <c r="IMO56" s="3"/>
      <c r="IMP56" s="3"/>
      <c r="IMQ56" s="3"/>
      <c r="IMR56" s="3"/>
      <c r="IMS56" s="3"/>
      <c r="IMT56" s="3"/>
      <c r="IMU56" s="3"/>
      <c r="IMV56" s="3"/>
      <c r="IMW56" s="3"/>
      <c r="IMX56" s="3"/>
      <c r="IMY56" s="3"/>
      <c r="IMZ56" s="3"/>
      <c r="INA56" s="3"/>
      <c r="INB56" s="3"/>
      <c r="INC56" s="3"/>
      <c r="IND56" s="3"/>
      <c r="INE56" s="3"/>
      <c r="INF56" s="3"/>
      <c r="ING56" s="3"/>
      <c r="INH56" s="3"/>
      <c r="INI56" s="3"/>
      <c r="INJ56" s="3"/>
      <c r="INK56" s="3"/>
      <c r="INL56" s="3"/>
      <c r="INM56" s="3"/>
      <c r="INN56" s="3"/>
      <c r="INO56" s="3"/>
      <c r="INP56" s="3"/>
      <c r="INQ56" s="3"/>
      <c r="INR56" s="3"/>
      <c r="INS56" s="3"/>
      <c r="INT56" s="3"/>
      <c r="INU56" s="3"/>
      <c r="INV56" s="3"/>
      <c r="INW56" s="3"/>
      <c r="INX56" s="3"/>
      <c r="INY56" s="3"/>
      <c r="INZ56" s="3"/>
      <c r="IOA56" s="3"/>
      <c r="IOB56" s="3"/>
      <c r="IOC56" s="3"/>
      <c r="IOD56" s="3"/>
      <c r="IOE56" s="3"/>
      <c r="IOF56" s="3"/>
      <c r="IOG56" s="3"/>
      <c r="IOH56" s="3"/>
      <c r="IOI56" s="3"/>
      <c r="IOJ56" s="3"/>
      <c r="IOK56" s="3"/>
      <c r="IOL56" s="3"/>
      <c r="IOM56" s="3"/>
      <c r="ION56" s="3"/>
      <c r="IOO56" s="3"/>
      <c r="IOP56" s="3"/>
      <c r="IOQ56" s="3"/>
      <c r="IOR56" s="3"/>
      <c r="IOS56" s="3"/>
      <c r="IOT56" s="3"/>
      <c r="IOU56" s="3"/>
      <c r="IOV56" s="3"/>
      <c r="IOW56" s="3"/>
      <c r="IOX56" s="3"/>
      <c r="IOY56" s="3"/>
      <c r="IOZ56" s="3"/>
      <c r="IPA56" s="3"/>
      <c r="IPB56" s="3"/>
      <c r="IPC56" s="3"/>
      <c r="IPD56" s="3"/>
      <c r="IPE56" s="3"/>
      <c r="IPF56" s="3"/>
      <c r="IPG56" s="3"/>
      <c r="IPH56" s="3"/>
      <c r="IPI56" s="3"/>
      <c r="IPJ56" s="3"/>
      <c r="IPK56" s="3"/>
      <c r="IPL56" s="3"/>
      <c r="IPM56" s="3"/>
      <c r="IPN56" s="3"/>
      <c r="IPO56" s="3"/>
      <c r="IPP56" s="3"/>
      <c r="IPQ56" s="3"/>
      <c r="IPR56" s="3"/>
      <c r="IPS56" s="3"/>
      <c r="IPT56" s="3"/>
      <c r="IPU56" s="3"/>
      <c r="IPV56" s="3"/>
      <c r="IPW56" s="3"/>
      <c r="IPX56" s="3"/>
      <c r="IPY56" s="3"/>
      <c r="IPZ56" s="3"/>
      <c r="IQA56" s="3"/>
      <c r="IQB56" s="3"/>
      <c r="IQC56" s="3"/>
      <c r="IQD56" s="3"/>
      <c r="IQE56" s="3"/>
      <c r="IQF56" s="3"/>
      <c r="IQG56" s="3"/>
      <c r="IQH56" s="3"/>
      <c r="IQI56" s="3"/>
      <c r="IQJ56" s="3"/>
      <c r="IQK56" s="3"/>
      <c r="IQL56" s="3"/>
      <c r="IQM56" s="3"/>
      <c r="IQN56" s="3"/>
      <c r="IQO56" s="3"/>
      <c r="IQP56" s="3"/>
      <c r="IQQ56" s="3"/>
      <c r="IQR56" s="3"/>
      <c r="IQS56" s="3"/>
      <c r="IQT56" s="3"/>
      <c r="IQU56" s="3"/>
      <c r="IQV56" s="3"/>
      <c r="IQW56" s="3"/>
      <c r="IQX56" s="3"/>
      <c r="IQY56" s="3"/>
      <c r="IQZ56" s="3"/>
      <c r="IRA56" s="3"/>
      <c r="IRB56" s="3"/>
      <c r="IRC56" s="3"/>
      <c r="IRD56" s="3"/>
      <c r="IRE56" s="3"/>
      <c r="IRF56" s="3"/>
      <c r="IRG56" s="3"/>
      <c r="IRH56" s="3"/>
      <c r="IRI56" s="3"/>
      <c r="IRJ56" s="3"/>
      <c r="IRK56" s="3"/>
      <c r="IRL56" s="3"/>
      <c r="IRM56" s="3"/>
      <c r="IRN56" s="3"/>
      <c r="IRO56" s="3"/>
      <c r="IRP56" s="3"/>
      <c r="IRQ56" s="3"/>
      <c r="IRR56" s="3"/>
      <c r="IRS56" s="3"/>
      <c r="IRT56" s="3"/>
      <c r="IRU56" s="3"/>
      <c r="IRV56" s="3"/>
      <c r="IRW56" s="3"/>
      <c r="IRX56" s="3"/>
      <c r="IRY56" s="3"/>
      <c r="IRZ56" s="3"/>
      <c r="ISA56" s="3"/>
      <c r="ISB56" s="3"/>
      <c r="ISC56" s="3"/>
      <c r="ISD56" s="3"/>
      <c r="ISE56" s="3"/>
      <c r="ISF56" s="3"/>
      <c r="ISG56" s="3"/>
      <c r="ISH56" s="3"/>
      <c r="ISI56" s="3"/>
      <c r="ISJ56" s="3"/>
      <c r="ISK56" s="3"/>
      <c r="ISL56" s="3"/>
      <c r="ISM56" s="3"/>
      <c r="ISN56" s="3"/>
      <c r="ISO56" s="3"/>
      <c r="ISP56" s="3"/>
      <c r="ISQ56" s="3"/>
      <c r="ISR56" s="3"/>
      <c r="ISS56" s="3"/>
      <c r="IST56" s="3"/>
      <c r="ISU56" s="3"/>
      <c r="ISV56" s="3"/>
      <c r="ISW56" s="3"/>
      <c r="ISX56" s="3"/>
      <c r="ISY56" s="3"/>
      <c r="ISZ56" s="3"/>
      <c r="ITA56" s="3"/>
      <c r="ITB56" s="3"/>
      <c r="ITC56" s="3"/>
      <c r="ITD56" s="3"/>
      <c r="ITE56" s="3"/>
      <c r="ITF56" s="3"/>
      <c r="ITG56" s="3"/>
      <c r="ITH56" s="3"/>
      <c r="ITI56" s="3"/>
      <c r="ITJ56" s="3"/>
      <c r="ITK56" s="3"/>
      <c r="ITL56" s="3"/>
      <c r="ITM56" s="3"/>
      <c r="ITN56" s="3"/>
      <c r="ITO56" s="3"/>
      <c r="ITP56" s="3"/>
      <c r="ITQ56" s="3"/>
      <c r="ITR56" s="3"/>
      <c r="ITS56" s="3"/>
      <c r="ITT56" s="3"/>
      <c r="ITU56" s="3"/>
      <c r="ITV56" s="3"/>
      <c r="ITW56" s="3"/>
      <c r="ITX56" s="3"/>
      <c r="ITY56" s="3"/>
      <c r="ITZ56" s="3"/>
      <c r="IUA56" s="3"/>
      <c r="IUB56" s="3"/>
      <c r="IUC56" s="3"/>
      <c r="IUD56" s="3"/>
      <c r="IUE56" s="3"/>
      <c r="IUF56" s="3"/>
      <c r="IUG56" s="3"/>
      <c r="IUH56" s="3"/>
      <c r="IUI56" s="3"/>
      <c r="IUJ56" s="3"/>
      <c r="IUK56" s="3"/>
      <c r="IUL56" s="377"/>
      <c r="IUM56" s="384"/>
      <c r="IUN56" s="387" t="s">
        <v>21</v>
      </c>
      <c r="IUO56" s="388" t="s">
        <v>22</v>
      </c>
      <c r="IUP56" s="389">
        <v>0.151</v>
      </c>
      <c r="IUQ56" s="382">
        <f>IUQ54*IUP56</f>
        <v>3.3220000000000001</v>
      </c>
      <c r="IUR56" s="390"/>
      <c r="IUS56" s="390"/>
      <c r="IUT56" s="390"/>
      <c r="IUU56" s="391"/>
      <c r="IUV56" s="392">
        <v>3.2</v>
      </c>
      <c r="IUW56" s="392">
        <f>IUQ56*IUV56</f>
        <v>10.630400000000002</v>
      </c>
      <c r="IUX56" s="383">
        <f>IUS56+IUU56+IUW56</f>
        <v>10.630400000000002</v>
      </c>
      <c r="IUY56" s="3"/>
      <c r="IUZ56" s="3"/>
      <c r="IVA56" s="3"/>
      <c r="IVB56" s="3"/>
      <c r="IVC56" s="3"/>
      <c r="IVD56" s="3"/>
      <c r="IVE56" s="3"/>
      <c r="IVF56" s="3"/>
      <c r="IVG56" s="3"/>
      <c r="IVH56" s="3"/>
      <c r="IVI56" s="3"/>
      <c r="IVJ56" s="3"/>
      <c r="IVK56" s="3"/>
      <c r="IVL56" s="3"/>
      <c r="IVM56" s="3"/>
      <c r="IVN56" s="3"/>
      <c r="IVO56" s="3"/>
      <c r="IVP56" s="3"/>
      <c r="IVQ56" s="3"/>
      <c r="IVR56" s="3"/>
      <c r="IVS56" s="3"/>
      <c r="IVT56" s="3"/>
      <c r="IVU56" s="3"/>
      <c r="IVV56" s="3"/>
      <c r="IVW56" s="3"/>
      <c r="IVX56" s="3"/>
      <c r="IVY56" s="3"/>
      <c r="IVZ56" s="3"/>
      <c r="IWA56" s="3"/>
      <c r="IWB56" s="3"/>
      <c r="IWC56" s="3"/>
      <c r="IWD56" s="3"/>
      <c r="IWE56" s="3"/>
      <c r="IWF56" s="3"/>
      <c r="IWG56" s="3"/>
      <c r="IWH56" s="3"/>
      <c r="IWI56" s="3"/>
      <c r="IWJ56" s="3"/>
      <c r="IWK56" s="3"/>
      <c r="IWL56" s="3"/>
      <c r="IWM56" s="3"/>
      <c r="IWN56" s="3"/>
      <c r="IWO56" s="3"/>
      <c r="IWP56" s="3"/>
      <c r="IWQ56" s="3"/>
      <c r="IWR56" s="3"/>
      <c r="IWS56" s="3"/>
      <c r="IWT56" s="3"/>
      <c r="IWU56" s="3"/>
      <c r="IWV56" s="3"/>
      <c r="IWW56" s="3"/>
      <c r="IWX56" s="3"/>
      <c r="IWY56" s="3"/>
      <c r="IWZ56" s="3"/>
      <c r="IXA56" s="3"/>
      <c r="IXB56" s="3"/>
      <c r="IXC56" s="3"/>
      <c r="IXD56" s="3"/>
      <c r="IXE56" s="3"/>
      <c r="IXF56" s="3"/>
      <c r="IXG56" s="3"/>
      <c r="IXH56" s="3"/>
      <c r="IXI56" s="3"/>
      <c r="IXJ56" s="3"/>
      <c r="IXK56" s="3"/>
      <c r="IXL56" s="3"/>
      <c r="IXM56" s="3"/>
      <c r="IXN56" s="3"/>
      <c r="IXO56" s="3"/>
      <c r="IXP56" s="3"/>
      <c r="IXQ56" s="3"/>
      <c r="IXR56" s="3"/>
      <c r="IXS56" s="3"/>
      <c r="IXT56" s="3"/>
      <c r="IXU56" s="3"/>
      <c r="IXV56" s="3"/>
      <c r="IXW56" s="3"/>
      <c r="IXX56" s="3"/>
      <c r="IXY56" s="3"/>
      <c r="IXZ56" s="3"/>
      <c r="IYA56" s="3"/>
      <c r="IYB56" s="3"/>
      <c r="IYC56" s="3"/>
      <c r="IYD56" s="3"/>
      <c r="IYE56" s="3"/>
      <c r="IYF56" s="3"/>
      <c r="IYG56" s="3"/>
      <c r="IYH56" s="3"/>
      <c r="IYI56" s="3"/>
      <c r="IYJ56" s="3"/>
      <c r="IYK56" s="3"/>
      <c r="IYL56" s="3"/>
      <c r="IYM56" s="3"/>
      <c r="IYN56" s="3"/>
      <c r="IYO56" s="3"/>
      <c r="IYP56" s="3"/>
      <c r="IYQ56" s="3"/>
      <c r="IYR56" s="3"/>
      <c r="IYS56" s="3"/>
      <c r="IYT56" s="3"/>
      <c r="IYU56" s="3"/>
      <c r="IYV56" s="3"/>
      <c r="IYW56" s="3"/>
      <c r="IYX56" s="3"/>
      <c r="IYY56" s="3"/>
      <c r="IYZ56" s="3"/>
      <c r="IZA56" s="3"/>
      <c r="IZB56" s="3"/>
      <c r="IZC56" s="3"/>
      <c r="IZD56" s="3"/>
      <c r="IZE56" s="3"/>
      <c r="IZF56" s="3"/>
      <c r="IZG56" s="3"/>
      <c r="IZH56" s="3"/>
      <c r="IZI56" s="3"/>
      <c r="IZJ56" s="3"/>
      <c r="IZK56" s="3"/>
      <c r="IZL56" s="3"/>
      <c r="IZM56" s="3"/>
      <c r="IZN56" s="3"/>
      <c r="IZO56" s="3"/>
      <c r="IZP56" s="3"/>
      <c r="IZQ56" s="3"/>
      <c r="IZR56" s="3"/>
      <c r="IZS56" s="3"/>
      <c r="IZT56" s="3"/>
      <c r="IZU56" s="3"/>
      <c r="IZV56" s="3"/>
      <c r="IZW56" s="3"/>
      <c r="IZX56" s="3"/>
      <c r="IZY56" s="3"/>
      <c r="IZZ56" s="3"/>
      <c r="JAA56" s="3"/>
      <c r="JAB56" s="3"/>
      <c r="JAC56" s="3"/>
      <c r="JAD56" s="3"/>
      <c r="JAE56" s="3"/>
      <c r="JAF56" s="3"/>
      <c r="JAG56" s="3"/>
      <c r="JAH56" s="3"/>
      <c r="JAI56" s="3"/>
      <c r="JAJ56" s="3"/>
      <c r="JAK56" s="3"/>
      <c r="JAL56" s="3"/>
      <c r="JAM56" s="3"/>
      <c r="JAN56" s="3"/>
      <c r="JAO56" s="3"/>
      <c r="JAP56" s="3"/>
      <c r="JAQ56" s="3"/>
      <c r="JAR56" s="3"/>
      <c r="JAS56" s="3"/>
      <c r="JAT56" s="3"/>
      <c r="JAU56" s="3"/>
      <c r="JAV56" s="3"/>
      <c r="JAW56" s="3"/>
      <c r="JAX56" s="3"/>
      <c r="JAY56" s="3"/>
      <c r="JAZ56" s="3"/>
      <c r="JBA56" s="3"/>
      <c r="JBB56" s="3"/>
      <c r="JBC56" s="3"/>
      <c r="JBD56" s="3"/>
      <c r="JBE56" s="3"/>
      <c r="JBF56" s="3"/>
      <c r="JBG56" s="3"/>
      <c r="JBH56" s="3"/>
      <c r="JBI56" s="3"/>
      <c r="JBJ56" s="3"/>
      <c r="JBK56" s="3"/>
      <c r="JBL56" s="3"/>
      <c r="JBM56" s="3"/>
      <c r="JBN56" s="3"/>
      <c r="JBO56" s="3"/>
      <c r="JBP56" s="3"/>
      <c r="JBQ56" s="3"/>
      <c r="JBR56" s="3"/>
      <c r="JBS56" s="3"/>
      <c r="JBT56" s="3"/>
      <c r="JBU56" s="3"/>
      <c r="JBV56" s="3"/>
      <c r="JBW56" s="3"/>
      <c r="JBX56" s="3"/>
      <c r="JBY56" s="3"/>
      <c r="JBZ56" s="3"/>
      <c r="JCA56" s="3"/>
      <c r="JCB56" s="3"/>
      <c r="JCC56" s="3"/>
      <c r="JCD56" s="3"/>
      <c r="JCE56" s="3"/>
      <c r="JCF56" s="3"/>
      <c r="JCG56" s="3"/>
      <c r="JCH56" s="3"/>
      <c r="JCI56" s="3"/>
      <c r="JCJ56" s="3"/>
      <c r="JCK56" s="3"/>
      <c r="JCL56" s="3"/>
      <c r="JCM56" s="3"/>
      <c r="JCN56" s="3"/>
      <c r="JCO56" s="3"/>
      <c r="JCP56" s="3"/>
      <c r="JCQ56" s="3"/>
      <c r="JCR56" s="3"/>
      <c r="JCS56" s="3"/>
      <c r="JCT56" s="3"/>
      <c r="JCU56" s="3"/>
      <c r="JCV56" s="3"/>
      <c r="JCW56" s="3"/>
      <c r="JCX56" s="3"/>
      <c r="JCY56" s="3"/>
      <c r="JCZ56" s="3"/>
      <c r="JDA56" s="3"/>
      <c r="JDB56" s="3"/>
      <c r="JDC56" s="3"/>
      <c r="JDD56" s="3"/>
      <c r="JDE56" s="3"/>
      <c r="JDF56" s="3"/>
      <c r="JDG56" s="3"/>
      <c r="JDH56" s="3"/>
      <c r="JDI56" s="3"/>
      <c r="JDJ56" s="3"/>
      <c r="JDK56" s="3"/>
      <c r="JDL56" s="3"/>
      <c r="JDM56" s="3"/>
      <c r="JDN56" s="3"/>
      <c r="JDO56" s="3"/>
      <c r="JDP56" s="3"/>
      <c r="JDQ56" s="3"/>
      <c r="JDR56" s="3"/>
      <c r="JDS56" s="3"/>
      <c r="JDT56" s="3"/>
      <c r="JDU56" s="3"/>
      <c r="JDV56" s="3"/>
      <c r="JDW56" s="3"/>
      <c r="JDX56" s="3"/>
      <c r="JDY56" s="3"/>
      <c r="JDZ56" s="3"/>
      <c r="JEA56" s="3"/>
      <c r="JEB56" s="3"/>
      <c r="JEC56" s="3"/>
      <c r="JED56" s="3"/>
      <c r="JEE56" s="3"/>
      <c r="JEF56" s="3"/>
      <c r="JEG56" s="3"/>
      <c r="JEH56" s="377"/>
      <c r="JEI56" s="384"/>
      <c r="JEJ56" s="387" t="s">
        <v>21</v>
      </c>
      <c r="JEK56" s="388" t="s">
        <v>22</v>
      </c>
      <c r="JEL56" s="389">
        <v>0.151</v>
      </c>
      <c r="JEM56" s="382">
        <f>JEM54*JEL56</f>
        <v>3.3220000000000001</v>
      </c>
      <c r="JEN56" s="390"/>
      <c r="JEO56" s="390"/>
      <c r="JEP56" s="390"/>
      <c r="JEQ56" s="391"/>
      <c r="JER56" s="392">
        <v>3.2</v>
      </c>
      <c r="JES56" s="392">
        <f>JEM56*JER56</f>
        <v>10.630400000000002</v>
      </c>
      <c r="JET56" s="383">
        <f>JEO56+JEQ56+JES56</f>
        <v>10.630400000000002</v>
      </c>
      <c r="JEU56" s="3"/>
      <c r="JEV56" s="3"/>
      <c r="JEW56" s="3"/>
      <c r="JEX56" s="3"/>
      <c r="JEY56" s="3"/>
      <c r="JEZ56" s="3"/>
      <c r="JFA56" s="3"/>
      <c r="JFB56" s="3"/>
      <c r="JFC56" s="3"/>
      <c r="JFD56" s="3"/>
      <c r="JFE56" s="3"/>
      <c r="JFF56" s="3"/>
      <c r="JFG56" s="3"/>
      <c r="JFH56" s="3"/>
      <c r="JFI56" s="3"/>
      <c r="JFJ56" s="3"/>
      <c r="JFK56" s="3"/>
      <c r="JFL56" s="3"/>
      <c r="JFM56" s="3"/>
      <c r="JFN56" s="3"/>
      <c r="JFO56" s="3"/>
      <c r="JFP56" s="3"/>
      <c r="JFQ56" s="3"/>
      <c r="JFR56" s="3"/>
      <c r="JFS56" s="3"/>
      <c r="JFT56" s="3"/>
      <c r="JFU56" s="3"/>
      <c r="JFV56" s="3"/>
      <c r="JFW56" s="3"/>
      <c r="JFX56" s="3"/>
      <c r="JFY56" s="3"/>
      <c r="JFZ56" s="3"/>
      <c r="JGA56" s="3"/>
      <c r="JGB56" s="3"/>
      <c r="JGC56" s="3"/>
      <c r="JGD56" s="3"/>
      <c r="JGE56" s="3"/>
      <c r="JGF56" s="3"/>
      <c r="JGG56" s="3"/>
      <c r="JGH56" s="3"/>
      <c r="JGI56" s="3"/>
      <c r="JGJ56" s="3"/>
      <c r="JGK56" s="3"/>
      <c r="JGL56" s="3"/>
      <c r="JGM56" s="3"/>
      <c r="JGN56" s="3"/>
      <c r="JGO56" s="3"/>
      <c r="JGP56" s="3"/>
      <c r="JGQ56" s="3"/>
      <c r="JGR56" s="3"/>
      <c r="JGS56" s="3"/>
      <c r="JGT56" s="3"/>
      <c r="JGU56" s="3"/>
      <c r="JGV56" s="3"/>
      <c r="JGW56" s="3"/>
      <c r="JGX56" s="3"/>
      <c r="JGY56" s="3"/>
      <c r="JGZ56" s="3"/>
      <c r="JHA56" s="3"/>
      <c r="JHB56" s="3"/>
      <c r="JHC56" s="3"/>
      <c r="JHD56" s="3"/>
      <c r="JHE56" s="3"/>
      <c r="JHF56" s="3"/>
      <c r="JHG56" s="3"/>
      <c r="JHH56" s="3"/>
      <c r="JHI56" s="3"/>
      <c r="JHJ56" s="3"/>
      <c r="JHK56" s="3"/>
      <c r="JHL56" s="3"/>
      <c r="JHM56" s="3"/>
      <c r="JHN56" s="3"/>
      <c r="JHO56" s="3"/>
      <c r="JHP56" s="3"/>
      <c r="JHQ56" s="3"/>
      <c r="JHR56" s="3"/>
      <c r="JHS56" s="3"/>
      <c r="JHT56" s="3"/>
      <c r="JHU56" s="3"/>
      <c r="JHV56" s="3"/>
      <c r="JHW56" s="3"/>
      <c r="JHX56" s="3"/>
      <c r="JHY56" s="3"/>
      <c r="JHZ56" s="3"/>
      <c r="JIA56" s="3"/>
      <c r="JIB56" s="3"/>
      <c r="JIC56" s="3"/>
      <c r="JID56" s="3"/>
      <c r="JIE56" s="3"/>
      <c r="JIF56" s="3"/>
      <c r="JIG56" s="3"/>
      <c r="JIH56" s="3"/>
      <c r="JII56" s="3"/>
      <c r="JIJ56" s="3"/>
      <c r="JIK56" s="3"/>
      <c r="JIL56" s="3"/>
      <c r="JIM56" s="3"/>
      <c r="JIN56" s="3"/>
      <c r="JIO56" s="3"/>
      <c r="JIP56" s="3"/>
      <c r="JIQ56" s="3"/>
      <c r="JIR56" s="3"/>
      <c r="JIS56" s="3"/>
      <c r="JIT56" s="3"/>
      <c r="JIU56" s="3"/>
      <c r="JIV56" s="3"/>
      <c r="JIW56" s="3"/>
      <c r="JIX56" s="3"/>
      <c r="JIY56" s="3"/>
      <c r="JIZ56" s="3"/>
      <c r="JJA56" s="3"/>
      <c r="JJB56" s="3"/>
      <c r="JJC56" s="3"/>
      <c r="JJD56" s="3"/>
      <c r="JJE56" s="3"/>
      <c r="JJF56" s="3"/>
      <c r="JJG56" s="3"/>
      <c r="JJH56" s="3"/>
      <c r="JJI56" s="3"/>
      <c r="JJJ56" s="3"/>
      <c r="JJK56" s="3"/>
      <c r="JJL56" s="3"/>
      <c r="JJM56" s="3"/>
      <c r="JJN56" s="3"/>
      <c r="JJO56" s="3"/>
      <c r="JJP56" s="3"/>
      <c r="JJQ56" s="3"/>
      <c r="JJR56" s="3"/>
      <c r="JJS56" s="3"/>
      <c r="JJT56" s="3"/>
      <c r="JJU56" s="3"/>
      <c r="JJV56" s="3"/>
      <c r="JJW56" s="3"/>
      <c r="JJX56" s="3"/>
      <c r="JJY56" s="3"/>
      <c r="JJZ56" s="3"/>
      <c r="JKA56" s="3"/>
      <c r="JKB56" s="3"/>
      <c r="JKC56" s="3"/>
      <c r="JKD56" s="3"/>
      <c r="JKE56" s="3"/>
      <c r="JKF56" s="3"/>
      <c r="JKG56" s="3"/>
      <c r="JKH56" s="3"/>
      <c r="JKI56" s="3"/>
      <c r="JKJ56" s="3"/>
      <c r="JKK56" s="3"/>
      <c r="JKL56" s="3"/>
      <c r="JKM56" s="3"/>
      <c r="JKN56" s="3"/>
      <c r="JKO56" s="3"/>
      <c r="JKP56" s="3"/>
      <c r="JKQ56" s="3"/>
      <c r="JKR56" s="3"/>
      <c r="JKS56" s="3"/>
      <c r="JKT56" s="3"/>
      <c r="JKU56" s="3"/>
      <c r="JKV56" s="3"/>
      <c r="JKW56" s="3"/>
      <c r="JKX56" s="3"/>
      <c r="JKY56" s="3"/>
      <c r="JKZ56" s="3"/>
      <c r="JLA56" s="3"/>
      <c r="JLB56" s="3"/>
      <c r="JLC56" s="3"/>
      <c r="JLD56" s="3"/>
      <c r="JLE56" s="3"/>
      <c r="JLF56" s="3"/>
      <c r="JLG56" s="3"/>
      <c r="JLH56" s="3"/>
      <c r="JLI56" s="3"/>
      <c r="JLJ56" s="3"/>
      <c r="JLK56" s="3"/>
      <c r="JLL56" s="3"/>
      <c r="JLM56" s="3"/>
      <c r="JLN56" s="3"/>
      <c r="JLO56" s="3"/>
      <c r="JLP56" s="3"/>
      <c r="JLQ56" s="3"/>
      <c r="JLR56" s="3"/>
      <c r="JLS56" s="3"/>
      <c r="JLT56" s="3"/>
      <c r="JLU56" s="3"/>
      <c r="JLV56" s="3"/>
      <c r="JLW56" s="3"/>
      <c r="JLX56" s="3"/>
      <c r="JLY56" s="3"/>
      <c r="JLZ56" s="3"/>
      <c r="JMA56" s="3"/>
      <c r="JMB56" s="3"/>
      <c r="JMC56" s="3"/>
      <c r="JMD56" s="3"/>
      <c r="JME56" s="3"/>
      <c r="JMF56" s="3"/>
      <c r="JMG56" s="3"/>
      <c r="JMH56" s="3"/>
      <c r="JMI56" s="3"/>
      <c r="JMJ56" s="3"/>
      <c r="JMK56" s="3"/>
      <c r="JML56" s="3"/>
      <c r="JMM56" s="3"/>
      <c r="JMN56" s="3"/>
      <c r="JMO56" s="3"/>
      <c r="JMP56" s="3"/>
      <c r="JMQ56" s="3"/>
      <c r="JMR56" s="3"/>
      <c r="JMS56" s="3"/>
      <c r="JMT56" s="3"/>
      <c r="JMU56" s="3"/>
      <c r="JMV56" s="3"/>
      <c r="JMW56" s="3"/>
      <c r="JMX56" s="3"/>
      <c r="JMY56" s="3"/>
      <c r="JMZ56" s="3"/>
      <c r="JNA56" s="3"/>
      <c r="JNB56" s="3"/>
      <c r="JNC56" s="3"/>
      <c r="JND56" s="3"/>
      <c r="JNE56" s="3"/>
      <c r="JNF56" s="3"/>
      <c r="JNG56" s="3"/>
      <c r="JNH56" s="3"/>
      <c r="JNI56" s="3"/>
      <c r="JNJ56" s="3"/>
      <c r="JNK56" s="3"/>
      <c r="JNL56" s="3"/>
      <c r="JNM56" s="3"/>
      <c r="JNN56" s="3"/>
      <c r="JNO56" s="3"/>
      <c r="JNP56" s="3"/>
      <c r="JNQ56" s="3"/>
      <c r="JNR56" s="3"/>
      <c r="JNS56" s="3"/>
      <c r="JNT56" s="3"/>
      <c r="JNU56" s="3"/>
      <c r="JNV56" s="3"/>
      <c r="JNW56" s="3"/>
      <c r="JNX56" s="3"/>
      <c r="JNY56" s="3"/>
      <c r="JNZ56" s="3"/>
      <c r="JOA56" s="3"/>
      <c r="JOB56" s="3"/>
      <c r="JOC56" s="3"/>
      <c r="JOD56" s="377"/>
      <c r="JOE56" s="384"/>
      <c r="JOF56" s="387" t="s">
        <v>21</v>
      </c>
      <c r="JOG56" s="388" t="s">
        <v>22</v>
      </c>
      <c r="JOH56" s="389">
        <v>0.151</v>
      </c>
      <c r="JOI56" s="382">
        <f>JOI54*JOH56</f>
        <v>3.3220000000000001</v>
      </c>
      <c r="JOJ56" s="390"/>
      <c r="JOK56" s="390"/>
      <c r="JOL56" s="390"/>
      <c r="JOM56" s="391"/>
      <c r="JON56" s="392">
        <v>3.2</v>
      </c>
      <c r="JOO56" s="392">
        <f>JOI56*JON56</f>
        <v>10.630400000000002</v>
      </c>
      <c r="JOP56" s="383">
        <f>JOK56+JOM56+JOO56</f>
        <v>10.630400000000002</v>
      </c>
      <c r="JOQ56" s="3"/>
      <c r="JOR56" s="3"/>
      <c r="JOS56" s="3"/>
      <c r="JOT56" s="3"/>
      <c r="JOU56" s="3"/>
      <c r="JOV56" s="3"/>
      <c r="JOW56" s="3"/>
      <c r="JOX56" s="3"/>
      <c r="JOY56" s="3"/>
      <c r="JOZ56" s="3"/>
      <c r="JPA56" s="3"/>
      <c r="JPB56" s="3"/>
      <c r="JPC56" s="3"/>
      <c r="JPD56" s="3"/>
      <c r="JPE56" s="3"/>
      <c r="JPF56" s="3"/>
      <c r="JPG56" s="3"/>
      <c r="JPH56" s="3"/>
      <c r="JPI56" s="3"/>
      <c r="JPJ56" s="3"/>
      <c r="JPK56" s="3"/>
      <c r="JPL56" s="3"/>
      <c r="JPM56" s="3"/>
      <c r="JPN56" s="3"/>
      <c r="JPO56" s="3"/>
      <c r="JPP56" s="3"/>
      <c r="JPQ56" s="3"/>
      <c r="JPR56" s="3"/>
      <c r="JPS56" s="3"/>
      <c r="JPT56" s="3"/>
      <c r="JPU56" s="3"/>
      <c r="JPV56" s="3"/>
      <c r="JPW56" s="3"/>
      <c r="JPX56" s="3"/>
      <c r="JPY56" s="3"/>
      <c r="JPZ56" s="3"/>
      <c r="JQA56" s="3"/>
      <c r="JQB56" s="3"/>
      <c r="JQC56" s="3"/>
      <c r="JQD56" s="3"/>
      <c r="JQE56" s="3"/>
      <c r="JQF56" s="3"/>
      <c r="JQG56" s="3"/>
      <c r="JQH56" s="3"/>
      <c r="JQI56" s="3"/>
      <c r="JQJ56" s="3"/>
      <c r="JQK56" s="3"/>
      <c r="JQL56" s="3"/>
      <c r="JQM56" s="3"/>
      <c r="JQN56" s="3"/>
      <c r="JQO56" s="3"/>
      <c r="JQP56" s="3"/>
      <c r="JQQ56" s="3"/>
      <c r="JQR56" s="3"/>
      <c r="JQS56" s="3"/>
      <c r="JQT56" s="3"/>
      <c r="JQU56" s="3"/>
      <c r="JQV56" s="3"/>
      <c r="JQW56" s="3"/>
      <c r="JQX56" s="3"/>
      <c r="JQY56" s="3"/>
      <c r="JQZ56" s="3"/>
      <c r="JRA56" s="3"/>
      <c r="JRB56" s="3"/>
      <c r="JRC56" s="3"/>
      <c r="JRD56" s="3"/>
      <c r="JRE56" s="3"/>
      <c r="JRF56" s="3"/>
      <c r="JRG56" s="3"/>
      <c r="JRH56" s="3"/>
      <c r="JRI56" s="3"/>
      <c r="JRJ56" s="3"/>
      <c r="JRK56" s="3"/>
      <c r="JRL56" s="3"/>
      <c r="JRM56" s="3"/>
      <c r="JRN56" s="3"/>
      <c r="JRO56" s="3"/>
      <c r="JRP56" s="3"/>
      <c r="JRQ56" s="3"/>
      <c r="JRR56" s="3"/>
      <c r="JRS56" s="3"/>
      <c r="JRT56" s="3"/>
      <c r="JRU56" s="3"/>
      <c r="JRV56" s="3"/>
      <c r="JRW56" s="3"/>
      <c r="JRX56" s="3"/>
      <c r="JRY56" s="3"/>
      <c r="JRZ56" s="3"/>
      <c r="JSA56" s="3"/>
      <c r="JSB56" s="3"/>
      <c r="JSC56" s="3"/>
      <c r="JSD56" s="3"/>
      <c r="JSE56" s="3"/>
      <c r="JSF56" s="3"/>
      <c r="JSG56" s="3"/>
      <c r="JSH56" s="3"/>
      <c r="JSI56" s="3"/>
      <c r="JSJ56" s="3"/>
      <c r="JSK56" s="3"/>
      <c r="JSL56" s="3"/>
      <c r="JSM56" s="3"/>
      <c r="JSN56" s="3"/>
      <c r="JSO56" s="3"/>
      <c r="JSP56" s="3"/>
      <c r="JSQ56" s="3"/>
      <c r="JSR56" s="3"/>
      <c r="JSS56" s="3"/>
      <c r="JST56" s="3"/>
      <c r="JSU56" s="3"/>
      <c r="JSV56" s="3"/>
      <c r="JSW56" s="3"/>
      <c r="JSX56" s="3"/>
      <c r="JSY56" s="3"/>
      <c r="JSZ56" s="3"/>
      <c r="JTA56" s="3"/>
      <c r="JTB56" s="3"/>
      <c r="JTC56" s="3"/>
      <c r="JTD56" s="3"/>
      <c r="JTE56" s="3"/>
      <c r="JTF56" s="3"/>
      <c r="JTG56" s="3"/>
      <c r="JTH56" s="3"/>
      <c r="JTI56" s="3"/>
      <c r="JTJ56" s="3"/>
      <c r="JTK56" s="3"/>
      <c r="JTL56" s="3"/>
      <c r="JTM56" s="3"/>
      <c r="JTN56" s="3"/>
      <c r="JTO56" s="3"/>
      <c r="JTP56" s="3"/>
      <c r="JTQ56" s="3"/>
      <c r="JTR56" s="3"/>
      <c r="JTS56" s="3"/>
      <c r="JTT56" s="3"/>
      <c r="JTU56" s="3"/>
      <c r="JTV56" s="3"/>
      <c r="JTW56" s="3"/>
      <c r="JTX56" s="3"/>
      <c r="JTY56" s="3"/>
      <c r="JTZ56" s="3"/>
      <c r="JUA56" s="3"/>
      <c r="JUB56" s="3"/>
      <c r="JUC56" s="3"/>
      <c r="JUD56" s="3"/>
      <c r="JUE56" s="3"/>
      <c r="JUF56" s="3"/>
      <c r="JUG56" s="3"/>
      <c r="JUH56" s="3"/>
      <c r="JUI56" s="3"/>
      <c r="JUJ56" s="3"/>
      <c r="JUK56" s="3"/>
      <c r="JUL56" s="3"/>
      <c r="JUM56" s="3"/>
      <c r="JUN56" s="3"/>
      <c r="JUO56" s="3"/>
      <c r="JUP56" s="3"/>
      <c r="JUQ56" s="3"/>
      <c r="JUR56" s="3"/>
      <c r="JUS56" s="3"/>
      <c r="JUT56" s="3"/>
      <c r="JUU56" s="3"/>
      <c r="JUV56" s="3"/>
      <c r="JUW56" s="3"/>
      <c r="JUX56" s="3"/>
      <c r="JUY56" s="3"/>
      <c r="JUZ56" s="3"/>
      <c r="JVA56" s="3"/>
      <c r="JVB56" s="3"/>
      <c r="JVC56" s="3"/>
      <c r="JVD56" s="3"/>
      <c r="JVE56" s="3"/>
      <c r="JVF56" s="3"/>
      <c r="JVG56" s="3"/>
      <c r="JVH56" s="3"/>
      <c r="JVI56" s="3"/>
      <c r="JVJ56" s="3"/>
      <c r="JVK56" s="3"/>
      <c r="JVL56" s="3"/>
      <c r="JVM56" s="3"/>
      <c r="JVN56" s="3"/>
      <c r="JVO56" s="3"/>
      <c r="JVP56" s="3"/>
      <c r="JVQ56" s="3"/>
      <c r="JVR56" s="3"/>
      <c r="JVS56" s="3"/>
      <c r="JVT56" s="3"/>
      <c r="JVU56" s="3"/>
      <c r="JVV56" s="3"/>
      <c r="JVW56" s="3"/>
      <c r="JVX56" s="3"/>
      <c r="JVY56" s="3"/>
      <c r="JVZ56" s="3"/>
      <c r="JWA56" s="3"/>
      <c r="JWB56" s="3"/>
      <c r="JWC56" s="3"/>
      <c r="JWD56" s="3"/>
      <c r="JWE56" s="3"/>
      <c r="JWF56" s="3"/>
      <c r="JWG56" s="3"/>
      <c r="JWH56" s="3"/>
      <c r="JWI56" s="3"/>
      <c r="JWJ56" s="3"/>
      <c r="JWK56" s="3"/>
      <c r="JWL56" s="3"/>
      <c r="JWM56" s="3"/>
      <c r="JWN56" s="3"/>
      <c r="JWO56" s="3"/>
      <c r="JWP56" s="3"/>
      <c r="JWQ56" s="3"/>
      <c r="JWR56" s="3"/>
      <c r="JWS56" s="3"/>
      <c r="JWT56" s="3"/>
      <c r="JWU56" s="3"/>
      <c r="JWV56" s="3"/>
      <c r="JWW56" s="3"/>
      <c r="JWX56" s="3"/>
      <c r="JWY56" s="3"/>
      <c r="JWZ56" s="3"/>
      <c r="JXA56" s="3"/>
      <c r="JXB56" s="3"/>
      <c r="JXC56" s="3"/>
      <c r="JXD56" s="3"/>
      <c r="JXE56" s="3"/>
      <c r="JXF56" s="3"/>
      <c r="JXG56" s="3"/>
      <c r="JXH56" s="3"/>
      <c r="JXI56" s="3"/>
      <c r="JXJ56" s="3"/>
      <c r="JXK56" s="3"/>
      <c r="JXL56" s="3"/>
      <c r="JXM56" s="3"/>
      <c r="JXN56" s="3"/>
      <c r="JXO56" s="3"/>
      <c r="JXP56" s="3"/>
      <c r="JXQ56" s="3"/>
      <c r="JXR56" s="3"/>
      <c r="JXS56" s="3"/>
      <c r="JXT56" s="3"/>
      <c r="JXU56" s="3"/>
      <c r="JXV56" s="3"/>
      <c r="JXW56" s="3"/>
      <c r="JXX56" s="3"/>
      <c r="JXY56" s="3"/>
      <c r="JXZ56" s="377"/>
      <c r="JYA56" s="384"/>
      <c r="JYB56" s="387" t="s">
        <v>21</v>
      </c>
      <c r="JYC56" s="388" t="s">
        <v>22</v>
      </c>
      <c r="JYD56" s="389">
        <v>0.151</v>
      </c>
      <c r="JYE56" s="382">
        <f>JYE54*JYD56</f>
        <v>3.3220000000000001</v>
      </c>
      <c r="JYF56" s="390"/>
      <c r="JYG56" s="390"/>
      <c r="JYH56" s="390"/>
      <c r="JYI56" s="391"/>
      <c r="JYJ56" s="392">
        <v>3.2</v>
      </c>
      <c r="JYK56" s="392">
        <f>JYE56*JYJ56</f>
        <v>10.630400000000002</v>
      </c>
      <c r="JYL56" s="383">
        <f>JYG56+JYI56+JYK56</f>
        <v>10.630400000000002</v>
      </c>
      <c r="JYM56" s="3"/>
      <c r="JYN56" s="3"/>
      <c r="JYO56" s="3"/>
      <c r="JYP56" s="3"/>
      <c r="JYQ56" s="3"/>
      <c r="JYR56" s="3"/>
      <c r="JYS56" s="3"/>
      <c r="JYT56" s="3"/>
      <c r="JYU56" s="3"/>
      <c r="JYV56" s="3"/>
      <c r="JYW56" s="3"/>
      <c r="JYX56" s="3"/>
      <c r="JYY56" s="3"/>
      <c r="JYZ56" s="3"/>
      <c r="JZA56" s="3"/>
      <c r="JZB56" s="3"/>
      <c r="JZC56" s="3"/>
      <c r="JZD56" s="3"/>
      <c r="JZE56" s="3"/>
      <c r="JZF56" s="3"/>
      <c r="JZG56" s="3"/>
      <c r="JZH56" s="3"/>
      <c r="JZI56" s="3"/>
      <c r="JZJ56" s="3"/>
      <c r="JZK56" s="3"/>
      <c r="JZL56" s="3"/>
      <c r="JZM56" s="3"/>
      <c r="JZN56" s="3"/>
      <c r="JZO56" s="3"/>
      <c r="JZP56" s="3"/>
      <c r="JZQ56" s="3"/>
      <c r="JZR56" s="3"/>
      <c r="JZS56" s="3"/>
      <c r="JZT56" s="3"/>
      <c r="JZU56" s="3"/>
      <c r="JZV56" s="3"/>
      <c r="JZW56" s="3"/>
      <c r="JZX56" s="3"/>
      <c r="JZY56" s="3"/>
      <c r="JZZ56" s="3"/>
      <c r="KAA56" s="3"/>
      <c r="KAB56" s="3"/>
      <c r="KAC56" s="3"/>
      <c r="KAD56" s="3"/>
      <c r="KAE56" s="3"/>
      <c r="KAF56" s="3"/>
      <c r="KAG56" s="3"/>
      <c r="KAH56" s="3"/>
      <c r="KAI56" s="3"/>
      <c r="KAJ56" s="3"/>
      <c r="KAK56" s="3"/>
      <c r="KAL56" s="3"/>
      <c r="KAM56" s="3"/>
      <c r="KAN56" s="3"/>
      <c r="KAO56" s="3"/>
      <c r="KAP56" s="3"/>
      <c r="KAQ56" s="3"/>
      <c r="KAR56" s="3"/>
      <c r="KAS56" s="3"/>
      <c r="KAT56" s="3"/>
      <c r="KAU56" s="3"/>
      <c r="KAV56" s="3"/>
      <c r="KAW56" s="3"/>
      <c r="KAX56" s="3"/>
      <c r="KAY56" s="3"/>
      <c r="KAZ56" s="3"/>
      <c r="KBA56" s="3"/>
      <c r="KBB56" s="3"/>
      <c r="KBC56" s="3"/>
      <c r="KBD56" s="3"/>
      <c r="KBE56" s="3"/>
      <c r="KBF56" s="3"/>
      <c r="KBG56" s="3"/>
      <c r="KBH56" s="3"/>
      <c r="KBI56" s="3"/>
      <c r="KBJ56" s="3"/>
      <c r="KBK56" s="3"/>
      <c r="KBL56" s="3"/>
      <c r="KBM56" s="3"/>
      <c r="KBN56" s="3"/>
      <c r="KBO56" s="3"/>
      <c r="KBP56" s="3"/>
      <c r="KBQ56" s="3"/>
      <c r="KBR56" s="3"/>
      <c r="KBS56" s="3"/>
      <c r="KBT56" s="3"/>
      <c r="KBU56" s="3"/>
      <c r="KBV56" s="3"/>
      <c r="KBW56" s="3"/>
      <c r="KBX56" s="3"/>
      <c r="KBY56" s="3"/>
      <c r="KBZ56" s="3"/>
      <c r="KCA56" s="3"/>
      <c r="KCB56" s="3"/>
      <c r="KCC56" s="3"/>
      <c r="KCD56" s="3"/>
      <c r="KCE56" s="3"/>
      <c r="KCF56" s="3"/>
      <c r="KCG56" s="3"/>
      <c r="KCH56" s="3"/>
      <c r="KCI56" s="3"/>
      <c r="KCJ56" s="3"/>
      <c r="KCK56" s="3"/>
      <c r="KCL56" s="3"/>
      <c r="KCM56" s="3"/>
      <c r="KCN56" s="3"/>
      <c r="KCO56" s="3"/>
      <c r="KCP56" s="3"/>
      <c r="KCQ56" s="3"/>
      <c r="KCR56" s="3"/>
      <c r="KCS56" s="3"/>
      <c r="KCT56" s="3"/>
      <c r="KCU56" s="3"/>
      <c r="KCV56" s="3"/>
      <c r="KCW56" s="3"/>
      <c r="KCX56" s="3"/>
      <c r="KCY56" s="3"/>
      <c r="KCZ56" s="3"/>
      <c r="KDA56" s="3"/>
      <c r="KDB56" s="3"/>
      <c r="KDC56" s="3"/>
      <c r="KDD56" s="3"/>
      <c r="KDE56" s="3"/>
      <c r="KDF56" s="3"/>
      <c r="KDG56" s="3"/>
      <c r="KDH56" s="3"/>
      <c r="KDI56" s="3"/>
      <c r="KDJ56" s="3"/>
      <c r="KDK56" s="3"/>
      <c r="KDL56" s="3"/>
      <c r="KDM56" s="3"/>
      <c r="KDN56" s="3"/>
      <c r="KDO56" s="3"/>
      <c r="KDP56" s="3"/>
      <c r="KDQ56" s="3"/>
      <c r="KDR56" s="3"/>
      <c r="KDS56" s="3"/>
      <c r="KDT56" s="3"/>
      <c r="KDU56" s="3"/>
      <c r="KDV56" s="3"/>
      <c r="KDW56" s="3"/>
      <c r="KDX56" s="3"/>
      <c r="KDY56" s="3"/>
      <c r="KDZ56" s="3"/>
      <c r="KEA56" s="3"/>
      <c r="KEB56" s="3"/>
      <c r="KEC56" s="3"/>
      <c r="KED56" s="3"/>
      <c r="KEE56" s="3"/>
      <c r="KEF56" s="3"/>
      <c r="KEG56" s="3"/>
      <c r="KEH56" s="3"/>
      <c r="KEI56" s="3"/>
      <c r="KEJ56" s="3"/>
      <c r="KEK56" s="3"/>
      <c r="KEL56" s="3"/>
      <c r="KEM56" s="3"/>
      <c r="KEN56" s="3"/>
      <c r="KEO56" s="3"/>
      <c r="KEP56" s="3"/>
      <c r="KEQ56" s="3"/>
      <c r="KER56" s="3"/>
      <c r="KES56" s="3"/>
      <c r="KET56" s="3"/>
      <c r="KEU56" s="3"/>
      <c r="KEV56" s="3"/>
      <c r="KEW56" s="3"/>
      <c r="KEX56" s="3"/>
      <c r="KEY56" s="3"/>
      <c r="KEZ56" s="3"/>
      <c r="KFA56" s="3"/>
      <c r="KFB56" s="3"/>
      <c r="KFC56" s="3"/>
      <c r="KFD56" s="3"/>
      <c r="KFE56" s="3"/>
      <c r="KFF56" s="3"/>
      <c r="KFG56" s="3"/>
      <c r="KFH56" s="3"/>
      <c r="KFI56" s="3"/>
      <c r="KFJ56" s="3"/>
      <c r="KFK56" s="3"/>
      <c r="KFL56" s="3"/>
      <c r="KFM56" s="3"/>
      <c r="KFN56" s="3"/>
      <c r="KFO56" s="3"/>
      <c r="KFP56" s="3"/>
      <c r="KFQ56" s="3"/>
      <c r="KFR56" s="3"/>
      <c r="KFS56" s="3"/>
      <c r="KFT56" s="3"/>
      <c r="KFU56" s="3"/>
      <c r="KFV56" s="3"/>
      <c r="KFW56" s="3"/>
      <c r="KFX56" s="3"/>
      <c r="KFY56" s="3"/>
      <c r="KFZ56" s="3"/>
      <c r="KGA56" s="3"/>
      <c r="KGB56" s="3"/>
      <c r="KGC56" s="3"/>
      <c r="KGD56" s="3"/>
      <c r="KGE56" s="3"/>
      <c r="KGF56" s="3"/>
      <c r="KGG56" s="3"/>
      <c r="KGH56" s="3"/>
      <c r="KGI56" s="3"/>
      <c r="KGJ56" s="3"/>
      <c r="KGK56" s="3"/>
      <c r="KGL56" s="3"/>
      <c r="KGM56" s="3"/>
      <c r="KGN56" s="3"/>
      <c r="KGO56" s="3"/>
      <c r="KGP56" s="3"/>
      <c r="KGQ56" s="3"/>
      <c r="KGR56" s="3"/>
      <c r="KGS56" s="3"/>
      <c r="KGT56" s="3"/>
      <c r="KGU56" s="3"/>
      <c r="KGV56" s="3"/>
      <c r="KGW56" s="3"/>
      <c r="KGX56" s="3"/>
      <c r="KGY56" s="3"/>
      <c r="KGZ56" s="3"/>
      <c r="KHA56" s="3"/>
      <c r="KHB56" s="3"/>
      <c r="KHC56" s="3"/>
      <c r="KHD56" s="3"/>
      <c r="KHE56" s="3"/>
      <c r="KHF56" s="3"/>
      <c r="KHG56" s="3"/>
      <c r="KHH56" s="3"/>
      <c r="KHI56" s="3"/>
      <c r="KHJ56" s="3"/>
      <c r="KHK56" s="3"/>
      <c r="KHL56" s="3"/>
      <c r="KHM56" s="3"/>
      <c r="KHN56" s="3"/>
      <c r="KHO56" s="3"/>
      <c r="KHP56" s="3"/>
      <c r="KHQ56" s="3"/>
      <c r="KHR56" s="3"/>
      <c r="KHS56" s="3"/>
      <c r="KHT56" s="3"/>
      <c r="KHU56" s="3"/>
      <c r="KHV56" s="377"/>
      <c r="KHW56" s="384"/>
      <c r="KHX56" s="387" t="s">
        <v>21</v>
      </c>
      <c r="KHY56" s="388" t="s">
        <v>22</v>
      </c>
      <c r="KHZ56" s="389">
        <v>0.151</v>
      </c>
      <c r="KIA56" s="382">
        <f>KIA54*KHZ56</f>
        <v>3.3220000000000001</v>
      </c>
      <c r="KIB56" s="390"/>
      <c r="KIC56" s="390"/>
      <c r="KID56" s="390"/>
      <c r="KIE56" s="391"/>
      <c r="KIF56" s="392">
        <v>3.2</v>
      </c>
      <c r="KIG56" s="392">
        <f>KIA56*KIF56</f>
        <v>10.630400000000002</v>
      </c>
      <c r="KIH56" s="383">
        <f>KIC56+KIE56+KIG56</f>
        <v>10.630400000000002</v>
      </c>
      <c r="KII56" s="3"/>
      <c r="KIJ56" s="3"/>
      <c r="KIK56" s="3"/>
      <c r="KIL56" s="3"/>
      <c r="KIM56" s="3"/>
      <c r="KIN56" s="3"/>
      <c r="KIO56" s="3"/>
      <c r="KIP56" s="3"/>
      <c r="KIQ56" s="3"/>
      <c r="KIR56" s="3"/>
      <c r="KIS56" s="3"/>
      <c r="KIT56" s="3"/>
      <c r="KIU56" s="3"/>
      <c r="KIV56" s="3"/>
      <c r="KIW56" s="3"/>
      <c r="KIX56" s="3"/>
      <c r="KIY56" s="3"/>
      <c r="KIZ56" s="3"/>
      <c r="KJA56" s="3"/>
      <c r="KJB56" s="3"/>
      <c r="KJC56" s="3"/>
      <c r="KJD56" s="3"/>
      <c r="KJE56" s="3"/>
      <c r="KJF56" s="3"/>
      <c r="KJG56" s="3"/>
      <c r="KJH56" s="3"/>
      <c r="KJI56" s="3"/>
      <c r="KJJ56" s="3"/>
      <c r="KJK56" s="3"/>
      <c r="KJL56" s="3"/>
      <c r="KJM56" s="3"/>
      <c r="KJN56" s="3"/>
      <c r="KJO56" s="3"/>
      <c r="KJP56" s="3"/>
      <c r="KJQ56" s="3"/>
      <c r="KJR56" s="3"/>
      <c r="KJS56" s="3"/>
      <c r="KJT56" s="3"/>
      <c r="KJU56" s="3"/>
      <c r="KJV56" s="3"/>
      <c r="KJW56" s="3"/>
      <c r="KJX56" s="3"/>
      <c r="KJY56" s="3"/>
      <c r="KJZ56" s="3"/>
      <c r="KKA56" s="3"/>
      <c r="KKB56" s="3"/>
      <c r="KKC56" s="3"/>
      <c r="KKD56" s="3"/>
      <c r="KKE56" s="3"/>
      <c r="KKF56" s="3"/>
      <c r="KKG56" s="3"/>
      <c r="KKH56" s="3"/>
      <c r="KKI56" s="3"/>
      <c r="KKJ56" s="3"/>
      <c r="KKK56" s="3"/>
      <c r="KKL56" s="3"/>
      <c r="KKM56" s="3"/>
      <c r="KKN56" s="3"/>
      <c r="KKO56" s="3"/>
      <c r="KKP56" s="3"/>
      <c r="KKQ56" s="3"/>
      <c r="KKR56" s="3"/>
      <c r="KKS56" s="3"/>
      <c r="KKT56" s="3"/>
      <c r="KKU56" s="3"/>
      <c r="KKV56" s="3"/>
      <c r="KKW56" s="3"/>
      <c r="KKX56" s="3"/>
      <c r="KKY56" s="3"/>
      <c r="KKZ56" s="3"/>
      <c r="KLA56" s="3"/>
      <c r="KLB56" s="3"/>
      <c r="KLC56" s="3"/>
      <c r="KLD56" s="3"/>
      <c r="KLE56" s="3"/>
      <c r="KLF56" s="3"/>
      <c r="KLG56" s="3"/>
      <c r="KLH56" s="3"/>
      <c r="KLI56" s="3"/>
      <c r="KLJ56" s="3"/>
      <c r="KLK56" s="3"/>
      <c r="KLL56" s="3"/>
      <c r="KLM56" s="3"/>
      <c r="KLN56" s="3"/>
      <c r="KLO56" s="3"/>
      <c r="KLP56" s="3"/>
      <c r="KLQ56" s="3"/>
      <c r="KLR56" s="3"/>
      <c r="KLS56" s="3"/>
      <c r="KLT56" s="3"/>
      <c r="KLU56" s="3"/>
      <c r="KLV56" s="3"/>
      <c r="KLW56" s="3"/>
      <c r="KLX56" s="3"/>
      <c r="KLY56" s="3"/>
      <c r="KLZ56" s="3"/>
      <c r="KMA56" s="3"/>
      <c r="KMB56" s="3"/>
      <c r="KMC56" s="3"/>
      <c r="KMD56" s="3"/>
      <c r="KME56" s="3"/>
      <c r="KMF56" s="3"/>
      <c r="KMG56" s="3"/>
      <c r="KMH56" s="3"/>
      <c r="KMI56" s="3"/>
      <c r="KMJ56" s="3"/>
      <c r="KMK56" s="3"/>
      <c r="KML56" s="3"/>
      <c r="KMM56" s="3"/>
      <c r="KMN56" s="3"/>
      <c r="KMO56" s="3"/>
      <c r="KMP56" s="3"/>
      <c r="KMQ56" s="3"/>
      <c r="KMR56" s="3"/>
      <c r="KMS56" s="3"/>
      <c r="KMT56" s="3"/>
      <c r="KMU56" s="3"/>
      <c r="KMV56" s="3"/>
      <c r="KMW56" s="3"/>
      <c r="KMX56" s="3"/>
      <c r="KMY56" s="3"/>
      <c r="KMZ56" s="3"/>
      <c r="KNA56" s="3"/>
      <c r="KNB56" s="3"/>
      <c r="KNC56" s="3"/>
      <c r="KND56" s="3"/>
      <c r="KNE56" s="3"/>
      <c r="KNF56" s="3"/>
      <c r="KNG56" s="3"/>
      <c r="KNH56" s="3"/>
      <c r="KNI56" s="3"/>
      <c r="KNJ56" s="3"/>
      <c r="KNK56" s="3"/>
      <c r="KNL56" s="3"/>
      <c r="KNM56" s="3"/>
      <c r="KNN56" s="3"/>
      <c r="KNO56" s="3"/>
      <c r="KNP56" s="3"/>
      <c r="KNQ56" s="3"/>
      <c r="KNR56" s="3"/>
      <c r="KNS56" s="3"/>
      <c r="KNT56" s="3"/>
      <c r="KNU56" s="3"/>
      <c r="KNV56" s="3"/>
      <c r="KNW56" s="3"/>
      <c r="KNX56" s="3"/>
      <c r="KNY56" s="3"/>
      <c r="KNZ56" s="3"/>
      <c r="KOA56" s="3"/>
      <c r="KOB56" s="3"/>
      <c r="KOC56" s="3"/>
      <c r="KOD56" s="3"/>
      <c r="KOE56" s="3"/>
      <c r="KOF56" s="3"/>
      <c r="KOG56" s="3"/>
      <c r="KOH56" s="3"/>
      <c r="KOI56" s="3"/>
      <c r="KOJ56" s="3"/>
      <c r="KOK56" s="3"/>
      <c r="KOL56" s="3"/>
      <c r="KOM56" s="3"/>
      <c r="KON56" s="3"/>
      <c r="KOO56" s="3"/>
      <c r="KOP56" s="3"/>
      <c r="KOQ56" s="3"/>
      <c r="KOR56" s="3"/>
      <c r="KOS56" s="3"/>
      <c r="KOT56" s="3"/>
      <c r="KOU56" s="3"/>
      <c r="KOV56" s="3"/>
      <c r="KOW56" s="3"/>
      <c r="KOX56" s="3"/>
      <c r="KOY56" s="3"/>
      <c r="KOZ56" s="3"/>
      <c r="KPA56" s="3"/>
      <c r="KPB56" s="3"/>
      <c r="KPC56" s="3"/>
      <c r="KPD56" s="3"/>
      <c r="KPE56" s="3"/>
      <c r="KPF56" s="3"/>
      <c r="KPG56" s="3"/>
      <c r="KPH56" s="3"/>
      <c r="KPI56" s="3"/>
      <c r="KPJ56" s="3"/>
      <c r="KPK56" s="3"/>
      <c r="KPL56" s="3"/>
      <c r="KPM56" s="3"/>
      <c r="KPN56" s="3"/>
      <c r="KPO56" s="3"/>
      <c r="KPP56" s="3"/>
      <c r="KPQ56" s="3"/>
      <c r="KPR56" s="3"/>
      <c r="KPS56" s="3"/>
      <c r="KPT56" s="3"/>
      <c r="KPU56" s="3"/>
      <c r="KPV56" s="3"/>
      <c r="KPW56" s="3"/>
      <c r="KPX56" s="3"/>
      <c r="KPY56" s="3"/>
      <c r="KPZ56" s="3"/>
      <c r="KQA56" s="3"/>
      <c r="KQB56" s="3"/>
      <c r="KQC56" s="3"/>
      <c r="KQD56" s="3"/>
      <c r="KQE56" s="3"/>
      <c r="KQF56" s="3"/>
      <c r="KQG56" s="3"/>
      <c r="KQH56" s="3"/>
      <c r="KQI56" s="3"/>
      <c r="KQJ56" s="3"/>
      <c r="KQK56" s="3"/>
      <c r="KQL56" s="3"/>
      <c r="KQM56" s="3"/>
      <c r="KQN56" s="3"/>
      <c r="KQO56" s="3"/>
      <c r="KQP56" s="3"/>
      <c r="KQQ56" s="3"/>
      <c r="KQR56" s="3"/>
      <c r="KQS56" s="3"/>
      <c r="KQT56" s="3"/>
      <c r="KQU56" s="3"/>
      <c r="KQV56" s="3"/>
      <c r="KQW56" s="3"/>
      <c r="KQX56" s="3"/>
      <c r="KQY56" s="3"/>
      <c r="KQZ56" s="3"/>
      <c r="KRA56" s="3"/>
      <c r="KRB56" s="3"/>
      <c r="KRC56" s="3"/>
      <c r="KRD56" s="3"/>
      <c r="KRE56" s="3"/>
      <c r="KRF56" s="3"/>
      <c r="KRG56" s="3"/>
      <c r="KRH56" s="3"/>
      <c r="KRI56" s="3"/>
      <c r="KRJ56" s="3"/>
      <c r="KRK56" s="3"/>
      <c r="KRL56" s="3"/>
      <c r="KRM56" s="3"/>
      <c r="KRN56" s="3"/>
      <c r="KRO56" s="3"/>
      <c r="KRP56" s="3"/>
      <c r="KRQ56" s="3"/>
      <c r="KRR56" s="377"/>
      <c r="KRS56" s="384"/>
      <c r="KRT56" s="387" t="s">
        <v>21</v>
      </c>
      <c r="KRU56" s="388" t="s">
        <v>22</v>
      </c>
      <c r="KRV56" s="389">
        <v>0.151</v>
      </c>
      <c r="KRW56" s="382">
        <f>KRW54*KRV56</f>
        <v>3.3220000000000001</v>
      </c>
      <c r="KRX56" s="390"/>
      <c r="KRY56" s="390"/>
      <c r="KRZ56" s="390"/>
      <c r="KSA56" s="391"/>
      <c r="KSB56" s="392">
        <v>3.2</v>
      </c>
      <c r="KSC56" s="392">
        <f>KRW56*KSB56</f>
        <v>10.630400000000002</v>
      </c>
      <c r="KSD56" s="383">
        <f>KRY56+KSA56+KSC56</f>
        <v>10.630400000000002</v>
      </c>
      <c r="KSE56" s="3"/>
      <c r="KSF56" s="3"/>
      <c r="KSG56" s="3"/>
      <c r="KSH56" s="3"/>
      <c r="KSI56" s="3"/>
      <c r="KSJ56" s="3"/>
      <c r="KSK56" s="3"/>
      <c r="KSL56" s="3"/>
      <c r="KSM56" s="3"/>
      <c r="KSN56" s="3"/>
      <c r="KSO56" s="3"/>
      <c r="KSP56" s="3"/>
      <c r="KSQ56" s="3"/>
      <c r="KSR56" s="3"/>
      <c r="KSS56" s="3"/>
      <c r="KST56" s="3"/>
      <c r="KSU56" s="3"/>
      <c r="KSV56" s="3"/>
      <c r="KSW56" s="3"/>
      <c r="KSX56" s="3"/>
      <c r="KSY56" s="3"/>
      <c r="KSZ56" s="3"/>
      <c r="KTA56" s="3"/>
      <c r="KTB56" s="3"/>
      <c r="KTC56" s="3"/>
      <c r="KTD56" s="3"/>
      <c r="KTE56" s="3"/>
      <c r="KTF56" s="3"/>
      <c r="KTG56" s="3"/>
      <c r="KTH56" s="3"/>
      <c r="KTI56" s="3"/>
      <c r="KTJ56" s="3"/>
      <c r="KTK56" s="3"/>
      <c r="KTL56" s="3"/>
      <c r="KTM56" s="3"/>
      <c r="KTN56" s="3"/>
      <c r="KTO56" s="3"/>
      <c r="KTP56" s="3"/>
      <c r="KTQ56" s="3"/>
      <c r="KTR56" s="3"/>
      <c r="KTS56" s="3"/>
      <c r="KTT56" s="3"/>
      <c r="KTU56" s="3"/>
      <c r="KTV56" s="3"/>
      <c r="KTW56" s="3"/>
      <c r="KTX56" s="3"/>
      <c r="KTY56" s="3"/>
      <c r="KTZ56" s="3"/>
      <c r="KUA56" s="3"/>
      <c r="KUB56" s="3"/>
      <c r="KUC56" s="3"/>
      <c r="KUD56" s="3"/>
      <c r="KUE56" s="3"/>
      <c r="KUF56" s="3"/>
      <c r="KUG56" s="3"/>
      <c r="KUH56" s="3"/>
      <c r="KUI56" s="3"/>
      <c r="KUJ56" s="3"/>
      <c r="KUK56" s="3"/>
      <c r="KUL56" s="3"/>
      <c r="KUM56" s="3"/>
      <c r="KUN56" s="3"/>
      <c r="KUO56" s="3"/>
      <c r="KUP56" s="3"/>
      <c r="KUQ56" s="3"/>
      <c r="KUR56" s="3"/>
      <c r="KUS56" s="3"/>
      <c r="KUT56" s="3"/>
      <c r="KUU56" s="3"/>
      <c r="KUV56" s="3"/>
      <c r="KUW56" s="3"/>
      <c r="KUX56" s="3"/>
      <c r="KUY56" s="3"/>
      <c r="KUZ56" s="3"/>
      <c r="KVA56" s="3"/>
      <c r="KVB56" s="3"/>
      <c r="KVC56" s="3"/>
      <c r="KVD56" s="3"/>
      <c r="KVE56" s="3"/>
      <c r="KVF56" s="3"/>
      <c r="KVG56" s="3"/>
      <c r="KVH56" s="3"/>
      <c r="KVI56" s="3"/>
      <c r="KVJ56" s="3"/>
      <c r="KVK56" s="3"/>
      <c r="KVL56" s="3"/>
      <c r="KVM56" s="3"/>
      <c r="KVN56" s="3"/>
      <c r="KVO56" s="3"/>
      <c r="KVP56" s="3"/>
      <c r="KVQ56" s="3"/>
      <c r="KVR56" s="3"/>
      <c r="KVS56" s="3"/>
      <c r="KVT56" s="3"/>
      <c r="KVU56" s="3"/>
      <c r="KVV56" s="3"/>
      <c r="KVW56" s="3"/>
      <c r="KVX56" s="3"/>
      <c r="KVY56" s="3"/>
      <c r="KVZ56" s="3"/>
      <c r="KWA56" s="3"/>
      <c r="KWB56" s="3"/>
      <c r="KWC56" s="3"/>
      <c r="KWD56" s="3"/>
      <c r="KWE56" s="3"/>
      <c r="KWF56" s="3"/>
      <c r="KWG56" s="3"/>
      <c r="KWH56" s="3"/>
      <c r="KWI56" s="3"/>
      <c r="KWJ56" s="3"/>
      <c r="KWK56" s="3"/>
      <c r="KWL56" s="3"/>
      <c r="KWM56" s="3"/>
      <c r="KWN56" s="3"/>
      <c r="KWO56" s="3"/>
      <c r="KWP56" s="3"/>
      <c r="KWQ56" s="3"/>
      <c r="KWR56" s="3"/>
      <c r="KWS56" s="3"/>
      <c r="KWT56" s="3"/>
      <c r="KWU56" s="3"/>
      <c r="KWV56" s="3"/>
      <c r="KWW56" s="3"/>
      <c r="KWX56" s="3"/>
      <c r="KWY56" s="3"/>
      <c r="KWZ56" s="3"/>
      <c r="KXA56" s="3"/>
      <c r="KXB56" s="3"/>
      <c r="KXC56" s="3"/>
      <c r="KXD56" s="3"/>
      <c r="KXE56" s="3"/>
      <c r="KXF56" s="3"/>
      <c r="KXG56" s="3"/>
      <c r="KXH56" s="3"/>
      <c r="KXI56" s="3"/>
      <c r="KXJ56" s="3"/>
      <c r="KXK56" s="3"/>
      <c r="KXL56" s="3"/>
      <c r="KXM56" s="3"/>
      <c r="KXN56" s="3"/>
      <c r="KXO56" s="3"/>
      <c r="KXP56" s="3"/>
      <c r="KXQ56" s="3"/>
      <c r="KXR56" s="3"/>
      <c r="KXS56" s="3"/>
      <c r="KXT56" s="3"/>
      <c r="KXU56" s="3"/>
      <c r="KXV56" s="3"/>
      <c r="KXW56" s="3"/>
      <c r="KXX56" s="3"/>
      <c r="KXY56" s="3"/>
      <c r="KXZ56" s="3"/>
      <c r="KYA56" s="3"/>
      <c r="KYB56" s="3"/>
      <c r="KYC56" s="3"/>
      <c r="KYD56" s="3"/>
      <c r="KYE56" s="3"/>
      <c r="KYF56" s="3"/>
      <c r="KYG56" s="3"/>
      <c r="KYH56" s="3"/>
      <c r="KYI56" s="3"/>
      <c r="KYJ56" s="3"/>
      <c r="KYK56" s="3"/>
      <c r="KYL56" s="3"/>
      <c r="KYM56" s="3"/>
      <c r="KYN56" s="3"/>
      <c r="KYO56" s="3"/>
      <c r="KYP56" s="3"/>
      <c r="KYQ56" s="3"/>
      <c r="KYR56" s="3"/>
      <c r="KYS56" s="3"/>
      <c r="KYT56" s="3"/>
      <c r="KYU56" s="3"/>
      <c r="KYV56" s="3"/>
      <c r="KYW56" s="3"/>
      <c r="KYX56" s="3"/>
      <c r="KYY56" s="3"/>
      <c r="KYZ56" s="3"/>
      <c r="KZA56" s="3"/>
      <c r="KZB56" s="3"/>
      <c r="KZC56" s="3"/>
      <c r="KZD56" s="3"/>
      <c r="KZE56" s="3"/>
      <c r="KZF56" s="3"/>
      <c r="KZG56" s="3"/>
      <c r="KZH56" s="3"/>
      <c r="KZI56" s="3"/>
      <c r="KZJ56" s="3"/>
      <c r="KZK56" s="3"/>
      <c r="KZL56" s="3"/>
      <c r="KZM56" s="3"/>
      <c r="KZN56" s="3"/>
      <c r="KZO56" s="3"/>
      <c r="KZP56" s="3"/>
      <c r="KZQ56" s="3"/>
      <c r="KZR56" s="3"/>
      <c r="KZS56" s="3"/>
      <c r="KZT56" s="3"/>
      <c r="KZU56" s="3"/>
      <c r="KZV56" s="3"/>
      <c r="KZW56" s="3"/>
      <c r="KZX56" s="3"/>
      <c r="KZY56" s="3"/>
      <c r="KZZ56" s="3"/>
      <c r="LAA56" s="3"/>
      <c r="LAB56" s="3"/>
      <c r="LAC56" s="3"/>
      <c r="LAD56" s="3"/>
      <c r="LAE56" s="3"/>
      <c r="LAF56" s="3"/>
      <c r="LAG56" s="3"/>
      <c r="LAH56" s="3"/>
      <c r="LAI56" s="3"/>
      <c r="LAJ56" s="3"/>
      <c r="LAK56" s="3"/>
      <c r="LAL56" s="3"/>
      <c r="LAM56" s="3"/>
      <c r="LAN56" s="3"/>
      <c r="LAO56" s="3"/>
      <c r="LAP56" s="3"/>
      <c r="LAQ56" s="3"/>
      <c r="LAR56" s="3"/>
      <c r="LAS56" s="3"/>
      <c r="LAT56" s="3"/>
      <c r="LAU56" s="3"/>
      <c r="LAV56" s="3"/>
      <c r="LAW56" s="3"/>
      <c r="LAX56" s="3"/>
      <c r="LAY56" s="3"/>
      <c r="LAZ56" s="3"/>
      <c r="LBA56" s="3"/>
      <c r="LBB56" s="3"/>
      <c r="LBC56" s="3"/>
      <c r="LBD56" s="3"/>
      <c r="LBE56" s="3"/>
      <c r="LBF56" s="3"/>
      <c r="LBG56" s="3"/>
      <c r="LBH56" s="3"/>
      <c r="LBI56" s="3"/>
      <c r="LBJ56" s="3"/>
      <c r="LBK56" s="3"/>
      <c r="LBL56" s="3"/>
      <c r="LBM56" s="3"/>
      <c r="LBN56" s="377"/>
      <c r="LBO56" s="384"/>
      <c r="LBP56" s="387" t="s">
        <v>21</v>
      </c>
      <c r="LBQ56" s="388" t="s">
        <v>22</v>
      </c>
      <c r="LBR56" s="389">
        <v>0.151</v>
      </c>
      <c r="LBS56" s="382">
        <f>LBS54*LBR56</f>
        <v>3.3220000000000001</v>
      </c>
      <c r="LBT56" s="390"/>
      <c r="LBU56" s="390"/>
      <c r="LBV56" s="390"/>
      <c r="LBW56" s="391"/>
      <c r="LBX56" s="392">
        <v>3.2</v>
      </c>
      <c r="LBY56" s="392">
        <f>LBS56*LBX56</f>
        <v>10.630400000000002</v>
      </c>
      <c r="LBZ56" s="383">
        <f>LBU56+LBW56+LBY56</f>
        <v>10.630400000000002</v>
      </c>
      <c r="LCA56" s="3"/>
      <c r="LCB56" s="3"/>
      <c r="LCC56" s="3"/>
      <c r="LCD56" s="3"/>
      <c r="LCE56" s="3"/>
      <c r="LCF56" s="3"/>
      <c r="LCG56" s="3"/>
      <c r="LCH56" s="3"/>
      <c r="LCI56" s="3"/>
      <c r="LCJ56" s="3"/>
      <c r="LCK56" s="3"/>
      <c r="LCL56" s="3"/>
      <c r="LCM56" s="3"/>
      <c r="LCN56" s="3"/>
      <c r="LCO56" s="3"/>
      <c r="LCP56" s="3"/>
      <c r="LCQ56" s="3"/>
      <c r="LCR56" s="3"/>
      <c r="LCS56" s="3"/>
      <c r="LCT56" s="3"/>
      <c r="LCU56" s="3"/>
      <c r="LCV56" s="3"/>
      <c r="LCW56" s="3"/>
      <c r="LCX56" s="3"/>
      <c r="LCY56" s="3"/>
      <c r="LCZ56" s="3"/>
      <c r="LDA56" s="3"/>
      <c r="LDB56" s="3"/>
      <c r="LDC56" s="3"/>
      <c r="LDD56" s="3"/>
      <c r="LDE56" s="3"/>
      <c r="LDF56" s="3"/>
      <c r="LDG56" s="3"/>
      <c r="LDH56" s="3"/>
      <c r="LDI56" s="3"/>
      <c r="LDJ56" s="3"/>
      <c r="LDK56" s="3"/>
      <c r="LDL56" s="3"/>
      <c r="LDM56" s="3"/>
      <c r="LDN56" s="3"/>
      <c r="LDO56" s="3"/>
      <c r="LDP56" s="3"/>
      <c r="LDQ56" s="3"/>
      <c r="LDR56" s="3"/>
      <c r="LDS56" s="3"/>
      <c r="LDT56" s="3"/>
      <c r="LDU56" s="3"/>
      <c r="LDV56" s="3"/>
      <c r="LDW56" s="3"/>
      <c r="LDX56" s="3"/>
      <c r="LDY56" s="3"/>
      <c r="LDZ56" s="3"/>
      <c r="LEA56" s="3"/>
      <c r="LEB56" s="3"/>
      <c r="LEC56" s="3"/>
      <c r="LED56" s="3"/>
      <c r="LEE56" s="3"/>
      <c r="LEF56" s="3"/>
      <c r="LEG56" s="3"/>
      <c r="LEH56" s="3"/>
      <c r="LEI56" s="3"/>
      <c r="LEJ56" s="3"/>
      <c r="LEK56" s="3"/>
      <c r="LEL56" s="3"/>
      <c r="LEM56" s="3"/>
      <c r="LEN56" s="3"/>
      <c r="LEO56" s="3"/>
      <c r="LEP56" s="3"/>
      <c r="LEQ56" s="3"/>
      <c r="LER56" s="3"/>
      <c r="LES56" s="3"/>
      <c r="LET56" s="3"/>
      <c r="LEU56" s="3"/>
      <c r="LEV56" s="3"/>
      <c r="LEW56" s="3"/>
      <c r="LEX56" s="3"/>
      <c r="LEY56" s="3"/>
      <c r="LEZ56" s="3"/>
      <c r="LFA56" s="3"/>
      <c r="LFB56" s="3"/>
      <c r="LFC56" s="3"/>
      <c r="LFD56" s="3"/>
      <c r="LFE56" s="3"/>
      <c r="LFF56" s="3"/>
      <c r="LFG56" s="3"/>
      <c r="LFH56" s="3"/>
      <c r="LFI56" s="3"/>
      <c r="LFJ56" s="3"/>
      <c r="LFK56" s="3"/>
      <c r="LFL56" s="3"/>
      <c r="LFM56" s="3"/>
      <c r="LFN56" s="3"/>
      <c r="LFO56" s="3"/>
      <c r="LFP56" s="3"/>
      <c r="LFQ56" s="3"/>
      <c r="LFR56" s="3"/>
      <c r="LFS56" s="3"/>
      <c r="LFT56" s="3"/>
      <c r="LFU56" s="3"/>
      <c r="LFV56" s="3"/>
      <c r="LFW56" s="3"/>
      <c r="LFX56" s="3"/>
      <c r="LFY56" s="3"/>
      <c r="LFZ56" s="3"/>
      <c r="LGA56" s="3"/>
      <c r="LGB56" s="3"/>
      <c r="LGC56" s="3"/>
      <c r="LGD56" s="3"/>
      <c r="LGE56" s="3"/>
      <c r="LGF56" s="3"/>
      <c r="LGG56" s="3"/>
      <c r="LGH56" s="3"/>
      <c r="LGI56" s="3"/>
      <c r="LGJ56" s="3"/>
      <c r="LGK56" s="3"/>
      <c r="LGL56" s="3"/>
      <c r="LGM56" s="3"/>
      <c r="LGN56" s="3"/>
      <c r="LGO56" s="3"/>
      <c r="LGP56" s="3"/>
      <c r="LGQ56" s="3"/>
      <c r="LGR56" s="3"/>
      <c r="LGS56" s="3"/>
      <c r="LGT56" s="3"/>
      <c r="LGU56" s="3"/>
      <c r="LGV56" s="3"/>
      <c r="LGW56" s="3"/>
      <c r="LGX56" s="3"/>
      <c r="LGY56" s="3"/>
      <c r="LGZ56" s="3"/>
      <c r="LHA56" s="3"/>
      <c r="LHB56" s="3"/>
      <c r="LHC56" s="3"/>
      <c r="LHD56" s="3"/>
      <c r="LHE56" s="3"/>
      <c r="LHF56" s="3"/>
      <c r="LHG56" s="3"/>
      <c r="LHH56" s="3"/>
      <c r="LHI56" s="3"/>
      <c r="LHJ56" s="3"/>
      <c r="LHK56" s="3"/>
      <c r="LHL56" s="3"/>
      <c r="LHM56" s="3"/>
      <c r="LHN56" s="3"/>
      <c r="LHO56" s="3"/>
      <c r="LHP56" s="3"/>
      <c r="LHQ56" s="3"/>
      <c r="LHR56" s="3"/>
      <c r="LHS56" s="3"/>
      <c r="LHT56" s="3"/>
      <c r="LHU56" s="3"/>
      <c r="LHV56" s="3"/>
      <c r="LHW56" s="3"/>
      <c r="LHX56" s="3"/>
      <c r="LHY56" s="3"/>
      <c r="LHZ56" s="3"/>
      <c r="LIA56" s="3"/>
      <c r="LIB56" s="3"/>
      <c r="LIC56" s="3"/>
      <c r="LID56" s="3"/>
      <c r="LIE56" s="3"/>
      <c r="LIF56" s="3"/>
      <c r="LIG56" s="3"/>
      <c r="LIH56" s="3"/>
      <c r="LII56" s="3"/>
      <c r="LIJ56" s="3"/>
      <c r="LIK56" s="3"/>
      <c r="LIL56" s="3"/>
      <c r="LIM56" s="3"/>
      <c r="LIN56" s="3"/>
      <c r="LIO56" s="3"/>
      <c r="LIP56" s="3"/>
      <c r="LIQ56" s="3"/>
      <c r="LIR56" s="3"/>
      <c r="LIS56" s="3"/>
      <c r="LIT56" s="3"/>
      <c r="LIU56" s="3"/>
      <c r="LIV56" s="3"/>
      <c r="LIW56" s="3"/>
      <c r="LIX56" s="3"/>
      <c r="LIY56" s="3"/>
      <c r="LIZ56" s="3"/>
      <c r="LJA56" s="3"/>
      <c r="LJB56" s="3"/>
      <c r="LJC56" s="3"/>
      <c r="LJD56" s="3"/>
      <c r="LJE56" s="3"/>
      <c r="LJF56" s="3"/>
      <c r="LJG56" s="3"/>
      <c r="LJH56" s="3"/>
      <c r="LJI56" s="3"/>
      <c r="LJJ56" s="3"/>
      <c r="LJK56" s="3"/>
      <c r="LJL56" s="3"/>
      <c r="LJM56" s="3"/>
      <c r="LJN56" s="3"/>
      <c r="LJO56" s="3"/>
      <c r="LJP56" s="3"/>
      <c r="LJQ56" s="3"/>
      <c r="LJR56" s="3"/>
      <c r="LJS56" s="3"/>
      <c r="LJT56" s="3"/>
      <c r="LJU56" s="3"/>
      <c r="LJV56" s="3"/>
      <c r="LJW56" s="3"/>
      <c r="LJX56" s="3"/>
      <c r="LJY56" s="3"/>
      <c r="LJZ56" s="3"/>
      <c r="LKA56" s="3"/>
      <c r="LKB56" s="3"/>
      <c r="LKC56" s="3"/>
      <c r="LKD56" s="3"/>
      <c r="LKE56" s="3"/>
      <c r="LKF56" s="3"/>
      <c r="LKG56" s="3"/>
      <c r="LKH56" s="3"/>
      <c r="LKI56" s="3"/>
      <c r="LKJ56" s="3"/>
      <c r="LKK56" s="3"/>
      <c r="LKL56" s="3"/>
      <c r="LKM56" s="3"/>
      <c r="LKN56" s="3"/>
      <c r="LKO56" s="3"/>
      <c r="LKP56" s="3"/>
      <c r="LKQ56" s="3"/>
      <c r="LKR56" s="3"/>
      <c r="LKS56" s="3"/>
      <c r="LKT56" s="3"/>
      <c r="LKU56" s="3"/>
      <c r="LKV56" s="3"/>
      <c r="LKW56" s="3"/>
      <c r="LKX56" s="3"/>
      <c r="LKY56" s="3"/>
      <c r="LKZ56" s="3"/>
      <c r="LLA56" s="3"/>
      <c r="LLB56" s="3"/>
      <c r="LLC56" s="3"/>
      <c r="LLD56" s="3"/>
      <c r="LLE56" s="3"/>
      <c r="LLF56" s="3"/>
      <c r="LLG56" s="3"/>
      <c r="LLH56" s="3"/>
      <c r="LLI56" s="3"/>
      <c r="LLJ56" s="377"/>
      <c r="LLK56" s="384"/>
      <c r="LLL56" s="387" t="s">
        <v>21</v>
      </c>
      <c r="LLM56" s="388" t="s">
        <v>22</v>
      </c>
      <c r="LLN56" s="389">
        <v>0.151</v>
      </c>
      <c r="LLO56" s="382">
        <f>LLO54*LLN56</f>
        <v>3.3220000000000001</v>
      </c>
      <c r="LLP56" s="390"/>
      <c r="LLQ56" s="390"/>
      <c r="LLR56" s="390"/>
      <c r="LLS56" s="391"/>
      <c r="LLT56" s="392">
        <v>3.2</v>
      </c>
      <c r="LLU56" s="392">
        <f>LLO56*LLT56</f>
        <v>10.630400000000002</v>
      </c>
      <c r="LLV56" s="383">
        <f>LLQ56+LLS56+LLU56</f>
        <v>10.630400000000002</v>
      </c>
      <c r="LLW56" s="3"/>
      <c r="LLX56" s="3"/>
      <c r="LLY56" s="3"/>
      <c r="LLZ56" s="3"/>
      <c r="LMA56" s="3"/>
      <c r="LMB56" s="3"/>
      <c r="LMC56" s="3"/>
      <c r="LMD56" s="3"/>
      <c r="LME56" s="3"/>
      <c r="LMF56" s="3"/>
      <c r="LMG56" s="3"/>
      <c r="LMH56" s="3"/>
      <c r="LMI56" s="3"/>
      <c r="LMJ56" s="3"/>
      <c r="LMK56" s="3"/>
      <c r="LML56" s="3"/>
      <c r="LMM56" s="3"/>
      <c r="LMN56" s="3"/>
      <c r="LMO56" s="3"/>
      <c r="LMP56" s="3"/>
      <c r="LMQ56" s="3"/>
      <c r="LMR56" s="3"/>
      <c r="LMS56" s="3"/>
      <c r="LMT56" s="3"/>
      <c r="LMU56" s="3"/>
      <c r="LMV56" s="3"/>
      <c r="LMW56" s="3"/>
      <c r="LMX56" s="3"/>
      <c r="LMY56" s="3"/>
      <c r="LMZ56" s="3"/>
      <c r="LNA56" s="3"/>
      <c r="LNB56" s="3"/>
      <c r="LNC56" s="3"/>
      <c r="LND56" s="3"/>
      <c r="LNE56" s="3"/>
      <c r="LNF56" s="3"/>
      <c r="LNG56" s="3"/>
      <c r="LNH56" s="3"/>
      <c r="LNI56" s="3"/>
      <c r="LNJ56" s="3"/>
      <c r="LNK56" s="3"/>
      <c r="LNL56" s="3"/>
      <c r="LNM56" s="3"/>
      <c r="LNN56" s="3"/>
      <c r="LNO56" s="3"/>
      <c r="LNP56" s="3"/>
      <c r="LNQ56" s="3"/>
      <c r="LNR56" s="3"/>
      <c r="LNS56" s="3"/>
      <c r="LNT56" s="3"/>
      <c r="LNU56" s="3"/>
      <c r="LNV56" s="3"/>
      <c r="LNW56" s="3"/>
      <c r="LNX56" s="3"/>
      <c r="LNY56" s="3"/>
      <c r="LNZ56" s="3"/>
      <c r="LOA56" s="3"/>
      <c r="LOB56" s="3"/>
      <c r="LOC56" s="3"/>
      <c r="LOD56" s="3"/>
      <c r="LOE56" s="3"/>
      <c r="LOF56" s="3"/>
      <c r="LOG56" s="3"/>
      <c r="LOH56" s="3"/>
      <c r="LOI56" s="3"/>
      <c r="LOJ56" s="3"/>
      <c r="LOK56" s="3"/>
      <c r="LOL56" s="3"/>
      <c r="LOM56" s="3"/>
      <c r="LON56" s="3"/>
      <c r="LOO56" s="3"/>
      <c r="LOP56" s="3"/>
      <c r="LOQ56" s="3"/>
      <c r="LOR56" s="3"/>
      <c r="LOS56" s="3"/>
      <c r="LOT56" s="3"/>
      <c r="LOU56" s="3"/>
      <c r="LOV56" s="3"/>
      <c r="LOW56" s="3"/>
      <c r="LOX56" s="3"/>
      <c r="LOY56" s="3"/>
      <c r="LOZ56" s="3"/>
      <c r="LPA56" s="3"/>
      <c r="LPB56" s="3"/>
      <c r="LPC56" s="3"/>
      <c r="LPD56" s="3"/>
      <c r="LPE56" s="3"/>
      <c r="LPF56" s="3"/>
      <c r="LPG56" s="3"/>
      <c r="LPH56" s="3"/>
      <c r="LPI56" s="3"/>
      <c r="LPJ56" s="3"/>
      <c r="LPK56" s="3"/>
      <c r="LPL56" s="3"/>
      <c r="LPM56" s="3"/>
      <c r="LPN56" s="3"/>
      <c r="LPO56" s="3"/>
      <c r="LPP56" s="3"/>
      <c r="LPQ56" s="3"/>
      <c r="LPR56" s="3"/>
      <c r="LPS56" s="3"/>
      <c r="LPT56" s="3"/>
      <c r="LPU56" s="3"/>
      <c r="LPV56" s="3"/>
      <c r="LPW56" s="3"/>
      <c r="LPX56" s="3"/>
      <c r="LPY56" s="3"/>
      <c r="LPZ56" s="3"/>
      <c r="LQA56" s="3"/>
      <c r="LQB56" s="3"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c r="LQM56" s="3"/>
      <c r="LQN56" s="3"/>
      <c r="LQO56" s="3"/>
      <c r="LQP56" s="3"/>
      <c r="LQQ56" s="3"/>
      <c r="LQR56" s="3"/>
      <c r="LQS56" s="3"/>
      <c r="LQT56" s="3"/>
      <c r="LQU56" s="3"/>
      <c r="LQV56" s="3"/>
      <c r="LQW56" s="3"/>
      <c r="LQX56" s="3"/>
      <c r="LQY56" s="3"/>
      <c r="LQZ56" s="3"/>
      <c r="LRA56" s="3"/>
      <c r="LRB56" s="3"/>
      <c r="LRC56" s="3"/>
      <c r="LRD56" s="3"/>
      <c r="LRE56" s="3"/>
      <c r="LRF56" s="3"/>
      <c r="LRG56" s="3"/>
      <c r="LRH56" s="3"/>
      <c r="LRI56" s="3"/>
      <c r="LRJ56" s="3"/>
      <c r="LRK56" s="3"/>
      <c r="LRL56" s="3"/>
      <c r="LRM56" s="3"/>
      <c r="LRN56" s="3"/>
      <c r="LRO56" s="3"/>
      <c r="LRP56" s="3"/>
      <c r="LRQ56" s="3"/>
      <c r="LRR56" s="3"/>
      <c r="LRS56" s="3"/>
      <c r="LRT56" s="3"/>
      <c r="LRU56" s="3"/>
      <c r="LRV56" s="3"/>
      <c r="LRW56" s="3"/>
      <c r="LRX56" s="3"/>
      <c r="LRY56" s="3"/>
      <c r="LRZ56" s="3"/>
      <c r="LSA56" s="3"/>
      <c r="LSB56" s="3"/>
      <c r="LSC56" s="3"/>
      <c r="LSD56" s="3"/>
      <c r="LSE56" s="3"/>
      <c r="LSF56" s="3"/>
      <c r="LSG56" s="3"/>
      <c r="LSH56" s="3"/>
      <c r="LSI56" s="3"/>
      <c r="LSJ56" s="3"/>
      <c r="LSK56" s="3"/>
      <c r="LSL56" s="3"/>
      <c r="LSM56" s="3"/>
      <c r="LSN56" s="3"/>
      <c r="LSO56" s="3"/>
      <c r="LSP56" s="3"/>
      <c r="LSQ56" s="3"/>
      <c r="LSR56" s="3"/>
      <c r="LSS56" s="3"/>
      <c r="LST56" s="3"/>
      <c r="LSU56" s="3"/>
      <c r="LSV56" s="3"/>
      <c r="LSW56" s="3"/>
      <c r="LSX56" s="3"/>
      <c r="LSY56" s="3"/>
      <c r="LSZ56" s="3"/>
      <c r="LTA56" s="3"/>
      <c r="LTB56" s="3"/>
      <c r="LTC56" s="3"/>
      <c r="LTD56" s="3"/>
      <c r="LTE56" s="3"/>
      <c r="LTF56" s="3"/>
      <c r="LTG56" s="3"/>
      <c r="LTH56" s="3"/>
      <c r="LTI56" s="3"/>
      <c r="LTJ56" s="3"/>
      <c r="LTK56" s="3"/>
      <c r="LTL56" s="3"/>
      <c r="LTM56" s="3"/>
      <c r="LTN56" s="3"/>
      <c r="LTO56" s="3"/>
      <c r="LTP56" s="3"/>
      <c r="LTQ56" s="3"/>
      <c r="LTR56" s="3"/>
      <c r="LTS56" s="3"/>
      <c r="LTT56" s="3"/>
      <c r="LTU56" s="3"/>
      <c r="LTV56" s="3"/>
      <c r="LTW56" s="3"/>
      <c r="LTX56" s="3"/>
      <c r="LTY56" s="3"/>
      <c r="LTZ56" s="3"/>
      <c r="LUA56" s="3"/>
      <c r="LUB56" s="3"/>
      <c r="LUC56" s="3"/>
      <c r="LUD56" s="3"/>
      <c r="LUE56" s="3"/>
      <c r="LUF56" s="3"/>
      <c r="LUG56" s="3"/>
      <c r="LUH56" s="3"/>
      <c r="LUI56" s="3"/>
      <c r="LUJ56" s="3"/>
      <c r="LUK56" s="3"/>
      <c r="LUL56" s="3"/>
      <c r="LUM56" s="3"/>
      <c r="LUN56" s="3"/>
      <c r="LUO56" s="3"/>
      <c r="LUP56" s="3"/>
      <c r="LUQ56" s="3"/>
      <c r="LUR56" s="3"/>
      <c r="LUS56" s="3"/>
      <c r="LUT56" s="3"/>
      <c r="LUU56" s="3"/>
      <c r="LUV56" s="3"/>
      <c r="LUW56" s="3"/>
      <c r="LUX56" s="3"/>
      <c r="LUY56" s="3"/>
      <c r="LUZ56" s="3"/>
      <c r="LVA56" s="3"/>
      <c r="LVB56" s="3"/>
      <c r="LVC56" s="3"/>
      <c r="LVD56" s="3"/>
      <c r="LVE56" s="3"/>
      <c r="LVF56" s="377"/>
      <c r="LVG56" s="384"/>
      <c r="LVH56" s="387" t="s">
        <v>21</v>
      </c>
      <c r="LVI56" s="388" t="s">
        <v>22</v>
      </c>
      <c r="LVJ56" s="389">
        <v>0.151</v>
      </c>
      <c r="LVK56" s="382">
        <f>LVK54*LVJ56</f>
        <v>3.3220000000000001</v>
      </c>
      <c r="LVL56" s="390"/>
      <c r="LVM56" s="390"/>
      <c r="LVN56" s="390"/>
      <c r="LVO56" s="391"/>
      <c r="LVP56" s="392">
        <v>3.2</v>
      </c>
      <c r="LVQ56" s="392">
        <f>LVK56*LVP56</f>
        <v>10.630400000000002</v>
      </c>
      <c r="LVR56" s="383">
        <f>LVM56+LVO56+LVQ56</f>
        <v>10.630400000000002</v>
      </c>
      <c r="LVS56" s="3"/>
      <c r="LVT56" s="3"/>
      <c r="LVU56" s="3"/>
      <c r="LVV56" s="3"/>
      <c r="LVW56" s="3"/>
      <c r="LVX56" s="3"/>
      <c r="LVY56" s="3"/>
      <c r="LVZ56" s="3"/>
      <c r="LWA56" s="3"/>
      <c r="LWB56" s="3"/>
      <c r="LWC56" s="3"/>
      <c r="LWD56" s="3"/>
      <c r="LWE56" s="3"/>
      <c r="LWF56" s="3"/>
      <c r="LWG56" s="3"/>
      <c r="LWH56" s="3"/>
      <c r="LWI56" s="3"/>
      <c r="LWJ56" s="3"/>
      <c r="LWK56" s="3"/>
      <c r="LWL56" s="3"/>
      <c r="LWM56" s="3"/>
      <c r="LWN56" s="3"/>
      <c r="LWO56" s="3"/>
      <c r="LWP56" s="3"/>
      <c r="LWQ56" s="3"/>
      <c r="LWR56" s="3"/>
      <c r="LWS56" s="3"/>
      <c r="LWT56" s="3"/>
      <c r="LWU56" s="3"/>
      <c r="LWV56" s="3"/>
      <c r="LWW56" s="3"/>
      <c r="LWX56" s="3"/>
      <c r="LWY56" s="3"/>
      <c r="LWZ56" s="3"/>
      <c r="LXA56" s="3"/>
      <c r="LXB56" s="3"/>
      <c r="LXC56" s="3"/>
      <c r="LXD56" s="3"/>
      <c r="LXE56" s="3"/>
      <c r="LXF56" s="3"/>
      <c r="LXG56" s="3"/>
      <c r="LXH56" s="3"/>
      <c r="LXI56" s="3"/>
      <c r="LXJ56" s="3"/>
      <c r="LXK56" s="3"/>
      <c r="LXL56" s="3"/>
      <c r="LXM56" s="3"/>
      <c r="LXN56" s="3"/>
      <c r="LXO56" s="3"/>
      <c r="LXP56" s="3"/>
      <c r="LXQ56" s="3"/>
      <c r="LXR56" s="3"/>
      <c r="LXS56" s="3"/>
      <c r="LXT56" s="3"/>
      <c r="LXU56" s="3"/>
      <c r="LXV56" s="3"/>
      <c r="LXW56" s="3"/>
      <c r="LXX56" s="3"/>
      <c r="LXY56" s="3"/>
      <c r="LXZ56" s="3"/>
      <c r="LYA56" s="3"/>
      <c r="LYB56" s="3"/>
      <c r="LYC56" s="3"/>
      <c r="LYD56" s="3"/>
      <c r="LYE56" s="3"/>
      <c r="LYF56" s="3"/>
      <c r="LYG56" s="3"/>
      <c r="LYH56" s="3"/>
      <c r="LYI56" s="3"/>
      <c r="LYJ56" s="3"/>
      <c r="LYK56" s="3"/>
      <c r="LYL56" s="3"/>
      <c r="LYM56" s="3"/>
      <c r="LYN56" s="3"/>
      <c r="LYO56" s="3"/>
      <c r="LYP56" s="3"/>
      <c r="LYQ56" s="3"/>
      <c r="LYR56" s="3"/>
      <c r="LYS56" s="3"/>
      <c r="LYT56" s="3"/>
      <c r="LYU56" s="3"/>
      <c r="LYV56" s="3"/>
      <c r="LYW56" s="3"/>
      <c r="LYX56" s="3"/>
      <c r="LYY56" s="3"/>
      <c r="LYZ56" s="3"/>
      <c r="LZA56" s="3"/>
      <c r="LZB56" s="3"/>
      <c r="LZC56" s="3"/>
      <c r="LZD56" s="3"/>
      <c r="LZE56" s="3"/>
      <c r="LZF56" s="3"/>
      <c r="LZG56" s="3"/>
      <c r="LZH56" s="3"/>
      <c r="LZI56" s="3"/>
      <c r="LZJ56" s="3"/>
      <c r="LZK56" s="3"/>
      <c r="LZL56" s="3"/>
      <c r="LZM56" s="3"/>
      <c r="LZN56" s="3"/>
      <c r="LZO56" s="3"/>
      <c r="LZP56" s="3"/>
      <c r="LZQ56" s="3"/>
      <c r="LZR56" s="3"/>
      <c r="LZS56" s="3"/>
      <c r="LZT56" s="3"/>
      <c r="LZU56" s="3"/>
      <c r="LZV56" s="3"/>
      <c r="LZW56" s="3"/>
      <c r="LZX56" s="3"/>
      <c r="LZY56" s="3"/>
      <c r="LZZ56" s="3"/>
      <c r="MAA56" s="3"/>
      <c r="MAB56" s="3"/>
      <c r="MAC56" s="3"/>
      <c r="MAD56" s="3"/>
      <c r="MAE56" s="3"/>
      <c r="MAF56" s="3"/>
      <c r="MAG56" s="3"/>
      <c r="MAH56" s="3"/>
      <c r="MAI56" s="3"/>
      <c r="MAJ56" s="3"/>
      <c r="MAK56" s="3"/>
      <c r="MAL56" s="3"/>
      <c r="MAM56" s="3"/>
      <c r="MAN56" s="3"/>
      <c r="MAO56" s="3"/>
      <c r="MAP56" s="3"/>
      <c r="MAQ56" s="3"/>
      <c r="MAR56" s="3"/>
      <c r="MAS56" s="3"/>
      <c r="MAT56" s="3"/>
      <c r="MAU56" s="3"/>
      <c r="MAV56" s="3"/>
      <c r="MAW56" s="3"/>
      <c r="MAX56" s="3"/>
      <c r="MAY56" s="3"/>
      <c r="MAZ56" s="3"/>
      <c r="MBA56" s="3"/>
      <c r="MBB56" s="3"/>
      <c r="MBC56" s="3"/>
      <c r="MBD56" s="3"/>
      <c r="MBE56" s="3"/>
      <c r="MBF56" s="3"/>
      <c r="MBG56" s="3"/>
      <c r="MBH56" s="3"/>
      <c r="MBI56" s="3"/>
      <c r="MBJ56" s="3"/>
      <c r="MBK56" s="3"/>
      <c r="MBL56" s="3"/>
      <c r="MBM56" s="3"/>
      <c r="MBN56" s="3"/>
      <c r="MBO56" s="3"/>
      <c r="MBP56" s="3"/>
      <c r="MBQ56" s="3"/>
      <c r="MBR56" s="3"/>
      <c r="MBS56" s="3"/>
      <c r="MBT56" s="3"/>
      <c r="MBU56" s="3"/>
      <c r="MBV56" s="3"/>
      <c r="MBW56" s="3"/>
      <c r="MBX56" s="3"/>
      <c r="MBY56" s="3"/>
      <c r="MBZ56" s="3"/>
      <c r="MCA56" s="3"/>
      <c r="MCB56" s="3"/>
      <c r="MCC56" s="3"/>
      <c r="MCD56" s="3"/>
      <c r="MCE56" s="3"/>
      <c r="MCF56" s="3"/>
      <c r="MCG56" s="3"/>
      <c r="MCH56" s="3"/>
      <c r="MCI56" s="3"/>
      <c r="MCJ56" s="3"/>
      <c r="MCK56" s="3"/>
      <c r="MCL56" s="3"/>
      <c r="MCM56" s="3"/>
      <c r="MCN56" s="3"/>
      <c r="MCO56" s="3"/>
      <c r="MCP56" s="3"/>
      <c r="MCQ56" s="3"/>
      <c r="MCR56" s="3"/>
      <c r="MCS56" s="3"/>
      <c r="MCT56" s="3"/>
      <c r="MCU56" s="3"/>
      <c r="MCV56" s="3"/>
      <c r="MCW56" s="3"/>
      <c r="MCX56" s="3"/>
      <c r="MCY56" s="3"/>
      <c r="MCZ56" s="3"/>
      <c r="MDA56" s="3"/>
      <c r="MDB56" s="3"/>
      <c r="MDC56" s="3"/>
      <c r="MDD56" s="3"/>
      <c r="MDE56" s="3"/>
      <c r="MDF56" s="3"/>
      <c r="MDG56" s="3"/>
      <c r="MDH56" s="3"/>
      <c r="MDI56" s="3"/>
      <c r="MDJ56" s="3"/>
      <c r="MDK56" s="3"/>
      <c r="MDL56" s="3"/>
      <c r="MDM56" s="3"/>
      <c r="MDN56" s="3"/>
      <c r="MDO56" s="3"/>
      <c r="MDP56" s="3"/>
      <c r="MDQ56" s="3"/>
      <c r="MDR56" s="3"/>
      <c r="MDS56" s="3"/>
      <c r="MDT56" s="3"/>
      <c r="MDU56" s="3"/>
      <c r="MDV56" s="3"/>
      <c r="MDW56" s="3"/>
      <c r="MDX56" s="3"/>
      <c r="MDY56" s="3"/>
      <c r="MDZ56" s="3"/>
      <c r="MEA56" s="3"/>
      <c r="MEB56" s="3"/>
      <c r="MEC56" s="3"/>
      <c r="MED56" s="3"/>
      <c r="MEE56" s="3"/>
      <c r="MEF56" s="3"/>
      <c r="MEG56" s="3"/>
      <c r="MEH56" s="3"/>
      <c r="MEI56" s="3"/>
      <c r="MEJ56" s="3"/>
      <c r="MEK56" s="3"/>
      <c r="MEL56" s="3"/>
      <c r="MEM56" s="3"/>
      <c r="MEN56" s="3"/>
      <c r="MEO56" s="3"/>
      <c r="MEP56" s="3"/>
      <c r="MEQ56" s="3"/>
      <c r="MER56" s="3"/>
      <c r="MES56" s="3"/>
      <c r="MET56" s="3"/>
      <c r="MEU56" s="3"/>
      <c r="MEV56" s="3"/>
      <c r="MEW56" s="3"/>
      <c r="MEX56" s="3"/>
      <c r="MEY56" s="3"/>
      <c r="MEZ56" s="3"/>
      <c r="MFA56" s="3"/>
      <c r="MFB56" s="377"/>
      <c r="MFC56" s="384"/>
      <c r="MFD56" s="387" t="s">
        <v>21</v>
      </c>
      <c r="MFE56" s="388" t="s">
        <v>22</v>
      </c>
      <c r="MFF56" s="389">
        <v>0.151</v>
      </c>
      <c r="MFG56" s="382">
        <f>MFG54*MFF56</f>
        <v>3.3220000000000001</v>
      </c>
      <c r="MFH56" s="390"/>
      <c r="MFI56" s="390"/>
      <c r="MFJ56" s="390"/>
      <c r="MFK56" s="391"/>
      <c r="MFL56" s="392">
        <v>3.2</v>
      </c>
      <c r="MFM56" s="392">
        <f>MFG56*MFL56</f>
        <v>10.630400000000002</v>
      </c>
      <c r="MFN56" s="383">
        <f>MFI56+MFK56+MFM56</f>
        <v>10.630400000000002</v>
      </c>
      <c r="MFO56" s="3"/>
      <c r="MFP56" s="3"/>
      <c r="MFQ56" s="3"/>
      <c r="MFR56" s="3"/>
      <c r="MFS56" s="3"/>
      <c r="MFT56" s="3"/>
      <c r="MFU56" s="3"/>
      <c r="MFV56" s="3"/>
      <c r="MFW56" s="3"/>
      <c r="MFX56" s="3"/>
      <c r="MFY56" s="3"/>
      <c r="MFZ56" s="3"/>
      <c r="MGA56" s="3"/>
      <c r="MGB56" s="3"/>
      <c r="MGC56" s="3"/>
      <c r="MGD56" s="3"/>
      <c r="MGE56" s="3"/>
      <c r="MGF56" s="3"/>
      <c r="MGG56" s="3"/>
      <c r="MGH56" s="3"/>
      <c r="MGI56" s="3"/>
      <c r="MGJ56" s="3"/>
      <c r="MGK56" s="3"/>
      <c r="MGL56" s="3"/>
      <c r="MGM56" s="3"/>
      <c r="MGN56" s="3"/>
      <c r="MGO56" s="3"/>
      <c r="MGP56" s="3"/>
      <c r="MGQ56" s="3"/>
      <c r="MGR56" s="3"/>
      <c r="MGS56" s="3"/>
      <c r="MGT56" s="3"/>
      <c r="MGU56" s="3"/>
      <c r="MGV56" s="3"/>
      <c r="MGW56" s="3"/>
      <c r="MGX56" s="3"/>
      <c r="MGY56" s="3"/>
      <c r="MGZ56" s="3"/>
      <c r="MHA56" s="3"/>
      <c r="MHB56" s="3"/>
      <c r="MHC56" s="3"/>
      <c r="MHD56" s="3"/>
      <c r="MHE56" s="3"/>
      <c r="MHF56" s="3"/>
      <c r="MHG56" s="3"/>
      <c r="MHH56" s="3"/>
      <c r="MHI56" s="3"/>
      <c r="MHJ56" s="3"/>
      <c r="MHK56" s="3"/>
      <c r="MHL56" s="3"/>
      <c r="MHM56" s="3"/>
      <c r="MHN56" s="3"/>
      <c r="MHO56" s="3"/>
      <c r="MHP56" s="3"/>
      <c r="MHQ56" s="3"/>
      <c r="MHR56" s="3"/>
      <c r="MHS56" s="3"/>
      <c r="MHT56" s="3"/>
      <c r="MHU56" s="3"/>
      <c r="MHV56" s="3"/>
      <c r="MHW56" s="3"/>
      <c r="MHX56" s="3"/>
      <c r="MHY56" s="3"/>
      <c r="MHZ56" s="3"/>
      <c r="MIA56" s="3"/>
      <c r="MIB56" s="3"/>
      <c r="MIC56" s="3"/>
      <c r="MID56" s="3"/>
      <c r="MIE56" s="3"/>
      <c r="MIF56" s="3"/>
      <c r="MIG56" s="3"/>
      <c r="MIH56" s="3"/>
      <c r="MII56" s="3"/>
      <c r="MIJ56" s="3"/>
      <c r="MIK56" s="3"/>
      <c r="MIL56" s="3"/>
      <c r="MIM56" s="3"/>
      <c r="MIN56" s="3"/>
      <c r="MIO56" s="3"/>
      <c r="MIP56" s="3"/>
      <c r="MIQ56" s="3"/>
      <c r="MIR56" s="3"/>
      <c r="MIS56" s="3"/>
      <c r="MIT56" s="3"/>
      <c r="MIU56" s="3"/>
      <c r="MIV56" s="3"/>
      <c r="MIW56" s="3"/>
      <c r="MIX56" s="3"/>
      <c r="MIY56" s="3"/>
      <c r="MIZ56" s="3"/>
      <c r="MJA56" s="3"/>
      <c r="MJB56" s="3"/>
      <c r="MJC56" s="3"/>
      <c r="MJD56" s="3"/>
      <c r="MJE56" s="3"/>
      <c r="MJF56" s="3"/>
      <c r="MJG56" s="3"/>
      <c r="MJH56" s="3"/>
      <c r="MJI56" s="3"/>
      <c r="MJJ56" s="3"/>
      <c r="MJK56" s="3"/>
      <c r="MJL56" s="3"/>
      <c r="MJM56" s="3"/>
      <c r="MJN56" s="3"/>
      <c r="MJO56" s="3"/>
      <c r="MJP56" s="3"/>
      <c r="MJQ56" s="3"/>
      <c r="MJR56" s="3"/>
      <c r="MJS56" s="3"/>
      <c r="MJT56" s="3"/>
      <c r="MJU56" s="3"/>
      <c r="MJV56" s="3"/>
      <c r="MJW56" s="3"/>
      <c r="MJX56" s="3"/>
      <c r="MJY56" s="3"/>
      <c r="MJZ56" s="3"/>
      <c r="MKA56" s="3"/>
      <c r="MKB56" s="3"/>
      <c r="MKC56" s="3"/>
      <c r="MKD56" s="3"/>
      <c r="MKE56" s="3"/>
      <c r="MKF56" s="3"/>
      <c r="MKG56" s="3"/>
      <c r="MKH56" s="3"/>
      <c r="MKI56" s="3"/>
      <c r="MKJ56" s="3"/>
      <c r="MKK56" s="3"/>
      <c r="MKL56" s="3"/>
      <c r="MKM56" s="3"/>
      <c r="MKN56" s="3"/>
      <c r="MKO56" s="3"/>
      <c r="MKP56" s="3"/>
      <c r="MKQ56" s="3"/>
      <c r="MKR56" s="3"/>
      <c r="MKS56" s="3"/>
      <c r="MKT56" s="3"/>
      <c r="MKU56" s="3"/>
      <c r="MKV56" s="3"/>
      <c r="MKW56" s="3"/>
      <c r="MKX56" s="3"/>
      <c r="MKY56" s="3"/>
      <c r="MKZ56" s="3"/>
      <c r="MLA56" s="3"/>
      <c r="MLB56" s="3"/>
      <c r="MLC56" s="3"/>
      <c r="MLD56" s="3"/>
      <c r="MLE56" s="3"/>
      <c r="MLF56" s="3"/>
      <c r="MLG56" s="3"/>
      <c r="MLH56" s="3"/>
      <c r="MLI56" s="3"/>
      <c r="MLJ56" s="3"/>
      <c r="MLK56" s="3"/>
      <c r="MLL56" s="3"/>
      <c r="MLM56" s="3"/>
      <c r="MLN56" s="3"/>
      <c r="MLO56" s="3"/>
      <c r="MLP56" s="3"/>
      <c r="MLQ56" s="3"/>
      <c r="MLR56" s="3"/>
      <c r="MLS56" s="3"/>
      <c r="MLT56" s="3"/>
      <c r="MLU56" s="3"/>
      <c r="MLV56" s="3"/>
      <c r="MLW56" s="3"/>
      <c r="MLX56" s="3"/>
      <c r="MLY56" s="3"/>
      <c r="MLZ56" s="3"/>
      <c r="MMA56" s="3"/>
      <c r="MMB56" s="3"/>
      <c r="MMC56" s="3"/>
      <c r="MMD56" s="3"/>
      <c r="MME56" s="3"/>
      <c r="MMF56" s="3"/>
      <c r="MMG56" s="3"/>
      <c r="MMH56" s="3"/>
      <c r="MMI56" s="3"/>
      <c r="MMJ56" s="3"/>
      <c r="MMK56" s="3"/>
      <c r="MML56" s="3"/>
      <c r="MMM56" s="3"/>
      <c r="MMN56" s="3"/>
      <c r="MMO56" s="3"/>
      <c r="MMP56" s="3"/>
      <c r="MMQ56" s="3"/>
      <c r="MMR56" s="3"/>
      <c r="MMS56" s="3"/>
      <c r="MMT56" s="3"/>
      <c r="MMU56" s="3"/>
      <c r="MMV56" s="3"/>
      <c r="MMW56" s="3"/>
      <c r="MMX56" s="3"/>
      <c r="MMY56" s="3"/>
      <c r="MMZ56" s="3"/>
      <c r="MNA56" s="3"/>
      <c r="MNB56" s="3"/>
      <c r="MNC56" s="3"/>
      <c r="MND56" s="3"/>
      <c r="MNE56" s="3"/>
      <c r="MNF56" s="3"/>
      <c r="MNG56" s="3"/>
      <c r="MNH56" s="3"/>
      <c r="MNI56" s="3"/>
      <c r="MNJ56" s="3"/>
      <c r="MNK56" s="3"/>
      <c r="MNL56" s="3"/>
      <c r="MNM56" s="3"/>
      <c r="MNN56" s="3"/>
      <c r="MNO56" s="3"/>
      <c r="MNP56" s="3"/>
      <c r="MNQ56" s="3"/>
      <c r="MNR56" s="3"/>
      <c r="MNS56" s="3"/>
      <c r="MNT56" s="3"/>
      <c r="MNU56" s="3"/>
      <c r="MNV56" s="3"/>
      <c r="MNW56" s="3"/>
      <c r="MNX56" s="3"/>
      <c r="MNY56" s="3"/>
      <c r="MNZ56" s="3"/>
      <c r="MOA56" s="3"/>
      <c r="MOB56" s="3"/>
      <c r="MOC56" s="3"/>
      <c r="MOD56" s="3"/>
      <c r="MOE56" s="3"/>
      <c r="MOF56" s="3"/>
      <c r="MOG56" s="3"/>
      <c r="MOH56" s="3"/>
      <c r="MOI56" s="3"/>
      <c r="MOJ56" s="3"/>
      <c r="MOK56" s="3"/>
      <c r="MOL56" s="3"/>
      <c r="MOM56" s="3"/>
      <c r="MON56" s="3"/>
      <c r="MOO56" s="3"/>
      <c r="MOP56" s="3"/>
      <c r="MOQ56" s="3"/>
      <c r="MOR56" s="3"/>
      <c r="MOS56" s="3"/>
      <c r="MOT56" s="3"/>
      <c r="MOU56" s="3"/>
      <c r="MOV56" s="3"/>
      <c r="MOW56" s="3"/>
      <c r="MOX56" s="377"/>
      <c r="MOY56" s="384"/>
      <c r="MOZ56" s="387" t="s">
        <v>21</v>
      </c>
      <c r="MPA56" s="388" t="s">
        <v>22</v>
      </c>
      <c r="MPB56" s="389">
        <v>0.151</v>
      </c>
      <c r="MPC56" s="382">
        <f>MPC54*MPB56</f>
        <v>3.3220000000000001</v>
      </c>
      <c r="MPD56" s="390"/>
      <c r="MPE56" s="390"/>
      <c r="MPF56" s="390"/>
      <c r="MPG56" s="391"/>
      <c r="MPH56" s="392">
        <v>3.2</v>
      </c>
      <c r="MPI56" s="392">
        <f>MPC56*MPH56</f>
        <v>10.630400000000002</v>
      </c>
      <c r="MPJ56" s="383">
        <f>MPE56+MPG56+MPI56</f>
        <v>10.630400000000002</v>
      </c>
      <c r="MPK56" s="3"/>
      <c r="MPL56" s="3"/>
      <c r="MPM56" s="3"/>
      <c r="MPN56" s="3"/>
      <c r="MPO56" s="3"/>
      <c r="MPP56" s="3"/>
      <c r="MPQ56" s="3"/>
      <c r="MPR56" s="3"/>
      <c r="MPS56" s="3"/>
      <c r="MPT56" s="3"/>
      <c r="MPU56" s="3"/>
      <c r="MPV56" s="3"/>
      <c r="MPW56" s="3"/>
      <c r="MPX56" s="3"/>
      <c r="MPY56" s="3"/>
      <c r="MPZ56" s="3"/>
      <c r="MQA56" s="3"/>
      <c r="MQB56" s="3"/>
      <c r="MQC56" s="3"/>
      <c r="MQD56" s="3"/>
      <c r="MQE56" s="3"/>
      <c r="MQF56" s="3"/>
      <c r="MQG56" s="3"/>
      <c r="MQH56" s="3"/>
      <c r="MQI56" s="3"/>
      <c r="MQJ56" s="3"/>
      <c r="MQK56" s="3"/>
      <c r="MQL56" s="3"/>
      <c r="MQM56" s="3"/>
      <c r="MQN56" s="3"/>
      <c r="MQO56" s="3"/>
      <c r="MQP56" s="3"/>
      <c r="MQQ56" s="3"/>
      <c r="MQR56" s="3"/>
      <c r="MQS56" s="3"/>
      <c r="MQT56" s="3"/>
      <c r="MQU56" s="3"/>
      <c r="MQV56" s="3"/>
      <c r="MQW56" s="3"/>
      <c r="MQX56" s="3"/>
      <c r="MQY56" s="3"/>
      <c r="MQZ56" s="3"/>
      <c r="MRA56" s="3"/>
      <c r="MRB56" s="3"/>
      <c r="MRC56" s="3"/>
      <c r="MRD56" s="3"/>
      <c r="MRE56" s="3"/>
      <c r="MRF56" s="3"/>
      <c r="MRG56" s="3"/>
      <c r="MRH56" s="3"/>
      <c r="MRI56" s="3"/>
      <c r="MRJ56" s="3"/>
      <c r="MRK56" s="3"/>
      <c r="MRL56" s="3"/>
      <c r="MRM56" s="3"/>
      <c r="MRN56" s="3"/>
      <c r="MRO56" s="3"/>
      <c r="MRP56" s="3"/>
      <c r="MRQ56" s="3"/>
      <c r="MRR56" s="3"/>
      <c r="MRS56" s="3"/>
      <c r="MRT56" s="3"/>
      <c r="MRU56" s="3"/>
      <c r="MRV56" s="3"/>
      <c r="MRW56" s="3"/>
      <c r="MRX56" s="3"/>
      <c r="MRY56" s="3"/>
      <c r="MRZ56" s="3"/>
      <c r="MSA56" s="3"/>
      <c r="MSB56" s="3"/>
      <c r="MSC56" s="3"/>
      <c r="MSD56" s="3"/>
      <c r="MSE56" s="3"/>
      <c r="MSF56" s="3"/>
      <c r="MSG56" s="3"/>
      <c r="MSH56" s="3"/>
      <c r="MSI56" s="3"/>
      <c r="MSJ56" s="3"/>
      <c r="MSK56" s="3"/>
      <c r="MSL56" s="3"/>
      <c r="MSM56" s="3"/>
      <c r="MSN56" s="3"/>
      <c r="MSO56" s="3"/>
      <c r="MSP56" s="3"/>
      <c r="MSQ56" s="3"/>
      <c r="MSR56" s="3"/>
      <c r="MSS56" s="3"/>
      <c r="MST56" s="3"/>
      <c r="MSU56" s="3"/>
      <c r="MSV56" s="3"/>
      <c r="MSW56" s="3"/>
      <c r="MSX56" s="3"/>
      <c r="MSY56" s="3"/>
      <c r="MSZ56" s="3"/>
      <c r="MTA56" s="3"/>
      <c r="MTB56" s="3"/>
      <c r="MTC56" s="3"/>
      <c r="MTD56" s="3"/>
      <c r="MTE56" s="3"/>
      <c r="MTF56" s="3"/>
      <c r="MTG56" s="3"/>
      <c r="MTH56" s="3"/>
      <c r="MTI56" s="3"/>
      <c r="MTJ56" s="3"/>
      <c r="MTK56" s="3"/>
      <c r="MTL56" s="3"/>
      <c r="MTM56" s="3"/>
      <c r="MTN56" s="3"/>
      <c r="MTO56" s="3"/>
      <c r="MTP56" s="3"/>
      <c r="MTQ56" s="3"/>
      <c r="MTR56" s="3"/>
      <c r="MTS56" s="3"/>
      <c r="MTT56" s="3"/>
      <c r="MTU56" s="3"/>
      <c r="MTV56" s="3"/>
      <c r="MTW56" s="3"/>
      <c r="MTX56" s="3"/>
      <c r="MTY56" s="3"/>
      <c r="MTZ56" s="3"/>
      <c r="MUA56" s="3"/>
      <c r="MUB56" s="3"/>
      <c r="MUC56" s="3"/>
      <c r="MUD56" s="3"/>
      <c r="MUE56" s="3"/>
      <c r="MUF56" s="3"/>
      <c r="MUG56" s="3"/>
      <c r="MUH56" s="3"/>
      <c r="MUI56" s="3"/>
      <c r="MUJ56" s="3"/>
      <c r="MUK56" s="3"/>
      <c r="MUL56" s="3"/>
      <c r="MUM56" s="3"/>
      <c r="MUN56" s="3"/>
      <c r="MUO56" s="3"/>
      <c r="MUP56" s="3"/>
      <c r="MUQ56" s="3"/>
      <c r="MUR56" s="3"/>
      <c r="MUS56" s="3"/>
      <c r="MUT56" s="3"/>
      <c r="MUU56" s="3"/>
      <c r="MUV56" s="3"/>
      <c r="MUW56" s="3"/>
      <c r="MUX56" s="3"/>
      <c r="MUY56" s="3"/>
      <c r="MUZ56" s="3"/>
      <c r="MVA56" s="3"/>
      <c r="MVB56" s="3"/>
      <c r="MVC56" s="3"/>
      <c r="MVD56" s="3"/>
      <c r="MVE56" s="3"/>
      <c r="MVF56" s="3"/>
      <c r="MVG56" s="3"/>
      <c r="MVH56" s="3"/>
      <c r="MVI56" s="3"/>
      <c r="MVJ56" s="3"/>
      <c r="MVK56" s="3"/>
      <c r="MVL56" s="3"/>
      <c r="MVM56" s="3"/>
      <c r="MVN56" s="3"/>
      <c r="MVO56" s="3"/>
      <c r="MVP56" s="3"/>
      <c r="MVQ56" s="3"/>
      <c r="MVR56" s="3"/>
      <c r="MVS56" s="3"/>
      <c r="MVT56" s="3"/>
      <c r="MVU56" s="3"/>
      <c r="MVV56" s="3"/>
      <c r="MVW56" s="3"/>
      <c r="MVX56" s="3"/>
      <c r="MVY56" s="3"/>
      <c r="MVZ56" s="3"/>
      <c r="MWA56" s="3"/>
      <c r="MWB56" s="3"/>
      <c r="MWC56" s="3"/>
      <c r="MWD56" s="3"/>
      <c r="MWE56" s="3"/>
      <c r="MWF56" s="3"/>
      <c r="MWG56" s="3"/>
      <c r="MWH56" s="3"/>
      <c r="MWI56" s="3"/>
      <c r="MWJ56" s="3"/>
      <c r="MWK56" s="3"/>
      <c r="MWL56" s="3"/>
      <c r="MWM56" s="3"/>
      <c r="MWN56" s="3"/>
      <c r="MWO56" s="3"/>
      <c r="MWP56" s="3"/>
      <c r="MWQ56" s="3"/>
      <c r="MWR56" s="3"/>
      <c r="MWS56" s="3"/>
      <c r="MWT56" s="3"/>
      <c r="MWU56" s="3"/>
      <c r="MWV56" s="3"/>
      <c r="MWW56" s="3"/>
      <c r="MWX56" s="3"/>
      <c r="MWY56" s="3"/>
      <c r="MWZ56" s="3"/>
      <c r="MXA56" s="3"/>
      <c r="MXB56" s="3"/>
      <c r="MXC56" s="3"/>
      <c r="MXD56" s="3"/>
      <c r="MXE56" s="3"/>
      <c r="MXF56" s="3"/>
      <c r="MXG56" s="3"/>
      <c r="MXH56" s="3"/>
      <c r="MXI56" s="3"/>
      <c r="MXJ56" s="3"/>
      <c r="MXK56" s="3"/>
      <c r="MXL56" s="3"/>
      <c r="MXM56" s="3"/>
      <c r="MXN56" s="3"/>
      <c r="MXO56" s="3"/>
      <c r="MXP56" s="3"/>
      <c r="MXQ56" s="3"/>
      <c r="MXR56" s="3"/>
      <c r="MXS56" s="3"/>
      <c r="MXT56" s="3"/>
      <c r="MXU56" s="3"/>
      <c r="MXV56" s="3"/>
      <c r="MXW56" s="3"/>
      <c r="MXX56" s="3"/>
      <c r="MXY56" s="3"/>
      <c r="MXZ56" s="3"/>
      <c r="MYA56" s="3"/>
      <c r="MYB56" s="3"/>
      <c r="MYC56" s="3"/>
      <c r="MYD56" s="3"/>
      <c r="MYE56" s="3"/>
      <c r="MYF56" s="3"/>
      <c r="MYG56" s="3"/>
      <c r="MYH56" s="3"/>
      <c r="MYI56" s="3"/>
      <c r="MYJ56" s="3"/>
      <c r="MYK56" s="3"/>
      <c r="MYL56" s="3"/>
      <c r="MYM56" s="3"/>
      <c r="MYN56" s="3"/>
      <c r="MYO56" s="3"/>
      <c r="MYP56" s="3"/>
      <c r="MYQ56" s="3"/>
      <c r="MYR56" s="3"/>
      <c r="MYS56" s="3"/>
      <c r="MYT56" s="377"/>
      <c r="MYU56" s="384"/>
      <c r="MYV56" s="387" t="s">
        <v>21</v>
      </c>
      <c r="MYW56" s="388" t="s">
        <v>22</v>
      </c>
      <c r="MYX56" s="389">
        <v>0.151</v>
      </c>
      <c r="MYY56" s="382">
        <f>MYY54*MYX56</f>
        <v>3.3220000000000001</v>
      </c>
      <c r="MYZ56" s="390"/>
      <c r="MZA56" s="390"/>
      <c r="MZB56" s="390"/>
      <c r="MZC56" s="391"/>
      <c r="MZD56" s="392">
        <v>3.2</v>
      </c>
      <c r="MZE56" s="392">
        <f>MYY56*MZD56</f>
        <v>10.630400000000002</v>
      </c>
      <c r="MZF56" s="383">
        <f>MZA56+MZC56+MZE56</f>
        <v>10.630400000000002</v>
      </c>
      <c r="MZG56" s="3"/>
      <c r="MZH56" s="3"/>
      <c r="MZI56" s="3"/>
      <c r="MZJ56" s="3"/>
      <c r="MZK56" s="3"/>
      <c r="MZL56" s="3"/>
      <c r="MZM56" s="3"/>
      <c r="MZN56" s="3"/>
      <c r="MZO56" s="3"/>
      <c r="MZP56" s="3"/>
      <c r="MZQ56" s="3"/>
      <c r="MZR56" s="3"/>
      <c r="MZS56" s="3"/>
      <c r="MZT56" s="3"/>
      <c r="MZU56" s="3"/>
      <c r="MZV56" s="3"/>
      <c r="MZW56" s="3"/>
      <c r="MZX56" s="3"/>
      <c r="MZY56" s="3"/>
      <c r="MZZ56" s="3"/>
      <c r="NAA56" s="3"/>
      <c r="NAB56" s="3"/>
      <c r="NAC56" s="3"/>
      <c r="NAD56" s="3"/>
      <c r="NAE56" s="3"/>
      <c r="NAF56" s="3"/>
      <c r="NAG56" s="3"/>
      <c r="NAH56" s="3"/>
      <c r="NAI56" s="3"/>
      <c r="NAJ56" s="3"/>
      <c r="NAK56" s="3"/>
      <c r="NAL56" s="3"/>
      <c r="NAM56" s="3"/>
      <c r="NAN56" s="3"/>
      <c r="NAO56" s="3"/>
      <c r="NAP56" s="3"/>
      <c r="NAQ56" s="3"/>
      <c r="NAR56" s="3"/>
      <c r="NAS56" s="3"/>
      <c r="NAT56" s="3"/>
      <c r="NAU56" s="3"/>
      <c r="NAV56" s="3"/>
      <c r="NAW56" s="3"/>
      <c r="NAX56" s="3"/>
      <c r="NAY56" s="3"/>
      <c r="NAZ56" s="3"/>
      <c r="NBA56" s="3"/>
      <c r="NBB56" s="3"/>
      <c r="NBC56" s="3"/>
      <c r="NBD56" s="3"/>
      <c r="NBE56" s="3"/>
      <c r="NBF56" s="3"/>
      <c r="NBG56" s="3"/>
      <c r="NBH56" s="3"/>
      <c r="NBI56" s="3"/>
      <c r="NBJ56" s="3"/>
      <c r="NBK56" s="3"/>
      <c r="NBL56" s="3"/>
      <c r="NBM56" s="3"/>
      <c r="NBN56" s="3"/>
      <c r="NBO56" s="3"/>
      <c r="NBP56" s="3"/>
      <c r="NBQ56" s="3"/>
      <c r="NBR56" s="3"/>
      <c r="NBS56" s="3"/>
      <c r="NBT56" s="3"/>
      <c r="NBU56" s="3"/>
      <c r="NBV56" s="3"/>
      <c r="NBW56" s="3"/>
      <c r="NBX56" s="3"/>
      <c r="NBY56" s="3"/>
      <c r="NBZ56" s="3"/>
      <c r="NCA56" s="3"/>
      <c r="NCB56" s="3"/>
      <c r="NCC56" s="3"/>
      <c r="NCD56" s="3"/>
      <c r="NCE56" s="3"/>
      <c r="NCF56" s="3"/>
      <c r="NCG56" s="3"/>
      <c r="NCH56" s="3"/>
      <c r="NCI56" s="3"/>
      <c r="NCJ56" s="3"/>
      <c r="NCK56" s="3"/>
      <c r="NCL56" s="3"/>
      <c r="NCM56" s="3"/>
      <c r="NCN56" s="3"/>
      <c r="NCO56" s="3"/>
      <c r="NCP56" s="3"/>
      <c r="NCQ56" s="3"/>
      <c r="NCR56" s="3"/>
      <c r="NCS56" s="3"/>
      <c r="NCT56" s="3"/>
      <c r="NCU56" s="3"/>
      <c r="NCV56" s="3"/>
      <c r="NCW56" s="3"/>
      <c r="NCX56" s="3"/>
      <c r="NCY56" s="3"/>
      <c r="NCZ56" s="3"/>
      <c r="NDA56" s="3"/>
      <c r="NDB56" s="3"/>
      <c r="NDC56" s="3"/>
      <c r="NDD56" s="3"/>
      <c r="NDE56" s="3"/>
      <c r="NDF56" s="3"/>
      <c r="NDG56" s="3"/>
      <c r="NDH56" s="3"/>
      <c r="NDI56" s="3"/>
      <c r="NDJ56" s="3"/>
      <c r="NDK56" s="3"/>
      <c r="NDL56" s="3"/>
      <c r="NDM56" s="3"/>
      <c r="NDN56" s="3"/>
      <c r="NDO56" s="3"/>
      <c r="NDP56" s="3"/>
      <c r="NDQ56" s="3"/>
      <c r="NDR56" s="3"/>
      <c r="NDS56" s="3"/>
      <c r="NDT56" s="3"/>
      <c r="NDU56" s="3"/>
      <c r="NDV56" s="3"/>
      <c r="NDW56" s="3"/>
      <c r="NDX56" s="3"/>
      <c r="NDY56" s="3"/>
      <c r="NDZ56" s="3"/>
      <c r="NEA56" s="3"/>
      <c r="NEB56" s="3"/>
      <c r="NEC56" s="3"/>
      <c r="NED56" s="3"/>
      <c r="NEE56" s="3"/>
      <c r="NEF56" s="3"/>
      <c r="NEG56" s="3"/>
      <c r="NEH56" s="3"/>
      <c r="NEI56" s="3"/>
      <c r="NEJ56" s="3"/>
      <c r="NEK56" s="3"/>
      <c r="NEL56" s="3"/>
      <c r="NEM56" s="3"/>
      <c r="NEN56" s="3"/>
      <c r="NEO56" s="3"/>
      <c r="NEP56" s="3"/>
      <c r="NEQ56" s="3"/>
      <c r="NER56" s="3"/>
      <c r="NES56" s="3"/>
      <c r="NET56" s="3"/>
      <c r="NEU56" s="3"/>
      <c r="NEV56" s="3"/>
      <c r="NEW56" s="3"/>
      <c r="NEX56" s="3"/>
      <c r="NEY56" s="3"/>
      <c r="NEZ56" s="3"/>
      <c r="NFA56" s="3"/>
      <c r="NFB56" s="3"/>
      <c r="NFC56" s="3"/>
      <c r="NFD56" s="3"/>
      <c r="NFE56" s="3"/>
      <c r="NFF56" s="3"/>
      <c r="NFG56" s="3"/>
      <c r="NFH56" s="3"/>
      <c r="NFI56" s="3"/>
      <c r="NFJ56" s="3"/>
      <c r="NFK56" s="3"/>
      <c r="NFL56" s="3"/>
      <c r="NFM56" s="3"/>
      <c r="NFN56" s="3"/>
      <c r="NFO56" s="3"/>
      <c r="NFP56" s="3"/>
      <c r="NFQ56" s="3"/>
      <c r="NFR56" s="3"/>
      <c r="NFS56" s="3"/>
      <c r="NFT56" s="3"/>
      <c r="NFU56" s="3"/>
      <c r="NFV56" s="3"/>
      <c r="NFW56" s="3"/>
      <c r="NFX56" s="3"/>
      <c r="NFY56" s="3"/>
      <c r="NFZ56" s="3"/>
      <c r="NGA56" s="3"/>
      <c r="NGB56" s="3"/>
      <c r="NGC56" s="3"/>
      <c r="NGD56" s="3"/>
      <c r="NGE56" s="3"/>
      <c r="NGF56" s="3"/>
      <c r="NGG56" s="3"/>
      <c r="NGH56" s="3"/>
      <c r="NGI56" s="3"/>
      <c r="NGJ56" s="3"/>
      <c r="NGK56" s="3"/>
      <c r="NGL56" s="3"/>
      <c r="NGM56" s="3"/>
      <c r="NGN56" s="3"/>
      <c r="NGO56" s="3"/>
      <c r="NGP56" s="3"/>
      <c r="NGQ56" s="3"/>
      <c r="NGR56" s="3"/>
      <c r="NGS56" s="3"/>
      <c r="NGT56" s="3"/>
      <c r="NGU56" s="3"/>
      <c r="NGV56" s="3"/>
      <c r="NGW56" s="3"/>
      <c r="NGX56" s="3"/>
      <c r="NGY56" s="3"/>
      <c r="NGZ56" s="3"/>
      <c r="NHA56" s="3"/>
      <c r="NHB56" s="3"/>
      <c r="NHC56" s="3"/>
      <c r="NHD56" s="3"/>
      <c r="NHE56" s="3"/>
      <c r="NHF56" s="3"/>
      <c r="NHG56" s="3"/>
      <c r="NHH56" s="3"/>
      <c r="NHI56" s="3"/>
      <c r="NHJ56" s="3"/>
      <c r="NHK56" s="3"/>
      <c r="NHL56" s="3"/>
      <c r="NHM56" s="3"/>
      <c r="NHN56" s="3"/>
      <c r="NHO56" s="3"/>
      <c r="NHP56" s="3"/>
      <c r="NHQ56" s="3"/>
      <c r="NHR56" s="3"/>
      <c r="NHS56" s="3"/>
      <c r="NHT56" s="3"/>
      <c r="NHU56" s="3"/>
      <c r="NHV56" s="3"/>
      <c r="NHW56" s="3"/>
      <c r="NHX56" s="3"/>
      <c r="NHY56" s="3"/>
      <c r="NHZ56" s="3"/>
      <c r="NIA56" s="3"/>
      <c r="NIB56" s="3"/>
      <c r="NIC56" s="3"/>
      <c r="NID56" s="3"/>
      <c r="NIE56" s="3"/>
      <c r="NIF56" s="3"/>
      <c r="NIG56" s="3"/>
      <c r="NIH56" s="3"/>
      <c r="NII56" s="3"/>
      <c r="NIJ56" s="3"/>
      <c r="NIK56" s="3"/>
      <c r="NIL56" s="3"/>
      <c r="NIM56" s="3"/>
      <c r="NIN56" s="3"/>
      <c r="NIO56" s="3"/>
      <c r="NIP56" s="377"/>
      <c r="NIQ56" s="384"/>
      <c r="NIR56" s="387" t="s">
        <v>21</v>
      </c>
      <c r="NIS56" s="388" t="s">
        <v>22</v>
      </c>
      <c r="NIT56" s="389">
        <v>0.151</v>
      </c>
      <c r="NIU56" s="382">
        <f>NIU54*NIT56</f>
        <v>3.3220000000000001</v>
      </c>
      <c r="NIV56" s="390"/>
      <c r="NIW56" s="390"/>
      <c r="NIX56" s="390"/>
      <c r="NIY56" s="391"/>
      <c r="NIZ56" s="392">
        <v>3.2</v>
      </c>
      <c r="NJA56" s="392">
        <f>NIU56*NIZ56</f>
        <v>10.630400000000002</v>
      </c>
      <c r="NJB56" s="383">
        <f>NIW56+NIY56+NJA56</f>
        <v>10.630400000000002</v>
      </c>
      <c r="NJC56" s="3"/>
      <c r="NJD56" s="3"/>
      <c r="NJE56" s="3"/>
      <c r="NJF56" s="3"/>
      <c r="NJG56" s="3"/>
      <c r="NJH56" s="3"/>
      <c r="NJI56" s="3"/>
      <c r="NJJ56" s="3"/>
      <c r="NJK56" s="3"/>
      <c r="NJL56" s="3"/>
      <c r="NJM56" s="3"/>
      <c r="NJN56" s="3"/>
      <c r="NJO56" s="3"/>
      <c r="NJP56" s="3"/>
      <c r="NJQ56" s="3"/>
      <c r="NJR56" s="3"/>
      <c r="NJS56" s="3"/>
      <c r="NJT56" s="3"/>
      <c r="NJU56" s="3"/>
      <c r="NJV56" s="3"/>
      <c r="NJW56" s="3"/>
      <c r="NJX56" s="3"/>
      <c r="NJY56" s="3"/>
      <c r="NJZ56" s="3"/>
      <c r="NKA56" s="3"/>
      <c r="NKB56" s="3"/>
      <c r="NKC56" s="3"/>
      <c r="NKD56" s="3"/>
      <c r="NKE56" s="3"/>
      <c r="NKF56" s="3"/>
      <c r="NKG56" s="3"/>
      <c r="NKH56" s="3"/>
      <c r="NKI56" s="3"/>
      <c r="NKJ56" s="3"/>
      <c r="NKK56" s="3"/>
      <c r="NKL56" s="3"/>
      <c r="NKM56" s="3"/>
      <c r="NKN56" s="3"/>
      <c r="NKO56" s="3"/>
      <c r="NKP56" s="3"/>
      <c r="NKQ56" s="3"/>
      <c r="NKR56" s="3"/>
      <c r="NKS56" s="3"/>
      <c r="NKT56" s="3"/>
      <c r="NKU56" s="3"/>
      <c r="NKV56" s="3"/>
      <c r="NKW56" s="3"/>
      <c r="NKX56" s="3"/>
      <c r="NKY56" s="3"/>
      <c r="NKZ56" s="3"/>
      <c r="NLA56" s="3"/>
      <c r="NLB56" s="3"/>
      <c r="NLC56" s="3"/>
      <c r="NLD56" s="3"/>
      <c r="NLE56" s="3"/>
      <c r="NLF56" s="3"/>
      <c r="NLG56" s="3"/>
      <c r="NLH56" s="3"/>
      <c r="NLI56" s="3"/>
      <c r="NLJ56" s="3"/>
      <c r="NLK56" s="3"/>
      <c r="NLL56" s="3"/>
      <c r="NLM56" s="3"/>
      <c r="NLN56" s="3"/>
      <c r="NLO56" s="3"/>
      <c r="NLP56" s="3"/>
      <c r="NLQ56" s="3"/>
      <c r="NLR56" s="3"/>
      <c r="NLS56" s="3"/>
      <c r="NLT56" s="3"/>
      <c r="NLU56" s="3"/>
      <c r="NLV56" s="3"/>
      <c r="NLW56" s="3"/>
      <c r="NLX56" s="3"/>
      <c r="NLY56" s="3"/>
      <c r="NLZ56" s="3"/>
      <c r="NMA56" s="3"/>
      <c r="NMB56" s="3"/>
      <c r="NMC56" s="3"/>
      <c r="NMD56" s="3"/>
      <c r="NME56" s="3"/>
      <c r="NMF56" s="3"/>
      <c r="NMG56" s="3"/>
      <c r="NMH56" s="3"/>
      <c r="NMI56" s="3"/>
      <c r="NMJ56" s="3"/>
      <c r="NMK56" s="3"/>
      <c r="NML56" s="3"/>
      <c r="NMM56" s="3"/>
      <c r="NMN56" s="3"/>
      <c r="NMO56" s="3"/>
      <c r="NMP56" s="3"/>
      <c r="NMQ56" s="3"/>
      <c r="NMR56" s="3"/>
      <c r="NMS56" s="3"/>
      <c r="NMT56" s="3"/>
      <c r="NMU56" s="3"/>
      <c r="NMV56" s="3"/>
      <c r="NMW56" s="3"/>
      <c r="NMX56" s="3"/>
      <c r="NMY56" s="3"/>
      <c r="NMZ56" s="3"/>
      <c r="NNA56" s="3"/>
      <c r="NNB56" s="3"/>
      <c r="NNC56" s="3"/>
      <c r="NND56" s="3"/>
      <c r="NNE56" s="3"/>
      <c r="NNF56" s="3"/>
      <c r="NNG56" s="3"/>
      <c r="NNH56" s="3"/>
      <c r="NNI56" s="3"/>
      <c r="NNJ56" s="3"/>
      <c r="NNK56" s="3"/>
      <c r="NNL56" s="3"/>
      <c r="NNM56" s="3"/>
      <c r="NNN56" s="3"/>
      <c r="NNO56" s="3"/>
      <c r="NNP56" s="3"/>
      <c r="NNQ56" s="3"/>
      <c r="NNR56" s="3"/>
      <c r="NNS56" s="3"/>
      <c r="NNT56" s="3"/>
      <c r="NNU56" s="3"/>
      <c r="NNV56" s="3"/>
      <c r="NNW56" s="3"/>
      <c r="NNX56" s="3"/>
      <c r="NNY56" s="3"/>
      <c r="NNZ56" s="3"/>
      <c r="NOA56" s="3"/>
      <c r="NOB56" s="3"/>
      <c r="NOC56" s="3"/>
      <c r="NOD56" s="3"/>
      <c r="NOE56" s="3"/>
      <c r="NOF56" s="3"/>
      <c r="NOG56" s="3"/>
      <c r="NOH56" s="3"/>
      <c r="NOI56" s="3"/>
      <c r="NOJ56" s="3"/>
      <c r="NOK56" s="3"/>
      <c r="NOL56" s="3"/>
      <c r="NOM56" s="3"/>
      <c r="NON56" s="3"/>
      <c r="NOO56" s="3"/>
      <c r="NOP56" s="3"/>
      <c r="NOQ56" s="3"/>
      <c r="NOR56" s="3"/>
      <c r="NOS56" s="3"/>
      <c r="NOT56" s="3"/>
      <c r="NOU56" s="3"/>
      <c r="NOV56" s="3"/>
      <c r="NOW56" s="3"/>
      <c r="NOX56" s="3"/>
      <c r="NOY56" s="3"/>
      <c r="NOZ56" s="3"/>
      <c r="NPA56" s="3"/>
      <c r="NPB56" s="3"/>
      <c r="NPC56" s="3"/>
      <c r="NPD56" s="3"/>
      <c r="NPE56" s="3"/>
      <c r="NPF56" s="3"/>
      <c r="NPG56" s="3"/>
      <c r="NPH56" s="3"/>
      <c r="NPI56" s="3"/>
      <c r="NPJ56" s="3"/>
      <c r="NPK56" s="3"/>
      <c r="NPL56" s="3"/>
      <c r="NPM56" s="3"/>
      <c r="NPN56" s="3"/>
      <c r="NPO56" s="3"/>
      <c r="NPP56" s="3"/>
      <c r="NPQ56" s="3"/>
      <c r="NPR56" s="3"/>
      <c r="NPS56" s="3"/>
      <c r="NPT56" s="3"/>
      <c r="NPU56" s="3"/>
      <c r="NPV56" s="3"/>
      <c r="NPW56" s="3"/>
      <c r="NPX56" s="3"/>
      <c r="NPY56" s="3"/>
      <c r="NPZ56" s="3"/>
      <c r="NQA56" s="3"/>
      <c r="NQB56" s="3"/>
      <c r="NQC56" s="3"/>
      <c r="NQD56" s="3"/>
      <c r="NQE56" s="3"/>
      <c r="NQF56" s="3"/>
      <c r="NQG56" s="3"/>
      <c r="NQH56" s="3"/>
      <c r="NQI56" s="3"/>
      <c r="NQJ56" s="3"/>
      <c r="NQK56" s="3"/>
      <c r="NQL56" s="3"/>
      <c r="NQM56" s="3"/>
      <c r="NQN56" s="3"/>
      <c r="NQO56" s="3"/>
      <c r="NQP56" s="3"/>
      <c r="NQQ56" s="3"/>
      <c r="NQR56" s="3"/>
      <c r="NQS56" s="3"/>
      <c r="NQT56" s="3"/>
      <c r="NQU56" s="3"/>
      <c r="NQV56" s="3"/>
      <c r="NQW56" s="3"/>
      <c r="NQX56" s="3"/>
      <c r="NQY56" s="3"/>
      <c r="NQZ56" s="3"/>
      <c r="NRA56" s="3"/>
      <c r="NRB56" s="3"/>
      <c r="NRC56" s="3"/>
      <c r="NRD56" s="3"/>
      <c r="NRE56" s="3"/>
      <c r="NRF56" s="3"/>
      <c r="NRG56" s="3"/>
      <c r="NRH56" s="3"/>
      <c r="NRI56" s="3"/>
      <c r="NRJ56" s="3"/>
      <c r="NRK56" s="3"/>
      <c r="NRL56" s="3"/>
      <c r="NRM56" s="3"/>
      <c r="NRN56" s="3"/>
      <c r="NRO56" s="3"/>
      <c r="NRP56" s="3"/>
      <c r="NRQ56" s="3"/>
      <c r="NRR56" s="3"/>
      <c r="NRS56" s="3"/>
      <c r="NRT56" s="3"/>
      <c r="NRU56" s="3"/>
      <c r="NRV56" s="3"/>
      <c r="NRW56" s="3"/>
      <c r="NRX56" s="3"/>
      <c r="NRY56" s="3"/>
      <c r="NRZ56" s="3"/>
      <c r="NSA56" s="3"/>
      <c r="NSB56" s="3"/>
      <c r="NSC56" s="3"/>
      <c r="NSD56" s="3"/>
      <c r="NSE56" s="3"/>
      <c r="NSF56" s="3"/>
      <c r="NSG56" s="3"/>
      <c r="NSH56" s="3"/>
      <c r="NSI56" s="3"/>
      <c r="NSJ56" s="3"/>
      <c r="NSK56" s="3"/>
      <c r="NSL56" s="377"/>
      <c r="NSM56" s="384"/>
      <c r="NSN56" s="387" t="s">
        <v>21</v>
      </c>
      <c r="NSO56" s="388" t="s">
        <v>22</v>
      </c>
      <c r="NSP56" s="389">
        <v>0.151</v>
      </c>
      <c r="NSQ56" s="382">
        <f>NSQ54*NSP56</f>
        <v>3.3220000000000001</v>
      </c>
      <c r="NSR56" s="390"/>
      <c r="NSS56" s="390"/>
      <c r="NST56" s="390"/>
      <c r="NSU56" s="391"/>
      <c r="NSV56" s="392">
        <v>3.2</v>
      </c>
      <c r="NSW56" s="392">
        <f>NSQ56*NSV56</f>
        <v>10.630400000000002</v>
      </c>
      <c r="NSX56" s="383">
        <f>NSS56+NSU56+NSW56</f>
        <v>10.630400000000002</v>
      </c>
      <c r="NSY56" s="3"/>
      <c r="NSZ56" s="3"/>
      <c r="NTA56" s="3"/>
      <c r="NTB56" s="3"/>
      <c r="NTC56" s="3"/>
      <c r="NTD56" s="3"/>
      <c r="NTE56" s="3"/>
      <c r="NTF56" s="3"/>
      <c r="NTG56" s="3"/>
      <c r="NTH56" s="3"/>
      <c r="NTI56" s="3"/>
      <c r="NTJ56" s="3"/>
      <c r="NTK56" s="3"/>
      <c r="NTL56" s="3"/>
      <c r="NTM56" s="3"/>
      <c r="NTN56" s="3"/>
      <c r="NTO56" s="3"/>
      <c r="NTP56" s="3"/>
      <c r="NTQ56" s="3"/>
      <c r="NTR56" s="3"/>
      <c r="NTS56" s="3"/>
      <c r="NTT56" s="3"/>
      <c r="NTU56" s="3"/>
      <c r="NTV56" s="3"/>
      <c r="NTW56" s="3"/>
      <c r="NTX56" s="3"/>
      <c r="NTY56" s="3"/>
      <c r="NTZ56" s="3"/>
      <c r="NUA56" s="3"/>
      <c r="NUB56" s="3"/>
      <c r="NUC56" s="3"/>
      <c r="NUD56" s="3"/>
      <c r="NUE56" s="3"/>
      <c r="NUF56" s="3"/>
      <c r="NUG56" s="3"/>
      <c r="NUH56" s="3"/>
      <c r="NUI56" s="3"/>
      <c r="NUJ56" s="3"/>
      <c r="NUK56" s="3"/>
      <c r="NUL56" s="3"/>
      <c r="NUM56" s="3"/>
      <c r="NUN56" s="3"/>
      <c r="NUO56" s="3"/>
      <c r="NUP56" s="3"/>
      <c r="NUQ56" s="3"/>
      <c r="NUR56" s="3"/>
      <c r="NUS56" s="3"/>
      <c r="NUT56" s="3"/>
      <c r="NUU56" s="3"/>
      <c r="NUV56" s="3"/>
      <c r="NUW56" s="3"/>
      <c r="NUX56" s="3"/>
      <c r="NUY56" s="3"/>
      <c r="NUZ56" s="3"/>
      <c r="NVA56" s="3"/>
      <c r="NVB56" s="3"/>
      <c r="NVC56" s="3"/>
      <c r="NVD56" s="3"/>
      <c r="NVE56" s="3"/>
      <c r="NVF56" s="3"/>
      <c r="NVG56" s="3"/>
      <c r="NVH56" s="3"/>
      <c r="NVI56" s="3"/>
      <c r="NVJ56" s="3"/>
      <c r="NVK56" s="3"/>
      <c r="NVL56" s="3"/>
      <c r="NVM56" s="3"/>
      <c r="NVN56" s="3"/>
      <c r="NVO56" s="3"/>
      <c r="NVP56" s="3"/>
      <c r="NVQ56" s="3"/>
      <c r="NVR56" s="3"/>
      <c r="NVS56" s="3"/>
      <c r="NVT56" s="3"/>
      <c r="NVU56" s="3"/>
      <c r="NVV56" s="3"/>
      <c r="NVW56" s="3"/>
      <c r="NVX56" s="3"/>
      <c r="NVY56" s="3"/>
      <c r="NVZ56" s="3"/>
      <c r="NWA56" s="3"/>
      <c r="NWB56" s="3"/>
      <c r="NWC56" s="3"/>
      <c r="NWD56" s="3"/>
      <c r="NWE56" s="3"/>
      <c r="NWF56" s="3"/>
      <c r="NWG56" s="3"/>
      <c r="NWH56" s="3"/>
      <c r="NWI56" s="3"/>
      <c r="NWJ56" s="3"/>
      <c r="NWK56" s="3"/>
      <c r="NWL56" s="3"/>
      <c r="NWM56" s="3"/>
      <c r="NWN56" s="3"/>
      <c r="NWO56" s="3"/>
      <c r="NWP56" s="3"/>
      <c r="NWQ56" s="3"/>
      <c r="NWR56" s="3"/>
      <c r="NWS56" s="3"/>
      <c r="NWT56" s="3"/>
      <c r="NWU56" s="3"/>
      <c r="NWV56" s="3"/>
      <c r="NWW56" s="3"/>
      <c r="NWX56" s="3"/>
      <c r="NWY56" s="3"/>
      <c r="NWZ56" s="3"/>
      <c r="NXA56" s="3"/>
      <c r="NXB56" s="3"/>
      <c r="NXC56" s="3"/>
      <c r="NXD56" s="3"/>
      <c r="NXE56" s="3"/>
      <c r="NXF56" s="3"/>
      <c r="NXG56" s="3"/>
      <c r="NXH56" s="3"/>
      <c r="NXI56" s="3"/>
      <c r="NXJ56" s="3"/>
      <c r="NXK56" s="3"/>
      <c r="NXL56" s="3"/>
      <c r="NXM56" s="3"/>
      <c r="NXN56" s="3"/>
      <c r="NXO56" s="3"/>
      <c r="NXP56" s="3"/>
      <c r="NXQ56" s="3"/>
      <c r="NXR56" s="3"/>
      <c r="NXS56" s="3"/>
      <c r="NXT56" s="3"/>
      <c r="NXU56" s="3"/>
      <c r="NXV56" s="3"/>
      <c r="NXW56" s="3"/>
      <c r="NXX56" s="3"/>
      <c r="NXY56" s="3"/>
      <c r="NXZ56" s="3"/>
      <c r="NYA56" s="3"/>
      <c r="NYB56" s="3"/>
      <c r="NYC56" s="3"/>
      <c r="NYD56" s="3"/>
      <c r="NYE56" s="3"/>
      <c r="NYF56" s="3"/>
      <c r="NYG56" s="3"/>
      <c r="NYH56" s="3"/>
      <c r="NYI56" s="3"/>
      <c r="NYJ56" s="3"/>
      <c r="NYK56" s="3"/>
      <c r="NYL56" s="3"/>
      <c r="NYM56" s="3"/>
      <c r="NYN56" s="3"/>
      <c r="NYO56" s="3"/>
      <c r="NYP56" s="3"/>
      <c r="NYQ56" s="3"/>
      <c r="NYR56" s="3"/>
      <c r="NYS56" s="3"/>
      <c r="NYT56" s="3"/>
      <c r="NYU56" s="3"/>
      <c r="NYV56" s="3"/>
      <c r="NYW56" s="3"/>
      <c r="NYX56" s="3"/>
      <c r="NYY56" s="3"/>
      <c r="NYZ56" s="3"/>
      <c r="NZA56" s="3"/>
      <c r="NZB56" s="3"/>
      <c r="NZC56" s="3"/>
      <c r="NZD56" s="3"/>
      <c r="NZE56" s="3"/>
      <c r="NZF56" s="3"/>
      <c r="NZG56" s="3"/>
      <c r="NZH56" s="3"/>
      <c r="NZI56" s="3"/>
      <c r="NZJ56" s="3"/>
      <c r="NZK56" s="3"/>
      <c r="NZL56" s="3"/>
      <c r="NZM56" s="3"/>
      <c r="NZN56" s="3"/>
      <c r="NZO56" s="3"/>
      <c r="NZP56" s="3"/>
      <c r="NZQ56" s="3"/>
      <c r="NZR56" s="3"/>
      <c r="NZS56" s="3"/>
      <c r="NZT56" s="3"/>
      <c r="NZU56" s="3"/>
      <c r="NZV56" s="3"/>
      <c r="NZW56" s="3"/>
      <c r="NZX56" s="3"/>
      <c r="NZY56" s="3"/>
      <c r="NZZ56" s="3"/>
      <c r="OAA56" s="3"/>
      <c r="OAB56" s="3"/>
      <c r="OAC56" s="3"/>
      <c r="OAD56" s="3"/>
      <c r="OAE56" s="3"/>
      <c r="OAF56" s="3"/>
      <c r="OAG56" s="3"/>
      <c r="OAH56" s="3"/>
      <c r="OAI56" s="3"/>
      <c r="OAJ56" s="3"/>
      <c r="OAK56" s="3"/>
      <c r="OAL56" s="3"/>
      <c r="OAM56" s="3"/>
      <c r="OAN56" s="3"/>
      <c r="OAO56" s="3"/>
      <c r="OAP56" s="3"/>
      <c r="OAQ56" s="3"/>
      <c r="OAR56" s="3"/>
      <c r="OAS56" s="3"/>
      <c r="OAT56" s="3"/>
      <c r="OAU56" s="3"/>
      <c r="OAV56" s="3"/>
      <c r="OAW56" s="3"/>
      <c r="OAX56" s="3"/>
      <c r="OAY56" s="3"/>
      <c r="OAZ56" s="3"/>
      <c r="OBA56" s="3"/>
      <c r="OBB56" s="3"/>
      <c r="OBC56" s="3"/>
      <c r="OBD56" s="3"/>
      <c r="OBE56" s="3"/>
      <c r="OBF56" s="3"/>
      <c r="OBG56" s="3"/>
      <c r="OBH56" s="3"/>
      <c r="OBI56" s="3"/>
      <c r="OBJ56" s="3"/>
      <c r="OBK56" s="3"/>
      <c r="OBL56" s="3"/>
      <c r="OBM56" s="3"/>
      <c r="OBN56" s="3"/>
      <c r="OBO56" s="3"/>
      <c r="OBP56" s="3"/>
      <c r="OBQ56" s="3"/>
      <c r="OBR56" s="3"/>
      <c r="OBS56" s="3"/>
      <c r="OBT56" s="3"/>
      <c r="OBU56" s="3"/>
      <c r="OBV56" s="3"/>
      <c r="OBW56" s="3"/>
      <c r="OBX56" s="3"/>
      <c r="OBY56" s="3"/>
      <c r="OBZ56" s="3"/>
      <c r="OCA56" s="3"/>
      <c r="OCB56" s="3"/>
      <c r="OCC56" s="3"/>
      <c r="OCD56" s="3"/>
      <c r="OCE56" s="3"/>
      <c r="OCF56" s="3"/>
      <c r="OCG56" s="3"/>
      <c r="OCH56" s="377"/>
      <c r="OCI56" s="384"/>
      <c r="OCJ56" s="387" t="s">
        <v>21</v>
      </c>
      <c r="OCK56" s="388" t="s">
        <v>22</v>
      </c>
      <c r="OCL56" s="389">
        <v>0.151</v>
      </c>
      <c r="OCM56" s="382">
        <f>OCM54*OCL56</f>
        <v>3.3220000000000001</v>
      </c>
      <c r="OCN56" s="390"/>
      <c r="OCO56" s="390"/>
      <c r="OCP56" s="390"/>
      <c r="OCQ56" s="391"/>
      <c r="OCR56" s="392">
        <v>3.2</v>
      </c>
      <c r="OCS56" s="392">
        <f>OCM56*OCR56</f>
        <v>10.630400000000002</v>
      </c>
      <c r="OCT56" s="383">
        <f>OCO56+OCQ56+OCS56</f>
        <v>10.630400000000002</v>
      </c>
      <c r="OCU56" s="3"/>
      <c r="OCV56" s="3"/>
      <c r="OCW56" s="3"/>
      <c r="OCX56" s="3"/>
      <c r="OCY56" s="3"/>
      <c r="OCZ56" s="3"/>
      <c r="ODA56" s="3"/>
      <c r="ODB56" s="3"/>
      <c r="ODC56" s="3"/>
      <c r="ODD56" s="3"/>
      <c r="ODE56" s="3"/>
      <c r="ODF56" s="3"/>
      <c r="ODG56" s="3"/>
      <c r="ODH56" s="3"/>
      <c r="ODI56" s="3"/>
      <c r="ODJ56" s="3"/>
      <c r="ODK56" s="3"/>
      <c r="ODL56" s="3"/>
      <c r="ODM56" s="3"/>
      <c r="ODN56" s="3"/>
      <c r="ODO56" s="3"/>
      <c r="ODP56" s="3"/>
      <c r="ODQ56" s="3"/>
      <c r="ODR56" s="3"/>
      <c r="ODS56" s="3"/>
      <c r="ODT56" s="3"/>
      <c r="ODU56" s="3"/>
      <c r="ODV56" s="3"/>
      <c r="ODW56" s="3"/>
      <c r="ODX56" s="3"/>
      <c r="ODY56" s="3"/>
      <c r="ODZ56" s="3"/>
      <c r="OEA56" s="3"/>
      <c r="OEB56" s="3"/>
      <c r="OEC56" s="3"/>
      <c r="OED56" s="3"/>
      <c r="OEE56" s="3"/>
      <c r="OEF56" s="3"/>
      <c r="OEG56" s="3"/>
      <c r="OEH56" s="3"/>
      <c r="OEI56" s="3"/>
      <c r="OEJ56" s="3"/>
      <c r="OEK56" s="3"/>
      <c r="OEL56" s="3"/>
      <c r="OEM56" s="3"/>
      <c r="OEN56" s="3"/>
      <c r="OEO56" s="3"/>
      <c r="OEP56" s="3"/>
      <c r="OEQ56" s="3"/>
      <c r="OER56" s="3"/>
      <c r="OES56" s="3"/>
      <c r="OET56" s="3"/>
      <c r="OEU56" s="3"/>
      <c r="OEV56" s="3"/>
      <c r="OEW56" s="3"/>
      <c r="OEX56" s="3"/>
      <c r="OEY56" s="3"/>
      <c r="OEZ56" s="3"/>
      <c r="OFA56" s="3"/>
      <c r="OFB56" s="3"/>
      <c r="OFC56" s="3"/>
      <c r="OFD56" s="3"/>
      <c r="OFE56" s="3"/>
      <c r="OFF56" s="3"/>
      <c r="OFG56" s="3"/>
      <c r="OFH56" s="3"/>
      <c r="OFI56" s="3"/>
      <c r="OFJ56" s="3"/>
      <c r="OFK56" s="3"/>
      <c r="OFL56" s="3"/>
      <c r="OFM56" s="3"/>
      <c r="OFN56" s="3"/>
      <c r="OFO56" s="3"/>
      <c r="OFP56" s="3"/>
      <c r="OFQ56" s="3"/>
      <c r="OFR56" s="3"/>
      <c r="OFS56" s="3"/>
      <c r="OFT56" s="3"/>
      <c r="OFU56" s="3"/>
      <c r="OFV56" s="3"/>
      <c r="OFW56" s="3"/>
      <c r="OFX56" s="3"/>
      <c r="OFY56" s="3"/>
      <c r="OFZ56" s="3"/>
      <c r="OGA56" s="3"/>
      <c r="OGB56" s="3"/>
      <c r="OGC56" s="3"/>
      <c r="OGD56" s="3"/>
      <c r="OGE56" s="3"/>
      <c r="OGF56" s="3"/>
      <c r="OGG56" s="3"/>
      <c r="OGH56" s="3"/>
      <c r="OGI56" s="3"/>
      <c r="OGJ56" s="3"/>
      <c r="OGK56" s="3"/>
      <c r="OGL56" s="3"/>
      <c r="OGM56" s="3"/>
      <c r="OGN56" s="3"/>
      <c r="OGO56" s="3"/>
      <c r="OGP56" s="3"/>
      <c r="OGQ56" s="3"/>
      <c r="OGR56" s="3"/>
      <c r="OGS56" s="3"/>
      <c r="OGT56" s="3"/>
      <c r="OGU56" s="3"/>
      <c r="OGV56" s="3"/>
      <c r="OGW56" s="3"/>
      <c r="OGX56" s="3"/>
      <c r="OGY56" s="3"/>
      <c r="OGZ56" s="3"/>
      <c r="OHA56" s="3"/>
      <c r="OHB56" s="3"/>
      <c r="OHC56" s="3"/>
      <c r="OHD56" s="3"/>
      <c r="OHE56" s="3"/>
      <c r="OHF56" s="3"/>
      <c r="OHG56" s="3"/>
      <c r="OHH56" s="3"/>
      <c r="OHI56" s="3"/>
      <c r="OHJ56" s="3"/>
      <c r="OHK56" s="3"/>
      <c r="OHL56" s="3"/>
      <c r="OHM56" s="3"/>
      <c r="OHN56" s="3"/>
      <c r="OHO56" s="3"/>
      <c r="OHP56" s="3"/>
      <c r="OHQ56" s="3"/>
      <c r="OHR56" s="3"/>
      <c r="OHS56" s="3"/>
      <c r="OHT56" s="3"/>
      <c r="OHU56" s="3"/>
      <c r="OHV56" s="3"/>
      <c r="OHW56" s="3"/>
      <c r="OHX56" s="3"/>
      <c r="OHY56" s="3"/>
      <c r="OHZ56" s="3"/>
      <c r="OIA56" s="3"/>
      <c r="OIB56" s="3"/>
      <c r="OIC56" s="3"/>
      <c r="OID56" s="3"/>
      <c r="OIE56" s="3"/>
      <c r="OIF56" s="3"/>
      <c r="OIG56" s="3"/>
      <c r="OIH56" s="3"/>
      <c r="OII56" s="3"/>
      <c r="OIJ56" s="3"/>
      <c r="OIK56" s="3"/>
      <c r="OIL56" s="3"/>
      <c r="OIM56" s="3"/>
      <c r="OIN56" s="3"/>
      <c r="OIO56" s="3"/>
      <c r="OIP56" s="3"/>
      <c r="OIQ56" s="3"/>
      <c r="OIR56" s="3"/>
      <c r="OIS56" s="3"/>
      <c r="OIT56" s="3"/>
      <c r="OIU56" s="3"/>
      <c r="OIV56" s="3"/>
      <c r="OIW56" s="3"/>
      <c r="OIX56" s="3"/>
      <c r="OIY56" s="3"/>
      <c r="OIZ56" s="3"/>
      <c r="OJA56" s="3"/>
      <c r="OJB56" s="3"/>
      <c r="OJC56" s="3"/>
      <c r="OJD56" s="3"/>
      <c r="OJE56" s="3"/>
      <c r="OJF56" s="3"/>
      <c r="OJG56" s="3"/>
      <c r="OJH56" s="3"/>
      <c r="OJI56" s="3"/>
      <c r="OJJ56" s="3"/>
      <c r="OJK56" s="3"/>
      <c r="OJL56" s="3"/>
      <c r="OJM56" s="3"/>
      <c r="OJN56" s="3"/>
      <c r="OJO56" s="3"/>
      <c r="OJP56" s="3"/>
      <c r="OJQ56" s="3"/>
      <c r="OJR56" s="3"/>
      <c r="OJS56" s="3"/>
      <c r="OJT56" s="3"/>
      <c r="OJU56" s="3"/>
      <c r="OJV56" s="3"/>
      <c r="OJW56" s="3"/>
      <c r="OJX56" s="3"/>
      <c r="OJY56" s="3"/>
      <c r="OJZ56" s="3"/>
      <c r="OKA56" s="3"/>
      <c r="OKB56" s="3"/>
      <c r="OKC56" s="3"/>
      <c r="OKD56" s="3"/>
      <c r="OKE56" s="3"/>
      <c r="OKF56" s="3"/>
      <c r="OKG56" s="3"/>
      <c r="OKH56" s="3"/>
      <c r="OKI56" s="3"/>
      <c r="OKJ56" s="3"/>
      <c r="OKK56" s="3"/>
      <c r="OKL56" s="3"/>
      <c r="OKM56" s="3"/>
      <c r="OKN56" s="3"/>
      <c r="OKO56" s="3"/>
      <c r="OKP56" s="3"/>
      <c r="OKQ56" s="3"/>
      <c r="OKR56" s="3"/>
      <c r="OKS56" s="3"/>
      <c r="OKT56" s="3"/>
      <c r="OKU56" s="3"/>
      <c r="OKV56" s="3"/>
      <c r="OKW56" s="3"/>
      <c r="OKX56" s="3"/>
      <c r="OKY56" s="3"/>
      <c r="OKZ56" s="3"/>
      <c r="OLA56" s="3"/>
      <c r="OLB56" s="3"/>
      <c r="OLC56" s="3"/>
      <c r="OLD56" s="3"/>
      <c r="OLE56" s="3"/>
      <c r="OLF56" s="3"/>
      <c r="OLG56" s="3"/>
      <c r="OLH56" s="3"/>
      <c r="OLI56" s="3"/>
      <c r="OLJ56" s="3"/>
      <c r="OLK56" s="3"/>
      <c r="OLL56" s="3"/>
      <c r="OLM56" s="3"/>
      <c r="OLN56" s="3"/>
      <c r="OLO56" s="3"/>
      <c r="OLP56" s="3"/>
      <c r="OLQ56" s="3"/>
      <c r="OLR56" s="3"/>
      <c r="OLS56" s="3"/>
      <c r="OLT56" s="3"/>
      <c r="OLU56" s="3"/>
      <c r="OLV56" s="3"/>
      <c r="OLW56" s="3"/>
      <c r="OLX56" s="3"/>
      <c r="OLY56" s="3"/>
      <c r="OLZ56" s="3"/>
      <c r="OMA56" s="3"/>
      <c r="OMB56" s="3"/>
      <c r="OMC56" s="3"/>
      <c r="OMD56" s="377"/>
      <c r="OME56" s="384"/>
      <c r="OMF56" s="387" t="s">
        <v>21</v>
      </c>
      <c r="OMG56" s="388" t="s">
        <v>22</v>
      </c>
      <c r="OMH56" s="389">
        <v>0.151</v>
      </c>
      <c r="OMI56" s="382">
        <f>OMI54*OMH56</f>
        <v>3.3220000000000001</v>
      </c>
      <c r="OMJ56" s="390"/>
      <c r="OMK56" s="390"/>
      <c r="OML56" s="390"/>
      <c r="OMM56" s="391"/>
      <c r="OMN56" s="392">
        <v>3.2</v>
      </c>
      <c r="OMO56" s="392">
        <f>OMI56*OMN56</f>
        <v>10.630400000000002</v>
      </c>
      <c r="OMP56" s="383">
        <f>OMK56+OMM56+OMO56</f>
        <v>10.630400000000002</v>
      </c>
      <c r="OMQ56" s="3"/>
      <c r="OMR56" s="3"/>
      <c r="OMS56" s="3"/>
      <c r="OMT56" s="3"/>
      <c r="OMU56" s="3"/>
      <c r="OMV56" s="3"/>
      <c r="OMW56" s="3"/>
      <c r="OMX56" s="3"/>
      <c r="OMY56" s="3"/>
      <c r="OMZ56" s="3"/>
      <c r="ONA56" s="3"/>
      <c r="ONB56" s="3"/>
      <c r="ONC56" s="3"/>
      <c r="OND56" s="3"/>
      <c r="ONE56" s="3"/>
      <c r="ONF56" s="3"/>
      <c r="ONG56" s="3"/>
      <c r="ONH56" s="3"/>
      <c r="ONI56" s="3"/>
      <c r="ONJ56" s="3"/>
      <c r="ONK56" s="3"/>
      <c r="ONL56" s="3"/>
      <c r="ONM56" s="3"/>
      <c r="ONN56" s="3"/>
      <c r="ONO56" s="3"/>
      <c r="ONP56" s="3"/>
      <c r="ONQ56" s="3"/>
      <c r="ONR56" s="3"/>
      <c r="ONS56" s="3"/>
      <c r="ONT56" s="3"/>
      <c r="ONU56" s="3"/>
      <c r="ONV56" s="3"/>
      <c r="ONW56" s="3"/>
      <c r="ONX56" s="3"/>
      <c r="ONY56" s="3"/>
      <c r="ONZ56" s="3"/>
      <c r="OOA56" s="3"/>
      <c r="OOB56" s="3"/>
      <c r="OOC56" s="3"/>
      <c r="OOD56" s="3"/>
      <c r="OOE56" s="3"/>
      <c r="OOF56" s="3"/>
      <c r="OOG56" s="3"/>
      <c r="OOH56" s="3"/>
      <c r="OOI56" s="3"/>
      <c r="OOJ56" s="3"/>
      <c r="OOK56" s="3"/>
      <c r="OOL56" s="3"/>
      <c r="OOM56" s="3"/>
      <c r="OON56" s="3"/>
      <c r="OOO56" s="3"/>
      <c r="OOP56" s="3"/>
      <c r="OOQ56" s="3"/>
      <c r="OOR56" s="3"/>
      <c r="OOS56" s="3"/>
      <c r="OOT56" s="3"/>
      <c r="OOU56" s="3"/>
      <c r="OOV56" s="3"/>
      <c r="OOW56" s="3"/>
      <c r="OOX56" s="3"/>
      <c r="OOY56" s="3"/>
      <c r="OOZ56" s="3"/>
      <c r="OPA56" s="3"/>
      <c r="OPB56" s="3"/>
      <c r="OPC56" s="3"/>
      <c r="OPD56" s="3"/>
      <c r="OPE56" s="3"/>
      <c r="OPF56" s="3"/>
      <c r="OPG56" s="3"/>
      <c r="OPH56" s="3"/>
      <c r="OPI56" s="3"/>
      <c r="OPJ56" s="3"/>
      <c r="OPK56" s="3"/>
      <c r="OPL56" s="3"/>
      <c r="OPM56" s="3"/>
      <c r="OPN56" s="3"/>
      <c r="OPO56" s="3"/>
      <c r="OPP56" s="3"/>
      <c r="OPQ56" s="3"/>
      <c r="OPR56" s="3"/>
      <c r="OPS56" s="3"/>
      <c r="OPT56" s="3"/>
      <c r="OPU56" s="3"/>
      <c r="OPV56" s="3"/>
      <c r="OPW56" s="3"/>
      <c r="OPX56" s="3"/>
      <c r="OPY56" s="3"/>
      <c r="OPZ56" s="3"/>
      <c r="OQA56" s="3"/>
      <c r="OQB56" s="3"/>
      <c r="OQC56" s="3"/>
      <c r="OQD56" s="3"/>
      <c r="OQE56" s="3"/>
      <c r="OQF56" s="3"/>
      <c r="OQG56" s="3"/>
      <c r="OQH56" s="3"/>
      <c r="OQI56" s="3"/>
      <c r="OQJ56" s="3"/>
      <c r="OQK56" s="3"/>
      <c r="OQL56" s="3"/>
      <c r="OQM56" s="3"/>
      <c r="OQN56" s="3"/>
      <c r="OQO56" s="3"/>
      <c r="OQP56" s="3"/>
      <c r="OQQ56" s="3"/>
      <c r="OQR56" s="3"/>
      <c r="OQS56" s="3"/>
      <c r="OQT56" s="3"/>
      <c r="OQU56" s="3"/>
      <c r="OQV56" s="3"/>
      <c r="OQW56" s="3"/>
      <c r="OQX56" s="3"/>
      <c r="OQY56" s="3"/>
      <c r="OQZ56" s="3"/>
      <c r="ORA56" s="3"/>
      <c r="ORB56" s="3"/>
      <c r="ORC56" s="3"/>
      <c r="ORD56" s="3"/>
      <c r="ORE56" s="3"/>
      <c r="ORF56" s="3"/>
      <c r="ORG56" s="3"/>
      <c r="ORH56" s="3"/>
      <c r="ORI56" s="3"/>
      <c r="ORJ56" s="3"/>
      <c r="ORK56" s="3"/>
      <c r="ORL56" s="3"/>
      <c r="ORM56" s="3"/>
      <c r="ORN56" s="3"/>
      <c r="ORO56" s="3"/>
      <c r="ORP56" s="3"/>
      <c r="ORQ56" s="3"/>
      <c r="ORR56" s="3"/>
      <c r="ORS56" s="3"/>
      <c r="ORT56" s="3"/>
      <c r="ORU56" s="3"/>
      <c r="ORV56" s="3"/>
      <c r="ORW56" s="3"/>
      <c r="ORX56" s="3"/>
      <c r="ORY56" s="3"/>
      <c r="ORZ56" s="3"/>
      <c r="OSA56" s="3"/>
      <c r="OSB56" s="3"/>
      <c r="OSC56" s="3"/>
      <c r="OSD56" s="3"/>
      <c r="OSE56" s="3"/>
      <c r="OSF56" s="3"/>
      <c r="OSG56" s="3"/>
      <c r="OSH56" s="3"/>
      <c r="OSI56" s="3"/>
      <c r="OSJ56" s="3"/>
      <c r="OSK56" s="3"/>
      <c r="OSL56" s="3"/>
      <c r="OSM56" s="3"/>
      <c r="OSN56" s="3"/>
      <c r="OSO56" s="3"/>
      <c r="OSP56" s="3"/>
      <c r="OSQ56" s="3"/>
      <c r="OSR56" s="3"/>
      <c r="OSS56" s="3"/>
      <c r="OST56" s="3"/>
      <c r="OSU56" s="3"/>
      <c r="OSV56" s="3"/>
      <c r="OSW56" s="3"/>
      <c r="OSX56" s="3"/>
      <c r="OSY56" s="3"/>
      <c r="OSZ56" s="3"/>
      <c r="OTA56" s="3"/>
      <c r="OTB56" s="3"/>
      <c r="OTC56" s="3"/>
      <c r="OTD56" s="3"/>
      <c r="OTE56" s="3"/>
      <c r="OTF56" s="3"/>
      <c r="OTG56" s="3"/>
      <c r="OTH56" s="3"/>
      <c r="OTI56" s="3"/>
      <c r="OTJ56" s="3"/>
      <c r="OTK56" s="3"/>
      <c r="OTL56" s="3"/>
      <c r="OTM56" s="3"/>
      <c r="OTN56" s="3"/>
      <c r="OTO56" s="3"/>
      <c r="OTP56" s="3"/>
      <c r="OTQ56" s="3"/>
      <c r="OTR56" s="3"/>
      <c r="OTS56" s="3"/>
      <c r="OTT56" s="3"/>
      <c r="OTU56" s="3"/>
      <c r="OTV56" s="3"/>
      <c r="OTW56" s="3"/>
      <c r="OTX56" s="3"/>
      <c r="OTY56" s="3"/>
      <c r="OTZ56" s="3"/>
      <c r="OUA56" s="3"/>
      <c r="OUB56" s="3"/>
      <c r="OUC56" s="3"/>
      <c r="OUD56" s="3"/>
      <c r="OUE56" s="3"/>
      <c r="OUF56" s="3"/>
      <c r="OUG56" s="3"/>
      <c r="OUH56" s="3"/>
      <c r="OUI56" s="3"/>
      <c r="OUJ56" s="3"/>
      <c r="OUK56" s="3"/>
      <c r="OUL56" s="3"/>
      <c r="OUM56" s="3"/>
      <c r="OUN56" s="3"/>
      <c r="OUO56" s="3"/>
      <c r="OUP56" s="3"/>
      <c r="OUQ56" s="3"/>
      <c r="OUR56" s="3"/>
      <c r="OUS56" s="3"/>
      <c r="OUT56" s="3"/>
      <c r="OUU56" s="3"/>
      <c r="OUV56" s="3"/>
      <c r="OUW56" s="3"/>
      <c r="OUX56" s="3"/>
      <c r="OUY56" s="3"/>
      <c r="OUZ56" s="3"/>
      <c r="OVA56" s="3"/>
      <c r="OVB56" s="3"/>
      <c r="OVC56" s="3"/>
      <c r="OVD56" s="3"/>
      <c r="OVE56" s="3"/>
      <c r="OVF56" s="3"/>
      <c r="OVG56" s="3"/>
      <c r="OVH56" s="3"/>
      <c r="OVI56" s="3"/>
      <c r="OVJ56" s="3"/>
      <c r="OVK56" s="3"/>
      <c r="OVL56" s="3"/>
      <c r="OVM56" s="3"/>
      <c r="OVN56" s="3"/>
      <c r="OVO56" s="3"/>
      <c r="OVP56" s="3"/>
      <c r="OVQ56" s="3"/>
      <c r="OVR56" s="3"/>
      <c r="OVS56" s="3"/>
      <c r="OVT56" s="3"/>
      <c r="OVU56" s="3"/>
      <c r="OVV56" s="3"/>
      <c r="OVW56" s="3"/>
      <c r="OVX56" s="3"/>
      <c r="OVY56" s="3"/>
      <c r="OVZ56" s="377"/>
      <c r="OWA56" s="384"/>
      <c r="OWB56" s="387" t="s">
        <v>21</v>
      </c>
      <c r="OWC56" s="388" t="s">
        <v>22</v>
      </c>
      <c r="OWD56" s="389">
        <v>0.151</v>
      </c>
      <c r="OWE56" s="382">
        <f>OWE54*OWD56</f>
        <v>3.3220000000000001</v>
      </c>
      <c r="OWF56" s="390"/>
      <c r="OWG56" s="390"/>
      <c r="OWH56" s="390"/>
      <c r="OWI56" s="391"/>
      <c r="OWJ56" s="392">
        <v>3.2</v>
      </c>
      <c r="OWK56" s="392">
        <f>OWE56*OWJ56</f>
        <v>10.630400000000002</v>
      </c>
      <c r="OWL56" s="383">
        <f>OWG56+OWI56+OWK56</f>
        <v>10.630400000000002</v>
      </c>
      <c r="OWM56" s="3"/>
      <c r="OWN56" s="3"/>
      <c r="OWO56" s="3"/>
      <c r="OWP56" s="3"/>
      <c r="OWQ56" s="3"/>
      <c r="OWR56" s="3"/>
      <c r="OWS56" s="3"/>
      <c r="OWT56" s="3"/>
      <c r="OWU56" s="3"/>
      <c r="OWV56" s="3"/>
      <c r="OWW56" s="3"/>
      <c r="OWX56" s="3"/>
      <c r="OWY56" s="3"/>
      <c r="OWZ56" s="3"/>
      <c r="OXA56" s="3"/>
      <c r="OXB56" s="3"/>
      <c r="OXC56" s="3"/>
      <c r="OXD56" s="3"/>
      <c r="OXE56" s="3"/>
      <c r="OXF56" s="3"/>
      <c r="OXG56" s="3"/>
      <c r="OXH56" s="3"/>
      <c r="OXI56" s="3"/>
      <c r="OXJ56" s="3"/>
      <c r="OXK56" s="3"/>
      <c r="OXL56" s="3"/>
      <c r="OXM56" s="3"/>
      <c r="OXN56" s="3"/>
      <c r="OXO56" s="3"/>
      <c r="OXP56" s="3"/>
      <c r="OXQ56" s="3"/>
      <c r="OXR56" s="3"/>
      <c r="OXS56" s="3"/>
      <c r="OXT56" s="3"/>
      <c r="OXU56" s="3"/>
      <c r="OXV56" s="3"/>
      <c r="OXW56" s="3"/>
      <c r="OXX56" s="3"/>
      <c r="OXY56" s="3"/>
      <c r="OXZ56" s="3"/>
      <c r="OYA56" s="3"/>
      <c r="OYB56" s="3"/>
      <c r="OYC56" s="3"/>
      <c r="OYD56" s="3"/>
      <c r="OYE56" s="3"/>
      <c r="OYF56" s="3"/>
      <c r="OYG56" s="3"/>
      <c r="OYH56" s="3"/>
      <c r="OYI56" s="3"/>
      <c r="OYJ56" s="3"/>
      <c r="OYK56" s="3"/>
      <c r="OYL56" s="3"/>
      <c r="OYM56" s="3"/>
      <c r="OYN56" s="3"/>
      <c r="OYO56" s="3"/>
      <c r="OYP56" s="3"/>
      <c r="OYQ56" s="3"/>
      <c r="OYR56" s="3"/>
      <c r="OYS56" s="3"/>
      <c r="OYT56" s="3"/>
      <c r="OYU56" s="3"/>
      <c r="OYV56" s="3"/>
      <c r="OYW56" s="3"/>
      <c r="OYX56" s="3"/>
      <c r="OYY56" s="3"/>
      <c r="OYZ56" s="3"/>
      <c r="OZA56" s="3"/>
      <c r="OZB56" s="3"/>
      <c r="OZC56" s="3"/>
      <c r="OZD56" s="3"/>
      <c r="OZE56" s="3"/>
      <c r="OZF56" s="3"/>
      <c r="OZG56" s="3"/>
      <c r="OZH56" s="3"/>
      <c r="OZI56" s="3"/>
      <c r="OZJ56" s="3"/>
      <c r="OZK56" s="3"/>
      <c r="OZL56" s="3"/>
      <c r="OZM56" s="3"/>
      <c r="OZN56" s="3"/>
      <c r="OZO56" s="3"/>
      <c r="OZP56" s="3"/>
      <c r="OZQ56" s="3"/>
      <c r="OZR56" s="3"/>
      <c r="OZS56" s="3"/>
      <c r="OZT56" s="3"/>
      <c r="OZU56" s="3"/>
      <c r="OZV56" s="3"/>
      <c r="OZW56" s="3"/>
      <c r="OZX56" s="3"/>
      <c r="OZY56" s="3"/>
      <c r="OZZ56" s="3"/>
      <c r="PAA56" s="3"/>
      <c r="PAB56" s="3"/>
      <c r="PAC56" s="3"/>
      <c r="PAD56" s="3"/>
      <c r="PAE56" s="3"/>
      <c r="PAF56" s="3"/>
      <c r="PAG56" s="3"/>
      <c r="PAH56" s="3"/>
      <c r="PAI56" s="3"/>
      <c r="PAJ56" s="3"/>
      <c r="PAK56" s="3"/>
      <c r="PAL56" s="3"/>
      <c r="PAM56" s="3"/>
      <c r="PAN56" s="3"/>
      <c r="PAO56" s="3"/>
      <c r="PAP56" s="3"/>
      <c r="PAQ56" s="3"/>
      <c r="PAR56" s="3"/>
      <c r="PAS56" s="3"/>
      <c r="PAT56" s="3"/>
      <c r="PAU56" s="3"/>
      <c r="PAV56" s="3"/>
      <c r="PAW56" s="3"/>
      <c r="PAX56" s="3"/>
      <c r="PAY56" s="3"/>
      <c r="PAZ56" s="3"/>
      <c r="PBA56" s="3"/>
      <c r="PBB56" s="3"/>
      <c r="PBC56" s="3"/>
      <c r="PBD56" s="3"/>
      <c r="PBE56" s="3"/>
      <c r="PBF56" s="3"/>
      <c r="PBG56" s="3"/>
      <c r="PBH56" s="3"/>
      <c r="PBI56" s="3"/>
      <c r="PBJ56" s="3"/>
      <c r="PBK56" s="3"/>
      <c r="PBL56" s="3"/>
      <c r="PBM56" s="3"/>
      <c r="PBN56" s="3"/>
      <c r="PBO56" s="3"/>
      <c r="PBP56" s="3"/>
      <c r="PBQ56" s="3"/>
      <c r="PBR56" s="3"/>
      <c r="PBS56" s="3"/>
      <c r="PBT56" s="3"/>
      <c r="PBU56" s="3"/>
      <c r="PBV56" s="3"/>
      <c r="PBW56" s="3"/>
      <c r="PBX56" s="3"/>
      <c r="PBY56" s="3"/>
      <c r="PBZ56" s="3"/>
      <c r="PCA56" s="3"/>
      <c r="PCB56" s="3"/>
      <c r="PCC56" s="3"/>
      <c r="PCD56" s="3"/>
      <c r="PCE56" s="3"/>
      <c r="PCF56" s="3"/>
      <c r="PCG56" s="3"/>
      <c r="PCH56" s="3"/>
      <c r="PCI56" s="3"/>
      <c r="PCJ56" s="3"/>
      <c r="PCK56" s="3"/>
      <c r="PCL56" s="3"/>
      <c r="PCM56" s="3"/>
      <c r="PCN56" s="3"/>
      <c r="PCO56" s="3"/>
      <c r="PCP56" s="3"/>
      <c r="PCQ56" s="3"/>
      <c r="PCR56" s="3"/>
      <c r="PCS56" s="3"/>
      <c r="PCT56" s="3"/>
      <c r="PCU56" s="3"/>
      <c r="PCV56" s="3"/>
      <c r="PCW56" s="3"/>
      <c r="PCX56" s="3"/>
      <c r="PCY56" s="3"/>
      <c r="PCZ56" s="3"/>
      <c r="PDA56" s="3"/>
      <c r="PDB56" s="3"/>
      <c r="PDC56" s="3"/>
      <c r="PDD56" s="3"/>
      <c r="PDE56" s="3"/>
      <c r="PDF56" s="3"/>
      <c r="PDG56" s="3"/>
      <c r="PDH56" s="3"/>
      <c r="PDI56" s="3"/>
      <c r="PDJ56" s="3"/>
      <c r="PDK56" s="3"/>
      <c r="PDL56" s="3"/>
      <c r="PDM56" s="3"/>
      <c r="PDN56" s="3"/>
      <c r="PDO56" s="3"/>
      <c r="PDP56" s="3"/>
      <c r="PDQ56" s="3"/>
      <c r="PDR56" s="3"/>
      <c r="PDS56" s="3"/>
      <c r="PDT56" s="3"/>
      <c r="PDU56" s="3"/>
      <c r="PDV56" s="3"/>
      <c r="PDW56" s="3"/>
      <c r="PDX56" s="3"/>
      <c r="PDY56" s="3"/>
      <c r="PDZ56" s="3"/>
      <c r="PEA56" s="3"/>
      <c r="PEB56" s="3"/>
      <c r="PEC56" s="3"/>
      <c r="PED56" s="3"/>
      <c r="PEE56" s="3"/>
      <c r="PEF56" s="3"/>
      <c r="PEG56" s="3"/>
      <c r="PEH56" s="3"/>
      <c r="PEI56" s="3"/>
      <c r="PEJ56" s="3"/>
      <c r="PEK56" s="3"/>
      <c r="PEL56" s="3"/>
      <c r="PEM56" s="3"/>
      <c r="PEN56" s="3"/>
      <c r="PEO56" s="3"/>
      <c r="PEP56" s="3"/>
      <c r="PEQ56" s="3"/>
      <c r="PER56" s="3"/>
      <c r="PES56" s="3"/>
      <c r="PET56" s="3"/>
      <c r="PEU56" s="3"/>
      <c r="PEV56" s="3"/>
      <c r="PEW56" s="3"/>
      <c r="PEX56" s="3"/>
      <c r="PEY56" s="3"/>
      <c r="PEZ56" s="3"/>
      <c r="PFA56" s="3"/>
      <c r="PFB56" s="3"/>
      <c r="PFC56" s="3"/>
      <c r="PFD56" s="3"/>
      <c r="PFE56" s="3"/>
      <c r="PFF56" s="3"/>
      <c r="PFG56" s="3"/>
      <c r="PFH56" s="3"/>
      <c r="PFI56" s="3"/>
      <c r="PFJ56" s="3"/>
      <c r="PFK56" s="3"/>
      <c r="PFL56" s="3"/>
      <c r="PFM56" s="3"/>
      <c r="PFN56" s="3"/>
      <c r="PFO56" s="3"/>
      <c r="PFP56" s="3"/>
      <c r="PFQ56" s="3"/>
      <c r="PFR56" s="3"/>
      <c r="PFS56" s="3"/>
      <c r="PFT56" s="3"/>
      <c r="PFU56" s="3"/>
      <c r="PFV56" s="377"/>
      <c r="PFW56" s="384"/>
      <c r="PFX56" s="387" t="s">
        <v>21</v>
      </c>
      <c r="PFY56" s="388" t="s">
        <v>22</v>
      </c>
      <c r="PFZ56" s="389">
        <v>0.151</v>
      </c>
      <c r="PGA56" s="382">
        <f>PGA54*PFZ56</f>
        <v>3.3220000000000001</v>
      </c>
      <c r="PGB56" s="390"/>
      <c r="PGC56" s="390"/>
      <c r="PGD56" s="390"/>
      <c r="PGE56" s="391"/>
      <c r="PGF56" s="392">
        <v>3.2</v>
      </c>
      <c r="PGG56" s="392">
        <f>PGA56*PGF56</f>
        <v>10.630400000000002</v>
      </c>
      <c r="PGH56" s="383">
        <f>PGC56+PGE56+PGG56</f>
        <v>10.630400000000002</v>
      </c>
      <c r="PGI56" s="3"/>
      <c r="PGJ56" s="3"/>
      <c r="PGK56" s="3"/>
      <c r="PGL56" s="3"/>
      <c r="PGM56" s="3"/>
      <c r="PGN56" s="3"/>
      <c r="PGO56" s="3"/>
      <c r="PGP56" s="3"/>
      <c r="PGQ56" s="3"/>
      <c r="PGR56" s="3"/>
      <c r="PGS56" s="3"/>
      <c r="PGT56" s="3"/>
      <c r="PGU56" s="3"/>
      <c r="PGV56" s="3"/>
      <c r="PGW56" s="3"/>
      <c r="PGX56" s="3"/>
      <c r="PGY56" s="3"/>
      <c r="PGZ56" s="3"/>
      <c r="PHA56" s="3"/>
      <c r="PHB56" s="3"/>
      <c r="PHC56" s="3"/>
      <c r="PHD56" s="3"/>
      <c r="PHE56" s="3"/>
      <c r="PHF56" s="3"/>
      <c r="PHG56" s="3"/>
      <c r="PHH56" s="3"/>
      <c r="PHI56" s="3"/>
      <c r="PHJ56" s="3"/>
      <c r="PHK56" s="3"/>
      <c r="PHL56" s="3"/>
      <c r="PHM56" s="3"/>
      <c r="PHN56" s="3"/>
      <c r="PHO56" s="3"/>
      <c r="PHP56" s="3"/>
      <c r="PHQ56" s="3"/>
      <c r="PHR56" s="3"/>
      <c r="PHS56" s="3"/>
      <c r="PHT56" s="3"/>
      <c r="PHU56" s="3"/>
      <c r="PHV56" s="3"/>
      <c r="PHW56" s="3"/>
      <c r="PHX56" s="3"/>
      <c r="PHY56" s="3"/>
      <c r="PHZ56" s="3"/>
      <c r="PIA56" s="3"/>
      <c r="PIB56" s="3"/>
      <c r="PIC56" s="3"/>
      <c r="PID56" s="3"/>
      <c r="PIE56" s="3"/>
      <c r="PIF56" s="3"/>
      <c r="PIG56" s="3"/>
      <c r="PIH56" s="3"/>
      <c r="PII56" s="3"/>
      <c r="PIJ56" s="3"/>
      <c r="PIK56" s="3"/>
      <c r="PIL56" s="3"/>
      <c r="PIM56" s="3"/>
      <c r="PIN56" s="3"/>
      <c r="PIO56" s="3"/>
      <c r="PIP56" s="3"/>
      <c r="PIQ56" s="3"/>
      <c r="PIR56" s="3"/>
      <c r="PIS56" s="3"/>
      <c r="PIT56" s="3"/>
      <c r="PIU56" s="3"/>
      <c r="PIV56" s="3"/>
      <c r="PIW56" s="3"/>
      <c r="PIX56" s="3"/>
      <c r="PIY56" s="3"/>
      <c r="PIZ56" s="3"/>
      <c r="PJA56" s="3"/>
      <c r="PJB56" s="3"/>
      <c r="PJC56" s="3"/>
      <c r="PJD56" s="3"/>
      <c r="PJE56" s="3"/>
      <c r="PJF56" s="3"/>
      <c r="PJG56" s="3"/>
      <c r="PJH56" s="3"/>
      <c r="PJI56" s="3"/>
      <c r="PJJ56" s="3"/>
      <c r="PJK56" s="3"/>
      <c r="PJL56" s="3"/>
      <c r="PJM56" s="3"/>
      <c r="PJN56" s="3"/>
      <c r="PJO56" s="3"/>
      <c r="PJP56" s="3"/>
      <c r="PJQ56" s="3"/>
      <c r="PJR56" s="3"/>
      <c r="PJS56" s="3"/>
      <c r="PJT56" s="3"/>
      <c r="PJU56" s="3"/>
      <c r="PJV56" s="3"/>
      <c r="PJW56" s="3"/>
      <c r="PJX56" s="3"/>
      <c r="PJY56" s="3"/>
      <c r="PJZ56" s="3"/>
      <c r="PKA56" s="3"/>
      <c r="PKB56" s="3"/>
      <c r="PKC56" s="3"/>
      <c r="PKD56" s="3"/>
      <c r="PKE56" s="3"/>
      <c r="PKF56" s="3"/>
      <c r="PKG56" s="3"/>
      <c r="PKH56" s="3"/>
      <c r="PKI56" s="3"/>
      <c r="PKJ56" s="3"/>
      <c r="PKK56" s="3"/>
      <c r="PKL56" s="3"/>
      <c r="PKM56" s="3"/>
      <c r="PKN56" s="3"/>
      <c r="PKO56" s="3"/>
      <c r="PKP56" s="3"/>
      <c r="PKQ56" s="3"/>
      <c r="PKR56" s="3"/>
      <c r="PKS56" s="3"/>
      <c r="PKT56" s="3"/>
      <c r="PKU56" s="3"/>
      <c r="PKV56" s="3"/>
      <c r="PKW56" s="3"/>
      <c r="PKX56" s="3"/>
      <c r="PKY56" s="3"/>
      <c r="PKZ56" s="3"/>
      <c r="PLA56" s="3"/>
      <c r="PLB56" s="3"/>
      <c r="PLC56" s="3"/>
      <c r="PLD56" s="3"/>
      <c r="PLE56" s="3"/>
      <c r="PLF56" s="3"/>
      <c r="PLG56" s="3"/>
      <c r="PLH56" s="3"/>
      <c r="PLI56" s="3"/>
      <c r="PLJ56" s="3"/>
      <c r="PLK56" s="3"/>
      <c r="PLL56" s="3"/>
      <c r="PLM56" s="3"/>
      <c r="PLN56" s="3"/>
      <c r="PLO56" s="3"/>
      <c r="PLP56" s="3"/>
      <c r="PLQ56" s="3"/>
      <c r="PLR56" s="3"/>
      <c r="PLS56" s="3"/>
      <c r="PLT56" s="3"/>
      <c r="PLU56" s="3"/>
      <c r="PLV56" s="3"/>
      <c r="PLW56" s="3"/>
      <c r="PLX56" s="3"/>
      <c r="PLY56" s="3"/>
      <c r="PLZ56" s="3"/>
      <c r="PMA56" s="3"/>
      <c r="PMB56" s="3"/>
      <c r="PMC56" s="3"/>
      <c r="PMD56" s="3"/>
      <c r="PME56" s="3"/>
      <c r="PMF56" s="3"/>
      <c r="PMG56" s="3"/>
      <c r="PMH56" s="3"/>
      <c r="PMI56" s="3"/>
      <c r="PMJ56" s="3"/>
      <c r="PMK56" s="3"/>
      <c r="PML56" s="3"/>
      <c r="PMM56" s="3"/>
      <c r="PMN56" s="3"/>
      <c r="PMO56" s="3"/>
      <c r="PMP56" s="3"/>
      <c r="PMQ56" s="3"/>
      <c r="PMR56" s="3"/>
      <c r="PMS56" s="3"/>
      <c r="PMT56" s="3"/>
      <c r="PMU56" s="3"/>
      <c r="PMV56" s="3"/>
      <c r="PMW56" s="3"/>
      <c r="PMX56" s="3"/>
      <c r="PMY56" s="3"/>
      <c r="PMZ56" s="3"/>
      <c r="PNA56" s="3"/>
      <c r="PNB56" s="3"/>
      <c r="PNC56" s="3"/>
      <c r="PND56" s="3"/>
      <c r="PNE56" s="3"/>
      <c r="PNF56" s="3"/>
      <c r="PNG56" s="3"/>
      <c r="PNH56" s="3"/>
      <c r="PNI56" s="3"/>
      <c r="PNJ56" s="3"/>
      <c r="PNK56" s="3"/>
      <c r="PNL56" s="3"/>
      <c r="PNM56" s="3"/>
      <c r="PNN56" s="3"/>
      <c r="PNO56" s="3"/>
      <c r="PNP56" s="3"/>
      <c r="PNQ56" s="3"/>
      <c r="PNR56" s="3"/>
      <c r="PNS56" s="3"/>
      <c r="PNT56" s="3"/>
      <c r="PNU56" s="3"/>
      <c r="PNV56" s="3"/>
      <c r="PNW56" s="3"/>
      <c r="PNX56" s="3"/>
      <c r="PNY56" s="3"/>
      <c r="PNZ56" s="3"/>
      <c r="POA56" s="3"/>
      <c r="POB56" s="3"/>
      <c r="POC56" s="3"/>
      <c r="POD56" s="3"/>
      <c r="POE56" s="3"/>
      <c r="POF56" s="3"/>
      <c r="POG56" s="3"/>
      <c r="POH56" s="3"/>
      <c r="POI56" s="3"/>
      <c r="POJ56" s="3"/>
      <c r="POK56" s="3"/>
      <c r="POL56" s="3"/>
      <c r="POM56" s="3"/>
      <c r="PON56" s="3"/>
      <c r="POO56" s="3"/>
      <c r="POP56" s="3"/>
      <c r="POQ56" s="3"/>
      <c r="POR56" s="3"/>
      <c r="POS56" s="3"/>
      <c r="POT56" s="3"/>
      <c r="POU56" s="3"/>
      <c r="POV56" s="3"/>
      <c r="POW56" s="3"/>
      <c r="POX56" s="3"/>
      <c r="POY56" s="3"/>
      <c r="POZ56" s="3"/>
      <c r="PPA56" s="3"/>
      <c r="PPB56" s="3"/>
      <c r="PPC56" s="3"/>
      <c r="PPD56" s="3"/>
      <c r="PPE56" s="3"/>
      <c r="PPF56" s="3"/>
      <c r="PPG56" s="3"/>
      <c r="PPH56" s="3"/>
      <c r="PPI56" s="3"/>
      <c r="PPJ56" s="3"/>
      <c r="PPK56" s="3"/>
      <c r="PPL56" s="3"/>
      <c r="PPM56" s="3"/>
      <c r="PPN56" s="3"/>
      <c r="PPO56" s="3"/>
      <c r="PPP56" s="3"/>
      <c r="PPQ56" s="3"/>
      <c r="PPR56" s="377"/>
      <c r="PPS56" s="384"/>
      <c r="PPT56" s="387" t="s">
        <v>21</v>
      </c>
      <c r="PPU56" s="388" t="s">
        <v>22</v>
      </c>
      <c r="PPV56" s="389">
        <v>0.151</v>
      </c>
      <c r="PPW56" s="382">
        <f>PPW54*PPV56</f>
        <v>3.3220000000000001</v>
      </c>
      <c r="PPX56" s="390"/>
      <c r="PPY56" s="390"/>
      <c r="PPZ56" s="390"/>
      <c r="PQA56" s="391"/>
      <c r="PQB56" s="392">
        <v>3.2</v>
      </c>
      <c r="PQC56" s="392">
        <f>PPW56*PQB56</f>
        <v>10.630400000000002</v>
      </c>
      <c r="PQD56" s="383">
        <f>PPY56+PQA56+PQC56</f>
        <v>10.630400000000002</v>
      </c>
      <c r="PQE56" s="3"/>
      <c r="PQF56" s="3"/>
      <c r="PQG56" s="3"/>
      <c r="PQH56" s="3"/>
      <c r="PQI56" s="3"/>
      <c r="PQJ56" s="3"/>
      <c r="PQK56" s="3"/>
      <c r="PQL56" s="3"/>
      <c r="PQM56" s="3"/>
      <c r="PQN56" s="3"/>
      <c r="PQO56" s="3"/>
      <c r="PQP56" s="3"/>
      <c r="PQQ56" s="3"/>
      <c r="PQR56" s="3"/>
      <c r="PQS56" s="3"/>
      <c r="PQT56" s="3"/>
      <c r="PQU56" s="3"/>
      <c r="PQV56" s="3"/>
      <c r="PQW56" s="3"/>
      <c r="PQX56" s="3"/>
      <c r="PQY56" s="3"/>
      <c r="PQZ56" s="3"/>
      <c r="PRA56" s="3"/>
      <c r="PRB56" s="3"/>
      <c r="PRC56" s="3"/>
      <c r="PRD56" s="3"/>
      <c r="PRE56" s="3"/>
      <c r="PRF56" s="3"/>
      <c r="PRG56" s="3"/>
      <c r="PRH56" s="3"/>
      <c r="PRI56" s="3"/>
      <c r="PRJ56" s="3"/>
      <c r="PRK56" s="3"/>
      <c r="PRL56" s="3"/>
      <c r="PRM56" s="3"/>
      <c r="PRN56" s="3"/>
      <c r="PRO56" s="3"/>
      <c r="PRP56" s="3"/>
      <c r="PRQ56" s="3"/>
      <c r="PRR56" s="3"/>
      <c r="PRS56" s="3"/>
      <c r="PRT56" s="3"/>
      <c r="PRU56" s="3"/>
      <c r="PRV56" s="3"/>
      <c r="PRW56" s="3"/>
      <c r="PRX56" s="3"/>
      <c r="PRY56" s="3"/>
      <c r="PRZ56" s="3"/>
      <c r="PSA56" s="3"/>
      <c r="PSB56" s="3"/>
      <c r="PSC56" s="3"/>
      <c r="PSD56" s="3"/>
      <c r="PSE56" s="3"/>
      <c r="PSF56" s="3"/>
      <c r="PSG56" s="3"/>
      <c r="PSH56" s="3"/>
      <c r="PSI56" s="3"/>
      <c r="PSJ56" s="3"/>
      <c r="PSK56" s="3"/>
      <c r="PSL56" s="3"/>
      <c r="PSM56" s="3"/>
      <c r="PSN56" s="3"/>
      <c r="PSO56" s="3"/>
      <c r="PSP56" s="3"/>
      <c r="PSQ56" s="3"/>
      <c r="PSR56" s="3"/>
      <c r="PSS56" s="3"/>
      <c r="PST56" s="3"/>
      <c r="PSU56" s="3"/>
      <c r="PSV56" s="3"/>
      <c r="PSW56" s="3"/>
      <c r="PSX56" s="3"/>
      <c r="PSY56" s="3"/>
      <c r="PSZ56" s="3"/>
      <c r="PTA56" s="3"/>
      <c r="PTB56" s="3"/>
      <c r="PTC56" s="3"/>
      <c r="PTD56" s="3"/>
      <c r="PTE56" s="3"/>
      <c r="PTF56" s="3"/>
      <c r="PTG56" s="3"/>
      <c r="PTH56" s="3"/>
      <c r="PTI56" s="3"/>
      <c r="PTJ56" s="3"/>
      <c r="PTK56" s="3"/>
      <c r="PTL56" s="3"/>
      <c r="PTM56" s="3"/>
      <c r="PTN56" s="3"/>
      <c r="PTO56" s="3"/>
      <c r="PTP56" s="3"/>
      <c r="PTQ56" s="3"/>
      <c r="PTR56" s="3"/>
      <c r="PTS56" s="3"/>
      <c r="PTT56" s="3"/>
      <c r="PTU56" s="3"/>
      <c r="PTV56" s="3"/>
      <c r="PTW56" s="3"/>
      <c r="PTX56" s="3"/>
      <c r="PTY56" s="3"/>
      <c r="PTZ56" s="3"/>
      <c r="PUA56" s="3"/>
      <c r="PUB56" s="3"/>
      <c r="PUC56" s="3"/>
      <c r="PUD56" s="3"/>
      <c r="PUE56" s="3"/>
      <c r="PUF56" s="3"/>
      <c r="PUG56" s="3"/>
      <c r="PUH56" s="3"/>
      <c r="PUI56" s="3"/>
      <c r="PUJ56" s="3"/>
      <c r="PUK56" s="3"/>
      <c r="PUL56" s="3"/>
      <c r="PUM56" s="3"/>
      <c r="PUN56" s="3"/>
      <c r="PUO56" s="3"/>
      <c r="PUP56" s="3"/>
      <c r="PUQ56" s="3"/>
      <c r="PUR56" s="3"/>
      <c r="PUS56" s="3"/>
      <c r="PUT56" s="3"/>
      <c r="PUU56" s="3"/>
      <c r="PUV56" s="3"/>
      <c r="PUW56" s="3"/>
      <c r="PUX56" s="3"/>
      <c r="PUY56" s="3"/>
      <c r="PUZ56" s="3"/>
      <c r="PVA56" s="3"/>
      <c r="PVB56" s="3"/>
      <c r="PVC56" s="3"/>
      <c r="PVD56" s="3"/>
      <c r="PVE56" s="3"/>
      <c r="PVF56" s="3"/>
      <c r="PVG56" s="3"/>
      <c r="PVH56" s="3"/>
      <c r="PVI56" s="3"/>
      <c r="PVJ56" s="3"/>
      <c r="PVK56" s="3"/>
      <c r="PVL56" s="3"/>
      <c r="PVM56" s="3"/>
      <c r="PVN56" s="3"/>
      <c r="PVO56" s="3"/>
      <c r="PVP56" s="3"/>
      <c r="PVQ56" s="3"/>
      <c r="PVR56" s="3"/>
      <c r="PVS56" s="3"/>
      <c r="PVT56" s="3"/>
      <c r="PVU56" s="3"/>
      <c r="PVV56" s="3"/>
      <c r="PVW56" s="3"/>
      <c r="PVX56" s="3"/>
      <c r="PVY56" s="3"/>
      <c r="PVZ56" s="3"/>
      <c r="PWA56" s="3"/>
      <c r="PWB56" s="3"/>
      <c r="PWC56" s="3"/>
      <c r="PWD56" s="3"/>
      <c r="PWE56" s="3"/>
      <c r="PWF56" s="3"/>
      <c r="PWG56" s="3"/>
      <c r="PWH56" s="3"/>
      <c r="PWI56" s="3"/>
      <c r="PWJ56" s="3"/>
      <c r="PWK56" s="3"/>
      <c r="PWL56" s="3"/>
      <c r="PWM56" s="3"/>
      <c r="PWN56" s="3"/>
      <c r="PWO56" s="3"/>
      <c r="PWP56" s="3"/>
      <c r="PWQ56" s="3"/>
      <c r="PWR56" s="3"/>
      <c r="PWS56" s="3"/>
      <c r="PWT56" s="3"/>
      <c r="PWU56" s="3"/>
      <c r="PWV56" s="3"/>
      <c r="PWW56" s="3"/>
      <c r="PWX56" s="3"/>
      <c r="PWY56" s="3"/>
      <c r="PWZ56" s="3"/>
      <c r="PXA56" s="3"/>
      <c r="PXB56" s="3"/>
      <c r="PXC56" s="3"/>
      <c r="PXD56" s="3"/>
      <c r="PXE56" s="3"/>
      <c r="PXF56" s="3"/>
      <c r="PXG56" s="3"/>
      <c r="PXH56" s="3"/>
      <c r="PXI56" s="3"/>
      <c r="PXJ56" s="3"/>
      <c r="PXK56" s="3"/>
      <c r="PXL56" s="3"/>
      <c r="PXM56" s="3"/>
      <c r="PXN56" s="3"/>
      <c r="PXO56" s="3"/>
      <c r="PXP56" s="3"/>
      <c r="PXQ56" s="3"/>
      <c r="PXR56" s="3"/>
      <c r="PXS56" s="3"/>
      <c r="PXT56" s="3"/>
      <c r="PXU56" s="3"/>
      <c r="PXV56" s="3"/>
      <c r="PXW56" s="3"/>
      <c r="PXX56" s="3"/>
      <c r="PXY56" s="3"/>
      <c r="PXZ56" s="3"/>
      <c r="PYA56" s="3"/>
      <c r="PYB56" s="3"/>
      <c r="PYC56" s="3"/>
      <c r="PYD56" s="3"/>
      <c r="PYE56" s="3"/>
      <c r="PYF56" s="3"/>
      <c r="PYG56" s="3"/>
      <c r="PYH56" s="3"/>
      <c r="PYI56" s="3"/>
      <c r="PYJ56" s="3"/>
      <c r="PYK56" s="3"/>
      <c r="PYL56" s="3"/>
      <c r="PYM56" s="3"/>
      <c r="PYN56" s="3"/>
      <c r="PYO56" s="3"/>
      <c r="PYP56" s="3"/>
      <c r="PYQ56" s="3"/>
      <c r="PYR56" s="3"/>
      <c r="PYS56" s="3"/>
      <c r="PYT56" s="3"/>
      <c r="PYU56" s="3"/>
      <c r="PYV56" s="3"/>
      <c r="PYW56" s="3"/>
      <c r="PYX56" s="3"/>
      <c r="PYY56" s="3"/>
      <c r="PYZ56" s="3"/>
      <c r="PZA56" s="3"/>
      <c r="PZB56" s="3"/>
      <c r="PZC56" s="3"/>
      <c r="PZD56" s="3"/>
      <c r="PZE56" s="3"/>
      <c r="PZF56" s="3"/>
      <c r="PZG56" s="3"/>
      <c r="PZH56" s="3"/>
      <c r="PZI56" s="3"/>
      <c r="PZJ56" s="3"/>
      <c r="PZK56" s="3"/>
      <c r="PZL56" s="3"/>
      <c r="PZM56" s="3"/>
      <c r="PZN56" s="377"/>
      <c r="PZO56" s="384"/>
      <c r="PZP56" s="387" t="s">
        <v>21</v>
      </c>
      <c r="PZQ56" s="388" t="s">
        <v>22</v>
      </c>
      <c r="PZR56" s="389">
        <v>0.151</v>
      </c>
      <c r="PZS56" s="382">
        <f>PZS54*PZR56</f>
        <v>3.3220000000000001</v>
      </c>
      <c r="PZT56" s="390"/>
      <c r="PZU56" s="390"/>
      <c r="PZV56" s="390"/>
      <c r="PZW56" s="391"/>
      <c r="PZX56" s="392">
        <v>3.2</v>
      </c>
      <c r="PZY56" s="392">
        <f>PZS56*PZX56</f>
        <v>10.630400000000002</v>
      </c>
      <c r="PZZ56" s="383">
        <f>PZU56+PZW56+PZY56</f>
        <v>10.630400000000002</v>
      </c>
      <c r="QAA56" s="3"/>
      <c r="QAB56" s="3"/>
      <c r="QAC56" s="3"/>
      <c r="QAD56" s="3"/>
      <c r="QAE56" s="3"/>
      <c r="QAF56" s="3"/>
      <c r="QAG56" s="3"/>
      <c r="QAH56" s="3"/>
      <c r="QAI56" s="3"/>
      <c r="QAJ56" s="3"/>
      <c r="QAK56" s="3"/>
      <c r="QAL56" s="3"/>
      <c r="QAM56" s="3"/>
      <c r="QAN56" s="3"/>
      <c r="QAO56" s="3"/>
      <c r="QAP56" s="3"/>
      <c r="QAQ56" s="3"/>
      <c r="QAR56" s="3"/>
      <c r="QAS56" s="3"/>
      <c r="QAT56" s="3"/>
      <c r="QAU56" s="3"/>
      <c r="QAV56" s="3"/>
      <c r="QAW56" s="3"/>
      <c r="QAX56" s="3"/>
      <c r="QAY56" s="3"/>
      <c r="QAZ56" s="3"/>
      <c r="QBA56" s="3"/>
      <c r="QBB56" s="3"/>
      <c r="QBC56" s="3"/>
      <c r="QBD56" s="3"/>
      <c r="QBE56" s="3"/>
      <c r="QBF56" s="3"/>
      <c r="QBG56" s="3"/>
      <c r="QBH56" s="3"/>
      <c r="QBI56" s="3"/>
      <c r="QBJ56" s="3"/>
      <c r="QBK56" s="3"/>
      <c r="QBL56" s="3"/>
      <c r="QBM56" s="3"/>
      <c r="QBN56" s="3"/>
      <c r="QBO56" s="3"/>
      <c r="QBP56" s="3"/>
      <c r="QBQ56" s="3"/>
      <c r="QBR56" s="3"/>
      <c r="QBS56" s="3"/>
      <c r="QBT56" s="3"/>
      <c r="QBU56" s="3"/>
      <c r="QBV56" s="3"/>
      <c r="QBW56" s="3"/>
      <c r="QBX56" s="3"/>
      <c r="QBY56" s="3"/>
      <c r="QBZ56" s="3"/>
      <c r="QCA56" s="3"/>
      <c r="QCB56" s="3"/>
      <c r="QCC56" s="3"/>
      <c r="QCD56" s="3"/>
      <c r="QCE56" s="3"/>
      <c r="QCF56" s="3"/>
      <c r="QCG56" s="3"/>
      <c r="QCH56" s="3"/>
      <c r="QCI56" s="3"/>
      <c r="QCJ56" s="3"/>
      <c r="QCK56" s="3"/>
      <c r="QCL56" s="3"/>
      <c r="QCM56" s="3"/>
      <c r="QCN56" s="3"/>
      <c r="QCO56" s="3"/>
      <c r="QCP56" s="3"/>
      <c r="QCQ56" s="3"/>
      <c r="QCR56" s="3"/>
      <c r="QCS56" s="3"/>
      <c r="QCT56" s="3"/>
      <c r="QCU56" s="3"/>
      <c r="QCV56" s="3"/>
      <c r="QCW56" s="3"/>
      <c r="QCX56" s="3"/>
      <c r="QCY56" s="3"/>
      <c r="QCZ56" s="3"/>
      <c r="QDA56" s="3"/>
      <c r="QDB56" s="3"/>
      <c r="QDC56" s="3"/>
      <c r="QDD56" s="3"/>
      <c r="QDE56" s="3"/>
      <c r="QDF56" s="3"/>
      <c r="QDG56" s="3"/>
      <c r="QDH56" s="3"/>
      <c r="QDI56" s="3"/>
      <c r="QDJ56" s="3"/>
      <c r="QDK56" s="3"/>
      <c r="QDL56" s="3"/>
      <c r="QDM56" s="3"/>
      <c r="QDN56" s="3"/>
      <c r="QDO56" s="3"/>
      <c r="QDP56" s="3"/>
      <c r="QDQ56" s="3"/>
      <c r="QDR56" s="3"/>
      <c r="QDS56" s="3"/>
      <c r="QDT56" s="3"/>
      <c r="QDU56" s="3"/>
      <c r="QDV56" s="3"/>
      <c r="QDW56" s="3"/>
      <c r="QDX56" s="3"/>
      <c r="QDY56" s="3"/>
      <c r="QDZ56" s="3"/>
      <c r="QEA56" s="3"/>
      <c r="QEB56" s="3"/>
      <c r="QEC56" s="3"/>
      <c r="QED56" s="3"/>
      <c r="QEE56" s="3"/>
      <c r="QEF56" s="3"/>
      <c r="QEG56" s="3"/>
      <c r="QEH56" s="3"/>
      <c r="QEI56" s="3"/>
      <c r="QEJ56" s="3"/>
      <c r="QEK56" s="3"/>
      <c r="QEL56" s="3"/>
      <c r="QEM56" s="3"/>
      <c r="QEN56" s="3"/>
      <c r="QEO56" s="3"/>
      <c r="QEP56" s="3"/>
      <c r="QEQ56" s="3"/>
      <c r="QER56" s="3"/>
      <c r="QES56" s="3"/>
      <c r="QET56" s="3"/>
      <c r="QEU56" s="3"/>
      <c r="QEV56" s="3"/>
      <c r="QEW56" s="3"/>
      <c r="QEX56" s="3"/>
      <c r="QEY56" s="3"/>
      <c r="QEZ56" s="3"/>
      <c r="QFA56" s="3"/>
      <c r="QFB56" s="3"/>
      <c r="QFC56" s="3"/>
      <c r="QFD56" s="3"/>
      <c r="QFE56" s="3"/>
      <c r="QFF56" s="3"/>
      <c r="QFG56" s="3"/>
      <c r="QFH56" s="3"/>
      <c r="QFI56" s="3"/>
      <c r="QFJ56" s="3"/>
      <c r="QFK56" s="3"/>
      <c r="QFL56" s="3"/>
      <c r="QFM56" s="3"/>
      <c r="QFN56" s="3"/>
      <c r="QFO56" s="3"/>
      <c r="QFP56" s="3"/>
      <c r="QFQ56" s="3"/>
      <c r="QFR56" s="3"/>
      <c r="QFS56" s="3"/>
      <c r="QFT56" s="3"/>
      <c r="QFU56" s="3"/>
      <c r="QFV56" s="3"/>
      <c r="QFW56" s="3"/>
      <c r="QFX56" s="3"/>
      <c r="QFY56" s="3"/>
      <c r="QFZ56" s="3"/>
      <c r="QGA56" s="3"/>
      <c r="QGB56" s="3"/>
      <c r="QGC56" s="3"/>
      <c r="QGD56" s="3"/>
      <c r="QGE56" s="3"/>
      <c r="QGF56" s="3"/>
      <c r="QGG56" s="3"/>
      <c r="QGH56" s="3"/>
      <c r="QGI56" s="3"/>
      <c r="QGJ56" s="3"/>
      <c r="QGK56" s="3"/>
      <c r="QGL56" s="3"/>
      <c r="QGM56" s="3"/>
      <c r="QGN56" s="3"/>
      <c r="QGO56" s="3"/>
      <c r="QGP56" s="3"/>
      <c r="QGQ56" s="3"/>
      <c r="QGR56" s="3"/>
      <c r="QGS56" s="3"/>
      <c r="QGT56" s="3"/>
      <c r="QGU56" s="3"/>
      <c r="QGV56" s="3"/>
      <c r="QGW56" s="3"/>
      <c r="QGX56" s="3"/>
      <c r="QGY56" s="3"/>
      <c r="QGZ56" s="3"/>
      <c r="QHA56" s="3"/>
      <c r="QHB56" s="3"/>
      <c r="QHC56" s="3"/>
      <c r="QHD56" s="3"/>
      <c r="QHE56" s="3"/>
      <c r="QHF56" s="3"/>
      <c r="QHG56" s="3"/>
      <c r="QHH56" s="3"/>
      <c r="QHI56" s="3"/>
      <c r="QHJ56" s="3"/>
      <c r="QHK56" s="3"/>
      <c r="QHL56" s="3"/>
      <c r="QHM56" s="3"/>
      <c r="QHN56" s="3"/>
      <c r="QHO56" s="3"/>
      <c r="QHP56" s="3"/>
      <c r="QHQ56" s="3"/>
      <c r="QHR56" s="3"/>
      <c r="QHS56" s="3"/>
      <c r="QHT56" s="3"/>
      <c r="QHU56" s="3"/>
      <c r="QHV56" s="3"/>
      <c r="QHW56" s="3"/>
      <c r="QHX56" s="3"/>
      <c r="QHY56" s="3"/>
      <c r="QHZ56" s="3"/>
      <c r="QIA56" s="3"/>
      <c r="QIB56" s="3"/>
      <c r="QIC56" s="3"/>
      <c r="QID56" s="3"/>
      <c r="QIE56" s="3"/>
      <c r="QIF56" s="3"/>
      <c r="QIG56" s="3"/>
      <c r="QIH56" s="3"/>
      <c r="QII56" s="3"/>
      <c r="QIJ56" s="3"/>
      <c r="QIK56" s="3"/>
      <c r="QIL56" s="3"/>
      <c r="QIM56" s="3"/>
      <c r="QIN56" s="3"/>
      <c r="QIO56" s="3"/>
      <c r="QIP56" s="3"/>
      <c r="QIQ56" s="3"/>
      <c r="QIR56" s="3"/>
      <c r="QIS56" s="3"/>
      <c r="QIT56" s="3"/>
      <c r="QIU56" s="3"/>
      <c r="QIV56" s="3"/>
      <c r="QIW56" s="3"/>
      <c r="QIX56" s="3"/>
      <c r="QIY56" s="3"/>
      <c r="QIZ56" s="3"/>
      <c r="QJA56" s="3"/>
      <c r="QJB56" s="3"/>
      <c r="QJC56" s="3"/>
      <c r="QJD56" s="3"/>
      <c r="QJE56" s="3"/>
      <c r="QJF56" s="3"/>
      <c r="QJG56" s="3"/>
      <c r="QJH56" s="3"/>
      <c r="QJI56" s="3"/>
      <c r="QJJ56" s="377"/>
      <c r="QJK56" s="384"/>
      <c r="QJL56" s="387" t="s">
        <v>21</v>
      </c>
      <c r="QJM56" s="388" t="s">
        <v>22</v>
      </c>
      <c r="QJN56" s="389">
        <v>0.151</v>
      </c>
      <c r="QJO56" s="382">
        <f>QJO54*QJN56</f>
        <v>3.3220000000000001</v>
      </c>
      <c r="QJP56" s="390"/>
      <c r="QJQ56" s="390"/>
      <c r="QJR56" s="390"/>
      <c r="QJS56" s="391"/>
      <c r="QJT56" s="392">
        <v>3.2</v>
      </c>
      <c r="QJU56" s="392">
        <f>QJO56*QJT56</f>
        <v>10.630400000000002</v>
      </c>
      <c r="QJV56" s="383">
        <f>QJQ56+QJS56+QJU56</f>
        <v>10.630400000000002</v>
      </c>
      <c r="QJW56" s="3"/>
      <c r="QJX56" s="3"/>
      <c r="QJY56" s="3"/>
      <c r="QJZ56" s="3"/>
      <c r="QKA56" s="3"/>
      <c r="QKB56" s="3"/>
      <c r="QKC56" s="3"/>
      <c r="QKD56" s="3"/>
      <c r="QKE56" s="3"/>
      <c r="QKF56" s="3"/>
      <c r="QKG56" s="3"/>
      <c r="QKH56" s="3"/>
      <c r="QKI56" s="3"/>
      <c r="QKJ56" s="3"/>
      <c r="QKK56" s="3"/>
      <c r="QKL56" s="3"/>
      <c r="QKM56" s="3"/>
      <c r="QKN56" s="3"/>
      <c r="QKO56" s="3"/>
      <c r="QKP56" s="3"/>
      <c r="QKQ56" s="3"/>
      <c r="QKR56" s="3"/>
      <c r="QKS56" s="3"/>
      <c r="QKT56" s="3"/>
      <c r="QKU56" s="3"/>
      <c r="QKV56" s="3"/>
      <c r="QKW56" s="3"/>
      <c r="QKX56" s="3"/>
      <c r="QKY56" s="3"/>
      <c r="QKZ56" s="3"/>
      <c r="QLA56" s="3"/>
      <c r="QLB56" s="3"/>
      <c r="QLC56" s="3"/>
      <c r="QLD56" s="3"/>
      <c r="QLE56" s="3"/>
      <c r="QLF56" s="3"/>
      <c r="QLG56" s="3"/>
      <c r="QLH56" s="3"/>
      <c r="QLI56" s="3"/>
      <c r="QLJ56" s="3"/>
      <c r="QLK56" s="3"/>
      <c r="QLL56" s="3"/>
      <c r="QLM56" s="3"/>
      <c r="QLN56" s="3"/>
      <c r="QLO56" s="3"/>
      <c r="QLP56" s="3"/>
      <c r="QLQ56" s="3"/>
      <c r="QLR56" s="3"/>
      <c r="QLS56" s="3"/>
      <c r="QLT56" s="3"/>
      <c r="QLU56" s="3"/>
      <c r="QLV56" s="3"/>
      <c r="QLW56" s="3"/>
      <c r="QLX56" s="3"/>
      <c r="QLY56" s="3"/>
      <c r="QLZ56" s="3"/>
      <c r="QMA56" s="3"/>
      <c r="QMB56" s="3"/>
      <c r="QMC56" s="3"/>
      <c r="QMD56" s="3"/>
      <c r="QME56" s="3"/>
      <c r="QMF56" s="3"/>
      <c r="QMG56" s="3"/>
      <c r="QMH56" s="3"/>
      <c r="QMI56" s="3"/>
      <c r="QMJ56" s="3"/>
      <c r="QMK56" s="3"/>
      <c r="QML56" s="3"/>
      <c r="QMM56" s="3"/>
      <c r="QMN56" s="3"/>
      <c r="QMO56" s="3"/>
      <c r="QMP56" s="3"/>
      <c r="QMQ56" s="3"/>
      <c r="QMR56" s="3"/>
      <c r="QMS56" s="3"/>
      <c r="QMT56" s="3"/>
      <c r="QMU56" s="3"/>
      <c r="QMV56" s="3"/>
      <c r="QMW56" s="3"/>
      <c r="QMX56" s="3"/>
      <c r="QMY56" s="3"/>
      <c r="QMZ56" s="3"/>
      <c r="QNA56" s="3"/>
      <c r="QNB56" s="3"/>
      <c r="QNC56" s="3"/>
      <c r="QND56" s="3"/>
      <c r="QNE56" s="3"/>
      <c r="QNF56" s="3"/>
      <c r="QNG56" s="3"/>
      <c r="QNH56" s="3"/>
      <c r="QNI56" s="3"/>
      <c r="QNJ56" s="3"/>
      <c r="QNK56" s="3"/>
      <c r="QNL56" s="3"/>
      <c r="QNM56" s="3"/>
      <c r="QNN56" s="3"/>
      <c r="QNO56" s="3"/>
      <c r="QNP56" s="3"/>
      <c r="QNQ56" s="3"/>
      <c r="QNR56" s="3"/>
      <c r="QNS56" s="3"/>
      <c r="QNT56" s="3"/>
      <c r="QNU56" s="3"/>
      <c r="QNV56" s="3"/>
      <c r="QNW56" s="3"/>
      <c r="QNX56" s="3"/>
      <c r="QNY56" s="3"/>
      <c r="QNZ56" s="3"/>
      <c r="QOA56" s="3"/>
      <c r="QOB56" s="3"/>
      <c r="QOC56" s="3"/>
      <c r="QOD56" s="3"/>
      <c r="QOE56" s="3"/>
      <c r="QOF56" s="3"/>
      <c r="QOG56" s="3"/>
      <c r="QOH56" s="3"/>
      <c r="QOI56" s="3"/>
      <c r="QOJ56" s="3"/>
      <c r="QOK56" s="3"/>
      <c r="QOL56" s="3"/>
      <c r="QOM56" s="3"/>
      <c r="QON56" s="3"/>
      <c r="QOO56" s="3"/>
      <c r="QOP56" s="3"/>
      <c r="QOQ56" s="3"/>
      <c r="QOR56" s="3"/>
      <c r="QOS56" s="3"/>
      <c r="QOT56" s="3"/>
      <c r="QOU56" s="3"/>
      <c r="QOV56" s="3"/>
      <c r="QOW56" s="3"/>
      <c r="QOX56" s="3"/>
      <c r="QOY56" s="3"/>
      <c r="QOZ56" s="3"/>
      <c r="QPA56" s="3"/>
      <c r="QPB56" s="3"/>
      <c r="QPC56" s="3"/>
      <c r="QPD56" s="3"/>
      <c r="QPE56" s="3"/>
      <c r="QPF56" s="3"/>
      <c r="QPG56" s="3"/>
      <c r="QPH56" s="3"/>
      <c r="QPI56" s="3"/>
      <c r="QPJ56" s="3"/>
      <c r="QPK56" s="3"/>
      <c r="QPL56" s="3"/>
      <c r="QPM56" s="3"/>
      <c r="QPN56" s="3"/>
      <c r="QPO56" s="3"/>
      <c r="QPP56" s="3"/>
      <c r="QPQ56" s="3"/>
      <c r="QPR56" s="3"/>
      <c r="QPS56" s="3"/>
      <c r="QPT56" s="3"/>
      <c r="QPU56" s="3"/>
      <c r="QPV56" s="3"/>
      <c r="QPW56" s="3"/>
      <c r="QPX56" s="3"/>
      <c r="QPY56" s="3"/>
      <c r="QPZ56" s="3"/>
      <c r="QQA56" s="3"/>
      <c r="QQB56" s="3"/>
      <c r="QQC56" s="3"/>
      <c r="QQD56" s="3"/>
      <c r="QQE56" s="3"/>
      <c r="QQF56" s="3"/>
      <c r="QQG56" s="3"/>
      <c r="QQH56" s="3"/>
      <c r="QQI56" s="3"/>
      <c r="QQJ56" s="3"/>
      <c r="QQK56" s="3"/>
      <c r="QQL56" s="3"/>
      <c r="QQM56" s="3"/>
      <c r="QQN56" s="3"/>
      <c r="QQO56" s="3"/>
      <c r="QQP56" s="3"/>
      <c r="QQQ56" s="3"/>
      <c r="QQR56" s="3"/>
      <c r="QQS56" s="3"/>
      <c r="QQT56" s="3"/>
      <c r="QQU56" s="3"/>
      <c r="QQV56" s="3"/>
      <c r="QQW56" s="3"/>
      <c r="QQX56" s="3"/>
      <c r="QQY56" s="3"/>
      <c r="QQZ56" s="3"/>
      <c r="QRA56" s="3"/>
      <c r="QRB56" s="3"/>
      <c r="QRC56" s="3"/>
      <c r="QRD56" s="3"/>
      <c r="QRE56" s="3"/>
      <c r="QRF56" s="3"/>
      <c r="QRG56" s="3"/>
      <c r="QRH56" s="3"/>
      <c r="QRI56" s="3"/>
      <c r="QRJ56" s="3"/>
      <c r="QRK56" s="3"/>
      <c r="QRL56" s="3"/>
      <c r="QRM56" s="3"/>
      <c r="QRN56" s="3"/>
      <c r="QRO56" s="3"/>
      <c r="QRP56" s="3"/>
      <c r="QRQ56" s="3"/>
      <c r="QRR56" s="3"/>
      <c r="QRS56" s="3"/>
      <c r="QRT56" s="3"/>
      <c r="QRU56" s="3"/>
      <c r="QRV56" s="3"/>
      <c r="QRW56" s="3"/>
      <c r="QRX56" s="3"/>
      <c r="QRY56" s="3"/>
      <c r="QRZ56" s="3"/>
      <c r="QSA56" s="3"/>
      <c r="QSB56" s="3"/>
      <c r="QSC56" s="3"/>
      <c r="QSD56" s="3"/>
      <c r="QSE56" s="3"/>
      <c r="QSF56" s="3"/>
      <c r="QSG56" s="3"/>
      <c r="QSH56" s="3"/>
      <c r="QSI56" s="3"/>
      <c r="QSJ56" s="3"/>
      <c r="QSK56" s="3"/>
      <c r="QSL56" s="3"/>
      <c r="QSM56" s="3"/>
      <c r="QSN56" s="3"/>
      <c r="QSO56" s="3"/>
      <c r="QSP56" s="3"/>
      <c r="QSQ56" s="3"/>
      <c r="QSR56" s="3"/>
      <c r="QSS56" s="3"/>
      <c r="QST56" s="3"/>
      <c r="QSU56" s="3"/>
      <c r="QSV56" s="3"/>
      <c r="QSW56" s="3"/>
      <c r="QSX56" s="3"/>
      <c r="QSY56" s="3"/>
      <c r="QSZ56" s="3"/>
      <c r="QTA56" s="3"/>
      <c r="QTB56" s="3"/>
      <c r="QTC56" s="3"/>
      <c r="QTD56" s="3"/>
      <c r="QTE56" s="3"/>
      <c r="QTF56" s="377"/>
      <c r="QTG56" s="384"/>
      <c r="QTH56" s="387" t="s">
        <v>21</v>
      </c>
      <c r="QTI56" s="388" t="s">
        <v>22</v>
      </c>
      <c r="QTJ56" s="389">
        <v>0.151</v>
      </c>
      <c r="QTK56" s="382">
        <f>QTK54*QTJ56</f>
        <v>3.3220000000000001</v>
      </c>
      <c r="QTL56" s="390"/>
      <c r="QTM56" s="390"/>
      <c r="QTN56" s="390"/>
      <c r="QTO56" s="391"/>
      <c r="QTP56" s="392">
        <v>3.2</v>
      </c>
      <c r="QTQ56" s="392">
        <f>QTK56*QTP56</f>
        <v>10.630400000000002</v>
      </c>
      <c r="QTR56" s="383">
        <f>QTM56+QTO56+QTQ56</f>
        <v>10.630400000000002</v>
      </c>
      <c r="QTS56" s="3"/>
      <c r="QTT56" s="3"/>
      <c r="QTU56" s="3"/>
      <c r="QTV56" s="3"/>
      <c r="QTW56" s="3"/>
      <c r="QTX56" s="3"/>
      <c r="QTY56" s="3"/>
      <c r="QTZ56" s="3"/>
      <c r="QUA56" s="3"/>
      <c r="QUB56" s="3"/>
      <c r="QUC56" s="3"/>
      <c r="QUD56" s="3"/>
      <c r="QUE56" s="3"/>
      <c r="QUF56" s="3"/>
      <c r="QUG56" s="3"/>
      <c r="QUH56" s="3"/>
      <c r="QUI56" s="3"/>
      <c r="QUJ56" s="3"/>
      <c r="QUK56" s="3"/>
      <c r="QUL56" s="3"/>
      <c r="QUM56" s="3"/>
      <c r="QUN56" s="3"/>
      <c r="QUO56" s="3"/>
      <c r="QUP56" s="3"/>
      <c r="QUQ56" s="3"/>
      <c r="QUR56" s="3"/>
      <c r="QUS56" s="3"/>
      <c r="QUT56" s="3"/>
      <c r="QUU56" s="3"/>
      <c r="QUV56" s="3"/>
      <c r="QUW56" s="3"/>
      <c r="QUX56" s="3"/>
      <c r="QUY56" s="3"/>
      <c r="QUZ56" s="3"/>
      <c r="QVA56" s="3"/>
      <c r="QVB56" s="3"/>
      <c r="QVC56" s="3"/>
      <c r="QVD56" s="3"/>
      <c r="QVE56" s="3"/>
      <c r="QVF56" s="3"/>
      <c r="QVG56" s="3"/>
      <c r="QVH56" s="3"/>
      <c r="QVI56" s="3"/>
      <c r="QVJ56" s="3"/>
      <c r="QVK56" s="3"/>
      <c r="QVL56" s="3"/>
      <c r="QVM56" s="3"/>
      <c r="QVN56" s="3"/>
      <c r="QVO56" s="3"/>
      <c r="QVP56" s="3"/>
      <c r="QVQ56" s="3"/>
      <c r="QVR56" s="3"/>
      <c r="QVS56" s="3"/>
      <c r="QVT56" s="3"/>
      <c r="QVU56" s="3"/>
      <c r="QVV56" s="3"/>
      <c r="QVW56" s="3"/>
      <c r="QVX56" s="3"/>
      <c r="QVY56" s="3"/>
      <c r="QVZ56" s="3"/>
      <c r="QWA56" s="3"/>
      <c r="QWB56" s="3"/>
      <c r="QWC56" s="3"/>
      <c r="QWD56" s="3"/>
      <c r="QWE56" s="3"/>
      <c r="QWF56" s="3"/>
      <c r="QWG56" s="3"/>
      <c r="QWH56" s="3"/>
      <c r="QWI56" s="3"/>
      <c r="QWJ56" s="3"/>
      <c r="QWK56" s="3"/>
      <c r="QWL56" s="3"/>
      <c r="QWM56" s="3"/>
      <c r="QWN56" s="3"/>
      <c r="QWO56" s="3"/>
      <c r="QWP56" s="3"/>
      <c r="QWQ56" s="3"/>
      <c r="QWR56" s="3"/>
      <c r="QWS56" s="3"/>
      <c r="QWT56" s="3"/>
      <c r="QWU56" s="3"/>
      <c r="QWV56" s="3"/>
      <c r="QWW56" s="3"/>
      <c r="QWX56" s="3"/>
      <c r="QWY56" s="3"/>
      <c r="QWZ56" s="3"/>
      <c r="QXA56" s="3"/>
      <c r="QXB56" s="3"/>
      <c r="QXC56" s="3"/>
      <c r="QXD56" s="3"/>
      <c r="QXE56" s="3"/>
      <c r="QXF56" s="3"/>
      <c r="QXG56" s="3"/>
      <c r="QXH56" s="3"/>
      <c r="QXI56" s="3"/>
      <c r="QXJ56" s="3"/>
      <c r="QXK56" s="3"/>
      <c r="QXL56" s="3"/>
      <c r="QXM56" s="3"/>
      <c r="QXN56" s="3"/>
      <c r="QXO56" s="3"/>
      <c r="QXP56" s="3"/>
      <c r="QXQ56" s="3"/>
      <c r="QXR56" s="3"/>
      <c r="QXS56" s="3"/>
      <c r="QXT56" s="3"/>
      <c r="QXU56" s="3"/>
      <c r="QXV56" s="3"/>
      <c r="QXW56" s="3"/>
      <c r="QXX56" s="3"/>
      <c r="QXY56" s="3"/>
      <c r="QXZ56" s="3"/>
      <c r="QYA56" s="3"/>
      <c r="QYB56" s="3"/>
      <c r="QYC56" s="3"/>
      <c r="QYD56" s="3"/>
      <c r="QYE56" s="3"/>
      <c r="QYF56" s="3"/>
      <c r="QYG56" s="3"/>
      <c r="QYH56" s="3"/>
      <c r="QYI56" s="3"/>
      <c r="QYJ56" s="3"/>
      <c r="QYK56" s="3"/>
      <c r="QYL56" s="3"/>
      <c r="QYM56" s="3"/>
      <c r="QYN56" s="3"/>
      <c r="QYO56" s="3"/>
      <c r="QYP56" s="3"/>
      <c r="QYQ56" s="3"/>
      <c r="QYR56" s="3"/>
      <c r="QYS56" s="3"/>
      <c r="QYT56" s="3"/>
      <c r="QYU56" s="3"/>
      <c r="QYV56" s="3"/>
      <c r="QYW56" s="3"/>
      <c r="QYX56" s="3"/>
      <c r="QYY56" s="3"/>
      <c r="QYZ56" s="3"/>
      <c r="QZA56" s="3"/>
      <c r="QZB56" s="3"/>
      <c r="QZC56" s="3"/>
      <c r="QZD56" s="3"/>
      <c r="QZE56" s="3"/>
      <c r="QZF56" s="3"/>
      <c r="QZG56" s="3"/>
      <c r="QZH56" s="3"/>
      <c r="QZI56" s="3"/>
      <c r="QZJ56" s="3"/>
      <c r="QZK56" s="3"/>
      <c r="QZL56" s="3"/>
      <c r="QZM56" s="3"/>
      <c r="QZN56" s="3"/>
      <c r="QZO56" s="3"/>
      <c r="QZP56" s="3"/>
      <c r="QZQ56" s="3"/>
      <c r="QZR56" s="3"/>
      <c r="QZS56" s="3"/>
      <c r="QZT56" s="3"/>
      <c r="QZU56" s="3"/>
      <c r="QZV56" s="3"/>
      <c r="QZW56" s="3"/>
      <c r="QZX56" s="3"/>
      <c r="QZY56" s="3"/>
      <c r="QZZ56" s="3"/>
      <c r="RAA56" s="3"/>
      <c r="RAB56" s="3"/>
      <c r="RAC56" s="3"/>
      <c r="RAD56" s="3"/>
      <c r="RAE56" s="3"/>
      <c r="RAF56" s="3"/>
      <c r="RAG56" s="3"/>
      <c r="RAH56" s="3"/>
      <c r="RAI56" s="3"/>
      <c r="RAJ56" s="3"/>
      <c r="RAK56" s="3"/>
      <c r="RAL56" s="3"/>
      <c r="RAM56" s="3"/>
      <c r="RAN56" s="3"/>
      <c r="RAO56" s="3"/>
      <c r="RAP56" s="3"/>
      <c r="RAQ56" s="3"/>
      <c r="RAR56" s="3"/>
      <c r="RAS56" s="3"/>
      <c r="RAT56" s="3"/>
      <c r="RAU56" s="3"/>
      <c r="RAV56" s="3"/>
      <c r="RAW56" s="3"/>
      <c r="RAX56" s="3"/>
      <c r="RAY56" s="3"/>
      <c r="RAZ56" s="3"/>
      <c r="RBA56" s="3"/>
      <c r="RBB56" s="3"/>
      <c r="RBC56" s="3"/>
      <c r="RBD56" s="3"/>
      <c r="RBE56" s="3"/>
      <c r="RBF56" s="3"/>
      <c r="RBG56" s="3"/>
      <c r="RBH56" s="3"/>
      <c r="RBI56" s="3"/>
      <c r="RBJ56" s="3"/>
      <c r="RBK56" s="3"/>
      <c r="RBL56" s="3"/>
      <c r="RBM56" s="3"/>
      <c r="RBN56" s="3"/>
      <c r="RBO56" s="3"/>
      <c r="RBP56" s="3"/>
      <c r="RBQ56" s="3"/>
      <c r="RBR56" s="3"/>
      <c r="RBS56" s="3"/>
      <c r="RBT56" s="3"/>
      <c r="RBU56" s="3"/>
      <c r="RBV56" s="3"/>
      <c r="RBW56" s="3"/>
      <c r="RBX56" s="3"/>
      <c r="RBY56" s="3"/>
      <c r="RBZ56" s="3"/>
      <c r="RCA56" s="3"/>
      <c r="RCB56" s="3"/>
      <c r="RCC56" s="3"/>
      <c r="RCD56" s="3"/>
      <c r="RCE56" s="3"/>
      <c r="RCF56" s="3"/>
      <c r="RCG56" s="3"/>
      <c r="RCH56" s="3"/>
      <c r="RCI56" s="3"/>
      <c r="RCJ56" s="3"/>
      <c r="RCK56" s="3"/>
      <c r="RCL56" s="3"/>
      <c r="RCM56" s="3"/>
      <c r="RCN56" s="3"/>
      <c r="RCO56" s="3"/>
      <c r="RCP56" s="3"/>
      <c r="RCQ56" s="3"/>
      <c r="RCR56" s="3"/>
      <c r="RCS56" s="3"/>
      <c r="RCT56" s="3"/>
      <c r="RCU56" s="3"/>
      <c r="RCV56" s="3"/>
      <c r="RCW56" s="3"/>
      <c r="RCX56" s="3"/>
      <c r="RCY56" s="3"/>
      <c r="RCZ56" s="3"/>
      <c r="RDA56" s="3"/>
      <c r="RDB56" s="377"/>
      <c r="RDC56" s="384"/>
      <c r="RDD56" s="387" t="s">
        <v>21</v>
      </c>
      <c r="RDE56" s="388" t="s">
        <v>22</v>
      </c>
      <c r="RDF56" s="389">
        <v>0.151</v>
      </c>
      <c r="RDG56" s="382">
        <f>RDG54*RDF56</f>
        <v>3.3220000000000001</v>
      </c>
      <c r="RDH56" s="390"/>
      <c r="RDI56" s="390"/>
      <c r="RDJ56" s="390"/>
      <c r="RDK56" s="391"/>
      <c r="RDL56" s="392">
        <v>3.2</v>
      </c>
      <c r="RDM56" s="392">
        <f>RDG56*RDL56</f>
        <v>10.630400000000002</v>
      </c>
      <c r="RDN56" s="383">
        <f>RDI56+RDK56+RDM56</f>
        <v>10.630400000000002</v>
      </c>
      <c r="RDO56" s="3"/>
      <c r="RDP56" s="3"/>
      <c r="RDQ56" s="3"/>
      <c r="RDR56" s="3"/>
      <c r="RDS56" s="3"/>
      <c r="RDT56" s="3"/>
      <c r="RDU56" s="3"/>
      <c r="RDV56" s="3"/>
      <c r="RDW56" s="3"/>
      <c r="RDX56" s="3"/>
      <c r="RDY56" s="3"/>
      <c r="RDZ56" s="3"/>
      <c r="REA56" s="3"/>
      <c r="REB56" s="3"/>
      <c r="REC56" s="3"/>
      <c r="RED56" s="3"/>
      <c r="REE56" s="3"/>
      <c r="REF56" s="3"/>
      <c r="REG56" s="3"/>
      <c r="REH56" s="3"/>
      <c r="REI56" s="3"/>
      <c r="REJ56" s="3"/>
      <c r="REK56" s="3"/>
      <c r="REL56" s="3"/>
      <c r="REM56" s="3"/>
      <c r="REN56" s="3"/>
      <c r="REO56" s="3"/>
      <c r="REP56" s="3"/>
      <c r="REQ56" s="3"/>
      <c r="RER56" s="3"/>
      <c r="RES56" s="3"/>
      <c r="RET56" s="3"/>
      <c r="REU56" s="3"/>
      <c r="REV56" s="3"/>
      <c r="REW56" s="3"/>
      <c r="REX56" s="3"/>
      <c r="REY56" s="3"/>
      <c r="REZ56" s="3"/>
      <c r="RFA56" s="3"/>
      <c r="RFB56" s="3"/>
      <c r="RFC56" s="3"/>
      <c r="RFD56" s="3"/>
      <c r="RFE56" s="3"/>
      <c r="RFF56" s="3"/>
      <c r="RFG56" s="3"/>
      <c r="RFH56" s="3"/>
      <c r="RFI56" s="3"/>
      <c r="RFJ56" s="3"/>
      <c r="RFK56" s="3"/>
      <c r="RFL56" s="3"/>
      <c r="RFM56" s="3"/>
      <c r="RFN56" s="3"/>
      <c r="RFO56" s="3"/>
      <c r="RFP56" s="3"/>
      <c r="RFQ56" s="3"/>
      <c r="RFR56" s="3"/>
      <c r="RFS56" s="3"/>
      <c r="RFT56" s="3"/>
      <c r="RFU56" s="3"/>
      <c r="RFV56" s="3"/>
      <c r="RFW56" s="3"/>
      <c r="RFX56" s="3"/>
      <c r="RFY56" s="3"/>
      <c r="RFZ56" s="3"/>
      <c r="RGA56" s="3"/>
      <c r="RGB56" s="3"/>
      <c r="RGC56" s="3"/>
      <c r="RGD56" s="3"/>
      <c r="RGE56" s="3"/>
      <c r="RGF56" s="3"/>
      <c r="RGG56" s="3"/>
      <c r="RGH56" s="3"/>
      <c r="RGI56" s="3"/>
      <c r="RGJ56" s="3"/>
      <c r="RGK56" s="3"/>
      <c r="RGL56" s="3"/>
      <c r="RGM56" s="3"/>
      <c r="RGN56" s="3"/>
      <c r="RGO56" s="3"/>
      <c r="RGP56" s="3"/>
      <c r="RGQ56" s="3"/>
      <c r="RGR56" s="3"/>
      <c r="RGS56" s="3"/>
      <c r="RGT56" s="3"/>
      <c r="RGU56" s="3"/>
      <c r="RGV56" s="3"/>
      <c r="RGW56" s="3"/>
      <c r="RGX56" s="3"/>
      <c r="RGY56" s="3"/>
      <c r="RGZ56" s="3"/>
      <c r="RHA56" s="3"/>
      <c r="RHB56" s="3"/>
      <c r="RHC56" s="3"/>
      <c r="RHD56" s="3"/>
      <c r="RHE56" s="3"/>
      <c r="RHF56" s="3"/>
      <c r="RHG56" s="3"/>
      <c r="RHH56" s="3"/>
      <c r="RHI56" s="3"/>
      <c r="RHJ56" s="3"/>
      <c r="RHK56" s="3"/>
      <c r="RHL56" s="3"/>
      <c r="RHM56" s="3"/>
      <c r="RHN56" s="3"/>
      <c r="RHO56" s="3"/>
      <c r="RHP56" s="3"/>
      <c r="RHQ56" s="3"/>
      <c r="RHR56" s="3"/>
      <c r="RHS56" s="3"/>
      <c r="RHT56" s="3"/>
      <c r="RHU56" s="3"/>
      <c r="RHV56" s="3"/>
      <c r="RHW56" s="3"/>
      <c r="RHX56" s="3"/>
      <c r="RHY56" s="3"/>
      <c r="RHZ56" s="3"/>
      <c r="RIA56" s="3"/>
      <c r="RIB56" s="3"/>
      <c r="RIC56" s="3"/>
      <c r="RID56" s="3"/>
      <c r="RIE56" s="3"/>
      <c r="RIF56" s="3"/>
      <c r="RIG56" s="3"/>
      <c r="RIH56" s="3"/>
      <c r="RII56" s="3"/>
      <c r="RIJ56" s="3"/>
      <c r="RIK56" s="3"/>
      <c r="RIL56" s="3"/>
      <c r="RIM56" s="3"/>
      <c r="RIN56" s="3"/>
      <c r="RIO56" s="3"/>
      <c r="RIP56" s="3"/>
      <c r="RIQ56" s="3"/>
      <c r="RIR56" s="3"/>
      <c r="RIS56" s="3"/>
      <c r="RIT56" s="3"/>
      <c r="RIU56" s="3"/>
      <c r="RIV56" s="3"/>
      <c r="RIW56" s="3"/>
      <c r="RIX56" s="3"/>
      <c r="RIY56" s="3"/>
      <c r="RIZ56" s="3"/>
      <c r="RJA56" s="3"/>
      <c r="RJB56" s="3"/>
      <c r="RJC56" s="3"/>
      <c r="RJD56" s="3"/>
      <c r="RJE56" s="3"/>
      <c r="RJF56" s="3"/>
      <c r="RJG56" s="3"/>
      <c r="RJH56" s="3"/>
      <c r="RJI56" s="3"/>
      <c r="RJJ56" s="3"/>
      <c r="RJK56" s="3"/>
      <c r="RJL56" s="3"/>
      <c r="RJM56" s="3"/>
      <c r="RJN56" s="3"/>
      <c r="RJO56" s="3"/>
      <c r="RJP56" s="3"/>
      <c r="RJQ56" s="3"/>
      <c r="RJR56" s="3"/>
      <c r="RJS56" s="3"/>
      <c r="RJT56" s="3"/>
      <c r="RJU56" s="3"/>
      <c r="RJV56" s="3"/>
      <c r="RJW56" s="3"/>
      <c r="RJX56" s="3"/>
      <c r="RJY56" s="3"/>
      <c r="RJZ56" s="3"/>
      <c r="RKA56" s="3"/>
      <c r="RKB56" s="3"/>
      <c r="RKC56" s="3"/>
      <c r="RKD56" s="3"/>
      <c r="RKE56" s="3"/>
      <c r="RKF56" s="3"/>
      <c r="RKG56" s="3"/>
      <c r="RKH56" s="3"/>
      <c r="RKI56" s="3"/>
      <c r="RKJ56" s="3"/>
      <c r="RKK56" s="3"/>
      <c r="RKL56" s="3"/>
      <c r="RKM56" s="3"/>
      <c r="RKN56" s="3"/>
      <c r="RKO56" s="3"/>
      <c r="RKP56" s="3"/>
      <c r="RKQ56" s="3"/>
      <c r="RKR56" s="3"/>
      <c r="RKS56" s="3"/>
      <c r="RKT56" s="3"/>
      <c r="RKU56" s="3"/>
      <c r="RKV56" s="3"/>
      <c r="RKW56" s="3"/>
      <c r="RKX56" s="3"/>
      <c r="RKY56" s="3"/>
      <c r="RKZ56" s="3"/>
      <c r="RLA56" s="3"/>
      <c r="RLB56" s="3"/>
      <c r="RLC56" s="3"/>
      <c r="RLD56" s="3"/>
      <c r="RLE56" s="3"/>
      <c r="RLF56" s="3"/>
      <c r="RLG56" s="3"/>
      <c r="RLH56" s="3"/>
      <c r="RLI56" s="3"/>
      <c r="RLJ56" s="3"/>
      <c r="RLK56" s="3"/>
      <c r="RLL56" s="3"/>
      <c r="RLM56" s="3"/>
      <c r="RLN56" s="3"/>
      <c r="RLO56" s="3"/>
      <c r="RLP56" s="3"/>
      <c r="RLQ56" s="3"/>
      <c r="RLR56" s="3"/>
      <c r="RLS56" s="3"/>
      <c r="RLT56" s="3"/>
      <c r="RLU56" s="3"/>
      <c r="RLV56" s="3"/>
      <c r="RLW56" s="3"/>
      <c r="RLX56" s="3"/>
      <c r="RLY56" s="3"/>
      <c r="RLZ56" s="3"/>
      <c r="RMA56" s="3"/>
      <c r="RMB56" s="3"/>
      <c r="RMC56" s="3"/>
      <c r="RMD56" s="3"/>
      <c r="RME56" s="3"/>
      <c r="RMF56" s="3"/>
      <c r="RMG56" s="3"/>
      <c r="RMH56" s="3"/>
      <c r="RMI56" s="3"/>
      <c r="RMJ56" s="3"/>
      <c r="RMK56" s="3"/>
      <c r="RML56" s="3"/>
      <c r="RMM56" s="3"/>
      <c r="RMN56" s="3"/>
      <c r="RMO56" s="3"/>
      <c r="RMP56" s="3"/>
      <c r="RMQ56" s="3"/>
      <c r="RMR56" s="3"/>
      <c r="RMS56" s="3"/>
      <c r="RMT56" s="3"/>
      <c r="RMU56" s="3"/>
      <c r="RMV56" s="3"/>
      <c r="RMW56" s="3"/>
      <c r="RMX56" s="377"/>
      <c r="RMY56" s="384"/>
      <c r="RMZ56" s="387" t="s">
        <v>21</v>
      </c>
      <c r="RNA56" s="388" t="s">
        <v>22</v>
      </c>
      <c r="RNB56" s="389">
        <v>0.151</v>
      </c>
      <c r="RNC56" s="382">
        <f>RNC54*RNB56</f>
        <v>3.3220000000000001</v>
      </c>
      <c r="RND56" s="390"/>
      <c r="RNE56" s="390"/>
      <c r="RNF56" s="390"/>
      <c r="RNG56" s="391"/>
      <c r="RNH56" s="392">
        <v>3.2</v>
      </c>
      <c r="RNI56" s="392">
        <f>RNC56*RNH56</f>
        <v>10.630400000000002</v>
      </c>
      <c r="RNJ56" s="383">
        <f>RNE56+RNG56+RNI56</f>
        <v>10.630400000000002</v>
      </c>
      <c r="RNK56" s="3"/>
      <c r="RNL56" s="3"/>
      <c r="RNM56" s="3"/>
      <c r="RNN56" s="3"/>
      <c r="RNO56" s="3"/>
      <c r="RNP56" s="3"/>
      <c r="RNQ56" s="3"/>
      <c r="RNR56" s="3"/>
      <c r="RNS56" s="3"/>
      <c r="RNT56" s="3"/>
      <c r="RNU56" s="3"/>
      <c r="RNV56" s="3"/>
      <c r="RNW56" s="3"/>
      <c r="RNX56" s="3"/>
      <c r="RNY56" s="3"/>
      <c r="RNZ56" s="3"/>
      <c r="ROA56" s="3"/>
      <c r="ROB56" s="3"/>
      <c r="ROC56" s="3"/>
      <c r="ROD56" s="3"/>
      <c r="ROE56" s="3"/>
      <c r="ROF56" s="3"/>
      <c r="ROG56" s="3"/>
      <c r="ROH56" s="3"/>
      <c r="ROI56" s="3"/>
      <c r="ROJ56" s="3"/>
      <c r="ROK56" s="3"/>
      <c r="ROL56" s="3"/>
      <c r="ROM56" s="3"/>
      <c r="RON56" s="3"/>
      <c r="ROO56" s="3"/>
      <c r="ROP56" s="3"/>
      <c r="ROQ56" s="3"/>
      <c r="ROR56" s="3"/>
      <c r="ROS56" s="3"/>
      <c r="ROT56" s="3"/>
      <c r="ROU56" s="3"/>
      <c r="ROV56" s="3"/>
      <c r="ROW56" s="3"/>
      <c r="ROX56" s="3"/>
      <c r="ROY56" s="3"/>
      <c r="ROZ56" s="3"/>
      <c r="RPA56" s="3"/>
      <c r="RPB56" s="3"/>
      <c r="RPC56" s="3"/>
      <c r="RPD56" s="3"/>
      <c r="RPE56" s="3"/>
      <c r="RPF56" s="3"/>
      <c r="RPG56" s="3"/>
      <c r="RPH56" s="3"/>
      <c r="RPI56" s="3"/>
      <c r="RPJ56" s="3"/>
      <c r="RPK56" s="3"/>
      <c r="RPL56" s="3"/>
      <c r="RPM56" s="3"/>
      <c r="RPN56" s="3"/>
      <c r="RPO56" s="3"/>
      <c r="RPP56" s="3"/>
      <c r="RPQ56" s="3"/>
      <c r="RPR56" s="3"/>
      <c r="RPS56" s="3"/>
      <c r="RPT56" s="3"/>
      <c r="RPU56" s="3"/>
      <c r="RPV56" s="3"/>
      <c r="RPW56" s="3"/>
      <c r="RPX56" s="3"/>
      <c r="RPY56" s="3"/>
      <c r="RPZ56" s="3"/>
      <c r="RQA56" s="3"/>
      <c r="RQB56" s="3"/>
      <c r="RQC56" s="3"/>
      <c r="RQD56" s="3"/>
      <c r="RQE56" s="3"/>
      <c r="RQF56" s="3"/>
      <c r="RQG56" s="3"/>
      <c r="RQH56" s="3"/>
      <c r="RQI56" s="3"/>
      <c r="RQJ56" s="3"/>
      <c r="RQK56" s="3"/>
      <c r="RQL56" s="3"/>
      <c r="RQM56" s="3"/>
      <c r="RQN56" s="3"/>
      <c r="RQO56" s="3"/>
      <c r="RQP56" s="3"/>
      <c r="RQQ56" s="3"/>
      <c r="RQR56" s="3"/>
      <c r="RQS56" s="3"/>
      <c r="RQT56" s="3"/>
      <c r="RQU56" s="3"/>
      <c r="RQV56" s="3"/>
      <c r="RQW56" s="3"/>
      <c r="RQX56" s="3"/>
      <c r="RQY56" s="3"/>
      <c r="RQZ56" s="3"/>
      <c r="RRA56" s="3"/>
      <c r="RRB56" s="3"/>
      <c r="RRC56" s="3"/>
      <c r="RRD56" s="3"/>
      <c r="RRE56" s="3"/>
      <c r="RRF56" s="3"/>
      <c r="RRG56" s="3"/>
      <c r="RRH56" s="3"/>
      <c r="RRI56" s="3"/>
      <c r="RRJ56" s="3"/>
      <c r="RRK56" s="3"/>
      <c r="RRL56" s="3"/>
      <c r="RRM56" s="3"/>
      <c r="RRN56" s="3"/>
      <c r="RRO56" s="3"/>
      <c r="RRP56" s="3"/>
      <c r="RRQ56" s="3"/>
      <c r="RRR56" s="3"/>
      <c r="RRS56" s="3"/>
      <c r="RRT56" s="3"/>
      <c r="RRU56" s="3"/>
      <c r="RRV56" s="3"/>
      <c r="RRW56" s="3"/>
      <c r="RRX56" s="3"/>
      <c r="RRY56" s="3"/>
      <c r="RRZ56" s="3"/>
      <c r="RSA56" s="3"/>
      <c r="RSB56" s="3"/>
      <c r="RSC56" s="3"/>
      <c r="RSD56" s="3"/>
      <c r="RSE56" s="3"/>
      <c r="RSF56" s="3"/>
      <c r="RSG56" s="3"/>
      <c r="RSH56" s="3"/>
      <c r="RSI56" s="3"/>
      <c r="RSJ56" s="3"/>
      <c r="RSK56" s="3"/>
      <c r="RSL56" s="3"/>
      <c r="RSM56" s="3"/>
      <c r="RSN56" s="3"/>
      <c r="RSO56" s="3"/>
      <c r="RSP56" s="3"/>
      <c r="RSQ56" s="3"/>
      <c r="RSR56" s="3"/>
      <c r="RSS56" s="3"/>
      <c r="RST56" s="3"/>
      <c r="RSU56" s="3"/>
      <c r="RSV56" s="3"/>
      <c r="RSW56" s="3"/>
      <c r="RSX56" s="3"/>
      <c r="RSY56" s="3"/>
      <c r="RSZ56" s="3"/>
      <c r="RTA56" s="3"/>
      <c r="RTB56" s="3"/>
      <c r="RTC56" s="3"/>
      <c r="RTD56" s="3"/>
      <c r="RTE56" s="3"/>
      <c r="RTF56" s="3"/>
      <c r="RTG56" s="3"/>
      <c r="RTH56" s="3"/>
      <c r="RTI56" s="3"/>
      <c r="RTJ56" s="3"/>
      <c r="RTK56" s="3"/>
      <c r="RTL56" s="3"/>
      <c r="RTM56" s="3"/>
      <c r="RTN56" s="3"/>
      <c r="RTO56" s="3"/>
      <c r="RTP56" s="3"/>
      <c r="RTQ56" s="3"/>
      <c r="RTR56" s="3"/>
      <c r="RTS56" s="3"/>
      <c r="RTT56" s="3"/>
      <c r="RTU56" s="3"/>
      <c r="RTV56" s="3"/>
      <c r="RTW56" s="3"/>
      <c r="RTX56" s="3"/>
      <c r="RTY56" s="3"/>
      <c r="RTZ56" s="3"/>
      <c r="RUA56" s="3"/>
      <c r="RUB56" s="3"/>
      <c r="RUC56" s="3"/>
      <c r="RUD56" s="3"/>
      <c r="RUE56" s="3"/>
      <c r="RUF56" s="3"/>
      <c r="RUG56" s="3"/>
      <c r="RUH56" s="3"/>
      <c r="RUI56" s="3"/>
      <c r="RUJ56" s="3"/>
      <c r="RUK56" s="3"/>
      <c r="RUL56" s="3"/>
      <c r="RUM56" s="3"/>
      <c r="RUN56" s="3"/>
      <c r="RUO56" s="3"/>
      <c r="RUP56" s="3"/>
      <c r="RUQ56" s="3"/>
      <c r="RUR56" s="3"/>
      <c r="RUS56" s="3"/>
      <c r="RUT56" s="3"/>
      <c r="RUU56" s="3"/>
      <c r="RUV56" s="3"/>
      <c r="RUW56" s="3"/>
      <c r="RUX56" s="3"/>
      <c r="RUY56" s="3"/>
      <c r="RUZ56" s="3"/>
      <c r="RVA56" s="3"/>
      <c r="RVB56" s="3"/>
      <c r="RVC56" s="3"/>
      <c r="RVD56" s="3"/>
      <c r="RVE56" s="3"/>
      <c r="RVF56" s="3"/>
      <c r="RVG56" s="3"/>
      <c r="RVH56" s="3"/>
      <c r="RVI56" s="3"/>
      <c r="RVJ56" s="3"/>
      <c r="RVK56" s="3"/>
      <c r="RVL56" s="3"/>
      <c r="RVM56" s="3"/>
      <c r="RVN56" s="3"/>
      <c r="RVO56" s="3"/>
      <c r="RVP56" s="3"/>
      <c r="RVQ56" s="3"/>
      <c r="RVR56" s="3"/>
      <c r="RVS56" s="3"/>
      <c r="RVT56" s="3"/>
      <c r="RVU56" s="3"/>
      <c r="RVV56" s="3"/>
      <c r="RVW56" s="3"/>
      <c r="RVX56" s="3"/>
      <c r="RVY56" s="3"/>
      <c r="RVZ56" s="3"/>
      <c r="RWA56" s="3"/>
      <c r="RWB56" s="3"/>
      <c r="RWC56" s="3"/>
      <c r="RWD56" s="3"/>
      <c r="RWE56" s="3"/>
      <c r="RWF56" s="3"/>
      <c r="RWG56" s="3"/>
      <c r="RWH56" s="3"/>
      <c r="RWI56" s="3"/>
      <c r="RWJ56" s="3"/>
      <c r="RWK56" s="3"/>
      <c r="RWL56" s="3"/>
      <c r="RWM56" s="3"/>
      <c r="RWN56" s="3"/>
      <c r="RWO56" s="3"/>
      <c r="RWP56" s="3"/>
      <c r="RWQ56" s="3"/>
      <c r="RWR56" s="3"/>
      <c r="RWS56" s="3"/>
      <c r="RWT56" s="377"/>
      <c r="RWU56" s="384"/>
      <c r="RWV56" s="387" t="s">
        <v>21</v>
      </c>
      <c r="RWW56" s="388" t="s">
        <v>22</v>
      </c>
      <c r="RWX56" s="389">
        <v>0.151</v>
      </c>
      <c r="RWY56" s="382">
        <f>RWY54*RWX56</f>
        <v>3.3220000000000001</v>
      </c>
      <c r="RWZ56" s="390"/>
      <c r="RXA56" s="390"/>
      <c r="RXB56" s="390"/>
      <c r="RXC56" s="391"/>
      <c r="RXD56" s="392">
        <v>3.2</v>
      </c>
      <c r="RXE56" s="392">
        <f>RWY56*RXD56</f>
        <v>10.630400000000002</v>
      </c>
      <c r="RXF56" s="383">
        <f>RXA56+RXC56+RXE56</f>
        <v>10.630400000000002</v>
      </c>
      <c r="RXG56" s="3"/>
      <c r="RXH56" s="3"/>
      <c r="RXI56" s="3"/>
      <c r="RXJ56" s="3"/>
      <c r="RXK56" s="3"/>
      <c r="RXL56" s="3"/>
      <c r="RXM56" s="3"/>
      <c r="RXN56" s="3"/>
      <c r="RXO56" s="3"/>
      <c r="RXP56" s="3"/>
      <c r="RXQ56" s="3"/>
      <c r="RXR56" s="3"/>
      <c r="RXS56" s="3"/>
      <c r="RXT56" s="3"/>
      <c r="RXU56" s="3"/>
      <c r="RXV56" s="3"/>
      <c r="RXW56" s="3"/>
      <c r="RXX56" s="3"/>
      <c r="RXY56" s="3"/>
      <c r="RXZ56" s="3"/>
      <c r="RYA56" s="3"/>
      <c r="RYB56" s="3"/>
      <c r="RYC56" s="3"/>
      <c r="RYD56" s="3"/>
      <c r="RYE56" s="3"/>
      <c r="RYF56" s="3"/>
      <c r="RYG56" s="3"/>
      <c r="RYH56" s="3"/>
      <c r="RYI56" s="3"/>
      <c r="RYJ56" s="3"/>
      <c r="RYK56" s="3"/>
      <c r="RYL56" s="3"/>
      <c r="RYM56" s="3"/>
      <c r="RYN56" s="3"/>
      <c r="RYO56" s="3"/>
      <c r="RYP56" s="3"/>
      <c r="RYQ56" s="3"/>
      <c r="RYR56" s="3"/>
      <c r="RYS56" s="3"/>
      <c r="RYT56" s="3"/>
      <c r="RYU56" s="3"/>
      <c r="RYV56" s="3"/>
      <c r="RYW56" s="3"/>
      <c r="RYX56" s="3"/>
      <c r="RYY56" s="3"/>
      <c r="RYZ56" s="3"/>
      <c r="RZA56" s="3"/>
      <c r="RZB56" s="3"/>
      <c r="RZC56" s="3"/>
      <c r="RZD56" s="3"/>
      <c r="RZE56" s="3"/>
      <c r="RZF56" s="3"/>
      <c r="RZG56" s="3"/>
      <c r="RZH56" s="3"/>
      <c r="RZI56" s="3"/>
      <c r="RZJ56" s="3"/>
      <c r="RZK56" s="3"/>
      <c r="RZL56" s="3"/>
      <c r="RZM56" s="3"/>
      <c r="RZN56" s="3"/>
      <c r="RZO56" s="3"/>
      <c r="RZP56" s="3"/>
      <c r="RZQ56" s="3"/>
      <c r="RZR56" s="3"/>
      <c r="RZS56" s="3"/>
      <c r="RZT56" s="3"/>
      <c r="RZU56" s="3"/>
      <c r="RZV56" s="3"/>
      <c r="RZW56" s="3"/>
      <c r="RZX56" s="3"/>
      <c r="RZY56" s="3"/>
      <c r="RZZ56" s="3"/>
      <c r="SAA56" s="3"/>
      <c r="SAB56" s="3"/>
      <c r="SAC56" s="3"/>
      <c r="SAD56" s="3"/>
      <c r="SAE56" s="3"/>
      <c r="SAF56" s="3"/>
      <c r="SAG56" s="3"/>
      <c r="SAH56" s="3"/>
      <c r="SAI56" s="3"/>
      <c r="SAJ56" s="3"/>
      <c r="SAK56" s="3"/>
      <c r="SAL56" s="3"/>
      <c r="SAM56" s="3"/>
      <c r="SAN56" s="3"/>
      <c r="SAO56" s="3"/>
      <c r="SAP56" s="3"/>
      <c r="SAQ56" s="3"/>
      <c r="SAR56" s="3"/>
      <c r="SAS56" s="3"/>
      <c r="SAT56" s="3"/>
      <c r="SAU56" s="3"/>
      <c r="SAV56" s="3"/>
      <c r="SAW56" s="3"/>
      <c r="SAX56" s="3"/>
      <c r="SAY56" s="3"/>
      <c r="SAZ56" s="3"/>
      <c r="SBA56" s="3"/>
      <c r="SBB56" s="3"/>
      <c r="SBC56" s="3"/>
      <c r="SBD56" s="3"/>
      <c r="SBE56" s="3"/>
      <c r="SBF56" s="3"/>
      <c r="SBG56" s="3"/>
      <c r="SBH56" s="3"/>
      <c r="SBI56" s="3"/>
      <c r="SBJ56" s="3"/>
      <c r="SBK56" s="3"/>
      <c r="SBL56" s="3"/>
      <c r="SBM56" s="3"/>
      <c r="SBN56" s="3"/>
      <c r="SBO56" s="3"/>
      <c r="SBP56" s="3"/>
      <c r="SBQ56" s="3"/>
      <c r="SBR56" s="3"/>
      <c r="SBS56" s="3"/>
      <c r="SBT56" s="3"/>
      <c r="SBU56" s="3"/>
      <c r="SBV56" s="3"/>
      <c r="SBW56" s="3"/>
      <c r="SBX56" s="3"/>
      <c r="SBY56" s="3"/>
      <c r="SBZ56" s="3"/>
      <c r="SCA56" s="3"/>
      <c r="SCB56" s="3"/>
      <c r="SCC56" s="3"/>
      <c r="SCD56" s="3"/>
      <c r="SCE56" s="3"/>
      <c r="SCF56" s="3"/>
      <c r="SCG56" s="3"/>
      <c r="SCH56" s="3"/>
      <c r="SCI56" s="3"/>
      <c r="SCJ56" s="3"/>
      <c r="SCK56" s="3"/>
      <c r="SCL56" s="3"/>
      <c r="SCM56" s="3"/>
      <c r="SCN56" s="3"/>
      <c r="SCO56" s="3"/>
      <c r="SCP56" s="3"/>
      <c r="SCQ56" s="3"/>
      <c r="SCR56" s="3"/>
      <c r="SCS56" s="3"/>
      <c r="SCT56" s="3"/>
      <c r="SCU56" s="3"/>
      <c r="SCV56" s="3"/>
      <c r="SCW56" s="3"/>
      <c r="SCX56" s="3"/>
      <c r="SCY56" s="3"/>
      <c r="SCZ56" s="3"/>
      <c r="SDA56" s="3"/>
      <c r="SDB56" s="3"/>
      <c r="SDC56" s="3"/>
      <c r="SDD56" s="3"/>
      <c r="SDE56" s="3"/>
      <c r="SDF56" s="3"/>
      <c r="SDG56" s="3"/>
      <c r="SDH56" s="3"/>
      <c r="SDI56" s="3"/>
      <c r="SDJ56" s="3"/>
      <c r="SDK56" s="3"/>
      <c r="SDL56" s="3"/>
      <c r="SDM56" s="3"/>
      <c r="SDN56" s="3"/>
      <c r="SDO56" s="3"/>
      <c r="SDP56" s="3"/>
      <c r="SDQ56" s="3"/>
      <c r="SDR56" s="3"/>
      <c r="SDS56" s="3"/>
      <c r="SDT56" s="3"/>
      <c r="SDU56" s="3"/>
      <c r="SDV56" s="3"/>
      <c r="SDW56" s="3"/>
      <c r="SDX56" s="3"/>
      <c r="SDY56" s="3"/>
      <c r="SDZ56" s="3"/>
      <c r="SEA56" s="3"/>
      <c r="SEB56" s="3"/>
      <c r="SEC56" s="3"/>
      <c r="SED56" s="3"/>
      <c r="SEE56" s="3"/>
      <c r="SEF56" s="3"/>
      <c r="SEG56" s="3"/>
      <c r="SEH56" s="3"/>
      <c r="SEI56" s="3"/>
      <c r="SEJ56" s="3"/>
      <c r="SEK56" s="3"/>
      <c r="SEL56" s="3"/>
      <c r="SEM56" s="3"/>
      <c r="SEN56" s="3"/>
      <c r="SEO56" s="3"/>
      <c r="SEP56" s="3"/>
      <c r="SEQ56" s="3"/>
      <c r="SER56" s="3"/>
      <c r="SES56" s="3"/>
      <c r="SET56" s="3"/>
      <c r="SEU56" s="3"/>
      <c r="SEV56" s="3"/>
      <c r="SEW56" s="3"/>
      <c r="SEX56" s="3"/>
      <c r="SEY56" s="3"/>
      <c r="SEZ56" s="3"/>
      <c r="SFA56" s="3"/>
      <c r="SFB56" s="3"/>
      <c r="SFC56" s="3"/>
      <c r="SFD56" s="3"/>
      <c r="SFE56" s="3"/>
      <c r="SFF56" s="3"/>
      <c r="SFG56" s="3"/>
      <c r="SFH56" s="3"/>
      <c r="SFI56" s="3"/>
      <c r="SFJ56" s="3"/>
      <c r="SFK56" s="3"/>
      <c r="SFL56" s="3"/>
      <c r="SFM56" s="3"/>
      <c r="SFN56" s="3"/>
      <c r="SFO56" s="3"/>
      <c r="SFP56" s="3"/>
      <c r="SFQ56" s="3"/>
      <c r="SFR56" s="3"/>
      <c r="SFS56" s="3"/>
      <c r="SFT56" s="3"/>
      <c r="SFU56" s="3"/>
      <c r="SFV56" s="3"/>
      <c r="SFW56" s="3"/>
      <c r="SFX56" s="3"/>
      <c r="SFY56" s="3"/>
      <c r="SFZ56" s="3"/>
      <c r="SGA56" s="3"/>
      <c r="SGB56" s="3"/>
      <c r="SGC56" s="3"/>
      <c r="SGD56" s="3"/>
      <c r="SGE56" s="3"/>
      <c r="SGF56" s="3"/>
      <c r="SGG56" s="3"/>
      <c r="SGH56" s="3"/>
      <c r="SGI56" s="3"/>
      <c r="SGJ56" s="3"/>
      <c r="SGK56" s="3"/>
      <c r="SGL56" s="3"/>
      <c r="SGM56" s="3"/>
      <c r="SGN56" s="3"/>
      <c r="SGO56" s="3"/>
      <c r="SGP56" s="377"/>
      <c r="SGQ56" s="384"/>
      <c r="SGR56" s="387" t="s">
        <v>21</v>
      </c>
      <c r="SGS56" s="388" t="s">
        <v>22</v>
      </c>
      <c r="SGT56" s="389">
        <v>0.151</v>
      </c>
      <c r="SGU56" s="382">
        <f>SGU54*SGT56</f>
        <v>3.3220000000000001</v>
      </c>
      <c r="SGV56" s="390"/>
      <c r="SGW56" s="390"/>
      <c r="SGX56" s="390"/>
      <c r="SGY56" s="391"/>
      <c r="SGZ56" s="392">
        <v>3.2</v>
      </c>
      <c r="SHA56" s="392">
        <f>SGU56*SGZ56</f>
        <v>10.630400000000002</v>
      </c>
      <c r="SHB56" s="383">
        <f>SGW56+SGY56+SHA56</f>
        <v>10.630400000000002</v>
      </c>
      <c r="SHC56" s="3"/>
      <c r="SHD56" s="3"/>
      <c r="SHE56" s="3"/>
      <c r="SHF56" s="3"/>
      <c r="SHG56" s="3"/>
      <c r="SHH56" s="3"/>
      <c r="SHI56" s="3"/>
      <c r="SHJ56" s="3"/>
      <c r="SHK56" s="3"/>
      <c r="SHL56" s="3"/>
      <c r="SHM56" s="3"/>
      <c r="SHN56" s="3"/>
      <c r="SHO56" s="3"/>
      <c r="SHP56" s="3"/>
      <c r="SHQ56" s="3"/>
      <c r="SHR56" s="3"/>
      <c r="SHS56" s="3"/>
      <c r="SHT56" s="3"/>
      <c r="SHU56" s="3"/>
      <c r="SHV56" s="3"/>
      <c r="SHW56" s="3"/>
      <c r="SHX56" s="3"/>
      <c r="SHY56" s="3"/>
      <c r="SHZ56" s="3"/>
      <c r="SIA56" s="3"/>
      <c r="SIB56" s="3"/>
      <c r="SIC56" s="3"/>
      <c r="SID56" s="3"/>
      <c r="SIE56" s="3"/>
      <c r="SIF56" s="3"/>
      <c r="SIG56" s="3"/>
      <c r="SIH56" s="3"/>
      <c r="SII56" s="3"/>
      <c r="SIJ56" s="3"/>
      <c r="SIK56" s="3"/>
      <c r="SIL56" s="3"/>
      <c r="SIM56" s="3"/>
      <c r="SIN56" s="3"/>
      <c r="SIO56" s="3"/>
      <c r="SIP56" s="3"/>
      <c r="SIQ56" s="3"/>
      <c r="SIR56" s="3"/>
      <c r="SIS56" s="3"/>
      <c r="SIT56" s="3"/>
      <c r="SIU56" s="3"/>
      <c r="SIV56" s="3"/>
      <c r="SIW56" s="3"/>
      <c r="SIX56" s="3"/>
      <c r="SIY56" s="3"/>
      <c r="SIZ56" s="3"/>
      <c r="SJA56" s="3"/>
      <c r="SJB56" s="3"/>
      <c r="SJC56" s="3"/>
      <c r="SJD56" s="3"/>
      <c r="SJE56" s="3"/>
      <c r="SJF56" s="3"/>
      <c r="SJG56" s="3"/>
      <c r="SJH56" s="3"/>
      <c r="SJI56" s="3"/>
      <c r="SJJ56" s="3"/>
      <c r="SJK56" s="3"/>
      <c r="SJL56" s="3"/>
      <c r="SJM56" s="3"/>
      <c r="SJN56" s="3"/>
      <c r="SJO56" s="3"/>
      <c r="SJP56" s="3"/>
      <c r="SJQ56" s="3"/>
      <c r="SJR56" s="3"/>
      <c r="SJS56" s="3"/>
      <c r="SJT56" s="3"/>
      <c r="SJU56" s="3"/>
      <c r="SJV56" s="3"/>
      <c r="SJW56" s="3"/>
      <c r="SJX56" s="3"/>
      <c r="SJY56" s="3"/>
      <c r="SJZ56" s="3"/>
      <c r="SKA56" s="3"/>
      <c r="SKB56" s="3"/>
      <c r="SKC56" s="3"/>
      <c r="SKD56" s="3"/>
      <c r="SKE56" s="3"/>
      <c r="SKF56" s="3"/>
      <c r="SKG56" s="3"/>
      <c r="SKH56" s="3"/>
      <c r="SKI56" s="3"/>
      <c r="SKJ56" s="3"/>
      <c r="SKK56" s="3"/>
      <c r="SKL56" s="3"/>
      <c r="SKM56" s="3"/>
      <c r="SKN56" s="3"/>
      <c r="SKO56" s="3"/>
      <c r="SKP56" s="3"/>
      <c r="SKQ56" s="3"/>
      <c r="SKR56" s="3"/>
      <c r="SKS56" s="3"/>
      <c r="SKT56" s="3"/>
      <c r="SKU56" s="3"/>
      <c r="SKV56" s="3"/>
      <c r="SKW56" s="3"/>
      <c r="SKX56" s="3"/>
      <c r="SKY56" s="3"/>
      <c r="SKZ56" s="3"/>
      <c r="SLA56" s="3"/>
      <c r="SLB56" s="3"/>
      <c r="SLC56" s="3"/>
      <c r="SLD56" s="3"/>
      <c r="SLE56" s="3"/>
      <c r="SLF56" s="3"/>
      <c r="SLG56" s="3"/>
      <c r="SLH56" s="3"/>
      <c r="SLI56" s="3"/>
      <c r="SLJ56" s="3"/>
      <c r="SLK56" s="3"/>
      <c r="SLL56" s="3"/>
      <c r="SLM56" s="3"/>
      <c r="SLN56" s="3"/>
      <c r="SLO56" s="3"/>
      <c r="SLP56" s="3"/>
      <c r="SLQ56" s="3"/>
      <c r="SLR56" s="3"/>
      <c r="SLS56" s="3"/>
      <c r="SLT56" s="3"/>
      <c r="SLU56" s="3"/>
      <c r="SLV56" s="3"/>
      <c r="SLW56" s="3"/>
      <c r="SLX56" s="3"/>
      <c r="SLY56" s="3"/>
      <c r="SLZ56" s="3"/>
      <c r="SMA56" s="3"/>
      <c r="SMB56" s="3"/>
      <c r="SMC56" s="3"/>
      <c r="SMD56" s="3"/>
      <c r="SME56" s="3"/>
      <c r="SMF56" s="3"/>
      <c r="SMG56" s="3"/>
      <c r="SMH56" s="3"/>
      <c r="SMI56" s="3"/>
      <c r="SMJ56" s="3"/>
      <c r="SMK56" s="3"/>
      <c r="SML56" s="3"/>
      <c r="SMM56" s="3"/>
      <c r="SMN56" s="3"/>
      <c r="SMO56" s="3"/>
      <c r="SMP56" s="3"/>
      <c r="SMQ56" s="3"/>
      <c r="SMR56" s="3"/>
      <c r="SMS56" s="3"/>
      <c r="SMT56" s="3"/>
      <c r="SMU56" s="3"/>
      <c r="SMV56" s="3"/>
      <c r="SMW56" s="3"/>
      <c r="SMX56" s="3"/>
      <c r="SMY56" s="3"/>
      <c r="SMZ56" s="3"/>
      <c r="SNA56" s="3"/>
      <c r="SNB56" s="3"/>
      <c r="SNC56" s="3"/>
      <c r="SND56" s="3"/>
      <c r="SNE56" s="3"/>
      <c r="SNF56" s="3"/>
      <c r="SNG56" s="3"/>
      <c r="SNH56" s="3"/>
      <c r="SNI56" s="3"/>
      <c r="SNJ56" s="3"/>
      <c r="SNK56" s="3"/>
      <c r="SNL56" s="3"/>
      <c r="SNM56" s="3"/>
      <c r="SNN56" s="3"/>
      <c r="SNO56" s="3"/>
      <c r="SNP56" s="3"/>
      <c r="SNQ56" s="3"/>
      <c r="SNR56" s="3"/>
      <c r="SNS56" s="3"/>
      <c r="SNT56" s="3"/>
      <c r="SNU56" s="3"/>
      <c r="SNV56" s="3"/>
      <c r="SNW56" s="3"/>
      <c r="SNX56" s="3"/>
      <c r="SNY56" s="3"/>
      <c r="SNZ56" s="3"/>
      <c r="SOA56" s="3"/>
      <c r="SOB56" s="3"/>
      <c r="SOC56" s="3"/>
      <c r="SOD56" s="3"/>
      <c r="SOE56" s="3"/>
      <c r="SOF56" s="3"/>
      <c r="SOG56" s="3"/>
      <c r="SOH56" s="3"/>
      <c r="SOI56" s="3"/>
      <c r="SOJ56" s="3"/>
      <c r="SOK56" s="3"/>
      <c r="SOL56" s="3"/>
      <c r="SOM56" s="3"/>
      <c r="SON56" s="3"/>
      <c r="SOO56" s="3"/>
      <c r="SOP56" s="3"/>
      <c r="SOQ56" s="3"/>
      <c r="SOR56" s="3"/>
      <c r="SOS56" s="3"/>
      <c r="SOT56" s="3"/>
      <c r="SOU56" s="3"/>
      <c r="SOV56" s="3"/>
      <c r="SOW56" s="3"/>
      <c r="SOX56" s="3"/>
      <c r="SOY56" s="3"/>
      <c r="SOZ56" s="3"/>
      <c r="SPA56" s="3"/>
      <c r="SPB56" s="3"/>
      <c r="SPC56" s="3"/>
      <c r="SPD56" s="3"/>
      <c r="SPE56" s="3"/>
      <c r="SPF56" s="3"/>
      <c r="SPG56" s="3"/>
      <c r="SPH56" s="3"/>
      <c r="SPI56" s="3"/>
      <c r="SPJ56" s="3"/>
      <c r="SPK56" s="3"/>
      <c r="SPL56" s="3"/>
      <c r="SPM56" s="3"/>
      <c r="SPN56" s="3"/>
      <c r="SPO56" s="3"/>
      <c r="SPP56" s="3"/>
      <c r="SPQ56" s="3"/>
      <c r="SPR56" s="3"/>
      <c r="SPS56" s="3"/>
      <c r="SPT56" s="3"/>
      <c r="SPU56" s="3"/>
      <c r="SPV56" s="3"/>
      <c r="SPW56" s="3"/>
      <c r="SPX56" s="3"/>
      <c r="SPY56" s="3"/>
      <c r="SPZ56" s="3"/>
      <c r="SQA56" s="3"/>
      <c r="SQB56" s="3"/>
      <c r="SQC56" s="3"/>
      <c r="SQD56" s="3"/>
      <c r="SQE56" s="3"/>
      <c r="SQF56" s="3"/>
      <c r="SQG56" s="3"/>
      <c r="SQH56" s="3"/>
      <c r="SQI56" s="3"/>
      <c r="SQJ56" s="3"/>
      <c r="SQK56" s="3"/>
      <c r="SQL56" s="377"/>
      <c r="SQM56" s="384"/>
      <c r="SQN56" s="387" t="s">
        <v>21</v>
      </c>
      <c r="SQO56" s="388" t="s">
        <v>22</v>
      </c>
      <c r="SQP56" s="389">
        <v>0.151</v>
      </c>
      <c r="SQQ56" s="382">
        <f>SQQ54*SQP56</f>
        <v>3.3220000000000001</v>
      </c>
      <c r="SQR56" s="390"/>
      <c r="SQS56" s="390"/>
      <c r="SQT56" s="390"/>
      <c r="SQU56" s="391"/>
      <c r="SQV56" s="392">
        <v>3.2</v>
      </c>
      <c r="SQW56" s="392">
        <f>SQQ56*SQV56</f>
        <v>10.630400000000002</v>
      </c>
      <c r="SQX56" s="383">
        <f>SQS56+SQU56+SQW56</f>
        <v>10.630400000000002</v>
      </c>
      <c r="SQY56" s="3"/>
      <c r="SQZ56" s="3"/>
      <c r="SRA56" s="3"/>
      <c r="SRB56" s="3"/>
      <c r="SRC56" s="3"/>
      <c r="SRD56" s="3"/>
      <c r="SRE56" s="3"/>
      <c r="SRF56" s="3"/>
      <c r="SRG56" s="3"/>
      <c r="SRH56" s="3"/>
      <c r="SRI56" s="3"/>
      <c r="SRJ56" s="3"/>
      <c r="SRK56" s="3"/>
      <c r="SRL56" s="3"/>
      <c r="SRM56" s="3"/>
      <c r="SRN56" s="3"/>
      <c r="SRO56" s="3"/>
      <c r="SRP56" s="3"/>
      <c r="SRQ56" s="3"/>
      <c r="SRR56" s="3"/>
      <c r="SRS56" s="3"/>
      <c r="SRT56" s="3"/>
      <c r="SRU56" s="3"/>
      <c r="SRV56" s="3"/>
      <c r="SRW56" s="3"/>
      <c r="SRX56" s="3"/>
      <c r="SRY56" s="3"/>
      <c r="SRZ56" s="3"/>
      <c r="SSA56" s="3"/>
      <c r="SSB56" s="3"/>
      <c r="SSC56" s="3"/>
      <c r="SSD56" s="3"/>
      <c r="SSE56" s="3"/>
      <c r="SSF56" s="3"/>
      <c r="SSG56" s="3"/>
      <c r="SSH56" s="3"/>
      <c r="SSI56" s="3"/>
      <c r="SSJ56" s="3"/>
      <c r="SSK56" s="3"/>
      <c r="SSL56" s="3"/>
      <c r="SSM56" s="3"/>
      <c r="SSN56" s="3"/>
      <c r="SSO56" s="3"/>
      <c r="SSP56" s="3"/>
      <c r="SSQ56" s="3"/>
      <c r="SSR56" s="3"/>
      <c r="SSS56" s="3"/>
      <c r="SST56" s="3"/>
      <c r="SSU56" s="3"/>
      <c r="SSV56" s="3"/>
      <c r="SSW56" s="3"/>
      <c r="SSX56" s="3"/>
      <c r="SSY56" s="3"/>
      <c r="SSZ56" s="3"/>
      <c r="STA56" s="3"/>
      <c r="STB56" s="3"/>
      <c r="STC56" s="3"/>
      <c r="STD56" s="3"/>
      <c r="STE56" s="3"/>
      <c r="STF56" s="3"/>
      <c r="STG56" s="3"/>
      <c r="STH56" s="3"/>
      <c r="STI56" s="3"/>
      <c r="STJ56" s="3"/>
      <c r="STK56" s="3"/>
      <c r="STL56" s="3"/>
      <c r="STM56" s="3"/>
      <c r="STN56" s="3"/>
      <c r="STO56" s="3"/>
      <c r="STP56" s="3"/>
      <c r="STQ56" s="3"/>
      <c r="STR56" s="3"/>
      <c r="STS56" s="3"/>
      <c r="STT56" s="3"/>
      <c r="STU56" s="3"/>
      <c r="STV56" s="3"/>
      <c r="STW56" s="3"/>
      <c r="STX56" s="3"/>
      <c r="STY56" s="3"/>
      <c r="STZ56" s="3"/>
      <c r="SUA56" s="3"/>
      <c r="SUB56" s="3"/>
      <c r="SUC56" s="3"/>
      <c r="SUD56" s="3"/>
      <c r="SUE56" s="3"/>
      <c r="SUF56" s="3"/>
      <c r="SUG56" s="3"/>
      <c r="SUH56" s="3"/>
      <c r="SUI56" s="3"/>
      <c r="SUJ56" s="3"/>
      <c r="SUK56" s="3"/>
      <c r="SUL56" s="3"/>
      <c r="SUM56" s="3"/>
      <c r="SUN56" s="3"/>
      <c r="SUO56" s="3"/>
      <c r="SUP56" s="3"/>
      <c r="SUQ56" s="3"/>
      <c r="SUR56" s="3"/>
      <c r="SUS56" s="3"/>
      <c r="SUT56" s="3"/>
      <c r="SUU56" s="3"/>
      <c r="SUV56" s="3"/>
      <c r="SUW56" s="3"/>
      <c r="SUX56" s="3"/>
      <c r="SUY56" s="3"/>
      <c r="SUZ56" s="3"/>
      <c r="SVA56" s="3"/>
      <c r="SVB56" s="3"/>
      <c r="SVC56" s="3"/>
      <c r="SVD56" s="3"/>
      <c r="SVE56" s="3"/>
      <c r="SVF56" s="3"/>
      <c r="SVG56" s="3"/>
      <c r="SVH56" s="3"/>
      <c r="SVI56" s="3"/>
      <c r="SVJ56" s="3"/>
      <c r="SVK56" s="3"/>
      <c r="SVL56" s="3"/>
      <c r="SVM56" s="3"/>
      <c r="SVN56" s="3"/>
      <c r="SVO56" s="3"/>
      <c r="SVP56" s="3"/>
      <c r="SVQ56" s="3"/>
      <c r="SVR56" s="3"/>
      <c r="SVS56" s="3"/>
      <c r="SVT56" s="3"/>
      <c r="SVU56" s="3"/>
      <c r="SVV56" s="3"/>
      <c r="SVW56" s="3"/>
      <c r="SVX56" s="3"/>
      <c r="SVY56" s="3"/>
      <c r="SVZ56" s="3"/>
      <c r="SWA56" s="3"/>
      <c r="SWB56" s="3"/>
      <c r="SWC56" s="3"/>
      <c r="SWD56" s="3"/>
      <c r="SWE56" s="3"/>
      <c r="SWF56" s="3"/>
      <c r="SWG56" s="3"/>
      <c r="SWH56" s="3"/>
      <c r="SWI56" s="3"/>
      <c r="SWJ56" s="3"/>
      <c r="SWK56" s="3"/>
      <c r="SWL56" s="3"/>
      <c r="SWM56" s="3"/>
      <c r="SWN56" s="3"/>
      <c r="SWO56" s="3"/>
      <c r="SWP56" s="3"/>
      <c r="SWQ56" s="3"/>
      <c r="SWR56" s="3"/>
      <c r="SWS56" s="3"/>
      <c r="SWT56" s="3"/>
      <c r="SWU56" s="3"/>
      <c r="SWV56" s="3"/>
      <c r="SWW56" s="3"/>
      <c r="SWX56" s="3"/>
      <c r="SWY56" s="3"/>
      <c r="SWZ56" s="3"/>
      <c r="SXA56" s="3"/>
      <c r="SXB56" s="3"/>
      <c r="SXC56" s="3"/>
      <c r="SXD56" s="3"/>
      <c r="SXE56" s="3"/>
      <c r="SXF56" s="3"/>
      <c r="SXG56" s="3"/>
      <c r="SXH56" s="3"/>
      <c r="SXI56" s="3"/>
      <c r="SXJ56" s="3"/>
      <c r="SXK56" s="3"/>
      <c r="SXL56" s="3"/>
      <c r="SXM56" s="3"/>
      <c r="SXN56" s="3"/>
      <c r="SXO56" s="3"/>
      <c r="SXP56" s="3"/>
      <c r="SXQ56" s="3"/>
      <c r="SXR56" s="3"/>
      <c r="SXS56" s="3"/>
      <c r="SXT56" s="3"/>
      <c r="SXU56" s="3"/>
      <c r="SXV56" s="3"/>
      <c r="SXW56" s="3"/>
      <c r="SXX56" s="3"/>
      <c r="SXY56" s="3"/>
      <c r="SXZ56" s="3"/>
      <c r="SYA56" s="3"/>
      <c r="SYB56" s="3"/>
      <c r="SYC56" s="3"/>
      <c r="SYD56" s="3"/>
      <c r="SYE56" s="3"/>
      <c r="SYF56" s="3"/>
      <c r="SYG56" s="3"/>
      <c r="SYH56" s="3"/>
      <c r="SYI56" s="3"/>
      <c r="SYJ56" s="3"/>
      <c r="SYK56" s="3"/>
      <c r="SYL56" s="3"/>
      <c r="SYM56" s="3"/>
      <c r="SYN56" s="3"/>
      <c r="SYO56" s="3"/>
      <c r="SYP56" s="3"/>
      <c r="SYQ56" s="3"/>
      <c r="SYR56" s="3"/>
      <c r="SYS56" s="3"/>
      <c r="SYT56" s="3"/>
      <c r="SYU56" s="3"/>
      <c r="SYV56" s="3"/>
      <c r="SYW56" s="3"/>
      <c r="SYX56" s="3"/>
      <c r="SYY56" s="3"/>
      <c r="SYZ56" s="3"/>
      <c r="SZA56" s="3"/>
      <c r="SZB56" s="3"/>
      <c r="SZC56" s="3"/>
      <c r="SZD56" s="3"/>
      <c r="SZE56" s="3"/>
      <c r="SZF56" s="3"/>
      <c r="SZG56" s="3"/>
      <c r="SZH56" s="3"/>
      <c r="SZI56" s="3"/>
      <c r="SZJ56" s="3"/>
      <c r="SZK56" s="3"/>
      <c r="SZL56" s="3"/>
      <c r="SZM56" s="3"/>
      <c r="SZN56" s="3"/>
      <c r="SZO56" s="3"/>
      <c r="SZP56" s="3"/>
      <c r="SZQ56" s="3"/>
      <c r="SZR56" s="3"/>
      <c r="SZS56" s="3"/>
      <c r="SZT56" s="3"/>
      <c r="SZU56" s="3"/>
      <c r="SZV56" s="3"/>
      <c r="SZW56" s="3"/>
      <c r="SZX56" s="3"/>
      <c r="SZY56" s="3"/>
      <c r="SZZ56" s="3"/>
      <c r="TAA56" s="3"/>
      <c r="TAB56" s="3"/>
      <c r="TAC56" s="3"/>
      <c r="TAD56" s="3"/>
      <c r="TAE56" s="3"/>
      <c r="TAF56" s="3"/>
      <c r="TAG56" s="3"/>
      <c r="TAH56" s="377"/>
      <c r="TAI56" s="384"/>
      <c r="TAJ56" s="387" t="s">
        <v>21</v>
      </c>
      <c r="TAK56" s="388" t="s">
        <v>22</v>
      </c>
      <c r="TAL56" s="389">
        <v>0.151</v>
      </c>
      <c r="TAM56" s="382">
        <f>TAM54*TAL56</f>
        <v>3.3220000000000001</v>
      </c>
      <c r="TAN56" s="390"/>
      <c r="TAO56" s="390"/>
      <c r="TAP56" s="390"/>
      <c r="TAQ56" s="391"/>
      <c r="TAR56" s="392">
        <v>3.2</v>
      </c>
      <c r="TAS56" s="392">
        <f>TAM56*TAR56</f>
        <v>10.630400000000002</v>
      </c>
      <c r="TAT56" s="383">
        <f>TAO56+TAQ56+TAS56</f>
        <v>10.630400000000002</v>
      </c>
      <c r="TAU56" s="3"/>
      <c r="TAV56" s="3"/>
      <c r="TAW56" s="3"/>
      <c r="TAX56" s="3"/>
      <c r="TAY56" s="3"/>
      <c r="TAZ56" s="3"/>
      <c r="TBA56" s="3"/>
      <c r="TBB56" s="3"/>
      <c r="TBC56" s="3"/>
      <c r="TBD56" s="3"/>
      <c r="TBE56" s="3"/>
      <c r="TBF56" s="3"/>
      <c r="TBG56" s="3"/>
      <c r="TBH56" s="3"/>
      <c r="TBI56" s="3"/>
      <c r="TBJ56" s="3"/>
      <c r="TBK56" s="3"/>
      <c r="TBL56" s="3"/>
      <c r="TBM56" s="3"/>
      <c r="TBN56" s="3"/>
      <c r="TBO56" s="3"/>
      <c r="TBP56" s="3"/>
      <c r="TBQ56" s="3"/>
      <c r="TBR56" s="3"/>
      <c r="TBS56" s="3"/>
      <c r="TBT56" s="3"/>
      <c r="TBU56" s="3"/>
      <c r="TBV56" s="3"/>
      <c r="TBW56" s="3"/>
      <c r="TBX56" s="3"/>
      <c r="TBY56" s="3"/>
      <c r="TBZ56" s="3"/>
      <c r="TCA56" s="3"/>
      <c r="TCB56" s="3"/>
      <c r="TCC56" s="3"/>
      <c r="TCD56" s="3"/>
      <c r="TCE56" s="3"/>
      <c r="TCF56" s="3"/>
      <c r="TCG56" s="3"/>
      <c r="TCH56" s="3"/>
      <c r="TCI56" s="3"/>
      <c r="TCJ56" s="3"/>
      <c r="TCK56" s="3"/>
      <c r="TCL56" s="3"/>
      <c r="TCM56" s="3"/>
      <c r="TCN56" s="3"/>
      <c r="TCO56" s="3"/>
      <c r="TCP56" s="3"/>
      <c r="TCQ56" s="3"/>
      <c r="TCR56" s="3"/>
      <c r="TCS56" s="3"/>
      <c r="TCT56" s="3"/>
      <c r="TCU56" s="3"/>
      <c r="TCV56" s="3"/>
      <c r="TCW56" s="3"/>
      <c r="TCX56" s="3"/>
      <c r="TCY56" s="3"/>
      <c r="TCZ56" s="3"/>
      <c r="TDA56" s="3"/>
      <c r="TDB56" s="3"/>
      <c r="TDC56" s="3"/>
      <c r="TDD56" s="3"/>
      <c r="TDE56" s="3"/>
      <c r="TDF56" s="3"/>
      <c r="TDG56" s="3"/>
      <c r="TDH56" s="3"/>
      <c r="TDI56" s="3"/>
      <c r="TDJ56" s="3"/>
      <c r="TDK56" s="3"/>
      <c r="TDL56" s="3"/>
      <c r="TDM56" s="3"/>
      <c r="TDN56" s="3"/>
      <c r="TDO56" s="3"/>
      <c r="TDP56" s="3"/>
      <c r="TDQ56" s="3"/>
      <c r="TDR56" s="3"/>
      <c r="TDS56" s="3"/>
      <c r="TDT56" s="3"/>
      <c r="TDU56" s="3"/>
      <c r="TDV56" s="3"/>
      <c r="TDW56" s="3"/>
      <c r="TDX56" s="3"/>
      <c r="TDY56" s="3"/>
      <c r="TDZ56" s="3"/>
      <c r="TEA56" s="3"/>
      <c r="TEB56" s="3"/>
      <c r="TEC56" s="3"/>
      <c r="TED56" s="3"/>
      <c r="TEE56" s="3"/>
      <c r="TEF56" s="3"/>
      <c r="TEG56" s="3"/>
      <c r="TEH56" s="3"/>
      <c r="TEI56" s="3"/>
      <c r="TEJ56" s="3"/>
      <c r="TEK56" s="3"/>
      <c r="TEL56" s="3"/>
      <c r="TEM56" s="3"/>
      <c r="TEN56" s="3"/>
      <c r="TEO56" s="3"/>
      <c r="TEP56" s="3"/>
      <c r="TEQ56" s="3"/>
      <c r="TER56" s="3"/>
      <c r="TES56" s="3"/>
      <c r="TET56" s="3"/>
      <c r="TEU56" s="3"/>
      <c r="TEV56" s="3"/>
      <c r="TEW56" s="3"/>
      <c r="TEX56" s="3"/>
      <c r="TEY56" s="3"/>
      <c r="TEZ56" s="3"/>
      <c r="TFA56" s="3"/>
      <c r="TFB56" s="3"/>
      <c r="TFC56" s="3"/>
      <c r="TFD56" s="3"/>
      <c r="TFE56" s="3"/>
      <c r="TFF56" s="3"/>
      <c r="TFG56" s="3"/>
      <c r="TFH56" s="3"/>
      <c r="TFI56" s="3"/>
      <c r="TFJ56" s="3"/>
      <c r="TFK56" s="3"/>
      <c r="TFL56" s="3"/>
      <c r="TFM56" s="3"/>
      <c r="TFN56" s="3"/>
      <c r="TFO56" s="3"/>
      <c r="TFP56" s="3"/>
      <c r="TFQ56" s="3"/>
      <c r="TFR56" s="3"/>
      <c r="TFS56" s="3"/>
      <c r="TFT56" s="3"/>
      <c r="TFU56" s="3"/>
      <c r="TFV56" s="3"/>
      <c r="TFW56" s="3"/>
      <c r="TFX56" s="3"/>
      <c r="TFY56" s="3"/>
      <c r="TFZ56" s="3"/>
      <c r="TGA56" s="3"/>
      <c r="TGB56" s="3"/>
      <c r="TGC56" s="3"/>
      <c r="TGD56" s="3"/>
      <c r="TGE56" s="3"/>
      <c r="TGF56" s="3"/>
      <c r="TGG56" s="3"/>
      <c r="TGH56" s="3"/>
      <c r="TGI56" s="3"/>
      <c r="TGJ56" s="3"/>
      <c r="TGK56" s="3"/>
      <c r="TGL56" s="3"/>
      <c r="TGM56" s="3"/>
      <c r="TGN56" s="3"/>
      <c r="TGO56" s="3"/>
      <c r="TGP56" s="3"/>
      <c r="TGQ56" s="3"/>
      <c r="TGR56" s="3"/>
      <c r="TGS56" s="3"/>
      <c r="TGT56" s="3"/>
      <c r="TGU56" s="3"/>
      <c r="TGV56" s="3"/>
      <c r="TGW56" s="3"/>
      <c r="TGX56" s="3"/>
      <c r="TGY56" s="3"/>
      <c r="TGZ56" s="3"/>
      <c r="THA56" s="3"/>
      <c r="THB56" s="3"/>
      <c r="THC56" s="3"/>
      <c r="THD56" s="3"/>
      <c r="THE56" s="3"/>
      <c r="THF56" s="3"/>
      <c r="THG56" s="3"/>
      <c r="THH56" s="3"/>
      <c r="THI56" s="3"/>
      <c r="THJ56" s="3"/>
      <c r="THK56" s="3"/>
      <c r="THL56" s="3"/>
      <c r="THM56" s="3"/>
      <c r="THN56" s="3"/>
      <c r="THO56" s="3"/>
      <c r="THP56" s="3"/>
      <c r="THQ56" s="3"/>
      <c r="THR56" s="3"/>
      <c r="THS56" s="3"/>
      <c r="THT56" s="3"/>
      <c r="THU56" s="3"/>
      <c r="THV56" s="3"/>
      <c r="THW56" s="3"/>
      <c r="THX56" s="3"/>
      <c r="THY56" s="3"/>
      <c r="THZ56" s="3"/>
      <c r="TIA56" s="3"/>
      <c r="TIB56" s="3"/>
      <c r="TIC56" s="3"/>
      <c r="TID56" s="3"/>
      <c r="TIE56" s="3"/>
      <c r="TIF56" s="3"/>
      <c r="TIG56" s="3"/>
      <c r="TIH56" s="3"/>
      <c r="TII56" s="3"/>
      <c r="TIJ56" s="3"/>
      <c r="TIK56" s="3"/>
      <c r="TIL56" s="3"/>
      <c r="TIM56" s="3"/>
      <c r="TIN56" s="3"/>
      <c r="TIO56" s="3"/>
      <c r="TIP56" s="3"/>
      <c r="TIQ56" s="3"/>
      <c r="TIR56" s="3"/>
      <c r="TIS56" s="3"/>
      <c r="TIT56" s="3"/>
      <c r="TIU56" s="3"/>
      <c r="TIV56" s="3"/>
      <c r="TIW56" s="3"/>
      <c r="TIX56" s="3"/>
      <c r="TIY56" s="3"/>
      <c r="TIZ56" s="3"/>
      <c r="TJA56" s="3"/>
      <c r="TJB56" s="3"/>
      <c r="TJC56" s="3"/>
      <c r="TJD56" s="3"/>
      <c r="TJE56" s="3"/>
      <c r="TJF56" s="3"/>
      <c r="TJG56" s="3"/>
      <c r="TJH56" s="3"/>
      <c r="TJI56" s="3"/>
      <c r="TJJ56" s="3"/>
      <c r="TJK56" s="3"/>
      <c r="TJL56" s="3"/>
      <c r="TJM56" s="3"/>
      <c r="TJN56" s="3"/>
      <c r="TJO56" s="3"/>
      <c r="TJP56" s="3"/>
      <c r="TJQ56" s="3"/>
      <c r="TJR56" s="3"/>
      <c r="TJS56" s="3"/>
      <c r="TJT56" s="3"/>
      <c r="TJU56" s="3"/>
      <c r="TJV56" s="3"/>
      <c r="TJW56" s="3"/>
      <c r="TJX56" s="3"/>
      <c r="TJY56" s="3"/>
      <c r="TJZ56" s="3"/>
      <c r="TKA56" s="3"/>
      <c r="TKB56" s="3"/>
      <c r="TKC56" s="3"/>
      <c r="TKD56" s="377"/>
      <c r="TKE56" s="384"/>
      <c r="TKF56" s="387" t="s">
        <v>21</v>
      </c>
      <c r="TKG56" s="388" t="s">
        <v>22</v>
      </c>
      <c r="TKH56" s="389">
        <v>0.151</v>
      </c>
      <c r="TKI56" s="382">
        <f>TKI54*TKH56</f>
        <v>3.3220000000000001</v>
      </c>
      <c r="TKJ56" s="390"/>
      <c r="TKK56" s="390"/>
      <c r="TKL56" s="390"/>
      <c r="TKM56" s="391"/>
      <c r="TKN56" s="392">
        <v>3.2</v>
      </c>
      <c r="TKO56" s="392">
        <f>TKI56*TKN56</f>
        <v>10.630400000000002</v>
      </c>
      <c r="TKP56" s="383">
        <f>TKK56+TKM56+TKO56</f>
        <v>10.630400000000002</v>
      </c>
      <c r="TKQ56" s="3"/>
      <c r="TKR56" s="3"/>
      <c r="TKS56" s="3"/>
      <c r="TKT56" s="3"/>
      <c r="TKU56" s="3"/>
      <c r="TKV56" s="3"/>
      <c r="TKW56" s="3"/>
      <c r="TKX56" s="3"/>
      <c r="TKY56" s="3"/>
      <c r="TKZ56" s="3"/>
      <c r="TLA56" s="3"/>
      <c r="TLB56" s="3"/>
      <c r="TLC56" s="3"/>
      <c r="TLD56" s="3"/>
      <c r="TLE56" s="3"/>
      <c r="TLF56" s="3"/>
      <c r="TLG56" s="3"/>
      <c r="TLH56" s="3"/>
      <c r="TLI56" s="3"/>
      <c r="TLJ56" s="3"/>
      <c r="TLK56" s="3"/>
      <c r="TLL56" s="3"/>
      <c r="TLM56" s="3"/>
      <c r="TLN56" s="3"/>
      <c r="TLO56" s="3"/>
      <c r="TLP56" s="3"/>
      <c r="TLQ56" s="3"/>
      <c r="TLR56" s="3"/>
      <c r="TLS56" s="3"/>
      <c r="TLT56" s="3"/>
      <c r="TLU56" s="3"/>
      <c r="TLV56" s="3"/>
      <c r="TLW56" s="3"/>
      <c r="TLX56" s="3"/>
      <c r="TLY56" s="3"/>
      <c r="TLZ56" s="3"/>
      <c r="TMA56" s="3"/>
      <c r="TMB56" s="3"/>
      <c r="TMC56" s="3"/>
      <c r="TMD56" s="3"/>
      <c r="TME56" s="3"/>
      <c r="TMF56" s="3"/>
      <c r="TMG56" s="3"/>
      <c r="TMH56" s="3"/>
      <c r="TMI56" s="3"/>
      <c r="TMJ56" s="3"/>
      <c r="TMK56" s="3"/>
      <c r="TML56" s="3"/>
      <c r="TMM56" s="3"/>
      <c r="TMN56" s="3"/>
      <c r="TMO56" s="3"/>
      <c r="TMP56" s="3"/>
      <c r="TMQ56" s="3"/>
      <c r="TMR56" s="3"/>
      <c r="TMS56" s="3"/>
      <c r="TMT56" s="3"/>
      <c r="TMU56" s="3"/>
      <c r="TMV56" s="3"/>
      <c r="TMW56" s="3"/>
      <c r="TMX56" s="3"/>
      <c r="TMY56" s="3"/>
      <c r="TMZ56" s="3"/>
      <c r="TNA56" s="3"/>
      <c r="TNB56" s="3"/>
      <c r="TNC56" s="3"/>
      <c r="TND56" s="3"/>
      <c r="TNE56" s="3"/>
      <c r="TNF56" s="3"/>
      <c r="TNG56" s="3"/>
      <c r="TNH56" s="3"/>
      <c r="TNI56" s="3"/>
      <c r="TNJ56" s="3"/>
      <c r="TNK56" s="3"/>
      <c r="TNL56" s="3"/>
      <c r="TNM56" s="3"/>
      <c r="TNN56" s="3"/>
      <c r="TNO56" s="3"/>
      <c r="TNP56" s="3"/>
      <c r="TNQ56" s="3"/>
      <c r="TNR56" s="3"/>
      <c r="TNS56" s="3"/>
      <c r="TNT56" s="3"/>
      <c r="TNU56" s="3"/>
      <c r="TNV56" s="3"/>
      <c r="TNW56" s="3"/>
      <c r="TNX56" s="3"/>
      <c r="TNY56" s="3"/>
      <c r="TNZ56" s="3"/>
      <c r="TOA56" s="3"/>
      <c r="TOB56" s="3"/>
      <c r="TOC56" s="3"/>
      <c r="TOD56" s="3"/>
      <c r="TOE56" s="3"/>
      <c r="TOF56" s="3"/>
      <c r="TOG56" s="3"/>
      <c r="TOH56" s="3"/>
      <c r="TOI56" s="3"/>
      <c r="TOJ56" s="3"/>
      <c r="TOK56" s="3"/>
      <c r="TOL56" s="3"/>
      <c r="TOM56" s="3"/>
      <c r="TON56" s="3"/>
      <c r="TOO56" s="3"/>
      <c r="TOP56" s="3"/>
      <c r="TOQ56" s="3"/>
      <c r="TOR56" s="3"/>
      <c r="TOS56" s="3"/>
      <c r="TOT56" s="3"/>
      <c r="TOU56" s="3"/>
      <c r="TOV56" s="3"/>
      <c r="TOW56" s="3"/>
      <c r="TOX56" s="3"/>
      <c r="TOY56" s="3"/>
      <c r="TOZ56" s="3"/>
      <c r="TPA56" s="3"/>
      <c r="TPB56" s="3"/>
      <c r="TPC56" s="3"/>
      <c r="TPD56" s="3"/>
      <c r="TPE56" s="3"/>
      <c r="TPF56" s="3"/>
      <c r="TPG56" s="3"/>
      <c r="TPH56" s="3"/>
      <c r="TPI56" s="3"/>
      <c r="TPJ56" s="3"/>
      <c r="TPK56" s="3"/>
      <c r="TPL56" s="3"/>
      <c r="TPM56" s="3"/>
      <c r="TPN56" s="3"/>
      <c r="TPO56" s="3"/>
      <c r="TPP56" s="3"/>
      <c r="TPQ56" s="3"/>
      <c r="TPR56" s="3"/>
      <c r="TPS56" s="3"/>
      <c r="TPT56" s="3"/>
      <c r="TPU56" s="3"/>
      <c r="TPV56" s="3"/>
      <c r="TPW56" s="3"/>
      <c r="TPX56" s="3"/>
      <c r="TPY56" s="3"/>
      <c r="TPZ56" s="3"/>
      <c r="TQA56" s="3"/>
      <c r="TQB56" s="3"/>
      <c r="TQC56" s="3"/>
      <c r="TQD56" s="3"/>
      <c r="TQE56" s="3"/>
      <c r="TQF56" s="3"/>
      <c r="TQG56" s="3"/>
      <c r="TQH56" s="3"/>
      <c r="TQI56" s="3"/>
      <c r="TQJ56" s="3"/>
      <c r="TQK56" s="3"/>
      <c r="TQL56" s="3"/>
      <c r="TQM56" s="3"/>
      <c r="TQN56" s="3"/>
      <c r="TQO56" s="3"/>
      <c r="TQP56" s="3"/>
      <c r="TQQ56" s="3"/>
      <c r="TQR56" s="3"/>
      <c r="TQS56" s="3"/>
      <c r="TQT56" s="3"/>
      <c r="TQU56" s="3"/>
      <c r="TQV56" s="3"/>
      <c r="TQW56" s="3"/>
      <c r="TQX56" s="3"/>
      <c r="TQY56" s="3"/>
      <c r="TQZ56" s="3"/>
      <c r="TRA56" s="3"/>
      <c r="TRB56" s="3"/>
      <c r="TRC56" s="3"/>
      <c r="TRD56" s="3"/>
      <c r="TRE56" s="3"/>
      <c r="TRF56" s="3"/>
      <c r="TRG56" s="3"/>
      <c r="TRH56" s="3"/>
      <c r="TRI56" s="3"/>
      <c r="TRJ56" s="3"/>
      <c r="TRK56" s="3"/>
      <c r="TRL56" s="3"/>
      <c r="TRM56" s="3"/>
      <c r="TRN56" s="3"/>
      <c r="TRO56" s="3"/>
      <c r="TRP56" s="3"/>
      <c r="TRQ56" s="3"/>
      <c r="TRR56" s="3"/>
      <c r="TRS56" s="3"/>
      <c r="TRT56" s="3"/>
      <c r="TRU56" s="3"/>
      <c r="TRV56" s="3"/>
      <c r="TRW56" s="3"/>
      <c r="TRX56" s="3"/>
      <c r="TRY56" s="3"/>
      <c r="TRZ56" s="3"/>
      <c r="TSA56" s="3"/>
      <c r="TSB56" s="3"/>
      <c r="TSC56" s="3"/>
      <c r="TSD56" s="3"/>
      <c r="TSE56" s="3"/>
      <c r="TSF56" s="3"/>
      <c r="TSG56" s="3"/>
      <c r="TSH56" s="3"/>
      <c r="TSI56" s="3"/>
      <c r="TSJ56" s="3"/>
      <c r="TSK56" s="3"/>
      <c r="TSL56" s="3"/>
      <c r="TSM56" s="3"/>
      <c r="TSN56" s="3"/>
      <c r="TSO56" s="3"/>
      <c r="TSP56" s="3"/>
      <c r="TSQ56" s="3"/>
      <c r="TSR56" s="3"/>
      <c r="TSS56" s="3"/>
      <c r="TST56" s="3"/>
      <c r="TSU56" s="3"/>
      <c r="TSV56" s="3"/>
      <c r="TSW56" s="3"/>
      <c r="TSX56" s="3"/>
      <c r="TSY56" s="3"/>
      <c r="TSZ56" s="3"/>
      <c r="TTA56" s="3"/>
      <c r="TTB56" s="3"/>
      <c r="TTC56" s="3"/>
      <c r="TTD56" s="3"/>
      <c r="TTE56" s="3"/>
      <c r="TTF56" s="3"/>
      <c r="TTG56" s="3"/>
      <c r="TTH56" s="3"/>
      <c r="TTI56" s="3"/>
      <c r="TTJ56" s="3"/>
      <c r="TTK56" s="3"/>
      <c r="TTL56" s="3"/>
      <c r="TTM56" s="3"/>
      <c r="TTN56" s="3"/>
      <c r="TTO56" s="3"/>
      <c r="TTP56" s="3"/>
      <c r="TTQ56" s="3"/>
      <c r="TTR56" s="3"/>
      <c r="TTS56" s="3"/>
      <c r="TTT56" s="3"/>
      <c r="TTU56" s="3"/>
      <c r="TTV56" s="3"/>
      <c r="TTW56" s="3"/>
      <c r="TTX56" s="3"/>
      <c r="TTY56" s="3"/>
      <c r="TTZ56" s="377"/>
      <c r="TUA56" s="384"/>
      <c r="TUB56" s="387" t="s">
        <v>21</v>
      </c>
      <c r="TUC56" s="388" t="s">
        <v>22</v>
      </c>
      <c r="TUD56" s="389">
        <v>0.151</v>
      </c>
      <c r="TUE56" s="382">
        <f>TUE54*TUD56</f>
        <v>3.3220000000000001</v>
      </c>
      <c r="TUF56" s="390"/>
      <c r="TUG56" s="390"/>
      <c r="TUH56" s="390"/>
      <c r="TUI56" s="391"/>
      <c r="TUJ56" s="392">
        <v>3.2</v>
      </c>
      <c r="TUK56" s="392">
        <f>TUE56*TUJ56</f>
        <v>10.630400000000002</v>
      </c>
      <c r="TUL56" s="383">
        <f>TUG56+TUI56+TUK56</f>
        <v>10.630400000000002</v>
      </c>
      <c r="TUM56" s="3"/>
      <c r="TUN56" s="3"/>
      <c r="TUO56" s="3"/>
      <c r="TUP56" s="3"/>
      <c r="TUQ56" s="3"/>
      <c r="TUR56" s="3"/>
      <c r="TUS56" s="3"/>
      <c r="TUT56" s="3"/>
      <c r="TUU56" s="3"/>
      <c r="TUV56" s="3"/>
      <c r="TUW56" s="3"/>
      <c r="TUX56" s="3"/>
      <c r="TUY56" s="3"/>
      <c r="TUZ56" s="3"/>
      <c r="TVA56" s="3"/>
      <c r="TVB56" s="3"/>
      <c r="TVC56" s="3"/>
      <c r="TVD56" s="3"/>
      <c r="TVE56" s="3"/>
      <c r="TVF56" s="3"/>
      <c r="TVG56" s="3"/>
      <c r="TVH56" s="3"/>
      <c r="TVI56" s="3"/>
      <c r="TVJ56" s="3"/>
      <c r="TVK56" s="3"/>
      <c r="TVL56" s="3"/>
      <c r="TVM56" s="3"/>
      <c r="TVN56" s="3"/>
      <c r="TVO56" s="3"/>
      <c r="TVP56" s="3"/>
      <c r="TVQ56" s="3"/>
      <c r="TVR56" s="3"/>
      <c r="TVS56" s="3"/>
      <c r="TVT56" s="3"/>
      <c r="TVU56" s="3"/>
      <c r="TVV56" s="3"/>
      <c r="TVW56" s="3"/>
      <c r="TVX56" s="3"/>
      <c r="TVY56" s="3"/>
      <c r="TVZ56" s="3"/>
      <c r="TWA56" s="3"/>
      <c r="TWB56" s="3"/>
      <c r="TWC56" s="3"/>
      <c r="TWD56" s="3"/>
      <c r="TWE56" s="3"/>
      <c r="TWF56" s="3"/>
      <c r="TWG56" s="3"/>
      <c r="TWH56" s="3"/>
      <c r="TWI56" s="3"/>
      <c r="TWJ56" s="3"/>
      <c r="TWK56" s="3"/>
      <c r="TWL56" s="3"/>
      <c r="TWM56" s="3"/>
      <c r="TWN56" s="3"/>
      <c r="TWO56" s="3"/>
      <c r="TWP56" s="3"/>
      <c r="TWQ56" s="3"/>
      <c r="TWR56" s="3"/>
      <c r="TWS56" s="3"/>
      <c r="TWT56" s="3"/>
      <c r="TWU56" s="3"/>
      <c r="TWV56" s="3"/>
      <c r="TWW56" s="3"/>
      <c r="TWX56" s="3"/>
      <c r="TWY56" s="3"/>
      <c r="TWZ56" s="3"/>
      <c r="TXA56" s="3"/>
      <c r="TXB56" s="3"/>
      <c r="TXC56" s="3"/>
      <c r="TXD56" s="3"/>
      <c r="TXE56" s="3"/>
      <c r="TXF56" s="3"/>
      <c r="TXG56" s="3"/>
      <c r="TXH56" s="3"/>
      <c r="TXI56" s="3"/>
      <c r="TXJ56" s="3"/>
      <c r="TXK56" s="3"/>
      <c r="TXL56" s="3"/>
      <c r="TXM56" s="3"/>
      <c r="TXN56" s="3"/>
      <c r="TXO56" s="3"/>
      <c r="TXP56" s="3"/>
      <c r="TXQ56" s="3"/>
      <c r="TXR56" s="3"/>
      <c r="TXS56" s="3"/>
      <c r="TXT56" s="3"/>
      <c r="TXU56" s="3"/>
      <c r="TXV56" s="3"/>
      <c r="TXW56" s="3"/>
      <c r="TXX56" s="3"/>
      <c r="TXY56" s="3"/>
      <c r="TXZ56" s="3"/>
      <c r="TYA56" s="3"/>
      <c r="TYB56" s="3"/>
      <c r="TYC56" s="3"/>
      <c r="TYD56" s="3"/>
      <c r="TYE56" s="3"/>
      <c r="TYF56" s="3"/>
      <c r="TYG56" s="3"/>
      <c r="TYH56" s="3"/>
      <c r="TYI56" s="3"/>
      <c r="TYJ56" s="3"/>
      <c r="TYK56" s="3"/>
      <c r="TYL56" s="3"/>
      <c r="TYM56" s="3"/>
      <c r="TYN56" s="3"/>
      <c r="TYO56" s="3"/>
      <c r="TYP56" s="3"/>
      <c r="TYQ56" s="3"/>
      <c r="TYR56" s="3"/>
      <c r="TYS56" s="3"/>
      <c r="TYT56" s="3"/>
      <c r="TYU56" s="3"/>
      <c r="TYV56" s="3"/>
      <c r="TYW56" s="3"/>
      <c r="TYX56" s="3"/>
      <c r="TYY56" s="3"/>
      <c r="TYZ56" s="3"/>
      <c r="TZA56" s="3"/>
      <c r="TZB56" s="3"/>
      <c r="TZC56" s="3"/>
      <c r="TZD56" s="3"/>
      <c r="TZE56" s="3"/>
      <c r="TZF56" s="3"/>
      <c r="TZG56" s="3"/>
      <c r="TZH56" s="3"/>
      <c r="TZI56" s="3"/>
      <c r="TZJ56" s="3"/>
      <c r="TZK56" s="3"/>
      <c r="TZL56" s="3"/>
      <c r="TZM56" s="3"/>
      <c r="TZN56" s="3"/>
      <c r="TZO56" s="3"/>
      <c r="TZP56" s="3"/>
      <c r="TZQ56" s="3"/>
      <c r="TZR56" s="3"/>
      <c r="TZS56" s="3"/>
      <c r="TZT56" s="3"/>
      <c r="TZU56" s="3"/>
      <c r="TZV56" s="3"/>
      <c r="TZW56" s="3"/>
      <c r="TZX56" s="3"/>
      <c r="TZY56" s="3"/>
      <c r="TZZ56" s="3"/>
      <c r="UAA56" s="3"/>
      <c r="UAB56" s="3"/>
      <c r="UAC56" s="3"/>
      <c r="UAD56" s="3"/>
      <c r="UAE56" s="3"/>
      <c r="UAF56" s="3"/>
      <c r="UAG56" s="3"/>
      <c r="UAH56" s="3"/>
      <c r="UAI56" s="3"/>
      <c r="UAJ56" s="3"/>
      <c r="UAK56" s="3"/>
      <c r="UAL56" s="3"/>
      <c r="UAM56" s="3"/>
      <c r="UAN56" s="3"/>
      <c r="UAO56" s="3"/>
      <c r="UAP56" s="3"/>
      <c r="UAQ56" s="3"/>
      <c r="UAR56" s="3"/>
      <c r="UAS56" s="3"/>
      <c r="UAT56" s="3"/>
      <c r="UAU56" s="3"/>
      <c r="UAV56" s="3"/>
      <c r="UAW56" s="3"/>
      <c r="UAX56" s="3"/>
      <c r="UAY56" s="3"/>
      <c r="UAZ56" s="3"/>
      <c r="UBA56" s="3"/>
      <c r="UBB56" s="3"/>
      <c r="UBC56" s="3"/>
      <c r="UBD56" s="3"/>
      <c r="UBE56" s="3"/>
      <c r="UBF56" s="3"/>
      <c r="UBG56" s="3"/>
      <c r="UBH56" s="3"/>
      <c r="UBI56" s="3"/>
      <c r="UBJ56" s="3"/>
      <c r="UBK56" s="3"/>
      <c r="UBL56" s="3"/>
      <c r="UBM56" s="3"/>
      <c r="UBN56" s="3"/>
      <c r="UBO56" s="3"/>
      <c r="UBP56" s="3"/>
      <c r="UBQ56" s="3"/>
      <c r="UBR56" s="3"/>
      <c r="UBS56" s="3"/>
      <c r="UBT56" s="3"/>
      <c r="UBU56" s="3"/>
      <c r="UBV56" s="3"/>
      <c r="UBW56" s="3"/>
      <c r="UBX56" s="3"/>
      <c r="UBY56" s="3"/>
      <c r="UBZ56" s="3"/>
      <c r="UCA56" s="3"/>
      <c r="UCB56" s="3"/>
      <c r="UCC56" s="3"/>
      <c r="UCD56" s="3"/>
      <c r="UCE56" s="3"/>
      <c r="UCF56" s="3"/>
      <c r="UCG56" s="3"/>
      <c r="UCH56" s="3"/>
      <c r="UCI56" s="3"/>
      <c r="UCJ56" s="3"/>
      <c r="UCK56" s="3"/>
      <c r="UCL56" s="3"/>
      <c r="UCM56" s="3"/>
      <c r="UCN56" s="3"/>
      <c r="UCO56" s="3"/>
      <c r="UCP56" s="3"/>
      <c r="UCQ56" s="3"/>
      <c r="UCR56" s="3"/>
      <c r="UCS56" s="3"/>
      <c r="UCT56" s="3"/>
      <c r="UCU56" s="3"/>
      <c r="UCV56" s="3"/>
      <c r="UCW56" s="3"/>
      <c r="UCX56" s="3"/>
      <c r="UCY56" s="3"/>
      <c r="UCZ56" s="3"/>
      <c r="UDA56" s="3"/>
      <c r="UDB56" s="3"/>
      <c r="UDC56" s="3"/>
      <c r="UDD56" s="3"/>
      <c r="UDE56" s="3"/>
      <c r="UDF56" s="3"/>
      <c r="UDG56" s="3"/>
      <c r="UDH56" s="3"/>
      <c r="UDI56" s="3"/>
      <c r="UDJ56" s="3"/>
      <c r="UDK56" s="3"/>
      <c r="UDL56" s="3"/>
      <c r="UDM56" s="3"/>
      <c r="UDN56" s="3"/>
      <c r="UDO56" s="3"/>
      <c r="UDP56" s="3"/>
      <c r="UDQ56" s="3"/>
      <c r="UDR56" s="3"/>
      <c r="UDS56" s="3"/>
      <c r="UDT56" s="3"/>
      <c r="UDU56" s="3"/>
      <c r="UDV56" s="377"/>
      <c r="UDW56" s="384"/>
      <c r="UDX56" s="387" t="s">
        <v>21</v>
      </c>
      <c r="UDY56" s="388" t="s">
        <v>22</v>
      </c>
      <c r="UDZ56" s="389">
        <v>0.151</v>
      </c>
      <c r="UEA56" s="382">
        <f>UEA54*UDZ56</f>
        <v>3.3220000000000001</v>
      </c>
      <c r="UEB56" s="390"/>
      <c r="UEC56" s="390"/>
      <c r="UED56" s="390"/>
      <c r="UEE56" s="391"/>
      <c r="UEF56" s="392">
        <v>3.2</v>
      </c>
      <c r="UEG56" s="392">
        <f>UEA56*UEF56</f>
        <v>10.630400000000002</v>
      </c>
      <c r="UEH56" s="383">
        <f>UEC56+UEE56+UEG56</f>
        <v>10.630400000000002</v>
      </c>
      <c r="UEI56" s="3"/>
      <c r="UEJ56" s="3"/>
      <c r="UEK56" s="3"/>
      <c r="UEL56" s="3"/>
      <c r="UEM56" s="3"/>
      <c r="UEN56" s="3"/>
      <c r="UEO56" s="3"/>
      <c r="UEP56" s="3"/>
      <c r="UEQ56" s="3"/>
      <c r="UER56" s="3"/>
      <c r="UES56" s="3"/>
      <c r="UET56" s="3"/>
      <c r="UEU56" s="3"/>
      <c r="UEV56" s="3"/>
      <c r="UEW56" s="3"/>
      <c r="UEX56" s="3"/>
      <c r="UEY56" s="3"/>
      <c r="UEZ56" s="3"/>
      <c r="UFA56" s="3"/>
      <c r="UFB56" s="3"/>
      <c r="UFC56" s="3"/>
      <c r="UFD56" s="3"/>
      <c r="UFE56" s="3"/>
      <c r="UFF56" s="3"/>
      <c r="UFG56" s="3"/>
      <c r="UFH56" s="3"/>
      <c r="UFI56" s="3"/>
      <c r="UFJ56" s="3"/>
      <c r="UFK56" s="3"/>
      <c r="UFL56" s="3"/>
      <c r="UFM56" s="3"/>
      <c r="UFN56" s="3"/>
      <c r="UFO56" s="3"/>
      <c r="UFP56" s="3"/>
      <c r="UFQ56" s="3"/>
      <c r="UFR56" s="3"/>
      <c r="UFS56" s="3"/>
      <c r="UFT56" s="3"/>
      <c r="UFU56" s="3"/>
      <c r="UFV56" s="3"/>
      <c r="UFW56" s="3"/>
      <c r="UFX56" s="3"/>
      <c r="UFY56" s="3"/>
      <c r="UFZ56" s="3"/>
      <c r="UGA56" s="3"/>
      <c r="UGB56" s="3"/>
      <c r="UGC56" s="3"/>
      <c r="UGD56" s="3"/>
      <c r="UGE56" s="3"/>
      <c r="UGF56" s="3"/>
      <c r="UGG56" s="3"/>
      <c r="UGH56" s="3"/>
      <c r="UGI56" s="3"/>
      <c r="UGJ56" s="3"/>
      <c r="UGK56" s="3"/>
      <c r="UGL56" s="3"/>
      <c r="UGM56" s="3"/>
      <c r="UGN56" s="3"/>
      <c r="UGO56" s="3"/>
      <c r="UGP56" s="3"/>
      <c r="UGQ56" s="3"/>
      <c r="UGR56" s="3"/>
      <c r="UGS56" s="3"/>
      <c r="UGT56" s="3"/>
      <c r="UGU56" s="3"/>
      <c r="UGV56" s="3"/>
      <c r="UGW56" s="3"/>
      <c r="UGX56" s="3"/>
      <c r="UGY56" s="3"/>
      <c r="UGZ56" s="3"/>
      <c r="UHA56" s="3"/>
      <c r="UHB56" s="3"/>
      <c r="UHC56" s="3"/>
      <c r="UHD56" s="3"/>
      <c r="UHE56" s="3"/>
      <c r="UHF56" s="3"/>
      <c r="UHG56" s="3"/>
      <c r="UHH56" s="3"/>
      <c r="UHI56" s="3"/>
      <c r="UHJ56" s="3"/>
      <c r="UHK56" s="3"/>
      <c r="UHL56" s="3"/>
      <c r="UHM56" s="3"/>
      <c r="UHN56" s="3"/>
      <c r="UHO56" s="3"/>
      <c r="UHP56" s="3"/>
      <c r="UHQ56" s="3"/>
      <c r="UHR56" s="3"/>
      <c r="UHS56" s="3"/>
      <c r="UHT56" s="3"/>
      <c r="UHU56" s="3"/>
      <c r="UHV56" s="3"/>
      <c r="UHW56" s="3"/>
      <c r="UHX56" s="3"/>
      <c r="UHY56" s="3"/>
      <c r="UHZ56" s="3"/>
      <c r="UIA56" s="3"/>
      <c r="UIB56" s="3"/>
      <c r="UIC56" s="3"/>
      <c r="UID56" s="3"/>
      <c r="UIE56" s="3"/>
      <c r="UIF56" s="3"/>
      <c r="UIG56" s="3"/>
      <c r="UIH56" s="3"/>
      <c r="UII56" s="3"/>
      <c r="UIJ56" s="3"/>
      <c r="UIK56" s="3"/>
      <c r="UIL56" s="3"/>
      <c r="UIM56" s="3"/>
      <c r="UIN56" s="3"/>
      <c r="UIO56" s="3"/>
      <c r="UIP56" s="3"/>
      <c r="UIQ56" s="3"/>
      <c r="UIR56" s="3"/>
      <c r="UIS56" s="3"/>
      <c r="UIT56" s="3"/>
      <c r="UIU56" s="3"/>
      <c r="UIV56" s="3"/>
      <c r="UIW56" s="3"/>
      <c r="UIX56" s="3"/>
      <c r="UIY56" s="3"/>
      <c r="UIZ56" s="3"/>
      <c r="UJA56" s="3"/>
      <c r="UJB56" s="3"/>
      <c r="UJC56" s="3"/>
      <c r="UJD56" s="3"/>
      <c r="UJE56" s="3"/>
      <c r="UJF56" s="3"/>
      <c r="UJG56" s="3"/>
      <c r="UJH56" s="3"/>
      <c r="UJI56" s="3"/>
      <c r="UJJ56" s="3"/>
      <c r="UJK56" s="3"/>
      <c r="UJL56" s="3"/>
      <c r="UJM56" s="3"/>
      <c r="UJN56" s="3"/>
      <c r="UJO56" s="3"/>
      <c r="UJP56" s="3"/>
      <c r="UJQ56" s="3"/>
      <c r="UJR56" s="3"/>
      <c r="UJS56" s="3"/>
      <c r="UJT56" s="3"/>
      <c r="UJU56" s="3"/>
      <c r="UJV56" s="3"/>
      <c r="UJW56" s="3"/>
      <c r="UJX56" s="3"/>
      <c r="UJY56" s="3"/>
      <c r="UJZ56" s="3"/>
      <c r="UKA56" s="3"/>
      <c r="UKB56" s="3"/>
      <c r="UKC56" s="3"/>
      <c r="UKD56" s="3"/>
      <c r="UKE56" s="3"/>
      <c r="UKF56" s="3"/>
      <c r="UKG56" s="3"/>
      <c r="UKH56" s="3"/>
      <c r="UKI56" s="3"/>
      <c r="UKJ56" s="3"/>
      <c r="UKK56" s="3"/>
      <c r="UKL56" s="3"/>
      <c r="UKM56" s="3"/>
      <c r="UKN56" s="3"/>
      <c r="UKO56" s="3"/>
      <c r="UKP56" s="3"/>
      <c r="UKQ56" s="3"/>
      <c r="UKR56" s="3"/>
      <c r="UKS56" s="3"/>
      <c r="UKT56" s="3"/>
      <c r="UKU56" s="3"/>
      <c r="UKV56" s="3"/>
      <c r="UKW56" s="3"/>
      <c r="UKX56" s="3"/>
      <c r="UKY56" s="3"/>
      <c r="UKZ56" s="3"/>
      <c r="ULA56" s="3"/>
      <c r="ULB56" s="3"/>
      <c r="ULC56" s="3"/>
      <c r="ULD56" s="3"/>
      <c r="ULE56" s="3"/>
      <c r="ULF56" s="3"/>
      <c r="ULG56" s="3"/>
      <c r="ULH56" s="3"/>
      <c r="ULI56" s="3"/>
      <c r="ULJ56" s="3"/>
      <c r="ULK56" s="3"/>
      <c r="ULL56" s="3"/>
      <c r="ULM56" s="3"/>
      <c r="ULN56" s="3"/>
      <c r="ULO56" s="3"/>
      <c r="ULP56" s="3"/>
      <c r="ULQ56" s="3"/>
      <c r="ULR56" s="3"/>
      <c r="ULS56" s="3"/>
      <c r="ULT56" s="3"/>
      <c r="ULU56" s="3"/>
      <c r="ULV56" s="3"/>
      <c r="ULW56" s="3"/>
      <c r="ULX56" s="3"/>
      <c r="ULY56" s="3"/>
      <c r="ULZ56" s="3"/>
      <c r="UMA56" s="3"/>
      <c r="UMB56" s="3"/>
      <c r="UMC56" s="3"/>
      <c r="UMD56" s="3"/>
      <c r="UME56" s="3"/>
      <c r="UMF56" s="3"/>
      <c r="UMG56" s="3"/>
      <c r="UMH56" s="3"/>
      <c r="UMI56" s="3"/>
      <c r="UMJ56" s="3"/>
      <c r="UMK56" s="3"/>
      <c r="UML56" s="3"/>
      <c r="UMM56" s="3"/>
      <c r="UMN56" s="3"/>
      <c r="UMO56" s="3"/>
      <c r="UMP56" s="3"/>
      <c r="UMQ56" s="3"/>
      <c r="UMR56" s="3"/>
      <c r="UMS56" s="3"/>
      <c r="UMT56" s="3"/>
      <c r="UMU56" s="3"/>
      <c r="UMV56" s="3"/>
      <c r="UMW56" s="3"/>
      <c r="UMX56" s="3"/>
      <c r="UMY56" s="3"/>
      <c r="UMZ56" s="3"/>
      <c r="UNA56" s="3"/>
      <c r="UNB56" s="3"/>
      <c r="UNC56" s="3"/>
      <c r="UND56" s="3"/>
      <c r="UNE56" s="3"/>
      <c r="UNF56" s="3"/>
      <c r="UNG56" s="3"/>
      <c r="UNH56" s="3"/>
      <c r="UNI56" s="3"/>
      <c r="UNJ56" s="3"/>
      <c r="UNK56" s="3"/>
      <c r="UNL56" s="3"/>
      <c r="UNM56" s="3"/>
      <c r="UNN56" s="3"/>
      <c r="UNO56" s="3"/>
      <c r="UNP56" s="3"/>
      <c r="UNQ56" s="3"/>
      <c r="UNR56" s="377"/>
      <c r="UNS56" s="384"/>
      <c r="UNT56" s="387" t="s">
        <v>21</v>
      </c>
      <c r="UNU56" s="388" t="s">
        <v>22</v>
      </c>
      <c r="UNV56" s="389">
        <v>0.151</v>
      </c>
      <c r="UNW56" s="382">
        <f>UNW54*UNV56</f>
        <v>3.3220000000000001</v>
      </c>
      <c r="UNX56" s="390"/>
      <c r="UNY56" s="390"/>
      <c r="UNZ56" s="390"/>
      <c r="UOA56" s="391"/>
      <c r="UOB56" s="392">
        <v>3.2</v>
      </c>
      <c r="UOC56" s="392">
        <f>UNW56*UOB56</f>
        <v>10.630400000000002</v>
      </c>
      <c r="UOD56" s="383">
        <f>UNY56+UOA56+UOC56</f>
        <v>10.630400000000002</v>
      </c>
      <c r="UOE56" s="3"/>
      <c r="UOF56" s="3"/>
      <c r="UOG56" s="3"/>
      <c r="UOH56" s="3"/>
      <c r="UOI56" s="3"/>
      <c r="UOJ56" s="3"/>
      <c r="UOK56" s="3"/>
      <c r="UOL56" s="3"/>
      <c r="UOM56" s="3"/>
      <c r="UON56" s="3"/>
      <c r="UOO56" s="3"/>
      <c r="UOP56" s="3"/>
      <c r="UOQ56" s="3"/>
      <c r="UOR56" s="3"/>
      <c r="UOS56" s="3"/>
      <c r="UOT56" s="3"/>
      <c r="UOU56" s="3"/>
      <c r="UOV56" s="3"/>
      <c r="UOW56" s="3"/>
      <c r="UOX56" s="3"/>
      <c r="UOY56" s="3"/>
      <c r="UOZ56" s="3"/>
      <c r="UPA56" s="3"/>
      <c r="UPB56" s="3"/>
      <c r="UPC56" s="3"/>
      <c r="UPD56" s="3"/>
      <c r="UPE56" s="3"/>
      <c r="UPF56" s="3"/>
      <c r="UPG56" s="3"/>
      <c r="UPH56" s="3"/>
      <c r="UPI56" s="3"/>
      <c r="UPJ56" s="3"/>
      <c r="UPK56" s="3"/>
      <c r="UPL56" s="3"/>
      <c r="UPM56" s="3"/>
      <c r="UPN56" s="3"/>
      <c r="UPO56" s="3"/>
      <c r="UPP56" s="3"/>
      <c r="UPQ56" s="3"/>
      <c r="UPR56" s="3"/>
      <c r="UPS56" s="3"/>
      <c r="UPT56" s="3"/>
      <c r="UPU56" s="3"/>
      <c r="UPV56" s="3"/>
      <c r="UPW56" s="3"/>
      <c r="UPX56" s="3"/>
      <c r="UPY56" s="3"/>
      <c r="UPZ56" s="3"/>
      <c r="UQA56" s="3"/>
      <c r="UQB56" s="3"/>
      <c r="UQC56" s="3"/>
      <c r="UQD56" s="3"/>
      <c r="UQE56" s="3"/>
      <c r="UQF56" s="3"/>
      <c r="UQG56" s="3"/>
      <c r="UQH56" s="3"/>
      <c r="UQI56" s="3"/>
      <c r="UQJ56" s="3"/>
      <c r="UQK56" s="3"/>
      <c r="UQL56" s="3"/>
      <c r="UQM56" s="3"/>
      <c r="UQN56" s="3"/>
      <c r="UQO56" s="3"/>
      <c r="UQP56" s="3"/>
      <c r="UQQ56" s="3"/>
      <c r="UQR56" s="3"/>
      <c r="UQS56" s="3"/>
      <c r="UQT56" s="3"/>
      <c r="UQU56" s="3"/>
      <c r="UQV56" s="3"/>
      <c r="UQW56" s="3"/>
      <c r="UQX56" s="3"/>
      <c r="UQY56" s="3"/>
      <c r="UQZ56" s="3"/>
      <c r="URA56" s="3"/>
      <c r="URB56" s="3"/>
      <c r="URC56" s="3"/>
      <c r="URD56" s="3"/>
      <c r="URE56" s="3"/>
      <c r="URF56" s="3"/>
      <c r="URG56" s="3"/>
      <c r="URH56" s="3"/>
      <c r="URI56" s="3"/>
      <c r="URJ56" s="3"/>
      <c r="URK56" s="3"/>
      <c r="URL56" s="3"/>
      <c r="URM56" s="3"/>
      <c r="URN56" s="3"/>
      <c r="URO56" s="3"/>
      <c r="URP56" s="3"/>
      <c r="URQ56" s="3"/>
      <c r="URR56" s="3"/>
      <c r="URS56" s="3"/>
      <c r="URT56" s="3"/>
      <c r="URU56" s="3"/>
      <c r="URV56" s="3"/>
      <c r="URW56" s="3"/>
      <c r="URX56" s="3"/>
      <c r="URY56" s="3"/>
      <c r="URZ56" s="3"/>
      <c r="USA56" s="3"/>
      <c r="USB56" s="3"/>
      <c r="USC56" s="3"/>
      <c r="USD56" s="3"/>
      <c r="USE56" s="3"/>
      <c r="USF56" s="3"/>
      <c r="USG56" s="3"/>
      <c r="USH56" s="3"/>
      <c r="USI56" s="3"/>
      <c r="USJ56" s="3"/>
      <c r="USK56" s="3"/>
      <c r="USL56" s="3"/>
      <c r="USM56" s="3"/>
      <c r="USN56" s="3"/>
      <c r="USO56" s="3"/>
      <c r="USP56" s="3"/>
      <c r="USQ56" s="3"/>
      <c r="USR56" s="3"/>
      <c r="USS56" s="3"/>
      <c r="UST56" s="3"/>
      <c r="USU56" s="3"/>
      <c r="USV56" s="3"/>
      <c r="USW56" s="3"/>
      <c r="USX56" s="3"/>
      <c r="USY56" s="3"/>
      <c r="USZ56" s="3"/>
      <c r="UTA56" s="3"/>
      <c r="UTB56" s="3"/>
      <c r="UTC56" s="3"/>
      <c r="UTD56" s="3"/>
      <c r="UTE56" s="3"/>
      <c r="UTF56" s="3"/>
      <c r="UTG56" s="3"/>
      <c r="UTH56" s="3"/>
      <c r="UTI56" s="3"/>
      <c r="UTJ56" s="3"/>
      <c r="UTK56" s="3"/>
      <c r="UTL56" s="3"/>
      <c r="UTM56" s="3"/>
      <c r="UTN56" s="3"/>
      <c r="UTO56" s="3"/>
      <c r="UTP56" s="3"/>
      <c r="UTQ56" s="3"/>
      <c r="UTR56" s="3"/>
      <c r="UTS56" s="3"/>
      <c r="UTT56" s="3"/>
      <c r="UTU56" s="3"/>
      <c r="UTV56" s="3"/>
      <c r="UTW56" s="3"/>
      <c r="UTX56" s="3"/>
      <c r="UTY56" s="3"/>
      <c r="UTZ56" s="3"/>
      <c r="UUA56" s="3"/>
      <c r="UUB56" s="3"/>
      <c r="UUC56" s="3"/>
      <c r="UUD56" s="3"/>
      <c r="UUE56" s="3"/>
      <c r="UUF56" s="3"/>
      <c r="UUG56" s="3"/>
      <c r="UUH56" s="3"/>
      <c r="UUI56" s="3"/>
      <c r="UUJ56" s="3"/>
      <c r="UUK56" s="3"/>
      <c r="UUL56" s="3"/>
      <c r="UUM56" s="3"/>
      <c r="UUN56" s="3"/>
      <c r="UUO56" s="3"/>
      <c r="UUP56" s="3"/>
      <c r="UUQ56" s="3"/>
      <c r="UUR56" s="3"/>
      <c r="UUS56" s="3"/>
      <c r="UUT56" s="3"/>
      <c r="UUU56" s="3"/>
      <c r="UUV56" s="3"/>
      <c r="UUW56" s="3"/>
      <c r="UUX56" s="3"/>
      <c r="UUY56" s="3"/>
      <c r="UUZ56" s="3"/>
      <c r="UVA56" s="3"/>
      <c r="UVB56" s="3"/>
      <c r="UVC56" s="3"/>
      <c r="UVD56" s="3"/>
      <c r="UVE56" s="3"/>
      <c r="UVF56" s="3"/>
      <c r="UVG56" s="3"/>
      <c r="UVH56" s="3"/>
      <c r="UVI56" s="3"/>
      <c r="UVJ56" s="3"/>
      <c r="UVK56" s="3"/>
      <c r="UVL56" s="3"/>
      <c r="UVM56" s="3"/>
      <c r="UVN56" s="3"/>
      <c r="UVO56" s="3"/>
      <c r="UVP56" s="3"/>
      <c r="UVQ56" s="3"/>
      <c r="UVR56" s="3"/>
      <c r="UVS56" s="3"/>
      <c r="UVT56" s="3"/>
      <c r="UVU56" s="3"/>
      <c r="UVV56" s="3"/>
      <c r="UVW56" s="3"/>
      <c r="UVX56" s="3"/>
      <c r="UVY56" s="3"/>
      <c r="UVZ56" s="3"/>
      <c r="UWA56" s="3"/>
      <c r="UWB56" s="3"/>
      <c r="UWC56" s="3"/>
      <c r="UWD56" s="3"/>
      <c r="UWE56" s="3"/>
      <c r="UWF56" s="3"/>
      <c r="UWG56" s="3"/>
      <c r="UWH56" s="3"/>
      <c r="UWI56" s="3"/>
      <c r="UWJ56" s="3"/>
      <c r="UWK56" s="3"/>
      <c r="UWL56" s="3"/>
      <c r="UWM56" s="3"/>
      <c r="UWN56" s="3"/>
      <c r="UWO56" s="3"/>
      <c r="UWP56" s="3"/>
      <c r="UWQ56" s="3"/>
      <c r="UWR56" s="3"/>
      <c r="UWS56" s="3"/>
      <c r="UWT56" s="3"/>
      <c r="UWU56" s="3"/>
      <c r="UWV56" s="3"/>
      <c r="UWW56" s="3"/>
      <c r="UWX56" s="3"/>
      <c r="UWY56" s="3"/>
      <c r="UWZ56" s="3"/>
      <c r="UXA56" s="3"/>
      <c r="UXB56" s="3"/>
      <c r="UXC56" s="3"/>
      <c r="UXD56" s="3"/>
      <c r="UXE56" s="3"/>
      <c r="UXF56" s="3"/>
      <c r="UXG56" s="3"/>
      <c r="UXH56" s="3"/>
      <c r="UXI56" s="3"/>
      <c r="UXJ56" s="3"/>
      <c r="UXK56" s="3"/>
      <c r="UXL56" s="3"/>
      <c r="UXM56" s="3"/>
      <c r="UXN56" s="377"/>
      <c r="UXO56" s="384"/>
      <c r="UXP56" s="387" t="s">
        <v>21</v>
      </c>
      <c r="UXQ56" s="388" t="s">
        <v>22</v>
      </c>
      <c r="UXR56" s="389">
        <v>0.151</v>
      </c>
      <c r="UXS56" s="382">
        <f>UXS54*UXR56</f>
        <v>3.3220000000000001</v>
      </c>
      <c r="UXT56" s="390"/>
      <c r="UXU56" s="390"/>
      <c r="UXV56" s="390"/>
      <c r="UXW56" s="391"/>
      <c r="UXX56" s="392">
        <v>3.2</v>
      </c>
      <c r="UXY56" s="392">
        <f>UXS56*UXX56</f>
        <v>10.630400000000002</v>
      </c>
      <c r="UXZ56" s="383">
        <f>UXU56+UXW56+UXY56</f>
        <v>10.630400000000002</v>
      </c>
      <c r="UYA56" s="3"/>
      <c r="UYB56" s="3"/>
      <c r="UYC56" s="3"/>
      <c r="UYD56" s="3"/>
      <c r="UYE56" s="3"/>
      <c r="UYF56" s="3"/>
      <c r="UYG56" s="3"/>
      <c r="UYH56" s="3"/>
      <c r="UYI56" s="3"/>
      <c r="UYJ56" s="3"/>
      <c r="UYK56" s="3"/>
      <c r="UYL56" s="3"/>
      <c r="UYM56" s="3"/>
      <c r="UYN56" s="3"/>
      <c r="UYO56" s="3"/>
      <c r="UYP56" s="3"/>
      <c r="UYQ56" s="3"/>
      <c r="UYR56" s="3"/>
      <c r="UYS56" s="3"/>
      <c r="UYT56" s="3"/>
      <c r="UYU56" s="3"/>
      <c r="UYV56" s="3"/>
      <c r="UYW56" s="3"/>
      <c r="UYX56" s="3"/>
      <c r="UYY56" s="3"/>
      <c r="UYZ56" s="3"/>
      <c r="UZA56" s="3"/>
      <c r="UZB56" s="3"/>
      <c r="UZC56" s="3"/>
      <c r="UZD56" s="3"/>
      <c r="UZE56" s="3"/>
      <c r="UZF56" s="3"/>
      <c r="UZG56" s="3"/>
      <c r="UZH56" s="3"/>
      <c r="UZI56" s="3"/>
      <c r="UZJ56" s="3"/>
      <c r="UZK56" s="3"/>
      <c r="UZL56" s="3"/>
      <c r="UZM56" s="3"/>
      <c r="UZN56" s="3"/>
      <c r="UZO56" s="3"/>
      <c r="UZP56" s="3"/>
      <c r="UZQ56" s="3"/>
      <c r="UZR56" s="3"/>
      <c r="UZS56" s="3"/>
      <c r="UZT56" s="3"/>
      <c r="UZU56" s="3"/>
      <c r="UZV56" s="3"/>
      <c r="UZW56" s="3"/>
      <c r="UZX56" s="3"/>
      <c r="UZY56" s="3"/>
      <c r="UZZ56" s="3"/>
      <c r="VAA56" s="3"/>
      <c r="VAB56" s="3"/>
      <c r="VAC56" s="3"/>
      <c r="VAD56" s="3"/>
      <c r="VAE56" s="3"/>
      <c r="VAF56" s="3"/>
      <c r="VAG56" s="3"/>
      <c r="VAH56" s="3"/>
      <c r="VAI56" s="3"/>
      <c r="VAJ56" s="3"/>
      <c r="VAK56" s="3"/>
      <c r="VAL56" s="3"/>
      <c r="VAM56" s="3"/>
      <c r="VAN56" s="3"/>
      <c r="VAO56" s="3"/>
      <c r="VAP56" s="3"/>
      <c r="VAQ56" s="3"/>
      <c r="VAR56" s="3"/>
      <c r="VAS56" s="3"/>
      <c r="VAT56" s="3"/>
      <c r="VAU56" s="3"/>
      <c r="VAV56" s="3"/>
      <c r="VAW56" s="3"/>
      <c r="VAX56" s="3"/>
      <c r="VAY56" s="3"/>
      <c r="VAZ56" s="3"/>
      <c r="VBA56" s="3"/>
      <c r="VBB56" s="3"/>
      <c r="VBC56" s="3"/>
      <c r="VBD56" s="3"/>
      <c r="VBE56" s="3"/>
      <c r="VBF56" s="3"/>
      <c r="VBG56" s="3"/>
      <c r="VBH56" s="3"/>
      <c r="VBI56" s="3"/>
      <c r="VBJ56" s="3"/>
      <c r="VBK56" s="3"/>
      <c r="VBL56" s="3"/>
      <c r="VBM56" s="3"/>
      <c r="VBN56" s="3"/>
      <c r="VBO56" s="3"/>
      <c r="VBP56" s="3"/>
      <c r="VBQ56" s="3"/>
      <c r="VBR56" s="3"/>
      <c r="VBS56" s="3"/>
      <c r="VBT56" s="3"/>
      <c r="VBU56" s="3"/>
      <c r="VBV56" s="3"/>
      <c r="VBW56" s="3"/>
      <c r="VBX56" s="3"/>
      <c r="VBY56" s="3"/>
      <c r="VBZ56" s="3"/>
      <c r="VCA56" s="3"/>
      <c r="VCB56" s="3"/>
      <c r="VCC56" s="3"/>
      <c r="VCD56" s="3"/>
      <c r="VCE56" s="3"/>
      <c r="VCF56" s="3"/>
      <c r="VCG56" s="3"/>
      <c r="VCH56" s="3"/>
      <c r="VCI56" s="3"/>
      <c r="VCJ56" s="3"/>
      <c r="VCK56" s="3"/>
      <c r="VCL56" s="3"/>
      <c r="VCM56" s="3"/>
      <c r="VCN56" s="3"/>
      <c r="VCO56" s="3"/>
      <c r="VCP56" s="3"/>
      <c r="VCQ56" s="3"/>
      <c r="VCR56" s="3"/>
      <c r="VCS56" s="3"/>
      <c r="VCT56" s="3"/>
      <c r="VCU56" s="3"/>
      <c r="VCV56" s="3"/>
      <c r="VCW56" s="3"/>
      <c r="VCX56" s="3"/>
      <c r="VCY56" s="3"/>
      <c r="VCZ56" s="3"/>
      <c r="VDA56" s="3"/>
      <c r="VDB56" s="3"/>
      <c r="VDC56" s="3"/>
      <c r="VDD56" s="3"/>
      <c r="VDE56" s="3"/>
      <c r="VDF56" s="3"/>
      <c r="VDG56" s="3"/>
      <c r="VDH56" s="3"/>
      <c r="VDI56" s="3"/>
      <c r="VDJ56" s="3"/>
      <c r="VDK56" s="3"/>
      <c r="VDL56" s="3"/>
      <c r="VDM56" s="3"/>
      <c r="VDN56" s="3"/>
      <c r="VDO56" s="3"/>
      <c r="VDP56" s="3"/>
      <c r="VDQ56" s="3"/>
      <c r="VDR56" s="3"/>
      <c r="VDS56" s="3"/>
      <c r="VDT56" s="3"/>
      <c r="VDU56" s="3"/>
      <c r="VDV56" s="3"/>
      <c r="VDW56" s="3"/>
      <c r="VDX56" s="3"/>
      <c r="VDY56" s="3"/>
      <c r="VDZ56" s="3"/>
      <c r="VEA56" s="3"/>
      <c r="VEB56" s="3"/>
      <c r="VEC56" s="3"/>
      <c r="VED56" s="3"/>
      <c r="VEE56" s="3"/>
      <c r="VEF56" s="3"/>
      <c r="VEG56" s="3"/>
      <c r="VEH56" s="3"/>
      <c r="VEI56" s="3"/>
      <c r="VEJ56" s="3"/>
      <c r="VEK56" s="3"/>
      <c r="VEL56" s="3"/>
      <c r="VEM56" s="3"/>
      <c r="VEN56" s="3"/>
      <c r="VEO56" s="3"/>
      <c r="VEP56" s="3"/>
      <c r="VEQ56" s="3"/>
      <c r="VER56" s="3"/>
      <c r="VES56" s="3"/>
      <c r="VET56" s="3"/>
      <c r="VEU56" s="3"/>
      <c r="VEV56" s="3"/>
      <c r="VEW56" s="3"/>
      <c r="VEX56" s="3"/>
      <c r="VEY56" s="3"/>
      <c r="VEZ56" s="3"/>
      <c r="VFA56" s="3"/>
      <c r="VFB56" s="3"/>
      <c r="VFC56" s="3"/>
      <c r="VFD56" s="3"/>
      <c r="VFE56" s="3"/>
      <c r="VFF56" s="3"/>
      <c r="VFG56" s="3"/>
      <c r="VFH56" s="3"/>
      <c r="VFI56" s="3"/>
      <c r="VFJ56" s="3"/>
      <c r="VFK56" s="3"/>
      <c r="VFL56" s="3"/>
      <c r="VFM56" s="3"/>
      <c r="VFN56" s="3"/>
      <c r="VFO56" s="3"/>
      <c r="VFP56" s="3"/>
      <c r="VFQ56" s="3"/>
      <c r="VFR56" s="3"/>
      <c r="VFS56" s="3"/>
      <c r="VFT56" s="3"/>
      <c r="VFU56" s="3"/>
      <c r="VFV56" s="3"/>
      <c r="VFW56" s="3"/>
      <c r="VFX56" s="3"/>
      <c r="VFY56" s="3"/>
      <c r="VFZ56" s="3"/>
      <c r="VGA56" s="3"/>
      <c r="VGB56" s="3"/>
      <c r="VGC56" s="3"/>
      <c r="VGD56" s="3"/>
      <c r="VGE56" s="3"/>
      <c r="VGF56" s="3"/>
      <c r="VGG56" s="3"/>
      <c r="VGH56" s="3"/>
      <c r="VGI56" s="3"/>
      <c r="VGJ56" s="3"/>
      <c r="VGK56" s="3"/>
      <c r="VGL56" s="3"/>
      <c r="VGM56" s="3"/>
      <c r="VGN56" s="3"/>
      <c r="VGO56" s="3"/>
      <c r="VGP56" s="3"/>
      <c r="VGQ56" s="3"/>
      <c r="VGR56" s="3"/>
      <c r="VGS56" s="3"/>
      <c r="VGT56" s="3"/>
      <c r="VGU56" s="3"/>
      <c r="VGV56" s="3"/>
      <c r="VGW56" s="3"/>
      <c r="VGX56" s="3"/>
      <c r="VGY56" s="3"/>
      <c r="VGZ56" s="3"/>
      <c r="VHA56" s="3"/>
      <c r="VHB56" s="3"/>
      <c r="VHC56" s="3"/>
      <c r="VHD56" s="3"/>
      <c r="VHE56" s="3"/>
      <c r="VHF56" s="3"/>
      <c r="VHG56" s="3"/>
      <c r="VHH56" s="3"/>
      <c r="VHI56" s="3"/>
      <c r="VHJ56" s="377"/>
      <c r="VHK56" s="384"/>
      <c r="VHL56" s="387" t="s">
        <v>21</v>
      </c>
      <c r="VHM56" s="388" t="s">
        <v>22</v>
      </c>
      <c r="VHN56" s="389">
        <v>0.151</v>
      </c>
      <c r="VHO56" s="382">
        <f>VHO54*VHN56</f>
        <v>3.3220000000000001</v>
      </c>
      <c r="VHP56" s="390"/>
      <c r="VHQ56" s="390"/>
      <c r="VHR56" s="390"/>
      <c r="VHS56" s="391"/>
      <c r="VHT56" s="392">
        <v>3.2</v>
      </c>
      <c r="VHU56" s="392">
        <f>VHO56*VHT56</f>
        <v>10.630400000000002</v>
      </c>
      <c r="VHV56" s="383">
        <f>VHQ56+VHS56+VHU56</f>
        <v>10.630400000000002</v>
      </c>
      <c r="VHW56" s="3"/>
      <c r="VHX56" s="3"/>
      <c r="VHY56" s="3"/>
      <c r="VHZ56" s="3"/>
      <c r="VIA56" s="3"/>
      <c r="VIB56" s="3"/>
      <c r="VIC56" s="3"/>
      <c r="VID56" s="3"/>
      <c r="VIE56" s="3"/>
      <c r="VIF56" s="3"/>
      <c r="VIG56" s="3"/>
      <c r="VIH56" s="3"/>
      <c r="VII56" s="3"/>
      <c r="VIJ56" s="3"/>
      <c r="VIK56" s="3"/>
      <c r="VIL56" s="3"/>
      <c r="VIM56" s="3"/>
      <c r="VIN56" s="3"/>
      <c r="VIO56" s="3"/>
      <c r="VIP56" s="3"/>
      <c r="VIQ56" s="3"/>
      <c r="VIR56" s="3"/>
      <c r="VIS56" s="3"/>
      <c r="VIT56" s="3"/>
      <c r="VIU56" s="3"/>
      <c r="VIV56" s="3"/>
      <c r="VIW56" s="3"/>
      <c r="VIX56" s="3"/>
      <c r="VIY56" s="3"/>
      <c r="VIZ56" s="3"/>
      <c r="VJA56" s="3"/>
      <c r="VJB56" s="3"/>
      <c r="VJC56" s="3"/>
      <c r="VJD56" s="3"/>
      <c r="VJE56" s="3"/>
      <c r="VJF56" s="3"/>
      <c r="VJG56" s="3"/>
      <c r="VJH56" s="3"/>
      <c r="VJI56" s="3"/>
      <c r="VJJ56" s="3"/>
      <c r="VJK56" s="3"/>
      <c r="VJL56" s="3"/>
      <c r="VJM56" s="3"/>
      <c r="VJN56" s="3"/>
      <c r="VJO56" s="3"/>
      <c r="VJP56" s="3"/>
      <c r="VJQ56" s="3"/>
      <c r="VJR56" s="3"/>
      <c r="VJS56" s="3"/>
      <c r="VJT56" s="3"/>
      <c r="VJU56" s="3"/>
      <c r="VJV56" s="3"/>
      <c r="VJW56" s="3"/>
      <c r="VJX56" s="3"/>
      <c r="VJY56" s="3"/>
      <c r="VJZ56" s="3"/>
      <c r="VKA56" s="3"/>
      <c r="VKB56" s="3"/>
      <c r="VKC56" s="3"/>
      <c r="VKD56" s="3"/>
      <c r="VKE56" s="3"/>
      <c r="VKF56" s="3"/>
      <c r="VKG56" s="3"/>
      <c r="VKH56" s="3"/>
      <c r="VKI56" s="3"/>
      <c r="VKJ56" s="3"/>
      <c r="VKK56" s="3"/>
      <c r="VKL56" s="3"/>
      <c r="VKM56" s="3"/>
      <c r="VKN56" s="3"/>
      <c r="VKO56" s="3"/>
      <c r="VKP56" s="3"/>
      <c r="VKQ56" s="3"/>
      <c r="VKR56" s="3"/>
      <c r="VKS56" s="3"/>
      <c r="VKT56" s="3"/>
      <c r="VKU56" s="3"/>
      <c r="VKV56" s="3"/>
      <c r="VKW56" s="3"/>
      <c r="VKX56" s="3"/>
      <c r="VKY56" s="3"/>
      <c r="VKZ56" s="3"/>
      <c r="VLA56" s="3"/>
      <c r="VLB56" s="3"/>
      <c r="VLC56" s="3"/>
      <c r="VLD56" s="3"/>
      <c r="VLE56" s="3"/>
      <c r="VLF56" s="3"/>
      <c r="VLG56" s="3"/>
      <c r="VLH56" s="3"/>
      <c r="VLI56" s="3"/>
      <c r="VLJ56" s="3"/>
      <c r="VLK56" s="3"/>
      <c r="VLL56" s="3"/>
      <c r="VLM56" s="3"/>
      <c r="VLN56" s="3"/>
      <c r="VLO56" s="3"/>
      <c r="VLP56" s="3"/>
      <c r="VLQ56" s="3"/>
      <c r="VLR56" s="3"/>
      <c r="VLS56" s="3"/>
      <c r="VLT56" s="3"/>
      <c r="VLU56" s="3"/>
      <c r="VLV56" s="3"/>
      <c r="VLW56" s="3"/>
      <c r="VLX56" s="3"/>
      <c r="VLY56" s="3"/>
      <c r="VLZ56" s="3"/>
      <c r="VMA56" s="3"/>
      <c r="VMB56" s="3"/>
      <c r="VMC56" s="3"/>
      <c r="VMD56" s="3"/>
      <c r="VME56" s="3"/>
      <c r="VMF56" s="3"/>
      <c r="VMG56" s="3"/>
      <c r="VMH56" s="3"/>
      <c r="VMI56" s="3"/>
      <c r="VMJ56" s="3"/>
      <c r="VMK56" s="3"/>
      <c r="VML56" s="3"/>
      <c r="VMM56" s="3"/>
      <c r="VMN56" s="3"/>
      <c r="VMO56" s="3"/>
      <c r="VMP56" s="3"/>
      <c r="VMQ56" s="3"/>
      <c r="VMR56" s="3"/>
      <c r="VMS56" s="3"/>
      <c r="VMT56" s="3"/>
      <c r="VMU56" s="3"/>
      <c r="VMV56" s="3"/>
      <c r="VMW56" s="3"/>
      <c r="VMX56" s="3"/>
      <c r="VMY56" s="3"/>
      <c r="VMZ56" s="3"/>
      <c r="VNA56" s="3"/>
      <c r="VNB56" s="3"/>
      <c r="VNC56" s="3"/>
      <c r="VND56" s="3"/>
      <c r="VNE56" s="3"/>
      <c r="VNF56" s="3"/>
      <c r="VNG56" s="3"/>
      <c r="VNH56" s="3"/>
      <c r="VNI56" s="3"/>
      <c r="VNJ56" s="3"/>
      <c r="VNK56" s="3"/>
      <c r="VNL56" s="3"/>
      <c r="VNM56" s="3"/>
      <c r="VNN56" s="3"/>
      <c r="VNO56" s="3"/>
      <c r="VNP56" s="3"/>
      <c r="VNQ56" s="3"/>
      <c r="VNR56" s="3"/>
      <c r="VNS56" s="3"/>
      <c r="VNT56" s="3"/>
      <c r="VNU56" s="3"/>
      <c r="VNV56" s="3"/>
      <c r="VNW56" s="3"/>
      <c r="VNX56" s="3"/>
      <c r="VNY56" s="3"/>
      <c r="VNZ56" s="3"/>
      <c r="VOA56" s="3"/>
      <c r="VOB56" s="3"/>
      <c r="VOC56" s="3"/>
      <c r="VOD56" s="3"/>
      <c r="VOE56" s="3"/>
      <c r="VOF56" s="3"/>
      <c r="VOG56" s="3"/>
      <c r="VOH56" s="3"/>
      <c r="VOI56" s="3"/>
      <c r="VOJ56" s="3"/>
      <c r="VOK56" s="3"/>
      <c r="VOL56" s="3"/>
      <c r="VOM56" s="3"/>
      <c r="VON56" s="3"/>
      <c r="VOO56" s="3"/>
      <c r="VOP56" s="3"/>
      <c r="VOQ56" s="3"/>
      <c r="VOR56" s="3"/>
      <c r="VOS56" s="3"/>
      <c r="VOT56" s="3"/>
      <c r="VOU56" s="3"/>
      <c r="VOV56" s="3"/>
      <c r="VOW56" s="3"/>
      <c r="VOX56" s="3"/>
      <c r="VOY56" s="3"/>
      <c r="VOZ56" s="3"/>
      <c r="VPA56" s="3"/>
      <c r="VPB56" s="3"/>
      <c r="VPC56" s="3"/>
      <c r="VPD56" s="3"/>
      <c r="VPE56" s="3"/>
      <c r="VPF56" s="3"/>
      <c r="VPG56" s="3"/>
      <c r="VPH56" s="3"/>
      <c r="VPI56" s="3"/>
      <c r="VPJ56" s="3"/>
      <c r="VPK56" s="3"/>
      <c r="VPL56" s="3"/>
      <c r="VPM56" s="3"/>
      <c r="VPN56" s="3"/>
      <c r="VPO56" s="3"/>
      <c r="VPP56" s="3"/>
      <c r="VPQ56" s="3"/>
      <c r="VPR56" s="3"/>
      <c r="VPS56" s="3"/>
      <c r="VPT56" s="3"/>
      <c r="VPU56" s="3"/>
      <c r="VPV56" s="3"/>
      <c r="VPW56" s="3"/>
      <c r="VPX56" s="3"/>
      <c r="VPY56" s="3"/>
      <c r="VPZ56" s="3"/>
      <c r="VQA56" s="3"/>
      <c r="VQB56" s="3"/>
      <c r="VQC56" s="3"/>
      <c r="VQD56" s="3"/>
      <c r="VQE56" s="3"/>
      <c r="VQF56" s="3"/>
      <c r="VQG56" s="3"/>
      <c r="VQH56" s="3"/>
      <c r="VQI56" s="3"/>
      <c r="VQJ56" s="3"/>
      <c r="VQK56" s="3"/>
      <c r="VQL56" s="3"/>
      <c r="VQM56" s="3"/>
      <c r="VQN56" s="3"/>
      <c r="VQO56" s="3"/>
      <c r="VQP56" s="3"/>
      <c r="VQQ56" s="3"/>
      <c r="VQR56" s="3"/>
      <c r="VQS56" s="3"/>
      <c r="VQT56" s="3"/>
      <c r="VQU56" s="3"/>
      <c r="VQV56" s="3"/>
      <c r="VQW56" s="3"/>
      <c r="VQX56" s="3"/>
      <c r="VQY56" s="3"/>
      <c r="VQZ56" s="3"/>
      <c r="VRA56" s="3"/>
      <c r="VRB56" s="3"/>
      <c r="VRC56" s="3"/>
      <c r="VRD56" s="3"/>
      <c r="VRE56" s="3"/>
      <c r="VRF56" s="377"/>
      <c r="VRG56" s="384"/>
      <c r="VRH56" s="387" t="s">
        <v>21</v>
      </c>
      <c r="VRI56" s="388" t="s">
        <v>22</v>
      </c>
      <c r="VRJ56" s="389">
        <v>0.151</v>
      </c>
      <c r="VRK56" s="382">
        <f>VRK54*VRJ56</f>
        <v>3.3220000000000001</v>
      </c>
      <c r="VRL56" s="390"/>
      <c r="VRM56" s="390"/>
      <c r="VRN56" s="390"/>
      <c r="VRO56" s="391"/>
      <c r="VRP56" s="392">
        <v>3.2</v>
      </c>
      <c r="VRQ56" s="392">
        <f>VRK56*VRP56</f>
        <v>10.630400000000002</v>
      </c>
      <c r="VRR56" s="383">
        <f>VRM56+VRO56+VRQ56</f>
        <v>10.630400000000002</v>
      </c>
      <c r="VRS56" s="3"/>
      <c r="VRT56" s="3"/>
      <c r="VRU56" s="3"/>
      <c r="VRV56" s="3"/>
      <c r="VRW56" s="3"/>
      <c r="VRX56" s="3"/>
      <c r="VRY56" s="3"/>
      <c r="VRZ56" s="3"/>
      <c r="VSA56" s="3"/>
      <c r="VSB56" s="3"/>
      <c r="VSC56" s="3"/>
      <c r="VSD56" s="3"/>
      <c r="VSE56" s="3"/>
      <c r="VSF56" s="3"/>
      <c r="VSG56" s="3"/>
      <c r="VSH56" s="3"/>
      <c r="VSI56" s="3"/>
      <c r="VSJ56" s="3"/>
      <c r="VSK56" s="3"/>
      <c r="VSL56" s="3"/>
      <c r="VSM56" s="3"/>
      <c r="VSN56" s="3"/>
      <c r="VSO56" s="3"/>
      <c r="VSP56" s="3"/>
      <c r="VSQ56" s="3"/>
      <c r="VSR56" s="3"/>
      <c r="VSS56" s="3"/>
      <c r="VST56" s="3"/>
      <c r="VSU56" s="3"/>
      <c r="VSV56" s="3"/>
      <c r="VSW56" s="3"/>
      <c r="VSX56" s="3"/>
      <c r="VSY56" s="3"/>
      <c r="VSZ56" s="3"/>
      <c r="VTA56" s="3"/>
      <c r="VTB56" s="3"/>
      <c r="VTC56" s="3"/>
      <c r="VTD56" s="3"/>
      <c r="VTE56" s="3"/>
      <c r="VTF56" s="3"/>
      <c r="VTG56" s="3"/>
      <c r="VTH56" s="3"/>
      <c r="VTI56" s="3"/>
      <c r="VTJ56" s="3"/>
      <c r="VTK56" s="3"/>
      <c r="VTL56" s="3"/>
      <c r="VTM56" s="3"/>
      <c r="VTN56" s="3"/>
      <c r="VTO56" s="3"/>
      <c r="VTP56" s="3"/>
      <c r="VTQ56" s="3"/>
      <c r="VTR56" s="3"/>
      <c r="VTS56" s="3"/>
      <c r="VTT56" s="3"/>
      <c r="VTU56" s="3"/>
      <c r="VTV56" s="3"/>
      <c r="VTW56" s="3"/>
      <c r="VTX56" s="3"/>
      <c r="VTY56" s="3"/>
      <c r="VTZ56" s="3"/>
      <c r="VUA56" s="3"/>
      <c r="VUB56" s="3"/>
      <c r="VUC56" s="3"/>
      <c r="VUD56" s="3"/>
      <c r="VUE56" s="3"/>
      <c r="VUF56" s="3"/>
      <c r="VUG56" s="3"/>
      <c r="VUH56" s="3"/>
      <c r="VUI56" s="3"/>
      <c r="VUJ56" s="3"/>
      <c r="VUK56" s="3"/>
      <c r="VUL56" s="3"/>
      <c r="VUM56" s="3"/>
      <c r="VUN56" s="3"/>
      <c r="VUO56" s="3"/>
      <c r="VUP56" s="3"/>
      <c r="VUQ56" s="3"/>
      <c r="VUR56" s="3"/>
      <c r="VUS56" s="3"/>
      <c r="VUT56" s="3"/>
      <c r="VUU56" s="3"/>
      <c r="VUV56" s="3"/>
      <c r="VUW56" s="3"/>
      <c r="VUX56" s="3"/>
      <c r="VUY56" s="3"/>
      <c r="VUZ56" s="3"/>
      <c r="VVA56" s="3"/>
      <c r="VVB56" s="3"/>
      <c r="VVC56" s="3"/>
      <c r="VVD56" s="3"/>
      <c r="VVE56" s="3"/>
      <c r="VVF56" s="3"/>
      <c r="VVG56" s="3"/>
      <c r="VVH56" s="3"/>
      <c r="VVI56" s="3"/>
      <c r="VVJ56" s="3"/>
      <c r="VVK56" s="3"/>
      <c r="VVL56" s="3"/>
      <c r="VVM56" s="3"/>
      <c r="VVN56" s="3"/>
      <c r="VVO56" s="3"/>
      <c r="VVP56" s="3"/>
      <c r="VVQ56" s="3"/>
      <c r="VVR56" s="3"/>
      <c r="VVS56" s="3"/>
      <c r="VVT56" s="3"/>
      <c r="VVU56" s="3"/>
      <c r="VVV56" s="3"/>
      <c r="VVW56" s="3"/>
      <c r="VVX56" s="3"/>
      <c r="VVY56" s="3"/>
      <c r="VVZ56" s="3"/>
      <c r="VWA56" s="3"/>
      <c r="VWB56" s="3"/>
      <c r="VWC56" s="3"/>
      <c r="VWD56" s="3"/>
      <c r="VWE56" s="3"/>
      <c r="VWF56" s="3"/>
      <c r="VWG56" s="3"/>
      <c r="VWH56" s="3"/>
      <c r="VWI56" s="3"/>
      <c r="VWJ56" s="3"/>
      <c r="VWK56" s="3"/>
      <c r="VWL56" s="3"/>
      <c r="VWM56" s="3"/>
      <c r="VWN56" s="3"/>
      <c r="VWO56" s="3"/>
      <c r="VWP56" s="3"/>
      <c r="VWQ56" s="3"/>
      <c r="VWR56" s="3"/>
      <c r="VWS56" s="3"/>
      <c r="VWT56" s="3"/>
      <c r="VWU56" s="3"/>
      <c r="VWV56" s="3"/>
      <c r="VWW56" s="3"/>
      <c r="VWX56" s="3"/>
      <c r="VWY56" s="3"/>
      <c r="VWZ56" s="3"/>
      <c r="VXA56" s="3"/>
      <c r="VXB56" s="3"/>
      <c r="VXC56" s="3"/>
      <c r="VXD56" s="3"/>
      <c r="VXE56" s="3"/>
      <c r="VXF56" s="3"/>
      <c r="VXG56" s="3"/>
      <c r="VXH56" s="3"/>
      <c r="VXI56" s="3"/>
      <c r="VXJ56" s="3"/>
      <c r="VXK56" s="3"/>
      <c r="VXL56" s="3"/>
      <c r="VXM56" s="3"/>
      <c r="VXN56" s="3"/>
      <c r="VXO56" s="3"/>
      <c r="VXP56" s="3"/>
      <c r="VXQ56" s="3"/>
      <c r="VXR56" s="3"/>
      <c r="VXS56" s="3"/>
      <c r="VXT56" s="3"/>
      <c r="VXU56" s="3"/>
      <c r="VXV56" s="3"/>
      <c r="VXW56" s="3"/>
      <c r="VXX56" s="3"/>
      <c r="VXY56" s="3"/>
      <c r="VXZ56" s="3"/>
      <c r="VYA56" s="3"/>
      <c r="VYB56" s="3"/>
      <c r="VYC56" s="3"/>
      <c r="VYD56" s="3"/>
      <c r="VYE56" s="3"/>
      <c r="VYF56" s="3"/>
      <c r="VYG56" s="3"/>
      <c r="VYH56" s="3"/>
      <c r="VYI56" s="3"/>
      <c r="VYJ56" s="3"/>
      <c r="VYK56" s="3"/>
      <c r="VYL56" s="3"/>
      <c r="VYM56" s="3"/>
      <c r="VYN56" s="3"/>
      <c r="VYO56" s="3"/>
      <c r="VYP56" s="3"/>
      <c r="VYQ56" s="3"/>
      <c r="VYR56" s="3"/>
      <c r="VYS56" s="3"/>
      <c r="VYT56" s="3"/>
      <c r="VYU56" s="3"/>
      <c r="VYV56" s="3"/>
      <c r="VYW56" s="3"/>
      <c r="VYX56" s="3"/>
      <c r="VYY56" s="3"/>
      <c r="VYZ56" s="3"/>
      <c r="VZA56" s="3"/>
      <c r="VZB56" s="3"/>
      <c r="VZC56" s="3"/>
      <c r="VZD56" s="3"/>
      <c r="VZE56" s="3"/>
      <c r="VZF56" s="3"/>
      <c r="VZG56" s="3"/>
      <c r="VZH56" s="3"/>
      <c r="VZI56" s="3"/>
      <c r="VZJ56" s="3"/>
      <c r="VZK56" s="3"/>
      <c r="VZL56" s="3"/>
      <c r="VZM56" s="3"/>
      <c r="VZN56" s="3"/>
      <c r="VZO56" s="3"/>
      <c r="VZP56" s="3"/>
      <c r="VZQ56" s="3"/>
      <c r="VZR56" s="3"/>
      <c r="VZS56" s="3"/>
      <c r="VZT56" s="3"/>
      <c r="VZU56" s="3"/>
      <c r="VZV56" s="3"/>
      <c r="VZW56" s="3"/>
      <c r="VZX56" s="3"/>
      <c r="VZY56" s="3"/>
      <c r="VZZ56" s="3"/>
      <c r="WAA56" s="3"/>
      <c r="WAB56" s="3"/>
      <c r="WAC56" s="3"/>
      <c r="WAD56" s="3"/>
      <c r="WAE56" s="3"/>
      <c r="WAF56" s="3"/>
      <c r="WAG56" s="3"/>
      <c r="WAH56" s="3"/>
      <c r="WAI56" s="3"/>
      <c r="WAJ56" s="3"/>
      <c r="WAK56" s="3"/>
      <c r="WAL56" s="3"/>
      <c r="WAM56" s="3"/>
      <c r="WAN56" s="3"/>
      <c r="WAO56" s="3"/>
      <c r="WAP56" s="3"/>
      <c r="WAQ56" s="3"/>
      <c r="WAR56" s="3"/>
      <c r="WAS56" s="3"/>
      <c r="WAT56" s="3"/>
      <c r="WAU56" s="3"/>
      <c r="WAV56" s="3"/>
      <c r="WAW56" s="3"/>
      <c r="WAX56" s="3"/>
      <c r="WAY56" s="3"/>
      <c r="WAZ56" s="3"/>
      <c r="WBA56" s="3"/>
      <c r="WBB56" s="377"/>
      <c r="WBC56" s="384"/>
      <c r="WBD56" s="387" t="s">
        <v>21</v>
      </c>
      <c r="WBE56" s="388" t="s">
        <v>22</v>
      </c>
      <c r="WBF56" s="389">
        <v>0.151</v>
      </c>
      <c r="WBG56" s="382">
        <f>WBG54*WBF56</f>
        <v>3.3220000000000001</v>
      </c>
      <c r="WBH56" s="390"/>
      <c r="WBI56" s="390"/>
      <c r="WBJ56" s="390"/>
      <c r="WBK56" s="391"/>
      <c r="WBL56" s="392">
        <v>3.2</v>
      </c>
      <c r="WBM56" s="392">
        <f>WBG56*WBL56</f>
        <v>10.630400000000002</v>
      </c>
      <c r="WBN56" s="383">
        <f>WBI56+WBK56+WBM56</f>
        <v>10.630400000000002</v>
      </c>
      <c r="WBO56" s="3"/>
      <c r="WBP56" s="3"/>
      <c r="WBQ56" s="3"/>
      <c r="WBR56" s="3"/>
      <c r="WBS56" s="3"/>
      <c r="WBT56" s="3"/>
      <c r="WBU56" s="3"/>
      <c r="WBV56" s="3"/>
      <c r="WBW56" s="3"/>
      <c r="WBX56" s="3"/>
      <c r="WBY56" s="3"/>
      <c r="WBZ56" s="3"/>
      <c r="WCA56" s="3"/>
      <c r="WCB56" s="3"/>
      <c r="WCC56" s="3"/>
      <c r="WCD56" s="3"/>
      <c r="WCE56" s="3"/>
      <c r="WCF56" s="3"/>
      <c r="WCG56" s="3"/>
      <c r="WCH56" s="3"/>
      <c r="WCI56" s="3"/>
      <c r="WCJ56" s="3"/>
      <c r="WCK56" s="3"/>
      <c r="WCL56" s="3"/>
      <c r="WCM56" s="3"/>
      <c r="WCN56" s="3"/>
      <c r="WCO56" s="3"/>
      <c r="WCP56" s="3"/>
      <c r="WCQ56" s="3"/>
      <c r="WCR56" s="3"/>
      <c r="WCS56" s="3"/>
      <c r="WCT56" s="3"/>
      <c r="WCU56" s="3"/>
      <c r="WCV56" s="3"/>
      <c r="WCW56" s="3"/>
      <c r="WCX56" s="3"/>
      <c r="WCY56" s="3"/>
      <c r="WCZ56" s="3"/>
      <c r="WDA56" s="3"/>
      <c r="WDB56" s="3"/>
      <c r="WDC56" s="3"/>
      <c r="WDD56" s="3"/>
      <c r="WDE56" s="3"/>
      <c r="WDF56" s="3"/>
      <c r="WDG56" s="3"/>
      <c r="WDH56" s="3"/>
      <c r="WDI56" s="3"/>
      <c r="WDJ56" s="3"/>
      <c r="WDK56" s="3"/>
      <c r="WDL56" s="3"/>
      <c r="WDM56" s="3"/>
      <c r="WDN56" s="3"/>
      <c r="WDO56" s="3"/>
      <c r="WDP56" s="3"/>
      <c r="WDQ56" s="3"/>
      <c r="WDR56" s="3"/>
      <c r="WDS56" s="3"/>
      <c r="WDT56" s="3"/>
      <c r="WDU56" s="3"/>
      <c r="WDV56" s="3"/>
      <c r="WDW56" s="3"/>
      <c r="WDX56" s="3"/>
      <c r="WDY56" s="3"/>
      <c r="WDZ56" s="3"/>
      <c r="WEA56" s="3"/>
      <c r="WEB56" s="3"/>
      <c r="WEC56" s="3"/>
      <c r="WED56" s="3"/>
      <c r="WEE56" s="3"/>
      <c r="WEF56" s="3"/>
      <c r="WEG56" s="3"/>
      <c r="WEH56" s="3"/>
      <c r="WEI56" s="3"/>
      <c r="WEJ56" s="3"/>
      <c r="WEK56" s="3"/>
      <c r="WEL56" s="3"/>
      <c r="WEM56" s="3"/>
      <c r="WEN56" s="3"/>
      <c r="WEO56" s="3"/>
      <c r="WEP56" s="3"/>
      <c r="WEQ56" s="3"/>
      <c r="WER56" s="3"/>
      <c r="WES56" s="3"/>
      <c r="WET56" s="3"/>
      <c r="WEU56" s="3"/>
      <c r="WEV56" s="3"/>
      <c r="WEW56" s="3"/>
      <c r="WEX56" s="3"/>
      <c r="WEY56" s="3"/>
      <c r="WEZ56" s="3"/>
      <c r="WFA56" s="3"/>
      <c r="WFB56" s="3"/>
      <c r="WFC56" s="3"/>
      <c r="WFD56" s="3"/>
      <c r="WFE56" s="3"/>
      <c r="WFF56" s="3"/>
      <c r="WFG56" s="3"/>
      <c r="WFH56" s="3"/>
      <c r="WFI56" s="3"/>
      <c r="WFJ56" s="3"/>
      <c r="WFK56" s="3"/>
      <c r="WFL56" s="3"/>
      <c r="WFM56" s="3"/>
      <c r="WFN56" s="3"/>
      <c r="WFO56" s="3"/>
      <c r="WFP56" s="3"/>
      <c r="WFQ56" s="3"/>
      <c r="WFR56" s="3"/>
      <c r="WFS56" s="3"/>
      <c r="WFT56" s="3"/>
      <c r="WFU56" s="3"/>
      <c r="WFV56" s="3"/>
      <c r="WFW56" s="3"/>
      <c r="WFX56" s="3"/>
      <c r="WFY56" s="3"/>
      <c r="WFZ56" s="3"/>
      <c r="WGA56" s="3"/>
      <c r="WGB56" s="3"/>
      <c r="WGC56" s="3"/>
      <c r="WGD56" s="3"/>
      <c r="WGE56" s="3"/>
      <c r="WGF56" s="3"/>
      <c r="WGG56" s="3"/>
      <c r="WGH56" s="3"/>
      <c r="WGI56" s="3"/>
      <c r="WGJ56" s="3"/>
      <c r="WGK56" s="3"/>
      <c r="WGL56" s="3"/>
      <c r="WGM56" s="3"/>
      <c r="WGN56" s="3"/>
      <c r="WGO56" s="3"/>
      <c r="WGP56" s="3"/>
      <c r="WGQ56" s="3"/>
      <c r="WGR56" s="3"/>
      <c r="WGS56" s="3"/>
      <c r="WGT56" s="3"/>
      <c r="WGU56" s="3"/>
      <c r="WGV56" s="3"/>
      <c r="WGW56" s="3"/>
      <c r="WGX56" s="3"/>
      <c r="WGY56" s="3"/>
      <c r="WGZ56" s="3"/>
      <c r="WHA56" s="3"/>
      <c r="WHB56" s="3"/>
      <c r="WHC56" s="3"/>
      <c r="WHD56" s="3"/>
      <c r="WHE56" s="3"/>
      <c r="WHF56" s="3"/>
      <c r="WHG56" s="3"/>
      <c r="WHH56" s="3"/>
      <c r="WHI56" s="3"/>
      <c r="WHJ56" s="3"/>
      <c r="WHK56" s="3"/>
      <c r="WHL56" s="3"/>
      <c r="WHM56" s="3"/>
      <c r="WHN56" s="3"/>
      <c r="WHO56" s="3"/>
      <c r="WHP56" s="3"/>
      <c r="WHQ56" s="3"/>
      <c r="WHR56" s="3"/>
      <c r="WHS56" s="3"/>
      <c r="WHT56" s="3"/>
      <c r="WHU56" s="3"/>
      <c r="WHV56" s="3"/>
      <c r="WHW56" s="3"/>
      <c r="WHX56" s="3"/>
      <c r="WHY56" s="3"/>
      <c r="WHZ56" s="3"/>
      <c r="WIA56" s="3"/>
      <c r="WIB56" s="3"/>
      <c r="WIC56" s="3"/>
      <c r="WID56" s="3"/>
      <c r="WIE56" s="3"/>
      <c r="WIF56" s="3"/>
      <c r="WIG56" s="3"/>
      <c r="WIH56" s="3"/>
      <c r="WII56" s="3"/>
      <c r="WIJ56" s="3"/>
      <c r="WIK56" s="3"/>
      <c r="WIL56" s="3"/>
      <c r="WIM56" s="3"/>
      <c r="WIN56" s="3"/>
      <c r="WIO56" s="3"/>
      <c r="WIP56" s="3"/>
      <c r="WIQ56" s="3"/>
      <c r="WIR56" s="3"/>
      <c r="WIS56" s="3"/>
      <c r="WIT56" s="3"/>
      <c r="WIU56" s="3"/>
      <c r="WIV56" s="3"/>
      <c r="WIW56" s="3"/>
      <c r="WIX56" s="3"/>
      <c r="WIY56" s="3"/>
      <c r="WIZ56" s="3"/>
      <c r="WJA56" s="3"/>
      <c r="WJB56" s="3"/>
      <c r="WJC56" s="3"/>
      <c r="WJD56" s="3"/>
      <c r="WJE56" s="3"/>
      <c r="WJF56" s="3"/>
      <c r="WJG56" s="3"/>
      <c r="WJH56" s="3"/>
      <c r="WJI56" s="3"/>
      <c r="WJJ56" s="3"/>
      <c r="WJK56" s="3"/>
      <c r="WJL56" s="3"/>
      <c r="WJM56" s="3"/>
      <c r="WJN56" s="3"/>
      <c r="WJO56" s="3"/>
      <c r="WJP56" s="3"/>
      <c r="WJQ56" s="3"/>
      <c r="WJR56" s="3"/>
      <c r="WJS56" s="3"/>
      <c r="WJT56" s="3"/>
      <c r="WJU56" s="3"/>
      <c r="WJV56" s="3"/>
      <c r="WJW56" s="3"/>
      <c r="WJX56" s="3"/>
      <c r="WJY56" s="3"/>
      <c r="WJZ56" s="3"/>
      <c r="WKA56" s="3"/>
      <c r="WKB56" s="3"/>
      <c r="WKC56" s="3"/>
      <c r="WKD56" s="3"/>
      <c r="WKE56" s="3"/>
      <c r="WKF56" s="3"/>
      <c r="WKG56" s="3"/>
      <c r="WKH56" s="3"/>
      <c r="WKI56" s="3"/>
      <c r="WKJ56" s="3"/>
      <c r="WKK56" s="3"/>
      <c r="WKL56" s="3"/>
      <c r="WKM56" s="3"/>
      <c r="WKN56" s="3"/>
      <c r="WKO56" s="3"/>
      <c r="WKP56" s="3"/>
      <c r="WKQ56" s="3"/>
      <c r="WKR56" s="3"/>
      <c r="WKS56" s="3"/>
      <c r="WKT56" s="3"/>
      <c r="WKU56" s="3"/>
      <c r="WKV56" s="3"/>
      <c r="WKW56" s="3"/>
      <c r="WKX56" s="377"/>
      <c r="WKY56" s="384"/>
      <c r="WKZ56" s="387" t="s">
        <v>21</v>
      </c>
      <c r="WLA56" s="388" t="s">
        <v>22</v>
      </c>
      <c r="WLB56" s="389">
        <v>0.151</v>
      </c>
      <c r="WLC56" s="382">
        <f>WLC54*WLB56</f>
        <v>3.3220000000000001</v>
      </c>
      <c r="WLD56" s="390"/>
      <c r="WLE56" s="390"/>
      <c r="WLF56" s="390"/>
      <c r="WLG56" s="391"/>
      <c r="WLH56" s="392">
        <v>3.2</v>
      </c>
      <c r="WLI56" s="392">
        <f>WLC56*WLH56</f>
        <v>10.630400000000002</v>
      </c>
      <c r="WLJ56" s="383">
        <f>WLE56+WLG56+WLI56</f>
        <v>10.630400000000002</v>
      </c>
      <c r="WLK56" s="3"/>
      <c r="WLL56" s="3"/>
      <c r="WLM56" s="3"/>
      <c r="WLN56" s="3"/>
      <c r="WLO56" s="3"/>
      <c r="WLP56" s="3"/>
      <c r="WLQ56" s="3"/>
      <c r="WLR56" s="3"/>
      <c r="WLS56" s="3"/>
      <c r="WLT56" s="3"/>
      <c r="WLU56" s="3"/>
      <c r="WLV56" s="3"/>
      <c r="WLW56" s="3"/>
      <c r="WLX56" s="3"/>
      <c r="WLY56" s="3"/>
      <c r="WLZ56" s="3"/>
      <c r="WMA56" s="3"/>
      <c r="WMB56" s="3"/>
      <c r="WMC56" s="3"/>
      <c r="WMD56" s="3"/>
      <c r="WME56" s="3"/>
      <c r="WMF56" s="3"/>
      <c r="WMG56" s="3"/>
      <c r="WMH56" s="3"/>
      <c r="WMI56" s="3"/>
      <c r="WMJ56" s="3"/>
      <c r="WMK56" s="3"/>
      <c r="WML56" s="3"/>
      <c r="WMM56" s="3"/>
      <c r="WMN56" s="3"/>
      <c r="WMO56" s="3"/>
      <c r="WMP56" s="3"/>
      <c r="WMQ56" s="3"/>
      <c r="WMR56" s="3"/>
      <c r="WMS56" s="3"/>
      <c r="WMT56" s="3"/>
      <c r="WMU56" s="3"/>
      <c r="WMV56" s="3"/>
      <c r="WMW56" s="3"/>
      <c r="WMX56" s="3"/>
      <c r="WMY56" s="3"/>
      <c r="WMZ56" s="3"/>
      <c r="WNA56" s="3"/>
      <c r="WNB56" s="3"/>
      <c r="WNC56" s="3"/>
      <c r="WND56" s="3"/>
      <c r="WNE56" s="3"/>
      <c r="WNF56" s="3"/>
      <c r="WNG56" s="3"/>
      <c r="WNH56" s="3"/>
      <c r="WNI56" s="3"/>
      <c r="WNJ56" s="3"/>
      <c r="WNK56" s="3"/>
      <c r="WNL56" s="3"/>
      <c r="WNM56" s="3"/>
      <c r="WNN56" s="3"/>
      <c r="WNO56" s="3"/>
      <c r="WNP56" s="3"/>
      <c r="WNQ56" s="3"/>
      <c r="WNR56" s="3"/>
      <c r="WNS56" s="3"/>
      <c r="WNT56" s="3"/>
      <c r="WNU56" s="3"/>
      <c r="WNV56" s="3"/>
      <c r="WNW56" s="3"/>
      <c r="WNX56" s="3"/>
      <c r="WNY56" s="3"/>
      <c r="WNZ56" s="3"/>
      <c r="WOA56" s="3"/>
      <c r="WOB56" s="3"/>
      <c r="WOC56" s="3"/>
      <c r="WOD56" s="3"/>
      <c r="WOE56" s="3"/>
      <c r="WOF56" s="3"/>
      <c r="WOG56" s="3"/>
      <c r="WOH56" s="3"/>
      <c r="WOI56" s="3"/>
      <c r="WOJ56" s="3"/>
      <c r="WOK56" s="3"/>
      <c r="WOL56" s="3"/>
      <c r="WOM56" s="3"/>
      <c r="WON56" s="3"/>
      <c r="WOO56" s="3"/>
      <c r="WOP56" s="3"/>
      <c r="WOQ56" s="3"/>
      <c r="WOR56" s="3"/>
      <c r="WOS56" s="3"/>
      <c r="WOT56" s="3"/>
      <c r="WOU56" s="3"/>
      <c r="WOV56" s="3"/>
      <c r="WOW56" s="3"/>
      <c r="WOX56" s="3"/>
      <c r="WOY56" s="3"/>
      <c r="WOZ56" s="3"/>
      <c r="WPA56" s="3"/>
      <c r="WPB56" s="3"/>
      <c r="WPC56" s="3"/>
      <c r="WPD56" s="3"/>
      <c r="WPE56" s="3"/>
      <c r="WPF56" s="3"/>
      <c r="WPG56" s="3"/>
      <c r="WPH56" s="3"/>
      <c r="WPI56" s="3"/>
      <c r="WPJ56" s="3"/>
      <c r="WPK56" s="3"/>
      <c r="WPL56" s="3"/>
      <c r="WPM56" s="3"/>
      <c r="WPN56" s="3"/>
      <c r="WPO56" s="3"/>
      <c r="WPP56" s="3"/>
      <c r="WPQ56" s="3"/>
      <c r="WPR56" s="3"/>
      <c r="WPS56" s="3"/>
      <c r="WPT56" s="3"/>
      <c r="WPU56" s="3"/>
      <c r="WPV56" s="3"/>
      <c r="WPW56" s="3"/>
      <c r="WPX56" s="3"/>
      <c r="WPY56" s="3"/>
      <c r="WPZ56" s="3"/>
      <c r="WQA56" s="3"/>
      <c r="WQB56" s="3"/>
      <c r="WQC56" s="3"/>
      <c r="WQD56" s="3"/>
      <c r="WQE56" s="3"/>
      <c r="WQF56" s="3"/>
      <c r="WQG56" s="3"/>
      <c r="WQH56" s="3"/>
      <c r="WQI56" s="3"/>
      <c r="WQJ56" s="3"/>
      <c r="WQK56" s="3"/>
      <c r="WQL56" s="3"/>
      <c r="WQM56" s="3"/>
      <c r="WQN56" s="3"/>
      <c r="WQO56" s="3"/>
      <c r="WQP56" s="3"/>
      <c r="WQQ56" s="3"/>
      <c r="WQR56" s="3"/>
      <c r="WQS56" s="3"/>
      <c r="WQT56" s="3"/>
      <c r="WQU56" s="3"/>
      <c r="WQV56" s="3"/>
      <c r="WQW56" s="3"/>
      <c r="WQX56" s="3"/>
      <c r="WQY56" s="3"/>
      <c r="WQZ56" s="3"/>
      <c r="WRA56" s="3"/>
      <c r="WRB56" s="3"/>
      <c r="WRC56" s="3"/>
      <c r="WRD56" s="3"/>
      <c r="WRE56" s="3"/>
      <c r="WRF56" s="3"/>
      <c r="WRG56" s="3"/>
      <c r="WRH56" s="3"/>
      <c r="WRI56" s="3"/>
      <c r="WRJ56" s="3"/>
      <c r="WRK56" s="3"/>
      <c r="WRL56" s="3"/>
      <c r="WRM56" s="3"/>
      <c r="WRN56" s="3"/>
      <c r="WRO56" s="3"/>
      <c r="WRP56" s="3"/>
      <c r="WRQ56" s="3"/>
      <c r="WRR56" s="3"/>
      <c r="WRS56" s="3"/>
      <c r="WRT56" s="3"/>
      <c r="WRU56" s="3"/>
      <c r="WRV56" s="3"/>
      <c r="WRW56" s="3"/>
      <c r="WRX56" s="3"/>
      <c r="WRY56" s="3"/>
      <c r="WRZ56" s="3"/>
      <c r="WSA56" s="3"/>
      <c r="WSB56" s="3"/>
      <c r="WSC56" s="3"/>
      <c r="WSD56" s="3"/>
      <c r="WSE56" s="3"/>
      <c r="WSF56" s="3"/>
      <c r="WSG56" s="3"/>
      <c r="WSH56" s="3"/>
      <c r="WSI56" s="3"/>
      <c r="WSJ56" s="3"/>
      <c r="WSK56" s="3"/>
      <c r="WSL56" s="3"/>
      <c r="WSM56" s="3"/>
      <c r="WSN56" s="3"/>
      <c r="WSO56" s="3"/>
      <c r="WSP56" s="3"/>
      <c r="WSQ56" s="3"/>
      <c r="WSR56" s="3"/>
      <c r="WSS56" s="3"/>
      <c r="WST56" s="3"/>
      <c r="WSU56" s="3"/>
      <c r="WSV56" s="3"/>
      <c r="WSW56" s="3"/>
      <c r="WSX56" s="3"/>
      <c r="WSY56" s="3"/>
      <c r="WSZ56" s="3"/>
      <c r="WTA56" s="3"/>
      <c r="WTB56" s="3"/>
      <c r="WTC56" s="3"/>
      <c r="WTD56" s="3"/>
      <c r="WTE56" s="3"/>
      <c r="WTF56" s="3"/>
      <c r="WTG56" s="3"/>
      <c r="WTH56" s="3"/>
      <c r="WTI56" s="3"/>
      <c r="WTJ56" s="3"/>
      <c r="WTK56" s="3"/>
      <c r="WTL56" s="3"/>
      <c r="WTM56" s="3"/>
      <c r="WTN56" s="3"/>
      <c r="WTO56" s="3"/>
      <c r="WTP56" s="3"/>
      <c r="WTQ56" s="3"/>
      <c r="WTR56" s="3"/>
      <c r="WTS56" s="3"/>
      <c r="WTT56" s="3"/>
      <c r="WTU56" s="3"/>
      <c r="WTV56" s="3"/>
      <c r="WTW56" s="3"/>
      <c r="WTX56" s="3"/>
      <c r="WTY56" s="3"/>
      <c r="WTZ56" s="3"/>
      <c r="WUA56" s="3"/>
      <c r="WUB56" s="3"/>
      <c r="WUC56" s="3"/>
      <c r="WUD56" s="3"/>
      <c r="WUE56" s="3"/>
      <c r="WUF56" s="3"/>
      <c r="WUG56" s="3"/>
      <c r="WUH56" s="3"/>
      <c r="WUI56" s="3"/>
      <c r="WUJ56" s="3"/>
      <c r="WUK56" s="3"/>
      <c r="WUL56" s="3"/>
      <c r="WUM56" s="3"/>
      <c r="WUN56" s="3"/>
      <c r="WUO56" s="3"/>
      <c r="WUP56" s="3"/>
      <c r="WUQ56" s="3"/>
      <c r="WUR56" s="3"/>
      <c r="WUS56" s="3"/>
      <c r="WUT56" s="377"/>
      <c r="WUU56" s="384"/>
      <c r="WUV56" s="387" t="s">
        <v>21</v>
      </c>
      <c r="WUW56" s="388" t="s">
        <v>22</v>
      </c>
      <c r="WUX56" s="389">
        <v>0.151</v>
      </c>
      <c r="WUY56" s="382">
        <f>WUY54*WUX56</f>
        <v>3.3220000000000001</v>
      </c>
      <c r="WUZ56" s="390"/>
      <c r="WVA56" s="390"/>
      <c r="WVB56" s="390"/>
      <c r="WVC56" s="391"/>
      <c r="WVD56" s="392">
        <v>3.2</v>
      </c>
      <c r="WVE56" s="392">
        <f>WUY56*WVD56</f>
        <v>10.630400000000002</v>
      </c>
      <c r="WVF56" s="383">
        <f>WVA56+WVC56+WVE56</f>
        <v>10.630400000000002</v>
      </c>
      <c r="WVG56" s="3"/>
      <c r="WVH56" s="3"/>
      <c r="WVI56" s="3"/>
      <c r="WVJ56" s="3"/>
      <c r="WVK56" s="3"/>
      <c r="WVL56" s="3"/>
      <c r="WVM56" s="3"/>
      <c r="WVN56" s="3"/>
      <c r="WVO56" s="3"/>
      <c r="WVP56" s="3"/>
      <c r="WVQ56" s="3"/>
      <c r="WVR56" s="3"/>
      <c r="WVS56" s="3"/>
      <c r="WVT56" s="3"/>
      <c r="WVU56" s="3"/>
      <c r="WVV56" s="3"/>
      <c r="WVW56" s="3"/>
      <c r="WVX56" s="3"/>
      <c r="WVY56" s="3"/>
      <c r="WVZ56" s="3"/>
      <c r="WWA56" s="3"/>
      <c r="WWB56" s="3"/>
      <c r="WWC56" s="3"/>
      <c r="WWD56" s="3"/>
      <c r="WWE56" s="3"/>
      <c r="WWF56" s="3"/>
      <c r="WWG56" s="3"/>
      <c r="WWH56" s="3"/>
      <c r="WWI56" s="3"/>
      <c r="WWJ56" s="3"/>
      <c r="WWK56" s="3"/>
      <c r="WWL56" s="3"/>
      <c r="WWM56" s="3"/>
      <c r="WWN56" s="3"/>
      <c r="WWO56" s="3"/>
      <c r="WWP56" s="3"/>
      <c r="WWQ56" s="3"/>
      <c r="WWR56" s="3"/>
      <c r="WWS56" s="3"/>
      <c r="WWT56" s="3"/>
      <c r="WWU56" s="3"/>
      <c r="WWV56" s="3"/>
      <c r="WWW56" s="3"/>
      <c r="WWX56" s="3"/>
      <c r="WWY56" s="3"/>
      <c r="WWZ56" s="3"/>
      <c r="WXA56" s="3"/>
      <c r="WXB56" s="3"/>
      <c r="WXC56" s="3"/>
      <c r="WXD56" s="3"/>
      <c r="WXE56" s="3"/>
      <c r="WXF56" s="3"/>
      <c r="WXG56" s="3"/>
      <c r="WXH56" s="3"/>
      <c r="WXI56" s="3"/>
      <c r="WXJ56" s="3"/>
      <c r="WXK56" s="3"/>
      <c r="WXL56" s="3"/>
      <c r="WXM56" s="3"/>
      <c r="WXN56" s="3"/>
      <c r="WXO56" s="3"/>
      <c r="WXP56" s="3"/>
      <c r="WXQ56" s="3"/>
      <c r="WXR56" s="3"/>
      <c r="WXS56" s="3"/>
      <c r="WXT56" s="3"/>
      <c r="WXU56" s="3"/>
      <c r="WXV56" s="3"/>
      <c r="WXW56" s="3"/>
      <c r="WXX56" s="3"/>
      <c r="WXY56" s="3"/>
      <c r="WXZ56" s="3"/>
      <c r="WYA56" s="3"/>
      <c r="WYB56" s="3"/>
      <c r="WYC56" s="3"/>
      <c r="WYD56" s="3"/>
      <c r="WYE56" s="3"/>
      <c r="WYF56" s="3"/>
      <c r="WYG56" s="3"/>
      <c r="WYH56" s="3"/>
      <c r="WYI56" s="3"/>
      <c r="WYJ56" s="3"/>
      <c r="WYK56" s="3"/>
      <c r="WYL56" s="3"/>
      <c r="WYM56" s="3"/>
      <c r="WYN56" s="3"/>
      <c r="WYO56" s="3"/>
      <c r="WYP56" s="3"/>
      <c r="WYQ56" s="3"/>
      <c r="WYR56" s="3"/>
      <c r="WYS56" s="3"/>
      <c r="WYT56" s="3"/>
      <c r="WYU56" s="3"/>
      <c r="WYV56" s="3"/>
      <c r="WYW56" s="3"/>
      <c r="WYX56" s="3"/>
      <c r="WYY56" s="3"/>
      <c r="WYZ56" s="3"/>
      <c r="WZA56" s="3"/>
      <c r="WZB56" s="3"/>
      <c r="WZC56" s="3"/>
      <c r="WZD56" s="3"/>
      <c r="WZE56" s="3"/>
      <c r="WZF56" s="3"/>
      <c r="WZG56" s="3"/>
      <c r="WZH56" s="3"/>
      <c r="WZI56" s="3"/>
      <c r="WZJ56" s="3"/>
      <c r="WZK56" s="3"/>
      <c r="WZL56" s="3"/>
      <c r="WZM56" s="3"/>
      <c r="WZN56" s="3"/>
      <c r="WZO56" s="3"/>
      <c r="WZP56" s="3"/>
      <c r="WZQ56" s="3"/>
      <c r="WZR56" s="3"/>
      <c r="WZS56" s="3"/>
      <c r="WZT56" s="3"/>
      <c r="WZU56" s="3"/>
      <c r="WZV56" s="3"/>
      <c r="WZW56" s="3"/>
      <c r="WZX56" s="3"/>
      <c r="WZY56" s="3"/>
      <c r="WZZ56" s="3"/>
      <c r="XAA56" s="3"/>
      <c r="XAB56" s="3"/>
      <c r="XAC56" s="3"/>
      <c r="XAD56" s="3"/>
      <c r="XAE56" s="3"/>
      <c r="XAF56" s="3"/>
      <c r="XAG56" s="3"/>
      <c r="XAH56" s="3"/>
      <c r="XAI56" s="3"/>
      <c r="XAJ56" s="3"/>
      <c r="XAK56" s="3"/>
      <c r="XAL56" s="3"/>
      <c r="XAM56" s="3"/>
      <c r="XAN56" s="3"/>
      <c r="XAO56" s="3"/>
      <c r="XAP56" s="3"/>
      <c r="XAQ56" s="3"/>
      <c r="XAR56" s="3"/>
      <c r="XAS56" s="3"/>
      <c r="XAT56" s="3"/>
      <c r="XAU56" s="3"/>
      <c r="XAV56" s="3"/>
      <c r="XAW56" s="3"/>
      <c r="XAX56" s="3"/>
      <c r="XAY56" s="3"/>
      <c r="XAZ56" s="3"/>
      <c r="XBA56" s="3"/>
      <c r="XBB56" s="3"/>
      <c r="XBC56" s="3"/>
      <c r="XBD56" s="3"/>
      <c r="XBE56" s="3"/>
      <c r="XBF56" s="3"/>
      <c r="XBG56" s="3"/>
      <c r="XBH56" s="3"/>
      <c r="XBI56" s="3"/>
      <c r="XBJ56" s="3"/>
      <c r="XBK56" s="3"/>
      <c r="XBL56" s="3"/>
      <c r="XBM56" s="3"/>
      <c r="XBN56" s="3"/>
      <c r="XBO56" s="3"/>
      <c r="XBP56" s="3"/>
      <c r="XBQ56" s="3"/>
      <c r="XBR56" s="3"/>
      <c r="XBS56" s="3"/>
      <c r="XBT56" s="3"/>
      <c r="XBU56" s="3"/>
      <c r="XBV56" s="3"/>
      <c r="XBW56" s="3"/>
      <c r="XBX56" s="3"/>
      <c r="XBY56" s="3"/>
      <c r="XBZ56" s="3"/>
      <c r="XCA56" s="3"/>
      <c r="XCB56" s="3"/>
      <c r="XCC56" s="3"/>
      <c r="XCD56" s="3"/>
      <c r="XCE56" s="3"/>
      <c r="XCF56" s="3"/>
      <c r="XCG56" s="3"/>
      <c r="XCH56" s="3"/>
      <c r="XCI56" s="3"/>
      <c r="XCJ56" s="3"/>
      <c r="XCK56" s="3"/>
      <c r="XCL56" s="3"/>
      <c r="XCM56" s="3"/>
      <c r="XCN56" s="3"/>
      <c r="XCO56" s="3"/>
      <c r="XCP56" s="3"/>
      <c r="XCQ56" s="3"/>
      <c r="XCR56" s="3"/>
      <c r="XCS56" s="3"/>
      <c r="XCT56" s="3"/>
      <c r="XCU56" s="3"/>
      <c r="XCV56" s="3"/>
      <c r="XCW56" s="3"/>
      <c r="XCX56" s="3"/>
      <c r="XCY56" s="3"/>
      <c r="XCZ56" s="3"/>
      <c r="XDA56" s="3"/>
      <c r="XDB56" s="3"/>
      <c r="XDC56" s="3"/>
      <c r="XDD56" s="3"/>
      <c r="XDE56" s="3"/>
      <c r="XDF56" s="3"/>
      <c r="XDG56" s="3"/>
      <c r="XDH56" s="3"/>
      <c r="XDI56" s="3"/>
      <c r="XDJ56" s="3"/>
      <c r="XDK56" s="3"/>
      <c r="XDL56" s="3"/>
      <c r="XDM56" s="3"/>
      <c r="XDN56" s="3"/>
      <c r="XDO56" s="3"/>
      <c r="XDP56" s="3"/>
      <c r="XDQ56" s="3"/>
      <c r="XDR56" s="3"/>
      <c r="XDS56" s="3"/>
      <c r="XDT56" s="3"/>
      <c r="XDU56" s="3"/>
      <c r="XDV56" s="3"/>
      <c r="XDW56" s="3"/>
      <c r="XDX56" s="3"/>
      <c r="XDY56" s="3"/>
      <c r="XDZ56" s="3"/>
      <c r="XEA56" s="3"/>
      <c r="XEB56" s="3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</row>
    <row r="57" spans="1:16369" s="64" customFormat="1" ht="24" customHeight="1">
      <c r="A57" s="33"/>
      <c r="B57" s="46" t="s">
        <v>108</v>
      </c>
      <c r="C57" s="374"/>
      <c r="D57" s="374"/>
      <c r="E57" s="375"/>
      <c r="F57" s="375"/>
      <c r="G57" s="375"/>
      <c r="H57" s="375"/>
      <c r="I57" s="375"/>
      <c r="J57" s="376"/>
      <c r="K57" s="3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77"/>
      <c r="II57" s="384"/>
      <c r="IJ57" s="384" t="s">
        <v>108</v>
      </c>
      <c r="IK57" s="380"/>
      <c r="IL57" s="380"/>
      <c r="IM57" s="382"/>
      <c r="IN57" s="380"/>
      <c r="IO57" s="382"/>
      <c r="IP57" s="380"/>
      <c r="IQ57" s="382"/>
      <c r="IR57" s="380"/>
      <c r="IS57" s="382"/>
      <c r="IT57" s="38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77"/>
      <c r="SE57" s="384"/>
      <c r="SF57" s="384" t="s">
        <v>108</v>
      </c>
      <c r="SG57" s="380"/>
      <c r="SH57" s="380"/>
      <c r="SI57" s="382"/>
      <c r="SJ57" s="380"/>
      <c r="SK57" s="382"/>
      <c r="SL57" s="380"/>
      <c r="SM57" s="382"/>
      <c r="SN57" s="380"/>
      <c r="SO57" s="382"/>
      <c r="SP57" s="38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77"/>
      <c r="ACA57" s="384"/>
      <c r="ACB57" s="384" t="s">
        <v>108</v>
      </c>
      <c r="ACC57" s="380"/>
      <c r="ACD57" s="380"/>
      <c r="ACE57" s="382"/>
      <c r="ACF57" s="380"/>
      <c r="ACG57" s="382"/>
      <c r="ACH57" s="380"/>
      <c r="ACI57" s="382"/>
      <c r="ACJ57" s="380"/>
      <c r="ACK57" s="382"/>
      <c r="ACL57" s="38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77"/>
      <c r="ALW57" s="384"/>
      <c r="ALX57" s="384" t="s">
        <v>108</v>
      </c>
      <c r="ALY57" s="380"/>
      <c r="ALZ57" s="380"/>
      <c r="AMA57" s="382"/>
      <c r="AMB57" s="380"/>
      <c r="AMC57" s="382"/>
      <c r="AMD57" s="380"/>
      <c r="AME57" s="382"/>
      <c r="AMF57" s="380"/>
      <c r="AMG57" s="382"/>
      <c r="AMH57" s="38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77"/>
      <c r="AVS57" s="384"/>
      <c r="AVT57" s="384" t="s">
        <v>108</v>
      </c>
      <c r="AVU57" s="380"/>
      <c r="AVV57" s="380"/>
      <c r="AVW57" s="382"/>
      <c r="AVX57" s="380"/>
      <c r="AVY57" s="382"/>
      <c r="AVZ57" s="380"/>
      <c r="AWA57" s="382"/>
      <c r="AWB57" s="380"/>
      <c r="AWC57" s="382"/>
      <c r="AWD57" s="38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77"/>
      <c r="BFO57" s="384"/>
      <c r="BFP57" s="384" t="s">
        <v>108</v>
      </c>
      <c r="BFQ57" s="380"/>
      <c r="BFR57" s="380"/>
      <c r="BFS57" s="382"/>
      <c r="BFT57" s="380"/>
      <c r="BFU57" s="382"/>
      <c r="BFV57" s="380"/>
      <c r="BFW57" s="382"/>
      <c r="BFX57" s="380"/>
      <c r="BFY57" s="382"/>
      <c r="BFZ57" s="38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77"/>
      <c r="BPK57" s="384"/>
      <c r="BPL57" s="384" t="s">
        <v>108</v>
      </c>
      <c r="BPM57" s="380"/>
      <c r="BPN57" s="380"/>
      <c r="BPO57" s="382"/>
      <c r="BPP57" s="380"/>
      <c r="BPQ57" s="382"/>
      <c r="BPR57" s="380"/>
      <c r="BPS57" s="382"/>
      <c r="BPT57" s="380"/>
      <c r="BPU57" s="382"/>
      <c r="BPV57" s="38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77"/>
      <c r="BZG57" s="384"/>
      <c r="BZH57" s="384" t="s">
        <v>108</v>
      </c>
      <c r="BZI57" s="380"/>
      <c r="BZJ57" s="380"/>
      <c r="BZK57" s="382"/>
      <c r="BZL57" s="380"/>
      <c r="BZM57" s="382"/>
      <c r="BZN57" s="380"/>
      <c r="BZO57" s="382"/>
      <c r="BZP57" s="380"/>
      <c r="BZQ57" s="382"/>
      <c r="BZR57" s="38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77"/>
      <c r="CJC57" s="384"/>
      <c r="CJD57" s="384" t="s">
        <v>108</v>
      </c>
      <c r="CJE57" s="380"/>
      <c r="CJF57" s="380"/>
      <c r="CJG57" s="382"/>
      <c r="CJH57" s="380"/>
      <c r="CJI57" s="382"/>
      <c r="CJJ57" s="380"/>
      <c r="CJK57" s="382"/>
      <c r="CJL57" s="380"/>
      <c r="CJM57" s="382"/>
      <c r="CJN57" s="38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77"/>
      <c r="CSY57" s="384"/>
      <c r="CSZ57" s="384" t="s">
        <v>108</v>
      </c>
      <c r="CTA57" s="380"/>
      <c r="CTB57" s="380"/>
      <c r="CTC57" s="382"/>
      <c r="CTD57" s="380"/>
      <c r="CTE57" s="382"/>
      <c r="CTF57" s="380"/>
      <c r="CTG57" s="382"/>
      <c r="CTH57" s="380"/>
      <c r="CTI57" s="382"/>
      <c r="CTJ57" s="38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77"/>
      <c r="DCU57" s="384"/>
      <c r="DCV57" s="384" t="s">
        <v>108</v>
      </c>
      <c r="DCW57" s="380"/>
      <c r="DCX57" s="380"/>
      <c r="DCY57" s="382"/>
      <c r="DCZ57" s="380"/>
      <c r="DDA57" s="382"/>
      <c r="DDB57" s="380"/>
      <c r="DDC57" s="382"/>
      <c r="DDD57" s="380"/>
      <c r="DDE57" s="382"/>
      <c r="DDF57" s="38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77"/>
      <c r="DMQ57" s="384"/>
      <c r="DMR57" s="384" t="s">
        <v>108</v>
      </c>
      <c r="DMS57" s="380"/>
      <c r="DMT57" s="380"/>
      <c r="DMU57" s="382"/>
      <c r="DMV57" s="380"/>
      <c r="DMW57" s="382"/>
      <c r="DMX57" s="380"/>
      <c r="DMY57" s="382"/>
      <c r="DMZ57" s="380"/>
      <c r="DNA57" s="382"/>
      <c r="DNB57" s="38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77"/>
      <c r="DWM57" s="384"/>
      <c r="DWN57" s="384" t="s">
        <v>108</v>
      </c>
      <c r="DWO57" s="380"/>
      <c r="DWP57" s="380"/>
      <c r="DWQ57" s="382"/>
      <c r="DWR57" s="380"/>
      <c r="DWS57" s="382"/>
      <c r="DWT57" s="380"/>
      <c r="DWU57" s="382"/>
      <c r="DWV57" s="380"/>
      <c r="DWW57" s="382"/>
      <c r="DWX57" s="38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77"/>
      <c r="EGI57" s="384"/>
      <c r="EGJ57" s="384" t="s">
        <v>108</v>
      </c>
      <c r="EGK57" s="380"/>
      <c r="EGL57" s="380"/>
      <c r="EGM57" s="382"/>
      <c r="EGN57" s="380"/>
      <c r="EGO57" s="382"/>
      <c r="EGP57" s="380"/>
      <c r="EGQ57" s="382"/>
      <c r="EGR57" s="380"/>
      <c r="EGS57" s="382"/>
      <c r="EGT57" s="38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77"/>
      <c r="EQE57" s="384"/>
      <c r="EQF57" s="384" t="s">
        <v>108</v>
      </c>
      <c r="EQG57" s="380"/>
      <c r="EQH57" s="380"/>
      <c r="EQI57" s="382"/>
      <c r="EQJ57" s="380"/>
      <c r="EQK57" s="382"/>
      <c r="EQL57" s="380"/>
      <c r="EQM57" s="382"/>
      <c r="EQN57" s="380"/>
      <c r="EQO57" s="382"/>
      <c r="EQP57" s="38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77"/>
      <c r="FAA57" s="384"/>
      <c r="FAB57" s="384" t="s">
        <v>108</v>
      </c>
      <c r="FAC57" s="380"/>
      <c r="FAD57" s="380"/>
      <c r="FAE57" s="382"/>
      <c r="FAF57" s="380"/>
      <c r="FAG57" s="382"/>
      <c r="FAH57" s="380"/>
      <c r="FAI57" s="382"/>
      <c r="FAJ57" s="380"/>
      <c r="FAK57" s="382"/>
      <c r="FAL57" s="38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77"/>
      <c r="FJW57" s="384"/>
      <c r="FJX57" s="384" t="s">
        <v>108</v>
      </c>
      <c r="FJY57" s="380"/>
      <c r="FJZ57" s="380"/>
      <c r="FKA57" s="382"/>
      <c r="FKB57" s="380"/>
      <c r="FKC57" s="382"/>
      <c r="FKD57" s="380"/>
      <c r="FKE57" s="382"/>
      <c r="FKF57" s="380"/>
      <c r="FKG57" s="382"/>
      <c r="FKH57" s="38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77"/>
      <c r="FTS57" s="384"/>
      <c r="FTT57" s="384" t="s">
        <v>108</v>
      </c>
      <c r="FTU57" s="380"/>
      <c r="FTV57" s="380"/>
      <c r="FTW57" s="382"/>
      <c r="FTX57" s="380"/>
      <c r="FTY57" s="382"/>
      <c r="FTZ57" s="380"/>
      <c r="FUA57" s="382"/>
      <c r="FUB57" s="380"/>
      <c r="FUC57" s="382"/>
      <c r="FUD57" s="38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77"/>
      <c r="GDO57" s="384"/>
      <c r="GDP57" s="384" t="s">
        <v>108</v>
      </c>
      <c r="GDQ57" s="380"/>
      <c r="GDR57" s="380"/>
      <c r="GDS57" s="382"/>
      <c r="GDT57" s="380"/>
      <c r="GDU57" s="382"/>
      <c r="GDV57" s="380"/>
      <c r="GDW57" s="382"/>
      <c r="GDX57" s="380"/>
      <c r="GDY57" s="382"/>
      <c r="GDZ57" s="38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77"/>
      <c r="GNK57" s="384"/>
      <c r="GNL57" s="384" t="s">
        <v>108</v>
      </c>
      <c r="GNM57" s="380"/>
      <c r="GNN57" s="380"/>
      <c r="GNO57" s="382"/>
      <c r="GNP57" s="380"/>
      <c r="GNQ57" s="382"/>
      <c r="GNR57" s="380"/>
      <c r="GNS57" s="382"/>
      <c r="GNT57" s="380"/>
      <c r="GNU57" s="382"/>
      <c r="GNV57" s="38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77"/>
      <c r="GXG57" s="384"/>
      <c r="GXH57" s="384" t="s">
        <v>108</v>
      </c>
      <c r="GXI57" s="380"/>
      <c r="GXJ57" s="380"/>
      <c r="GXK57" s="382"/>
      <c r="GXL57" s="380"/>
      <c r="GXM57" s="382"/>
      <c r="GXN57" s="380"/>
      <c r="GXO57" s="382"/>
      <c r="GXP57" s="380"/>
      <c r="GXQ57" s="382"/>
      <c r="GXR57" s="38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77"/>
      <c r="HHC57" s="384"/>
      <c r="HHD57" s="384" t="s">
        <v>108</v>
      </c>
      <c r="HHE57" s="380"/>
      <c r="HHF57" s="380"/>
      <c r="HHG57" s="382"/>
      <c r="HHH57" s="380"/>
      <c r="HHI57" s="382"/>
      <c r="HHJ57" s="380"/>
      <c r="HHK57" s="382"/>
      <c r="HHL57" s="380"/>
      <c r="HHM57" s="382"/>
      <c r="HHN57" s="38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77"/>
      <c r="HQY57" s="384"/>
      <c r="HQZ57" s="384" t="s">
        <v>108</v>
      </c>
      <c r="HRA57" s="380"/>
      <c r="HRB57" s="380"/>
      <c r="HRC57" s="382"/>
      <c r="HRD57" s="380"/>
      <c r="HRE57" s="382"/>
      <c r="HRF57" s="380"/>
      <c r="HRG57" s="382"/>
      <c r="HRH57" s="380"/>
      <c r="HRI57" s="382"/>
      <c r="HRJ57" s="38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77"/>
      <c r="IAU57" s="384"/>
      <c r="IAV57" s="384" t="s">
        <v>108</v>
      </c>
      <c r="IAW57" s="380"/>
      <c r="IAX57" s="380"/>
      <c r="IAY57" s="382"/>
      <c r="IAZ57" s="380"/>
      <c r="IBA57" s="382"/>
      <c r="IBB57" s="380"/>
      <c r="IBC57" s="382"/>
      <c r="IBD57" s="380"/>
      <c r="IBE57" s="382"/>
      <c r="IBF57" s="38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77"/>
      <c r="IKQ57" s="384"/>
      <c r="IKR57" s="384" t="s">
        <v>108</v>
      </c>
      <c r="IKS57" s="380"/>
      <c r="IKT57" s="380"/>
      <c r="IKU57" s="382"/>
      <c r="IKV57" s="380"/>
      <c r="IKW57" s="382"/>
      <c r="IKX57" s="380"/>
      <c r="IKY57" s="382"/>
      <c r="IKZ57" s="380"/>
      <c r="ILA57" s="382"/>
      <c r="ILB57" s="38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77"/>
      <c r="IUM57" s="384"/>
      <c r="IUN57" s="384" t="s">
        <v>108</v>
      </c>
      <c r="IUO57" s="380"/>
      <c r="IUP57" s="380"/>
      <c r="IUQ57" s="382"/>
      <c r="IUR57" s="380"/>
      <c r="IUS57" s="382"/>
      <c r="IUT57" s="380"/>
      <c r="IUU57" s="382"/>
      <c r="IUV57" s="380"/>
      <c r="IUW57" s="382"/>
      <c r="IUX57" s="38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77"/>
      <c r="JEI57" s="384"/>
      <c r="JEJ57" s="384" t="s">
        <v>108</v>
      </c>
      <c r="JEK57" s="380"/>
      <c r="JEL57" s="380"/>
      <c r="JEM57" s="382"/>
      <c r="JEN57" s="380"/>
      <c r="JEO57" s="382"/>
      <c r="JEP57" s="380"/>
      <c r="JEQ57" s="382"/>
      <c r="JER57" s="380"/>
      <c r="JES57" s="382"/>
      <c r="JET57" s="38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77"/>
      <c r="JOE57" s="384"/>
      <c r="JOF57" s="384" t="s">
        <v>108</v>
      </c>
      <c r="JOG57" s="380"/>
      <c r="JOH57" s="380"/>
      <c r="JOI57" s="382"/>
      <c r="JOJ57" s="380"/>
      <c r="JOK57" s="382"/>
      <c r="JOL57" s="380"/>
      <c r="JOM57" s="382"/>
      <c r="JON57" s="380"/>
      <c r="JOO57" s="382"/>
      <c r="JOP57" s="38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77"/>
      <c r="JYA57" s="384"/>
      <c r="JYB57" s="384" t="s">
        <v>108</v>
      </c>
      <c r="JYC57" s="380"/>
      <c r="JYD57" s="380"/>
      <c r="JYE57" s="382"/>
      <c r="JYF57" s="380"/>
      <c r="JYG57" s="382"/>
      <c r="JYH57" s="380"/>
      <c r="JYI57" s="382"/>
      <c r="JYJ57" s="380"/>
      <c r="JYK57" s="382"/>
      <c r="JYL57" s="38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77"/>
      <c r="KHW57" s="384"/>
      <c r="KHX57" s="384" t="s">
        <v>108</v>
      </c>
      <c r="KHY57" s="380"/>
      <c r="KHZ57" s="380"/>
      <c r="KIA57" s="382"/>
      <c r="KIB57" s="380"/>
      <c r="KIC57" s="382"/>
      <c r="KID57" s="380"/>
      <c r="KIE57" s="382"/>
      <c r="KIF57" s="380"/>
      <c r="KIG57" s="382"/>
      <c r="KIH57" s="38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77"/>
      <c r="KRS57" s="384"/>
      <c r="KRT57" s="384" t="s">
        <v>108</v>
      </c>
      <c r="KRU57" s="380"/>
      <c r="KRV57" s="380"/>
      <c r="KRW57" s="382"/>
      <c r="KRX57" s="380"/>
      <c r="KRY57" s="382"/>
      <c r="KRZ57" s="380"/>
      <c r="KSA57" s="382"/>
      <c r="KSB57" s="380"/>
      <c r="KSC57" s="382"/>
      <c r="KSD57" s="38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77"/>
      <c r="LBO57" s="384"/>
      <c r="LBP57" s="384" t="s">
        <v>108</v>
      </c>
      <c r="LBQ57" s="380"/>
      <c r="LBR57" s="380"/>
      <c r="LBS57" s="382"/>
      <c r="LBT57" s="380"/>
      <c r="LBU57" s="382"/>
      <c r="LBV57" s="380"/>
      <c r="LBW57" s="382"/>
      <c r="LBX57" s="380"/>
      <c r="LBY57" s="382"/>
      <c r="LBZ57" s="38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77"/>
      <c r="LLK57" s="384"/>
      <c r="LLL57" s="384" t="s">
        <v>108</v>
      </c>
      <c r="LLM57" s="380"/>
      <c r="LLN57" s="380"/>
      <c r="LLO57" s="382"/>
      <c r="LLP57" s="380"/>
      <c r="LLQ57" s="382"/>
      <c r="LLR57" s="380"/>
      <c r="LLS57" s="382"/>
      <c r="LLT57" s="380"/>
      <c r="LLU57" s="382"/>
      <c r="LLV57" s="38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77"/>
      <c r="LVG57" s="384"/>
      <c r="LVH57" s="384" t="s">
        <v>108</v>
      </c>
      <c r="LVI57" s="380"/>
      <c r="LVJ57" s="380"/>
      <c r="LVK57" s="382"/>
      <c r="LVL57" s="380"/>
      <c r="LVM57" s="382"/>
      <c r="LVN57" s="380"/>
      <c r="LVO57" s="382"/>
      <c r="LVP57" s="380"/>
      <c r="LVQ57" s="382"/>
      <c r="LVR57" s="38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77"/>
      <c r="MFC57" s="384"/>
      <c r="MFD57" s="384" t="s">
        <v>108</v>
      </c>
      <c r="MFE57" s="380"/>
      <c r="MFF57" s="380"/>
      <c r="MFG57" s="382"/>
      <c r="MFH57" s="380"/>
      <c r="MFI57" s="382"/>
      <c r="MFJ57" s="380"/>
      <c r="MFK57" s="382"/>
      <c r="MFL57" s="380"/>
      <c r="MFM57" s="382"/>
      <c r="MFN57" s="38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77"/>
      <c r="MOY57" s="384"/>
      <c r="MOZ57" s="384" t="s">
        <v>108</v>
      </c>
      <c r="MPA57" s="380"/>
      <c r="MPB57" s="380"/>
      <c r="MPC57" s="382"/>
      <c r="MPD57" s="380"/>
      <c r="MPE57" s="382"/>
      <c r="MPF57" s="380"/>
      <c r="MPG57" s="382"/>
      <c r="MPH57" s="380"/>
      <c r="MPI57" s="382"/>
      <c r="MPJ57" s="38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77"/>
      <c r="MYU57" s="384"/>
      <c r="MYV57" s="384" t="s">
        <v>108</v>
      </c>
      <c r="MYW57" s="380"/>
      <c r="MYX57" s="380"/>
      <c r="MYY57" s="382"/>
      <c r="MYZ57" s="380"/>
      <c r="MZA57" s="382"/>
      <c r="MZB57" s="380"/>
      <c r="MZC57" s="382"/>
      <c r="MZD57" s="380"/>
      <c r="MZE57" s="382"/>
      <c r="MZF57" s="38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77"/>
      <c r="NIQ57" s="384"/>
      <c r="NIR57" s="384" t="s">
        <v>108</v>
      </c>
      <c r="NIS57" s="380"/>
      <c r="NIT57" s="380"/>
      <c r="NIU57" s="382"/>
      <c r="NIV57" s="380"/>
      <c r="NIW57" s="382"/>
      <c r="NIX57" s="380"/>
      <c r="NIY57" s="382"/>
      <c r="NIZ57" s="380"/>
      <c r="NJA57" s="382"/>
      <c r="NJB57" s="38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77"/>
      <c r="NSM57" s="384"/>
      <c r="NSN57" s="384" t="s">
        <v>108</v>
      </c>
      <c r="NSO57" s="380"/>
      <c r="NSP57" s="380"/>
      <c r="NSQ57" s="382"/>
      <c r="NSR57" s="380"/>
      <c r="NSS57" s="382"/>
      <c r="NST57" s="380"/>
      <c r="NSU57" s="382"/>
      <c r="NSV57" s="380"/>
      <c r="NSW57" s="382"/>
      <c r="NSX57" s="38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77"/>
      <c r="OCI57" s="384"/>
      <c r="OCJ57" s="384" t="s">
        <v>108</v>
      </c>
      <c r="OCK57" s="380"/>
      <c r="OCL57" s="380"/>
      <c r="OCM57" s="382"/>
      <c r="OCN57" s="380"/>
      <c r="OCO57" s="382"/>
      <c r="OCP57" s="380"/>
      <c r="OCQ57" s="382"/>
      <c r="OCR57" s="380"/>
      <c r="OCS57" s="382"/>
      <c r="OCT57" s="38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77"/>
      <c r="OME57" s="384"/>
      <c r="OMF57" s="384" t="s">
        <v>108</v>
      </c>
      <c r="OMG57" s="380"/>
      <c r="OMH57" s="380"/>
      <c r="OMI57" s="382"/>
      <c r="OMJ57" s="380"/>
      <c r="OMK57" s="382"/>
      <c r="OML57" s="380"/>
      <c r="OMM57" s="382"/>
      <c r="OMN57" s="380"/>
      <c r="OMO57" s="382"/>
      <c r="OMP57" s="38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77"/>
      <c r="OWA57" s="384"/>
      <c r="OWB57" s="384" t="s">
        <v>108</v>
      </c>
      <c r="OWC57" s="380"/>
      <c r="OWD57" s="380"/>
      <c r="OWE57" s="382"/>
      <c r="OWF57" s="380"/>
      <c r="OWG57" s="382"/>
      <c r="OWH57" s="380"/>
      <c r="OWI57" s="382"/>
      <c r="OWJ57" s="380"/>
      <c r="OWK57" s="382"/>
      <c r="OWL57" s="38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77"/>
      <c r="PFW57" s="384"/>
      <c r="PFX57" s="384" t="s">
        <v>108</v>
      </c>
      <c r="PFY57" s="380"/>
      <c r="PFZ57" s="380"/>
      <c r="PGA57" s="382"/>
      <c r="PGB57" s="380"/>
      <c r="PGC57" s="382"/>
      <c r="PGD57" s="380"/>
      <c r="PGE57" s="382"/>
      <c r="PGF57" s="380"/>
      <c r="PGG57" s="382"/>
      <c r="PGH57" s="38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77"/>
      <c r="PPS57" s="384"/>
      <c r="PPT57" s="384" t="s">
        <v>108</v>
      </c>
      <c r="PPU57" s="380"/>
      <c r="PPV57" s="380"/>
      <c r="PPW57" s="382"/>
      <c r="PPX57" s="380"/>
      <c r="PPY57" s="382"/>
      <c r="PPZ57" s="380"/>
      <c r="PQA57" s="382"/>
      <c r="PQB57" s="380"/>
      <c r="PQC57" s="382"/>
      <c r="PQD57" s="38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77"/>
      <c r="PZO57" s="384"/>
      <c r="PZP57" s="384" t="s">
        <v>108</v>
      </c>
      <c r="PZQ57" s="380"/>
      <c r="PZR57" s="380"/>
      <c r="PZS57" s="382"/>
      <c r="PZT57" s="380"/>
      <c r="PZU57" s="382"/>
      <c r="PZV57" s="380"/>
      <c r="PZW57" s="382"/>
      <c r="PZX57" s="380"/>
      <c r="PZY57" s="382"/>
      <c r="PZZ57" s="38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77"/>
      <c r="QJK57" s="384"/>
      <c r="QJL57" s="384" t="s">
        <v>108</v>
      </c>
      <c r="QJM57" s="380"/>
      <c r="QJN57" s="380"/>
      <c r="QJO57" s="382"/>
      <c r="QJP57" s="380"/>
      <c r="QJQ57" s="382"/>
      <c r="QJR57" s="380"/>
      <c r="QJS57" s="382"/>
      <c r="QJT57" s="380"/>
      <c r="QJU57" s="382"/>
      <c r="QJV57" s="38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77"/>
      <c r="QTG57" s="384"/>
      <c r="QTH57" s="384" t="s">
        <v>108</v>
      </c>
      <c r="QTI57" s="380"/>
      <c r="QTJ57" s="380"/>
      <c r="QTK57" s="382"/>
      <c r="QTL57" s="380"/>
      <c r="QTM57" s="382"/>
      <c r="QTN57" s="380"/>
      <c r="QTO57" s="382"/>
      <c r="QTP57" s="380"/>
      <c r="QTQ57" s="382"/>
      <c r="QTR57" s="38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77"/>
      <c r="RDC57" s="384"/>
      <c r="RDD57" s="384" t="s">
        <v>108</v>
      </c>
      <c r="RDE57" s="380"/>
      <c r="RDF57" s="380"/>
      <c r="RDG57" s="382"/>
      <c r="RDH57" s="380"/>
      <c r="RDI57" s="382"/>
      <c r="RDJ57" s="380"/>
      <c r="RDK57" s="382"/>
      <c r="RDL57" s="380"/>
      <c r="RDM57" s="382"/>
      <c r="RDN57" s="38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77"/>
      <c r="RMY57" s="384"/>
      <c r="RMZ57" s="384" t="s">
        <v>108</v>
      </c>
      <c r="RNA57" s="380"/>
      <c r="RNB57" s="380"/>
      <c r="RNC57" s="382"/>
      <c r="RND57" s="380"/>
      <c r="RNE57" s="382"/>
      <c r="RNF57" s="380"/>
      <c r="RNG57" s="382"/>
      <c r="RNH57" s="380"/>
      <c r="RNI57" s="382"/>
      <c r="RNJ57" s="38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77"/>
      <c r="RWU57" s="384"/>
      <c r="RWV57" s="384" t="s">
        <v>108</v>
      </c>
      <c r="RWW57" s="380"/>
      <c r="RWX57" s="380"/>
      <c r="RWY57" s="382"/>
      <c r="RWZ57" s="380"/>
      <c r="RXA57" s="382"/>
      <c r="RXB57" s="380"/>
      <c r="RXC57" s="382"/>
      <c r="RXD57" s="380"/>
      <c r="RXE57" s="382"/>
      <c r="RXF57" s="38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77"/>
      <c r="SGQ57" s="384"/>
      <c r="SGR57" s="384" t="s">
        <v>108</v>
      </c>
      <c r="SGS57" s="380"/>
      <c r="SGT57" s="380"/>
      <c r="SGU57" s="382"/>
      <c r="SGV57" s="380"/>
      <c r="SGW57" s="382"/>
      <c r="SGX57" s="380"/>
      <c r="SGY57" s="382"/>
      <c r="SGZ57" s="380"/>
      <c r="SHA57" s="382"/>
      <c r="SHB57" s="38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77"/>
      <c r="SQM57" s="384"/>
      <c r="SQN57" s="384" t="s">
        <v>108</v>
      </c>
      <c r="SQO57" s="380"/>
      <c r="SQP57" s="380"/>
      <c r="SQQ57" s="382"/>
      <c r="SQR57" s="380"/>
      <c r="SQS57" s="382"/>
      <c r="SQT57" s="380"/>
      <c r="SQU57" s="382"/>
      <c r="SQV57" s="380"/>
      <c r="SQW57" s="382"/>
      <c r="SQX57" s="38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77"/>
      <c r="TAI57" s="384"/>
      <c r="TAJ57" s="384" t="s">
        <v>108</v>
      </c>
      <c r="TAK57" s="380"/>
      <c r="TAL57" s="380"/>
      <c r="TAM57" s="382"/>
      <c r="TAN57" s="380"/>
      <c r="TAO57" s="382"/>
      <c r="TAP57" s="380"/>
      <c r="TAQ57" s="382"/>
      <c r="TAR57" s="380"/>
      <c r="TAS57" s="382"/>
      <c r="TAT57" s="38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77"/>
      <c r="TKE57" s="384"/>
      <c r="TKF57" s="384" t="s">
        <v>108</v>
      </c>
      <c r="TKG57" s="380"/>
      <c r="TKH57" s="380"/>
      <c r="TKI57" s="382"/>
      <c r="TKJ57" s="380"/>
      <c r="TKK57" s="382"/>
      <c r="TKL57" s="380"/>
      <c r="TKM57" s="382"/>
      <c r="TKN57" s="380"/>
      <c r="TKO57" s="382"/>
      <c r="TKP57" s="38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77"/>
      <c r="TUA57" s="384"/>
      <c r="TUB57" s="384" t="s">
        <v>108</v>
      </c>
      <c r="TUC57" s="380"/>
      <c r="TUD57" s="380"/>
      <c r="TUE57" s="382"/>
      <c r="TUF57" s="380"/>
      <c r="TUG57" s="382"/>
      <c r="TUH57" s="380"/>
      <c r="TUI57" s="382"/>
      <c r="TUJ57" s="380"/>
      <c r="TUK57" s="382"/>
      <c r="TUL57" s="38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77"/>
      <c r="UDW57" s="384"/>
      <c r="UDX57" s="384" t="s">
        <v>108</v>
      </c>
      <c r="UDY57" s="380"/>
      <c r="UDZ57" s="380"/>
      <c r="UEA57" s="382"/>
      <c r="UEB57" s="380"/>
      <c r="UEC57" s="382"/>
      <c r="UED57" s="380"/>
      <c r="UEE57" s="382"/>
      <c r="UEF57" s="380"/>
      <c r="UEG57" s="382"/>
      <c r="UEH57" s="38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77"/>
      <c r="UNS57" s="384"/>
      <c r="UNT57" s="384" t="s">
        <v>108</v>
      </c>
      <c r="UNU57" s="380"/>
      <c r="UNV57" s="380"/>
      <c r="UNW57" s="382"/>
      <c r="UNX57" s="380"/>
      <c r="UNY57" s="382"/>
      <c r="UNZ57" s="380"/>
      <c r="UOA57" s="382"/>
      <c r="UOB57" s="380"/>
      <c r="UOC57" s="382"/>
      <c r="UOD57" s="38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77"/>
      <c r="UXO57" s="384"/>
      <c r="UXP57" s="384" t="s">
        <v>108</v>
      </c>
      <c r="UXQ57" s="380"/>
      <c r="UXR57" s="380"/>
      <c r="UXS57" s="382"/>
      <c r="UXT57" s="380"/>
      <c r="UXU57" s="382"/>
      <c r="UXV57" s="380"/>
      <c r="UXW57" s="382"/>
      <c r="UXX57" s="380"/>
      <c r="UXY57" s="382"/>
      <c r="UXZ57" s="38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77"/>
      <c r="VHK57" s="384"/>
      <c r="VHL57" s="384" t="s">
        <v>108</v>
      </c>
      <c r="VHM57" s="380"/>
      <c r="VHN57" s="380"/>
      <c r="VHO57" s="382"/>
      <c r="VHP57" s="380"/>
      <c r="VHQ57" s="382"/>
      <c r="VHR57" s="380"/>
      <c r="VHS57" s="382"/>
      <c r="VHT57" s="380"/>
      <c r="VHU57" s="382"/>
      <c r="VHV57" s="38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77"/>
      <c r="VRG57" s="384"/>
      <c r="VRH57" s="384" t="s">
        <v>108</v>
      </c>
      <c r="VRI57" s="380"/>
      <c r="VRJ57" s="380"/>
      <c r="VRK57" s="382"/>
      <c r="VRL57" s="380"/>
      <c r="VRM57" s="382"/>
      <c r="VRN57" s="380"/>
      <c r="VRO57" s="382"/>
      <c r="VRP57" s="380"/>
      <c r="VRQ57" s="382"/>
      <c r="VRR57" s="38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77"/>
      <c r="WBC57" s="384"/>
      <c r="WBD57" s="384" t="s">
        <v>108</v>
      </c>
      <c r="WBE57" s="380"/>
      <c r="WBF57" s="380"/>
      <c r="WBG57" s="382"/>
      <c r="WBH57" s="380"/>
      <c r="WBI57" s="382"/>
      <c r="WBJ57" s="380"/>
      <c r="WBK57" s="382"/>
      <c r="WBL57" s="380"/>
      <c r="WBM57" s="382"/>
      <c r="WBN57" s="38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77"/>
      <c r="WKY57" s="384"/>
      <c r="WKZ57" s="384" t="s">
        <v>108</v>
      </c>
      <c r="WLA57" s="380"/>
      <c r="WLB57" s="380"/>
      <c r="WLC57" s="382"/>
      <c r="WLD57" s="380"/>
      <c r="WLE57" s="382"/>
      <c r="WLF57" s="380"/>
      <c r="WLG57" s="382"/>
      <c r="WLH57" s="380"/>
      <c r="WLI57" s="382"/>
      <c r="WLJ57" s="38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77"/>
      <c r="WUU57" s="384"/>
      <c r="WUV57" s="384" t="s">
        <v>108</v>
      </c>
      <c r="WUW57" s="380"/>
      <c r="WUX57" s="380"/>
      <c r="WUY57" s="382"/>
      <c r="WUZ57" s="380"/>
      <c r="WVA57" s="382"/>
      <c r="WVB57" s="380"/>
      <c r="WVC57" s="382"/>
      <c r="WVD57" s="380"/>
      <c r="WVE57" s="382"/>
      <c r="WVF57" s="38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</row>
    <row r="58" spans="1:16369" s="64" customFormat="1" ht="26.25" customHeight="1">
      <c r="A58" s="33"/>
      <c r="B58" s="46" t="s">
        <v>500</v>
      </c>
      <c r="C58" s="374" t="s">
        <v>63</v>
      </c>
      <c r="D58" s="374">
        <v>1</v>
      </c>
      <c r="E58" s="375"/>
      <c r="F58" s="375"/>
      <c r="G58" s="375"/>
      <c r="H58" s="375"/>
      <c r="I58" s="375"/>
      <c r="J58" s="376"/>
      <c r="K58" s="3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77"/>
      <c r="II58" s="393" t="s">
        <v>146</v>
      </c>
      <c r="IJ58" s="385" t="s">
        <v>147</v>
      </c>
      <c r="IK58" s="380" t="s">
        <v>63</v>
      </c>
      <c r="IL58" s="380"/>
      <c r="IM58" s="382">
        <f>IM54</f>
        <v>22</v>
      </c>
      <c r="IN58" s="382">
        <f>42.5/1.18</f>
        <v>36.016949152542374</v>
      </c>
      <c r="IO58" s="382">
        <f>IM58*IN58</f>
        <v>792.37288135593224</v>
      </c>
      <c r="IP58" s="380"/>
      <c r="IQ58" s="382"/>
      <c r="IR58" s="380"/>
      <c r="IS58" s="382"/>
      <c r="IT58" s="383">
        <f>IO58+IQ58+IS58</f>
        <v>792.37288135593224</v>
      </c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77"/>
      <c r="SE58" s="393" t="s">
        <v>146</v>
      </c>
      <c r="SF58" s="385" t="s">
        <v>147</v>
      </c>
      <c r="SG58" s="380" t="s">
        <v>63</v>
      </c>
      <c r="SH58" s="380"/>
      <c r="SI58" s="382">
        <f>SI54</f>
        <v>22</v>
      </c>
      <c r="SJ58" s="382">
        <f>42.5/1.18</f>
        <v>36.016949152542374</v>
      </c>
      <c r="SK58" s="382">
        <f>SI58*SJ58</f>
        <v>792.37288135593224</v>
      </c>
      <c r="SL58" s="380"/>
      <c r="SM58" s="382"/>
      <c r="SN58" s="380"/>
      <c r="SO58" s="382"/>
      <c r="SP58" s="383">
        <f>SK58+SM58+SO58</f>
        <v>792.37288135593224</v>
      </c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77"/>
      <c r="ACA58" s="393" t="s">
        <v>146</v>
      </c>
      <c r="ACB58" s="385" t="s">
        <v>147</v>
      </c>
      <c r="ACC58" s="380" t="s">
        <v>63</v>
      </c>
      <c r="ACD58" s="380"/>
      <c r="ACE58" s="382">
        <f>ACE54</f>
        <v>22</v>
      </c>
      <c r="ACF58" s="382">
        <f>42.5/1.18</f>
        <v>36.016949152542374</v>
      </c>
      <c r="ACG58" s="382">
        <f>ACE58*ACF58</f>
        <v>792.37288135593224</v>
      </c>
      <c r="ACH58" s="380"/>
      <c r="ACI58" s="382"/>
      <c r="ACJ58" s="380"/>
      <c r="ACK58" s="382"/>
      <c r="ACL58" s="383">
        <f>ACG58+ACI58+ACK58</f>
        <v>792.37288135593224</v>
      </c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  <c r="ALS58" s="3"/>
      <c r="ALT58" s="3"/>
      <c r="ALU58" s="3"/>
      <c r="ALV58" s="377"/>
      <c r="ALW58" s="393" t="s">
        <v>146</v>
      </c>
      <c r="ALX58" s="385" t="s">
        <v>147</v>
      </c>
      <c r="ALY58" s="380" t="s">
        <v>63</v>
      </c>
      <c r="ALZ58" s="380"/>
      <c r="AMA58" s="382">
        <f>AMA54</f>
        <v>22</v>
      </c>
      <c r="AMB58" s="382">
        <f>42.5/1.18</f>
        <v>36.016949152542374</v>
      </c>
      <c r="AMC58" s="382">
        <f>AMA58*AMB58</f>
        <v>792.37288135593224</v>
      </c>
      <c r="AMD58" s="380"/>
      <c r="AME58" s="382"/>
      <c r="AMF58" s="380"/>
      <c r="AMG58" s="382"/>
      <c r="AMH58" s="383">
        <f>AMC58+AME58+AMG58</f>
        <v>792.37288135593224</v>
      </c>
      <c r="AMI58" s="3"/>
      <c r="AMJ58" s="3"/>
      <c r="AMK58" s="3"/>
      <c r="AML58" s="3"/>
      <c r="AMM58" s="3"/>
      <c r="AMN58" s="3"/>
      <c r="AMO58" s="3"/>
      <c r="AMP58" s="3"/>
      <c r="AMQ58" s="3"/>
      <c r="AMR58" s="3"/>
      <c r="AMS58" s="3"/>
      <c r="AMT58" s="3"/>
      <c r="AMU58" s="3"/>
      <c r="AMV58" s="3"/>
      <c r="AMW58" s="3"/>
      <c r="AMX58" s="3"/>
      <c r="AMY58" s="3"/>
      <c r="AMZ58" s="3"/>
      <c r="ANA58" s="3"/>
      <c r="ANB58" s="3"/>
      <c r="ANC58" s="3"/>
      <c r="AND58" s="3"/>
      <c r="ANE58" s="3"/>
      <c r="ANF58" s="3"/>
      <c r="ANG58" s="3"/>
      <c r="ANH58" s="3"/>
      <c r="ANI58" s="3"/>
      <c r="ANJ58" s="3"/>
      <c r="ANK58" s="3"/>
      <c r="ANL58" s="3"/>
      <c r="ANM58" s="3"/>
      <c r="ANN58" s="3"/>
      <c r="ANO58" s="3"/>
      <c r="ANP58" s="3"/>
      <c r="ANQ58" s="3"/>
      <c r="ANR58" s="3"/>
      <c r="ANS58" s="3"/>
      <c r="ANT58" s="3"/>
      <c r="ANU58" s="3"/>
      <c r="ANV58" s="3"/>
      <c r="ANW58" s="3"/>
      <c r="ANX58" s="3"/>
      <c r="ANY58" s="3"/>
      <c r="ANZ58" s="3"/>
      <c r="AOA58" s="3"/>
      <c r="AOB58" s="3"/>
      <c r="AOC58" s="3"/>
      <c r="AOD58" s="3"/>
      <c r="AOE58" s="3"/>
      <c r="AOF58" s="3"/>
      <c r="AOG58" s="3"/>
      <c r="AOH58" s="3"/>
      <c r="AOI58" s="3"/>
      <c r="AOJ58" s="3"/>
      <c r="AOK58" s="3"/>
      <c r="AOL58" s="3"/>
      <c r="AOM58" s="3"/>
      <c r="AON58" s="3"/>
      <c r="AOO58" s="3"/>
      <c r="AOP58" s="3"/>
      <c r="AOQ58" s="3"/>
      <c r="AOR58" s="3"/>
      <c r="AOS58" s="3"/>
      <c r="AOT58" s="3"/>
      <c r="AOU58" s="3"/>
      <c r="AOV58" s="3"/>
      <c r="AOW58" s="3"/>
      <c r="AOX58" s="3"/>
      <c r="AOY58" s="3"/>
      <c r="AOZ58" s="3"/>
      <c r="APA58" s="3"/>
      <c r="APB58" s="3"/>
      <c r="APC58" s="3"/>
      <c r="APD58" s="3"/>
      <c r="APE58" s="3"/>
      <c r="APF58" s="3"/>
      <c r="APG58" s="3"/>
      <c r="APH58" s="3"/>
      <c r="API58" s="3"/>
      <c r="APJ58" s="3"/>
      <c r="APK58" s="3"/>
      <c r="APL58" s="3"/>
      <c r="APM58" s="3"/>
      <c r="APN58" s="3"/>
      <c r="APO58" s="3"/>
      <c r="APP58" s="3"/>
      <c r="APQ58" s="3"/>
      <c r="APR58" s="3"/>
      <c r="APS58" s="3"/>
      <c r="APT58" s="3"/>
      <c r="APU58" s="3"/>
      <c r="APV58" s="3"/>
      <c r="APW58" s="3"/>
      <c r="APX58" s="3"/>
      <c r="APY58" s="3"/>
      <c r="APZ58" s="3"/>
      <c r="AQA58" s="3"/>
      <c r="AQB58" s="3"/>
      <c r="AQC58" s="3"/>
      <c r="AQD58" s="3"/>
      <c r="AQE58" s="3"/>
      <c r="AQF58" s="3"/>
      <c r="AQG58" s="3"/>
      <c r="AQH58" s="3"/>
      <c r="AQI58" s="3"/>
      <c r="AQJ58" s="3"/>
      <c r="AQK58" s="3"/>
      <c r="AQL58" s="3"/>
      <c r="AQM58" s="3"/>
      <c r="AQN58" s="3"/>
      <c r="AQO58" s="3"/>
      <c r="AQP58" s="3"/>
      <c r="AQQ58" s="3"/>
      <c r="AQR58" s="3"/>
      <c r="AQS58" s="3"/>
      <c r="AQT58" s="3"/>
      <c r="AQU58" s="3"/>
      <c r="AQV58" s="3"/>
      <c r="AQW58" s="3"/>
      <c r="AQX58" s="3"/>
      <c r="AQY58" s="3"/>
      <c r="AQZ58" s="3"/>
      <c r="ARA58" s="3"/>
      <c r="ARB58" s="3"/>
      <c r="ARC58" s="3"/>
      <c r="ARD58" s="3"/>
      <c r="ARE58" s="3"/>
      <c r="ARF58" s="3"/>
      <c r="ARG58" s="3"/>
      <c r="ARH58" s="3"/>
      <c r="ARI58" s="3"/>
      <c r="ARJ58" s="3"/>
      <c r="ARK58" s="3"/>
      <c r="ARL58" s="3"/>
      <c r="ARM58" s="3"/>
      <c r="ARN58" s="3"/>
      <c r="ARO58" s="3"/>
      <c r="ARP58" s="3"/>
      <c r="ARQ58" s="3"/>
      <c r="ARR58" s="3"/>
      <c r="ARS58" s="3"/>
      <c r="ART58" s="3"/>
      <c r="ARU58" s="3"/>
      <c r="ARV58" s="3"/>
      <c r="ARW58" s="3"/>
      <c r="ARX58" s="3"/>
      <c r="ARY58" s="3"/>
      <c r="ARZ58" s="3"/>
      <c r="ASA58" s="3"/>
      <c r="ASB58" s="3"/>
      <c r="ASC58" s="3"/>
      <c r="ASD58" s="3"/>
      <c r="ASE58" s="3"/>
      <c r="ASF58" s="3"/>
      <c r="ASG58" s="3"/>
      <c r="ASH58" s="3"/>
      <c r="ASI58" s="3"/>
      <c r="ASJ58" s="3"/>
      <c r="ASK58" s="3"/>
      <c r="ASL58" s="3"/>
      <c r="ASM58" s="3"/>
      <c r="ASN58" s="3"/>
      <c r="ASO58" s="3"/>
      <c r="ASP58" s="3"/>
      <c r="ASQ58" s="3"/>
      <c r="ASR58" s="3"/>
      <c r="ASS58" s="3"/>
      <c r="AST58" s="3"/>
      <c r="ASU58" s="3"/>
      <c r="ASV58" s="3"/>
      <c r="ASW58" s="3"/>
      <c r="ASX58" s="3"/>
      <c r="ASY58" s="3"/>
      <c r="ASZ58" s="3"/>
      <c r="ATA58" s="3"/>
      <c r="ATB58" s="3"/>
      <c r="ATC58" s="3"/>
      <c r="ATD58" s="3"/>
      <c r="ATE58" s="3"/>
      <c r="ATF58" s="3"/>
      <c r="ATG58" s="3"/>
      <c r="ATH58" s="3"/>
      <c r="ATI58" s="3"/>
      <c r="ATJ58" s="3"/>
      <c r="ATK58" s="3"/>
      <c r="ATL58" s="3"/>
      <c r="ATM58" s="3"/>
      <c r="ATN58" s="3"/>
      <c r="ATO58" s="3"/>
      <c r="ATP58" s="3"/>
      <c r="ATQ58" s="3"/>
      <c r="ATR58" s="3"/>
      <c r="ATS58" s="3"/>
      <c r="ATT58" s="3"/>
      <c r="ATU58" s="3"/>
      <c r="ATV58" s="3"/>
      <c r="ATW58" s="3"/>
      <c r="ATX58" s="3"/>
      <c r="ATY58" s="3"/>
      <c r="ATZ58" s="3"/>
      <c r="AUA58" s="3"/>
      <c r="AUB58" s="3"/>
      <c r="AUC58" s="3"/>
      <c r="AUD58" s="3"/>
      <c r="AUE58" s="3"/>
      <c r="AUF58" s="3"/>
      <c r="AUG58" s="3"/>
      <c r="AUH58" s="3"/>
      <c r="AUI58" s="3"/>
      <c r="AUJ58" s="3"/>
      <c r="AUK58" s="3"/>
      <c r="AUL58" s="3"/>
      <c r="AUM58" s="3"/>
      <c r="AUN58" s="3"/>
      <c r="AUO58" s="3"/>
      <c r="AUP58" s="3"/>
      <c r="AUQ58" s="3"/>
      <c r="AUR58" s="3"/>
      <c r="AUS58" s="3"/>
      <c r="AUT58" s="3"/>
      <c r="AUU58" s="3"/>
      <c r="AUV58" s="3"/>
      <c r="AUW58" s="3"/>
      <c r="AUX58" s="3"/>
      <c r="AUY58" s="3"/>
      <c r="AUZ58" s="3"/>
      <c r="AVA58" s="3"/>
      <c r="AVB58" s="3"/>
      <c r="AVC58" s="3"/>
      <c r="AVD58" s="3"/>
      <c r="AVE58" s="3"/>
      <c r="AVF58" s="3"/>
      <c r="AVG58" s="3"/>
      <c r="AVH58" s="3"/>
      <c r="AVI58" s="3"/>
      <c r="AVJ58" s="3"/>
      <c r="AVK58" s="3"/>
      <c r="AVL58" s="3"/>
      <c r="AVM58" s="3"/>
      <c r="AVN58" s="3"/>
      <c r="AVO58" s="3"/>
      <c r="AVP58" s="3"/>
      <c r="AVQ58" s="3"/>
      <c r="AVR58" s="377"/>
      <c r="AVS58" s="393" t="s">
        <v>146</v>
      </c>
      <c r="AVT58" s="385" t="s">
        <v>147</v>
      </c>
      <c r="AVU58" s="380" t="s">
        <v>63</v>
      </c>
      <c r="AVV58" s="380"/>
      <c r="AVW58" s="382">
        <f>AVW54</f>
        <v>22</v>
      </c>
      <c r="AVX58" s="382">
        <f>42.5/1.18</f>
        <v>36.016949152542374</v>
      </c>
      <c r="AVY58" s="382">
        <f>AVW58*AVX58</f>
        <v>792.37288135593224</v>
      </c>
      <c r="AVZ58" s="380"/>
      <c r="AWA58" s="382"/>
      <c r="AWB58" s="380"/>
      <c r="AWC58" s="382"/>
      <c r="AWD58" s="383">
        <f>AVY58+AWA58+AWC58</f>
        <v>792.37288135593224</v>
      </c>
      <c r="AWE58" s="3"/>
      <c r="AWF58" s="3"/>
      <c r="AWG58" s="3"/>
      <c r="AWH58" s="3"/>
      <c r="AWI58" s="3"/>
      <c r="AWJ58" s="3"/>
      <c r="AWK58" s="3"/>
      <c r="AWL58" s="3"/>
      <c r="AWM58" s="3"/>
      <c r="AWN58" s="3"/>
      <c r="AWO58" s="3"/>
      <c r="AWP58" s="3"/>
      <c r="AWQ58" s="3"/>
      <c r="AWR58" s="3"/>
      <c r="AWS58" s="3"/>
      <c r="AWT58" s="3"/>
      <c r="AWU58" s="3"/>
      <c r="AWV58" s="3"/>
      <c r="AWW58" s="3"/>
      <c r="AWX58" s="3"/>
      <c r="AWY58" s="3"/>
      <c r="AWZ58" s="3"/>
      <c r="AXA58" s="3"/>
      <c r="AXB58" s="3"/>
      <c r="AXC58" s="3"/>
      <c r="AXD58" s="3"/>
      <c r="AXE58" s="3"/>
      <c r="AXF58" s="3"/>
      <c r="AXG58" s="3"/>
      <c r="AXH58" s="3"/>
      <c r="AXI58" s="3"/>
      <c r="AXJ58" s="3"/>
      <c r="AXK58" s="3"/>
      <c r="AXL58" s="3"/>
      <c r="AXM58" s="3"/>
      <c r="AXN58" s="3"/>
      <c r="AXO58" s="3"/>
      <c r="AXP58" s="3"/>
      <c r="AXQ58" s="3"/>
      <c r="AXR58" s="3"/>
      <c r="AXS58" s="3"/>
      <c r="AXT58" s="3"/>
      <c r="AXU58" s="3"/>
      <c r="AXV58" s="3"/>
      <c r="AXW58" s="3"/>
      <c r="AXX58" s="3"/>
      <c r="AXY58" s="3"/>
      <c r="AXZ58" s="3"/>
      <c r="AYA58" s="3"/>
      <c r="AYB58" s="3"/>
      <c r="AYC58" s="3"/>
      <c r="AYD58" s="3"/>
      <c r="AYE58" s="3"/>
      <c r="AYF58" s="3"/>
      <c r="AYG58" s="3"/>
      <c r="AYH58" s="3"/>
      <c r="AYI58" s="3"/>
      <c r="AYJ58" s="3"/>
      <c r="AYK58" s="3"/>
      <c r="AYL58" s="3"/>
      <c r="AYM58" s="3"/>
      <c r="AYN58" s="3"/>
      <c r="AYO58" s="3"/>
      <c r="AYP58" s="3"/>
      <c r="AYQ58" s="3"/>
      <c r="AYR58" s="3"/>
      <c r="AYS58" s="3"/>
      <c r="AYT58" s="3"/>
      <c r="AYU58" s="3"/>
      <c r="AYV58" s="3"/>
      <c r="AYW58" s="3"/>
      <c r="AYX58" s="3"/>
      <c r="AYY58" s="3"/>
      <c r="AYZ58" s="3"/>
      <c r="AZA58" s="3"/>
      <c r="AZB58" s="3"/>
      <c r="AZC58" s="3"/>
      <c r="AZD58" s="3"/>
      <c r="AZE58" s="3"/>
      <c r="AZF58" s="3"/>
      <c r="AZG58" s="3"/>
      <c r="AZH58" s="3"/>
      <c r="AZI58" s="3"/>
      <c r="AZJ58" s="3"/>
      <c r="AZK58" s="3"/>
      <c r="AZL58" s="3"/>
      <c r="AZM58" s="3"/>
      <c r="AZN58" s="3"/>
      <c r="AZO58" s="3"/>
      <c r="AZP58" s="3"/>
      <c r="AZQ58" s="3"/>
      <c r="AZR58" s="3"/>
      <c r="AZS58" s="3"/>
      <c r="AZT58" s="3"/>
      <c r="AZU58" s="3"/>
      <c r="AZV58" s="3"/>
      <c r="AZW58" s="3"/>
      <c r="AZX58" s="3"/>
      <c r="AZY58" s="3"/>
      <c r="AZZ58" s="3"/>
      <c r="BAA58" s="3"/>
      <c r="BAB58" s="3"/>
      <c r="BAC58" s="3"/>
      <c r="BAD58" s="3"/>
      <c r="BAE58" s="3"/>
      <c r="BAF58" s="3"/>
      <c r="BAG58" s="3"/>
      <c r="BAH58" s="3"/>
      <c r="BAI58" s="3"/>
      <c r="BAJ58" s="3"/>
      <c r="BAK58" s="3"/>
      <c r="BAL58" s="3"/>
      <c r="BAM58" s="3"/>
      <c r="BAN58" s="3"/>
      <c r="BAO58" s="3"/>
      <c r="BAP58" s="3"/>
      <c r="BAQ58" s="3"/>
      <c r="BAR58" s="3"/>
      <c r="BAS58" s="3"/>
      <c r="BAT58" s="3"/>
      <c r="BAU58" s="3"/>
      <c r="BAV58" s="3"/>
      <c r="BAW58" s="3"/>
      <c r="BAX58" s="3"/>
      <c r="BAY58" s="3"/>
      <c r="BAZ58" s="3"/>
      <c r="BBA58" s="3"/>
      <c r="BBB58" s="3"/>
      <c r="BBC58" s="3"/>
      <c r="BBD58" s="3"/>
      <c r="BBE58" s="3"/>
      <c r="BBF58" s="3"/>
      <c r="BBG58" s="3"/>
      <c r="BBH58" s="3"/>
      <c r="BBI58" s="3"/>
      <c r="BBJ58" s="3"/>
      <c r="BBK58" s="3"/>
      <c r="BBL58" s="3"/>
      <c r="BBM58" s="3"/>
      <c r="BBN58" s="3"/>
      <c r="BBO58" s="3"/>
      <c r="BBP58" s="3"/>
      <c r="BBQ58" s="3"/>
      <c r="BBR58" s="3"/>
      <c r="BBS58" s="3"/>
      <c r="BBT58" s="3"/>
      <c r="BBU58" s="3"/>
      <c r="BBV58" s="3"/>
      <c r="BBW58" s="3"/>
      <c r="BBX58" s="3"/>
      <c r="BBY58" s="3"/>
      <c r="BBZ58" s="3"/>
      <c r="BCA58" s="3"/>
      <c r="BCB58" s="3"/>
      <c r="BCC58" s="3"/>
      <c r="BCD58" s="3"/>
      <c r="BCE58" s="3"/>
      <c r="BCF58" s="3"/>
      <c r="BCG58" s="3"/>
      <c r="BCH58" s="3"/>
      <c r="BCI58" s="3"/>
      <c r="BCJ58" s="3"/>
      <c r="BCK58" s="3"/>
      <c r="BCL58" s="3"/>
      <c r="BCM58" s="3"/>
      <c r="BCN58" s="3"/>
      <c r="BCO58" s="3"/>
      <c r="BCP58" s="3"/>
      <c r="BCQ58" s="3"/>
      <c r="BCR58" s="3"/>
      <c r="BCS58" s="3"/>
      <c r="BCT58" s="3"/>
      <c r="BCU58" s="3"/>
      <c r="BCV58" s="3"/>
      <c r="BCW58" s="3"/>
      <c r="BCX58" s="3"/>
      <c r="BCY58" s="3"/>
      <c r="BCZ58" s="3"/>
      <c r="BDA58" s="3"/>
      <c r="BDB58" s="3"/>
      <c r="BDC58" s="3"/>
      <c r="BDD58" s="3"/>
      <c r="BDE58" s="3"/>
      <c r="BDF58" s="3"/>
      <c r="BDG58" s="3"/>
      <c r="BDH58" s="3"/>
      <c r="BDI58" s="3"/>
      <c r="BDJ58" s="3"/>
      <c r="BDK58" s="3"/>
      <c r="BDL58" s="3"/>
      <c r="BDM58" s="3"/>
      <c r="BDN58" s="3"/>
      <c r="BDO58" s="3"/>
      <c r="BDP58" s="3"/>
      <c r="BDQ58" s="3"/>
      <c r="BDR58" s="3"/>
      <c r="BDS58" s="3"/>
      <c r="BDT58" s="3"/>
      <c r="BDU58" s="3"/>
      <c r="BDV58" s="3"/>
      <c r="BDW58" s="3"/>
      <c r="BDX58" s="3"/>
      <c r="BDY58" s="3"/>
      <c r="BDZ58" s="3"/>
      <c r="BEA58" s="3"/>
      <c r="BEB58" s="3"/>
      <c r="BEC58" s="3"/>
      <c r="BED58" s="3"/>
      <c r="BEE58" s="3"/>
      <c r="BEF58" s="3"/>
      <c r="BEG58" s="3"/>
      <c r="BEH58" s="3"/>
      <c r="BEI58" s="3"/>
      <c r="BEJ58" s="3"/>
      <c r="BEK58" s="3"/>
      <c r="BEL58" s="3"/>
      <c r="BEM58" s="3"/>
      <c r="BEN58" s="3"/>
      <c r="BEO58" s="3"/>
      <c r="BEP58" s="3"/>
      <c r="BEQ58" s="3"/>
      <c r="BER58" s="3"/>
      <c r="BES58" s="3"/>
      <c r="BET58" s="3"/>
      <c r="BEU58" s="3"/>
      <c r="BEV58" s="3"/>
      <c r="BEW58" s="3"/>
      <c r="BEX58" s="3"/>
      <c r="BEY58" s="3"/>
      <c r="BEZ58" s="3"/>
      <c r="BFA58" s="3"/>
      <c r="BFB58" s="3"/>
      <c r="BFC58" s="3"/>
      <c r="BFD58" s="3"/>
      <c r="BFE58" s="3"/>
      <c r="BFF58" s="3"/>
      <c r="BFG58" s="3"/>
      <c r="BFH58" s="3"/>
      <c r="BFI58" s="3"/>
      <c r="BFJ58" s="3"/>
      <c r="BFK58" s="3"/>
      <c r="BFL58" s="3"/>
      <c r="BFM58" s="3"/>
      <c r="BFN58" s="377"/>
      <c r="BFO58" s="393" t="s">
        <v>146</v>
      </c>
      <c r="BFP58" s="385" t="s">
        <v>147</v>
      </c>
      <c r="BFQ58" s="380" t="s">
        <v>63</v>
      </c>
      <c r="BFR58" s="380"/>
      <c r="BFS58" s="382">
        <f>BFS54</f>
        <v>22</v>
      </c>
      <c r="BFT58" s="382">
        <f>42.5/1.18</f>
        <v>36.016949152542374</v>
      </c>
      <c r="BFU58" s="382">
        <f>BFS58*BFT58</f>
        <v>792.37288135593224</v>
      </c>
      <c r="BFV58" s="380"/>
      <c r="BFW58" s="382"/>
      <c r="BFX58" s="380"/>
      <c r="BFY58" s="382"/>
      <c r="BFZ58" s="383">
        <f>BFU58+BFW58+BFY58</f>
        <v>792.37288135593224</v>
      </c>
      <c r="BGA58" s="3"/>
      <c r="BGB58" s="3"/>
      <c r="BGC58" s="3"/>
      <c r="BGD58" s="3"/>
      <c r="BGE58" s="3"/>
      <c r="BGF58" s="3"/>
      <c r="BGG58" s="3"/>
      <c r="BGH58" s="3"/>
      <c r="BGI58" s="3"/>
      <c r="BGJ58" s="3"/>
      <c r="BGK58" s="3"/>
      <c r="BGL58" s="3"/>
      <c r="BGM58" s="3"/>
      <c r="BGN58" s="3"/>
      <c r="BGO58" s="3"/>
      <c r="BGP58" s="3"/>
      <c r="BGQ58" s="3"/>
      <c r="BGR58" s="3"/>
      <c r="BGS58" s="3"/>
      <c r="BGT58" s="3"/>
      <c r="BGU58" s="3"/>
      <c r="BGV58" s="3"/>
      <c r="BGW58" s="3"/>
      <c r="BGX58" s="3"/>
      <c r="BGY58" s="3"/>
      <c r="BGZ58" s="3"/>
      <c r="BHA58" s="3"/>
      <c r="BHB58" s="3"/>
      <c r="BHC58" s="3"/>
      <c r="BHD58" s="3"/>
      <c r="BHE58" s="3"/>
      <c r="BHF58" s="3"/>
      <c r="BHG58" s="3"/>
      <c r="BHH58" s="3"/>
      <c r="BHI58" s="3"/>
      <c r="BHJ58" s="3"/>
      <c r="BHK58" s="3"/>
      <c r="BHL58" s="3"/>
      <c r="BHM58" s="3"/>
      <c r="BHN58" s="3"/>
      <c r="BHO58" s="3"/>
      <c r="BHP58" s="3"/>
      <c r="BHQ58" s="3"/>
      <c r="BHR58" s="3"/>
      <c r="BHS58" s="3"/>
      <c r="BHT58" s="3"/>
      <c r="BHU58" s="3"/>
      <c r="BHV58" s="3"/>
      <c r="BHW58" s="3"/>
      <c r="BHX58" s="3"/>
      <c r="BHY58" s="3"/>
      <c r="BHZ58" s="3"/>
      <c r="BIA58" s="3"/>
      <c r="BIB58" s="3"/>
      <c r="BIC58" s="3"/>
      <c r="BID58" s="3"/>
      <c r="BIE58" s="3"/>
      <c r="BIF58" s="3"/>
      <c r="BIG58" s="3"/>
      <c r="BIH58" s="3"/>
      <c r="BII58" s="3"/>
      <c r="BIJ58" s="3"/>
      <c r="BIK58" s="3"/>
      <c r="BIL58" s="3"/>
      <c r="BIM58" s="3"/>
      <c r="BIN58" s="3"/>
      <c r="BIO58" s="3"/>
      <c r="BIP58" s="3"/>
      <c r="BIQ58" s="3"/>
      <c r="BIR58" s="3"/>
      <c r="BIS58" s="3"/>
      <c r="BIT58" s="3"/>
      <c r="BIU58" s="3"/>
      <c r="BIV58" s="3"/>
      <c r="BIW58" s="3"/>
      <c r="BIX58" s="3"/>
      <c r="BIY58" s="3"/>
      <c r="BIZ58" s="3"/>
      <c r="BJA58" s="3"/>
      <c r="BJB58" s="3"/>
      <c r="BJC58" s="3"/>
      <c r="BJD58" s="3"/>
      <c r="BJE58" s="3"/>
      <c r="BJF58" s="3"/>
      <c r="BJG58" s="3"/>
      <c r="BJH58" s="3"/>
      <c r="BJI58" s="3"/>
      <c r="BJJ58" s="3"/>
      <c r="BJK58" s="3"/>
      <c r="BJL58" s="3"/>
      <c r="BJM58" s="3"/>
      <c r="BJN58" s="3"/>
      <c r="BJO58" s="3"/>
      <c r="BJP58" s="3"/>
      <c r="BJQ58" s="3"/>
      <c r="BJR58" s="3"/>
      <c r="BJS58" s="3"/>
      <c r="BJT58" s="3"/>
      <c r="BJU58" s="3"/>
      <c r="BJV58" s="3"/>
      <c r="BJW58" s="3"/>
      <c r="BJX58" s="3"/>
      <c r="BJY58" s="3"/>
      <c r="BJZ58" s="3"/>
      <c r="BKA58" s="3"/>
      <c r="BKB58" s="3"/>
      <c r="BKC58" s="3"/>
      <c r="BKD58" s="3"/>
      <c r="BKE58" s="3"/>
      <c r="BKF58" s="3"/>
      <c r="BKG58" s="3"/>
      <c r="BKH58" s="3"/>
      <c r="BKI58" s="3"/>
      <c r="BKJ58" s="3"/>
      <c r="BKK58" s="3"/>
      <c r="BKL58" s="3"/>
      <c r="BKM58" s="3"/>
      <c r="BKN58" s="3"/>
      <c r="BKO58" s="3"/>
      <c r="BKP58" s="3"/>
      <c r="BKQ58" s="3"/>
      <c r="BKR58" s="3"/>
      <c r="BKS58" s="3"/>
      <c r="BKT58" s="3"/>
      <c r="BKU58" s="3"/>
      <c r="BKV58" s="3"/>
      <c r="BKW58" s="3"/>
      <c r="BKX58" s="3"/>
      <c r="BKY58" s="3"/>
      <c r="BKZ58" s="3"/>
      <c r="BLA58" s="3"/>
      <c r="BLB58" s="3"/>
      <c r="BLC58" s="3"/>
      <c r="BLD58" s="3"/>
      <c r="BLE58" s="3"/>
      <c r="BLF58" s="3"/>
      <c r="BLG58" s="3"/>
      <c r="BLH58" s="3"/>
      <c r="BLI58" s="3"/>
      <c r="BLJ58" s="3"/>
      <c r="BLK58" s="3"/>
      <c r="BLL58" s="3"/>
      <c r="BLM58" s="3"/>
      <c r="BLN58" s="3"/>
      <c r="BLO58" s="3"/>
      <c r="BLP58" s="3"/>
      <c r="BLQ58" s="3"/>
      <c r="BLR58" s="3"/>
      <c r="BLS58" s="3"/>
      <c r="BLT58" s="3"/>
      <c r="BLU58" s="3"/>
      <c r="BLV58" s="3"/>
      <c r="BLW58" s="3"/>
      <c r="BLX58" s="3"/>
      <c r="BLY58" s="3"/>
      <c r="BLZ58" s="3"/>
      <c r="BMA58" s="3"/>
      <c r="BMB58" s="3"/>
      <c r="BMC58" s="3"/>
      <c r="BMD58" s="3"/>
      <c r="BME58" s="3"/>
      <c r="BMF58" s="3"/>
      <c r="BMG58" s="3"/>
      <c r="BMH58" s="3"/>
      <c r="BMI58" s="3"/>
      <c r="BMJ58" s="3"/>
      <c r="BMK58" s="3"/>
      <c r="BML58" s="3"/>
      <c r="BMM58" s="3"/>
      <c r="BMN58" s="3"/>
      <c r="BMO58" s="3"/>
      <c r="BMP58" s="3"/>
      <c r="BMQ58" s="3"/>
      <c r="BMR58" s="3"/>
      <c r="BMS58" s="3"/>
      <c r="BMT58" s="3"/>
      <c r="BMU58" s="3"/>
      <c r="BMV58" s="3"/>
      <c r="BMW58" s="3"/>
      <c r="BMX58" s="3"/>
      <c r="BMY58" s="3"/>
      <c r="BMZ58" s="3"/>
      <c r="BNA58" s="3"/>
      <c r="BNB58" s="3"/>
      <c r="BNC58" s="3"/>
      <c r="BND58" s="3"/>
      <c r="BNE58" s="3"/>
      <c r="BNF58" s="3"/>
      <c r="BNG58" s="3"/>
      <c r="BNH58" s="3"/>
      <c r="BNI58" s="3"/>
      <c r="BNJ58" s="3"/>
      <c r="BNK58" s="3"/>
      <c r="BNL58" s="3"/>
      <c r="BNM58" s="3"/>
      <c r="BNN58" s="3"/>
      <c r="BNO58" s="3"/>
      <c r="BNP58" s="3"/>
      <c r="BNQ58" s="3"/>
      <c r="BNR58" s="3"/>
      <c r="BNS58" s="3"/>
      <c r="BNT58" s="3"/>
      <c r="BNU58" s="3"/>
      <c r="BNV58" s="3"/>
      <c r="BNW58" s="3"/>
      <c r="BNX58" s="3"/>
      <c r="BNY58" s="3"/>
      <c r="BNZ58" s="3"/>
      <c r="BOA58" s="3"/>
      <c r="BOB58" s="3"/>
      <c r="BOC58" s="3"/>
      <c r="BOD58" s="3"/>
      <c r="BOE58" s="3"/>
      <c r="BOF58" s="3"/>
      <c r="BOG58" s="3"/>
      <c r="BOH58" s="3"/>
      <c r="BOI58" s="3"/>
      <c r="BOJ58" s="3"/>
      <c r="BOK58" s="3"/>
      <c r="BOL58" s="3"/>
      <c r="BOM58" s="3"/>
      <c r="BON58" s="3"/>
      <c r="BOO58" s="3"/>
      <c r="BOP58" s="3"/>
      <c r="BOQ58" s="3"/>
      <c r="BOR58" s="3"/>
      <c r="BOS58" s="3"/>
      <c r="BOT58" s="3"/>
      <c r="BOU58" s="3"/>
      <c r="BOV58" s="3"/>
      <c r="BOW58" s="3"/>
      <c r="BOX58" s="3"/>
      <c r="BOY58" s="3"/>
      <c r="BOZ58" s="3"/>
      <c r="BPA58" s="3"/>
      <c r="BPB58" s="3"/>
      <c r="BPC58" s="3"/>
      <c r="BPD58" s="3"/>
      <c r="BPE58" s="3"/>
      <c r="BPF58" s="3"/>
      <c r="BPG58" s="3"/>
      <c r="BPH58" s="3"/>
      <c r="BPI58" s="3"/>
      <c r="BPJ58" s="377"/>
      <c r="BPK58" s="393" t="s">
        <v>146</v>
      </c>
      <c r="BPL58" s="385" t="s">
        <v>147</v>
      </c>
      <c r="BPM58" s="380" t="s">
        <v>63</v>
      </c>
      <c r="BPN58" s="380"/>
      <c r="BPO58" s="382">
        <f>BPO54</f>
        <v>22</v>
      </c>
      <c r="BPP58" s="382">
        <f>42.5/1.18</f>
        <v>36.016949152542374</v>
      </c>
      <c r="BPQ58" s="382">
        <f>BPO58*BPP58</f>
        <v>792.37288135593224</v>
      </c>
      <c r="BPR58" s="380"/>
      <c r="BPS58" s="382"/>
      <c r="BPT58" s="380"/>
      <c r="BPU58" s="382"/>
      <c r="BPV58" s="383">
        <f>BPQ58+BPS58+BPU58</f>
        <v>792.37288135593224</v>
      </c>
      <c r="BPW58" s="3"/>
      <c r="BPX58" s="3"/>
      <c r="BPY58" s="3"/>
      <c r="BPZ58" s="3"/>
      <c r="BQA58" s="3"/>
      <c r="BQB58" s="3"/>
      <c r="BQC58" s="3"/>
      <c r="BQD58" s="3"/>
      <c r="BQE58" s="3"/>
      <c r="BQF58" s="3"/>
      <c r="BQG58" s="3"/>
      <c r="BQH58" s="3"/>
      <c r="BQI58" s="3"/>
      <c r="BQJ58" s="3"/>
      <c r="BQK58" s="3"/>
      <c r="BQL58" s="3"/>
      <c r="BQM58" s="3"/>
      <c r="BQN58" s="3"/>
      <c r="BQO58" s="3"/>
      <c r="BQP58" s="3"/>
      <c r="BQQ58" s="3"/>
      <c r="BQR58" s="3"/>
      <c r="BQS58" s="3"/>
      <c r="BQT58" s="3"/>
      <c r="BQU58" s="3"/>
      <c r="BQV58" s="3"/>
      <c r="BQW58" s="3"/>
      <c r="BQX58" s="3"/>
      <c r="BQY58" s="3"/>
      <c r="BQZ58" s="3"/>
      <c r="BRA58" s="3"/>
      <c r="BRB58" s="3"/>
      <c r="BRC58" s="3"/>
      <c r="BRD58" s="3"/>
      <c r="BRE58" s="3"/>
      <c r="BRF58" s="3"/>
      <c r="BRG58" s="3"/>
      <c r="BRH58" s="3"/>
      <c r="BRI58" s="3"/>
      <c r="BRJ58" s="3"/>
      <c r="BRK58" s="3"/>
      <c r="BRL58" s="3"/>
      <c r="BRM58" s="3"/>
      <c r="BRN58" s="3"/>
      <c r="BRO58" s="3"/>
      <c r="BRP58" s="3"/>
      <c r="BRQ58" s="3"/>
      <c r="BRR58" s="3"/>
      <c r="BRS58" s="3"/>
      <c r="BRT58" s="3"/>
      <c r="BRU58" s="3"/>
      <c r="BRV58" s="3"/>
      <c r="BRW58" s="3"/>
      <c r="BRX58" s="3"/>
      <c r="BRY58" s="3"/>
      <c r="BRZ58" s="3"/>
      <c r="BSA58" s="3"/>
      <c r="BSB58" s="3"/>
      <c r="BSC58" s="3"/>
      <c r="BSD58" s="3"/>
      <c r="BSE58" s="3"/>
      <c r="BSF58" s="3"/>
      <c r="BSG58" s="3"/>
      <c r="BSH58" s="3"/>
      <c r="BSI58" s="3"/>
      <c r="BSJ58" s="3"/>
      <c r="BSK58" s="3"/>
      <c r="BSL58" s="3"/>
      <c r="BSM58" s="3"/>
      <c r="BSN58" s="3"/>
      <c r="BSO58" s="3"/>
      <c r="BSP58" s="3"/>
      <c r="BSQ58" s="3"/>
      <c r="BSR58" s="3"/>
      <c r="BSS58" s="3"/>
      <c r="BST58" s="3"/>
      <c r="BSU58" s="3"/>
      <c r="BSV58" s="3"/>
      <c r="BSW58" s="3"/>
      <c r="BSX58" s="3"/>
      <c r="BSY58" s="3"/>
      <c r="BSZ58" s="3"/>
      <c r="BTA58" s="3"/>
      <c r="BTB58" s="3"/>
      <c r="BTC58" s="3"/>
      <c r="BTD58" s="3"/>
      <c r="BTE58" s="3"/>
      <c r="BTF58" s="3"/>
      <c r="BTG58" s="3"/>
      <c r="BTH58" s="3"/>
      <c r="BTI58" s="3"/>
      <c r="BTJ58" s="3"/>
      <c r="BTK58" s="3"/>
      <c r="BTL58" s="3"/>
      <c r="BTM58" s="3"/>
      <c r="BTN58" s="3"/>
      <c r="BTO58" s="3"/>
      <c r="BTP58" s="3"/>
      <c r="BTQ58" s="3"/>
      <c r="BTR58" s="3"/>
      <c r="BTS58" s="3"/>
      <c r="BTT58" s="3"/>
      <c r="BTU58" s="3"/>
      <c r="BTV58" s="3"/>
      <c r="BTW58" s="3"/>
      <c r="BTX58" s="3"/>
      <c r="BTY58" s="3"/>
      <c r="BTZ58" s="3"/>
      <c r="BUA58" s="3"/>
      <c r="BUB58" s="3"/>
      <c r="BUC58" s="3"/>
      <c r="BUD58" s="3"/>
      <c r="BUE58" s="3"/>
      <c r="BUF58" s="3"/>
      <c r="BUG58" s="3"/>
      <c r="BUH58" s="3"/>
      <c r="BUI58" s="3"/>
      <c r="BUJ58" s="3"/>
      <c r="BUK58" s="3"/>
      <c r="BUL58" s="3"/>
      <c r="BUM58" s="3"/>
      <c r="BUN58" s="3"/>
      <c r="BUO58" s="3"/>
      <c r="BUP58" s="3"/>
      <c r="BUQ58" s="3"/>
      <c r="BUR58" s="3"/>
      <c r="BUS58" s="3"/>
      <c r="BUT58" s="3"/>
      <c r="BUU58" s="3"/>
      <c r="BUV58" s="3"/>
      <c r="BUW58" s="3"/>
      <c r="BUX58" s="3"/>
      <c r="BUY58" s="3"/>
      <c r="BUZ58" s="3"/>
      <c r="BVA58" s="3"/>
      <c r="BVB58" s="3"/>
      <c r="BVC58" s="3"/>
      <c r="BVD58" s="3"/>
      <c r="BVE58" s="3"/>
      <c r="BVF58" s="3"/>
      <c r="BVG58" s="3"/>
      <c r="BVH58" s="3"/>
      <c r="BVI58" s="3"/>
      <c r="BVJ58" s="3"/>
      <c r="BVK58" s="3"/>
      <c r="BVL58" s="3"/>
      <c r="BVM58" s="3"/>
      <c r="BVN58" s="3"/>
      <c r="BVO58" s="3"/>
      <c r="BVP58" s="3"/>
      <c r="BVQ58" s="3"/>
      <c r="BVR58" s="3"/>
      <c r="BVS58" s="3"/>
      <c r="BVT58" s="3"/>
      <c r="BVU58" s="3"/>
      <c r="BVV58" s="3"/>
      <c r="BVW58" s="3"/>
      <c r="BVX58" s="3"/>
      <c r="BVY58" s="3"/>
      <c r="BVZ58" s="3"/>
      <c r="BWA58" s="3"/>
      <c r="BWB58" s="3"/>
      <c r="BWC58" s="3"/>
      <c r="BWD58" s="3"/>
      <c r="BWE58" s="3"/>
      <c r="BWF58" s="3"/>
      <c r="BWG58" s="3"/>
      <c r="BWH58" s="3"/>
      <c r="BWI58" s="3"/>
      <c r="BWJ58" s="3"/>
      <c r="BWK58" s="3"/>
      <c r="BWL58" s="3"/>
      <c r="BWM58" s="3"/>
      <c r="BWN58" s="3"/>
      <c r="BWO58" s="3"/>
      <c r="BWP58" s="3"/>
      <c r="BWQ58" s="3"/>
      <c r="BWR58" s="3"/>
      <c r="BWS58" s="3"/>
      <c r="BWT58" s="3"/>
      <c r="BWU58" s="3"/>
      <c r="BWV58" s="3"/>
      <c r="BWW58" s="3"/>
      <c r="BWX58" s="3"/>
      <c r="BWY58" s="3"/>
      <c r="BWZ58" s="3"/>
      <c r="BXA58" s="3"/>
      <c r="BXB58" s="3"/>
      <c r="BXC58" s="3"/>
      <c r="BXD58" s="3"/>
      <c r="BXE58" s="3"/>
      <c r="BXF58" s="3"/>
      <c r="BXG58" s="3"/>
      <c r="BXH58" s="3"/>
      <c r="BXI58" s="3"/>
      <c r="BXJ58" s="3"/>
      <c r="BXK58" s="3"/>
      <c r="BXL58" s="3"/>
      <c r="BXM58" s="3"/>
      <c r="BXN58" s="3"/>
      <c r="BXO58" s="3"/>
      <c r="BXP58" s="3"/>
      <c r="BXQ58" s="3"/>
      <c r="BXR58" s="3"/>
      <c r="BXS58" s="3"/>
      <c r="BXT58" s="3"/>
      <c r="BXU58" s="3"/>
      <c r="BXV58" s="3"/>
      <c r="BXW58" s="3"/>
      <c r="BXX58" s="3"/>
      <c r="BXY58" s="3"/>
      <c r="BXZ58" s="3"/>
      <c r="BYA58" s="3"/>
      <c r="BYB58" s="3"/>
      <c r="BYC58" s="3"/>
      <c r="BYD58" s="3"/>
      <c r="BYE58" s="3"/>
      <c r="BYF58" s="3"/>
      <c r="BYG58" s="3"/>
      <c r="BYH58" s="3"/>
      <c r="BYI58" s="3"/>
      <c r="BYJ58" s="3"/>
      <c r="BYK58" s="3"/>
      <c r="BYL58" s="3"/>
      <c r="BYM58" s="3"/>
      <c r="BYN58" s="3"/>
      <c r="BYO58" s="3"/>
      <c r="BYP58" s="3"/>
      <c r="BYQ58" s="3"/>
      <c r="BYR58" s="3"/>
      <c r="BYS58" s="3"/>
      <c r="BYT58" s="3"/>
      <c r="BYU58" s="3"/>
      <c r="BYV58" s="3"/>
      <c r="BYW58" s="3"/>
      <c r="BYX58" s="3"/>
      <c r="BYY58" s="3"/>
      <c r="BYZ58" s="3"/>
      <c r="BZA58" s="3"/>
      <c r="BZB58" s="3"/>
      <c r="BZC58" s="3"/>
      <c r="BZD58" s="3"/>
      <c r="BZE58" s="3"/>
      <c r="BZF58" s="377"/>
      <c r="BZG58" s="393" t="s">
        <v>146</v>
      </c>
      <c r="BZH58" s="385" t="s">
        <v>147</v>
      </c>
      <c r="BZI58" s="380" t="s">
        <v>63</v>
      </c>
      <c r="BZJ58" s="380"/>
      <c r="BZK58" s="382">
        <f>BZK54</f>
        <v>22</v>
      </c>
      <c r="BZL58" s="382">
        <f>42.5/1.18</f>
        <v>36.016949152542374</v>
      </c>
      <c r="BZM58" s="382">
        <f>BZK58*BZL58</f>
        <v>792.37288135593224</v>
      </c>
      <c r="BZN58" s="380"/>
      <c r="BZO58" s="382"/>
      <c r="BZP58" s="380"/>
      <c r="BZQ58" s="382"/>
      <c r="BZR58" s="383">
        <f>BZM58+BZO58+BZQ58</f>
        <v>792.37288135593224</v>
      </c>
      <c r="BZS58" s="3"/>
      <c r="BZT58" s="3"/>
      <c r="BZU58" s="3"/>
      <c r="BZV58" s="3"/>
      <c r="BZW58" s="3"/>
      <c r="BZX58" s="3"/>
      <c r="BZY58" s="3"/>
      <c r="BZZ58" s="3"/>
      <c r="CAA58" s="3"/>
      <c r="CAB58" s="3"/>
      <c r="CAC58" s="3"/>
      <c r="CAD58" s="3"/>
      <c r="CAE58" s="3"/>
      <c r="CAF58" s="3"/>
      <c r="CAG58" s="3"/>
      <c r="CAH58" s="3"/>
      <c r="CAI58" s="3"/>
      <c r="CAJ58" s="3"/>
      <c r="CAK58" s="3"/>
      <c r="CAL58" s="3"/>
      <c r="CAM58" s="3"/>
      <c r="CAN58" s="3"/>
      <c r="CAO58" s="3"/>
      <c r="CAP58" s="3"/>
      <c r="CAQ58" s="3"/>
      <c r="CAR58" s="3"/>
      <c r="CAS58" s="3"/>
      <c r="CAT58" s="3"/>
      <c r="CAU58" s="3"/>
      <c r="CAV58" s="3"/>
      <c r="CAW58" s="3"/>
      <c r="CAX58" s="3"/>
      <c r="CAY58" s="3"/>
      <c r="CAZ58" s="3"/>
      <c r="CBA58" s="3"/>
      <c r="CBB58" s="3"/>
      <c r="CBC58" s="3"/>
      <c r="CBD58" s="3"/>
      <c r="CBE58" s="3"/>
      <c r="CBF58" s="3"/>
      <c r="CBG58" s="3"/>
      <c r="CBH58" s="3"/>
      <c r="CBI58" s="3"/>
      <c r="CBJ58" s="3"/>
      <c r="CBK58" s="3"/>
      <c r="CBL58" s="3"/>
      <c r="CBM58" s="3"/>
      <c r="CBN58" s="3"/>
      <c r="CBO58" s="3"/>
      <c r="CBP58" s="3"/>
      <c r="CBQ58" s="3"/>
      <c r="CBR58" s="3"/>
      <c r="CBS58" s="3"/>
      <c r="CBT58" s="3"/>
      <c r="CBU58" s="3"/>
      <c r="CBV58" s="3"/>
      <c r="CBW58" s="3"/>
      <c r="CBX58" s="3"/>
      <c r="CBY58" s="3"/>
      <c r="CBZ58" s="3"/>
      <c r="CCA58" s="3"/>
      <c r="CCB58" s="3"/>
      <c r="CCC58" s="3"/>
      <c r="CCD58" s="3"/>
      <c r="CCE58" s="3"/>
      <c r="CCF58" s="3"/>
      <c r="CCG58" s="3"/>
      <c r="CCH58" s="3"/>
      <c r="CCI58" s="3"/>
      <c r="CCJ58" s="3"/>
      <c r="CCK58" s="3"/>
      <c r="CCL58" s="3"/>
      <c r="CCM58" s="3"/>
      <c r="CCN58" s="3"/>
      <c r="CCO58" s="3"/>
      <c r="CCP58" s="3"/>
      <c r="CCQ58" s="3"/>
      <c r="CCR58" s="3"/>
      <c r="CCS58" s="3"/>
      <c r="CCT58" s="3"/>
      <c r="CCU58" s="3"/>
      <c r="CCV58" s="3"/>
      <c r="CCW58" s="3"/>
      <c r="CCX58" s="3"/>
      <c r="CCY58" s="3"/>
      <c r="CCZ58" s="3"/>
      <c r="CDA58" s="3"/>
      <c r="CDB58" s="3"/>
      <c r="CDC58" s="3"/>
      <c r="CDD58" s="3"/>
      <c r="CDE58" s="3"/>
      <c r="CDF58" s="3"/>
      <c r="CDG58" s="3"/>
      <c r="CDH58" s="3"/>
      <c r="CDI58" s="3"/>
      <c r="CDJ58" s="3"/>
      <c r="CDK58" s="3"/>
      <c r="CDL58" s="3"/>
      <c r="CDM58" s="3"/>
      <c r="CDN58" s="3"/>
      <c r="CDO58" s="3"/>
      <c r="CDP58" s="3"/>
      <c r="CDQ58" s="3"/>
      <c r="CDR58" s="3"/>
      <c r="CDS58" s="3"/>
      <c r="CDT58" s="3"/>
      <c r="CDU58" s="3"/>
      <c r="CDV58" s="3"/>
      <c r="CDW58" s="3"/>
      <c r="CDX58" s="3"/>
      <c r="CDY58" s="3"/>
      <c r="CDZ58" s="3"/>
      <c r="CEA58" s="3"/>
      <c r="CEB58" s="3"/>
      <c r="CEC58" s="3"/>
      <c r="CED58" s="3"/>
      <c r="CEE58" s="3"/>
      <c r="CEF58" s="3"/>
      <c r="CEG58" s="3"/>
      <c r="CEH58" s="3"/>
      <c r="CEI58" s="3"/>
      <c r="CEJ58" s="3"/>
      <c r="CEK58" s="3"/>
      <c r="CEL58" s="3"/>
      <c r="CEM58" s="3"/>
      <c r="CEN58" s="3"/>
      <c r="CEO58" s="3"/>
      <c r="CEP58" s="3"/>
      <c r="CEQ58" s="3"/>
      <c r="CER58" s="3"/>
      <c r="CES58" s="3"/>
      <c r="CET58" s="3"/>
      <c r="CEU58" s="3"/>
      <c r="CEV58" s="3"/>
      <c r="CEW58" s="3"/>
      <c r="CEX58" s="3"/>
      <c r="CEY58" s="3"/>
      <c r="CEZ58" s="3"/>
      <c r="CFA58" s="3"/>
      <c r="CFB58" s="3"/>
      <c r="CFC58" s="3"/>
      <c r="CFD58" s="3"/>
      <c r="CFE58" s="3"/>
      <c r="CFF58" s="3"/>
      <c r="CFG58" s="3"/>
      <c r="CFH58" s="3"/>
      <c r="CFI58" s="3"/>
      <c r="CFJ58" s="3"/>
      <c r="CFK58" s="3"/>
      <c r="CFL58" s="3"/>
      <c r="CFM58" s="3"/>
      <c r="CFN58" s="3"/>
      <c r="CFO58" s="3"/>
      <c r="CFP58" s="3"/>
      <c r="CFQ58" s="3"/>
      <c r="CFR58" s="3"/>
      <c r="CFS58" s="3"/>
      <c r="CFT58" s="3"/>
      <c r="CFU58" s="3"/>
      <c r="CFV58" s="3"/>
      <c r="CFW58" s="3"/>
      <c r="CFX58" s="3"/>
      <c r="CFY58" s="3"/>
      <c r="CFZ58" s="3"/>
      <c r="CGA58" s="3"/>
      <c r="CGB58" s="3"/>
      <c r="CGC58" s="3"/>
      <c r="CGD58" s="3"/>
      <c r="CGE58" s="3"/>
      <c r="CGF58" s="3"/>
      <c r="CGG58" s="3"/>
      <c r="CGH58" s="3"/>
      <c r="CGI58" s="3"/>
      <c r="CGJ58" s="3"/>
      <c r="CGK58" s="3"/>
      <c r="CGL58" s="3"/>
      <c r="CGM58" s="3"/>
      <c r="CGN58" s="3"/>
      <c r="CGO58" s="3"/>
      <c r="CGP58" s="3"/>
      <c r="CGQ58" s="3"/>
      <c r="CGR58" s="3"/>
      <c r="CGS58" s="3"/>
      <c r="CGT58" s="3"/>
      <c r="CGU58" s="3"/>
      <c r="CGV58" s="3"/>
      <c r="CGW58" s="3"/>
      <c r="CGX58" s="3"/>
      <c r="CGY58" s="3"/>
      <c r="CGZ58" s="3"/>
      <c r="CHA58" s="3"/>
      <c r="CHB58" s="3"/>
      <c r="CHC58" s="3"/>
      <c r="CHD58" s="3"/>
      <c r="CHE58" s="3"/>
      <c r="CHF58" s="3"/>
      <c r="CHG58" s="3"/>
      <c r="CHH58" s="3"/>
      <c r="CHI58" s="3"/>
      <c r="CHJ58" s="3"/>
      <c r="CHK58" s="3"/>
      <c r="CHL58" s="3"/>
      <c r="CHM58" s="3"/>
      <c r="CHN58" s="3"/>
      <c r="CHO58" s="3"/>
      <c r="CHP58" s="3"/>
      <c r="CHQ58" s="3"/>
      <c r="CHR58" s="3"/>
      <c r="CHS58" s="3"/>
      <c r="CHT58" s="3"/>
      <c r="CHU58" s="3"/>
      <c r="CHV58" s="3"/>
      <c r="CHW58" s="3"/>
      <c r="CHX58" s="3"/>
      <c r="CHY58" s="3"/>
      <c r="CHZ58" s="3"/>
      <c r="CIA58" s="3"/>
      <c r="CIB58" s="3"/>
      <c r="CIC58" s="3"/>
      <c r="CID58" s="3"/>
      <c r="CIE58" s="3"/>
      <c r="CIF58" s="3"/>
      <c r="CIG58" s="3"/>
      <c r="CIH58" s="3"/>
      <c r="CII58" s="3"/>
      <c r="CIJ58" s="3"/>
      <c r="CIK58" s="3"/>
      <c r="CIL58" s="3"/>
      <c r="CIM58" s="3"/>
      <c r="CIN58" s="3"/>
      <c r="CIO58" s="3"/>
      <c r="CIP58" s="3"/>
      <c r="CIQ58" s="3"/>
      <c r="CIR58" s="3"/>
      <c r="CIS58" s="3"/>
      <c r="CIT58" s="3"/>
      <c r="CIU58" s="3"/>
      <c r="CIV58" s="3"/>
      <c r="CIW58" s="3"/>
      <c r="CIX58" s="3"/>
      <c r="CIY58" s="3"/>
      <c r="CIZ58" s="3"/>
      <c r="CJA58" s="3"/>
      <c r="CJB58" s="377"/>
      <c r="CJC58" s="393" t="s">
        <v>146</v>
      </c>
      <c r="CJD58" s="385" t="s">
        <v>147</v>
      </c>
      <c r="CJE58" s="380" t="s">
        <v>63</v>
      </c>
      <c r="CJF58" s="380"/>
      <c r="CJG58" s="382">
        <f>CJG54</f>
        <v>22</v>
      </c>
      <c r="CJH58" s="382">
        <f>42.5/1.18</f>
        <v>36.016949152542374</v>
      </c>
      <c r="CJI58" s="382">
        <f>CJG58*CJH58</f>
        <v>792.37288135593224</v>
      </c>
      <c r="CJJ58" s="380"/>
      <c r="CJK58" s="382"/>
      <c r="CJL58" s="380"/>
      <c r="CJM58" s="382"/>
      <c r="CJN58" s="383">
        <f>CJI58+CJK58+CJM58</f>
        <v>792.37288135593224</v>
      </c>
      <c r="CJO58" s="3"/>
      <c r="CJP58" s="3"/>
      <c r="CJQ58" s="3"/>
      <c r="CJR58" s="3"/>
      <c r="CJS58" s="3"/>
      <c r="CJT58" s="3"/>
      <c r="CJU58" s="3"/>
      <c r="CJV58" s="3"/>
      <c r="CJW58" s="3"/>
      <c r="CJX58" s="3"/>
      <c r="CJY58" s="3"/>
      <c r="CJZ58" s="3"/>
      <c r="CKA58" s="3"/>
      <c r="CKB58" s="3"/>
      <c r="CKC58" s="3"/>
      <c r="CKD58" s="3"/>
      <c r="CKE58" s="3"/>
      <c r="CKF58" s="3"/>
      <c r="CKG58" s="3"/>
      <c r="CKH58" s="3"/>
      <c r="CKI58" s="3"/>
      <c r="CKJ58" s="3"/>
      <c r="CKK58" s="3"/>
      <c r="CKL58" s="3"/>
      <c r="CKM58" s="3"/>
      <c r="CKN58" s="3"/>
      <c r="CKO58" s="3"/>
      <c r="CKP58" s="3"/>
      <c r="CKQ58" s="3"/>
      <c r="CKR58" s="3"/>
      <c r="CKS58" s="3"/>
      <c r="CKT58" s="3"/>
      <c r="CKU58" s="3"/>
      <c r="CKV58" s="3"/>
      <c r="CKW58" s="3"/>
      <c r="CKX58" s="3"/>
      <c r="CKY58" s="3"/>
      <c r="CKZ58" s="3"/>
      <c r="CLA58" s="3"/>
      <c r="CLB58" s="3"/>
      <c r="CLC58" s="3"/>
      <c r="CLD58" s="3"/>
      <c r="CLE58" s="3"/>
      <c r="CLF58" s="3"/>
      <c r="CLG58" s="3"/>
      <c r="CLH58" s="3"/>
      <c r="CLI58" s="3"/>
      <c r="CLJ58" s="3"/>
      <c r="CLK58" s="3"/>
      <c r="CLL58" s="3"/>
      <c r="CLM58" s="3"/>
      <c r="CLN58" s="3"/>
      <c r="CLO58" s="3"/>
      <c r="CLP58" s="3"/>
      <c r="CLQ58" s="3"/>
      <c r="CLR58" s="3"/>
      <c r="CLS58" s="3"/>
      <c r="CLT58" s="3"/>
      <c r="CLU58" s="3"/>
      <c r="CLV58" s="3"/>
      <c r="CLW58" s="3"/>
      <c r="CLX58" s="3"/>
      <c r="CLY58" s="3"/>
      <c r="CLZ58" s="3"/>
      <c r="CMA58" s="3"/>
      <c r="CMB58" s="3"/>
      <c r="CMC58" s="3"/>
      <c r="CMD58" s="3"/>
      <c r="CME58" s="3"/>
      <c r="CMF58" s="3"/>
      <c r="CMG58" s="3"/>
      <c r="CMH58" s="3"/>
      <c r="CMI58" s="3"/>
      <c r="CMJ58" s="3"/>
      <c r="CMK58" s="3"/>
      <c r="CML58" s="3"/>
      <c r="CMM58" s="3"/>
      <c r="CMN58" s="3"/>
      <c r="CMO58" s="3"/>
      <c r="CMP58" s="3"/>
      <c r="CMQ58" s="3"/>
      <c r="CMR58" s="3"/>
      <c r="CMS58" s="3"/>
      <c r="CMT58" s="3"/>
      <c r="CMU58" s="3"/>
      <c r="CMV58" s="3"/>
      <c r="CMW58" s="3"/>
      <c r="CMX58" s="3"/>
      <c r="CMY58" s="3"/>
      <c r="CMZ58" s="3"/>
      <c r="CNA58" s="3"/>
      <c r="CNB58" s="3"/>
      <c r="CNC58" s="3"/>
      <c r="CND58" s="3"/>
      <c r="CNE58" s="3"/>
      <c r="CNF58" s="3"/>
      <c r="CNG58" s="3"/>
      <c r="CNH58" s="3"/>
      <c r="CNI58" s="3"/>
      <c r="CNJ58" s="3"/>
      <c r="CNK58" s="3"/>
      <c r="CNL58" s="3"/>
      <c r="CNM58" s="3"/>
      <c r="CNN58" s="3"/>
      <c r="CNO58" s="3"/>
      <c r="CNP58" s="3"/>
      <c r="CNQ58" s="3"/>
      <c r="CNR58" s="3"/>
      <c r="CNS58" s="3"/>
      <c r="CNT58" s="3"/>
      <c r="CNU58" s="3"/>
      <c r="CNV58" s="3"/>
      <c r="CNW58" s="3"/>
      <c r="CNX58" s="3"/>
      <c r="CNY58" s="3"/>
      <c r="CNZ58" s="3"/>
      <c r="COA58" s="3"/>
      <c r="COB58" s="3"/>
      <c r="COC58" s="3"/>
      <c r="COD58" s="3"/>
      <c r="COE58" s="3"/>
      <c r="COF58" s="3"/>
      <c r="COG58" s="3"/>
      <c r="COH58" s="3"/>
      <c r="COI58" s="3"/>
      <c r="COJ58" s="3"/>
      <c r="COK58" s="3"/>
      <c r="COL58" s="3"/>
      <c r="COM58" s="3"/>
      <c r="CON58" s="3"/>
      <c r="COO58" s="3"/>
      <c r="COP58" s="3"/>
      <c r="COQ58" s="3"/>
      <c r="COR58" s="3"/>
      <c r="COS58" s="3"/>
      <c r="COT58" s="3"/>
      <c r="COU58" s="3"/>
      <c r="COV58" s="3"/>
      <c r="COW58" s="3"/>
      <c r="COX58" s="3"/>
      <c r="COY58" s="3"/>
      <c r="COZ58" s="3"/>
      <c r="CPA58" s="3"/>
      <c r="CPB58" s="3"/>
      <c r="CPC58" s="3"/>
      <c r="CPD58" s="3"/>
      <c r="CPE58" s="3"/>
      <c r="CPF58" s="3"/>
      <c r="CPG58" s="3"/>
      <c r="CPH58" s="3"/>
      <c r="CPI58" s="3"/>
      <c r="CPJ58" s="3"/>
      <c r="CPK58" s="3"/>
      <c r="CPL58" s="3"/>
      <c r="CPM58" s="3"/>
      <c r="CPN58" s="3"/>
      <c r="CPO58" s="3"/>
      <c r="CPP58" s="3"/>
      <c r="CPQ58" s="3"/>
      <c r="CPR58" s="3"/>
      <c r="CPS58" s="3"/>
      <c r="CPT58" s="3"/>
      <c r="CPU58" s="3"/>
      <c r="CPV58" s="3"/>
      <c r="CPW58" s="3"/>
      <c r="CPX58" s="3"/>
      <c r="CPY58" s="3"/>
      <c r="CPZ58" s="3"/>
      <c r="CQA58" s="3"/>
      <c r="CQB58" s="3"/>
      <c r="CQC58" s="3"/>
      <c r="CQD58" s="3"/>
      <c r="CQE58" s="3"/>
      <c r="CQF58" s="3"/>
      <c r="CQG58" s="3"/>
      <c r="CQH58" s="3"/>
      <c r="CQI58" s="3"/>
      <c r="CQJ58" s="3"/>
      <c r="CQK58" s="3"/>
      <c r="CQL58" s="3"/>
      <c r="CQM58" s="3"/>
      <c r="CQN58" s="3"/>
      <c r="CQO58" s="3"/>
      <c r="CQP58" s="3"/>
      <c r="CQQ58" s="3"/>
      <c r="CQR58" s="3"/>
      <c r="CQS58" s="3"/>
      <c r="CQT58" s="3"/>
      <c r="CQU58" s="3"/>
      <c r="CQV58" s="3"/>
      <c r="CQW58" s="3"/>
      <c r="CQX58" s="3"/>
      <c r="CQY58" s="3"/>
      <c r="CQZ58" s="3"/>
      <c r="CRA58" s="3"/>
      <c r="CRB58" s="3"/>
      <c r="CRC58" s="3"/>
      <c r="CRD58" s="3"/>
      <c r="CRE58" s="3"/>
      <c r="CRF58" s="3"/>
      <c r="CRG58" s="3"/>
      <c r="CRH58" s="3"/>
      <c r="CRI58" s="3"/>
      <c r="CRJ58" s="3"/>
      <c r="CRK58" s="3"/>
      <c r="CRL58" s="3"/>
      <c r="CRM58" s="3"/>
      <c r="CRN58" s="3"/>
      <c r="CRO58" s="3"/>
      <c r="CRP58" s="3"/>
      <c r="CRQ58" s="3"/>
      <c r="CRR58" s="3"/>
      <c r="CRS58" s="3"/>
      <c r="CRT58" s="3"/>
      <c r="CRU58" s="3"/>
      <c r="CRV58" s="3"/>
      <c r="CRW58" s="3"/>
      <c r="CRX58" s="3"/>
      <c r="CRY58" s="3"/>
      <c r="CRZ58" s="3"/>
      <c r="CSA58" s="3"/>
      <c r="CSB58" s="3"/>
      <c r="CSC58" s="3"/>
      <c r="CSD58" s="3"/>
      <c r="CSE58" s="3"/>
      <c r="CSF58" s="3"/>
      <c r="CSG58" s="3"/>
      <c r="CSH58" s="3"/>
      <c r="CSI58" s="3"/>
      <c r="CSJ58" s="3"/>
      <c r="CSK58" s="3"/>
      <c r="CSL58" s="3"/>
      <c r="CSM58" s="3"/>
      <c r="CSN58" s="3"/>
      <c r="CSO58" s="3"/>
      <c r="CSP58" s="3"/>
      <c r="CSQ58" s="3"/>
      <c r="CSR58" s="3"/>
      <c r="CSS58" s="3"/>
      <c r="CST58" s="3"/>
      <c r="CSU58" s="3"/>
      <c r="CSV58" s="3"/>
      <c r="CSW58" s="3"/>
      <c r="CSX58" s="377"/>
      <c r="CSY58" s="393" t="s">
        <v>146</v>
      </c>
      <c r="CSZ58" s="385" t="s">
        <v>147</v>
      </c>
      <c r="CTA58" s="380" t="s">
        <v>63</v>
      </c>
      <c r="CTB58" s="380"/>
      <c r="CTC58" s="382">
        <f>CTC54</f>
        <v>22</v>
      </c>
      <c r="CTD58" s="382">
        <f>42.5/1.18</f>
        <v>36.016949152542374</v>
      </c>
      <c r="CTE58" s="382">
        <f>CTC58*CTD58</f>
        <v>792.37288135593224</v>
      </c>
      <c r="CTF58" s="380"/>
      <c r="CTG58" s="382"/>
      <c r="CTH58" s="380"/>
      <c r="CTI58" s="382"/>
      <c r="CTJ58" s="383">
        <f>CTE58+CTG58+CTI58</f>
        <v>792.37288135593224</v>
      </c>
      <c r="CTK58" s="3"/>
      <c r="CTL58" s="3"/>
      <c r="CTM58" s="3"/>
      <c r="CTN58" s="3"/>
      <c r="CTO58" s="3"/>
      <c r="CTP58" s="3"/>
      <c r="CTQ58" s="3"/>
      <c r="CTR58" s="3"/>
      <c r="CTS58" s="3"/>
      <c r="CTT58" s="3"/>
      <c r="CTU58" s="3"/>
      <c r="CTV58" s="3"/>
      <c r="CTW58" s="3"/>
      <c r="CTX58" s="3"/>
      <c r="CTY58" s="3"/>
      <c r="CTZ58" s="3"/>
      <c r="CUA58" s="3"/>
      <c r="CUB58" s="3"/>
      <c r="CUC58" s="3"/>
      <c r="CUD58" s="3"/>
      <c r="CUE58" s="3"/>
      <c r="CUF58" s="3"/>
      <c r="CUG58" s="3"/>
      <c r="CUH58" s="3"/>
      <c r="CUI58" s="3"/>
      <c r="CUJ58" s="3"/>
      <c r="CUK58" s="3"/>
      <c r="CUL58" s="3"/>
      <c r="CUM58" s="3"/>
      <c r="CUN58" s="3"/>
      <c r="CUO58" s="3"/>
      <c r="CUP58" s="3"/>
      <c r="CUQ58" s="3"/>
      <c r="CUR58" s="3"/>
      <c r="CUS58" s="3"/>
      <c r="CUT58" s="3"/>
      <c r="CUU58" s="3"/>
      <c r="CUV58" s="3"/>
      <c r="CUW58" s="3"/>
      <c r="CUX58" s="3"/>
      <c r="CUY58" s="3"/>
      <c r="CUZ58" s="3"/>
      <c r="CVA58" s="3"/>
      <c r="CVB58" s="3"/>
      <c r="CVC58" s="3"/>
      <c r="CVD58" s="3"/>
      <c r="CVE58" s="3"/>
      <c r="CVF58" s="3"/>
      <c r="CVG58" s="3"/>
      <c r="CVH58" s="3"/>
      <c r="CVI58" s="3"/>
      <c r="CVJ58" s="3"/>
      <c r="CVK58" s="3"/>
      <c r="CVL58" s="3"/>
      <c r="CVM58" s="3"/>
      <c r="CVN58" s="3"/>
      <c r="CVO58" s="3"/>
      <c r="CVP58" s="3"/>
      <c r="CVQ58" s="3"/>
      <c r="CVR58" s="3"/>
      <c r="CVS58" s="3"/>
      <c r="CVT58" s="3"/>
      <c r="CVU58" s="3"/>
      <c r="CVV58" s="3"/>
      <c r="CVW58" s="3"/>
      <c r="CVX58" s="3"/>
      <c r="CVY58" s="3"/>
      <c r="CVZ58" s="3"/>
      <c r="CWA58" s="3"/>
      <c r="CWB58" s="3"/>
      <c r="CWC58" s="3"/>
      <c r="CWD58" s="3"/>
      <c r="CWE58" s="3"/>
      <c r="CWF58" s="3"/>
      <c r="CWG58" s="3"/>
      <c r="CWH58" s="3"/>
      <c r="CWI58" s="3"/>
      <c r="CWJ58" s="3"/>
      <c r="CWK58" s="3"/>
      <c r="CWL58" s="3"/>
      <c r="CWM58" s="3"/>
      <c r="CWN58" s="3"/>
      <c r="CWO58" s="3"/>
      <c r="CWP58" s="3"/>
      <c r="CWQ58" s="3"/>
      <c r="CWR58" s="3"/>
      <c r="CWS58" s="3"/>
      <c r="CWT58" s="3"/>
      <c r="CWU58" s="3"/>
      <c r="CWV58" s="3"/>
      <c r="CWW58" s="3"/>
      <c r="CWX58" s="3"/>
      <c r="CWY58" s="3"/>
      <c r="CWZ58" s="3"/>
      <c r="CXA58" s="3"/>
      <c r="CXB58" s="3"/>
      <c r="CXC58" s="3"/>
      <c r="CXD58" s="3"/>
      <c r="CXE58" s="3"/>
      <c r="CXF58" s="3"/>
      <c r="CXG58" s="3"/>
      <c r="CXH58" s="3"/>
      <c r="CXI58" s="3"/>
      <c r="CXJ58" s="3"/>
      <c r="CXK58" s="3"/>
      <c r="CXL58" s="3"/>
      <c r="CXM58" s="3"/>
      <c r="CXN58" s="3"/>
      <c r="CXO58" s="3"/>
      <c r="CXP58" s="3"/>
      <c r="CXQ58" s="3"/>
      <c r="CXR58" s="3"/>
      <c r="CXS58" s="3"/>
      <c r="CXT58" s="3"/>
      <c r="CXU58" s="3"/>
      <c r="CXV58" s="3"/>
      <c r="CXW58" s="3"/>
      <c r="CXX58" s="3"/>
      <c r="CXY58" s="3"/>
      <c r="CXZ58" s="3"/>
      <c r="CYA58" s="3"/>
      <c r="CYB58" s="3"/>
      <c r="CYC58" s="3"/>
      <c r="CYD58" s="3"/>
      <c r="CYE58" s="3"/>
      <c r="CYF58" s="3"/>
      <c r="CYG58" s="3"/>
      <c r="CYH58" s="3"/>
      <c r="CYI58" s="3"/>
      <c r="CYJ58" s="3"/>
      <c r="CYK58" s="3"/>
      <c r="CYL58" s="3"/>
      <c r="CYM58" s="3"/>
      <c r="CYN58" s="3"/>
      <c r="CYO58" s="3"/>
      <c r="CYP58" s="3"/>
      <c r="CYQ58" s="3"/>
      <c r="CYR58" s="3"/>
      <c r="CYS58" s="3"/>
      <c r="CYT58" s="3"/>
      <c r="CYU58" s="3"/>
      <c r="CYV58" s="3"/>
      <c r="CYW58" s="3"/>
      <c r="CYX58" s="3"/>
      <c r="CYY58" s="3"/>
      <c r="CYZ58" s="3"/>
      <c r="CZA58" s="3"/>
      <c r="CZB58" s="3"/>
      <c r="CZC58" s="3"/>
      <c r="CZD58" s="3"/>
      <c r="CZE58" s="3"/>
      <c r="CZF58" s="3"/>
      <c r="CZG58" s="3"/>
      <c r="CZH58" s="3"/>
      <c r="CZI58" s="3"/>
      <c r="CZJ58" s="3"/>
      <c r="CZK58" s="3"/>
      <c r="CZL58" s="3"/>
      <c r="CZM58" s="3"/>
      <c r="CZN58" s="3"/>
      <c r="CZO58" s="3"/>
      <c r="CZP58" s="3"/>
      <c r="CZQ58" s="3"/>
      <c r="CZR58" s="3"/>
      <c r="CZS58" s="3"/>
      <c r="CZT58" s="3"/>
      <c r="CZU58" s="3"/>
      <c r="CZV58" s="3"/>
      <c r="CZW58" s="3"/>
      <c r="CZX58" s="3"/>
      <c r="CZY58" s="3"/>
      <c r="CZZ58" s="3"/>
      <c r="DAA58" s="3"/>
      <c r="DAB58" s="3"/>
      <c r="DAC58" s="3"/>
      <c r="DAD58" s="3"/>
      <c r="DAE58" s="3"/>
      <c r="DAF58" s="3"/>
      <c r="DAG58" s="3"/>
      <c r="DAH58" s="3"/>
      <c r="DAI58" s="3"/>
      <c r="DAJ58" s="3"/>
      <c r="DAK58" s="3"/>
      <c r="DAL58" s="3"/>
      <c r="DAM58" s="3"/>
      <c r="DAN58" s="3"/>
      <c r="DAO58" s="3"/>
      <c r="DAP58" s="3"/>
      <c r="DAQ58" s="3"/>
      <c r="DAR58" s="3"/>
      <c r="DAS58" s="3"/>
      <c r="DAT58" s="3"/>
      <c r="DAU58" s="3"/>
      <c r="DAV58" s="3"/>
      <c r="DAW58" s="3"/>
      <c r="DAX58" s="3"/>
      <c r="DAY58" s="3"/>
      <c r="DAZ58" s="3"/>
      <c r="DBA58" s="3"/>
      <c r="DBB58" s="3"/>
      <c r="DBC58" s="3"/>
      <c r="DBD58" s="3"/>
      <c r="DBE58" s="3"/>
      <c r="DBF58" s="3"/>
      <c r="DBG58" s="3"/>
      <c r="DBH58" s="3"/>
      <c r="DBI58" s="3"/>
      <c r="DBJ58" s="3"/>
      <c r="DBK58" s="3"/>
      <c r="DBL58" s="3"/>
      <c r="DBM58" s="3"/>
      <c r="DBN58" s="3"/>
      <c r="DBO58" s="3"/>
      <c r="DBP58" s="3"/>
      <c r="DBQ58" s="3"/>
      <c r="DBR58" s="3"/>
      <c r="DBS58" s="3"/>
      <c r="DBT58" s="3"/>
      <c r="DBU58" s="3"/>
      <c r="DBV58" s="3"/>
      <c r="DBW58" s="3"/>
      <c r="DBX58" s="3"/>
      <c r="DBY58" s="3"/>
      <c r="DBZ58" s="3"/>
      <c r="DCA58" s="3"/>
      <c r="DCB58" s="3"/>
      <c r="DCC58" s="3"/>
      <c r="DCD58" s="3"/>
      <c r="DCE58" s="3"/>
      <c r="DCF58" s="3"/>
      <c r="DCG58" s="3"/>
      <c r="DCH58" s="3"/>
      <c r="DCI58" s="3"/>
      <c r="DCJ58" s="3"/>
      <c r="DCK58" s="3"/>
      <c r="DCL58" s="3"/>
      <c r="DCM58" s="3"/>
      <c r="DCN58" s="3"/>
      <c r="DCO58" s="3"/>
      <c r="DCP58" s="3"/>
      <c r="DCQ58" s="3"/>
      <c r="DCR58" s="3"/>
      <c r="DCS58" s="3"/>
      <c r="DCT58" s="377"/>
      <c r="DCU58" s="393" t="s">
        <v>146</v>
      </c>
      <c r="DCV58" s="385" t="s">
        <v>147</v>
      </c>
      <c r="DCW58" s="380" t="s">
        <v>63</v>
      </c>
      <c r="DCX58" s="380"/>
      <c r="DCY58" s="382">
        <f>DCY54</f>
        <v>22</v>
      </c>
      <c r="DCZ58" s="382">
        <f>42.5/1.18</f>
        <v>36.016949152542374</v>
      </c>
      <c r="DDA58" s="382">
        <f>DCY58*DCZ58</f>
        <v>792.37288135593224</v>
      </c>
      <c r="DDB58" s="380"/>
      <c r="DDC58" s="382"/>
      <c r="DDD58" s="380"/>
      <c r="DDE58" s="382"/>
      <c r="DDF58" s="383">
        <f>DDA58+DDC58+DDE58</f>
        <v>792.37288135593224</v>
      </c>
      <c r="DDG58" s="3"/>
      <c r="DDH58" s="3"/>
      <c r="DDI58" s="3"/>
      <c r="DDJ58" s="3"/>
      <c r="DDK58" s="3"/>
      <c r="DDL58" s="3"/>
      <c r="DDM58" s="3"/>
      <c r="DDN58" s="3"/>
      <c r="DDO58" s="3"/>
      <c r="DDP58" s="3"/>
      <c r="DDQ58" s="3"/>
      <c r="DDR58" s="3"/>
      <c r="DDS58" s="3"/>
      <c r="DDT58" s="3"/>
      <c r="DDU58" s="3"/>
      <c r="DDV58" s="3"/>
      <c r="DDW58" s="3"/>
      <c r="DDX58" s="3"/>
      <c r="DDY58" s="3"/>
      <c r="DDZ58" s="3"/>
      <c r="DEA58" s="3"/>
      <c r="DEB58" s="3"/>
      <c r="DEC58" s="3"/>
      <c r="DED58" s="3"/>
      <c r="DEE58" s="3"/>
      <c r="DEF58" s="3"/>
      <c r="DEG58" s="3"/>
      <c r="DEH58" s="3"/>
      <c r="DEI58" s="3"/>
      <c r="DEJ58" s="3"/>
      <c r="DEK58" s="3"/>
      <c r="DEL58" s="3"/>
      <c r="DEM58" s="3"/>
      <c r="DEN58" s="3"/>
      <c r="DEO58" s="3"/>
      <c r="DEP58" s="3"/>
      <c r="DEQ58" s="3"/>
      <c r="DER58" s="3"/>
      <c r="DES58" s="3"/>
      <c r="DET58" s="3"/>
      <c r="DEU58" s="3"/>
      <c r="DEV58" s="3"/>
      <c r="DEW58" s="3"/>
      <c r="DEX58" s="3"/>
      <c r="DEY58" s="3"/>
      <c r="DEZ58" s="3"/>
      <c r="DFA58" s="3"/>
      <c r="DFB58" s="3"/>
      <c r="DFC58" s="3"/>
      <c r="DFD58" s="3"/>
      <c r="DFE58" s="3"/>
      <c r="DFF58" s="3"/>
      <c r="DFG58" s="3"/>
      <c r="DFH58" s="3"/>
      <c r="DFI58" s="3"/>
      <c r="DFJ58" s="3"/>
      <c r="DFK58" s="3"/>
      <c r="DFL58" s="3"/>
      <c r="DFM58" s="3"/>
      <c r="DFN58" s="3"/>
      <c r="DFO58" s="3"/>
      <c r="DFP58" s="3"/>
      <c r="DFQ58" s="3"/>
      <c r="DFR58" s="3"/>
      <c r="DFS58" s="3"/>
      <c r="DFT58" s="3"/>
      <c r="DFU58" s="3"/>
      <c r="DFV58" s="3"/>
      <c r="DFW58" s="3"/>
      <c r="DFX58" s="3"/>
      <c r="DFY58" s="3"/>
      <c r="DFZ58" s="3"/>
      <c r="DGA58" s="3"/>
      <c r="DGB58" s="3"/>
      <c r="DGC58" s="3"/>
      <c r="DGD58" s="3"/>
      <c r="DGE58" s="3"/>
      <c r="DGF58" s="3"/>
      <c r="DGG58" s="3"/>
      <c r="DGH58" s="3"/>
      <c r="DGI58" s="3"/>
      <c r="DGJ58" s="3"/>
      <c r="DGK58" s="3"/>
      <c r="DGL58" s="3"/>
      <c r="DGM58" s="3"/>
      <c r="DGN58" s="3"/>
      <c r="DGO58" s="3"/>
      <c r="DGP58" s="3"/>
      <c r="DGQ58" s="3"/>
      <c r="DGR58" s="3"/>
      <c r="DGS58" s="3"/>
      <c r="DGT58" s="3"/>
      <c r="DGU58" s="3"/>
      <c r="DGV58" s="3"/>
      <c r="DGW58" s="3"/>
      <c r="DGX58" s="3"/>
      <c r="DGY58" s="3"/>
      <c r="DGZ58" s="3"/>
      <c r="DHA58" s="3"/>
      <c r="DHB58" s="3"/>
      <c r="DHC58" s="3"/>
      <c r="DHD58" s="3"/>
      <c r="DHE58" s="3"/>
      <c r="DHF58" s="3"/>
      <c r="DHG58" s="3"/>
      <c r="DHH58" s="3"/>
      <c r="DHI58" s="3"/>
      <c r="DHJ58" s="3"/>
      <c r="DHK58" s="3"/>
      <c r="DHL58" s="3"/>
      <c r="DHM58" s="3"/>
      <c r="DHN58" s="3"/>
      <c r="DHO58" s="3"/>
      <c r="DHP58" s="3"/>
      <c r="DHQ58" s="3"/>
      <c r="DHR58" s="3"/>
      <c r="DHS58" s="3"/>
      <c r="DHT58" s="3"/>
      <c r="DHU58" s="3"/>
      <c r="DHV58" s="3"/>
      <c r="DHW58" s="3"/>
      <c r="DHX58" s="3"/>
      <c r="DHY58" s="3"/>
      <c r="DHZ58" s="3"/>
      <c r="DIA58" s="3"/>
      <c r="DIB58" s="3"/>
      <c r="DIC58" s="3"/>
      <c r="DID58" s="3"/>
      <c r="DIE58" s="3"/>
      <c r="DIF58" s="3"/>
      <c r="DIG58" s="3"/>
      <c r="DIH58" s="3"/>
      <c r="DII58" s="3"/>
      <c r="DIJ58" s="3"/>
      <c r="DIK58" s="3"/>
      <c r="DIL58" s="3"/>
      <c r="DIM58" s="3"/>
      <c r="DIN58" s="3"/>
      <c r="DIO58" s="3"/>
      <c r="DIP58" s="3"/>
      <c r="DIQ58" s="3"/>
      <c r="DIR58" s="3"/>
      <c r="DIS58" s="3"/>
      <c r="DIT58" s="3"/>
      <c r="DIU58" s="3"/>
      <c r="DIV58" s="3"/>
      <c r="DIW58" s="3"/>
      <c r="DIX58" s="3"/>
      <c r="DIY58" s="3"/>
      <c r="DIZ58" s="3"/>
      <c r="DJA58" s="3"/>
      <c r="DJB58" s="3"/>
      <c r="DJC58" s="3"/>
      <c r="DJD58" s="3"/>
      <c r="DJE58" s="3"/>
      <c r="DJF58" s="3"/>
      <c r="DJG58" s="3"/>
      <c r="DJH58" s="3"/>
      <c r="DJI58" s="3"/>
      <c r="DJJ58" s="3"/>
      <c r="DJK58" s="3"/>
      <c r="DJL58" s="3"/>
      <c r="DJM58" s="3"/>
      <c r="DJN58" s="3"/>
      <c r="DJO58" s="3"/>
      <c r="DJP58" s="3"/>
      <c r="DJQ58" s="3"/>
      <c r="DJR58" s="3"/>
      <c r="DJS58" s="3"/>
      <c r="DJT58" s="3"/>
      <c r="DJU58" s="3"/>
      <c r="DJV58" s="3"/>
      <c r="DJW58" s="3"/>
      <c r="DJX58" s="3"/>
      <c r="DJY58" s="3"/>
      <c r="DJZ58" s="3"/>
      <c r="DKA58" s="3"/>
      <c r="DKB58" s="3"/>
      <c r="DKC58" s="3"/>
      <c r="DKD58" s="3"/>
      <c r="DKE58" s="3"/>
      <c r="DKF58" s="3"/>
      <c r="DKG58" s="3"/>
      <c r="DKH58" s="3"/>
      <c r="DKI58" s="3"/>
      <c r="DKJ58" s="3"/>
      <c r="DKK58" s="3"/>
      <c r="DKL58" s="3"/>
      <c r="DKM58" s="3"/>
      <c r="DKN58" s="3"/>
      <c r="DKO58" s="3"/>
      <c r="DKP58" s="3"/>
      <c r="DKQ58" s="3"/>
      <c r="DKR58" s="3"/>
      <c r="DKS58" s="3"/>
      <c r="DKT58" s="3"/>
      <c r="DKU58" s="3"/>
      <c r="DKV58" s="3"/>
      <c r="DKW58" s="3"/>
      <c r="DKX58" s="3"/>
      <c r="DKY58" s="3"/>
      <c r="DKZ58" s="3"/>
      <c r="DLA58" s="3"/>
      <c r="DLB58" s="3"/>
      <c r="DLC58" s="3"/>
      <c r="DLD58" s="3"/>
      <c r="DLE58" s="3"/>
      <c r="DLF58" s="3"/>
      <c r="DLG58" s="3"/>
      <c r="DLH58" s="3"/>
      <c r="DLI58" s="3"/>
      <c r="DLJ58" s="3"/>
      <c r="DLK58" s="3"/>
      <c r="DLL58" s="3"/>
      <c r="DLM58" s="3"/>
      <c r="DLN58" s="3"/>
      <c r="DLO58" s="3"/>
      <c r="DLP58" s="3"/>
      <c r="DLQ58" s="3"/>
      <c r="DLR58" s="3"/>
      <c r="DLS58" s="3"/>
      <c r="DLT58" s="3"/>
      <c r="DLU58" s="3"/>
      <c r="DLV58" s="3"/>
      <c r="DLW58" s="3"/>
      <c r="DLX58" s="3"/>
      <c r="DLY58" s="3"/>
      <c r="DLZ58" s="3"/>
      <c r="DMA58" s="3"/>
      <c r="DMB58" s="3"/>
      <c r="DMC58" s="3"/>
      <c r="DMD58" s="3"/>
      <c r="DME58" s="3"/>
      <c r="DMF58" s="3"/>
      <c r="DMG58" s="3"/>
      <c r="DMH58" s="3"/>
      <c r="DMI58" s="3"/>
      <c r="DMJ58" s="3"/>
      <c r="DMK58" s="3"/>
      <c r="DML58" s="3"/>
      <c r="DMM58" s="3"/>
      <c r="DMN58" s="3"/>
      <c r="DMO58" s="3"/>
      <c r="DMP58" s="377"/>
      <c r="DMQ58" s="393" t="s">
        <v>146</v>
      </c>
      <c r="DMR58" s="385" t="s">
        <v>147</v>
      </c>
      <c r="DMS58" s="380" t="s">
        <v>63</v>
      </c>
      <c r="DMT58" s="380"/>
      <c r="DMU58" s="382">
        <f>DMU54</f>
        <v>22</v>
      </c>
      <c r="DMV58" s="382">
        <f>42.5/1.18</f>
        <v>36.016949152542374</v>
      </c>
      <c r="DMW58" s="382">
        <f>DMU58*DMV58</f>
        <v>792.37288135593224</v>
      </c>
      <c r="DMX58" s="380"/>
      <c r="DMY58" s="382"/>
      <c r="DMZ58" s="380"/>
      <c r="DNA58" s="382"/>
      <c r="DNB58" s="383">
        <f>DMW58+DMY58+DNA58</f>
        <v>792.37288135593224</v>
      </c>
      <c r="DNC58" s="3"/>
      <c r="DND58" s="3"/>
      <c r="DNE58" s="3"/>
      <c r="DNF58" s="3"/>
      <c r="DNG58" s="3"/>
      <c r="DNH58" s="3"/>
      <c r="DNI58" s="3"/>
      <c r="DNJ58" s="3"/>
      <c r="DNK58" s="3"/>
      <c r="DNL58" s="3"/>
      <c r="DNM58" s="3"/>
      <c r="DNN58" s="3"/>
      <c r="DNO58" s="3"/>
      <c r="DNP58" s="3"/>
      <c r="DNQ58" s="3"/>
      <c r="DNR58" s="3"/>
      <c r="DNS58" s="3"/>
      <c r="DNT58" s="3"/>
      <c r="DNU58" s="3"/>
      <c r="DNV58" s="3"/>
      <c r="DNW58" s="3"/>
      <c r="DNX58" s="3"/>
      <c r="DNY58" s="3"/>
      <c r="DNZ58" s="3"/>
      <c r="DOA58" s="3"/>
      <c r="DOB58" s="3"/>
      <c r="DOC58" s="3"/>
      <c r="DOD58" s="3"/>
      <c r="DOE58" s="3"/>
      <c r="DOF58" s="3"/>
      <c r="DOG58" s="3"/>
      <c r="DOH58" s="3"/>
      <c r="DOI58" s="3"/>
      <c r="DOJ58" s="3"/>
      <c r="DOK58" s="3"/>
      <c r="DOL58" s="3"/>
      <c r="DOM58" s="3"/>
      <c r="DON58" s="3"/>
      <c r="DOO58" s="3"/>
      <c r="DOP58" s="3"/>
      <c r="DOQ58" s="3"/>
      <c r="DOR58" s="3"/>
      <c r="DOS58" s="3"/>
      <c r="DOT58" s="3"/>
      <c r="DOU58" s="3"/>
      <c r="DOV58" s="3"/>
      <c r="DOW58" s="3"/>
      <c r="DOX58" s="3"/>
      <c r="DOY58" s="3"/>
      <c r="DOZ58" s="3"/>
      <c r="DPA58" s="3"/>
      <c r="DPB58" s="3"/>
      <c r="DPC58" s="3"/>
      <c r="DPD58" s="3"/>
      <c r="DPE58" s="3"/>
      <c r="DPF58" s="3"/>
      <c r="DPG58" s="3"/>
      <c r="DPH58" s="3"/>
      <c r="DPI58" s="3"/>
      <c r="DPJ58" s="3"/>
      <c r="DPK58" s="3"/>
      <c r="DPL58" s="3"/>
      <c r="DPM58" s="3"/>
      <c r="DPN58" s="3"/>
      <c r="DPO58" s="3"/>
      <c r="DPP58" s="3"/>
      <c r="DPQ58" s="3"/>
      <c r="DPR58" s="3"/>
      <c r="DPS58" s="3"/>
      <c r="DPT58" s="3"/>
      <c r="DPU58" s="3"/>
      <c r="DPV58" s="3"/>
      <c r="DPW58" s="3"/>
      <c r="DPX58" s="3"/>
      <c r="DPY58" s="3"/>
      <c r="DPZ58" s="3"/>
      <c r="DQA58" s="3"/>
      <c r="DQB58" s="3"/>
      <c r="DQC58" s="3"/>
      <c r="DQD58" s="3"/>
      <c r="DQE58" s="3"/>
      <c r="DQF58" s="3"/>
      <c r="DQG58" s="3"/>
      <c r="DQH58" s="3"/>
      <c r="DQI58" s="3"/>
      <c r="DQJ58" s="3"/>
      <c r="DQK58" s="3"/>
      <c r="DQL58" s="3"/>
      <c r="DQM58" s="3"/>
      <c r="DQN58" s="3"/>
      <c r="DQO58" s="3"/>
      <c r="DQP58" s="3"/>
      <c r="DQQ58" s="3"/>
      <c r="DQR58" s="3"/>
      <c r="DQS58" s="3"/>
      <c r="DQT58" s="3"/>
      <c r="DQU58" s="3"/>
      <c r="DQV58" s="3"/>
      <c r="DQW58" s="3"/>
      <c r="DQX58" s="3"/>
      <c r="DQY58" s="3"/>
      <c r="DQZ58" s="3"/>
      <c r="DRA58" s="3"/>
      <c r="DRB58" s="3"/>
      <c r="DRC58" s="3"/>
      <c r="DRD58" s="3"/>
      <c r="DRE58" s="3"/>
      <c r="DRF58" s="3"/>
      <c r="DRG58" s="3"/>
      <c r="DRH58" s="3"/>
      <c r="DRI58" s="3"/>
      <c r="DRJ58" s="3"/>
      <c r="DRK58" s="3"/>
      <c r="DRL58" s="3"/>
      <c r="DRM58" s="3"/>
      <c r="DRN58" s="3"/>
      <c r="DRO58" s="3"/>
      <c r="DRP58" s="3"/>
      <c r="DRQ58" s="3"/>
      <c r="DRR58" s="3"/>
      <c r="DRS58" s="3"/>
      <c r="DRT58" s="3"/>
      <c r="DRU58" s="3"/>
      <c r="DRV58" s="3"/>
      <c r="DRW58" s="3"/>
      <c r="DRX58" s="3"/>
      <c r="DRY58" s="3"/>
      <c r="DRZ58" s="3"/>
      <c r="DSA58" s="3"/>
      <c r="DSB58" s="3"/>
      <c r="DSC58" s="3"/>
      <c r="DSD58" s="3"/>
      <c r="DSE58" s="3"/>
      <c r="DSF58" s="3"/>
      <c r="DSG58" s="3"/>
      <c r="DSH58" s="3"/>
      <c r="DSI58" s="3"/>
      <c r="DSJ58" s="3"/>
      <c r="DSK58" s="3"/>
      <c r="DSL58" s="3"/>
      <c r="DSM58" s="3"/>
      <c r="DSN58" s="3"/>
      <c r="DSO58" s="3"/>
      <c r="DSP58" s="3"/>
      <c r="DSQ58" s="3"/>
      <c r="DSR58" s="3"/>
      <c r="DSS58" s="3"/>
      <c r="DST58" s="3"/>
      <c r="DSU58" s="3"/>
      <c r="DSV58" s="3"/>
      <c r="DSW58" s="3"/>
      <c r="DSX58" s="3"/>
      <c r="DSY58" s="3"/>
      <c r="DSZ58" s="3"/>
      <c r="DTA58" s="3"/>
      <c r="DTB58" s="3"/>
      <c r="DTC58" s="3"/>
      <c r="DTD58" s="3"/>
      <c r="DTE58" s="3"/>
      <c r="DTF58" s="3"/>
      <c r="DTG58" s="3"/>
      <c r="DTH58" s="3"/>
      <c r="DTI58" s="3"/>
      <c r="DTJ58" s="3"/>
      <c r="DTK58" s="3"/>
      <c r="DTL58" s="3"/>
      <c r="DTM58" s="3"/>
      <c r="DTN58" s="3"/>
      <c r="DTO58" s="3"/>
      <c r="DTP58" s="3"/>
      <c r="DTQ58" s="3"/>
      <c r="DTR58" s="3"/>
      <c r="DTS58" s="3"/>
      <c r="DTT58" s="3"/>
      <c r="DTU58" s="3"/>
      <c r="DTV58" s="3"/>
      <c r="DTW58" s="3"/>
      <c r="DTX58" s="3"/>
      <c r="DTY58" s="3"/>
      <c r="DTZ58" s="3"/>
      <c r="DUA58" s="3"/>
      <c r="DUB58" s="3"/>
      <c r="DUC58" s="3"/>
      <c r="DUD58" s="3"/>
      <c r="DUE58" s="3"/>
      <c r="DUF58" s="3"/>
      <c r="DUG58" s="3"/>
      <c r="DUH58" s="3"/>
      <c r="DUI58" s="3"/>
      <c r="DUJ58" s="3"/>
      <c r="DUK58" s="3"/>
      <c r="DUL58" s="3"/>
      <c r="DUM58" s="3"/>
      <c r="DUN58" s="3"/>
      <c r="DUO58" s="3"/>
      <c r="DUP58" s="3"/>
      <c r="DUQ58" s="3"/>
      <c r="DUR58" s="3"/>
      <c r="DUS58" s="3"/>
      <c r="DUT58" s="3"/>
      <c r="DUU58" s="3"/>
      <c r="DUV58" s="3"/>
      <c r="DUW58" s="3"/>
      <c r="DUX58" s="3"/>
      <c r="DUY58" s="3"/>
      <c r="DUZ58" s="3"/>
      <c r="DVA58" s="3"/>
      <c r="DVB58" s="3"/>
      <c r="DVC58" s="3"/>
      <c r="DVD58" s="3"/>
      <c r="DVE58" s="3"/>
      <c r="DVF58" s="3"/>
      <c r="DVG58" s="3"/>
      <c r="DVH58" s="3"/>
      <c r="DVI58" s="3"/>
      <c r="DVJ58" s="3"/>
      <c r="DVK58" s="3"/>
      <c r="DVL58" s="3"/>
      <c r="DVM58" s="3"/>
      <c r="DVN58" s="3"/>
      <c r="DVO58" s="3"/>
      <c r="DVP58" s="3"/>
      <c r="DVQ58" s="3"/>
      <c r="DVR58" s="3"/>
      <c r="DVS58" s="3"/>
      <c r="DVT58" s="3"/>
      <c r="DVU58" s="3"/>
      <c r="DVV58" s="3"/>
      <c r="DVW58" s="3"/>
      <c r="DVX58" s="3"/>
      <c r="DVY58" s="3"/>
      <c r="DVZ58" s="3"/>
      <c r="DWA58" s="3"/>
      <c r="DWB58" s="3"/>
      <c r="DWC58" s="3"/>
      <c r="DWD58" s="3"/>
      <c r="DWE58" s="3"/>
      <c r="DWF58" s="3"/>
      <c r="DWG58" s="3"/>
      <c r="DWH58" s="3"/>
      <c r="DWI58" s="3"/>
      <c r="DWJ58" s="3"/>
      <c r="DWK58" s="3"/>
      <c r="DWL58" s="377"/>
      <c r="DWM58" s="393" t="s">
        <v>146</v>
      </c>
      <c r="DWN58" s="385" t="s">
        <v>147</v>
      </c>
      <c r="DWO58" s="380" t="s">
        <v>63</v>
      </c>
      <c r="DWP58" s="380"/>
      <c r="DWQ58" s="382">
        <f>DWQ54</f>
        <v>22</v>
      </c>
      <c r="DWR58" s="382">
        <f>42.5/1.18</f>
        <v>36.016949152542374</v>
      </c>
      <c r="DWS58" s="382">
        <f>DWQ58*DWR58</f>
        <v>792.37288135593224</v>
      </c>
      <c r="DWT58" s="380"/>
      <c r="DWU58" s="382"/>
      <c r="DWV58" s="380"/>
      <c r="DWW58" s="382"/>
      <c r="DWX58" s="383">
        <f>DWS58+DWU58+DWW58</f>
        <v>792.37288135593224</v>
      </c>
      <c r="DWY58" s="3"/>
      <c r="DWZ58" s="3"/>
      <c r="DXA58" s="3"/>
      <c r="DXB58" s="3"/>
      <c r="DXC58" s="3"/>
      <c r="DXD58" s="3"/>
      <c r="DXE58" s="3"/>
      <c r="DXF58" s="3"/>
      <c r="DXG58" s="3"/>
      <c r="DXH58" s="3"/>
      <c r="DXI58" s="3"/>
      <c r="DXJ58" s="3"/>
      <c r="DXK58" s="3"/>
      <c r="DXL58" s="3"/>
      <c r="DXM58" s="3"/>
      <c r="DXN58" s="3"/>
      <c r="DXO58" s="3"/>
      <c r="DXP58" s="3"/>
      <c r="DXQ58" s="3"/>
      <c r="DXR58" s="3"/>
      <c r="DXS58" s="3"/>
      <c r="DXT58" s="3"/>
      <c r="DXU58" s="3"/>
      <c r="DXV58" s="3"/>
      <c r="DXW58" s="3"/>
      <c r="DXX58" s="3"/>
      <c r="DXY58" s="3"/>
      <c r="DXZ58" s="3"/>
      <c r="DYA58" s="3"/>
      <c r="DYB58" s="3"/>
      <c r="DYC58" s="3"/>
      <c r="DYD58" s="3"/>
      <c r="DYE58" s="3"/>
      <c r="DYF58" s="3"/>
      <c r="DYG58" s="3"/>
      <c r="DYH58" s="3"/>
      <c r="DYI58" s="3"/>
      <c r="DYJ58" s="3"/>
      <c r="DYK58" s="3"/>
      <c r="DYL58" s="3"/>
      <c r="DYM58" s="3"/>
      <c r="DYN58" s="3"/>
      <c r="DYO58" s="3"/>
      <c r="DYP58" s="3"/>
      <c r="DYQ58" s="3"/>
      <c r="DYR58" s="3"/>
      <c r="DYS58" s="3"/>
      <c r="DYT58" s="3"/>
      <c r="DYU58" s="3"/>
      <c r="DYV58" s="3"/>
      <c r="DYW58" s="3"/>
      <c r="DYX58" s="3"/>
      <c r="DYY58" s="3"/>
      <c r="DYZ58" s="3"/>
      <c r="DZA58" s="3"/>
      <c r="DZB58" s="3"/>
      <c r="DZC58" s="3"/>
      <c r="DZD58" s="3"/>
      <c r="DZE58" s="3"/>
      <c r="DZF58" s="3"/>
      <c r="DZG58" s="3"/>
      <c r="DZH58" s="3"/>
      <c r="DZI58" s="3"/>
      <c r="DZJ58" s="3"/>
      <c r="DZK58" s="3"/>
      <c r="DZL58" s="3"/>
      <c r="DZM58" s="3"/>
      <c r="DZN58" s="3"/>
      <c r="DZO58" s="3"/>
      <c r="DZP58" s="3"/>
      <c r="DZQ58" s="3"/>
      <c r="DZR58" s="3"/>
      <c r="DZS58" s="3"/>
      <c r="DZT58" s="3"/>
      <c r="DZU58" s="3"/>
      <c r="DZV58" s="3"/>
      <c r="DZW58" s="3"/>
      <c r="DZX58" s="3"/>
      <c r="DZY58" s="3"/>
      <c r="DZZ58" s="3"/>
      <c r="EAA58" s="3"/>
      <c r="EAB58" s="3"/>
      <c r="EAC58" s="3"/>
      <c r="EAD58" s="3"/>
      <c r="EAE58" s="3"/>
      <c r="EAF58" s="3"/>
      <c r="EAG58" s="3"/>
      <c r="EAH58" s="3"/>
      <c r="EAI58" s="3"/>
      <c r="EAJ58" s="3"/>
      <c r="EAK58" s="3"/>
      <c r="EAL58" s="3"/>
      <c r="EAM58" s="3"/>
      <c r="EAN58" s="3"/>
      <c r="EAO58" s="3"/>
      <c r="EAP58" s="3"/>
      <c r="EAQ58" s="3"/>
      <c r="EAR58" s="3"/>
      <c r="EAS58" s="3"/>
      <c r="EAT58" s="3"/>
      <c r="EAU58" s="3"/>
      <c r="EAV58" s="3"/>
      <c r="EAW58" s="3"/>
      <c r="EAX58" s="3"/>
      <c r="EAY58" s="3"/>
      <c r="EAZ58" s="3"/>
      <c r="EBA58" s="3"/>
      <c r="EBB58" s="3"/>
      <c r="EBC58" s="3"/>
      <c r="EBD58" s="3"/>
      <c r="EBE58" s="3"/>
      <c r="EBF58" s="3"/>
      <c r="EBG58" s="3"/>
      <c r="EBH58" s="3"/>
      <c r="EBI58" s="3"/>
      <c r="EBJ58" s="3"/>
      <c r="EBK58" s="3"/>
      <c r="EBL58" s="3"/>
      <c r="EBM58" s="3"/>
      <c r="EBN58" s="3"/>
      <c r="EBO58" s="3"/>
      <c r="EBP58" s="3"/>
      <c r="EBQ58" s="3"/>
      <c r="EBR58" s="3"/>
      <c r="EBS58" s="3"/>
      <c r="EBT58" s="3"/>
      <c r="EBU58" s="3"/>
      <c r="EBV58" s="3"/>
      <c r="EBW58" s="3"/>
      <c r="EBX58" s="3"/>
      <c r="EBY58" s="3"/>
      <c r="EBZ58" s="3"/>
      <c r="ECA58" s="3"/>
      <c r="ECB58" s="3"/>
      <c r="ECC58" s="3"/>
      <c r="ECD58" s="3"/>
      <c r="ECE58" s="3"/>
      <c r="ECF58" s="3"/>
      <c r="ECG58" s="3"/>
      <c r="ECH58" s="3"/>
      <c r="ECI58" s="3"/>
      <c r="ECJ58" s="3"/>
      <c r="ECK58" s="3"/>
      <c r="ECL58" s="3"/>
      <c r="ECM58" s="3"/>
      <c r="ECN58" s="3"/>
      <c r="ECO58" s="3"/>
      <c r="ECP58" s="3"/>
      <c r="ECQ58" s="3"/>
      <c r="ECR58" s="3"/>
      <c r="ECS58" s="3"/>
      <c r="ECT58" s="3"/>
      <c r="ECU58" s="3"/>
      <c r="ECV58" s="3"/>
      <c r="ECW58" s="3"/>
      <c r="ECX58" s="3"/>
      <c r="ECY58" s="3"/>
      <c r="ECZ58" s="3"/>
      <c r="EDA58" s="3"/>
      <c r="EDB58" s="3"/>
      <c r="EDC58" s="3"/>
      <c r="EDD58" s="3"/>
      <c r="EDE58" s="3"/>
      <c r="EDF58" s="3"/>
      <c r="EDG58" s="3"/>
      <c r="EDH58" s="3"/>
      <c r="EDI58" s="3"/>
      <c r="EDJ58" s="3"/>
      <c r="EDK58" s="3"/>
      <c r="EDL58" s="3"/>
      <c r="EDM58" s="3"/>
      <c r="EDN58" s="3"/>
      <c r="EDO58" s="3"/>
      <c r="EDP58" s="3"/>
      <c r="EDQ58" s="3"/>
      <c r="EDR58" s="3"/>
      <c r="EDS58" s="3"/>
      <c r="EDT58" s="3"/>
      <c r="EDU58" s="3"/>
      <c r="EDV58" s="3"/>
      <c r="EDW58" s="3"/>
      <c r="EDX58" s="3"/>
      <c r="EDY58" s="3"/>
      <c r="EDZ58" s="3"/>
      <c r="EEA58" s="3"/>
      <c r="EEB58" s="3"/>
      <c r="EEC58" s="3"/>
      <c r="EED58" s="3"/>
      <c r="EEE58" s="3"/>
      <c r="EEF58" s="3"/>
      <c r="EEG58" s="3"/>
      <c r="EEH58" s="3"/>
      <c r="EEI58" s="3"/>
      <c r="EEJ58" s="3"/>
      <c r="EEK58" s="3"/>
      <c r="EEL58" s="3"/>
      <c r="EEM58" s="3"/>
      <c r="EEN58" s="3"/>
      <c r="EEO58" s="3"/>
      <c r="EEP58" s="3"/>
      <c r="EEQ58" s="3"/>
      <c r="EER58" s="3"/>
      <c r="EES58" s="3"/>
      <c r="EET58" s="3"/>
      <c r="EEU58" s="3"/>
      <c r="EEV58" s="3"/>
      <c r="EEW58" s="3"/>
      <c r="EEX58" s="3"/>
      <c r="EEY58" s="3"/>
      <c r="EEZ58" s="3"/>
      <c r="EFA58" s="3"/>
      <c r="EFB58" s="3"/>
      <c r="EFC58" s="3"/>
      <c r="EFD58" s="3"/>
      <c r="EFE58" s="3"/>
      <c r="EFF58" s="3"/>
      <c r="EFG58" s="3"/>
      <c r="EFH58" s="3"/>
      <c r="EFI58" s="3"/>
      <c r="EFJ58" s="3"/>
      <c r="EFK58" s="3"/>
      <c r="EFL58" s="3"/>
      <c r="EFM58" s="3"/>
      <c r="EFN58" s="3"/>
      <c r="EFO58" s="3"/>
      <c r="EFP58" s="3"/>
      <c r="EFQ58" s="3"/>
      <c r="EFR58" s="3"/>
      <c r="EFS58" s="3"/>
      <c r="EFT58" s="3"/>
      <c r="EFU58" s="3"/>
      <c r="EFV58" s="3"/>
      <c r="EFW58" s="3"/>
      <c r="EFX58" s="3"/>
      <c r="EFY58" s="3"/>
      <c r="EFZ58" s="3"/>
      <c r="EGA58" s="3"/>
      <c r="EGB58" s="3"/>
      <c r="EGC58" s="3"/>
      <c r="EGD58" s="3"/>
      <c r="EGE58" s="3"/>
      <c r="EGF58" s="3"/>
      <c r="EGG58" s="3"/>
      <c r="EGH58" s="377"/>
      <c r="EGI58" s="393" t="s">
        <v>146</v>
      </c>
      <c r="EGJ58" s="385" t="s">
        <v>147</v>
      </c>
      <c r="EGK58" s="380" t="s">
        <v>63</v>
      </c>
      <c r="EGL58" s="380"/>
      <c r="EGM58" s="382">
        <f>EGM54</f>
        <v>22</v>
      </c>
      <c r="EGN58" s="382">
        <f>42.5/1.18</f>
        <v>36.016949152542374</v>
      </c>
      <c r="EGO58" s="382">
        <f>EGM58*EGN58</f>
        <v>792.37288135593224</v>
      </c>
      <c r="EGP58" s="380"/>
      <c r="EGQ58" s="382"/>
      <c r="EGR58" s="380"/>
      <c r="EGS58" s="382"/>
      <c r="EGT58" s="383">
        <f>EGO58+EGQ58+EGS58</f>
        <v>792.37288135593224</v>
      </c>
      <c r="EGU58" s="3"/>
      <c r="EGV58" s="3"/>
      <c r="EGW58" s="3"/>
      <c r="EGX58" s="3"/>
      <c r="EGY58" s="3"/>
      <c r="EGZ58" s="3"/>
      <c r="EHA58" s="3"/>
      <c r="EHB58" s="3"/>
      <c r="EHC58" s="3"/>
      <c r="EHD58" s="3"/>
      <c r="EHE58" s="3"/>
      <c r="EHF58" s="3"/>
      <c r="EHG58" s="3"/>
      <c r="EHH58" s="3"/>
      <c r="EHI58" s="3"/>
      <c r="EHJ58" s="3"/>
      <c r="EHK58" s="3"/>
      <c r="EHL58" s="3"/>
      <c r="EHM58" s="3"/>
      <c r="EHN58" s="3"/>
      <c r="EHO58" s="3"/>
      <c r="EHP58" s="3"/>
      <c r="EHQ58" s="3"/>
      <c r="EHR58" s="3"/>
      <c r="EHS58" s="3"/>
      <c r="EHT58" s="3"/>
      <c r="EHU58" s="3"/>
      <c r="EHV58" s="3"/>
      <c r="EHW58" s="3"/>
      <c r="EHX58" s="3"/>
      <c r="EHY58" s="3"/>
      <c r="EHZ58" s="3"/>
      <c r="EIA58" s="3"/>
      <c r="EIB58" s="3"/>
      <c r="EIC58" s="3"/>
      <c r="EID58" s="3"/>
      <c r="EIE58" s="3"/>
      <c r="EIF58" s="3"/>
      <c r="EIG58" s="3"/>
      <c r="EIH58" s="3"/>
      <c r="EII58" s="3"/>
      <c r="EIJ58" s="3"/>
      <c r="EIK58" s="3"/>
      <c r="EIL58" s="3"/>
      <c r="EIM58" s="3"/>
      <c r="EIN58" s="3"/>
      <c r="EIO58" s="3"/>
      <c r="EIP58" s="3"/>
      <c r="EIQ58" s="3"/>
      <c r="EIR58" s="3"/>
      <c r="EIS58" s="3"/>
      <c r="EIT58" s="3"/>
      <c r="EIU58" s="3"/>
      <c r="EIV58" s="3"/>
      <c r="EIW58" s="3"/>
      <c r="EIX58" s="3"/>
      <c r="EIY58" s="3"/>
      <c r="EIZ58" s="3"/>
      <c r="EJA58" s="3"/>
      <c r="EJB58" s="3"/>
      <c r="EJC58" s="3"/>
      <c r="EJD58" s="3"/>
      <c r="EJE58" s="3"/>
      <c r="EJF58" s="3"/>
      <c r="EJG58" s="3"/>
      <c r="EJH58" s="3"/>
      <c r="EJI58" s="3"/>
      <c r="EJJ58" s="3"/>
      <c r="EJK58" s="3"/>
      <c r="EJL58" s="3"/>
      <c r="EJM58" s="3"/>
      <c r="EJN58" s="3"/>
      <c r="EJO58" s="3"/>
      <c r="EJP58" s="3"/>
      <c r="EJQ58" s="3"/>
      <c r="EJR58" s="3"/>
      <c r="EJS58" s="3"/>
      <c r="EJT58" s="3"/>
      <c r="EJU58" s="3"/>
      <c r="EJV58" s="3"/>
      <c r="EJW58" s="3"/>
      <c r="EJX58" s="3"/>
      <c r="EJY58" s="3"/>
      <c r="EJZ58" s="3"/>
      <c r="EKA58" s="3"/>
      <c r="EKB58" s="3"/>
      <c r="EKC58" s="3"/>
      <c r="EKD58" s="3"/>
      <c r="EKE58" s="3"/>
      <c r="EKF58" s="3"/>
      <c r="EKG58" s="3"/>
      <c r="EKH58" s="3"/>
      <c r="EKI58" s="3"/>
      <c r="EKJ58" s="3"/>
      <c r="EKK58" s="3"/>
      <c r="EKL58" s="3"/>
      <c r="EKM58" s="3"/>
      <c r="EKN58" s="3"/>
      <c r="EKO58" s="3"/>
      <c r="EKP58" s="3"/>
      <c r="EKQ58" s="3"/>
      <c r="EKR58" s="3"/>
      <c r="EKS58" s="3"/>
      <c r="EKT58" s="3"/>
      <c r="EKU58" s="3"/>
      <c r="EKV58" s="3"/>
      <c r="EKW58" s="3"/>
      <c r="EKX58" s="3"/>
      <c r="EKY58" s="3"/>
      <c r="EKZ58" s="3"/>
      <c r="ELA58" s="3"/>
      <c r="ELB58" s="3"/>
      <c r="ELC58" s="3"/>
      <c r="ELD58" s="3"/>
      <c r="ELE58" s="3"/>
      <c r="ELF58" s="3"/>
      <c r="ELG58" s="3"/>
      <c r="ELH58" s="3"/>
      <c r="ELI58" s="3"/>
      <c r="ELJ58" s="3"/>
      <c r="ELK58" s="3"/>
      <c r="ELL58" s="3"/>
      <c r="ELM58" s="3"/>
      <c r="ELN58" s="3"/>
      <c r="ELO58" s="3"/>
      <c r="ELP58" s="3"/>
      <c r="ELQ58" s="3"/>
      <c r="ELR58" s="3"/>
      <c r="ELS58" s="3"/>
      <c r="ELT58" s="3"/>
      <c r="ELU58" s="3"/>
      <c r="ELV58" s="3"/>
      <c r="ELW58" s="3"/>
      <c r="ELX58" s="3"/>
      <c r="ELY58" s="3"/>
      <c r="ELZ58" s="3"/>
      <c r="EMA58" s="3"/>
      <c r="EMB58" s="3"/>
      <c r="EMC58" s="3"/>
      <c r="EMD58" s="3"/>
      <c r="EME58" s="3"/>
      <c r="EMF58" s="3"/>
      <c r="EMG58" s="3"/>
      <c r="EMH58" s="3"/>
      <c r="EMI58" s="3"/>
      <c r="EMJ58" s="3"/>
      <c r="EMK58" s="3"/>
      <c r="EML58" s="3"/>
      <c r="EMM58" s="3"/>
      <c r="EMN58" s="3"/>
      <c r="EMO58" s="3"/>
      <c r="EMP58" s="3"/>
      <c r="EMQ58" s="3"/>
      <c r="EMR58" s="3"/>
      <c r="EMS58" s="3"/>
      <c r="EMT58" s="3"/>
      <c r="EMU58" s="3"/>
      <c r="EMV58" s="3"/>
      <c r="EMW58" s="3"/>
      <c r="EMX58" s="3"/>
      <c r="EMY58" s="3"/>
      <c r="EMZ58" s="3"/>
      <c r="ENA58" s="3"/>
      <c r="ENB58" s="3"/>
      <c r="ENC58" s="3"/>
      <c r="END58" s="3"/>
      <c r="ENE58" s="3"/>
      <c r="ENF58" s="3"/>
      <c r="ENG58" s="3"/>
      <c r="ENH58" s="3"/>
      <c r="ENI58" s="3"/>
      <c r="ENJ58" s="3"/>
      <c r="ENK58" s="3"/>
      <c r="ENL58" s="3"/>
      <c r="ENM58" s="3"/>
      <c r="ENN58" s="3"/>
      <c r="ENO58" s="3"/>
      <c r="ENP58" s="3"/>
      <c r="ENQ58" s="3"/>
      <c r="ENR58" s="3"/>
      <c r="ENS58" s="3"/>
      <c r="ENT58" s="3"/>
      <c r="ENU58" s="3"/>
      <c r="ENV58" s="3"/>
      <c r="ENW58" s="3"/>
      <c r="ENX58" s="3"/>
      <c r="ENY58" s="3"/>
      <c r="ENZ58" s="3"/>
      <c r="EOA58" s="3"/>
      <c r="EOB58" s="3"/>
      <c r="EOC58" s="3"/>
      <c r="EOD58" s="3"/>
      <c r="EOE58" s="3"/>
      <c r="EOF58" s="3"/>
      <c r="EOG58" s="3"/>
      <c r="EOH58" s="3"/>
      <c r="EOI58" s="3"/>
      <c r="EOJ58" s="3"/>
      <c r="EOK58" s="3"/>
      <c r="EOL58" s="3"/>
      <c r="EOM58" s="3"/>
      <c r="EON58" s="3"/>
      <c r="EOO58" s="3"/>
      <c r="EOP58" s="3"/>
      <c r="EOQ58" s="3"/>
      <c r="EOR58" s="3"/>
      <c r="EOS58" s="3"/>
      <c r="EOT58" s="3"/>
      <c r="EOU58" s="3"/>
      <c r="EOV58" s="3"/>
      <c r="EOW58" s="3"/>
      <c r="EOX58" s="3"/>
      <c r="EOY58" s="3"/>
      <c r="EOZ58" s="3"/>
      <c r="EPA58" s="3"/>
      <c r="EPB58" s="3"/>
      <c r="EPC58" s="3"/>
      <c r="EPD58" s="3"/>
      <c r="EPE58" s="3"/>
      <c r="EPF58" s="3"/>
      <c r="EPG58" s="3"/>
      <c r="EPH58" s="3"/>
      <c r="EPI58" s="3"/>
      <c r="EPJ58" s="3"/>
      <c r="EPK58" s="3"/>
      <c r="EPL58" s="3"/>
      <c r="EPM58" s="3"/>
      <c r="EPN58" s="3"/>
      <c r="EPO58" s="3"/>
      <c r="EPP58" s="3"/>
      <c r="EPQ58" s="3"/>
      <c r="EPR58" s="3"/>
      <c r="EPS58" s="3"/>
      <c r="EPT58" s="3"/>
      <c r="EPU58" s="3"/>
      <c r="EPV58" s="3"/>
      <c r="EPW58" s="3"/>
      <c r="EPX58" s="3"/>
      <c r="EPY58" s="3"/>
      <c r="EPZ58" s="3"/>
      <c r="EQA58" s="3"/>
      <c r="EQB58" s="3"/>
      <c r="EQC58" s="3"/>
      <c r="EQD58" s="377"/>
      <c r="EQE58" s="393" t="s">
        <v>146</v>
      </c>
      <c r="EQF58" s="385" t="s">
        <v>147</v>
      </c>
      <c r="EQG58" s="380" t="s">
        <v>63</v>
      </c>
      <c r="EQH58" s="380"/>
      <c r="EQI58" s="382">
        <f>EQI54</f>
        <v>22</v>
      </c>
      <c r="EQJ58" s="382">
        <f>42.5/1.18</f>
        <v>36.016949152542374</v>
      </c>
      <c r="EQK58" s="382">
        <f>EQI58*EQJ58</f>
        <v>792.37288135593224</v>
      </c>
      <c r="EQL58" s="380"/>
      <c r="EQM58" s="382"/>
      <c r="EQN58" s="380"/>
      <c r="EQO58" s="382"/>
      <c r="EQP58" s="383">
        <f>EQK58+EQM58+EQO58</f>
        <v>792.37288135593224</v>
      </c>
      <c r="EQQ58" s="3"/>
      <c r="EQR58" s="3"/>
      <c r="EQS58" s="3"/>
      <c r="EQT58" s="3"/>
      <c r="EQU58" s="3"/>
      <c r="EQV58" s="3"/>
      <c r="EQW58" s="3"/>
      <c r="EQX58" s="3"/>
      <c r="EQY58" s="3"/>
      <c r="EQZ58" s="3"/>
      <c r="ERA58" s="3"/>
      <c r="ERB58" s="3"/>
      <c r="ERC58" s="3"/>
      <c r="ERD58" s="3"/>
      <c r="ERE58" s="3"/>
      <c r="ERF58" s="3"/>
      <c r="ERG58" s="3"/>
      <c r="ERH58" s="3"/>
      <c r="ERI58" s="3"/>
      <c r="ERJ58" s="3"/>
      <c r="ERK58" s="3"/>
      <c r="ERL58" s="3"/>
      <c r="ERM58" s="3"/>
      <c r="ERN58" s="3"/>
      <c r="ERO58" s="3"/>
      <c r="ERP58" s="3"/>
      <c r="ERQ58" s="3"/>
      <c r="ERR58" s="3"/>
      <c r="ERS58" s="3"/>
      <c r="ERT58" s="3"/>
      <c r="ERU58" s="3"/>
      <c r="ERV58" s="3"/>
      <c r="ERW58" s="3"/>
      <c r="ERX58" s="3"/>
      <c r="ERY58" s="3"/>
      <c r="ERZ58" s="3"/>
      <c r="ESA58" s="3"/>
      <c r="ESB58" s="3"/>
      <c r="ESC58" s="3"/>
      <c r="ESD58" s="3"/>
      <c r="ESE58" s="3"/>
      <c r="ESF58" s="3"/>
      <c r="ESG58" s="3"/>
      <c r="ESH58" s="3"/>
      <c r="ESI58" s="3"/>
      <c r="ESJ58" s="3"/>
      <c r="ESK58" s="3"/>
      <c r="ESL58" s="3"/>
      <c r="ESM58" s="3"/>
      <c r="ESN58" s="3"/>
      <c r="ESO58" s="3"/>
      <c r="ESP58" s="3"/>
      <c r="ESQ58" s="3"/>
      <c r="ESR58" s="3"/>
      <c r="ESS58" s="3"/>
      <c r="EST58" s="3"/>
      <c r="ESU58" s="3"/>
      <c r="ESV58" s="3"/>
      <c r="ESW58" s="3"/>
      <c r="ESX58" s="3"/>
      <c r="ESY58" s="3"/>
      <c r="ESZ58" s="3"/>
      <c r="ETA58" s="3"/>
      <c r="ETB58" s="3"/>
      <c r="ETC58" s="3"/>
      <c r="ETD58" s="3"/>
      <c r="ETE58" s="3"/>
      <c r="ETF58" s="3"/>
      <c r="ETG58" s="3"/>
      <c r="ETH58" s="3"/>
      <c r="ETI58" s="3"/>
      <c r="ETJ58" s="3"/>
      <c r="ETK58" s="3"/>
      <c r="ETL58" s="3"/>
      <c r="ETM58" s="3"/>
      <c r="ETN58" s="3"/>
      <c r="ETO58" s="3"/>
      <c r="ETP58" s="3"/>
      <c r="ETQ58" s="3"/>
      <c r="ETR58" s="3"/>
      <c r="ETS58" s="3"/>
      <c r="ETT58" s="3"/>
      <c r="ETU58" s="3"/>
      <c r="ETV58" s="3"/>
      <c r="ETW58" s="3"/>
      <c r="ETX58" s="3"/>
      <c r="ETY58" s="3"/>
      <c r="ETZ58" s="3"/>
      <c r="EUA58" s="3"/>
      <c r="EUB58" s="3"/>
      <c r="EUC58" s="3"/>
      <c r="EUD58" s="3"/>
      <c r="EUE58" s="3"/>
      <c r="EUF58" s="3"/>
      <c r="EUG58" s="3"/>
      <c r="EUH58" s="3"/>
      <c r="EUI58" s="3"/>
      <c r="EUJ58" s="3"/>
      <c r="EUK58" s="3"/>
      <c r="EUL58" s="3"/>
      <c r="EUM58" s="3"/>
      <c r="EUN58" s="3"/>
      <c r="EUO58" s="3"/>
      <c r="EUP58" s="3"/>
      <c r="EUQ58" s="3"/>
      <c r="EUR58" s="3"/>
      <c r="EUS58" s="3"/>
      <c r="EUT58" s="3"/>
      <c r="EUU58" s="3"/>
      <c r="EUV58" s="3"/>
      <c r="EUW58" s="3"/>
      <c r="EUX58" s="3"/>
      <c r="EUY58" s="3"/>
      <c r="EUZ58" s="3"/>
      <c r="EVA58" s="3"/>
      <c r="EVB58" s="3"/>
      <c r="EVC58" s="3"/>
      <c r="EVD58" s="3"/>
      <c r="EVE58" s="3"/>
      <c r="EVF58" s="3"/>
      <c r="EVG58" s="3"/>
      <c r="EVH58" s="3"/>
      <c r="EVI58" s="3"/>
      <c r="EVJ58" s="3"/>
      <c r="EVK58" s="3"/>
      <c r="EVL58" s="3"/>
      <c r="EVM58" s="3"/>
      <c r="EVN58" s="3"/>
      <c r="EVO58" s="3"/>
      <c r="EVP58" s="3"/>
      <c r="EVQ58" s="3"/>
      <c r="EVR58" s="3"/>
      <c r="EVS58" s="3"/>
      <c r="EVT58" s="3"/>
      <c r="EVU58" s="3"/>
      <c r="EVV58" s="3"/>
      <c r="EVW58" s="3"/>
      <c r="EVX58" s="3"/>
      <c r="EVY58" s="3"/>
      <c r="EVZ58" s="3"/>
      <c r="EWA58" s="3"/>
      <c r="EWB58" s="3"/>
      <c r="EWC58" s="3"/>
      <c r="EWD58" s="3"/>
      <c r="EWE58" s="3"/>
      <c r="EWF58" s="3"/>
      <c r="EWG58" s="3"/>
      <c r="EWH58" s="3"/>
      <c r="EWI58" s="3"/>
      <c r="EWJ58" s="3"/>
      <c r="EWK58" s="3"/>
      <c r="EWL58" s="3"/>
      <c r="EWM58" s="3"/>
      <c r="EWN58" s="3"/>
      <c r="EWO58" s="3"/>
      <c r="EWP58" s="3"/>
      <c r="EWQ58" s="3"/>
      <c r="EWR58" s="3"/>
      <c r="EWS58" s="3"/>
      <c r="EWT58" s="3"/>
      <c r="EWU58" s="3"/>
      <c r="EWV58" s="3"/>
      <c r="EWW58" s="3"/>
      <c r="EWX58" s="3"/>
      <c r="EWY58" s="3"/>
      <c r="EWZ58" s="3"/>
      <c r="EXA58" s="3"/>
      <c r="EXB58" s="3"/>
      <c r="EXC58" s="3"/>
      <c r="EXD58" s="3"/>
      <c r="EXE58" s="3"/>
      <c r="EXF58" s="3"/>
      <c r="EXG58" s="3"/>
      <c r="EXH58" s="3"/>
      <c r="EXI58" s="3"/>
      <c r="EXJ58" s="3"/>
      <c r="EXK58" s="3"/>
      <c r="EXL58" s="3"/>
      <c r="EXM58" s="3"/>
      <c r="EXN58" s="3"/>
      <c r="EXO58" s="3"/>
      <c r="EXP58" s="3"/>
      <c r="EXQ58" s="3"/>
      <c r="EXR58" s="3"/>
      <c r="EXS58" s="3"/>
      <c r="EXT58" s="3"/>
      <c r="EXU58" s="3"/>
      <c r="EXV58" s="3"/>
      <c r="EXW58" s="3"/>
      <c r="EXX58" s="3"/>
      <c r="EXY58" s="3"/>
      <c r="EXZ58" s="3"/>
      <c r="EYA58" s="3"/>
      <c r="EYB58" s="3"/>
      <c r="EYC58" s="3"/>
      <c r="EYD58" s="3"/>
      <c r="EYE58" s="3"/>
      <c r="EYF58" s="3"/>
      <c r="EYG58" s="3"/>
      <c r="EYH58" s="3"/>
      <c r="EYI58" s="3"/>
      <c r="EYJ58" s="3"/>
      <c r="EYK58" s="3"/>
      <c r="EYL58" s="3"/>
      <c r="EYM58" s="3"/>
      <c r="EYN58" s="3"/>
      <c r="EYO58" s="3"/>
      <c r="EYP58" s="3"/>
      <c r="EYQ58" s="3"/>
      <c r="EYR58" s="3"/>
      <c r="EYS58" s="3"/>
      <c r="EYT58" s="3"/>
      <c r="EYU58" s="3"/>
      <c r="EYV58" s="3"/>
      <c r="EYW58" s="3"/>
      <c r="EYX58" s="3"/>
      <c r="EYY58" s="3"/>
      <c r="EYZ58" s="3"/>
      <c r="EZA58" s="3"/>
      <c r="EZB58" s="3"/>
      <c r="EZC58" s="3"/>
      <c r="EZD58" s="3"/>
      <c r="EZE58" s="3"/>
      <c r="EZF58" s="3"/>
      <c r="EZG58" s="3"/>
      <c r="EZH58" s="3"/>
      <c r="EZI58" s="3"/>
      <c r="EZJ58" s="3"/>
      <c r="EZK58" s="3"/>
      <c r="EZL58" s="3"/>
      <c r="EZM58" s="3"/>
      <c r="EZN58" s="3"/>
      <c r="EZO58" s="3"/>
      <c r="EZP58" s="3"/>
      <c r="EZQ58" s="3"/>
      <c r="EZR58" s="3"/>
      <c r="EZS58" s="3"/>
      <c r="EZT58" s="3"/>
      <c r="EZU58" s="3"/>
      <c r="EZV58" s="3"/>
      <c r="EZW58" s="3"/>
      <c r="EZX58" s="3"/>
      <c r="EZY58" s="3"/>
      <c r="EZZ58" s="377"/>
      <c r="FAA58" s="393" t="s">
        <v>146</v>
      </c>
      <c r="FAB58" s="385" t="s">
        <v>147</v>
      </c>
      <c r="FAC58" s="380" t="s">
        <v>63</v>
      </c>
      <c r="FAD58" s="380"/>
      <c r="FAE58" s="382">
        <f>FAE54</f>
        <v>22</v>
      </c>
      <c r="FAF58" s="382">
        <f>42.5/1.18</f>
        <v>36.016949152542374</v>
      </c>
      <c r="FAG58" s="382">
        <f>FAE58*FAF58</f>
        <v>792.37288135593224</v>
      </c>
      <c r="FAH58" s="380"/>
      <c r="FAI58" s="382"/>
      <c r="FAJ58" s="380"/>
      <c r="FAK58" s="382"/>
      <c r="FAL58" s="383">
        <f>FAG58+FAI58+FAK58</f>
        <v>792.37288135593224</v>
      </c>
      <c r="FAM58" s="3"/>
      <c r="FAN58" s="3"/>
      <c r="FAO58" s="3"/>
      <c r="FAP58" s="3"/>
      <c r="FAQ58" s="3"/>
      <c r="FAR58" s="3"/>
      <c r="FAS58" s="3"/>
      <c r="FAT58" s="3"/>
      <c r="FAU58" s="3"/>
      <c r="FAV58" s="3"/>
      <c r="FAW58" s="3"/>
      <c r="FAX58" s="3"/>
      <c r="FAY58" s="3"/>
      <c r="FAZ58" s="3"/>
      <c r="FBA58" s="3"/>
      <c r="FBB58" s="3"/>
      <c r="FBC58" s="3"/>
      <c r="FBD58" s="3"/>
      <c r="FBE58" s="3"/>
      <c r="FBF58" s="3"/>
      <c r="FBG58" s="3"/>
      <c r="FBH58" s="3"/>
      <c r="FBI58" s="3"/>
      <c r="FBJ58" s="3"/>
      <c r="FBK58" s="3"/>
      <c r="FBL58" s="3"/>
      <c r="FBM58" s="3"/>
      <c r="FBN58" s="3"/>
      <c r="FBO58" s="3"/>
      <c r="FBP58" s="3"/>
      <c r="FBQ58" s="3"/>
      <c r="FBR58" s="3"/>
      <c r="FBS58" s="3"/>
      <c r="FBT58" s="3"/>
      <c r="FBU58" s="3"/>
      <c r="FBV58" s="3"/>
      <c r="FBW58" s="3"/>
      <c r="FBX58" s="3"/>
      <c r="FBY58" s="3"/>
      <c r="FBZ58" s="3"/>
      <c r="FCA58" s="3"/>
      <c r="FCB58" s="3"/>
      <c r="FCC58" s="3"/>
      <c r="FCD58" s="3"/>
      <c r="FCE58" s="3"/>
      <c r="FCF58" s="3"/>
      <c r="FCG58" s="3"/>
      <c r="FCH58" s="3"/>
      <c r="FCI58" s="3"/>
      <c r="FCJ58" s="3"/>
      <c r="FCK58" s="3"/>
      <c r="FCL58" s="3"/>
      <c r="FCM58" s="3"/>
      <c r="FCN58" s="3"/>
      <c r="FCO58" s="3"/>
      <c r="FCP58" s="3"/>
      <c r="FCQ58" s="3"/>
      <c r="FCR58" s="3"/>
      <c r="FCS58" s="3"/>
      <c r="FCT58" s="3"/>
      <c r="FCU58" s="3"/>
      <c r="FCV58" s="3"/>
      <c r="FCW58" s="3"/>
      <c r="FCX58" s="3"/>
      <c r="FCY58" s="3"/>
      <c r="FCZ58" s="3"/>
      <c r="FDA58" s="3"/>
      <c r="FDB58" s="3"/>
      <c r="FDC58" s="3"/>
      <c r="FDD58" s="3"/>
      <c r="FDE58" s="3"/>
      <c r="FDF58" s="3"/>
      <c r="FDG58" s="3"/>
      <c r="FDH58" s="3"/>
      <c r="FDI58" s="3"/>
      <c r="FDJ58" s="3"/>
      <c r="FDK58" s="3"/>
      <c r="FDL58" s="3"/>
      <c r="FDM58" s="3"/>
      <c r="FDN58" s="3"/>
      <c r="FDO58" s="3"/>
      <c r="FDP58" s="3"/>
      <c r="FDQ58" s="3"/>
      <c r="FDR58" s="3"/>
      <c r="FDS58" s="3"/>
      <c r="FDT58" s="3"/>
      <c r="FDU58" s="3"/>
      <c r="FDV58" s="3"/>
      <c r="FDW58" s="3"/>
      <c r="FDX58" s="3"/>
      <c r="FDY58" s="3"/>
      <c r="FDZ58" s="3"/>
      <c r="FEA58" s="3"/>
      <c r="FEB58" s="3"/>
      <c r="FEC58" s="3"/>
      <c r="FED58" s="3"/>
      <c r="FEE58" s="3"/>
      <c r="FEF58" s="3"/>
      <c r="FEG58" s="3"/>
      <c r="FEH58" s="3"/>
      <c r="FEI58" s="3"/>
      <c r="FEJ58" s="3"/>
      <c r="FEK58" s="3"/>
      <c r="FEL58" s="3"/>
      <c r="FEM58" s="3"/>
      <c r="FEN58" s="3"/>
      <c r="FEO58" s="3"/>
      <c r="FEP58" s="3"/>
      <c r="FEQ58" s="3"/>
      <c r="FER58" s="3"/>
      <c r="FES58" s="3"/>
      <c r="FET58" s="3"/>
      <c r="FEU58" s="3"/>
      <c r="FEV58" s="3"/>
      <c r="FEW58" s="3"/>
      <c r="FEX58" s="3"/>
      <c r="FEY58" s="3"/>
      <c r="FEZ58" s="3"/>
      <c r="FFA58" s="3"/>
      <c r="FFB58" s="3"/>
      <c r="FFC58" s="3"/>
      <c r="FFD58" s="3"/>
      <c r="FFE58" s="3"/>
      <c r="FFF58" s="3"/>
      <c r="FFG58" s="3"/>
      <c r="FFH58" s="3"/>
      <c r="FFI58" s="3"/>
      <c r="FFJ58" s="3"/>
      <c r="FFK58" s="3"/>
      <c r="FFL58" s="3"/>
      <c r="FFM58" s="3"/>
      <c r="FFN58" s="3"/>
      <c r="FFO58" s="3"/>
      <c r="FFP58" s="3"/>
      <c r="FFQ58" s="3"/>
      <c r="FFR58" s="3"/>
      <c r="FFS58" s="3"/>
      <c r="FFT58" s="3"/>
      <c r="FFU58" s="3"/>
      <c r="FFV58" s="3"/>
      <c r="FFW58" s="3"/>
      <c r="FFX58" s="3"/>
      <c r="FFY58" s="3"/>
      <c r="FFZ58" s="3"/>
      <c r="FGA58" s="3"/>
      <c r="FGB58" s="3"/>
      <c r="FGC58" s="3"/>
      <c r="FGD58" s="3"/>
      <c r="FGE58" s="3"/>
      <c r="FGF58" s="3"/>
      <c r="FGG58" s="3"/>
      <c r="FGH58" s="3"/>
      <c r="FGI58" s="3"/>
      <c r="FGJ58" s="3"/>
      <c r="FGK58" s="3"/>
      <c r="FGL58" s="3"/>
      <c r="FGM58" s="3"/>
      <c r="FGN58" s="3"/>
      <c r="FGO58" s="3"/>
      <c r="FGP58" s="3"/>
      <c r="FGQ58" s="3"/>
      <c r="FGR58" s="3"/>
      <c r="FGS58" s="3"/>
      <c r="FGT58" s="3"/>
      <c r="FGU58" s="3"/>
      <c r="FGV58" s="3"/>
      <c r="FGW58" s="3"/>
      <c r="FGX58" s="3"/>
      <c r="FGY58" s="3"/>
      <c r="FGZ58" s="3"/>
      <c r="FHA58" s="3"/>
      <c r="FHB58" s="3"/>
      <c r="FHC58" s="3"/>
      <c r="FHD58" s="3"/>
      <c r="FHE58" s="3"/>
      <c r="FHF58" s="3"/>
      <c r="FHG58" s="3"/>
      <c r="FHH58" s="3"/>
      <c r="FHI58" s="3"/>
      <c r="FHJ58" s="3"/>
      <c r="FHK58" s="3"/>
      <c r="FHL58" s="3"/>
      <c r="FHM58" s="3"/>
      <c r="FHN58" s="3"/>
      <c r="FHO58" s="3"/>
      <c r="FHP58" s="3"/>
      <c r="FHQ58" s="3"/>
      <c r="FHR58" s="3"/>
      <c r="FHS58" s="3"/>
      <c r="FHT58" s="3"/>
      <c r="FHU58" s="3"/>
      <c r="FHV58" s="3"/>
      <c r="FHW58" s="3"/>
      <c r="FHX58" s="3"/>
      <c r="FHY58" s="3"/>
      <c r="FHZ58" s="3"/>
      <c r="FIA58" s="3"/>
      <c r="FIB58" s="3"/>
      <c r="FIC58" s="3"/>
      <c r="FID58" s="3"/>
      <c r="FIE58" s="3"/>
      <c r="FIF58" s="3"/>
      <c r="FIG58" s="3"/>
      <c r="FIH58" s="3"/>
      <c r="FII58" s="3"/>
      <c r="FIJ58" s="3"/>
      <c r="FIK58" s="3"/>
      <c r="FIL58" s="3"/>
      <c r="FIM58" s="3"/>
      <c r="FIN58" s="3"/>
      <c r="FIO58" s="3"/>
      <c r="FIP58" s="3"/>
      <c r="FIQ58" s="3"/>
      <c r="FIR58" s="3"/>
      <c r="FIS58" s="3"/>
      <c r="FIT58" s="3"/>
      <c r="FIU58" s="3"/>
      <c r="FIV58" s="3"/>
      <c r="FIW58" s="3"/>
      <c r="FIX58" s="3"/>
      <c r="FIY58" s="3"/>
      <c r="FIZ58" s="3"/>
      <c r="FJA58" s="3"/>
      <c r="FJB58" s="3"/>
      <c r="FJC58" s="3"/>
      <c r="FJD58" s="3"/>
      <c r="FJE58" s="3"/>
      <c r="FJF58" s="3"/>
      <c r="FJG58" s="3"/>
      <c r="FJH58" s="3"/>
      <c r="FJI58" s="3"/>
      <c r="FJJ58" s="3"/>
      <c r="FJK58" s="3"/>
      <c r="FJL58" s="3"/>
      <c r="FJM58" s="3"/>
      <c r="FJN58" s="3"/>
      <c r="FJO58" s="3"/>
      <c r="FJP58" s="3"/>
      <c r="FJQ58" s="3"/>
      <c r="FJR58" s="3"/>
      <c r="FJS58" s="3"/>
      <c r="FJT58" s="3"/>
      <c r="FJU58" s="3"/>
      <c r="FJV58" s="377"/>
      <c r="FJW58" s="393" t="s">
        <v>146</v>
      </c>
      <c r="FJX58" s="385" t="s">
        <v>147</v>
      </c>
      <c r="FJY58" s="380" t="s">
        <v>63</v>
      </c>
      <c r="FJZ58" s="380"/>
      <c r="FKA58" s="382">
        <f>FKA54</f>
        <v>22</v>
      </c>
      <c r="FKB58" s="382">
        <f>42.5/1.18</f>
        <v>36.016949152542374</v>
      </c>
      <c r="FKC58" s="382">
        <f>FKA58*FKB58</f>
        <v>792.37288135593224</v>
      </c>
      <c r="FKD58" s="380"/>
      <c r="FKE58" s="382"/>
      <c r="FKF58" s="380"/>
      <c r="FKG58" s="382"/>
      <c r="FKH58" s="383">
        <f>FKC58+FKE58+FKG58</f>
        <v>792.37288135593224</v>
      </c>
      <c r="FKI58" s="3"/>
      <c r="FKJ58" s="3"/>
      <c r="FKK58" s="3"/>
      <c r="FKL58" s="3"/>
      <c r="FKM58" s="3"/>
      <c r="FKN58" s="3"/>
      <c r="FKO58" s="3"/>
      <c r="FKP58" s="3"/>
      <c r="FKQ58" s="3"/>
      <c r="FKR58" s="3"/>
      <c r="FKS58" s="3"/>
      <c r="FKT58" s="3"/>
      <c r="FKU58" s="3"/>
      <c r="FKV58" s="3"/>
      <c r="FKW58" s="3"/>
      <c r="FKX58" s="3"/>
      <c r="FKY58" s="3"/>
      <c r="FKZ58" s="3"/>
      <c r="FLA58" s="3"/>
      <c r="FLB58" s="3"/>
      <c r="FLC58" s="3"/>
      <c r="FLD58" s="3"/>
      <c r="FLE58" s="3"/>
      <c r="FLF58" s="3"/>
      <c r="FLG58" s="3"/>
      <c r="FLH58" s="3"/>
      <c r="FLI58" s="3"/>
      <c r="FLJ58" s="3"/>
      <c r="FLK58" s="3"/>
      <c r="FLL58" s="3"/>
      <c r="FLM58" s="3"/>
      <c r="FLN58" s="3"/>
      <c r="FLO58" s="3"/>
      <c r="FLP58" s="3"/>
      <c r="FLQ58" s="3"/>
      <c r="FLR58" s="3"/>
      <c r="FLS58" s="3"/>
      <c r="FLT58" s="3"/>
      <c r="FLU58" s="3"/>
      <c r="FLV58" s="3"/>
      <c r="FLW58" s="3"/>
      <c r="FLX58" s="3"/>
      <c r="FLY58" s="3"/>
      <c r="FLZ58" s="3"/>
      <c r="FMA58" s="3"/>
      <c r="FMB58" s="3"/>
      <c r="FMC58" s="3"/>
      <c r="FMD58" s="3"/>
      <c r="FME58" s="3"/>
      <c r="FMF58" s="3"/>
      <c r="FMG58" s="3"/>
      <c r="FMH58" s="3"/>
      <c r="FMI58" s="3"/>
      <c r="FMJ58" s="3"/>
      <c r="FMK58" s="3"/>
      <c r="FML58" s="3"/>
      <c r="FMM58" s="3"/>
      <c r="FMN58" s="3"/>
      <c r="FMO58" s="3"/>
      <c r="FMP58" s="3"/>
      <c r="FMQ58" s="3"/>
      <c r="FMR58" s="3"/>
      <c r="FMS58" s="3"/>
      <c r="FMT58" s="3"/>
      <c r="FMU58" s="3"/>
      <c r="FMV58" s="3"/>
      <c r="FMW58" s="3"/>
      <c r="FMX58" s="3"/>
      <c r="FMY58" s="3"/>
      <c r="FMZ58" s="3"/>
      <c r="FNA58" s="3"/>
      <c r="FNB58" s="3"/>
      <c r="FNC58" s="3"/>
      <c r="FND58" s="3"/>
      <c r="FNE58" s="3"/>
      <c r="FNF58" s="3"/>
      <c r="FNG58" s="3"/>
      <c r="FNH58" s="3"/>
      <c r="FNI58" s="3"/>
      <c r="FNJ58" s="3"/>
      <c r="FNK58" s="3"/>
      <c r="FNL58" s="3"/>
      <c r="FNM58" s="3"/>
      <c r="FNN58" s="3"/>
      <c r="FNO58" s="3"/>
      <c r="FNP58" s="3"/>
      <c r="FNQ58" s="3"/>
      <c r="FNR58" s="3"/>
      <c r="FNS58" s="3"/>
      <c r="FNT58" s="3"/>
      <c r="FNU58" s="3"/>
      <c r="FNV58" s="3"/>
      <c r="FNW58" s="3"/>
      <c r="FNX58" s="3"/>
      <c r="FNY58" s="3"/>
      <c r="FNZ58" s="3"/>
      <c r="FOA58" s="3"/>
      <c r="FOB58" s="3"/>
      <c r="FOC58" s="3"/>
      <c r="FOD58" s="3"/>
      <c r="FOE58" s="3"/>
      <c r="FOF58" s="3"/>
      <c r="FOG58" s="3"/>
      <c r="FOH58" s="3"/>
      <c r="FOI58" s="3"/>
      <c r="FOJ58" s="3"/>
      <c r="FOK58" s="3"/>
      <c r="FOL58" s="3"/>
      <c r="FOM58" s="3"/>
      <c r="FON58" s="3"/>
      <c r="FOO58" s="3"/>
      <c r="FOP58" s="3"/>
      <c r="FOQ58" s="3"/>
      <c r="FOR58" s="3"/>
      <c r="FOS58" s="3"/>
      <c r="FOT58" s="3"/>
      <c r="FOU58" s="3"/>
      <c r="FOV58" s="3"/>
      <c r="FOW58" s="3"/>
      <c r="FOX58" s="3"/>
      <c r="FOY58" s="3"/>
      <c r="FOZ58" s="3"/>
      <c r="FPA58" s="3"/>
      <c r="FPB58" s="3"/>
      <c r="FPC58" s="3"/>
      <c r="FPD58" s="3"/>
      <c r="FPE58" s="3"/>
      <c r="FPF58" s="3"/>
      <c r="FPG58" s="3"/>
      <c r="FPH58" s="3"/>
      <c r="FPI58" s="3"/>
      <c r="FPJ58" s="3"/>
      <c r="FPK58" s="3"/>
      <c r="FPL58" s="3"/>
      <c r="FPM58" s="3"/>
      <c r="FPN58" s="3"/>
      <c r="FPO58" s="3"/>
      <c r="FPP58" s="3"/>
      <c r="FPQ58" s="3"/>
      <c r="FPR58" s="3"/>
      <c r="FPS58" s="3"/>
      <c r="FPT58" s="3"/>
      <c r="FPU58" s="3"/>
      <c r="FPV58" s="3"/>
      <c r="FPW58" s="3"/>
      <c r="FPX58" s="3"/>
      <c r="FPY58" s="3"/>
      <c r="FPZ58" s="3"/>
      <c r="FQA58" s="3"/>
      <c r="FQB58" s="3"/>
      <c r="FQC58" s="3"/>
      <c r="FQD58" s="3"/>
      <c r="FQE58" s="3"/>
      <c r="FQF58" s="3"/>
      <c r="FQG58" s="3"/>
      <c r="FQH58" s="3"/>
      <c r="FQI58" s="3"/>
      <c r="FQJ58" s="3"/>
      <c r="FQK58" s="3"/>
      <c r="FQL58" s="3"/>
      <c r="FQM58" s="3"/>
      <c r="FQN58" s="3"/>
      <c r="FQO58" s="3"/>
      <c r="FQP58" s="3"/>
      <c r="FQQ58" s="3"/>
      <c r="FQR58" s="3"/>
      <c r="FQS58" s="3"/>
      <c r="FQT58" s="3"/>
      <c r="FQU58" s="3"/>
      <c r="FQV58" s="3"/>
      <c r="FQW58" s="3"/>
      <c r="FQX58" s="3"/>
      <c r="FQY58" s="3"/>
      <c r="FQZ58" s="3"/>
      <c r="FRA58" s="3"/>
      <c r="FRB58" s="3"/>
      <c r="FRC58" s="3"/>
      <c r="FRD58" s="3"/>
      <c r="FRE58" s="3"/>
      <c r="FRF58" s="3"/>
      <c r="FRG58" s="3"/>
      <c r="FRH58" s="3"/>
      <c r="FRI58" s="3"/>
      <c r="FRJ58" s="3"/>
      <c r="FRK58" s="3"/>
      <c r="FRL58" s="3"/>
      <c r="FRM58" s="3"/>
      <c r="FRN58" s="3"/>
      <c r="FRO58" s="3"/>
      <c r="FRP58" s="3"/>
      <c r="FRQ58" s="3"/>
      <c r="FRR58" s="3"/>
      <c r="FRS58" s="3"/>
      <c r="FRT58" s="3"/>
      <c r="FRU58" s="3"/>
      <c r="FRV58" s="3"/>
      <c r="FRW58" s="3"/>
      <c r="FRX58" s="3"/>
      <c r="FRY58" s="3"/>
      <c r="FRZ58" s="3"/>
      <c r="FSA58" s="3"/>
      <c r="FSB58" s="3"/>
      <c r="FSC58" s="3"/>
      <c r="FSD58" s="3"/>
      <c r="FSE58" s="3"/>
      <c r="FSF58" s="3"/>
      <c r="FSG58" s="3"/>
      <c r="FSH58" s="3"/>
      <c r="FSI58" s="3"/>
      <c r="FSJ58" s="3"/>
      <c r="FSK58" s="3"/>
      <c r="FSL58" s="3"/>
      <c r="FSM58" s="3"/>
      <c r="FSN58" s="3"/>
      <c r="FSO58" s="3"/>
      <c r="FSP58" s="3"/>
      <c r="FSQ58" s="3"/>
      <c r="FSR58" s="3"/>
      <c r="FSS58" s="3"/>
      <c r="FST58" s="3"/>
      <c r="FSU58" s="3"/>
      <c r="FSV58" s="3"/>
      <c r="FSW58" s="3"/>
      <c r="FSX58" s="3"/>
      <c r="FSY58" s="3"/>
      <c r="FSZ58" s="3"/>
      <c r="FTA58" s="3"/>
      <c r="FTB58" s="3"/>
      <c r="FTC58" s="3"/>
      <c r="FTD58" s="3"/>
      <c r="FTE58" s="3"/>
      <c r="FTF58" s="3"/>
      <c r="FTG58" s="3"/>
      <c r="FTH58" s="3"/>
      <c r="FTI58" s="3"/>
      <c r="FTJ58" s="3"/>
      <c r="FTK58" s="3"/>
      <c r="FTL58" s="3"/>
      <c r="FTM58" s="3"/>
      <c r="FTN58" s="3"/>
      <c r="FTO58" s="3"/>
      <c r="FTP58" s="3"/>
      <c r="FTQ58" s="3"/>
      <c r="FTR58" s="377"/>
      <c r="FTS58" s="393" t="s">
        <v>146</v>
      </c>
      <c r="FTT58" s="385" t="s">
        <v>147</v>
      </c>
      <c r="FTU58" s="380" t="s">
        <v>63</v>
      </c>
      <c r="FTV58" s="380"/>
      <c r="FTW58" s="382">
        <f>FTW54</f>
        <v>22</v>
      </c>
      <c r="FTX58" s="382">
        <f>42.5/1.18</f>
        <v>36.016949152542374</v>
      </c>
      <c r="FTY58" s="382">
        <f>FTW58*FTX58</f>
        <v>792.37288135593224</v>
      </c>
      <c r="FTZ58" s="380"/>
      <c r="FUA58" s="382"/>
      <c r="FUB58" s="380"/>
      <c r="FUC58" s="382"/>
      <c r="FUD58" s="383">
        <f>FTY58+FUA58+FUC58</f>
        <v>792.37288135593224</v>
      </c>
      <c r="FUE58" s="3"/>
      <c r="FUF58" s="3"/>
      <c r="FUG58" s="3"/>
      <c r="FUH58" s="3"/>
      <c r="FUI58" s="3"/>
      <c r="FUJ58" s="3"/>
      <c r="FUK58" s="3"/>
      <c r="FUL58" s="3"/>
      <c r="FUM58" s="3"/>
      <c r="FUN58" s="3"/>
      <c r="FUO58" s="3"/>
      <c r="FUP58" s="3"/>
      <c r="FUQ58" s="3"/>
      <c r="FUR58" s="3"/>
      <c r="FUS58" s="3"/>
      <c r="FUT58" s="3"/>
      <c r="FUU58" s="3"/>
      <c r="FUV58" s="3"/>
      <c r="FUW58" s="3"/>
      <c r="FUX58" s="3"/>
      <c r="FUY58" s="3"/>
      <c r="FUZ58" s="3"/>
      <c r="FVA58" s="3"/>
      <c r="FVB58" s="3"/>
      <c r="FVC58" s="3"/>
      <c r="FVD58" s="3"/>
      <c r="FVE58" s="3"/>
      <c r="FVF58" s="3"/>
      <c r="FVG58" s="3"/>
      <c r="FVH58" s="3"/>
      <c r="FVI58" s="3"/>
      <c r="FVJ58" s="3"/>
      <c r="FVK58" s="3"/>
      <c r="FVL58" s="3"/>
      <c r="FVM58" s="3"/>
      <c r="FVN58" s="3"/>
      <c r="FVO58" s="3"/>
      <c r="FVP58" s="3"/>
      <c r="FVQ58" s="3"/>
      <c r="FVR58" s="3"/>
      <c r="FVS58" s="3"/>
      <c r="FVT58" s="3"/>
      <c r="FVU58" s="3"/>
      <c r="FVV58" s="3"/>
      <c r="FVW58" s="3"/>
      <c r="FVX58" s="3"/>
      <c r="FVY58" s="3"/>
      <c r="FVZ58" s="3"/>
      <c r="FWA58" s="3"/>
      <c r="FWB58" s="3"/>
      <c r="FWC58" s="3"/>
      <c r="FWD58" s="3"/>
      <c r="FWE58" s="3"/>
      <c r="FWF58" s="3"/>
      <c r="FWG58" s="3"/>
      <c r="FWH58" s="3"/>
      <c r="FWI58" s="3"/>
      <c r="FWJ58" s="3"/>
      <c r="FWK58" s="3"/>
      <c r="FWL58" s="3"/>
      <c r="FWM58" s="3"/>
      <c r="FWN58" s="3"/>
      <c r="FWO58" s="3"/>
      <c r="FWP58" s="3"/>
      <c r="FWQ58" s="3"/>
      <c r="FWR58" s="3"/>
      <c r="FWS58" s="3"/>
      <c r="FWT58" s="3"/>
      <c r="FWU58" s="3"/>
      <c r="FWV58" s="3"/>
      <c r="FWW58" s="3"/>
      <c r="FWX58" s="3"/>
      <c r="FWY58" s="3"/>
      <c r="FWZ58" s="3"/>
      <c r="FXA58" s="3"/>
      <c r="FXB58" s="3"/>
      <c r="FXC58" s="3"/>
      <c r="FXD58" s="3"/>
      <c r="FXE58" s="3"/>
      <c r="FXF58" s="3"/>
      <c r="FXG58" s="3"/>
      <c r="FXH58" s="3"/>
      <c r="FXI58" s="3"/>
      <c r="FXJ58" s="3"/>
      <c r="FXK58" s="3"/>
      <c r="FXL58" s="3"/>
      <c r="FXM58" s="3"/>
      <c r="FXN58" s="3"/>
      <c r="FXO58" s="3"/>
      <c r="FXP58" s="3"/>
      <c r="FXQ58" s="3"/>
      <c r="FXR58" s="3"/>
      <c r="FXS58" s="3"/>
      <c r="FXT58" s="3"/>
      <c r="FXU58" s="3"/>
      <c r="FXV58" s="3"/>
      <c r="FXW58" s="3"/>
      <c r="FXX58" s="3"/>
      <c r="FXY58" s="3"/>
      <c r="FXZ58" s="3"/>
      <c r="FYA58" s="3"/>
      <c r="FYB58" s="3"/>
      <c r="FYC58" s="3"/>
      <c r="FYD58" s="3"/>
      <c r="FYE58" s="3"/>
      <c r="FYF58" s="3"/>
      <c r="FYG58" s="3"/>
      <c r="FYH58" s="3"/>
      <c r="FYI58" s="3"/>
      <c r="FYJ58" s="3"/>
      <c r="FYK58" s="3"/>
      <c r="FYL58" s="3"/>
      <c r="FYM58" s="3"/>
      <c r="FYN58" s="3"/>
      <c r="FYO58" s="3"/>
      <c r="FYP58" s="3"/>
      <c r="FYQ58" s="3"/>
      <c r="FYR58" s="3"/>
      <c r="FYS58" s="3"/>
      <c r="FYT58" s="3"/>
      <c r="FYU58" s="3"/>
      <c r="FYV58" s="3"/>
      <c r="FYW58" s="3"/>
      <c r="FYX58" s="3"/>
      <c r="FYY58" s="3"/>
      <c r="FYZ58" s="3"/>
      <c r="FZA58" s="3"/>
      <c r="FZB58" s="3"/>
      <c r="FZC58" s="3"/>
      <c r="FZD58" s="3"/>
      <c r="FZE58" s="3"/>
      <c r="FZF58" s="3"/>
      <c r="FZG58" s="3"/>
      <c r="FZH58" s="3"/>
      <c r="FZI58" s="3"/>
      <c r="FZJ58" s="3"/>
      <c r="FZK58" s="3"/>
      <c r="FZL58" s="3"/>
      <c r="FZM58" s="3"/>
      <c r="FZN58" s="3"/>
      <c r="FZO58" s="3"/>
      <c r="FZP58" s="3"/>
      <c r="FZQ58" s="3"/>
      <c r="FZR58" s="3"/>
      <c r="FZS58" s="3"/>
      <c r="FZT58" s="3"/>
      <c r="FZU58" s="3"/>
      <c r="FZV58" s="3"/>
      <c r="FZW58" s="3"/>
      <c r="FZX58" s="3"/>
      <c r="FZY58" s="3"/>
      <c r="FZZ58" s="3"/>
      <c r="GAA58" s="3"/>
      <c r="GAB58" s="3"/>
      <c r="GAC58" s="3"/>
      <c r="GAD58" s="3"/>
      <c r="GAE58" s="3"/>
      <c r="GAF58" s="3"/>
      <c r="GAG58" s="3"/>
      <c r="GAH58" s="3"/>
      <c r="GAI58" s="3"/>
      <c r="GAJ58" s="3"/>
      <c r="GAK58" s="3"/>
      <c r="GAL58" s="3"/>
      <c r="GAM58" s="3"/>
      <c r="GAN58" s="3"/>
      <c r="GAO58" s="3"/>
      <c r="GAP58" s="3"/>
      <c r="GAQ58" s="3"/>
      <c r="GAR58" s="3"/>
      <c r="GAS58" s="3"/>
      <c r="GAT58" s="3"/>
      <c r="GAU58" s="3"/>
      <c r="GAV58" s="3"/>
      <c r="GAW58" s="3"/>
      <c r="GAX58" s="3"/>
      <c r="GAY58" s="3"/>
      <c r="GAZ58" s="3"/>
      <c r="GBA58" s="3"/>
      <c r="GBB58" s="3"/>
      <c r="GBC58" s="3"/>
      <c r="GBD58" s="3"/>
      <c r="GBE58" s="3"/>
      <c r="GBF58" s="3"/>
      <c r="GBG58" s="3"/>
      <c r="GBH58" s="3"/>
      <c r="GBI58" s="3"/>
      <c r="GBJ58" s="3"/>
      <c r="GBK58" s="3"/>
      <c r="GBL58" s="3"/>
      <c r="GBM58" s="3"/>
      <c r="GBN58" s="3"/>
      <c r="GBO58" s="3"/>
      <c r="GBP58" s="3"/>
      <c r="GBQ58" s="3"/>
      <c r="GBR58" s="3"/>
      <c r="GBS58" s="3"/>
      <c r="GBT58" s="3"/>
      <c r="GBU58" s="3"/>
      <c r="GBV58" s="3"/>
      <c r="GBW58" s="3"/>
      <c r="GBX58" s="3"/>
      <c r="GBY58" s="3"/>
      <c r="GBZ58" s="3"/>
      <c r="GCA58" s="3"/>
      <c r="GCB58" s="3"/>
      <c r="GCC58" s="3"/>
      <c r="GCD58" s="3"/>
      <c r="GCE58" s="3"/>
      <c r="GCF58" s="3"/>
      <c r="GCG58" s="3"/>
      <c r="GCH58" s="3"/>
      <c r="GCI58" s="3"/>
      <c r="GCJ58" s="3"/>
      <c r="GCK58" s="3"/>
      <c r="GCL58" s="3"/>
      <c r="GCM58" s="3"/>
      <c r="GCN58" s="3"/>
      <c r="GCO58" s="3"/>
      <c r="GCP58" s="3"/>
      <c r="GCQ58" s="3"/>
      <c r="GCR58" s="3"/>
      <c r="GCS58" s="3"/>
      <c r="GCT58" s="3"/>
      <c r="GCU58" s="3"/>
      <c r="GCV58" s="3"/>
      <c r="GCW58" s="3"/>
      <c r="GCX58" s="3"/>
      <c r="GCY58" s="3"/>
      <c r="GCZ58" s="3"/>
      <c r="GDA58" s="3"/>
      <c r="GDB58" s="3"/>
      <c r="GDC58" s="3"/>
      <c r="GDD58" s="3"/>
      <c r="GDE58" s="3"/>
      <c r="GDF58" s="3"/>
      <c r="GDG58" s="3"/>
      <c r="GDH58" s="3"/>
      <c r="GDI58" s="3"/>
      <c r="GDJ58" s="3"/>
      <c r="GDK58" s="3"/>
      <c r="GDL58" s="3"/>
      <c r="GDM58" s="3"/>
      <c r="GDN58" s="377"/>
      <c r="GDO58" s="393" t="s">
        <v>146</v>
      </c>
      <c r="GDP58" s="385" t="s">
        <v>147</v>
      </c>
      <c r="GDQ58" s="380" t="s">
        <v>63</v>
      </c>
      <c r="GDR58" s="380"/>
      <c r="GDS58" s="382">
        <f>GDS54</f>
        <v>22</v>
      </c>
      <c r="GDT58" s="382">
        <f>42.5/1.18</f>
        <v>36.016949152542374</v>
      </c>
      <c r="GDU58" s="382">
        <f>GDS58*GDT58</f>
        <v>792.37288135593224</v>
      </c>
      <c r="GDV58" s="380"/>
      <c r="GDW58" s="382"/>
      <c r="GDX58" s="380"/>
      <c r="GDY58" s="382"/>
      <c r="GDZ58" s="383">
        <f>GDU58+GDW58+GDY58</f>
        <v>792.37288135593224</v>
      </c>
      <c r="GEA58" s="3"/>
      <c r="GEB58" s="3"/>
      <c r="GEC58" s="3"/>
      <c r="GED58" s="3"/>
      <c r="GEE58" s="3"/>
      <c r="GEF58" s="3"/>
      <c r="GEG58" s="3"/>
      <c r="GEH58" s="3"/>
      <c r="GEI58" s="3"/>
      <c r="GEJ58" s="3"/>
      <c r="GEK58" s="3"/>
      <c r="GEL58" s="3"/>
      <c r="GEM58" s="3"/>
      <c r="GEN58" s="3"/>
      <c r="GEO58" s="3"/>
      <c r="GEP58" s="3"/>
      <c r="GEQ58" s="3"/>
      <c r="GER58" s="3"/>
      <c r="GES58" s="3"/>
      <c r="GET58" s="3"/>
      <c r="GEU58" s="3"/>
      <c r="GEV58" s="3"/>
      <c r="GEW58" s="3"/>
      <c r="GEX58" s="3"/>
      <c r="GEY58" s="3"/>
      <c r="GEZ58" s="3"/>
      <c r="GFA58" s="3"/>
      <c r="GFB58" s="3"/>
      <c r="GFC58" s="3"/>
      <c r="GFD58" s="3"/>
      <c r="GFE58" s="3"/>
      <c r="GFF58" s="3"/>
      <c r="GFG58" s="3"/>
      <c r="GFH58" s="3"/>
      <c r="GFI58" s="3"/>
      <c r="GFJ58" s="3"/>
      <c r="GFK58" s="3"/>
      <c r="GFL58" s="3"/>
      <c r="GFM58" s="3"/>
      <c r="GFN58" s="3"/>
      <c r="GFO58" s="3"/>
      <c r="GFP58" s="3"/>
      <c r="GFQ58" s="3"/>
      <c r="GFR58" s="3"/>
      <c r="GFS58" s="3"/>
      <c r="GFT58" s="3"/>
      <c r="GFU58" s="3"/>
      <c r="GFV58" s="3"/>
      <c r="GFW58" s="3"/>
      <c r="GFX58" s="3"/>
      <c r="GFY58" s="3"/>
      <c r="GFZ58" s="3"/>
      <c r="GGA58" s="3"/>
      <c r="GGB58" s="3"/>
      <c r="GGC58" s="3"/>
      <c r="GGD58" s="3"/>
      <c r="GGE58" s="3"/>
      <c r="GGF58" s="3"/>
      <c r="GGG58" s="3"/>
      <c r="GGH58" s="3"/>
      <c r="GGI58" s="3"/>
      <c r="GGJ58" s="3"/>
      <c r="GGK58" s="3"/>
      <c r="GGL58" s="3"/>
      <c r="GGM58" s="3"/>
      <c r="GGN58" s="3"/>
      <c r="GGO58" s="3"/>
      <c r="GGP58" s="3"/>
      <c r="GGQ58" s="3"/>
      <c r="GGR58" s="3"/>
      <c r="GGS58" s="3"/>
      <c r="GGT58" s="3"/>
      <c r="GGU58" s="3"/>
      <c r="GGV58" s="3"/>
      <c r="GGW58" s="3"/>
      <c r="GGX58" s="3"/>
      <c r="GGY58" s="3"/>
      <c r="GGZ58" s="3"/>
      <c r="GHA58" s="3"/>
      <c r="GHB58" s="3"/>
      <c r="GHC58" s="3"/>
      <c r="GHD58" s="3"/>
      <c r="GHE58" s="3"/>
      <c r="GHF58" s="3"/>
      <c r="GHG58" s="3"/>
      <c r="GHH58" s="3"/>
      <c r="GHI58" s="3"/>
      <c r="GHJ58" s="3"/>
      <c r="GHK58" s="3"/>
      <c r="GHL58" s="3"/>
      <c r="GHM58" s="3"/>
      <c r="GHN58" s="3"/>
      <c r="GHO58" s="3"/>
      <c r="GHP58" s="3"/>
      <c r="GHQ58" s="3"/>
      <c r="GHR58" s="3"/>
      <c r="GHS58" s="3"/>
      <c r="GHT58" s="3"/>
      <c r="GHU58" s="3"/>
      <c r="GHV58" s="3"/>
      <c r="GHW58" s="3"/>
      <c r="GHX58" s="3"/>
      <c r="GHY58" s="3"/>
      <c r="GHZ58" s="3"/>
      <c r="GIA58" s="3"/>
      <c r="GIB58" s="3"/>
      <c r="GIC58" s="3"/>
      <c r="GID58" s="3"/>
      <c r="GIE58" s="3"/>
      <c r="GIF58" s="3"/>
      <c r="GIG58" s="3"/>
      <c r="GIH58" s="3"/>
      <c r="GII58" s="3"/>
      <c r="GIJ58" s="3"/>
      <c r="GIK58" s="3"/>
      <c r="GIL58" s="3"/>
      <c r="GIM58" s="3"/>
      <c r="GIN58" s="3"/>
      <c r="GIO58" s="3"/>
      <c r="GIP58" s="3"/>
      <c r="GIQ58" s="3"/>
      <c r="GIR58" s="3"/>
      <c r="GIS58" s="3"/>
      <c r="GIT58" s="3"/>
      <c r="GIU58" s="3"/>
      <c r="GIV58" s="3"/>
      <c r="GIW58" s="3"/>
      <c r="GIX58" s="3"/>
      <c r="GIY58" s="3"/>
      <c r="GIZ58" s="3"/>
      <c r="GJA58" s="3"/>
      <c r="GJB58" s="3"/>
      <c r="GJC58" s="3"/>
      <c r="GJD58" s="3"/>
      <c r="GJE58" s="3"/>
      <c r="GJF58" s="3"/>
      <c r="GJG58" s="3"/>
      <c r="GJH58" s="3"/>
      <c r="GJI58" s="3"/>
      <c r="GJJ58" s="3"/>
      <c r="GJK58" s="3"/>
      <c r="GJL58" s="3"/>
      <c r="GJM58" s="3"/>
      <c r="GJN58" s="3"/>
      <c r="GJO58" s="3"/>
      <c r="GJP58" s="3"/>
      <c r="GJQ58" s="3"/>
      <c r="GJR58" s="3"/>
      <c r="GJS58" s="3"/>
      <c r="GJT58" s="3"/>
      <c r="GJU58" s="3"/>
      <c r="GJV58" s="3"/>
      <c r="GJW58" s="3"/>
      <c r="GJX58" s="3"/>
      <c r="GJY58" s="3"/>
      <c r="GJZ58" s="3"/>
      <c r="GKA58" s="3"/>
      <c r="GKB58" s="3"/>
      <c r="GKC58" s="3"/>
      <c r="GKD58" s="3"/>
      <c r="GKE58" s="3"/>
      <c r="GKF58" s="3"/>
      <c r="GKG58" s="3"/>
      <c r="GKH58" s="3"/>
      <c r="GKI58" s="3"/>
      <c r="GKJ58" s="3"/>
      <c r="GKK58" s="3"/>
      <c r="GKL58" s="3"/>
      <c r="GKM58" s="3"/>
      <c r="GKN58" s="3"/>
      <c r="GKO58" s="3"/>
      <c r="GKP58" s="3"/>
      <c r="GKQ58" s="3"/>
      <c r="GKR58" s="3"/>
      <c r="GKS58" s="3"/>
      <c r="GKT58" s="3"/>
      <c r="GKU58" s="3"/>
      <c r="GKV58" s="3"/>
      <c r="GKW58" s="3"/>
      <c r="GKX58" s="3"/>
      <c r="GKY58" s="3"/>
      <c r="GKZ58" s="3"/>
      <c r="GLA58" s="3"/>
      <c r="GLB58" s="3"/>
      <c r="GLC58" s="3"/>
      <c r="GLD58" s="3"/>
      <c r="GLE58" s="3"/>
      <c r="GLF58" s="3"/>
      <c r="GLG58" s="3"/>
      <c r="GLH58" s="3"/>
      <c r="GLI58" s="3"/>
      <c r="GLJ58" s="3"/>
      <c r="GLK58" s="3"/>
      <c r="GLL58" s="3"/>
      <c r="GLM58" s="3"/>
      <c r="GLN58" s="3"/>
      <c r="GLO58" s="3"/>
      <c r="GLP58" s="3"/>
      <c r="GLQ58" s="3"/>
      <c r="GLR58" s="3"/>
      <c r="GLS58" s="3"/>
      <c r="GLT58" s="3"/>
      <c r="GLU58" s="3"/>
      <c r="GLV58" s="3"/>
      <c r="GLW58" s="3"/>
      <c r="GLX58" s="3"/>
      <c r="GLY58" s="3"/>
      <c r="GLZ58" s="3"/>
      <c r="GMA58" s="3"/>
      <c r="GMB58" s="3"/>
      <c r="GMC58" s="3"/>
      <c r="GMD58" s="3"/>
      <c r="GME58" s="3"/>
      <c r="GMF58" s="3"/>
      <c r="GMG58" s="3"/>
      <c r="GMH58" s="3"/>
      <c r="GMI58" s="3"/>
      <c r="GMJ58" s="3"/>
      <c r="GMK58" s="3"/>
      <c r="GML58" s="3"/>
      <c r="GMM58" s="3"/>
      <c r="GMN58" s="3"/>
      <c r="GMO58" s="3"/>
      <c r="GMP58" s="3"/>
      <c r="GMQ58" s="3"/>
      <c r="GMR58" s="3"/>
      <c r="GMS58" s="3"/>
      <c r="GMT58" s="3"/>
      <c r="GMU58" s="3"/>
      <c r="GMV58" s="3"/>
      <c r="GMW58" s="3"/>
      <c r="GMX58" s="3"/>
      <c r="GMY58" s="3"/>
      <c r="GMZ58" s="3"/>
      <c r="GNA58" s="3"/>
      <c r="GNB58" s="3"/>
      <c r="GNC58" s="3"/>
      <c r="GND58" s="3"/>
      <c r="GNE58" s="3"/>
      <c r="GNF58" s="3"/>
      <c r="GNG58" s="3"/>
      <c r="GNH58" s="3"/>
      <c r="GNI58" s="3"/>
      <c r="GNJ58" s="377"/>
      <c r="GNK58" s="393" t="s">
        <v>146</v>
      </c>
      <c r="GNL58" s="385" t="s">
        <v>147</v>
      </c>
      <c r="GNM58" s="380" t="s">
        <v>63</v>
      </c>
      <c r="GNN58" s="380"/>
      <c r="GNO58" s="382">
        <f>GNO54</f>
        <v>22</v>
      </c>
      <c r="GNP58" s="382">
        <f>42.5/1.18</f>
        <v>36.016949152542374</v>
      </c>
      <c r="GNQ58" s="382">
        <f>GNO58*GNP58</f>
        <v>792.37288135593224</v>
      </c>
      <c r="GNR58" s="380"/>
      <c r="GNS58" s="382"/>
      <c r="GNT58" s="380"/>
      <c r="GNU58" s="382"/>
      <c r="GNV58" s="383">
        <f>GNQ58+GNS58+GNU58</f>
        <v>792.37288135593224</v>
      </c>
      <c r="GNW58" s="3"/>
      <c r="GNX58" s="3"/>
      <c r="GNY58" s="3"/>
      <c r="GNZ58" s="3"/>
      <c r="GOA58" s="3"/>
      <c r="GOB58" s="3"/>
      <c r="GOC58" s="3"/>
      <c r="GOD58" s="3"/>
      <c r="GOE58" s="3"/>
      <c r="GOF58" s="3"/>
      <c r="GOG58" s="3"/>
      <c r="GOH58" s="3"/>
      <c r="GOI58" s="3"/>
      <c r="GOJ58" s="3"/>
      <c r="GOK58" s="3"/>
      <c r="GOL58" s="3"/>
      <c r="GOM58" s="3"/>
      <c r="GON58" s="3"/>
      <c r="GOO58" s="3"/>
      <c r="GOP58" s="3"/>
      <c r="GOQ58" s="3"/>
      <c r="GOR58" s="3"/>
      <c r="GOS58" s="3"/>
      <c r="GOT58" s="3"/>
      <c r="GOU58" s="3"/>
      <c r="GOV58" s="3"/>
      <c r="GOW58" s="3"/>
      <c r="GOX58" s="3"/>
      <c r="GOY58" s="3"/>
      <c r="GOZ58" s="3"/>
      <c r="GPA58" s="3"/>
      <c r="GPB58" s="3"/>
      <c r="GPC58" s="3"/>
      <c r="GPD58" s="3"/>
      <c r="GPE58" s="3"/>
      <c r="GPF58" s="3"/>
      <c r="GPG58" s="3"/>
      <c r="GPH58" s="3"/>
      <c r="GPI58" s="3"/>
      <c r="GPJ58" s="3"/>
      <c r="GPK58" s="3"/>
      <c r="GPL58" s="3"/>
      <c r="GPM58" s="3"/>
      <c r="GPN58" s="3"/>
      <c r="GPO58" s="3"/>
      <c r="GPP58" s="3"/>
      <c r="GPQ58" s="3"/>
      <c r="GPR58" s="3"/>
      <c r="GPS58" s="3"/>
      <c r="GPT58" s="3"/>
      <c r="GPU58" s="3"/>
      <c r="GPV58" s="3"/>
      <c r="GPW58" s="3"/>
      <c r="GPX58" s="3"/>
      <c r="GPY58" s="3"/>
      <c r="GPZ58" s="3"/>
      <c r="GQA58" s="3"/>
      <c r="GQB58" s="3"/>
      <c r="GQC58" s="3"/>
      <c r="GQD58" s="3"/>
      <c r="GQE58" s="3"/>
      <c r="GQF58" s="3"/>
      <c r="GQG58" s="3"/>
      <c r="GQH58" s="3"/>
      <c r="GQI58" s="3"/>
      <c r="GQJ58" s="3"/>
      <c r="GQK58" s="3"/>
      <c r="GQL58" s="3"/>
      <c r="GQM58" s="3"/>
      <c r="GQN58" s="3"/>
      <c r="GQO58" s="3"/>
      <c r="GQP58" s="3"/>
      <c r="GQQ58" s="3"/>
      <c r="GQR58" s="3"/>
      <c r="GQS58" s="3"/>
      <c r="GQT58" s="3"/>
      <c r="GQU58" s="3"/>
      <c r="GQV58" s="3"/>
      <c r="GQW58" s="3"/>
      <c r="GQX58" s="3"/>
      <c r="GQY58" s="3"/>
      <c r="GQZ58" s="3"/>
      <c r="GRA58" s="3"/>
      <c r="GRB58" s="3"/>
      <c r="GRC58" s="3"/>
      <c r="GRD58" s="3"/>
      <c r="GRE58" s="3"/>
      <c r="GRF58" s="3"/>
      <c r="GRG58" s="3"/>
      <c r="GRH58" s="3"/>
      <c r="GRI58" s="3"/>
      <c r="GRJ58" s="3"/>
      <c r="GRK58" s="3"/>
      <c r="GRL58" s="3"/>
      <c r="GRM58" s="3"/>
      <c r="GRN58" s="3"/>
      <c r="GRO58" s="3"/>
      <c r="GRP58" s="3"/>
      <c r="GRQ58" s="3"/>
      <c r="GRR58" s="3"/>
      <c r="GRS58" s="3"/>
      <c r="GRT58" s="3"/>
      <c r="GRU58" s="3"/>
      <c r="GRV58" s="3"/>
      <c r="GRW58" s="3"/>
      <c r="GRX58" s="3"/>
      <c r="GRY58" s="3"/>
      <c r="GRZ58" s="3"/>
      <c r="GSA58" s="3"/>
      <c r="GSB58" s="3"/>
      <c r="GSC58" s="3"/>
      <c r="GSD58" s="3"/>
      <c r="GSE58" s="3"/>
      <c r="GSF58" s="3"/>
      <c r="GSG58" s="3"/>
      <c r="GSH58" s="3"/>
      <c r="GSI58" s="3"/>
      <c r="GSJ58" s="3"/>
      <c r="GSK58" s="3"/>
      <c r="GSL58" s="3"/>
      <c r="GSM58" s="3"/>
      <c r="GSN58" s="3"/>
      <c r="GSO58" s="3"/>
      <c r="GSP58" s="3"/>
      <c r="GSQ58" s="3"/>
      <c r="GSR58" s="3"/>
      <c r="GSS58" s="3"/>
      <c r="GST58" s="3"/>
      <c r="GSU58" s="3"/>
      <c r="GSV58" s="3"/>
      <c r="GSW58" s="3"/>
      <c r="GSX58" s="3"/>
      <c r="GSY58" s="3"/>
      <c r="GSZ58" s="3"/>
      <c r="GTA58" s="3"/>
      <c r="GTB58" s="3"/>
      <c r="GTC58" s="3"/>
      <c r="GTD58" s="3"/>
      <c r="GTE58" s="3"/>
      <c r="GTF58" s="3"/>
      <c r="GTG58" s="3"/>
      <c r="GTH58" s="3"/>
      <c r="GTI58" s="3"/>
      <c r="GTJ58" s="3"/>
      <c r="GTK58" s="3"/>
      <c r="GTL58" s="3"/>
      <c r="GTM58" s="3"/>
      <c r="GTN58" s="3"/>
      <c r="GTO58" s="3"/>
      <c r="GTP58" s="3"/>
      <c r="GTQ58" s="3"/>
      <c r="GTR58" s="3"/>
      <c r="GTS58" s="3"/>
      <c r="GTT58" s="3"/>
      <c r="GTU58" s="3"/>
      <c r="GTV58" s="3"/>
      <c r="GTW58" s="3"/>
      <c r="GTX58" s="3"/>
      <c r="GTY58" s="3"/>
      <c r="GTZ58" s="3"/>
      <c r="GUA58" s="3"/>
      <c r="GUB58" s="3"/>
      <c r="GUC58" s="3"/>
      <c r="GUD58" s="3"/>
      <c r="GUE58" s="3"/>
      <c r="GUF58" s="3"/>
      <c r="GUG58" s="3"/>
      <c r="GUH58" s="3"/>
      <c r="GUI58" s="3"/>
      <c r="GUJ58" s="3"/>
      <c r="GUK58" s="3"/>
      <c r="GUL58" s="3"/>
      <c r="GUM58" s="3"/>
      <c r="GUN58" s="3"/>
      <c r="GUO58" s="3"/>
      <c r="GUP58" s="3"/>
      <c r="GUQ58" s="3"/>
      <c r="GUR58" s="3"/>
      <c r="GUS58" s="3"/>
      <c r="GUT58" s="3"/>
      <c r="GUU58" s="3"/>
      <c r="GUV58" s="3"/>
      <c r="GUW58" s="3"/>
      <c r="GUX58" s="3"/>
      <c r="GUY58" s="3"/>
      <c r="GUZ58" s="3"/>
      <c r="GVA58" s="3"/>
      <c r="GVB58" s="3"/>
      <c r="GVC58" s="3"/>
      <c r="GVD58" s="3"/>
      <c r="GVE58" s="3"/>
      <c r="GVF58" s="3"/>
      <c r="GVG58" s="3"/>
      <c r="GVH58" s="3"/>
      <c r="GVI58" s="3"/>
      <c r="GVJ58" s="3"/>
      <c r="GVK58" s="3"/>
      <c r="GVL58" s="3"/>
      <c r="GVM58" s="3"/>
      <c r="GVN58" s="3"/>
      <c r="GVO58" s="3"/>
      <c r="GVP58" s="3"/>
      <c r="GVQ58" s="3"/>
      <c r="GVR58" s="3"/>
      <c r="GVS58" s="3"/>
      <c r="GVT58" s="3"/>
      <c r="GVU58" s="3"/>
      <c r="GVV58" s="3"/>
      <c r="GVW58" s="3"/>
      <c r="GVX58" s="3"/>
      <c r="GVY58" s="3"/>
      <c r="GVZ58" s="3"/>
      <c r="GWA58" s="3"/>
      <c r="GWB58" s="3"/>
      <c r="GWC58" s="3"/>
      <c r="GWD58" s="3"/>
      <c r="GWE58" s="3"/>
      <c r="GWF58" s="3"/>
      <c r="GWG58" s="3"/>
      <c r="GWH58" s="3"/>
      <c r="GWI58" s="3"/>
      <c r="GWJ58" s="3"/>
      <c r="GWK58" s="3"/>
      <c r="GWL58" s="3"/>
      <c r="GWM58" s="3"/>
      <c r="GWN58" s="3"/>
      <c r="GWO58" s="3"/>
      <c r="GWP58" s="3"/>
      <c r="GWQ58" s="3"/>
      <c r="GWR58" s="3"/>
      <c r="GWS58" s="3"/>
      <c r="GWT58" s="3"/>
      <c r="GWU58" s="3"/>
      <c r="GWV58" s="3"/>
      <c r="GWW58" s="3"/>
      <c r="GWX58" s="3"/>
      <c r="GWY58" s="3"/>
      <c r="GWZ58" s="3"/>
      <c r="GXA58" s="3"/>
      <c r="GXB58" s="3"/>
      <c r="GXC58" s="3"/>
      <c r="GXD58" s="3"/>
      <c r="GXE58" s="3"/>
      <c r="GXF58" s="377"/>
      <c r="GXG58" s="393" t="s">
        <v>146</v>
      </c>
      <c r="GXH58" s="385" t="s">
        <v>147</v>
      </c>
      <c r="GXI58" s="380" t="s">
        <v>63</v>
      </c>
      <c r="GXJ58" s="380"/>
      <c r="GXK58" s="382">
        <f>GXK54</f>
        <v>22</v>
      </c>
      <c r="GXL58" s="382">
        <f>42.5/1.18</f>
        <v>36.016949152542374</v>
      </c>
      <c r="GXM58" s="382">
        <f>GXK58*GXL58</f>
        <v>792.37288135593224</v>
      </c>
      <c r="GXN58" s="380"/>
      <c r="GXO58" s="382"/>
      <c r="GXP58" s="380"/>
      <c r="GXQ58" s="382"/>
      <c r="GXR58" s="383">
        <f>GXM58+GXO58+GXQ58</f>
        <v>792.37288135593224</v>
      </c>
      <c r="GXS58" s="3"/>
      <c r="GXT58" s="3"/>
      <c r="GXU58" s="3"/>
      <c r="GXV58" s="3"/>
      <c r="GXW58" s="3"/>
      <c r="GXX58" s="3"/>
      <c r="GXY58" s="3"/>
      <c r="GXZ58" s="3"/>
      <c r="GYA58" s="3"/>
      <c r="GYB58" s="3"/>
      <c r="GYC58" s="3"/>
      <c r="GYD58" s="3"/>
      <c r="GYE58" s="3"/>
      <c r="GYF58" s="3"/>
      <c r="GYG58" s="3"/>
      <c r="GYH58" s="3"/>
      <c r="GYI58" s="3"/>
      <c r="GYJ58" s="3"/>
      <c r="GYK58" s="3"/>
      <c r="GYL58" s="3"/>
      <c r="GYM58" s="3"/>
      <c r="GYN58" s="3"/>
      <c r="GYO58" s="3"/>
      <c r="GYP58" s="3"/>
      <c r="GYQ58" s="3"/>
      <c r="GYR58" s="3"/>
      <c r="GYS58" s="3"/>
      <c r="GYT58" s="3"/>
      <c r="GYU58" s="3"/>
      <c r="GYV58" s="3"/>
      <c r="GYW58" s="3"/>
      <c r="GYX58" s="3"/>
      <c r="GYY58" s="3"/>
      <c r="GYZ58" s="3"/>
      <c r="GZA58" s="3"/>
      <c r="GZB58" s="3"/>
      <c r="GZC58" s="3"/>
      <c r="GZD58" s="3"/>
      <c r="GZE58" s="3"/>
      <c r="GZF58" s="3"/>
      <c r="GZG58" s="3"/>
      <c r="GZH58" s="3"/>
      <c r="GZI58" s="3"/>
      <c r="GZJ58" s="3"/>
      <c r="GZK58" s="3"/>
      <c r="GZL58" s="3"/>
      <c r="GZM58" s="3"/>
      <c r="GZN58" s="3"/>
      <c r="GZO58" s="3"/>
      <c r="GZP58" s="3"/>
      <c r="GZQ58" s="3"/>
      <c r="GZR58" s="3"/>
      <c r="GZS58" s="3"/>
      <c r="GZT58" s="3"/>
      <c r="GZU58" s="3"/>
      <c r="GZV58" s="3"/>
      <c r="GZW58" s="3"/>
      <c r="GZX58" s="3"/>
      <c r="GZY58" s="3"/>
      <c r="GZZ58" s="3"/>
      <c r="HAA58" s="3"/>
      <c r="HAB58" s="3"/>
      <c r="HAC58" s="3"/>
      <c r="HAD58" s="3"/>
      <c r="HAE58" s="3"/>
      <c r="HAF58" s="3"/>
      <c r="HAG58" s="3"/>
      <c r="HAH58" s="3"/>
      <c r="HAI58" s="3"/>
      <c r="HAJ58" s="3"/>
      <c r="HAK58" s="3"/>
      <c r="HAL58" s="3"/>
      <c r="HAM58" s="3"/>
      <c r="HAN58" s="3"/>
      <c r="HAO58" s="3"/>
      <c r="HAP58" s="3"/>
      <c r="HAQ58" s="3"/>
      <c r="HAR58" s="3"/>
      <c r="HAS58" s="3"/>
      <c r="HAT58" s="3"/>
      <c r="HAU58" s="3"/>
      <c r="HAV58" s="3"/>
      <c r="HAW58" s="3"/>
      <c r="HAX58" s="3"/>
      <c r="HAY58" s="3"/>
      <c r="HAZ58" s="3"/>
      <c r="HBA58" s="3"/>
      <c r="HBB58" s="3"/>
      <c r="HBC58" s="3"/>
      <c r="HBD58" s="3"/>
      <c r="HBE58" s="3"/>
      <c r="HBF58" s="3"/>
      <c r="HBG58" s="3"/>
      <c r="HBH58" s="3"/>
      <c r="HBI58" s="3"/>
      <c r="HBJ58" s="3"/>
      <c r="HBK58" s="3"/>
      <c r="HBL58" s="3"/>
      <c r="HBM58" s="3"/>
      <c r="HBN58" s="3"/>
      <c r="HBO58" s="3"/>
      <c r="HBP58" s="3"/>
      <c r="HBQ58" s="3"/>
      <c r="HBR58" s="3"/>
      <c r="HBS58" s="3"/>
      <c r="HBT58" s="3"/>
      <c r="HBU58" s="3"/>
      <c r="HBV58" s="3"/>
      <c r="HBW58" s="3"/>
      <c r="HBX58" s="3"/>
      <c r="HBY58" s="3"/>
      <c r="HBZ58" s="3"/>
      <c r="HCA58" s="3"/>
      <c r="HCB58" s="3"/>
      <c r="HCC58" s="3"/>
      <c r="HCD58" s="3"/>
      <c r="HCE58" s="3"/>
      <c r="HCF58" s="3"/>
      <c r="HCG58" s="3"/>
      <c r="HCH58" s="3"/>
      <c r="HCI58" s="3"/>
      <c r="HCJ58" s="3"/>
      <c r="HCK58" s="3"/>
      <c r="HCL58" s="3"/>
      <c r="HCM58" s="3"/>
      <c r="HCN58" s="3"/>
      <c r="HCO58" s="3"/>
      <c r="HCP58" s="3"/>
      <c r="HCQ58" s="3"/>
      <c r="HCR58" s="3"/>
      <c r="HCS58" s="3"/>
      <c r="HCT58" s="3"/>
      <c r="HCU58" s="3"/>
      <c r="HCV58" s="3"/>
      <c r="HCW58" s="3"/>
      <c r="HCX58" s="3"/>
      <c r="HCY58" s="3"/>
      <c r="HCZ58" s="3"/>
      <c r="HDA58" s="3"/>
      <c r="HDB58" s="3"/>
      <c r="HDC58" s="3"/>
      <c r="HDD58" s="3"/>
      <c r="HDE58" s="3"/>
      <c r="HDF58" s="3"/>
      <c r="HDG58" s="3"/>
      <c r="HDH58" s="3"/>
      <c r="HDI58" s="3"/>
      <c r="HDJ58" s="3"/>
      <c r="HDK58" s="3"/>
      <c r="HDL58" s="3"/>
      <c r="HDM58" s="3"/>
      <c r="HDN58" s="3"/>
      <c r="HDO58" s="3"/>
      <c r="HDP58" s="3"/>
      <c r="HDQ58" s="3"/>
      <c r="HDR58" s="3"/>
      <c r="HDS58" s="3"/>
      <c r="HDT58" s="3"/>
      <c r="HDU58" s="3"/>
      <c r="HDV58" s="3"/>
      <c r="HDW58" s="3"/>
      <c r="HDX58" s="3"/>
      <c r="HDY58" s="3"/>
      <c r="HDZ58" s="3"/>
      <c r="HEA58" s="3"/>
      <c r="HEB58" s="3"/>
      <c r="HEC58" s="3"/>
      <c r="HED58" s="3"/>
      <c r="HEE58" s="3"/>
      <c r="HEF58" s="3"/>
      <c r="HEG58" s="3"/>
      <c r="HEH58" s="3"/>
      <c r="HEI58" s="3"/>
      <c r="HEJ58" s="3"/>
      <c r="HEK58" s="3"/>
      <c r="HEL58" s="3"/>
      <c r="HEM58" s="3"/>
      <c r="HEN58" s="3"/>
      <c r="HEO58" s="3"/>
      <c r="HEP58" s="3"/>
      <c r="HEQ58" s="3"/>
      <c r="HER58" s="3"/>
      <c r="HES58" s="3"/>
      <c r="HET58" s="3"/>
      <c r="HEU58" s="3"/>
      <c r="HEV58" s="3"/>
      <c r="HEW58" s="3"/>
      <c r="HEX58" s="3"/>
      <c r="HEY58" s="3"/>
      <c r="HEZ58" s="3"/>
      <c r="HFA58" s="3"/>
      <c r="HFB58" s="3"/>
      <c r="HFC58" s="3"/>
      <c r="HFD58" s="3"/>
      <c r="HFE58" s="3"/>
      <c r="HFF58" s="3"/>
      <c r="HFG58" s="3"/>
      <c r="HFH58" s="3"/>
      <c r="HFI58" s="3"/>
      <c r="HFJ58" s="3"/>
      <c r="HFK58" s="3"/>
      <c r="HFL58" s="3"/>
      <c r="HFM58" s="3"/>
      <c r="HFN58" s="3"/>
      <c r="HFO58" s="3"/>
      <c r="HFP58" s="3"/>
      <c r="HFQ58" s="3"/>
      <c r="HFR58" s="3"/>
      <c r="HFS58" s="3"/>
      <c r="HFT58" s="3"/>
      <c r="HFU58" s="3"/>
      <c r="HFV58" s="3"/>
      <c r="HFW58" s="3"/>
      <c r="HFX58" s="3"/>
      <c r="HFY58" s="3"/>
      <c r="HFZ58" s="3"/>
      <c r="HGA58" s="3"/>
      <c r="HGB58" s="3"/>
      <c r="HGC58" s="3"/>
      <c r="HGD58" s="3"/>
      <c r="HGE58" s="3"/>
      <c r="HGF58" s="3"/>
      <c r="HGG58" s="3"/>
      <c r="HGH58" s="3"/>
      <c r="HGI58" s="3"/>
      <c r="HGJ58" s="3"/>
      <c r="HGK58" s="3"/>
      <c r="HGL58" s="3"/>
      <c r="HGM58" s="3"/>
      <c r="HGN58" s="3"/>
      <c r="HGO58" s="3"/>
      <c r="HGP58" s="3"/>
      <c r="HGQ58" s="3"/>
      <c r="HGR58" s="3"/>
      <c r="HGS58" s="3"/>
      <c r="HGT58" s="3"/>
      <c r="HGU58" s="3"/>
      <c r="HGV58" s="3"/>
      <c r="HGW58" s="3"/>
      <c r="HGX58" s="3"/>
      <c r="HGY58" s="3"/>
      <c r="HGZ58" s="3"/>
      <c r="HHA58" s="3"/>
      <c r="HHB58" s="377"/>
      <c r="HHC58" s="393" t="s">
        <v>146</v>
      </c>
      <c r="HHD58" s="385" t="s">
        <v>147</v>
      </c>
      <c r="HHE58" s="380" t="s">
        <v>63</v>
      </c>
      <c r="HHF58" s="380"/>
      <c r="HHG58" s="382">
        <f>HHG54</f>
        <v>22</v>
      </c>
      <c r="HHH58" s="382">
        <f>42.5/1.18</f>
        <v>36.016949152542374</v>
      </c>
      <c r="HHI58" s="382">
        <f>HHG58*HHH58</f>
        <v>792.37288135593224</v>
      </c>
      <c r="HHJ58" s="380"/>
      <c r="HHK58" s="382"/>
      <c r="HHL58" s="380"/>
      <c r="HHM58" s="382"/>
      <c r="HHN58" s="383">
        <f>HHI58+HHK58+HHM58</f>
        <v>792.37288135593224</v>
      </c>
      <c r="HHO58" s="3"/>
      <c r="HHP58" s="3"/>
      <c r="HHQ58" s="3"/>
      <c r="HHR58" s="3"/>
      <c r="HHS58" s="3"/>
      <c r="HHT58" s="3"/>
      <c r="HHU58" s="3"/>
      <c r="HHV58" s="3"/>
      <c r="HHW58" s="3"/>
      <c r="HHX58" s="3"/>
      <c r="HHY58" s="3"/>
      <c r="HHZ58" s="3"/>
      <c r="HIA58" s="3"/>
      <c r="HIB58" s="3"/>
      <c r="HIC58" s="3"/>
      <c r="HID58" s="3"/>
      <c r="HIE58" s="3"/>
      <c r="HIF58" s="3"/>
      <c r="HIG58" s="3"/>
      <c r="HIH58" s="3"/>
      <c r="HII58" s="3"/>
      <c r="HIJ58" s="3"/>
      <c r="HIK58" s="3"/>
      <c r="HIL58" s="3"/>
      <c r="HIM58" s="3"/>
      <c r="HIN58" s="3"/>
      <c r="HIO58" s="3"/>
      <c r="HIP58" s="3"/>
      <c r="HIQ58" s="3"/>
      <c r="HIR58" s="3"/>
      <c r="HIS58" s="3"/>
      <c r="HIT58" s="3"/>
      <c r="HIU58" s="3"/>
      <c r="HIV58" s="3"/>
      <c r="HIW58" s="3"/>
      <c r="HIX58" s="3"/>
      <c r="HIY58" s="3"/>
      <c r="HIZ58" s="3"/>
      <c r="HJA58" s="3"/>
      <c r="HJB58" s="3"/>
      <c r="HJC58" s="3"/>
      <c r="HJD58" s="3"/>
      <c r="HJE58" s="3"/>
      <c r="HJF58" s="3"/>
      <c r="HJG58" s="3"/>
      <c r="HJH58" s="3"/>
      <c r="HJI58" s="3"/>
      <c r="HJJ58" s="3"/>
      <c r="HJK58" s="3"/>
      <c r="HJL58" s="3"/>
      <c r="HJM58" s="3"/>
      <c r="HJN58" s="3"/>
      <c r="HJO58" s="3"/>
      <c r="HJP58" s="3"/>
      <c r="HJQ58" s="3"/>
      <c r="HJR58" s="3"/>
      <c r="HJS58" s="3"/>
      <c r="HJT58" s="3"/>
      <c r="HJU58" s="3"/>
      <c r="HJV58" s="3"/>
      <c r="HJW58" s="3"/>
      <c r="HJX58" s="3"/>
      <c r="HJY58" s="3"/>
      <c r="HJZ58" s="3"/>
      <c r="HKA58" s="3"/>
      <c r="HKB58" s="3"/>
      <c r="HKC58" s="3"/>
      <c r="HKD58" s="3"/>
      <c r="HKE58" s="3"/>
      <c r="HKF58" s="3"/>
      <c r="HKG58" s="3"/>
      <c r="HKH58" s="3"/>
      <c r="HKI58" s="3"/>
      <c r="HKJ58" s="3"/>
      <c r="HKK58" s="3"/>
      <c r="HKL58" s="3"/>
      <c r="HKM58" s="3"/>
      <c r="HKN58" s="3"/>
      <c r="HKO58" s="3"/>
      <c r="HKP58" s="3"/>
      <c r="HKQ58" s="3"/>
      <c r="HKR58" s="3"/>
      <c r="HKS58" s="3"/>
      <c r="HKT58" s="3"/>
      <c r="HKU58" s="3"/>
      <c r="HKV58" s="3"/>
      <c r="HKW58" s="3"/>
      <c r="HKX58" s="3"/>
      <c r="HKY58" s="3"/>
      <c r="HKZ58" s="3"/>
      <c r="HLA58" s="3"/>
      <c r="HLB58" s="3"/>
      <c r="HLC58" s="3"/>
      <c r="HLD58" s="3"/>
      <c r="HLE58" s="3"/>
      <c r="HLF58" s="3"/>
      <c r="HLG58" s="3"/>
      <c r="HLH58" s="3"/>
      <c r="HLI58" s="3"/>
      <c r="HLJ58" s="3"/>
      <c r="HLK58" s="3"/>
      <c r="HLL58" s="3"/>
      <c r="HLM58" s="3"/>
      <c r="HLN58" s="3"/>
      <c r="HLO58" s="3"/>
      <c r="HLP58" s="3"/>
      <c r="HLQ58" s="3"/>
      <c r="HLR58" s="3"/>
      <c r="HLS58" s="3"/>
      <c r="HLT58" s="3"/>
      <c r="HLU58" s="3"/>
      <c r="HLV58" s="3"/>
      <c r="HLW58" s="3"/>
      <c r="HLX58" s="3"/>
      <c r="HLY58" s="3"/>
      <c r="HLZ58" s="3"/>
      <c r="HMA58" s="3"/>
      <c r="HMB58" s="3"/>
      <c r="HMC58" s="3"/>
      <c r="HMD58" s="3"/>
      <c r="HME58" s="3"/>
      <c r="HMF58" s="3"/>
      <c r="HMG58" s="3"/>
      <c r="HMH58" s="3"/>
      <c r="HMI58" s="3"/>
      <c r="HMJ58" s="3"/>
      <c r="HMK58" s="3"/>
      <c r="HML58" s="3"/>
      <c r="HMM58" s="3"/>
      <c r="HMN58" s="3"/>
      <c r="HMO58" s="3"/>
      <c r="HMP58" s="3"/>
      <c r="HMQ58" s="3"/>
      <c r="HMR58" s="3"/>
      <c r="HMS58" s="3"/>
      <c r="HMT58" s="3"/>
      <c r="HMU58" s="3"/>
      <c r="HMV58" s="3"/>
      <c r="HMW58" s="3"/>
      <c r="HMX58" s="3"/>
      <c r="HMY58" s="3"/>
      <c r="HMZ58" s="3"/>
      <c r="HNA58" s="3"/>
      <c r="HNB58" s="3"/>
      <c r="HNC58" s="3"/>
      <c r="HND58" s="3"/>
      <c r="HNE58" s="3"/>
      <c r="HNF58" s="3"/>
      <c r="HNG58" s="3"/>
      <c r="HNH58" s="3"/>
      <c r="HNI58" s="3"/>
      <c r="HNJ58" s="3"/>
      <c r="HNK58" s="3"/>
      <c r="HNL58" s="3"/>
      <c r="HNM58" s="3"/>
      <c r="HNN58" s="3"/>
      <c r="HNO58" s="3"/>
      <c r="HNP58" s="3"/>
      <c r="HNQ58" s="3"/>
      <c r="HNR58" s="3"/>
      <c r="HNS58" s="3"/>
      <c r="HNT58" s="3"/>
      <c r="HNU58" s="3"/>
      <c r="HNV58" s="3"/>
      <c r="HNW58" s="3"/>
      <c r="HNX58" s="3"/>
      <c r="HNY58" s="3"/>
      <c r="HNZ58" s="3"/>
      <c r="HOA58" s="3"/>
      <c r="HOB58" s="3"/>
      <c r="HOC58" s="3"/>
      <c r="HOD58" s="3"/>
      <c r="HOE58" s="3"/>
      <c r="HOF58" s="3"/>
      <c r="HOG58" s="3"/>
      <c r="HOH58" s="3"/>
      <c r="HOI58" s="3"/>
      <c r="HOJ58" s="3"/>
      <c r="HOK58" s="3"/>
      <c r="HOL58" s="3"/>
      <c r="HOM58" s="3"/>
      <c r="HON58" s="3"/>
      <c r="HOO58" s="3"/>
      <c r="HOP58" s="3"/>
      <c r="HOQ58" s="3"/>
      <c r="HOR58" s="3"/>
      <c r="HOS58" s="3"/>
      <c r="HOT58" s="3"/>
      <c r="HOU58" s="3"/>
      <c r="HOV58" s="3"/>
      <c r="HOW58" s="3"/>
      <c r="HOX58" s="3"/>
      <c r="HOY58" s="3"/>
      <c r="HOZ58" s="3"/>
      <c r="HPA58" s="3"/>
      <c r="HPB58" s="3"/>
      <c r="HPC58" s="3"/>
      <c r="HPD58" s="3"/>
      <c r="HPE58" s="3"/>
      <c r="HPF58" s="3"/>
      <c r="HPG58" s="3"/>
      <c r="HPH58" s="3"/>
      <c r="HPI58" s="3"/>
      <c r="HPJ58" s="3"/>
      <c r="HPK58" s="3"/>
      <c r="HPL58" s="3"/>
      <c r="HPM58" s="3"/>
      <c r="HPN58" s="3"/>
      <c r="HPO58" s="3"/>
      <c r="HPP58" s="3"/>
      <c r="HPQ58" s="3"/>
      <c r="HPR58" s="3"/>
      <c r="HPS58" s="3"/>
      <c r="HPT58" s="3"/>
      <c r="HPU58" s="3"/>
      <c r="HPV58" s="3"/>
      <c r="HPW58" s="3"/>
      <c r="HPX58" s="3"/>
      <c r="HPY58" s="3"/>
      <c r="HPZ58" s="3"/>
      <c r="HQA58" s="3"/>
      <c r="HQB58" s="3"/>
      <c r="HQC58" s="3"/>
      <c r="HQD58" s="3"/>
      <c r="HQE58" s="3"/>
      <c r="HQF58" s="3"/>
      <c r="HQG58" s="3"/>
      <c r="HQH58" s="3"/>
      <c r="HQI58" s="3"/>
      <c r="HQJ58" s="3"/>
      <c r="HQK58" s="3"/>
      <c r="HQL58" s="3"/>
      <c r="HQM58" s="3"/>
      <c r="HQN58" s="3"/>
      <c r="HQO58" s="3"/>
      <c r="HQP58" s="3"/>
      <c r="HQQ58" s="3"/>
      <c r="HQR58" s="3"/>
      <c r="HQS58" s="3"/>
      <c r="HQT58" s="3"/>
      <c r="HQU58" s="3"/>
      <c r="HQV58" s="3"/>
      <c r="HQW58" s="3"/>
      <c r="HQX58" s="377"/>
      <c r="HQY58" s="393" t="s">
        <v>146</v>
      </c>
      <c r="HQZ58" s="385" t="s">
        <v>147</v>
      </c>
      <c r="HRA58" s="380" t="s">
        <v>63</v>
      </c>
      <c r="HRB58" s="380"/>
      <c r="HRC58" s="382">
        <f>HRC54</f>
        <v>22</v>
      </c>
      <c r="HRD58" s="382">
        <f>42.5/1.18</f>
        <v>36.016949152542374</v>
      </c>
      <c r="HRE58" s="382">
        <f>HRC58*HRD58</f>
        <v>792.37288135593224</v>
      </c>
      <c r="HRF58" s="380"/>
      <c r="HRG58" s="382"/>
      <c r="HRH58" s="380"/>
      <c r="HRI58" s="382"/>
      <c r="HRJ58" s="383">
        <f>HRE58+HRG58+HRI58</f>
        <v>792.37288135593224</v>
      </c>
      <c r="HRK58" s="3"/>
      <c r="HRL58" s="3"/>
      <c r="HRM58" s="3"/>
      <c r="HRN58" s="3"/>
      <c r="HRO58" s="3"/>
      <c r="HRP58" s="3"/>
      <c r="HRQ58" s="3"/>
      <c r="HRR58" s="3"/>
      <c r="HRS58" s="3"/>
      <c r="HRT58" s="3"/>
      <c r="HRU58" s="3"/>
      <c r="HRV58" s="3"/>
      <c r="HRW58" s="3"/>
      <c r="HRX58" s="3"/>
      <c r="HRY58" s="3"/>
      <c r="HRZ58" s="3"/>
      <c r="HSA58" s="3"/>
      <c r="HSB58" s="3"/>
      <c r="HSC58" s="3"/>
      <c r="HSD58" s="3"/>
      <c r="HSE58" s="3"/>
      <c r="HSF58" s="3"/>
      <c r="HSG58" s="3"/>
      <c r="HSH58" s="3"/>
      <c r="HSI58" s="3"/>
      <c r="HSJ58" s="3"/>
      <c r="HSK58" s="3"/>
      <c r="HSL58" s="3"/>
      <c r="HSM58" s="3"/>
      <c r="HSN58" s="3"/>
      <c r="HSO58" s="3"/>
      <c r="HSP58" s="3"/>
      <c r="HSQ58" s="3"/>
      <c r="HSR58" s="3"/>
      <c r="HSS58" s="3"/>
      <c r="HST58" s="3"/>
      <c r="HSU58" s="3"/>
      <c r="HSV58" s="3"/>
      <c r="HSW58" s="3"/>
      <c r="HSX58" s="3"/>
      <c r="HSY58" s="3"/>
      <c r="HSZ58" s="3"/>
      <c r="HTA58" s="3"/>
      <c r="HTB58" s="3"/>
      <c r="HTC58" s="3"/>
      <c r="HTD58" s="3"/>
      <c r="HTE58" s="3"/>
      <c r="HTF58" s="3"/>
      <c r="HTG58" s="3"/>
      <c r="HTH58" s="3"/>
      <c r="HTI58" s="3"/>
      <c r="HTJ58" s="3"/>
      <c r="HTK58" s="3"/>
      <c r="HTL58" s="3"/>
      <c r="HTM58" s="3"/>
      <c r="HTN58" s="3"/>
      <c r="HTO58" s="3"/>
      <c r="HTP58" s="3"/>
      <c r="HTQ58" s="3"/>
      <c r="HTR58" s="3"/>
      <c r="HTS58" s="3"/>
      <c r="HTT58" s="3"/>
      <c r="HTU58" s="3"/>
      <c r="HTV58" s="3"/>
      <c r="HTW58" s="3"/>
      <c r="HTX58" s="3"/>
      <c r="HTY58" s="3"/>
      <c r="HTZ58" s="3"/>
      <c r="HUA58" s="3"/>
      <c r="HUB58" s="3"/>
      <c r="HUC58" s="3"/>
      <c r="HUD58" s="3"/>
      <c r="HUE58" s="3"/>
      <c r="HUF58" s="3"/>
      <c r="HUG58" s="3"/>
      <c r="HUH58" s="3"/>
      <c r="HUI58" s="3"/>
      <c r="HUJ58" s="3"/>
      <c r="HUK58" s="3"/>
      <c r="HUL58" s="3"/>
      <c r="HUM58" s="3"/>
      <c r="HUN58" s="3"/>
      <c r="HUO58" s="3"/>
      <c r="HUP58" s="3"/>
      <c r="HUQ58" s="3"/>
      <c r="HUR58" s="3"/>
      <c r="HUS58" s="3"/>
      <c r="HUT58" s="3"/>
      <c r="HUU58" s="3"/>
      <c r="HUV58" s="3"/>
      <c r="HUW58" s="3"/>
      <c r="HUX58" s="3"/>
      <c r="HUY58" s="3"/>
      <c r="HUZ58" s="3"/>
      <c r="HVA58" s="3"/>
      <c r="HVB58" s="3"/>
      <c r="HVC58" s="3"/>
      <c r="HVD58" s="3"/>
      <c r="HVE58" s="3"/>
      <c r="HVF58" s="3"/>
      <c r="HVG58" s="3"/>
      <c r="HVH58" s="3"/>
      <c r="HVI58" s="3"/>
      <c r="HVJ58" s="3"/>
      <c r="HVK58" s="3"/>
      <c r="HVL58" s="3"/>
      <c r="HVM58" s="3"/>
      <c r="HVN58" s="3"/>
      <c r="HVO58" s="3"/>
      <c r="HVP58" s="3"/>
      <c r="HVQ58" s="3"/>
      <c r="HVR58" s="3"/>
      <c r="HVS58" s="3"/>
      <c r="HVT58" s="3"/>
      <c r="HVU58" s="3"/>
      <c r="HVV58" s="3"/>
      <c r="HVW58" s="3"/>
      <c r="HVX58" s="3"/>
      <c r="HVY58" s="3"/>
      <c r="HVZ58" s="3"/>
      <c r="HWA58" s="3"/>
      <c r="HWB58" s="3"/>
      <c r="HWC58" s="3"/>
      <c r="HWD58" s="3"/>
      <c r="HWE58" s="3"/>
      <c r="HWF58" s="3"/>
      <c r="HWG58" s="3"/>
      <c r="HWH58" s="3"/>
      <c r="HWI58" s="3"/>
      <c r="HWJ58" s="3"/>
      <c r="HWK58" s="3"/>
      <c r="HWL58" s="3"/>
      <c r="HWM58" s="3"/>
      <c r="HWN58" s="3"/>
      <c r="HWO58" s="3"/>
      <c r="HWP58" s="3"/>
      <c r="HWQ58" s="3"/>
      <c r="HWR58" s="3"/>
      <c r="HWS58" s="3"/>
      <c r="HWT58" s="3"/>
      <c r="HWU58" s="3"/>
      <c r="HWV58" s="3"/>
      <c r="HWW58" s="3"/>
      <c r="HWX58" s="3"/>
      <c r="HWY58" s="3"/>
      <c r="HWZ58" s="3"/>
      <c r="HXA58" s="3"/>
      <c r="HXB58" s="3"/>
      <c r="HXC58" s="3"/>
      <c r="HXD58" s="3"/>
      <c r="HXE58" s="3"/>
      <c r="HXF58" s="3"/>
      <c r="HXG58" s="3"/>
      <c r="HXH58" s="3"/>
      <c r="HXI58" s="3"/>
      <c r="HXJ58" s="3"/>
      <c r="HXK58" s="3"/>
      <c r="HXL58" s="3"/>
      <c r="HXM58" s="3"/>
      <c r="HXN58" s="3"/>
      <c r="HXO58" s="3"/>
      <c r="HXP58" s="3"/>
      <c r="HXQ58" s="3"/>
      <c r="HXR58" s="3"/>
      <c r="HXS58" s="3"/>
      <c r="HXT58" s="3"/>
      <c r="HXU58" s="3"/>
      <c r="HXV58" s="3"/>
      <c r="HXW58" s="3"/>
      <c r="HXX58" s="3"/>
      <c r="HXY58" s="3"/>
      <c r="HXZ58" s="3"/>
      <c r="HYA58" s="3"/>
      <c r="HYB58" s="3"/>
      <c r="HYC58" s="3"/>
      <c r="HYD58" s="3"/>
      <c r="HYE58" s="3"/>
      <c r="HYF58" s="3"/>
      <c r="HYG58" s="3"/>
      <c r="HYH58" s="3"/>
      <c r="HYI58" s="3"/>
      <c r="HYJ58" s="3"/>
      <c r="HYK58" s="3"/>
      <c r="HYL58" s="3"/>
      <c r="HYM58" s="3"/>
      <c r="HYN58" s="3"/>
      <c r="HYO58" s="3"/>
      <c r="HYP58" s="3"/>
      <c r="HYQ58" s="3"/>
      <c r="HYR58" s="3"/>
      <c r="HYS58" s="3"/>
      <c r="HYT58" s="3"/>
      <c r="HYU58" s="3"/>
      <c r="HYV58" s="3"/>
      <c r="HYW58" s="3"/>
      <c r="HYX58" s="3"/>
      <c r="HYY58" s="3"/>
      <c r="HYZ58" s="3"/>
      <c r="HZA58" s="3"/>
      <c r="HZB58" s="3"/>
      <c r="HZC58" s="3"/>
      <c r="HZD58" s="3"/>
      <c r="HZE58" s="3"/>
      <c r="HZF58" s="3"/>
      <c r="HZG58" s="3"/>
      <c r="HZH58" s="3"/>
      <c r="HZI58" s="3"/>
      <c r="HZJ58" s="3"/>
      <c r="HZK58" s="3"/>
      <c r="HZL58" s="3"/>
      <c r="HZM58" s="3"/>
      <c r="HZN58" s="3"/>
      <c r="HZO58" s="3"/>
      <c r="HZP58" s="3"/>
      <c r="HZQ58" s="3"/>
      <c r="HZR58" s="3"/>
      <c r="HZS58" s="3"/>
      <c r="HZT58" s="3"/>
      <c r="HZU58" s="3"/>
      <c r="HZV58" s="3"/>
      <c r="HZW58" s="3"/>
      <c r="HZX58" s="3"/>
      <c r="HZY58" s="3"/>
      <c r="HZZ58" s="3"/>
      <c r="IAA58" s="3"/>
      <c r="IAB58" s="3"/>
      <c r="IAC58" s="3"/>
      <c r="IAD58" s="3"/>
      <c r="IAE58" s="3"/>
      <c r="IAF58" s="3"/>
      <c r="IAG58" s="3"/>
      <c r="IAH58" s="3"/>
      <c r="IAI58" s="3"/>
      <c r="IAJ58" s="3"/>
      <c r="IAK58" s="3"/>
      <c r="IAL58" s="3"/>
      <c r="IAM58" s="3"/>
      <c r="IAN58" s="3"/>
      <c r="IAO58" s="3"/>
      <c r="IAP58" s="3"/>
      <c r="IAQ58" s="3"/>
      <c r="IAR58" s="3"/>
      <c r="IAS58" s="3"/>
      <c r="IAT58" s="377"/>
      <c r="IAU58" s="393" t="s">
        <v>146</v>
      </c>
      <c r="IAV58" s="385" t="s">
        <v>147</v>
      </c>
      <c r="IAW58" s="380" t="s">
        <v>63</v>
      </c>
      <c r="IAX58" s="380"/>
      <c r="IAY58" s="382">
        <f>IAY54</f>
        <v>22</v>
      </c>
      <c r="IAZ58" s="382">
        <f>42.5/1.18</f>
        <v>36.016949152542374</v>
      </c>
      <c r="IBA58" s="382">
        <f>IAY58*IAZ58</f>
        <v>792.37288135593224</v>
      </c>
      <c r="IBB58" s="380"/>
      <c r="IBC58" s="382"/>
      <c r="IBD58" s="380"/>
      <c r="IBE58" s="382"/>
      <c r="IBF58" s="383">
        <f>IBA58+IBC58+IBE58</f>
        <v>792.37288135593224</v>
      </c>
      <c r="IBG58" s="3"/>
      <c r="IBH58" s="3"/>
      <c r="IBI58" s="3"/>
      <c r="IBJ58" s="3"/>
      <c r="IBK58" s="3"/>
      <c r="IBL58" s="3"/>
      <c r="IBM58" s="3"/>
      <c r="IBN58" s="3"/>
      <c r="IBO58" s="3"/>
      <c r="IBP58" s="3"/>
      <c r="IBQ58" s="3"/>
      <c r="IBR58" s="3"/>
      <c r="IBS58" s="3"/>
      <c r="IBT58" s="3"/>
      <c r="IBU58" s="3"/>
      <c r="IBV58" s="3"/>
      <c r="IBW58" s="3"/>
      <c r="IBX58" s="3"/>
      <c r="IBY58" s="3"/>
      <c r="IBZ58" s="3"/>
      <c r="ICA58" s="3"/>
      <c r="ICB58" s="3"/>
      <c r="ICC58" s="3"/>
      <c r="ICD58" s="3"/>
      <c r="ICE58" s="3"/>
      <c r="ICF58" s="3"/>
      <c r="ICG58" s="3"/>
      <c r="ICH58" s="3"/>
      <c r="ICI58" s="3"/>
      <c r="ICJ58" s="3"/>
      <c r="ICK58" s="3"/>
      <c r="ICL58" s="3"/>
      <c r="ICM58" s="3"/>
      <c r="ICN58" s="3"/>
      <c r="ICO58" s="3"/>
      <c r="ICP58" s="3"/>
      <c r="ICQ58" s="3"/>
      <c r="ICR58" s="3"/>
      <c r="ICS58" s="3"/>
      <c r="ICT58" s="3"/>
      <c r="ICU58" s="3"/>
      <c r="ICV58" s="3"/>
      <c r="ICW58" s="3"/>
      <c r="ICX58" s="3"/>
      <c r="ICY58" s="3"/>
      <c r="ICZ58" s="3"/>
      <c r="IDA58" s="3"/>
      <c r="IDB58" s="3"/>
      <c r="IDC58" s="3"/>
      <c r="IDD58" s="3"/>
      <c r="IDE58" s="3"/>
      <c r="IDF58" s="3"/>
      <c r="IDG58" s="3"/>
      <c r="IDH58" s="3"/>
      <c r="IDI58" s="3"/>
      <c r="IDJ58" s="3"/>
      <c r="IDK58" s="3"/>
      <c r="IDL58" s="3"/>
      <c r="IDM58" s="3"/>
      <c r="IDN58" s="3"/>
      <c r="IDO58" s="3"/>
      <c r="IDP58" s="3"/>
      <c r="IDQ58" s="3"/>
      <c r="IDR58" s="3"/>
      <c r="IDS58" s="3"/>
      <c r="IDT58" s="3"/>
      <c r="IDU58" s="3"/>
      <c r="IDV58" s="3"/>
      <c r="IDW58" s="3"/>
      <c r="IDX58" s="3"/>
      <c r="IDY58" s="3"/>
      <c r="IDZ58" s="3"/>
      <c r="IEA58" s="3"/>
      <c r="IEB58" s="3"/>
      <c r="IEC58" s="3"/>
      <c r="IED58" s="3"/>
      <c r="IEE58" s="3"/>
      <c r="IEF58" s="3"/>
      <c r="IEG58" s="3"/>
      <c r="IEH58" s="3"/>
      <c r="IEI58" s="3"/>
      <c r="IEJ58" s="3"/>
      <c r="IEK58" s="3"/>
      <c r="IEL58" s="3"/>
      <c r="IEM58" s="3"/>
      <c r="IEN58" s="3"/>
      <c r="IEO58" s="3"/>
      <c r="IEP58" s="3"/>
      <c r="IEQ58" s="3"/>
      <c r="IER58" s="3"/>
      <c r="IES58" s="3"/>
      <c r="IET58" s="3"/>
      <c r="IEU58" s="3"/>
      <c r="IEV58" s="3"/>
      <c r="IEW58" s="3"/>
      <c r="IEX58" s="3"/>
      <c r="IEY58" s="3"/>
      <c r="IEZ58" s="3"/>
      <c r="IFA58" s="3"/>
      <c r="IFB58" s="3"/>
      <c r="IFC58" s="3"/>
      <c r="IFD58" s="3"/>
      <c r="IFE58" s="3"/>
      <c r="IFF58" s="3"/>
      <c r="IFG58" s="3"/>
      <c r="IFH58" s="3"/>
      <c r="IFI58" s="3"/>
      <c r="IFJ58" s="3"/>
      <c r="IFK58" s="3"/>
      <c r="IFL58" s="3"/>
      <c r="IFM58" s="3"/>
      <c r="IFN58" s="3"/>
      <c r="IFO58" s="3"/>
      <c r="IFP58" s="3"/>
      <c r="IFQ58" s="3"/>
      <c r="IFR58" s="3"/>
      <c r="IFS58" s="3"/>
      <c r="IFT58" s="3"/>
      <c r="IFU58" s="3"/>
      <c r="IFV58" s="3"/>
      <c r="IFW58" s="3"/>
      <c r="IFX58" s="3"/>
      <c r="IFY58" s="3"/>
      <c r="IFZ58" s="3"/>
      <c r="IGA58" s="3"/>
      <c r="IGB58" s="3"/>
      <c r="IGC58" s="3"/>
      <c r="IGD58" s="3"/>
      <c r="IGE58" s="3"/>
      <c r="IGF58" s="3"/>
      <c r="IGG58" s="3"/>
      <c r="IGH58" s="3"/>
      <c r="IGI58" s="3"/>
      <c r="IGJ58" s="3"/>
      <c r="IGK58" s="3"/>
      <c r="IGL58" s="3"/>
      <c r="IGM58" s="3"/>
      <c r="IGN58" s="3"/>
      <c r="IGO58" s="3"/>
      <c r="IGP58" s="3"/>
      <c r="IGQ58" s="3"/>
      <c r="IGR58" s="3"/>
      <c r="IGS58" s="3"/>
      <c r="IGT58" s="3"/>
      <c r="IGU58" s="3"/>
      <c r="IGV58" s="3"/>
      <c r="IGW58" s="3"/>
      <c r="IGX58" s="3"/>
      <c r="IGY58" s="3"/>
      <c r="IGZ58" s="3"/>
      <c r="IHA58" s="3"/>
      <c r="IHB58" s="3"/>
      <c r="IHC58" s="3"/>
      <c r="IHD58" s="3"/>
      <c r="IHE58" s="3"/>
      <c r="IHF58" s="3"/>
      <c r="IHG58" s="3"/>
      <c r="IHH58" s="3"/>
      <c r="IHI58" s="3"/>
      <c r="IHJ58" s="3"/>
      <c r="IHK58" s="3"/>
      <c r="IHL58" s="3"/>
      <c r="IHM58" s="3"/>
      <c r="IHN58" s="3"/>
      <c r="IHO58" s="3"/>
      <c r="IHP58" s="3"/>
      <c r="IHQ58" s="3"/>
      <c r="IHR58" s="3"/>
      <c r="IHS58" s="3"/>
      <c r="IHT58" s="3"/>
      <c r="IHU58" s="3"/>
      <c r="IHV58" s="3"/>
      <c r="IHW58" s="3"/>
      <c r="IHX58" s="3"/>
      <c r="IHY58" s="3"/>
      <c r="IHZ58" s="3"/>
      <c r="IIA58" s="3"/>
      <c r="IIB58" s="3"/>
      <c r="IIC58" s="3"/>
      <c r="IID58" s="3"/>
      <c r="IIE58" s="3"/>
      <c r="IIF58" s="3"/>
      <c r="IIG58" s="3"/>
      <c r="IIH58" s="3"/>
      <c r="III58" s="3"/>
      <c r="IIJ58" s="3"/>
      <c r="IIK58" s="3"/>
      <c r="IIL58" s="3"/>
      <c r="IIM58" s="3"/>
      <c r="IIN58" s="3"/>
      <c r="IIO58" s="3"/>
      <c r="IIP58" s="3"/>
      <c r="IIQ58" s="3"/>
      <c r="IIR58" s="3"/>
      <c r="IIS58" s="3"/>
      <c r="IIT58" s="3"/>
      <c r="IIU58" s="3"/>
      <c r="IIV58" s="3"/>
      <c r="IIW58" s="3"/>
      <c r="IIX58" s="3"/>
      <c r="IIY58" s="3"/>
      <c r="IIZ58" s="3"/>
      <c r="IJA58" s="3"/>
      <c r="IJB58" s="3"/>
      <c r="IJC58" s="3"/>
      <c r="IJD58" s="3"/>
      <c r="IJE58" s="3"/>
      <c r="IJF58" s="3"/>
      <c r="IJG58" s="3"/>
      <c r="IJH58" s="3"/>
      <c r="IJI58" s="3"/>
      <c r="IJJ58" s="3"/>
      <c r="IJK58" s="3"/>
      <c r="IJL58" s="3"/>
      <c r="IJM58" s="3"/>
      <c r="IJN58" s="3"/>
      <c r="IJO58" s="3"/>
      <c r="IJP58" s="3"/>
      <c r="IJQ58" s="3"/>
      <c r="IJR58" s="3"/>
      <c r="IJS58" s="3"/>
      <c r="IJT58" s="3"/>
      <c r="IJU58" s="3"/>
      <c r="IJV58" s="3"/>
      <c r="IJW58" s="3"/>
      <c r="IJX58" s="3"/>
      <c r="IJY58" s="3"/>
      <c r="IJZ58" s="3"/>
      <c r="IKA58" s="3"/>
      <c r="IKB58" s="3"/>
      <c r="IKC58" s="3"/>
      <c r="IKD58" s="3"/>
      <c r="IKE58" s="3"/>
      <c r="IKF58" s="3"/>
      <c r="IKG58" s="3"/>
      <c r="IKH58" s="3"/>
      <c r="IKI58" s="3"/>
      <c r="IKJ58" s="3"/>
      <c r="IKK58" s="3"/>
      <c r="IKL58" s="3"/>
      <c r="IKM58" s="3"/>
      <c r="IKN58" s="3"/>
      <c r="IKO58" s="3"/>
      <c r="IKP58" s="377"/>
      <c r="IKQ58" s="393" t="s">
        <v>146</v>
      </c>
      <c r="IKR58" s="385" t="s">
        <v>147</v>
      </c>
      <c r="IKS58" s="380" t="s">
        <v>63</v>
      </c>
      <c r="IKT58" s="380"/>
      <c r="IKU58" s="382">
        <f>IKU54</f>
        <v>22</v>
      </c>
      <c r="IKV58" s="382">
        <f>42.5/1.18</f>
        <v>36.016949152542374</v>
      </c>
      <c r="IKW58" s="382">
        <f>IKU58*IKV58</f>
        <v>792.37288135593224</v>
      </c>
      <c r="IKX58" s="380"/>
      <c r="IKY58" s="382"/>
      <c r="IKZ58" s="380"/>
      <c r="ILA58" s="382"/>
      <c r="ILB58" s="383">
        <f>IKW58+IKY58+ILA58</f>
        <v>792.37288135593224</v>
      </c>
      <c r="ILC58" s="3"/>
      <c r="ILD58" s="3"/>
      <c r="ILE58" s="3"/>
      <c r="ILF58" s="3"/>
      <c r="ILG58" s="3"/>
      <c r="ILH58" s="3"/>
      <c r="ILI58" s="3"/>
      <c r="ILJ58" s="3"/>
      <c r="ILK58" s="3"/>
      <c r="ILL58" s="3"/>
      <c r="ILM58" s="3"/>
      <c r="ILN58" s="3"/>
      <c r="ILO58" s="3"/>
      <c r="ILP58" s="3"/>
      <c r="ILQ58" s="3"/>
      <c r="ILR58" s="3"/>
      <c r="ILS58" s="3"/>
      <c r="ILT58" s="3"/>
      <c r="ILU58" s="3"/>
      <c r="ILV58" s="3"/>
      <c r="ILW58" s="3"/>
      <c r="ILX58" s="3"/>
      <c r="ILY58" s="3"/>
      <c r="ILZ58" s="3"/>
      <c r="IMA58" s="3"/>
      <c r="IMB58" s="3"/>
      <c r="IMC58" s="3"/>
      <c r="IMD58" s="3"/>
      <c r="IME58" s="3"/>
      <c r="IMF58" s="3"/>
      <c r="IMG58" s="3"/>
      <c r="IMH58" s="3"/>
      <c r="IMI58" s="3"/>
      <c r="IMJ58" s="3"/>
      <c r="IMK58" s="3"/>
      <c r="IML58" s="3"/>
      <c r="IMM58" s="3"/>
      <c r="IMN58" s="3"/>
      <c r="IMO58" s="3"/>
      <c r="IMP58" s="3"/>
      <c r="IMQ58" s="3"/>
      <c r="IMR58" s="3"/>
      <c r="IMS58" s="3"/>
      <c r="IMT58" s="3"/>
      <c r="IMU58" s="3"/>
      <c r="IMV58" s="3"/>
      <c r="IMW58" s="3"/>
      <c r="IMX58" s="3"/>
      <c r="IMY58" s="3"/>
      <c r="IMZ58" s="3"/>
      <c r="INA58" s="3"/>
      <c r="INB58" s="3"/>
      <c r="INC58" s="3"/>
      <c r="IND58" s="3"/>
      <c r="INE58" s="3"/>
      <c r="INF58" s="3"/>
      <c r="ING58" s="3"/>
      <c r="INH58" s="3"/>
      <c r="INI58" s="3"/>
      <c r="INJ58" s="3"/>
      <c r="INK58" s="3"/>
      <c r="INL58" s="3"/>
      <c r="INM58" s="3"/>
      <c r="INN58" s="3"/>
      <c r="INO58" s="3"/>
      <c r="INP58" s="3"/>
      <c r="INQ58" s="3"/>
      <c r="INR58" s="3"/>
      <c r="INS58" s="3"/>
      <c r="INT58" s="3"/>
      <c r="INU58" s="3"/>
      <c r="INV58" s="3"/>
      <c r="INW58" s="3"/>
      <c r="INX58" s="3"/>
      <c r="INY58" s="3"/>
      <c r="INZ58" s="3"/>
      <c r="IOA58" s="3"/>
      <c r="IOB58" s="3"/>
      <c r="IOC58" s="3"/>
      <c r="IOD58" s="3"/>
      <c r="IOE58" s="3"/>
      <c r="IOF58" s="3"/>
      <c r="IOG58" s="3"/>
      <c r="IOH58" s="3"/>
      <c r="IOI58" s="3"/>
      <c r="IOJ58" s="3"/>
      <c r="IOK58" s="3"/>
      <c r="IOL58" s="3"/>
      <c r="IOM58" s="3"/>
      <c r="ION58" s="3"/>
      <c r="IOO58" s="3"/>
      <c r="IOP58" s="3"/>
      <c r="IOQ58" s="3"/>
      <c r="IOR58" s="3"/>
      <c r="IOS58" s="3"/>
      <c r="IOT58" s="3"/>
      <c r="IOU58" s="3"/>
      <c r="IOV58" s="3"/>
      <c r="IOW58" s="3"/>
      <c r="IOX58" s="3"/>
      <c r="IOY58" s="3"/>
      <c r="IOZ58" s="3"/>
      <c r="IPA58" s="3"/>
      <c r="IPB58" s="3"/>
      <c r="IPC58" s="3"/>
      <c r="IPD58" s="3"/>
      <c r="IPE58" s="3"/>
      <c r="IPF58" s="3"/>
      <c r="IPG58" s="3"/>
      <c r="IPH58" s="3"/>
      <c r="IPI58" s="3"/>
      <c r="IPJ58" s="3"/>
      <c r="IPK58" s="3"/>
      <c r="IPL58" s="3"/>
      <c r="IPM58" s="3"/>
      <c r="IPN58" s="3"/>
      <c r="IPO58" s="3"/>
      <c r="IPP58" s="3"/>
      <c r="IPQ58" s="3"/>
      <c r="IPR58" s="3"/>
      <c r="IPS58" s="3"/>
      <c r="IPT58" s="3"/>
      <c r="IPU58" s="3"/>
      <c r="IPV58" s="3"/>
      <c r="IPW58" s="3"/>
      <c r="IPX58" s="3"/>
      <c r="IPY58" s="3"/>
      <c r="IPZ58" s="3"/>
      <c r="IQA58" s="3"/>
      <c r="IQB58" s="3"/>
      <c r="IQC58" s="3"/>
      <c r="IQD58" s="3"/>
      <c r="IQE58" s="3"/>
      <c r="IQF58" s="3"/>
      <c r="IQG58" s="3"/>
      <c r="IQH58" s="3"/>
      <c r="IQI58" s="3"/>
      <c r="IQJ58" s="3"/>
      <c r="IQK58" s="3"/>
      <c r="IQL58" s="3"/>
      <c r="IQM58" s="3"/>
      <c r="IQN58" s="3"/>
      <c r="IQO58" s="3"/>
      <c r="IQP58" s="3"/>
      <c r="IQQ58" s="3"/>
      <c r="IQR58" s="3"/>
      <c r="IQS58" s="3"/>
      <c r="IQT58" s="3"/>
      <c r="IQU58" s="3"/>
      <c r="IQV58" s="3"/>
      <c r="IQW58" s="3"/>
      <c r="IQX58" s="3"/>
      <c r="IQY58" s="3"/>
      <c r="IQZ58" s="3"/>
      <c r="IRA58" s="3"/>
      <c r="IRB58" s="3"/>
      <c r="IRC58" s="3"/>
      <c r="IRD58" s="3"/>
      <c r="IRE58" s="3"/>
      <c r="IRF58" s="3"/>
      <c r="IRG58" s="3"/>
      <c r="IRH58" s="3"/>
      <c r="IRI58" s="3"/>
      <c r="IRJ58" s="3"/>
      <c r="IRK58" s="3"/>
      <c r="IRL58" s="3"/>
      <c r="IRM58" s="3"/>
      <c r="IRN58" s="3"/>
      <c r="IRO58" s="3"/>
      <c r="IRP58" s="3"/>
      <c r="IRQ58" s="3"/>
      <c r="IRR58" s="3"/>
      <c r="IRS58" s="3"/>
      <c r="IRT58" s="3"/>
      <c r="IRU58" s="3"/>
      <c r="IRV58" s="3"/>
      <c r="IRW58" s="3"/>
      <c r="IRX58" s="3"/>
      <c r="IRY58" s="3"/>
      <c r="IRZ58" s="3"/>
      <c r="ISA58" s="3"/>
      <c r="ISB58" s="3"/>
      <c r="ISC58" s="3"/>
      <c r="ISD58" s="3"/>
      <c r="ISE58" s="3"/>
      <c r="ISF58" s="3"/>
      <c r="ISG58" s="3"/>
      <c r="ISH58" s="3"/>
      <c r="ISI58" s="3"/>
      <c r="ISJ58" s="3"/>
      <c r="ISK58" s="3"/>
      <c r="ISL58" s="3"/>
      <c r="ISM58" s="3"/>
      <c r="ISN58" s="3"/>
      <c r="ISO58" s="3"/>
      <c r="ISP58" s="3"/>
      <c r="ISQ58" s="3"/>
      <c r="ISR58" s="3"/>
      <c r="ISS58" s="3"/>
      <c r="IST58" s="3"/>
      <c r="ISU58" s="3"/>
      <c r="ISV58" s="3"/>
      <c r="ISW58" s="3"/>
      <c r="ISX58" s="3"/>
      <c r="ISY58" s="3"/>
      <c r="ISZ58" s="3"/>
      <c r="ITA58" s="3"/>
      <c r="ITB58" s="3"/>
      <c r="ITC58" s="3"/>
      <c r="ITD58" s="3"/>
      <c r="ITE58" s="3"/>
      <c r="ITF58" s="3"/>
      <c r="ITG58" s="3"/>
      <c r="ITH58" s="3"/>
      <c r="ITI58" s="3"/>
      <c r="ITJ58" s="3"/>
      <c r="ITK58" s="3"/>
      <c r="ITL58" s="3"/>
      <c r="ITM58" s="3"/>
      <c r="ITN58" s="3"/>
      <c r="ITO58" s="3"/>
      <c r="ITP58" s="3"/>
      <c r="ITQ58" s="3"/>
      <c r="ITR58" s="3"/>
      <c r="ITS58" s="3"/>
      <c r="ITT58" s="3"/>
      <c r="ITU58" s="3"/>
      <c r="ITV58" s="3"/>
      <c r="ITW58" s="3"/>
      <c r="ITX58" s="3"/>
      <c r="ITY58" s="3"/>
      <c r="ITZ58" s="3"/>
      <c r="IUA58" s="3"/>
      <c r="IUB58" s="3"/>
      <c r="IUC58" s="3"/>
      <c r="IUD58" s="3"/>
      <c r="IUE58" s="3"/>
      <c r="IUF58" s="3"/>
      <c r="IUG58" s="3"/>
      <c r="IUH58" s="3"/>
      <c r="IUI58" s="3"/>
      <c r="IUJ58" s="3"/>
      <c r="IUK58" s="3"/>
      <c r="IUL58" s="377"/>
      <c r="IUM58" s="393" t="s">
        <v>146</v>
      </c>
      <c r="IUN58" s="385" t="s">
        <v>147</v>
      </c>
      <c r="IUO58" s="380" t="s">
        <v>63</v>
      </c>
      <c r="IUP58" s="380"/>
      <c r="IUQ58" s="382">
        <f>IUQ54</f>
        <v>22</v>
      </c>
      <c r="IUR58" s="382">
        <f>42.5/1.18</f>
        <v>36.016949152542374</v>
      </c>
      <c r="IUS58" s="382">
        <f>IUQ58*IUR58</f>
        <v>792.37288135593224</v>
      </c>
      <c r="IUT58" s="380"/>
      <c r="IUU58" s="382"/>
      <c r="IUV58" s="380"/>
      <c r="IUW58" s="382"/>
      <c r="IUX58" s="383">
        <f>IUS58+IUU58+IUW58</f>
        <v>792.37288135593224</v>
      </c>
      <c r="IUY58" s="3"/>
      <c r="IUZ58" s="3"/>
      <c r="IVA58" s="3"/>
      <c r="IVB58" s="3"/>
      <c r="IVC58" s="3"/>
      <c r="IVD58" s="3"/>
      <c r="IVE58" s="3"/>
      <c r="IVF58" s="3"/>
      <c r="IVG58" s="3"/>
      <c r="IVH58" s="3"/>
      <c r="IVI58" s="3"/>
      <c r="IVJ58" s="3"/>
      <c r="IVK58" s="3"/>
      <c r="IVL58" s="3"/>
      <c r="IVM58" s="3"/>
      <c r="IVN58" s="3"/>
      <c r="IVO58" s="3"/>
      <c r="IVP58" s="3"/>
      <c r="IVQ58" s="3"/>
      <c r="IVR58" s="3"/>
      <c r="IVS58" s="3"/>
      <c r="IVT58" s="3"/>
      <c r="IVU58" s="3"/>
      <c r="IVV58" s="3"/>
      <c r="IVW58" s="3"/>
      <c r="IVX58" s="3"/>
      <c r="IVY58" s="3"/>
      <c r="IVZ58" s="3"/>
      <c r="IWA58" s="3"/>
      <c r="IWB58" s="3"/>
      <c r="IWC58" s="3"/>
      <c r="IWD58" s="3"/>
      <c r="IWE58" s="3"/>
      <c r="IWF58" s="3"/>
      <c r="IWG58" s="3"/>
      <c r="IWH58" s="3"/>
      <c r="IWI58" s="3"/>
      <c r="IWJ58" s="3"/>
      <c r="IWK58" s="3"/>
      <c r="IWL58" s="3"/>
      <c r="IWM58" s="3"/>
      <c r="IWN58" s="3"/>
      <c r="IWO58" s="3"/>
      <c r="IWP58" s="3"/>
      <c r="IWQ58" s="3"/>
      <c r="IWR58" s="3"/>
      <c r="IWS58" s="3"/>
      <c r="IWT58" s="3"/>
      <c r="IWU58" s="3"/>
      <c r="IWV58" s="3"/>
      <c r="IWW58" s="3"/>
      <c r="IWX58" s="3"/>
      <c r="IWY58" s="3"/>
      <c r="IWZ58" s="3"/>
      <c r="IXA58" s="3"/>
      <c r="IXB58" s="3"/>
      <c r="IXC58" s="3"/>
      <c r="IXD58" s="3"/>
      <c r="IXE58" s="3"/>
      <c r="IXF58" s="3"/>
      <c r="IXG58" s="3"/>
      <c r="IXH58" s="3"/>
      <c r="IXI58" s="3"/>
      <c r="IXJ58" s="3"/>
      <c r="IXK58" s="3"/>
      <c r="IXL58" s="3"/>
      <c r="IXM58" s="3"/>
      <c r="IXN58" s="3"/>
      <c r="IXO58" s="3"/>
      <c r="IXP58" s="3"/>
      <c r="IXQ58" s="3"/>
      <c r="IXR58" s="3"/>
      <c r="IXS58" s="3"/>
      <c r="IXT58" s="3"/>
      <c r="IXU58" s="3"/>
      <c r="IXV58" s="3"/>
      <c r="IXW58" s="3"/>
      <c r="IXX58" s="3"/>
      <c r="IXY58" s="3"/>
      <c r="IXZ58" s="3"/>
      <c r="IYA58" s="3"/>
      <c r="IYB58" s="3"/>
      <c r="IYC58" s="3"/>
      <c r="IYD58" s="3"/>
      <c r="IYE58" s="3"/>
      <c r="IYF58" s="3"/>
      <c r="IYG58" s="3"/>
      <c r="IYH58" s="3"/>
      <c r="IYI58" s="3"/>
      <c r="IYJ58" s="3"/>
      <c r="IYK58" s="3"/>
      <c r="IYL58" s="3"/>
      <c r="IYM58" s="3"/>
      <c r="IYN58" s="3"/>
      <c r="IYO58" s="3"/>
      <c r="IYP58" s="3"/>
      <c r="IYQ58" s="3"/>
      <c r="IYR58" s="3"/>
      <c r="IYS58" s="3"/>
      <c r="IYT58" s="3"/>
      <c r="IYU58" s="3"/>
      <c r="IYV58" s="3"/>
      <c r="IYW58" s="3"/>
      <c r="IYX58" s="3"/>
      <c r="IYY58" s="3"/>
      <c r="IYZ58" s="3"/>
      <c r="IZA58" s="3"/>
      <c r="IZB58" s="3"/>
      <c r="IZC58" s="3"/>
      <c r="IZD58" s="3"/>
      <c r="IZE58" s="3"/>
      <c r="IZF58" s="3"/>
      <c r="IZG58" s="3"/>
      <c r="IZH58" s="3"/>
      <c r="IZI58" s="3"/>
      <c r="IZJ58" s="3"/>
      <c r="IZK58" s="3"/>
      <c r="IZL58" s="3"/>
      <c r="IZM58" s="3"/>
      <c r="IZN58" s="3"/>
      <c r="IZO58" s="3"/>
      <c r="IZP58" s="3"/>
      <c r="IZQ58" s="3"/>
      <c r="IZR58" s="3"/>
      <c r="IZS58" s="3"/>
      <c r="IZT58" s="3"/>
      <c r="IZU58" s="3"/>
      <c r="IZV58" s="3"/>
      <c r="IZW58" s="3"/>
      <c r="IZX58" s="3"/>
      <c r="IZY58" s="3"/>
      <c r="IZZ58" s="3"/>
      <c r="JAA58" s="3"/>
      <c r="JAB58" s="3"/>
      <c r="JAC58" s="3"/>
      <c r="JAD58" s="3"/>
      <c r="JAE58" s="3"/>
      <c r="JAF58" s="3"/>
      <c r="JAG58" s="3"/>
      <c r="JAH58" s="3"/>
      <c r="JAI58" s="3"/>
      <c r="JAJ58" s="3"/>
      <c r="JAK58" s="3"/>
      <c r="JAL58" s="3"/>
      <c r="JAM58" s="3"/>
      <c r="JAN58" s="3"/>
      <c r="JAO58" s="3"/>
      <c r="JAP58" s="3"/>
      <c r="JAQ58" s="3"/>
      <c r="JAR58" s="3"/>
      <c r="JAS58" s="3"/>
      <c r="JAT58" s="3"/>
      <c r="JAU58" s="3"/>
      <c r="JAV58" s="3"/>
      <c r="JAW58" s="3"/>
      <c r="JAX58" s="3"/>
      <c r="JAY58" s="3"/>
      <c r="JAZ58" s="3"/>
      <c r="JBA58" s="3"/>
      <c r="JBB58" s="3"/>
      <c r="JBC58" s="3"/>
      <c r="JBD58" s="3"/>
      <c r="JBE58" s="3"/>
      <c r="JBF58" s="3"/>
      <c r="JBG58" s="3"/>
      <c r="JBH58" s="3"/>
      <c r="JBI58" s="3"/>
      <c r="JBJ58" s="3"/>
      <c r="JBK58" s="3"/>
      <c r="JBL58" s="3"/>
      <c r="JBM58" s="3"/>
      <c r="JBN58" s="3"/>
      <c r="JBO58" s="3"/>
      <c r="JBP58" s="3"/>
      <c r="JBQ58" s="3"/>
      <c r="JBR58" s="3"/>
      <c r="JBS58" s="3"/>
      <c r="JBT58" s="3"/>
      <c r="JBU58" s="3"/>
      <c r="JBV58" s="3"/>
      <c r="JBW58" s="3"/>
      <c r="JBX58" s="3"/>
      <c r="JBY58" s="3"/>
      <c r="JBZ58" s="3"/>
      <c r="JCA58" s="3"/>
      <c r="JCB58" s="3"/>
      <c r="JCC58" s="3"/>
      <c r="JCD58" s="3"/>
      <c r="JCE58" s="3"/>
      <c r="JCF58" s="3"/>
      <c r="JCG58" s="3"/>
      <c r="JCH58" s="3"/>
      <c r="JCI58" s="3"/>
      <c r="JCJ58" s="3"/>
      <c r="JCK58" s="3"/>
      <c r="JCL58" s="3"/>
      <c r="JCM58" s="3"/>
      <c r="JCN58" s="3"/>
      <c r="JCO58" s="3"/>
      <c r="JCP58" s="3"/>
      <c r="JCQ58" s="3"/>
      <c r="JCR58" s="3"/>
      <c r="JCS58" s="3"/>
      <c r="JCT58" s="3"/>
      <c r="JCU58" s="3"/>
      <c r="JCV58" s="3"/>
      <c r="JCW58" s="3"/>
      <c r="JCX58" s="3"/>
      <c r="JCY58" s="3"/>
      <c r="JCZ58" s="3"/>
      <c r="JDA58" s="3"/>
      <c r="JDB58" s="3"/>
      <c r="JDC58" s="3"/>
      <c r="JDD58" s="3"/>
      <c r="JDE58" s="3"/>
      <c r="JDF58" s="3"/>
      <c r="JDG58" s="3"/>
      <c r="JDH58" s="3"/>
      <c r="JDI58" s="3"/>
      <c r="JDJ58" s="3"/>
      <c r="JDK58" s="3"/>
      <c r="JDL58" s="3"/>
      <c r="JDM58" s="3"/>
      <c r="JDN58" s="3"/>
      <c r="JDO58" s="3"/>
      <c r="JDP58" s="3"/>
      <c r="JDQ58" s="3"/>
      <c r="JDR58" s="3"/>
      <c r="JDS58" s="3"/>
      <c r="JDT58" s="3"/>
      <c r="JDU58" s="3"/>
      <c r="JDV58" s="3"/>
      <c r="JDW58" s="3"/>
      <c r="JDX58" s="3"/>
      <c r="JDY58" s="3"/>
      <c r="JDZ58" s="3"/>
      <c r="JEA58" s="3"/>
      <c r="JEB58" s="3"/>
      <c r="JEC58" s="3"/>
      <c r="JED58" s="3"/>
      <c r="JEE58" s="3"/>
      <c r="JEF58" s="3"/>
      <c r="JEG58" s="3"/>
      <c r="JEH58" s="377"/>
      <c r="JEI58" s="393" t="s">
        <v>146</v>
      </c>
      <c r="JEJ58" s="385" t="s">
        <v>147</v>
      </c>
      <c r="JEK58" s="380" t="s">
        <v>63</v>
      </c>
      <c r="JEL58" s="380"/>
      <c r="JEM58" s="382">
        <f>JEM54</f>
        <v>22</v>
      </c>
      <c r="JEN58" s="382">
        <f>42.5/1.18</f>
        <v>36.016949152542374</v>
      </c>
      <c r="JEO58" s="382">
        <f>JEM58*JEN58</f>
        <v>792.37288135593224</v>
      </c>
      <c r="JEP58" s="380"/>
      <c r="JEQ58" s="382"/>
      <c r="JER58" s="380"/>
      <c r="JES58" s="382"/>
      <c r="JET58" s="383">
        <f>JEO58+JEQ58+JES58</f>
        <v>792.37288135593224</v>
      </c>
      <c r="JEU58" s="3"/>
      <c r="JEV58" s="3"/>
      <c r="JEW58" s="3"/>
      <c r="JEX58" s="3"/>
      <c r="JEY58" s="3"/>
      <c r="JEZ58" s="3"/>
      <c r="JFA58" s="3"/>
      <c r="JFB58" s="3"/>
      <c r="JFC58" s="3"/>
      <c r="JFD58" s="3"/>
      <c r="JFE58" s="3"/>
      <c r="JFF58" s="3"/>
      <c r="JFG58" s="3"/>
      <c r="JFH58" s="3"/>
      <c r="JFI58" s="3"/>
      <c r="JFJ58" s="3"/>
      <c r="JFK58" s="3"/>
      <c r="JFL58" s="3"/>
      <c r="JFM58" s="3"/>
      <c r="JFN58" s="3"/>
      <c r="JFO58" s="3"/>
      <c r="JFP58" s="3"/>
      <c r="JFQ58" s="3"/>
      <c r="JFR58" s="3"/>
      <c r="JFS58" s="3"/>
      <c r="JFT58" s="3"/>
      <c r="JFU58" s="3"/>
      <c r="JFV58" s="3"/>
      <c r="JFW58" s="3"/>
      <c r="JFX58" s="3"/>
      <c r="JFY58" s="3"/>
      <c r="JFZ58" s="3"/>
      <c r="JGA58" s="3"/>
      <c r="JGB58" s="3"/>
      <c r="JGC58" s="3"/>
      <c r="JGD58" s="3"/>
      <c r="JGE58" s="3"/>
      <c r="JGF58" s="3"/>
      <c r="JGG58" s="3"/>
      <c r="JGH58" s="3"/>
      <c r="JGI58" s="3"/>
      <c r="JGJ58" s="3"/>
      <c r="JGK58" s="3"/>
      <c r="JGL58" s="3"/>
      <c r="JGM58" s="3"/>
      <c r="JGN58" s="3"/>
      <c r="JGO58" s="3"/>
      <c r="JGP58" s="3"/>
      <c r="JGQ58" s="3"/>
      <c r="JGR58" s="3"/>
      <c r="JGS58" s="3"/>
      <c r="JGT58" s="3"/>
      <c r="JGU58" s="3"/>
      <c r="JGV58" s="3"/>
      <c r="JGW58" s="3"/>
      <c r="JGX58" s="3"/>
      <c r="JGY58" s="3"/>
      <c r="JGZ58" s="3"/>
      <c r="JHA58" s="3"/>
      <c r="JHB58" s="3"/>
      <c r="JHC58" s="3"/>
      <c r="JHD58" s="3"/>
      <c r="JHE58" s="3"/>
      <c r="JHF58" s="3"/>
      <c r="JHG58" s="3"/>
      <c r="JHH58" s="3"/>
      <c r="JHI58" s="3"/>
      <c r="JHJ58" s="3"/>
      <c r="JHK58" s="3"/>
      <c r="JHL58" s="3"/>
      <c r="JHM58" s="3"/>
      <c r="JHN58" s="3"/>
      <c r="JHO58" s="3"/>
      <c r="JHP58" s="3"/>
      <c r="JHQ58" s="3"/>
      <c r="JHR58" s="3"/>
      <c r="JHS58" s="3"/>
      <c r="JHT58" s="3"/>
      <c r="JHU58" s="3"/>
      <c r="JHV58" s="3"/>
      <c r="JHW58" s="3"/>
      <c r="JHX58" s="3"/>
      <c r="JHY58" s="3"/>
      <c r="JHZ58" s="3"/>
      <c r="JIA58" s="3"/>
      <c r="JIB58" s="3"/>
      <c r="JIC58" s="3"/>
      <c r="JID58" s="3"/>
      <c r="JIE58" s="3"/>
      <c r="JIF58" s="3"/>
      <c r="JIG58" s="3"/>
      <c r="JIH58" s="3"/>
      <c r="JII58" s="3"/>
      <c r="JIJ58" s="3"/>
      <c r="JIK58" s="3"/>
      <c r="JIL58" s="3"/>
      <c r="JIM58" s="3"/>
      <c r="JIN58" s="3"/>
      <c r="JIO58" s="3"/>
      <c r="JIP58" s="3"/>
      <c r="JIQ58" s="3"/>
      <c r="JIR58" s="3"/>
      <c r="JIS58" s="3"/>
      <c r="JIT58" s="3"/>
      <c r="JIU58" s="3"/>
      <c r="JIV58" s="3"/>
      <c r="JIW58" s="3"/>
      <c r="JIX58" s="3"/>
      <c r="JIY58" s="3"/>
      <c r="JIZ58" s="3"/>
      <c r="JJA58" s="3"/>
      <c r="JJB58" s="3"/>
      <c r="JJC58" s="3"/>
      <c r="JJD58" s="3"/>
      <c r="JJE58" s="3"/>
      <c r="JJF58" s="3"/>
      <c r="JJG58" s="3"/>
      <c r="JJH58" s="3"/>
      <c r="JJI58" s="3"/>
      <c r="JJJ58" s="3"/>
      <c r="JJK58" s="3"/>
      <c r="JJL58" s="3"/>
      <c r="JJM58" s="3"/>
      <c r="JJN58" s="3"/>
      <c r="JJO58" s="3"/>
      <c r="JJP58" s="3"/>
      <c r="JJQ58" s="3"/>
      <c r="JJR58" s="3"/>
      <c r="JJS58" s="3"/>
      <c r="JJT58" s="3"/>
      <c r="JJU58" s="3"/>
      <c r="JJV58" s="3"/>
      <c r="JJW58" s="3"/>
      <c r="JJX58" s="3"/>
      <c r="JJY58" s="3"/>
      <c r="JJZ58" s="3"/>
      <c r="JKA58" s="3"/>
      <c r="JKB58" s="3"/>
      <c r="JKC58" s="3"/>
      <c r="JKD58" s="3"/>
      <c r="JKE58" s="3"/>
      <c r="JKF58" s="3"/>
      <c r="JKG58" s="3"/>
      <c r="JKH58" s="3"/>
      <c r="JKI58" s="3"/>
      <c r="JKJ58" s="3"/>
      <c r="JKK58" s="3"/>
      <c r="JKL58" s="3"/>
      <c r="JKM58" s="3"/>
      <c r="JKN58" s="3"/>
      <c r="JKO58" s="3"/>
      <c r="JKP58" s="3"/>
      <c r="JKQ58" s="3"/>
      <c r="JKR58" s="3"/>
      <c r="JKS58" s="3"/>
      <c r="JKT58" s="3"/>
      <c r="JKU58" s="3"/>
      <c r="JKV58" s="3"/>
      <c r="JKW58" s="3"/>
      <c r="JKX58" s="3"/>
      <c r="JKY58" s="3"/>
      <c r="JKZ58" s="3"/>
      <c r="JLA58" s="3"/>
      <c r="JLB58" s="3"/>
      <c r="JLC58" s="3"/>
      <c r="JLD58" s="3"/>
      <c r="JLE58" s="3"/>
      <c r="JLF58" s="3"/>
      <c r="JLG58" s="3"/>
      <c r="JLH58" s="3"/>
      <c r="JLI58" s="3"/>
      <c r="JLJ58" s="3"/>
      <c r="JLK58" s="3"/>
      <c r="JLL58" s="3"/>
      <c r="JLM58" s="3"/>
      <c r="JLN58" s="3"/>
      <c r="JLO58" s="3"/>
      <c r="JLP58" s="3"/>
      <c r="JLQ58" s="3"/>
      <c r="JLR58" s="3"/>
      <c r="JLS58" s="3"/>
      <c r="JLT58" s="3"/>
      <c r="JLU58" s="3"/>
      <c r="JLV58" s="3"/>
      <c r="JLW58" s="3"/>
      <c r="JLX58" s="3"/>
      <c r="JLY58" s="3"/>
      <c r="JLZ58" s="3"/>
      <c r="JMA58" s="3"/>
      <c r="JMB58" s="3"/>
      <c r="JMC58" s="3"/>
      <c r="JMD58" s="3"/>
      <c r="JME58" s="3"/>
      <c r="JMF58" s="3"/>
      <c r="JMG58" s="3"/>
      <c r="JMH58" s="3"/>
      <c r="JMI58" s="3"/>
      <c r="JMJ58" s="3"/>
      <c r="JMK58" s="3"/>
      <c r="JML58" s="3"/>
      <c r="JMM58" s="3"/>
      <c r="JMN58" s="3"/>
      <c r="JMO58" s="3"/>
      <c r="JMP58" s="3"/>
      <c r="JMQ58" s="3"/>
      <c r="JMR58" s="3"/>
      <c r="JMS58" s="3"/>
      <c r="JMT58" s="3"/>
      <c r="JMU58" s="3"/>
      <c r="JMV58" s="3"/>
      <c r="JMW58" s="3"/>
      <c r="JMX58" s="3"/>
      <c r="JMY58" s="3"/>
      <c r="JMZ58" s="3"/>
      <c r="JNA58" s="3"/>
      <c r="JNB58" s="3"/>
      <c r="JNC58" s="3"/>
      <c r="JND58" s="3"/>
      <c r="JNE58" s="3"/>
      <c r="JNF58" s="3"/>
      <c r="JNG58" s="3"/>
      <c r="JNH58" s="3"/>
      <c r="JNI58" s="3"/>
      <c r="JNJ58" s="3"/>
      <c r="JNK58" s="3"/>
      <c r="JNL58" s="3"/>
      <c r="JNM58" s="3"/>
      <c r="JNN58" s="3"/>
      <c r="JNO58" s="3"/>
      <c r="JNP58" s="3"/>
      <c r="JNQ58" s="3"/>
      <c r="JNR58" s="3"/>
      <c r="JNS58" s="3"/>
      <c r="JNT58" s="3"/>
      <c r="JNU58" s="3"/>
      <c r="JNV58" s="3"/>
      <c r="JNW58" s="3"/>
      <c r="JNX58" s="3"/>
      <c r="JNY58" s="3"/>
      <c r="JNZ58" s="3"/>
      <c r="JOA58" s="3"/>
      <c r="JOB58" s="3"/>
      <c r="JOC58" s="3"/>
      <c r="JOD58" s="377"/>
      <c r="JOE58" s="393" t="s">
        <v>146</v>
      </c>
      <c r="JOF58" s="385" t="s">
        <v>147</v>
      </c>
      <c r="JOG58" s="380" t="s">
        <v>63</v>
      </c>
      <c r="JOH58" s="380"/>
      <c r="JOI58" s="382">
        <f>JOI54</f>
        <v>22</v>
      </c>
      <c r="JOJ58" s="382">
        <f>42.5/1.18</f>
        <v>36.016949152542374</v>
      </c>
      <c r="JOK58" s="382">
        <f>JOI58*JOJ58</f>
        <v>792.37288135593224</v>
      </c>
      <c r="JOL58" s="380"/>
      <c r="JOM58" s="382"/>
      <c r="JON58" s="380"/>
      <c r="JOO58" s="382"/>
      <c r="JOP58" s="383">
        <f>JOK58+JOM58+JOO58</f>
        <v>792.37288135593224</v>
      </c>
      <c r="JOQ58" s="3"/>
      <c r="JOR58" s="3"/>
      <c r="JOS58" s="3"/>
      <c r="JOT58" s="3"/>
      <c r="JOU58" s="3"/>
      <c r="JOV58" s="3"/>
      <c r="JOW58" s="3"/>
      <c r="JOX58" s="3"/>
      <c r="JOY58" s="3"/>
      <c r="JOZ58" s="3"/>
      <c r="JPA58" s="3"/>
      <c r="JPB58" s="3"/>
      <c r="JPC58" s="3"/>
      <c r="JPD58" s="3"/>
      <c r="JPE58" s="3"/>
      <c r="JPF58" s="3"/>
      <c r="JPG58" s="3"/>
      <c r="JPH58" s="3"/>
      <c r="JPI58" s="3"/>
      <c r="JPJ58" s="3"/>
      <c r="JPK58" s="3"/>
      <c r="JPL58" s="3"/>
      <c r="JPM58" s="3"/>
      <c r="JPN58" s="3"/>
      <c r="JPO58" s="3"/>
      <c r="JPP58" s="3"/>
      <c r="JPQ58" s="3"/>
      <c r="JPR58" s="3"/>
      <c r="JPS58" s="3"/>
      <c r="JPT58" s="3"/>
      <c r="JPU58" s="3"/>
      <c r="JPV58" s="3"/>
      <c r="JPW58" s="3"/>
      <c r="JPX58" s="3"/>
      <c r="JPY58" s="3"/>
      <c r="JPZ58" s="3"/>
      <c r="JQA58" s="3"/>
      <c r="JQB58" s="3"/>
      <c r="JQC58" s="3"/>
      <c r="JQD58" s="3"/>
      <c r="JQE58" s="3"/>
      <c r="JQF58" s="3"/>
      <c r="JQG58" s="3"/>
      <c r="JQH58" s="3"/>
      <c r="JQI58" s="3"/>
      <c r="JQJ58" s="3"/>
      <c r="JQK58" s="3"/>
      <c r="JQL58" s="3"/>
      <c r="JQM58" s="3"/>
      <c r="JQN58" s="3"/>
      <c r="JQO58" s="3"/>
      <c r="JQP58" s="3"/>
      <c r="JQQ58" s="3"/>
      <c r="JQR58" s="3"/>
      <c r="JQS58" s="3"/>
      <c r="JQT58" s="3"/>
      <c r="JQU58" s="3"/>
      <c r="JQV58" s="3"/>
      <c r="JQW58" s="3"/>
      <c r="JQX58" s="3"/>
      <c r="JQY58" s="3"/>
      <c r="JQZ58" s="3"/>
      <c r="JRA58" s="3"/>
      <c r="JRB58" s="3"/>
      <c r="JRC58" s="3"/>
      <c r="JRD58" s="3"/>
      <c r="JRE58" s="3"/>
      <c r="JRF58" s="3"/>
      <c r="JRG58" s="3"/>
      <c r="JRH58" s="3"/>
      <c r="JRI58" s="3"/>
      <c r="JRJ58" s="3"/>
      <c r="JRK58" s="3"/>
      <c r="JRL58" s="3"/>
      <c r="JRM58" s="3"/>
      <c r="JRN58" s="3"/>
      <c r="JRO58" s="3"/>
      <c r="JRP58" s="3"/>
      <c r="JRQ58" s="3"/>
      <c r="JRR58" s="3"/>
      <c r="JRS58" s="3"/>
      <c r="JRT58" s="3"/>
      <c r="JRU58" s="3"/>
      <c r="JRV58" s="3"/>
      <c r="JRW58" s="3"/>
      <c r="JRX58" s="3"/>
      <c r="JRY58" s="3"/>
      <c r="JRZ58" s="3"/>
      <c r="JSA58" s="3"/>
      <c r="JSB58" s="3"/>
      <c r="JSC58" s="3"/>
      <c r="JSD58" s="3"/>
      <c r="JSE58" s="3"/>
      <c r="JSF58" s="3"/>
      <c r="JSG58" s="3"/>
      <c r="JSH58" s="3"/>
      <c r="JSI58" s="3"/>
      <c r="JSJ58" s="3"/>
      <c r="JSK58" s="3"/>
      <c r="JSL58" s="3"/>
      <c r="JSM58" s="3"/>
      <c r="JSN58" s="3"/>
      <c r="JSO58" s="3"/>
      <c r="JSP58" s="3"/>
      <c r="JSQ58" s="3"/>
      <c r="JSR58" s="3"/>
      <c r="JSS58" s="3"/>
      <c r="JST58" s="3"/>
      <c r="JSU58" s="3"/>
      <c r="JSV58" s="3"/>
      <c r="JSW58" s="3"/>
      <c r="JSX58" s="3"/>
      <c r="JSY58" s="3"/>
      <c r="JSZ58" s="3"/>
      <c r="JTA58" s="3"/>
      <c r="JTB58" s="3"/>
      <c r="JTC58" s="3"/>
      <c r="JTD58" s="3"/>
      <c r="JTE58" s="3"/>
      <c r="JTF58" s="3"/>
      <c r="JTG58" s="3"/>
      <c r="JTH58" s="3"/>
      <c r="JTI58" s="3"/>
      <c r="JTJ58" s="3"/>
      <c r="JTK58" s="3"/>
      <c r="JTL58" s="3"/>
      <c r="JTM58" s="3"/>
      <c r="JTN58" s="3"/>
      <c r="JTO58" s="3"/>
      <c r="JTP58" s="3"/>
      <c r="JTQ58" s="3"/>
      <c r="JTR58" s="3"/>
      <c r="JTS58" s="3"/>
      <c r="JTT58" s="3"/>
      <c r="JTU58" s="3"/>
      <c r="JTV58" s="3"/>
      <c r="JTW58" s="3"/>
      <c r="JTX58" s="3"/>
      <c r="JTY58" s="3"/>
      <c r="JTZ58" s="3"/>
      <c r="JUA58" s="3"/>
      <c r="JUB58" s="3"/>
      <c r="JUC58" s="3"/>
      <c r="JUD58" s="3"/>
      <c r="JUE58" s="3"/>
      <c r="JUF58" s="3"/>
      <c r="JUG58" s="3"/>
      <c r="JUH58" s="3"/>
      <c r="JUI58" s="3"/>
      <c r="JUJ58" s="3"/>
      <c r="JUK58" s="3"/>
      <c r="JUL58" s="3"/>
      <c r="JUM58" s="3"/>
      <c r="JUN58" s="3"/>
      <c r="JUO58" s="3"/>
      <c r="JUP58" s="3"/>
      <c r="JUQ58" s="3"/>
      <c r="JUR58" s="3"/>
      <c r="JUS58" s="3"/>
      <c r="JUT58" s="3"/>
      <c r="JUU58" s="3"/>
      <c r="JUV58" s="3"/>
      <c r="JUW58" s="3"/>
      <c r="JUX58" s="3"/>
      <c r="JUY58" s="3"/>
      <c r="JUZ58" s="3"/>
      <c r="JVA58" s="3"/>
      <c r="JVB58" s="3"/>
      <c r="JVC58" s="3"/>
      <c r="JVD58" s="3"/>
      <c r="JVE58" s="3"/>
      <c r="JVF58" s="3"/>
      <c r="JVG58" s="3"/>
      <c r="JVH58" s="3"/>
      <c r="JVI58" s="3"/>
      <c r="JVJ58" s="3"/>
      <c r="JVK58" s="3"/>
      <c r="JVL58" s="3"/>
      <c r="JVM58" s="3"/>
      <c r="JVN58" s="3"/>
      <c r="JVO58" s="3"/>
      <c r="JVP58" s="3"/>
      <c r="JVQ58" s="3"/>
      <c r="JVR58" s="3"/>
      <c r="JVS58" s="3"/>
      <c r="JVT58" s="3"/>
      <c r="JVU58" s="3"/>
      <c r="JVV58" s="3"/>
      <c r="JVW58" s="3"/>
      <c r="JVX58" s="3"/>
      <c r="JVY58" s="3"/>
      <c r="JVZ58" s="3"/>
      <c r="JWA58" s="3"/>
      <c r="JWB58" s="3"/>
      <c r="JWC58" s="3"/>
      <c r="JWD58" s="3"/>
      <c r="JWE58" s="3"/>
      <c r="JWF58" s="3"/>
      <c r="JWG58" s="3"/>
      <c r="JWH58" s="3"/>
      <c r="JWI58" s="3"/>
      <c r="JWJ58" s="3"/>
      <c r="JWK58" s="3"/>
      <c r="JWL58" s="3"/>
      <c r="JWM58" s="3"/>
      <c r="JWN58" s="3"/>
      <c r="JWO58" s="3"/>
      <c r="JWP58" s="3"/>
      <c r="JWQ58" s="3"/>
      <c r="JWR58" s="3"/>
      <c r="JWS58" s="3"/>
      <c r="JWT58" s="3"/>
      <c r="JWU58" s="3"/>
      <c r="JWV58" s="3"/>
      <c r="JWW58" s="3"/>
      <c r="JWX58" s="3"/>
      <c r="JWY58" s="3"/>
      <c r="JWZ58" s="3"/>
      <c r="JXA58" s="3"/>
      <c r="JXB58" s="3"/>
      <c r="JXC58" s="3"/>
      <c r="JXD58" s="3"/>
      <c r="JXE58" s="3"/>
      <c r="JXF58" s="3"/>
      <c r="JXG58" s="3"/>
      <c r="JXH58" s="3"/>
      <c r="JXI58" s="3"/>
      <c r="JXJ58" s="3"/>
      <c r="JXK58" s="3"/>
      <c r="JXL58" s="3"/>
      <c r="JXM58" s="3"/>
      <c r="JXN58" s="3"/>
      <c r="JXO58" s="3"/>
      <c r="JXP58" s="3"/>
      <c r="JXQ58" s="3"/>
      <c r="JXR58" s="3"/>
      <c r="JXS58" s="3"/>
      <c r="JXT58" s="3"/>
      <c r="JXU58" s="3"/>
      <c r="JXV58" s="3"/>
      <c r="JXW58" s="3"/>
      <c r="JXX58" s="3"/>
      <c r="JXY58" s="3"/>
      <c r="JXZ58" s="377"/>
      <c r="JYA58" s="393" t="s">
        <v>146</v>
      </c>
      <c r="JYB58" s="385" t="s">
        <v>147</v>
      </c>
      <c r="JYC58" s="380" t="s">
        <v>63</v>
      </c>
      <c r="JYD58" s="380"/>
      <c r="JYE58" s="382">
        <f>JYE54</f>
        <v>22</v>
      </c>
      <c r="JYF58" s="382">
        <f>42.5/1.18</f>
        <v>36.016949152542374</v>
      </c>
      <c r="JYG58" s="382">
        <f>JYE58*JYF58</f>
        <v>792.37288135593224</v>
      </c>
      <c r="JYH58" s="380"/>
      <c r="JYI58" s="382"/>
      <c r="JYJ58" s="380"/>
      <c r="JYK58" s="382"/>
      <c r="JYL58" s="383">
        <f>JYG58+JYI58+JYK58</f>
        <v>792.37288135593224</v>
      </c>
      <c r="JYM58" s="3"/>
      <c r="JYN58" s="3"/>
      <c r="JYO58" s="3"/>
      <c r="JYP58" s="3"/>
      <c r="JYQ58" s="3"/>
      <c r="JYR58" s="3"/>
      <c r="JYS58" s="3"/>
      <c r="JYT58" s="3"/>
      <c r="JYU58" s="3"/>
      <c r="JYV58" s="3"/>
      <c r="JYW58" s="3"/>
      <c r="JYX58" s="3"/>
      <c r="JYY58" s="3"/>
      <c r="JYZ58" s="3"/>
      <c r="JZA58" s="3"/>
      <c r="JZB58" s="3"/>
      <c r="JZC58" s="3"/>
      <c r="JZD58" s="3"/>
      <c r="JZE58" s="3"/>
      <c r="JZF58" s="3"/>
      <c r="JZG58" s="3"/>
      <c r="JZH58" s="3"/>
      <c r="JZI58" s="3"/>
      <c r="JZJ58" s="3"/>
      <c r="JZK58" s="3"/>
      <c r="JZL58" s="3"/>
      <c r="JZM58" s="3"/>
      <c r="JZN58" s="3"/>
      <c r="JZO58" s="3"/>
      <c r="JZP58" s="3"/>
      <c r="JZQ58" s="3"/>
      <c r="JZR58" s="3"/>
      <c r="JZS58" s="3"/>
      <c r="JZT58" s="3"/>
      <c r="JZU58" s="3"/>
      <c r="JZV58" s="3"/>
      <c r="JZW58" s="3"/>
      <c r="JZX58" s="3"/>
      <c r="JZY58" s="3"/>
      <c r="JZZ58" s="3"/>
      <c r="KAA58" s="3"/>
      <c r="KAB58" s="3"/>
      <c r="KAC58" s="3"/>
      <c r="KAD58" s="3"/>
      <c r="KAE58" s="3"/>
      <c r="KAF58" s="3"/>
      <c r="KAG58" s="3"/>
      <c r="KAH58" s="3"/>
      <c r="KAI58" s="3"/>
      <c r="KAJ58" s="3"/>
      <c r="KAK58" s="3"/>
      <c r="KAL58" s="3"/>
      <c r="KAM58" s="3"/>
      <c r="KAN58" s="3"/>
      <c r="KAO58" s="3"/>
      <c r="KAP58" s="3"/>
      <c r="KAQ58" s="3"/>
      <c r="KAR58" s="3"/>
      <c r="KAS58" s="3"/>
      <c r="KAT58" s="3"/>
      <c r="KAU58" s="3"/>
      <c r="KAV58" s="3"/>
      <c r="KAW58" s="3"/>
      <c r="KAX58" s="3"/>
      <c r="KAY58" s="3"/>
      <c r="KAZ58" s="3"/>
      <c r="KBA58" s="3"/>
      <c r="KBB58" s="3"/>
      <c r="KBC58" s="3"/>
      <c r="KBD58" s="3"/>
      <c r="KBE58" s="3"/>
      <c r="KBF58" s="3"/>
      <c r="KBG58" s="3"/>
      <c r="KBH58" s="3"/>
      <c r="KBI58" s="3"/>
      <c r="KBJ58" s="3"/>
      <c r="KBK58" s="3"/>
      <c r="KBL58" s="3"/>
      <c r="KBM58" s="3"/>
      <c r="KBN58" s="3"/>
      <c r="KBO58" s="3"/>
      <c r="KBP58" s="3"/>
      <c r="KBQ58" s="3"/>
      <c r="KBR58" s="3"/>
      <c r="KBS58" s="3"/>
      <c r="KBT58" s="3"/>
      <c r="KBU58" s="3"/>
      <c r="KBV58" s="3"/>
      <c r="KBW58" s="3"/>
      <c r="KBX58" s="3"/>
      <c r="KBY58" s="3"/>
      <c r="KBZ58" s="3"/>
      <c r="KCA58" s="3"/>
      <c r="KCB58" s="3"/>
      <c r="KCC58" s="3"/>
      <c r="KCD58" s="3"/>
      <c r="KCE58" s="3"/>
      <c r="KCF58" s="3"/>
      <c r="KCG58" s="3"/>
      <c r="KCH58" s="3"/>
      <c r="KCI58" s="3"/>
      <c r="KCJ58" s="3"/>
      <c r="KCK58" s="3"/>
      <c r="KCL58" s="3"/>
      <c r="KCM58" s="3"/>
      <c r="KCN58" s="3"/>
      <c r="KCO58" s="3"/>
      <c r="KCP58" s="3"/>
      <c r="KCQ58" s="3"/>
      <c r="KCR58" s="3"/>
      <c r="KCS58" s="3"/>
      <c r="KCT58" s="3"/>
      <c r="KCU58" s="3"/>
      <c r="KCV58" s="3"/>
      <c r="KCW58" s="3"/>
      <c r="KCX58" s="3"/>
      <c r="KCY58" s="3"/>
      <c r="KCZ58" s="3"/>
      <c r="KDA58" s="3"/>
      <c r="KDB58" s="3"/>
      <c r="KDC58" s="3"/>
      <c r="KDD58" s="3"/>
      <c r="KDE58" s="3"/>
      <c r="KDF58" s="3"/>
      <c r="KDG58" s="3"/>
      <c r="KDH58" s="3"/>
      <c r="KDI58" s="3"/>
      <c r="KDJ58" s="3"/>
      <c r="KDK58" s="3"/>
      <c r="KDL58" s="3"/>
      <c r="KDM58" s="3"/>
      <c r="KDN58" s="3"/>
      <c r="KDO58" s="3"/>
      <c r="KDP58" s="3"/>
      <c r="KDQ58" s="3"/>
      <c r="KDR58" s="3"/>
      <c r="KDS58" s="3"/>
      <c r="KDT58" s="3"/>
      <c r="KDU58" s="3"/>
      <c r="KDV58" s="3"/>
      <c r="KDW58" s="3"/>
      <c r="KDX58" s="3"/>
      <c r="KDY58" s="3"/>
      <c r="KDZ58" s="3"/>
      <c r="KEA58" s="3"/>
      <c r="KEB58" s="3"/>
      <c r="KEC58" s="3"/>
      <c r="KED58" s="3"/>
      <c r="KEE58" s="3"/>
      <c r="KEF58" s="3"/>
      <c r="KEG58" s="3"/>
      <c r="KEH58" s="3"/>
      <c r="KEI58" s="3"/>
      <c r="KEJ58" s="3"/>
      <c r="KEK58" s="3"/>
      <c r="KEL58" s="3"/>
      <c r="KEM58" s="3"/>
      <c r="KEN58" s="3"/>
      <c r="KEO58" s="3"/>
      <c r="KEP58" s="3"/>
      <c r="KEQ58" s="3"/>
      <c r="KER58" s="3"/>
      <c r="KES58" s="3"/>
      <c r="KET58" s="3"/>
      <c r="KEU58" s="3"/>
      <c r="KEV58" s="3"/>
      <c r="KEW58" s="3"/>
      <c r="KEX58" s="3"/>
      <c r="KEY58" s="3"/>
      <c r="KEZ58" s="3"/>
      <c r="KFA58" s="3"/>
      <c r="KFB58" s="3"/>
      <c r="KFC58" s="3"/>
      <c r="KFD58" s="3"/>
      <c r="KFE58" s="3"/>
      <c r="KFF58" s="3"/>
      <c r="KFG58" s="3"/>
      <c r="KFH58" s="3"/>
      <c r="KFI58" s="3"/>
      <c r="KFJ58" s="3"/>
      <c r="KFK58" s="3"/>
      <c r="KFL58" s="3"/>
      <c r="KFM58" s="3"/>
      <c r="KFN58" s="3"/>
      <c r="KFO58" s="3"/>
      <c r="KFP58" s="3"/>
      <c r="KFQ58" s="3"/>
      <c r="KFR58" s="3"/>
      <c r="KFS58" s="3"/>
      <c r="KFT58" s="3"/>
      <c r="KFU58" s="3"/>
      <c r="KFV58" s="3"/>
      <c r="KFW58" s="3"/>
      <c r="KFX58" s="3"/>
      <c r="KFY58" s="3"/>
      <c r="KFZ58" s="3"/>
      <c r="KGA58" s="3"/>
      <c r="KGB58" s="3"/>
      <c r="KGC58" s="3"/>
      <c r="KGD58" s="3"/>
      <c r="KGE58" s="3"/>
      <c r="KGF58" s="3"/>
      <c r="KGG58" s="3"/>
      <c r="KGH58" s="3"/>
      <c r="KGI58" s="3"/>
      <c r="KGJ58" s="3"/>
      <c r="KGK58" s="3"/>
      <c r="KGL58" s="3"/>
      <c r="KGM58" s="3"/>
      <c r="KGN58" s="3"/>
      <c r="KGO58" s="3"/>
      <c r="KGP58" s="3"/>
      <c r="KGQ58" s="3"/>
      <c r="KGR58" s="3"/>
      <c r="KGS58" s="3"/>
      <c r="KGT58" s="3"/>
      <c r="KGU58" s="3"/>
      <c r="KGV58" s="3"/>
      <c r="KGW58" s="3"/>
      <c r="KGX58" s="3"/>
      <c r="KGY58" s="3"/>
      <c r="KGZ58" s="3"/>
      <c r="KHA58" s="3"/>
      <c r="KHB58" s="3"/>
      <c r="KHC58" s="3"/>
      <c r="KHD58" s="3"/>
      <c r="KHE58" s="3"/>
      <c r="KHF58" s="3"/>
      <c r="KHG58" s="3"/>
      <c r="KHH58" s="3"/>
      <c r="KHI58" s="3"/>
      <c r="KHJ58" s="3"/>
      <c r="KHK58" s="3"/>
      <c r="KHL58" s="3"/>
      <c r="KHM58" s="3"/>
      <c r="KHN58" s="3"/>
      <c r="KHO58" s="3"/>
      <c r="KHP58" s="3"/>
      <c r="KHQ58" s="3"/>
      <c r="KHR58" s="3"/>
      <c r="KHS58" s="3"/>
      <c r="KHT58" s="3"/>
      <c r="KHU58" s="3"/>
      <c r="KHV58" s="377"/>
      <c r="KHW58" s="393" t="s">
        <v>146</v>
      </c>
      <c r="KHX58" s="385" t="s">
        <v>147</v>
      </c>
      <c r="KHY58" s="380" t="s">
        <v>63</v>
      </c>
      <c r="KHZ58" s="380"/>
      <c r="KIA58" s="382">
        <f>KIA54</f>
        <v>22</v>
      </c>
      <c r="KIB58" s="382">
        <f>42.5/1.18</f>
        <v>36.016949152542374</v>
      </c>
      <c r="KIC58" s="382">
        <f>KIA58*KIB58</f>
        <v>792.37288135593224</v>
      </c>
      <c r="KID58" s="380"/>
      <c r="KIE58" s="382"/>
      <c r="KIF58" s="380"/>
      <c r="KIG58" s="382"/>
      <c r="KIH58" s="383">
        <f>KIC58+KIE58+KIG58</f>
        <v>792.37288135593224</v>
      </c>
      <c r="KII58" s="3"/>
      <c r="KIJ58" s="3"/>
      <c r="KIK58" s="3"/>
      <c r="KIL58" s="3"/>
      <c r="KIM58" s="3"/>
      <c r="KIN58" s="3"/>
      <c r="KIO58" s="3"/>
      <c r="KIP58" s="3"/>
      <c r="KIQ58" s="3"/>
      <c r="KIR58" s="3"/>
      <c r="KIS58" s="3"/>
      <c r="KIT58" s="3"/>
      <c r="KIU58" s="3"/>
      <c r="KIV58" s="3"/>
      <c r="KIW58" s="3"/>
      <c r="KIX58" s="3"/>
      <c r="KIY58" s="3"/>
      <c r="KIZ58" s="3"/>
      <c r="KJA58" s="3"/>
      <c r="KJB58" s="3"/>
      <c r="KJC58" s="3"/>
      <c r="KJD58" s="3"/>
      <c r="KJE58" s="3"/>
      <c r="KJF58" s="3"/>
      <c r="KJG58" s="3"/>
      <c r="KJH58" s="3"/>
      <c r="KJI58" s="3"/>
      <c r="KJJ58" s="3"/>
      <c r="KJK58" s="3"/>
      <c r="KJL58" s="3"/>
      <c r="KJM58" s="3"/>
      <c r="KJN58" s="3"/>
      <c r="KJO58" s="3"/>
      <c r="KJP58" s="3"/>
      <c r="KJQ58" s="3"/>
      <c r="KJR58" s="3"/>
      <c r="KJS58" s="3"/>
      <c r="KJT58" s="3"/>
      <c r="KJU58" s="3"/>
      <c r="KJV58" s="3"/>
      <c r="KJW58" s="3"/>
      <c r="KJX58" s="3"/>
      <c r="KJY58" s="3"/>
      <c r="KJZ58" s="3"/>
      <c r="KKA58" s="3"/>
      <c r="KKB58" s="3"/>
      <c r="KKC58" s="3"/>
      <c r="KKD58" s="3"/>
      <c r="KKE58" s="3"/>
      <c r="KKF58" s="3"/>
      <c r="KKG58" s="3"/>
      <c r="KKH58" s="3"/>
      <c r="KKI58" s="3"/>
      <c r="KKJ58" s="3"/>
      <c r="KKK58" s="3"/>
      <c r="KKL58" s="3"/>
      <c r="KKM58" s="3"/>
      <c r="KKN58" s="3"/>
      <c r="KKO58" s="3"/>
      <c r="KKP58" s="3"/>
      <c r="KKQ58" s="3"/>
      <c r="KKR58" s="3"/>
      <c r="KKS58" s="3"/>
      <c r="KKT58" s="3"/>
      <c r="KKU58" s="3"/>
      <c r="KKV58" s="3"/>
      <c r="KKW58" s="3"/>
      <c r="KKX58" s="3"/>
      <c r="KKY58" s="3"/>
      <c r="KKZ58" s="3"/>
      <c r="KLA58" s="3"/>
      <c r="KLB58" s="3"/>
      <c r="KLC58" s="3"/>
      <c r="KLD58" s="3"/>
      <c r="KLE58" s="3"/>
      <c r="KLF58" s="3"/>
      <c r="KLG58" s="3"/>
      <c r="KLH58" s="3"/>
      <c r="KLI58" s="3"/>
      <c r="KLJ58" s="3"/>
      <c r="KLK58" s="3"/>
      <c r="KLL58" s="3"/>
      <c r="KLM58" s="3"/>
      <c r="KLN58" s="3"/>
      <c r="KLO58" s="3"/>
      <c r="KLP58" s="3"/>
      <c r="KLQ58" s="3"/>
      <c r="KLR58" s="3"/>
      <c r="KLS58" s="3"/>
      <c r="KLT58" s="3"/>
      <c r="KLU58" s="3"/>
      <c r="KLV58" s="3"/>
      <c r="KLW58" s="3"/>
      <c r="KLX58" s="3"/>
      <c r="KLY58" s="3"/>
      <c r="KLZ58" s="3"/>
      <c r="KMA58" s="3"/>
      <c r="KMB58" s="3"/>
      <c r="KMC58" s="3"/>
      <c r="KMD58" s="3"/>
      <c r="KME58" s="3"/>
      <c r="KMF58" s="3"/>
      <c r="KMG58" s="3"/>
      <c r="KMH58" s="3"/>
      <c r="KMI58" s="3"/>
      <c r="KMJ58" s="3"/>
      <c r="KMK58" s="3"/>
      <c r="KML58" s="3"/>
      <c r="KMM58" s="3"/>
      <c r="KMN58" s="3"/>
      <c r="KMO58" s="3"/>
      <c r="KMP58" s="3"/>
      <c r="KMQ58" s="3"/>
      <c r="KMR58" s="3"/>
      <c r="KMS58" s="3"/>
      <c r="KMT58" s="3"/>
      <c r="KMU58" s="3"/>
      <c r="KMV58" s="3"/>
      <c r="KMW58" s="3"/>
      <c r="KMX58" s="3"/>
      <c r="KMY58" s="3"/>
      <c r="KMZ58" s="3"/>
      <c r="KNA58" s="3"/>
      <c r="KNB58" s="3"/>
      <c r="KNC58" s="3"/>
      <c r="KND58" s="3"/>
      <c r="KNE58" s="3"/>
      <c r="KNF58" s="3"/>
      <c r="KNG58" s="3"/>
      <c r="KNH58" s="3"/>
      <c r="KNI58" s="3"/>
      <c r="KNJ58" s="3"/>
      <c r="KNK58" s="3"/>
      <c r="KNL58" s="3"/>
      <c r="KNM58" s="3"/>
      <c r="KNN58" s="3"/>
      <c r="KNO58" s="3"/>
      <c r="KNP58" s="3"/>
      <c r="KNQ58" s="3"/>
      <c r="KNR58" s="3"/>
      <c r="KNS58" s="3"/>
      <c r="KNT58" s="3"/>
      <c r="KNU58" s="3"/>
      <c r="KNV58" s="3"/>
      <c r="KNW58" s="3"/>
      <c r="KNX58" s="3"/>
      <c r="KNY58" s="3"/>
      <c r="KNZ58" s="3"/>
      <c r="KOA58" s="3"/>
      <c r="KOB58" s="3"/>
      <c r="KOC58" s="3"/>
      <c r="KOD58" s="3"/>
      <c r="KOE58" s="3"/>
      <c r="KOF58" s="3"/>
      <c r="KOG58" s="3"/>
      <c r="KOH58" s="3"/>
      <c r="KOI58" s="3"/>
      <c r="KOJ58" s="3"/>
      <c r="KOK58" s="3"/>
      <c r="KOL58" s="3"/>
      <c r="KOM58" s="3"/>
      <c r="KON58" s="3"/>
      <c r="KOO58" s="3"/>
      <c r="KOP58" s="3"/>
      <c r="KOQ58" s="3"/>
      <c r="KOR58" s="3"/>
      <c r="KOS58" s="3"/>
      <c r="KOT58" s="3"/>
      <c r="KOU58" s="3"/>
      <c r="KOV58" s="3"/>
      <c r="KOW58" s="3"/>
      <c r="KOX58" s="3"/>
      <c r="KOY58" s="3"/>
      <c r="KOZ58" s="3"/>
      <c r="KPA58" s="3"/>
      <c r="KPB58" s="3"/>
      <c r="KPC58" s="3"/>
      <c r="KPD58" s="3"/>
      <c r="KPE58" s="3"/>
      <c r="KPF58" s="3"/>
      <c r="KPG58" s="3"/>
      <c r="KPH58" s="3"/>
      <c r="KPI58" s="3"/>
      <c r="KPJ58" s="3"/>
      <c r="KPK58" s="3"/>
      <c r="KPL58" s="3"/>
      <c r="KPM58" s="3"/>
      <c r="KPN58" s="3"/>
      <c r="KPO58" s="3"/>
      <c r="KPP58" s="3"/>
      <c r="KPQ58" s="3"/>
      <c r="KPR58" s="3"/>
      <c r="KPS58" s="3"/>
      <c r="KPT58" s="3"/>
      <c r="KPU58" s="3"/>
      <c r="KPV58" s="3"/>
      <c r="KPW58" s="3"/>
      <c r="KPX58" s="3"/>
      <c r="KPY58" s="3"/>
      <c r="KPZ58" s="3"/>
      <c r="KQA58" s="3"/>
      <c r="KQB58" s="3"/>
      <c r="KQC58" s="3"/>
      <c r="KQD58" s="3"/>
      <c r="KQE58" s="3"/>
      <c r="KQF58" s="3"/>
      <c r="KQG58" s="3"/>
      <c r="KQH58" s="3"/>
      <c r="KQI58" s="3"/>
      <c r="KQJ58" s="3"/>
      <c r="KQK58" s="3"/>
      <c r="KQL58" s="3"/>
      <c r="KQM58" s="3"/>
      <c r="KQN58" s="3"/>
      <c r="KQO58" s="3"/>
      <c r="KQP58" s="3"/>
      <c r="KQQ58" s="3"/>
      <c r="KQR58" s="3"/>
      <c r="KQS58" s="3"/>
      <c r="KQT58" s="3"/>
      <c r="KQU58" s="3"/>
      <c r="KQV58" s="3"/>
      <c r="KQW58" s="3"/>
      <c r="KQX58" s="3"/>
      <c r="KQY58" s="3"/>
      <c r="KQZ58" s="3"/>
      <c r="KRA58" s="3"/>
      <c r="KRB58" s="3"/>
      <c r="KRC58" s="3"/>
      <c r="KRD58" s="3"/>
      <c r="KRE58" s="3"/>
      <c r="KRF58" s="3"/>
      <c r="KRG58" s="3"/>
      <c r="KRH58" s="3"/>
      <c r="KRI58" s="3"/>
      <c r="KRJ58" s="3"/>
      <c r="KRK58" s="3"/>
      <c r="KRL58" s="3"/>
      <c r="KRM58" s="3"/>
      <c r="KRN58" s="3"/>
      <c r="KRO58" s="3"/>
      <c r="KRP58" s="3"/>
      <c r="KRQ58" s="3"/>
      <c r="KRR58" s="377"/>
      <c r="KRS58" s="393" t="s">
        <v>146</v>
      </c>
      <c r="KRT58" s="385" t="s">
        <v>147</v>
      </c>
      <c r="KRU58" s="380" t="s">
        <v>63</v>
      </c>
      <c r="KRV58" s="380"/>
      <c r="KRW58" s="382">
        <f>KRW54</f>
        <v>22</v>
      </c>
      <c r="KRX58" s="382">
        <f>42.5/1.18</f>
        <v>36.016949152542374</v>
      </c>
      <c r="KRY58" s="382">
        <f>KRW58*KRX58</f>
        <v>792.37288135593224</v>
      </c>
      <c r="KRZ58" s="380"/>
      <c r="KSA58" s="382"/>
      <c r="KSB58" s="380"/>
      <c r="KSC58" s="382"/>
      <c r="KSD58" s="383">
        <f>KRY58+KSA58+KSC58</f>
        <v>792.37288135593224</v>
      </c>
      <c r="KSE58" s="3"/>
      <c r="KSF58" s="3"/>
      <c r="KSG58" s="3"/>
      <c r="KSH58" s="3"/>
      <c r="KSI58" s="3"/>
      <c r="KSJ58" s="3"/>
      <c r="KSK58" s="3"/>
      <c r="KSL58" s="3"/>
      <c r="KSM58" s="3"/>
      <c r="KSN58" s="3"/>
      <c r="KSO58" s="3"/>
      <c r="KSP58" s="3"/>
      <c r="KSQ58" s="3"/>
      <c r="KSR58" s="3"/>
      <c r="KSS58" s="3"/>
      <c r="KST58" s="3"/>
      <c r="KSU58" s="3"/>
      <c r="KSV58" s="3"/>
      <c r="KSW58" s="3"/>
      <c r="KSX58" s="3"/>
      <c r="KSY58" s="3"/>
      <c r="KSZ58" s="3"/>
      <c r="KTA58" s="3"/>
      <c r="KTB58" s="3"/>
      <c r="KTC58" s="3"/>
      <c r="KTD58" s="3"/>
      <c r="KTE58" s="3"/>
      <c r="KTF58" s="3"/>
      <c r="KTG58" s="3"/>
      <c r="KTH58" s="3"/>
      <c r="KTI58" s="3"/>
      <c r="KTJ58" s="3"/>
      <c r="KTK58" s="3"/>
      <c r="KTL58" s="3"/>
      <c r="KTM58" s="3"/>
      <c r="KTN58" s="3"/>
      <c r="KTO58" s="3"/>
      <c r="KTP58" s="3"/>
      <c r="KTQ58" s="3"/>
      <c r="KTR58" s="3"/>
      <c r="KTS58" s="3"/>
      <c r="KTT58" s="3"/>
      <c r="KTU58" s="3"/>
      <c r="KTV58" s="3"/>
      <c r="KTW58" s="3"/>
      <c r="KTX58" s="3"/>
      <c r="KTY58" s="3"/>
      <c r="KTZ58" s="3"/>
      <c r="KUA58" s="3"/>
      <c r="KUB58" s="3"/>
      <c r="KUC58" s="3"/>
      <c r="KUD58" s="3"/>
      <c r="KUE58" s="3"/>
      <c r="KUF58" s="3"/>
      <c r="KUG58" s="3"/>
      <c r="KUH58" s="3"/>
      <c r="KUI58" s="3"/>
      <c r="KUJ58" s="3"/>
      <c r="KUK58" s="3"/>
      <c r="KUL58" s="3"/>
      <c r="KUM58" s="3"/>
      <c r="KUN58" s="3"/>
      <c r="KUO58" s="3"/>
      <c r="KUP58" s="3"/>
      <c r="KUQ58" s="3"/>
      <c r="KUR58" s="3"/>
      <c r="KUS58" s="3"/>
      <c r="KUT58" s="3"/>
      <c r="KUU58" s="3"/>
      <c r="KUV58" s="3"/>
      <c r="KUW58" s="3"/>
      <c r="KUX58" s="3"/>
      <c r="KUY58" s="3"/>
      <c r="KUZ58" s="3"/>
      <c r="KVA58" s="3"/>
      <c r="KVB58" s="3"/>
      <c r="KVC58" s="3"/>
      <c r="KVD58" s="3"/>
      <c r="KVE58" s="3"/>
      <c r="KVF58" s="3"/>
      <c r="KVG58" s="3"/>
      <c r="KVH58" s="3"/>
      <c r="KVI58" s="3"/>
      <c r="KVJ58" s="3"/>
      <c r="KVK58" s="3"/>
      <c r="KVL58" s="3"/>
      <c r="KVM58" s="3"/>
      <c r="KVN58" s="3"/>
      <c r="KVO58" s="3"/>
      <c r="KVP58" s="3"/>
      <c r="KVQ58" s="3"/>
      <c r="KVR58" s="3"/>
      <c r="KVS58" s="3"/>
      <c r="KVT58" s="3"/>
      <c r="KVU58" s="3"/>
      <c r="KVV58" s="3"/>
      <c r="KVW58" s="3"/>
      <c r="KVX58" s="3"/>
      <c r="KVY58" s="3"/>
      <c r="KVZ58" s="3"/>
      <c r="KWA58" s="3"/>
      <c r="KWB58" s="3"/>
      <c r="KWC58" s="3"/>
      <c r="KWD58" s="3"/>
      <c r="KWE58" s="3"/>
      <c r="KWF58" s="3"/>
      <c r="KWG58" s="3"/>
      <c r="KWH58" s="3"/>
      <c r="KWI58" s="3"/>
      <c r="KWJ58" s="3"/>
      <c r="KWK58" s="3"/>
      <c r="KWL58" s="3"/>
      <c r="KWM58" s="3"/>
      <c r="KWN58" s="3"/>
      <c r="KWO58" s="3"/>
      <c r="KWP58" s="3"/>
      <c r="KWQ58" s="3"/>
      <c r="KWR58" s="3"/>
      <c r="KWS58" s="3"/>
      <c r="KWT58" s="3"/>
      <c r="KWU58" s="3"/>
      <c r="KWV58" s="3"/>
      <c r="KWW58" s="3"/>
      <c r="KWX58" s="3"/>
      <c r="KWY58" s="3"/>
      <c r="KWZ58" s="3"/>
      <c r="KXA58" s="3"/>
      <c r="KXB58" s="3"/>
      <c r="KXC58" s="3"/>
      <c r="KXD58" s="3"/>
      <c r="KXE58" s="3"/>
      <c r="KXF58" s="3"/>
      <c r="KXG58" s="3"/>
      <c r="KXH58" s="3"/>
      <c r="KXI58" s="3"/>
      <c r="KXJ58" s="3"/>
      <c r="KXK58" s="3"/>
      <c r="KXL58" s="3"/>
      <c r="KXM58" s="3"/>
      <c r="KXN58" s="3"/>
      <c r="KXO58" s="3"/>
      <c r="KXP58" s="3"/>
      <c r="KXQ58" s="3"/>
      <c r="KXR58" s="3"/>
      <c r="KXS58" s="3"/>
      <c r="KXT58" s="3"/>
      <c r="KXU58" s="3"/>
      <c r="KXV58" s="3"/>
      <c r="KXW58" s="3"/>
      <c r="KXX58" s="3"/>
      <c r="KXY58" s="3"/>
      <c r="KXZ58" s="3"/>
      <c r="KYA58" s="3"/>
      <c r="KYB58" s="3"/>
      <c r="KYC58" s="3"/>
      <c r="KYD58" s="3"/>
      <c r="KYE58" s="3"/>
      <c r="KYF58" s="3"/>
      <c r="KYG58" s="3"/>
      <c r="KYH58" s="3"/>
      <c r="KYI58" s="3"/>
      <c r="KYJ58" s="3"/>
      <c r="KYK58" s="3"/>
      <c r="KYL58" s="3"/>
      <c r="KYM58" s="3"/>
      <c r="KYN58" s="3"/>
      <c r="KYO58" s="3"/>
      <c r="KYP58" s="3"/>
      <c r="KYQ58" s="3"/>
      <c r="KYR58" s="3"/>
      <c r="KYS58" s="3"/>
      <c r="KYT58" s="3"/>
      <c r="KYU58" s="3"/>
      <c r="KYV58" s="3"/>
      <c r="KYW58" s="3"/>
      <c r="KYX58" s="3"/>
      <c r="KYY58" s="3"/>
      <c r="KYZ58" s="3"/>
      <c r="KZA58" s="3"/>
      <c r="KZB58" s="3"/>
      <c r="KZC58" s="3"/>
      <c r="KZD58" s="3"/>
      <c r="KZE58" s="3"/>
      <c r="KZF58" s="3"/>
      <c r="KZG58" s="3"/>
      <c r="KZH58" s="3"/>
      <c r="KZI58" s="3"/>
      <c r="KZJ58" s="3"/>
      <c r="KZK58" s="3"/>
      <c r="KZL58" s="3"/>
      <c r="KZM58" s="3"/>
      <c r="KZN58" s="3"/>
      <c r="KZO58" s="3"/>
      <c r="KZP58" s="3"/>
      <c r="KZQ58" s="3"/>
      <c r="KZR58" s="3"/>
      <c r="KZS58" s="3"/>
      <c r="KZT58" s="3"/>
      <c r="KZU58" s="3"/>
      <c r="KZV58" s="3"/>
      <c r="KZW58" s="3"/>
      <c r="KZX58" s="3"/>
      <c r="KZY58" s="3"/>
      <c r="KZZ58" s="3"/>
      <c r="LAA58" s="3"/>
      <c r="LAB58" s="3"/>
      <c r="LAC58" s="3"/>
      <c r="LAD58" s="3"/>
      <c r="LAE58" s="3"/>
      <c r="LAF58" s="3"/>
      <c r="LAG58" s="3"/>
      <c r="LAH58" s="3"/>
      <c r="LAI58" s="3"/>
      <c r="LAJ58" s="3"/>
      <c r="LAK58" s="3"/>
      <c r="LAL58" s="3"/>
      <c r="LAM58" s="3"/>
      <c r="LAN58" s="3"/>
      <c r="LAO58" s="3"/>
      <c r="LAP58" s="3"/>
      <c r="LAQ58" s="3"/>
      <c r="LAR58" s="3"/>
      <c r="LAS58" s="3"/>
      <c r="LAT58" s="3"/>
      <c r="LAU58" s="3"/>
      <c r="LAV58" s="3"/>
      <c r="LAW58" s="3"/>
      <c r="LAX58" s="3"/>
      <c r="LAY58" s="3"/>
      <c r="LAZ58" s="3"/>
      <c r="LBA58" s="3"/>
      <c r="LBB58" s="3"/>
      <c r="LBC58" s="3"/>
      <c r="LBD58" s="3"/>
      <c r="LBE58" s="3"/>
      <c r="LBF58" s="3"/>
      <c r="LBG58" s="3"/>
      <c r="LBH58" s="3"/>
      <c r="LBI58" s="3"/>
      <c r="LBJ58" s="3"/>
      <c r="LBK58" s="3"/>
      <c r="LBL58" s="3"/>
      <c r="LBM58" s="3"/>
      <c r="LBN58" s="377"/>
      <c r="LBO58" s="393" t="s">
        <v>146</v>
      </c>
      <c r="LBP58" s="385" t="s">
        <v>147</v>
      </c>
      <c r="LBQ58" s="380" t="s">
        <v>63</v>
      </c>
      <c r="LBR58" s="380"/>
      <c r="LBS58" s="382">
        <f>LBS54</f>
        <v>22</v>
      </c>
      <c r="LBT58" s="382">
        <f>42.5/1.18</f>
        <v>36.016949152542374</v>
      </c>
      <c r="LBU58" s="382">
        <f>LBS58*LBT58</f>
        <v>792.37288135593224</v>
      </c>
      <c r="LBV58" s="380"/>
      <c r="LBW58" s="382"/>
      <c r="LBX58" s="380"/>
      <c r="LBY58" s="382"/>
      <c r="LBZ58" s="383">
        <f>LBU58+LBW58+LBY58</f>
        <v>792.37288135593224</v>
      </c>
      <c r="LCA58" s="3"/>
      <c r="LCB58" s="3"/>
      <c r="LCC58" s="3"/>
      <c r="LCD58" s="3"/>
      <c r="LCE58" s="3"/>
      <c r="LCF58" s="3"/>
      <c r="LCG58" s="3"/>
      <c r="LCH58" s="3"/>
      <c r="LCI58" s="3"/>
      <c r="LCJ58" s="3"/>
      <c r="LCK58" s="3"/>
      <c r="LCL58" s="3"/>
      <c r="LCM58" s="3"/>
      <c r="LCN58" s="3"/>
      <c r="LCO58" s="3"/>
      <c r="LCP58" s="3"/>
      <c r="LCQ58" s="3"/>
      <c r="LCR58" s="3"/>
      <c r="LCS58" s="3"/>
      <c r="LCT58" s="3"/>
      <c r="LCU58" s="3"/>
      <c r="LCV58" s="3"/>
      <c r="LCW58" s="3"/>
      <c r="LCX58" s="3"/>
      <c r="LCY58" s="3"/>
      <c r="LCZ58" s="3"/>
      <c r="LDA58" s="3"/>
      <c r="LDB58" s="3"/>
      <c r="LDC58" s="3"/>
      <c r="LDD58" s="3"/>
      <c r="LDE58" s="3"/>
      <c r="LDF58" s="3"/>
      <c r="LDG58" s="3"/>
      <c r="LDH58" s="3"/>
      <c r="LDI58" s="3"/>
      <c r="LDJ58" s="3"/>
      <c r="LDK58" s="3"/>
      <c r="LDL58" s="3"/>
      <c r="LDM58" s="3"/>
      <c r="LDN58" s="3"/>
      <c r="LDO58" s="3"/>
      <c r="LDP58" s="3"/>
      <c r="LDQ58" s="3"/>
      <c r="LDR58" s="3"/>
      <c r="LDS58" s="3"/>
      <c r="LDT58" s="3"/>
      <c r="LDU58" s="3"/>
      <c r="LDV58" s="3"/>
      <c r="LDW58" s="3"/>
      <c r="LDX58" s="3"/>
      <c r="LDY58" s="3"/>
      <c r="LDZ58" s="3"/>
      <c r="LEA58" s="3"/>
      <c r="LEB58" s="3"/>
      <c r="LEC58" s="3"/>
      <c r="LED58" s="3"/>
      <c r="LEE58" s="3"/>
      <c r="LEF58" s="3"/>
      <c r="LEG58" s="3"/>
      <c r="LEH58" s="3"/>
      <c r="LEI58" s="3"/>
      <c r="LEJ58" s="3"/>
      <c r="LEK58" s="3"/>
      <c r="LEL58" s="3"/>
      <c r="LEM58" s="3"/>
      <c r="LEN58" s="3"/>
      <c r="LEO58" s="3"/>
      <c r="LEP58" s="3"/>
      <c r="LEQ58" s="3"/>
      <c r="LER58" s="3"/>
      <c r="LES58" s="3"/>
      <c r="LET58" s="3"/>
      <c r="LEU58" s="3"/>
      <c r="LEV58" s="3"/>
      <c r="LEW58" s="3"/>
      <c r="LEX58" s="3"/>
      <c r="LEY58" s="3"/>
      <c r="LEZ58" s="3"/>
      <c r="LFA58" s="3"/>
      <c r="LFB58" s="3"/>
      <c r="LFC58" s="3"/>
      <c r="LFD58" s="3"/>
      <c r="LFE58" s="3"/>
      <c r="LFF58" s="3"/>
      <c r="LFG58" s="3"/>
      <c r="LFH58" s="3"/>
      <c r="LFI58" s="3"/>
      <c r="LFJ58" s="3"/>
      <c r="LFK58" s="3"/>
      <c r="LFL58" s="3"/>
      <c r="LFM58" s="3"/>
      <c r="LFN58" s="3"/>
      <c r="LFO58" s="3"/>
      <c r="LFP58" s="3"/>
      <c r="LFQ58" s="3"/>
      <c r="LFR58" s="3"/>
      <c r="LFS58" s="3"/>
      <c r="LFT58" s="3"/>
      <c r="LFU58" s="3"/>
      <c r="LFV58" s="3"/>
      <c r="LFW58" s="3"/>
      <c r="LFX58" s="3"/>
      <c r="LFY58" s="3"/>
      <c r="LFZ58" s="3"/>
      <c r="LGA58" s="3"/>
      <c r="LGB58" s="3"/>
      <c r="LGC58" s="3"/>
      <c r="LGD58" s="3"/>
      <c r="LGE58" s="3"/>
      <c r="LGF58" s="3"/>
      <c r="LGG58" s="3"/>
      <c r="LGH58" s="3"/>
      <c r="LGI58" s="3"/>
      <c r="LGJ58" s="3"/>
      <c r="LGK58" s="3"/>
      <c r="LGL58" s="3"/>
      <c r="LGM58" s="3"/>
      <c r="LGN58" s="3"/>
      <c r="LGO58" s="3"/>
      <c r="LGP58" s="3"/>
      <c r="LGQ58" s="3"/>
      <c r="LGR58" s="3"/>
      <c r="LGS58" s="3"/>
      <c r="LGT58" s="3"/>
      <c r="LGU58" s="3"/>
      <c r="LGV58" s="3"/>
      <c r="LGW58" s="3"/>
      <c r="LGX58" s="3"/>
      <c r="LGY58" s="3"/>
      <c r="LGZ58" s="3"/>
      <c r="LHA58" s="3"/>
      <c r="LHB58" s="3"/>
      <c r="LHC58" s="3"/>
      <c r="LHD58" s="3"/>
      <c r="LHE58" s="3"/>
      <c r="LHF58" s="3"/>
      <c r="LHG58" s="3"/>
      <c r="LHH58" s="3"/>
      <c r="LHI58" s="3"/>
      <c r="LHJ58" s="3"/>
      <c r="LHK58" s="3"/>
      <c r="LHL58" s="3"/>
      <c r="LHM58" s="3"/>
      <c r="LHN58" s="3"/>
      <c r="LHO58" s="3"/>
      <c r="LHP58" s="3"/>
      <c r="LHQ58" s="3"/>
      <c r="LHR58" s="3"/>
      <c r="LHS58" s="3"/>
      <c r="LHT58" s="3"/>
      <c r="LHU58" s="3"/>
      <c r="LHV58" s="3"/>
      <c r="LHW58" s="3"/>
      <c r="LHX58" s="3"/>
      <c r="LHY58" s="3"/>
      <c r="LHZ58" s="3"/>
      <c r="LIA58" s="3"/>
      <c r="LIB58" s="3"/>
      <c r="LIC58" s="3"/>
      <c r="LID58" s="3"/>
      <c r="LIE58" s="3"/>
      <c r="LIF58" s="3"/>
      <c r="LIG58" s="3"/>
      <c r="LIH58" s="3"/>
      <c r="LII58" s="3"/>
      <c r="LIJ58" s="3"/>
      <c r="LIK58" s="3"/>
      <c r="LIL58" s="3"/>
      <c r="LIM58" s="3"/>
      <c r="LIN58" s="3"/>
      <c r="LIO58" s="3"/>
      <c r="LIP58" s="3"/>
      <c r="LIQ58" s="3"/>
      <c r="LIR58" s="3"/>
      <c r="LIS58" s="3"/>
      <c r="LIT58" s="3"/>
      <c r="LIU58" s="3"/>
      <c r="LIV58" s="3"/>
      <c r="LIW58" s="3"/>
      <c r="LIX58" s="3"/>
      <c r="LIY58" s="3"/>
      <c r="LIZ58" s="3"/>
      <c r="LJA58" s="3"/>
      <c r="LJB58" s="3"/>
      <c r="LJC58" s="3"/>
      <c r="LJD58" s="3"/>
      <c r="LJE58" s="3"/>
      <c r="LJF58" s="3"/>
      <c r="LJG58" s="3"/>
      <c r="LJH58" s="3"/>
      <c r="LJI58" s="3"/>
      <c r="LJJ58" s="3"/>
      <c r="LJK58" s="3"/>
      <c r="LJL58" s="3"/>
      <c r="LJM58" s="3"/>
      <c r="LJN58" s="3"/>
      <c r="LJO58" s="3"/>
      <c r="LJP58" s="3"/>
      <c r="LJQ58" s="3"/>
      <c r="LJR58" s="3"/>
      <c r="LJS58" s="3"/>
      <c r="LJT58" s="3"/>
      <c r="LJU58" s="3"/>
      <c r="LJV58" s="3"/>
      <c r="LJW58" s="3"/>
      <c r="LJX58" s="3"/>
      <c r="LJY58" s="3"/>
      <c r="LJZ58" s="3"/>
      <c r="LKA58" s="3"/>
      <c r="LKB58" s="3"/>
      <c r="LKC58" s="3"/>
      <c r="LKD58" s="3"/>
      <c r="LKE58" s="3"/>
      <c r="LKF58" s="3"/>
      <c r="LKG58" s="3"/>
      <c r="LKH58" s="3"/>
      <c r="LKI58" s="3"/>
      <c r="LKJ58" s="3"/>
      <c r="LKK58" s="3"/>
      <c r="LKL58" s="3"/>
      <c r="LKM58" s="3"/>
      <c r="LKN58" s="3"/>
      <c r="LKO58" s="3"/>
      <c r="LKP58" s="3"/>
      <c r="LKQ58" s="3"/>
      <c r="LKR58" s="3"/>
      <c r="LKS58" s="3"/>
      <c r="LKT58" s="3"/>
      <c r="LKU58" s="3"/>
      <c r="LKV58" s="3"/>
      <c r="LKW58" s="3"/>
      <c r="LKX58" s="3"/>
      <c r="LKY58" s="3"/>
      <c r="LKZ58" s="3"/>
      <c r="LLA58" s="3"/>
      <c r="LLB58" s="3"/>
      <c r="LLC58" s="3"/>
      <c r="LLD58" s="3"/>
      <c r="LLE58" s="3"/>
      <c r="LLF58" s="3"/>
      <c r="LLG58" s="3"/>
      <c r="LLH58" s="3"/>
      <c r="LLI58" s="3"/>
      <c r="LLJ58" s="377"/>
      <c r="LLK58" s="393" t="s">
        <v>146</v>
      </c>
      <c r="LLL58" s="385" t="s">
        <v>147</v>
      </c>
      <c r="LLM58" s="380" t="s">
        <v>63</v>
      </c>
      <c r="LLN58" s="380"/>
      <c r="LLO58" s="382">
        <f>LLO54</f>
        <v>22</v>
      </c>
      <c r="LLP58" s="382">
        <f>42.5/1.18</f>
        <v>36.016949152542374</v>
      </c>
      <c r="LLQ58" s="382">
        <f>LLO58*LLP58</f>
        <v>792.37288135593224</v>
      </c>
      <c r="LLR58" s="380"/>
      <c r="LLS58" s="382"/>
      <c r="LLT58" s="380"/>
      <c r="LLU58" s="382"/>
      <c r="LLV58" s="383">
        <f>LLQ58+LLS58+LLU58</f>
        <v>792.37288135593224</v>
      </c>
      <c r="LLW58" s="3"/>
      <c r="LLX58" s="3"/>
      <c r="LLY58" s="3"/>
      <c r="LLZ58" s="3"/>
      <c r="LMA58" s="3"/>
      <c r="LMB58" s="3"/>
      <c r="LMC58" s="3"/>
      <c r="LMD58" s="3"/>
      <c r="LME58" s="3"/>
      <c r="LMF58" s="3"/>
      <c r="LMG58" s="3"/>
      <c r="LMH58" s="3"/>
      <c r="LMI58" s="3"/>
      <c r="LMJ58" s="3"/>
      <c r="LMK58" s="3"/>
      <c r="LML58" s="3"/>
      <c r="LMM58" s="3"/>
      <c r="LMN58" s="3"/>
      <c r="LMO58" s="3"/>
      <c r="LMP58" s="3"/>
      <c r="LMQ58" s="3"/>
      <c r="LMR58" s="3"/>
      <c r="LMS58" s="3"/>
      <c r="LMT58" s="3"/>
      <c r="LMU58" s="3"/>
      <c r="LMV58" s="3"/>
      <c r="LMW58" s="3"/>
      <c r="LMX58" s="3"/>
      <c r="LMY58" s="3"/>
      <c r="LMZ58" s="3"/>
      <c r="LNA58" s="3"/>
      <c r="LNB58" s="3"/>
      <c r="LNC58" s="3"/>
      <c r="LND58" s="3"/>
      <c r="LNE58" s="3"/>
      <c r="LNF58" s="3"/>
      <c r="LNG58" s="3"/>
      <c r="LNH58" s="3"/>
      <c r="LNI58" s="3"/>
      <c r="LNJ58" s="3"/>
      <c r="LNK58" s="3"/>
      <c r="LNL58" s="3"/>
      <c r="LNM58" s="3"/>
      <c r="LNN58" s="3"/>
      <c r="LNO58" s="3"/>
      <c r="LNP58" s="3"/>
      <c r="LNQ58" s="3"/>
      <c r="LNR58" s="3"/>
      <c r="LNS58" s="3"/>
      <c r="LNT58" s="3"/>
      <c r="LNU58" s="3"/>
      <c r="LNV58" s="3"/>
      <c r="LNW58" s="3"/>
      <c r="LNX58" s="3"/>
      <c r="LNY58" s="3"/>
      <c r="LNZ58" s="3"/>
      <c r="LOA58" s="3"/>
      <c r="LOB58" s="3"/>
      <c r="LOC58" s="3"/>
      <c r="LOD58" s="3"/>
      <c r="LOE58" s="3"/>
      <c r="LOF58" s="3"/>
      <c r="LOG58" s="3"/>
      <c r="LOH58" s="3"/>
      <c r="LOI58" s="3"/>
      <c r="LOJ58" s="3"/>
      <c r="LOK58" s="3"/>
      <c r="LOL58" s="3"/>
      <c r="LOM58" s="3"/>
      <c r="LON58" s="3"/>
      <c r="LOO58" s="3"/>
      <c r="LOP58" s="3"/>
      <c r="LOQ58" s="3"/>
      <c r="LOR58" s="3"/>
      <c r="LOS58" s="3"/>
      <c r="LOT58" s="3"/>
      <c r="LOU58" s="3"/>
      <c r="LOV58" s="3"/>
      <c r="LOW58" s="3"/>
      <c r="LOX58" s="3"/>
      <c r="LOY58" s="3"/>
      <c r="LOZ58" s="3"/>
      <c r="LPA58" s="3"/>
      <c r="LPB58" s="3"/>
      <c r="LPC58" s="3"/>
      <c r="LPD58" s="3"/>
      <c r="LPE58" s="3"/>
      <c r="LPF58" s="3"/>
      <c r="LPG58" s="3"/>
      <c r="LPH58" s="3"/>
      <c r="LPI58" s="3"/>
      <c r="LPJ58" s="3"/>
      <c r="LPK58" s="3"/>
      <c r="LPL58" s="3"/>
      <c r="LPM58" s="3"/>
      <c r="LPN58" s="3"/>
      <c r="LPO58" s="3"/>
      <c r="LPP58" s="3"/>
      <c r="LPQ58" s="3"/>
      <c r="LPR58" s="3"/>
      <c r="LPS58" s="3"/>
      <c r="LPT58" s="3"/>
      <c r="LPU58" s="3"/>
      <c r="LPV58" s="3"/>
      <c r="LPW58" s="3"/>
      <c r="LPX58" s="3"/>
      <c r="LPY58" s="3"/>
      <c r="LPZ58" s="3"/>
      <c r="LQA58" s="3"/>
      <c r="LQB58" s="3"/>
      <c r="LQC58" s="3"/>
      <c r="LQD58" s="3"/>
      <c r="LQE58" s="3"/>
      <c r="LQF58" s="3"/>
      <c r="LQG58" s="3"/>
      <c r="LQH58" s="3"/>
      <c r="LQI58" s="3"/>
      <c r="LQJ58" s="3"/>
      <c r="LQK58" s="3"/>
      <c r="LQL58" s="3"/>
      <c r="LQM58" s="3"/>
      <c r="LQN58" s="3"/>
      <c r="LQO58" s="3"/>
      <c r="LQP58" s="3"/>
      <c r="LQQ58" s="3"/>
      <c r="LQR58" s="3"/>
      <c r="LQS58" s="3"/>
      <c r="LQT58" s="3"/>
      <c r="LQU58" s="3"/>
      <c r="LQV58" s="3"/>
      <c r="LQW58" s="3"/>
      <c r="LQX58" s="3"/>
      <c r="LQY58" s="3"/>
      <c r="LQZ58" s="3"/>
      <c r="LRA58" s="3"/>
      <c r="LRB58" s="3"/>
      <c r="LRC58" s="3"/>
      <c r="LRD58" s="3"/>
      <c r="LRE58" s="3"/>
      <c r="LRF58" s="3"/>
      <c r="LRG58" s="3"/>
      <c r="LRH58" s="3"/>
      <c r="LRI58" s="3"/>
      <c r="LRJ58" s="3"/>
      <c r="LRK58" s="3"/>
      <c r="LRL58" s="3"/>
      <c r="LRM58" s="3"/>
      <c r="LRN58" s="3"/>
      <c r="LRO58" s="3"/>
      <c r="LRP58" s="3"/>
      <c r="LRQ58" s="3"/>
      <c r="LRR58" s="3"/>
      <c r="LRS58" s="3"/>
      <c r="LRT58" s="3"/>
      <c r="LRU58" s="3"/>
      <c r="LRV58" s="3"/>
      <c r="LRW58" s="3"/>
      <c r="LRX58" s="3"/>
      <c r="LRY58" s="3"/>
      <c r="LRZ58" s="3"/>
      <c r="LSA58" s="3"/>
      <c r="LSB58" s="3"/>
      <c r="LSC58" s="3"/>
      <c r="LSD58" s="3"/>
      <c r="LSE58" s="3"/>
      <c r="LSF58" s="3"/>
      <c r="LSG58" s="3"/>
      <c r="LSH58" s="3"/>
      <c r="LSI58" s="3"/>
      <c r="LSJ58" s="3"/>
      <c r="LSK58" s="3"/>
      <c r="LSL58" s="3"/>
      <c r="LSM58" s="3"/>
      <c r="LSN58" s="3"/>
      <c r="LSO58" s="3"/>
      <c r="LSP58" s="3"/>
      <c r="LSQ58" s="3"/>
      <c r="LSR58" s="3"/>
      <c r="LSS58" s="3"/>
      <c r="LST58" s="3"/>
      <c r="LSU58" s="3"/>
      <c r="LSV58" s="3"/>
      <c r="LSW58" s="3"/>
      <c r="LSX58" s="3"/>
      <c r="LSY58" s="3"/>
      <c r="LSZ58" s="3"/>
      <c r="LTA58" s="3"/>
      <c r="LTB58" s="3"/>
      <c r="LTC58" s="3"/>
      <c r="LTD58" s="3"/>
      <c r="LTE58" s="3"/>
      <c r="LTF58" s="3"/>
      <c r="LTG58" s="3"/>
      <c r="LTH58" s="3"/>
      <c r="LTI58" s="3"/>
      <c r="LTJ58" s="3"/>
      <c r="LTK58" s="3"/>
      <c r="LTL58" s="3"/>
      <c r="LTM58" s="3"/>
      <c r="LTN58" s="3"/>
      <c r="LTO58" s="3"/>
      <c r="LTP58" s="3"/>
      <c r="LTQ58" s="3"/>
      <c r="LTR58" s="3"/>
      <c r="LTS58" s="3"/>
      <c r="LTT58" s="3"/>
      <c r="LTU58" s="3"/>
      <c r="LTV58" s="3"/>
      <c r="LTW58" s="3"/>
      <c r="LTX58" s="3"/>
      <c r="LTY58" s="3"/>
      <c r="LTZ58" s="3"/>
      <c r="LUA58" s="3"/>
      <c r="LUB58" s="3"/>
      <c r="LUC58" s="3"/>
      <c r="LUD58" s="3"/>
      <c r="LUE58" s="3"/>
      <c r="LUF58" s="3"/>
      <c r="LUG58" s="3"/>
      <c r="LUH58" s="3"/>
      <c r="LUI58" s="3"/>
      <c r="LUJ58" s="3"/>
      <c r="LUK58" s="3"/>
      <c r="LUL58" s="3"/>
      <c r="LUM58" s="3"/>
      <c r="LUN58" s="3"/>
      <c r="LUO58" s="3"/>
      <c r="LUP58" s="3"/>
      <c r="LUQ58" s="3"/>
      <c r="LUR58" s="3"/>
      <c r="LUS58" s="3"/>
      <c r="LUT58" s="3"/>
      <c r="LUU58" s="3"/>
      <c r="LUV58" s="3"/>
      <c r="LUW58" s="3"/>
      <c r="LUX58" s="3"/>
      <c r="LUY58" s="3"/>
      <c r="LUZ58" s="3"/>
      <c r="LVA58" s="3"/>
      <c r="LVB58" s="3"/>
      <c r="LVC58" s="3"/>
      <c r="LVD58" s="3"/>
      <c r="LVE58" s="3"/>
      <c r="LVF58" s="377"/>
      <c r="LVG58" s="393" t="s">
        <v>146</v>
      </c>
      <c r="LVH58" s="385" t="s">
        <v>147</v>
      </c>
      <c r="LVI58" s="380" t="s">
        <v>63</v>
      </c>
      <c r="LVJ58" s="380"/>
      <c r="LVK58" s="382">
        <f>LVK54</f>
        <v>22</v>
      </c>
      <c r="LVL58" s="382">
        <f>42.5/1.18</f>
        <v>36.016949152542374</v>
      </c>
      <c r="LVM58" s="382">
        <f>LVK58*LVL58</f>
        <v>792.37288135593224</v>
      </c>
      <c r="LVN58" s="380"/>
      <c r="LVO58" s="382"/>
      <c r="LVP58" s="380"/>
      <c r="LVQ58" s="382"/>
      <c r="LVR58" s="383">
        <f>LVM58+LVO58+LVQ58</f>
        <v>792.37288135593224</v>
      </c>
      <c r="LVS58" s="3"/>
      <c r="LVT58" s="3"/>
      <c r="LVU58" s="3"/>
      <c r="LVV58" s="3"/>
      <c r="LVW58" s="3"/>
      <c r="LVX58" s="3"/>
      <c r="LVY58" s="3"/>
      <c r="LVZ58" s="3"/>
      <c r="LWA58" s="3"/>
      <c r="LWB58" s="3"/>
      <c r="LWC58" s="3"/>
      <c r="LWD58" s="3"/>
      <c r="LWE58" s="3"/>
      <c r="LWF58" s="3"/>
      <c r="LWG58" s="3"/>
      <c r="LWH58" s="3"/>
      <c r="LWI58" s="3"/>
      <c r="LWJ58" s="3"/>
      <c r="LWK58" s="3"/>
      <c r="LWL58" s="3"/>
      <c r="LWM58" s="3"/>
      <c r="LWN58" s="3"/>
      <c r="LWO58" s="3"/>
      <c r="LWP58" s="3"/>
      <c r="LWQ58" s="3"/>
      <c r="LWR58" s="3"/>
      <c r="LWS58" s="3"/>
      <c r="LWT58" s="3"/>
      <c r="LWU58" s="3"/>
      <c r="LWV58" s="3"/>
      <c r="LWW58" s="3"/>
      <c r="LWX58" s="3"/>
      <c r="LWY58" s="3"/>
      <c r="LWZ58" s="3"/>
      <c r="LXA58" s="3"/>
      <c r="LXB58" s="3"/>
      <c r="LXC58" s="3"/>
      <c r="LXD58" s="3"/>
      <c r="LXE58" s="3"/>
      <c r="LXF58" s="3"/>
      <c r="LXG58" s="3"/>
      <c r="LXH58" s="3"/>
      <c r="LXI58" s="3"/>
      <c r="LXJ58" s="3"/>
      <c r="LXK58" s="3"/>
      <c r="LXL58" s="3"/>
      <c r="LXM58" s="3"/>
      <c r="LXN58" s="3"/>
      <c r="LXO58" s="3"/>
      <c r="LXP58" s="3"/>
      <c r="LXQ58" s="3"/>
      <c r="LXR58" s="3"/>
      <c r="LXS58" s="3"/>
      <c r="LXT58" s="3"/>
      <c r="LXU58" s="3"/>
      <c r="LXV58" s="3"/>
      <c r="LXW58" s="3"/>
      <c r="LXX58" s="3"/>
      <c r="LXY58" s="3"/>
      <c r="LXZ58" s="3"/>
      <c r="LYA58" s="3"/>
      <c r="LYB58" s="3"/>
      <c r="LYC58" s="3"/>
      <c r="LYD58" s="3"/>
      <c r="LYE58" s="3"/>
      <c r="LYF58" s="3"/>
      <c r="LYG58" s="3"/>
      <c r="LYH58" s="3"/>
      <c r="LYI58" s="3"/>
      <c r="LYJ58" s="3"/>
      <c r="LYK58" s="3"/>
      <c r="LYL58" s="3"/>
      <c r="LYM58" s="3"/>
      <c r="LYN58" s="3"/>
      <c r="LYO58" s="3"/>
      <c r="LYP58" s="3"/>
      <c r="LYQ58" s="3"/>
      <c r="LYR58" s="3"/>
      <c r="LYS58" s="3"/>
      <c r="LYT58" s="3"/>
      <c r="LYU58" s="3"/>
      <c r="LYV58" s="3"/>
      <c r="LYW58" s="3"/>
      <c r="LYX58" s="3"/>
      <c r="LYY58" s="3"/>
      <c r="LYZ58" s="3"/>
      <c r="LZA58" s="3"/>
      <c r="LZB58" s="3"/>
      <c r="LZC58" s="3"/>
      <c r="LZD58" s="3"/>
      <c r="LZE58" s="3"/>
      <c r="LZF58" s="3"/>
      <c r="LZG58" s="3"/>
      <c r="LZH58" s="3"/>
      <c r="LZI58" s="3"/>
      <c r="LZJ58" s="3"/>
      <c r="LZK58" s="3"/>
      <c r="LZL58" s="3"/>
      <c r="LZM58" s="3"/>
      <c r="LZN58" s="3"/>
      <c r="LZO58" s="3"/>
      <c r="LZP58" s="3"/>
      <c r="LZQ58" s="3"/>
      <c r="LZR58" s="3"/>
      <c r="LZS58" s="3"/>
      <c r="LZT58" s="3"/>
      <c r="LZU58" s="3"/>
      <c r="LZV58" s="3"/>
      <c r="LZW58" s="3"/>
      <c r="LZX58" s="3"/>
      <c r="LZY58" s="3"/>
      <c r="LZZ58" s="3"/>
      <c r="MAA58" s="3"/>
      <c r="MAB58" s="3"/>
      <c r="MAC58" s="3"/>
      <c r="MAD58" s="3"/>
      <c r="MAE58" s="3"/>
      <c r="MAF58" s="3"/>
      <c r="MAG58" s="3"/>
      <c r="MAH58" s="3"/>
      <c r="MAI58" s="3"/>
      <c r="MAJ58" s="3"/>
      <c r="MAK58" s="3"/>
      <c r="MAL58" s="3"/>
      <c r="MAM58" s="3"/>
      <c r="MAN58" s="3"/>
      <c r="MAO58" s="3"/>
      <c r="MAP58" s="3"/>
      <c r="MAQ58" s="3"/>
      <c r="MAR58" s="3"/>
      <c r="MAS58" s="3"/>
      <c r="MAT58" s="3"/>
      <c r="MAU58" s="3"/>
      <c r="MAV58" s="3"/>
      <c r="MAW58" s="3"/>
      <c r="MAX58" s="3"/>
      <c r="MAY58" s="3"/>
      <c r="MAZ58" s="3"/>
      <c r="MBA58" s="3"/>
      <c r="MBB58" s="3"/>
      <c r="MBC58" s="3"/>
      <c r="MBD58" s="3"/>
      <c r="MBE58" s="3"/>
      <c r="MBF58" s="3"/>
      <c r="MBG58" s="3"/>
      <c r="MBH58" s="3"/>
      <c r="MBI58" s="3"/>
      <c r="MBJ58" s="3"/>
      <c r="MBK58" s="3"/>
      <c r="MBL58" s="3"/>
      <c r="MBM58" s="3"/>
      <c r="MBN58" s="3"/>
      <c r="MBO58" s="3"/>
      <c r="MBP58" s="3"/>
      <c r="MBQ58" s="3"/>
      <c r="MBR58" s="3"/>
      <c r="MBS58" s="3"/>
      <c r="MBT58" s="3"/>
      <c r="MBU58" s="3"/>
      <c r="MBV58" s="3"/>
      <c r="MBW58" s="3"/>
      <c r="MBX58" s="3"/>
      <c r="MBY58" s="3"/>
      <c r="MBZ58" s="3"/>
      <c r="MCA58" s="3"/>
      <c r="MCB58" s="3"/>
      <c r="MCC58" s="3"/>
      <c r="MCD58" s="3"/>
      <c r="MCE58" s="3"/>
      <c r="MCF58" s="3"/>
      <c r="MCG58" s="3"/>
      <c r="MCH58" s="3"/>
      <c r="MCI58" s="3"/>
      <c r="MCJ58" s="3"/>
      <c r="MCK58" s="3"/>
      <c r="MCL58" s="3"/>
      <c r="MCM58" s="3"/>
      <c r="MCN58" s="3"/>
      <c r="MCO58" s="3"/>
      <c r="MCP58" s="3"/>
      <c r="MCQ58" s="3"/>
      <c r="MCR58" s="3"/>
      <c r="MCS58" s="3"/>
      <c r="MCT58" s="3"/>
      <c r="MCU58" s="3"/>
      <c r="MCV58" s="3"/>
      <c r="MCW58" s="3"/>
      <c r="MCX58" s="3"/>
      <c r="MCY58" s="3"/>
      <c r="MCZ58" s="3"/>
      <c r="MDA58" s="3"/>
      <c r="MDB58" s="3"/>
      <c r="MDC58" s="3"/>
      <c r="MDD58" s="3"/>
      <c r="MDE58" s="3"/>
      <c r="MDF58" s="3"/>
      <c r="MDG58" s="3"/>
      <c r="MDH58" s="3"/>
      <c r="MDI58" s="3"/>
      <c r="MDJ58" s="3"/>
      <c r="MDK58" s="3"/>
      <c r="MDL58" s="3"/>
      <c r="MDM58" s="3"/>
      <c r="MDN58" s="3"/>
      <c r="MDO58" s="3"/>
      <c r="MDP58" s="3"/>
      <c r="MDQ58" s="3"/>
      <c r="MDR58" s="3"/>
      <c r="MDS58" s="3"/>
      <c r="MDT58" s="3"/>
      <c r="MDU58" s="3"/>
      <c r="MDV58" s="3"/>
      <c r="MDW58" s="3"/>
      <c r="MDX58" s="3"/>
      <c r="MDY58" s="3"/>
      <c r="MDZ58" s="3"/>
      <c r="MEA58" s="3"/>
      <c r="MEB58" s="3"/>
      <c r="MEC58" s="3"/>
      <c r="MED58" s="3"/>
      <c r="MEE58" s="3"/>
      <c r="MEF58" s="3"/>
      <c r="MEG58" s="3"/>
      <c r="MEH58" s="3"/>
      <c r="MEI58" s="3"/>
      <c r="MEJ58" s="3"/>
      <c r="MEK58" s="3"/>
      <c r="MEL58" s="3"/>
      <c r="MEM58" s="3"/>
      <c r="MEN58" s="3"/>
      <c r="MEO58" s="3"/>
      <c r="MEP58" s="3"/>
      <c r="MEQ58" s="3"/>
      <c r="MER58" s="3"/>
      <c r="MES58" s="3"/>
      <c r="MET58" s="3"/>
      <c r="MEU58" s="3"/>
      <c r="MEV58" s="3"/>
      <c r="MEW58" s="3"/>
      <c r="MEX58" s="3"/>
      <c r="MEY58" s="3"/>
      <c r="MEZ58" s="3"/>
      <c r="MFA58" s="3"/>
      <c r="MFB58" s="377"/>
      <c r="MFC58" s="393" t="s">
        <v>146</v>
      </c>
      <c r="MFD58" s="385" t="s">
        <v>147</v>
      </c>
      <c r="MFE58" s="380" t="s">
        <v>63</v>
      </c>
      <c r="MFF58" s="380"/>
      <c r="MFG58" s="382">
        <f>MFG54</f>
        <v>22</v>
      </c>
      <c r="MFH58" s="382">
        <f>42.5/1.18</f>
        <v>36.016949152542374</v>
      </c>
      <c r="MFI58" s="382">
        <f>MFG58*MFH58</f>
        <v>792.37288135593224</v>
      </c>
      <c r="MFJ58" s="380"/>
      <c r="MFK58" s="382"/>
      <c r="MFL58" s="380"/>
      <c r="MFM58" s="382"/>
      <c r="MFN58" s="383">
        <f>MFI58+MFK58+MFM58</f>
        <v>792.37288135593224</v>
      </c>
      <c r="MFO58" s="3"/>
      <c r="MFP58" s="3"/>
      <c r="MFQ58" s="3"/>
      <c r="MFR58" s="3"/>
      <c r="MFS58" s="3"/>
      <c r="MFT58" s="3"/>
      <c r="MFU58" s="3"/>
      <c r="MFV58" s="3"/>
      <c r="MFW58" s="3"/>
      <c r="MFX58" s="3"/>
      <c r="MFY58" s="3"/>
      <c r="MFZ58" s="3"/>
      <c r="MGA58" s="3"/>
      <c r="MGB58" s="3"/>
      <c r="MGC58" s="3"/>
      <c r="MGD58" s="3"/>
      <c r="MGE58" s="3"/>
      <c r="MGF58" s="3"/>
      <c r="MGG58" s="3"/>
      <c r="MGH58" s="3"/>
      <c r="MGI58" s="3"/>
      <c r="MGJ58" s="3"/>
      <c r="MGK58" s="3"/>
      <c r="MGL58" s="3"/>
      <c r="MGM58" s="3"/>
      <c r="MGN58" s="3"/>
      <c r="MGO58" s="3"/>
      <c r="MGP58" s="3"/>
      <c r="MGQ58" s="3"/>
      <c r="MGR58" s="3"/>
      <c r="MGS58" s="3"/>
      <c r="MGT58" s="3"/>
      <c r="MGU58" s="3"/>
      <c r="MGV58" s="3"/>
      <c r="MGW58" s="3"/>
      <c r="MGX58" s="3"/>
      <c r="MGY58" s="3"/>
      <c r="MGZ58" s="3"/>
      <c r="MHA58" s="3"/>
      <c r="MHB58" s="3"/>
      <c r="MHC58" s="3"/>
      <c r="MHD58" s="3"/>
      <c r="MHE58" s="3"/>
      <c r="MHF58" s="3"/>
      <c r="MHG58" s="3"/>
      <c r="MHH58" s="3"/>
      <c r="MHI58" s="3"/>
      <c r="MHJ58" s="3"/>
      <c r="MHK58" s="3"/>
      <c r="MHL58" s="3"/>
      <c r="MHM58" s="3"/>
      <c r="MHN58" s="3"/>
      <c r="MHO58" s="3"/>
      <c r="MHP58" s="3"/>
      <c r="MHQ58" s="3"/>
      <c r="MHR58" s="3"/>
      <c r="MHS58" s="3"/>
      <c r="MHT58" s="3"/>
      <c r="MHU58" s="3"/>
      <c r="MHV58" s="3"/>
      <c r="MHW58" s="3"/>
      <c r="MHX58" s="3"/>
      <c r="MHY58" s="3"/>
      <c r="MHZ58" s="3"/>
      <c r="MIA58" s="3"/>
      <c r="MIB58" s="3"/>
      <c r="MIC58" s="3"/>
      <c r="MID58" s="3"/>
      <c r="MIE58" s="3"/>
      <c r="MIF58" s="3"/>
      <c r="MIG58" s="3"/>
      <c r="MIH58" s="3"/>
      <c r="MII58" s="3"/>
      <c r="MIJ58" s="3"/>
      <c r="MIK58" s="3"/>
      <c r="MIL58" s="3"/>
      <c r="MIM58" s="3"/>
      <c r="MIN58" s="3"/>
      <c r="MIO58" s="3"/>
      <c r="MIP58" s="3"/>
      <c r="MIQ58" s="3"/>
      <c r="MIR58" s="3"/>
      <c r="MIS58" s="3"/>
      <c r="MIT58" s="3"/>
      <c r="MIU58" s="3"/>
      <c r="MIV58" s="3"/>
      <c r="MIW58" s="3"/>
      <c r="MIX58" s="3"/>
      <c r="MIY58" s="3"/>
      <c r="MIZ58" s="3"/>
      <c r="MJA58" s="3"/>
      <c r="MJB58" s="3"/>
      <c r="MJC58" s="3"/>
      <c r="MJD58" s="3"/>
      <c r="MJE58" s="3"/>
      <c r="MJF58" s="3"/>
      <c r="MJG58" s="3"/>
      <c r="MJH58" s="3"/>
      <c r="MJI58" s="3"/>
      <c r="MJJ58" s="3"/>
      <c r="MJK58" s="3"/>
      <c r="MJL58" s="3"/>
      <c r="MJM58" s="3"/>
      <c r="MJN58" s="3"/>
      <c r="MJO58" s="3"/>
      <c r="MJP58" s="3"/>
      <c r="MJQ58" s="3"/>
      <c r="MJR58" s="3"/>
      <c r="MJS58" s="3"/>
      <c r="MJT58" s="3"/>
      <c r="MJU58" s="3"/>
      <c r="MJV58" s="3"/>
      <c r="MJW58" s="3"/>
      <c r="MJX58" s="3"/>
      <c r="MJY58" s="3"/>
      <c r="MJZ58" s="3"/>
      <c r="MKA58" s="3"/>
      <c r="MKB58" s="3"/>
      <c r="MKC58" s="3"/>
      <c r="MKD58" s="3"/>
      <c r="MKE58" s="3"/>
      <c r="MKF58" s="3"/>
      <c r="MKG58" s="3"/>
      <c r="MKH58" s="3"/>
      <c r="MKI58" s="3"/>
      <c r="MKJ58" s="3"/>
      <c r="MKK58" s="3"/>
      <c r="MKL58" s="3"/>
      <c r="MKM58" s="3"/>
      <c r="MKN58" s="3"/>
      <c r="MKO58" s="3"/>
      <c r="MKP58" s="3"/>
      <c r="MKQ58" s="3"/>
      <c r="MKR58" s="3"/>
      <c r="MKS58" s="3"/>
      <c r="MKT58" s="3"/>
      <c r="MKU58" s="3"/>
      <c r="MKV58" s="3"/>
      <c r="MKW58" s="3"/>
      <c r="MKX58" s="3"/>
      <c r="MKY58" s="3"/>
      <c r="MKZ58" s="3"/>
      <c r="MLA58" s="3"/>
      <c r="MLB58" s="3"/>
      <c r="MLC58" s="3"/>
      <c r="MLD58" s="3"/>
      <c r="MLE58" s="3"/>
      <c r="MLF58" s="3"/>
      <c r="MLG58" s="3"/>
      <c r="MLH58" s="3"/>
      <c r="MLI58" s="3"/>
      <c r="MLJ58" s="3"/>
      <c r="MLK58" s="3"/>
      <c r="MLL58" s="3"/>
      <c r="MLM58" s="3"/>
      <c r="MLN58" s="3"/>
      <c r="MLO58" s="3"/>
      <c r="MLP58" s="3"/>
      <c r="MLQ58" s="3"/>
      <c r="MLR58" s="3"/>
      <c r="MLS58" s="3"/>
      <c r="MLT58" s="3"/>
      <c r="MLU58" s="3"/>
      <c r="MLV58" s="3"/>
      <c r="MLW58" s="3"/>
      <c r="MLX58" s="3"/>
      <c r="MLY58" s="3"/>
      <c r="MLZ58" s="3"/>
      <c r="MMA58" s="3"/>
      <c r="MMB58" s="3"/>
      <c r="MMC58" s="3"/>
      <c r="MMD58" s="3"/>
      <c r="MME58" s="3"/>
      <c r="MMF58" s="3"/>
      <c r="MMG58" s="3"/>
      <c r="MMH58" s="3"/>
      <c r="MMI58" s="3"/>
      <c r="MMJ58" s="3"/>
      <c r="MMK58" s="3"/>
      <c r="MML58" s="3"/>
      <c r="MMM58" s="3"/>
      <c r="MMN58" s="3"/>
      <c r="MMO58" s="3"/>
      <c r="MMP58" s="3"/>
      <c r="MMQ58" s="3"/>
      <c r="MMR58" s="3"/>
      <c r="MMS58" s="3"/>
      <c r="MMT58" s="3"/>
      <c r="MMU58" s="3"/>
      <c r="MMV58" s="3"/>
      <c r="MMW58" s="3"/>
      <c r="MMX58" s="3"/>
      <c r="MMY58" s="3"/>
      <c r="MMZ58" s="3"/>
      <c r="MNA58" s="3"/>
      <c r="MNB58" s="3"/>
      <c r="MNC58" s="3"/>
      <c r="MND58" s="3"/>
      <c r="MNE58" s="3"/>
      <c r="MNF58" s="3"/>
      <c r="MNG58" s="3"/>
      <c r="MNH58" s="3"/>
      <c r="MNI58" s="3"/>
      <c r="MNJ58" s="3"/>
      <c r="MNK58" s="3"/>
      <c r="MNL58" s="3"/>
      <c r="MNM58" s="3"/>
      <c r="MNN58" s="3"/>
      <c r="MNO58" s="3"/>
      <c r="MNP58" s="3"/>
      <c r="MNQ58" s="3"/>
      <c r="MNR58" s="3"/>
      <c r="MNS58" s="3"/>
      <c r="MNT58" s="3"/>
      <c r="MNU58" s="3"/>
      <c r="MNV58" s="3"/>
      <c r="MNW58" s="3"/>
      <c r="MNX58" s="3"/>
      <c r="MNY58" s="3"/>
      <c r="MNZ58" s="3"/>
      <c r="MOA58" s="3"/>
      <c r="MOB58" s="3"/>
      <c r="MOC58" s="3"/>
      <c r="MOD58" s="3"/>
      <c r="MOE58" s="3"/>
      <c r="MOF58" s="3"/>
      <c r="MOG58" s="3"/>
      <c r="MOH58" s="3"/>
      <c r="MOI58" s="3"/>
      <c r="MOJ58" s="3"/>
      <c r="MOK58" s="3"/>
      <c r="MOL58" s="3"/>
      <c r="MOM58" s="3"/>
      <c r="MON58" s="3"/>
      <c r="MOO58" s="3"/>
      <c r="MOP58" s="3"/>
      <c r="MOQ58" s="3"/>
      <c r="MOR58" s="3"/>
      <c r="MOS58" s="3"/>
      <c r="MOT58" s="3"/>
      <c r="MOU58" s="3"/>
      <c r="MOV58" s="3"/>
      <c r="MOW58" s="3"/>
      <c r="MOX58" s="377"/>
      <c r="MOY58" s="393" t="s">
        <v>146</v>
      </c>
      <c r="MOZ58" s="385" t="s">
        <v>147</v>
      </c>
      <c r="MPA58" s="380" t="s">
        <v>63</v>
      </c>
      <c r="MPB58" s="380"/>
      <c r="MPC58" s="382">
        <f>MPC54</f>
        <v>22</v>
      </c>
      <c r="MPD58" s="382">
        <f>42.5/1.18</f>
        <v>36.016949152542374</v>
      </c>
      <c r="MPE58" s="382">
        <f>MPC58*MPD58</f>
        <v>792.37288135593224</v>
      </c>
      <c r="MPF58" s="380"/>
      <c r="MPG58" s="382"/>
      <c r="MPH58" s="380"/>
      <c r="MPI58" s="382"/>
      <c r="MPJ58" s="383">
        <f>MPE58+MPG58+MPI58</f>
        <v>792.37288135593224</v>
      </c>
      <c r="MPK58" s="3"/>
      <c r="MPL58" s="3"/>
      <c r="MPM58" s="3"/>
      <c r="MPN58" s="3"/>
      <c r="MPO58" s="3"/>
      <c r="MPP58" s="3"/>
      <c r="MPQ58" s="3"/>
      <c r="MPR58" s="3"/>
      <c r="MPS58" s="3"/>
      <c r="MPT58" s="3"/>
      <c r="MPU58" s="3"/>
      <c r="MPV58" s="3"/>
      <c r="MPW58" s="3"/>
      <c r="MPX58" s="3"/>
      <c r="MPY58" s="3"/>
      <c r="MPZ58" s="3"/>
      <c r="MQA58" s="3"/>
      <c r="MQB58" s="3"/>
      <c r="MQC58" s="3"/>
      <c r="MQD58" s="3"/>
      <c r="MQE58" s="3"/>
      <c r="MQF58" s="3"/>
      <c r="MQG58" s="3"/>
      <c r="MQH58" s="3"/>
      <c r="MQI58" s="3"/>
      <c r="MQJ58" s="3"/>
      <c r="MQK58" s="3"/>
      <c r="MQL58" s="3"/>
      <c r="MQM58" s="3"/>
      <c r="MQN58" s="3"/>
      <c r="MQO58" s="3"/>
      <c r="MQP58" s="3"/>
      <c r="MQQ58" s="3"/>
      <c r="MQR58" s="3"/>
      <c r="MQS58" s="3"/>
      <c r="MQT58" s="3"/>
      <c r="MQU58" s="3"/>
      <c r="MQV58" s="3"/>
      <c r="MQW58" s="3"/>
      <c r="MQX58" s="3"/>
      <c r="MQY58" s="3"/>
      <c r="MQZ58" s="3"/>
      <c r="MRA58" s="3"/>
      <c r="MRB58" s="3"/>
      <c r="MRC58" s="3"/>
      <c r="MRD58" s="3"/>
      <c r="MRE58" s="3"/>
      <c r="MRF58" s="3"/>
      <c r="MRG58" s="3"/>
      <c r="MRH58" s="3"/>
      <c r="MRI58" s="3"/>
      <c r="MRJ58" s="3"/>
      <c r="MRK58" s="3"/>
      <c r="MRL58" s="3"/>
      <c r="MRM58" s="3"/>
      <c r="MRN58" s="3"/>
      <c r="MRO58" s="3"/>
      <c r="MRP58" s="3"/>
      <c r="MRQ58" s="3"/>
      <c r="MRR58" s="3"/>
      <c r="MRS58" s="3"/>
      <c r="MRT58" s="3"/>
      <c r="MRU58" s="3"/>
      <c r="MRV58" s="3"/>
      <c r="MRW58" s="3"/>
      <c r="MRX58" s="3"/>
      <c r="MRY58" s="3"/>
      <c r="MRZ58" s="3"/>
      <c r="MSA58" s="3"/>
      <c r="MSB58" s="3"/>
      <c r="MSC58" s="3"/>
      <c r="MSD58" s="3"/>
      <c r="MSE58" s="3"/>
      <c r="MSF58" s="3"/>
      <c r="MSG58" s="3"/>
      <c r="MSH58" s="3"/>
      <c r="MSI58" s="3"/>
      <c r="MSJ58" s="3"/>
      <c r="MSK58" s="3"/>
      <c r="MSL58" s="3"/>
      <c r="MSM58" s="3"/>
      <c r="MSN58" s="3"/>
      <c r="MSO58" s="3"/>
      <c r="MSP58" s="3"/>
      <c r="MSQ58" s="3"/>
      <c r="MSR58" s="3"/>
      <c r="MSS58" s="3"/>
      <c r="MST58" s="3"/>
      <c r="MSU58" s="3"/>
      <c r="MSV58" s="3"/>
      <c r="MSW58" s="3"/>
      <c r="MSX58" s="3"/>
      <c r="MSY58" s="3"/>
      <c r="MSZ58" s="3"/>
      <c r="MTA58" s="3"/>
      <c r="MTB58" s="3"/>
      <c r="MTC58" s="3"/>
      <c r="MTD58" s="3"/>
      <c r="MTE58" s="3"/>
      <c r="MTF58" s="3"/>
      <c r="MTG58" s="3"/>
      <c r="MTH58" s="3"/>
      <c r="MTI58" s="3"/>
      <c r="MTJ58" s="3"/>
      <c r="MTK58" s="3"/>
      <c r="MTL58" s="3"/>
      <c r="MTM58" s="3"/>
      <c r="MTN58" s="3"/>
      <c r="MTO58" s="3"/>
      <c r="MTP58" s="3"/>
      <c r="MTQ58" s="3"/>
      <c r="MTR58" s="3"/>
      <c r="MTS58" s="3"/>
      <c r="MTT58" s="3"/>
      <c r="MTU58" s="3"/>
      <c r="MTV58" s="3"/>
      <c r="MTW58" s="3"/>
      <c r="MTX58" s="3"/>
      <c r="MTY58" s="3"/>
      <c r="MTZ58" s="3"/>
      <c r="MUA58" s="3"/>
      <c r="MUB58" s="3"/>
      <c r="MUC58" s="3"/>
      <c r="MUD58" s="3"/>
      <c r="MUE58" s="3"/>
      <c r="MUF58" s="3"/>
      <c r="MUG58" s="3"/>
      <c r="MUH58" s="3"/>
      <c r="MUI58" s="3"/>
      <c r="MUJ58" s="3"/>
      <c r="MUK58" s="3"/>
      <c r="MUL58" s="3"/>
      <c r="MUM58" s="3"/>
      <c r="MUN58" s="3"/>
      <c r="MUO58" s="3"/>
      <c r="MUP58" s="3"/>
      <c r="MUQ58" s="3"/>
      <c r="MUR58" s="3"/>
      <c r="MUS58" s="3"/>
      <c r="MUT58" s="3"/>
      <c r="MUU58" s="3"/>
      <c r="MUV58" s="3"/>
      <c r="MUW58" s="3"/>
      <c r="MUX58" s="3"/>
      <c r="MUY58" s="3"/>
      <c r="MUZ58" s="3"/>
      <c r="MVA58" s="3"/>
      <c r="MVB58" s="3"/>
      <c r="MVC58" s="3"/>
      <c r="MVD58" s="3"/>
      <c r="MVE58" s="3"/>
      <c r="MVF58" s="3"/>
      <c r="MVG58" s="3"/>
      <c r="MVH58" s="3"/>
      <c r="MVI58" s="3"/>
      <c r="MVJ58" s="3"/>
      <c r="MVK58" s="3"/>
      <c r="MVL58" s="3"/>
      <c r="MVM58" s="3"/>
      <c r="MVN58" s="3"/>
      <c r="MVO58" s="3"/>
      <c r="MVP58" s="3"/>
      <c r="MVQ58" s="3"/>
      <c r="MVR58" s="3"/>
      <c r="MVS58" s="3"/>
      <c r="MVT58" s="3"/>
      <c r="MVU58" s="3"/>
      <c r="MVV58" s="3"/>
      <c r="MVW58" s="3"/>
      <c r="MVX58" s="3"/>
      <c r="MVY58" s="3"/>
      <c r="MVZ58" s="3"/>
      <c r="MWA58" s="3"/>
      <c r="MWB58" s="3"/>
      <c r="MWC58" s="3"/>
      <c r="MWD58" s="3"/>
      <c r="MWE58" s="3"/>
      <c r="MWF58" s="3"/>
      <c r="MWG58" s="3"/>
      <c r="MWH58" s="3"/>
      <c r="MWI58" s="3"/>
      <c r="MWJ58" s="3"/>
      <c r="MWK58" s="3"/>
      <c r="MWL58" s="3"/>
      <c r="MWM58" s="3"/>
      <c r="MWN58" s="3"/>
      <c r="MWO58" s="3"/>
      <c r="MWP58" s="3"/>
      <c r="MWQ58" s="3"/>
      <c r="MWR58" s="3"/>
      <c r="MWS58" s="3"/>
      <c r="MWT58" s="3"/>
      <c r="MWU58" s="3"/>
      <c r="MWV58" s="3"/>
      <c r="MWW58" s="3"/>
      <c r="MWX58" s="3"/>
      <c r="MWY58" s="3"/>
      <c r="MWZ58" s="3"/>
      <c r="MXA58" s="3"/>
      <c r="MXB58" s="3"/>
      <c r="MXC58" s="3"/>
      <c r="MXD58" s="3"/>
      <c r="MXE58" s="3"/>
      <c r="MXF58" s="3"/>
      <c r="MXG58" s="3"/>
      <c r="MXH58" s="3"/>
      <c r="MXI58" s="3"/>
      <c r="MXJ58" s="3"/>
      <c r="MXK58" s="3"/>
      <c r="MXL58" s="3"/>
      <c r="MXM58" s="3"/>
      <c r="MXN58" s="3"/>
      <c r="MXO58" s="3"/>
      <c r="MXP58" s="3"/>
      <c r="MXQ58" s="3"/>
      <c r="MXR58" s="3"/>
      <c r="MXS58" s="3"/>
      <c r="MXT58" s="3"/>
      <c r="MXU58" s="3"/>
      <c r="MXV58" s="3"/>
      <c r="MXW58" s="3"/>
      <c r="MXX58" s="3"/>
      <c r="MXY58" s="3"/>
      <c r="MXZ58" s="3"/>
      <c r="MYA58" s="3"/>
      <c r="MYB58" s="3"/>
      <c r="MYC58" s="3"/>
      <c r="MYD58" s="3"/>
      <c r="MYE58" s="3"/>
      <c r="MYF58" s="3"/>
      <c r="MYG58" s="3"/>
      <c r="MYH58" s="3"/>
      <c r="MYI58" s="3"/>
      <c r="MYJ58" s="3"/>
      <c r="MYK58" s="3"/>
      <c r="MYL58" s="3"/>
      <c r="MYM58" s="3"/>
      <c r="MYN58" s="3"/>
      <c r="MYO58" s="3"/>
      <c r="MYP58" s="3"/>
      <c r="MYQ58" s="3"/>
      <c r="MYR58" s="3"/>
      <c r="MYS58" s="3"/>
      <c r="MYT58" s="377"/>
      <c r="MYU58" s="393" t="s">
        <v>146</v>
      </c>
      <c r="MYV58" s="385" t="s">
        <v>147</v>
      </c>
      <c r="MYW58" s="380" t="s">
        <v>63</v>
      </c>
      <c r="MYX58" s="380"/>
      <c r="MYY58" s="382">
        <f>MYY54</f>
        <v>22</v>
      </c>
      <c r="MYZ58" s="382">
        <f>42.5/1.18</f>
        <v>36.016949152542374</v>
      </c>
      <c r="MZA58" s="382">
        <f>MYY58*MYZ58</f>
        <v>792.37288135593224</v>
      </c>
      <c r="MZB58" s="380"/>
      <c r="MZC58" s="382"/>
      <c r="MZD58" s="380"/>
      <c r="MZE58" s="382"/>
      <c r="MZF58" s="383">
        <f>MZA58+MZC58+MZE58</f>
        <v>792.37288135593224</v>
      </c>
      <c r="MZG58" s="3"/>
      <c r="MZH58" s="3"/>
      <c r="MZI58" s="3"/>
      <c r="MZJ58" s="3"/>
      <c r="MZK58" s="3"/>
      <c r="MZL58" s="3"/>
      <c r="MZM58" s="3"/>
      <c r="MZN58" s="3"/>
      <c r="MZO58" s="3"/>
      <c r="MZP58" s="3"/>
      <c r="MZQ58" s="3"/>
      <c r="MZR58" s="3"/>
      <c r="MZS58" s="3"/>
      <c r="MZT58" s="3"/>
      <c r="MZU58" s="3"/>
      <c r="MZV58" s="3"/>
      <c r="MZW58" s="3"/>
      <c r="MZX58" s="3"/>
      <c r="MZY58" s="3"/>
      <c r="MZZ58" s="3"/>
      <c r="NAA58" s="3"/>
      <c r="NAB58" s="3"/>
      <c r="NAC58" s="3"/>
      <c r="NAD58" s="3"/>
      <c r="NAE58" s="3"/>
      <c r="NAF58" s="3"/>
      <c r="NAG58" s="3"/>
      <c r="NAH58" s="3"/>
      <c r="NAI58" s="3"/>
      <c r="NAJ58" s="3"/>
      <c r="NAK58" s="3"/>
      <c r="NAL58" s="3"/>
      <c r="NAM58" s="3"/>
      <c r="NAN58" s="3"/>
      <c r="NAO58" s="3"/>
      <c r="NAP58" s="3"/>
      <c r="NAQ58" s="3"/>
      <c r="NAR58" s="3"/>
      <c r="NAS58" s="3"/>
      <c r="NAT58" s="3"/>
      <c r="NAU58" s="3"/>
      <c r="NAV58" s="3"/>
      <c r="NAW58" s="3"/>
      <c r="NAX58" s="3"/>
      <c r="NAY58" s="3"/>
      <c r="NAZ58" s="3"/>
      <c r="NBA58" s="3"/>
      <c r="NBB58" s="3"/>
      <c r="NBC58" s="3"/>
      <c r="NBD58" s="3"/>
      <c r="NBE58" s="3"/>
      <c r="NBF58" s="3"/>
      <c r="NBG58" s="3"/>
      <c r="NBH58" s="3"/>
      <c r="NBI58" s="3"/>
      <c r="NBJ58" s="3"/>
      <c r="NBK58" s="3"/>
      <c r="NBL58" s="3"/>
      <c r="NBM58" s="3"/>
      <c r="NBN58" s="3"/>
      <c r="NBO58" s="3"/>
      <c r="NBP58" s="3"/>
      <c r="NBQ58" s="3"/>
      <c r="NBR58" s="3"/>
      <c r="NBS58" s="3"/>
      <c r="NBT58" s="3"/>
      <c r="NBU58" s="3"/>
      <c r="NBV58" s="3"/>
      <c r="NBW58" s="3"/>
      <c r="NBX58" s="3"/>
      <c r="NBY58" s="3"/>
      <c r="NBZ58" s="3"/>
      <c r="NCA58" s="3"/>
      <c r="NCB58" s="3"/>
      <c r="NCC58" s="3"/>
      <c r="NCD58" s="3"/>
      <c r="NCE58" s="3"/>
      <c r="NCF58" s="3"/>
      <c r="NCG58" s="3"/>
      <c r="NCH58" s="3"/>
      <c r="NCI58" s="3"/>
      <c r="NCJ58" s="3"/>
      <c r="NCK58" s="3"/>
      <c r="NCL58" s="3"/>
      <c r="NCM58" s="3"/>
      <c r="NCN58" s="3"/>
      <c r="NCO58" s="3"/>
      <c r="NCP58" s="3"/>
      <c r="NCQ58" s="3"/>
      <c r="NCR58" s="3"/>
      <c r="NCS58" s="3"/>
      <c r="NCT58" s="3"/>
      <c r="NCU58" s="3"/>
      <c r="NCV58" s="3"/>
      <c r="NCW58" s="3"/>
      <c r="NCX58" s="3"/>
      <c r="NCY58" s="3"/>
      <c r="NCZ58" s="3"/>
      <c r="NDA58" s="3"/>
      <c r="NDB58" s="3"/>
      <c r="NDC58" s="3"/>
      <c r="NDD58" s="3"/>
      <c r="NDE58" s="3"/>
      <c r="NDF58" s="3"/>
      <c r="NDG58" s="3"/>
      <c r="NDH58" s="3"/>
      <c r="NDI58" s="3"/>
      <c r="NDJ58" s="3"/>
      <c r="NDK58" s="3"/>
      <c r="NDL58" s="3"/>
      <c r="NDM58" s="3"/>
      <c r="NDN58" s="3"/>
      <c r="NDO58" s="3"/>
      <c r="NDP58" s="3"/>
      <c r="NDQ58" s="3"/>
      <c r="NDR58" s="3"/>
      <c r="NDS58" s="3"/>
      <c r="NDT58" s="3"/>
      <c r="NDU58" s="3"/>
      <c r="NDV58" s="3"/>
      <c r="NDW58" s="3"/>
      <c r="NDX58" s="3"/>
      <c r="NDY58" s="3"/>
      <c r="NDZ58" s="3"/>
      <c r="NEA58" s="3"/>
      <c r="NEB58" s="3"/>
      <c r="NEC58" s="3"/>
      <c r="NED58" s="3"/>
      <c r="NEE58" s="3"/>
      <c r="NEF58" s="3"/>
      <c r="NEG58" s="3"/>
      <c r="NEH58" s="3"/>
      <c r="NEI58" s="3"/>
      <c r="NEJ58" s="3"/>
      <c r="NEK58" s="3"/>
      <c r="NEL58" s="3"/>
      <c r="NEM58" s="3"/>
      <c r="NEN58" s="3"/>
      <c r="NEO58" s="3"/>
      <c r="NEP58" s="3"/>
      <c r="NEQ58" s="3"/>
      <c r="NER58" s="3"/>
      <c r="NES58" s="3"/>
      <c r="NET58" s="3"/>
      <c r="NEU58" s="3"/>
      <c r="NEV58" s="3"/>
      <c r="NEW58" s="3"/>
      <c r="NEX58" s="3"/>
      <c r="NEY58" s="3"/>
      <c r="NEZ58" s="3"/>
      <c r="NFA58" s="3"/>
      <c r="NFB58" s="3"/>
      <c r="NFC58" s="3"/>
      <c r="NFD58" s="3"/>
      <c r="NFE58" s="3"/>
      <c r="NFF58" s="3"/>
      <c r="NFG58" s="3"/>
      <c r="NFH58" s="3"/>
      <c r="NFI58" s="3"/>
      <c r="NFJ58" s="3"/>
      <c r="NFK58" s="3"/>
      <c r="NFL58" s="3"/>
      <c r="NFM58" s="3"/>
      <c r="NFN58" s="3"/>
      <c r="NFO58" s="3"/>
      <c r="NFP58" s="3"/>
      <c r="NFQ58" s="3"/>
      <c r="NFR58" s="3"/>
      <c r="NFS58" s="3"/>
      <c r="NFT58" s="3"/>
      <c r="NFU58" s="3"/>
      <c r="NFV58" s="3"/>
      <c r="NFW58" s="3"/>
      <c r="NFX58" s="3"/>
      <c r="NFY58" s="3"/>
      <c r="NFZ58" s="3"/>
      <c r="NGA58" s="3"/>
      <c r="NGB58" s="3"/>
      <c r="NGC58" s="3"/>
      <c r="NGD58" s="3"/>
      <c r="NGE58" s="3"/>
      <c r="NGF58" s="3"/>
      <c r="NGG58" s="3"/>
      <c r="NGH58" s="3"/>
      <c r="NGI58" s="3"/>
      <c r="NGJ58" s="3"/>
      <c r="NGK58" s="3"/>
      <c r="NGL58" s="3"/>
      <c r="NGM58" s="3"/>
      <c r="NGN58" s="3"/>
      <c r="NGO58" s="3"/>
      <c r="NGP58" s="3"/>
      <c r="NGQ58" s="3"/>
      <c r="NGR58" s="3"/>
      <c r="NGS58" s="3"/>
      <c r="NGT58" s="3"/>
      <c r="NGU58" s="3"/>
      <c r="NGV58" s="3"/>
      <c r="NGW58" s="3"/>
      <c r="NGX58" s="3"/>
      <c r="NGY58" s="3"/>
      <c r="NGZ58" s="3"/>
      <c r="NHA58" s="3"/>
      <c r="NHB58" s="3"/>
      <c r="NHC58" s="3"/>
      <c r="NHD58" s="3"/>
      <c r="NHE58" s="3"/>
      <c r="NHF58" s="3"/>
      <c r="NHG58" s="3"/>
      <c r="NHH58" s="3"/>
      <c r="NHI58" s="3"/>
      <c r="NHJ58" s="3"/>
      <c r="NHK58" s="3"/>
      <c r="NHL58" s="3"/>
      <c r="NHM58" s="3"/>
      <c r="NHN58" s="3"/>
      <c r="NHO58" s="3"/>
      <c r="NHP58" s="3"/>
      <c r="NHQ58" s="3"/>
      <c r="NHR58" s="3"/>
      <c r="NHS58" s="3"/>
      <c r="NHT58" s="3"/>
      <c r="NHU58" s="3"/>
      <c r="NHV58" s="3"/>
      <c r="NHW58" s="3"/>
      <c r="NHX58" s="3"/>
      <c r="NHY58" s="3"/>
      <c r="NHZ58" s="3"/>
      <c r="NIA58" s="3"/>
      <c r="NIB58" s="3"/>
      <c r="NIC58" s="3"/>
      <c r="NID58" s="3"/>
      <c r="NIE58" s="3"/>
      <c r="NIF58" s="3"/>
      <c r="NIG58" s="3"/>
      <c r="NIH58" s="3"/>
      <c r="NII58" s="3"/>
      <c r="NIJ58" s="3"/>
      <c r="NIK58" s="3"/>
      <c r="NIL58" s="3"/>
      <c r="NIM58" s="3"/>
      <c r="NIN58" s="3"/>
      <c r="NIO58" s="3"/>
      <c r="NIP58" s="377"/>
      <c r="NIQ58" s="393" t="s">
        <v>146</v>
      </c>
      <c r="NIR58" s="385" t="s">
        <v>147</v>
      </c>
      <c r="NIS58" s="380" t="s">
        <v>63</v>
      </c>
      <c r="NIT58" s="380"/>
      <c r="NIU58" s="382">
        <f>NIU54</f>
        <v>22</v>
      </c>
      <c r="NIV58" s="382">
        <f>42.5/1.18</f>
        <v>36.016949152542374</v>
      </c>
      <c r="NIW58" s="382">
        <f>NIU58*NIV58</f>
        <v>792.37288135593224</v>
      </c>
      <c r="NIX58" s="380"/>
      <c r="NIY58" s="382"/>
      <c r="NIZ58" s="380"/>
      <c r="NJA58" s="382"/>
      <c r="NJB58" s="383">
        <f>NIW58+NIY58+NJA58</f>
        <v>792.37288135593224</v>
      </c>
      <c r="NJC58" s="3"/>
      <c r="NJD58" s="3"/>
      <c r="NJE58" s="3"/>
      <c r="NJF58" s="3"/>
      <c r="NJG58" s="3"/>
      <c r="NJH58" s="3"/>
      <c r="NJI58" s="3"/>
      <c r="NJJ58" s="3"/>
      <c r="NJK58" s="3"/>
      <c r="NJL58" s="3"/>
      <c r="NJM58" s="3"/>
      <c r="NJN58" s="3"/>
      <c r="NJO58" s="3"/>
      <c r="NJP58" s="3"/>
      <c r="NJQ58" s="3"/>
      <c r="NJR58" s="3"/>
      <c r="NJS58" s="3"/>
      <c r="NJT58" s="3"/>
      <c r="NJU58" s="3"/>
      <c r="NJV58" s="3"/>
      <c r="NJW58" s="3"/>
      <c r="NJX58" s="3"/>
      <c r="NJY58" s="3"/>
      <c r="NJZ58" s="3"/>
      <c r="NKA58" s="3"/>
      <c r="NKB58" s="3"/>
      <c r="NKC58" s="3"/>
      <c r="NKD58" s="3"/>
      <c r="NKE58" s="3"/>
      <c r="NKF58" s="3"/>
      <c r="NKG58" s="3"/>
      <c r="NKH58" s="3"/>
      <c r="NKI58" s="3"/>
      <c r="NKJ58" s="3"/>
      <c r="NKK58" s="3"/>
      <c r="NKL58" s="3"/>
      <c r="NKM58" s="3"/>
      <c r="NKN58" s="3"/>
      <c r="NKO58" s="3"/>
      <c r="NKP58" s="3"/>
      <c r="NKQ58" s="3"/>
      <c r="NKR58" s="3"/>
      <c r="NKS58" s="3"/>
      <c r="NKT58" s="3"/>
      <c r="NKU58" s="3"/>
      <c r="NKV58" s="3"/>
      <c r="NKW58" s="3"/>
      <c r="NKX58" s="3"/>
      <c r="NKY58" s="3"/>
      <c r="NKZ58" s="3"/>
      <c r="NLA58" s="3"/>
      <c r="NLB58" s="3"/>
      <c r="NLC58" s="3"/>
      <c r="NLD58" s="3"/>
      <c r="NLE58" s="3"/>
      <c r="NLF58" s="3"/>
      <c r="NLG58" s="3"/>
      <c r="NLH58" s="3"/>
      <c r="NLI58" s="3"/>
      <c r="NLJ58" s="3"/>
      <c r="NLK58" s="3"/>
      <c r="NLL58" s="3"/>
      <c r="NLM58" s="3"/>
      <c r="NLN58" s="3"/>
      <c r="NLO58" s="3"/>
      <c r="NLP58" s="3"/>
      <c r="NLQ58" s="3"/>
      <c r="NLR58" s="3"/>
      <c r="NLS58" s="3"/>
      <c r="NLT58" s="3"/>
      <c r="NLU58" s="3"/>
      <c r="NLV58" s="3"/>
      <c r="NLW58" s="3"/>
      <c r="NLX58" s="3"/>
      <c r="NLY58" s="3"/>
      <c r="NLZ58" s="3"/>
      <c r="NMA58" s="3"/>
      <c r="NMB58" s="3"/>
      <c r="NMC58" s="3"/>
      <c r="NMD58" s="3"/>
      <c r="NME58" s="3"/>
      <c r="NMF58" s="3"/>
      <c r="NMG58" s="3"/>
      <c r="NMH58" s="3"/>
      <c r="NMI58" s="3"/>
      <c r="NMJ58" s="3"/>
      <c r="NMK58" s="3"/>
      <c r="NML58" s="3"/>
      <c r="NMM58" s="3"/>
      <c r="NMN58" s="3"/>
      <c r="NMO58" s="3"/>
      <c r="NMP58" s="3"/>
      <c r="NMQ58" s="3"/>
      <c r="NMR58" s="3"/>
      <c r="NMS58" s="3"/>
      <c r="NMT58" s="3"/>
      <c r="NMU58" s="3"/>
      <c r="NMV58" s="3"/>
      <c r="NMW58" s="3"/>
      <c r="NMX58" s="3"/>
      <c r="NMY58" s="3"/>
      <c r="NMZ58" s="3"/>
      <c r="NNA58" s="3"/>
      <c r="NNB58" s="3"/>
      <c r="NNC58" s="3"/>
      <c r="NND58" s="3"/>
      <c r="NNE58" s="3"/>
      <c r="NNF58" s="3"/>
      <c r="NNG58" s="3"/>
      <c r="NNH58" s="3"/>
      <c r="NNI58" s="3"/>
      <c r="NNJ58" s="3"/>
      <c r="NNK58" s="3"/>
      <c r="NNL58" s="3"/>
      <c r="NNM58" s="3"/>
      <c r="NNN58" s="3"/>
      <c r="NNO58" s="3"/>
      <c r="NNP58" s="3"/>
      <c r="NNQ58" s="3"/>
      <c r="NNR58" s="3"/>
      <c r="NNS58" s="3"/>
      <c r="NNT58" s="3"/>
      <c r="NNU58" s="3"/>
      <c r="NNV58" s="3"/>
      <c r="NNW58" s="3"/>
      <c r="NNX58" s="3"/>
      <c r="NNY58" s="3"/>
      <c r="NNZ58" s="3"/>
      <c r="NOA58" s="3"/>
      <c r="NOB58" s="3"/>
      <c r="NOC58" s="3"/>
      <c r="NOD58" s="3"/>
      <c r="NOE58" s="3"/>
      <c r="NOF58" s="3"/>
      <c r="NOG58" s="3"/>
      <c r="NOH58" s="3"/>
      <c r="NOI58" s="3"/>
      <c r="NOJ58" s="3"/>
      <c r="NOK58" s="3"/>
      <c r="NOL58" s="3"/>
      <c r="NOM58" s="3"/>
      <c r="NON58" s="3"/>
      <c r="NOO58" s="3"/>
      <c r="NOP58" s="3"/>
      <c r="NOQ58" s="3"/>
      <c r="NOR58" s="3"/>
      <c r="NOS58" s="3"/>
      <c r="NOT58" s="3"/>
      <c r="NOU58" s="3"/>
      <c r="NOV58" s="3"/>
      <c r="NOW58" s="3"/>
      <c r="NOX58" s="3"/>
      <c r="NOY58" s="3"/>
      <c r="NOZ58" s="3"/>
      <c r="NPA58" s="3"/>
      <c r="NPB58" s="3"/>
      <c r="NPC58" s="3"/>
      <c r="NPD58" s="3"/>
      <c r="NPE58" s="3"/>
      <c r="NPF58" s="3"/>
      <c r="NPG58" s="3"/>
      <c r="NPH58" s="3"/>
      <c r="NPI58" s="3"/>
      <c r="NPJ58" s="3"/>
      <c r="NPK58" s="3"/>
      <c r="NPL58" s="3"/>
      <c r="NPM58" s="3"/>
      <c r="NPN58" s="3"/>
      <c r="NPO58" s="3"/>
      <c r="NPP58" s="3"/>
      <c r="NPQ58" s="3"/>
      <c r="NPR58" s="3"/>
      <c r="NPS58" s="3"/>
      <c r="NPT58" s="3"/>
      <c r="NPU58" s="3"/>
      <c r="NPV58" s="3"/>
      <c r="NPW58" s="3"/>
      <c r="NPX58" s="3"/>
      <c r="NPY58" s="3"/>
      <c r="NPZ58" s="3"/>
      <c r="NQA58" s="3"/>
      <c r="NQB58" s="3"/>
      <c r="NQC58" s="3"/>
      <c r="NQD58" s="3"/>
      <c r="NQE58" s="3"/>
      <c r="NQF58" s="3"/>
      <c r="NQG58" s="3"/>
      <c r="NQH58" s="3"/>
      <c r="NQI58" s="3"/>
      <c r="NQJ58" s="3"/>
      <c r="NQK58" s="3"/>
      <c r="NQL58" s="3"/>
      <c r="NQM58" s="3"/>
      <c r="NQN58" s="3"/>
      <c r="NQO58" s="3"/>
      <c r="NQP58" s="3"/>
      <c r="NQQ58" s="3"/>
      <c r="NQR58" s="3"/>
      <c r="NQS58" s="3"/>
      <c r="NQT58" s="3"/>
      <c r="NQU58" s="3"/>
      <c r="NQV58" s="3"/>
      <c r="NQW58" s="3"/>
      <c r="NQX58" s="3"/>
      <c r="NQY58" s="3"/>
      <c r="NQZ58" s="3"/>
      <c r="NRA58" s="3"/>
      <c r="NRB58" s="3"/>
      <c r="NRC58" s="3"/>
      <c r="NRD58" s="3"/>
      <c r="NRE58" s="3"/>
      <c r="NRF58" s="3"/>
      <c r="NRG58" s="3"/>
      <c r="NRH58" s="3"/>
      <c r="NRI58" s="3"/>
      <c r="NRJ58" s="3"/>
      <c r="NRK58" s="3"/>
      <c r="NRL58" s="3"/>
      <c r="NRM58" s="3"/>
      <c r="NRN58" s="3"/>
      <c r="NRO58" s="3"/>
      <c r="NRP58" s="3"/>
      <c r="NRQ58" s="3"/>
      <c r="NRR58" s="3"/>
      <c r="NRS58" s="3"/>
      <c r="NRT58" s="3"/>
      <c r="NRU58" s="3"/>
      <c r="NRV58" s="3"/>
      <c r="NRW58" s="3"/>
      <c r="NRX58" s="3"/>
      <c r="NRY58" s="3"/>
      <c r="NRZ58" s="3"/>
      <c r="NSA58" s="3"/>
      <c r="NSB58" s="3"/>
      <c r="NSC58" s="3"/>
      <c r="NSD58" s="3"/>
      <c r="NSE58" s="3"/>
      <c r="NSF58" s="3"/>
      <c r="NSG58" s="3"/>
      <c r="NSH58" s="3"/>
      <c r="NSI58" s="3"/>
      <c r="NSJ58" s="3"/>
      <c r="NSK58" s="3"/>
      <c r="NSL58" s="377"/>
      <c r="NSM58" s="393" t="s">
        <v>146</v>
      </c>
      <c r="NSN58" s="385" t="s">
        <v>147</v>
      </c>
      <c r="NSO58" s="380" t="s">
        <v>63</v>
      </c>
      <c r="NSP58" s="380"/>
      <c r="NSQ58" s="382">
        <f>NSQ54</f>
        <v>22</v>
      </c>
      <c r="NSR58" s="382">
        <f>42.5/1.18</f>
        <v>36.016949152542374</v>
      </c>
      <c r="NSS58" s="382">
        <f>NSQ58*NSR58</f>
        <v>792.37288135593224</v>
      </c>
      <c r="NST58" s="380"/>
      <c r="NSU58" s="382"/>
      <c r="NSV58" s="380"/>
      <c r="NSW58" s="382"/>
      <c r="NSX58" s="383">
        <f>NSS58+NSU58+NSW58</f>
        <v>792.37288135593224</v>
      </c>
      <c r="NSY58" s="3"/>
      <c r="NSZ58" s="3"/>
      <c r="NTA58" s="3"/>
      <c r="NTB58" s="3"/>
      <c r="NTC58" s="3"/>
      <c r="NTD58" s="3"/>
      <c r="NTE58" s="3"/>
      <c r="NTF58" s="3"/>
      <c r="NTG58" s="3"/>
      <c r="NTH58" s="3"/>
      <c r="NTI58" s="3"/>
      <c r="NTJ58" s="3"/>
      <c r="NTK58" s="3"/>
      <c r="NTL58" s="3"/>
      <c r="NTM58" s="3"/>
      <c r="NTN58" s="3"/>
      <c r="NTO58" s="3"/>
      <c r="NTP58" s="3"/>
      <c r="NTQ58" s="3"/>
      <c r="NTR58" s="3"/>
      <c r="NTS58" s="3"/>
      <c r="NTT58" s="3"/>
      <c r="NTU58" s="3"/>
      <c r="NTV58" s="3"/>
      <c r="NTW58" s="3"/>
      <c r="NTX58" s="3"/>
      <c r="NTY58" s="3"/>
      <c r="NTZ58" s="3"/>
      <c r="NUA58" s="3"/>
      <c r="NUB58" s="3"/>
      <c r="NUC58" s="3"/>
      <c r="NUD58" s="3"/>
      <c r="NUE58" s="3"/>
      <c r="NUF58" s="3"/>
      <c r="NUG58" s="3"/>
      <c r="NUH58" s="3"/>
      <c r="NUI58" s="3"/>
      <c r="NUJ58" s="3"/>
      <c r="NUK58" s="3"/>
      <c r="NUL58" s="3"/>
      <c r="NUM58" s="3"/>
      <c r="NUN58" s="3"/>
      <c r="NUO58" s="3"/>
      <c r="NUP58" s="3"/>
      <c r="NUQ58" s="3"/>
      <c r="NUR58" s="3"/>
      <c r="NUS58" s="3"/>
      <c r="NUT58" s="3"/>
      <c r="NUU58" s="3"/>
      <c r="NUV58" s="3"/>
      <c r="NUW58" s="3"/>
      <c r="NUX58" s="3"/>
      <c r="NUY58" s="3"/>
      <c r="NUZ58" s="3"/>
      <c r="NVA58" s="3"/>
      <c r="NVB58" s="3"/>
      <c r="NVC58" s="3"/>
      <c r="NVD58" s="3"/>
      <c r="NVE58" s="3"/>
      <c r="NVF58" s="3"/>
      <c r="NVG58" s="3"/>
      <c r="NVH58" s="3"/>
      <c r="NVI58" s="3"/>
      <c r="NVJ58" s="3"/>
      <c r="NVK58" s="3"/>
      <c r="NVL58" s="3"/>
      <c r="NVM58" s="3"/>
      <c r="NVN58" s="3"/>
      <c r="NVO58" s="3"/>
      <c r="NVP58" s="3"/>
      <c r="NVQ58" s="3"/>
      <c r="NVR58" s="3"/>
      <c r="NVS58" s="3"/>
      <c r="NVT58" s="3"/>
      <c r="NVU58" s="3"/>
      <c r="NVV58" s="3"/>
      <c r="NVW58" s="3"/>
      <c r="NVX58" s="3"/>
      <c r="NVY58" s="3"/>
      <c r="NVZ58" s="3"/>
      <c r="NWA58" s="3"/>
      <c r="NWB58" s="3"/>
      <c r="NWC58" s="3"/>
      <c r="NWD58" s="3"/>
      <c r="NWE58" s="3"/>
      <c r="NWF58" s="3"/>
      <c r="NWG58" s="3"/>
      <c r="NWH58" s="3"/>
      <c r="NWI58" s="3"/>
      <c r="NWJ58" s="3"/>
      <c r="NWK58" s="3"/>
      <c r="NWL58" s="3"/>
      <c r="NWM58" s="3"/>
      <c r="NWN58" s="3"/>
      <c r="NWO58" s="3"/>
      <c r="NWP58" s="3"/>
      <c r="NWQ58" s="3"/>
      <c r="NWR58" s="3"/>
      <c r="NWS58" s="3"/>
      <c r="NWT58" s="3"/>
      <c r="NWU58" s="3"/>
      <c r="NWV58" s="3"/>
      <c r="NWW58" s="3"/>
      <c r="NWX58" s="3"/>
      <c r="NWY58" s="3"/>
      <c r="NWZ58" s="3"/>
      <c r="NXA58" s="3"/>
      <c r="NXB58" s="3"/>
      <c r="NXC58" s="3"/>
      <c r="NXD58" s="3"/>
      <c r="NXE58" s="3"/>
      <c r="NXF58" s="3"/>
      <c r="NXG58" s="3"/>
      <c r="NXH58" s="3"/>
      <c r="NXI58" s="3"/>
      <c r="NXJ58" s="3"/>
      <c r="NXK58" s="3"/>
      <c r="NXL58" s="3"/>
      <c r="NXM58" s="3"/>
      <c r="NXN58" s="3"/>
      <c r="NXO58" s="3"/>
      <c r="NXP58" s="3"/>
      <c r="NXQ58" s="3"/>
      <c r="NXR58" s="3"/>
      <c r="NXS58" s="3"/>
      <c r="NXT58" s="3"/>
      <c r="NXU58" s="3"/>
      <c r="NXV58" s="3"/>
      <c r="NXW58" s="3"/>
      <c r="NXX58" s="3"/>
      <c r="NXY58" s="3"/>
      <c r="NXZ58" s="3"/>
      <c r="NYA58" s="3"/>
      <c r="NYB58" s="3"/>
      <c r="NYC58" s="3"/>
      <c r="NYD58" s="3"/>
      <c r="NYE58" s="3"/>
      <c r="NYF58" s="3"/>
      <c r="NYG58" s="3"/>
      <c r="NYH58" s="3"/>
      <c r="NYI58" s="3"/>
      <c r="NYJ58" s="3"/>
      <c r="NYK58" s="3"/>
      <c r="NYL58" s="3"/>
      <c r="NYM58" s="3"/>
      <c r="NYN58" s="3"/>
      <c r="NYO58" s="3"/>
      <c r="NYP58" s="3"/>
      <c r="NYQ58" s="3"/>
      <c r="NYR58" s="3"/>
      <c r="NYS58" s="3"/>
      <c r="NYT58" s="3"/>
      <c r="NYU58" s="3"/>
      <c r="NYV58" s="3"/>
      <c r="NYW58" s="3"/>
      <c r="NYX58" s="3"/>
      <c r="NYY58" s="3"/>
      <c r="NYZ58" s="3"/>
      <c r="NZA58" s="3"/>
      <c r="NZB58" s="3"/>
      <c r="NZC58" s="3"/>
      <c r="NZD58" s="3"/>
      <c r="NZE58" s="3"/>
      <c r="NZF58" s="3"/>
      <c r="NZG58" s="3"/>
      <c r="NZH58" s="3"/>
      <c r="NZI58" s="3"/>
      <c r="NZJ58" s="3"/>
      <c r="NZK58" s="3"/>
      <c r="NZL58" s="3"/>
      <c r="NZM58" s="3"/>
      <c r="NZN58" s="3"/>
      <c r="NZO58" s="3"/>
      <c r="NZP58" s="3"/>
      <c r="NZQ58" s="3"/>
      <c r="NZR58" s="3"/>
      <c r="NZS58" s="3"/>
      <c r="NZT58" s="3"/>
      <c r="NZU58" s="3"/>
      <c r="NZV58" s="3"/>
      <c r="NZW58" s="3"/>
      <c r="NZX58" s="3"/>
      <c r="NZY58" s="3"/>
      <c r="NZZ58" s="3"/>
      <c r="OAA58" s="3"/>
      <c r="OAB58" s="3"/>
      <c r="OAC58" s="3"/>
      <c r="OAD58" s="3"/>
      <c r="OAE58" s="3"/>
      <c r="OAF58" s="3"/>
      <c r="OAG58" s="3"/>
      <c r="OAH58" s="3"/>
      <c r="OAI58" s="3"/>
      <c r="OAJ58" s="3"/>
      <c r="OAK58" s="3"/>
      <c r="OAL58" s="3"/>
      <c r="OAM58" s="3"/>
      <c r="OAN58" s="3"/>
      <c r="OAO58" s="3"/>
      <c r="OAP58" s="3"/>
      <c r="OAQ58" s="3"/>
      <c r="OAR58" s="3"/>
      <c r="OAS58" s="3"/>
      <c r="OAT58" s="3"/>
      <c r="OAU58" s="3"/>
      <c r="OAV58" s="3"/>
      <c r="OAW58" s="3"/>
      <c r="OAX58" s="3"/>
      <c r="OAY58" s="3"/>
      <c r="OAZ58" s="3"/>
      <c r="OBA58" s="3"/>
      <c r="OBB58" s="3"/>
      <c r="OBC58" s="3"/>
      <c r="OBD58" s="3"/>
      <c r="OBE58" s="3"/>
      <c r="OBF58" s="3"/>
      <c r="OBG58" s="3"/>
      <c r="OBH58" s="3"/>
      <c r="OBI58" s="3"/>
      <c r="OBJ58" s="3"/>
      <c r="OBK58" s="3"/>
      <c r="OBL58" s="3"/>
      <c r="OBM58" s="3"/>
      <c r="OBN58" s="3"/>
      <c r="OBO58" s="3"/>
      <c r="OBP58" s="3"/>
      <c r="OBQ58" s="3"/>
      <c r="OBR58" s="3"/>
      <c r="OBS58" s="3"/>
      <c r="OBT58" s="3"/>
      <c r="OBU58" s="3"/>
      <c r="OBV58" s="3"/>
      <c r="OBW58" s="3"/>
      <c r="OBX58" s="3"/>
      <c r="OBY58" s="3"/>
      <c r="OBZ58" s="3"/>
      <c r="OCA58" s="3"/>
      <c r="OCB58" s="3"/>
      <c r="OCC58" s="3"/>
      <c r="OCD58" s="3"/>
      <c r="OCE58" s="3"/>
      <c r="OCF58" s="3"/>
      <c r="OCG58" s="3"/>
      <c r="OCH58" s="377"/>
      <c r="OCI58" s="393" t="s">
        <v>146</v>
      </c>
      <c r="OCJ58" s="385" t="s">
        <v>147</v>
      </c>
      <c r="OCK58" s="380" t="s">
        <v>63</v>
      </c>
      <c r="OCL58" s="380"/>
      <c r="OCM58" s="382">
        <f>OCM54</f>
        <v>22</v>
      </c>
      <c r="OCN58" s="382">
        <f>42.5/1.18</f>
        <v>36.016949152542374</v>
      </c>
      <c r="OCO58" s="382">
        <f>OCM58*OCN58</f>
        <v>792.37288135593224</v>
      </c>
      <c r="OCP58" s="380"/>
      <c r="OCQ58" s="382"/>
      <c r="OCR58" s="380"/>
      <c r="OCS58" s="382"/>
      <c r="OCT58" s="383">
        <f>OCO58+OCQ58+OCS58</f>
        <v>792.37288135593224</v>
      </c>
      <c r="OCU58" s="3"/>
      <c r="OCV58" s="3"/>
      <c r="OCW58" s="3"/>
      <c r="OCX58" s="3"/>
      <c r="OCY58" s="3"/>
      <c r="OCZ58" s="3"/>
      <c r="ODA58" s="3"/>
      <c r="ODB58" s="3"/>
      <c r="ODC58" s="3"/>
      <c r="ODD58" s="3"/>
      <c r="ODE58" s="3"/>
      <c r="ODF58" s="3"/>
      <c r="ODG58" s="3"/>
      <c r="ODH58" s="3"/>
      <c r="ODI58" s="3"/>
      <c r="ODJ58" s="3"/>
      <c r="ODK58" s="3"/>
      <c r="ODL58" s="3"/>
      <c r="ODM58" s="3"/>
      <c r="ODN58" s="3"/>
      <c r="ODO58" s="3"/>
      <c r="ODP58" s="3"/>
      <c r="ODQ58" s="3"/>
      <c r="ODR58" s="3"/>
      <c r="ODS58" s="3"/>
      <c r="ODT58" s="3"/>
      <c r="ODU58" s="3"/>
      <c r="ODV58" s="3"/>
      <c r="ODW58" s="3"/>
      <c r="ODX58" s="3"/>
      <c r="ODY58" s="3"/>
      <c r="ODZ58" s="3"/>
      <c r="OEA58" s="3"/>
      <c r="OEB58" s="3"/>
      <c r="OEC58" s="3"/>
      <c r="OED58" s="3"/>
      <c r="OEE58" s="3"/>
      <c r="OEF58" s="3"/>
      <c r="OEG58" s="3"/>
      <c r="OEH58" s="3"/>
      <c r="OEI58" s="3"/>
      <c r="OEJ58" s="3"/>
      <c r="OEK58" s="3"/>
      <c r="OEL58" s="3"/>
      <c r="OEM58" s="3"/>
      <c r="OEN58" s="3"/>
      <c r="OEO58" s="3"/>
      <c r="OEP58" s="3"/>
      <c r="OEQ58" s="3"/>
      <c r="OER58" s="3"/>
      <c r="OES58" s="3"/>
      <c r="OET58" s="3"/>
      <c r="OEU58" s="3"/>
      <c r="OEV58" s="3"/>
      <c r="OEW58" s="3"/>
      <c r="OEX58" s="3"/>
      <c r="OEY58" s="3"/>
      <c r="OEZ58" s="3"/>
      <c r="OFA58" s="3"/>
      <c r="OFB58" s="3"/>
      <c r="OFC58" s="3"/>
      <c r="OFD58" s="3"/>
      <c r="OFE58" s="3"/>
      <c r="OFF58" s="3"/>
      <c r="OFG58" s="3"/>
      <c r="OFH58" s="3"/>
      <c r="OFI58" s="3"/>
      <c r="OFJ58" s="3"/>
      <c r="OFK58" s="3"/>
      <c r="OFL58" s="3"/>
      <c r="OFM58" s="3"/>
      <c r="OFN58" s="3"/>
      <c r="OFO58" s="3"/>
      <c r="OFP58" s="3"/>
      <c r="OFQ58" s="3"/>
      <c r="OFR58" s="3"/>
      <c r="OFS58" s="3"/>
      <c r="OFT58" s="3"/>
      <c r="OFU58" s="3"/>
      <c r="OFV58" s="3"/>
      <c r="OFW58" s="3"/>
      <c r="OFX58" s="3"/>
      <c r="OFY58" s="3"/>
      <c r="OFZ58" s="3"/>
      <c r="OGA58" s="3"/>
      <c r="OGB58" s="3"/>
      <c r="OGC58" s="3"/>
      <c r="OGD58" s="3"/>
      <c r="OGE58" s="3"/>
      <c r="OGF58" s="3"/>
      <c r="OGG58" s="3"/>
      <c r="OGH58" s="3"/>
      <c r="OGI58" s="3"/>
      <c r="OGJ58" s="3"/>
      <c r="OGK58" s="3"/>
      <c r="OGL58" s="3"/>
      <c r="OGM58" s="3"/>
      <c r="OGN58" s="3"/>
      <c r="OGO58" s="3"/>
      <c r="OGP58" s="3"/>
      <c r="OGQ58" s="3"/>
      <c r="OGR58" s="3"/>
      <c r="OGS58" s="3"/>
      <c r="OGT58" s="3"/>
      <c r="OGU58" s="3"/>
      <c r="OGV58" s="3"/>
      <c r="OGW58" s="3"/>
      <c r="OGX58" s="3"/>
      <c r="OGY58" s="3"/>
      <c r="OGZ58" s="3"/>
      <c r="OHA58" s="3"/>
      <c r="OHB58" s="3"/>
      <c r="OHC58" s="3"/>
      <c r="OHD58" s="3"/>
      <c r="OHE58" s="3"/>
      <c r="OHF58" s="3"/>
      <c r="OHG58" s="3"/>
      <c r="OHH58" s="3"/>
      <c r="OHI58" s="3"/>
      <c r="OHJ58" s="3"/>
      <c r="OHK58" s="3"/>
      <c r="OHL58" s="3"/>
      <c r="OHM58" s="3"/>
      <c r="OHN58" s="3"/>
      <c r="OHO58" s="3"/>
      <c r="OHP58" s="3"/>
      <c r="OHQ58" s="3"/>
      <c r="OHR58" s="3"/>
      <c r="OHS58" s="3"/>
      <c r="OHT58" s="3"/>
      <c r="OHU58" s="3"/>
      <c r="OHV58" s="3"/>
      <c r="OHW58" s="3"/>
      <c r="OHX58" s="3"/>
      <c r="OHY58" s="3"/>
      <c r="OHZ58" s="3"/>
      <c r="OIA58" s="3"/>
      <c r="OIB58" s="3"/>
      <c r="OIC58" s="3"/>
      <c r="OID58" s="3"/>
      <c r="OIE58" s="3"/>
      <c r="OIF58" s="3"/>
      <c r="OIG58" s="3"/>
      <c r="OIH58" s="3"/>
      <c r="OII58" s="3"/>
      <c r="OIJ58" s="3"/>
      <c r="OIK58" s="3"/>
      <c r="OIL58" s="3"/>
      <c r="OIM58" s="3"/>
      <c r="OIN58" s="3"/>
      <c r="OIO58" s="3"/>
      <c r="OIP58" s="3"/>
      <c r="OIQ58" s="3"/>
      <c r="OIR58" s="3"/>
      <c r="OIS58" s="3"/>
      <c r="OIT58" s="3"/>
      <c r="OIU58" s="3"/>
      <c r="OIV58" s="3"/>
      <c r="OIW58" s="3"/>
      <c r="OIX58" s="3"/>
      <c r="OIY58" s="3"/>
      <c r="OIZ58" s="3"/>
      <c r="OJA58" s="3"/>
      <c r="OJB58" s="3"/>
      <c r="OJC58" s="3"/>
      <c r="OJD58" s="3"/>
      <c r="OJE58" s="3"/>
      <c r="OJF58" s="3"/>
      <c r="OJG58" s="3"/>
      <c r="OJH58" s="3"/>
      <c r="OJI58" s="3"/>
      <c r="OJJ58" s="3"/>
      <c r="OJK58" s="3"/>
      <c r="OJL58" s="3"/>
      <c r="OJM58" s="3"/>
      <c r="OJN58" s="3"/>
      <c r="OJO58" s="3"/>
      <c r="OJP58" s="3"/>
      <c r="OJQ58" s="3"/>
      <c r="OJR58" s="3"/>
      <c r="OJS58" s="3"/>
      <c r="OJT58" s="3"/>
      <c r="OJU58" s="3"/>
      <c r="OJV58" s="3"/>
      <c r="OJW58" s="3"/>
      <c r="OJX58" s="3"/>
      <c r="OJY58" s="3"/>
      <c r="OJZ58" s="3"/>
      <c r="OKA58" s="3"/>
      <c r="OKB58" s="3"/>
      <c r="OKC58" s="3"/>
      <c r="OKD58" s="3"/>
      <c r="OKE58" s="3"/>
      <c r="OKF58" s="3"/>
      <c r="OKG58" s="3"/>
      <c r="OKH58" s="3"/>
      <c r="OKI58" s="3"/>
      <c r="OKJ58" s="3"/>
      <c r="OKK58" s="3"/>
      <c r="OKL58" s="3"/>
      <c r="OKM58" s="3"/>
      <c r="OKN58" s="3"/>
      <c r="OKO58" s="3"/>
      <c r="OKP58" s="3"/>
      <c r="OKQ58" s="3"/>
      <c r="OKR58" s="3"/>
      <c r="OKS58" s="3"/>
      <c r="OKT58" s="3"/>
      <c r="OKU58" s="3"/>
      <c r="OKV58" s="3"/>
      <c r="OKW58" s="3"/>
      <c r="OKX58" s="3"/>
      <c r="OKY58" s="3"/>
      <c r="OKZ58" s="3"/>
      <c r="OLA58" s="3"/>
      <c r="OLB58" s="3"/>
      <c r="OLC58" s="3"/>
      <c r="OLD58" s="3"/>
      <c r="OLE58" s="3"/>
      <c r="OLF58" s="3"/>
      <c r="OLG58" s="3"/>
      <c r="OLH58" s="3"/>
      <c r="OLI58" s="3"/>
      <c r="OLJ58" s="3"/>
      <c r="OLK58" s="3"/>
      <c r="OLL58" s="3"/>
      <c r="OLM58" s="3"/>
      <c r="OLN58" s="3"/>
      <c r="OLO58" s="3"/>
      <c r="OLP58" s="3"/>
      <c r="OLQ58" s="3"/>
      <c r="OLR58" s="3"/>
      <c r="OLS58" s="3"/>
      <c r="OLT58" s="3"/>
      <c r="OLU58" s="3"/>
      <c r="OLV58" s="3"/>
      <c r="OLW58" s="3"/>
      <c r="OLX58" s="3"/>
      <c r="OLY58" s="3"/>
      <c r="OLZ58" s="3"/>
      <c r="OMA58" s="3"/>
      <c r="OMB58" s="3"/>
      <c r="OMC58" s="3"/>
      <c r="OMD58" s="377"/>
      <c r="OME58" s="393" t="s">
        <v>146</v>
      </c>
      <c r="OMF58" s="385" t="s">
        <v>147</v>
      </c>
      <c r="OMG58" s="380" t="s">
        <v>63</v>
      </c>
      <c r="OMH58" s="380"/>
      <c r="OMI58" s="382">
        <f>OMI54</f>
        <v>22</v>
      </c>
      <c r="OMJ58" s="382">
        <f>42.5/1.18</f>
        <v>36.016949152542374</v>
      </c>
      <c r="OMK58" s="382">
        <f>OMI58*OMJ58</f>
        <v>792.37288135593224</v>
      </c>
      <c r="OML58" s="380"/>
      <c r="OMM58" s="382"/>
      <c r="OMN58" s="380"/>
      <c r="OMO58" s="382"/>
      <c r="OMP58" s="383">
        <f>OMK58+OMM58+OMO58</f>
        <v>792.37288135593224</v>
      </c>
      <c r="OMQ58" s="3"/>
      <c r="OMR58" s="3"/>
      <c r="OMS58" s="3"/>
      <c r="OMT58" s="3"/>
      <c r="OMU58" s="3"/>
      <c r="OMV58" s="3"/>
      <c r="OMW58" s="3"/>
      <c r="OMX58" s="3"/>
      <c r="OMY58" s="3"/>
      <c r="OMZ58" s="3"/>
      <c r="ONA58" s="3"/>
      <c r="ONB58" s="3"/>
      <c r="ONC58" s="3"/>
      <c r="OND58" s="3"/>
      <c r="ONE58" s="3"/>
      <c r="ONF58" s="3"/>
      <c r="ONG58" s="3"/>
      <c r="ONH58" s="3"/>
      <c r="ONI58" s="3"/>
      <c r="ONJ58" s="3"/>
      <c r="ONK58" s="3"/>
      <c r="ONL58" s="3"/>
      <c r="ONM58" s="3"/>
      <c r="ONN58" s="3"/>
      <c r="ONO58" s="3"/>
      <c r="ONP58" s="3"/>
      <c r="ONQ58" s="3"/>
      <c r="ONR58" s="3"/>
      <c r="ONS58" s="3"/>
      <c r="ONT58" s="3"/>
      <c r="ONU58" s="3"/>
      <c r="ONV58" s="3"/>
      <c r="ONW58" s="3"/>
      <c r="ONX58" s="3"/>
      <c r="ONY58" s="3"/>
      <c r="ONZ58" s="3"/>
      <c r="OOA58" s="3"/>
      <c r="OOB58" s="3"/>
      <c r="OOC58" s="3"/>
      <c r="OOD58" s="3"/>
      <c r="OOE58" s="3"/>
      <c r="OOF58" s="3"/>
      <c r="OOG58" s="3"/>
      <c r="OOH58" s="3"/>
      <c r="OOI58" s="3"/>
      <c r="OOJ58" s="3"/>
      <c r="OOK58" s="3"/>
      <c r="OOL58" s="3"/>
      <c r="OOM58" s="3"/>
      <c r="OON58" s="3"/>
      <c r="OOO58" s="3"/>
      <c r="OOP58" s="3"/>
      <c r="OOQ58" s="3"/>
      <c r="OOR58" s="3"/>
      <c r="OOS58" s="3"/>
      <c r="OOT58" s="3"/>
      <c r="OOU58" s="3"/>
      <c r="OOV58" s="3"/>
      <c r="OOW58" s="3"/>
      <c r="OOX58" s="3"/>
      <c r="OOY58" s="3"/>
      <c r="OOZ58" s="3"/>
      <c r="OPA58" s="3"/>
      <c r="OPB58" s="3"/>
      <c r="OPC58" s="3"/>
      <c r="OPD58" s="3"/>
      <c r="OPE58" s="3"/>
      <c r="OPF58" s="3"/>
      <c r="OPG58" s="3"/>
      <c r="OPH58" s="3"/>
      <c r="OPI58" s="3"/>
      <c r="OPJ58" s="3"/>
      <c r="OPK58" s="3"/>
      <c r="OPL58" s="3"/>
      <c r="OPM58" s="3"/>
      <c r="OPN58" s="3"/>
      <c r="OPO58" s="3"/>
      <c r="OPP58" s="3"/>
      <c r="OPQ58" s="3"/>
      <c r="OPR58" s="3"/>
      <c r="OPS58" s="3"/>
      <c r="OPT58" s="3"/>
      <c r="OPU58" s="3"/>
      <c r="OPV58" s="3"/>
      <c r="OPW58" s="3"/>
      <c r="OPX58" s="3"/>
      <c r="OPY58" s="3"/>
      <c r="OPZ58" s="3"/>
      <c r="OQA58" s="3"/>
      <c r="OQB58" s="3"/>
      <c r="OQC58" s="3"/>
      <c r="OQD58" s="3"/>
      <c r="OQE58" s="3"/>
      <c r="OQF58" s="3"/>
      <c r="OQG58" s="3"/>
      <c r="OQH58" s="3"/>
      <c r="OQI58" s="3"/>
      <c r="OQJ58" s="3"/>
      <c r="OQK58" s="3"/>
      <c r="OQL58" s="3"/>
      <c r="OQM58" s="3"/>
      <c r="OQN58" s="3"/>
      <c r="OQO58" s="3"/>
      <c r="OQP58" s="3"/>
      <c r="OQQ58" s="3"/>
      <c r="OQR58" s="3"/>
      <c r="OQS58" s="3"/>
      <c r="OQT58" s="3"/>
      <c r="OQU58" s="3"/>
      <c r="OQV58" s="3"/>
      <c r="OQW58" s="3"/>
      <c r="OQX58" s="3"/>
      <c r="OQY58" s="3"/>
      <c r="OQZ58" s="3"/>
      <c r="ORA58" s="3"/>
      <c r="ORB58" s="3"/>
      <c r="ORC58" s="3"/>
      <c r="ORD58" s="3"/>
      <c r="ORE58" s="3"/>
      <c r="ORF58" s="3"/>
      <c r="ORG58" s="3"/>
      <c r="ORH58" s="3"/>
      <c r="ORI58" s="3"/>
      <c r="ORJ58" s="3"/>
      <c r="ORK58" s="3"/>
      <c r="ORL58" s="3"/>
      <c r="ORM58" s="3"/>
      <c r="ORN58" s="3"/>
      <c r="ORO58" s="3"/>
      <c r="ORP58" s="3"/>
      <c r="ORQ58" s="3"/>
      <c r="ORR58" s="3"/>
      <c r="ORS58" s="3"/>
      <c r="ORT58" s="3"/>
      <c r="ORU58" s="3"/>
      <c r="ORV58" s="3"/>
      <c r="ORW58" s="3"/>
      <c r="ORX58" s="3"/>
      <c r="ORY58" s="3"/>
      <c r="ORZ58" s="3"/>
      <c r="OSA58" s="3"/>
      <c r="OSB58" s="3"/>
      <c r="OSC58" s="3"/>
      <c r="OSD58" s="3"/>
      <c r="OSE58" s="3"/>
      <c r="OSF58" s="3"/>
      <c r="OSG58" s="3"/>
      <c r="OSH58" s="3"/>
      <c r="OSI58" s="3"/>
      <c r="OSJ58" s="3"/>
      <c r="OSK58" s="3"/>
      <c r="OSL58" s="3"/>
      <c r="OSM58" s="3"/>
      <c r="OSN58" s="3"/>
      <c r="OSO58" s="3"/>
      <c r="OSP58" s="3"/>
      <c r="OSQ58" s="3"/>
      <c r="OSR58" s="3"/>
      <c r="OSS58" s="3"/>
      <c r="OST58" s="3"/>
      <c r="OSU58" s="3"/>
      <c r="OSV58" s="3"/>
      <c r="OSW58" s="3"/>
      <c r="OSX58" s="3"/>
      <c r="OSY58" s="3"/>
      <c r="OSZ58" s="3"/>
      <c r="OTA58" s="3"/>
      <c r="OTB58" s="3"/>
      <c r="OTC58" s="3"/>
      <c r="OTD58" s="3"/>
      <c r="OTE58" s="3"/>
      <c r="OTF58" s="3"/>
      <c r="OTG58" s="3"/>
      <c r="OTH58" s="3"/>
      <c r="OTI58" s="3"/>
      <c r="OTJ58" s="3"/>
      <c r="OTK58" s="3"/>
      <c r="OTL58" s="3"/>
      <c r="OTM58" s="3"/>
      <c r="OTN58" s="3"/>
      <c r="OTO58" s="3"/>
      <c r="OTP58" s="3"/>
      <c r="OTQ58" s="3"/>
      <c r="OTR58" s="3"/>
      <c r="OTS58" s="3"/>
      <c r="OTT58" s="3"/>
      <c r="OTU58" s="3"/>
      <c r="OTV58" s="3"/>
      <c r="OTW58" s="3"/>
      <c r="OTX58" s="3"/>
      <c r="OTY58" s="3"/>
      <c r="OTZ58" s="3"/>
      <c r="OUA58" s="3"/>
      <c r="OUB58" s="3"/>
      <c r="OUC58" s="3"/>
      <c r="OUD58" s="3"/>
      <c r="OUE58" s="3"/>
      <c r="OUF58" s="3"/>
      <c r="OUG58" s="3"/>
      <c r="OUH58" s="3"/>
      <c r="OUI58" s="3"/>
      <c r="OUJ58" s="3"/>
      <c r="OUK58" s="3"/>
      <c r="OUL58" s="3"/>
      <c r="OUM58" s="3"/>
      <c r="OUN58" s="3"/>
      <c r="OUO58" s="3"/>
      <c r="OUP58" s="3"/>
      <c r="OUQ58" s="3"/>
      <c r="OUR58" s="3"/>
      <c r="OUS58" s="3"/>
      <c r="OUT58" s="3"/>
      <c r="OUU58" s="3"/>
      <c r="OUV58" s="3"/>
      <c r="OUW58" s="3"/>
      <c r="OUX58" s="3"/>
      <c r="OUY58" s="3"/>
      <c r="OUZ58" s="3"/>
      <c r="OVA58" s="3"/>
      <c r="OVB58" s="3"/>
      <c r="OVC58" s="3"/>
      <c r="OVD58" s="3"/>
      <c r="OVE58" s="3"/>
      <c r="OVF58" s="3"/>
      <c r="OVG58" s="3"/>
      <c r="OVH58" s="3"/>
      <c r="OVI58" s="3"/>
      <c r="OVJ58" s="3"/>
      <c r="OVK58" s="3"/>
      <c r="OVL58" s="3"/>
      <c r="OVM58" s="3"/>
      <c r="OVN58" s="3"/>
      <c r="OVO58" s="3"/>
      <c r="OVP58" s="3"/>
      <c r="OVQ58" s="3"/>
      <c r="OVR58" s="3"/>
      <c r="OVS58" s="3"/>
      <c r="OVT58" s="3"/>
      <c r="OVU58" s="3"/>
      <c r="OVV58" s="3"/>
      <c r="OVW58" s="3"/>
      <c r="OVX58" s="3"/>
      <c r="OVY58" s="3"/>
      <c r="OVZ58" s="377"/>
      <c r="OWA58" s="393" t="s">
        <v>146</v>
      </c>
      <c r="OWB58" s="385" t="s">
        <v>147</v>
      </c>
      <c r="OWC58" s="380" t="s">
        <v>63</v>
      </c>
      <c r="OWD58" s="380"/>
      <c r="OWE58" s="382">
        <f>OWE54</f>
        <v>22</v>
      </c>
      <c r="OWF58" s="382">
        <f>42.5/1.18</f>
        <v>36.016949152542374</v>
      </c>
      <c r="OWG58" s="382">
        <f>OWE58*OWF58</f>
        <v>792.37288135593224</v>
      </c>
      <c r="OWH58" s="380"/>
      <c r="OWI58" s="382"/>
      <c r="OWJ58" s="380"/>
      <c r="OWK58" s="382"/>
      <c r="OWL58" s="383">
        <f>OWG58+OWI58+OWK58</f>
        <v>792.37288135593224</v>
      </c>
      <c r="OWM58" s="3"/>
      <c r="OWN58" s="3"/>
      <c r="OWO58" s="3"/>
      <c r="OWP58" s="3"/>
      <c r="OWQ58" s="3"/>
      <c r="OWR58" s="3"/>
      <c r="OWS58" s="3"/>
      <c r="OWT58" s="3"/>
      <c r="OWU58" s="3"/>
      <c r="OWV58" s="3"/>
      <c r="OWW58" s="3"/>
      <c r="OWX58" s="3"/>
      <c r="OWY58" s="3"/>
      <c r="OWZ58" s="3"/>
      <c r="OXA58" s="3"/>
      <c r="OXB58" s="3"/>
      <c r="OXC58" s="3"/>
      <c r="OXD58" s="3"/>
      <c r="OXE58" s="3"/>
      <c r="OXF58" s="3"/>
      <c r="OXG58" s="3"/>
      <c r="OXH58" s="3"/>
      <c r="OXI58" s="3"/>
      <c r="OXJ58" s="3"/>
      <c r="OXK58" s="3"/>
      <c r="OXL58" s="3"/>
      <c r="OXM58" s="3"/>
      <c r="OXN58" s="3"/>
      <c r="OXO58" s="3"/>
      <c r="OXP58" s="3"/>
      <c r="OXQ58" s="3"/>
      <c r="OXR58" s="3"/>
      <c r="OXS58" s="3"/>
      <c r="OXT58" s="3"/>
      <c r="OXU58" s="3"/>
      <c r="OXV58" s="3"/>
      <c r="OXW58" s="3"/>
      <c r="OXX58" s="3"/>
      <c r="OXY58" s="3"/>
      <c r="OXZ58" s="3"/>
      <c r="OYA58" s="3"/>
      <c r="OYB58" s="3"/>
      <c r="OYC58" s="3"/>
      <c r="OYD58" s="3"/>
      <c r="OYE58" s="3"/>
      <c r="OYF58" s="3"/>
      <c r="OYG58" s="3"/>
      <c r="OYH58" s="3"/>
      <c r="OYI58" s="3"/>
      <c r="OYJ58" s="3"/>
      <c r="OYK58" s="3"/>
      <c r="OYL58" s="3"/>
      <c r="OYM58" s="3"/>
      <c r="OYN58" s="3"/>
      <c r="OYO58" s="3"/>
      <c r="OYP58" s="3"/>
      <c r="OYQ58" s="3"/>
      <c r="OYR58" s="3"/>
      <c r="OYS58" s="3"/>
      <c r="OYT58" s="3"/>
      <c r="OYU58" s="3"/>
      <c r="OYV58" s="3"/>
      <c r="OYW58" s="3"/>
      <c r="OYX58" s="3"/>
      <c r="OYY58" s="3"/>
      <c r="OYZ58" s="3"/>
      <c r="OZA58" s="3"/>
      <c r="OZB58" s="3"/>
      <c r="OZC58" s="3"/>
      <c r="OZD58" s="3"/>
      <c r="OZE58" s="3"/>
      <c r="OZF58" s="3"/>
      <c r="OZG58" s="3"/>
      <c r="OZH58" s="3"/>
      <c r="OZI58" s="3"/>
      <c r="OZJ58" s="3"/>
      <c r="OZK58" s="3"/>
      <c r="OZL58" s="3"/>
      <c r="OZM58" s="3"/>
      <c r="OZN58" s="3"/>
      <c r="OZO58" s="3"/>
      <c r="OZP58" s="3"/>
      <c r="OZQ58" s="3"/>
      <c r="OZR58" s="3"/>
      <c r="OZS58" s="3"/>
      <c r="OZT58" s="3"/>
      <c r="OZU58" s="3"/>
      <c r="OZV58" s="3"/>
      <c r="OZW58" s="3"/>
      <c r="OZX58" s="3"/>
      <c r="OZY58" s="3"/>
      <c r="OZZ58" s="3"/>
      <c r="PAA58" s="3"/>
      <c r="PAB58" s="3"/>
      <c r="PAC58" s="3"/>
      <c r="PAD58" s="3"/>
      <c r="PAE58" s="3"/>
      <c r="PAF58" s="3"/>
      <c r="PAG58" s="3"/>
      <c r="PAH58" s="3"/>
      <c r="PAI58" s="3"/>
      <c r="PAJ58" s="3"/>
      <c r="PAK58" s="3"/>
      <c r="PAL58" s="3"/>
      <c r="PAM58" s="3"/>
      <c r="PAN58" s="3"/>
      <c r="PAO58" s="3"/>
      <c r="PAP58" s="3"/>
      <c r="PAQ58" s="3"/>
      <c r="PAR58" s="3"/>
      <c r="PAS58" s="3"/>
      <c r="PAT58" s="3"/>
      <c r="PAU58" s="3"/>
      <c r="PAV58" s="3"/>
      <c r="PAW58" s="3"/>
      <c r="PAX58" s="3"/>
      <c r="PAY58" s="3"/>
      <c r="PAZ58" s="3"/>
      <c r="PBA58" s="3"/>
      <c r="PBB58" s="3"/>
      <c r="PBC58" s="3"/>
      <c r="PBD58" s="3"/>
      <c r="PBE58" s="3"/>
      <c r="PBF58" s="3"/>
      <c r="PBG58" s="3"/>
      <c r="PBH58" s="3"/>
      <c r="PBI58" s="3"/>
      <c r="PBJ58" s="3"/>
      <c r="PBK58" s="3"/>
      <c r="PBL58" s="3"/>
      <c r="PBM58" s="3"/>
      <c r="PBN58" s="3"/>
      <c r="PBO58" s="3"/>
      <c r="PBP58" s="3"/>
      <c r="PBQ58" s="3"/>
      <c r="PBR58" s="3"/>
      <c r="PBS58" s="3"/>
      <c r="PBT58" s="3"/>
      <c r="PBU58" s="3"/>
      <c r="PBV58" s="3"/>
      <c r="PBW58" s="3"/>
      <c r="PBX58" s="3"/>
      <c r="PBY58" s="3"/>
      <c r="PBZ58" s="3"/>
      <c r="PCA58" s="3"/>
      <c r="PCB58" s="3"/>
      <c r="PCC58" s="3"/>
      <c r="PCD58" s="3"/>
      <c r="PCE58" s="3"/>
      <c r="PCF58" s="3"/>
      <c r="PCG58" s="3"/>
      <c r="PCH58" s="3"/>
      <c r="PCI58" s="3"/>
      <c r="PCJ58" s="3"/>
      <c r="PCK58" s="3"/>
      <c r="PCL58" s="3"/>
      <c r="PCM58" s="3"/>
      <c r="PCN58" s="3"/>
      <c r="PCO58" s="3"/>
      <c r="PCP58" s="3"/>
      <c r="PCQ58" s="3"/>
      <c r="PCR58" s="3"/>
      <c r="PCS58" s="3"/>
      <c r="PCT58" s="3"/>
      <c r="PCU58" s="3"/>
      <c r="PCV58" s="3"/>
      <c r="PCW58" s="3"/>
      <c r="PCX58" s="3"/>
      <c r="PCY58" s="3"/>
      <c r="PCZ58" s="3"/>
      <c r="PDA58" s="3"/>
      <c r="PDB58" s="3"/>
      <c r="PDC58" s="3"/>
      <c r="PDD58" s="3"/>
      <c r="PDE58" s="3"/>
      <c r="PDF58" s="3"/>
      <c r="PDG58" s="3"/>
      <c r="PDH58" s="3"/>
      <c r="PDI58" s="3"/>
      <c r="PDJ58" s="3"/>
      <c r="PDK58" s="3"/>
      <c r="PDL58" s="3"/>
      <c r="PDM58" s="3"/>
      <c r="PDN58" s="3"/>
      <c r="PDO58" s="3"/>
      <c r="PDP58" s="3"/>
      <c r="PDQ58" s="3"/>
      <c r="PDR58" s="3"/>
      <c r="PDS58" s="3"/>
      <c r="PDT58" s="3"/>
      <c r="PDU58" s="3"/>
      <c r="PDV58" s="3"/>
      <c r="PDW58" s="3"/>
      <c r="PDX58" s="3"/>
      <c r="PDY58" s="3"/>
      <c r="PDZ58" s="3"/>
      <c r="PEA58" s="3"/>
      <c r="PEB58" s="3"/>
      <c r="PEC58" s="3"/>
      <c r="PED58" s="3"/>
      <c r="PEE58" s="3"/>
      <c r="PEF58" s="3"/>
      <c r="PEG58" s="3"/>
      <c r="PEH58" s="3"/>
      <c r="PEI58" s="3"/>
      <c r="PEJ58" s="3"/>
      <c r="PEK58" s="3"/>
      <c r="PEL58" s="3"/>
      <c r="PEM58" s="3"/>
      <c r="PEN58" s="3"/>
      <c r="PEO58" s="3"/>
      <c r="PEP58" s="3"/>
      <c r="PEQ58" s="3"/>
      <c r="PER58" s="3"/>
      <c r="PES58" s="3"/>
      <c r="PET58" s="3"/>
      <c r="PEU58" s="3"/>
      <c r="PEV58" s="3"/>
      <c r="PEW58" s="3"/>
      <c r="PEX58" s="3"/>
      <c r="PEY58" s="3"/>
      <c r="PEZ58" s="3"/>
      <c r="PFA58" s="3"/>
      <c r="PFB58" s="3"/>
      <c r="PFC58" s="3"/>
      <c r="PFD58" s="3"/>
      <c r="PFE58" s="3"/>
      <c r="PFF58" s="3"/>
      <c r="PFG58" s="3"/>
      <c r="PFH58" s="3"/>
      <c r="PFI58" s="3"/>
      <c r="PFJ58" s="3"/>
      <c r="PFK58" s="3"/>
      <c r="PFL58" s="3"/>
      <c r="PFM58" s="3"/>
      <c r="PFN58" s="3"/>
      <c r="PFO58" s="3"/>
      <c r="PFP58" s="3"/>
      <c r="PFQ58" s="3"/>
      <c r="PFR58" s="3"/>
      <c r="PFS58" s="3"/>
      <c r="PFT58" s="3"/>
      <c r="PFU58" s="3"/>
      <c r="PFV58" s="377"/>
      <c r="PFW58" s="393" t="s">
        <v>146</v>
      </c>
      <c r="PFX58" s="385" t="s">
        <v>147</v>
      </c>
      <c r="PFY58" s="380" t="s">
        <v>63</v>
      </c>
      <c r="PFZ58" s="380"/>
      <c r="PGA58" s="382">
        <f>PGA54</f>
        <v>22</v>
      </c>
      <c r="PGB58" s="382">
        <f>42.5/1.18</f>
        <v>36.016949152542374</v>
      </c>
      <c r="PGC58" s="382">
        <f>PGA58*PGB58</f>
        <v>792.37288135593224</v>
      </c>
      <c r="PGD58" s="380"/>
      <c r="PGE58" s="382"/>
      <c r="PGF58" s="380"/>
      <c r="PGG58" s="382"/>
      <c r="PGH58" s="383">
        <f>PGC58+PGE58+PGG58</f>
        <v>792.37288135593224</v>
      </c>
      <c r="PGI58" s="3"/>
      <c r="PGJ58" s="3"/>
      <c r="PGK58" s="3"/>
      <c r="PGL58" s="3"/>
      <c r="PGM58" s="3"/>
      <c r="PGN58" s="3"/>
      <c r="PGO58" s="3"/>
      <c r="PGP58" s="3"/>
      <c r="PGQ58" s="3"/>
      <c r="PGR58" s="3"/>
      <c r="PGS58" s="3"/>
      <c r="PGT58" s="3"/>
      <c r="PGU58" s="3"/>
      <c r="PGV58" s="3"/>
      <c r="PGW58" s="3"/>
      <c r="PGX58" s="3"/>
      <c r="PGY58" s="3"/>
      <c r="PGZ58" s="3"/>
      <c r="PHA58" s="3"/>
      <c r="PHB58" s="3"/>
      <c r="PHC58" s="3"/>
      <c r="PHD58" s="3"/>
      <c r="PHE58" s="3"/>
      <c r="PHF58" s="3"/>
      <c r="PHG58" s="3"/>
      <c r="PHH58" s="3"/>
      <c r="PHI58" s="3"/>
      <c r="PHJ58" s="3"/>
      <c r="PHK58" s="3"/>
      <c r="PHL58" s="3"/>
      <c r="PHM58" s="3"/>
      <c r="PHN58" s="3"/>
      <c r="PHO58" s="3"/>
      <c r="PHP58" s="3"/>
      <c r="PHQ58" s="3"/>
      <c r="PHR58" s="3"/>
      <c r="PHS58" s="3"/>
      <c r="PHT58" s="3"/>
      <c r="PHU58" s="3"/>
      <c r="PHV58" s="3"/>
      <c r="PHW58" s="3"/>
      <c r="PHX58" s="3"/>
      <c r="PHY58" s="3"/>
      <c r="PHZ58" s="3"/>
      <c r="PIA58" s="3"/>
      <c r="PIB58" s="3"/>
      <c r="PIC58" s="3"/>
      <c r="PID58" s="3"/>
      <c r="PIE58" s="3"/>
      <c r="PIF58" s="3"/>
      <c r="PIG58" s="3"/>
      <c r="PIH58" s="3"/>
      <c r="PII58" s="3"/>
      <c r="PIJ58" s="3"/>
      <c r="PIK58" s="3"/>
      <c r="PIL58" s="3"/>
      <c r="PIM58" s="3"/>
      <c r="PIN58" s="3"/>
      <c r="PIO58" s="3"/>
      <c r="PIP58" s="3"/>
      <c r="PIQ58" s="3"/>
      <c r="PIR58" s="3"/>
      <c r="PIS58" s="3"/>
      <c r="PIT58" s="3"/>
      <c r="PIU58" s="3"/>
      <c r="PIV58" s="3"/>
      <c r="PIW58" s="3"/>
      <c r="PIX58" s="3"/>
      <c r="PIY58" s="3"/>
      <c r="PIZ58" s="3"/>
      <c r="PJA58" s="3"/>
      <c r="PJB58" s="3"/>
      <c r="PJC58" s="3"/>
      <c r="PJD58" s="3"/>
      <c r="PJE58" s="3"/>
      <c r="PJF58" s="3"/>
      <c r="PJG58" s="3"/>
      <c r="PJH58" s="3"/>
      <c r="PJI58" s="3"/>
      <c r="PJJ58" s="3"/>
      <c r="PJK58" s="3"/>
      <c r="PJL58" s="3"/>
      <c r="PJM58" s="3"/>
      <c r="PJN58" s="3"/>
      <c r="PJO58" s="3"/>
      <c r="PJP58" s="3"/>
      <c r="PJQ58" s="3"/>
      <c r="PJR58" s="3"/>
      <c r="PJS58" s="3"/>
      <c r="PJT58" s="3"/>
      <c r="PJU58" s="3"/>
      <c r="PJV58" s="3"/>
      <c r="PJW58" s="3"/>
      <c r="PJX58" s="3"/>
      <c r="PJY58" s="3"/>
      <c r="PJZ58" s="3"/>
      <c r="PKA58" s="3"/>
      <c r="PKB58" s="3"/>
      <c r="PKC58" s="3"/>
      <c r="PKD58" s="3"/>
      <c r="PKE58" s="3"/>
      <c r="PKF58" s="3"/>
      <c r="PKG58" s="3"/>
      <c r="PKH58" s="3"/>
      <c r="PKI58" s="3"/>
      <c r="PKJ58" s="3"/>
      <c r="PKK58" s="3"/>
      <c r="PKL58" s="3"/>
      <c r="PKM58" s="3"/>
      <c r="PKN58" s="3"/>
      <c r="PKO58" s="3"/>
      <c r="PKP58" s="3"/>
      <c r="PKQ58" s="3"/>
      <c r="PKR58" s="3"/>
      <c r="PKS58" s="3"/>
      <c r="PKT58" s="3"/>
      <c r="PKU58" s="3"/>
      <c r="PKV58" s="3"/>
      <c r="PKW58" s="3"/>
      <c r="PKX58" s="3"/>
      <c r="PKY58" s="3"/>
      <c r="PKZ58" s="3"/>
      <c r="PLA58" s="3"/>
      <c r="PLB58" s="3"/>
      <c r="PLC58" s="3"/>
      <c r="PLD58" s="3"/>
      <c r="PLE58" s="3"/>
      <c r="PLF58" s="3"/>
      <c r="PLG58" s="3"/>
      <c r="PLH58" s="3"/>
      <c r="PLI58" s="3"/>
      <c r="PLJ58" s="3"/>
      <c r="PLK58" s="3"/>
      <c r="PLL58" s="3"/>
      <c r="PLM58" s="3"/>
      <c r="PLN58" s="3"/>
      <c r="PLO58" s="3"/>
      <c r="PLP58" s="3"/>
      <c r="PLQ58" s="3"/>
      <c r="PLR58" s="3"/>
      <c r="PLS58" s="3"/>
      <c r="PLT58" s="3"/>
      <c r="PLU58" s="3"/>
      <c r="PLV58" s="3"/>
      <c r="PLW58" s="3"/>
      <c r="PLX58" s="3"/>
      <c r="PLY58" s="3"/>
      <c r="PLZ58" s="3"/>
      <c r="PMA58" s="3"/>
      <c r="PMB58" s="3"/>
      <c r="PMC58" s="3"/>
      <c r="PMD58" s="3"/>
      <c r="PME58" s="3"/>
      <c r="PMF58" s="3"/>
      <c r="PMG58" s="3"/>
      <c r="PMH58" s="3"/>
      <c r="PMI58" s="3"/>
      <c r="PMJ58" s="3"/>
      <c r="PMK58" s="3"/>
      <c r="PML58" s="3"/>
      <c r="PMM58" s="3"/>
      <c r="PMN58" s="3"/>
      <c r="PMO58" s="3"/>
      <c r="PMP58" s="3"/>
      <c r="PMQ58" s="3"/>
      <c r="PMR58" s="3"/>
      <c r="PMS58" s="3"/>
      <c r="PMT58" s="3"/>
      <c r="PMU58" s="3"/>
      <c r="PMV58" s="3"/>
      <c r="PMW58" s="3"/>
      <c r="PMX58" s="3"/>
      <c r="PMY58" s="3"/>
      <c r="PMZ58" s="3"/>
      <c r="PNA58" s="3"/>
      <c r="PNB58" s="3"/>
      <c r="PNC58" s="3"/>
      <c r="PND58" s="3"/>
      <c r="PNE58" s="3"/>
      <c r="PNF58" s="3"/>
      <c r="PNG58" s="3"/>
      <c r="PNH58" s="3"/>
      <c r="PNI58" s="3"/>
      <c r="PNJ58" s="3"/>
      <c r="PNK58" s="3"/>
      <c r="PNL58" s="3"/>
      <c r="PNM58" s="3"/>
      <c r="PNN58" s="3"/>
      <c r="PNO58" s="3"/>
      <c r="PNP58" s="3"/>
      <c r="PNQ58" s="3"/>
      <c r="PNR58" s="3"/>
      <c r="PNS58" s="3"/>
      <c r="PNT58" s="3"/>
      <c r="PNU58" s="3"/>
      <c r="PNV58" s="3"/>
      <c r="PNW58" s="3"/>
      <c r="PNX58" s="3"/>
      <c r="PNY58" s="3"/>
      <c r="PNZ58" s="3"/>
      <c r="POA58" s="3"/>
      <c r="POB58" s="3"/>
      <c r="POC58" s="3"/>
      <c r="POD58" s="3"/>
      <c r="POE58" s="3"/>
      <c r="POF58" s="3"/>
      <c r="POG58" s="3"/>
      <c r="POH58" s="3"/>
      <c r="POI58" s="3"/>
      <c r="POJ58" s="3"/>
      <c r="POK58" s="3"/>
      <c r="POL58" s="3"/>
      <c r="POM58" s="3"/>
      <c r="PON58" s="3"/>
      <c r="POO58" s="3"/>
      <c r="POP58" s="3"/>
      <c r="POQ58" s="3"/>
      <c r="POR58" s="3"/>
      <c r="POS58" s="3"/>
      <c r="POT58" s="3"/>
      <c r="POU58" s="3"/>
      <c r="POV58" s="3"/>
      <c r="POW58" s="3"/>
      <c r="POX58" s="3"/>
      <c r="POY58" s="3"/>
      <c r="POZ58" s="3"/>
      <c r="PPA58" s="3"/>
      <c r="PPB58" s="3"/>
      <c r="PPC58" s="3"/>
      <c r="PPD58" s="3"/>
      <c r="PPE58" s="3"/>
      <c r="PPF58" s="3"/>
      <c r="PPG58" s="3"/>
      <c r="PPH58" s="3"/>
      <c r="PPI58" s="3"/>
      <c r="PPJ58" s="3"/>
      <c r="PPK58" s="3"/>
      <c r="PPL58" s="3"/>
      <c r="PPM58" s="3"/>
      <c r="PPN58" s="3"/>
      <c r="PPO58" s="3"/>
      <c r="PPP58" s="3"/>
      <c r="PPQ58" s="3"/>
      <c r="PPR58" s="377"/>
      <c r="PPS58" s="393" t="s">
        <v>146</v>
      </c>
      <c r="PPT58" s="385" t="s">
        <v>147</v>
      </c>
      <c r="PPU58" s="380" t="s">
        <v>63</v>
      </c>
      <c r="PPV58" s="380"/>
      <c r="PPW58" s="382">
        <f>PPW54</f>
        <v>22</v>
      </c>
      <c r="PPX58" s="382">
        <f>42.5/1.18</f>
        <v>36.016949152542374</v>
      </c>
      <c r="PPY58" s="382">
        <f>PPW58*PPX58</f>
        <v>792.37288135593224</v>
      </c>
      <c r="PPZ58" s="380"/>
      <c r="PQA58" s="382"/>
      <c r="PQB58" s="380"/>
      <c r="PQC58" s="382"/>
      <c r="PQD58" s="383">
        <f>PPY58+PQA58+PQC58</f>
        <v>792.37288135593224</v>
      </c>
      <c r="PQE58" s="3"/>
      <c r="PQF58" s="3"/>
      <c r="PQG58" s="3"/>
      <c r="PQH58" s="3"/>
      <c r="PQI58" s="3"/>
      <c r="PQJ58" s="3"/>
      <c r="PQK58" s="3"/>
      <c r="PQL58" s="3"/>
      <c r="PQM58" s="3"/>
      <c r="PQN58" s="3"/>
      <c r="PQO58" s="3"/>
      <c r="PQP58" s="3"/>
      <c r="PQQ58" s="3"/>
      <c r="PQR58" s="3"/>
      <c r="PQS58" s="3"/>
      <c r="PQT58" s="3"/>
      <c r="PQU58" s="3"/>
      <c r="PQV58" s="3"/>
      <c r="PQW58" s="3"/>
      <c r="PQX58" s="3"/>
      <c r="PQY58" s="3"/>
      <c r="PQZ58" s="3"/>
      <c r="PRA58" s="3"/>
      <c r="PRB58" s="3"/>
      <c r="PRC58" s="3"/>
      <c r="PRD58" s="3"/>
      <c r="PRE58" s="3"/>
      <c r="PRF58" s="3"/>
      <c r="PRG58" s="3"/>
      <c r="PRH58" s="3"/>
      <c r="PRI58" s="3"/>
      <c r="PRJ58" s="3"/>
      <c r="PRK58" s="3"/>
      <c r="PRL58" s="3"/>
      <c r="PRM58" s="3"/>
      <c r="PRN58" s="3"/>
      <c r="PRO58" s="3"/>
      <c r="PRP58" s="3"/>
      <c r="PRQ58" s="3"/>
      <c r="PRR58" s="3"/>
      <c r="PRS58" s="3"/>
      <c r="PRT58" s="3"/>
      <c r="PRU58" s="3"/>
      <c r="PRV58" s="3"/>
      <c r="PRW58" s="3"/>
      <c r="PRX58" s="3"/>
      <c r="PRY58" s="3"/>
      <c r="PRZ58" s="3"/>
      <c r="PSA58" s="3"/>
      <c r="PSB58" s="3"/>
      <c r="PSC58" s="3"/>
      <c r="PSD58" s="3"/>
      <c r="PSE58" s="3"/>
      <c r="PSF58" s="3"/>
      <c r="PSG58" s="3"/>
      <c r="PSH58" s="3"/>
      <c r="PSI58" s="3"/>
      <c r="PSJ58" s="3"/>
      <c r="PSK58" s="3"/>
      <c r="PSL58" s="3"/>
      <c r="PSM58" s="3"/>
      <c r="PSN58" s="3"/>
      <c r="PSO58" s="3"/>
      <c r="PSP58" s="3"/>
      <c r="PSQ58" s="3"/>
      <c r="PSR58" s="3"/>
      <c r="PSS58" s="3"/>
      <c r="PST58" s="3"/>
      <c r="PSU58" s="3"/>
      <c r="PSV58" s="3"/>
      <c r="PSW58" s="3"/>
      <c r="PSX58" s="3"/>
      <c r="PSY58" s="3"/>
      <c r="PSZ58" s="3"/>
      <c r="PTA58" s="3"/>
      <c r="PTB58" s="3"/>
      <c r="PTC58" s="3"/>
      <c r="PTD58" s="3"/>
      <c r="PTE58" s="3"/>
      <c r="PTF58" s="3"/>
      <c r="PTG58" s="3"/>
      <c r="PTH58" s="3"/>
      <c r="PTI58" s="3"/>
      <c r="PTJ58" s="3"/>
      <c r="PTK58" s="3"/>
      <c r="PTL58" s="3"/>
      <c r="PTM58" s="3"/>
      <c r="PTN58" s="3"/>
      <c r="PTO58" s="3"/>
      <c r="PTP58" s="3"/>
      <c r="PTQ58" s="3"/>
      <c r="PTR58" s="3"/>
      <c r="PTS58" s="3"/>
      <c r="PTT58" s="3"/>
      <c r="PTU58" s="3"/>
      <c r="PTV58" s="3"/>
      <c r="PTW58" s="3"/>
      <c r="PTX58" s="3"/>
      <c r="PTY58" s="3"/>
      <c r="PTZ58" s="3"/>
      <c r="PUA58" s="3"/>
      <c r="PUB58" s="3"/>
      <c r="PUC58" s="3"/>
      <c r="PUD58" s="3"/>
      <c r="PUE58" s="3"/>
      <c r="PUF58" s="3"/>
      <c r="PUG58" s="3"/>
      <c r="PUH58" s="3"/>
      <c r="PUI58" s="3"/>
      <c r="PUJ58" s="3"/>
      <c r="PUK58" s="3"/>
      <c r="PUL58" s="3"/>
      <c r="PUM58" s="3"/>
      <c r="PUN58" s="3"/>
      <c r="PUO58" s="3"/>
      <c r="PUP58" s="3"/>
      <c r="PUQ58" s="3"/>
      <c r="PUR58" s="3"/>
      <c r="PUS58" s="3"/>
      <c r="PUT58" s="3"/>
      <c r="PUU58" s="3"/>
      <c r="PUV58" s="3"/>
      <c r="PUW58" s="3"/>
      <c r="PUX58" s="3"/>
      <c r="PUY58" s="3"/>
      <c r="PUZ58" s="3"/>
      <c r="PVA58" s="3"/>
      <c r="PVB58" s="3"/>
      <c r="PVC58" s="3"/>
      <c r="PVD58" s="3"/>
      <c r="PVE58" s="3"/>
      <c r="PVF58" s="3"/>
      <c r="PVG58" s="3"/>
      <c r="PVH58" s="3"/>
      <c r="PVI58" s="3"/>
      <c r="PVJ58" s="3"/>
      <c r="PVK58" s="3"/>
      <c r="PVL58" s="3"/>
      <c r="PVM58" s="3"/>
      <c r="PVN58" s="3"/>
      <c r="PVO58" s="3"/>
      <c r="PVP58" s="3"/>
      <c r="PVQ58" s="3"/>
      <c r="PVR58" s="3"/>
      <c r="PVS58" s="3"/>
      <c r="PVT58" s="3"/>
      <c r="PVU58" s="3"/>
      <c r="PVV58" s="3"/>
      <c r="PVW58" s="3"/>
      <c r="PVX58" s="3"/>
      <c r="PVY58" s="3"/>
      <c r="PVZ58" s="3"/>
      <c r="PWA58" s="3"/>
      <c r="PWB58" s="3"/>
      <c r="PWC58" s="3"/>
      <c r="PWD58" s="3"/>
      <c r="PWE58" s="3"/>
      <c r="PWF58" s="3"/>
      <c r="PWG58" s="3"/>
      <c r="PWH58" s="3"/>
      <c r="PWI58" s="3"/>
      <c r="PWJ58" s="3"/>
      <c r="PWK58" s="3"/>
      <c r="PWL58" s="3"/>
      <c r="PWM58" s="3"/>
      <c r="PWN58" s="3"/>
      <c r="PWO58" s="3"/>
      <c r="PWP58" s="3"/>
      <c r="PWQ58" s="3"/>
      <c r="PWR58" s="3"/>
      <c r="PWS58" s="3"/>
      <c r="PWT58" s="3"/>
      <c r="PWU58" s="3"/>
      <c r="PWV58" s="3"/>
      <c r="PWW58" s="3"/>
      <c r="PWX58" s="3"/>
      <c r="PWY58" s="3"/>
      <c r="PWZ58" s="3"/>
      <c r="PXA58" s="3"/>
      <c r="PXB58" s="3"/>
      <c r="PXC58" s="3"/>
      <c r="PXD58" s="3"/>
      <c r="PXE58" s="3"/>
      <c r="PXF58" s="3"/>
      <c r="PXG58" s="3"/>
      <c r="PXH58" s="3"/>
      <c r="PXI58" s="3"/>
      <c r="PXJ58" s="3"/>
      <c r="PXK58" s="3"/>
      <c r="PXL58" s="3"/>
      <c r="PXM58" s="3"/>
      <c r="PXN58" s="3"/>
      <c r="PXO58" s="3"/>
      <c r="PXP58" s="3"/>
      <c r="PXQ58" s="3"/>
      <c r="PXR58" s="3"/>
      <c r="PXS58" s="3"/>
      <c r="PXT58" s="3"/>
      <c r="PXU58" s="3"/>
      <c r="PXV58" s="3"/>
      <c r="PXW58" s="3"/>
      <c r="PXX58" s="3"/>
      <c r="PXY58" s="3"/>
      <c r="PXZ58" s="3"/>
      <c r="PYA58" s="3"/>
      <c r="PYB58" s="3"/>
      <c r="PYC58" s="3"/>
      <c r="PYD58" s="3"/>
      <c r="PYE58" s="3"/>
      <c r="PYF58" s="3"/>
      <c r="PYG58" s="3"/>
      <c r="PYH58" s="3"/>
      <c r="PYI58" s="3"/>
      <c r="PYJ58" s="3"/>
      <c r="PYK58" s="3"/>
      <c r="PYL58" s="3"/>
      <c r="PYM58" s="3"/>
      <c r="PYN58" s="3"/>
      <c r="PYO58" s="3"/>
      <c r="PYP58" s="3"/>
      <c r="PYQ58" s="3"/>
      <c r="PYR58" s="3"/>
      <c r="PYS58" s="3"/>
      <c r="PYT58" s="3"/>
      <c r="PYU58" s="3"/>
      <c r="PYV58" s="3"/>
      <c r="PYW58" s="3"/>
      <c r="PYX58" s="3"/>
      <c r="PYY58" s="3"/>
      <c r="PYZ58" s="3"/>
      <c r="PZA58" s="3"/>
      <c r="PZB58" s="3"/>
      <c r="PZC58" s="3"/>
      <c r="PZD58" s="3"/>
      <c r="PZE58" s="3"/>
      <c r="PZF58" s="3"/>
      <c r="PZG58" s="3"/>
      <c r="PZH58" s="3"/>
      <c r="PZI58" s="3"/>
      <c r="PZJ58" s="3"/>
      <c r="PZK58" s="3"/>
      <c r="PZL58" s="3"/>
      <c r="PZM58" s="3"/>
      <c r="PZN58" s="377"/>
      <c r="PZO58" s="393" t="s">
        <v>146</v>
      </c>
      <c r="PZP58" s="385" t="s">
        <v>147</v>
      </c>
      <c r="PZQ58" s="380" t="s">
        <v>63</v>
      </c>
      <c r="PZR58" s="380"/>
      <c r="PZS58" s="382">
        <f>PZS54</f>
        <v>22</v>
      </c>
      <c r="PZT58" s="382">
        <f>42.5/1.18</f>
        <v>36.016949152542374</v>
      </c>
      <c r="PZU58" s="382">
        <f>PZS58*PZT58</f>
        <v>792.37288135593224</v>
      </c>
      <c r="PZV58" s="380"/>
      <c r="PZW58" s="382"/>
      <c r="PZX58" s="380"/>
      <c r="PZY58" s="382"/>
      <c r="PZZ58" s="383">
        <f>PZU58+PZW58+PZY58</f>
        <v>792.37288135593224</v>
      </c>
      <c r="QAA58" s="3"/>
      <c r="QAB58" s="3"/>
      <c r="QAC58" s="3"/>
      <c r="QAD58" s="3"/>
      <c r="QAE58" s="3"/>
      <c r="QAF58" s="3"/>
      <c r="QAG58" s="3"/>
      <c r="QAH58" s="3"/>
      <c r="QAI58" s="3"/>
      <c r="QAJ58" s="3"/>
      <c r="QAK58" s="3"/>
      <c r="QAL58" s="3"/>
      <c r="QAM58" s="3"/>
      <c r="QAN58" s="3"/>
      <c r="QAO58" s="3"/>
      <c r="QAP58" s="3"/>
      <c r="QAQ58" s="3"/>
      <c r="QAR58" s="3"/>
      <c r="QAS58" s="3"/>
      <c r="QAT58" s="3"/>
      <c r="QAU58" s="3"/>
      <c r="QAV58" s="3"/>
      <c r="QAW58" s="3"/>
      <c r="QAX58" s="3"/>
      <c r="QAY58" s="3"/>
      <c r="QAZ58" s="3"/>
      <c r="QBA58" s="3"/>
      <c r="QBB58" s="3"/>
      <c r="QBC58" s="3"/>
      <c r="QBD58" s="3"/>
      <c r="QBE58" s="3"/>
      <c r="QBF58" s="3"/>
      <c r="QBG58" s="3"/>
      <c r="QBH58" s="3"/>
      <c r="QBI58" s="3"/>
      <c r="QBJ58" s="3"/>
      <c r="QBK58" s="3"/>
      <c r="QBL58" s="3"/>
      <c r="QBM58" s="3"/>
      <c r="QBN58" s="3"/>
      <c r="QBO58" s="3"/>
      <c r="QBP58" s="3"/>
      <c r="QBQ58" s="3"/>
      <c r="QBR58" s="3"/>
      <c r="QBS58" s="3"/>
      <c r="QBT58" s="3"/>
      <c r="QBU58" s="3"/>
      <c r="QBV58" s="3"/>
      <c r="QBW58" s="3"/>
      <c r="QBX58" s="3"/>
      <c r="QBY58" s="3"/>
      <c r="QBZ58" s="3"/>
      <c r="QCA58" s="3"/>
      <c r="QCB58" s="3"/>
      <c r="QCC58" s="3"/>
      <c r="QCD58" s="3"/>
      <c r="QCE58" s="3"/>
      <c r="QCF58" s="3"/>
      <c r="QCG58" s="3"/>
      <c r="QCH58" s="3"/>
      <c r="QCI58" s="3"/>
      <c r="QCJ58" s="3"/>
      <c r="QCK58" s="3"/>
      <c r="QCL58" s="3"/>
      <c r="QCM58" s="3"/>
      <c r="QCN58" s="3"/>
      <c r="QCO58" s="3"/>
      <c r="QCP58" s="3"/>
      <c r="QCQ58" s="3"/>
      <c r="QCR58" s="3"/>
      <c r="QCS58" s="3"/>
      <c r="QCT58" s="3"/>
      <c r="QCU58" s="3"/>
      <c r="QCV58" s="3"/>
      <c r="QCW58" s="3"/>
      <c r="QCX58" s="3"/>
      <c r="QCY58" s="3"/>
      <c r="QCZ58" s="3"/>
      <c r="QDA58" s="3"/>
      <c r="QDB58" s="3"/>
      <c r="QDC58" s="3"/>
      <c r="QDD58" s="3"/>
      <c r="QDE58" s="3"/>
      <c r="QDF58" s="3"/>
      <c r="QDG58" s="3"/>
      <c r="QDH58" s="3"/>
      <c r="QDI58" s="3"/>
      <c r="QDJ58" s="3"/>
      <c r="QDK58" s="3"/>
      <c r="QDL58" s="3"/>
      <c r="QDM58" s="3"/>
      <c r="QDN58" s="3"/>
      <c r="QDO58" s="3"/>
      <c r="QDP58" s="3"/>
      <c r="QDQ58" s="3"/>
      <c r="QDR58" s="3"/>
      <c r="QDS58" s="3"/>
      <c r="QDT58" s="3"/>
      <c r="QDU58" s="3"/>
      <c r="QDV58" s="3"/>
      <c r="QDW58" s="3"/>
      <c r="QDX58" s="3"/>
      <c r="QDY58" s="3"/>
      <c r="QDZ58" s="3"/>
      <c r="QEA58" s="3"/>
      <c r="QEB58" s="3"/>
      <c r="QEC58" s="3"/>
      <c r="QED58" s="3"/>
      <c r="QEE58" s="3"/>
      <c r="QEF58" s="3"/>
      <c r="QEG58" s="3"/>
      <c r="QEH58" s="3"/>
      <c r="QEI58" s="3"/>
      <c r="QEJ58" s="3"/>
      <c r="QEK58" s="3"/>
      <c r="QEL58" s="3"/>
      <c r="QEM58" s="3"/>
      <c r="QEN58" s="3"/>
      <c r="QEO58" s="3"/>
      <c r="QEP58" s="3"/>
      <c r="QEQ58" s="3"/>
      <c r="QER58" s="3"/>
      <c r="QES58" s="3"/>
      <c r="QET58" s="3"/>
      <c r="QEU58" s="3"/>
      <c r="QEV58" s="3"/>
      <c r="QEW58" s="3"/>
      <c r="QEX58" s="3"/>
      <c r="QEY58" s="3"/>
      <c r="QEZ58" s="3"/>
      <c r="QFA58" s="3"/>
      <c r="QFB58" s="3"/>
      <c r="QFC58" s="3"/>
      <c r="QFD58" s="3"/>
      <c r="QFE58" s="3"/>
      <c r="QFF58" s="3"/>
      <c r="QFG58" s="3"/>
      <c r="QFH58" s="3"/>
      <c r="QFI58" s="3"/>
      <c r="QFJ58" s="3"/>
      <c r="QFK58" s="3"/>
      <c r="QFL58" s="3"/>
      <c r="QFM58" s="3"/>
      <c r="QFN58" s="3"/>
      <c r="QFO58" s="3"/>
      <c r="QFP58" s="3"/>
      <c r="QFQ58" s="3"/>
      <c r="QFR58" s="3"/>
      <c r="QFS58" s="3"/>
      <c r="QFT58" s="3"/>
      <c r="QFU58" s="3"/>
      <c r="QFV58" s="3"/>
      <c r="QFW58" s="3"/>
      <c r="QFX58" s="3"/>
      <c r="QFY58" s="3"/>
      <c r="QFZ58" s="3"/>
      <c r="QGA58" s="3"/>
      <c r="QGB58" s="3"/>
      <c r="QGC58" s="3"/>
      <c r="QGD58" s="3"/>
      <c r="QGE58" s="3"/>
      <c r="QGF58" s="3"/>
      <c r="QGG58" s="3"/>
      <c r="QGH58" s="3"/>
      <c r="QGI58" s="3"/>
      <c r="QGJ58" s="3"/>
      <c r="QGK58" s="3"/>
      <c r="QGL58" s="3"/>
      <c r="QGM58" s="3"/>
      <c r="QGN58" s="3"/>
      <c r="QGO58" s="3"/>
      <c r="QGP58" s="3"/>
      <c r="QGQ58" s="3"/>
      <c r="QGR58" s="3"/>
      <c r="QGS58" s="3"/>
      <c r="QGT58" s="3"/>
      <c r="QGU58" s="3"/>
      <c r="QGV58" s="3"/>
      <c r="QGW58" s="3"/>
      <c r="QGX58" s="3"/>
      <c r="QGY58" s="3"/>
      <c r="QGZ58" s="3"/>
      <c r="QHA58" s="3"/>
      <c r="QHB58" s="3"/>
      <c r="QHC58" s="3"/>
      <c r="QHD58" s="3"/>
      <c r="QHE58" s="3"/>
      <c r="QHF58" s="3"/>
      <c r="QHG58" s="3"/>
      <c r="QHH58" s="3"/>
      <c r="QHI58" s="3"/>
      <c r="QHJ58" s="3"/>
      <c r="QHK58" s="3"/>
      <c r="QHL58" s="3"/>
      <c r="QHM58" s="3"/>
      <c r="QHN58" s="3"/>
      <c r="QHO58" s="3"/>
      <c r="QHP58" s="3"/>
      <c r="QHQ58" s="3"/>
      <c r="QHR58" s="3"/>
      <c r="QHS58" s="3"/>
      <c r="QHT58" s="3"/>
      <c r="QHU58" s="3"/>
      <c r="QHV58" s="3"/>
      <c r="QHW58" s="3"/>
      <c r="QHX58" s="3"/>
      <c r="QHY58" s="3"/>
      <c r="QHZ58" s="3"/>
      <c r="QIA58" s="3"/>
      <c r="QIB58" s="3"/>
      <c r="QIC58" s="3"/>
      <c r="QID58" s="3"/>
      <c r="QIE58" s="3"/>
      <c r="QIF58" s="3"/>
      <c r="QIG58" s="3"/>
      <c r="QIH58" s="3"/>
      <c r="QII58" s="3"/>
      <c r="QIJ58" s="3"/>
      <c r="QIK58" s="3"/>
      <c r="QIL58" s="3"/>
      <c r="QIM58" s="3"/>
      <c r="QIN58" s="3"/>
      <c r="QIO58" s="3"/>
      <c r="QIP58" s="3"/>
      <c r="QIQ58" s="3"/>
      <c r="QIR58" s="3"/>
      <c r="QIS58" s="3"/>
      <c r="QIT58" s="3"/>
      <c r="QIU58" s="3"/>
      <c r="QIV58" s="3"/>
      <c r="QIW58" s="3"/>
      <c r="QIX58" s="3"/>
      <c r="QIY58" s="3"/>
      <c r="QIZ58" s="3"/>
      <c r="QJA58" s="3"/>
      <c r="QJB58" s="3"/>
      <c r="QJC58" s="3"/>
      <c r="QJD58" s="3"/>
      <c r="QJE58" s="3"/>
      <c r="QJF58" s="3"/>
      <c r="QJG58" s="3"/>
      <c r="QJH58" s="3"/>
      <c r="QJI58" s="3"/>
      <c r="QJJ58" s="377"/>
      <c r="QJK58" s="393" t="s">
        <v>146</v>
      </c>
      <c r="QJL58" s="385" t="s">
        <v>147</v>
      </c>
      <c r="QJM58" s="380" t="s">
        <v>63</v>
      </c>
      <c r="QJN58" s="380"/>
      <c r="QJO58" s="382">
        <f>QJO54</f>
        <v>22</v>
      </c>
      <c r="QJP58" s="382">
        <f>42.5/1.18</f>
        <v>36.016949152542374</v>
      </c>
      <c r="QJQ58" s="382">
        <f>QJO58*QJP58</f>
        <v>792.37288135593224</v>
      </c>
      <c r="QJR58" s="380"/>
      <c r="QJS58" s="382"/>
      <c r="QJT58" s="380"/>
      <c r="QJU58" s="382"/>
      <c r="QJV58" s="383">
        <f>QJQ58+QJS58+QJU58</f>
        <v>792.37288135593224</v>
      </c>
      <c r="QJW58" s="3"/>
      <c r="QJX58" s="3"/>
      <c r="QJY58" s="3"/>
      <c r="QJZ58" s="3"/>
      <c r="QKA58" s="3"/>
      <c r="QKB58" s="3"/>
      <c r="QKC58" s="3"/>
      <c r="QKD58" s="3"/>
      <c r="QKE58" s="3"/>
      <c r="QKF58" s="3"/>
      <c r="QKG58" s="3"/>
      <c r="QKH58" s="3"/>
      <c r="QKI58" s="3"/>
      <c r="QKJ58" s="3"/>
      <c r="QKK58" s="3"/>
      <c r="QKL58" s="3"/>
      <c r="QKM58" s="3"/>
      <c r="QKN58" s="3"/>
      <c r="QKO58" s="3"/>
      <c r="QKP58" s="3"/>
      <c r="QKQ58" s="3"/>
      <c r="QKR58" s="3"/>
      <c r="QKS58" s="3"/>
      <c r="QKT58" s="3"/>
      <c r="QKU58" s="3"/>
      <c r="QKV58" s="3"/>
      <c r="QKW58" s="3"/>
      <c r="QKX58" s="3"/>
      <c r="QKY58" s="3"/>
      <c r="QKZ58" s="3"/>
      <c r="QLA58" s="3"/>
      <c r="QLB58" s="3"/>
      <c r="QLC58" s="3"/>
      <c r="QLD58" s="3"/>
      <c r="QLE58" s="3"/>
      <c r="QLF58" s="3"/>
      <c r="QLG58" s="3"/>
      <c r="QLH58" s="3"/>
      <c r="QLI58" s="3"/>
      <c r="QLJ58" s="3"/>
      <c r="QLK58" s="3"/>
      <c r="QLL58" s="3"/>
      <c r="QLM58" s="3"/>
      <c r="QLN58" s="3"/>
      <c r="QLO58" s="3"/>
      <c r="QLP58" s="3"/>
      <c r="QLQ58" s="3"/>
      <c r="QLR58" s="3"/>
      <c r="QLS58" s="3"/>
      <c r="QLT58" s="3"/>
      <c r="QLU58" s="3"/>
      <c r="QLV58" s="3"/>
      <c r="QLW58" s="3"/>
      <c r="QLX58" s="3"/>
      <c r="QLY58" s="3"/>
      <c r="QLZ58" s="3"/>
      <c r="QMA58" s="3"/>
      <c r="QMB58" s="3"/>
      <c r="QMC58" s="3"/>
      <c r="QMD58" s="3"/>
      <c r="QME58" s="3"/>
      <c r="QMF58" s="3"/>
      <c r="QMG58" s="3"/>
      <c r="QMH58" s="3"/>
      <c r="QMI58" s="3"/>
      <c r="QMJ58" s="3"/>
      <c r="QMK58" s="3"/>
      <c r="QML58" s="3"/>
      <c r="QMM58" s="3"/>
      <c r="QMN58" s="3"/>
      <c r="QMO58" s="3"/>
      <c r="QMP58" s="3"/>
      <c r="QMQ58" s="3"/>
      <c r="QMR58" s="3"/>
      <c r="QMS58" s="3"/>
      <c r="QMT58" s="3"/>
      <c r="QMU58" s="3"/>
      <c r="QMV58" s="3"/>
      <c r="QMW58" s="3"/>
      <c r="QMX58" s="3"/>
      <c r="QMY58" s="3"/>
      <c r="QMZ58" s="3"/>
      <c r="QNA58" s="3"/>
      <c r="QNB58" s="3"/>
      <c r="QNC58" s="3"/>
      <c r="QND58" s="3"/>
      <c r="QNE58" s="3"/>
      <c r="QNF58" s="3"/>
      <c r="QNG58" s="3"/>
      <c r="QNH58" s="3"/>
      <c r="QNI58" s="3"/>
      <c r="QNJ58" s="3"/>
      <c r="QNK58" s="3"/>
      <c r="QNL58" s="3"/>
      <c r="QNM58" s="3"/>
      <c r="QNN58" s="3"/>
      <c r="QNO58" s="3"/>
      <c r="QNP58" s="3"/>
      <c r="QNQ58" s="3"/>
      <c r="QNR58" s="3"/>
      <c r="QNS58" s="3"/>
      <c r="QNT58" s="3"/>
      <c r="QNU58" s="3"/>
      <c r="QNV58" s="3"/>
      <c r="QNW58" s="3"/>
      <c r="QNX58" s="3"/>
      <c r="QNY58" s="3"/>
      <c r="QNZ58" s="3"/>
      <c r="QOA58" s="3"/>
      <c r="QOB58" s="3"/>
      <c r="QOC58" s="3"/>
      <c r="QOD58" s="3"/>
      <c r="QOE58" s="3"/>
      <c r="QOF58" s="3"/>
      <c r="QOG58" s="3"/>
      <c r="QOH58" s="3"/>
      <c r="QOI58" s="3"/>
      <c r="QOJ58" s="3"/>
      <c r="QOK58" s="3"/>
      <c r="QOL58" s="3"/>
      <c r="QOM58" s="3"/>
      <c r="QON58" s="3"/>
      <c r="QOO58" s="3"/>
      <c r="QOP58" s="3"/>
      <c r="QOQ58" s="3"/>
      <c r="QOR58" s="3"/>
      <c r="QOS58" s="3"/>
      <c r="QOT58" s="3"/>
      <c r="QOU58" s="3"/>
      <c r="QOV58" s="3"/>
      <c r="QOW58" s="3"/>
      <c r="QOX58" s="3"/>
      <c r="QOY58" s="3"/>
      <c r="QOZ58" s="3"/>
      <c r="QPA58" s="3"/>
      <c r="QPB58" s="3"/>
      <c r="QPC58" s="3"/>
      <c r="QPD58" s="3"/>
      <c r="QPE58" s="3"/>
      <c r="QPF58" s="3"/>
      <c r="QPG58" s="3"/>
      <c r="QPH58" s="3"/>
      <c r="QPI58" s="3"/>
      <c r="QPJ58" s="3"/>
      <c r="QPK58" s="3"/>
      <c r="QPL58" s="3"/>
      <c r="QPM58" s="3"/>
      <c r="QPN58" s="3"/>
      <c r="QPO58" s="3"/>
      <c r="QPP58" s="3"/>
      <c r="QPQ58" s="3"/>
      <c r="QPR58" s="3"/>
      <c r="QPS58" s="3"/>
      <c r="QPT58" s="3"/>
      <c r="QPU58" s="3"/>
      <c r="QPV58" s="3"/>
      <c r="QPW58" s="3"/>
      <c r="QPX58" s="3"/>
      <c r="QPY58" s="3"/>
      <c r="QPZ58" s="3"/>
      <c r="QQA58" s="3"/>
      <c r="QQB58" s="3"/>
      <c r="QQC58" s="3"/>
      <c r="QQD58" s="3"/>
      <c r="QQE58" s="3"/>
      <c r="QQF58" s="3"/>
      <c r="QQG58" s="3"/>
      <c r="QQH58" s="3"/>
      <c r="QQI58" s="3"/>
      <c r="QQJ58" s="3"/>
      <c r="QQK58" s="3"/>
      <c r="QQL58" s="3"/>
      <c r="QQM58" s="3"/>
      <c r="QQN58" s="3"/>
      <c r="QQO58" s="3"/>
      <c r="QQP58" s="3"/>
      <c r="QQQ58" s="3"/>
      <c r="QQR58" s="3"/>
      <c r="QQS58" s="3"/>
      <c r="QQT58" s="3"/>
      <c r="QQU58" s="3"/>
      <c r="QQV58" s="3"/>
      <c r="QQW58" s="3"/>
      <c r="QQX58" s="3"/>
      <c r="QQY58" s="3"/>
      <c r="QQZ58" s="3"/>
      <c r="QRA58" s="3"/>
      <c r="QRB58" s="3"/>
      <c r="QRC58" s="3"/>
      <c r="QRD58" s="3"/>
      <c r="QRE58" s="3"/>
      <c r="QRF58" s="3"/>
      <c r="QRG58" s="3"/>
      <c r="QRH58" s="3"/>
      <c r="QRI58" s="3"/>
      <c r="QRJ58" s="3"/>
      <c r="QRK58" s="3"/>
      <c r="QRL58" s="3"/>
      <c r="QRM58" s="3"/>
      <c r="QRN58" s="3"/>
      <c r="QRO58" s="3"/>
      <c r="QRP58" s="3"/>
      <c r="QRQ58" s="3"/>
      <c r="QRR58" s="3"/>
      <c r="QRS58" s="3"/>
      <c r="QRT58" s="3"/>
      <c r="QRU58" s="3"/>
      <c r="QRV58" s="3"/>
      <c r="QRW58" s="3"/>
      <c r="QRX58" s="3"/>
      <c r="QRY58" s="3"/>
      <c r="QRZ58" s="3"/>
      <c r="QSA58" s="3"/>
      <c r="QSB58" s="3"/>
      <c r="QSC58" s="3"/>
      <c r="QSD58" s="3"/>
      <c r="QSE58" s="3"/>
      <c r="QSF58" s="3"/>
      <c r="QSG58" s="3"/>
      <c r="QSH58" s="3"/>
      <c r="QSI58" s="3"/>
      <c r="QSJ58" s="3"/>
      <c r="QSK58" s="3"/>
      <c r="QSL58" s="3"/>
      <c r="QSM58" s="3"/>
      <c r="QSN58" s="3"/>
      <c r="QSO58" s="3"/>
      <c r="QSP58" s="3"/>
      <c r="QSQ58" s="3"/>
      <c r="QSR58" s="3"/>
      <c r="QSS58" s="3"/>
      <c r="QST58" s="3"/>
      <c r="QSU58" s="3"/>
      <c r="QSV58" s="3"/>
      <c r="QSW58" s="3"/>
      <c r="QSX58" s="3"/>
      <c r="QSY58" s="3"/>
      <c r="QSZ58" s="3"/>
      <c r="QTA58" s="3"/>
      <c r="QTB58" s="3"/>
      <c r="QTC58" s="3"/>
      <c r="QTD58" s="3"/>
      <c r="QTE58" s="3"/>
      <c r="QTF58" s="377"/>
      <c r="QTG58" s="393" t="s">
        <v>146</v>
      </c>
      <c r="QTH58" s="385" t="s">
        <v>147</v>
      </c>
      <c r="QTI58" s="380" t="s">
        <v>63</v>
      </c>
      <c r="QTJ58" s="380"/>
      <c r="QTK58" s="382">
        <f>QTK54</f>
        <v>22</v>
      </c>
      <c r="QTL58" s="382">
        <f>42.5/1.18</f>
        <v>36.016949152542374</v>
      </c>
      <c r="QTM58" s="382">
        <f>QTK58*QTL58</f>
        <v>792.37288135593224</v>
      </c>
      <c r="QTN58" s="380"/>
      <c r="QTO58" s="382"/>
      <c r="QTP58" s="380"/>
      <c r="QTQ58" s="382"/>
      <c r="QTR58" s="383">
        <f>QTM58+QTO58+QTQ58</f>
        <v>792.37288135593224</v>
      </c>
      <c r="QTS58" s="3"/>
      <c r="QTT58" s="3"/>
      <c r="QTU58" s="3"/>
      <c r="QTV58" s="3"/>
      <c r="QTW58" s="3"/>
      <c r="QTX58" s="3"/>
      <c r="QTY58" s="3"/>
      <c r="QTZ58" s="3"/>
      <c r="QUA58" s="3"/>
      <c r="QUB58" s="3"/>
      <c r="QUC58" s="3"/>
      <c r="QUD58" s="3"/>
      <c r="QUE58" s="3"/>
      <c r="QUF58" s="3"/>
      <c r="QUG58" s="3"/>
      <c r="QUH58" s="3"/>
      <c r="QUI58" s="3"/>
      <c r="QUJ58" s="3"/>
      <c r="QUK58" s="3"/>
      <c r="QUL58" s="3"/>
      <c r="QUM58" s="3"/>
      <c r="QUN58" s="3"/>
      <c r="QUO58" s="3"/>
      <c r="QUP58" s="3"/>
      <c r="QUQ58" s="3"/>
      <c r="QUR58" s="3"/>
      <c r="QUS58" s="3"/>
      <c r="QUT58" s="3"/>
      <c r="QUU58" s="3"/>
      <c r="QUV58" s="3"/>
      <c r="QUW58" s="3"/>
      <c r="QUX58" s="3"/>
      <c r="QUY58" s="3"/>
      <c r="QUZ58" s="3"/>
      <c r="QVA58" s="3"/>
      <c r="QVB58" s="3"/>
      <c r="QVC58" s="3"/>
      <c r="QVD58" s="3"/>
      <c r="QVE58" s="3"/>
      <c r="QVF58" s="3"/>
      <c r="QVG58" s="3"/>
      <c r="QVH58" s="3"/>
      <c r="QVI58" s="3"/>
      <c r="QVJ58" s="3"/>
      <c r="QVK58" s="3"/>
      <c r="QVL58" s="3"/>
      <c r="QVM58" s="3"/>
      <c r="QVN58" s="3"/>
      <c r="QVO58" s="3"/>
      <c r="QVP58" s="3"/>
      <c r="QVQ58" s="3"/>
      <c r="QVR58" s="3"/>
      <c r="QVS58" s="3"/>
      <c r="QVT58" s="3"/>
      <c r="QVU58" s="3"/>
      <c r="QVV58" s="3"/>
      <c r="QVW58" s="3"/>
      <c r="QVX58" s="3"/>
      <c r="QVY58" s="3"/>
      <c r="QVZ58" s="3"/>
      <c r="QWA58" s="3"/>
      <c r="QWB58" s="3"/>
      <c r="QWC58" s="3"/>
      <c r="QWD58" s="3"/>
      <c r="QWE58" s="3"/>
      <c r="QWF58" s="3"/>
      <c r="QWG58" s="3"/>
      <c r="QWH58" s="3"/>
      <c r="QWI58" s="3"/>
      <c r="QWJ58" s="3"/>
      <c r="QWK58" s="3"/>
      <c r="QWL58" s="3"/>
      <c r="QWM58" s="3"/>
      <c r="QWN58" s="3"/>
      <c r="QWO58" s="3"/>
      <c r="QWP58" s="3"/>
      <c r="QWQ58" s="3"/>
      <c r="QWR58" s="3"/>
      <c r="QWS58" s="3"/>
      <c r="QWT58" s="3"/>
      <c r="QWU58" s="3"/>
      <c r="QWV58" s="3"/>
      <c r="QWW58" s="3"/>
      <c r="QWX58" s="3"/>
      <c r="QWY58" s="3"/>
      <c r="QWZ58" s="3"/>
      <c r="QXA58" s="3"/>
      <c r="QXB58" s="3"/>
      <c r="QXC58" s="3"/>
      <c r="QXD58" s="3"/>
      <c r="QXE58" s="3"/>
      <c r="QXF58" s="3"/>
      <c r="QXG58" s="3"/>
      <c r="QXH58" s="3"/>
      <c r="QXI58" s="3"/>
      <c r="QXJ58" s="3"/>
      <c r="QXK58" s="3"/>
      <c r="QXL58" s="3"/>
      <c r="QXM58" s="3"/>
      <c r="QXN58" s="3"/>
      <c r="QXO58" s="3"/>
      <c r="QXP58" s="3"/>
      <c r="QXQ58" s="3"/>
      <c r="QXR58" s="3"/>
      <c r="QXS58" s="3"/>
      <c r="QXT58" s="3"/>
      <c r="QXU58" s="3"/>
      <c r="QXV58" s="3"/>
      <c r="QXW58" s="3"/>
      <c r="QXX58" s="3"/>
      <c r="QXY58" s="3"/>
      <c r="QXZ58" s="3"/>
      <c r="QYA58" s="3"/>
      <c r="QYB58" s="3"/>
      <c r="QYC58" s="3"/>
      <c r="QYD58" s="3"/>
      <c r="QYE58" s="3"/>
      <c r="QYF58" s="3"/>
      <c r="QYG58" s="3"/>
      <c r="QYH58" s="3"/>
      <c r="QYI58" s="3"/>
      <c r="QYJ58" s="3"/>
      <c r="QYK58" s="3"/>
      <c r="QYL58" s="3"/>
      <c r="QYM58" s="3"/>
      <c r="QYN58" s="3"/>
      <c r="QYO58" s="3"/>
      <c r="QYP58" s="3"/>
      <c r="QYQ58" s="3"/>
      <c r="QYR58" s="3"/>
      <c r="QYS58" s="3"/>
      <c r="QYT58" s="3"/>
      <c r="QYU58" s="3"/>
      <c r="QYV58" s="3"/>
      <c r="QYW58" s="3"/>
      <c r="QYX58" s="3"/>
      <c r="QYY58" s="3"/>
      <c r="QYZ58" s="3"/>
      <c r="QZA58" s="3"/>
      <c r="QZB58" s="3"/>
      <c r="QZC58" s="3"/>
      <c r="QZD58" s="3"/>
      <c r="QZE58" s="3"/>
      <c r="QZF58" s="3"/>
      <c r="QZG58" s="3"/>
      <c r="QZH58" s="3"/>
      <c r="QZI58" s="3"/>
      <c r="QZJ58" s="3"/>
      <c r="QZK58" s="3"/>
      <c r="QZL58" s="3"/>
      <c r="QZM58" s="3"/>
      <c r="QZN58" s="3"/>
      <c r="QZO58" s="3"/>
      <c r="QZP58" s="3"/>
      <c r="QZQ58" s="3"/>
      <c r="QZR58" s="3"/>
      <c r="QZS58" s="3"/>
      <c r="QZT58" s="3"/>
      <c r="QZU58" s="3"/>
      <c r="QZV58" s="3"/>
      <c r="QZW58" s="3"/>
      <c r="QZX58" s="3"/>
      <c r="QZY58" s="3"/>
      <c r="QZZ58" s="3"/>
      <c r="RAA58" s="3"/>
      <c r="RAB58" s="3"/>
      <c r="RAC58" s="3"/>
      <c r="RAD58" s="3"/>
      <c r="RAE58" s="3"/>
      <c r="RAF58" s="3"/>
      <c r="RAG58" s="3"/>
      <c r="RAH58" s="3"/>
      <c r="RAI58" s="3"/>
      <c r="RAJ58" s="3"/>
      <c r="RAK58" s="3"/>
      <c r="RAL58" s="3"/>
      <c r="RAM58" s="3"/>
      <c r="RAN58" s="3"/>
      <c r="RAO58" s="3"/>
      <c r="RAP58" s="3"/>
      <c r="RAQ58" s="3"/>
      <c r="RAR58" s="3"/>
      <c r="RAS58" s="3"/>
      <c r="RAT58" s="3"/>
      <c r="RAU58" s="3"/>
      <c r="RAV58" s="3"/>
      <c r="RAW58" s="3"/>
      <c r="RAX58" s="3"/>
      <c r="RAY58" s="3"/>
      <c r="RAZ58" s="3"/>
      <c r="RBA58" s="3"/>
      <c r="RBB58" s="3"/>
      <c r="RBC58" s="3"/>
      <c r="RBD58" s="3"/>
      <c r="RBE58" s="3"/>
      <c r="RBF58" s="3"/>
      <c r="RBG58" s="3"/>
      <c r="RBH58" s="3"/>
      <c r="RBI58" s="3"/>
      <c r="RBJ58" s="3"/>
      <c r="RBK58" s="3"/>
      <c r="RBL58" s="3"/>
      <c r="RBM58" s="3"/>
      <c r="RBN58" s="3"/>
      <c r="RBO58" s="3"/>
      <c r="RBP58" s="3"/>
      <c r="RBQ58" s="3"/>
      <c r="RBR58" s="3"/>
      <c r="RBS58" s="3"/>
      <c r="RBT58" s="3"/>
      <c r="RBU58" s="3"/>
      <c r="RBV58" s="3"/>
      <c r="RBW58" s="3"/>
      <c r="RBX58" s="3"/>
      <c r="RBY58" s="3"/>
      <c r="RBZ58" s="3"/>
      <c r="RCA58" s="3"/>
      <c r="RCB58" s="3"/>
      <c r="RCC58" s="3"/>
      <c r="RCD58" s="3"/>
      <c r="RCE58" s="3"/>
      <c r="RCF58" s="3"/>
      <c r="RCG58" s="3"/>
      <c r="RCH58" s="3"/>
      <c r="RCI58" s="3"/>
      <c r="RCJ58" s="3"/>
      <c r="RCK58" s="3"/>
      <c r="RCL58" s="3"/>
      <c r="RCM58" s="3"/>
      <c r="RCN58" s="3"/>
      <c r="RCO58" s="3"/>
      <c r="RCP58" s="3"/>
      <c r="RCQ58" s="3"/>
      <c r="RCR58" s="3"/>
      <c r="RCS58" s="3"/>
      <c r="RCT58" s="3"/>
      <c r="RCU58" s="3"/>
      <c r="RCV58" s="3"/>
      <c r="RCW58" s="3"/>
      <c r="RCX58" s="3"/>
      <c r="RCY58" s="3"/>
      <c r="RCZ58" s="3"/>
      <c r="RDA58" s="3"/>
      <c r="RDB58" s="377"/>
      <c r="RDC58" s="393" t="s">
        <v>146</v>
      </c>
      <c r="RDD58" s="385" t="s">
        <v>147</v>
      </c>
      <c r="RDE58" s="380" t="s">
        <v>63</v>
      </c>
      <c r="RDF58" s="380"/>
      <c r="RDG58" s="382">
        <f>RDG54</f>
        <v>22</v>
      </c>
      <c r="RDH58" s="382">
        <f>42.5/1.18</f>
        <v>36.016949152542374</v>
      </c>
      <c r="RDI58" s="382">
        <f>RDG58*RDH58</f>
        <v>792.37288135593224</v>
      </c>
      <c r="RDJ58" s="380"/>
      <c r="RDK58" s="382"/>
      <c r="RDL58" s="380"/>
      <c r="RDM58" s="382"/>
      <c r="RDN58" s="383">
        <f>RDI58+RDK58+RDM58</f>
        <v>792.37288135593224</v>
      </c>
      <c r="RDO58" s="3"/>
      <c r="RDP58" s="3"/>
      <c r="RDQ58" s="3"/>
      <c r="RDR58" s="3"/>
      <c r="RDS58" s="3"/>
      <c r="RDT58" s="3"/>
      <c r="RDU58" s="3"/>
      <c r="RDV58" s="3"/>
      <c r="RDW58" s="3"/>
      <c r="RDX58" s="3"/>
      <c r="RDY58" s="3"/>
      <c r="RDZ58" s="3"/>
      <c r="REA58" s="3"/>
      <c r="REB58" s="3"/>
      <c r="REC58" s="3"/>
      <c r="RED58" s="3"/>
      <c r="REE58" s="3"/>
      <c r="REF58" s="3"/>
      <c r="REG58" s="3"/>
      <c r="REH58" s="3"/>
      <c r="REI58" s="3"/>
      <c r="REJ58" s="3"/>
      <c r="REK58" s="3"/>
      <c r="REL58" s="3"/>
      <c r="REM58" s="3"/>
      <c r="REN58" s="3"/>
      <c r="REO58" s="3"/>
      <c r="REP58" s="3"/>
      <c r="REQ58" s="3"/>
      <c r="RER58" s="3"/>
      <c r="RES58" s="3"/>
      <c r="RET58" s="3"/>
      <c r="REU58" s="3"/>
      <c r="REV58" s="3"/>
      <c r="REW58" s="3"/>
      <c r="REX58" s="3"/>
      <c r="REY58" s="3"/>
      <c r="REZ58" s="3"/>
      <c r="RFA58" s="3"/>
      <c r="RFB58" s="3"/>
      <c r="RFC58" s="3"/>
      <c r="RFD58" s="3"/>
      <c r="RFE58" s="3"/>
      <c r="RFF58" s="3"/>
      <c r="RFG58" s="3"/>
      <c r="RFH58" s="3"/>
      <c r="RFI58" s="3"/>
      <c r="RFJ58" s="3"/>
      <c r="RFK58" s="3"/>
      <c r="RFL58" s="3"/>
      <c r="RFM58" s="3"/>
      <c r="RFN58" s="3"/>
      <c r="RFO58" s="3"/>
      <c r="RFP58" s="3"/>
      <c r="RFQ58" s="3"/>
      <c r="RFR58" s="3"/>
      <c r="RFS58" s="3"/>
      <c r="RFT58" s="3"/>
      <c r="RFU58" s="3"/>
      <c r="RFV58" s="3"/>
      <c r="RFW58" s="3"/>
      <c r="RFX58" s="3"/>
      <c r="RFY58" s="3"/>
      <c r="RFZ58" s="3"/>
      <c r="RGA58" s="3"/>
      <c r="RGB58" s="3"/>
      <c r="RGC58" s="3"/>
      <c r="RGD58" s="3"/>
      <c r="RGE58" s="3"/>
      <c r="RGF58" s="3"/>
      <c r="RGG58" s="3"/>
      <c r="RGH58" s="3"/>
      <c r="RGI58" s="3"/>
      <c r="RGJ58" s="3"/>
      <c r="RGK58" s="3"/>
      <c r="RGL58" s="3"/>
      <c r="RGM58" s="3"/>
      <c r="RGN58" s="3"/>
      <c r="RGO58" s="3"/>
      <c r="RGP58" s="3"/>
      <c r="RGQ58" s="3"/>
      <c r="RGR58" s="3"/>
      <c r="RGS58" s="3"/>
      <c r="RGT58" s="3"/>
      <c r="RGU58" s="3"/>
      <c r="RGV58" s="3"/>
      <c r="RGW58" s="3"/>
      <c r="RGX58" s="3"/>
      <c r="RGY58" s="3"/>
      <c r="RGZ58" s="3"/>
      <c r="RHA58" s="3"/>
      <c r="RHB58" s="3"/>
      <c r="RHC58" s="3"/>
      <c r="RHD58" s="3"/>
      <c r="RHE58" s="3"/>
      <c r="RHF58" s="3"/>
      <c r="RHG58" s="3"/>
      <c r="RHH58" s="3"/>
      <c r="RHI58" s="3"/>
      <c r="RHJ58" s="3"/>
      <c r="RHK58" s="3"/>
      <c r="RHL58" s="3"/>
      <c r="RHM58" s="3"/>
      <c r="RHN58" s="3"/>
      <c r="RHO58" s="3"/>
      <c r="RHP58" s="3"/>
      <c r="RHQ58" s="3"/>
      <c r="RHR58" s="3"/>
      <c r="RHS58" s="3"/>
      <c r="RHT58" s="3"/>
      <c r="RHU58" s="3"/>
      <c r="RHV58" s="3"/>
      <c r="RHW58" s="3"/>
      <c r="RHX58" s="3"/>
      <c r="RHY58" s="3"/>
      <c r="RHZ58" s="3"/>
      <c r="RIA58" s="3"/>
      <c r="RIB58" s="3"/>
      <c r="RIC58" s="3"/>
      <c r="RID58" s="3"/>
      <c r="RIE58" s="3"/>
      <c r="RIF58" s="3"/>
      <c r="RIG58" s="3"/>
      <c r="RIH58" s="3"/>
      <c r="RII58" s="3"/>
      <c r="RIJ58" s="3"/>
      <c r="RIK58" s="3"/>
      <c r="RIL58" s="3"/>
      <c r="RIM58" s="3"/>
      <c r="RIN58" s="3"/>
      <c r="RIO58" s="3"/>
      <c r="RIP58" s="3"/>
      <c r="RIQ58" s="3"/>
      <c r="RIR58" s="3"/>
      <c r="RIS58" s="3"/>
      <c r="RIT58" s="3"/>
      <c r="RIU58" s="3"/>
      <c r="RIV58" s="3"/>
      <c r="RIW58" s="3"/>
      <c r="RIX58" s="3"/>
      <c r="RIY58" s="3"/>
      <c r="RIZ58" s="3"/>
      <c r="RJA58" s="3"/>
      <c r="RJB58" s="3"/>
      <c r="RJC58" s="3"/>
      <c r="RJD58" s="3"/>
      <c r="RJE58" s="3"/>
      <c r="RJF58" s="3"/>
      <c r="RJG58" s="3"/>
      <c r="RJH58" s="3"/>
      <c r="RJI58" s="3"/>
      <c r="RJJ58" s="3"/>
      <c r="RJK58" s="3"/>
      <c r="RJL58" s="3"/>
      <c r="RJM58" s="3"/>
      <c r="RJN58" s="3"/>
      <c r="RJO58" s="3"/>
      <c r="RJP58" s="3"/>
      <c r="RJQ58" s="3"/>
      <c r="RJR58" s="3"/>
      <c r="RJS58" s="3"/>
      <c r="RJT58" s="3"/>
      <c r="RJU58" s="3"/>
      <c r="RJV58" s="3"/>
      <c r="RJW58" s="3"/>
      <c r="RJX58" s="3"/>
      <c r="RJY58" s="3"/>
      <c r="RJZ58" s="3"/>
      <c r="RKA58" s="3"/>
      <c r="RKB58" s="3"/>
      <c r="RKC58" s="3"/>
      <c r="RKD58" s="3"/>
      <c r="RKE58" s="3"/>
      <c r="RKF58" s="3"/>
      <c r="RKG58" s="3"/>
      <c r="RKH58" s="3"/>
      <c r="RKI58" s="3"/>
      <c r="RKJ58" s="3"/>
      <c r="RKK58" s="3"/>
      <c r="RKL58" s="3"/>
      <c r="RKM58" s="3"/>
      <c r="RKN58" s="3"/>
      <c r="RKO58" s="3"/>
      <c r="RKP58" s="3"/>
      <c r="RKQ58" s="3"/>
      <c r="RKR58" s="3"/>
      <c r="RKS58" s="3"/>
      <c r="RKT58" s="3"/>
      <c r="RKU58" s="3"/>
      <c r="RKV58" s="3"/>
      <c r="RKW58" s="3"/>
      <c r="RKX58" s="3"/>
      <c r="RKY58" s="3"/>
      <c r="RKZ58" s="3"/>
      <c r="RLA58" s="3"/>
      <c r="RLB58" s="3"/>
      <c r="RLC58" s="3"/>
      <c r="RLD58" s="3"/>
      <c r="RLE58" s="3"/>
      <c r="RLF58" s="3"/>
      <c r="RLG58" s="3"/>
      <c r="RLH58" s="3"/>
      <c r="RLI58" s="3"/>
      <c r="RLJ58" s="3"/>
      <c r="RLK58" s="3"/>
      <c r="RLL58" s="3"/>
      <c r="RLM58" s="3"/>
      <c r="RLN58" s="3"/>
      <c r="RLO58" s="3"/>
      <c r="RLP58" s="3"/>
      <c r="RLQ58" s="3"/>
      <c r="RLR58" s="3"/>
      <c r="RLS58" s="3"/>
      <c r="RLT58" s="3"/>
      <c r="RLU58" s="3"/>
      <c r="RLV58" s="3"/>
      <c r="RLW58" s="3"/>
      <c r="RLX58" s="3"/>
      <c r="RLY58" s="3"/>
      <c r="RLZ58" s="3"/>
      <c r="RMA58" s="3"/>
      <c r="RMB58" s="3"/>
      <c r="RMC58" s="3"/>
      <c r="RMD58" s="3"/>
      <c r="RME58" s="3"/>
      <c r="RMF58" s="3"/>
      <c r="RMG58" s="3"/>
      <c r="RMH58" s="3"/>
      <c r="RMI58" s="3"/>
      <c r="RMJ58" s="3"/>
      <c r="RMK58" s="3"/>
      <c r="RML58" s="3"/>
      <c r="RMM58" s="3"/>
      <c r="RMN58" s="3"/>
      <c r="RMO58" s="3"/>
      <c r="RMP58" s="3"/>
      <c r="RMQ58" s="3"/>
      <c r="RMR58" s="3"/>
      <c r="RMS58" s="3"/>
      <c r="RMT58" s="3"/>
      <c r="RMU58" s="3"/>
      <c r="RMV58" s="3"/>
      <c r="RMW58" s="3"/>
      <c r="RMX58" s="377"/>
      <c r="RMY58" s="393" t="s">
        <v>146</v>
      </c>
      <c r="RMZ58" s="385" t="s">
        <v>147</v>
      </c>
      <c r="RNA58" s="380" t="s">
        <v>63</v>
      </c>
      <c r="RNB58" s="380"/>
      <c r="RNC58" s="382">
        <f>RNC54</f>
        <v>22</v>
      </c>
      <c r="RND58" s="382">
        <f>42.5/1.18</f>
        <v>36.016949152542374</v>
      </c>
      <c r="RNE58" s="382">
        <f>RNC58*RND58</f>
        <v>792.37288135593224</v>
      </c>
      <c r="RNF58" s="380"/>
      <c r="RNG58" s="382"/>
      <c r="RNH58" s="380"/>
      <c r="RNI58" s="382"/>
      <c r="RNJ58" s="383">
        <f>RNE58+RNG58+RNI58</f>
        <v>792.37288135593224</v>
      </c>
      <c r="RNK58" s="3"/>
      <c r="RNL58" s="3"/>
      <c r="RNM58" s="3"/>
      <c r="RNN58" s="3"/>
      <c r="RNO58" s="3"/>
      <c r="RNP58" s="3"/>
      <c r="RNQ58" s="3"/>
      <c r="RNR58" s="3"/>
      <c r="RNS58" s="3"/>
      <c r="RNT58" s="3"/>
      <c r="RNU58" s="3"/>
      <c r="RNV58" s="3"/>
      <c r="RNW58" s="3"/>
      <c r="RNX58" s="3"/>
      <c r="RNY58" s="3"/>
      <c r="RNZ58" s="3"/>
      <c r="ROA58" s="3"/>
      <c r="ROB58" s="3"/>
      <c r="ROC58" s="3"/>
      <c r="ROD58" s="3"/>
      <c r="ROE58" s="3"/>
      <c r="ROF58" s="3"/>
      <c r="ROG58" s="3"/>
      <c r="ROH58" s="3"/>
      <c r="ROI58" s="3"/>
      <c r="ROJ58" s="3"/>
      <c r="ROK58" s="3"/>
      <c r="ROL58" s="3"/>
      <c r="ROM58" s="3"/>
      <c r="RON58" s="3"/>
      <c r="ROO58" s="3"/>
      <c r="ROP58" s="3"/>
      <c r="ROQ58" s="3"/>
      <c r="ROR58" s="3"/>
      <c r="ROS58" s="3"/>
      <c r="ROT58" s="3"/>
      <c r="ROU58" s="3"/>
      <c r="ROV58" s="3"/>
      <c r="ROW58" s="3"/>
      <c r="ROX58" s="3"/>
      <c r="ROY58" s="3"/>
      <c r="ROZ58" s="3"/>
      <c r="RPA58" s="3"/>
      <c r="RPB58" s="3"/>
      <c r="RPC58" s="3"/>
      <c r="RPD58" s="3"/>
      <c r="RPE58" s="3"/>
      <c r="RPF58" s="3"/>
      <c r="RPG58" s="3"/>
      <c r="RPH58" s="3"/>
      <c r="RPI58" s="3"/>
      <c r="RPJ58" s="3"/>
      <c r="RPK58" s="3"/>
      <c r="RPL58" s="3"/>
      <c r="RPM58" s="3"/>
      <c r="RPN58" s="3"/>
      <c r="RPO58" s="3"/>
      <c r="RPP58" s="3"/>
      <c r="RPQ58" s="3"/>
      <c r="RPR58" s="3"/>
      <c r="RPS58" s="3"/>
      <c r="RPT58" s="3"/>
      <c r="RPU58" s="3"/>
      <c r="RPV58" s="3"/>
      <c r="RPW58" s="3"/>
      <c r="RPX58" s="3"/>
      <c r="RPY58" s="3"/>
      <c r="RPZ58" s="3"/>
      <c r="RQA58" s="3"/>
      <c r="RQB58" s="3"/>
      <c r="RQC58" s="3"/>
      <c r="RQD58" s="3"/>
      <c r="RQE58" s="3"/>
      <c r="RQF58" s="3"/>
      <c r="RQG58" s="3"/>
      <c r="RQH58" s="3"/>
      <c r="RQI58" s="3"/>
      <c r="RQJ58" s="3"/>
      <c r="RQK58" s="3"/>
      <c r="RQL58" s="3"/>
      <c r="RQM58" s="3"/>
      <c r="RQN58" s="3"/>
      <c r="RQO58" s="3"/>
      <c r="RQP58" s="3"/>
      <c r="RQQ58" s="3"/>
      <c r="RQR58" s="3"/>
      <c r="RQS58" s="3"/>
      <c r="RQT58" s="3"/>
      <c r="RQU58" s="3"/>
      <c r="RQV58" s="3"/>
      <c r="RQW58" s="3"/>
      <c r="RQX58" s="3"/>
      <c r="RQY58" s="3"/>
      <c r="RQZ58" s="3"/>
      <c r="RRA58" s="3"/>
      <c r="RRB58" s="3"/>
      <c r="RRC58" s="3"/>
      <c r="RRD58" s="3"/>
      <c r="RRE58" s="3"/>
      <c r="RRF58" s="3"/>
      <c r="RRG58" s="3"/>
      <c r="RRH58" s="3"/>
      <c r="RRI58" s="3"/>
      <c r="RRJ58" s="3"/>
      <c r="RRK58" s="3"/>
      <c r="RRL58" s="3"/>
      <c r="RRM58" s="3"/>
      <c r="RRN58" s="3"/>
      <c r="RRO58" s="3"/>
      <c r="RRP58" s="3"/>
      <c r="RRQ58" s="3"/>
      <c r="RRR58" s="3"/>
      <c r="RRS58" s="3"/>
      <c r="RRT58" s="3"/>
      <c r="RRU58" s="3"/>
      <c r="RRV58" s="3"/>
      <c r="RRW58" s="3"/>
      <c r="RRX58" s="3"/>
      <c r="RRY58" s="3"/>
      <c r="RRZ58" s="3"/>
      <c r="RSA58" s="3"/>
      <c r="RSB58" s="3"/>
      <c r="RSC58" s="3"/>
      <c r="RSD58" s="3"/>
      <c r="RSE58" s="3"/>
      <c r="RSF58" s="3"/>
      <c r="RSG58" s="3"/>
      <c r="RSH58" s="3"/>
      <c r="RSI58" s="3"/>
      <c r="RSJ58" s="3"/>
      <c r="RSK58" s="3"/>
      <c r="RSL58" s="3"/>
      <c r="RSM58" s="3"/>
      <c r="RSN58" s="3"/>
      <c r="RSO58" s="3"/>
      <c r="RSP58" s="3"/>
      <c r="RSQ58" s="3"/>
      <c r="RSR58" s="3"/>
      <c r="RSS58" s="3"/>
      <c r="RST58" s="3"/>
      <c r="RSU58" s="3"/>
      <c r="RSV58" s="3"/>
      <c r="RSW58" s="3"/>
      <c r="RSX58" s="3"/>
      <c r="RSY58" s="3"/>
      <c r="RSZ58" s="3"/>
      <c r="RTA58" s="3"/>
      <c r="RTB58" s="3"/>
      <c r="RTC58" s="3"/>
      <c r="RTD58" s="3"/>
      <c r="RTE58" s="3"/>
      <c r="RTF58" s="3"/>
      <c r="RTG58" s="3"/>
      <c r="RTH58" s="3"/>
      <c r="RTI58" s="3"/>
      <c r="RTJ58" s="3"/>
      <c r="RTK58" s="3"/>
      <c r="RTL58" s="3"/>
      <c r="RTM58" s="3"/>
      <c r="RTN58" s="3"/>
      <c r="RTO58" s="3"/>
      <c r="RTP58" s="3"/>
      <c r="RTQ58" s="3"/>
      <c r="RTR58" s="3"/>
      <c r="RTS58" s="3"/>
      <c r="RTT58" s="3"/>
      <c r="RTU58" s="3"/>
      <c r="RTV58" s="3"/>
      <c r="RTW58" s="3"/>
      <c r="RTX58" s="3"/>
      <c r="RTY58" s="3"/>
      <c r="RTZ58" s="3"/>
      <c r="RUA58" s="3"/>
      <c r="RUB58" s="3"/>
      <c r="RUC58" s="3"/>
      <c r="RUD58" s="3"/>
      <c r="RUE58" s="3"/>
      <c r="RUF58" s="3"/>
      <c r="RUG58" s="3"/>
      <c r="RUH58" s="3"/>
      <c r="RUI58" s="3"/>
      <c r="RUJ58" s="3"/>
      <c r="RUK58" s="3"/>
      <c r="RUL58" s="3"/>
      <c r="RUM58" s="3"/>
      <c r="RUN58" s="3"/>
      <c r="RUO58" s="3"/>
      <c r="RUP58" s="3"/>
      <c r="RUQ58" s="3"/>
      <c r="RUR58" s="3"/>
      <c r="RUS58" s="3"/>
      <c r="RUT58" s="3"/>
      <c r="RUU58" s="3"/>
      <c r="RUV58" s="3"/>
      <c r="RUW58" s="3"/>
      <c r="RUX58" s="3"/>
      <c r="RUY58" s="3"/>
      <c r="RUZ58" s="3"/>
      <c r="RVA58" s="3"/>
      <c r="RVB58" s="3"/>
      <c r="RVC58" s="3"/>
      <c r="RVD58" s="3"/>
      <c r="RVE58" s="3"/>
      <c r="RVF58" s="3"/>
      <c r="RVG58" s="3"/>
      <c r="RVH58" s="3"/>
      <c r="RVI58" s="3"/>
      <c r="RVJ58" s="3"/>
      <c r="RVK58" s="3"/>
      <c r="RVL58" s="3"/>
      <c r="RVM58" s="3"/>
      <c r="RVN58" s="3"/>
      <c r="RVO58" s="3"/>
      <c r="RVP58" s="3"/>
      <c r="RVQ58" s="3"/>
      <c r="RVR58" s="3"/>
      <c r="RVS58" s="3"/>
      <c r="RVT58" s="3"/>
      <c r="RVU58" s="3"/>
      <c r="RVV58" s="3"/>
      <c r="RVW58" s="3"/>
      <c r="RVX58" s="3"/>
      <c r="RVY58" s="3"/>
      <c r="RVZ58" s="3"/>
      <c r="RWA58" s="3"/>
      <c r="RWB58" s="3"/>
      <c r="RWC58" s="3"/>
      <c r="RWD58" s="3"/>
      <c r="RWE58" s="3"/>
      <c r="RWF58" s="3"/>
      <c r="RWG58" s="3"/>
      <c r="RWH58" s="3"/>
      <c r="RWI58" s="3"/>
      <c r="RWJ58" s="3"/>
      <c r="RWK58" s="3"/>
      <c r="RWL58" s="3"/>
      <c r="RWM58" s="3"/>
      <c r="RWN58" s="3"/>
      <c r="RWO58" s="3"/>
      <c r="RWP58" s="3"/>
      <c r="RWQ58" s="3"/>
      <c r="RWR58" s="3"/>
      <c r="RWS58" s="3"/>
      <c r="RWT58" s="377"/>
      <c r="RWU58" s="393" t="s">
        <v>146</v>
      </c>
      <c r="RWV58" s="385" t="s">
        <v>147</v>
      </c>
      <c r="RWW58" s="380" t="s">
        <v>63</v>
      </c>
      <c r="RWX58" s="380"/>
      <c r="RWY58" s="382">
        <f>RWY54</f>
        <v>22</v>
      </c>
      <c r="RWZ58" s="382">
        <f>42.5/1.18</f>
        <v>36.016949152542374</v>
      </c>
      <c r="RXA58" s="382">
        <f>RWY58*RWZ58</f>
        <v>792.37288135593224</v>
      </c>
      <c r="RXB58" s="380"/>
      <c r="RXC58" s="382"/>
      <c r="RXD58" s="380"/>
      <c r="RXE58" s="382"/>
      <c r="RXF58" s="383">
        <f>RXA58+RXC58+RXE58</f>
        <v>792.37288135593224</v>
      </c>
      <c r="RXG58" s="3"/>
      <c r="RXH58" s="3"/>
      <c r="RXI58" s="3"/>
      <c r="RXJ58" s="3"/>
      <c r="RXK58" s="3"/>
      <c r="RXL58" s="3"/>
      <c r="RXM58" s="3"/>
      <c r="RXN58" s="3"/>
      <c r="RXO58" s="3"/>
      <c r="RXP58" s="3"/>
      <c r="RXQ58" s="3"/>
      <c r="RXR58" s="3"/>
      <c r="RXS58" s="3"/>
      <c r="RXT58" s="3"/>
      <c r="RXU58" s="3"/>
      <c r="RXV58" s="3"/>
      <c r="RXW58" s="3"/>
      <c r="RXX58" s="3"/>
      <c r="RXY58" s="3"/>
      <c r="RXZ58" s="3"/>
      <c r="RYA58" s="3"/>
      <c r="RYB58" s="3"/>
      <c r="RYC58" s="3"/>
      <c r="RYD58" s="3"/>
      <c r="RYE58" s="3"/>
      <c r="RYF58" s="3"/>
      <c r="RYG58" s="3"/>
      <c r="RYH58" s="3"/>
      <c r="RYI58" s="3"/>
      <c r="RYJ58" s="3"/>
      <c r="RYK58" s="3"/>
      <c r="RYL58" s="3"/>
      <c r="RYM58" s="3"/>
      <c r="RYN58" s="3"/>
      <c r="RYO58" s="3"/>
      <c r="RYP58" s="3"/>
      <c r="RYQ58" s="3"/>
      <c r="RYR58" s="3"/>
      <c r="RYS58" s="3"/>
      <c r="RYT58" s="3"/>
      <c r="RYU58" s="3"/>
      <c r="RYV58" s="3"/>
      <c r="RYW58" s="3"/>
      <c r="RYX58" s="3"/>
      <c r="RYY58" s="3"/>
      <c r="RYZ58" s="3"/>
      <c r="RZA58" s="3"/>
      <c r="RZB58" s="3"/>
      <c r="RZC58" s="3"/>
      <c r="RZD58" s="3"/>
      <c r="RZE58" s="3"/>
      <c r="RZF58" s="3"/>
      <c r="RZG58" s="3"/>
      <c r="RZH58" s="3"/>
      <c r="RZI58" s="3"/>
      <c r="RZJ58" s="3"/>
      <c r="RZK58" s="3"/>
      <c r="RZL58" s="3"/>
      <c r="RZM58" s="3"/>
      <c r="RZN58" s="3"/>
      <c r="RZO58" s="3"/>
      <c r="RZP58" s="3"/>
      <c r="RZQ58" s="3"/>
      <c r="RZR58" s="3"/>
      <c r="RZS58" s="3"/>
      <c r="RZT58" s="3"/>
      <c r="RZU58" s="3"/>
      <c r="RZV58" s="3"/>
      <c r="RZW58" s="3"/>
      <c r="RZX58" s="3"/>
      <c r="RZY58" s="3"/>
      <c r="RZZ58" s="3"/>
      <c r="SAA58" s="3"/>
      <c r="SAB58" s="3"/>
      <c r="SAC58" s="3"/>
      <c r="SAD58" s="3"/>
      <c r="SAE58" s="3"/>
      <c r="SAF58" s="3"/>
      <c r="SAG58" s="3"/>
      <c r="SAH58" s="3"/>
      <c r="SAI58" s="3"/>
      <c r="SAJ58" s="3"/>
      <c r="SAK58" s="3"/>
      <c r="SAL58" s="3"/>
      <c r="SAM58" s="3"/>
      <c r="SAN58" s="3"/>
      <c r="SAO58" s="3"/>
      <c r="SAP58" s="3"/>
      <c r="SAQ58" s="3"/>
      <c r="SAR58" s="3"/>
      <c r="SAS58" s="3"/>
      <c r="SAT58" s="3"/>
      <c r="SAU58" s="3"/>
      <c r="SAV58" s="3"/>
      <c r="SAW58" s="3"/>
      <c r="SAX58" s="3"/>
      <c r="SAY58" s="3"/>
      <c r="SAZ58" s="3"/>
      <c r="SBA58" s="3"/>
      <c r="SBB58" s="3"/>
      <c r="SBC58" s="3"/>
      <c r="SBD58" s="3"/>
      <c r="SBE58" s="3"/>
      <c r="SBF58" s="3"/>
      <c r="SBG58" s="3"/>
      <c r="SBH58" s="3"/>
      <c r="SBI58" s="3"/>
      <c r="SBJ58" s="3"/>
      <c r="SBK58" s="3"/>
      <c r="SBL58" s="3"/>
      <c r="SBM58" s="3"/>
      <c r="SBN58" s="3"/>
      <c r="SBO58" s="3"/>
      <c r="SBP58" s="3"/>
      <c r="SBQ58" s="3"/>
      <c r="SBR58" s="3"/>
      <c r="SBS58" s="3"/>
      <c r="SBT58" s="3"/>
      <c r="SBU58" s="3"/>
      <c r="SBV58" s="3"/>
      <c r="SBW58" s="3"/>
      <c r="SBX58" s="3"/>
      <c r="SBY58" s="3"/>
      <c r="SBZ58" s="3"/>
      <c r="SCA58" s="3"/>
      <c r="SCB58" s="3"/>
      <c r="SCC58" s="3"/>
      <c r="SCD58" s="3"/>
      <c r="SCE58" s="3"/>
      <c r="SCF58" s="3"/>
      <c r="SCG58" s="3"/>
      <c r="SCH58" s="3"/>
      <c r="SCI58" s="3"/>
      <c r="SCJ58" s="3"/>
      <c r="SCK58" s="3"/>
      <c r="SCL58" s="3"/>
      <c r="SCM58" s="3"/>
      <c r="SCN58" s="3"/>
      <c r="SCO58" s="3"/>
      <c r="SCP58" s="3"/>
      <c r="SCQ58" s="3"/>
      <c r="SCR58" s="3"/>
      <c r="SCS58" s="3"/>
      <c r="SCT58" s="3"/>
      <c r="SCU58" s="3"/>
      <c r="SCV58" s="3"/>
      <c r="SCW58" s="3"/>
      <c r="SCX58" s="3"/>
      <c r="SCY58" s="3"/>
      <c r="SCZ58" s="3"/>
      <c r="SDA58" s="3"/>
      <c r="SDB58" s="3"/>
      <c r="SDC58" s="3"/>
      <c r="SDD58" s="3"/>
      <c r="SDE58" s="3"/>
      <c r="SDF58" s="3"/>
      <c r="SDG58" s="3"/>
      <c r="SDH58" s="3"/>
      <c r="SDI58" s="3"/>
      <c r="SDJ58" s="3"/>
      <c r="SDK58" s="3"/>
      <c r="SDL58" s="3"/>
      <c r="SDM58" s="3"/>
      <c r="SDN58" s="3"/>
      <c r="SDO58" s="3"/>
      <c r="SDP58" s="3"/>
      <c r="SDQ58" s="3"/>
      <c r="SDR58" s="3"/>
      <c r="SDS58" s="3"/>
      <c r="SDT58" s="3"/>
      <c r="SDU58" s="3"/>
      <c r="SDV58" s="3"/>
      <c r="SDW58" s="3"/>
      <c r="SDX58" s="3"/>
      <c r="SDY58" s="3"/>
      <c r="SDZ58" s="3"/>
      <c r="SEA58" s="3"/>
      <c r="SEB58" s="3"/>
      <c r="SEC58" s="3"/>
      <c r="SED58" s="3"/>
      <c r="SEE58" s="3"/>
      <c r="SEF58" s="3"/>
      <c r="SEG58" s="3"/>
      <c r="SEH58" s="3"/>
      <c r="SEI58" s="3"/>
      <c r="SEJ58" s="3"/>
      <c r="SEK58" s="3"/>
      <c r="SEL58" s="3"/>
      <c r="SEM58" s="3"/>
      <c r="SEN58" s="3"/>
      <c r="SEO58" s="3"/>
      <c r="SEP58" s="3"/>
      <c r="SEQ58" s="3"/>
      <c r="SER58" s="3"/>
      <c r="SES58" s="3"/>
      <c r="SET58" s="3"/>
      <c r="SEU58" s="3"/>
      <c r="SEV58" s="3"/>
      <c r="SEW58" s="3"/>
      <c r="SEX58" s="3"/>
      <c r="SEY58" s="3"/>
      <c r="SEZ58" s="3"/>
      <c r="SFA58" s="3"/>
      <c r="SFB58" s="3"/>
      <c r="SFC58" s="3"/>
      <c r="SFD58" s="3"/>
      <c r="SFE58" s="3"/>
      <c r="SFF58" s="3"/>
      <c r="SFG58" s="3"/>
      <c r="SFH58" s="3"/>
      <c r="SFI58" s="3"/>
      <c r="SFJ58" s="3"/>
      <c r="SFK58" s="3"/>
      <c r="SFL58" s="3"/>
      <c r="SFM58" s="3"/>
      <c r="SFN58" s="3"/>
      <c r="SFO58" s="3"/>
      <c r="SFP58" s="3"/>
      <c r="SFQ58" s="3"/>
      <c r="SFR58" s="3"/>
      <c r="SFS58" s="3"/>
      <c r="SFT58" s="3"/>
      <c r="SFU58" s="3"/>
      <c r="SFV58" s="3"/>
      <c r="SFW58" s="3"/>
      <c r="SFX58" s="3"/>
      <c r="SFY58" s="3"/>
      <c r="SFZ58" s="3"/>
      <c r="SGA58" s="3"/>
      <c r="SGB58" s="3"/>
      <c r="SGC58" s="3"/>
      <c r="SGD58" s="3"/>
      <c r="SGE58" s="3"/>
      <c r="SGF58" s="3"/>
      <c r="SGG58" s="3"/>
      <c r="SGH58" s="3"/>
      <c r="SGI58" s="3"/>
      <c r="SGJ58" s="3"/>
      <c r="SGK58" s="3"/>
      <c r="SGL58" s="3"/>
      <c r="SGM58" s="3"/>
      <c r="SGN58" s="3"/>
      <c r="SGO58" s="3"/>
      <c r="SGP58" s="377"/>
      <c r="SGQ58" s="393" t="s">
        <v>146</v>
      </c>
      <c r="SGR58" s="385" t="s">
        <v>147</v>
      </c>
      <c r="SGS58" s="380" t="s">
        <v>63</v>
      </c>
      <c r="SGT58" s="380"/>
      <c r="SGU58" s="382">
        <f>SGU54</f>
        <v>22</v>
      </c>
      <c r="SGV58" s="382">
        <f>42.5/1.18</f>
        <v>36.016949152542374</v>
      </c>
      <c r="SGW58" s="382">
        <f>SGU58*SGV58</f>
        <v>792.37288135593224</v>
      </c>
      <c r="SGX58" s="380"/>
      <c r="SGY58" s="382"/>
      <c r="SGZ58" s="380"/>
      <c r="SHA58" s="382"/>
      <c r="SHB58" s="383">
        <f>SGW58+SGY58+SHA58</f>
        <v>792.37288135593224</v>
      </c>
      <c r="SHC58" s="3"/>
      <c r="SHD58" s="3"/>
      <c r="SHE58" s="3"/>
      <c r="SHF58" s="3"/>
      <c r="SHG58" s="3"/>
      <c r="SHH58" s="3"/>
      <c r="SHI58" s="3"/>
      <c r="SHJ58" s="3"/>
      <c r="SHK58" s="3"/>
      <c r="SHL58" s="3"/>
      <c r="SHM58" s="3"/>
      <c r="SHN58" s="3"/>
      <c r="SHO58" s="3"/>
      <c r="SHP58" s="3"/>
      <c r="SHQ58" s="3"/>
      <c r="SHR58" s="3"/>
      <c r="SHS58" s="3"/>
      <c r="SHT58" s="3"/>
      <c r="SHU58" s="3"/>
      <c r="SHV58" s="3"/>
      <c r="SHW58" s="3"/>
      <c r="SHX58" s="3"/>
      <c r="SHY58" s="3"/>
      <c r="SHZ58" s="3"/>
      <c r="SIA58" s="3"/>
      <c r="SIB58" s="3"/>
      <c r="SIC58" s="3"/>
      <c r="SID58" s="3"/>
      <c r="SIE58" s="3"/>
      <c r="SIF58" s="3"/>
      <c r="SIG58" s="3"/>
      <c r="SIH58" s="3"/>
      <c r="SII58" s="3"/>
      <c r="SIJ58" s="3"/>
      <c r="SIK58" s="3"/>
      <c r="SIL58" s="3"/>
      <c r="SIM58" s="3"/>
      <c r="SIN58" s="3"/>
      <c r="SIO58" s="3"/>
      <c r="SIP58" s="3"/>
      <c r="SIQ58" s="3"/>
      <c r="SIR58" s="3"/>
      <c r="SIS58" s="3"/>
      <c r="SIT58" s="3"/>
      <c r="SIU58" s="3"/>
      <c r="SIV58" s="3"/>
      <c r="SIW58" s="3"/>
      <c r="SIX58" s="3"/>
      <c r="SIY58" s="3"/>
      <c r="SIZ58" s="3"/>
      <c r="SJA58" s="3"/>
      <c r="SJB58" s="3"/>
      <c r="SJC58" s="3"/>
      <c r="SJD58" s="3"/>
      <c r="SJE58" s="3"/>
      <c r="SJF58" s="3"/>
      <c r="SJG58" s="3"/>
      <c r="SJH58" s="3"/>
      <c r="SJI58" s="3"/>
      <c r="SJJ58" s="3"/>
      <c r="SJK58" s="3"/>
      <c r="SJL58" s="3"/>
      <c r="SJM58" s="3"/>
      <c r="SJN58" s="3"/>
      <c r="SJO58" s="3"/>
      <c r="SJP58" s="3"/>
      <c r="SJQ58" s="3"/>
      <c r="SJR58" s="3"/>
      <c r="SJS58" s="3"/>
      <c r="SJT58" s="3"/>
      <c r="SJU58" s="3"/>
      <c r="SJV58" s="3"/>
      <c r="SJW58" s="3"/>
      <c r="SJX58" s="3"/>
      <c r="SJY58" s="3"/>
      <c r="SJZ58" s="3"/>
      <c r="SKA58" s="3"/>
      <c r="SKB58" s="3"/>
      <c r="SKC58" s="3"/>
      <c r="SKD58" s="3"/>
      <c r="SKE58" s="3"/>
      <c r="SKF58" s="3"/>
      <c r="SKG58" s="3"/>
      <c r="SKH58" s="3"/>
      <c r="SKI58" s="3"/>
      <c r="SKJ58" s="3"/>
      <c r="SKK58" s="3"/>
      <c r="SKL58" s="3"/>
      <c r="SKM58" s="3"/>
      <c r="SKN58" s="3"/>
      <c r="SKO58" s="3"/>
      <c r="SKP58" s="3"/>
      <c r="SKQ58" s="3"/>
      <c r="SKR58" s="3"/>
      <c r="SKS58" s="3"/>
      <c r="SKT58" s="3"/>
      <c r="SKU58" s="3"/>
      <c r="SKV58" s="3"/>
      <c r="SKW58" s="3"/>
      <c r="SKX58" s="3"/>
      <c r="SKY58" s="3"/>
      <c r="SKZ58" s="3"/>
      <c r="SLA58" s="3"/>
      <c r="SLB58" s="3"/>
      <c r="SLC58" s="3"/>
      <c r="SLD58" s="3"/>
      <c r="SLE58" s="3"/>
      <c r="SLF58" s="3"/>
      <c r="SLG58" s="3"/>
      <c r="SLH58" s="3"/>
      <c r="SLI58" s="3"/>
      <c r="SLJ58" s="3"/>
      <c r="SLK58" s="3"/>
      <c r="SLL58" s="3"/>
      <c r="SLM58" s="3"/>
      <c r="SLN58" s="3"/>
      <c r="SLO58" s="3"/>
      <c r="SLP58" s="3"/>
      <c r="SLQ58" s="3"/>
      <c r="SLR58" s="3"/>
      <c r="SLS58" s="3"/>
      <c r="SLT58" s="3"/>
      <c r="SLU58" s="3"/>
      <c r="SLV58" s="3"/>
      <c r="SLW58" s="3"/>
      <c r="SLX58" s="3"/>
      <c r="SLY58" s="3"/>
      <c r="SLZ58" s="3"/>
      <c r="SMA58" s="3"/>
      <c r="SMB58" s="3"/>
      <c r="SMC58" s="3"/>
      <c r="SMD58" s="3"/>
      <c r="SME58" s="3"/>
      <c r="SMF58" s="3"/>
      <c r="SMG58" s="3"/>
      <c r="SMH58" s="3"/>
      <c r="SMI58" s="3"/>
      <c r="SMJ58" s="3"/>
      <c r="SMK58" s="3"/>
      <c r="SML58" s="3"/>
      <c r="SMM58" s="3"/>
      <c r="SMN58" s="3"/>
      <c r="SMO58" s="3"/>
      <c r="SMP58" s="3"/>
      <c r="SMQ58" s="3"/>
      <c r="SMR58" s="3"/>
      <c r="SMS58" s="3"/>
      <c r="SMT58" s="3"/>
      <c r="SMU58" s="3"/>
      <c r="SMV58" s="3"/>
      <c r="SMW58" s="3"/>
      <c r="SMX58" s="3"/>
      <c r="SMY58" s="3"/>
      <c r="SMZ58" s="3"/>
      <c r="SNA58" s="3"/>
      <c r="SNB58" s="3"/>
      <c r="SNC58" s="3"/>
      <c r="SND58" s="3"/>
      <c r="SNE58" s="3"/>
      <c r="SNF58" s="3"/>
      <c r="SNG58" s="3"/>
      <c r="SNH58" s="3"/>
      <c r="SNI58" s="3"/>
      <c r="SNJ58" s="3"/>
      <c r="SNK58" s="3"/>
      <c r="SNL58" s="3"/>
      <c r="SNM58" s="3"/>
      <c r="SNN58" s="3"/>
      <c r="SNO58" s="3"/>
      <c r="SNP58" s="3"/>
      <c r="SNQ58" s="3"/>
      <c r="SNR58" s="3"/>
      <c r="SNS58" s="3"/>
      <c r="SNT58" s="3"/>
      <c r="SNU58" s="3"/>
      <c r="SNV58" s="3"/>
      <c r="SNW58" s="3"/>
      <c r="SNX58" s="3"/>
      <c r="SNY58" s="3"/>
      <c r="SNZ58" s="3"/>
      <c r="SOA58" s="3"/>
      <c r="SOB58" s="3"/>
      <c r="SOC58" s="3"/>
      <c r="SOD58" s="3"/>
      <c r="SOE58" s="3"/>
      <c r="SOF58" s="3"/>
      <c r="SOG58" s="3"/>
      <c r="SOH58" s="3"/>
      <c r="SOI58" s="3"/>
      <c r="SOJ58" s="3"/>
      <c r="SOK58" s="3"/>
      <c r="SOL58" s="3"/>
      <c r="SOM58" s="3"/>
      <c r="SON58" s="3"/>
      <c r="SOO58" s="3"/>
      <c r="SOP58" s="3"/>
      <c r="SOQ58" s="3"/>
      <c r="SOR58" s="3"/>
      <c r="SOS58" s="3"/>
      <c r="SOT58" s="3"/>
      <c r="SOU58" s="3"/>
      <c r="SOV58" s="3"/>
      <c r="SOW58" s="3"/>
      <c r="SOX58" s="3"/>
      <c r="SOY58" s="3"/>
      <c r="SOZ58" s="3"/>
      <c r="SPA58" s="3"/>
      <c r="SPB58" s="3"/>
      <c r="SPC58" s="3"/>
      <c r="SPD58" s="3"/>
      <c r="SPE58" s="3"/>
      <c r="SPF58" s="3"/>
      <c r="SPG58" s="3"/>
      <c r="SPH58" s="3"/>
      <c r="SPI58" s="3"/>
      <c r="SPJ58" s="3"/>
      <c r="SPK58" s="3"/>
      <c r="SPL58" s="3"/>
      <c r="SPM58" s="3"/>
      <c r="SPN58" s="3"/>
      <c r="SPO58" s="3"/>
      <c r="SPP58" s="3"/>
      <c r="SPQ58" s="3"/>
      <c r="SPR58" s="3"/>
      <c r="SPS58" s="3"/>
      <c r="SPT58" s="3"/>
      <c r="SPU58" s="3"/>
      <c r="SPV58" s="3"/>
      <c r="SPW58" s="3"/>
      <c r="SPX58" s="3"/>
      <c r="SPY58" s="3"/>
      <c r="SPZ58" s="3"/>
      <c r="SQA58" s="3"/>
      <c r="SQB58" s="3"/>
      <c r="SQC58" s="3"/>
      <c r="SQD58" s="3"/>
      <c r="SQE58" s="3"/>
      <c r="SQF58" s="3"/>
      <c r="SQG58" s="3"/>
      <c r="SQH58" s="3"/>
      <c r="SQI58" s="3"/>
      <c r="SQJ58" s="3"/>
      <c r="SQK58" s="3"/>
      <c r="SQL58" s="377"/>
      <c r="SQM58" s="393" t="s">
        <v>146</v>
      </c>
      <c r="SQN58" s="385" t="s">
        <v>147</v>
      </c>
      <c r="SQO58" s="380" t="s">
        <v>63</v>
      </c>
      <c r="SQP58" s="380"/>
      <c r="SQQ58" s="382">
        <f>SQQ54</f>
        <v>22</v>
      </c>
      <c r="SQR58" s="382">
        <f>42.5/1.18</f>
        <v>36.016949152542374</v>
      </c>
      <c r="SQS58" s="382">
        <f>SQQ58*SQR58</f>
        <v>792.37288135593224</v>
      </c>
      <c r="SQT58" s="380"/>
      <c r="SQU58" s="382"/>
      <c r="SQV58" s="380"/>
      <c r="SQW58" s="382"/>
      <c r="SQX58" s="383">
        <f>SQS58+SQU58+SQW58</f>
        <v>792.37288135593224</v>
      </c>
      <c r="SQY58" s="3"/>
      <c r="SQZ58" s="3"/>
      <c r="SRA58" s="3"/>
      <c r="SRB58" s="3"/>
      <c r="SRC58" s="3"/>
      <c r="SRD58" s="3"/>
      <c r="SRE58" s="3"/>
      <c r="SRF58" s="3"/>
      <c r="SRG58" s="3"/>
      <c r="SRH58" s="3"/>
      <c r="SRI58" s="3"/>
      <c r="SRJ58" s="3"/>
      <c r="SRK58" s="3"/>
      <c r="SRL58" s="3"/>
      <c r="SRM58" s="3"/>
      <c r="SRN58" s="3"/>
      <c r="SRO58" s="3"/>
      <c r="SRP58" s="3"/>
      <c r="SRQ58" s="3"/>
      <c r="SRR58" s="3"/>
      <c r="SRS58" s="3"/>
      <c r="SRT58" s="3"/>
      <c r="SRU58" s="3"/>
      <c r="SRV58" s="3"/>
      <c r="SRW58" s="3"/>
      <c r="SRX58" s="3"/>
      <c r="SRY58" s="3"/>
      <c r="SRZ58" s="3"/>
      <c r="SSA58" s="3"/>
      <c r="SSB58" s="3"/>
      <c r="SSC58" s="3"/>
      <c r="SSD58" s="3"/>
      <c r="SSE58" s="3"/>
      <c r="SSF58" s="3"/>
      <c r="SSG58" s="3"/>
      <c r="SSH58" s="3"/>
      <c r="SSI58" s="3"/>
      <c r="SSJ58" s="3"/>
      <c r="SSK58" s="3"/>
      <c r="SSL58" s="3"/>
      <c r="SSM58" s="3"/>
      <c r="SSN58" s="3"/>
      <c r="SSO58" s="3"/>
      <c r="SSP58" s="3"/>
      <c r="SSQ58" s="3"/>
      <c r="SSR58" s="3"/>
      <c r="SSS58" s="3"/>
      <c r="SST58" s="3"/>
      <c r="SSU58" s="3"/>
      <c r="SSV58" s="3"/>
      <c r="SSW58" s="3"/>
      <c r="SSX58" s="3"/>
      <c r="SSY58" s="3"/>
      <c r="SSZ58" s="3"/>
      <c r="STA58" s="3"/>
      <c r="STB58" s="3"/>
      <c r="STC58" s="3"/>
      <c r="STD58" s="3"/>
      <c r="STE58" s="3"/>
      <c r="STF58" s="3"/>
      <c r="STG58" s="3"/>
      <c r="STH58" s="3"/>
      <c r="STI58" s="3"/>
      <c r="STJ58" s="3"/>
      <c r="STK58" s="3"/>
      <c r="STL58" s="3"/>
      <c r="STM58" s="3"/>
      <c r="STN58" s="3"/>
      <c r="STO58" s="3"/>
      <c r="STP58" s="3"/>
      <c r="STQ58" s="3"/>
      <c r="STR58" s="3"/>
      <c r="STS58" s="3"/>
      <c r="STT58" s="3"/>
      <c r="STU58" s="3"/>
      <c r="STV58" s="3"/>
      <c r="STW58" s="3"/>
      <c r="STX58" s="3"/>
      <c r="STY58" s="3"/>
      <c r="STZ58" s="3"/>
      <c r="SUA58" s="3"/>
      <c r="SUB58" s="3"/>
      <c r="SUC58" s="3"/>
      <c r="SUD58" s="3"/>
      <c r="SUE58" s="3"/>
      <c r="SUF58" s="3"/>
      <c r="SUG58" s="3"/>
      <c r="SUH58" s="3"/>
      <c r="SUI58" s="3"/>
      <c r="SUJ58" s="3"/>
      <c r="SUK58" s="3"/>
      <c r="SUL58" s="3"/>
      <c r="SUM58" s="3"/>
      <c r="SUN58" s="3"/>
      <c r="SUO58" s="3"/>
      <c r="SUP58" s="3"/>
      <c r="SUQ58" s="3"/>
      <c r="SUR58" s="3"/>
      <c r="SUS58" s="3"/>
      <c r="SUT58" s="3"/>
      <c r="SUU58" s="3"/>
      <c r="SUV58" s="3"/>
      <c r="SUW58" s="3"/>
      <c r="SUX58" s="3"/>
      <c r="SUY58" s="3"/>
      <c r="SUZ58" s="3"/>
      <c r="SVA58" s="3"/>
      <c r="SVB58" s="3"/>
      <c r="SVC58" s="3"/>
      <c r="SVD58" s="3"/>
      <c r="SVE58" s="3"/>
      <c r="SVF58" s="3"/>
      <c r="SVG58" s="3"/>
      <c r="SVH58" s="3"/>
      <c r="SVI58" s="3"/>
      <c r="SVJ58" s="3"/>
      <c r="SVK58" s="3"/>
      <c r="SVL58" s="3"/>
      <c r="SVM58" s="3"/>
      <c r="SVN58" s="3"/>
      <c r="SVO58" s="3"/>
      <c r="SVP58" s="3"/>
      <c r="SVQ58" s="3"/>
      <c r="SVR58" s="3"/>
      <c r="SVS58" s="3"/>
      <c r="SVT58" s="3"/>
      <c r="SVU58" s="3"/>
      <c r="SVV58" s="3"/>
      <c r="SVW58" s="3"/>
      <c r="SVX58" s="3"/>
      <c r="SVY58" s="3"/>
      <c r="SVZ58" s="3"/>
      <c r="SWA58" s="3"/>
      <c r="SWB58" s="3"/>
      <c r="SWC58" s="3"/>
      <c r="SWD58" s="3"/>
      <c r="SWE58" s="3"/>
      <c r="SWF58" s="3"/>
      <c r="SWG58" s="3"/>
      <c r="SWH58" s="3"/>
      <c r="SWI58" s="3"/>
      <c r="SWJ58" s="3"/>
      <c r="SWK58" s="3"/>
      <c r="SWL58" s="3"/>
      <c r="SWM58" s="3"/>
      <c r="SWN58" s="3"/>
      <c r="SWO58" s="3"/>
      <c r="SWP58" s="3"/>
      <c r="SWQ58" s="3"/>
      <c r="SWR58" s="3"/>
      <c r="SWS58" s="3"/>
      <c r="SWT58" s="3"/>
      <c r="SWU58" s="3"/>
      <c r="SWV58" s="3"/>
      <c r="SWW58" s="3"/>
      <c r="SWX58" s="3"/>
      <c r="SWY58" s="3"/>
      <c r="SWZ58" s="3"/>
      <c r="SXA58" s="3"/>
      <c r="SXB58" s="3"/>
      <c r="SXC58" s="3"/>
      <c r="SXD58" s="3"/>
      <c r="SXE58" s="3"/>
      <c r="SXF58" s="3"/>
      <c r="SXG58" s="3"/>
      <c r="SXH58" s="3"/>
      <c r="SXI58" s="3"/>
      <c r="SXJ58" s="3"/>
      <c r="SXK58" s="3"/>
      <c r="SXL58" s="3"/>
      <c r="SXM58" s="3"/>
      <c r="SXN58" s="3"/>
      <c r="SXO58" s="3"/>
      <c r="SXP58" s="3"/>
      <c r="SXQ58" s="3"/>
      <c r="SXR58" s="3"/>
      <c r="SXS58" s="3"/>
      <c r="SXT58" s="3"/>
      <c r="SXU58" s="3"/>
      <c r="SXV58" s="3"/>
      <c r="SXW58" s="3"/>
      <c r="SXX58" s="3"/>
      <c r="SXY58" s="3"/>
      <c r="SXZ58" s="3"/>
      <c r="SYA58" s="3"/>
      <c r="SYB58" s="3"/>
      <c r="SYC58" s="3"/>
      <c r="SYD58" s="3"/>
      <c r="SYE58" s="3"/>
      <c r="SYF58" s="3"/>
      <c r="SYG58" s="3"/>
      <c r="SYH58" s="3"/>
      <c r="SYI58" s="3"/>
      <c r="SYJ58" s="3"/>
      <c r="SYK58" s="3"/>
      <c r="SYL58" s="3"/>
      <c r="SYM58" s="3"/>
      <c r="SYN58" s="3"/>
      <c r="SYO58" s="3"/>
      <c r="SYP58" s="3"/>
      <c r="SYQ58" s="3"/>
      <c r="SYR58" s="3"/>
      <c r="SYS58" s="3"/>
      <c r="SYT58" s="3"/>
      <c r="SYU58" s="3"/>
      <c r="SYV58" s="3"/>
      <c r="SYW58" s="3"/>
      <c r="SYX58" s="3"/>
      <c r="SYY58" s="3"/>
      <c r="SYZ58" s="3"/>
      <c r="SZA58" s="3"/>
      <c r="SZB58" s="3"/>
      <c r="SZC58" s="3"/>
      <c r="SZD58" s="3"/>
      <c r="SZE58" s="3"/>
      <c r="SZF58" s="3"/>
      <c r="SZG58" s="3"/>
      <c r="SZH58" s="3"/>
      <c r="SZI58" s="3"/>
      <c r="SZJ58" s="3"/>
      <c r="SZK58" s="3"/>
      <c r="SZL58" s="3"/>
      <c r="SZM58" s="3"/>
      <c r="SZN58" s="3"/>
      <c r="SZO58" s="3"/>
      <c r="SZP58" s="3"/>
      <c r="SZQ58" s="3"/>
      <c r="SZR58" s="3"/>
      <c r="SZS58" s="3"/>
      <c r="SZT58" s="3"/>
      <c r="SZU58" s="3"/>
      <c r="SZV58" s="3"/>
      <c r="SZW58" s="3"/>
      <c r="SZX58" s="3"/>
      <c r="SZY58" s="3"/>
      <c r="SZZ58" s="3"/>
      <c r="TAA58" s="3"/>
      <c r="TAB58" s="3"/>
      <c r="TAC58" s="3"/>
      <c r="TAD58" s="3"/>
      <c r="TAE58" s="3"/>
      <c r="TAF58" s="3"/>
      <c r="TAG58" s="3"/>
      <c r="TAH58" s="377"/>
      <c r="TAI58" s="393" t="s">
        <v>146</v>
      </c>
      <c r="TAJ58" s="385" t="s">
        <v>147</v>
      </c>
      <c r="TAK58" s="380" t="s">
        <v>63</v>
      </c>
      <c r="TAL58" s="380"/>
      <c r="TAM58" s="382">
        <f>TAM54</f>
        <v>22</v>
      </c>
      <c r="TAN58" s="382">
        <f>42.5/1.18</f>
        <v>36.016949152542374</v>
      </c>
      <c r="TAO58" s="382">
        <f>TAM58*TAN58</f>
        <v>792.37288135593224</v>
      </c>
      <c r="TAP58" s="380"/>
      <c r="TAQ58" s="382"/>
      <c r="TAR58" s="380"/>
      <c r="TAS58" s="382"/>
      <c r="TAT58" s="383">
        <f>TAO58+TAQ58+TAS58</f>
        <v>792.37288135593224</v>
      </c>
      <c r="TAU58" s="3"/>
      <c r="TAV58" s="3"/>
      <c r="TAW58" s="3"/>
      <c r="TAX58" s="3"/>
      <c r="TAY58" s="3"/>
      <c r="TAZ58" s="3"/>
      <c r="TBA58" s="3"/>
      <c r="TBB58" s="3"/>
      <c r="TBC58" s="3"/>
      <c r="TBD58" s="3"/>
      <c r="TBE58" s="3"/>
      <c r="TBF58" s="3"/>
      <c r="TBG58" s="3"/>
      <c r="TBH58" s="3"/>
      <c r="TBI58" s="3"/>
      <c r="TBJ58" s="3"/>
      <c r="TBK58" s="3"/>
      <c r="TBL58" s="3"/>
      <c r="TBM58" s="3"/>
      <c r="TBN58" s="3"/>
      <c r="TBO58" s="3"/>
      <c r="TBP58" s="3"/>
      <c r="TBQ58" s="3"/>
      <c r="TBR58" s="3"/>
      <c r="TBS58" s="3"/>
      <c r="TBT58" s="3"/>
      <c r="TBU58" s="3"/>
      <c r="TBV58" s="3"/>
      <c r="TBW58" s="3"/>
      <c r="TBX58" s="3"/>
      <c r="TBY58" s="3"/>
      <c r="TBZ58" s="3"/>
      <c r="TCA58" s="3"/>
      <c r="TCB58" s="3"/>
      <c r="TCC58" s="3"/>
      <c r="TCD58" s="3"/>
      <c r="TCE58" s="3"/>
      <c r="TCF58" s="3"/>
      <c r="TCG58" s="3"/>
      <c r="TCH58" s="3"/>
      <c r="TCI58" s="3"/>
      <c r="TCJ58" s="3"/>
      <c r="TCK58" s="3"/>
      <c r="TCL58" s="3"/>
      <c r="TCM58" s="3"/>
      <c r="TCN58" s="3"/>
      <c r="TCO58" s="3"/>
      <c r="TCP58" s="3"/>
      <c r="TCQ58" s="3"/>
      <c r="TCR58" s="3"/>
      <c r="TCS58" s="3"/>
      <c r="TCT58" s="3"/>
      <c r="TCU58" s="3"/>
      <c r="TCV58" s="3"/>
      <c r="TCW58" s="3"/>
      <c r="TCX58" s="3"/>
      <c r="TCY58" s="3"/>
      <c r="TCZ58" s="3"/>
      <c r="TDA58" s="3"/>
      <c r="TDB58" s="3"/>
      <c r="TDC58" s="3"/>
      <c r="TDD58" s="3"/>
      <c r="TDE58" s="3"/>
      <c r="TDF58" s="3"/>
      <c r="TDG58" s="3"/>
      <c r="TDH58" s="3"/>
      <c r="TDI58" s="3"/>
      <c r="TDJ58" s="3"/>
      <c r="TDK58" s="3"/>
      <c r="TDL58" s="3"/>
      <c r="TDM58" s="3"/>
      <c r="TDN58" s="3"/>
      <c r="TDO58" s="3"/>
      <c r="TDP58" s="3"/>
      <c r="TDQ58" s="3"/>
      <c r="TDR58" s="3"/>
      <c r="TDS58" s="3"/>
      <c r="TDT58" s="3"/>
      <c r="TDU58" s="3"/>
      <c r="TDV58" s="3"/>
      <c r="TDW58" s="3"/>
      <c r="TDX58" s="3"/>
      <c r="TDY58" s="3"/>
      <c r="TDZ58" s="3"/>
      <c r="TEA58" s="3"/>
      <c r="TEB58" s="3"/>
      <c r="TEC58" s="3"/>
      <c r="TED58" s="3"/>
      <c r="TEE58" s="3"/>
      <c r="TEF58" s="3"/>
      <c r="TEG58" s="3"/>
      <c r="TEH58" s="3"/>
      <c r="TEI58" s="3"/>
      <c r="TEJ58" s="3"/>
      <c r="TEK58" s="3"/>
      <c r="TEL58" s="3"/>
      <c r="TEM58" s="3"/>
      <c r="TEN58" s="3"/>
      <c r="TEO58" s="3"/>
      <c r="TEP58" s="3"/>
      <c r="TEQ58" s="3"/>
      <c r="TER58" s="3"/>
      <c r="TES58" s="3"/>
      <c r="TET58" s="3"/>
      <c r="TEU58" s="3"/>
      <c r="TEV58" s="3"/>
      <c r="TEW58" s="3"/>
      <c r="TEX58" s="3"/>
      <c r="TEY58" s="3"/>
      <c r="TEZ58" s="3"/>
      <c r="TFA58" s="3"/>
      <c r="TFB58" s="3"/>
      <c r="TFC58" s="3"/>
      <c r="TFD58" s="3"/>
      <c r="TFE58" s="3"/>
      <c r="TFF58" s="3"/>
      <c r="TFG58" s="3"/>
      <c r="TFH58" s="3"/>
      <c r="TFI58" s="3"/>
      <c r="TFJ58" s="3"/>
      <c r="TFK58" s="3"/>
      <c r="TFL58" s="3"/>
      <c r="TFM58" s="3"/>
      <c r="TFN58" s="3"/>
      <c r="TFO58" s="3"/>
      <c r="TFP58" s="3"/>
      <c r="TFQ58" s="3"/>
      <c r="TFR58" s="3"/>
      <c r="TFS58" s="3"/>
      <c r="TFT58" s="3"/>
      <c r="TFU58" s="3"/>
      <c r="TFV58" s="3"/>
      <c r="TFW58" s="3"/>
      <c r="TFX58" s="3"/>
      <c r="TFY58" s="3"/>
      <c r="TFZ58" s="3"/>
      <c r="TGA58" s="3"/>
      <c r="TGB58" s="3"/>
      <c r="TGC58" s="3"/>
      <c r="TGD58" s="3"/>
      <c r="TGE58" s="3"/>
      <c r="TGF58" s="3"/>
      <c r="TGG58" s="3"/>
      <c r="TGH58" s="3"/>
      <c r="TGI58" s="3"/>
      <c r="TGJ58" s="3"/>
      <c r="TGK58" s="3"/>
      <c r="TGL58" s="3"/>
      <c r="TGM58" s="3"/>
      <c r="TGN58" s="3"/>
      <c r="TGO58" s="3"/>
      <c r="TGP58" s="3"/>
      <c r="TGQ58" s="3"/>
      <c r="TGR58" s="3"/>
      <c r="TGS58" s="3"/>
      <c r="TGT58" s="3"/>
      <c r="TGU58" s="3"/>
      <c r="TGV58" s="3"/>
      <c r="TGW58" s="3"/>
      <c r="TGX58" s="3"/>
      <c r="TGY58" s="3"/>
      <c r="TGZ58" s="3"/>
      <c r="THA58" s="3"/>
      <c r="THB58" s="3"/>
      <c r="THC58" s="3"/>
      <c r="THD58" s="3"/>
      <c r="THE58" s="3"/>
      <c r="THF58" s="3"/>
      <c r="THG58" s="3"/>
      <c r="THH58" s="3"/>
      <c r="THI58" s="3"/>
      <c r="THJ58" s="3"/>
      <c r="THK58" s="3"/>
      <c r="THL58" s="3"/>
      <c r="THM58" s="3"/>
      <c r="THN58" s="3"/>
      <c r="THO58" s="3"/>
      <c r="THP58" s="3"/>
      <c r="THQ58" s="3"/>
      <c r="THR58" s="3"/>
      <c r="THS58" s="3"/>
      <c r="THT58" s="3"/>
      <c r="THU58" s="3"/>
      <c r="THV58" s="3"/>
      <c r="THW58" s="3"/>
      <c r="THX58" s="3"/>
      <c r="THY58" s="3"/>
      <c r="THZ58" s="3"/>
      <c r="TIA58" s="3"/>
      <c r="TIB58" s="3"/>
      <c r="TIC58" s="3"/>
      <c r="TID58" s="3"/>
      <c r="TIE58" s="3"/>
      <c r="TIF58" s="3"/>
      <c r="TIG58" s="3"/>
      <c r="TIH58" s="3"/>
      <c r="TII58" s="3"/>
      <c r="TIJ58" s="3"/>
      <c r="TIK58" s="3"/>
      <c r="TIL58" s="3"/>
      <c r="TIM58" s="3"/>
      <c r="TIN58" s="3"/>
      <c r="TIO58" s="3"/>
      <c r="TIP58" s="3"/>
      <c r="TIQ58" s="3"/>
      <c r="TIR58" s="3"/>
      <c r="TIS58" s="3"/>
      <c r="TIT58" s="3"/>
      <c r="TIU58" s="3"/>
      <c r="TIV58" s="3"/>
      <c r="TIW58" s="3"/>
      <c r="TIX58" s="3"/>
      <c r="TIY58" s="3"/>
      <c r="TIZ58" s="3"/>
      <c r="TJA58" s="3"/>
      <c r="TJB58" s="3"/>
      <c r="TJC58" s="3"/>
      <c r="TJD58" s="3"/>
      <c r="TJE58" s="3"/>
      <c r="TJF58" s="3"/>
      <c r="TJG58" s="3"/>
      <c r="TJH58" s="3"/>
      <c r="TJI58" s="3"/>
      <c r="TJJ58" s="3"/>
      <c r="TJK58" s="3"/>
      <c r="TJL58" s="3"/>
      <c r="TJM58" s="3"/>
      <c r="TJN58" s="3"/>
      <c r="TJO58" s="3"/>
      <c r="TJP58" s="3"/>
      <c r="TJQ58" s="3"/>
      <c r="TJR58" s="3"/>
      <c r="TJS58" s="3"/>
      <c r="TJT58" s="3"/>
      <c r="TJU58" s="3"/>
      <c r="TJV58" s="3"/>
      <c r="TJW58" s="3"/>
      <c r="TJX58" s="3"/>
      <c r="TJY58" s="3"/>
      <c r="TJZ58" s="3"/>
      <c r="TKA58" s="3"/>
      <c r="TKB58" s="3"/>
      <c r="TKC58" s="3"/>
      <c r="TKD58" s="377"/>
      <c r="TKE58" s="393" t="s">
        <v>146</v>
      </c>
      <c r="TKF58" s="385" t="s">
        <v>147</v>
      </c>
      <c r="TKG58" s="380" t="s">
        <v>63</v>
      </c>
      <c r="TKH58" s="380"/>
      <c r="TKI58" s="382">
        <f>TKI54</f>
        <v>22</v>
      </c>
      <c r="TKJ58" s="382">
        <f>42.5/1.18</f>
        <v>36.016949152542374</v>
      </c>
      <c r="TKK58" s="382">
        <f>TKI58*TKJ58</f>
        <v>792.37288135593224</v>
      </c>
      <c r="TKL58" s="380"/>
      <c r="TKM58" s="382"/>
      <c r="TKN58" s="380"/>
      <c r="TKO58" s="382"/>
      <c r="TKP58" s="383">
        <f>TKK58+TKM58+TKO58</f>
        <v>792.37288135593224</v>
      </c>
      <c r="TKQ58" s="3"/>
      <c r="TKR58" s="3"/>
      <c r="TKS58" s="3"/>
      <c r="TKT58" s="3"/>
      <c r="TKU58" s="3"/>
      <c r="TKV58" s="3"/>
      <c r="TKW58" s="3"/>
      <c r="TKX58" s="3"/>
      <c r="TKY58" s="3"/>
      <c r="TKZ58" s="3"/>
      <c r="TLA58" s="3"/>
      <c r="TLB58" s="3"/>
      <c r="TLC58" s="3"/>
      <c r="TLD58" s="3"/>
      <c r="TLE58" s="3"/>
      <c r="TLF58" s="3"/>
      <c r="TLG58" s="3"/>
      <c r="TLH58" s="3"/>
      <c r="TLI58" s="3"/>
      <c r="TLJ58" s="3"/>
      <c r="TLK58" s="3"/>
      <c r="TLL58" s="3"/>
      <c r="TLM58" s="3"/>
      <c r="TLN58" s="3"/>
      <c r="TLO58" s="3"/>
      <c r="TLP58" s="3"/>
      <c r="TLQ58" s="3"/>
      <c r="TLR58" s="3"/>
      <c r="TLS58" s="3"/>
      <c r="TLT58" s="3"/>
      <c r="TLU58" s="3"/>
      <c r="TLV58" s="3"/>
      <c r="TLW58" s="3"/>
      <c r="TLX58" s="3"/>
      <c r="TLY58" s="3"/>
      <c r="TLZ58" s="3"/>
      <c r="TMA58" s="3"/>
      <c r="TMB58" s="3"/>
      <c r="TMC58" s="3"/>
      <c r="TMD58" s="3"/>
      <c r="TME58" s="3"/>
      <c r="TMF58" s="3"/>
      <c r="TMG58" s="3"/>
      <c r="TMH58" s="3"/>
      <c r="TMI58" s="3"/>
      <c r="TMJ58" s="3"/>
      <c r="TMK58" s="3"/>
      <c r="TML58" s="3"/>
      <c r="TMM58" s="3"/>
      <c r="TMN58" s="3"/>
      <c r="TMO58" s="3"/>
      <c r="TMP58" s="3"/>
      <c r="TMQ58" s="3"/>
      <c r="TMR58" s="3"/>
      <c r="TMS58" s="3"/>
      <c r="TMT58" s="3"/>
      <c r="TMU58" s="3"/>
      <c r="TMV58" s="3"/>
      <c r="TMW58" s="3"/>
      <c r="TMX58" s="3"/>
      <c r="TMY58" s="3"/>
      <c r="TMZ58" s="3"/>
      <c r="TNA58" s="3"/>
      <c r="TNB58" s="3"/>
      <c r="TNC58" s="3"/>
      <c r="TND58" s="3"/>
      <c r="TNE58" s="3"/>
      <c r="TNF58" s="3"/>
      <c r="TNG58" s="3"/>
      <c r="TNH58" s="3"/>
      <c r="TNI58" s="3"/>
      <c r="TNJ58" s="3"/>
      <c r="TNK58" s="3"/>
      <c r="TNL58" s="3"/>
      <c r="TNM58" s="3"/>
      <c r="TNN58" s="3"/>
      <c r="TNO58" s="3"/>
      <c r="TNP58" s="3"/>
      <c r="TNQ58" s="3"/>
      <c r="TNR58" s="3"/>
      <c r="TNS58" s="3"/>
      <c r="TNT58" s="3"/>
      <c r="TNU58" s="3"/>
      <c r="TNV58" s="3"/>
      <c r="TNW58" s="3"/>
      <c r="TNX58" s="3"/>
      <c r="TNY58" s="3"/>
      <c r="TNZ58" s="3"/>
      <c r="TOA58" s="3"/>
      <c r="TOB58" s="3"/>
      <c r="TOC58" s="3"/>
      <c r="TOD58" s="3"/>
      <c r="TOE58" s="3"/>
      <c r="TOF58" s="3"/>
      <c r="TOG58" s="3"/>
      <c r="TOH58" s="3"/>
      <c r="TOI58" s="3"/>
      <c r="TOJ58" s="3"/>
      <c r="TOK58" s="3"/>
      <c r="TOL58" s="3"/>
      <c r="TOM58" s="3"/>
      <c r="TON58" s="3"/>
      <c r="TOO58" s="3"/>
      <c r="TOP58" s="3"/>
      <c r="TOQ58" s="3"/>
      <c r="TOR58" s="3"/>
      <c r="TOS58" s="3"/>
      <c r="TOT58" s="3"/>
      <c r="TOU58" s="3"/>
      <c r="TOV58" s="3"/>
      <c r="TOW58" s="3"/>
      <c r="TOX58" s="3"/>
      <c r="TOY58" s="3"/>
      <c r="TOZ58" s="3"/>
      <c r="TPA58" s="3"/>
      <c r="TPB58" s="3"/>
      <c r="TPC58" s="3"/>
      <c r="TPD58" s="3"/>
      <c r="TPE58" s="3"/>
      <c r="TPF58" s="3"/>
      <c r="TPG58" s="3"/>
      <c r="TPH58" s="3"/>
      <c r="TPI58" s="3"/>
      <c r="TPJ58" s="3"/>
      <c r="TPK58" s="3"/>
      <c r="TPL58" s="3"/>
      <c r="TPM58" s="3"/>
      <c r="TPN58" s="3"/>
      <c r="TPO58" s="3"/>
      <c r="TPP58" s="3"/>
      <c r="TPQ58" s="3"/>
      <c r="TPR58" s="3"/>
      <c r="TPS58" s="3"/>
      <c r="TPT58" s="3"/>
      <c r="TPU58" s="3"/>
      <c r="TPV58" s="3"/>
      <c r="TPW58" s="3"/>
      <c r="TPX58" s="3"/>
      <c r="TPY58" s="3"/>
      <c r="TPZ58" s="3"/>
      <c r="TQA58" s="3"/>
      <c r="TQB58" s="3"/>
      <c r="TQC58" s="3"/>
      <c r="TQD58" s="3"/>
      <c r="TQE58" s="3"/>
      <c r="TQF58" s="3"/>
      <c r="TQG58" s="3"/>
      <c r="TQH58" s="3"/>
      <c r="TQI58" s="3"/>
      <c r="TQJ58" s="3"/>
      <c r="TQK58" s="3"/>
      <c r="TQL58" s="3"/>
      <c r="TQM58" s="3"/>
      <c r="TQN58" s="3"/>
      <c r="TQO58" s="3"/>
      <c r="TQP58" s="3"/>
      <c r="TQQ58" s="3"/>
      <c r="TQR58" s="3"/>
      <c r="TQS58" s="3"/>
      <c r="TQT58" s="3"/>
      <c r="TQU58" s="3"/>
      <c r="TQV58" s="3"/>
      <c r="TQW58" s="3"/>
      <c r="TQX58" s="3"/>
      <c r="TQY58" s="3"/>
      <c r="TQZ58" s="3"/>
      <c r="TRA58" s="3"/>
      <c r="TRB58" s="3"/>
      <c r="TRC58" s="3"/>
      <c r="TRD58" s="3"/>
      <c r="TRE58" s="3"/>
      <c r="TRF58" s="3"/>
      <c r="TRG58" s="3"/>
      <c r="TRH58" s="3"/>
      <c r="TRI58" s="3"/>
      <c r="TRJ58" s="3"/>
      <c r="TRK58" s="3"/>
      <c r="TRL58" s="3"/>
      <c r="TRM58" s="3"/>
      <c r="TRN58" s="3"/>
      <c r="TRO58" s="3"/>
      <c r="TRP58" s="3"/>
      <c r="TRQ58" s="3"/>
      <c r="TRR58" s="3"/>
      <c r="TRS58" s="3"/>
      <c r="TRT58" s="3"/>
      <c r="TRU58" s="3"/>
      <c r="TRV58" s="3"/>
      <c r="TRW58" s="3"/>
      <c r="TRX58" s="3"/>
      <c r="TRY58" s="3"/>
      <c r="TRZ58" s="3"/>
      <c r="TSA58" s="3"/>
      <c r="TSB58" s="3"/>
      <c r="TSC58" s="3"/>
      <c r="TSD58" s="3"/>
      <c r="TSE58" s="3"/>
      <c r="TSF58" s="3"/>
      <c r="TSG58" s="3"/>
      <c r="TSH58" s="3"/>
      <c r="TSI58" s="3"/>
      <c r="TSJ58" s="3"/>
      <c r="TSK58" s="3"/>
      <c r="TSL58" s="3"/>
      <c r="TSM58" s="3"/>
      <c r="TSN58" s="3"/>
      <c r="TSO58" s="3"/>
      <c r="TSP58" s="3"/>
      <c r="TSQ58" s="3"/>
      <c r="TSR58" s="3"/>
      <c r="TSS58" s="3"/>
      <c r="TST58" s="3"/>
      <c r="TSU58" s="3"/>
      <c r="TSV58" s="3"/>
      <c r="TSW58" s="3"/>
      <c r="TSX58" s="3"/>
      <c r="TSY58" s="3"/>
      <c r="TSZ58" s="3"/>
      <c r="TTA58" s="3"/>
      <c r="TTB58" s="3"/>
      <c r="TTC58" s="3"/>
      <c r="TTD58" s="3"/>
      <c r="TTE58" s="3"/>
      <c r="TTF58" s="3"/>
      <c r="TTG58" s="3"/>
      <c r="TTH58" s="3"/>
      <c r="TTI58" s="3"/>
      <c r="TTJ58" s="3"/>
      <c r="TTK58" s="3"/>
      <c r="TTL58" s="3"/>
      <c r="TTM58" s="3"/>
      <c r="TTN58" s="3"/>
      <c r="TTO58" s="3"/>
      <c r="TTP58" s="3"/>
      <c r="TTQ58" s="3"/>
      <c r="TTR58" s="3"/>
      <c r="TTS58" s="3"/>
      <c r="TTT58" s="3"/>
      <c r="TTU58" s="3"/>
      <c r="TTV58" s="3"/>
      <c r="TTW58" s="3"/>
      <c r="TTX58" s="3"/>
      <c r="TTY58" s="3"/>
      <c r="TTZ58" s="377"/>
      <c r="TUA58" s="393" t="s">
        <v>146</v>
      </c>
      <c r="TUB58" s="385" t="s">
        <v>147</v>
      </c>
      <c r="TUC58" s="380" t="s">
        <v>63</v>
      </c>
      <c r="TUD58" s="380"/>
      <c r="TUE58" s="382">
        <f>TUE54</f>
        <v>22</v>
      </c>
      <c r="TUF58" s="382">
        <f>42.5/1.18</f>
        <v>36.016949152542374</v>
      </c>
      <c r="TUG58" s="382">
        <f>TUE58*TUF58</f>
        <v>792.37288135593224</v>
      </c>
      <c r="TUH58" s="380"/>
      <c r="TUI58" s="382"/>
      <c r="TUJ58" s="380"/>
      <c r="TUK58" s="382"/>
      <c r="TUL58" s="383">
        <f>TUG58+TUI58+TUK58</f>
        <v>792.37288135593224</v>
      </c>
      <c r="TUM58" s="3"/>
      <c r="TUN58" s="3"/>
      <c r="TUO58" s="3"/>
      <c r="TUP58" s="3"/>
      <c r="TUQ58" s="3"/>
      <c r="TUR58" s="3"/>
      <c r="TUS58" s="3"/>
      <c r="TUT58" s="3"/>
      <c r="TUU58" s="3"/>
      <c r="TUV58" s="3"/>
      <c r="TUW58" s="3"/>
      <c r="TUX58" s="3"/>
      <c r="TUY58" s="3"/>
      <c r="TUZ58" s="3"/>
      <c r="TVA58" s="3"/>
      <c r="TVB58" s="3"/>
      <c r="TVC58" s="3"/>
      <c r="TVD58" s="3"/>
      <c r="TVE58" s="3"/>
      <c r="TVF58" s="3"/>
      <c r="TVG58" s="3"/>
      <c r="TVH58" s="3"/>
      <c r="TVI58" s="3"/>
      <c r="TVJ58" s="3"/>
      <c r="TVK58" s="3"/>
      <c r="TVL58" s="3"/>
      <c r="TVM58" s="3"/>
      <c r="TVN58" s="3"/>
      <c r="TVO58" s="3"/>
      <c r="TVP58" s="3"/>
      <c r="TVQ58" s="3"/>
      <c r="TVR58" s="3"/>
      <c r="TVS58" s="3"/>
      <c r="TVT58" s="3"/>
      <c r="TVU58" s="3"/>
      <c r="TVV58" s="3"/>
      <c r="TVW58" s="3"/>
      <c r="TVX58" s="3"/>
      <c r="TVY58" s="3"/>
      <c r="TVZ58" s="3"/>
      <c r="TWA58" s="3"/>
      <c r="TWB58" s="3"/>
      <c r="TWC58" s="3"/>
      <c r="TWD58" s="3"/>
      <c r="TWE58" s="3"/>
      <c r="TWF58" s="3"/>
      <c r="TWG58" s="3"/>
      <c r="TWH58" s="3"/>
      <c r="TWI58" s="3"/>
      <c r="TWJ58" s="3"/>
      <c r="TWK58" s="3"/>
      <c r="TWL58" s="3"/>
      <c r="TWM58" s="3"/>
      <c r="TWN58" s="3"/>
      <c r="TWO58" s="3"/>
      <c r="TWP58" s="3"/>
      <c r="TWQ58" s="3"/>
      <c r="TWR58" s="3"/>
      <c r="TWS58" s="3"/>
      <c r="TWT58" s="3"/>
      <c r="TWU58" s="3"/>
      <c r="TWV58" s="3"/>
      <c r="TWW58" s="3"/>
      <c r="TWX58" s="3"/>
      <c r="TWY58" s="3"/>
      <c r="TWZ58" s="3"/>
      <c r="TXA58" s="3"/>
      <c r="TXB58" s="3"/>
      <c r="TXC58" s="3"/>
      <c r="TXD58" s="3"/>
      <c r="TXE58" s="3"/>
      <c r="TXF58" s="3"/>
      <c r="TXG58" s="3"/>
      <c r="TXH58" s="3"/>
      <c r="TXI58" s="3"/>
      <c r="TXJ58" s="3"/>
      <c r="TXK58" s="3"/>
      <c r="TXL58" s="3"/>
      <c r="TXM58" s="3"/>
      <c r="TXN58" s="3"/>
      <c r="TXO58" s="3"/>
      <c r="TXP58" s="3"/>
      <c r="TXQ58" s="3"/>
      <c r="TXR58" s="3"/>
      <c r="TXS58" s="3"/>
      <c r="TXT58" s="3"/>
      <c r="TXU58" s="3"/>
      <c r="TXV58" s="3"/>
      <c r="TXW58" s="3"/>
      <c r="TXX58" s="3"/>
      <c r="TXY58" s="3"/>
      <c r="TXZ58" s="3"/>
      <c r="TYA58" s="3"/>
      <c r="TYB58" s="3"/>
      <c r="TYC58" s="3"/>
      <c r="TYD58" s="3"/>
      <c r="TYE58" s="3"/>
      <c r="TYF58" s="3"/>
      <c r="TYG58" s="3"/>
      <c r="TYH58" s="3"/>
      <c r="TYI58" s="3"/>
      <c r="TYJ58" s="3"/>
      <c r="TYK58" s="3"/>
      <c r="TYL58" s="3"/>
      <c r="TYM58" s="3"/>
      <c r="TYN58" s="3"/>
      <c r="TYO58" s="3"/>
      <c r="TYP58" s="3"/>
      <c r="TYQ58" s="3"/>
      <c r="TYR58" s="3"/>
      <c r="TYS58" s="3"/>
      <c r="TYT58" s="3"/>
      <c r="TYU58" s="3"/>
      <c r="TYV58" s="3"/>
      <c r="TYW58" s="3"/>
      <c r="TYX58" s="3"/>
      <c r="TYY58" s="3"/>
      <c r="TYZ58" s="3"/>
      <c r="TZA58" s="3"/>
      <c r="TZB58" s="3"/>
      <c r="TZC58" s="3"/>
      <c r="TZD58" s="3"/>
      <c r="TZE58" s="3"/>
      <c r="TZF58" s="3"/>
      <c r="TZG58" s="3"/>
      <c r="TZH58" s="3"/>
      <c r="TZI58" s="3"/>
      <c r="TZJ58" s="3"/>
      <c r="TZK58" s="3"/>
      <c r="TZL58" s="3"/>
      <c r="TZM58" s="3"/>
      <c r="TZN58" s="3"/>
      <c r="TZO58" s="3"/>
      <c r="TZP58" s="3"/>
      <c r="TZQ58" s="3"/>
      <c r="TZR58" s="3"/>
      <c r="TZS58" s="3"/>
      <c r="TZT58" s="3"/>
      <c r="TZU58" s="3"/>
      <c r="TZV58" s="3"/>
      <c r="TZW58" s="3"/>
      <c r="TZX58" s="3"/>
      <c r="TZY58" s="3"/>
      <c r="TZZ58" s="3"/>
      <c r="UAA58" s="3"/>
      <c r="UAB58" s="3"/>
      <c r="UAC58" s="3"/>
      <c r="UAD58" s="3"/>
      <c r="UAE58" s="3"/>
      <c r="UAF58" s="3"/>
      <c r="UAG58" s="3"/>
      <c r="UAH58" s="3"/>
      <c r="UAI58" s="3"/>
      <c r="UAJ58" s="3"/>
      <c r="UAK58" s="3"/>
      <c r="UAL58" s="3"/>
      <c r="UAM58" s="3"/>
      <c r="UAN58" s="3"/>
      <c r="UAO58" s="3"/>
      <c r="UAP58" s="3"/>
      <c r="UAQ58" s="3"/>
      <c r="UAR58" s="3"/>
      <c r="UAS58" s="3"/>
      <c r="UAT58" s="3"/>
      <c r="UAU58" s="3"/>
      <c r="UAV58" s="3"/>
      <c r="UAW58" s="3"/>
      <c r="UAX58" s="3"/>
      <c r="UAY58" s="3"/>
      <c r="UAZ58" s="3"/>
      <c r="UBA58" s="3"/>
      <c r="UBB58" s="3"/>
      <c r="UBC58" s="3"/>
      <c r="UBD58" s="3"/>
      <c r="UBE58" s="3"/>
      <c r="UBF58" s="3"/>
      <c r="UBG58" s="3"/>
      <c r="UBH58" s="3"/>
      <c r="UBI58" s="3"/>
      <c r="UBJ58" s="3"/>
      <c r="UBK58" s="3"/>
      <c r="UBL58" s="3"/>
      <c r="UBM58" s="3"/>
      <c r="UBN58" s="3"/>
      <c r="UBO58" s="3"/>
      <c r="UBP58" s="3"/>
      <c r="UBQ58" s="3"/>
      <c r="UBR58" s="3"/>
      <c r="UBS58" s="3"/>
      <c r="UBT58" s="3"/>
      <c r="UBU58" s="3"/>
      <c r="UBV58" s="3"/>
      <c r="UBW58" s="3"/>
      <c r="UBX58" s="3"/>
      <c r="UBY58" s="3"/>
      <c r="UBZ58" s="3"/>
      <c r="UCA58" s="3"/>
      <c r="UCB58" s="3"/>
      <c r="UCC58" s="3"/>
      <c r="UCD58" s="3"/>
      <c r="UCE58" s="3"/>
      <c r="UCF58" s="3"/>
      <c r="UCG58" s="3"/>
      <c r="UCH58" s="3"/>
      <c r="UCI58" s="3"/>
      <c r="UCJ58" s="3"/>
      <c r="UCK58" s="3"/>
      <c r="UCL58" s="3"/>
      <c r="UCM58" s="3"/>
      <c r="UCN58" s="3"/>
      <c r="UCO58" s="3"/>
      <c r="UCP58" s="3"/>
      <c r="UCQ58" s="3"/>
      <c r="UCR58" s="3"/>
      <c r="UCS58" s="3"/>
      <c r="UCT58" s="3"/>
      <c r="UCU58" s="3"/>
      <c r="UCV58" s="3"/>
      <c r="UCW58" s="3"/>
      <c r="UCX58" s="3"/>
      <c r="UCY58" s="3"/>
      <c r="UCZ58" s="3"/>
      <c r="UDA58" s="3"/>
      <c r="UDB58" s="3"/>
      <c r="UDC58" s="3"/>
      <c r="UDD58" s="3"/>
      <c r="UDE58" s="3"/>
      <c r="UDF58" s="3"/>
      <c r="UDG58" s="3"/>
      <c r="UDH58" s="3"/>
      <c r="UDI58" s="3"/>
      <c r="UDJ58" s="3"/>
      <c r="UDK58" s="3"/>
      <c r="UDL58" s="3"/>
      <c r="UDM58" s="3"/>
      <c r="UDN58" s="3"/>
      <c r="UDO58" s="3"/>
      <c r="UDP58" s="3"/>
      <c r="UDQ58" s="3"/>
      <c r="UDR58" s="3"/>
      <c r="UDS58" s="3"/>
      <c r="UDT58" s="3"/>
      <c r="UDU58" s="3"/>
      <c r="UDV58" s="377"/>
      <c r="UDW58" s="393" t="s">
        <v>146</v>
      </c>
      <c r="UDX58" s="385" t="s">
        <v>147</v>
      </c>
      <c r="UDY58" s="380" t="s">
        <v>63</v>
      </c>
      <c r="UDZ58" s="380"/>
      <c r="UEA58" s="382">
        <f>UEA54</f>
        <v>22</v>
      </c>
      <c r="UEB58" s="382">
        <f>42.5/1.18</f>
        <v>36.016949152542374</v>
      </c>
      <c r="UEC58" s="382">
        <f>UEA58*UEB58</f>
        <v>792.37288135593224</v>
      </c>
      <c r="UED58" s="380"/>
      <c r="UEE58" s="382"/>
      <c r="UEF58" s="380"/>
      <c r="UEG58" s="382"/>
      <c r="UEH58" s="383">
        <f>UEC58+UEE58+UEG58</f>
        <v>792.37288135593224</v>
      </c>
      <c r="UEI58" s="3"/>
      <c r="UEJ58" s="3"/>
      <c r="UEK58" s="3"/>
      <c r="UEL58" s="3"/>
      <c r="UEM58" s="3"/>
      <c r="UEN58" s="3"/>
      <c r="UEO58" s="3"/>
      <c r="UEP58" s="3"/>
      <c r="UEQ58" s="3"/>
      <c r="UER58" s="3"/>
      <c r="UES58" s="3"/>
      <c r="UET58" s="3"/>
      <c r="UEU58" s="3"/>
      <c r="UEV58" s="3"/>
      <c r="UEW58" s="3"/>
      <c r="UEX58" s="3"/>
      <c r="UEY58" s="3"/>
      <c r="UEZ58" s="3"/>
      <c r="UFA58" s="3"/>
      <c r="UFB58" s="3"/>
      <c r="UFC58" s="3"/>
      <c r="UFD58" s="3"/>
      <c r="UFE58" s="3"/>
      <c r="UFF58" s="3"/>
      <c r="UFG58" s="3"/>
      <c r="UFH58" s="3"/>
      <c r="UFI58" s="3"/>
      <c r="UFJ58" s="3"/>
      <c r="UFK58" s="3"/>
      <c r="UFL58" s="3"/>
      <c r="UFM58" s="3"/>
      <c r="UFN58" s="3"/>
      <c r="UFO58" s="3"/>
      <c r="UFP58" s="3"/>
      <c r="UFQ58" s="3"/>
      <c r="UFR58" s="3"/>
      <c r="UFS58" s="3"/>
      <c r="UFT58" s="3"/>
      <c r="UFU58" s="3"/>
      <c r="UFV58" s="3"/>
      <c r="UFW58" s="3"/>
      <c r="UFX58" s="3"/>
      <c r="UFY58" s="3"/>
      <c r="UFZ58" s="3"/>
      <c r="UGA58" s="3"/>
      <c r="UGB58" s="3"/>
      <c r="UGC58" s="3"/>
      <c r="UGD58" s="3"/>
      <c r="UGE58" s="3"/>
      <c r="UGF58" s="3"/>
      <c r="UGG58" s="3"/>
      <c r="UGH58" s="3"/>
      <c r="UGI58" s="3"/>
      <c r="UGJ58" s="3"/>
      <c r="UGK58" s="3"/>
      <c r="UGL58" s="3"/>
      <c r="UGM58" s="3"/>
      <c r="UGN58" s="3"/>
      <c r="UGO58" s="3"/>
      <c r="UGP58" s="3"/>
      <c r="UGQ58" s="3"/>
      <c r="UGR58" s="3"/>
      <c r="UGS58" s="3"/>
      <c r="UGT58" s="3"/>
      <c r="UGU58" s="3"/>
      <c r="UGV58" s="3"/>
      <c r="UGW58" s="3"/>
      <c r="UGX58" s="3"/>
      <c r="UGY58" s="3"/>
      <c r="UGZ58" s="3"/>
      <c r="UHA58" s="3"/>
      <c r="UHB58" s="3"/>
      <c r="UHC58" s="3"/>
      <c r="UHD58" s="3"/>
      <c r="UHE58" s="3"/>
      <c r="UHF58" s="3"/>
      <c r="UHG58" s="3"/>
      <c r="UHH58" s="3"/>
      <c r="UHI58" s="3"/>
      <c r="UHJ58" s="3"/>
      <c r="UHK58" s="3"/>
      <c r="UHL58" s="3"/>
      <c r="UHM58" s="3"/>
      <c r="UHN58" s="3"/>
      <c r="UHO58" s="3"/>
      <c r="UHP58" s="3"/>
      <c r="UHQ58" s="3"/>
      <c r="UHR58" s="3"/>
      <c r="UHS58" s="3"/>
      <c r="UHT58" s="3"/>
      <c r="UHU58" s="3"/>
      <c r="UHV58" s="3"/>
      <c r="UHW58" s="3"/>
      <c r="UHX58" s="3"/>
      <c r="UHY58" s="3"/>
      <c r="UHZ58" s="3"/>
      <c r="UIA58" s="3"/>
      <c r="UIB58" s="3"/>
      <c r="UIC58" s="3"/>
      <c r="UID58" s="3"/>
      <c r="UIE58" s="3"/>
      <c r="UIF58" s="3"/>
      <c r="UIG58" s="3"/>
      <c r="UIH58" s="3"/>
      <c r="UII58" s="3"/>
      <c r="UIJ58" s="3"/>
      <c r="UIK58" s="3"/>
      <c r="UIL58" s="3"/>
      <c r="UIM58" s="3"/>
      <c r="UIN58" s="3"/>
      <c r="UIO58" s="3"/>
      <c r="UIP58" s="3"/>
      <c r="UIQ58" s="3"/>
      <c r="UIR58" s="3"/>
      <c r="UIS58" s="3"/>
      <c r="UIT58" s="3"/>
      <c r="UIU58" s="3"/>
      <c r="UIV58" s="3"/>
      <c r="UIW58" s="3"/>
      <c r="UIX58" s="3"/>
      <c r="UIY58" s="3"/>
      <c r="UIZ58" s="3"/>
      <c r="UJA58" s="3"/>
      <c r="UJB58" s="3"/>
      <c r="UJC58" s="3"/>
      <c r="UJD58" s="3"/>
      <c r="UJE58" s="3"/>
      <c r="UJF58" s="3"/>
      <c r="UJG58" s="3"/>
      <c r="UJH58" s="3"/>
      <c r="UJI58" s="3"/>
      <c r="UJJ58" s="3"/>
      <c r="UJK58" s="3"/>
      <c r="UJL58" s="3"/>
      <c r="UJM58" s="3"/>
      <c r="UJN58" s="3"/>
      <c r="UJO58" s="3"/>
      <c r="UJP58" s="3"/>
      <c r="UJQ58" s="3"/>
      <c r="UJR58" s="3"/>
      <c r="UJS58" s="3"/>
      <c r="UJT58" s="3"/>
      <c r="UJU58" s="3"/>
      <c r="UJV58" s="3"/>
      <c r="UJW58" s="3"/>
      <c r="UJX58" s="3"/>
      <c r="UJY58" s="3"/>
      <c r="UJZ58" s="3"/>
      <c r="UKA58" s="3"/>
      <c r="UKB58" s="3"/>
      <c r="UKC58" s="3"/>
      <c r="UKD58" s="3"/>
      <c r="UKE58" s="3"/>
      <c r="UKF58" s="3"/>
      <c r="UKG58" s="3"/>
      <c r="UKH58" s="3"/>
      <c r="UKI58" s="3"/>
      <c r="UKJ58" s="3"/>
      <c r="UKK58" s="3"/>
      <c r="UKL58" s="3"/>
      <c r="UKM58" s="3"/>
      <c r="UKN58" s="3"/>
      <c r="UKO58" s="3"/>
      <c r="UKP58" s="3"/>
      <c r="UKQ58" s="3"/>
      <c r="UKR58" s="3"/>
      <c r="UKS58" s="3"/>
      <c r="UKT58" s="3"/>
      <c r="UKU58" s="3"/>
      <c r="UKV58" s="3"/>
      <c r="UKW58" s="3"/>
      <c r="UKX58" s="3"/>
      <c r="UKY58" s="3"/>
      <c r="UKZ58" s="3"/>
      <c r="ULA58" s="3"/>
      <c r="ULB58" s="3"/>
      <c r="ULC58" s="3"/>
      <c r="ULD58" s="3"/>
      <c r="ULE58" s="3"/>
      <c r="ULF58" s="3"/>
      <c r="ULG58" s="3"/>
      <c r="ULH58" s="3"/>
      <c r="ULI58" s="3"/>
      <c r="ULJ58" s="3"/>
      <c r="ULK58" s="3"/>
      <c r="ULL58" s="3"/>
      <c r="ULM58" s="3"/>
      <c r="ULN58" s="3"/>
      <c r="ULO58" s="3"/>
      <c r="ULP58" s="3"/>
      <c r="ULQ58" s="3"/>
      <c r="ULR58" s="3"/>
      <c r="ULS58" s="3"/>
      <c r="ULT58" s="3"/>
      <c r="ULU58" s="3"/>
      <c r="ULV58" s="3"/>
      <c r="ULW58" s="3"/>
      <c r="ULX58" s="3"/>
      <c r="ULY58" s="3"/>
      <c r="ULZ58" s="3"/>
      <c r="UMA58" s="3"/>
      <c r="UMB58" s="3"/>
      <c r="UMC58" s="3"/>
      <c r="UMD58" s="3"/>
      <c r="UME58" s="3"/>
      <c r="UMF58" s="3"/>
      <c r="UMG58" s="3"/>
      <c r="UMH58" s="3"/>
      <c r="UMI58" s="3"/>
      <c r="UMJ58" s="3"/>
      <c r="UMK58" s="3"/>
      <c r="UML58" s="3"/>
      <c r="UMM58" s="3"/>
      <c r="UMN58" s="3"/>
      <c r="UMO58" s="3"/>
      <c r="UMP58" s="3"/>
      <c r="UMQ58" s="3"/>
      <c r="UMR58" s="3"/>
      <c r="UMS58" s="3"/>
      <c r="UMT58" s="3"/>
      <c r="UMU58" s="3"/>
      <c r="UMV58" s="3"/>
      <c r="UMW58" s="3"/>
      <c r="UMX58" s="3"/>
      <c r="UMY58" s="3"/>
      <c r="UMZ58" s="3"/>
      <c r="UNA58" s="3"/>
      <c r="UNB58" s="3"/>
      <c r="UNC58" s="3"/>
      <c r="UND58" s="3"/>
      <c r="UNE58" s="3"/>
      <c r="UNF58" s="3"/>
      <c r="UNG58" s="3"/>
      <c r="UNH58" s="3"/>
      <c r="UNI58" s="3"/>
      <c r="UNJ58" s="3"/>
      <c r="UNK58" s="3"/>
      <c r="UNL58" s="3"/>
      <c r="UNM58" s="3"/>
      <c r="UNN58" s="3"/>
      <c r="UNO58" s="3"/>
      <c r="UNP58" s="3"/>
      <c r="UNQ58" s="3"/>
      <c r="UNR58" s="377"/>
      <c r="UNS58" s="393" t="s">
        <v>146</v>
      </c>
      <c r="UNT58" s="385" t="s">
        <v>147</v>
      </c>
      <c r="UNU58" s="380" t="s">
        <v>63</v>
      </c>
      <c r="UNV58" s="380"/>
      <c r="UNW58" s="382">
        <f>UNW54</f>
        <v>22</v>
      </c>
      <c r="UNX58" s="382">
        <f>42.5/1.18</f>
        <v>36.016949152542374</v>
      </c>
      <c r="UNY58" s="382">
        <f>UNW58*UNX58</f>
        <v>792.37288135593224</v>
      </c>
      <c r="UNZ58" s="380"/>
      <c r="UOA58" s="382"/>
      <c r="UOB58" s="380"/>
      <c r="UOC58" s="382"/>
      <c r="UOD58" s="383">
        <f>UNY58+UOA58+UOC58</f>
        <v>792.37288135593224</v>
      </c>
      <c r="UOE58" s="3"/>
      <c r="UOF58" s="3"/>
      <c r="UOG58" s="3"/>
      <c r="UOH58" s="3"/>
      <c r="UOI58" s="3"/>
      <c r="UOJ58" s="3"/>
      <c r="UOK58" s="3"/>
      <c r="UOL58" s="3"/>
      <c r="UOM58" s="3"/>
      <c r="UON58" s="3"/>
      <c r="UOO58" s="3"/>
      <c r="UOP58" s="3"/>
      <c r="UOQ58" s="3"/>
      <c r="UOR58" s="3"/>
      <c r="UOS58" s="3"/>
      <c r="UOT58" s="3"/>
      <c r="UOU58" s="3"/>
      <c r="UOV58" s="3"/>
      <c r="UOW58" s="3"/>
      <c r="UOX58" s="3"/>
      <c r="UOY58" s="3"/>
      <c r="UOZ58" s="3"/>
      <c r="UPA58" s="3"/>
      <c r="UPB58" s="3"/>
      <c r="UPC58" s="3"/>
      <c r="UPD58" s="3"/>
      <c r="UPE58" s="3"/>
      <c r="UPF58" s="3"/>
      <c r="UPG58" s="3"/>
      <c r="UPH58" s="3"/>
      <c r="UPI58" s="3"/>
      <c r="UPJ58" s="3"/>
      <c r="UPK58" s="3"/>
      <c r="UPL58" s="3"/>
      <c r="UPM58" s="3"/>
      <c r="UPN58" s="3"/>
      <c r="UPO58" s="3"/>
      <c r="UPP58" s="3"/>
      <c r="UPQ58" s="3"/>
      <c r="UPR58" s="3"/>
      <c r="UPS58" s="3"/>
      <c r="UPT58" s="3"/>
      <c r="UPU58" s="3"/>
      <c r="UPV58" s="3"/>
      <c r="UPW58" s="3"/>
      <c r="UPX58" s="3"/>
      <c r="UPY58" s="3"/>
      <c r="UPZ58" s="3"/>
      <c r="UQA58" s="3"/>
      <c r="UQB58" s="3"/>
      <c r="UQC58" s="3"/>
      <c r="UQD58" s="3"/>
      <c r="UQE58" s="3"/>
      <c r="UQF58" s="3"/>
      <c r="UQG58" s="3"/>
      <c r="UQH58" s="3"/>
      <c r="UQI58" s="3"/>
      <c r="UQJ58" s="3"/>
      <c r="UQK58" s="3"/>
      <c r="UQL58" s="3"/>
      <c r="UQM58" s="3"/>
      <c r="UQN58" s="3"/>
      <c r="UQO58" s="3"/>
      <c r="UQP58" s="3"/>
      <c r="UQQ58" s="3"/>
      <c r="UQR58" s="3"/>
      <c r="UQS58" s="3"/>
      <c r="UQT58" s="3"/>
      <c r="UQU58" s="3"/>
      <c r="UQV58" s="3"/>
      <c r="UQW58" s="3"/>
      <c r="UQX58" s="3"/>
      <c r="UQY58" s="3"/>
      <c r="UQZ58" s="3"/>
      <c r="URA58" s="3"/>
      <c r="URB58" s="3"/>
      <c r="URC58" s="3"/>
      <c r="URD58" s="3"/>
      <c r="URE58" s="3"/>
      <c r="URF58" s="3"/>
      <c r="URG58" s="3"/>
      <c r="URH58" s="3"/>
      <c r="URI58" s="3"/>
      <c r="URJ58" s="3"/>
      <c r="URK58" s="3"/>
      <c r="URL58" s="3"/>
      <c r="URM58" s="3"/>
      <c r="URN58" s="3"/>
      <c r="URO58" s="3"/>
      <c r="URP58" s="3"/>
      <c r="URQ58" s="3"/>
      <c r="URR58" s="3"/>
      <c r="URS58" s="3"/>
      <c r="URT58" s="3"/>
      <c r="URU58" s="3"/>
      <c r="URV58" s="3"/>
      <c r="URW58" s="3"/>
      <c r="URX58" s="3"/>
      <c r="URY58" s="3"/>
      <c r="URZ58" s="3"/>
      <c r="USA58" s="3"/>
      <c r="USB58" s="3"/>
      <c r="USC58" s="3"/>
      <c r="USD58" s="3"/>
      <c r="USE58" s="3"/>
      <c r="USF58" s="3"/>
      <c r="USG58" s="3"/>
      <c r="USH58" s="3"/>
      <c r="USI58" s="3"/>
      <c r="USJ58" s="3"/>
      <c r="USK58" s="3"/>
      <c r="USL58" s="3"/>
      <c r="USM58" s="3"/>
      <c r="USN58" s="3"/>
      <c r="USO58" s="3"/>
      <c r="USP58" s="3"/>
      <c r="USQ58" s="3"/>
      <c r="USR58" s="3"/>
      <c r="USS58" s="3"/>
      <c r="UST58" s="3"/>
      <c r="USU58" s="3"/>
      <c r="USV58" s="3"/>
      <c r="USW58" s="3"/>
      <c r="USX58" s="3"/>
      <c r="USY58" s="3"/>
      <c r="USZ58" s="3"/>
      <c r="UTA58" s="3"/>
      <c r="UTB58" s="3"/>
      <c r="UTC58" s="3"/>
      <c r="UTD58" s="3"/>
      <c r="UTE58" s="3"/>
      <c r="UTF58" s="3"/>
      <c r="UTG58" s="3"/>
      <c r="UTH58" s="3"/>
      <c r="UTI58" s="3"/>
      <c r="UTJ58" s="3"/>
      <c r="UTK58" s="3"/>
      <c r="UTL58" s="3"/>
      <c r="UTM58" s="3"/>
      <c r="UTN58" s="3"/>
      <c r="UTO58" s="3"/>
      <c r="UTP58" s="3"/>
      <c r="UTQ58" s="3"/>
      <c r="UTR58" s="3"/>
      <c r="UTS58" s="3"/>
      <c r="UTT58" s="3"/>
      <c r="UTU58" s="3"/>
      <c r="UTV58" s="3"/>
      <c r="UTW58" s="3"/>
      <c r="UTX58" s="3"/>
      <c r="UTY58" s="3"/>
      <c r="UTZ58" s="3"/>
      <c r="UUA58" s="3"/>
      <c r="UUB58" s="3"/>
      <c r="UUC58" s="3"/>
      <c r="UUD58" s="3"/>
      <c r="UUE58" s="3"/>
      <c r="UUF58" s="3"/>
      <c r="UUG58" s="3"/>
      <c r="UUH58" s="3"/>
      <c r="UUI58" s="3"/>
      <c r="UUJ58" s="3"/>
      <c r="UUK58" s="3"/>
      <c r="UUL58" s="3"/>
      <c r="UUM58" s="3"/>
      <c r="UUN58" s="3"/>
      <c r="UUO58" s="3"/>
      <c r="UUP58" s="3"/>
      <c r="UUQ58" s="3"/>
      <c r="UUR58" s="3"/>
      <c r="UUS58" s="3"/>
      <c r="UUT58" s="3"/>
      <c r="UUU58" s="3"/>
      <c r="UUV58" s="3"/>
      <c r="UUW58" s="3"/>
      <c r="UUX58" s="3"/>
      <c r="UUY58" s="3"/>
      <c r="UUZ58" s="3"/>
      <c r="UVA58" s="3"/>
      <c r="UVB58" s="3"/>
      <c r="UVC58" s="3"/>
      <c r="UVD58" s="3"/>
      <c r="UVE58" s="3"/>
      <c r="UVF58" s="3"/>
      <c r="UVG58" s="3"/>
      <c r="UVH58" s="3"/>
      <c r="UVI58" s="3"/>
      <c r="UVJ58" s="3"/>
      <c r="UVK58" s="3"/>
      <c r="UVL58" s="3"/>
      <c r="UVM58" s="3"/>
      <c r="UVN58" s="3"/>
      <c r="UVO58" s="3"/>
      <c r="UVP58" s="3"/>
      <c r="UVQ58" s="3"/>
      <c r="UVR58" s="3"/>
      <c r="UVS58" s="3"/>
      <c r="UVT58" s="3"/>
      <c r="UVU58" s="3"/>
      <c r="UVV58" s="3"/>
      <c r="UVW58" s="3"/>
      <c r="UVX58" s="3"/>
      <c r="UVY58" s="3"/>
      <c r="UVZ58" s="3"/>
      <c r="UWA58" s="3"/>
      <c r="UWB58" s="3"/>
      <c r="UWC58" s="3"/>
      <c r="UWD58" s="3"/>
      <c r="UWE58" s="3"/>
      <c r="UWF58" s="3"/>
      <c r="UWG58" s="3"/>
      <c r="UWH58" s="3"/>
      <c r="UWI58" s="3"/>
      <c r="UWJ58" s="3"/>
      <c r="UWK58" s="3"/>
      <c r="UWL58" s="3"/>
      <c r="UWM58" s="3"/>
      <c r="UWN58" s="3"/>
      <c r="UWO58" s="3"/>
      <c r="UWP58" s="3"/>
      <c r="UWQ58" s="3"/>
      <c r="UWR58" s="3"/>
      <c r="UWS58" s="3"/>
      <c r="UWT58" s="3"/>
      <c r="UWU58" s="3"/>
      <c r="UWV58" s="3"/>
      <c r="UWW58" s="3"/>
      <c r="UWX58" s="3"/>
      <c r="UWY58" s="3"/>
      <c r="UWZ58" s="3"/>
      <c r="UXA58" s="3"/>
      <c r="UXB58" s="3"/>
      <c r="UXC58" s="3"/>
      <c r="UXD58" s="3"/>
      <c r="UXE58" s="3"/>
      <c r="UXF58" s="3"/>
      <c r="UXG58" s="3"/>
      <c r="UXH58" s="3"/>
      <c r="UXI58" s="3"/>
      <c r="UXJ58" s="3"/>
      <c r="UXK58" s="3"/>
      <c r="UXL58" s="3"/>
      <c r="UXM58" s="3"/>
      <c r="UXN58" s="377"/>
      <c r="UXO58" s="393" t="s">
        <v>146</v>
      </c>
      <c r="UXP58" s="385" t="s">
        <v>147</v>
      </c>
      <c r="UXQ58" s="380" t="s">
        <v>63</v>
      </c>
      <c r="UXR58" s="380"/>
      <c r="UXS58" s="382">
        <f>UXS54</f>
        <v>22</v>
      </c>
      <c r="UXT58" s="382">
        <f>42.5/1.18</f>
        <v>36.016949152542374</v>
      </c>
      <c r="UXU58" s="382">
        <f>UXS58*UXT58</f>
        <v>792.37288135593224</v>
      </c>
      <c r="UXV58" s="380"/>
      <c r="UXW58" s="382"/>
      <c r="UXX58" s="380"/>
      <c r="UXY58" s="382"/>
      <c r="UXZ58" s="383">
        <f>UXU58+UXW58+UXY58</f>
        <v>792.37288135593224</v>
      </c>
      <c r="UYA58" s="3"/>
      <c r="UYB58" s="3"/>
      <c r="UYC58" s="3"/>
      <c r="UYD58" s="3"/>
      <c r="UYE58" s="3"/>
      <c r="UYF58" s="3"/>
      <c r="UYG58" s="3"/>
      <c r="UYH58" s="3"/>
      <c r="UYI58" s="3"/>
      <c r="UYJ58" s="3"/>
      <c r="UYK58" s="3"/>
      <c r="UYL58" s="3"/>
      <c r="UYM58" s="3"/>
      <c r="UYN58" s="3"/>
      <c r="UYO58" s="3"/>
      <c r="UYP58" s="3"/>
      <c r="UYQ58" s="3"/>
      <c r="UYR58" s="3"/>
      <c r="UYS58" s="3"/>
      <c r="UYT58" s="3"/>
      <c r="UYU58" s="3"/>
      <c r="UYV58" s="3"/>
      <c r="UYW58" s="3"/>
      <c r="UYX58" s="3"/>
      <c r="UYY58" s="3"/>
      <c r="UYZ58" s="3"/>
      <c r="UZA58" s="3"/>
      <c r="UZB58" s="3"/>
      <c r="UZC58" s="3"/>
      <c r="UZD58" s="3"/>
      <c r="UZE58" s="3"/>
      <c r="UZF58" s="3"/>
      <c r="UZG58" s="3"/>
      <c r="UZH58" s="3"/>
      <c r="UZI58" s="3"/>
      <c r="UZJ58" s="3"/>
      <c r="UZK58" s="3"/>
      <c r="UZL58" s="3"/>
      <c r="UZM58" s="3"/>
      <c r="UZN58" s="3"/>
      <c r="UZO58" s="3"/>
      <c r="UZP58" s="3"/>
      <c r="UZQ58" s="3"/>
      <c r="UZR58" s="3"/>
      <c r="UZS58" s="3"/>
      <c r="UZT58" s="3"/>
      <c r="UZU58" s="3"/>
      <c r="UZV58" s="3"/>
      <c r="UZW58" s="3"/>
      <c r="UZX58" s="3"/>
      <c r="UZY58" s="3"/>
      <c r="UZZ58" s="3"/>
      <c r="VAA58" s="3"/>
      <c r="VAB58" s="3"/>
      <c r="VAC58" s="3"/>
      <c r="VAD58" s="3"/>
      <c r="VAE58" s="3"/>
      <c r="VAF58" s="3"/>
      <c r="VAG58" s="3"/>
      <c r="VAH58" s="3"/>
      <c r="VAI58" s="3"/>
      <c r="VAJ58" s="3"/>
      <c r="VAK58" s="3"/>
      <c r="VAL58" s="3"/>
      <c r="VAM58" s="3"/>
      <c r="VAN58" s="3"/>
      <c r="VAO58" s="3"/>
      <c r="VAP58" s="3"/>
      <c r="VAQ58" s="3"/>
      <c r="VAR58" s="3"/>
      <c r="VAS58" s="3"/>
      <c r="VAT58" s="3"/>
      <c r="VAU58" s="3"/>
      <c r="VAV58" s="3"/>
      <c r="VAW58" s="3"/>
      <c r="VAX58" s="3"/>
      <c r="VAY58" s="3"/>
      <c r="VAZ58" s="3"/>
      <c r="VBA58" s="3"/>
      <c r="VBB58" s="3"/>
      <c r="VBC58" s="3"/>
      <c r="VBD58" s="3"/>
      <c r="VBE58" s="3"/>
      <c r="VBF58" s="3"/>
      <c r="VBG58" s="3"/>
      <c r="VBH58" s="3"/>
      <c r="VBI58" s="3"/>
      <c r="VBJ58" s="3"/>
      <c r="VBK58" s="3"/>
      <c r="VBL58" s="3"/>
      <c r="VBM58" s="3"/>
      <c r="VBN58" s="3"/>
      <c r="VBO58" s="3"/>
      <c r="VBP58" s="3"/>
      <c r="VBQ58" s="3"/>
      <c r="VBR58" s="3"/>
      <c r="VBS58" s="3"/>
      <c r="VBT58" s="3"/>
      <c r="VBU58" s="3"/>
      <c r="VBV58" s="3"/>
      <c r="VBW58" s="3"/>
      <c r="VBX58" s="3"/>
      <c r="VBY58" s="3"/>
      <c r="VBZ58" s="3"/>
      <c r="VCA58" s="3"/>
      <c r="VCB58" s="3"/>
      <c r="VCC58" s="3"/>
      <c r="VCD58" s="3"/>
      <c r="VCE58" s="3"/>
      <c r="VCF58" s="3"/>
      <c r="VCG58" s="3"/>
      <c r="VCH58" s="3"/>
      <c r="VCI58" s="3"/>
      <c r="VCJ58" s="3"/>
      <c r="VCK58" s="3"/>
      <c r="VCL58" s="3"/>
      <c r="VCM58" s="3"/>
      <c r="VCN58" s="3"/>
      <c r="VCO58" s="3"/>
      <c r="VCP58" s="3"/>
      <c r="VCQ58" s="3"/>
      <c r="VCR58" s="3"/>
      <c r="VCS58" s="3"/>
      <c r="VCT58" s="3"/>
      <c r="VCU58" s="3"/>
      <c r="VCV58" s="3"/>
      <c r="VCW58" s="3"/>
      <c r="VCX58" s="3"/>
      <c r="VCY58" s="3"/>
      <c r="VCZ58" s="3"/>
      <c r="VDA58" s="3"/>
      <c r="VDB58" s="3"/>
      <c r="VDC58" s="3"/>
      <c r="VDD58" s="3"/>
      <c r="VDE58" s="3"/>
      <c r="VDF58" s="3"/>
      <c r="VDG58" s="3"/>
      <c r="VDH58" s="3"/>
      <c r="VDI58" s="3"/>
      <c r="VDJ58" s="3"/>
      <c r="VDK58" s="3"/>
      <c r="VDL58" s="3"/>
      <c r="VDM58" s="3"/>
      <c r="VDN58" s="3"/>
      <c r="VDO58" s="3"/>
      <c r="VDP58" s="3"/>
      <c r="VDQ58" s="3"/>
      <c r="VDR58" s="3"/>
      <c r="VDS58" s="3"/>
      <c r="VDT58" s="3"/>
      <c r="VDU58" s="3"/>
      <c r="VDV58" s="3"/>
      <c r="VDW58" s="3"/>
      <c r="VDX58" s="3"/>
      <c r="VDY58" s="3"/>
      <c r="VDZ58" s="3"/>
      <c r="VEA58" s="3"/>
      <c r="VEB58" s="3"/>
      <c r="VEC58" s="3"/>
      <c r="VED58" s="3"/>
      <c r="VEE58" s="3"/>
      <c r="VEF58" s="3"/>
      <c r="VEG58" s="3"/>
      <c r="VEH58" s="3"/>
      <c r="VEI58" s="3"/>
      <c r="VEJ58" s="3"/>
      <c r="VEK58" s="3"/>
      <c r="VEL58" s="3"/>
      <c r="VEM58" s="3"/>
      <c r="VEN58" s="3"/>
      <c r="VEO58" s="3"/>
      <c r="VEP58" s="3"/>
      <c r="VEQ58" s="3"/>
      <c r="VER58" s="3"/>
      <c r="VES58" s="3"/>
      <c r="VET58" s="3"/>
      <c r="VEU58" s="3"/>
      <c r="VEV58" s="3"/>
      <c r="VEW58" s="3"/>
      <c r="VEX58" s="3"/>
      <c r="VEY58" s="3"/>
      <c r="VEZ58" s="3"/>
      <c r="VFA58" s="3"/>
      <c r="VFB58" s="3"/>
      <c r="VFC58" s="3"/>
      <c r="VFD58" s="3"/>
      <c r="VFE58" s="3"/>
      <c r="VFF58" s="3"/>
      <c r="VFG58" s="3"/>
      <c r="VFH58" s="3"/>
      <c r="VFI58" s="3"/>
      <c r="VFJ58" s="3"/>
      <c r="VFK58" s="3"/>
      <c r="VFL58" s="3"/>
      <c r="VFM58" s="3"/>
      <c r="VFN58" s="3"/>
      <c r="VFO58" s="3"/>
      <c r="VFP58" s="3"/>
      <c r="VFQ58" s="3"/>
      <c r="VFR58" s="3"/>
      <c r="VFS58" s="3"/>
      <c r="VFT58" s="3"/>
      <c r="VFU58" s="3"/>
      <c r="VFV58" s="3"/>
      <c r="VFW58" s="3"/>
      <c r="VFX58" s="3"/>
      <c r="VFY58" s="3"/>
      <c r="VFZ58" s="3"/>
      <c r="VGA58" s="3"/>
      <c r="VGB58" s="3"/>
      <c r="VGC58" s="3"/>
      <c r="VGD58" s="3"/>
      <c r="VGE58" s="3"/>
      <c r="VGF58" s="3"/>
      <c r="VGG58" s="3"/>
      <c r="VGH58" s="3"/>
      <c r="VGI58" s="3"/>
      <c r="VGJ58" s="3"/>
      <c r="VGK58" s="3"/>
      <c r="VGL58" s="3"/>
      <c r="VGM58" s="3"/>
      <c r="VGN58" s="3"/>
      <c r="VGO58" s="3"/>
      <c r="VGP58" s="3"/>
      <c r="VGQ58" s="3"/>
      <c r="VGR58" s="3"/>
      <c r="VGS58" s="3"/>
      <c r="VGT58" s="3"/>
      <c r="VGU58" s="3"/>
      <c r="VGV58" s="3"/>
      <c r="VGW58" s="3"/>
      <c r="VGX58" s="3"/>
      <c r="VGY58" s="3"/>
      <c r="VGZ58" s="3"/>
      <c r="VHA58" s="3"/>
      <c r="VHB58" s="3"/>
      <c r="VHC58" s="3"/>
      <c r="VHD58" s="3"/>
      <c r="VHE58" s="3"/>
      <c r="VHF58" s="3"/>
      <c r="VHG58" s="3"/>
      <c r="VHH58" s="3"/>
      <c r="VHI58" s="3"/>
      <c r="VHJ58" s="377"/>
      <c r="VHK58" s="393" t="s">
        <v>146</v>
      </c>
      <c r="VHL58" s="385" t="s">
        <v>147</v>
      </c>
      <c r="VHM58" s="380" t="s">
        <v>63</v>
      </c>
      <c r="VHN58" s="380"/>
      <c r="VHO58" s="382">
        <f>VHO54</f>
        <v>22</v>
      </c>
      <c r="VHP58" s="382">
        <f>42.5/1.18</f>
        <v>36.016949152542374</v>
      </c>
      <c r="VHQ58" s="382">
        <f>VHO58*VHP58</f>
        <v>792.37288135593224</v>
      </c>
      <c r="VHR58" s="380"/>
      <c r="VHS58" s="382"/>
      <c r="VHT58" s="380"/>
      <c r="VHU58" s="382"/>
      <c r="VHV58" s="383">
        <f>VHQ58+VHS58+VHU58</f>
        <v>792.37288135593224</v>
      </c>
      <c r="VHW58" s="3"/>
      <c r="VHX58" s="3"/>
      <c r="VHY58" s="3"/>
      <c r="VHZ58" s="3"/>
      <c r="VIA58" s="3"/>
      <c r="VIB58" s="3"/>
      <c r="VIC58" s="3"/>
      <c r="VID58" s="3"/>
      <c r="VIE58" s="3"/>
      <c r="VIF58" s="3"/>
      <c r="VIG58" s="3"/>
      <c r="VIH58" s="3"/>
      <c r="VII58" s="3"/>
      <c r="VIJ58" s="3"/>
      <c r="VIK58" s="3"/>
      <c r="VIL58" s="3"/>
      <c r="VIM58" s="3"/>
      <c r="VIN58" s="3"/>
      <c r="VIO58" s="3"/>
      <c r="VIP58" s="3"/>
      <c r="VIQ58" s="3"/>
      <c r="VIR58" s="3"/>
      <c r="VIS58" s="3"/>
      <c r="VIT58" s="3"/>
      <c r="VIU58" s="3"/>
      <c r="VIV58" s="3"/>
      <c r="VIW58" s="3"/>
      <c r="VIX58" s="3"/>
      <c r="VIY58" s="3"/>
      <c r="VIZ58" s="3"/>
      <c r="VJA58" s="3"/>
      <c r="VJB58" s="3"/>
      <c r="VJC58" s="3"/>
      <c r="VJD58" s="3"/>
      <c r="VJE58" s="3"/>
      <c r="VJF58" s="3"/>
      <c r="VJG58" s="3"/>
      <c r="VJH58" s="3"/>
      <c r="VJI58" s="3"/>
      <c r="VJJ58" s="3"/>
      <c r="VJK58" s="3"/>
      <c r="VJL58" s="3"/>
      <c r="VJM58" s="3"/>
      <c r="VJN58" s="3"/>
      <c r="VJO58" s="3"/>
      <c r="VJP58" s="3"/>
      <c r="VJQ58" s="3"/>
      <c r="VJR58" s="3"/>
      <c r="VJS58" s="3"/>
      <c r="VJT58" s="3"/>
      <c r="VJU58" s="3"/>
      <c r="VJV58" s="3"/>
      <c r="VJW58" s="3"/>
      <c r="VJX58" s="3"/>
      <c r="VJY58" s="3"/>
      <c r="VJZ58" s="3"/>
      <c r="VKA58" s="3"/>
      <c r="VKB58" s="3"/>
      <c r="VKC58" s="3"/>
      <c r="VKD58" s="3"/>
      <c r="VKE58" s="3"/>
      <c r="VKF58" s="3"/>
      <c r="VKG58" s="3"/>
      <c r="VKH58" s="3"/>
      <c r="VKI58" s="3"/>
      <c r="VKJ58" s="3"/>
      <c r="VKK58" s="3"/>
      <c r="VKL58" s="3"/>
      <c r="VKM58" s="3"/>
      <c r="VKN58" s="3"/>
      <c r="VKO58" s="3"/>
      <c r="VKP58" s="3"/>
      <c r="VKQ58" s="3"/>
      <c r="VKR58" s="3"/>
      <c r="VKS58" s="3"/>
      <c r="VKT58" s="3"/>
      <c r="VKU58" s="3"/>
      <c r="VKV58" s="3"/>
      <c r="VKW58" s="3"/>
      <c r="VKX58" s="3"/>
      <c r="VKY58" s="3"/>
      <c r="VKZ58" s="3"/>
      <c r="VLA58" s="3"/>
      <c r="VLB58" s="3"/>
      <c r="VLC58" s="3"/>
      <c r="VLD58" s="3"/>
      <c r="VLE58" s="3"/>
      <c r="VLF58" s="3"/>
      <c r="VLG58" s="3"/>
      <c r="VLH58" s="3"/>
      <c r="VLI58" s="3"/>
      <c r="VLJ58" s="3"/>
      <c r="VLK58" s="3"/>
      <c r="VLL58" s="3"/>
      <c r="VLM58" s="3"/>
      <c r="VLN58" s="3"/>
      <c r="VLO58" s="3"/>
      <c r="VLP58" s="3"/>
      <c r="VLQ58" s="3"/>
      <c r="VLR58" s="3"/>
      <c r="VLS58" s="3"/>
      <c r="VLT58" s="3"/>
      <c r="VLU58" s="3"/>
      <c r="VLV58" s="3"/>
      <c r="VLW58" s="3"/>
      <c r="VLX58" s="3"/>
      <c r="VLY58" s="3"/>
      <c r="VLZ58" s="3"/>
      <c r="VMA58" s="3"/>
      <c r="VMB58" s="3"/>
      <c r="VMC58" s="3"/>
      <c r="VMD58" s="3"/>
      <c r="VME58" s="3"/>
      <c r="VMF58" s="3"/>
      <c r="VMG58" s="3"/>
      <c r="VMH58" s="3"/>
      <c r="VMI58" s="3"/>
      <c r="VMJ58" s="3"/>
      <c r="VMK58" s="3"/>
      <c r="VML58" s="3"/>
      <c r="VMM58" s="3"/>
      <c r="VMN58" s="3"/>
      <c r="VMO58" s="3"/>
      <c r="VMP58" s="3"/>
      <c r="VMQ58" s="3"/>
      <c r="VMR58" s="3"/>
      <c r="VMS58" s="3"/>
      <c r="VMT58" s="3"/>
      <c r="VMU58" s="3"/>
      <c r="VMV58" s="3"/>
      <c r="VMW58" s="3"/>
      <c r="VMX58" s="3"/>
      <c r="VMY58" s="3"/>
      <c r="VMZ58" s="3"/>
      <c r="VNA58" s="3"/>
      <c r="VNB58" s="3"/>
      <c r="VNC58" s="3"/>
      <c r="VND58" s="3"/>
      <c r="VNE58" s="3"/>
      <c r="VNF58" s="3"/>
      <c r="VNG58" s="3"/>
      <c r="VNH58" s="3"/>
      <c r="VNI58" s="3"/>
      <c r="VNJ58" s="3"/>
      <c r="VNK58" s="3"/>
      <c r="VNL58" s="3"/>
      <c r="VNM58" s="3"/>
      <c r="VNN58" s="3"/>
      <c r="VNO58" s="3"/>
      <c r="VNP58" s="3"/>
      <c r="VNQ58" s="3"/>
      <c r="VNR58" s="3"/>
      <c r="VNS58" s="3"/>
      <c r="VNT58" s="3"/>
      <c r="VNU58" s="3"/>
      <c r="VNV58" s="3"/>
      <c r="VNW58" s="3"/>
      <c r="VNX58" s="3"/>
      <c r="VNY58" s="3"/>
      <c r="VNZ58" s="3"/>
      <c r="VOA58" s="3"/>
      <c r="VOB58" s="3"/>
      <c r="VOC58" s="3"/>
      <c r="VOD58" s="3"/>
      <c r="VOE58" s="3"/>
      <c r="VOF58" s="3"/>
      <c r="VOG58" s="3"/>
      <c r="VOH58" s="3"/>
      <c r="VOI58" s="3"/>
      <c r="VOJ58" s="3"/>
      <c r="VOK58" s="3"/>
      <c r="VOL58" s="3"/>
      <c r="VOM58" s="3"/>
      <c r="VON58" s="3"/>
      <c r="VOO58" s="3"/>
      <c r="VOP58" s="3"/>
      <c r="VOQ58" s="3"/>
      <c r="VOR58" s="3"/>
      <c r="VOS58" s="3"/>
      <c r="VOT58" s="3"/>
      <c r="VOU58" s="3"/>
      <c r="VOV58" s="3"/>
      <c r="VOW58" s="3"/>
      <c r="VOX58" s="3"/>
      <c r="VOY58" s="3"/>
      <c r="VOZ58" s="3"/>
      <c r="VPA58" s="3"/>
      <c r="VPB58" s="3"/>
      <c r="VPC58" s="3"/>
      <c r="VPD58" s="3"/>
      <c r="VPE58" s="3"/>
      <c r="VPF58" s="3"/>
      <c r="VPG58" s="3"/>
      <c r="VPH58" s="3"/>
      <c r="VPI58" s="3"/>
      <c r="VPJ58" s="3"/>
      <c r="VPK58" s="3"/>
      <c r="VPL58" s="3"/>
      <c r="VPM58" s="3"/>
      <c r="VPN58" s="3"/>
      <c r="VPO58" s="3"/>
      <c r="VPP58" s="3"/>
      <c r="VPQ58" s="3"/>
      <c r="VPR58" s="3"/>
      <c r="VPS58" s="3"/>
      <c r="VPT58" s="3"/>
      <c r="VPU58" s="3"/>
      <c r="VPV58" s="3"/>
      <c r="VPW58" s="3"/>
      <c r="VPX58" s="3"/>
      <c r="VPY58" s="3"/>
      <c r="VPZ58" s="3"/>
      <c r="VQA58" s="3"/>
      <c r="VQB58" s="3"/>
      <c r="VQC58" s="3"/>
      <c r="VQD58" s="3"/>
      <c r="VQE58" s="3"/>
      <c r="VQF58" s="3"/>
      <c r="VQG58" s="3"/>
      <c r="VQH58" s="3"/>
      <c r="VQI58" s="3"/>
      <c r="VQJ58" s="3"/>
      <c r="VQK58" s="3"/>
      <c r="VQL58" s="3"/>
      <c r="VQM58" s="3"/>
      <c r="VQN58" s="3"/>
      <c r="VQO58" s="3"/>
      <c r="VQP58" s="3"/>
      <c r="VQQ58" s="3"/>
      <c r="VQR58" s="3"/>
      <c r="VQS58" s="3"/>
      <c r="VQT58" s="3"/>
      <c r="VQU58" s="3"/>
      <c r="VQV58" s="3"/>
      <c r="VQW58" s="3"/>
      <c r="VQX58" s="3"/>
      <c r="VQY58" s="3"/>
      <c r="VQZ58" s="3"/>
      <c r="VRA58" s="3"/>
      <c r="VRB58" s="3"/>
      <c r="VRC58" s="3"/>
      <c r="VRD58" s="3"/>
      <c r="VRE58" s="3"/>
      <c r="VRF58" s="377"/>
      <c r="VRG58" s="393" t="s">
        <v>146</v>
      </c>
      <c r="VRH58" s="385" t="s">
        <v>147</v>
      </c>
      <c r="VRI58" s="380" t="s">
        <v>63</v>
      </c>
      <c r="VRJ58" s="380"/>
      <c r="VRK58" s="382">
        <f>VRK54</f>
        <v>22</v>
      </c>
      <c r="VRL58" s="382">
        <f>42.5/1.18</f>
        <v>36.016949152542374</v>
      </c>
      <c r="VRM58" s="382">
        <f>VRK58*VRL58</f>
        <v>792.37288135593224</v>
      </c>
      <c r="VRN58" s="380"/>
      <c r="VRO58" s="382"/>
      <c r="VRP58" s="380"/>
      <c r="VRQ58" s="382"/>
      <c r="VRR58" s="383">
        <f>VRM58+VRO58+VRQ58</f>
        <v>792.37288135593224</v>
      </c>
      <c r="VRS58" s="3"/>
      <c r="VRT58" s="3"/>
      <c r="VRU58" s="3"/>
      <c r="VRV58" s="3"/>
      <c r="VRW58" s="3"/>
      <c r="VRX58" s="3"/>
      <c r="VRY58" s="3"/>
      <c r="VRZ58" s="3"/>
      <c r="VSA58" s="3"/>
      <c r="VSB58" s="3"/>
      <c r="VSC58" s="3"/>
      <c r="VSD58" s="3"/>
      <c r="VSE58" s="3"/>
      <c r="VSF58" s="3"/>
      <c r="VSG58" s="3"/>
      <c r="VSH58" s="3"/>
      <c r="VSI58" s="3"/>
      <c r="VSJ58" s="3"/>
      <c r="VSK58" s="3"/>
      <c r="VSL58" s="3"/>
      <c r="VSM58" s="3"/>
      <c r="VSN58" s="3"/>
      <c r="VSO58" s="3"/>
      <c r="VSP58" s="3"/>
      <c r="VSQ58" s="3"/>
      <c r="VSR58" s="3"/>
      <c r="VSS58" s="3"/>
      <c r="VST58" s="3"/>
      <c r="VSU58" s="3"/>
      <c r="VSV58" s="3"/>
      <c r="VSW58" s="3"/>
      <c r="VSX58" s="3"/>
      <c r="VSY58" s="3"/>
      <c r="VSZ58" s="3"/>
      <c r="VTA58" s="3"/>
      <c r="VTB58" s="3"/>
      <c r="VTC58" s="3"/>
      <c r="VTD58" s="3"/>
      <c r="VTE58" s="3"/>
      <c r="VTF58" s="3"/>
      <c r="VTG58" s="3"/>
      <c r="VTH58" s="3"/>
      <c r="VTI58" s="3"/>
      <c r="VTJ58" s="3"/>
      <c r="VTK58" s="3"/>
      <c r="VTL58" s="3"/>
      <c r="VTM58" s="3"/>
      <c r="VTN58" s="3"/>
      <c r="VTO58" s="3"/>
      <c r="VTP58" s="3"/>
      <c r="VTQ58" s="3"/>
      <c r="VTR58" s="3"/>
      <c r="VTS58" s="3"/>
      <c r="VTT58" s="3"/>
      <c r="VTU58" s="3"/>
      <c r="VTV58" s="3"/>
      <c r="VTW58" s="3"/>
      <c r="VTX58" s="3"/>
      <c r="VTY58" s="3"/>
      <c r="VTZ58" s="3"/>
      <c r="VUA58" s="3"/>
      <c r="VUB58" s="3"/>
      <c r="VUC58" s="3"/>
      <c r="VUD58" s="3"/>
      <c r="VUE58" s="3"/>
      <c r="VUF58" s="3"/>
      <c r="VUG58" s="3"/>
      <c r="VUH58" s="3"/>
      <c r="VUI58" s="3"/>
      <c r="VUJ58" s="3"/>
      <c r="VUK58" s="3"/>
      <c r="VUL58" s="3"/>
      <c r="VUM58" s="3"/>
      <c r="VUN58" s="3"/>
      <c r="VUO58" s="3"/>
      <c r="VUP58" s="3"/>
      <c r="VUQ58" s="3"/>
      <c r="VUR58" s="3"/>
      <c r="VUS58" s="3"/>
      <c r="VUT58" s="3"/>
      <c r="VUU58" s="3"/>
      <c r="VUV58" s="3"/>
      <c r="VUW58" s="3"/>
      <c r="VUX58" s="3"/>
      <c r="VUY58" s="3"/>
      <c r="VUZ58" s="3"/>
      <c r="VVA58" s="3"/>
      <c r="VVB58" s="3"/>
      <c r="VVC58" s="3"/>
      <c r="VVD58" s="3"/>
      <c r="VVE58" s="3"/>
      <c r="VVF58" s="3"/>
      <c r="VVG58" s="3"/>
      <c r="VVH58" s="3"/>
      <c r="VVI58" s="3"/>
      <c r="VVJ58" s="3"/>
      <c r="VVK58" s="3"/>
      <c r="VVL58" s="3"/>
      <c r="VVM58" s="3"/>
      <c r="VVN58" s="3"/>
      <c r="VVO58" s="3"/>
      <c r="VVP58" s="3"/>
      <c r="VVQ58" s="3"/>
      <c r="VVR58" s="3"/>
      <c r="VVS58" s="3"/>
      <c r="VVT58" s="3"/>
      <c r="VVU58" s="3"/>
      <c r="VVV58" s="3"/>
      <c r="VVW58" s="3"/>
      <c r="VVX58" s="3"/>
      <c r="VVY58" s="3"/>
      <c r="VVZ58" s="3"/>
      <c r="VWA58" s="3"/>
      <c r="VWB58" s="3"/>
      <c r="VWC58" s="3"/>
      <c r="VWD58" s="3"/>
      <c r="VWE58" s="3"/>
      <c r="VWF58" s="3"/>
      <c r="VWG58" s="3"/>
      <c r="VWH58" s="3"/>
      <c r="VWI58" s="3"/>
      <c r="VWJ58" s="3"/>
      <c r="VWK58" s="3"/>
      <c r="VWL58" s="3"/>
      <c r="VWM58" s="3"/>
      <c r="VWN58" s="3"/>
      <c r="VWO58" s="3"/>
      <c r="VWP58" s="3"/>
      <c r="VWQ58" s="3"/>
      <c r="VWR58" s="3"/>
      <c r="VWS58" s="3"/>
      <c r="VWT58" s="3"/>
      <c r="VWU58" s="3"/>
      <c r="VWV58" s="3"/>
      <c r="VWW58" s="3"/>
      <c r="VWX58" s="3"/>
      <c r="VWY58" s="3"/>
      <c r="VWZ58" s="3"/>
      <c r="VXA58" s="3"/>
      <c r="VXB58" s="3"/>
      <c r="VXC58" s="3"/>
      <c r="VXD58" s="3"/>
      <c r="VXE58" s="3"/>
      <c r="VXF58" s="3"/>
      <c r="VXG58" s="3"/>
      <c r="VXH58" s="3"/>
      <c r="VXI58" s="3"/>
      <c r="VXJ58" s="3"/>
      <c r="VXK58" s="3"/>
      <c r="VXL58" s="3"/>
      <c r="VXM58" s="3"/>
      <c r="VXN58" s="3"/>
      <c r="VXO58" s="3"/>
      <c r="VXP58" s="3"/>
      <c r="VXQ58" s="3"/>
      <c r="VXR58" s="3"/>
      <c r="VXS58" s="3"/>
      <c r="VXT58" s="3"/>
      <c r="VXU58" s="3"/>
      <c r="VXV58" s="3"/>
      <c r="VXW58" s="3"/>
      <c r="VXX58" s="3"/>
      <c r="VXY58" s="3"/>
      <c r="VXZ58" s="3"/>
      <c r="VYA58" s="3"/>
      <c r="VYB58" s="3"/>
      <c r="VYC58" s="3"/>
      <c r="VYD58" s="3"/>
      <c r="VYE58" s="3"/>
      <c r="VYF58" s="3"/>
      <c r="VYG58" s="3"/>
      <c r="VYH58" s="3"/>
      <c r="VYI58" s="3"/>
      <c r="VYJ58" s="3"/>
      <c r="VYK58" s="3"/>
      <c r="VYL58" s="3"/>
      <c r="VYM58" s="3"/>
      <c r="VYN58" s="3"/>
      <c r="VYO58" s="3"/>
      <c r="VYP58" s="3"/>
      <c r="VYQ58" s="3"/>
      <c r="VYR58" s="3"/>
      <c r="VYS58" s="3"/>
      <c r="VYT58" s="3"/>
      <c r="VYU58" s="3"/>
      <c r="VYV58" s="3"/>
      <c r="VYW58" s="3"/>
      <c r="VYX58" s="3"/>
      <c r="VYY58" s="3"/>
      <c r="VYZ58" s="3"/>
      <c r="VZA58" s="3"/>
      <c r="VZB58" s="3"/>
      <c r="VZC58" s="3"/>
      <c r="VZD58" s="3"/>
      <c r="VZE58" s="3"/>
      <c r="VZF58" s="3"/>
      <c r="VZG58" s="3"/>
      <c r="VZH58" s="3"/>
      <c r="VZI58" s="3"/>
      <c r="VZJ58" s="3"/>
      <c r="VZK58" s="3"/>
      <c r="VZL58" s="3"/>
      <c r="VZM58" s="3"/>
      <c r="VZN58" s="3"/>
      <c r="VZO58" s="3"/>
      <c r="VZP58" s="3"/>
      <c r="VZQ58" s="3"/>
      <c r="VZR58" s="3"/>
      <c r="VZS58" s="3"/>
      <c r="VZT58" s="3"/>
      <c r="VZU58" s="3"/>
      <c r="VZV58" s="3"/>
      <c r="VZW58" s="3"/>
      <c r="VZX58" s="3"/>
      <c r="VZY58" s="3"/>
      <c r="VZZ58" s="3"/>
      <c r="WAA58" s="3"/>
      <c r="WAB58" s="3"/>
      <c r="WAC58" s="3"/>
      <c r="WAD58" s="3"/>
      <c r="WAE58" s="3"/>
      <c r="WAF58" s="3"/>
      <c r="WAG58" s="3"/>
      <c r="WAH58" s="3"/>
      <c r="WAI58" s="3"/>
      <c r="WAJ58" s="3"/>
      <c r="WAK58" s="3"/>
      <c r="WAL58" s="3"/>
      <c r="WAM58" s="3"/>
      <c r="WAN58" s="3"/>
      <c r="WAO58" s="3"/>
      <c r="WAP58" s="3"/>
      <c r="WAQ58" s="3"/>
      <c r="WAR58" s="3"/>
      <c r="WAS58" s="3"/>
      <c r="WAT58" s="3"/>
      <c r="WAU58" s="3"/>
      <c r="WAV58" s="3"/>
      <c r="WAW58" s="3"/>
      <c r="WAX58" s="3"/>
      <c r="WAY58" s="3"/>
      <c r="WAZ58" s="3"/>
      <c r="WBA58" s="3"/>
      <c r="WBB58" s="377"/>
      <c r="WBC58" s="393" t="s">
        <v>146</v>
      </c>
      <c r="WBD58" s="385" t="s">
        <v>147</v>
      </c>
      <c r="WBE58" s="380" t="s">
        <v>63</v>
      </c>
      <c r="WBF58" s="380"/>
      <c r="WBG58" s="382">
        <f>WBG54</f>
        <v>22</v>
      </c>
      <c r="WBH58" s="382">
        <f>42.5/1.18</f>
        <v>36.016949152542374</v>
      </c>
      <c r="WBI58" s="382">
        <f>WBG58*WBH58</f>
        <v>792.37288135593224</v>
      </c>
      <c r="WBJ58" s="380"/>
      <c r="WBK58" s="382"/>
      <c r="WBL58" s="380"/>
      <c r="WBM58" s="382"/>
      <c r="WBN58" s="383">
        <f>WBI58+WBK58+WBM58</f>
        <v>792.37288135593224</v>
      </c>
      <c r="WBO58" s="3"/>
      <c r="WBP58" s="3"/>
      <c r="WBQ58" s="3"/>
      <c r="WBR58" s="3"/>
      <c r="WBS58" s="3"/>
      <c r="WBT58" s="3"/>
      <c r="WBU58" s="3"/>
      <c r="WBV58" s="3"/>
      <c r="WBW58" s="3"/>
      <c r="WBX58" s="3"/>
      <c r="WBY58" s="3"/>
      <c r="WBZ58" s="3"/>
      <c r="WCA58" s="3"/>
      <c r="WCB58" s="3"/>
      <c r="WCC58" s="3"/>
      <c r="WCD58" s="3"/>
      <c r="WCE58" s="3"/>
      <c r="WCF58" s="3"/>
      <c r="WCG58" s="3"/>
      <c r="WCH58" s="3"/>
      <c r="WCI58" s="3"/>
      <c r="WCJ58" s="3"/>
      <c r="WCK58" s="3"/>
      <c r="WCL58" s="3"/>
      <c r="WCM58" s="3"/>
      <c r="WCN58" s="3"/>
      <c r="WCO58" s="3"/>
      <c r="WCP58" s="3"/>
      <c r="WCQ58" s="3"/>
      <c r="WCR58" s="3"/>
      <c r="WCS58" s="3"/>
      <c r="WCT58" s="3"/>
      <c r="WCU58" s="3"/>
      <c r="WCV58" s="3"/>
      <c r="WCW58" s="3"/>
      <c r="WCX58" s="3"/>
      <c r="WCY58" s="3"/>
      <c r="WCZ58" s="3"/>
      <c r="WDA58" s="3"/>
      <c r="WDB58" s="3"/>
      <c r="WDC58" s="3"/>
      <c r="WDD58" s="3"/>
      <c r="WDE58" s="3"/>
      <c r="WDF58" s="3"/>
      <c r="WDG58" s="3"/>
      <c r="WDH58" s="3"/>
      <c r="WDI58" s="3"/>
      <c r="WDJ58" s="3"/>
      <c r="WDK58" s="3"/>
      <c r="WDL58" s="3"/>
      <c r="WDM58" s="3"/>
      <c r="WDN58" s="3"/>
      <c r="WDO58" s="3"/>
      <c r="WDP58" s="3"/>
      <c r="WDQ58" s="3"/>
      <c r="WDR58" s="3"/>
      <c r="WDS58" s="3"/>
      <c r="WDT58" s="3"/>
      <c r="WDU58" s="3"/>
      <c r="WDV58" s="3"/>
      <c r="WDW58" s="3"/>
      <c r="WDX58" s="3"/>
      <c r="WDY58" s="3"/>
      <c r="WDZ58" s="3"/>
      <c r="WEA58" s="3"/>
      <c r="WEB58" s="3"/>
      <c r="WEC58" s="3"/>
      <c r="WED58" s="3"/>
      <c r="WEE58" s="3"/>
      <c r="WEF58" s="3"/>
      <c r="WEG58" s="3"/>
      <c r="WEH58" s="3"/>
      <c r="WEI58" s="3"/>
      <c r="WEJ58" s="3"/>
      <c r="WEK58" s="3"/>
      <c r="WEL58" s="3"/>
      <c r="WEM58" s="3"/>
      <c r="WEN58" s="3"/>
      <c r="WEO58" s="3"/>
      <c r="WEP58" s="3"/>
      <c r="WEQ58" s="3"/>
      <c r="WER58" s="3"/>
      <c r="WES58" s="3"/>
      <c r="WET58" s="3"/>
      <c r="WEU58" s="3"/>
      <c r="WEV58" s="3"/>
      <c r="WEW58" s="3"/>
      <c r="WEX58" s="3"/>
      <c r="WEY58" s="3"/>
      <c r="WEZ58" s="3"/>
      <c r="WFA58" s="3"/>
      <c r="WFB58" s="3"/>
      <c r="WFC58" s="3"/>
      <c r="WFD58" s="3"/>
      <c r="WFE58" s="3"/>
      <c r="WFF58" s="3"/>
      <c r="WFG58" s="3"/>
      <c r="WFH58" s="3"/>
      <c r="WFI58" s="3"/>
      <c r="WFJ58" s="3"/>
      <c r="WFK58" s="3"/>
      <c r="WFL58" s="3"/>
      <c r="WFM58" s="3"/>
      <c r="WFN58" s="3"/>
      <c r="WFO58" s="3"/>
      <c r="WFP58" s="3"/>
      <c r="WFQ58" s="3"/>
      <c r="WFR58" s="3"/>
      <c r="WFS58" s="3"/>
      <c r="WFT58" s="3"/>
      <c r="WFU58" s="3"/>
      <c r="WFV58" s="3"/>
      <c r="WFW58" s="3"/>
      <c r="WFX58" s="3"/>
      <c r="WFY58" s="3"/>
      <c r="WFZ58" s="3"/>
      <c r="WGA58" s="3"/>
      <c r="WGB58" s="3"/>
      <c r="WGC58" s="3"/>
      <c r="WGD58" s="3"/>
      <c r="WGE58" s="3"/>
      <c r="WGF58" s="3"/>
      <c r="WGG58" s="3"/>
      <c r="WGH58" s="3"/>
      <c r="WGI58" s="3"/>
      <c r="WGJ58" s="3"/>
      <c r="WGK58" s="3"/>
      <c r="WGL58" s="3"/>
      <c r="WGM58" s="3"/>
      <c r="WGN58" s="3"/>
      <c r="WGO58" s="3"/>
      <c r="WGP58" s="3"/>
      <c r="WGQ58" s="3"/>
      <c r="WGR58" s="3"/>
      <c r="WGS58" s="3"/>
      <c r="WGT58" s="3"/>
      <c r="WGU58" s="3"/>
      <c r="WGV58" s="3"/>
      <c r="WGW58" s="3"/>
      <c r="WGX58" s="3"/>
      <c r="WGY58" s="3"/>
      <c r="WGZ58" s="3"/>
      <c r="WHA58" s="3"/>
      <c r="WHB58" s="3"/>
      <c r="WHC58" s="3"/>
      <c r="WHD58" s="3"/>
      <c r="WHE58" s="3"/>
      <c r="WHF58" s="3"/>
      <c r="WHG58" s="3"/>
      <c r="WHH58" s="3"/>
      <c r="WHI58" s="3"/>
      <c r="WHJ58" s="3"/>
      <c r="WHK58" s="3"/>
      <c r="WHL58" s="3"/>
      <c r="WHM58" s="3"/>
      <c r="WHN58" s="3"/>
      <c r="WHO58" s="3"/>
      <c r="WHP58" s="3"/>
      <c r="WHQ58" s="3"/>
      <c r="WHR58" s="3"/>
      <c r="WHS58" s="3"/>
      <c r="WHT58" s="3"/>
      <c r="WHU58" s="3"/>
      <c r="WHV58" s="3"/>
      <c r="WHW58" s="3"/>
      <c r="WHX58" s="3"/>
      <c r="WHY58" s="3"/>
      <c r="WHZ58" s="3"/>
      <c r="WIA58" s="3"/>
      <c r="WIB58" s="3"/>
      <c r="WIC58" s="3"/>
      <c r="WID58" s="3"/>
      <c r="WIE58" s="3"/>
      <c r="WIF58" s="3"/>
      <c r="WIG58" s="3"/>
      <c r="WIH58" s="3"/>
      <c r="WII58" s="3"/>
      <c r="WIJ58" s="3"/>
      <c r="WIK58" s="3"/>
      <c r="WIL58" s="3"/>
      <c r="WIM58" s="3"/>
      <c r="WIN58" s="3"/>
      <c r="WIO58" s="3"/>
      <c r="WIP58" s="3"/>
      <c r="WIQ58" s="3"/>
      <c r="WIR58" s="3"/>
      <c r="WIS58" s="3"/>
      <c r="WIT58" s="3"/>
      <c r="WIU58" s="3"/>
      <c r="WIV58" s="3"/>
      <c r="WIW58" s="3"/>
      <c r="WIX58" s="3"/>
      <c r="WIY58" s="3"/>
      <c r="WIZ58" s="3"/>
      <c r="WJA58" s="3"/>
      <c r="WJB58" s="3"/>
      <c r="WJC58" s="3"/>
      <c r="WJD58" s="3"/>
      <c r="WJE58" s="3"/>
      <c r="WJF58" s="3"/>
      <c r="WJG58" s="3"/>
      <c r="WJH58" s="3"/>
      <c r="WJI58" s="3"/>
      <c r="WJJ58" s="3"/>
      <c r="WJK58" s="3"/>
      <c r="WJL58" s="3"/>
      <c r="WJM58" s="3"/>
      <c r="WJN58" s="3"/>
      <c r="WJO58" s="3"/>
      <c r="WJP58" s="3"/>
      <c r="WJQ58" s="3"/>
      <c r="WJR58" s="3"/>
      <c r="WJS58" s="3"/>
      <c r="WJT58" s="3"/>
      <c r="WJU58" s="3"/>
      <c r="WJV58" s="3"/>
      <c r="WJW58" s="3"/>
      <c r="WJX58" s="3"/>
      <c r="WJY58" s="3"/>
      <c r="WJZ58" s="3"/>
      <c r="WKA58" s="3"/>
      <c r="WKB58" s="3"/>
      <c r="WKC58" s="3"/>
      <c r="WKD58" s="3"/>
      <c r="WKE58" s="3"/>
      <c r="WKF58" s="3"/>
      <c r="WKG58" s="3"/>
      <c r="WKH58" s="3"/>
      <c r="WKI58" s="3"/>
      <c r="WKJ58" s="3"/>
      <c r="WKK58" s="3"/>
      <c r="WKL58" s="3"/>
      <c r="WKM58" s="3"/>
      <c r="WKN58" s="3"/>
      <c r="WKO58" s="3"/>
      <c r="WKP58" s="3"/>
      <c r="WKQ58" s="3"/>
      <c r="WKR58" s="3"/>
      <c r="WKS58" s="3"/>
      <c r="WKT58" s="3"/>
      <c r="WKU58" s="3"/>
      <c r="WKV58" s="3"/>
      <c r="WKW58" s="3"/>
      <c r="WKX58" s="377"/>
      <c r="WKY58" s="393" t="s">
        <v>146</v>
      </c>
      <c r="WKZ58" s="385" t="s">
        <v>147</v>
      </c>
      <c r="WLA58" s="380" t="s">
        <v>63</v>
      </c>
      <c r="WLB58" s="380"/>
      <c r="WLC58" s="382">
        <f>WLC54</f>
        <v>22</v>
      </c>
      <c r="WLD58" s="382">
        <f>42.5/1.18</f>
        <v>36.016949152542374</v>
      </c>
      <c r="WLE58" s="382">
        <f>WLC58*WLD58</f>
        <v>792.37288135593224</v>
      </c>
      <c r="WLF58" s="380"/>
      <c r="WLG58" s="382"/>
      <c r="WLH58" s="380"/>
      <c r="WLI58" s="382"/>
      <c r="WLJ58" s="383">
        <f>WLE58+WLG58+WLI58</f>
        <v>792.37288135593224</v>
      </c>
      <c r="WLK58" s="3"/>
      <c r="WLL58" s="3"/>
      <c r="WLM58" s="3"/>
      <c r="WLN58" s="3"/>
      <c r="WLO58" s="3"/>
      <c r="WLP58" s="3"/>
      <c r="WLQ58" s="3"/>
      <c r="WLR58" s="3"/>
      <c r="WLS58" s="3"/>
      <c r="WLT58" s="3"/>
      <c r="WLU58" s="3"/>
      <c r="WLV58" s="3"/>
      <c r="WLW58" s="3"/>
      <c r="WLX58" s="3"/>
      <c r="WLY58" s="3"/>
      <c r="WLZ58" s="3"/>
      <c r="WMA58" s="3"/>
      <c r="WMB58" s="3"/>
      <c r="WMC58" s="3"/>
      <c r="WMD58" s="3"/>
      <c r="WME58" s="3"/>
      <c r="WMF58" s="3"/>
      <c r="WMG58" s="3"/>
      <c r="WMH58" s="3"/>
      <c r="WMI58" s="3"/>
      <c r="WMJ58" s="3"/>
      <c r="WMK58" s="3"/>
      <c r="WML58" s="3"/>
      <c r="WMM58" s="3"/>
      <c r="WMN58" s="3"/>
      <c r="WMO58" s="3"/>
      <c r="WMP58" s="3"/>
      <c r="WMQ58" s="3"/>
      <c r="WMR58" s="3"/>
      <c r="WMS58" s="3"/>
      <c r="WMT58" s="3"/>
      <c r="WMU58" s="3"/>
      <c r="WMV58" s="3"/>
      <c r="WMW58" s="3"/>
      <c r="WMX58" s="3"/>
      <c r="WMY58" s="3"/>
      <c r="WMZ58" s="3"/>
      <c r="WNA58" s="3"/>
      <c r="WNB58" s="3"/>
      <c r="WNC58" s="3"/>
      <c r="WND58" s="3"/>
      <c r="WNE58" s="3"/>
      <c r="WNF58" s="3"/>
      <c r="WNG58" s="3"/>
      <c r="WNH58" s="3"/>
      <c r="WNI58" s="3"/>
      <c r="WNJ58" s="3"/>
      <c r="WNK58" s="3"/>
      <c r="WNL58" s="3"/>
      <c r="WNM58" s="3"/>
      <c r="WNN58" s="3"/>
      <c r="WNO58" s="3"/>
      <c r="WNP58" s="3"/>
      <c r="WNQ58" s="3"/>
      <c r="WNR58" s="3"/>
      <c r="WNS58" s="3"/>
      <c r="WNT58" s="3"/>
      <c r="WNU58" s="3"/>
      <c r="WNV58" s="3"/>
      <c r="WNW58" s="3"/>
      <c r="WNX58" s="3"/>
      <c r="WNY58" s="3"/>
      <c r="WNZ58" s="3"/>
      <c r="WOA58" s="3"/>
      <c r="WOB58" s="3"/>
      <c r="WOC58" s="3"/>
      <c r="WOD58" s="3"/>
      <c r="WOE58" s="3"/>
      <c r="WOF58" s="3"/>
      <c r="WOG58" s="3"/>
      <c r="WOH58" s="3"/>
      <c r="WOI58" s="3"/>
      <c r="WOJ58" s="3"/>
      <c r="WOK58" s="3"/>
      <c r="WOL58" s="3"/>
      <c r="WOM58" s="3"/>
      <c r="WON58" s="3"/>
      <c r="WOO58" s="3"/>
      <c r="WOP58" s="3"/>
      <c r="WOQ58" s="3"/>
      <c r="WOR58" s="3"/>
      <c r="WOS58" s="3"/>
      <c r="WOT58" s="3"/>
      <c r="WOU58" s="3"/>
      <c r="WOV58" s="3"/>
      <c r="WOW58" s="3"/>
      <c r="WOX58" s="3"/>
      <c r="WOY58" s="3"/>
      <c r="WOZ58" s="3"/>
      <c r="WPA58" s="3"/>
      <c r="WPB58" s="3"/>
      <c r="WPC58" s="3"/>
      <c r="WPD58" s="3"/>
      <c r="WPE58" s="3"/>
      <c r="WPF58" s="3"/>
      <c r="WPG58" s="3"/>
      <c r="WPH58" s="3"/>
      <c r="WPI58" s="3"/>
      <c r="WPJ58" s="3"/>
      <c r="WPK58" s="3"/>
      <c r="WPL58" s="3"/>
      <c r="WPM58" s="3"/>
      <c r="WPN58" s="3"/>
      <c r="WPO58" s="3"/>
      <c r="WPP58" s="3"/>
      <c r="WPQ58" s="3"/>
      <c r="WPR58" s="3"/>
      <c r="WPS58" s="3"/>
      <c r="WPT58" s="3"/>
      <c r="WPU58" s="3"/>
      <c r="WPV58" s="3"/>
      <c r="WPW58" s="3"/>
      <c r="WPX58" s="3"/>
      <c r="WPY58" s="3"/>
      <c r="WPZ58" s="3"/>
      <c r="WQA58" s="3"/>
      <c r="WQB58" s="3"/>
      <c r="WQC58" s="3"/>
      <c r="WQD58" s="3"/>
      <c r="WQE58" s="3"/>
      <c r="WQF58" s="3"/>
      <c r="WQG58" s="3"/>
      <c r="WQH58" s="3"/>
      <c r="WQI58" s="3"/>
      <c r="WQJ58" s="3"/>
      <c r="WQK58" s="3"/>
      <c r="WQL58" s="3"/>
      <c r="WQM58" s="3"/>
      <c r="WQN58" s="3"/>
      <c r="WQO58" s="3"/>
      <c r="WQP58" s="3"/>
      <c r="WQQ58" s="3"/>
      <c r="WQR58" s="3"/>
      <c r="WQS58" s="3"/>
      <c r="WQT58" s="3"/>
      <c r="WQU58" s="3"/>
      <c r="WQV58" s="3"/>
      <c r="WQW58" s="3"/>
      <c r="WQX58" s="3"/>
      <c r="WQY58" s="3"/>
      <c r="WQZ58" s="3"/>
      <c r="WRA58" s="3"/>
      <c r="WRB58" s="3"/>
      <c r="WRC58" s="3"/>
      <c r="WRD58" s="3"/>
      <c r="WRE58" s="3"/>
      <c r="WRF58" s="3"/>
      <c r="WRG58" s="3"/>
      <c r="WRH58" s="3"/>
      <c r="WRI58" s="3"/>
      <c r="WRJ58" s="3"/>
      <c r="WRK58" s="3"/>
      <c r="WRL58" s="3"/>
      <c r="WRM58" s="3"/>
      <c r="WRN58" s="3"/>
      <c r="WRO58" s="3"/>
      <c r="WRP58" s="3"/>
      <c r="WRQ58" s="3"/>
      <c r="WRR58" s="3"/>
      <c r="WRS58" s="3"/>
      <c r="WRT58" s="3"/>
      <c r="WRU58" s="3"/>
      <c r="WRV58" s="3"/>
      <c r="WRW58" s="3"/>
      <c r="WRX58" s="3"/>
      <c r="WRY58" s="3"/>
      <c r="WRZ58" s="3"/>
      <c r="WSA58" s="3"/>
      <c r="WSB58" s="3"/>
      <c r="WSC58" s="3"/>
      <c r="WSD58" s="3"/>
      <c r="WSE58" s="3"/>
      <c r="WSF58" s="3"/>
      <c r="WSG58" s="3"/>
      <c r="WSH58" s="3"/>
      <c r="WSI58" s="3"/>
      <c r="WSJ58" s="3"/>
      <c r="WSK58" s="3"/>
      <c r="WSL58" s="3"/>
      <c r="WSM58" s="3"/>
      <c r="WSN58" s="3"/>
      <c r="WSO58" s="3"/>
      <c r="WSP58" s="3"/>
      <c r="WSQ58" s="3"/>
      <c r="WSR58" s="3"/>
      <c r="WSS58" s="3"/>
      <c r="WST58" s="3"/>
      <c r="WSU58" s="3"/>
      <c r="WSV58" s="3"/>
      <c r="WSW58" s="3"/>
      <c r="WSX58" s="3"/>
      <c r="WSY58" s="3"/>
      <c r="WSZ58" s="3"/>
      <c r="WTA58" s="3"/>
      <c r="WTB58" s="3"/>
      <c r="WTC58" s="3"/>
      <c r="WTD58" s="3"/>
      <c r="WTE58" s="3"/>
      <c r="WTF58" s="3"/>
      <c r="WTG58" s="3"/>
      <c r="WTH58" s="3"/>
      <c r="WTI58" s="3"/>
      <c r="WTJ58" s="3"/>
      <c r="WTK58" s="3"/>
      <c r="WTL58" s="3"/>
      <c r="WTM58" s="3"/>
      <c r="WTN58" s="3"/>
      <c r="WTO58" s="3"/>
      <c r="WTP58" s="3"/>
      <c r="WTQ58" s="3"/>
      <c r="WTR58" s="3"/>
      <c r="WTS58" s="3"/>
      <c r="WTT58" s="3"/>
      <c r="WTU58" s="3"/>
      <c r="WTV58" s="3"/>
      <c r="WTW58" s="3"/>
      <c r="WTX58" s="3"/>
      <c r="WTY58" s="3"/>
      <c r="WTZ58" s="3"/>
      <c r="WUA58" s="3"/>
      <c r="WUB58" s="3"/>
      <c r="WUC58" s="3"/>
      <c r="WUD58" s="3"/>
      <c r="WUE58" s="3"/>
      <c r="WUF58" s="3"/>
      <c r="WUG58" s="3"/>
      <c r="WUH58" s="3"/>
      <c r="WUI58" s="3"/>
      <c r="WUJ58" s="3"/>
      <c r="WUK58" s="3"/>
      <c r="WUL58" s="3"/>
      <c r="WUM58" s="3"/>
      <c r="WUN58" s="3"/>
      <c r="WUO58" s="3"/>
      <c r="WUP58" s="3"/>
      <c r="WUQ58" s="3"/>
      <c r="WUR58" s="3"/>
      <c r="WUS58" s="3"/>
      <c r="WUT58" s="377"/>
      <c r="WUU58" s="393" t="s">
        <v>146</v>
      </c>
      <c r="WUV58" s="385" t="s">
        <v>147</v>
      </c>
      <c r="WUW58" s="380" t="s">
        <v>63</v>
      </c>
      <c r="WUX58" s="380"/>
      <c r="WUY58" s="382">
        <f>WUY54</f>
        <v>22</v>
      </c>
      <c r="WUZ58" s="382">
        <f>42.5/1.18</f>
        <v>36.016949152542374</v>
      </c>
      <c r="WVA58" s="382">
        <f>WUY58*WUZ58</f>
        <v>792.37288135593224</v>
      </c>
      <c r="WVB58" s="380"/>
      <c r="WVC58" s="382"/>
      <c r="WVD58" s="380"/>
      <c r="WVE58" s="382"/>
      <c r="WVF58" s="383">
        <f>WVA58+WVC58+WVE58</f>
        <v>792.37288135593224</v>
      </c>
      <c r="WVG58" s="3"/>
      <c r="WVH58" s="3"/>
      <c r="WVI58" s="3"/>
      <c r="WVJ58" s="3"/>
      <c r="WVK58" s="3"/>
      <c r="WVL58" s="3"/>
      <c r="WVM58" s="3"/>
      <c r="WVN58" s="3"/>
      <c r="WVO58" s="3"/>
      <c r="WVP58" s="3"/>
      <c r="WVQ58" s="3"/>
      <c r="WVR58" s="3"/>
      <c r="WVS58" s="3"/>
      <c r="WVT58" s="3"/>
      <c r="WVU58" s="3"/>
      <c r="WVV58" s="3"/>
      <c r="WVW58" s="3"/>
      <c r="WVX58" s="3"/>
      <c r="WVY58" s="3"/>
      <c r="WVZ58" s="3"/>
      <c r="WWA58" s="3"/>
      <c r="WWB58" s="3"/>
      <c r="WWC58" s="3"/>
      <c r="WWD58" s="3"/>
      <c r="WWE58" s="3"/>
      <c r="WWF58" s="3"/>
      <c r="WWG58" s="3"/>
      <c r="WWH58" s="3"/>
      <c r="WWI58" s="3"/>
      <c r="WWJ58" s="3"/>
      <c r="WWK58" s="3"/>
      <c r="WWL58" s="3"/>
      <c r="WWM58" s="3"/>
      <c r="WWN58" s="3"/>
      <c r="WWO58" s="3"/>
      <c r="WWP58" s="3"/>
      <c r="WWQ58" s="3"/>
      <c r="WWR58" s="3"/>
      <c r="WWS58" s="3"/>
      <c r="WWT58" s="3"/>
      <c r="WWU58" s="3"/>
      <c r="WWV58" s="3"/>
      <c r="WWW58" s="3"/>
      <c r="WWX58" s="3"/>
      <c r="WWY58" s="3"/>
      <c r="WWZ58" s="3"/>
      <c r="WXA58" s="3"/>
      <c r="WXB58" s="3"/>
      <c r="WXC58" s="3"/>
      <c r="WXD58" s="3"/>
      <c r="WXE58" s="3"/>
      <c r="WXF58" s="3"/>
      <c r="WXG58" s="3"/>
      <c r="WXH58" s="3"/>
      <c r="WXI58" s="3"/>
      <c r="WXJ58" s="3"/>
      <c r="WXK58" s="3"/>
      <c r="WXL58" s="3"/>
      <c r="WXM58" s="3"/>
      <c r="WXN58" s="3"/>
      <c r="WXO58" s="3"/>
      <c r="WXP58" s="3"/>
      <c r="WXQ58" s="3"/>
      <c r="WXR58" s="3"/>
      <c r="WXS58" s="3"/>
      <c r="WXT58" s="3"/>
      <c r="WXU58" s="3"/>
      <c r="WXV58" s="3"/>
      <c r="WXW58" s="3"/>
      <c r="WXX58" s="3"/>
      <c r="WXY58" s="3"/>
      <c r="WXZ58" s="3"/>
      <c r="WYA58" s="3"/>
      <c r="WYB58" s="3"/>
      <c r="WYC58" s="3"/>
      <c r="WYD58" s="3"/>
      <c r="WYE58" s="3"/>
      <c r="WYF58" s="3"/>
      <c r="WYG58" s="3"/>
      <c r="WYH58" s="3"/>
      <c r="WYI58" s="3"/>
      <c r="WYJ58" s="3"/>
      <c r="WYK58" s="3"/>
      <c r="WYL58" s="3"/>
      <c r="WYM58" s="3"/>
      <c r="WYN58" s="3"/>
      <c r="WYO58" s="3"/>
      <c r="WYP58" s="3"/>
      <c r="WYQ58" s="3"/>
      <c r="WYR58" s="3"/>
      <c r="WYS58" s="3"/>
      <c r="WYT58" s="3"/>
      <c r="WYU58" s="3"/>
      <c r="WYV58" s="3"/>
      <c r="WYW58" s="3"/>
      <c r="WYX58" s="3"/>
      <c r="WYY58" s="3"/>
      <c r="WYZ58" s="3"/>
      <c r="WZA58" s="3"/>
      <c r="WZB58" s="3"/>
      <c r="WZC58" s="3"/>
      <c r="WZD58" s="3"/>
      <c r="WZE58" s="3"/>
      <c r="WZF58" s="3"/>
      <c r="WZG58" s="3"/>
      <c r="WZH58" s="3"/>
      <c r="WZI58" s="3"/>
      <c r="WZJ58" s="3"/>
      <c r="WZK58" s="3"/>
      <c r="WZL58" s="3"/>
      <c r="WZM58" s="3"/>
      <c r="WZN58" s="3"/>
      <c r="WZO58" s="3"/>
      <c r="WZP58" s="3"/>
      <c r="WZQ58" s="3"/>
      <c r="WZR58" s="3"/>
      <c r="WZS58" s="3"/>
      <c r="WZT58" s="3"/>
      <c r="WZU58" s="3"/>
      <c r="WZV58" s="3"/>
      <c r="WZW58" s="3"/>
      <c r="WZX58" s="3"/>
      <c r="WZY58" s="3"/>
      <c r="WZZ58" s="3"/>
      <c r="XAA58" s="3"/>
      <c r="XAB58" s="3"/>
      <c r="XAC58" s="3"/>
      <c r="XAD58" s="3"/>
      <c r="XAE58" s="3"/>
      <c r="XAF58" s="3"/>
      <c r="XAG58" s="3"/>
      <c r="XAH58" s="3"/>
      <c r="XAI58" s="3"/>
      <c r="XAJ58" s="3"/>
      <c r="XAK58" s="3"/>
      <c r="XAL58" s="3"/>
      <c r="XAM58" s="3"/>
      <c r="XAN58" s="3"/>
      <c r="XAO58" s="3"/>
      <c r="XAP58" s="3"/>
      <c r="XAQ58" s="3"/>
      <c r="XAR58" s="3"/>
      <c r="XAS58" s="3"/>
      <c r="XAT58" s="3"/>
      <c r="XAU58" s="3"/>
      <c r="XAV58" s="3"/>
      <c r="XAW58" s="3"/>
      <c r="XAX58" s="3"/>
      <c r="XAY58" s="3"/>
      <c r="XAZ58" s="3"/>
      <c r="XBA58" s="3"/>
      <c r="XBB58" s="3"/>
      <c r="XBC58" s="3"/>
      <c r="XBD58" s="3"/>
      <c r="XBE58" s="3"/>
      <c r="XBF58" s="3"/>
      <c r="XBG58" s="3"/>
      <c r="XBH58" s="3"/>
      <c r="XBI58" s="3"/>
      <c r="XBJ58" s="3"/>
      <c r="XBK58" s="3"/>
      <c r="XBL58" s="3"/>
      <c r="XBM58" s="3"/>
      <c r="XBN58" s="3"/>
      <c r="XBO58" s="3"/>
      <c r="XBP58" s="3"/>
      <c r="XBQ58" s="3"/>
      <c r="XBR58" s="3"/>
      <c r="XBS58" s="3"/>
      <c r="XBT58" s="3"/>
      <c r="XBU58" s="3"/>
      <c r="XBV58" s="3"/>
      <c r="XBW58" s="3"/>
      <c r="XBX58" s="3"/>
      <c r="XBY58" s="3"/>
      <c r="XBZ58" s="3"/>
      <c r="XCA58" s="3"/>
      <c r="XCB58" s="3"/>
      <c r="XCC58" s="3"/>
      <c r="XCD58" s="3"/>
      <c r="XCE58" s="3"/>
      <c r="XCF58" s="3"/>
      <c r="XCG58" s="3"/>
      <c r="XCH58" s="3"/>
      <c r="XCI58" s="3"/>
      <c r="XCJ58" s="3"/>
      <c r="XCK58" s="3"/>
      <c r="XCL58" s="3"/>
      <c r="XCM58" s="3"/>
      <c r="XCN58" s="3"/>
      <c r="XCO58" s="3"/>
      <c r="XCP58" s="3"/>
      <c r="XCQ58" s="3"/>
      <c r="XCR58" s="3"/>
      <c r="XCS58" s="3"/>
      <c r="XCT58" s="3"/>
      <c r="XCU58" s="3"/>
      <c r="XCV58" s="3"/>
      <c r="XCW58" s="3"/>
      <c r="XCX58" s="3"/>
      <c r="XCY58" s="3"/>
      <c r="XCZ58" s="3"/>
      <c r="XDA58" s="3"/>
      <c r="XDB58" s="3"/>
      <c r="XDC58" s="3"/>
      <c r="XDD58" s="3"/>
      <c r="XDE58" s="3"/>
      <c r="XDF58" s="3"/>
      <c r="XDG58" s="3"/>
      <c r="XDH58" s="3"/>
      <c r="XDI58" s="3"/>
      <c r="XDJ58" s="3"/>
      <c r="XDK58" s="3"/>
      <c r="XDL58" s="3"/>
      <c r="XDM58" s="3"/>
      <c r="XDN58" s="3"/>
      <c r="XDO58" s="3"/>
      <c r="XDP58" s="3"/>
      <c r="XDQ58" s="3"/>
      <c r="XDR58" s="3"/>
      <c r="XDS58" s="3"/>
      <c r="XDT58" s="3"/>
      <c r="XDU58" s="3"/>
      <c r="XDV58" s="3"/>
      <c r="XDW58" s="3"/>
      <c r="XDX58" s="3"/>
      <c r="XDY58" s="3"/>
      <c r="XDZ58" s="3"/>
      <c r="XEA58" s="3"/>
      <c r="XEB58" s="3"/>
      <c r="XEC58" s="3"/>
      <c r="XED58" s="3"/>
      <c r="XEE58" s="3"/>
      <c r="XEF58" s="3"/>
      <c r="XEG58" s="3"/>
      <c r="XEH58" s="3"/>
      <c r="XEI58" s="3"/>
      <c r="XEJ58" s="3"/>
      <c r="XEK58" s="3"/>
      <c r="XEL58" s="3"/>
      <c r="XEM58" s="3"/>
      <c r="XEN58" s="3"/>
      <c r="XEO58" s="3"/>
    </row>
    <row r="59" spans="1:16369" s="64" customFormat="1" ht="25.5" customHeight="1">
      <c r="A59" s="33"/>
      <c r="B59" s="46" t="s">
        <v>37</v>
      </c>
      <c r="C59" s="374" t="s">
        <v>22</v>
      </c>
      <c r="D59" s="374">
        <v>2.4E-2</v>
      </c>
      <c r="E59" s="375"/>
      <c r="F59" s="375"/>
      <c r="G59" s="375"/>
      <c r="H59" s="375"/>
      <c r="I59" s="375"/>
      <c r="J59" s="376"/>
      <c r="K59" s="3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77"/>
      <c r="II59" s="384"/>
      <c r="IJ59" s="385" t="s">
        <v>37</v>
      </c>
      <c r="IK59" s="380" t="s">
        <v>22</v>
      </c>
      <c r="IL59" s="394">
        <v>2.4E-2</v>
      </c>
      <c r="IM59" s="382">
        <f>IM54*IL59</f>
        <v>0.52800000000000002</v>
      </c>
      <c r="IN59" s="380">
        <v>3.2</v>
      </c>
      <c r="IO59" s="382">
        <f>IN59*IM59</f>
        <v>1.6896000000000002</v>
      </c>
      <c r="IP59" s="380"/>
      <c r="IQ59" s="382"/>
      <c r="IR59" s="380"/>
      <c r="IS59" s="382"/>
      <c r="IT59" s="383">
        <f>IO59+IQ59+IS59</f>
        <v>1.6896000000000002</v>
      </c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77"/>
      <c r="SE59" s="384"/>
      <c r="SF59" s="385" t="s">
        <v>37</v>
      </c>
      <c r="SG59" s="380" t="s">
        <v>22</v>
      </c>
      <c r="SH59" s="394">
        <v>2.4E-2</v>
      </c>
      <c r="SI59" s="382">
        <f>SI54*SH59</f>
        <v>0.52800000000000002</v>
      </c>
      <c r="SJ59" s="380">
        <v>3.2</v>
      </c>
      <c r="SK59" s="382">
        <f>SJ59*SI59</f>
        <v>1.6896000000000002</v>
      </c>
      <c r="SL59" s="380"/>
      <c r="SM59" s="382"/>
      <c r="SN59" s="380"/>
      <c r="SO59" s="382"/>
      <c r="SP59" s="383">
        <f>SK59+SM59+SO59</f>
        <v>1.6896000000000002</v>
      </c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77"/>
      <c r="ACA59" s="384"/>
      <c r="ACB59" s="385" t="s">
        <v>37</v>
      </c>
      <c r="ACC59" s="380" t="s">
        <v>22</v>
      </c>
      <c r="ACD59" s="394">
        <v>2.4E-2</v>
      </c>
      <c r="ACE59" s="382">
        <f>ACE54*ACD59</f>
        <v>0.52800000000000002</v>
      </c>
      <c r="ACF59" s="380">
        <v>3.2</v>
      </c>
      <c r="ACG59" s="382">
        <f>ACF59*ACE59</f>
        <v>1.6896000000000002</v>
      </c>
      <c r="ACH59" s="380"/>
      <c r="ACI59" s="382"/>
      <c r="ACJ59" s="380"/>
      <c r="ACK59" s="382"/>
      <c r="ACL59" s="383">
        <f>ACG59+ACI59+ACK59</f>
        <v>1.6896000000000002</v>
      </c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  <c r="ALS59" s="3"/>
      <c r="ALT59" s="3"/>
      <c r="ALU59" s="3"/>
      <c r="ALV59" s="377"/>
      <c r="ALW59" s="384"/>
      <c r="ALX59" s="385" t="s">
        <v>37</v>
      </c>
      <c r="ALY59" s="380" t="s">
        <v>22</v>
      </c>
      <c r="ALZ59" s="394">
        <v>2.4E-2</v>
      </c>
      <c r="AMA59" s="382">
        <f>AMA54*ALZ59</f>
        <v>0.52800000000000002</v>
      </c>
      <c r="AMB59" s="380">
        <v>3.2</v>
      </c>
      <c r="AMC59" s="382">
        <f>AMB59*AMA59</f>
        <v>1.6896000000000002</v>
      </c>
      <c r="AMD59" s="380"/>
      <c r="AME59" s="382"/>
      <c r="AMF59" s="380"/>
      <c r="AMG59" s="382"/>
      <c r="AMH59" s="383">
        <f>AMC59+AME59+AMG59</f>
        <v>1.6896000000000002</v>
      </c>
      <c r="AMI59" s="3"/>
      <c r="AMJ59" s="3"/>
      <c r="AMK59" s="3"/>
      <c r="AML59" s="3"/>
      <c r="AMM59" s="3"/>
      <c r="AMN59" s="3"/>
      <c r="AMO59" s="3"/>
      <c r="AMP59" s="3"/>
      <c r="AMQ59" s="3"/>
      <c r="AMR59" s="3"/>
      <c r="AMS59" s="3"/>
      <c r="AMT59" s="3"/>
      <c r="AMU59" s="3"/>
      <c r="AMV59" s="3"/>
      <c r="AMW59" s="3"/>
      <c r="AMX59" s="3"/>
      <c r="AMY59" s="3"/>
      <c r="AMZ59" s="3"/>
      <c r="ANA59" s="3"/>
      <c r="ANB59" s="3"/>
      <c r="ANC59" s="3"/>
      <c r="AND59" s="3"/>
      <c r="ANE59" s="3"/>
      <c r="ANF59" s="3"/>
      <c r="ANG59" s="3"/>
      <c r="ANH59" s="3"/>
      <c r="ANI59" s="3"/>
      <c r="ANJ59" s="3"/>
      <c r="ANK59" s="3"/>
      <c r="ANL59" s="3"/>
      <c r="ANM59" s="3"/>
      <c r="ANN59" s="3"/>
      <c r="ANO59" s="3"/>
      <c r="ANP59" s="3"/>
      <c r="ANQ59" s="3"/>
      <c r="ANR59" s="3"/>
      <c r="ANS59" s="3"/>
      <c r="ANT59" s="3"/>
      <c r="ANU59" s="3"/>
      <c r="ANV59" s="3"/>
      <c r="ANW59" s="3"/>
      <c r="ANX59" s="3"/>
      <c r="ANY59" s="3"/>
      <c r="ANZ59" s="3"/>
      <c r="AOA59" s="3"/>
      <c r="AOB59" s="3"/>
      <c r="AOC59" s="3"/>
      <c r="AOD59" s="3"/>
      <c r="AOE59" s="3"/>
      <c r="AOF59" s="3"/>
      <c r="AOG59" s="3"/>
      <c r="AOH59" s="3"/>
      <c r="AOI59" s="3"/>
      <c r="AOJ59" s="3"/>
      <c r="AOK59" s="3"/>
      <c r="AOL59" s="3"/>
      <c r="AOM59" s="3"/>
      <c r="AON59" s="3"/>
      <c r="AOO59" s="3"/>
      <c r="AOP59" s="3"/>
      <c r="AOQ59" s="3"/>
      <c r="AOR59" s="3"/>
      <c r="AOS59" s="3"/>
      <c r="AOT59" s="3"/>
      <c r="AOU59" s="3"/>
      <c r="AOV59" s="3"/>
      <c r="AOW59" s="3"/>
      <c r="AOX59" s="3"/>
      <c r="AOY59" s="3"/>
      <c r="AOZ59" s="3"/>
      <c r="APA59" s="3"/>
      <c r="APB59" s="3"/>
      <c r="APC59" s="3"/>
      <c r="APD59" s="3"/>
      <c r="APE59" s="3"/>
      <c r="APF59" s="3"/>
      <c r="APG59" s="3"/>
      <c r="APH59" s="3"/>
      <c r="API59" s="3"/>
      <c r="APJ59" s="3"/>
      <c r="APK59" s="3"/>
      <c r="APL59" s="3"/>
      <c r="APM59" s="3"/>
      <c r="APN59" s="3"/>
      <c r="APO59" s="3"/>
      <c r="APP59" s="3"/>
      <c r="APQ59" s="3"/>
      <c r="APR59" s="3"/>
      <c r="APS59" s="3"/>
      <c r="APT59" s="3"/>
      <c r="APU59" s="3"/>
      <c r="APV59" s="3"/>
      <c r="APW59" s="3"/>
      <c r="APX59" s="3"/>
      <c r="APY59" s="3"/>
      <c r="APZ59" s="3"/>
      <c r="AQA59" s="3"/>
      <c r="AQB59" s="3"/>
      <c r="AQC59" s="3"/>
      <c r="AQD59" s="3"/>
      <c r="AQE59" s="3"/>
      <c r="AQF59" s="3"/>
      <c r="AQG59" s="3"/>
      <c r="AQH59" s="3"/>
      <c r="AQI59" s="3"/>
      <c r="AQJ59" s="3"/>
      <c r="AQK59" s="3"/>
      <c r="AQL59" s="3"/>
      <c r="AQM59" s="3"/>
      <c r="AQN59" s="3"/>
      <c r="AQO59" s="3"/>
      <c r="AQP59" s="3"/>
      <c r="AQQ59" s="3"/>
      <c r="AQR59" s="3"/>
      <c r="AQS59" s="3"/>
      <c r="AQT59" s="3"/>
      <c r="AQU59" s="3"/>
      <c r="AQV59" s="3"/>
      <c r="AQW59" s="3"/>
      <c r="AQX59" s="3"/>
      <c r="AQY59" s="3"/>
      <c r="AQZ59" s="3"/>
      <c r="ARA59" s="3"/>
      <c r="ARB59" s="3"/>
      <c r="ARC59" s="3"/>
      <c r="ARD59" s="3"/>
      <c r="ARE59" s="3"/>
      <c r="ARF59" s="3"/>
      <c r="ARG59" s="3"/>
      <c r="ARH59" s="3"/>
      <c r="ARI59" s="3"/>
      <c r="ARJ59" s="3"/>
      <c r="ARK59" s="3"/>
      <c r="ARL59" s="3"/>
      <c r="ARM59" s="3"/>
      <c r="ARN59" s="3"/>
      <c r="ARO59" s="3"/>
      <c r="ARP59" s="3"/>
      <c r="ARQ59" s="3"/>
      <c r="ARR59" s="3"/>
      <c r="ARS59" s="3"/>
      <c r="ART59" s="3"/>
      <c r="ARU59" s="3"/>
      <c r="ARV59" s="3"/>
      <c r="ARW59" s="3"/>
      <c r="ARX59" s="3"/>
      <c r="ARY59" s="3"/>
      <c r="ARZ59" s="3"/>
      <c r="ASA59" s="3"/>
      <c r="ASB59" s="3"/>
      <c r="ASC59" s="3"/>
      <c r="ASD59" s="3"/>
      <c r="ASE59" s="3"/>
      <c r="ASF59" s="3"/>
      <c r="ASG59" s="3"/>
      <c r="ASH59" s="3"/>
      <c r="ASI59" s="3"/>
      <c r="ASJ59" s="3"/>
      <c r="ASK59" s="3"/>
      <c r="ASL59" s="3"/>
      <c r="ASM59" s="3"/>
      <c r="ASN59" s="3"/>
      <c r="ASO59" s="3"/>
      <c r="ASP59" s="3"/>
      <c r="ASQ59" s="3"/>
      <c r="ASR59" s="3"/>
      <c r="ASS59" s="3"/>
      <c r="AST59" s="3"/>
      <c r="ASU59" s="3"/>
      <c r="ASV59" s="3"/>
      <c r="ASW59" s="3"/>
      <c r="ASX59" s="3"/>
      <c r="ASY59" s="3"/>
      <c r="ASZ59" s="3"/>
      <c r="ATA59" s="3"/>
      <c r="ATB59" s="3"/>
      <c r="ATC59" s="3"/>
      <c r="ATD59" s="3"/>
      <c r="ATE59" s="3"/>
      <c r="ATF59" s="3"/>
      <c r="ATG59" s="3"/>
      <c r="ATH59" s="3"/>
      <c r="ATI59" s="3"/>
      <c r="ATJ59" s="3"/>
      <c r="ATK59" s="3"/>
      <c r="ATL59" s="3"/>
      <c r="ATM59" s="3"/>
      <c r="ATN59" s="3"/>
      <c r="ATO59" s="3"/>
      <c r="ATP59" s="3"/>
      <c r="ATQ59" s="3"/>
      <c r="ATR59" s="3"/>
      <c r="ATS59" s="3"/>
      <c r="ATT59" s="3"/>
      <c r="ATU59" s="3"/>
      <c r="ATV59" s="3"/>
      <c r="ATW59" s="3"/>
      <c r="ATX59" s="3"/>
      <c r="ATY59" s="3"/>
      <c r="ATZ59" s="3"/>
      <c r="AUA59" s="3"/>
      <c r="AUB59" s="3"/>
      <c r="AUC59" s="3"/>
      <c r="AUD59" s="3"/>
      <c r="AUE59" s="3"/>
      <c r="AUF59" s="3"/>
      <c r="AUG59" s="3"/>
      <c r="AUH59" s="3"/>
      <c r="AUI59" s="3"/>
      <c r="AUJ59" s="3"/>
      <c r="AUK59" s="3"/>
      <c r="AUL59" s="3"/>
      <c r="AUM59" s="3"/>
      <c r="AUN59" s="3"/>
      <c r="AUO59" s="3"/>
      <c r="AUP59" s="3"/>
      <c r="AUQ59" s="3"/>
      <c r="AUR59" s="3"/>
      <c r="AUS59" s="3"/>
      <c r="AUT59" s="3"/>
      <c r="AUU59" s="3"/>
      <c r="AUV59" s="3"/>
      <c r="AUW59" s="3"/>
      <c r="AUX59" s="3"/>
      <c r="AUY59" s="3"/>
      <c r="AUZ59" s="3"/>
      <c r="AVA59" s="3"/>
      <c r="AVB59" s="3"/>
      <c r="AVC59" s="3"/>
      <c r="AVD59" s="3"/>
      <c r="AVE59" s="3"/>
      <c r="AVF59" s="3"/>
      <c r="AVG59" s="3"/>
      <c r="AVH59" s="3"/>
      <c r="AVI59" s="3"/>
      <c r="AVJ59" s="3"/>
      <c r="AVK59" s="3"/>
      <c r="AVL59" s="3"/>
      <c r="AVM59" s="3"/>
      <c r="AVN59" s="3"/>
      <c r="AVO59" s="3"/>
      <c r="AVP59" s="3"/>
      <c r="AVQ59" s="3"/>
      <c r="AVR59" s="377"/>
      <c r="AVS59" s="384"/>
      <c r="AVT59" s="385" t="s">
        <v>37</v>
      </c>
      <c r="AVU59" s="380" t="s">
        <v>22</v>
      </c>
      <c r="AVV59" s="394">
        <v>2.4E-2</v>
      </c>
      <c r="AVW59" s="382">
        <f>AVW54*AVV59</f>
        <v>0.52800000000000002</v>
      </c>
      <c r="AVX59" s="380">
        <v>3.2</v>
      </c>
      <c r="AVY59" s="382">
        <f>AVX59*AVW59</f>
        <v>1.6896000000000002</v>
      </c>
      <c r="AVZ59" s="380"/>
      <c r="AWA59" s="382"/>
      <c r="AWB59" s="380"/>
      <c r="AWC59" s="382"/>
      <c r="AWD59" s="383">
        <f>AVY59+AWA59+AWC59</f>
        <v>1.6896000000000002</v>
      </c>
      <c r="AWE59" s="3"/>
      <c r="AWF59" s="3"/>
      <c r="AWG59" s="3"/>
      <c r="AWH59" s="3"/>
      <c r="AWI59" s="3"/>
      <c r="AWJ59" s="3"/>
      <c r="AWK59" s="3"/>
      <c r="AWL59" s="3"/>
      <c r="AWM59" s="3"/>
      <c r="AWN59" s="3"/>
      <c r="AWO59" s="3"/>
      <c r="AWP59" s="3"/>
      <c r="AWQ59" s="3"/>
      <c r="AWR59" s="3"/>
      <c r="AWS59" s="3"/>
      <c r="AWT59" s="3"/>
      <c r="AWU59" s="3"/>
      <c r="AWV59" s="3"/>
      <c r="AWW59" s="3"/>
      <c r="AWX59" s="3"/>
      <c r="AWY59" s="3"/>
      <c r="AWZ59" s="3"/>
      <c r="AXA59" s="3"/>
      <c r="AXB59" s="3"/>
      <c r="AXC59" s="3"/>
      <c r="AXD59" s="3"/>
      <c r="AXE59" s="3"/>
      <c r="AXF59" s="3"/>
      <c r="AXG59" s="3"/>
      <c r="AXH59" s="3"/>
      <c r="AXI59" s="3"/>
      <c r="AXJ59" s="3"/>
      <c r="AXK59" s="3"/>
      <c r="AXL59" s="3"/>
      <c r="AXM59" s="3"/>
      <c r="AXN59" s="3"/>
      <c r="AXO59" s="3"/>
      <c r="AXP59" s="3"/>
      <c r="AXQ59" s="3"/>
      <c r="AXR59" s="3"/>
      <c r="AXS59" s="3"/>
      <c r="AXT59" s="3"/>
      <c r="AXU59" s="3"/>
      <c r="AXV59" s="3"/>
      <c r="AXW59" s="3"/>
      <c r="AXX59" s="3"/>
      <c r="AXY59" s="3"/>
      <c r="AXZ59" s="3"/>
      <c r="AYA59" s="3"/>
      <c r="AYB59" s="3"/>
      <c r="AYC59" s="3"/>
      <c r="AYD59" s="3"/>
      <c r="AYE59" s="3"/>
      <c r="AYF59" s="3"/>
      <c r="AYG59" s="3"/>
      <c r="AYH59" s="3"/>
      <c r="AYI59" s="3"/>
      <c r="AYJ59" s="3"/>
      <c r="AYK59" s="3"/>
      <c r="AYL59" s="3"/>
      <c r="AYM59" s="3"/>
      <c r="AYN59" s="3"/>
      <c r="AYO59" s="3"/>
      <c r="AYP59" s="3"/>
      <c r="AYQ59" s="3"/>
      <c r="AYR59" s="3"/>
      <c r="AYS59" s="3"/>
      <c r="AYT59" s="3"/>
      <c r="AYU59" s="3"/>
      <c r="AYV59" s="3"/>
      <c r="AYW59" s="3"/>
      <c r="AYX59" s="3"/>
      <c r="AYY59" s="3"/>
      <c r="AYZ59" s="3"/>
      <c r="AZA59" s="3"/>
      <c r="AZB59" s="3"/>
      <c r="AZC59" s="3"/>
      <c r="AZD59" s="3"/>
      <c r="AZE59" s="3"/>
      <c r="AZF59" s="3"/>
      <c r="AZG59" s="3"/>
      <c r="AZH59" s="3"/>
      <c r="AZI59" s="3"/>
      <c r="AZJ59" s="3"/>
      <c r="AZK59" s="3"/>
      <c r="AZL59" s="3"/>
      <c r="AZM59" s="3"/>
      <c r="AZN59" s="3"/>
      <c r="AZO59" s="3"/>
      <c r="AZP59" s="3"/>
      <c r="AZQ59" s="3"/>
      <c r="AZR59" s="3"/>
      <c r="AZS59" s="3"/>
      <c r="AZT59" s="3"/>
      <c r="AZU59" s="3"/>
      <c r="AZV59" s="3"/>
      <c r="AZW59" s="3"/>
      <c r="AZX59" s="3"/>
      <c r="AZY59" s="3"/>
      <c r="AZZ59" s="3"/>
      <c r="BAA59" s="3"/>
      <c r="BAB59" s="3"/>
      <c r="BAC59" s="3"/>
      <c r="BAD59" s="3"/>
      <c r="BAE59" s="3"/>
      <c r="BAF59" s="3"/>
      <c r="BAG59" s="3"/>
      <c r="BAH59" s="3"/>
      <c r="BAI59" s="3"/>
      <c r="BAJ59" s="3"/>
      <c r="BAK59" s="3"/>
      <c r="BAL59" s="3"/>
      <c r="BAM59" s="3"/>
      <c r="BAN59" s="3"/>
      <c r="BAO59" s="3"/>
      <c r="BAP59" s="3"/>
      <c r="BAQ59" s="3"/>
      <c r="BAR59" s="3"/>
      <c r="BAS59" s="3"/>
      <c r="BAT59" s="3"/>
      <c r="BAU59" s="3"/>
      <c r="BAV59" s="3"/>
      <c r="BAW59" s="3"/>
      <c r="BAX59" s="3"/>
      <c r="BAY59" s="3"/>
      <c r="BAZ59" s="3"/>
      <c r="BBA59" s="3"/>
      <c r="BBB59" s="3"/>
      <c r="BBC59" s="3"/>
      <c r="BBD59" s="3"/>
      <c r="BBE59" s="3"/>
      <c r="BBF59" s="3"/>
      <c r="BBG59" s="3"/>
      <c r="BBH59" s="3"/>
      <c r="BBI59" s="3"/>
      <c r="BBJ59" s="3"/>
      <c r="BBK59" s="3"/>
      <c r="BBL59" s="3"/>
      <c r="BBM59" s="3"/>
      <c r="BBN59" s="3"/>
      <c r="BBO59" s="3"/>
      <c r="BBP59" s="3"/>
      <c r="BBQ59" s="3"/>
      <c r="BBR59" s="3"/>
      <c r="BBS59" s="3"/>
      <c r="BBT59" s="3"/>
      <c r="BBU59" s="3"/>
      <c r="BBV59" s="3"/>
      <c r="BBW59" s="3"/>
      <c r="BBX59" s="3"/>
      <c r="BBY59" s="3"/>
      <c r="BBZ59" s="3"/>
      <c r="BCA59" s="3"/>
      <c r="BCB59" s="3"/>
      <c r="BCC59" s="3"/>
      <c r="BCD59" s="3"/>
      <c r="BCE59" s="3"/>
      <c r="BCF59" s="3"/>
      <c r="BCG59" s="3"/>
      <c r="BCH59" s="3"/>
      <c r="BCI59" s="3"/>
      <c r="BCJ59" s="3"/>
      <c r="BCK59" s="3"/>
      <c r="BCL59" s="3"/>
      <c r="BCM59" s="3"/>
      <c r="BCN59" s="3"/>
      <c r="BCO59" s="3"/>
      <c r="BCP59" s="3"/>
      <c r="BCQ59" s="3"/>
      <c r="BCR59" s="3"/>
      <c r="BCS59" s="3"/>
      <c r="BCT59" s="3"/>
      <c r="BCU59" s="3"/>
      <c r="BCV59" s="3"/>
      <c r="BCW59" s="3"/>
      <c r="BCX59" s="3"/>
      <c r="BCY59" s="3"/>
      <c r="BCZ59" s="3"/>
      <c r="BDA59" s="3"/>
      <c r="BDB59" s="3"/>
      <c r="BDC59" s="3"/>
      <c r="BDD59" s="3"/>
      <c r="BDE59" s="3"/>
      <c r="BDF59" s="3"/>
      <c r="BDG59" s="3"/>
      <c r="BDH59" s="3"/>
      <c r="BDI59" s="3"/>
      <c r="BDJ59" s="3"/>
      <c r="BDK59" s="3"/>
      <c r="BDL59" s="3"/>
      <c r="BDM59" s="3"/>
      <c r="BDN59" s="3"/>
      <c r="BDO59" s="3"/>
      <c r="BDP59" s="3"/>
      <c r="BDQ59" s="3"/>
      <c r="BDR59" s="3"/>
      <c r="BDS59" s="3"/>
      <c r="BDT59" s="3"/>
      <c r="BDU59" s="3"/>
      <c r="BDV59" s="3"/>
      <c r="BDW59" s="3"/>
      <c r="BDX59" s="3"/>
      <c r="BDY59" s="3"/>
      <c r="BDZ59" s="3"/>
      <c r="BEA59" s="3"/>
      <c r="BEB59" s="3"/>
      <c r="BEC59" s="3"/>
      <c r="BED59" s="3"/>
      <c r="BEE59" s="3"/>
      <c r="BEF59" s="3"/>
      <c r="BEG59" s="3"/>
      <c r="BEH59" s="3"/>
      <c r="BEI59" s="3"/>
      <c r="BEJ59" s="3"/>
      <c r="BEK59" s="3"/>
      <c r="BEL59" s="3"/>
      <c r="BEM59" s="3"/>
      <c r="BEN59" s="3"/>
      <c r="BEO59" s="3"/>
      <c r="BEP59" s="3"/>
      <c r="BEQ59" s="3"/>
      <c r="BER59" s="3"/>
      <c r="BES59" s="3"/>
      <c r="BET59" s="3"/>
      <c r="BEU59" s="3"/>
      <c r="BEV59" s="3"/>
      <c r="BEW59" s="3"/>
      <c r="BEX59" s="3"/>
      <c r="BEY59" s="3"/>
      <c r="BEZ59" s="3"/>
      <c r="BFA59" s="3"/>
      <c r="BFB59" s="3"/>
      <c r="BFC59" s="3"/>
      <c r="BFD59" s="3"/>
      <c r="BFE59" s="3"/>
      <c r="BFF59" s="3"/>
      <c r="BFG59" s="3"/>
      <c r="BFH59" s="3"/>
      <c r="BFI59" s="3"/>
      <c r="BFJ59" s="3"/>
      <c r="BFK59" s="3"/>
      <c r="BFL59" s="3"/>
      <c r="BFM59" s="3"/>
      <c r="BFN59" s="377"/>
      <c r="BFO59" s="384"/>
      <c r="BFP59" s="385" t="s">
        <v>37</v>
      </c>
      <c r="BFQ59" s="380" t="s">
        <v>22</v>
      </c>
      <c r="BFR59" s="394">
        <v>2.4E-2</v>
      </c>
      <c r="BFS59" s="382">
        <f>BFS54*BFR59</f>
        <v>0.52800000000000002</v>
      </c>
      <c r="BFT59" s="380">
        <v>3.2</v>
      </c>
      <c r="BFU59" s="382">
        <f>BFT59*BFS59</f>
        <v>1.6896000000000002</v>
      </c>
      <c r="BFV59" s="380"/>
      <c r="BFW59" s="382"/>
      <c r="BFX59" s="380"/>
      <c r="BFY59" s="382"/>
      <c r="BFZ59" s="383">
        <f>BFU59+BFW59+BFY59</f>
        <v>1.6896000000000002</v>
      </c>
      <c r="BGA59" s="3"/>
      <c r="BGB59" s="3"/>
      <c r="BGC59" s="3"/>
      <c r="BGD59" s="3"/>
      <c r="BGE59" s="3"/>
      <c r="BGF59" s="3"/>
      <c r="BGG59" s="3"/>
      <c r="BGH59" s="3"/>
      <c r="BGI59" s="3"/>
      <c r="BGJ59" s="3"/>
      <c r="BGK59" s="3"/>
      <c r="BGL59" s="3"/>
      <c r="BGM59" s="3"/>
      <c r="BGN59" s="3"/>
      <c r="BGO59" s="3"/>
      <c r="BGP59" s="3"/>
      <c r="BGQ59" s="3"/>
      <c r="BGR59" s="3"/>
      <c r="BGS59" s="3"/>
      <c r="BGT59" s="3"/>
      <c r="BGU59" s="3"/>
      <c r="BGV59" s="3"/>
      <c r="BGW59" s="3"/>
      <c r="BGX59" s="3"/>
      <c r="BGY59" s="3"/>
      <c r="BGZ59" s="3"/>
      <c r="BHA59" s="3"/>
      <c r="BHB59" s="3"/>
      <c r="BHC59" s="3"/>
      <c r="BHD59" s="3"/>
      <c r="BHE59" s="3"/>
      <c r="BHF59" s="3"/>
      <c r="BHG59" s="3"/>
      <c r="BHH59" s="3"/>
      <c r="BHI59" s="3"/>
      <c r="BHJ59" s="3"/>
      <c r="BHK59" s="3"/>
      <c r="BHL59" s="3"/>
      <c r="BHM59" s="3"/>
      <c r="BHN59" s="3"/>
      <c r="BHO59" s="3"/>
      <c r="BHP59" s="3"/>
      <c r="BHQ59" s="3"/>
      <c r="BHR59" s="3"/>
      <c r="BHS59" s="3"/>
      <c r="BHT59" s="3"/>
      <c r="BHU59" s="3"/>
      <c r="BHV59" s="3"/>
      <c r="BHW59" s="3"/>
      <c r="BHX59" s="3"/>
      <c r="BHY59" s="3"/>
      <c r="BHZ59" s="3"/>
      <c r="BIA59" s="3"/>
      <c r="BIB59" s="3"/>
      <c r="BIC59" s="3"/>
      <c r="BID59" s="3"/>
      <c r="BIE59" s="3"/>
      <c r="BIF59" s="3"/>
      <c r="BIG59" s="3"/>
      <c r="BIH59" s="3"/>
      <c r="BII59" s="3"/>
      <c r="BIJ59" s="3"/>
      <c r="BIK59" s="3"/>
      <c r="BIL59" s="3"/>
      <c r="BIM59" s="3"/>
      <c r="BIN59" s="3"/>
      <c r="BIO59" s="3"/>
      <c r="BIP59" s="3"/>
      <c r="BIQ59" s="3"/>
      <c r="BIR59" s="3"/>
      <c r="BIS59" s="3"/>
      <c r="BIT59" s="3"/>
      <c r="BIU59" s="3"/>
      <c r="BIV59" s="3"/>
      <c r="BIW59" s="3"/>
      <c r="BIX59" s="3"/>
      <c r="BIY59" s="3"/>
      <c r="BIZ59" s="3"/>
      <c r="BJA59" s="3"/>
      <c r="BJB59" s="3"/>
      <c r="BJC59" s="3"/>
      <c r="BJD59" s="3"/>
      <c r="BJE59" s="3"/>
      <c r="BJF59" s="3"/>
      <c r="BJG59" s="3"/>
      <c r="BJH59" s="3"/>
      <c r="BJI59" s="3"/>
      <c r="BJJ59" s="3"/>
      <c r="BJK59" s="3"/>
      <c r="BJL59" s="3"/>
      <c r="BJM59" s="3"/>
      <c r="BJN59" s="3"/>
      <c r="BJO59" s="3"/>
      <c r="BJP59" s="3"/>
      <c r="BJQ59" s="3"/>
      <c r="BJR59" s="3"/>
      <c r="BJS59" s="3"/>
      <c r="BJT59" s="3"/>
      <c r="BJU59" s="3"/>
      <c r="BJV59" s="3"/>
      <c r="BJW59" s="3"/>
      <c r="BJX59" s="3"/>
      <c r="BJY59" s="3"/>
      <c r="BJZ59" s="3"/>
      <c r="BKA59" s="3"/>
      <c r="BKB59" s="3"/>
      <c r="BKC59" s="3"/>
      <c r="BKD59" s="3"/>
      <c r="BKE59" s="3"/>
      <c r="BKF59" s="3"/>
      <c r="BKG59" s="3"/>
      <c r="BKH59" s="3"/>
      <c r="BKI59" s="3"/>
      <c r="BKJ59" s="3"/>
      <c r="BKK59" s="3"/>
      <c r="BKL59" s="3"/>
      <c r="BKM59" s="3"/>
      <c r="BKN59" s="3"/>
      <c r="BKO59" s="3"/>
      <c r="BKP59" s="3"/>
      <c r="BKQ59" s="3"/>
      <c r="BKR59" s="3"/>
      <c r="BKS59" s="3"/>
      <c r="BKT59" s="3"/>
      <c r="BKU59" s="3"/>
      <c r="BKV59" s="3"/>
      <c r="BKW59" s="3"/>
      <c r="BKX59" s="3"/>
      <c r="BKY59" s="3"/>
      <c r="BKZ59" s="3"/>
      <c r="BLA59" s="3"/>
      <c r="BLB59" s="3"/>
      <c r="BLC59" s="3"/>
      <c r="BLD59" s="3"/>
      <c r="BLE59" s="3"/>
      <c r="BLF59" s="3"/>
      <c r="BLG59" s="3"/>
      <c r="BLH59" s="3"/>
      <c r="BLI59" s="3"/>
      <c r="BLJ59" s="3"/>
      <c r="BLK59" s="3"/>
      <c r="BLL59" s="3"/>
      <c r="BLM59" s="3"/>
      <c r="BLN59" s="3"/>
      <c r="BLO59" s="3"/>
      <c r="BLP59" s="3"/>
      <c r="BLQ59" s="3"/>
      <c r="BLR59" s="3"/>
      <c r="BLS59" s="3"/>
      <c r="BLT59" s="3"/>
      <c r="BLU59" s="3"/>
      <c r="BLV59" s="3"/>
      <c r="BLW59" s="3"/>
      <c r="BLX59" s="3"/>
      <c r="BLY59" s="3"/>
      <c r="BLZ59" s="3"/>
      <c r="BMA59" s="3"/>
      <c r="BMB59" s="3"/>
      <c r="BMC59" s="3"/>
      <c r="BMD59" s="3"/>
      <c r="BME59" s="3"/>
      <c r="BMF59" s="3"/>
      <c r="BMG59" s="3"/>
      <c r="BMH59" s="3"/>
      <c r="BMI59" s="3"/>
      <c r="BMJ59" s="3"/>
      <c r="BMK59" s="3"/>
      <c r="BML59" s="3"/>
      <c r="BMM59" s="3"/>
      <c r="BMN59" s="3"/>
      <c r="BMO59" s="3"/>
      <c r="BMP59" s="3"/>
      <c r="BMQ59" s="3"/>
      <c r="BMR59" s="3"/>
      <c r="BMS59" s="3"/>
      <c r="BMT59" s="3"/>
      <c r="BMU59" s="3"/>
      <c r="BMV59" s="3"/>
      <c r="BMW59" s="3"/>
      <c r="BMX59" s="3"/>
      <c r="BMY59" s="3"/>
      <c r="BMZ59" s="3"/>
      <c r="BNA59" s="3"/>
      <c r="BNB59" s="3"/>
      <c r="BNC59" s="3"/>
      <c r="BND59" s="3"/>
      <c r="BNE59" s="3"/>
      <c r="BNF59" s="3"/>
      <c r="BNG59" s="3"/>
      <c r="BNH59" s="3"/>
      <c r="BNI59" s="3"/>
      <c r="BNJ59" s="3"/>
      <c r="BNK59" s="3"/>
      <c r="BNL59" s="3"/>
      <c r="BNM59" s="3"/>
      <c r="BNN59" s="3"/>
      <c r="BNO59" s="3"/>
      <c r="BNP59" s="3"/>
      <c r="BNQ59" s="3"/>
      <c r="BNR59" s="3"/>
      <c r="BNS59" s="3"/>
      <c r="BNT59" s="3"/>
      <c r="BNU59" s="3"/>
      <c r="BNV59" s="3"/>
      <c r="BNW59" s="3"/>
      <c r="BNX59" s="3"/>
      <c r="BNY59" s="3"/>
      <c r="BNZ59" s="3"/>
      <c r="BOA59" s="3"/>
      <c r="BOB59" s="3"/>
      <c r="BOC59" s="3"/>
      <c r="BOD59" s="3"/>
      <c r="BOE59" s="3"/>
      <c r="BOF59" s="3"/>
      <c r="BOG59" s="3"/>
      <c r="BOH59" s="3"/>
      <c r="BOI59" s="3"/>
      <c r="BOJ59" s="3"/>
      <c r="BOK59" s="3"/>
      <c r="BOL59" s="3"/>
      <c r="BOM59" s="3"/>
      <c r="BON59" s="3"/>
      <c r="BOO59" s="3"/>
      <c r="BOP59" s="3"/>
      <c r="BOQ59" s="3"/>
      <c r="BOR59" s="3"/>
      <c r="BOS59" s="3"/>
      <c r="BOT59" s="3"/>
      <c r="BOU59" s="3"/>
      <c r="BOV59" s="3"/>
      <c r="BOW59" s="3"/>
      <c r="BOX59" s="3"/>
      <c r="BOY59" s="3"/>
      <c r="BOZ59" s="3"/>
      <c r="BPA59" s="3"/>
      <c r="BPB59" s="3"/>
      <c r="BPC59" s="3"/>
      <c r="BPD59" s="3"/>
      <c r="BPE59" s="3"/>
      <c r="BPF59" s="3"/>
      <c r="BPG59" s="3"/>
      <c r="BPH59" s="3"/>
      <c r="BPI59" s="3"/>
      <c r="BPJ59" s="377"/>
      <c r="BPK59" s="384"/>
      <c r="BPL59" s="385" t="s">
        <v>37</v>
      </c>
      <c r="BPM59" s="380" t="s">
        <v>22</v>
      </c>
      <c r="BPN59" s="394">
        <v>2.4E-2</v>
      </c>
      <c r="BPO59" s="382">
        <f>BPO54*BPN59</f>
        <v>0.52800000000000002</v>
      </c>
      <c r="BPP59" s="380">
        <v>3.2</v>
      </c>
      <c r="BPQ59" s="382">
        <f>BPP59*BPO59</f>
        <v>1.6896000000000002</v>
      </c>
      <c r="BPR59" s="380"/>
      <c r="BPS59" s="382"/>
      <c r="BPT59" s="380"/>
      <c r="BPU59" s="382"/>
      <c r="BPV59" s="383">
        <f>BPQ59+BPS59+BPU59</f>
        <v>1.6896000000000002</v>
      </c>
      <c r="BPW59" s="3"/>
      <c r="BPX59" s="3"/>
      <c r="BPY59" s="3"/>
      <c r="BPZ59" s="3"/>
      <c r="BQA59" s="3"/>
      <c r="BQB59" s="3"/>
      <c r="BQC59" s="3"/>
      <c r="BQD59" s="3"/>
      <c r="BQE59" s="3"/>
      <c r="BQF59" s="3"/>
      <c r="BQG59" s="3"/>
      <c r="BQH59" s="3"/>
      <c r="BQI59" s="3"/>
      <c r="BQJ59" s="3"/>
      <c r="BQK59" s="3"/>
      <c r="BQL59" s="3"/>
      <c r="BQM59" s="3"/>
      <c r="BQN59" s="3"/>
      <c r="BQO59" s="3"/>
      <c r="BQP59" s="3"/>
      <c r="BQQ59" s="3"/>
      <c r="BQR59" s="3"/>
      <c r="BQS59" s="3"/>
      <c r="BQT59" s="3"/>
      <c r="BQU59" s="3"/>
      <c r="BQV59" s="3"/>
      <c r="BQW59" s="3"/>
      <c r="BQX59" s="3"/>
      <c r="BQY59" s="3"/>
      <c r="BQZ59" s="3"/>
      <c r="BRA59" s="3"/>
      <c r="BRB59" s="3"/>
      <c r="BRC59" s="3"/>
      <c r="BRD59" s="3"/>
      <c r="BRE59" s="3"/>
      <c r="BRF59" s="3"/>
      <c r="BRG59" s="3"/>
      <c r="BRH59" s="3"/>
      <c r="BRI59" s="3"/>
      <c r="BRJ59" s="3"/>
      <c r="BRK59" s="3"/>
      <c r="BRL59" s="3"/>
      <c r="BRM59" s="3"/>
      <c r="BRN59" s="3"/>
      <c r="BRO59" s="3"/>
      <c r="BRP59" s="3"/>
      <c r="BRQ59" s="3"/>
      <c r="BRR59" s="3"/>
      <c r="BRS59" s="3"/>
      <c r="BRT59" s="3"/>
      <c r="BRU59" s="3"/>
      <c r="BRV59" s="3"/>
      <c r="BRW59" s="3"/>
      <c r="BRX59" s="3"/>
      <c r="BRY59" s="3"/>
      <c r="BRZ59" s="3"/>
      <c r="BSA59" s="3"/>
      <c r="BSB59" s="3"/>
      <c r="BSC59" s="3"/>
      <c r="BSD59" s="3"/>
      <c r="BSE59" s="3"/>
      <c r="BSF59" s="3"/>
      <c r="BSG59" s="3"/>
      <c r="BSH59" s="3"/>
      <c r="BSI59" s="3"/>
      <c r="BSJ59" s="3"/>
      <c r="BSK59" s="3"/>
      <c r="BSL59" s="3"/>
      <c r="BSM59" s="3"/>
      <c r="BSN59" s="3"/>
      <c r="BSO59" s="3"/>
      <c r="BSP59" s="3"/>
      <c r="BSQ59" s="3"/>
      <c r="BSR59" s="3"/>
      <c r="BSS59" s="3"/>
      <c r="BST59" s="3"/>
      <c r="BSU59" s="3"/>
      <c r="BSV59" s="3"/>
      <c r="BSW59" s="3"/>
      <c r="BSX59" s="3"/>
      <c r="BSY59" s="3"/>
      <c r="BSZ59" s="3"/>
      <c r="BTA59" s="3"/>
      <c r="BTB59" s="3"/>
      <c r="BTC59" s="3"/>
      <c r="BTD59" s="3"/>
      <c r="BTE59" s="3"/>
      <c r="BTF59" s="3"/>
      <c r="BTG59" s="3"/>
      <c r="BTH59" s="3"/>
      <c r="BTI59" s="3"/>
      <c r="BTJ59" s="3"/>
      <c r="BTK59" s="3"/>
      <c r="BTL59" s="3"/>
      <c r="BTM59" s="3"/>
      <c r="BTN59" s="3"/>
      <c r="BTO59" s="3"/>
      <c r="BTP59" s="3"/>
      <c r="BTQ59" s="3"/>
      <c r="BTR59" s="3"/>
      <c r="BTS59" s="3"/>
      <c r="BTT59" s="3"/>
      <c r="BTU59" s="3"/>
      <c r="BTV59" s="3"/>
      <c r="BTW59" s="3"/>
      <c r="BTX59" s="3"/>
      <c r="BTY59" s="3"/>
      <c r="BTZ59" s="3"/>
      <c r="BUA59" s="3"/>
      <c r="BUB59" s="3"/>
      <c r="BUC59" s="3"/>
      <c r="BUD59" s="3"/>
      <c r="BUE59" s="3"/>
      <c r="BUF59" s="3"/>
      <c r="BUG59" s="3"/>
      <c r="BUH59" s="3"/>
      <c r="BUI59" s="3"/>
      <c r="BUJ59" s="3"/>
      <c r="BUK59" s="3"/>
      <c r="BUL59" s="3"/>
      <c r="BUM59" s="3"/>
      <c r="BUN59" s="3"/>
      <c r="BUO59" s="3"/>
      <c r="BUP59" s="3"/>
      <c r="BUQ59" s="3"/>
      <c r="BUR59" s="3"/>
      <c r="BUS59" s="3"/>
      <c r="BUT59" s="3"/>
      <c r="BUU59" s="3"/>
      <c r="BUV59" s="3"/>
      <c r="BUW59" s="3"/>
      <c r="BUX59" s="3"/>
      <c r="BUY59" s="3"/>
      <c r="BUZ59" s="3"/>
      <c r="BVA59" s="3"/>
      <c r="BVB59" s="3"/>
      <c r="BVC59" s="3"/>
      <c r="BVD59" s="3"/>
      <c r="BVE59" s="3"/>
      <c r="BVF59" s="3"/>
      <c r="BVG59" s="3"/>
      <c r="BVH59" s="3"/>
      <c r="BVI59" s="3"/>
      <c r="BVJ59" s="3"/>
      <c r="BVK59" s="3"/>
      <c r="BVL59" s="3"/>
      <c r="BVM59" s="3"/>
      <c r="BVN59" s="3"/>
      <c r="BVO59" s="3"/>
      <c r="BVP59" s="3"/>
      <c r="BVQ59" s="3"/>
      <c r="BVR59" s="3"/>
      <c r="BVS59" s="3"/>
      <c r="BVT59" s="3"/>
      <c r="BVU59" s="3"/>
      <c r="BVV59" s="3"/>
      <c r="BVW59" s="3"/>
      <c r="BVX59" s="3"/>
      <c r="BVY59" s="3"/>
      <c r="BVZ59" s="3"/>
      <c r="BWA59" s="3"/>
      <c r="BWB59" s="3"/>
      <c r="BWC59" s="3"/>
      <c r="BWD59" s="3"/>
      <c r="BWE59" s="3"/>
      <c r="BWF59" s="3"/>
      <c r="BWG59" s="3"/>
      <c r="BWH59" s="3"/>
      <c r="BWI59" s="3"/>
      <c r="BWJ59" s="3"/>
      <c r="BWK59" s="3"/>
      <c r="BWL59" s="3"/>
      <c r="BWM59" s="3"/>
      <c r="BWN59" s="3"/>
      <c r="BWO59" s="3"/>
      <c r="BWP59" s="3"/>
      <c r="BWQ59" s="3"/>
      <c r="BWR59" s="3"/>
      <c r="BWS59" s="3"/>
      <c r="BWT59" s="3"/>
      <c r="BWU59" s="3"/>
      <c r="BWV59" s="3"/>
      <c r="BWW59" s="3"/>
      <c r="BWX59" s="3"/>
      <c r="BWY59" s="3"/>
      <c r="BWZ59" s="3"/>
      <c r="BXA59" s="3"/>
      <c r="BXB59" s="3"/>
      <c r="BXC59" s="3"/>
      <c r="BXD59" s="3"/>
      <c r="BXE59" s="3"/>
      <c r="BXF59" s="3"/>
      <c r="BXG59" s="3"/>
      <c r="BXH59" s="3"/>
      <c r="BXI59" s="3"/>
      <c r="BXJ59" s="3"/>
      <c r="BXK59" s="3"/>
      <c r="BXL59" s="3"/>
      <c r="BXM59" s="3"/>
      <c r="BXN59" s="3"/>
      <c r="BXO59" s="3"/>
      <c r="BXP59" s="3"/>
      <c r="BXQ59" s="3"/>
      <c r="BXR59" s="3"/>
      <c r="BXS59" s="3"/>
      <c r="BXT59" s="3"/>
      <c r="BXU59" s="3"/>
      <c r="BXV59" s="3"/>
      <c r="BXW59" s="3"/>
      <c r="BXX59" s="3"/>
      <c r="BXY59" s="3"/>
      <c r="BXZ59" s="3"/>
      <c r="BYA59" s="3"/>
      <c r="BYB59" s="3"/>
      <c r="BYC59" s="3"/>
      <c r="BYD59" s="3"/>
      <c r="BYE59" s="3"/>
      <c r="BYF59" s="3"/>
      <c r="BYG59" s="3"/>
      <c r="BYH59" s="3"/>
      <c r="BYI59" s="3"/>
      <c r="BYJ59" s="3"/>
      <c r="BYK59" s="3"/>
      <c r="BYL59" s="3"/>
      <c r="BYM59" s="3"/>
      <c r="BYN59" s="3"/>
      <c r="BYO59" s="3"/>
      <c r="BYP59" s="3"/>
      <c r="BYQ59" s="3"/>
      <c r="BYR59" s="3"/>
      <c r="BYS59" s="3"/>
      <c r="BYT59" s="3"/>
      <c r="BYU59" s="3"/>
      <c r="BYV59" s="3"/>
      <c r="BYW59" s="3"/>
      <c r="BYX59" s="3"/>
      <c r="BYY59" s="3"/>
      <c r="BYZ59" s="3"/>
      <c r="BZA59" s="3"/>
      <c r="BZB59" s="3"/>
      <c r="BZC59" s="3"/>
      <c r="BZD59" s="3"/>
      <c r="BZE59" s="3"/>
      <c r="BZF59" s="377"/>
      <c r="BZG59" s="384"/>
      <c r="BZH59" s="385" t="s">
        <v>37</v>
      </c>
      <c r="BZI59" s="380" t="s">
        <v>22</v>
      </c>
      <c r="BZJ59" s="394">
        <v>2.4E-2</v>
      </c>
      <c r="BZK59" s="382">
        <f>BZK54*BZJ59</f>
        <v>0.52800000000000002</v>
      </c>
      <c r="BZL59" s="380">
        <v>3.2</v>
      </c>
      <c r="BZM59" s="382">
        <f>BZL59*BZK59</f>
        <v>1.6896000000000002</v>
      </c>
      <c r="BZN59" s="380"/>
      <c r="BZO59" s="382"/>
      <c r="BZP59" s="380"/>
      <c r="BZQ59" s="382"/>
      <c r="BZR59" s="383">
        <f>BZM59+BZO59+BZQ59</f>
        <v>1.6896000000000002</v>
      </c>
      <c r="BZS59" s="3"/>
      <c r="BZT59" s="3"/>
      <c r="BZU59" s="3"/>
      <c r="BZV59" s="3"/>
      <c r="BZW59" s="3"/>
      <c r="BZX59" s="3"/>
      <c r="BZY59" s="3"/>
      <c r="BZZ59" s="3"/>
      <c r="CAA59" s="3"/>
      <c r="CAB59" s="3"/>
      <c r="CAC59" s="3"/>
      <c r="CAD59" s="3"/>
      <c r="CAE59" s="3"/>
      <c r="CAF59" s="3"/>
      <c r="CAG59" s="3"/>
      <c r="CAH59" s="3"/>
      <c r="CAI59" s="3"/>
      <c r="CAJ59" s="3"/>
      <c r="CAK59" s="3"/>
      <c r="CAL59" s="3"/>
      <c r="CAM59" s="3"/>
      <c r="CAN59" s="3"/>
      <c r="CAO59" s="3"/>
      <c r="CAP59" s="3"/>
      <c r="CAQ59" s="3"/>
      <c r="CAR59" s="3"/>
      <c r="CAS59" s="3"/>
      <c r="CAT59" s="3"/>
      <c r="CAU59" s="3"/>
      <c r="CAV59" s="3"/>
      <c r="CAW59" s="3"/>
      <c r="CAX59" s="3"/>
      <c r="CAY59" s="3"/>
      <c r="CAZ59" s="3"/>
      <c r="CBA59" s="3"/>
      <c r="CBB59" s="3"/>
      <c r="CBC59" s="3"/>
      <c r="CBD59" s="3"/>
      <c r="CBE59" s="3"/>
      <c r="CBF59" s="3"/>
      <c r="CBG59" s="3"/>
      <c r="CBH59" s="3"/>
      <c r="CBI59" s="3"/>
      <c r="CBJ59" s="3"/>
      <c r="CBK59" s="3"/>
      <c r="CBL59" s="3"/>
      <c r="CBM59" s="3"/>
      <c r="CBN59" s="3"/>
      <c r="CBO59" s="3"/>
      <c r="CBP59" s="3"/>
      <c r="CBQ59" s="3"/>
      <c r="CBR59" s="3"/>
      <c r="CBS59" s="3"/>
      <c r="CBT59" s="3"/>
      <c r="CBU59" s="3"/>
      <c r="CBV59" s="3"/>
      <c r="CBW59" s="3"/>
      <c r="CBX59" s="3"/>
      <c r="CBY59" s="3"/>
      <c r="CBZ59" s="3"/>
      <c r="CCA59" s="3"/>
      <c r="CCB59" s="3"/>
      <c r="CCC59" s="3"/>
      <c r="CCD59" s="3"/>
      <c r="CCE59" s="3"/>
      <c r="CCF59" s="3"/>
      <c r="CCG59" s="3"/>
      <c r="CCH59" s="3"/>
      <c r="CCI59" s="3"/>
      <c r="CCJ59" s="3"/>
      <c r="CCK59" s="3"/>
      <c r="CCL59" s="3"/>
      <c r="CCM59" s="3"/>
      <c r="CCN59" s="3"/>
      <c r="CCO59" s="3"/>
      <c r="CCP59" s="3"/>
      <c r="CCQ59" s="3"/>
      <c r="CCR59" s="3"/>
      <c r="CCS59" s="3"/>
      <c r="CCT59" s="3"/>
      <c r="CCU59" s="3"/>
      <c r="CCV59" s="3"/>
      <c r="CCW59" s="3"/>
      <c r="CCX59" s="3"/>
      <c r="CCY59" s="3"/>
      <c r="CCZ59" s="3"/>
      <c r="CDA59" s="3"/>
      <c r="CDB59" s="3"/>
      <c r="CDC59" s="3"/>
      <c r="CDD59" s="3"/>
      <c r="CDE59" s="3"/>
      <c r="CDF59" s="3"/>
      <c r="CDG59" s="3"/>
      <c r="CDH59" s="3"/>
      <c r="CDI59" s="3"/>
      <c r="CDJ59" s="3"/>
      <c r="CDK59" s="3"/>
      <c r="CDL59" s="3"/>
      <c r="CDM59" s="3"/>
      <c r="CDN59" s="3"/>
      <c r="CDO59" s="3"/>
      <c r="CDP59" s="3"/>
      <c r="CDQ59" s="3"/>
      <c r="CDR59" s="3"/>
      <c r="CDS59" s="3"/>
      <c r="CDT59" s="3"/>
      <c r="CDU59" s="3"/>
      <c r="CDV59" s="3"/>
      <c r="CDW59" s="3"/>
      <c r="CDX59" s="3"/>
      <c r="CDY59" s="3"/>
      <c r="CDZ59" s="3"/>
      <c r="CEA59" s="3"/>
      <c r="CEB59" s="3"/>
      <c r="CEC59" s="3"/>
      <c r="CED59" s="3"/>
      <c r="CEE59" s="3"/>
      <c r="CEF59" s="3"/>
      <c r="CEG59" s="3"/>
      <c r="CEH59" s="3"/>
      <c r="CEI59" s="3"/>
      <c r="CEJ59" s="3"/>
      <c r="CEK59" s="3"/>
      <c r="CEL59" s="3"/>
      <c r="CEM59" s="3"/>
      <c r="CEN59" s="3"/>
      <c r="CEO59" s="3"/>
      <c r="CEP59" s="3"/>
      <c r="CEQ59" s="3"/>
      <c r="CER59" s="3"/>
      <c r="CES59" s="3"/>
      <c r="CET59" s="3"/>
      <c r="CEU59" s="3"/>
      <c r="CEV59" s="3"/>
      <c r="CEW59" s="3"/>
      <c r="CEX59" s="3"/>
      <c r="CEY59" s="3"/>
      <c r="CEZ59" s="3"/>
      <c r="CFA59" s="3"/>
      <c r="CFB59" s="3"/>
      <c r="CFC59" s="3"/>
      <c r="CFD59" s="3"/>
      <c r="CFE59" s="3"/>
      <c r="CFF59" s="3"/>
      <c r="CFG59" s="3"/>
      <c r="CFH59" s="3"/>
      <c r="CFI59" s="3"/>
      <c r="CFJ59" s="3"/>
      <c r="CFK59" s="3"/>
      <c r="CFL59" s="3"/>
      <c r="CFM59" s="3"/>
      <c r="CFN59" s="3"/>
      <c r="CFO59" s="3"/>
      <c r="CFP59" s="3"/>
      <c r="CFQ59" s="3"/>
      <c r="CFR59" s="3"/>
      <c r="CFS59" s="3"/>
      <c r="CFT59" s="3"/>
      <c r="CFU59" s="3"/>
      <c r="CFV59" s="3"/>
      <c r="CFW59" s="3"/>
      <c r="CFX59" s="3"/>
      <c r="CFY59" s="3"/>
      <c r="CFZ59" s="3"/>
      <c r="CGA59" s="3"/>
      <c r="CGB59" s="3"/>
      <c r="CGC59" s="3"/>
      <c r="CGD59" s="3"/>
      <c r="CGE59" s="3"/>
      <c r="CGF59" s="3"/>
      <c r="CGG59" s="3"/>
      <c r="CGH59" s="3"/>
      <c r="CGI59" s="3"/>
      <c r="CGJ59" s="3"/>
      <c r="CGK59" s="3"/>
      <c r="CGL59" s="3"/>
      <c r="CGM59" s="3"/>
      <c r="CGN59" s="3"/>
      <c r="CGO59" s="3"/>
      <c r="CGP59" s="3"/>
      <c r="CGQ59" s="3"/>
      <c r="CGR59" s="3"/>
      <c r="CGS59" s="3"/>
      <c r="CGT59" s="3"/>
      <c r="CGU59" s="3"/>
      <c r="CGV59" s="3"/>
      <c r="CGW59" s="3"/>
      <c r="CGX59" s="3"/>
      <c r="CGY59" s="3"/>
      <c r="CGZ59" s="3"/>
      <c r="CHA59" s="3"/>
      <c r="CHB59" s="3"/>
      <c r="CHC59" s="3"/>
      <c r="CHD59" s="3"/>
      <c r="CHE59" s="3"/>
      <c r="CHF59" s="3"/>
      <c r="CHG59" s="3"/>
      <c r="CHH59" s="3"/>
      <c r="CHI59" s="3"/>
      <c r="CHJ59" s="3"/>
      <c r="CHK59" s="3"/>
      <c r="CHL59" s="3"/>
      <c r="CHM59" s="3"/>
      <c r="CHN59" s="3"/>
      <c r="CHO59" s="3"/>
      <c r="CHP59" s="3"/>
      <c r="CHQ59" s="3"/>
      <c r="CHR59" s="3"/>
      <c r="CHS59" s="3"/>
      <c r="CHT59" s="3"/>
      <c r="CHU59" s="3"/>
      <c r="CHV59" s="3"/>
      <c r="CHW59" s="3"/>
      <c r="CHX59" s="3"/>
      <c r="CHY59" s="3"/>
      <c r="CHZ59" s="3"/>
      <c r="CIA59" s="3"/>
      <c r="CIB59" s="3"/>
      <c r="CIC59" s="3"/>
      <c r="CID59" s="3"/>
      <c r="CIE59" s="3"/>
      <c r="CIF59" s="3"/>
      <c r="CIG59" s="3"/>
      <c r="CIH59" s="3"/>
      <c r="CII59" s="3"/>
      <c r="CIJ59" s="3"/>
      <c r="CIK59" s="3"/>
      <c r="CIL59" s="3"/>
      <c r="CIM59" s="3"/>
      <c r="CIN59" s="3"/>
      <c r="CIO59" s="3"/>
      <c r="CIP59" s="3"/>
      <c r="CIQ59" s="3"/>
      <c r="CIR59" s="3"/>
      <c r="CIS59" s="3"/>
      <c r="CIT59" s="3"/>
      <c r="CIU59" s="3"/>
      <c r="CIV59" s="3"/>
      <c r="CIW59" s="3"/>
      <c r="CIX59" s="3"/>
      <c r="CIY59" s="3"/>
      <c r="CIZ59" s="3"/>
      <c r="CJA59" s="3"/>
      <c r="CJB59" s="377"/>
      <c r="CJC59" s="384"/>
      <c r="CJD59" s="385" t="s">
        <v>37</v>
      </c>
      <c r="CJE59" s="380" t="s">
        <v>22</v>
      </c>
      <c r="CJF59" s="394">
        <v>2.4E-2</v>
      </c>
      <c r="CJG59" s="382">
        <f>CJG54*CJF59</f>
        <v>0.52800000000000002</v>
      </c>
      <c r="CJH59" s="380">
        <v>3.2</v>
      </c>
      <c r="CJI59" s="382">
        <f>CJH59*CJG59</f>
        <v>1.6896000000000002</v>
      </c>
      <c r="CJJ59" s="380"/>
      <c r="CJK59" s="382"/>
      <c r="CJL59" s="380"/>
      <c r="CJM59" s="382"/>
      <c r="CJN59" s="383">
        <f>CJI59+CJK59+CJM59</f>
        <v>1.6896000000000002</v>
      </c>
      <c r="CJO59" s="3"/>
      <c r="CJP59" s="3"/>
      <c r="CJQ59" s="3"/>
      <c r="CJR59" s="3"/>
      <c r="CJS59" s="3"/>
      <c r="CJT59" s="3"/>
      <c r="CJU59" s="3"/>
      <c r="CJV59" s="3"/>
      <c r="CJW59" s="3"/>
      <c r="CJX59" s="3"/>
      <c r="CJY59" s="3"/>
      <c r="CJZ59" s="3"/>
      <c r="CKA59" s="3"/>
      <c r="CKB59" s="3"/>
      <c r="CKC59" s="3"/>
      <c r="CKD59" s="3"/>
      <c r="CKE59" s="3"/>
      <c r="CKF59" s="3"/>
      <c r="CKG59" s="3"/>
      <c r="CKH59" s="3"/>
      <c r="CKI59" s="3"/>
      <c r="CKJ59" s="3"/>
      <c r="CKK59" s="3"/>
      <c r="CKL59" s="3"/>
      <c r="CKM59" s="3"/>
      <c r="CKN59" s="3"/>
      <c r="CKO59" s="3"/>
      <c r="CKP59" s="3"/>
      <c r="CKQ59" s="3"/>
      <c r="CKR59" s="3"/>
      <c r="CKS59" s="3"/>
      <c r="CKT59" s="3"/>
      <c r="CKU59" s="3"/>
      <c r="CKV59" s="3"/>
      <c r="CKW59" s="3"/>
      <c r="CKX59" s="3"/>
      <c r="CKY59" s="3"/>
      <c r="CKZ59" s="3"/>
      <c r="CLA59" s="3"/>
      <c r="CLB59" s="3"/>
      <c r="CLC59" s="3"/>
      <c r="CLD59" s="3"/>
      <c r="CLE59" s="3"/>
      <c r="CLF59" s="3"/>
      <c r="CLG59" s="3"/>
      <c r="CLH59" s="3"/>
      <c r="CLI59" s="3"/>
      <c r="CLJ59" s="3"/>
      <c r="CLK59" s="3"/>
      <c r="CLL59" s="3"/>
      <c r="CLM59" s="3"/>
      <c r="CLN59" s="3"/>
      <c r="CLO59" s="3"/>
      <c r="CLP59" s="3"/>
      <c r="CLQ59" s="3"/>
      <c r="CLR59" s="3"/>
      <c r="CLS59" s="3"/>
      <c r="CLT59" s="3"/>
      <c r="CLU59" s="3"/>
      <c r="CLV59" s="3"/>
      <c r="CLW59" s="3"/>
      <c r="CLX59" s="3"/>
      <c r="CLY59" s="3"/>
      <c r="CLZ59" s="3"/>
      <c r="CMA59" s="3"/>
      <c r="CMB59" s="3"/>
      <c r="CMC59" s="3"/>
      <c r="CMD59" s="3"/>
      <c r="CME59" s="3"/>
      <c r="CMF59" s="3"/>
      <c r="CMG59" s="3"/>
      <c r="CMH59" s="3"/>
      <c r="CMI59" s="3"/>
      <c r="CMJ59" s="3"/>
      <c r="CMK59" s="3"/>
      <c r="CML59" s="3"/>
      <c r="CMM59" s="3"/>
      <c r="CMN59" s="3"/>
      <c r="CMO59" s="3"/>
      <c r="CMP59" s="3"/>
      <c r="CMQ59" s="3"/>
      <c r="CMR59" s="3"/>
      <c r="CMS59" s="3"/>
      <c r="CMT59" s="3"/>
      <c r="CMU59" s="3"/>
      <c r="CMV59" s="3"/>
      <c r="CMW59" s="3"/>
      <c r="CMX59" s="3"/>
      <c r="CMY59" s="3"/>
      <c r="CMZ59" s="3"/>
      <c r="CNA59" s="3"/>
      <c r="CNB59" s="3"/>
      <c r="CNC59" s="3"/>
      <c r="CND59" s="3"/>
      <c r="CNE59" s="3"/>
      <c r="CNF59" s="3"/>
      <c r="CNG59" s="3"/>
      <c r="CNH59" s="3"/>
      <c r="CNI59" s="3"/>
      <c r="CNJ59" s="3"/>
      <c r="CNK59" s="3"/>
      <c r="CNL59" s="3"/>
      <c r="CNM59" s="3"/>
      <c r="CNN59" s="3"/>
      <c r="CNO59" s="3"/>
      <c r="CNP59" s="3"/>
      <c r="CNQ59" s="3"/>
      <c r="CNR59" s="3"/>
      <c r="CNS59" s="3"/>
      <c r="CNT59" s="3"/>
      <c r="CNU59" s="3"/>
      <c r="CNV59" s="3"/>
      <c r="CNW59" s="3"/>
      <c r="CNX59" s="3"/>
      <c r="CNY59" s="3"/>
      <c r="CNZ59" s="3"/>
      <c r="COA59" s="3"/>
      <c r="COB59" s="3"/>
      <c r="COC59" s="3"/>
      <c r="COD59" s="3"/>
      <c r="COE59" s="3"/>
      <c r="COF59" s="3"/>
      <c r="COG59" s="3"/>
      <c r="COH59" s="3"/>
      <c r="COI59" s="3"/>
      <c r="COJ59" s="3"/>
      <c r="COK59" s="3"/>
      <c r="COL59" s="3"/>
      <c r="COM59" s="3"/>
      <c r="CON59" s="3"/>
      <c r="COO59" s="3"/>
      <c r="COP59" s="3"/>
      <c r="COQ59" s="3"/>
      <c r="COR59" s="3"/>
      <c r="COS59" s="3"/>
      <c r="COT59" s="3"/>
      <c r="COU59" s="3"/>
      <c r="COV59" s="3"/>
      <c r="COW59" s="3"/>
      <c r="COX59" s="3"/>
      <c r="COY59" s="3"/>
      <c r="COZ59" s="3"/>
      <c r="CPA59" s="3"/>
      <c r="CPB59" s="3"/>
      <c r="CPC59" s="3"/>
      <c r="CPD59" s="3"/>
      <c r="CPE59" s="3"/>
      <c r="CPF59" s="3"/>
      <c r="CPG59" s="3"/>
      <c r="CPH59" s="3"/>
      <c r="CPI59" s="3"/>
      <c r="CPJ59" s="3"/>
      <c r="CPK59" s="3"/>
      <c r="CPL59" s="3"/>
      <c r="CPM59" s="3"/>
      <c r="CPN59" s="3"/>
      <c r="CPO59" s="3"/>
      <c r="CPP59" s="3"/>
      <c r="CPQ59" s="3"/>
      <c r="CPR59" s="3"/>
      <c r="CPS59" s="3"/>
      <c r="CPT59" s="3"/>
      <c r="CPU59" s="3"/>
      <c r="CPV59" s="3"/>
      <c r="CPW59" s="3"/>
      <c r="CPX59" s="3"/>
      <c r="CPY59" s="3"/>
      <c r="CPZ59" s="3"/>
      <c r="CQA59" s="3"/>
      <c r="CQB59" s="3"/>
      <c r="CQC59" s="3"/>
      <c r="CQD59" s="3"/>
      <c r="CQE59" s="3"/>
      <c r="CQF59" s="3"/>
      <c r="CQG59" s="3"/>
      <c r="CQH59" s="3"/>
      <c r="CQI59" s="3"/>
      <c r="CQJ59" s="3"/>
      <c r="CQK59" s="3"/>
      <c r="CQL59" s="3"/>
      <c r="CQM59" s="3"/>
      <c r="CQN59" s="3"/>
      <c r="CQO59" s="3"/>
      <c r="CQP59" s="3"/>
      <c r="CQQ59" s="3"/>
      <c r="CQR59" s="3"/>
      <c r="CQS59" s="3"/>
      <c r="CQT59" s="3"/>
      <c r="CQU59" s="3"/>
      <c r="CQV59" s="3"/>
      <c r="CQW59" s="3"/>
      <c r="CQX59" s="3"/>
      <c r="CQY59" s="3"/>
      <c r="CQZ59" s="3"/>
      <c r="CRA59" s="3"/>
      <c r="CRB59" s="3"/>
      <c r="CRC59" s="3"/>
      <c r="CRD59" s="3"/>
      <c r="CRE59" s="3"/>
      <c r="CRF59" s="3"/>
      <c r="CRG59" s="3"/>
      <c r="CRH59" s="3"/>
      <c r="CRI59" s="3"/>
      <c r="CRJ59" s="3"/>
      <c r="CRK59" s="3"/>
      <c r="CRL59" s="3"/>
      <c r="CRM59" s="3"/>
      <c r="CRN59" s="3"/>
      <c r="CRO59" s="3"/>
      <c r="CRP59" s="3"/>
      <c r="CRQ59" s="3"/>
      <c r="CRR59" s="3"/>
      <c r="CRS59" s="3"/>
      <c r="CRT59" s="3"/>
      <c r="CRU59" s="3"/>
      <c r="CRV59" s="3"/>
      <c r="CRW59" s="3"/>
      <c r="CRX59" s="3"/>
      <c r="CRY59" s="3"/>
      <c r="CRZ59" s="3"/>
      <c r="CSA59" s="3"/>
      <c r="CSB59" s="3"/>
      <c r="CSC59" s="3"/>
      <c r="CSD59" s="3"/>
      <c r="CSE59" s="3"/>
      <c r="CSF59" s="3"/>
      <c r="CSG59" s="3"/>
      <c r="CSH59" s="3"/>
      <c r="CSI59" s="3"/>
      <c r="CSJ59" s="3"/>
      <c r="CSK59" s="3"/>
      <c r="CSL59" s="3"/>
      <c r="CSM59" s="3"/>
      <c r="CSN59" s="3"/>
      <c r="CSO59" s="3"/>
      <c r="CSP59" s="3"/>
      <c r="CSQ59" s="3"/>
      <c r="CSR59" s="3"/>
      <c r="CSS59" s="3"/>
      <c r="CST59" s="3"/>
      <c r="CSU59" s="3"/>
      <c r="CSV59" s="3"/>
      <c r="CSW59" s="3"/>
      <c r="CSX59" s="377"/>
      <c r="CSY59" s="384"/>
      <c r="CSZ59" s="385" t="s">
        <v>37</v>
      </c>
      <c r="CTA59" s="380" t="s">
        <v>22</v>
      </c>
      <c r="CTB59" s="394">
        <v>2.4E-2</v>
      </c>
      <c r="CTC59" s="382">
        <f>CTC54*CTB59</f>
        <v>0.52800000000000002</v>
      </c>
      <c r="CTD59" s="380">
        <v>3.2</v>
      </c>
      <c r="CTE59" s="382">
        <f>CTD59*CTC59</f>
        <v>1.6896000000000002</v>
      </c>
      <c r="CTF59" s="380"/>
      <c r="CTG59" s="382"/>
      <c r="CTH59" s="380"/>
      <c r="CTI59" s="382"/>
      <c r="CTJ59" s="383">
        <f>CTE59+CTG59+CTI59</f>
        <v>1.6896000000000002</v>
      </c>
      <c r="CTK59" s="3"/>
      <c r="CTL59" s="3"/>
      <c r="CTM59" s="3"/>
      <c r="CTN59" s="3"/>
      <c r="CTO59" s="3"/>
      <c r="CTP59" s="3"/>
      <c r="CTQ59" s="3"/>
      <c r="CTR59" s="3"/>
      <c r="CTS59" s="3"/>
      <c r="CTT59" s="3"/>
      <c r="CTU59" s="3"/>
      <c r="CTV59" s="3"/>
      <c r="CTW59" s="3"/>
      <c r="CTX59" s="3"/>
      <c r="CTY59" s="3"/>
      <c r="CTZ59" s="3"/>
      <c r="CUA59" s="3"/>
      <c r="CUB59" s="3"/>
      <c r="CUC59" s="3"/>
      <c r="CUD59" s="3"/>
      <c r="CUE59" s="3"/>
      <c r="CUF59" s="3"/>
      <c r="CUG59" s="3"/>
      <c r="CUH59" s="3"/>
      <c r="CUI59" s="3"/>
      <c r="CUJ59" s="3"/>
      <c r="CUK59" s="3"/>
      <c r="CUL59" s="3"/>
      <c r="CUM59" s="3"/>
      <c r="CUN59" s="3"/>
      <c r="CUO59" s="3"/>
      <c r="CUP59" s="3"/>
      <c r="CUQ59" s="3"/>
      <c r="CUR59" s="3"/>
      <c r="CUS59" s="3"/>
      <c r="CUT59" s="3"/>
      <c r="CUU59" s="3"/>
      <c r="CUV59" s="3"/>
      <c r="CUW59" s="3"/>
      <c r="CUX59" s="3"/>
      <c r="CUY59" s="3"/>
      <c r="CUZ59" s="3"/>
      <c r="CVA59" s="3"/>
      <c r="CVB59" s="3"/>
      <c r="CVC59" s="3"/>
      <c r="CVD59" s="3"/>
      <c r="CVE59" s="3"/>
      <c r="CVF59" s="3"/>
      <c r="CVG59" s="3"/>
      <c r="CVH59" s="3"/>
      <c r="CVI59" s="3"/>
      <c r="CVJ59" s="3"/>
      <c r="CVK59" s="3"/>
      <c r="CVL59" s="3"/>
      <c r="CVM59" s="3"/>
      <c r="CVN59" s="3"/>
      <c r="CVO59" s="3"/>
      <c r="CVP59" s="3"/>
      <c r="CVQ59" s="3"/>
      <c r="CVR59" s="3"/>
      <c r="CVS59" s="3"/>
      <c r="CVT59" s="3"/>
      <c r="CVU59" s="3"/>
      <c r="CVV59" s="3"/>
      <c r="CVW59" s="3"/>
      <c r="CVX59" s="3"/>
      <c r="CVY59" s="3"/>
      <c r="CVZ59" s="3"/>
      <c r="CWA59" s="3"/>
      <c r="CWB59" s="3"/>
      <c r="CWC59" s="3"/>
      <c r="CWD59" s="3"/>
      <c r="CWE59" s="3"/>
      <c r="CWF59" s="3"/>
      <c r="CWG59" s="3"/>
      <c r="CWH59" s="3"/>
      <c r="CWI59" s="3"/>
      <c r="CWJ59" s="3"/>
      <c r="CWK59" s="3"/>
      <c r="CWL59" s="3"/>
      <c r="CWM59" s="3"/>
      <c r="CWN59" s="3"/>
      <c r="CWO59" s="3"/>
      <c r="CWP59" s="3"/>
      <c r="CWQ59" s="3"/>
      <c r="CWR59" s="3"/>
      <c r="CWS59" s="3"/>
      <c r="CWT59" s="3"/>
      <c r="CWU59" s="3"/>
      <c r="CWV59" s="3"/>
      <c r="CWW59" s="3"/>
      <c r="CWX59" s="3"/>
      <c r="CWY59" s="3"/>
      <c r="CWZ59" s="3"/>
      <c r="CXA59" s="3"/>
      <c r="CXB59" s="3"/>
      <c r="CXC59" s="3"/>
      <c r="CXD59" s="3"/>
      <c r="CXE59" s="3"/>
      <c r="CXF59" s="3"/>
      <c r="CXG59" s="3"/>
      <c r="CXH59" s="3"/>
      <c r="CXI59" s="3"/>
      <c r="CXJ59" s="3"/>
      <c r="CXK59" s="3"/>
      <c r="CXL59" s="3"/>
      <c r="CXM59" s="3"/>
      <c r="CXN59" s="3"/>
      <c r="CXO59" s="3"/>
      <c r="CXP59" s="3"/>
      <c r="CXQ59" s="3"/>
      <c r="CXR59" s="3"/>
      <c r="CXS59" s="3"/>
      <c r="CXT59" s="3"/>
      <c r="CXU59" s="3"/>
      <c r="CXV59" s="3"/>
      <c r="CXW59" s="3"/>
      <c r="CXX59" s="3"/>
      <c r="CXY59" s="3"/>
      <c r="CXZ59" s="3"/>
      <c r="CYA59" s="3"/>
      <c r="CYB59" s="3"/>
      <c r="CYC59" s="3"/>
      <c r="CYD59" s="3"/>
      <c r="CYE59" s="3"/>
      <c r="CYF59" s="3"/>
      <c r="CYG59" s="3"/>
      <c r="CYH59" s="3"/>
      <c r="CYI59" s="3"/>
      <c r="CYJ59" s="3"/>
      <c r="CYK59" s="3"/>
      <c r="CYL59" s="3"/>
      <c r="CYM59" s="3"/>
      <c r="CYN59" s="3"/>
      <c r="CYO59" s="3"/>
      <c r="CYP59" s="3"/>
      <c r="CYQ59" s="3"/>
      <c r="CYR59" s="3"/>
      <c r="CYS59" s="3"/>
      <c r="CYT59" s="3"/>
      <c r="CYU59" s="3"/>
      <c r="CYV59" s="3"/>
      <c r="CYW59" s="3"/>
      <c r="CYX59" s="3"/>
      <c r="CYY59" s="3"/>
      <c r="CYZ59" s="3"/>
      <c r="CZA59" s="3"/>
      <c r="CZB59" s="3"/>
      <c r="CZC59" s="3"/>
      <c r="CZD59" s="3"/>
      <c r="CZE59" s="3"/>
      <c r="CZF59" s="3"/>
      <c r="CZG59" s="3"/>
      <c r="CZH59" s="3"/>
      <c r="CZI59" s="3"/>
      <c r="CZJ59" s="3"/>
      <c r="CZK59" s="3"/>
      <c r="CZL59" s="3"/>
      <c r="CZM59" s="3"/>
      <c r="CZN59" s="3"/>
      <c r="CZO59" s="3"/>
      <c r="CZP59" s="3"/>
      <c r="CZQ59" s="3"/>
      <c r="CZR59" s="3"/>
      <c r="CZS59" s="3"/>
      <c r="CZT59" s="3"/>
      <c r="CZU59" s="3"/>
      <c r="CZV59" s="3"/>
      <c r="CZW59" s="3"/>
      <c r="CZX59" s="3"/>
      <c r="CZY59" s="3"/>
      <c r="CZZ59" s="3"/>
      <c r="DAA59" s="3"/>
      <c r="DAB59" s="3"/>
      <c r="DAC59" s="3"/>
      <c r="DAD59" s="3"/>
      <c r="DAE59" s="3"/>
      <c r="DAF59" s="3"/>
      <c r="DAG59" s="3"/>
      <c r="DAH59" s="3"/>
      <c r="DAI59" s="3"/>
      <c r="DAJ59" s="3"/>
      <c r="DAK59" s="3"/>
      <c r="DAL59" s="3"/>
      <c r="DAM59" s="3"/>
      <c r="DAN59" s="3"/>
      <c r="DAO59" s="3"/>
      <c r="DAP59" s="3"/>
      <c r="DAQ59" s="3"/>
      <c r="DAR59" s="3"/>
      <c r="DAS59" s="3"/>
      <c r="DAT59" s="3"/>
      <c r="DAU59" s="3"/>
      <c r="DAV59" s="3"/>
      <c r="DAW59" s="3"/>
      <c r="DAX59" s="3"/>
      <c r="DAY59" s="3"/>
      <c r="DAZ59" s="3"/>
      <c r="DBA59" s="3"/>
      <c r="DBB59" s="3"/>
      <c r="DBC59" s="3"/>
      <c r="DBD59" s="3"/>
      <c r="DBE59" s="3"/>
      <c r="DBF59" s="3"/>
      <c r="DBG59" s="3"/>
      <c r="DBH59" s="3"/>
      <c r="DBI59" s="3"/>
      <c r="DBJ59" s="3"/>
      <c r="DBK59" s="3"/>
      <c r="DBL59" s="3"/>
      <c r="DBM59" s="3"/>
      <c r="DBN59" s="3"/>
      <c r="DBO59" s="3"/>
      <c r="DBP59" s="3"/>
      <c r="DBQ59" s="3"/>
      <c r="DBR59" s="3"/>
      <c r="DBS59" s="3"/>
      <c r="DBT59" s="3"/>
      <c r="DBU59" s="3"/>
      <c r="DBV59" s="3"/>
      <c r="DBW59" s="3"/>
      <c r="DBX59" s="3"/>
      <c r="DBY59" s="3"/>
      <c r="DBZ59" s="3"/>
      <c r="DCA59" s="3"/>
      <c r="DCB59" s="3"/>
      <c r="DCC59" s="3"/>
      <c r="DCD59" s="3"/>
      <c r="DCE59" s="3"/>
      <c r="DCF59" s="3"/>
      <c r="DCG59" s="3"/>
      <c r="DCH59" s="3"/>
      <c r="DCI59" s="3"/>
      <c r="DCJ59" s="3"/>
      <c r="DCK59" s="3"/>
      <c r="DCL59" s="3"/>
      <c r="DCM59" s="3"/>
      <c r="DCN59" s="3"/>
      <c r="DCO59" s="3"/>
      <c r="DCP59" s="3"/>
      <c r="DCQ59" s="3"/>
      <c r="DCR59" s="3"/>
      <c r="DCS59" s="3"/>
      <c r="DCT59" s="377"/>
      <c r="DCU59" s="384"/>
      <c r="DCV59" s="385" t="s">
        <v>37</v>
      </c>
      <c r="DCW59" s="380" t="s">
        <v>22</v>
      </c>
      <c r="DCX59" s="394">
        <v>2.4E-2</v>
      </c>
      <c r="DCY59" s="382">
        <f>DCY54*DCX59</f>
        <v>0.52800000000000002</v>
      </c>
      <c r="DCZ59" s="380">
        <v>3.2</v>
      </c>
      <c r="DDA59" s="382">
        <f>DCZ59*DCY59</f>
        <v>1.6896000000000002</v>
      </c>
      <c r="DDB59" s="380"/>
      <c r="DDC59" s="382"/>
      <c r="DDD59" s="380"/>
      <c r="DDE59" s="382"/>
      <c r="DDF59" s="383">
        <f>DDA59+DDC59+DDE59</f>
        <v>1.6896000000000002</v>
      </c>
      <c r="DDG59" s="3"/>
      <c r="DDH59" s="3"/>
      <c r="DDI59" s="3"/>
      <c r="DDJ59" s="3"/>
      <c r="DDK59" s="3"/>
      <c r="DDL59" s="3"/>
      <c r="DDM59" s="3"/>
      <c r="DDN59" s="3"/>
      <c r="DDO59" s="3"/>
      <c r="DDP59" s="3"/>
      <c r="DDQ59" s="3"/>
      <c r="DDR59" s="3"/>
      <c r="DDS59" s="3"/>
      <c r="DDT59" s="3"/>
      <c r="DDU59" s="3"/>
      <c r="DDV59" s="3"/>
      <c r="DDW59" s="3"/>
      <c r="DDX59" s="3"/>
      <c r="DDY59" s="3"/>
      <c r="DDZ59" s="3"/>
      <c r="DEA59" s="3"/>
      <c r="DEB59" s="3"/>
      <c r="DEC59" s="3"/>
      <c r="DED59" s="3"/>
      <c r="DEE59" s="3"/>
      <c r="DEF59" s="3"/>
      <c r="DEG59" s="3"/>
      <c r="DEH59" s="3"/>
      <c r="DEI59" s="3"/>
      <c r="DEJ59" s="3"/>
      <c r="DEK59" s="3"/>
      <c r="DEL59" s="3"/>
      <c r="DEM59" s="3"/>
      <c r="DEN59" s="3"/>
      <c r="DEO59" s="3"/>
      <c r="DEP59" s="3"/>
      <c r="DEQ59" s="3"/>
      <c r="DER59" s="3"/>
      <c r="DES59" s="3"/>
      <c r="DET59" s="3"/>
      <c r="DEU59" s="3"/>
      <c r="DEV59" s="3"/>
      <c r="DEW59" s="3"/>
      <c r="DEX59" s="3"/>
      <c r="DEY59" s="3"/>
      <c r="DEZ59" s="3"/>
      <c r="DFA59" s="3"/>
      <c r="DFB59" s="3"/>
      <c r="DFC59" s="3"/>
      <c r="DFD59" s="3"/>
      <c r="DFE59" s="3"/>
      <c r="DFF59" s="3"/>
      <c r="DFG59" s="3"/>
      <c r="DFH59" s="3"/>
      <c r="DFI59" s="3"/>
      <c r="DFJ59" s="3"/>
      <c r="DFK59" s="3"/>
      <c r="DFL59" s="3"/>
      <c r="DFM59" s="3"/>
      <c r="DFN59" s="3"/>
      <c r="DFO59" s="3"/>
      <c r="DFP59" s="3"/>
      <c r="DFQ59" s="3"/>
      <c r="DFR59" s="3"/>
      <c r="DFS59" s="3"/>
      <c r="DFT59" s="3"/>
      <c r="DFU59" s="3"/>
      <c r="DFV59" s="3"/>
      <c r="DFW59" s="3"/>
      <c r="DFX59" s="3"/>
      <c r="DFY59" s="3"/>
      <c r="DFZ59" s="3"/>
      <c r="DGA59" s="3"/>
      <c r="DGB59" s="3"/>
      <c r="DGC59" s="3"/>
      <c r="DGD59" s="3"/>
      <c r="DGE59" s="3"/>
      <c r="DGF59" s="3"/>
      <c r="DGG59" s="3"/>
      <c r="DGH59" s="3"/>
      <c r="DGI59" s="3"/>
      <c r="DGJ59" s="3"/>
      <c r="DGK59" s="3"/>
      <c r="DGL59" s="3"/>
      <c r="DGM59" s="3"/>
      <c r="DGN59" s="3"/>
      <c r="DGO59" s="3"/>
      <c r="DGP59" s="3"/>
      <c r="DGQ59" s="3"/>
      <c r="DGR59" s="3"/>
      <c r="DGS59" s="3"/>
      <c r="DGT59" s="3"/>
      <c r="DGU59" s="3"/>
      <c r="DGV59" s="3"/>
      <c r="DGW59" s="3"/>
      <c r="DGX59" s="3"/>
      <c r="DGY59" s="3"/>
      <c r="DGZ59" s="3"/>
      <c r="DHA59" s="3"/>
      <c r="DHB59" s="3"/>
      <c r="DHC59" s="3"/>
      <c r="DHD59" s="3"/>
      <c r="DHE59" s="3"/>
      <c r="DHF59" s="3"/>
      <c r="DHG59" s="3"/>
      <c r="DHH59" s="3"/>
      <c r="DHI59" s="3"/>
      <c r="DHJ59" s="3"/>
      <c r="DHK59" s="3"/>
      <c r="DHL59" s="3"/>
      <c r="DHM59" s="3"/>
      <c r="DHN59" s="3"/>
      <c r="DHO59" s="3"/>
      <c r="DHP59" s="3"/>
      <c r="DHQ59" s="3"/>
      <c r="DHR59" s="3"/>
      <c r="DHS59" s="3"/>
      <c r="DHT59" s="3"/>
      <c r="DHU59" s="3"/>
      <c r="DHV59" s="3"/>
      <c r="DHW59" s="3"/>
      <c r="DHX59" s="3"/>
      <c r="DHY59" s="3"/>
      <c r="DHZ59" s="3"/>
      <c r="DIA59" s="3"/>
      <c r="DIB59" s="3"/>
      <c r="DIC59" s="3"/>
      <c r="DID59" s="3"/>
      <c r="DIE59" s="3"/>
      <c r="DIF59" s="3"/>
      <c r="DIG59" s="3"/>
      <c r="DIH59" s="3"/>
      <c r="DII59" s="3"/>
      <c r="DIJ59" s="3"/>
      <c r="DIK59" s="3"/>
      <c r="DIL59" s="3"/>
      <c r="DIM59" s="3"/>
      <c r="DIN59" s="3"/>
      <c r="DIO59" s="3"/>
      <c r="DIP59" s="3"/>
      <c r="DIQ59" s="3"/>
      <c r="DIR59" s="3"/>
      <c r="DIS59" s="3"/>
      <c r="DIT59" s="3"/>
      <c r="DIU59" s="3"/>
      <c r="DIV59" s="3"/>
      <c r="DIW59" s="3"/>
      <c r="DIX59" s="3"/>
      <c r="DIY59" s="3"/>
      <c r="DIZ59" s="3"/>
      <c r="DJA59" s="3"/>
      <c r="DJB59" s="3"/>
      <c r="DJC59" s="3"/>
      <c r="DJD59" s="3"/>
      <c r="DJE59" s="3"/>
      <c r="DJF59" s="3"/>
      <c r="DJG59" s="3"/>
      <c r="DJH59" s="3"/>
      <c r="DJI59" s="3"/>
      <c r="DJJ59" s="3"/>
      <c r="DJK59" s="3"/>
      <c r="DJL59" s="3"/>
      <c r="DJM59" s="3"/>
      <c r="DJN59" s="3"/>
      <c r="DJO59" s="3"/>
      <c r="DJP59" s="3"/>
      <c r="DJQ59" s="3"/>
      <c r="DJR59" s="3"/>
      <c r="DJS59" s="3"/>
      <c r="DJT59" s="3"/>
      <c r="DJU59" s="3"/>
      <c r="DJV59" s="3"/>
      <c r="DJW59" s="3"/>
      <c r="DJX59" s="3"/>
      <c r="DJY59" s="3"/>
      <c r="DJZ59" s="3"/>
      <c r="DKA59" s="3"/>
      <c r="DKB59" s="3"/>
      <c r="DKC59" s="3"/>
      <c r="DKD59" s="3"/>
      <c r="DKE59" s="3"/>
      <c r="DKF59" s="3"/>
      <c r="DKG59" s="3"/>
      <c r="DKH59" s="3"/>
      <c r="DKI59" s="3"/>
      <c r="DKJ59" s="3"/>
      <c r="DKK59" s="3"/>
      <c r="DKL59" s="3"/>
      <c r="DKM59" s="3"/>
      <c r="DKN59" s="3"/>
      <c r="DKO59" s="3"/>
      <c r="DKP59" s="3"/>
      <c r="DKQ59" s="3"/>
      <c r="DKR59" s="3"/>
      <c r="DKS59" s="3"/>
      <c r="DKT59" s="3"/>
      <c r="DKU59" s="3"/>
      <c r="DKV59" s="3"/>
      <c r="DKW59" s="3"/>
      <c r="DKX59" s="3"/>
      <c r="DKY59" s="3"/>
      <c r="DKZ59" s="3"/>
      <c r="DLA59" s="3"/>
      <c r="DLB59" s="3"/>
      <c r="DLC59" s="3"/>
      <c r="DLD59" s="3"/>
      <c r="DLE59" s="3"/>
      <c r="DLF59" s="3"/>
      <c r="DLG59" s="3"/>
      <c r="DLH59" s="3"/>
      <c r="DLI59" s="3"/>
      <c r="DLJ59" s="3"/>
      <c r="DLK59" s="3"/>
      <c r="DLL59" s="3"/>
      <c r="DLM59" s="3"/>
      <c r="DLN59" s="3"/>
      <c r="DLO59" s="3"/>
      <c r="DLP59" s="3"/>
      <c r="DLQ59" s="3"/>
      <c r="DLR59" s="3"/>
      <c r="DLS59" s="3"/>
      <c r="DLT59" s="3"/>
      <c r="DLU59" s="3"/>
      <c r="DLV59" s="3"/>
      <c r="DLW59" s="3"/>
      <c r="DLX59" s="3"/>
      <c r="DLY59" s="3"/>
      <c r="DLZ59" s="3"/>
      <c r="DMA59" s="3"/>
      <c r="DMB59" s="3"/>
      <c r="DMC59" s="3"/>
      <c r="DMD59" s="3"/>
      <c r="DME59" s="3"/>
      <c r="DMF59" s="3"/>
      <c r="DMG59" s="3"/>
      <c r="DMH59" s="3"/>
      <c r="DMI59" s="3"/>
      <c r="DMJ59" s="3"/>
      <c r="DMK59" s="3"/>
      <c r="DML59" s="3"/>
      <c r="DMM59" s="3"/>
      <c r="DMN59" s="3"/>
      <c r="DMO59" s="3"/>
      <c r="DMP59" s="377"/>
      <c r="DMQ59" s="384"/>
      <c r="DMR59" s="385" t="s">
        <v>37</v>
      </c>
      <c r="DMS59" s="380" t="s">
        <v>22</v>
      </c>
      <c r="DMT59" s="394">
        <v>2.4E-2</v>
      </c>
      <c r="DMU59" s="382">
        <f>DMU54*DMT59</f>
        <v>0.52800000000000002</v>
      </c>
      <c r="DMV59" s="380">
        <v>3.2</v>
      </c>
      <c r="DMW59" s="382">
        <f>DMV59*DMU59</f>
        <v>1.6896000000000002</v>
      </c>
      <c r="DMX59" s="380"/>
      <c r="DMY59" s="382"/>
      <c r="DMZ59" s="380"/>
      <c r="DNA59" s="382"/>
      <c r="DNB59" s="383">
        <f>DMW59+DMY59+DNA59</f>
        <v>1.6896000000000002</v>
      </c>
      <c r="DNC59" s="3"/>
      <c r="DND59" s="3"/>
      <c r="DNE59" s="3"/>
      <c r="DNF59" s="3"/>
      <c r="DNG59" s="3"/>
      <c r="DNH59" s="3"/>
      <c r="DNI59" s="3"/>
      <c r="DNJ59" s="3"/>
      <c r="DNK59" s="3"/>
      <c r="DNL59" s="3"/>
      <c r="DNM59" s="3"/>
      <c r="DNN59" s="3"/>
      <c r="DNO59" s="3"/>
      <c r="DNP59" s="3"/>
      <c r="DNQ59" s="3"/>
      <c r="DNR59" s="3"/>
      <c r="DNS59" s="3"/>
      <c r="DNT59" s="3"/>
      <c r="DNU59" s="3"/>
      <c r="DNV59" s="3"/>
      <c r="DNW59" s="3"/>
      <c r="DNX59" s="3"/>
      <c r="DNY59" s="3"/>
      <c r="DNZ59" s="3"/>
      <c r="DOA59" s="3"/>
      <c r="DOB59" s="3"/>
      <c r="DOC59" s="3"/>
      <c r="DOD59" s="3"/>
      <c r="DOE59" s="3"/>
      <c r="DOF59" s="3"/>
      <c r="DOG59" s="3"/>
      <c r="DOH59" s="3"/>
      <c r="DOI59" s="3"/>
      <c r="DOJ59" s="3"/>
      <c r="DOK59" s="3"/>
      <c r="DOL59" s="3"/>
      <c r="DOM59" s="3"/>
      <c r="DON59" s="3"/>
      <c r="DOO59" s="3"/>
      <c r="DOP59" s="3"/>
      <c r="DOQ59" s="3"/>
      <c r="DOR59" s="3"/>
      <c r="DOS59" s="3"/>
      <c r="DOT59" s="3"/>
      <c r="DOU59" s="3"/>
      <c r="DOV59" s="3"/>
      <c r="DOW59" s="3"/>
      <c r="DOX59" s="3"/>
      <c r="DOY59" s="3"/>
      <c r="DOZ59" s="3"/>
      <c r="DPA59" s="3"/>
      <c r="DPB59" s="3"/>
      <c r="DPC59" s="3"/>
      <c r="DPD59" s="3"/>
      <c r="DPE59" s="3"/>
      <c r="DPF59" s="3"/>
      <c r="DPG59" s="3"/>
      <c r="DPH59" s="3"/>
      <c r="DPI59" s="3"/>
      <c r="DPJ59" s="3"/>
      <c r="DPK59" s="3"/>
      <c r="DPL59" s="3"/>
      <c r="DPM59" s="3"/>
      <c r="DPN59" s="3"/>
      <c r="DPO59" s="3"/>
      <c r="DPP59" s="3"/>
      <c r="DPQ59" s="3"/>
      <c r="DPR59" s="3"/>
      <c r="DPS59" s="3"/>
      <c r="DPT59" s="3"/>
      <c r="DPU59" s="3"/>
      <c r="DPV59" s="3"/>
      <c r="DPW59" s="3"/>
      <c r="DPX59" s="3"/>
      <c r="DPY59" s="3"/>
      <c r="DPZ59" s="3"/>
      <c r="DQA59" s="3"/>
      <c r="DQB59" s="3"/>
      <c r="DQC59" s="3"/>
      <c r="DQD59" s="3"/>
      <c r="DQE59" s="3"/>
      <c r="DQF59" s="3"/>
      <c r="DQG59" s="3"/>
      <c r="DQH59" s="3"/>
      <c r="DQI59" s="3"/>
      <c r="DQJ59" s="3"/>
      <c r="DQK59" s="3"/>
      <c r="DQL59" s="3"/>
      <c r="DQM59" s="3"/>
      <c r="DQN59" s="3"/>
      <c r="DQO59" s="3"/>
      <c r="DQP59" s="3"/>
      <c r="DQQ59" s="3"/>
      <c r="DQR59" s="3"/>
      <c r="DQS59" s="3"/>
      <c r="DQT59" s="3"/>
      <c r="DQU59" s="3"/>
      <c r="DQV59" s="3"/>
      <c r="DQW59" s="3"/>
      <c r="DQX59" s="3"/>
      <c r="DQY59" s="3"/>
      <c r="DQZ59" s="3"/>
      <c r="DRA59" s="3"/>
      <c r="DRB59" s="3"/>
      <c r="DRC59" s="3"/>
      <c r="DRD59" s="3"/>
      <c r="DRE59" s="3"/>
      <c r="DRF59" s="3"/>
      <c r="DRG59" s="3"/>
      <c r="DRH59" s="3"/>
      <c r="DRI59" s="3"/>
      <c r="DRJ59" s="3"/>
      <c r="DRK59" s="3"/>
      <c r="DRL59" s="3"/>
      <c r="DRM59" s="3"/>
      <c r="DRN59" s="3"/>
      <c r="DRO59" s="3"/>
      <c r="DRP59" s="3"/>
      <c r="DRQ59" s="3"/>
      <c r="DRR59" s="3"/>
      <c r="DRS59" s="3"/>
      <c r="DRT59" s="3"/>
      <c r="DRU59" s="3"/>
      <c r="DRV59" s="3"/>
      <c r="DRW59" s="3"/>
      <c r="DRX59" s="3"/>
      <c r="DRY59" s="3"/>
      <c r="DRZ59" s="3"/>
      <c r="DSA59" s="3"/>
      <c r="DSB59" s="3"/>
      <c r="DSC59" s="3"/>
      <c r="DSD59" s="3"/>
      <c r="DSE59" s="3"/>
      <c r="DSF59" s="3"/>
      <c r="DSG59" s="3"/>
      <c r="DSH59" s="3"/>
      <c r="DSI59" s="3"/>
      <c r="DSJ59" s="3"/>
      <c r="DSK59" s="3"/>
      <c r="DSL59" s="3"/>
      <c r="DSM59" s="3"/>
      <c r="DSN59" s="3"/>
      <c r="DSO59" s="3"/>
      <c r="DSP59" s="3"/>
      <c r="DSQ59" s="3"/>
      <c r="DSR59" s="3"/>
      <c r="DSS59" s="3"/>
      <c r="DST59" s="3"/>
      <c r="DSU59" s="3"/>
      <c r="DSV59" s="3"/>
      <c r="DSW59" s="3"/>
      <c r="DSX59" s="3"/>
      <c r="DSY59" s="3"/>
      <c r="DSZ59" s="3"/>
      <c r="DTA59" s="3"/>
      <c r="DTB59" s="3"/>
      <c r="DTC59" s="3"/>
      <c r="DTD59" s="3"/>
      <c r="DTE59" s="3"/>
      <c r="DTF59" s="3"/>
      <c r="DTG59" s="3"/>
      <c r="DTH59" s="3"/>
      <c r="DTI59" s="3"/>
      <c r="DTJ59" s="3"/>
      <c r="DTK59" s="3"/>
      <c r="DTL59" s="3"/>
      <c r="DTM59" s="3"/>
      <c r="DTN59" s="3"/>
      <c r="DTO59" s="3"/>
      <c r="DTP59" s="3"/>
      <c r="DTQ59" s="3"/>
      <c r="DTR59" s="3"/>
      <c r="DTS59" s="3"/>
      <c r="DTT59" s="3"/>
      <c r="DTU59" s="3"/>
      <c r="DTV59" s="3"/>
      <c r="DTW59" s="3"/>
      <c r="DTX59" s="3"/>
      <c r="DTY59" s="3"/>
      <c r="DTZ59" s="3"/>
      <c r="DUA59" s="3"/>
      <c r="DUB59" s="3"/>
      <c r="DUC59" s="3"/>
      <c r="DUD59" s="3"/>
      <c r="DUE59" s="3"/>
      <c r="DUF59" s="3"/>
      <c r="DUG59" s="3"/>
      <c r="DUH59" s="3"/>
      <c r="DUI59" s="3"/>
      <c r="DUJ59" s="3"/>
      <c r="DUK59" s="3"/>
      <c r="DUL59" s="3"/>
      <c r="DUM59" s="3"/>
      <c r="DUN59" s="3"/>
      <c r="DUO59" s="3"/>
      <c r="DUP59" s="3"/>
      <c r="DUQ59" s="3"/>
      <c r="DUR59" s="3"/>
      <c r="DUS59" s="3"/>
      <c r="DUT59" s="3"/>
      <c r="DUU59" s="3"/>
      <c r="DUV59" s="3"/>
      <c r="DUW59" s="3"/>
      <c r="DUX59" s="3"/>
      <c r="DUY59" s="3"/>
      <c r="DUZ59" s="3"/>
      <c r="DVA59" s="3"/>
      <c r="DVB59" s="3"/>
      <c r="DVC59" s="3"/>
      <c r="DVD59" s="3"/>
      <c r="DVE59" s="3"/>
      <c r="DVF59" s="3"/>
      <c r="DVG59" s="3"/>
      <c r="DVH59" s="3"/>
      <c r="DVI59" s="3"/>
      <c r="DVJ59" s="3"/>
      <c r="DVK59" s="3"/>
      <c r="DVL59" s="3"/>
      <c r="DVM59" s="3"/>
      <c r="DVN59" s="3"/>
      <c r="DVO59" s="3"/>
      <c r="DVP59" s="3"/>
      <c r="DVQ59" s="3"/>
      <c r="DVR59" s="3"/>
      <c r="DVS59" s="3"/>
      <c r="DVT59" s="3"/>
      <c r="DVU59" s="3"/>
      <c r="DVV59" s="3"/>
      <c r="DVW59" s="3"/>
      <c r="DVX59" s="3"/>
      <c r="DVY59" s="3"/>
      <c r="DVZ59" s="3"/>
      <c r="DWA59" s="3"/>
      <c r="DWB59" s="3"/>
      <c r="DWC59" s="3"/>
      <c r="DWD59" s="3"/>
      <c r="DWE59" s="3"/>
      <c r="DWF59" s="3"/>
      <c r="DWG59" s="3"/>
      <c r="DWH59" s="3"/>
      <c r="DWI59" s="3"/>
      <c r="DWJ59" s="3"/>
      <c r="DWK59" s="3"/>
      <c r="DWL59" s="377"/>
      <c r="DWM59" s="384"/>
      <c r="DWN59" s="385" t="s">
        <v>37</v>
      </c>
      <c r="DWO59" s="380" t="s">
        <v>22</v>
      </c>
      <c r="DWP59" s="394">
        <v>2.4E-2</v>
      </c>
      <c r="DWQ59" s="382">
        <f>DWQ54*DWP59</f>
        <v>0.52800000000000002</v>
      </c>
      <c r="DWR59" s="380">
        <v>3.2</v>
      </c>
      <c r="DWS59" s="382">
        <f>DWR59*DWQ59</f>
        <v>1.6896000000000002</v>
      </c>
      <c r="DWT59" s="380"/>
      <c r="DWU59" s="382"/>
      <c r="DWV59" s="380"/>
      <c r="DWW59" s="382"/>
      <c r="DWX59" s="383">
        <f>DWS59+DWU59+DWW59</f>
        <v>1.6896000000000002</v>
      </c>
      <c r="DWY59" s="3"/>
      <c r="DWZ59" s="3"/>
      <c r="DXA59" s="3"/>
      <c r="DXB59" s="3"/>
      <c r="DXC59" s="3"/>
      <c r="DXD59" s="3"/>
      <c r="DXE59" s="3"/>
      <c r="DXF59" s="3"/>
      <c r="DXG59" s="3"/>
      <c r="DXH59" s="3"/>
      <c r="DXI59" s="3"/>
      <c r="DXJ59" s="3"/>
      <c r="DXK59" s="3"/>
      <c r="DXL59" s="3"/>
      <c r="DXM59" s="3"/>
      <c r="DXN59" s="3"/>
      <c r="DXO59" s="3"/>
      <c r="DXP59" s="3"/>
      <c r="DXQ59" s="3"/>
      <c r="DXR59" s="3"/>
      <c r="DXS59" s="3"/>
      <c r="DXT59" s="3"/>
      <c r="DXU59" s="3"/>
      <c r="DXV59" s="3"/>
      <c r="DXW59" s="3"/>
      <c r="DXX59" s="3"/>
      <c r="DXY59" s="3"/>
      <c r="DXZ59" s="3"/>
      <c r="DYA59" s="3"/>
      <c r="DYB59" s="3"/>
      <c r="DYC59" s="3"/>
      <c r="DYD59" s="3"/>
      <c r="DYE59" s="3"/>
      <c r="DYF59" s="3"/>
      <c r="DYG59" s="3"/>
      <c r="DYH59" s="3"/>
      <c r="DYI59" s="3"/>
      <c r="DYJ59" s="3"/>
      <c r="DYK59" s="3"/>
      <c r="DYL59" s="3"/>
      <c r="DYM59" s="3"/>
      <c r="DYN59" s="3"/>
      <c r="DYO59" s="3"/>
      <c r="DYP59" s="3"/>
      <c r="DYQ59" s="3"/>
      <c r="DYR59" s="3"/>
      <c r="DYS59" s="3"/>
      <c r="DYT59" s="3"/>
      <c r="DYU59" s="3"/>
      <c r="DYV59" s="3"/>
      <c r="DYW59" s="3"/>
      <c r="DYX59" s="3"/>
      <c r="DYY59" s="3"/>
      <c r="DYZ59" s="3"/>
      <c r="DZA59" s="3"/>
      <c r="DZB59" s="3"/>
      <c r="DZC59" s="3"/>
      <c r="DZD59" s="3"/>
      <c r="DZE59" s="3"/>
      <c r="DZF59" s="3"/>
      <c r="DZG59" s="3"/>
      <c r="DZH59" s="3"/>
      <c r="DZI59" s="3"/>
      <c r="DZJ59" s="3"/>
      <c r="DZK59" s="3"/>
      <c r="DZL59" s="3"/>
      <c r="DZM59" s="3"/>
      <c r="DZN59" s="3"/>
      <c r="DZO59" s="3"/>
      <c r="DZP59" s="3"/>
      <c r="DZQ59" s="3"/>
      <c r="DZR59" s="3"/>
      <c r="DZS59" s="3"/>
      <c r="DZT59" s="3"/>
      <c r="DZU59" s="3"/>
      <c r="DZV59" s="3"/>
      <c r="DZW59" s="3"/>
      <c r="DZX59" s="3"/>
      <c r="DZY59" s="3"/>
      <c r="DZZ59" s="3"/>
      <c r="EAA59" s="3"/>
      <c r="EAB59" s="3"/>
      <c r="EAC59" s="3"/>
      <c r="EAD59" s="3"/>
      <c r="EAE59" s="3"/>
      <c r="EAF59" s="3"/>
      <c r="EAG59" s="3"/>
      <c r="EAH59" s="3"/>
      <c r="EAI59" s="3"/>
      <c r="EAJ59" s="3"/>
      <c r="EAK59" s="3"/>
      <c r="EAL59" s="3"/>
      <c r="EAM59" s="3"/>
      <c r="EAN59" s="3"/>
      <c r="EAO59" s="3"/>
      <c r="EAP59" s="3"/>
      <c r="EAQ59" s="3"/>
      <c r="EAR59" s="3"/>
      <c r="EAS59" s="3"/>
      <c r="EAT59" s="3"/>
      <c r="EAU59" s="3"/>
      <c r="EAV59" s="3"/>
      <c r="EAW59" s="3"/>
      <c r="EAX59" s="3"/>
      <c r="EAY59" s="3"/>
      <c r="EAZ59" s="3"/>
      <c r="EBA59" s="3"/>
      <c r="EBB59" s="3"/>
      <c r="EBC59" s="3"/>
      <c r="EBD59" s="3"/>
      <c r="EBE59" s="3"/>
      <c r="EBF59" s="3"/>
      <c r="EBG59" s="3"/>
      <c r="EBH59" s="3"/>
      <c r="EBI59" s="3"/>
      <c r="EBJ59" s="3"/>
      <c r="EBK59" s="3"/>
      <c r="EBL59" s="3"/>
      <c r="EBM59" s="3"/>
      <c r="EBN59" s="3"/>
      <c r="EBO59" s="3"/>
      <c r="EBP59" s="3"/>
      <c r="EBQ59" s="3"/>
      <c r="EBR59" s="3"/>
      <c r="EBS59" s="3"/>
      <c r="EBT59" s="3"/>
      <c r="EBU59" s="3"/>
      <c r="EBV59" s="3"/>
      <c r="EBW59" s="3"/>
      <c r="EBX59" s="3"/>
      <c r="EBY59" s="3"/>
      <c r="EBZ59" s="3"/>
      <c r="ECA59" s="3"/>
      <c r="ECB59" s="3"/>
      <c r="ECC59" s="3"/>
      <c r="ECD59" s="3"/>
      <c r="ECE59" s="3"/>
      <c r="ECF59" s="3"/>
      <c r="ECG59" s="3"/>
      <c r="ECH59" s="3"/>
      <c r="ECI59" s="3"/>
      <c r="ECJ59" s="3"/>
      <c r="ECK59" s="3"/>
      <c r="ECL59" s="3"/>
      <c r="ECM59" s="3"/>
      <c r="ECN59" s="3"/>
      <c r="ECO59" s="3"/>
      <c r="ECP59" s="3"/>
      <c r="ECQ59" s="3"/>
      <c r="ECR59" s="3"/>
      <c r="ECS59" s="3"/>
      <c r="ECT59" s="3"/>
      <c r="ECU59" s="3"/>
      <c r="ECV59" s="3"/>
      <c r="ECW59" s="3"/>
      <c r="ECX59" s="3"/>
      <c r="ECY59" s="3"/>
      <c r="ECZ59" s="3"/>
      <c r="EDA59" s="3"/>
      <c r="EDB59" s="3"/>
      <c r="EDC59" s="3"/>
      <c r="EDD59" s="3"/>
      <c r="EDE59" s="3"/>
      <c r="EDF59" s="3"/>
      <c r="EDG59" s="3"/>
      <c r="EDH59" s="3"/>
      <c r="EDI59" s="3"/>
      <c r="EDJ59" s="3"/>
      <c r="EDK59" s="3"/>
      <c r="EDL59" s="3"/>
      <c r="EDM59" s="3"/>
      <c r="EDN59" s="3"/>
      <c r="EDO59" s="3"/>
      <c r="EDP59" s="3"/>
      <c r="EDQ59" s="3"/>
      <c r="EDR59" s="3"/>
      <c r="EDS59" s="3"/>
      <c r="EDT59" s="3"/>
      <c r="EDU59" s="3"/>
      <c r="EDV59" s="3"/>
      <c r="EDW59" s="3"/>
      <c r="EDX59" s="3"/>
      <c r="EDY59" s="3"/>
      <c r="EDZ59" s="3"/>
      <c r="EEA59" s="3"/>
      <c r="EEB59" s="3"/>
      <c r="EEC59" s="3"/>
      <c r="EED59" s="3"/>
      <c r="EEE59" s="3"/>
      <c r="EEF59" s="3"/>
      <c r="EEG59" s="3"/>
      <c r="EEH59" s="3"/>
      <c r="EEI59" s="3"/>
      <c r="EEJ59" s="3"/>
      <c r="EEK59" s="3"/>
      <c r="EEL59" s="3"/>
      <c r="EEM59" s="3"/>
      <c r="EEN59" s="3"/>
      <c r="EEO59" s="3"/>
      <c r="EEP59" s="3"/>
      <c r="EEQ59" s="3"/>
      <c r="EER59" s="3"/>
      <c r="EES59" s="3"/>
      <c r="EET59" s="3"/>
      <c r="EEU59" s="3"/>
      <c r="EEV59" s="3"/>
      <c r="EEW59" s="3"/>
      <c r="EEX59" s="3"/>
      <c r="EEY59" s="3"/>
      <c r="EEZ59" s="3"/>
      <c r="EFA59" s="3"/>
      <c r="EFB59" s="3"/>
      <c r="EFC59" s="3"/>
      <c r="EFD59" s="3"/>
      <c r="EFE59" s="3"/>
      <c r="EFF59" s="3"/>
      <c r="EFG59" s="3"/>
      <c r="EFH59" s="3"/>
      <c r="EFI59" s="3"/>
      <c r="EFJ59" s="3"/>
      <c r="EFK59" s="3"/>
      <c r="EFL59" s="3"/>
      <c r="EFM59" s="3"/>
      <c r="EFN59" s="3"/>
      <c r="EFO59" s="3"/>
      <c r="EFP59" s="3"/>
      <c r="EFQ59" s="3"/>
      <c r="EFR59" s="3"/>
      <c r="EFS59" s="3"/>
      <c r="EFT59" s="3"/>
      <c r="EFU59" s="3"/>
      <c r="EFV59" s="3"/>
      <c r="EFW59" s="3"/>
      <c r="EFX59" s="3"/>
      <c r="EFY59" s="3"/>
      <c r="EFZ59" s="3"/>
      <c r="EGA59" s="3"/>
      <c r="EGB59" s="3"/>
      <c r="EGC59" s="3"/>
      <c r="EGD59" s="3"/>
      <c r="EGE59" s="3"/>
      <c r="EGF59" s="3"/>
      <c r="EGG59" s="3"/>
      <c r="EGH59" s="377"/>
      <c r="EGI59" s="384"/>
      <c r="EGJ59" s="385" t="s">
        <v>37</v>
      </c>
      <c r="EGK59" s="380" t="s">
        <v>22</v>
      </c>
      <c r="EGL59" s="394">
        <v>2.4E-2</v>
      </c>
      <c r="EGM59" s="382">
        <f>EGM54*EGL59</f>
        <v>0.52800000000000002</v>
      </c>
      <c r="EGN59" s="380">
        <v>3.2</v>
      </c>
      <c r="EGO59" s="382">
        <f>EGN59*EGM59</f>
        <v>1.6896000000000002</v>
      </c>
      <c r="EGP59" s="380"/>
      <c r="EGQ59" s="382"/>
      <c r="EGR59" s="380"/>
      <c r="EGS59" s="382"/>
      <c r="EGT59" s="383">
        <f>EGO59+EGQ59+EGS59</f>
        <v>1.6896000000000002</v>
      </c>
      <c r="EGU59" s="3"/>
      <c r="EGV59" s="3"/>
      <c r="EGW59" s="3"/>
      <c r="EGX59" s="3"/>
      <c r="EGY59" s="3"/>
      <c r="EGZ59" s="3"/>
      <c r="EHA59" s="3"/>
      <c r="EHB59" s="3"/>
      <c r="EHC59" s="3"/>
      <c r="EHD59" s="3"/>
      <c r="EHE59" s="3"/>
      <c r="EHF59" s="3"/>
      <c r="EHG59" s="3"/>
      <c r="EHH59" s="3"/>
      <c r="EHI59" s="3"/>
      <c r="EHJ59" s="3"/>
      <c r="EHK59" s="3"/>
      <c r="EHL59" s="3"/>
      <c r="EHM59" s="3"/>
      <c r="EHN59" s="3"/>
      <c r="EHO59" s="3"/>
      <c r="EHP59" s="3"/>
      <c r="EHQ59" s="3"/>
      <c r="EHR59" s="3"/>
      <c r="EHS59" s="3"/>
      <c r="EHT59" s="3"/>
      <c r="EHU59" s="3"/>
      <c r="EHV59" s="3"/>
      <c r="EHW59" s="3"/>
      <c r="EHX59" s="3"/>
      <c r="EHY59" s="3"/>
      <c r="EHZ59" s="3"/>
      <c r="EIA59" s="3"/>
      <c r="EIB59" s="3"/>
      <c r="EIC59" s="3"/>
      <c r="EID59" s="3"/>
      <c r="EIE59" s="3"/>
      <c r="EIF59" s="3"/>
      <c r="EIG59" s="3"/>
      <c r="EIH59" s="3"/>
      <c r="EII59" s="3"/>
      <c r="EIJ59" s="3"/>
      <c r="EIK59" s="3"/>
      <c r="EIL59" s="3"/>
      <c r="EIM59" s="3"/>
      <c r="EIN59" s="3"/>
      <c r="EIO59" s="3"/>
      <c r="EIP59" s="3"/>
      <c r="EIQ59" s="3"/>
      <c r="EIR59" s="3"/>
      <c r="EIS59" s="3"/>
      <c r="EIT59" s="3"/>
      <c r="EIU59" s="3"/>
      <c r="EIV59" s="3"/>
      <c r="EIW59" s="3"/>
      <c r="EIX59" s="3"/>
      <c r="EIY59" s="3"/>
      <c r="EIZ59" s="3"/>
      <c r="EJA59" s="3"/>
      <c r="EJB59" s="3"/>
      <c r="EJC59" s="3"/>
      <c r="EJD59" s="3"/>
      <c r="EJE59" s="3"/>
      <c r="EJF59" s="3"/>
      <c r="EJG59" s="3"/>
      <c r="EJH59" s="3"/>
      <c r="EJI59" s="3"/>
      <c r="EJJ59" s="3"/>
      <c r="EJK59" s="3"/>
      <c r="EJL59" s="3"/>
      <c r="EJM59" s="3"/>
      <c r="EJN59" s="3"/>
      <c r="EJO59" s="3"/>
      <c r="EJP59" s="3"/>
      <c r="EJQ59" s="3"/>
      <c r="EJR59" s="3"/>
      <c r="EJS59" s="3"/>
      <c r="EJT59" s="3"/>
      <c r="EJU59" s="3"/>
      <c r="EJV59" s="3"/>
      <c r="EJW59" s="3"/>
      <c r="EJX59" s="3"/>
      <c r="EJY59" s="3"/>
      <c r="EJZ59" s="3"/>
      <c r="EKA59" s="3"/>
      <c r="EKB59" s="3"/>
      <c r="EKC59" s="3"/>
      <c r="EKD59" s="3"/>
      <c r="EKE59" s="3"/>
      <c r="EKF59" s="3"/>
      <c r="EKG59" s="3"/>
      <c r="EKH59" s="3"/>
      <c r="EKI59" s="3"/>
      <c r="EKJ59" s="3"/>
      <c r="EKK59" s="3"/>
      <c r="EKL59" s="3"/>
      <c r="EKM59" s="3"/>
      <c r="EKN59" s="3"/>
      <c r="EKO59" s="3"/>
      <c r="EKP59" s="3"/>
      <c r="EKQ59" s="3"/>
      <c r="EKR59" s="3"/>
      <c r="EKS59" s="3"/>
      <c r="EKT59" s="3"/>
      <c r="EKU59" s="3"/>
      <c r="EKV59" s="3"/>
      <c r="EKW59" s="3"/>
      <c r="EKX59" s="3"/>
      <c r="EKY59" s="3"/>
      <c r="EKZ59" s="3"/>
      <c r="ELA59" s="3"/>
      <c r="ELB59" s="3"/>
      <c r="ELC59" s="3"/>
      <c r="ELD59" s="3"/>
      <c r="ELE59" s="3"/>
      <c r="ELF59" s="3"/>
      <c r="ELG59" s="3"/>
      <c r="ELH59" s="3"/>
      <c r="ELI59" s="3"/>
      <c r="ELJ59" s="3"/>
      <c r="ELK59" s="3"/>
      <c r="ELL59" s="3"/>
      <c r="ELM59" s="3"/>
      <c r="ELN59" s="3"/>
      <c r="ELO59" s="3"/>
      <c r="ELP59" s="3"/>
      <c r="ELQ59" s="3"/>
      <c r="ELR59" s="3"/>
      <c r="ELS59" s="3"/>
      <c r="ELT59" s="3"/>
      <c r="ELU59" s="3"/>
      <c r="ELV59" s="3"/>
      <c r="ELW59" s="3"/>
      <c r="ELX59" s="3"/>
      <c r="ELY59" s="3"/>
      <c r="ELZ59" s="3"/>
      <c r="EMA59" s="3"/>
      <c r="EMB59" s="3"/>
      <c r="EMC59" s="3"/>
      <c r="EMD59" s="3"/>
      <c r="EME59" s="3"/>
      <c r="EMF59" s="3"/>
      <c r="EMG59" s="3"/>
      <c r="EMH59" s="3"/>
      <c r="EMI59" s="3"/>
      <c r="EMJ59" s="3"/>
      <c r="EMK59" s="3"/>
      <c r="EML59" s="3"/>
      <c r="EMM59" s="3"/>
      <c r="EMN59" s="3"/>
      <c r="EMO59" s="3"/>
      <c r="EMP59" s="3"/>
      <c r="EMQ59" s="3"/>
      <c r="EMR59" s="3"/>
      <c r="EMS59" s="3"/>
      <c r="EMT59" s="3"/>
      <c r="EMU59" s="3"/>
      <c r="EMV59" s="3"/>
      <c r="EMW59" s="3"/>
      <c r="EMX59" s="3"/>
      <c r="EMY59" s="3"/>
      <c r="EMZ59" s="3"/>
      <c r="ENA59" s="3"/>
      <c r="ENB59" s="3"/>
      <c r="ENC59" s="3"/>
      <c r="END59" s="3"/>
      <c r="ENE59" s="3"/>
      <c r="ENF59" s="3"/>
      <c r="ENG59" s="3"/>
      <c r="ENH59" s="3"/>
      <c r="ENI59" s="3"/>
      <c r="ENJ59" s="3"/>
      <c r="ENK59" s="3"/>
      <c r="ENL59" s="3"/>
      <c r="ENM59" s="3"/>
      <c r="ENN59" s="3"/>
      <c r="ENO59" s="3"/>
      <c r="ENP59" s="3"/>
      <c r="ENQ59" s="3"/>
      <c r="ENR59" s="3"/>
      <c r="ENS59" s="3"/>
      <c r="ENT59" s="3"/>
      <c r="ENU59" s="3"/>
      <c r="ENV59" s="3"/>
      <c r="ENW59" s="3"/>
      <c r="ENX59" s="3"/>
      <c r="ENY59" s="3"/>
      <c r="ENZ59" s="3"/>
      <c r="EOA59" s="3"/>
      <c r="EOB59" s="3"/>
      <c r="EOC59" s="3"/>
      <c r="EOD59" s="3"/>
      <c r="EOE59" s="3"/>
      <c r="EOF59" s="3"/>
      <c r="EOG59" s="3"/>
      <c r="EOH59" s="3"/>
      <c r="EOI59" s="3"/>
      <c r="EOJ59" s="3"/>
      <c r="EOK59" s="3"/>
      <c r="EOL59" s="3"/>
      <c r="EOM59" s="3"/>
      <c r="EON59" s="3"/>
      <c r="EOO59" s="3"/>
      <c r="EOP59" s="3"/>
      <c r="EOQ59" s="3"/>
      <c r="EOR59" s="3"/>
      <c r="EOS59" s="3"/>
      <c r="EOT59" s="3"/>
      <c r="EOU59" s="3"/>
      <c r="EOV59" s="3"/>
      <c r="EOW59" s="3"/>
      <c r="EOX59" s="3"/>
      <c r="EOY59" s="3"/>
      <c r="EOZ59" s="3"/>
      <c r="EPA59" s="3"/>
      <c r="EPB59" s="3"/>
      <c r="EPC59" s="3"/>
      <c r="EPD59" s="3"/>
      <c r="EPE59" s="3"/>
      <c r="EPF59" s="3"/>
      <c r="EPG59" s="3"/>
      <c r="EPH59" s="3"/>
      <c r="EPI59" s="3"/>
      <c r="EPJ59" s="3"/>
      <c r="EPK59" s="3"/>
      <c r="EPL59" s="3"/>
      <c r="EPM59" s="3"/>
      <c r="EPN59" s="3"/>
      <c r="EPO59" s="3"/>
      <c r="EPP59" s="3"/>
      <c r="EPQ59" s="3"/>
      <c r="EPR59" s="3"/>
      <c r="EPS59" s="3"/>
      <c r="EPT59" s="3"/>
      <c r="EPU59" s="3"/>
      <c r="EPV59" s="3"/>
      <c r="EPW59" s="3"/>
      <c r="EPX59" s="3"/>
      <c r="EPY59" s="3"/>
      <c r="EPZ59" s="3"/>
      <c r="EQA59" s="3"/>
      <c r="EQB59" s="3"/>
      <c r="EQC59" s="3"/>
      <c r="EQD59" s="377"/>
      <c r="EQE59" s="384"/>
      <c r="EQF59" s="385" t="s">
        <v>37</v>
      </c>
      <c r="EQG59" s="380" t="s">
        <v>22</v>
      </c>
      <c r="EQH59" s="394">
        <v>2.4E-2</v>
      </c>
      <c r="EQI59" s="382">
        <f>EQI54*EQH59</f>
        <v>0.52800000000000002</v>
      </c>
      <c r="EQJ59" s="380">
        <v>3.2</v>
      </c>
      <c r="EQK59" s="382">
        <f>EQJ59*EQI59</f>
        <v>1.6896000000000002</v>
      </c>
      <c r="EQL59" s="380"/>
      <c r="EQM59" s="382"/>
      <c r="EQN59" s="380"/>
      <c r="EQO59" s="382"/>
      <c r="EQP59" s="383">
        <f>EQK59+EQM59+EQO59</f>
        <v>1.6896000000000002</v>
      </c>
      <c r="EQQ59" s="3"/>
      <c r="EQR59" s="3"/>
      <c r="EQS59" s="3"/>
      <c r="EQT59" s="3"/>
      <c r="EQU59" s="3"/>
      <c r="EQV59" s="3"/>
      <c r="EQW59" s="3"/>
      <c r="EQX59" s="3"/>
      <c r="EQY59" s="3"/>
      <c r="EQZ59" s="3"/>
      <c r="ERA59" s="3"/>
      <c r="ERB59" s="3"/>
      <c r="ERC59" s="3"/>
      <c r="ERD59" s="3"/>
      <c r="ERE59" s="3"/>
      <c r="ERF59" s="3"/>
      <c r="ERG59" s="3"/>
      <c r="ERH59" s="3"/>
      <c r="ERI59" s="3"/>
      <c r="ERJ59" s="3"/>
      <c r="ERK59" s="3"/>
      <c r="ERL59" s="3"/>
      <c r="ERM59" s="3"/>
      <c r="ERN59" s="3"/>
      <c r="ERO59" s="3"/>
      <c r="ERP59" s="3"/>
      <c r="ERQ59" s="3"/>
      <c r="ERR59" s="3"/>
      <c r="ERS59" s="3"/>
      <c r="ERT59" s="3"/>
      <c r="ERU59" s="3"/>
      <c r="ERV59" s="3"/>
      <c r="ERW59" s="3"/>
      <c r="ERX59" s="3"/>
      <c r="ERY59" s="3"/>
      <c r="ERZ59" s="3"/>
      <c r="ESA59" s="3"/>
      <c r="ESB59" s="3"/>
      <c r="ESC59" s="3"/>
      <c r="ESD59" s="3"/>
      <c r="ESE59" s="3"/>
      <c r="ESF59" s="3"/>
      <c r="ESG59" s="3"/>
      <c r="ESH59" s="3"/>
      <c r="ESI59" s="3"/>
      <c r="ESJ59" s="3"/>
      <c r="ESK59" s="3"/>
      <c r="ESL59" s="3"/>
      <c r="ESM59" s="3"/>
      <c r="ESN59" s="3"/>
      <c r="ESO59" s="3"/>
      <c r="ESP59" s="3"/>
      <c r="ESQ59" s="3"/>
      <c r="ESR59" s="3"/>
      <c r="ESS59" s="3"/>
      <c r="EST59" s="3"/>
      <c r="ESU59" s="3"/>
      <c r="ESV59" s="3"/>
      <c r="ESW59" s="3"/>
      <c r="ESX59" s="3"/>
      <c r="ESY59" s="3"/>
      <c r="ESZ59" s="3"/>
      <c r="ETA59" s="3"/>
      <c r="ETB59" s="3"/>
      <c r="ETC59" s="3"/>
      <c r="ETD59" s="3"/>
      <c r="ETE59" s="3"/>
      <c r="ETF59" s="3"/>
      <c r="ETG59" s="3"/>
      <c r="ETH59" s="3"/>
      <c r="ETI59" s="3"/>
      <c r="ETJ59" s="3"/>
      <c r="ETK59" s="3"/>
      <c r="ETL59" s="3"/>
      <c r="ETM59" s="3"/>
      <c r="ETN59" s="3"/>
      <c r="ETO59" s="3"/>
      <c r="ETP59" s="3"/>
      <c r="ETQ59" s="3"/>
      <c r="ETR59" s="3"/>
      <c r="ETS59" s="3"/>
      <c r="ETT59" s="3"/>
      <c r="ETU59" s="3"/>
      <c r="ETV59" s="3"/>
      <c r="ETW59" s="3"/>
      <c r="ETX59" s="3"/>
      <c r="ETY59" s="3"/>
      <c r="ETZ59" s="3"/>
      <c r="EUA59" s="3"/>
      <c r="EUB59" s="3"/>
      <c r="EUC59" s="3"/>
      <c r="EUD59" s="3"/>
      <c r="EUE59" s="3"/>
      <c r="EUF59" s="3"/>
      <c r="EUG59" s="3"/>
      <c r="EUH59" s="3"/>
      <c r="EUI59" s="3"/>
      <c r="EUJ59" s="3"/>
      <c r="EUK59" s="3"/>
      <c r="EUL59" s="3"/>
      <c r="EUM59" s="3"/>
      <c r="EUN59" s="3"/>
      <c r="EUO59" s="3"/>
      <c r="EUP59" s="3"/>
      <c r="EUQ59" s="3"/>
      <c r="EUR59" s="3"/>
      <c r="EUS59" s="3"/>
      <c r="EUT59" s="3"/>
      <c r="EUU59" s="3"/>
      <c r="EUV59" s="3"/>
      <c r="EUW59" s="3"/>
      <c r="EUX59" s="3"/>
      <c r="EUY59" s="3"/>
      <c r="EUZ59" s="3"/>
      <c r="EVA59" s="3"/>
      <c r="EVB59" s="3"/>
      <c r="EVC59" s="3"/>
      <c r="EVD59" s="3"/>
      <c r="EVE59" s="3"/>
      <c r="EVF59" s="3"/>
      <c r="EVG59" s="3"/>
      <c r="EVH59" s="3"/>
      <c r="EVI59" s="3"/>
      <c r="EVJ59" s="3"/>
      <c r="EVK59" s="3"/>
      <c r="EVL59" s="3"/>
      <c r="EVM59" s="3"/>
      <c r="EVN59" s="3"/>
      <c r="EVO59" s="3"/>
      <c r="EVP59" s="3"/>
      <c r="EVQ59" s="3"/>
      <c r="EVR59" s="3"/>
      <c r="EVS59" s="3"/>
      <c r="EVT59" s="3"/>
      <c r="EVU59" s="3"/>
      <c r="EVV59" s="3"/>
      <c r="EVW59" s="3"/>
      <c r="EVX59" s="3"/>
      <c r="EVY59" s="3"/>
      <c r="EVZ59" s="3"/>
      <c r="EWA59" s="3"/>
      <c r="EWB59" s="3"/>
      <c r="EWC59" s="3"/>
      <c r="EWD59" s="3"/>
      <c r="EWE59" s="3"/>
      <c r="EWF59" s="3"/>
      <c r="EWG59" s="3"/>
      <c r="EWH59" s="3"/>
      <c r="EWI59" s="3"/>
      <c r="EWJ59" s="3"/>
      <c r="EWK59" s="3"/>
      <c r="EWL59" s="3"/>
      <c r="EWM59" s="3"/>
      <c r="EWN59" s="3"/>
      <c r="EWO59" s="3"/>
      <c r="EWP59" s="3"/>
      <c r="EWQ59" s="3"/>
      <c r="EWR59" s="3"/>
      <c r="EWS59" s="3"/>
      <c r="EWT59" s="3"/>
      <c r="EWU59" s="3"/>
      <c r="EWV59" s="3"/>
      <c r="EWW59" s="3"/>
      <c r="EWX59" s="3"/>
      <c r="EWY59" s="3"/>
      <c r="EWZ59" s="3"/>
      <c r="EXA59" s="3"/>
      <c r="EXB59" s="3"/>
      <c r="EXC59" s="3"/>
      <c r="EXD59" s="3"/>
      <c r="EXE59" s="3"/>
      <c r="EXF59" s="3"/>
      <c r="EXG59" s="3"/>
      <c r="EXH59" s="3"/>
      <c r="EXI59" s="3"/>
      <c r="EXJ59" s="3"/>
      <c r="EXK59" s="3"/>
      <c r="EXL59" s="3"/>
      <c r="EXM59" s="3"/>
      <c r="EXN59" s="3"/>
      <c r="EXO59" s="3"/>
      <c r="EXP59" s="3"/>
      <c r="EXQ59" s="3"/>
      <c r="EXR59" s="3"/>
      <c r="EXS59" s="3"/>
      <c r="EXT59" s="3"/>
      <c r="EXU59" s="3"/>
      <c r="EXV59" s="3"/>
      <c r="EXW59" s="3"/>
      <c r="EXX59" s="3"/>
      <c r="EXY59" s="3"/>
      <c r="EXZ59" s="3"/>
      <c r="EYA59" s="3"/>
      <c r="EYB59" s="3"/>
      <c r="EYC59" s="3"/>
      <c r="EYD59" s="3"/>
      <c r="EYE59" s="3"/>
      <c r="EYF59" s="3"/>
      <c r="EYG59" s="3"/>
      <c r="EYH59" s="3"/>
      <c r="EYI59" s="3"/>
      <c r="EYJ59" s="3"/>
      <c r="EYK59" s="3"/>
      <c r="EYL59" s="3"/>
      <c r="EYM59" s="3"/>
      <c r="EYN59" s="3"/>
      <c r="EYO59" s="3"/>
      <c r="EYP59" s="3"/>
      <c r="EYQ59" s="3"/>
      <c r="EYR59" s="3"/>
      <c r="EYS59" s="3"/>
      <c r="EYT59" s="3"/>
      <c r="EYU59" s="3"/>
      <c r="EYV59" s="3"/>
      <c r="EYW59" s="3"/>
      <c r="EYX59" s="3"/>
      <c r="EYY59" s="3"/>
      <c r="EYZ59" s="3"/>
      <c r="EZA59" s="3"/>
      <c r="EZB59" s="3"/>
      <c r="EZC59" s="3"/>
      <c r="EZD59" s="3"/>
      <c r="EZE59" s="3"/>
      <c r="EZF59" s="3"/>
      <c r="EZG59" s="3"/>
      <c r="EZH59" s="3"/>
      <c r="EZI59" s="3"/>
      <c r="EZJ59" s="3"/>
      <c r="EZK59" s="3"/>
      <c r="EZL59" s="3"/>
      <c r="EZM59" s="3"/>
      <c r="EZN59" s="3"/>
      <c r="EZO59" s="3"/>
      <c r="EZP59" s="3"/>
      <c r="EZQ59" s="3"/>
      <c r="EZR59" s="3"/>
      <c r="EZS59" s="3"/>
      <c r="EZT59" s="3"/>
      <c r="EZU59" s="3"/>
      <c r="EZV59" s="3"/>
      <c r="EZW59" s="3"/>
      <c r="EZX59" s="3"/>
      <c r="EZY59" s="3"/>
      <c r="EZZ59" s="377"/>
      <c r="FAA59" s="384"/>
      <c r="FAB59" s="385" t="s">
        <v>37</v>
      </c>
      <c r="FAC59" s="380" t="s">
        <v>22</v>
      </c>
      <c r="FAD59" s="394">
        <v>2.4E-2</v>
      </c>
      <c r="FAE59" s="382">
        <f>FAE54*FAD59</f>
        <v>0.52800000000000002</v>
      </c>
      <c r="FAF59" s="380">
        <v>3.2</v>
      </c>
      <c r="FAG59" s="382">
        <f>FAF59*FAE59</f>
        <v>1.6896000000000002</v>
      </c>
      <c r="FAH59" s="380"/>
      <c r="FAI59" s="382"/>
      <c r="FAJ59" s="380"/>
      <c r="FAK59" s="382"/>
      <c r="FAL59" s="383">
        <f>FAG59+FAI59+FAK59</f>
        <v>1.6896000000000002</v>
      </c>
      <c r="FAM59" s="3"/>
      <c r="FAN59" s="3"/>
      <c r="FAO59" s="3"/>
      <c r="FAP59" s="3"/>
      <c r="FAQ59" s="3"/>
      <c r="FAR59" s="3"/>
      <c r="FAS59" s="3"/>
      <c r="FAT59" s="3"/>
      <c r="FAU59" s="3"/>
      <c r="FAV59" s="3"/>
      <c r="FAW59" s="3"/>
      <c r="FAX59" s="3"/>
      <c r="FAY59" s="3"/>
      <c r="FAZ59" s="3"/>
      <c r="FBA59" s="3"/>
      <c r="FBB59" s="3"/>
      <c r="FBC59" s="3"/>
      <c r="FBD59" s="3"/>
      <c r="FBE59" s="3"/>
      <c r="FBF59" s="3"/>
      <c r="FBG59" s="3"/>
      <c r="FBH59" s="3"/>
      <c r="FBI59" s="3"/>
      <c r="FBJ59" s="3"/>
      <c r="FBK59" s="3"/>
      <c r="FBL59" s="3"/>
      <c r="FBM59" s="3"/>
      <c r="FBN59" s="3"/>
      <c r="FBO59" s="3"/>
      <c r="FBP59" s="3"/>
      <c r="FBQ59" s="3"/>
      <c r="FBR59" s="3"/>
      <c r="FBS59" s="3"/>
      <c r="FBT59" s="3"/>
      <c r="FBU59" s="3"/>
      <c r="FBV59" s="3"/>
      <c r="FBW59" s="3"/>
      <c r="FBX59" s="3"/>
      <c r="FBY59" s="3"/>
      <c r="FBZ59" s="3"/>
      <c r="FCA59" s="3"/>
      <c r="FCB59" s="3"/>
      <c r="FCC59" s="3"/>
      <c r="FCD59" s="3"/>
      <c r="FCE59" s="3"/>
      <c r="FCF59" s="3"/>
      <c r="FCG59" s="3"/>
      <c r="FCH59" s="3"/>
      <c r="FCI59" s="3"/>
      <c r="FCJ59" s="3"/>
      <c r="FCK59" s="3"/>
      <c r="FCL59" s="3"/>
      <c r="FCM59" s="3"/>
      <c r="FCN59" s="3"/>
      <c r="FCO59" s="3"/>
      <c r="FCP59" s="3"/>
      <c r="FCQ59" s="3"/>
      <c r="FCR59" s="3"/>
      <c r="FCS59" s="3"/>
      <c r="FCT59" s="3"/>
      <c r="FCU59" s="3"/>
      <c r="FCV59" s="3"/>
      <c r="FCW59" s="3"/>
      <c r="FCX59" s="3"/>
      <c r="FCY59" s="3"/>
      <c r="FCZ59" s="3"/>
      <c r="FDA59" s="3"/>
      <c r="FDB59" s="3"/>
      <c r="FDC59" s="3"/>
      <c r="FDD59" s="3"/>
      <c r="FDE59" s="3"/>
      <c r="FDF59" s="3"/>
      <c r="FDG59" s="3"/>
      <c r="FDH59" s="3"/>
      <c r="FDI59" s="3"/>
      <c r="FDJ59" s="3"/>
      <c r="FDK59" s="3"/>
      <c r="FDL59" s="3"/>
      <c r="FDM59" s="3"/>
      <c r="FDN59" s="3"/>
      <c r="FDO59" s="3"/>
      <c r="FDP59" s="3"/>
      <c r="FDQ59" s="3"/>
      <c r="FDR59" s="3"/>
      <c r="FDS59" s="3"/>
      <c r="FDT59" s="3"/>
      <c r="FDU59" s="3"/>
      <c r="FDV59" s="3"/>
      <c r="FDW59" s="3"/>
      <c r="FDX59" s="3"/>
      <c r="FDY59" s="3"/>
      <c r="FDZ59" s="3"/>
      <c r="FEA59" s="3"/>
      <c r="FEB59" s="3"/>
      <c r="FEC59" s="3"/>
      <c r="FED59" s="3"/>
      <c r="FEE59" s="3"/>
      <c r="FEF59" s="3"/>
      <c r="FEG59" s="3"/>
      <c r="FEH59" s="3"/>
      <c r="FEI59" s="3"/>
      <c r="FEJ59" s="3"/>
      <c r="FEK59" s="3"/>
      <c r="FEL59" s="3"/>
      <c r="FEM59" s="3"/>
      <c r="FEN59" s="3"/>
      <c r="FEO59" s="3"/>
      <c r="FEP59" s="3"/>
      <c r="FEQ59" s="3"/>
      <c r="FER59" s="3"/>
      <c r="FES59" s="3"/>
      <c r="FET59" s="3"/>
      <c r="FEU59" s="3"/>
      <c r="FEV59" s="3"/>
      <c r="FEW59" s="3"/>
      <c r="FEX59" s="3"/>
      <c r="FEY59" s="3"/>
      <c r="FEZ59" s="3"/>
      <c r="FFA59" s="3"/>
      <c r="FFB59" s="3"/>
      <c r="FFC59" s="3"/>
      <c r="FFD59" s="3"/>
      <c r="FFE59" s="3"/>
      <c r="FFF59" s="3"/>
      <c r="FFG59" s="3"/>
      <c r="FFH59" s="3"/>
      <c r="FFI59" s="3"/>
      <c r="FFJ59" s="3"/>
      <c r="FFK59" s="3"/>
      <c r="FFL59" s="3"/>
      <c r="FFM59" s="3"/>
      <c r="FFN59" s="3"/>
      <c r="FFO59" s="3"/>
      <c r="FFP59" s="3"/>
      <c r="FFQ59" s="3"/>
      <c r="FFR59" s="3"/>
      <c r="FFS59" s="3"/>
      <c r="FFT59" s="3"/>
      <c r="FFU59" s="3"/>
      <c r="FFV59" s="3"/>
      <c r="FFW59" s="3"/>
      <c r="FFX59" s="3"/>
      <c r="FFY59" s="3"/>
      <c r="FFZ59" s="3"/>
      <c r="FGA59" s="3"/>
      <c r="FGB59" s="3"/>
      <c r="FGC59" s="3"/>
      <c r="FGD59" s="3"/>
      <c r="FGE59" s="3"/>
      <c r="FGF59" s="3"/>
      <c r="FGG59" s="3"/>
      <c r="FGH59" s="3"/>
      <c r="FGI59" s="3"/>
      <c r="FGJ59" s="3"/>
      <c r="FGK59" s="3"/>
      <c r="FGL59" s="3"/>
      <c r="FGM59" s="3"/>
      <c r="FGN59" s="3"/>
      <c r="FGO59" s="3"/>
      <c r="FGP59" s="3"/>
      <c r="FGQ59" s="3"/>
      <c r="FGR59" s="3"/>
      <c r="FGS59" s="3"/>
      <c r="FGT59" s="3"/>
      <c r="FGU59" s="3"/>
      <c r="FGV59" s="3"/>
      <c r="FGW59" s="3"/>
      <c r="FGX59" s="3"/>
      <c r="FGY59" s="3"/>
      <c r="FGZ59" s="3"/>
      <c r="FHA59" s="3"/>
      <c r="FHB59" s="3"/>
      <c r="FHC59" s="3"/>
      <c r="FHD59" s="3"/>
      <c r="FHE59" s="3"/>
      <c r="FHF59" s="3"/>
      <c r="FHG59" s="3"/>
      <c r="FHH59" s="3"/>
      <c r="FHI59" s="3"/>
      <c r="FHJ59" s="3"/>
      <c r="FHK59" s="3"/>
      <c r="FHL59" s="3"/>
      <c r="FHM59" s="3"/>
      <c r="FHN59" s="3"/>
      <c r="FHO59" s="3"/>
      <c r="FHP59" s="3"/>
      <c r="FHQ59" s="3"/>
      <c r="FHR59" s="3"/>
      <c r="FHS59" s="3"/>
      <c r="FHT59" s="3"/>
      <c r="FHU59" s="3"/>
      <c r="FHV59" s="3"/>
      <c r="FHW59" s="3"/>
      <c r="FHX59" s="3"/>
      <c r="FHY59" s="3"/>
      <c r="FHZ59" s="3"/>
      <c r="FIA59" s="3"/>
      <c r="FIB59" s="3"/>
      <c r="FIC59" s="3"/>
      <c r="FID59" s="3"/>
      <c r="FIE59" s="3"/>
      <c r="FIF59" s="3"/>
      <c r="FIG59" s="3"/>
      <c r="FIH59" s="3"/>
      <c r="FII59" s="3"/>
      <c r="FIJ59" s="3"/>
      <c r="FIK59" s="3"/>
      <c r="FIL59" s="3"/>
      <c r="FIM59" s="3"/>
      <c r="FIN59" s="3"/>
      <c r="FIO59" s="3"/>
      <c r="FIP59" s="3"/>
      <c r="FIQ59" s="3"/>
      <c r="FIR59" s="3"/>
      <c r="FIS59" s="3"/>
      <c r="FIT59" s="3"/>
      <c r="FIU59" s="3"/>
      <c r="FIV59" s="3"/>
      <c r="FIW59" s="3"/>
      <c r="FIX59" s="3"/>
      <c r="FIY59" s="3"/>
      <c r="FIZ59" s="3"/>
      <c r="FJA59" s="3"/>
      <c r="FJB59" s="3"/>
      <c r="FJC59" s="3"/>
      <c r="FJD59" s="3"/>
      <c r="FJE59" s="3"/>
      <c r="FJF59" s="3"/>
      <c r="FJG59" s="3"/>
      <c r="FJH59" s="3"/>
      <c r="FJI59" s="3"/>
      <c r="FJJ59" s="3"/>
      <c r="FJK59" s="3"/>
      <c r="FJL59" s="3"/>
      <c r="FJM59" s="3"/>
      <c r="FJN59" s="3"/>
      <c r="FJO59" s="3"/>
      <c r="FJP59" s="3"/>
      <c r="FJQ59" s="3"/>
      <c r="FJR59" s="3"/>
      <c r="FJS59" s="3"/>
      <c r="FJT59" s="3"/>
      <c r="FJU59" s="3"/>
      <c r="FJV59" s="377"/>
      <c r="FJW59" s="384"/>
      <c r="FJX59" s="385" t="s">
        <v>37</v>
      </c>
      <c r="FJY59" s="380" t="s">
        <v>22</v>
      </c>
      <c r="FJZ59" s="394">
        <v>2.4E-2</v>
      </c>
      <c r="FKA59" s="382">
        <f>FKA54*FJZ59</f>
        <v>0.52800000000000002</v>
      </c>
      <c r="FKB59" s="380">
        <v>3.2</v>
      </c>
      <c r="FKC59" s="382">
        <f>FKB59*FKA59</f>
        <v>1.6896000000000002</v>
      </c>
      <c r="FKD59" s="380"/>
      <c r="FKE59" s="382"/>
      <c r="FKF59" s="380"/>
      <c r="FKG59" s="382"/>
      <c r="FKH59" s="383">
        <f>FKC59+FKE59+FKG59</f>
        <v>1.6896000000000002</v>
      </c>
      <c r="FKI59" s="3"/>
      <c r="FKJ59" s="3"/>
      <c r="FKK59" s="3"/>
      <c r="FKL59" s="3"/>
      <c r="FKM59" s="3"/>
      <c r="FKN59" s="3"/>
      <c r="FKO59" s="3"/>
      <c r="FKP59" s="3"/>
      <c r="FKQ59" s="3"/>
      <c r="FKR59" s="3"/>
      <c r="FKS59" s="3"/>
      <c r="FKT59" s="3"/>
      <c r="FKU59" s="3"/>
      <c r="FKV59" s="3"/>
      <c r="FKW59" s="3"/>
      <c r="FKX59" s="3"/>
      <c r="FKY59" s="3"/>
      <c r="FKZ59" s="3"/>
      <c r="FLA59" s="3"/>
      <c r="FLB59" s="3"/>
      <c r="FLC59" s="3"/>
      <c r="FLD59" s="3"/>
      <c r="FLE59" s="3"/>
      <c r="FLF59" s="3"/>
      <c r="FLG59" s="3"/>
      <c r="FLH59" s="3"/>
      <c r="FLI59" s="3"/>
      <c r="FLJ59" s="3"/>
      <c r="FLK59" s="3"/>
      <c r="FLL59" s="3"/>
      <c r="FLM59" s="3"/>
      <c r="FLN59" s="3"/>
      <c r="FLO59" s="3"/>
      <c r="FLP59" s="3"/>
      <c r="FLQ59" s="3"/>
      <c r="FLR59" s="3"/>
      <c r="FLS59" s="3"/>
      <c r="FLT59" s="3"/>
      <c r="FLU59" s="3"/>
      <c r="FLV59" s="3"/>
      <c r="FLW59" s="3"/>
      <c r="FLX59" s="3"/>
      <c r="FLY59" s="3"/>
      <c r="FLZ59" s="3"/>
      <c r="FMA59" s="3"/>
      <c r="FMB59" s="3"/>
      <c r="FMC59" s="3"/>
      <c r="FMD59" s="3"/>
      <c r="FME59" s="3"/>
      <c r="FMF59" s="3"/>
      <c r="FMG59" s="3"/>
      <c r="FMH59" s="3"/>
      <c r="FMI59" s="3"/>
      <c r="FMJ59" s="3"/>
      <c r="FMK59" s="3"/>
      <c r="FML59" s="3"/>
      <c r="FMM59" s="3"/>
      <c r="FMN59" s="3"/>
      <c r="FMO59" s="3"/>
      <c r="FMP59" s="3"/>
      <c r="FMQ59" s="3"/>
      <c r="FMR59" s="3"/>
      <c r="FMS59" s="3"/>
      <c r="FMT59" s="3"/>
      <c r="FMU59" s="3"/>
      <c r="FMV59" s="3"/>
      <c r="FMW59" s="3"/>
      <c r="FMX59" s="3"/>
      <c r="FMY59" s="3"/>
      <c r="FMZ59" s="3"/>
      <c r="FNA59" s="3"/>
      <c r="FNB59" s="3"/>
      <c r="FNC59" s="3"/>
      <c r="FND59" s="3"/>
      <c r="FNE59" s="3"/>
      <c r="FNF59" s="3"/>
      <c r="FNG59" s="3"/>
      <c r="FNH59" s="3"/>
      <c r="FNI59" s="3"/>
      <c r="FNJ59" s="3"/>
      <c r="FNK59" s="3"/>
      <c r="FNL59" s="3"/>
      <c r="FNM59" s="3"/>
      <c r="FNN59" s="3"/>
      <c r="FNO59" s="3"/>
      <c r="FNP59" s="3"/>
      <c r="FNQ59" s="3"/>
      <c r="FNR59" s="3"/>
      <c r="FNS59" s="3"/>
      <c r="FNT59" s="3"/>
      <c r="FNU59" s="3"/>
      <c r="FNV59" s="3"/>
      <c r="FNW59" s="3"/>
      <c r="FNX59" s="3"/>
      <c r="FNY59" s="3"/>
      <c r="FNZ59" s="3"/>
      <c r="FOA59" s="3"/>
      <c r="FOB59" s="3"/>
      <c r="FOC59" s="3"/>
      <c r="FOD59" s="3"/>
      <c r="FOE59" s="3"/>
      <c r="FOF59" s="3"/>
      <c r="FOG59" s="3"/>
      <c r="FOH59" s="3"/>
      <c r="FOI59" s="3"/>
      <c r="FOJ59" s="3"/>
      <c r="FOK59" s="3"/>
      <c r="FOL59" s="3"/>
      <c r="FOM59" s="3"/>
      <c r="FON59" s="3"/>
      <c r="FOO59" s="3"/>
      <c r="FOP59" s="3"/>
      <c r="FOQ59" s="3"/>
      <c r="FOR59" s="3"/>
      <c r="FOS59" s="3"/>
      <c r="FOT59" s="3"/>
      <c r="FOU59" s="3"/>
      <c r="FOV59" s="3"/>
      <c r="FOW59" s="3"/>
      <c r="FOX59" s="3"/>
      <c r="FOY59" s="3"/>
      <c r="FOZ59" s="3"/>
      <c r="FPA59" s="3"/>
      <c r="FPB59" s="3"/>
      <c r="FPC59" s="3"/>
      <c r="FPD59" s="3"/>
      <c r="FPE59" s="3"/>
      <c r="FPF59" s="3"/>
      <c r="FPG59" s="3"/>
      <c r="FPH59" s="3"/>
      <c r="FPI59" s="3"/>
      <c r="FPJ59" s="3"/>
      <c r="FPK59" s="3"/>
      <c r="FPL59" s="3"/>
      <c r="FPM59" s="3"/>
      <c r="FPN59" s="3"/>
      <c r="FPO59" s="3"/>
      <c r="FPP59" s="3"/>
      <c r="FPQ59" s="3"/>
      <c r="FPR59" s="3"/>
      <c r="FPS59" s="3"/>
      <c r="FPT59" s="3"/>
      <c r="FPU59" s="3"/>
      <c r="FPV59" s="3"/>
      <c r="FPW59" s="3"/>
      <c r="FPX59" s="3"/>
      <c r="FPY59" s="3"/>
      <c r="FPZ59" s="3"/>
      <c r="FQA59" s="3"/>
      <c r="FQB59" s="3"/>
      <c r="FQC59" s="3"/>
      <c r="FQD59" s="3"/>
      <c r="FQE59" s="3"/>
      <c r="FQF59" s="3"/>
      <c r="FQG59" s="3"/>
      <c r="FQH59" s="3"/>
      <c r="FQI59" s="3"/>
      <c r="FQJ59" s="3"/>
      <c r="FQK59" s="3"/>
      <c r="FQL59" s="3"/>
      <c r="FQM59" s="3"/>
      <c r="FQN59" s="3"/>
      <c r="FQO59" s="3"/>
      <c r="FQP59" s="3"/>
      <c r="FQQ59" s="3"/>
      <c r="FQR59" s="3"/>
      <c r="FQS59" s="3"/>
      <c r="FQT59" s="3"/>
      <c r="FQU59" s="3"/>
      <c r="FQV59" s="3"/>
      <c r="FQW59" s="3"/>
      <c r="FQX59" s="3"/>
      <c r="FQY59" s="3"/>
      <c r="FQZ59" s="3"/>
      <c r="FRA59" s="3"/>
      <c r="FRB59" s="3"/>
      <c r="FRC59" s="3"/>
      <c r="FRD59" s="3"/>
      <c r="FRE59" s="3"/>
      <c r="FRF59" s="3"/>
      <c r="FRG59" s="3"/>
      <c r="FRH59" s="3"/>
      <c r="FRI59" s="3"/>
      <c r="FRJ59" s="3"/>
      <c r="FRK59" s="3"/>
      <c r="FRL59" s="3"/>
      <c r="FRM59" s="3"/>
      <c r="FRN59" s="3"/>
      <c r="FRO59" s="3"/>
      <c r="FRP59" s="3"/>
      <c r="FRQ59" s="3"/>
      <c r="FRR59" s="3"/>
      <c r="FRS59" s="3"/>
      <c r="FRT59" s="3"/>
      <c r="FRU59" s="3"/>
      <c r="FRV59" s="3"/>
      <c r="FRW59" s="3"/>
      <c r="FRX59" s="3"/>
      <c r="FRY59" s="3"/>
      <c r="FRZ59" s="3"/>
      <c r="FSA59" s="3"/>
      <c r="FSB59" s="3"/>
      <c r="FSC59" s="3"/>
      <c r="FSD59" s="3"/>
      <c r="FSE59" s="3"/>
      <c r="FSF59" s="3"/>
      <c r="FSG59" s="3"/>
      <c r="FSH59" s="3"/>
      <c r="FSI59" s="3"/>
      <c r="FSJ59" s="3"/>
      <c r="FSK59" s="3"/>
      <c r="FSL59" s="3"/>
      <c r="FSM59" s="3"/>
      <c r="FSN59" s="3"/>
      <c r="FSO59" s="3"/>
      <c r="FSP59" s="3"/>
      <c r="FSQ59" s="3"/>
      <c r="FSR59" s="3"/>
      <c r="FSS59" s="3"/>
      <c r="FST59" s="3"/>
      <c r="FSU59" s="3"/>
      <c r="FSV59" s="3"/>
      <c r="FSW59" s="3"/>
      <c r="FSX59" s="3"/>
      <c r="FSY59" s="3"/>
      <c r="FSZ59" s="3"/>
      <c r="FTA59" s="3"/>
      <c r="FTB59" s="3"/>
      <c r="FTC59" s="3"/>
      <c r="FTD59" s="3"/>
      <c r="FTE59" s="3"/>
      <c r="FTF59" s="3"/>
      <c r="FTG59" s="3"/>
      <c r="FTH59" s="3"/>
      <c r="FTI59" s="3"/>
      <c r="FTJ59" s="3"/>
      <c r="FTK59" s="3"/>
      <c r="FTL59" s="3"/>
      <c r="FTM59" s="3"/>
      <c r="FTN59" s="3"/>
      <c r="FTO59" s="3"/>
      <c r="FTP59" s="3"/>
      <c r="FTQ59" s="3"/>
      <c r="FTR59" s="377"/>
      <c r="FTS59" s="384"/>
      <c r="FTT59" s="385" t="s">
        <v>37</v>
      </c>
      <c r="FTU59" s="380" t="s">
        <v>22</v>
      </c>
      <c r="FTV59" s="394">
        <v>2.4E-2</v>
      </c>
      <c r="FTW59" s="382">
        <f>FTW54*FTV59</f>
        <v>0.52800000000000002</v>
      </c>
      <c r="FTX59" s="380">
        <v>3.2</v>
      </c>
      <c r="FTY59" s="382">
        <f>FTX59*FTW59</f>
        <v>1.6896000000000002</v>
      </c>
      <c r="FTZ59" s="380"/>
      <c r="FUA59" s="382"/>
      <c r="FUB59" s="380"/>
      <c r="FUC59" s="382"/>
      <c r="FUD59" s="383">
        <f>FTY59+FUA59+FUC59</f>
        <v>1.6896000000000002</v>
      </c>
      <c r="FUE59" s="3"/>
      <c r="FUF59" s="3"/>
      <c r="FUG59" s="3"/>
      <c r="FUH59" s="3"/>
      <c r="FUI59" s="3"/>
      <c r="FUJ59" s="3"/>
      <c r="FUK59" s="3"/>
      <c r="FUL59" s="3"/>
      <c r="FUM59" s="3"/>
      <c r="FUN59" s="3"/>
      <c r="FUO59" s="3"/>
      <c r="FUP59" s="3"/>
      <c r="FUQ59" s="3"/>
      <c r="FUR59" s="3"/>
      <c r="FUS59" s="3"/>
      <c r="FUT59" s="3"/>
      <c r="FUU59" s="3"/>
      <c r="FUV59" s="3"/>
      <c r="FUW59" s="3"/>
      <c r="FUX59" s="3"/>
      <c r="FUY59" s="3"/>
      <c r="FUZ59" s="3"/>
      <c r="FVA59" s="3"/>
      <c r="FVB59" s="3"/>
      <c r="FVC59" s="3"/>
      <c r="FVD59" s="3"/>
      <c r="FVE59" s="3"/>
      <c r="FVF59" s="3"/>
      <c r="FVG59" s="3"/>
      <c r="FVH59" s="3"/>
      <c r="FVI59" s="3"/>
      <c r="FVJ59" s="3"/>
      <c r="FVK59" s="3"/>
      <c r="FVL59" s="3"/>
      <c r="FVM59" s="3"/>
      <c r="FVN59" s="3"/>
      <c r="FVO59" s="3"/>
      <c r="FVP59" s="3"/>
      <c r="FVQ59" s="3"/>
      <c r="FVR59" s="3"/>
      <c r="FVS59" s="3"/>
      <c r="FVT59" s="3"/>
      <c r="FVU59" s="3"/>
      <c r="FVV59" s="3"/>
      <c r="FVW59" s="3"/>
      <c r="FVX59" s="3"/>
      <c r="FVY59" s="3"/>
      <c r="FVZ59" s="3"/>
      <c r="FWA59" s="3"/>
      <c r="FWB59" s="3"/>
      <c r="FWC59" s="3"/>
      <c r="FWD59" s="3"/>
      <c r="FWE59" s="3"/>
      <c r="FWF59" s="3"/>
      <c r="FWG59" s="3"/>
      <c r="FWH59" s="3"/>
      <c r="FWI59" s="3"/>
      <c r="FWJ59" s="3"/>
      <c r="FWK59" s="3"/>
      <c r="FWL59" s="3"/>
      <c r="FWM59" s="3"/>
      <c r="FWN59" s="3"/>
      <c r="FWO59" s="3"/>
      <c r="FWP59" s="3"/>
      <c r="FWQ59" s="3"/>
      <c r="FWR59" s="3"/>
      <c r="FWS59" s="3"/>
      <c r="FWT59" s="3"/>
      <c r="FWU59" s="3"/>
      <c r="FWV59" s="3"/>
      <c r="FWW59" s="3"/>
      <c r="FWX59" s="3"/>
      <c r="FWY59" s="3"/>
      <c r="FWZ59" s="3"/>
      <c r="FXA59" s="3"/>
      <c r="FXB59" s="3"/>
      <c r="FXC59" s="3"/>
      <c r="FXD59" s="3"/>
      <c r="FXE59" s="3"/>
      <c r="FXF59" s="3"/>
      <c r="FXG59" s="3"/>
      <c r="FXH59" s="3"/>
      <c r="FXI59" s="3"/>
      <c r="FXJ59" s="3"/>
      <c r="FXK59" s="3"/>
      <c r="FXL59" s="3"/>
      <c r="FXM59" s="3"/>
      <c r="FXN59" s="3"/>
      <c r="FXO59" s="3"/>
      <c r="FXP59" s="3"/>
      <c r="FXQ59" s="3"/>
      <c r="FXR59" s="3"/>
      <c r="FXS59" s="3"/>
      <c r="FXT59" s="3"/>
      <c r="FXU59" s="3"/>
      <c r="FXV59" s="3"/>
      <c r="FXW59" s="3"/>
      <c r="FXX59" s="3"/>
      <c r="FXY59" s="3"/>
      <c r="FXZ59" s="3"/>
      <c r="FYA59" s="3"/>
      <c r="FYB59" s="3"/>
      <c r="FYC59" s="3"/>
      <c r="FYD59" s="3"/>
      <c r="FYE59" s="3"/>
      <c r="FYF59" s="3"/>
      <c r="FYG59" s="3"/>
      <c r="FYH59" s="3"/>
      <c r="FYI59" s="3"/>
      <c r="FYJ59" s="3"/>
      <c r="FYK59" s="3"/>
      <c r="FYL59" s="3"/>
      <c r="FYM59" s="3"/>
      <c r="FYN59" s="3"/>
      <c r="FYO59" s="3"/>
      <c r="FYP59" s="3"/>
      <c r="FYQ59" s="3"/>
      <c r="FYR59" s="3"/>
      <c r="FYS59" s="3"/>
      <c r="FYT59" s="3"/>
      <c r="FYU59" s="3"/>
      <c r="FYV59" s="3"/>
      <c r="FYW59" s="3"/>
      <c r="FYX59" s="3"/>
      <c r="FYY59" s="3"/>
      <c r="FYZ59" s="3"/>
      <c r="FZA59" s="3"/>
      <c r="FZB59" s="3"/>
      <c r="FZC59" s="3"/>
      <c r="FZD59" s="3"/>
      <c r="FZE59" s="3"/>
      <c r="FZF59" s="3"/>
      <c r="FZG59" s="3"/>
      <c r="FZH59" s="3"/>
      <c r="FZI59" s="3"/>
      <c r="FZJ59" s="3"/>
      <c r="FZK59" s="3"/>
      <c r="FZL59" s="3"/>
      <c r="FZM59" s="3"/>
      <c r="FZN59" s="3"/>
      <c r="FZO59" s="3"/>
      <c r="FZP59" s="3"/>
      <c r="FZQ59" s="3"/>
      <c r="FZR59" s="3"/>
      <c r="FZS59" s="3"/>
      <c r="FZT59" s="3"/>
      <c r="FZU59" s="3"/>
      <c r="FZV59" s="3"/>
      <c r="FZW59" s="3"/>
      <c r="FZX59" s="3"/>
      <c r="FZY59" s="3"/>
      <c r="FZZ59" s="3"/>
      <c r="GAA59" s="3"/>
      <c r="GAB59" s="3"/>
      <c r="GAC59" s="3"/>
      <c r="GAD59" s="3"/>
      <c r="GAE59" s="3"/>
      <c r="GAF59" s="3"/>
      <c r="GAG59" s="3"/>
      <c r="GAH59" s="3"/>
      <c r="GAI59" s="3"/>
      <c r="GAJ59" s="3"/>
      <c r="GAK59" s="3"/>
      <c r="GAL59" s="3"/>
      <c r="GAM59" s="3"/>
      <c r="GAN59" s="3"/>
      <c r="GAO59" s="3"/>
      <c r="GAP59" s="3"/>
      <c r="GAQ59" s="3"/>
      <c r="GAR59" s="3"/>
      <c r="GAS59" s="3"/>
      <c r="GAT59" s="3"/>
      <c r="GAU59" s="3"/>
      <c r="GAV59" s="3"/>
      <c r="GAW59" s="3"/>
      <c r="GAX59" s="3"/>
      <c r="GAY59" s="3"/>
      <c r="GAZ59" s="3"/>
      <c r="GBA59" s="3"/>
      <c r="GBB59" s="3"/>
      <c r="GBC59" s="3"/>
      <c r="GBD59" s="3"/>
      <c r="GBE59" s="3"/>
      <c r="GBF59" s="3"/>
      <c r="GBG59" s="3"/>
      <c r="GBH59" s="3"/>
      <c r="GBI59" s="3"/>
      <c r="GBJ59" s="3"/>
      <c r="GBK59" s="3"/>
      <c r="GBL59" s="3"/>
      <c r="GBM59" s="3"/>
      <c r="GBN59" s="3"/>
      <c r="GBO59" s="3"/>
      <c r="GBP59" s="3"/>
      <c r="GBQ59" s="3"/>
      <c r="GBR59" s="3"/>
      <c r="GBS59" s="3"/>
      <c r="GBT59" s="3"/>
      <c r="GBU59" s="3"/>
      <c r="GBV59" s="3"/>
      <c r="GBW59" s="3"/>
      <c r="GBX59" s="3"/>
      <c r="GBY59" s="3"/>
      <c r="GBZ59" s="3"/>
      <c r="GCA59" s="3"/>
      <c r="GCB59" s="3"/>
      <c r="GCC59" s="3"/>
      <c r="GCD59" s="3"/>
      <c r="GCE59" s="3"/>
      <c r="GCF59" s="3"/>
      <c r="GCG59" s="3"/>
      <c r="GCH59" s="3"/>
      <c r="GCI59" s="3"/>
      <c r="GCJ59" s="3"/>
      <c r="GCK59" s="3"/>
      <c r="GCL59" s="3"/>
      <c r="GCM59" s="3"/>
      <c r="GCN59" s="3"/>
      <c r="GCO59" s="3"/>
      <c r="GCP59" s="3"/>
      <c r="GCQ59" s="3"/>
      <c r="GCR59" s="3"/>
      <c r="GCS59" s="3"/>
      <c r="GCT59" s="3"/>
      <c r="GCU59" s="3"/>
      <c r="GCV59" s="3"/>
      <c r="GCW59" s="3"/>
      <c r="GCX59" s="3"/>
      <c r="GCY59" s="3"/>
      <c r="GCZ59" s="3"/>
      <c r="GDA59" s="3"/>
      <c r="GDB59" s="3"/>
      <c r="GDC59" s="3"/>
      <c r="GDD59" s="3"/>
      <c r="GDE59" s="3"/>
      <c r="GDF59" s="3"/>
      <c r="GDG59" s="3"/>
      <c r="GDH59" s="3"/>
      <c r="GDI59" s="3"/>
      <c r="GDJ59" s="3"/>
      <c r="GDK59" s="3"/>
      <c r="GDL59" s="3"/>
      <c r="GDM59" s="3"/>
      <c r="GDN59" s="377"/>
      <c r="GDO59" s="384"/>
      <c r="GDP59" s="385" t="s">
        <v>37</v>
      </c>
      <c r="GDQ59" s="380" t="s">
        <v>22</v>
      </c>
      <c r="GDR59" s="394">
        <v>2.4E-2</v>
      </c>
      <c r="GDS59" s="382">
        <f>GDS54*GDR59</f>
        <v>0.52800000000000002</v>
      </c>
      <c r="GDT59" s="380">
        <v>3.2</v>
      </c>
      <c r="GDU59" s="382">
        <f>GDT59*GDS59</f>
        <v>1.6896000000000002</v>
      </c>
      <c r="GDV59" s="380"/>
      <c r="GDW59" s="382"/>
      <c r="GDX59" s="380"/>
      <c r="GDY59" s="382"/>
      <c r="GDZ59" s="383">
        <f>GDU59+GDW59+GDY59</f>
        <v>1.6896000000000002</v>
      </c>
      <c r="GEA59" s="3"/>
      <c r="GEB59" s="3"/>
      <c r="GEC59" s="3"/>
      <c r="GED59" s="3"/>
      <c r="GEE59" s="3"/>
      <c r="GEF59" s="3"/>
      <c r="GEG59" s="3"/>
      <c r="GEH59" s="3"/>
      <c r="GEI59" s="3"/>
      <c r="GEJ59" s="3"/>
      <c r="GEK59" s="3"/>
      <c r="GEL59" s="3"/>
      <c r="GEM59" s="3"/>
      <c r="GEN59" s="3"/>
      <c r="GEO59" s="3"/>
      <c r="GEP59" s="3"/>
      <c r="GEQ59" s="3"/>
      <c r="GER59" s="3"/>
      <c r="GES59" s="3"/>
      <c r="GET59" s="3"/>
      <c r="GEU59" s="3"/>
      <c r="GEV59" s="3"/>
      <c r="GEW59" s="3"/>
      <c r="GEX59" s="3"/>
      <c r="GEY59" s="3"/>
      <c r="GEZ59" s="3"/>
      <c r="GFA59" s="3"/>
      <c r="GFB59" s="3"/>
      <c r="GFC59" s="3"/>
      <c r="GFD59" s="3"/>
      <c r="GFE59" s="3"/>
      <c r="GFF59" s="3"/>
      <c r="GFG59" s="3"/>
      <c r="GFH59" s="3"/>
      <c r="GFI59" s="3"/>
      <c r="GFJ59" s="3"/>
      <c r="GFK59" s="3"/>
      <c r="GFL59" s="3"/>
      <c r="GFM59" s="3"/>
      <c r="GFN59" s="3"/>
      <c r="GFO59" s="3"/>
      <c r="GFP59" s="3"/>
      <c r="GFQ59" s="3"/>
      <c r="GFR59" s="3"/>
      <c r="GFS59" s="3"/>
      <c r="GFT59" s="3"/>
      <c r="GFU59" s="3"/>
      <c r="GFV59" s="3"/>
      <c r="GFW59" s="3"/>
      <c r="GFX59" s="3"/>
      <c r="GFY59" s="3"/>
      <c r="GFZ59" s="3"/>
      <c r="GGA59" s="3"/>
      <c r="GGB59" s="3"/>
      <c r="GGC59" s="3"/>
      <c r="GGD59" s="3"/>
      <c r="GGE59" s="3"/>
      <c r="GGF59" s="3"/>
      <c r="GGG59" s="3"/>
      <c r="GGH59" s="3"/>
      <c r="GGI59" s="3"/>
      <c r="GGJ59" s="3"/>
      <c r="GGK59" s="3"/>
      <c r="GGL59" s="3"/>
      <c r="GGM59" s="3"/>
      <c r="GGN59" s="3"/>
      <c r="GGO59" s="3"/>
      <c r="GGP59" s="3"/>
      <c r="GGQ59" s="3"/>
      <c r="GGR59" s="3"/>
      <c r="GGS59" s="3"/>
      <c r="GGT59" s="3"/>
      <c r="GGU59" s="3"/>
      <c r="GGV59" s="3"/>
      <c r="GGW59" s="3"/>
      <c r="GGX59" s="3"/>
      <c r="GGY59" s="3"/>
      <c r="GGZ59" s="3"/>
      <c r="GHA59" s="3"/>
      <c r="GHB59" s="3"/>
      <c r="GHC59" s="3"/>
      <c r="GHD59" s="3"/>
      <c r="GHE59" s="3"/>
      <c r="GHF59" s="3"/>
      <c r="GHG59" s="3"/>
      <c r="GHH59" s="3"/>
      <c r="GHI59" s="3"/>
      <c r="GHJ59" s="3"/>
      <c r="GHK59" s="3"/>
      <c r="GHL59" s="3"/>
      <c r="GHM59" s="3"/>
      <c r="GHN59" s="3"/>
      <c r="GHO59" s="3"/>
      <c r="GHP59" s="3"/>
      <c r="GHQ59" s="3"/>
      <c r="GHR59" s="3"/>
      <c r="GHS59" s="3"/>
      <c r="GHT59" s="3"/>
      <c r="GHU59" s="3"/>
      <c r="GHV59" s="3"/>
      <c r="GHW59" s="3"/>
      <c r="GHX59" s="3"/>
      <c r="GHY59" s="3"/>
      <c r="GHZ59" s="3"/>
      <c r="GIA59" s="3"/>
      <c r="GIB59" s="3"/>
      <c r="GIC59" s="3"/>
      <c r="GID59" s="3"/>
      <c r="GIE59" s="3"/>
      <c r="GIF59" s="3"/>
      <c r="GIG59" s="3"/>
      <c r="GIH59" s="3"/>
      <c r="GII59" s="3"/>
      <c r="GIJ59" s="3"/>
      <c r="GIK59" s="3"/>
      <c r="GIL59" s="3"/>
      <c r="GIM59" s="3"/>
      <c r="GIN59" s="3"/>
      <c r="GIO59" s="3"/>
      <c r="GIP59" s="3"/>
      <c r="GIQ59" s="3"/>
      <c r="GIR59" s="3"/>
      <c r="GIS59" s="3"/>
      <c r="GIT59" s="3"/>
      <c r="GIU59" s="3"/>
      <c r="GIV59" s="3"/>
      <c r="GIW59" s="3"/>
      <c r="GIX59" s="3"/>
      <c r="GIY59" s="3"/>
      <c r="GIZ59" s="3"/>
      <c r="GJA59" s="3"/>
      <c r="GJB59" s="3"/>
      <c r="GJC59" s="3"/>
      <c r="GJD59" s="3"/>
      <c r="GJE59" s="3"/>
      <c r="GJF59" s="3"/>
      <c r="GJG59" s="3"/>
      <c r="GJH59" s="3"/>
      <c r="GJI59" s="3"/>
      <c r="GJJ59" s="3"/>
      <c r="GJK59" s="3"/>
      <c r="GJL59" s="3"/>
      <c r="GJM59" s="3"/>
      <c r="GJN59" s="3"/>
      <c r="GJO59" s="3"/>
      <c r="GJP59" s="3"/>
      <c r="GJQ59" s="3"/>
      <c r="GJR59" s="3"/>
      <c r="GJS59" s="3"/>
      <c r="GJT59" s="3"/>
      <c r="GJU59" s="3"/>
      <c r="GJV59" s="3"/>
      <c r="GJW59" s="3"/>
      <c r="GJX59" s="3"/>
      <c r="GJY59" s="3"/>
      <c r="GJZ59" s="3"/>
      <c r="GKA59" s="3"/>
      <c r="GKB59" s="3"/>
      <c r="GKC59" s="3"/>
      <c r="GKD59" s="3"/>
      <c r="GKE59" s="3"/>
      <c r="GKF59" s="3"/>
      <c r="GKG59" s="3"/>
      <c r="GKH59" s="3"/>
      <c r="GKI59" s="3"/>
      <c r="GKJ59" s="3"/>
      <c r="GKK59" s="3"/>
      <c r="GKL59" s="3"/>
      <c r="GKM59" s="3"/>
      <c r="GKN59" s="3"/>
      <c r="GKO59" s="3"/>
      <c r="GKP59" s="3"/>
      <c r="GKQ59" s="3"/>
      <c r="GKR59" s="3"/>
      <c r="GKS59" s="3"/>
      <c r="GKT59" s="3"/>
      <c r="GKU59" s="3"/>
      <c r="GKV59" s="3"/>
      <c r="GKW59" s="3"/>
      <c r="GKX59" s="3"/>
      <c r="GKY59" s="3"/>
      <c r="GKZ59" s="3"/>
      <c r="GLA59" s="3"/>
      <c r="GLB59" s="3"/>
      <c r="GLC59" s="3"/>
      <c r="GLD59" s="3"/>
      <c r="GLE59" s="3"/>
      <c r="GLF59" s="3"/>
      <c r="GLG59" s="3"/>
      <c r="GLH59" s="3"/>
      <c r="GLI59" s="3"/>
      <c r="GLJ59" s="3"/>
      <c r="GLK59" s="3"/>
      <c r="GLL59" s="3"/>
      <c r="GLM59" s="3"/>
      <c r="GLN59" s="3"/>
      <c r="GLO59" s="3"/>
      <c r="GLP59" s="3"/>
      <c r="GLQ59" s="3"/>
      <c r="GLR59" s="3"/>
      <c r="GLS59" s="3"/>
      <c r="GLT59" s="3"/>
      <c r="GLU59" s="3"/>
      <c r="GLV59" s="3"/>
      <c r="GLW59" s="3"/>
      <c r="GLX59" s="3"/>
      <c r="GLY59" s="3"/>
      <c r="GLZ59" s="3"/>
      <c r="GMA59" s="3"/>
      <c r="GMB59" s="3"/>
      <c r="GMC59" s="3"/>
      <c r="GMD59" s="3"/>
      <c r="GME59" s="3"/>
      <c r="GMF59" s="3"/>
      <c r="GMG59" s="3"/>
      <c r="GMH59" s="3"/>
      <c r="GMI59" s="3"/>
      <c r="GMJ59" s="3"/>
      <c r="GMK59" s="3"/>
      <c r="GML59" s="3"/>
      <c r="GMM59" s="3"/>
      <c r="GMN59" s="3"/>
      <c r="GMO59" s="3"/>
      <c r="GMP59" s="3"/>
      <c r="GMQ59" s="3"/>
      <c r="GMR59" s="3"/>
      <c r="GMS59" s="3"/>
      <c r="GMT59" s="3"/>
      <c r="GMU59" s="3"/>
      <c r="GMV59" s="3"/>
      <c r="GMW59" s="3"/>
      <c r="GMX59" s="3"/>
      <c r="GMY59" s="3"/>
      <c r="GMZ59" s="3"/>
      <c r="GNA59" s="3"/>
      <c r="GNB59" s="3"/>
      <c r="GNC59" s="3"/>
      <c r="GND59" s="3"/>
      <c r="GNE59" s="3"/>
      <c r="GNF59" s="3"/>
      <c r="GNG59" s="3"/>
      <c r="GNH59" s="3"/>
      <c r="GNI59" s="3"/>
      <c r="GNJ59" s="377"/>
      <c r="GNK59" s="384"/>
      <c r="GNL59" s="385" t="s">
        <v>37</v>
      </c>
      <c r="GNM59" s="380" t="s">
        <v>22</v>
      </c>
      <c r="GNN59" s="394">
        <v>2.4E-2</v>
      </c>
      <c r="GNO59" s="382">
        <f>GNO54*GNN59</f>
        <v>0.52800000000000002</v>
      </c>
      <c r="GNP59" s="380">
        <v>3.2</v>
      </c>
      <c r="GNQ59" s="382">
        <f>GNP59*GNO59</f>
        <v>1.6896000000000002</v>
      </c>
      <c r="GNR59" s="380"/>
      <c r="GNS59" s="382"/>
      <c r="GNT59" s="380"/>
      <c r="GNU59" s="382"/>
      <c r="GNV59" s="383">
        <f>GNQ59+GNS59+GNU59</f>
        <v>1.6896000000000002</v>
      </c>
      <c r="GNW59" s="3"/>
      <c r="GNX59" s="3"/>
      <c r="GNY59" s="3"/>
      <c r="GNZ59" s="3"/>
      <c r="GOA59" s="3"/>
      <c r="GOB59" s="3"/>
      <c r="GOC59" s="3"/>
      <c r="GOD59" s="3"/>
      <c r="GOE59" s="3"/>
      <c r="GOF59" s="3"/>
      <c r="GOG59" s="3"/>
      <c r="GOH59" s="3"/>
      <c r="GOI59" s="3"/>
      <c r="GOJ59" s="3"/>
      <c r="GOK59" s="3"/>
      <c r="GOL59" s="3"/>
      <c r="GOM59" s="3"/>
      <c r="GON59" s="3"/>
      <c r="GOO59" s="3"/>
      <c r="GOP59" s="3"/>
      <c r="GOQ59" s="3"/>
      <c r="GOR59" s="3"/>
      <c r="GOS59" s="3"/>
      <c r="GOT59" s="3"/>
      <c r="GOU59" s="3"/>
      <c r="GOV59" s="3"/>
      <c r="GOW59" s="3"/>
      <c r="GOX59" s="3"/>
      <c r="GOY59" s="3"/>
      <c r="GOZ59" s="3"/>
      <c r="GPA59" s="3"/>
      <c r="GPB59" s="3"/>
      <c r="GPC59" s="3"/>
      <c r="GPD59" s="3"/>
      <c r="GPE59" s="3"/>
      <c r="GPF59" s="3"/>
      <c r="GPG59" s="3"/>
      <c r="GPH59" s="3"/>
      <c r="GPI59" s="3"/>
      <c r="GPJ59" s="3"/>
      <c r="GPK59" s="3"/>
      <c r="GPL59" s="3"/>
      <c r="GPM59" s="3"/>
      <c r="GPN59" s="3"/>
      <c r="GPO59" s="3"/>
      <c r="GPP59" s="3"/>
      <c r="GPQ59" s="3"/>
      <c r="GPR59" s="3"/>
      <c r="GPS59" s="3"/>
      <c r="GPT59" s="3"/>
      <c r="GPU59" s="3"/>
      <c r="GPV59" s="3"/>
      <c r="GPW59" s="3"/>
      <c r="GPX59" s="3"/>
      <c r="GPY59" s="3"/>
      <c r="GPZ59" s="3"/>
      <c r="GQA59" s="3"/>
      <c r="GQB59" s="3"/>
      <c r="GQC59" s="3"/>
      <c r="GQD59" s="3"/>
      <c r="GQE59" s="3"/>
      <c r="GQF59" s="3"/>
      <c r="GQG59" s="3"/>
      <c r="GQH59" s="3"/>
      <c r="GQI59" s="3"/>
      <c r="GQJ59" s="3"/>
      <c r="GQK59" s="3"/>
      <c r="GQL59" s="3"/>
      <c r="GQM59" s="3"/>
      <c r="GQN59" s="3"/>
      <c r="GQO59" s="3"/>
      <c r="GQP59" s="3"/>
      <c r="GQQ59" s="3"/>
      <c r="GQR59" s="3"/>
      <c r="GQS59" s="3"/>
      <c r="GQT59" s="3"/>
      <c r="GQU59" s="3"/>
      <c r="GQV59" s="3"/>
      <c r="GQW59" s="3"/>
      <c r="GQX59" s="3"/>
      <c r="GQY59" s="3"/>
      <c r="GQZ59" s="3"/>
      <c r="GRA59" s="3"/>
      <c r="GRB59" s="3"/>
      <c r="GRC59" s="3"/>
      <c r="GRD59" s="3"/>
      <c r="GRE59" s="3"/>
      <c r="GRF59" s="3"/>
      <c r="GRG59" s="3"/>
      <c r="GRH59" s="3"/>
      <c r="GRI59" s="3"/>
      <c r="GRJ59" s="3"/>
      <c r="GRK59" s="3"/>
      <c r="GRL59" s="3"/>
      <c r="GRM59" s="3"/>
      <c r="GRN59" s="3"/>
      <c r="GRO59" s="3"/>
      <c r="GRP59" s="3"/>
      <c r="GRQ59" s="3"/>
      <c r="GRR59" s="3"/>
      <c r="GRS59" s="3"/>
      <c r="GRT59" s="3"/>
      <c r="GRU59" s="3"/>
      <c r="GRV59" s="3"/>
      <c r="GRW59" s="3"/>
      <c r="GRX59" s="3"/>
      <c r="GRY59" s="3"/>
      <c r="GRZ59" s="3"/>
      <c r="GSA59" s="3"/>
      <c r="GSB59" s="3"/>
      <c r="GSC59" s="3"/>
      <c r="GSD59" s="3"/>
      <c r="GSE59" s="3"/>
      <c r="GSF59" s="3"/>
      <c r="GSG59" s="3"/>
      <c r="GSH59" s="3"/>
      <c r="GSI59" s="3"/>
      <c r="GSJ59" s="3"/>
      <c r="GSK59" s="3"/>
      <c r="GSL59" s="3"/>
      <c r="GSM59" s="3"/>
      <c r="GSN59" s="3"/>
      <c r="GSO59" s="3"/>
      <c r="GSP59" s="3"/>
      <c r="GSQ59" s="3"/>
      <c r="GSR59" s="3"/>
      <c r="GSS59" s="3"/>
      <c r="GST59" s="3"/>
      <c r="GSU59" s="3"/>
      <c r="GSV59" s="3"/>
      <c r="GSW59" s="3"/>
      <c r="GSX59" s="3"/>
      <c r="GSY59" s="3"/>
      <c r="GSZ59" s="3"/>
      <c r="GTA59" s="3"/>
      <c r="GTB59" s="3"/>
      <c r="GTC59" s="3"/>
      <c r="GTD59" s="3"/>
      <c r="GTE59" s="3"/>
      <c r="GTF59" s="3"/>
      <c r="GTG59" s="3"/>
      <c r="GTH59" s="3"/>
      <c r="GTI59" s="3"/>
      <c r="GTJ59" s="3"/>
      <c r="GTK59" s="3"/>
      <c r="GTL59" s="3"/>
      <c r="GTM59" s="3"/>
      <c r="GTN59" s="3"/>
      <c r="GTO59" s="3"/>
      <c r="GTP59" s="3"/>
      <c r="GTQ59" s="3"/>
      <c r="GTR59" s="3"/>
      <c r="GTS59" s="3"/>
      <c r="GTT59" s="3"/>
      <c r="GTU59" s="3"/>
      <c r="GTV59" s="3"/>
      <c r="GTW59" s="3"/>
      <c r="GTX59" s="3"/>
      <c r="GTY59" s="3"/>
      <c r="GTZ59" s="3"/>
      <c r="GUA59" s="3"/>
      <c r="GUB59" s="3"/>
      <c r="GUC59" s="3"/>
      <c r="GUD59" s="3"/>
      <c r="GUE59" s="3"/>
      <c r="GUF59" s="3"/>
      <c r="GUG59" s="3"/>
      <c r="GUH59" s="3"/>
      <c r="GUI59" s="3"/>
      <c r="GUJ59" s="3"/>
      <c r="GUK59" s="3"/>
      <c r="GUL59" s="3"/>
      <c r="GUM59" s="3"/>
      <c r="GUN59" s="3"/>
      <c r="GUO59" s="3"/>
      <c r="GUP59" s="3"/>
      <c r="GUQ59" s="3"/>
      <c r="GUR59" s="3"/>
      <c r="GUS59" s="3"/>
      <c r="GUT59" s="3"/>
      <c r="GUU59" s="3"/>
      <c r="GUV59" s="3"/>
      <c r="GUW59" s="3"/>
      <c r="GUX59" s="3"/>
      <c r="GUY59" s="3"/>
      <c r="GUZ59" s="3"/>
      <c r="GVA59" s="3"/>
      <c r="GVB59" s="3"/>
      <c r="GVC59" s="3"/>
      <c r="GVD59" s="3"/>
      <c r="GVE59" s="3"/>
      <c r="GVF59" s="3"/>
      <c r="GVG59" s="3"/>
      <c r="GVH59" s="3"/>
      <c r="GVI59" s="3"/>
      <c r="GVJ59" s="3"/>
      <c r="GVK59" s="3"/>
      <c r="GVL59" s="3"/>
      <c r="GVM59" s="3"/>
      <c r="GVN59" s="3"/>
      <c r="GVO59" s="3"/>
      <c r="GVP59" s="3"/>
      <c r="GVQ59" s="3"/>
      <c r="GVR59" s="3"/>
      <c r="GVS59" s="3"/>
      <c r="GVT59" s="3"/>
      <c r="GVU59" s="3"/>
      <c r="GVV59" s="3"/>
      <c r="GVW59" s="3"/>
      <c r="GVX59" s="3"/>
      <c r="GVY59" s="3"/>
      <c r="GVZ59" s="3"/>
      <c r="GWA59" s="3"/>
      <c r="GWB59" s="3"/>
      <c r="GWC59" s="3"/>
      <c r="GWD59" s="3"/>
      <c r="GWE59" s="3"/>
      <c r="GWF59" s="3"/>
      <c r="GWG59" s="3"/>
      <c r="GWH59" s="3"/>
      <c r="GWI59" s="3"/>
      <c r="GWJ59" s="3"/>
      <c r="GWK59" s="3"/>
      <c r="GWL59" s="3"/>
      <c r="GWM59" s="3"/>
      <c r="GWN59" s="3"/>
      <c r="GWO59" s="3"/>
      <c r="GWP59" s="3"/>
      <c r="GWQ59" s="3"/>
      <c r="GWR59" s="3"/>
      <c r="GWS59" s="3"/>
      <c r="GWT59" s="3"/>
      <c r="GWU59" s="3"/>
      <c r="GWV59" s="3"/>
      <c r="GWW59" s="3"/>
      <c r="GWX59" s="3"/>
      <c r="GWY59" s="3"/>
      <c r="GWZ59" s="3"/>
      <c r="GXA59" s="3"/>
      <c r="GXB59" s="3"/>
      <c r="GXC59" s="3"/>
      <c r="GXD59" s="3"/>
      <c r="GXE59" s="3"/>
      <c r="GXF59" s="377"/>
      <c r="GXG59" s="384"/>
      <c r="GXH59" s="385" t="s">
        <v>37</v>
      </c>
      <c r="GXI59" s="380" t="s">
        <v>22</v>
      </c>
      <c r="GXJ59" s="394">
        <v>2.4E-2</v>
      </c>
      <c r="GXK59" s="382">
        <f>GXK54*GXJ59</f>
        <v>0.52800000000000002</v>
      </c>
      <c r="GXL59" s="380">
        <v>3.2</v>
      </c>
      <c r="GXM59" s="382">
        <f>GXL59*GXK59</f>
        <v>1.6896000000000002</v>
      </c>
      <c r="GXN59" s="380"/>
      <c r="GXO59" s="382"/>
      <c r="GXP59" s="380"/>
      <c r="GXQ59" s="382"/>
      <c r="GXR59" s="383">
        <f>GXM59+GXO59+GXQ59</f>
        <v>1.6896000000000002</v>
      </c>
      <c r="GXS59" s="3"/>
      <c r="GXT59" s="3"/>
      <c r="GXU59" s="3"/>
      <c r="GXV59" s="3"/>
      <c r="GXW59" s="3"/>
      <c r="GXX59" s="3"/>
      <c r="GXY59" s="3"/>
      <c r="GXZ59" s="3"/>
      <c r="GYA59" s="3"/>
      <c r="GYB59" s="3"/>
      <c r="GYC59" s="3"/>
      <c r="GYD59" s="3"/>
      <c r="GYE59" s="3"/>
      <c r="GYF59" s="3"/>
      <c r="GYG59" s="3"/>
      <c r="GYH59" s="3"/>
      <c r="GYI59" s="3"/>
      <c r="GYJ59" s="3"/>
      <c r="GYK59" s="3"/>
      <c r="GYL59" s="3"/>
      <c r="GYM59" s="3"/>
      <c r="GYN59" s="3"/>
      <c r="GYO59" s="3"/>
      <c r="GYP59" s="3"/>
      <c r="GYQ59" s="3"/>
      <c r="GYR59" s="3"/>
      <c r="GYS59" s="3"/>
      <c r="GYT59" s="3"/>
      <c r="GYU59" s="3"/>
      <c r="GYV59" s="3"/>
      <c r="GYW59" s="3"/>
      <c r="GYX59" s="3"/>
      <c r="GYY59" s="3"/>
      <c r="GYZ59" s="3"/>
      <c r="GZA59" s="3"/>
      <c r="GZB59" s="3"/>
      <c r="GZC59" s="3"/>
      <c r="GZD59" s="3"/>
      <c r="GZE59" s="3"/>
      <c r="GZF59" s="3"/>
      <c r="GZG59" s="3"/>
      <c r="GZH59" s="3"/>
      <c r="GZI59" s="3"/>
      <c r="GZJ59" s="3"/>
      <c r="GZK59" s="3"/>
      <c r="GZL59" s="3"/>
      <c r="GZM59" s="3"/>
      <c r="GZN59" s="3"/>
      <c r="GZO59" s="3"/>
      <c r="GZP59" s="3"/>
      <c r="GZQ59" s="3"/>
      <c r="GZR59" s="3"/>
      <c r="GZS59" s="3"/>
      <c r="GZT59" s="3"/>
      <c r="GZU59" s="3"/>
      <c r="GZV59" s="3"/>
      <c r="GZW59" s="3"/>
      <c r="GZX59" s="3"/>
      <c r="GZY59" s="3"/>
      <c r="GZZ59" s="3"/>
      <c r="HAA59" s="3"/>
      <c r="HAB59" s="3"/>
      <c r="HAC59" s="3"/>
      <c r="HAD59" s="3"/>
      <c r="HAE59" s="3"/>
      <c r="HAF59" s="3"/>
      <c r="HAG59" s="3"/>
      <c r="HAH59" s="3"/>
      <c r="HAI59" s="3"/>
      <c r="HAJ59" s="3"/>
      <c r="HAK59" s="3"/>
      <c r="HAL59" s="3"/>
      <c r="HAM59" s="3"/>
      <c r="HAN59" s="3"/>
      <c r="HAO59" s="3"/>
      <c r="HAP59" s="3"/>
      <c r="HAQ59" s="3"/>
      <c r="HAR59" s="3"/>
      <c r="HAS59" s="3"/>
      <c r="HAT59" s="3"/>
      <c r="HAU59" s="3"/>
      <c r="HAV59" s="3"/>
      <c r="HAW59" s="3"/>
      <c r="HAX59" s="3"/>
      <c r="HAY59" s="3"/>
      <c r="HAZ59" s="3"/>
      <c r="HBA59" s="3"/>
      <c r="HBB59" s="3"/>
      <c r="HBC59" s="3"/>
      <c r="HBD59" s="3"/>
      <c r="HBE59" s="3"/>
      <c r="HBF59" s="3"/>
      <c r="HBG59" s="3"/>
      <c r="HBH59" s="3"/>
      <c r="HBI59" s="3"/>
      <c r="HBJ59" s="3"/>
      <c r="HBK59" s="3"/>
      <c r="HBL59" s="3"/>
      <c r="HBM59" s="3"/>
      <c r="HBN59" s="3"/>
      <c r="HBO59" s="3"/>
      <c r="HBP59" s="3"/>
      <c r="HBQ59" s="3"/>
      <c r="HBR59" s="3"/>
      <c r="HBS59" s="3"/>
      <c r="HBT59" s="3"/>
      <c r="HBU59" s="3"/>
      <c r="HBV59" s="3"/>
      <c r="HBW59" s="3"/>
      <c r="HBX59" s="3"/>
      <c r="HBY59" s="3"/>
      <c r="HBZ59" s="3"/>
      <c r="HCA59" s="3"/>
      <c r="HCB59" s="3"/>
      <c r="HCC59" s="3"/>
      <c r="HCD59" s="3"/>
      <c r="HCE59" s="3"/>
      <c r="HCF59" s="3"/>
      <c r="HCG59" s="3"/>
      <c r="HCH59" s="3"/>
      <c r="HCI59" s="3"/>
      <c r="HCJ59" s="3"/>
      <c r="HCK59" s="3"/>
      <c r="HCL59" s="3"/>
      <c r="HCM59" s="3"/>
      <c r="HCN59" s="3"/>
      <c r="HCO59" s="3"/>
      <c r="HCP59" s="3"/>
      <c r="HCQ59" s="3"/>
      <c r="HCR59" s="3"/>
      <c r="HCS59" s="3"/>
      <c r="HCT59" s="3"/>
      <c r="HCU59" s="3"/>
      <c r="HCV59" s="3"/>
      <c r="HCW59" s="3"/>
      <c r="HCX59" s="3"/>
      <c r="HCY59" s="3"/>
      <c r="HCZ59" s="3"/>
      <c r="HDA59" s="3"/>
      <c r="HDB59" s="3"/>
      <c r="HDC59" s="3"/>
      <c r="HDD59" s="3"/>
      <c r="HDE59" s="3"/>
      <c r="HDF59" s="3"/>
      <c r="HDG59" s="3"/>
      <c r="HDH59" s="3"/>
      <c r="HDI59" s="3"/>
      <c r="HDJ59" s="3"/>
      <c r="HDK59" s="3"/>
      <c r="HDL59" s="3"/>
      <c r="HDM59" s="3"/>
      <c r="HDN59" s="3"/>
      <c r="HDO59" s="3"/>
      <c r="HDP59" s="3"/>
      <c r="HDQ59" s="3"/>
      <c r="HDR59" s="3"/>
      <c r="HDS59" s="3"/>
      <c r="HDT59" s="3"/>
      <c r="HDU59" s="3"/>
      <c r="HDV59" s="3"/>
      <c r="HDW59" s="3"/>
      <c r="HDX59" s="3"/>
      <c r="HDY59" s="3"/>
      <c r="HDZ59" s="3"/>
      <c r="HEA59" s="3"/>
      <c r="HEB59" s="3"/>
      <c r="HEC59" s="3"/>
      <c r="HED59" s="3"/>
      <c r="HEE59" s="3"/>
      <c r="HEF59" s="3"/>
      <c r="HEG59" s="3"/>
      <c r="HEH59" s="3"/>
      <c r="HEI59" s="3"/>
      <c r="HEJ59" s="3"/>
      <c r="HEK59" s="3"/>
      <c r="HEL59" s="3"/>
      <c r="HEM59" s="3"/>
      <c r="HEN59" s="3"/>
      <c r="HEO59" s="3"/>
      <c r="HEP59" s="3"/>
      <c r="HEQ59" s="3"/>
      <c r="HER59" s="3"/>
      <c r="HES59" s="3"/>
      <c r="HET59" s="3"/>
      <c r="HEU59" s="3"/>
      <c r="HEV59" s="3"/>
      <c r="HEW59" s="3"/>
      <c r="HEX59" s="3"/>
      <c r="HEY59" s="3"/>
      <c r="HEZ59" s="3"/>
      <c r="HFA59" s="3"/>
      <c r="HFB59" s="3"/>
      <c r="HFC59" s="3"/>
      <c r="HFD59" s="3"/>
      <c r="HFE59" s="3"/>
      <c r="HFF59" s="3"/>
      <c r="HFG59" s="3"/>
      <c r="HFH59" s="3"/>
      <c r="HFI59" s="3"/>
      <c r="HFJ59" s="3"/>
      <c r="HFK59" s="3"/>
      <c r="HFL59" s="3"/>
      <c r="HFM59" s="3"/>
      <c r="HFN59" s="3"/>
      <c r="HFO59" s="3"/>
      <c r="HFP59" s="3"/>
      <c r="HFQ59" s="3"/>
      <c r="HFR59" s="3"/>
      <c r="HFS59" s="3"/>
      <c r="HFT59" s="3"/>
      <c r="HFU59" s="3"/>
      <c r="HFV59" s="3"/>
      <c r="HFW59" s="3"/>
      <c r="HFX59" s="3"/>
      <c r="HFY59" s="3"/>
      <c r="HFZ59" s="3"/>
      <c r="HGA59" s="3"/>
      <c r="HGB59" s="3"/>
      <c r="HGC59" s="3"/>
      <c r="HGD59" s="3"/>
      <c r="HGE59" s="3"/>
      <c r="HGF59" s="3"/>
      <c r="HGG59" s="3"/>
      <c r="HGH59" s="3"/>
      <c r="HGI59" s="3"/>
      <c r="HGJ59" s="3"/>
      <c r="HGK59" s="3"/>
      <c r="HGL59" s="3"/>
      <c r="HGM59" s="3"/>
      <c r="HGN59" s="3"/>
      <c r="HGO59" s="3"/>
      <c r="HGP59" s="3"/>
      <c r="HGQ59" s="3"/>
      <c r="HGR59" s="3"/>
      <c r="HGS59" s="3"/>
      <c r="HGT59" s="3"/>
      <c r="HGU59" s="3"/>
      <c r="HGV59" s="3"/>
      <c r="HGW59" s="3"/>
      <c r="HGX59" s="3"/>
      <c r="HGY59" s="3"/>
      <c r="HGZ59" s="3"/>
      <c r="HHA59" s="3"/>
      <c r="HHB59" s="377"/>
      <c r="HHC59" s="384"/>
      <c r="HHD59" s="385" t="s">
        <v>37</v>
      </c>
      <c r="HHE59" s="380" t="s">
        <v>22</v>
      </c>
      <c r="HHF59" s="394">
        <v>2.4E-2</v>
      </c>
      <c r="HHG59" s="382">
        <f>HHG54*HHF59</f>
        <v>0.52800000000000002</v>
      </c>
      <c r="HHH59" s="380">
        <v>3.2</v>
      </c>
      <c r="HHI59" s="382">
        <f>HHH59*HHG59</f>
        <v>1.6896000000000002</v>
      </c>
      <c r="HHJ59" s="380"/>
      <c r="HHK59" s="382"/>
      <c r="HHL59" s="380"/>
      <c r="HHM59" s="382"/>
      <c r="HHN59" s="383">
        <f>HHI59+HHK59+HHM59</f>
        <v>1.6896000000000002</v>
      </c>
      <c r="HHO59" s="3"/>
      <c r="HHP59" s="3"/>
      <c r="HHQ59" s="3"/>
      <c r="HHR59" s="3"/>
      <c r="HHS59" s="3"/>
      <c r="HHT59" s="3"/>
      <c r="HHU59" s="3"/>
      <c r="HHV59" s="3"/>
      <c r="HHW59" s="3"/>
      <c r="HHX59" s="3"/>
      <c r="HHY59" s="3"/>
      <c r="HHZ59" s="3"/>
      <c r="HIA59" s="3"/>
      <c r="HIB59" s="3"/>
      <c r="HIC59" s="3"/>
      <c r="HID59" s="3"/>
      <c r="HIE59" s="3"/>
      <c r="HIF59" s="3"/>
      <c r="HIG59" s="3"/>
      <c r="HIH59" s="3"/>
      <c r="HII59" s="3"/>
      <c r="HIJ59" s="3"/>
      <c r="HIK59" s="3"/>
      <c r="HIL59" s="3"/>
      <c r="HIM59" s="3"/>
      <c r="HIN59" s="3"/>
      <c r="HIO59" s="3"/>
      <c r="HIP59" s="3"/>
      <c r="HIQ59" s="3"/>
      <c r="HIR59" s="3"/>
      <c r="HIS59" s="3"/>
      <c r="HIT59" s="3"/>
      <c r="HIU59" s="3"/>
      <c r="HIV59" s="3"/>
      <c r="HIW59" s="3"/>
      <c r="HIX59" s="3"/>
      <c r="HIY59" s="3"/>
      <c r="HIZ59" s="3"/>
      <c r="HJA59" s="3"/>
      <c r="HJB59" s="3"/>
      <c r="HJC59" s="3"/>
      <c r="HJD59" s="3"/>
      <c r="HJE59" s="3"/>
      <c r="HJF59" s="3"/>
      <c r="HJG59" s="3"/>
      <c r="HJH59" s="3"/>
      <c r="HJI59" s="3"/>
      <c r="HJJ59" s="3"/>
      <c r="HJK59" s="3"/>
      <c r="HJL59" s="3"/>
      <c r="HJM59" s="3"/>
      <c r="HJN59" s="3"/>
      <c r="HJO59" s="3"/>
      <c r="HJP59" s="3"/>
      <c r="HJQ59" s="3"/>
      <c r="HJR59" s="3"/>
      <c r="HJS59" s="3"/>
      <c r="HJT59" s="3"/>
      <c r="HJU59" s="3"/>
      <c r="HJV59" s="3"/>
      <c r="HJW59" s="3"/>
      <c r="HJX59" s="3"/>
      <c r="HJY59" s="3"/>
      <c r="HJZ59" s="3"/>
      <c r="HKA59" s="3"/>
      <c r="HKB59" s="3"/>
      <c r="HKC59" s="3"/>
      <c r="HKD59" s="3"/>
      <c r="HKE59" s="3"/>
      <c r="HKF59" s="3"/>
      <c r="HKG59" s="3"/>
      <c r="HKH59" s="3"/>
      <c r="HKI59" s="3"/>
      <c r="HKJ59" s="3"/>
      <c r="HKK59" s="3"/>
      <c r="HKL59" s="3"/>
      <c r="HKM59" s="3"/>
      <c r="HKN59" s="3"/>
      <c r="HKO59" s="3"/>
      <c r="HKP59" s="3"/>
      <c r="HKQ59" s="3"/>
      <c r="HKR59" s="3"/>
      <c r="HKS59" s="3"/>
      <c r="HKT59" s="3"/>
      <c r="HKU59" s="3"/>
      <c r="HKV59" s="3"/>
      <c r="HKW59" s="3"/>
      <c r="HKX59" s="3"/>
      <c r="HKY59" s="3"/>
      <c r="HKZ59" s="3"/>
      <c r="HLA59" s="3"/>
      <c r="HLB59" s="3"/>
      <c r="HLC59" s="3"/>
      <c r="HLD59" s="3"/>
      <c r="HLE59" s="3"/>
      <c r="HLF59" s="3"/>
      <c r="HLG59" s="3"/>
      <c r="HLH59" s="3"/>
      <c r="HLI59" s="3"/>
      <c r="HLJ59" s="3"/>
      <c r="HLK59" s="3"/>
      <c r="HLL59" s="3"/>
      <c r="HLM59" s="3"/>
      <c r="HLN59" s="3"/>
      <c r="HLO59" s="3"/>
      <c r="HLP59" s="3"/>
      <c r="HLQ59" s="3"/>
      <c r="HLR59" s="3"/>
      <c r="HLS59" s="3"/>
      <c r="HLT59" s="3"/>
      <c r="HLU59" s="3"/>
      <c r="HLV59" s="3"/>
      <c r="HLW59" s="3"/>
      <c r="HLX59" s="3"/>
      <c r="HLY59" s="3"/>
      <c r="HLZ59" s="3"/>
      <c r="HMA59" s="3"/>
      <c r="HMB59" s="3"/>
      <c r="HMC59" s="3"/>
      <c r="HMD59" s="3"/>
      <c r="HME59" s="3"/>
      <c r="HMF59" s="3"/>
      <c r="HMG59" s="3"/>
      <c r="HMH59" s="3"/>
      <c r="HMI59" s="3"/>
      <c r="HMJ59" s="3"/>
      <c r="HMK59" s="3"/>
      <c r="HML59" s="3"/>
      <c r="HMM59" s="3"/>
      <c r="HMN59" s="3"/>
      <c r="HMO59" s="3"/>
      <c r="HMP59" s="3"/>
      <c r="HMQ59" s="3"/>
      <c r="HMR59" s="3"/>
      <c r="HMS59" s="3"/>
      <c r="HMT59" s="3"/>
      <c r="HMU59" s="3"/>
      <c r="HMV59" s="3"/>
      <c r="HMW59" s="3"/>
      <c r="HMX59" s="3"/>
      <c r="HMY59" s="3"/>
      <c r="HMZ59" s="3"/>
      <c r="HNA59" s="3"/>
      <c r="HNB59" s="3"/>
      <c r="HNC59" s="3"/>
      <c r="HND59" s="3"/>
      <c r="HNE59" s="3"/>
      <c r="HNF59" s="3"/>
      <c r="HNG59" s="3"/>
      <c r="HNH59" s="3"/>
      <c r="HNI59" s="3"/>
      <c r="HNJ59" s="3"/>
      <c r="HNK59" s="3"/>
      <c r="HNL59" s="3"/>
      <c r="HNM59" s="3"/>
      <c r="HNN59" s="3"/>
      <c r="HNO59" s="3"/>
      <c r="HNP59" s="3"/>
      <c r="HNQ59" s="3"/>
      <c r="HNR59" s="3"/>
      <c r="HNS59" s="3"/>
      <c r="HNT59" s="3"/>
      <c r="HNU59" s="3"/>
      <c r="HNV59" s="3"/>
      <c r="HNW59" s="3"/>
      <c r="HNX59" s="3"/>
      <c r="HNY59" s="3"/>
      <c r="HNZ59" s="3"/>
      <c r="HOA59" s="3"/>
      <c r="HOB59" s="3"/>
      <c r="HOC59" s="3"/>
      <c r="HOD59" s="3"/>
      <c r="HOE59" s="3"/>
      <c r="HOF59" s="3"/>
      <c r="HOG59" s="3"/>
      <c r="HOH59" s="3"/>
      <c r="HOI59" s="3"/>
      <c r="HOJ59" s="3"/>
      <c r="HOK59" s="3"/>
      <c r="HOL59" s="3"/>
      <c r="HOM59" s="3"/>
      <c r="HON59" s="3"/>
      <c r="HOO59" s="3"/>
      <c r="HOP59" s="3"/>
      <c r="HOQ59" s="3"/>
      <c r="HOR59" s="3"/>
      <c r="HOS59" s="3"/>
      <c r="HOT59" s="3"/>
      <c r="HOU59" s="3"/>
      <c r="HOV59" s="3"/>
      <c r="HOW59" s="3"/>
      <c r="HOX59" s="3"/>
      <c r="HOY59" s="3"/>
      <c r="HOZ59" s="3"/>
      <c r="HPA59" s="3"/>
      <c r="HPB59" s="3"/>
      <c r="HPC59" s="3"/>
      <c r="HPD59" s="3"/>
      <c r="HPE59" s="3"/>
      <c r="HPF59" s="3"/>
      <c r="HPG59" s="3"/>
      <c r="HPH59" s="3"/>
      <c r="HPI59" s="3"/>
      <c r="HPJ59" s="3"/>
      <c r="HPK59" s="3"/>
      <c r="HPL59" s="3"/>
      <c r="HPM59" s="3"/>
      <c r="HPN59" s="3"/>
      <c r="HPO59" s="3"/>
      <c r="HPP59" s="3"/>
      <c r="HPQ59" s="3"/>
      <c r="HPR59" s="3"/>
      <c r="HPS59" s="3"/>
      <c r="HPT59" s="3"/>
      <c r="HPU59" s="3"/>
      <c r="HPV59" s="3"/>
      <c r="HPW59" s="3"/>
      <c r="HPX59" s="3"/>
      <c r="HPY59" s="3"/>
      <c r="HPZ59" s="3"/>
      <c r="HQA59" s="3"/>
      <c r="HQB59" s="3"/>
      <c r="HQC59" s="3"/>
      <c r="HQD59" s="3"/>
      <c r="HQE59" s="3"/>
      <c r="HQF59" s="3"/>
      <c r="HQG59" s="3"/>
      <c r="HQH59" s="3"/>
      <c r="HQI59" s="3"/>
      <c r="HQJ59" s="3"/>
      <c r="HQK59" s="3"/>
      <c r="HQL59" s="3"/>
      <c r="HQM59" s="3"/>
      <c r="HQN59" s="3"/>
      <c r="HQO59" s="3"/>
      <c r="HQP59" s="3"/>
      <c r="HQQ59" s="3"/>
      <c r="HQR59" s="3"/>
      <c r="HQS59" s="3"/>
      <c r="HQT59" s="3"/>
      <c r="HQU59" s="3"/>
      <c r="HQV59" s="3"/>
      <c r="HQW59" s="3"/>
      <c r="HQX59" s="377"/>
      <c r="HQY59" s="384"/>
      <c r="HQZ59" s="385" t="s">
        <v>37</v>
      </c>
      <c r="HRA59" s="380" t="s">
        <v>22</v>
      </c>
      <c r="HRB59" s="394">
        <v>2.4E-2</v>
      </c>
      <c r="HRC59" s="382">
        <f>HRC54*HRB59</f>
        <v>0.52800000000000002</v>
      </c>
      <c r="HRD59" s="380">
        <v>3.2</v>
      </c>
      <c r="HRE59" s="382">
        <f>HRD59*HRC59</f>
        <v>1.6896000000000002</v>
      </c>
      <c r="HRF59" s="380"/>
      <c r="HRG59" s="382"/>
      <c r="HRH59" s="380"/>
      <c r="HRI59" s="382"/>
      <c r="HRJ59" s="383">
        <f>HRE59+HRG59+HRI59</f>
        <v>1.6896000000000002</v>
      </c>
      <c r="HRK59" s="3"/>
      <c r="HRL59" s="3"/>
      <c r="HRM59" s="3"/>
      <c r="HRN59" s="3"/>
      <c r="HRO59" s="3"/>
      <c r="HRP59" s="3"/>
      <c r="HRQ59" s="3"/>
      <c r="HRR59" s="3"/>
      <c r="HRS59" s="3"/>
      <c r="HRT59" s="3"/>
      <c r="HRU59" s="3"/>
      <c r="HRV59" s="3"/>
      <c r="HRW59" s="3"/>
      <c r="HRX59" s="3"/>
      <c r="HRY59" s="3"/>
      <c r="HRZ59" s="3"/>
      <c r="HSA59" s="3"/>
      <c r="HSB59" s="3"/>
      <c r="HSC59" s="3"/>
      <c r="HSD59" s="3"/>
      <c r="HSE59" s="3"/>
      <c r="HSF59" s="3"/>
      <c r="HSG59" s="3"/>
      <c r="HSH59" s="3"/>
      <c r="HSI59" s="3"/>
      <c r="HSJ59" s="3"/>
      <c r="HSK59" s="3"/>
      <c r="HSL59" s="3"/>
      <c r="HSM59" s="3"/>
      <c r="HSN59" s="3"/>
      <c r="HSO59" s="3"/>
      <c r="HSP59" s="3"/>
      <c r="HSQ59" s="3"/>
      <c r="HSR59" s="3"/>
      <c r="HSS59" s="3"/>
      <c r="HST59" s="3"/>
      <c r="HSU59" s="3"/>
      <c r="HSV59" s="3"/>
      <c r="HSW59" s="3"/>
      <c r="HSX59" s="3"/>
      <c r="HSY59" s="3"/>
      <c r="HSZ59" s="3"/>
      <c r="HTA59" s="3"/>
      <c r="HTB59" s="3"/>
      <c r="HTC59" s="3"/>
      <c r="HTD59" s="3"/>
      <c r="HTE59" s="3"/>
      <c r="HTF59" s="3"/>
      <c r="HTG59" s="3"/>
      <c r="HTH59" s="3"/>
      <c r="HTI59" s="3"/>
      <c r="HTJ59" s="3"/>
      <c r="HTK59" s="3"/>
      <c r="HTL59" s="3"/>
      <c r="HTM59" s="3"/>
      <c r="HTN59" s="3"/>
      <c r="HTO59" s="3"/>
      <c r="HTP59" s="3"/>
      <c r="HTQ59" s="3"/>
      <c r="HTR59" s="3"/>
      <c r="HTS59" s="3"/>
      <c r="HTT59" s="3"/>
      <c r="HTU59" s="3"/>
      <c r="HTV59" s="3"/>
      <c r="HTW59" s="3"/>
      <c r="HTX59" s="3"/>
      <c r="HTY59" s="3"/>
      <c r="HTZ59" s="3"/>
      <c r="HUA59" s="3"/>
      <c r="HUB59" s="3"/>
      <c r="HUC59" s="3"/>
      <c r="HUD59" s="3"/>
      <c r="HUE59" s="3"/>
      <c r="HUF59" s="3"/>
      <c r="HUG59" s="3"/>
      <c r="HUH59" s="3"/>
      <c r="HUI59" s="3"/>
      <c r="HUJ59" s="3"/>
      <c r="HUK59" s="3"/>
      <c r="HUL59" s="3"/>
      <c r="HUM59" s="3"/>
      <c r="HUN59" s="3"/>
      <c r="HUO59" s="3"/>
      <c r="HUP59" s="3"/>
      <c r="HUQ59" s="3"/>
      <c r="HUR59" s="3"/>
      <c r="HUS59" s="3"/>
      <c r="HUT59" s="3"/>
      <c r="HUU59" s="3"/>
      <c r="HUV59" s="3"/>
      <c r="HUW59" s="3"/>
      <c r="HUX59" s="3"/>
      <c r="HUY59" s="3"/>
      <c r="HUZ59" s="3"/>
      <c r="HVA59" s="3"/>
      <c r="HVB59" s="3"/>
      <c r="HVC59" s="3"/>
      <c r="HVD59" s="3"/>
      <c r="HVE59" s="3"/>
      <c r="HVF59" s="3"/>
      <c r="HVG59" s="3"/>
      <c r="HVH59" s="3"/>
      <c r="HVI59" s="3"/>
      <c r="HVJ59" s="3"/>
      <c r="HVK59" s="3"/>
      <c r="HVL59" s="3"/>
      <c r="HVM59" s="3"/>
      <c r="HVN59" s="3"/>
      <c r="HVO59" s="3"/>
      <c r="HVP59" s="3"/>
      <c r="HVQ59" s="3"/>
      <c r="HVR59" s="3"/>
      <c r="HVS59" s="3"/>
      <c r="HVT59" s="3"/>
      <c r="HVU59" s="3"/>
      <c r="HVV59" s="3"/>
      <c r="HVW59" s="3"/>
      <c r="HVX59" s="3"/>
      <c r="HVY59" s="3"/>
      <c r="HVZ59" s="3"/>
      <c r="HWA59" s="3"/>
      <c r="HWB59" s="3"/>
      <c r="HWC59" s="3"/>
      <c r="HWD59" s="3"/>
      <c r="HWE59" s="3"/>
      <c r="HWF59" s="3"/>
      <c r="HWG59" s="3"/>
      <c r="HWH59" s="3"/>
      <c r="HWI59" s="3"/>
      <c r="HWJ59" s="3"/>
      <c r="HWK59" s="3"/>
      <c r="HWL59" s="3"/>
      <c r="HWM59" s="3"/>
      <c r="HWN59" s="3"/>
      <c r="HWO59" s="3"/>
      <c r="HWP59" s="3"/>
      <c r="HWQ59" s="3"/>
      <c r="HWR59" s="3"/>
      <c r="HWS59" s="3"/>
      <c r="HWT59" s="3"/>
      <c r="HWU59" s="3"/>
      <c r="HWV59" s="3"/>
      <c r="HWW59" s="3"/>
      <c r="HWX59" s="3"/>
      <c r="HWY59" s="3"/>
      <c r="HWZ59" s="3"/>
      <c r="HXA59" s="3"/>
      <c r="HXB59" s="3"/>
      <c r="HXC59" s="3"/>
      <c r="HXD59" s="3"/>
      <c r="HXE59" s="3"/>
      <c r="HXF59" s="3"/>
      <c r="HXG59" s="3"/>
      <c r="HXH59" s="3"/>
      <c r="HXI59" s="3"/>
      <c r="HXJ59" s="3"/>
      <c r="HXK59" s="3"/>
      <c r="HXL59" s="3"/>
      <c r="HXM59" s="3"/>
      <c r="HXN59" s="3"/>
      <c r="HXO59" s="3"/>
      <c r="HXP59" s="3"/>
      <c r="HXQ59" s="3"/>
      <c r="HXR59" s="3"/>
      <c r="HXS59" s="3"/>
      <c r="HXT59" s="3"/>
      <c r="HXU59" s="3"/>
      <c r="HXV59" s="3"/>
      <c r="HXW59" s="3"/>
      <c r="HXX59" s="3"/>
      <c r="HXY59" s="3"/>
      <c r="HXZ59" s="3"/>
      <c r="HYA59" s="3"/>
      <c r="HYB59" s="3"/>
      <c r="HYC59" s="3"/>
      <c r="HYD59" s="3"/>
      <c r="HYE59" s="3"/>
      <c r="HYF59" s="3"/>
      <c r="HYG59" s="3"/>
      <c r="HYH59" s="3"/>
      <c r="HYI59" s="3"/>
      <c r="HYJ59" s="3"/>
      <c r="HYK59" s="3"/>
      <c r="HYL59" s="3"/>
      <c r="HYM59" s="3"/>
      <c r="HYN59" s="3"/>
      <c r="HYO59" s="3"/>
      <c r="HYP59" s="3"/>
      <c r="HYQ59" s="3"/>
      <c r="HYR59" s="3"/>
      <c r="HYS59" s="3"/>
      <c r="HYT59" s="3"/>
      <c r="HYU59" s="3"/>
      <c r="HYV59" s="3"/>
      <c r="HYW59" s="3"/>
      <c r="HYX59" s="3"/>
      <c r="HYY59" s="3"/>
      <c r="HYZ59" s="3"/>
      <c r="HZA59" s="3"/>
      <c r="HZB59" s="3"/>
      <c r="HZC59" s="3"/>
      <c r="HZD59" s="3"/>
      <c r="HZE59" s="3"/>
      <c r="HZF59" s="3"/>
      <c r="HZG59" s="3"/>
      <c r="HZH59" s="3"/>
      <c r="HZI59" s="3"/>
      <c r="HZJ59" s="3"/>
      <c r="HZK59" s="3"/>
      <c r="HZL59" s="3"/>
      <c r="HZM59" s="3"/>
      <c r="HZN59" s="3"/>
      <c r="HZO59" s="3"/>
      <c r="HZP59" s="3"/>
      <c r="HZQ59" s="3"/>
      <c r="HZR59" s="3"/>
      <c r="HZS59" s="3"/>
      <c r="HZT59" s="3"/>
      <c r="HZU59" s="3"/>
      <c r="HZV59" s="3"/>
      <c r="HZW59" s="3"/>
      <c r="HZX59" s="3"/>
      <c r="HZY59" s="3"/>
      <c r="HZZ59" s="3"/>
      <c r="IAA59" s="3"/>
      <c r="IAB59" s="3"/>
      <c r="IAC59" s="3"/>
      <c r="IAD59" s="3"/>
      <c r="IAE59" s="3"/>
      <c r="IAF59" s="3"/>
      <c r="IAG59" s="3"/>
      <c r="IAH59" s="3"/>
      <c r="IAI59" s="3"/>
      <c r="IAJ59" s="3"/>
      <c r="IAK59" s="3"/>
      <c r="IAL59" s="3"/>
      <c r="IAM59" s="3"/>
      <c r="IAN59" s="3"/>
      <c r="IAO59" s="3"/>
      <c r="IAP59" s="3"/>
      <c r="IAQ59" s="3"/>
      <c r="IAR59" s="3"/>
      <c r="IAS59" s="3"/>
      <c r="IAT59" s="377"/>
      <c r="IAU59" s="384"/>
      <c r="IAV59" s="385" t="s">
        <v>37</v>
      </c>
      <c r="IAW59" s="380" t="s">
        <v>22</v>
      </c>
      <c r="IAX59" s="394">
        <v>2.4E-2</v>
      </c>
      <c r="IAY59" s="382">
        <f>IAY54*IAX59</f>
        <v>0.52800000000000002</v>
      </c>
      <c r="IAZ59" s="380">
        <v>3.2</v>
      </c>
      <c r="IBA59" s="382">
        <f>IAZ59*IAY59</f>
        <v>1.6896000000000002</v>
      </c>
      <c r="IBB59" s="380"/>
      <c r="IBC59" s="382"/>
      <c r="IBD59" s="380"/>
      <c r="IBE59" s="382"/>
      <c r="IBF59" s="383">
        <f>IBA59+IBC59+IBE59</f>
        <v>1.6896000000000002</v>
      </c>
      <c r="IBG59" s="3"/>
      <c r="IBH59" s="3"/>
      <c r="IBI59" s="3"/>
      <c r="IBJ59" s="3"/>
      <c r="IBK59" s="3"/>
      <c r="IBL59" s="3"/>
      <c r="IBM59" s="3"/>
      <c r="IBN59" s="3"/>
      <c r="IBO59" s="3"/>
      <c r="IBP59" s="3"/>
      <c r="IBQ59" s="3"/>
      <c r="IBR59" s="3"/>
      <c r="IBS59" s="3"/>
      <c r="IBT59" s="3"/>
      <c r="IBU59" s="3"/>
      <c r="IBV59" s="3"/>
      <c r="IBW59" s="3"/>
      <c r="IBX59" s="3"/>
      <c r="IBY59" s="3"/>
      <c r="IBZ59" s="3"/>
      <c r="ICA59" s="3"/>
      <c r="ICB59" s="3"/>
      <c r="ICC59" s="3"/>
      <c r="ICD59" s="3"/>
      <c r="ICE59" s="3"/>
      <c r="ICF59" s="3"/>
      <c r="ICG59" s="3"/>
      <c r="ICH59" s="3"/>
      <c r="ICI59" s="3"/>
      <c r="ICJ59" s="3"/>
      <c r="ICK59" s="3"/>
      <c r="ICL59" s="3"/>
      <c r="ICM59" s="3"/>
      <c r="ICN59" s="3"/>
      <c r="ICO59" s="3"/>
      <c r="ICP59" s="3"/>
      <c r="ICQ59" s="3"/>
      <c r="ICR59" s="3"/>
      <c r="ICS59" s="3"/>
      <c r="ICT59" s="3"/>
      <c r="ICU59" s="3"/>
      <c r="ICV59" s="3"/>
      <c r="ICW59" s="3"/>
      <c r="ICX59" s="3"/>
      <c r="ICY59" s="3"/>
      <c r="ICZ59" s="3"/>
      <c r="IDA59" s="3"/>
      <c r="IDB59" s="3"/>
      <c r="IDC59" s="3"/>
      <c r="IDD59" s="3"/>
      <c r="IDE59" s="3"/>
      <c r="IDF59" s="3"/>
      <c r="IDG59" s="3"/>
      <c r="IDH59" s="3"/>
      <c r="IDI59" s="3"/>
      <c r="IDJ59" s="3"/>
      <c r="IDK59" s="3"/>
      <c r="IDL59" s="3"/>
      <c r="IDM59" s="3"/>
      <c r="IDN59" s="3"/>
      <c r="IDO59" s="3"/>
      <c r="IDP59" s="3"/>
      <c r="IDQ59" s="3"/>
      <c r="IDR59" s="3"/>
      <c r="IDS59" s="3"/>
      <c r="IDT59" s="3"/>
      <c r="IDU59" s="3"/>
      <c r="IDV59" s="3"/>
      <c r="IDW59" s="3"/>
      <c r="IDX59" s="3"/>
      <c r="IDY59" s="3"/>
      <c r="IDZ59" s="3"/>
      <c r="IEA59" s="3"/>
      <c r="IEB59" s="3"/>
      <c r="IEC59" s="3"/>
      <c r="IED59" s="3"/>
      <c r="IEE59" s="3"/>
      <c r="IEF59" s="3"/>
      <c r="IEG59" s="3"/>
      <c r="IEH59" s="3"/>
      <c r="IEI59" s="3"/>
      <c r="IEJ59" s="3"/>
      <c r="IEK59" s="3"/>
      <c r="IEL59" s="3"/>
      <c r="IEM59" s="3"/>
      <c r="IEN59" s="3"/>
      <c r="IEO59" s="3"/>
      <c r="IEP59" s="3"/>
      <c r="IEQ59" s="3"/>
      <c r="IER59" s="3"/>
      <c r="IES59" s="3"/>
      <c r="IET59" s="3"/>
      <c r="IEU59" s="3"/>
      <c r="IEV59" s="3"/>
      <c r="IEW59" s="3"/>
      <c r="IEX59" s="3"/>
      <c r="IEY59" s="3"/>
      <c r="IEZ59" s="3"/>
      <c r="IFA59" s="3"/>
      <c r="IFB59" s="3"/>
      <c r="IFC59" s="3"/>
      <c r="IFD59" s="3"/>
      <c r="IFE59" s="3"/>
      <c r="IFF59" s="3"/>
      <c r="IFG59" s="3"/>
      <c r="IFH59" s="3"/>
      <c r="IFI59" s="3"/>
      <c r="IFJ59" s="3"/>
      <c r="IFK59" s="3"/>
      <c r="IFL59" s="3"/>
      <c r="IFM59" s="3"/>
      <c r="IFN59" s="3"/>
      <c r="IFO59" s="3"/>
      <c r="IFP59" s="3"/>
      <c r="IFQ59" s="3"/>
      <c r="IFR59" s="3"/>
      <c r="IFS59" s="3"/>
      <c r="IFT59" s="3"/>
      <c r="IFU59" s="3"/>
      <c r="IFV59" s="3"/>
      <c r="IFW59" s="3"/>
      <c r="IFX59" s="3"/>
      <c r="IFY59" s="3"/>
      <c r="IFZ59" s="3"/>
      <c r="IGA59" s="3"/>
      <c r="IGB59" s="3"/>
      <c r="IGC59" s="3"/>
      <c r="IGD59" s="3"/>
      <c r="IGE59" s="3"/>
      <c r="IGF59" s="3"/>
      <c r="IGG59" s="3"/>
      <c r="IGH59" s="3"/>
      <c r="IGI59" s="3"/>
      <c r="IGJ59" s="3"/>
      <c r="IGK59" s="3"/>
      <c r="IGL59" s="3"/>
      <c r="IGM59" s="3"/>
      <c r="IGN59" s="3"/>
      <c r="IGO59" s="3"/>
      <c r="IGP59" s="3"/>
      <c r="IGQ59" s="3"/>
      <c r="IGR59" s="3"/>
      <c r="IGS59" s="3"/>
      <c r="IGT59" s="3"/>
      <c r="IGU59" s="3"/>
      <c r="IGV59" s="3"/>
      <c r="IGW59" s="3"/>
      <c r="IGX59" s="3"/>
      <c r="IGY59" s="3"/>
      <c r="IGZ59" s="3"/>
      <c r="IHA59" s="3"/>
      <c r="IHB59" s="3"/>
      <c r="IHC59" s="3"/>
      <c r="IHD59" s="3"/>
      <c r="IHE59" s="3"/>
      <c r="IHF59" s="3"/>
      <c r="IHG59" s="3"/>
      <c r="IHH59" s="3"/>
      <c r="IHI59" s="3"/>
      <c r="IHJ59" s="3"/>
      <c r="IHK59" s="3"/>
      <c r="IHL59" s="3"/>
      <c r="IHM59" s="3"/>
      <c r="IHN59" s="3"/>
      <c r="IHO59" s="3"/>
      <c r="IHP59" s="3"/>
      <c r="IHQ59" s="3"/>
      <c r="IHR59" s="3"/>
      <c r="IHS59" s="3"/>
      <c r="IHT59" s="3"/>
      <c r="IHU59" s="3"/>
      <c r="IHV59" s="3"/>
      <c r="IHW59" s="3"/>
      <c r="IHX59" s="3"/>
      <c r="IHY59" s="3"/>
      <c r="IHZ59" s="3"/>
      <c r="IIA59" s="3"/>
      <c r="IIB59" s="3"/>
      <c r="IIC59" s="3"/>
      <c r="IID59" s="3"/>
      <c r="IIE59" s="3"/>
      <c r="IIF59" s="3"/>
      <c r="IIG59" s="3"/>
      <c r="IIH59" s="3"/>
      <c r="III59" s="3"/>
      <c r="IIJ59" s="3"/>
      <c r="IIK59" s="3"/>
      <c r="IIL59" s="3"/>
      <c r="IIM59" s="3"/>
      <c r="IIN59" s="3"/>
      <c r="IIO59" s="3"/>
      <c r="IIP59" s="3"/>
      <c r="IIQ59" s="3"/>
      <c r="IIR59" s="3"/>
      <c r="IIS59" s="3"/>
      <c r="IIT59" s="3"/>
      <c r="IIU59" s="3"/>
      <c r="IIV59" s="3"/>
      <c r="IIW59" s="3"/>
      <c r="IIX59" s="3"/>
      <c r="IIY59" s="3"/>
      <c r="IIZ59" s="3"/>
      <c r="IJA59" s="3"/>
      <c r="IJB59" s="3"/>
      <c r="IJC59" s="3"/>
      <c r="IJD59" s="3"/>
      <c r="IJE59" s="3"/>
      <c r="IJF59" s="3"/>
      <c r="IJG59" s="3"/>
      <c r="IJH59" s="3"/>
      <c r="IJI59" s="3"/>
      <c r="IJJ59" s="3"/>
      <c r="IJK59" s="3"/>
      <c r="IJL59" s="3"/>
      <c r="IJM59" s="3"/>
      <c r="IJN59" s="3"/>
      <c r="IJO59" s="3"/>
      <c r="IJP59" s="3"/>
      <c r="IJQ59" s="3"/>
      <c r="IJR59" s="3"/>
      <c r="IJS59" s="3"/>
      <c r="IJT59" s="3"/>
      <c r="IJU59" s="3"/>
      <c r="IJV59" s="3"/>
      <c r="IJW59" s="3"/>
      <c r="IJX59" s="3"/>
      <c r="IJY59" s="3"/>
      <c r="IJZ59" s="3"/>
      <c r="IKA59" s="3"/>
      <c r="IKB59" s="3"/>
      <c r="IKC59" s="3"/>
      <c r="IKD59" s="3"/>
      <c r="IKE59" s="3"/>
      <c r="IKF59" s="3"/>
      <c r="IKG59" s="3"/>
      <c r="IKH59" s="3"/>
      <c r="IKI59" s="3"/>
      <c r="IKJ59" s="3"/>
      <c r="IKK59" s="3"/>
      <c r="IKL59" s="3"/>
      <c r="IKM59" s="3"/>
      <c r="IKN59" s="3"/>
      <c r="IKO59" s="3"/>
      <c r="IKP59" s="377"/>
      <c r="IKQ59" s="384"/>
      <c r="IKR59" s="385" t="s">
        <v>37</v>
      </c>
      <c r="IKS59" s="380" t="s">
        <v>22</v>
      </c>
      <c r="IKT59" s="394">
        <v>2.4E-2</v>
      </c>
      <c r="IKU59" s="382">
        <f>IKU54*IKT59</f>
        <v>0.52800000000000002</v>
      </c>
      <c r="IKV59" s="380">
        <v>3.2</v>
      </c>
      <c r="IKW59" s="382">
        <f>IKV59*IKU59</f>
        <v>1.6896000000000002</v>
      </c>
      <c r="IKX59" s="380"/>
      <c r="IKY59" s="382"/>
      <c r="IKZ59" s="380"/>
      <c r="ILA59" s="382"/>
      <c r="ILB59" s="383">
        <f>IKW59+IKY59+ILA59</f>
        <v>1.6896000000000002</v>
      </c>
      <c r="ILC59" s="3"/>
      <c r="ILD59" s="3"/>
      <c r="ILE59" s="3"/>
      <c r="ILF59" s="3"/>
      <c r="ILG59" s="3"/>
      <c r="ILH59" s="3"/>
      <c r="ILI59" s="3"/>
      <c r="ILJ59" s="3"/>
      <c r="ILK59" s="3"/>
      <c r="ILL59" s="3"/>
      <c r="ILM59" s="3"/>
      <c r="ILN59" s="3"/>
      <c r="ILO59" s="3"/>
      <c r="ILP59" s="3"/>
      <c r="ILQ59" s="3"/>
      <c r="ILR59" s="3"/>
      <c r="ILS59" s="3"/>
      <c r="ILT59" s="3"/>
      <c r="ILU59" s="3"/>
      <c r="ILV59" s="3"/>
      <c r="ILW59" s="3"/>
      <c r="ILX59" s="3"/>
      <c r="ILY59" s="3"/>
      <c r="ILZ59" s="3"/>
      <c r="IMA59" s="3"/>
      <c r="IMB59" s="3"/>
      <c r="IMC59" s="3"/>
      <c r="IMD59" s="3"/>
      <c r="IME59" s="3"/>
      <c r="IMF59" s="3"/>
      <c r="IMG59" s="3"/>
      <c r="IMH59" s="3"/>
      <c r="IMI59" s="3"/>
      <c r="IMJ59" s="3"/>
      <c r="IMK59" s="3"/>
      <c r="IML59" s="3"/>
      <c r="IMM59" s="3"/>
      <c r="IMN59" s="3"/>
      <c r="IMO59" s="3"/>
      <c r="IMP59" s="3"/>
      <c r="IMQ59" s="3"/>
      <c r="IMR59" s="3"/>
      <c r="IMS59" s="3"/>
      <c r="IMT59" s="3"/>
      <c r="IMU59" s="3"/>
      <c r="IMV59" s="3"/>
      <c r="IMW59" s="3"/>
      <c r="IMX59" s="3"/>
      <c r="IMY59" s="3"/>
      <c r="IMZ59" s="3"/>
      <c r="INA59" s="3"/>
      <c r="INB59" s="3"/>
      <c r="INC59" s="3"/>
      <c r="IND59" s="3"/>
      <c r="INE59" s="3"/>
      <c r="INF59" s="3"/>
      <c r="ING59" s="3"/>
      <c r="INH59" s="3"/>
      <c r="INI59" s="3"/>
      <c r="INJ59" s="3"/>
      <c r="INK59" s="3"/>
      <c r="INL59" s="3"/>
      <c r="INM59" s="3"/>
      <c r="INN59" s="3"/>
      <c r="INO59" s="3"/>
      <c r="INP59" s="3"/>
      <c r="INQ59" s="3"/>
      <c r="INR59" s="3"/>
      <c r="INS59" s="3"/>
      <c r="INT59" s="3"/>
      <c r="INU59" s="3"/>
      <c r="INV59" s="3"/>
      <c r="INW59" s="3"/>
      <c r="INX59" s="3"/>
      <c r="INY59" s="3"/>
      <c r="INZ59" s="3"/>
      <c r="IOA59" s="3"/>
      <c r="IOB59" s="3"/>
      <c r="IOC59" s="3"/>
      <c r="IOD59" s="3"/>
      <c r="IOE59" s="3"/>
      <c r="IOF59" s="3"/>
      <c r="IOG59" s="3"/>
      <c r="IOH59" s="3"/>
      <c r="IOI59" s="3"/>
      <c r="IOJ59" s="3"/>
      <c r="IOK59" s="3"/>
      <c r="IOL59" s="3"/>
      <c r="IOM59" s="3"/>
      <c r="ION59" s="3"/>
      <c r="IOO59" s="3"/>
      <c r="IOP59" s="3"/>
      <c r="IOQ59" s="3"/>
      <c r="IOR59" s="3"/>
      <c r="IOS59" s="3"/>
      <c r="IOT59" s="3"/>
      <c r="IOU59" s="3"/>
      <c r="IOV59" s="3"/>
      <c r="IOW59" s="3"/>
      <c r="IOX59" s="3"/>
      <c r="IOY59" s="3"/>
      <c r="IOZ59" s="3"/>
      <c r="IPA59" s="3"/>
      <c r="IPB59" s="3"/>
      <c r="IPC59" s="3"/>
      <c r="IPD59" s="3"/>
      <c r="IPE59" s="3"/>
      <c r="IPF59" s="3"/>
      <c r="IPG59" s="3"/>
      <c r="IPH59" s="3"/>
      <c r="IPI59" s="3"/>
      <c r="IPJ59" s="3"/>
      <c r="IPK59" s="3"/>
      <c r="IPL59" s="3"/>
      <c r="IPM59" s="3"/>
      <c r="IPN59" s="3"/>
      <c r="IPO59" s="3"/>
      <c r="IPP59" s="3"/>
      <c r="IPQ59" s="3"/>
      <c r="IPR59" s="3"/>
      <c r="IPS59" s="3"/>
      <c r="IPT59" s="3"/>
      <c r="IPU59" s="3"/>
      <c r="IPV59" s="3"/>
      <c r="IPW59" s="3"/>
      <c r="IPX59" s="3"/>
      <c r="IPY59" s="3"/>
      <c r="IPZ59" s="3"/>
      <c r="IQA59" s="3"/>
      <c r="IQB59" s="3"/>
      <c r="IQC59" s="3"/>
      <c r="IQD59" s="3"/>
      <c r="IQE59" s="3"/>
      <c r="IQF59" s="3"/>
      <c r="IQG59" s="3"/>
      <c r="IQH59" s="3"/>
      <c r="IQI59" s="3"/>
      <c r="IQJ59" s="3"/>
      <c r="IQK59" s="3"/>
      <c r="IQL59" s="3"/>
      <c r="IQM59" s="3"/>
      <c r="IQN59" s="3"/>
      <c r="IQO59" s="3"/>
      <c r="IQP59" s="3"/>
      <c r="IQQ59" s="3"/>
      <c r="IQR59" s="3"/>
      <c r="IQS59" s="3"/>
      <c r="IQT59" s="3"/>
      <c r="IQU59" s="3"/>
      <c r="IQV59" s="3"/>
      <c r="IQW59" s="3"/>
      <c r="IQX59" s="3"/>
      <c r="IQY59" s="3"/>
      <c r="IQZ59" s="3"/>
      <c r="IRA59" s="3"/>
      <c r="IRB59" s="3"/>
      <c r="IRC59" s="3"/>
      <c r="IRD59" s="3"/>
      <c r="IRE59" s="3"/>
      <c r="IRF59" s="3"/>
      <c r="IRG59" s="3"/>
      <c r="IRH59" s="3"/>
      <c r="IRI59" s="3"/>
      <c r="IRJ59" s="3"/>
      <c r="IRK59" s="3"/>
      <c r="IRL59" s="3"/>
      <c r="IRM59" s="3"/>
      <c r="IRN59" s="3"/>
      <c r="IRO59" s="3"/>
      <c r="IRP59" s="3"/>
      <c r="IRQ59" s="3"/>
      <c r="IRR59" s="3"/>
      <c r="IRS59" s="3"/>
      <c r="IRT59" s="3"/>
      <c r="IRU59" s="3"/>
      <c r="IRV59" s="3"/>
      <c r="IRW59" s="3"/>
      <c r="IRX59" s="3"/>
      <c r="IRY59" s="3"/>
      <c r="IRZ59" s="3"/>
      <c r="ISA59" s="3"/>
      <c r="ISB59" s="3"/>
      <c r="ISC59" s="3"/>
      <c r="ISD59" s="3"/>
      <c r="ISE59" s="3"/>
      <c r="ISF59" s="3"/>
      <c r="ISG59" s="3"/>
      <c r="ISH59" s="3"/>
      <c r="ISI59" s="3"/>
      <c r="ISJ59" s="3"/>
      <c r="ISK59" s="3"/>
      <c r="ISL59" s="3"/>
      <c r="ISM59" s="3"/>
      <c r="ISN59" s="3"/>
      <c r="ISO59" s="3"/>
      <c r="ISP59" s="3"/>
      <c r="ISQ59" s="3"/>
      <c r="ISR59" s="3"/>
      <c r="ISS59" s="3"/>
      <c r="IST59" s="3"/>
      <c r="ISU59" s="3"/>
      <c r="ISV59" s="3"/>
      <c r="ISW59" s="3"/>
      <c r="ISX59" s="3"/>
      <c r="ISY59" s="3"/>
      <c r="ISZ59" s="3"/>
      <c r="ITA59" s="3"/>
      <c r="ITB59" s="3"/>
      <c r="ITC59" s="3"/>
      <c r="ITD59" s="3"/>
      <c r="ITE59" s="3"/>
      <c r="ITF59" s="3"/>
      <c r="ITG59" s="3"/>
      <c r="ITH59" s="3"/>
      <c r="ITI59" s="3"/>
      <c r="ITJ59" s="3"/>
      <c r="ITK59" s="3"/>
      <c r="ITL59" s="3"/>
      <c r="ITM59" s="3"/>
      <c r="ITN59" s="3"/>
      <c r="ITO59" s="3"/>
      <c r="ITP59" s="3"/>
      <c r="ITQ59" s="3"/>
      <c r="ITR59" s="3"/>
      <c r="ITS59" s="3"/>
      <c r="ITT59" s="3"/>
      <c r="ITU59" s="3"/>
      <c r="ITV59" s="3"/>
      <c r="ITW59" s="3"/>
      <c r="ITX59" s="3"/>
      <c r="ITY59" s="3"/>
      <c r="ITZ59" s="3"/>
      <c r="IUA59" s="3"/>
      <c r="IUB59" s="3"/>
      <c r="IUC59" s="3"/>
      <c r="IUD59" s="3"/>
      <c r="IUE59" s="3"/>
      <c r="IUF59" s="3"/>
      <c r="IUG59" s="3"/>
      <c r="IUH59" s="3"/>
      <c r="IUI59" s="3"/>
      <c r="IUJ59" s="3"/>
      <c r="IUK59" s="3"/>
      <c r="IUL59" s="377"/>
      <c r="IUM59" s="384"/>
      <c r="IUN59" s="385" t="s">
        <v>37</v>
      </c>
      <c r="IUO59" s="380" t="s">
        <v>22</v>
      </c>
      <c r="IUP59" s="394">
        <v>2.4E-2</v>
      </c>
      <c r="IUQ59" s="382">
        <f>IUQ54*IUP59</f>
        <v>0.52800000000000002</v>
      </c>
      <c r="IUR59" s="380">
        <v>3.2</v>
      </c>
      <c r="IUS59" s="382">
        <f>IUR59*IUQ59</f>
        <v>1.6896000000000002</v>
      </c>
      <c r="IUT59" s="380"/>
      <c r="IUU59" s="382"/>
      <c r="IUV59" s="380"/>
      <c r="IUW59" s="382"/>
      <c r="IUX59" s="383">
        <f>IUS59+IUU59+IUW59</f>
        <v>1.6896000000000002</v>
      </c>
      <c r="IUY59" s="3"/>
      <c r="IUZ59" s="3"/>
      <c r="IVA59" s="3"/>
      <c r="IVB59" s="3"/>
      <c r="IVC59" s="3"/>
      <c r="IVD59" s="3"/>
      <c r="IVE59" s="3"/>
      <c r="IVF59" s="3"/>
      <c r="IVG59" s="3"/>
      <c r="IVH59" s="3"/>
      <c r="IVI59" s="3"/>
      <c r="IVJ59" s="3"/>
      <c r="IVK59" s="3"/>
      <c r="IVL59" s="3"/>
      <c r="IVM59" s="3"/>
      <c r="IVN59" s="3"/>
      <c r="IVO59" s="3"/>
      <c r="IVP59" s="3"/>
      <c r="IVQ59" s="3"/>
      <c r="IVR59" s="3"/>
      <c r="IVS59" s="3"/>
      <c r="IVT59" s="3"/>
      <c r="IVU59" s="3"/>
      <c r="IVV59" s="3"/>
      <c r="IVW59" s="3"/>
      <c r="IVX59" s="3"/>
      <c r="IVY59" s="3"/>
      <c r="IVZ59" s="3"/>
      <c r="IWA59" s="3"/>
      <c r="IWB59" s="3"/>
      <c r="IWC59" s="3"/>
      <c r="IWD59" s="3"/>
      <c r="IWE59" s="3"/>
      <c r="IWF59" s="3"/>
      <c r="IWG59" s="3"/>
      <c r="IWH59" s="3"/>
      <c r="IWI59" s="3"/>
      <c r="IWJ59" s="3"/>
      <c r="IWK59" s="3"/>
      <c r="IWL59" s="3"/>
      <c r="IWM59" s="3"/>
      <c r="IWN59" s="3"/>
      <c r="IWO59" s="3"/>
      <c r="IWP59" s="3"/>
      <c r="IWQ59" s="3"/>
      <c r="IWR59" s="3"/>
      <c r="IWS59" s="3"/>
      <c r="IWT59" s="3"/>
      <c r="IWU59" s="3"/>
      <c r="IWV59" s="3"/>
      <c r="IWW59" s="3"/>
      <c r="IWX59" s="3"/>
      <c r="IWY59" s="3"/>
      <c r="IWZ59" s="3"/>
      <c r="IXA59" s="3"/>
      <c r="IXB59" s="3"/>
      <c r="IXC59" s="3"/>
      <c r="IXD59" s="3"/>
      <c r="IXE59" s="3"/>
      <c r="IXF59" s="3"/>
      <c r="IXG59" s="3"/>
      <c r="IXH59" s="3"/>
      <c r="IXI59" s="3"/>
      <c r="IXJ59" s="3"/>
      <c r="IXK59" s="3"/>
      <c r="IXL59" s="3"/>
      <c r="IXM59" s="3"/>
      <c r="IXN59" s="3"/>
      <c r="IXO59" s="3"/>
      <c r="IXP59" s="3"/>
      <c r="IXQ59" s="3"/>
      <c r="IXR59" s="3"/>
      <c r="IXS59" s="3"/>
      <c r="IXT59" s="3"/>
      <c r="IXU59" s="3"/>
      <c r="IXV59" s="3"/>
      <c r="IXW59" s="3"/>
      <c r="IXX59" s="3"/>
      <c r="IXY59" s="3"/>
      <c r="IXZ59" s="3"/>
      <c r="IYA59" s="3"/>
      <c r="IYB59" s="3"/>
      <c r="IYC59" s="3"/>
      <c r="IYD59" s="3"/>
      <c r="IYE59" s="3"/>
      <c r="IYF59" s="3"/>
      <c r="IYG59" s="3"/>
      <c r="IYH59" s="3"/>
      <c r="IYI59" s="3"/>
      <c r="IYJ59" s="3"/>
      <c r="IYK59" s="3"/>
      <c r="IYL59" s="3"/>
      <c r="IYM59" s="3"/>
      <c r="IYN59" s="3"/>
      <c r="IYO59" s="3"/>
      <c r="IYP59" s="3"/>
      <c r="IYQ59" s="3"/>
      <c r="IYR59" s="3"/>
      <c r="IYS59" s="3"/>
      <c r="IYT59" s="3"/>
      <c r="IYU59" s="3"/>
      <c r="IYV59" s="3"/>
      <c r="IYW59" s="3"/>
      <c r="IYX59" s="3"/>
      <c r="IYY59" s="3"/>
      <c r="IYZ59" s="3"/>
      <c r="IZA59" s="3"/>
      <c r="IZB59" s="3"/>
      <c r="IZC59" s="3"/>
      <c r="IZD59" s="3"/>
      <c r="IZE59" s="3"/>
      <c r="IZF59" s="3"/>
      <c r="IZG59" s="3"/>
      <c r="IZH59" s="3"/>
      <c r="IZI59" s="3"/>
      <c r="IZJ59" s="3"/>
      <c r="IZK59" s="3"/>
      <c r="IZL59" s="3"/>
      <c r="IZM59" s="3"/>
      <c r="IZN59" s="3"/>
      <c r="IZO59" s="3"/>
      <c r="IZP59" s="3"/>
      <c r="IZQ59" s="3"/>
      <c r="IZR59" s="3"/>
      <c r="IZS59" s="3"/>
      <c r="IZT59" s="3"/>
      <c r="IZU59" s="3"/>
      <c r="IZV59" s="3"/>
      <c r="IZW59" s="3"/>
      <c r="IZX59" s="3"/>
      <c r="IZY59" s="3"/>
      <c r="IZZ59" s="3"/>
      <c r="JAA59" s="3"/>
      <c r="JAB59" s="3"/>
      <c r="JAC59" s="3"/>
      <c r="JAD59" s="3"/>
      <c r="JAE59" s="3"/>
      <c r="JAF59" s="3"/>
      <c r="JAG59" s="3"/>
      <c r="JAH59" s="3"/>
      <c r="JAI59" s="3"/>
      <c r="JAJ59" s="3"/>
      <c r="JAK59" s="3"/>
      <c r="JAL59" s="3"/>
      <c r="JAM59" s="3"/>
      <c r="JAN59" s="3"/>
      <c r="JAO59" s="3"/>
      <c r="JAP59" s="3"/>
      <c r="JAQ59" s="3"/>
      <c r="JAR59" s="3"/>
      <c r="JAS59" s="3"/>
      <c r="JAT59" s="3"/>
      <c r="JAU59" s="3"/>
      <c r="JAV59" s="3"/>
      <c r="JAW59" s="3"/>
      <c r="JAX59" s="3"/>
      <c r="JAY59" s="3"/>
      <c r="JAZ59" s="3"/>
      <c r="JBA59" s="3"/>
      <c r="JBB59" s="3"/>
      <c r="JBC59" s="3"/>
      <c r="JBD59" s="3"/>
      <c r="JBE59" s="3"/>
      <c r="JBF59" s="3"/>
      <c r="JBG59" s="3"/>
      <c r="JBH59" s="3"/>
      <c r="JBI59" s="3"/>
      <c r="JBJ59" s="3"/>
      <c r="JBK59" s="3"/>
      <c r="JBL59" s="3"/>
      <c r="JBM59" s="3"/>
      <c r="JBN59" s="3"/>
      <c r="JBO59" s="3"/>
      <c r="JBP59" s="3"/>
      <c r="JBQ59" s="3"/>
      <c r="JBR59" s="3"/>
      <c r="JBS59" s="3"/>
      <c r="JBT59" s="3"/>
      <c r="JBU59" s="3"/>
      <c r="JBV59" s="3"/>
      <c r="JBW59" s="3"/>
      <c r="JBX59" s="3"/>
      <c r="JBY59" s="3"/>
      <c r="JBZ59" s="3"/>
      <c r="JCA59" s="3"/>
      <c r="JCB59" s="3"/>
      <c r="JCC59" s="3"/>
      <c r="JCD59" s="3"/>
      <c r="JCE59" s="3"/>
      <c r="JCF59" s="3"/>
      <c r="JCG59" s="3"/>
      <c r="JCH59" s="3"/>
      <c r="JCI59" s="3"/>
      <c r="JCJ59" s="3"/>
      <c r="JCK59" s="3"/>
      <c r="JCL59" s="3"/>
      <c r="JCM59" s="3"/>
      <c r="JCN59" s="3"/>
      <c r="JCO59" s="3"/>
      <c r="JCP59" s="3"/>
      <c r="JCQ59" s="3"/>
      <c r="JCR59" s="3"/>
      <c r="JCS59" s="3"/>
      <c r="JCT59" s="3"/>
      <c r="JCU59" s="3"/>
      <c r="JCV59" s="3"/>
      <c r="JCW59" s="3"/>
      <c r="JCX59" s="3"/>
      <c r="JCY59" s="3"/>
      <c r="JCZ59" s="3"/>
      <c r="JDA59" s="3"/>
      <c r="JDB59" s="3"/>
      <c r="JDC59" s="3"/>
      <c r="JDD59" s="3"/>
      <c r="JDE59" s="3"/>
      <c r="JDF59" s="3"/>
      <c r="JDG59" s="3"/>
      <c r="JDH59" s="3"/>
      <c r="JDI59" s="3"/>
      <c r="JDJ59" s="3"/>
      <c r="JDK59" s="3"/>
      <c r="JDL59" s="3"/>
      <c r="JDM59" s="3"/>
      <c r="JDN59" s="3"/>
      <c r="JDO59" s="3"/>
      <c r="JDP59" s="3"/>
      <c r="JDQ59" s="3"/>
      <c r="JDR59" s="3"/>
      <c r="JDS59" s="3"/>
      <c r="JDT59" s="3"/>
      <c r="JDU59" s="3"/>
      <c r="JDV59" s="3"/>
      <c r="JDW59" s="3"/>
      <c r="JDX59" s="3"/>
      <c r="JDY59" s="3"/>
      <c r="JDZ59" s="3"/>
      <c r="JEA59" s="3"/>
      <c r="JEB59" s="3"/>
      <c r="JEC59" s="3"/>
      <c r="JED59" s="3"/>
      <c r="JEE59" s="3"/>
      <c r="JEF59" s="3"/>
      <c r="JEG59" s="3"/>
      <c r="JEH59" s="377"/>
      <c r="JEI59" s="384"/>
      <c r="JEJ59" s="385" t="s">
        <v>37</v>
      </c>
      <c r="JEK59" s="380" t="s">
        <v>22</v>
      </c>
      <c r="JEL59" s="394">
        <v>2.4E-2</v>
      </c>
      <c r="JEM59" s="382">
        <f>JEM54*JEL59</f>
        <v>0.52800000000000002</v>
      </c>
      <c r="JEN59" s="380">
        <v>3.2</v>
      </c>
      <c r="JEO59" s="382">
        <f>JEN59*JEM59</f>
        <v>1.6896000000000002</v>
      </c>
      <c r="JEP59" s="380"/>
      <c r="JEQ59" s="382"/>
      <c r="JER59" s="380"/>
      <c r="JES59" s="382"/>
      <c r="JET59" s="383">
        <f>JEO59+JEQ59+JES59</f>
        <v>1.6896000000000002</v>
      </c>
      <c r="JEU59" s="3"/>
      <c r="JEV59" s="3"/>
      <c r="JEW59" s="3"/>
      <c r="JEX59" s="3"/>
      <c r="JEY59" s="3"/>
      <c r="JEZ59" s="3"/>
      <c r="JFA59" s="3"/>
      <c r="JFB59" s="3"/>
      <c r="JFC59" s="3"/>
      <c r="JFD59" s="3"/>
      <c r="JFE59" s="3"/>
      <c r="JFF59" s="3"/>
      <c r="JFG59" s="3"/>
      <c r="JFH59" s="3"/>
      <c r="JFI59" s="3"/>
      <c r="JFJ59" s="3"/>
      <c r="JFK59" s="3"/>
      <c r="JFL59" s="3"/>
      <c r="JFM59" s="3"/>
      <c r="JFN59" s="3"/>
      <c r="JFO59" s="3"/>
      <c r="JFP59" s="3"/>
      <c r="JFQ59" s="3"/>
      <c r="JFR59" s="3"/>
      <c r="JFS59" s="3"/>
      <c r="JFT59" s="3"/>
      <c r="JFU59" s="3"/>
      <c r="JFV59" s="3"/>
      <c r="JFW59" s="3"/>
      <c r="JFX59" s="3"/>
      <c r="JFY59" s="3"/>
      <c r="JFZ59" s="3"/>
      <c r="JGA59" s="3"/>
      <c r="JGB59" s="3"/>
      <c r="JGC59" s="3"/>
      <c r="JGD59" s="3"/>
      <c r="JGE59" s="3"/>
      <c r="JGF59" s="3"/>
      <c r="JGG59" s="3"/>
      <c r="JGH59" s="3"/>
      <c r="JGI59" s="3"/>
      <c r="JGJ59" s="3"/>
      <c r="JGK59" s="3"/>
      <c r="JGL59" s="3"/>
      <c r="JGM59" s="3"/>
      <c r="JGN59" s="3"/>
      <c r="JGO59" s="3"/>
      <c r="JGP59" s="3"/>
      <c r="JGQ59" s="3"/>
      <c r="JGR59" s="3"/>
      <c r="JGS59" s="3"/>
      <c r="JGT59" s="3"/>
      <c r="JGU59" s="3"/>
      <c r="JGV59" s="3"/>
      <c r="JGW59" s="3"/>
      <c r="JGX59" s="3"/>
      <c r="JGY59" s="3"/>
      <c r="JGZ59" s="3"/>
      <c r="JHA59" s="3"/>
      <c r="JHB59" s="3"/>
      <c r="JHC59" s="3"/>
      <c r="JHD59" s="3"/>
      <c r="JHE59" s="3"/>
      <c r="JHF59" s="3"/>
      <c r="JHG59" s="3"/>
      <c r="JHH59" s="3"/>
      <c r="JHI59" s="3"/>
      <c r="JHJ59" s="3"/>
      <c r="JHK59" s="3"/>
      <c r="JHL59" s="3"/>
      <c r="JHM59" s="3"/>
      <c r="JHN59" s="3"/>
      <c r="JHO59" s="3"/>
      <c r="JHP59" s="3"/>
      <c r="JHQ59" s="3"/>
      <c r="JHR59" s="3"/>
      <c r="JHS59" s="3"/>
      <c r="JHT59" s="3"/>
      <c r="JHU59" s="3"/>
      <c r="JHV59" s="3"/>
      <c r="JHW59" s="3"/>
      <c r="JHX59" s="3"/>
      <c r="JHY59" s="3"/>
      <c r="JHZ59" s="3"/>
      <c r="JIA59" s="3"/>
      <c r="JIB59" s="3"/>
      <c r="JIC59" s="3"/>
      <c r="JID59" s="3"/>
      <c r="JIE59" s="3"/>
      <c r="JIF59" s="3"/>
      <c r="JIG59" s="3"/>
      <c r="JIH59" s="3"/>
      <c r="JII59" s="3"/>
      <c r="JIJ59" s="3"/>
      <c r="JIK59" s="3"/>
      <c r="JIL59" s="3"/>
      <c r="JIM59" s="3"/>
      <c r="JIN59" s="3"/>
      <c r="JIO59" s="3"/>
      <c r="JIP59" s="3"/>
      <c r="JIQ59" s="3"/>
      <c r="JIR59" s="3"/>
      <c r="JIS59" s="3"/>
      <c r="JIT59" s="3"/>
      <c r="JIU59" s="3"/>
      <c r="JIV59" s="3"/>
      <c r="JIW59" s="3"/>
      <c r="JIX59" s="3"/>
      <c r="JIY59" s="3"/>
      <c r="JIZ59" s="3"/>
      <c r="JJA59" s="3"/>
      <c r="JJB59" s="3"/>
      <c r="JJC59" s="3"/>
      <c r="JJD59" s="3"/>
      <c r="JJE59" s="3"/>
      <c r="JJF59" s="3"/>
      <c r="JJG59" s="3"/>
      <c r="JJH59" s="3"/>
      <c r="JJI59" s="3"/>
      <c r="JJJ59" s="3"/>
      <c r="JJK59" s="3"/>
      <c r="JJL59" s="3"/>
      <c r="JJM59" s="3"/>
      <c r="JJN59" s="3"/>
      <c r="JJO59" s="3"/>
      <c r="JJP59" s="3"/>
      <c r="JJQ59" s="3"/>
      <c r="JJR59" s="3"/>
      <c r="JJS59" s="3"/>
      <c r="JJT59" s="3"/>
      <c r="JJU59" s="3"/>
      <c r="JJV59" s="3"/>
      <c r="JJW59" s="3"/>
      <c r="JJX59" s="3"/>
      <c r="JJY59" s="3"/>
      <c r="JJZ59" s="3"/>
      <c r="JKA59" s="3"/>
      <c r="JKB59" s="3"/>
      <c r="JKC59" s="3"/>
      <c r="JKD59" s="3"/>
      <c r="JKE59" s="3"/>
      <c r="JKF59" s="3"/>
      <c r="JKG59" s="3"/>
      <c r="JKH59" s="3"/>
      <c r="JKI59" s="3"/>
      <c r="JKJ59" s="3"/>
      <c r="JKK59" s="3"/>
      <c r="JKL59" s="3"/>
      <c r="JKM59" s="3"/>
      <c r="JKN59" s="3"/>
      <c r="JKO59" s="3"/>
      <c r="JKP59" s="3"/>
      <c r="JKQ59" s="3"/>
      <c r="JKR59" s="3"/>
      <c r="JKS59" s="3"/>
      <c r="JKT59" s="3"/>
      <c r="JKU59" s="3"/>
      <c r="JKV59" s="3"/>
      <c r="JKW59" s="3"/>
      <c r="JKX59" s="3"/>
      <c r="JKY59" s="3"/>
      <c r="JKZ59" s="3"/>
      <c r="JLA59" s="3"/>
      <c r="JLB59" s="3"/>
      <c r="JLC59" s="3"/>
      <c r="JLD59" s="3"/>
      <c r="JLE59" s="3"/>
      <c r="JLF59" s="3"/>
      <c r="JLG59" s="3"/>
      <c r="JLH59" s="3"/>
      <c r="JLI59" s="3"/>
      <c r="JLJ59" s="3"/>
      <c r="JLK59" s="3"/>
      <c r="JLL59" s="3"/>
      <c r="JLM59" s="3"/>
      <c r="JLN59" s="3"/>
      <c r="JLO59" s="3"/>
      <c r="JLP59" s="3"/>
      <c r="JLQ59" s="3"/>
      <c r="JLR59" s="3"/>
      <c r="JLS59" s="3"/>
      <c r="JLT59" s="3"/>
      <c r="JLU59" s="3"/>
      <c r="JLV59" s="3"/>
      <c r="JLW59" s="3"/>
      <c r="JLX59" s="3"/>
      <c r="JLY59" s="3"/>
      <c r="JLZ59" s="3"/>
      <c r="JMA59" s="3"/>
      <c r="JMB59" s="3"/>
      <c r="JMC59" s="3"/>
      <c r="JMD59" s="3"/>
      <c r="JME59" s="3"/>
      <c r="JMF59" s="3"/>
      <c r="JMG59" s="3"/>
      <c r="JMH59" s="3"/>
      <c r="JMI59" s="3"/>
      <c r="JMJ59" s="3"/>
      <c r="JMK59" s="3"/>
      <c r="JML59" s="3"/>
      <c r="JMM59" s="3"/>
      <c r="JMN59" s="3"/>
      <c r="JMO59" s="3"/>
      <c r="JMP59" s="3"/>
      <c r="JMQ59" s="3"/>
      <c r="JMR59" s="3"/>
      <c r="JMS59" s="3"/>
      <c r="JMT59" s="3"/>
      <c r="JMU59" s="3"/>
      <c r="JMV59" s="3"/>
      <c r="JMW59" s="3"/>
      <c r="JMX59" s="3"/>
      <c r="JMY59" s="3"/>
      <c r="JMZ59" s="3"/>
      <c r="JNA59" s="3"/>
      <c r="JNB59" s="3"/>
      <c r="JNC59" s="3"/>
      <c r="JND59" s="3"/>
      <c r="JNE59" s="3"/>
      <c r="JNF59" s="3"/>
      <c r="JNG59" s="3"/>
      <c r="JNH59" s="3"/>
      <c r="JNI59" s="3"/>
      <c r="JNJ59" s="3"/>
      <c r="JNK59" s="3"/>
      <c r="JNL59" s="3"/>
      <c r="JNM59" s="3"/>
      <c r="JNN59" s="3"/>
      <c r="JNO59" s="3"/>
      <c r="JNP59" s="3"/>
      <c r="JNQ59" s="3"/>
      <c r="JNR59" s="3"/>
      <c r="JNS59" s="3"/>
      <c r="JNT59" s="3"/>
      <c r="JNU59" s="3"/>
      <c r="JNV59" s="3"/>
      <c r="JNW59" s="3"/>
      <c r="JNX59" s="3"/>
      <c r="JNY59" s="3"/>
      <c r="JNZ59" s="3"/>
      <c r="JOA59" s="3"/>
      <c r="JOB59" s="3"/>
      <c r="JOC59" s="3"/>
      <c r="JOD59" s="377"/>
      <c r="JOE59" s="384"/>
      <c r="JOF59" s="385" t="s">
        <v>37</v>
      </c>
      <c r="JOG59" s="380" t="s">
        <v>22</v>
      </c>
      <c r="JOH59" s="394">
        <v>2.4E-2</v>
      </c>
      <c r="JOI59" s="382">
        <f>JOI54*JOH59</f>
        <v>0.52800000000000002</v>
      </c>
      <c r="JOJ59" s="380">
        <v>3.2</v>
      </c>
      <c r="JOK59" s="382">
        <f>JOJ59*JOI59</f>
        <v>1.6896000000000002</v>
      </c>
      <c r="JOL59" s="380"/>
      <c r="JOM59" s="382"/>
      <c r="JON59" s="380"/>
      <c r="JOO59" s="382"/>
      <c r="JOP59" s="383">
        <f>JOK59+JOM59+JOO59</f>
        <v>1.6896000000000002</v>
      </c>
      <c r="JOQ59" s="3"/>
      <c r="JOR59" s="3"/>
      <c r="JOS59" s="3"/>
      <c r="JOT59" s="3"/>
      <c r="JOU59" s="3"/>
      <c r="JOV59" s="3"/>
      <c r="JOW59" s="3"/>
      <c r="JOX59" s="3"/>
      <c r="JOY59" s="3"/>
      <c r="JOZ59" s="3"/>
      <c r="JPA59" s="3"/>
      <c r="JPB59" s="3"/>
      <c r="JPC59" s="3"/>
      <c r="JPD59" s="3"/>
      <c r="JPE59" s="3"/>
      <c r="JPF59" s="3"/>
      <c r="JPG59" s="3"/>
      <c r="JPH59" s="3"/>
      <c r="JPI59" s="3"/>
      <c r="JPJ59" s="3"/>
      <c r="JPK59" s="3"/>
      <c r="JPL59" s="3"/>
      <c r="JPM59" s="3"/>
      <c r="JPN59" s="3"/>
      <c r="JPO59" s="3"/>
      <c r="JPP59" s="3"/>
      <c r="JPQ59" s="3"/>
      <c r="JPR59" s="3"/>
      <c r="JPS59" s="3"/>
      <c r="JPT59" s="3"/>
      <c r="JPU59" s="3"/>
      <c r="JPV59" s="3"/>
      <c r="JPW59" s="3"/>
      <c r="JPX59" s="3"/>
      <c r="JPY59" s="3"/>
      <c r="JPZ59" s="3"/>
      <c r="JQA59" s="3"/>
      <c r="JQB59" s="3"/>
      <c r="JQC59" s="3"/>
      <c r="JQD59" s="3"/>
      <c r="JQE59" s="3"/>
      <c r="JQF59" s="3"/>
      <c r="JQG59" s="3"/>
      <c r="JQH59" s="3"/>
      <c r="JQI59" s="3"/>
      <c r="JQJ59" s="3"/>
      <c r="JQK59" s="3"/>
      <c r="JQL59" s="3"/>
      <c r="JQM59" s="3"/>
      <c r="JQN59" s="3"/>
      <c r="JQO59" s="3"/>
      <c r="JQP59" s="3"/>
      <c r="JQQ59" s="3"/>
      <c r="JQR59" s="3"/>
      <c r="JQS59" s="3"/>
      <c r="JQT59" s="3"/>
      <c r="JQU59" s="3"/>
      <c r="JQV59" s="3"/>
      <c r="JQW59" s="3"/>
      <c r="JQX59" s="3"/>
      <c r="JQY59" s="3"/>
      <c r="JQZ59" s="3"/>
      <c r="JRA59" s="3"/>
      <c r="JRB59" s="3"/>
      <c r="JRC59" s="3"/>
      <c r="JRD59" s="3"/>
      <c r="JRE59" s="3"/>
      <c r="JRF59" s="3"/>
      <c r="JRG59" s="3"/>
      <c r="JRH59" s="3"/>
      <c r="JRI59" s="3"/>
      <c r="JRJ59" s="3"/>
      <c r="JRK59" s="3"/>
      <c r="JRL59" s="3"/>
      <c r="JRM59" s="3"/>
      <c r="JRN59" s="3"/>
      <c r="JRO59" s="3"/>
      <c r="JRP59" s="3"/>
      <c r="JRQ59" s="3"/>
      <c r="JRR59" s="3"/>
      <c r="JRS59" s="3"/>
      <c r="JRT59" s="3"/>
      <c r="JRU59" s="3"/>
      <c r="JRV59" s="3"/>
      <c r="JRW59" s="3"/>
      <c r="JRX59" s="3"/>
      <c r="JRY59" s="3"/>
      <c r="JRZ59" s="3"/>
      <c r="JSA59" s="3"/>
      <c r="JSB59" s="3"/>
      <c r="JSC59" s="3"/>
      <c r="JSD59" s="3"/>
      <c r="JSE59" s="3"/>
      <c r="JSF59" s="3"/>
      <c r="JSG59" s="3"/>
      <c r="JSH59" s="3"/>
      <c r="JSI59" s="3"/>
      <c r="JSJ59" s="3"/>
      <c r="JSK59" s="3"/>
      <c r="JSL59" s="3"/>
      <c r="JSM59" s="3"/>
      <c r="JSN59" s="3"/>
      <c r="JSO59" s="3"/>
      <c r="JSP59" s="3"/>
      <c r="JSQ59" s="3"/>
      <c r="JSR59" s="3"/>
      <c r="JSS59" s="3"/>
      <c r="JST59" s="3"/>
      <c r="JSU59" s="3"/>
      <c r="JSV59" s="3"/>
      <c r="JSW59" s="3"/>
      <c r="JSX59" s="3"/>
      <c r="JSY59" s="3"/>
      <c r="JSZ59" s="3"/>
      <c r="JTA59" s="3"/>
      <c r="JTB59" s="3"/>
      <c r="JTC59" s="3"/>
      <c r="JTD59" s="3"/>
      <c r="JTE59" s="3"/>
      <c r="JTF59" s="3"/>
      <c r="JTG59" s="3"/>
      <c r="JTH59" s="3"/>
      <c r="JTI59" s="3"/>
      <c r="JTJ59" s="3"/>
      <c r="JTK59" s="3"/>
      <c r="JTL59" s="3"/>
      <c r="JTM59" s="3"/>
      <c r="JTN59" s="3"/>
      <c r="JTO59" s="3"/>
      <c r="JTP59" s="3"/>
      <c r="JTQ59" s="3"/>
      <c r="JTR59" s="3"/>
      <c r="JTS59" s="3"/>
      <c r="JTT59" s="3"/>
      <c r="JTU59" s="3"/>
      <c r="JTV59" s="3"/>
      <c r="JTW59" s="3"/>
      <c r="JTX59" s="3"/>
      <c r="JTY59" s="3"/>
      <c r="JTZ59" s="3"/>
      <c r="JUA59" s="3"/>
      <c r="JUB59" s="3"/>
      <c r="JUC59" s="3"/>
      <c r="JUD59" s="3"/>
      <c r="JUE59" s="3"/>
      <c r="JUF59" s="3"/>
      <c r="JUG59" s="3"/>
      <c r="JUH59" s="3"/>
      <c r="JUI59" s="3"/>
      <c r="JUJ59" s="3"/>
      <c r="JUK59" s="3"/>
      <c r="JUL59" s="3"/>
      <c r="JUM59" s="3"/>
      <c r="JUN59" s="3"/>
      <c r="JUO59" s="3"/>
      <c r="JUP59" s="3"/>
      <c r="JUQ59" s="3"/>
      <c r="JUR59" s="3"/>
      <c r="JUS59" s="3"/>
      <c r="JUT59" s="3"/>
      <c r="JUU59" s="3"/>
      <c r="JUV59" s="3"/>
      <c r="JUW59" s="3"/>
      <c r="JUX59" s="3"/>
      <c r="JUY59" s="3"/>
      <c r="JUZ59" s="3"/>
      <c r="JVA59" s="3"/>
      <c r="JVB59" s="3"/>
      <c r="JVC59" s="3"/>
      <c r="JVD59" s="3"/>
      <c r="JVE59" s="3"/>
      <c r="JVF59" s="3"/>
      <c r="JVG59" s="3"/>
      <c r="JVH59" s="3"/>
      <c r="JVI59" s="3"/>
      <c r="JVJ59" s="3"/>
      <c r="JVK59" s="3"/>
      <c r="JVL59" s="3"/>
      <c r="JVM59" s="3"/>
      <c r="JVN59" s="3"/>
      <c r="JVO59" s="3"/>
      <c r="JVP59" s="3"/>
      <c r="JVQ59" s="3"/>
      <c r="JVR59" s="3"/>
      <c r="JVS59" s="3"/>
      <c r="JVT59" s="3"/>
      <c r="JVU59" s="3"/>
      <c r="JVV59" s="3"/>
      <c r="JVW59" s="3"/>
      <c r="JVX59" s="3"/>
      <c r="JVY59" s="3"/>
      <c r="JVZ59" s="3"/>
      <c r="JWA59" s="3"/>
      <c r="JWB59" s="3"/>
      <c r="JWC59" s="3"/>
      <c r="JWD59" s="3"/>
      <c r="JWE59" s="3"/>
      <c r="JWF59" s="3"/>
      <c r="JWG59" s="3"/>
      <c r="JWH59" s="3"/>
      <c r="JWI59" s="3"/>
      <c r="JWJ59" s="3"/>
      <c r="JWK59" s="3"/>
      <c r="JWL59" s="3"/>
      <c r="JWM59" s="3"/>
      <c r="JWN59" s="3"/>
      <c r="JWO59" s="3"/>
      <c r="JWP59" s="3"/>
      <c r="JWQ59" s="3"/>
      <c r="JWR59" s="3"/>
      <c r="JWS59" s="3"/>
      <c r="JWT59" s="3"/>
      <c r="JWU59" s="3"/>
      <c r="JWV59" s="3"/>
      <c r="JWW59" s="3"/>
      <c r="JWX59" s="3"/>
      <c r="JWY59" s="3"/>
      <c r="JWZ59" s="3"/>
      <c r="JXA59" s="3"/>
      <c r="JXB59" s="3"/>
      <c r="JXC59" s="3"/>
      <c r="JXD59" s="3"/>
      <c r="JXE59" s="3"/>
      <c r="JXF59" s="3"/>
      <c r="JXG59" s="3"/>
      <c r="JXH59" s="3"/>
      <c r="JXI59" s="3"/>
      <c r="JXJ59" s="3"/>
      <c r="JXK59" s="3"/>
      <c r="JXL59" s="3"/>
      <c r="JXM59" s="3"/>
      <c r="JXN59" s="3"/>
      <c r="JXO59" s="3"/>
      <c r="JXP59" s="3"/>
      <c r="JXQ59" s="3"/>
      <c r="JXR59" s="3"/>
      <c r="JXS59" s="3"/>
      <c r="JXT59" s="3"/>
      <c r="JXU59" s="3"/>
      <c r="JXV59" s="3"/>
      <c r="JXW59" s="3"/>
      <c r="JXX59" s="3"/>
      <c r="JXY59" s="3"/>
      <c r="JXZ59" s="377"/>
      <c r="JYA59" s="384"/>
      <c r="JYB59" s="385" t="s">
        <v>37</v>
      </c>
      <c r="JYC59" s="380" t="s">
        <v>22</v>
      </c>
      <c r="JYD59" s="394">
        <v>2.4E-2</v>
      </c>
      <c r="JYE59" s="382">
        <f>JYE54*JYD59</f>
        <v>0.52800000000000002</v>
      </c>
      <c r="JYF59" s="380">
        <v>3.2</v>
      </c>
      <c r="JYG59" s="382">
        <f>JYF59*JYE59</f>
        <v>1.6896000000000002</v>
      </c>
      <c r="JYH59" s="380"/>
      <c r="JYI59" s="382"/>
      <c r="JYJ59" s="380"/>
      <c r="JYK59" s="382"/>
      <c r="JYL59" s="383">
        <f>JYG59+JYI59+JYK59</f>
        <v>1.6896000000000002</v>
      </c>
      <c r="JYM59" s="3"/>
      <c r="JYN59" s="3"/>
      <c r="JYO59" s="3"/>
      <c r="JYP59" s="3"/>
      <c r="JYQ59" s="3"/>
      <c r="JYR59" s="3"/>
      <c r="JYS59" s="3"/>
      <c r="JYT59" s="3"/>
      <c r="JYU59" s="3"/>
      <c r="JYV59" s="3"/>
      <c r="JYW59" s="3"/>
      <c r="JYX59" s="3"/>
      <c r="JYY59" s="3"/>
      <c r="JYZ59" s="3"/>
      <c r="JZA59" s="3"/>
      <c r="JZB59" s="3"/>
      <c r="JZC59" s="3"/>
      <c r="JZD59" s="3"/>
      <c r="JZE59" s="3"/>
      <c r="JZF59" s="3"/>
      <c r="JZG59" s="3"/>
      <c r="JZH59" s="3"/>
      <c r="JZI59" s="3"/>
      <c r="JZJ59" s="3"/>
      <c r="JZK59" s="3"/>
      <c r="JZL59" s="3"/>
      <c r="JZM59" s="3"/>
      <c r="JZN59" s="3"/>
      <c r="JZO59" s="3"/>
      <c r="JZP59" s="3"/>
      <c r="JZQ59" s="3"/>
      <c r="JZR59" s="3"/>
      <c r="JZS59" s="3"/>
      <c r="JZT59" s="3"/>
      <c r="JZU59" s="3"/>
      <c r="JZV59" s="3"/>
      <c r="JZW59" s="3"/>
      <c r="JZX59" s="3"/>
      <c r="JZY59" s="3"/>
      <c r="JZZ59" s="3"/>
      <c r="KAA59" s="3"/>
      <c r="KAB59" s="3"/>
      <c r="KAC59" s="3"/>
      <c r="KAD59" s="3"/>
      <c r="KAE59" s="3"/>
      <c r="KAF59" s="3"/>
      <c r="KAG59" s="3"/>
      <c r="KAH59" s="3"/>
      <c r="KAI59" s="3"/>
      <c r="KAJ59" s="3"/>
      <c r="KAK59" s="3"/>
      <c r="KAL59" s="3"/>
      <c r="KAM59" s="3"/>
      <c r="KAN59" s="3"/>
      <c r="KAO59" s="3"/>
      <c r="KAP59" s="3"/>
      <c r="KAQ59" s="3"/>
      <c r="KAR59" s="3"/>
      <c r="KAS59" s="3"/>
      <c r="KAT59" s="3"/>
      <c r="KAU59" s="3"/>
      <c r="KAV59" s="3"/>
      <c r="KAW59" s="3"/>
      <c r="KAX59" s="3"/>
      <c r="KAY59" s="3"/>
      <c r="KAZ59" s="3"/>
      <c r="KBA59" s="3"/>
      <c r="KBB59" s="3"/>
      <c r="KBC59" s="3"/>
      <c r="KBD59" s="3"/>
      <c r="KBE59" s="3"/>
      <c r="KBF59" s="3"/>
      <c r="KBG59" s="3"/>
      <c r="KBH59" s="3"/>
      <c r="KBI59" s="3"/>
      <c r="KBJ59" s="3"/>
      <c r="KBK59" s="3"/>
      <c r="KBL59" s="3"/>
      <c r="KBM59" s="3"/>
      <c r="KBN59" s="3"/>
      <c r="KBO59" s="3"/>
      <c r="KBP59" s="3"/>
      <c r="KBQ59" s="3"/>
      <c r="KBR59" s="3"/>
      <c r="KBS59" s="3"/>
      <c r="KBT59" s="3"/>
      <c r="KBU59" s="3"/>
      <c r="KBV59" s="3"/>
      <c r="KBW59" s="3"/>
      <c r="KBX59" s="3"/>
      <c r="KBY59" s="3"/>
      <c r="KBZ59" s="3"/>
      <c r="KCA59" s="3"/>
      <c r="KCB59" s="3"/>
      <c r="KCC59" s="3"/>
      <c r="KCD59" s="3"/>
      <c r="KCE59" s="3"/>
      <c r="KCF59" s="3"/>
      <c r="KCG59" s="3"/>
      <c r="KCH59" s="3"/>
      <c r="KCI59" s="3"/>
      <c r="KCJ59" s="3"/>
      <c r="KCK59" s="3"/>
      <c r="KCL59" s="3"/>
      <c r="KCM59" s="3"/>
      <c r="KCN59" s="3"/>
      <c r="KCO59" s="3"/>
      <c r="KCP59" s="3"/>
      <c r="KCQ59" s="3"/>
      <c r="KCR59" s="3"/>
      <c r="KCS59" s="3"/>
      <c r="KCT59" s="3"/>
      <c r="KCU59" s="3"/>
      <c r="KCV59" s="3"/>
      <c r="KCW59" s="3"/>
      <c r="KCX59" s="3"/>
      <c r="KCY59" s="3"/>
      <c r="KCZ59" s="3"/>
      <c r="KDA59" s="3"/>
      <c r="KDB59" s="3"/>
      <c r="KDC59" s="3"/>
      <c r="KDD59" s="3"/>
      <c r="KDE59" s="3"/>
      <c r="KDF59" s="3"/>
      <c r="KDG59" s="3"/>
      <c r="KDH59" s="3"/>
      <c r="KDI59" s="3"/>
      <c r="KDJ59" s="3"/>
      <c r="KDK59" s="3"/>
      <c r="KDL59" s="3"/>
      <c r="KDM59" s="3"/>
      <c r="KDN59" s="3"/>
      <c r="KDO59" s="3"/>
      <c r="KDP59" s="3"/>
      <c r="KDQ59" s="3"/>
      <c r="KDR59" s="3"/>
      <c r="KDS59" s="3"/>
      <c r="KDT59" s="3"/>
      <c r="KDU59" s="3"/>
      <c r="KDV59" s="3"/>
      <c r="KDW59" s="3"/>
      <c r="KDX59" s="3"/>
      <c r="KDY59" s="3"/>
      <c r="KDZ59" s="3"/>
      <c r="KEA59" s="3"/>
      <c r="KEB59" s="3"/>
      <c r="KEC59" s="3"/>
      <c r="KED59" s="3"/>
      <c r="KEE59" s="3"/>
      <c r="KEF59" s="3"/>
      <c r="KEG59" s="3"/>
      <c r="KEH59" s="3"/>
      <c r="KEI59" s="3"/>
      <c r="KEJ59" s="3"/>
      <c r="KEK59" s="3"/>
      <c r="KEL59" s="3"/>
      <c r="KEM59" s="3"/>
      <c r="KEN59" s="3"/>
      <c r="KEO59" s="3"/>
      <c r="KEP59" s="3"/>
      <c r="KEQ59" s="3"/>
      <c r="KER59" s="3"/>
      <c r="KES59" s="3"/>
      <c r="KET59" s="3"/>
      <c r="KEU59" s="3"/>
      <c r="KEV59" s="3"/>
      <c r="KEW59" s="3"/>
      <c r="KEX59" s="3"/>
      <c r="KEY59" s="3"/>
      <c r="KEZ59" s="3"/>
      <c r="KFA59" s="3"/>
      <c r="KFB59" s="3"/>
      <c r="KFC59" s="3"/>
      <c r="KFD59" s="3"/>
      <c r="KFE59" s="3"/>
      <c r="KFF59" s="3"/>
      <c r="KFG59" s="3"/>
      <c r="KFH59" s="3"/>
      <c r="KFI59" s="3"/>
      <c r="KFJ59" s="3"/>
      <c r="KFK59" s="3"/>
      <c r="KFL59" s="3"/>
      <c r="KFM59" s="3"/>
      <c r="KFN59" s="3"/>
      <c r="KFO59" s="3"/>
      <c r="KFP59" s="3"/>
      <c r="KFQ59" s="3"/>
      <c r="KFR59" s="3"/>
      <c r="KFS59" s="3"/>
      <c r="KFT59" s="3"/>
      <c r="KFU59" s="3"/>
      <c r="KFV59" s="3"/>
      <c r="KFW59" s="3"/>
      <c r="KFX59" s="3"/>
      <c r="KFY59" s="3"/>
      <c r="KFZ59" s="3"/>
      <c r="KGA59" s="3"/>
      <c r="KGB59" s="3"/>
      <c r="KGC59" s="3"/>
      <c r="KGD59" s="3"/>
      <c r="KGE59" s="3"/>
      <c r="KGF59" s="3"/>
      <c r="KGG59" s="3"/>
      <c r="KGH59" s="3"/>
      <c r="KGI59" s="3"/>
      <c r="KGJ59" s="3"/>
      <c r="KGK59" s="3"/>
      <c r="KGL59" s="3"/>
      <c r="KGM59" s="3"/>
      <c r="KGN59" s="3"/>
      <c r="KGO59" s="3"/>
      <c r="KGP59" s="3"/>
      <c r="KGQ59" s="3"/>
      <c r="KGR59" s="3"/>
      <c r="KGS59" s="3"/>
      <c r="KGT59" s="3"/>
      <c r="KGU59" s="3"/>
      <c r="KGV59" s="3"/>
      <c r="KGW59" s="3"/>
      <c r="KGX59" s="3"/>
      <c r="KGY59" s="3"/>
      <c r="KGZ59" s="3"/>
      <c r="KHA59" s="3"/>
      <c r="KHB59" s="3"/>
      <c r="KHC59" s="3"/>
      <c r="KHD59" s="3"/>
      <c r="KHE59" s="3"/>
      <c r="KHF59" s="3"/>
      <c r="KHG59" s="3"/>
      <c r="KHH59" s="3"/>
      <c r="KHI59" s="3"/>
      <c r="KHJ59" s="3"/>
      <c r="KHK59" s="3"/>
      <c r="KHL59" s="3"/>
      <c r="KHM59" s="3"/>
      <c r="KHN59" s="3"/>
      <c r="KHO59" s="3"/>
      <c r="KHP59" s="3"/>
      <c r="KHQ59" s="3"/>
      <c r="KHR59" s="3"/>
      <c r="KHS59" s="3"/>
      <c r="KHT59" s="3"/>
      <c r="KHU59" s="3"/>
      <c r="KHV59" s="377"/>
      <c r="KHW59" s="384"/>
      <c r="KHX59" s="385" t="s">
        <v>37</v>
      </c>
      <c r="KHY59" s="380" t="s">
        <v>22</v>
      </c>
      <c r="KHZ59" s="394">
        <v>2.4E-2</v>
      </c>
      <c r="KIA59" s="382">
        <f>KIA54*KHZ59</f>
        <v>0.52800000000000002</v>
      </c>
      <c r="KIB59" s="380">
        <v>3.2</v>
      </c>
      <c r="KIC59" s="382">
        <f>KIB59*KIA59</f>
        <v>1.6896000000000002</v>
      </c>
      <c r="KID59" s="380"/>
      <c r="KIE59" s="382"/>
      <c r="KIF59" s="380"/>
      <c r="KIG59" s="382"/>
      <c r="KIH59" s="383">
        <f>KIC59+KIE59+KIG59</f>
        <v>1.6896000000000002</v>
      </c>
      <c r="KII59" s="3"/>
      <c r="KIJ59" s="3"/>
      <c r="KIK59" s="3"/>
      <c r="KIL59" s="3"/>
      <c r="KIM59" s="3"/>
      <c r="KIN59" s="3"/>
      <c r="KIO59" s="3"/>
      <c r="KIP59" s="3"/>
      <c r="KIQ59" s="3"/>
      <c r="KIR59" s="3"/>
      <c r="KIS59" s="3"/>
      <c r="KIT59" s="3"/>
      <c r="KIU59" s="3"/>
      <c r="KIV59" s="3"/>
      <c r="KIW59" s="3"/>
      <c r="KIX59" s="3"/>
      <c r="KIY59" s="3"/>
      <c r="KIZ59" s="3"/>
      <c r="KJA59" s="3"/>
      <c r="KJB59" s="3"/>
      <c r="KJC59" s="3"/>
      <c r="KJD59" s="3"/>
      <c r="KJE59" s="3"/>
      <c r="KJF59" s="3"/>
      <c r="KJG59" s="3"/>
      <c r="KJH59" s="3"/>
      <c r="KJI59" s="3"/>
      <c r="KJJ59" s="3"/>
      <c r="KJK59" s="3"/>
      <c r="KJL59" s="3"/>
      <c r="KJM59" s="3"/>
      <c r="KJN59" s="3"/>
      <c r="KJO59" s="3"/>
      <c r="KJP59" s="3"/>
      <c r="KJQ59" s="3"/>
      <c r="KJR59" s="3"/>
      <c r="KJS59" s="3"/>
      <c r="KJT59" s="3"/>
      <c r="KJU59" s="3"/>
      <c r="KJV59" s="3"/>
      <c r="KJW59" s="3"/>
      <c r="KJX59" s="3"/>
      <c r="KJY59" s="3"/>
      <c r="KJZ59" s="3"/>
      <c r="KKA59" s="3"/>
      <c r="KKB59" s="3"/>
      <c r="KKC59" s="3"/>
      <c r="KKD59" s="3"/>
      <c r="KKE59" s="3"/>
      <c r="KKF59" s="3"/>
      <c r="KKG59" s="3"/>
      <c r="KKH59" s="3"/>
      <c r="KKI59" s="3"/>
      <c r="KKJ59" s="3"/>
      <c r="KKK59" s="3"/>
      <c r="KKL59" s="3"/>
      <c r="KKM59" s="3"/>
      <c r="KKN59" s="3"/>
      <c r="KKO59" s="3"/>
      <c r="KKP59" s="3"/>
      <c r="KKQ59" s="3"/>
      <c r="KKR59" s="3"/>
      <c r="KKS59" s="3"/>
      <c r="KKT59" s="3"/>
      <c r="KKU59" s="3"/>
      <c r="KKV59" s="3"/>
      <c r="KKW59" s="3"/>
      <c r="KKX59" s="3"/>
      <c r="KKY59" s="3"/>
      <c r="KKZ59" s="3"/>
      <c r="KLA59" s="3"/>
      <c r="KLB59" s="3"/>
      <c r="KLC59" s="3"/>
      <c r="KLD59" s="3"/>
      <c r="KLE59" s="3"/>
      <c r="KLF59" s="3"/>
      <c r="KLG59" s="3"/>
      <c r="KLH59" s="3"/>
      <c r="KLI59" s="3"/>
      <c r="KLJ59" s="3"/>
      <c r="KLK59" s="3"/>
      <c r="KLL59" s="3"/>
      <c r="KLM59" s="3"/>
      <c r="KLN59" s="3"/>
      <c r="KLO59" s="3"/>
      <c r="KLP59" s="3"/>
      <c r="KLQ59" s="3"/>
      <c r="KLR59" s="3"/>
      <c r="KLS59" s="3"/>
      <c r="KLT59" s="3"/>
      <c r="KLU59" s="3"/>
      <c r="KLV59" s="3"/>
      <c r="KLW59" s="3"/>
      <c r="KLX59" s="3"/>
      <c r="KLY59" s="3"/>
      <c r="KLZ59" s="3"/>
      <c r="KMA59" s="3"/>
      <c r="KMB59" s="3"/>
      <c r="KMC59" s="3"/>
      <c r="KMD59" s="3"/>
      <c r="KME59" s="3"/>
      <c r="KMF59" s="3"/>
      <c r="KMG59" s="3"/>
      <c r="KMH59" s="3"/>
      <c r="KMI59" s="3"/>
      <c r="KMJ59" s="3"/>
      <c r="KMK59" s="3"/>
      <c r="KML59" s="3"/>
      <c r="KMM59" s="3"/>
      <c r="KMN59" s="3"/>
      <c r="KMO59" s="3"/>
      <c r="KMP59" s="3"/>
      <c r="KMQ59" s="3"/>
      <c r="KMR59" s="3"/>
      <c r="KMS59" s="3"/>
      <c r="KMT59" s="3"/>
      <c r="KMU59" s="3"/>
      <c r="KMV59" s="3"/>
      <c r="KMW59" s="3"/>
      <c r="KMX59" s="3"/>
      <c r="KMY59" s="3"/>
      <c r="KMZ59" s="3"/>
      <c r="KNA59" s="3"/>
      <c r="KNB59" s="3"/>
      <c r="KNC59" s="3"/>
      <c r="KND59" s="3"/>
      <c r="KNE59" s="3"/>
      <c r="KNF59" s="3"/>
      <c r="KNG59" s="3"/>
      <c r="KNH59" s="3"/>
      <c r="KNI59" s="3"/>
      <c r="KNJ59" s="3"/>
      <c r="KNK59" s="3"/>
      <c r="KNL59" s="3"/>
      <c r="KNM59" s="3"/>
      <c r="KNN59" s="3"/>
      <c r="KNO59" s="3"/>
      <c r="KNP59" s="3"/>
      <c r="KNQ59" s="3"/>
      <c r="KNR59" s="3"/>
      <c r="KNS59" s="3"/>
      <c r="KNT59" s="3"/>
      <c r="KNU59" s="3"/>
      <c r="KNV59" s="3"/>
      <c r="KNW59" s="3"/>
      <c r="KNX59" s="3"/>
      <c r="KNY59" s="3"/>
      <c r="KNZ59" s="3"/>
      <c r="KOA59" s="3"/>
      <c r="KOB59" s="3"/>
      <c r="KOC59" s="3"/>
      <c r="KOD59" s="3"/>
      <c r="KOE59" s="3"/>
      <c r="KOF59" s="3"/>
      <c r="KOG59" s="3"/>
      <c r="KOH59" s="3"/>
      <c r="KOI59" s="3"/>
      <c r="KOJ59" s="3"/>
      <c r="KOK59" s="3"/>
      <c r="KOL59" s="3"/>
      <c r="KOM59" s="3"/>
      <c r="KON59" s="3"/>
      <c r="KOO59" s="3"/>
      <c r="KOP59" s="3"/>
      <c r="KOQ59" s="3"/>
      <c r="KOR59" s="3"/>
      <c r="KOS59" s="3"/>
      <c r="KOT59" s="3"/>
      <c r="KOU59" s="3"/>
      <c r="KOV59" s="3"/>
      <c r="KOW59" s="3"/>
      <c r="KOX59" s="3"/>
      <c r="KOY59" s="3"/>
      <c r="KOZ59" s="3"/>
      <c r="KPA59" s="3"/>
      <c r="KPB59" s="3"/>
      <c r="KPC59" s="3"/>
      <c r="KPD59" s="3"/>
      <c r="KPE59" s="3"/>
      <c r="KPF59" s="3"/>
      <c r="KPG59" s="3"/>
      <c r="KPH59" s="3"/>
      <c r="KPI59" s="3"/>
      <c r="KPJ59" s="3"/>
      <c r="KPK59" s="3"/>
      <c r="KPL59" s="3"/>
      <c r="KPM59" s="3"/>
      <c r="KPN59" s="3"/>
      <c r="KPO59" s="3"/>
      <c r="KPP59" s="3"/>
      <c r="KPQ59" s="3"/>
      <c r="KPR59" s="3"/>
      <c r="KPS59" s="3"/>
      <c r="KPT59" s="3"/>
      <c r="KPU59" s="3"/>
      <c r="KPV59" s="3"/>
      <c r="KPW59" s="3"/>
      <c r="KPX59" s="3"/>
      <c r="KPY59" s="3"/>
      <c r="KPZ59" s="3"/>
      <c r="KQA59" s="3"/>
      <c r="KQB59" s="3"/>
      <c r="KQC59" s="3"/>
      <c r="KQD59" s="3"/>
      <c r="KQE59" s="3"/>
      <c r="KQF59" s="3"/>
      <c r="KQG59" s="3"/>
      <c r="KQH59" s="3"/>
      <c r="KQI59" s="3"/>
      <c r="KQJ59" s="3"/>
      <c r="KQK59" s="3"/>
      <c r="KQL59" s="3"/>
      <c r="KQM59" s="3"/>
      <c r="KQN59" s="3"/>
      <c r="KQO59" s="3"/>
      <c r="KQP59" s="3"/>
      <c r="KQQ59" s="3"/>
      <c r="KQR59" s="3"/>
      <c r="KQS59" s="3"/>
      <c r="KQT59" s="3"/>
      <c r="KQU59" s="3"/>
      <c r="KQV59" s="3"/>
      <c r="KQW59" s="3"/>
      <c r="KQX59" s="3"/>
      <c r="KQY59" s="3"/>
      <c r="KQZ59" s="3"/>
      <c r="KRA59" s="3"/>
      <c r="KRB59" s="3"/>
      <c r="KRC59" s="3"/>
      <c r="KRD59" s="3"/>
      <c r="KRE59" s="3"/>
      <c r="KRF59" s="3"/>
      <c r="KRG59" s="3"/>
      <c r="KRH59" s="3"/>
      <c r="KRI59" s="3"/>
      <c r="KRJ59" s="3"/>
      <c r="KRK59" s="3"/>
      <c r="KRL59" s="3"/>
      <c r="KRM59" s="3"/>
      <c r="KRN59" s="3"/>
      <c r="KRO59" s="3"/>
      <c r="KRP59" s="3"/>
      <c r="KRQ59" s="3"/>
      <c r="KRR59" s="377"/>
      <c r="KRS59" s="384"/>
      <c r="KRT59" s="385" t="s">
        <v>37</v>
      </c>
      <c r="KRU59" s="380" t="s">
        <v>22</v>
      </c>
      <c r="KRV59" s="394">
        <v>2.4E-2</v>
      </c>
      <c r="KRW59" s="382">
        <f>KRW54*KRV59</f>
        <v>0.52800000000000002</v>
      </c>
      <c r="KRX59" s="380">
        <v>3.2</v>
      </c>
      <c r="KRY59" s="382">
        <f>KRX59*KRW59</f>
        <v>1.6896000000000002</v>
      </c>
      <c r="KRZ59" s="380"/>
      <c r="KSA59" s="382"/>
      <c r="KSB59" s="380"/>
      <c r="KSC59" s="382"/>
      <c r="KSD59" s="383">
        <f>KRY59+KSA59+KSC59</f>
        <v>1.6896000000000002</v>
      </c>
      <c r="KSE59" s="3"/>
      <c r="KSF59" s="3"/>
      <c r="KSG59" s="3"/>
      <c r="KSH59" s="3"/>
      <c r="KSI59" s="3"/>
      <c r="KSJ59" s="3"/>
      <c r="KSK59" s="3"/>
      <c r="KSL59" s="3"/>
      <c r="KSM59" s="3"/>
      <c r="KSN59" s="3"/>
      <c r="KSO59" s="3"/>
      <c r="KSP59" s="3"/>
      <c r="KSQ59" s="3"/>
      <c r="KSR59" s="3"/>
      <c r="KSS59" s="3"/>
      <c r="KST59" s="3"/>
      <c r="KSU59" s="3"/>
      <c r="KSV59" s="3"/>
      <c r="KSW59" s="3"/>
      <c r="KSX59" s="3"/>
      <c r="KSY59" s="3"/>
      <c r="KSZ59" s="3"/>
      <c r="KTA59" s="3"/>
      <c r="KTB59" s="3"/>
      <c r="KTC59" s="3"/>
      <c r="KTD59" s="3"/>
      <c r="KTE59" s="3"/>
      <c r="KTF59" s="3"/>
      <c r="KTG59" s="3"/>
      <c r="KTH59" s="3"/>
      <c r="KTI59" s="3"/>
      <c r="KTJ59" s="3"/>
      <c r="KTK59" s="3"/>
      <c r="KTL59" s="3"/>
      <c r="KTM59" s="3"/>
      <c r="KTN59" s="3"/>
      <c r="KTO59" s="3"/>
      <c r="KTP59" s="3"/>
      <c r="KTQ59" s="3"/>
      <c r="KTR59" s="3"/>
      <c r="KTS59" s="3"/>
      <c r="KTT59" s="3"/>
      <c r="KTU59" s="3"/>
      <c r="KTV59" s="3"/>
      <c r="KTW59" s="3"/>
      <c r="KTX59" s="3"/>
      <c r="KTY59" s="3"/>
      <c r="KTZ59" s="3"/>
      <c r="KUA59" s="3"/>
      <c r="KUB59" s="3"/>
      <c r="KUC59" s="3"/>
      <c r="KUD59" s="3"/>
      <c r="KUE59" s="3"/>
      <c r="KUF59" s="3"/>
      <c r="KUG59" s="3"/>
      <c r="KUH59" s="3"/>
      <c r="KUI59" s="3"/>
      <c r="KUJ59" s="3"/>
      <c r="KUK59" s="3"/>
      <c r="KUL59" s="3"/>
      <c r="KUM59" s="3"/>
      <c r="KUN59" s="3"/>
      <c r="KUO59" s="3"/>
      <c r="KUP59" s="3"/>
      <c r="KUQ59" s="3"/>
      <c r="KUR59" s="3"/>
      <c r="KUS59" s="3"/>
      <c r="KUT59" s="3"/>
      <c r="KUU59" s="3"/>
      <c r="KUV59" s="3"/>
      <c r="KUW59" s="3"/>
      <c r="KUX59" s="3"/>
      <c r="KUY59" s="3"/>
      <c r="KUZ59" s="3"/>
      <c r="KVA59" s="3"/>
      <c r="KVB59" s="3"/>
      <c r="KVC59" s="3"/>
      <c r="KVD59" s="3"/>
      <c r="KVE59" s="3"/>
      <c r="KVF59" s="3"/>
      <c r="KVG59" s="3"/>
      <c r="KVH59" s="3"/>
      <c r="KVI59" s="3"/>
      <c r="KVJ59" s="3"/>
      <c r="KVK59" s="3"/>
      <c r="KVL59" s="3"/>
      <c r="KVM59" s="3"/>
      <c r="KVN59" s="3"/>
      <c r="KVO59" s="3"/>
      <c r="KVP59" s="3"/>
      <c r="KVQ59" s="3"/>
      <c r="KVR59" s="3"/>
      <c r="KVS59" s="3"/>
      <c r="KVT59" s="3"/>
      <c r="KVU59" s="3"/>
      <c r="KVV59" s="3"/>
      <c r="KVW59" s="3"/>
      <c r="KVX59" s="3"/>
      <c r="KVY59" s="3"/>
      <c r="KVZ59" s="3"/>
      <c r="KWA59" s="3"/>
      <c r="KWB59" s="3"/>
      <c r="KWC59" s="3"/>
      <c r="KWD59" s="3"/>
      <c r="KWE59" s="3"/>
      <c r="KWF59" s="3"/>
      <c r="KWG59" s="3"/>
      <c r="KWH59" s="3"/>
      <c r="KWI59" s="3"/>
      <c r="KWJ59" s="3"/>
      <c r="KWK59" s="3"/>
      <c r="KWL59" s="3"/>
      <c r="KWM59" s="3"/>
      <c r="KWN59" s="3"/>
      <c r="KWO59" s="3"/>
      <c r="KWP59" s="3"/>
      <c r="KWQ59" s="3"/>
      <c r="KWR59" s="3"/>
      <c r="KWS59" s="3"/>
      <c r="KWT59" s="3"/>
      <c r="KWU59" s="3"/>
      <c r="KWV59" s="3"/>
      <c r="KWW59" s="3"/>
      <c r="KWX59" s="3"/>
      <c r="KWY59" s="3"/>
      <c r="KWZ59" s="3"/>
      <c r="KXA59" s="3"/>
      <c r="KXB59" s="3"/>
      <c r="KXC59" s="3"/>
      <c r="KXD59" s="3"/>
      <c r="KXE59" s="3"/>
      <c r="KXF59" s="3"/>
      <c r="KXG59" s="3"/>
      <c r="KXH59" s="3"/>
      <c r="KXI59" s="3"/>
      <c r="KXJ59" s="3"/>
      <c r="KXK59" s="3"/>
      <c r="KXL59" s="3"/>
      <c r="KXM59" s="3"/>
      <c r="KXN59" s="3"/>
      <c r="KXO59" s="3"/>
      <c r="KXP59" s="3"/>
      <c r="KXQ59" s="3"/>
      <c r="KXR59" s="3"/>
      <c r="KXS59" s="3"/>
      <c r="KXT59" s="3"/>
      <c r="KXU59" s="3"/>
      <c r="KXV59" s="3"/>
      <c r="KXW59" s="3"/>
      <c r="KXX59" s="3"/>
      <c r="KXY59" s="3"/>
      <c r="KXZ59" s="3"/>
      <c r="KYA59" s="3"/>
      <c r="KYB59" s="3"/>
      <c r="KYC59" s="3"/>
      <c r="KYD59" s="3"/>
      <c r="KYE59" s="3"/>
      <c r="KYF59" s="3"/>
      <c r="KYG59" s="3"/>
      <c r="KYH59" s="3"/>
      <c r="KYI59" s="3"/>
      <c r="KYJ59" s="3"/>
      <c r="KYK59" s="3"/>
      <c r="KYL59" s="3"/>
      <c r="KYM59" s="3"/>
      <c r="KYN59" s="3"/>
      <c r="KYO59" s="3"/>
      <c r="KYP59" s="3"/>
      <c r="KYQ59" s="3"/>
      <c r="KYR59" s="3"/>
      <c r="KYS59" s="3"/>
      <c r="KYT59" s="3"/>
      <c r="KYU59" s="3"/>
      <c r="KYV59" s="3"/>
      <c r="KYW59" s="3"/>
      <c r="KYX59" s="3"/>
      <c r="KYY59" s="3"/>
      <c r="KYZ59" s="3"/>
      <c r="KZA59" s="3"/>
      <c r="KZB59" s="3"/>
      <c r="KZC59" s="3"/>
      <c r="KZD59" s="3"/>
      <c r="KZE59" s="3"/>
      <c r="KZF59" s="3"/>
      <c r="KZG59" s="3"/>
      <c r="KZH59" s="3"/>
      <c r="KZI59" s="3"/>
      <c r="KZJ59" s="3"/>
      <c r="KZK59" s="3"/>
      <c r="KZL59" s="3"/>
      <c r="KZM59" s="3"/>
      <c r="KZN59" s="3"/>
      <c r="KZO59" s="3"/>
      <c r="KZP59" s="3"/>
      <c r="KZQ59" s="3"/>
      <c r="KZR59" s="3"/>
      <c r="KZS59" s="3"/>
      <c r="KZT59" s="3"/>
      <c r="KZU59" s="3"/>
      <c r="KZV59" s="3"/>
      <c r="KZW59" s="3"/>
      <c r="KZX59" s="3"/>
      <c r="KZY59" s="3"/>
      <c r="KZZ59" s="3"/>
      <c r="LAA59" s="3"/>
      <c r="LAB59" s="3"/>
      <c r="LAC59" s="3"/>
      <c r="LAD59" s="3"/>
      <c r="LAE59" s="3"/>
      <c r="LAF59" s="3"/>
      <c r="LAG59" s="3"/>
      <c r="LAH59" s="3"/>
      <c r="LAI59" s="3"/>
      <c r="LAJ59" s="3"/>
      <c r="LAK59" s="3"/>
      <c r="LAL59" s="3"/>
      <c r="LAM59" s="3"/>
      <c r="LAN59" s="3"/>
      <c r="LAO59" s="3"/>
      <c r="LAP59" s="3"/>
      <c r="LAQ59" s="3"/>
      <c r="LAR59" s="3"/>
      <c r="LAS59" s="3"/>
      <c r="LAT59" s="3"/>
      <c r="LAU59" s="3"/>
      <c r="LAV59" s="3"/>
      <c r="LAW59" s="3"/>
      <c r="LAX59" s="3"/>
      <c r="LAY59" s="3"/>
      <c r="LAZ59" s="3"/>
      <c r="LBA59" s="3"/>
      <c r="LBB59" s="3"/>
      <c r="LBC59" s="3"/>
      <c r="LBD59" s="3"/>
      <c r="LBE59" s="3"/>
      <c r="LBF59" s="3"/>
      <c r="LBG59" s="3"/>
      <c r="LBH59" s="3"/>
      <c r="LBI59" s="3"/>
      <c r="LBJ59" s="3"/>
      <c r="LBK59" s="3"/>
      <c r="LBL59" s="3"/>
      <c r="LBM59" s="3"/>
      <c r="LBN59" s="377"/>
      <c r="LBO59" s="384"/>
      <c r="LBP59" s="385" t="s">
        <v>37</v>
      </c>
      <c r="LBQ59" s="380" t="s">
        <v>22</v>
      </c>
      <c r="LBR59" s="394">
        <v>2.4E-2</v>
      </c>
      <c r="LBS59" s="382">
        <f>LBS54*LBR59</f>
        <v>0.52800000000000002</v>
      </c>
      <c r="LBT59" s="380">
        <v>3.2</v>
      </c>
      <c r="LBU59" s="382">
        <f>LBT59*LBS59</f>
        <v>1.6896000000000002</v>
      </c>
      <c r="LBV59" s="380"/>
      <c r="LBW59" s="382"/>
      <c r="LBX59" s="380"/>
      <c r="LBY59" s="382"/>
      <c r="LBZ59" s="383">
        <f>LBU59+LBW59+LBY59</f>
        <v>1.6896000000000002</v>
      </c>
      <c r="LCA59" s="3"/>
      <c r="LCB59" s="3"/>
      <c r="LCC59" s="3"/>
      <c r="LCD59" s="3"/>
      <c r="LCE59" s="3"/>
      <c r="LCF59" s="3"/>
      <c r="LCG59" s="3"/>
      <c r="LCH59" s="3"/>
      <c r="LCI59" s="3"/>
      <c r="LCJ59" s="3"/>
      <c r="LCK59" s="3"/>
      <c r="LCL59" s="3"/>
      <c r="LCM59" s="3"/>
      <c r="LCN59" s="3"/>
      <c r="LCO59" s="3"/>
      <c r="LCP59" s="3"/>
      <c r="LCQ59" s="3"/>
      <c r="LCR59" s="3"/>
      <c r="LCS59" s="3"/>
      <c r="LCT59" s="3"/>
      <c r="LCU59" s="3"/>
      <c r="LCV59" s="3"/>
      <c r="LCW59" s="3"/>
      <c r="LCX59" s="3"/>
      <c r="LCY59" s="3"/>
      <c r="LCZ59" s="3"/>
      <c r="LDA59" s="3"/>
      <c r="LDB59" s="3"/>
      <c r="LDC59" s="3"/>
      <c r="LDD59" s="3"/>
      <c r="LDE59" s="3"/>
      <c r="LDF59" s="3"/>
      <c r="LDG59" s="3"/>
      <c r="LDH59" s="3"/>
      <c r="LDI59" s="3"/>
      <c r="LDJ59" s="3"/>
      <c r="LDK59" s="3"/>
      <c r="LDL59" s="3"/>
      <c r="LDM59" s="3"/>
      <c r="LDN59" s="3"/>
      <c r="LDO59" s="3"/>
      <c r="LDP59" s="3"/>
      <c r="LDQ59" s="3"/>
      <c r="LDR59" s="3"/>
      <c r="LDS59" s="3"/>
      <c r="LDT59" s="3"/>
      <c r="LDU59" s="3"/>
      <c r="LDV59" s="3"/>
      <c r="LDW59" s="3"/>
      <c r="LDX59" s="3"/>
      <c r="LDY59" s="3"/>
      <c r="LDZ59" s="3"/>
      <c r="LEA59" s="3"/>
      <c r="LEB59" s="3"/>
      <c r="LEC59" s="3"/>
      <c r="LED59" s="3"/>
      <c r="LEE59" s="3"/>
      <c r="LEF59" s="3"/>
      <c r="LEG59" s="3"/>
      <c r="LEH59" s="3"/>
      <c r="LEI59" s="3"/>
      <c r="LEJ59" s="3"/>
      <c r="LEK59" s="3"/>
      <c r="LEL59" s="3"/>
      <c r="LEM59" s="3"/>
      <c r="LEN59" s="3"/>
      <c r="LEO59" s="3"/>
      <c r="LEP59" s="3"/>
      <c r="LEQ59" s="3"/>
      <c r="LER59" s="3"/>
      <c r="LES59" s="3"/>
      <c r="LET59" s="3"/>
      <c r="LEU59" s="3"/>
      <c r="LEV59" s="3"/>
      <c r="LEW59" s="3"/>
      <c r="LEX59" s="3"/>
      <c r="LEY59" s="3"/>
      <c r="LEZ59" s="3"/>
      <c r="LFA59" s="3"/>
      <c r="LFB59" s="3"/>
      <c r="LFC59" s="3"/>
      <c r="LFD59" s="3"/>
      <c r="LFE59" s="3"/>
      <c r="LFF59" s="3"/>
      <c r="LFG59" s="3"/>
      <c r="LFH59" s="3"/>
      <c r="LFI59" s="3"/>
      <c r="LFJ59" s="3"/>
      <c r="LFK59" s="3"/>
      <c r="LFL59" s="3"/>
      <c r="LFM59" s="3"/>
      <c r="LFN59" s="3"/>
      <c r="LFO59" s="3"/>
      <c r="LFP59" s="3"/>
      <c r="LFQ59" s="3"/>
      <c r="LFR59" s="3"/>
      <c r="LFS59" s="3"/>
      <c r="LFT59" s="3"/>
      <c r="LFU59" s="3"/>
      <c r="LFV59" s="3"/>
      <c r="LFW59" s="3"/>
      <c r="LFX59" s="3"/>
      <c r="LFY59" s="3"/>
      <c r="LFZ59" s="3"/>
      <c r="LGA59" s="3"/>
      <c r="LGB59" s="3"/>
      <c r="LGC59" s="3"/>
      <c r="LGD59" s="3"/>
      <c r="LGE59" s="3"/>
      <c r="LGF59" s="3"/>
      <c r="LGG59" s="3"/>
      <c r="LGH59" s="3"/>
      <c r="LGI59" s="3"/>
      <c r="LGJ59" s="3"/>
      <c r="LGK59" s="3"/>
      <c r="LGL59" s="3"/>
      <c r="LGM59" s="3"/>
      <c r="LGN59" s="3"/>
      <c r="LGO59" s="3"/>
      <c r="LGP59" s="3"/>
      <c r="LGQ59" s="3"/>
      <c r="LGR59" s="3"/>
      <c r="LGS59" s="3"/>
      <c r="LGT59" s="3"/>
      <c r="LGU59" s="3"/>
      <c r="LGV59" s="3"/>
      <c r="LGW59" s="3"/>
      <c r="LGX59" s="3"/>
      <c r="LGY59" s="3"/>
      <c r="LGZ59" s="3"/>
      <c r="LHA59" s="3"/>
      <c r="LHB59" s="3"/>
      <c r="LHC59" s="3"/>
      <c r="LHD59" s="3"/>
      <c r="LHE59" s="3"/>
      <c r="LHF59" s="3"/>
      <c r="LHG59" s="3"/>
      <c r="LHH59" s="3"/>
      <c r="LHI59" s="3"/>
      <c r="LHJ59" s="3"/>
      <c r="LHK59" s="3"/>
      <c r="LHL59" s="3"/>
      <c r="LHM59" s="3"/>
      <c r="LHN59" s="3"/>
      <c r="LHO59" s="3"/>
      <c r="LHP59" s="3"/>
      <c r="LHQ59" s="3"/>
      <c r="LHR59" s="3"/>
      <c r="LHS59" s="3"/>
      <c r="LHT59" s="3"/>
      <c r="LHU59" s="3"/>
      <c r="LHV59" s="3"/>
      <c r="LHW59" s="3"/>
      <c r="LHX59" s="3"/>
      <c r="LHY59" s="3"/>
      <c r="LHZ59" s="3"/>
      <c r="LIA59" s="3"/>
      <c r="LIB59" s="3"/>
      <c r="LIC59" s="3"/>
      <c r="LID59" s="3"/>
      <c r="LIE59" s="3"/>
      <c r="LIF59" s="3"/>
      <c r="LIG59" s="3"/>
      <c r="LIH59" s="3"/>
      <c r="LII59" s="3"/>
      <c r="LIJ59" s="3"/>
      <c r="LIK59" s="3"/>
      <c r="LIL59" s="3"/>
      <c r="LIM59" s="3"/>
      <c r="LIN59" s="3"/>
      <c r="LIO59" s="3"/>
      <c r="LIP59" s="3"/>
      <c r="LIQ59" s="3"/>
      <c r="LIR59" s="3"/>
      <c r="LIS59" s="3"/>
      <c r="LIT59" s="3"/>
      <c r="LIU59" s="3"/>
      <c r="LIV59" s="3"/>
      <c r="LIW59" s="3"/>
      <c r="LIX59" s="3"/>
      <c r="LIY59" s="3"/>
      <c r="LIZ59" s="3"/>
      <c r="LJA59" s="3"/>
      <c r="LJB59" s="3"/>
      <c r="LJC59" s="3"/>
      <c r="LJD59" s="3"/>
      <c r="LJE59" s="3"/>
      <c r="LJF59" s="3"/>
      <c r="LJG59" s="3"/>
      <c r="LJH59" s="3"/>
      <c r="LJI59" s="3"/>
      <c r="LJJ59" s="3"/>
      <c r="LJK59" s="3"/>
      <c r="LJL59" s="3"/>
      <c r="LJM59" s="3"/>
      <c r="LJN59" s="3"/>
      <c r="LJO59" s="3"/>
      <c r="LJP59" s="3"/>
      <c r="LJQ59" s="3"/>
      <c r="LJR59" s="3"/>
      <c r="LJS59" s="3"/>
      <c r="LJT59" s="3"/>
      <c r="LJU59" s="3"/>
      <c r="LJV59" s="3"/>
      <c r="LJW59" s="3"/>
      <c r="LJX59" s="3"/>
      <c r="LJY59" s="3"/>
      <c r="LJZ59" s="3"/>
      <c r="LKA59" s="3"/>
      <c r="LKB59" s="3"/>
      <c r="LKC59" s="3"/>
      <c r="LKD59" s="3"/>
      <c r="LKE59" s="3"/>
      <c r="LKF59" s="3"/>
      <c r="LKG59" s="3"/>
      <c r="LKH59" s="3"/>
      <c r="LKI59" s="3"/>
      <c r="LKJ59" s="3"/>
      <c r="LKK59" s="3"/>
      <c r="LKL59" s="3"/>
      <c r="LKM59" s="3"/>
      <c r="LKN59" s="3"/>
      <c r="LKO59" s="3"/>
      <c r="LKP59" s="3"/>
      <c r="LKQ59" s="3"/>
      <c r="LKR59" s="3"/>
      <c r="LKS59" s="3"/>
      <c r="LKT59" s="3"/>
      <c r="LKU59" s="3"/>
      <c r="LKV59" s="3"/>
      <c r="LKW59" s="3"/>
      <c r="LKX59" s="3"/>
      <c r="LKY59" s="3"/>
      <c r="LKZ59" s="3"/>
      <c r="LLA59" s="3"/>
      <c r="LLB59" s="3"/>
      <c r="LLC59" s="3"/>
      <c r="LLD59" s="3"/>
      <c r="LLE59" s="3"/>
      <c r="LLF59" s="3"/>
      <c r="LLG59" s="3"/>
      <c r="LLH59" s="3"/>
      <c r="LLI59" s="3"/>
      <c r="LLJ59" s="377"/>
      <c r="LLK59" s="384"/>
      <c r="LLL59" s="385" t="s">
        <v>37</v>
      </c>
      <c r="LLM59" s="380" t="s">
        <v>22</v>
      </c>
      <c r="LLN59" s="394">
        <v>2.4E-2</v>
      </c>
      <c r="LLO59" s="382">
        <f>LLO54*LLN59</f>
        <v>0.52800000000000002</v>
      </c>
      <c r="LLP59" s="380">
        <v>3.2</v>
      </c>
      <c r="LLQ59" s="382">
        <f>LLP59*LLO59</f>
        <v>1.6896000000000002</v>
      </c>
      <c r="LLR59" s="380"/>
      <c r="LLS59" s="382"/>
      <c r="LLT59" s="380"/>
      <c r="LLU59" s="382"/>
      <c r="LLV59" s="383">
        <f>LLQ59+LLS59+LLU59</f>
        <v>1.6896000000000002</v>
      </c>
      <c r="LLW59" s="3"/>
      <c r="LLX59" s="3"/>
      <c r="LLY59" s="3"/>
      <c r="LLZ59" s="3"/>
      <c r="LMA59" s="3"/>
      <c r="LMB59" s="3"/>
      <c r="LMC59" s="3"/>
      <c r="LMD59" s="3"/>
      <c r="LME59" s="3"/>
      <c r="LMF59" s="3"/>
      <c r="LMG59" s="3"/>
      <c r="LMH59" s="3"/>
      <c r="LMI59" s="3"/>
      <c r="LMJ59" s="3"/>
      <c r="LMK59" s="3"/>
      <c r="LML59" s="3"/>
      <c r="LMM59" s="3"/>
      <c r="LMN59" s="3"/>
      <c r="LMO59" s="3"/>
      <c r="LMP59" s="3"/>
      <c r="LMQ59" s="3"/>
      <c r="LMR59" s="3"/>
      <c r="LMS59" s="3"/>
      <c r="LMT59" s="3"/>
      <c r="LMU59" s="3"/>
      <c r="LMV59" s="3"/>
      <c r="LMW59" s="3"/>
      <c r="LMX59" s="3"/>
      <c r="LMY59" s="3"/>
      <c r="LMZ59" s="3"/>
      <c r="LNA59" s="3"/>
      <c r="LNB59" s="3"/>
      <c r="LNC59" s="3"/>
      <c r="LND59" s="3"/>
      <c r="LNE59" s="3"/>
      <c r="LNF59" s="3"/>
      <c r="LNG59" s="3"/>
      <c r="LNH59" s="3"/>
      <c r="LNI59" s="3"/>
      <c r="LNJ59" s="3"/>
      <c r="LNK59" s="3"/>
      <c r="LNL59" s="3"/>
      <c r="LNM59" s="3"/>
      <c r="LNN59" s="3"/>
      <c r="LNO59" s="3"/>
      <c r="LNP59" s="3"/>
      <c r="LNQ59" s="3"/>
      <c r="LNR59" s="3"/>
      <c r="LNS59" s="3"/>
      <c r="LNT59" s="3"/>
      <c r="LNU59" s="3"/>
      <c r="LNV59" s="3"/>
      <c r="LNW59" s="3"/>
      <c r="LNX59" s="3"/>
      <c r="LNY59" s="3"/>
      <c r="LNZ59" s="3"/>
      <c r="LOA59" s="3"/>
      <c r="LOB59" s="3"/>
      <c r="LOC59" s="3"/>
      <c r="LOD59" s="3"/>
      <c r="LOE59" s="3"/>
      <c r="LOF59" s="3"/>
      <c r="LOG59" s="3"/>
      <c r="LOH59" s="3"/>
      <c r="LOI59" s="3"/>
      <c r="LOJ59" s="3"/>
      <c r="LOK59" s="3"/>
      <c r="LOL59" s="3"/>
      <c r="LOM59" s="3"/>
      <c r="LON59" s="3"/>
      <c r="LOO59" s="3"/>
      <c r="LOP59" s="3"/>
      <c r="LOQ59" s="3"/>
      <c r="LOR59" s="3"/>
      <c r="LOS59" s="3"/>
      <c r="LOT59" s="3"/>
      <c r="LOU59" s="3"/>
      <c r="LOV59" s="3"/>
      <c r="LOW59" s="3"/>
      <c r="LOX59" s="3"/>
      <c r="LOY59" s="3"/>
      <c r="LOZ59" s="3"/>
      <c r="LPA59" s="3"/>
      <c r="LPB59" s="3"/>
      <c r="LPC59" s="3"/>
      <c r="LPD59" s="3"/>
      <c r="LPE59" s="3"/>
      <c r="LPF59" s="3"/>
      <c r="LPG59" s="3"/>
      <c r="LPH59" s="3"/>
      <c r="LPI59" s="3"/>
      <c r="LPJ59" s="3"/>
      <c r="LPK59" s="3"/>
      <c r="LPL59" s="3"/>
      <c r="LPM59" s="3"/>
      <c r="LPN59" s="3"/>
      <c r="LPO59" s="3"/>
      <c r="LPP59" s="3"/>
      <c r="LPQ59" s="3"/>
      <c r="LPR59" s="3"/>
      <c r="LPS59" s="3"/>
      <c r="LPT59" s="3"/>
      <c r="LPU59" s="3"/>
      <c r="LPV59" s="3"/>
      <c r="LPW59" s="3"/>
      <c r="LPX59" s="3"/>
      <c r="LPY59" s="3"/>
      <c r="LPZ59" s="3"/>
      <c r="LQA59" s="3"/>
      <c r="LQB59" s="3"/>
      <c r="LQC59" s="3"/>
      <c r="LQD59" s="3"/>
      <c r="LQE59" s="3"/>
      <c r="LQF59" s="3"/>
      <c r="LQG59" s="3"/>
      <c r="LQH59" s="3"/>
      <c r="LQI59" s="3"/>
      <c r="LQJ59" s="3"/>
      <c r="LQK59" s="3"/>
      <c r="LQL59" s="3"/>
      <c r="LQM59" s="3"/>
      <c r="LQN59" s="3"/>
      <c r="LQO59" s="3"/>
      <c r="LQP59" s="3"/>
      <c r="LQQ59" s="3"/>
      <c r="LQR59" s="3"/>
      <c r="LQS59" s="3"/>
      <c r="LQT59" s="3"/>
      <c r="LQU59" s="3"/>
      <c r="LQV59" s="3"/>
      <c r="LQW59" s="3"/>
      <c r="LQX59" s="3"/>
      <c r="LQY59" s="3"/>
      <c r="LQZ59" s="3"/>
      <c r="LRA59" s="3"/>
      <c r="LRB59" s="3"/>
      <c r="LRC59" s="3"/>
      <c r="LRD59" s="3"/>
      <c r="LRE59" s="3"/>
      <c r="LRF59" s="3"/>
      <c r="LRG59" s="3"/>
      <c r="LRH59" s="3"/>
      <c r="LRI59" s="3"/>
      <c r="LRJ59" s="3"/>
      <c r="LRK59" s="3"/>
      <c r="LRL59" s="3"/>
      <c r="LRM59" s="3"/>
      <c r="LRN59" s="3"/>
      <c r="LRO59" s="3"/>
      <c r="LRP59" s="3"/>
      <c r="LRQ59" s="3"/>
      <c r="LRR59" s="3"/>
      <c r="LRS59" s="3"/>
      <c r="LRT59" s="3"/>
      <c r="LRU59" s="3"/>
      <c r="LRV59" s="3"/>
      <c r="LRW59" s="3"/>
      <c r="LRX59" s="3"/>
      <c r="LRY59" s="3"/>
      <c r="LRZ59" s="3"/>
      <c r="LSA59" s="3"/>
      <c r="LSB59" s="3"/>
      <c r="LSC59" s="3"/>
      <c r="LSD59" s="3"/>
      <c r="LSE59" s="3"/>
      <c r="LSF59" s="3"/>
      <c r="LSG59" s="3"/>
      <c r="LSH59" s="3"/>
      <c r="LSI59" s="3"/>
      <c r="LSJ59" s="3"/>
      <c r="LSK59" s="3"/>
      <c r="LSL59" s="3"/>
      <c r="LSM59" s="3"/>
      <c r="LSN59" s="3"/>
      <c r="LSO59" s="3"/>
      <c r="LSP59" s="3"/>
      <c r="LSQ59" s="3"/>
      <c r="LSR59" s="3"/>
      <c r="LSS59" s="3"/>
      <c r="LST59" s="3"/>
      <c r="LSU59" s="3"/>
      <c r="LSV59" s="3"/>
      <c r="LSW59" s="3"/>
      <c r="LSX59" s="3"/>
      <c r="LSY59" s="3"/>
      <c r="LSZ59" s="3"/>
      <c r="LTA59" s="3"/>
      <c r="LTB59" s="3"/>
      <c r="LTC59" s="3"/>
      <c r="LTD59" s="3"/>
      <c r="LTE59" s="3"/>
      <c r="LTF59" s="3"/>
      <c r="LTG59" s="3"/>
      <c r="LTH59" s="3"/>
      <c r="LTI59" s="3"/>
      <c r="LTJ59" s="3"/>
      <c r="LTK59" s="3"/>
      <c r="LTL59" s="3"/>
      <c r="LTM59" s="3"/>
      <c r="LTN59" s="3"/>
      <c r="LTO59" s="3"/>
      <c r="LTP59" s="3"/>
      <c r="LTQ59" s="3"/>
      <c r="LTR59" s="3"/>
      <c r="LTS59" s="3"/>
      <c r="LTT59" s="3"/>
      <c r="LTU59" s="3"/>
      <c r="LTV59" s="3"/>
      <c r="LTW59" s="3"/>
      <c r="LTX59" s="3"/>
      <c r="LTY59" s="3"/>
      <c r="LTZ59" s="3"/>
      <c r="LUA59" s="3"/>
      <c r="LUB59" s="3"/>
      <c r="LUC59" s="3"/>
      <c r="LUD59" s="3"/>
      <c r="LUE59" s="3"/>
      <c r="LUF59" s="3"/>
      <c r="LUG59" s="3"/>
      <c r="LUH59" s="3"/>
      <c r="LUI59" s="3"/>
      <c r="LUJ59" s="3"/>
      <c r="LUK59" s="3"/>
      <c r="LUL59" s="3"/>
      <c r="LUM59" s="3"/>
      <c r="LUN59" s="3"/>
      <c r="LUO59" s="3"/>
      <c r="LUP59" s="3"/>
      <c r="LUQ59" s="3"/>
      <c r="LUR59" s="3"/>
      <c r="LUS59" s="3"/>
      <c r="LUT59" s="3"/>
      <c r="LUU59" s="3"/>
      <c r="LUV59" s="3"/>
      <c r="LUW59" s="3"/>
      <c r="LUX59" s="3"/>
      <c r="LUY59" s="3"/>
      <c r="LUZ59" s="3"/>
      <c r="LVA59" s="3"/>
      <c r="LVB59" s="3"/>
      <c r="LVC59" s="3"/>
      <c r="LVD59" s="3"/>
      <c r="LVE59" s="3"/>
      <c r="LVF59" s="377"/>
      <c r="LVG59" s="384"/>
      <c r="LVH59" s="385" t="s">
        <v>37</v>
      </c>
      <c r="LVI59" s="380" t="s">
        <v>22</v>
      </c>
      <c r="LVJ59" s="394">
        <v>2.4E-2</v>
      </c>
      <c r="LVK59" s="382">
        <f>LVK54*LVJ59</f>
        <v>0.52800000000000002</v>
      </c>
      <c r="LVL59" s="380">
        <v>3.2</v>
      </c>
      <c r="LVM59" s="382">
        <f>LVL59*LVK59</f>
        <v>1.6896000000000002</v>
      </c>
      <c r="LVN59" s="380"/>
      <c r="LVO59" s="382"/>
      <c r="LVP59" s="380"/>
      <c r="LVQ59" s="382"/>
      <c r="LVR59" s="383">
        <f>LVM59+LVO59+LVQ59</f>
        <v>1.6896000000000002</v>
      </c>
      <c r="LVS59" s="3"/>
      <c r="LVT59" s="3"/>
      <c r="LVU59" s="3"/>
      <c r="LVV59" s="3"/>
      <c r="LVW59" s="3"/>
      <c r="LVX59" s="3"/>
      <c r="LVY59" s="3"/>
      <c r="LVZ59" s="3"/>
      <c r="LWA59" s="3"/>
      <c r="LWB59" s="3"/>
      <c r="LWC59" s="3"/>
      <c r="LWD59" s="3"/>
      <c r="LWE59" s="3"/>
      <c r="LWF59" s="3"/>
      <c r="LWG59" s="3"/>
      <c r="LWH59" s="3"/>
      <c r="LWI59" s="3"/>
      <c r="LWJ59" s="3"/>
      <c r="LWK59" s="3"/>
      <c r="LWL59" s="3"/>
      <c r="LWM59" s="3"/>
      <c r="LWN59" s="3"/>
      <c r="LWO59" s="3"/>
      <c r="LWP59" s="3"/>
      <c r="LWQ59" s="3"/>
      <c r="LWR59" s="3"/>
      <c r="LWS59" s="3"/>
      <c r="LWT59" s="3"/>
      <c r="LWU59" s="3"/>
      <c r="LWV59" s="3"/>
      <c r="LWW59" s="3"/>
      <c r="LWX59" s="3"/>
      <c r="LWY59" s="3"/>
      <c r="LWZ59" s="3"/>
      <c r="LXA59" s="3"/>
      <c r="LXB59" s="3"/>
      <c r="LXC59" s="3"/>
      <c r="LXD59" s="3"/>
      <c r="LXE59" s="3"/>
      <c r="LXF59" s="3"/>
      <c r="LXG59" s="3"/>
      <c r="LXH59" s="3"/>
      <c r="LXI59" s="3"/>
      <c r="LXJ59" s="3"/>
      <c r="LXK59" s="3"/>
      <c r="LXL59" s="3"/>
      <c r="LXM59" s="3"/>
      <c r="LXN59" s="3"/>
      <c r="LXO59" s="3"/>
      <c r="LXP59" s="3"/>
      <c r="LXQ59" s="3"/>
      <c r="LXR59" s="3"/>
      <c r="LXS59" s="3"/>
      <c r="LXT59" s="3"/>
      <c r="LXU59" s="3"/>
      <c r="LXV59" s="3"/>
      <c r="LXW59" s="3"/>
      <c r="LXX59" s="3"/>
      <c r="LXY59" s="3"/>
      <c r="LXZ59" s="3"/>
      <c r="LYA59" s="3"/>
      <c r="LYB59" s="3"/>
      <c r="LYC59" s="3"/>
      <c r="LYD59" s="3"/>
      <c r="LYE59" s="3"/>
      <c r="LYF59" s="3"/>
      <c r="LYG59" s="3"/>
      <c r="LYH59" s="3"/>
      <c r="LYI59" s="3"/>
      <c r="LYJ59" s="3"/>
      <c r="LYK59" s="3"/>
      <c r="LYL59" s="3"/>
      <c r="LYM59" s="3"/>
      <c r="LYN59" s="3"/>
      <c r="LYO59" s="3"/>
      <c r="LYP59" s="3"/>
      <c r="LYQ59" s="3"/>
      <c r="LYR59" s="3"/>
      <c r="LYS59" s="3"/>
      <c r="LYT59" s="3"/>
      <c r="LYU59" s="3"/>
      <c r="LYV59" s="3"/>
      <c r="LYW59" s="3"/>
      <c r="LYX59" s="3"/>
      <c r="LYY59" s="3"/>
      <c r="LYZ59" s="3"/>
      <c r="LZA59" s="3"/>
      <c r="LZB59" s="3"/>
      <c r="LZC59" s="3"/>
      <c r="LZD59" s="3"/>
      <c r="LZE59" s="3"/>
      <c r="LZF59" s="3"/>
      <c r="LZG59" s="3"/>
      <c r="LZH59" s="3"/>
      <c r="LZI59" s="3"/>
      <c r="LZJ59" s="3"/>
      <c r="LZK59" s="3"/>
      <c r="LZL59" s="3"/>
      <c r="LZM59" s="3"/>
      <c r="LZN59" s="3"/>
      <c r="LZO59" s="3"/>
      <c r="LZP59" s="3"/>
      <c r="LZQ59" s="3"/>
      <c r="LZR59" s="3"/>
      <c r="LZS59" s="3"/>
      <c r="LZT59" s="3"/>
      <c r="LZU59" s="3"/>
      <c r="LZV59" s="3"/>
      <c r="LZW59" s="3"/>
      <c r="LZX59" s="3"/>
      <c r="LZY59" s="3"/>
      <c r="LZZ59" s="3"/>
      <c r="MAA59" s="3"/>
      <c r="MAB59" s="3"/>
      <c r="MAC59" s="3"/>
      <c r="MAD59" s="3"/>
      <c r="MAE59" s="3"/>
      <c r="MAF59" s="3"/>
      <c r="MAG59" s="3"/>
      <c r="MAH59" s="3"/>
      <c r="MAI59" s="3"/>
      <c r="MAJ59" s="3"/>
      <c r="MAK59" s="3"/>
      <c r="MAL59" s="3"/>
      <c r="MAM59" s="3"/>
      <c r="MAN59" s="3"/>
      <c r="MAO59" s="3"/>
      <c r="MAP59" s="3"/>
      <c r="MAQ59" s="3"/>
      <c r="MAR59" s="3"/>
      <c r="MAS59" s="3"/>
      <c r="MAT59" s="3"/>
      <c r="MAU59" s="3"/>
      <c r="MAV59" s="3"/>
      <c r="MAW59" s="3"/>
      <c r="MAX59" s="3"/>
      <c r="MAY59" s="3"/>
      <c r="MAZ59" s="3"/>
      <c r="MBA59" s="3"/>
      <c r="MBB59" s="3"/>
      <c r="MBC59" s="3"/>
      <c r="MBD59" s="3"/>
      <c r="MBE59" s="3"/>
      <c r="MBF59" s="3"/>
      <c r="MBG59" s="3"/>
      <c r="MBH59" s="3"/>
      <c r="MBI59" s="3"/>
      <c r="MBJ59" s="3"/>
      <c r="MBK59" s="3"/>
      <c r="MBL59" s="3"/>
      <c r="MBM59" s="3"/>
      <c r="MBN59" s="3"/>
      <c r="MBO59" s="3"/>
      <c r="MBP59" s="3"/>
      <c r="MBQ59" s="3"/>
      <c r="MBR59" s="3"/>
      <c r="MBS59" s="3"/>
      <c r="MBT59" s="3"/>
      <c r="MBU59" s="3"/>
      <c r="MBV59" s="3"/>
      <c r="MBW59" s="3"/>
      <c r="MBX59" s="3"/>
      <c r="MBY59" s="3"/>
      <c r="MBZ59" s="3"/>
      <c r="MCA59" s="3"/>
      <c r="MCB59" s="3"/>
      <c r="MCC59" s="3"/>
      <c r="MCD59" s="3"/>
      <c r="MCE59" s="3"/>
      <c r="MCF59" s="3"/>
      <c r="MCG59" s="3"/>
      <c r="MCH59" s="3"/>
      <c r="MCI59" s="3"/>
      <c r="MCJ59" s="3"/>
      <c r="MCK59" s="3"/>
      <c r="MCL59" s="3"/>
      <c r="MCM59" s="3"/>
      <c r="MCN59" s="3"/>
      <c r="MCO59" s="3"/>
      <c r="MCP59" s="3"/>
      <c r="MCQ59" s="3"/>
      <c r="MCR59" s="3"/>
      <c r="MCS59" s="3"/>
      <c r="MCT59" s="3"/>
      <c r="MCU59" s="3"/>
      <c r="MCV59" s="3"/>
      <c r="MCW59" s="3"/>
      <c r="MCX59" s="3"/>
      <c r="MCY59" s="3"/>
      <c r="MCZ59" s="3"/>
      <c r="MDA59" s="3"/>
      <c r="MDB59" s="3"/>
      <c r="MDC59" s="3"/>
      <c r="MDD59" s="3"/>
      <c r="MDE59" s="3"/>
      <c r="MDF59" s="3"/>
      <c r="MDG59" s="3"/>
      <c r="MDH59" s="3"/>
      <c r="MDI59" s="3"/>
      <c r="MDJ59" s="3"/>
      <c r="MDK59" s="3"/>
      <c r="MDL59" s="3"/>
      <c r="MDM59" s="3"/>
      <c r="MDN59" s="3"/>
      <c r="MDO59" s="3"/>
      <c r="MDP59" s="3"/>
      <c r="MDQ59" s="3"/>
      <c r="MDR59" s="3"/>
      <c r="MDS59" s="3"/>
      <c r="MDT59" s="3"/>
      <c r="MDU59" s="3"/>
      <c r="MDV59" s="3"/>
      <c r="MDW59" s="3"/>
      <c r="MDX59" s="3"/>
      <c r="MDY59" s="3"/>
      <c r="MDZ59" s="3"/>
      <c r="MEA59" s="3"/>
      <c r="MEB59" s="3"/>
      <c r="MEC59" s="3"/>
      <c r="MED59" s="3"/>
      <c r="MEE59" s="3"/>
      <c r="MEF59" s="3"/>
      <c r="MEG59" s="3"/>
      <c r="MEH59" s="3"/>
      <c r="MEI59" s="3"/>
      <c r="MEJ59" s="3"/>
      <c r="MEK59" s="3"/>
      <c r="MEL59" s="3"/>
      <c r="MEM59" s="3"/>
      <c r="MEN59" s="3"/>
      <c r="MEO59" s="3"/>
      <c r="MEP59" s="3"/>
      <c r="MEQ59" s="3"/>
      <c r="MER59" s="3"/>
      <c r="MES59" s="3"/>
      <c r="MET59" s="3"/>
      <c r="MEU59" s="3"/>
      <c r="MEV59" s="3"/>
      <c r="MEW59" s="3"/>
      <c r="MEX59" s="3"/>
      <c r="MEY59" s="3"/>
      <c r="MEZ59" s="3"/>
      <c r="MFA59" s="3"/>
      <c r="MFB59" s="377"/>
      <c r="MFC59" s="384"/>
      <c r="MFD59" s="385" t="s">
        <v>37</v>
      </c>
      <c r="MFE59" s="380" t="s">
        <v>22</v>
      </c>
      <c r="MFF59" s="394">
        <v>2.4E-2</v>
      </c>
      <c r="MFG59" s="382">
        <f>MFG54*MFF59</f>
        <v>0.52800000000000002</v>
      </c>
      <c r="MFH59" s="380">
        <v>3.2</v>
      </c>
      <c r="MFI59" s="382">
        <f>MFH59*MFG59</f>
        <v>1.6896000000000002</v>
      </c>
      <c r="MFJ59" s="380"/>
      <c r="MFK59" s="382"/>
      <c r="MFL59" s="380"/>
      <c r="MFM59" s="382"/>
      <c r="MFN59" s="383">
        <f>MFI59+MFK59+MFM59</f>
        <v>1.6896000000000002</v>
      </c>
      <c r="MFO59" s="3"/>
      <c r="MFP59" s="3"/>
      <c r="MFQ59" s="3"/>
      <c r="MFR59" s="3"/>
      <c r="MFS59" s="3"/>
      <c r="MFT59" s="3"/>
      <c r="MFU59" s="3"/>
      <c r="MFV59" s="3"/>
      <c r="MFW59" s="3"/>
      <c r="MFX59" s="3"/>
      <c r="MFY59" s="3"/>
      <c r="MFZ59" s="3"/>
      <c r="MGA59" s="3"/>
      <c r="MGB59" s="3"/>
      <c r="MGC59" s="3"/>
      <c r="MGD59" s="3"/>
      <c r="MGE59" s="3"/>
      <c r="MGF59" s="3"/>
      <c r="MGG59" s="3"/>
      <c r="MGH59" s="3"/>
      <c r="MGI59" s="3"/>
      <c r="MGJ59" s="3"/>
      <c r="MGK59" s="3"/>
      <c r="MGL59" s="3"/>
      <c r="MGM59" s="3"/>
      <c r="MGN59" s="3"/>
      <c r="MGO59" s="3"/>
      <c r="MGP59" s="3"/>
      <c r="MGQ59" s="3"/>
      <c r="MGR59" s="3"/>
      <c r="MGS59" s="3"/>
      <c r="MGT59" s="3"/>
      <c r="MGU59" s="3"/>
      <c r="MGV59" s="3"/>
      <c r="MGW59" s="3"/>
      <c r="MGX59" s="3"/>
      <c r="MGY59" s="3"/>
      <c r="MGZ59" s="3"/>
      <c r="MHA59" s="3"/>
      <c r="MHB59" s="3"/>
      <c r="MHC59" s="3"/>
      <c r="MHD59" s="3"/>
      <c r="MHE59" s="3"/>
      <c r="MHF59" s="3"/>
      <c r="MHG59" s="3"/>
      <c r="MHH59" s="3"/>
      <c r="MHI59" s="3"/>
      <c r="MHJ59" s="3"/>
      <c r="MHK59" s="3"/>
      <c r="MHL59" s="3"/>
      <c r="MHM59" s="3"/>
      <c r="MHN59" s="3"/>
      <c r="MHO59" s="3"/>
      <c r="MHP59" s="3"/>
      <c r="MHQ59" s="3"/>
      <c r="MHR59" s="3"/>
      <c r="MHS59" s="3"/>
      <c r="MHT59" s="3"/>
      <c r="MHU59" s="3"/>
      <c r="MHV59" s="3"/>
      <c r="MHW59" s="3"/>
      <c r="MHX59" s="3"/>
      <c r="MHY59" s="3"/>
      <c r="MHZ59" s="3"/>
      <c r="MIA59" s="3"/>
      <c r="MIB59" s="3"/>
      <c r="MIC59" s="3"/>
      <c r="MID59" s="3"/>
      <c r="MIE59" s="3"/>
      <c r="MIF59" s="3"/>
      <c r="MIG59" s="3"/>
      <c r="MIH59" s="3"/>
      <c r="MII59" s="3"/>
      <c r="MIJ59" s="3"/>
      <c r="MIK59" s="3"/>
      <c r="MIL59" s="3"/>
      <c r="MIM59" s="3"/>
      <c r="MIN59" s="3"/>
      <c r="MIO59" s="3"/>
      <c r="MIP59" s="3"/>
      <c r="MIQ59" s="3"/>
      <c r="MIR59" s="3"/>
      <c r="MIS59" s="3"/>
      <c r="MIT59" s="3"/>
      <c r="MIU59" s="3"/>
      <c r="MIV59" s="3"/>
      <c r="MIW59" s="3"/>
      <c r="MIX59" s="3"/>
      <c r="MIY59" s="3"/>
      <c r="MIZ59" s="3"/>
      <c r="MJA59" s="3"/>
      <c r="MJB59" s="3"/>
      <c r="MJC59" s="3"/>
      <c r="MJD59" s="3"/>
      <c r="MJE59" s="3"/>
      <c r="MJF59" s="3"/>
      <c r="MJG59" s="3"/>
      <c r="MJH59" s="3"/>
      <c r="MJI59" s="3"/>
      <c r="MJJ59" s="3"/>
      <c r="MJK59" s="3"/>
      <c r="MJL59" s="3"/>
      <c r="MJM59" s="3"/>
      <c r="MJN59" s="3"/>
      <c r="MJO59" s="3"/>
      <c r="MJP59" s="3"/>
      <c r="MJQ59" s="3"/>
      <c r="MJR59" s="3"/>
      <c r="MJS59" s="3"/>
      <c r="MJT59" s="3"/>
      <c r="MJU59" s="3"/>
      <c r="MJV59" s="3"/>
      <c r="MJW59" s="3"/>
      <c r="MJX59" s="3"/>
      <c r="MJY59" s="3"/>
      <c r="MJZ59" s="3"/>
      <c r="MKA59" s="3"/>
      <c r="MKB59" s="3"/>
      <c r="MKC59" s="3"/>
      <c r="MKD59" s="3"/>
      <c r="MKE59" s="3"/>
      <c r="MKF59" s="3"/>
      <c r="MKG59" s="3"/>
      <c r="MKH59" s="3"/>
      <c r="MKI59" s="3"/>
      <c r="MKJ59" s="3"/>
      <c r="MKK59" s="3"/>
      <c r="MKL59" s="3"/>
      <c r="MKM59" s="3"/>
      <c r="MKN59" s="3"/>
      <c r="MKO59" s="3"/>
      <c r="MKP59" s="3"/>
      <c r="MKQ59" s="3"/>
      <c r="MKR59" s="3"/>
      <c r="MKS59" s="3"/>
      <c r="MKT59" s="3"/>
      <c r="MKU59" s="3"/>
      <c r="MKV59" s="3"/>
      <c r="MKW59" s="3"/>
      <c r="MKX59" s="3"/>
      <c r="MKY59" s="3"/>
      <c r="MKZ59" s="3"/>
      <c r="MLA59" s="3"/>
      <c r="MLB59" s="3"/>
      <c r="MLC59" s="3"/>
      <c r="MLD59" s="3"/>
      <c r="MLE59" s="3"/>
      <c r="MLF59" s="3"/>
      <c r="MLG59" s="3"/>
      <c r="MLH59" s="3"/>
      <c r="MLI59" s="3"/>
      <c r="MLJ59" s="3"/>
      <c r="MLK59" s="3"/>
      <c r="MLL59" s="3"/>
      <c r="MLM59" s="3"/>
      <c r="MLN59" s="3"/>
      <c r="MLO59" s="3"/>
      <c r="MLP59" s="3"/>
      <c r="MLQ59" s="3"/>
      <c r="MLR59" s="3"/>
      <c r="MLS59" s="3"/>
      <c r="MLT59" s="3"/>
      <c r="MLU59" s="3"/>
      <c r="MLV59" s="3"/>
      <c r="MLW59" s="3"/>
      <c r="MLX59" s="3"/>
      <c r="MLY59" s="3"/>
      <c r="MLZ59" s="3"/>
      <c r="MMA59" s="3"/>
      <c r="MMB59" s="3"/>
      <c r="MMC59" s="3"/>
      <c r="MMD59" s="3"/>
      <c r="MME59" s="3"/>
      <c r="MMF59" s="3"/>
      <c r="MMG59" s="3"/>
      <c r="MMH59" s="3"/>
      <c r="MMI59" s="3"/>
      <c r="MMJ59" s="3"/>
      <c r="MMK59" s="3"/>
      <c r="MML59" s="3"/>
      <c r="MMM59" s="3"/>
      <c r="MMN59" s="3"/>
      <c r="MMO59" s="3"/>
      <c r="MMP59" s="3"/>
      <c r="MMQ59" s="3"/>
      <c r="MMR59" s="3"/>
      <c r="MMS59" s="3"/>
      <c r="MMT59" s="3"/>
      <c r="MMU59" s="3"/>
      <c r="MMV59" s="3"/>
      <c r="MMW59" s="3"/>
      <c r="MMX59" s="3"/>
      <c r="MMY59" s="3"/>
      <c r="MMZ59" s="3"/>
      <c r="MNA59" s="3"/>
      <c r="MNB59" s="3"/>
      <c r="MNC59" s="3"/>
      <c r="MND59" s="3"/>
      <c r="MNE59" s="3"/>
      <c r="MNF59" s="3"/>
      <c r="MNG59" s="3"/>
      <c r="MNH59" s="3"/>
      <c r="MNI59" s="3"/>
      <c r="MNJ59" s="3"/>
      <c r="MNK59" s="3"/>
      <c r="MNL59" s="3"/>
      <c r="MNM59" s="3"/>
      <c r="MNN59" s="3"/>
      <c r="MNO59" s="3"/>
      <c r="MNP59" s="3"/>
      <c r="MNQ59" s="3"/>
      <c r="MNR59" s="3"/>
      <c r="MNS59" s="3"/>
      <c r="MNT59" s="3"/>
      <c r="MNU59" s="3"/>
      <c r="MNV59" s="3"/>
      <c r="MNW59" s="3"/>
      <c r="MNX59" s="3"/>
      <c r="MNY59" s="3"/>
      <c r="MNZ59" s="3"/>
      <c r="MOA59" s="3"/>
      <c r="MOB59" s="3"/>
      <c r="MOC59" s="3"/>
      <c r="MOD59" s="3"/>
      <c r="MOE59" s="3"/>
      <c r="MOF59" s="3"/>
      <c r="MOG59" s="3"/>
      <c r="MOH59" s="3"/>
      <c r="MOI59" s="3"/>
      <c r="MOJ59" s="3"/>
      <c r="MOK59" s="3"/>
      <c r="MOL59" s="3"/>
      <c r="MOM59" s="3"/>
      <c r="MON59" s="3"/>
      <c r="MOO59" s="3"/>
      <c r="MOP59" s="3"/>
      <c r="MOQ59" s="3"/>
      <c r="MOR59" s="3"/>
      <c r="MOS59" s="3"/>
      <c r="MOT59" s="3"/>
      <c r="MOU59" s="3"/>
      <c r="MOV59" s="3"/>
      <c r="MOW59" s="3"/>
      <c r="MOX59" s="377"/>
      <c r="MOY59" s="384"/>
      <c r="MOZ59" s="385" t="s">
        <v>37</v>
      </c>
      <c r="MPA59" s="380" t="s">
        <v>22</v>
      </c>
      <c r="MPB59" s="394">
        <v>2.4E-2</v>
      </c>
      <c r="MPC59" s="382">
        <f>MPC54*MPB59</f>
        <v>0.52800000000000002</v>
      </c>
      <c r="MPD59" s="380">
        <v>3.2</v>
      </c>
      <c r="MPE59" s="382">
        <f>MPD59*MPC59</f>
        <v>1.6896000000000002</v>
      </c>
      <c r="MPF59" s="380"/>
      <c r="MPG59" s="382"/>
      <c r="MPH59" s="380"/>
      <c r="MPI59" s="382"/>
      <c r="MPJ59" s="383">
        <f>MPE59+MPG59+MPI59</f>
        <v>1.6896000000000002</v>
      </c>
      <c r="MPK59" s="3"/>
      <c r="MPL59" s="3"/>
      <c r="MPM59" s="3"/>
      <c r="MPN59" s="3"/>
      <c r="MPO59" s="3"/>
      <c r="MPP59" s="3"/>
      <c r="MPQ59" s="3"/>
      <c r="MPR59" s="3"/>
      <c r="MPS59" s="3"/>
      <c r="MPT59" s="3"/>
      <c r="MPU59" s="3"/>
      <c r="MPV59" s="3"/>
      <c r="MPW59" s="3"/>
      <c r="MPX59" s="3"/>
      <c r="MPY59" s="3"/>
      <c r="MPZ59" s="3"/>
      <c r="MQA59" s="3"/>
      <c r="MQB59" s="3"/>
      <c r="MQC59" s="3"/>
      <c r="MQD59" s="3"/>
      <c r="MQE59" s="3"/>
      <c r="MQF59" s="3"/>
      <c r="MQG59" s="3"/>
      <c r="MQH59" s="3"/>
      <c r="MQI59" s="3"/>
      <c r="MQJ59" s="3"/>
      <c r="MQK59" s="3"/>
      <c r="MQL59" s="3"/>
      <c r="MQM59" s="3"/>
      <c r="MQN59" s="3"/>
      <c r="MQO59" s="3"/>
      <c r="MQP59" s="3"/>
      <c r="MQQ59" s="3"/>
      <c r="MQR59" s="3"/>
      <c r="MQS59" s="3"/>
      <c r="MQT59" s="3"/>
      <c r="MQU59" s="3"/>
      <c r="MQV59" s="3"/>
      <c r="MQW59" s="3"/>
      <c r="MQX59" s="3"/>
      <c r="MQY59" s="3"/>
      <c r="MQZ59" s="3"/>
      <c r="MRA59" s="3"/>
      <c r="MRB59" s="3"/>
      <c r="MRC59" s="3"/>
      <c r="MRD59" s="3"/>
      <c r="MRE59" s="3"/>
      <c r="MRF59" s="3"/>
      <c r="MRG59" s="3"/>
      <c r="MRH59" s="3"/>
      <c r="MRI59" s="3"/>
      <c r="MRJ59" s="3"/>
      <c r="MRK59" s="3"/>
      <c r="MRL59" s="3"/>
      <c r="MRM59" s="3"/>
      <c r="MRN59" s="3"/>
      <c r="MRO59" s="3"/>
      <c r="MRP59" s="3"/>
      <c r="MRQ59" s="3"/>
      <c r="MRR59" s="3"/>
      <c r="MRS59" s="3"/>
      <c r="MRT59" s="3"/>
      <c r="MRU59" s="3"/>
      <c r="MRV59" s="3"/>
      <c r="MRW59" s="3"/>
      <c r="MRX59" s="3"/>
      <c r="MRY59" s="3"/>
      <c r="MRZ59" s="3"/>
      <c r="MSA59" s="3"/>
      <c r="MSB59" s="3"/>
      <c r="MSC59" s="3"/>
      <c r="MSD59" s="3"/>
      <c r="MSE59" s="3"/>
      <c r="MSF59" s="3"/>
      <c r="MSG59" s="3"/>
      <c r="MSH59" s="3"/>
      <c r="MSI59" s="3"/>
      <c r="MSJ59" s="3"/>
      <c r="MSK59" s="3"/>
      <c r="MSL59" s="3"/>
      <c r="MSM59" s="3"/>
      <c r="MSN59" s="3"/>
      <c r="MSO59" s="3"/>
      <c r="MSP59" s="3"/>
      <c r="MSQ59" s="3"/>
      <c r="MSR59" s="3"/>
      <c r="MSS59" s="3"/>
      <c r="MST59" s="3"/>
      <c r="MSU59" s="3"/>
      <c r="MSV59" s="3"/>
      <c r="MSW59" s="3"/>
      <c r="MSX59" s="3"/>
      <c r="MSY59" s="3"/>
      <c r="MSZ59" s="3"/>
      <c r="MTA59" s="3"/>
      <c r="MTB59" s="3"/>
      <c r="MTC59" s="3"/>
      <c r="MTD59" s="3"/>
      <c r="MTE59" s="3"/>
      <c r="MTF59" s="3"/>
      <c r="MTG59" s="3"/>
      <c r="MTH59" s="3"/>
      <c r="MTI59" s="3"/>
      <c r="MTJ59" s="3"/>
      <c r="MTK59" s="3"/>
      <c r="MTL59" s="3"/>
      <c r="MTM59" s="3"/>
      <c r="MTN59" s="3"/>
      <c r="MTO59" s="3"/>
      <c r="MTP59" s="3"/>
      <c r="MTQ59" s="3"/>
      <c r="MTR59" s="3"/>
      <c r="MTS59" s="3"/>
      <c r="MTT59" s="3"/>
      <c r="MTU59" s="3"/>
      <c r="MTV59" s="3"/>
      <c r="MTW59" s="3"/>
      <c r="MTX59" s="3"/>
      <c r="MTY59" s="3"/>
      <c r="MTZ59" s="3"/>
      <c r="MUA59" s="3"/>
      <c r="MUB59" s="3"/>
      <c r="MUC59" s="3"/>
      <c r="MUD59" s="3"/>
      <c r="MUE59" s="3"/>
      <c r="MUF59" s="3"/>
      <c r="MUG59" s="3"/>
      <c r="MUH59" s="3"/>
      <c r="MUI59" s="3"/>
      <c r="MUJ59" s="3"/>
      <c r="MUK59" s="3"/>
      <c r="MUL59" s="3"/>
      <c r="MUM59" s="3"/>
      <c r="MUN59" s="3"/>
      <c r="MUO59" s="3"/>
      <c r="MUP59" s="3"/>
      <c r="MUQ59" s="3"/>
      <c r="MUR59" s="3"/>
      <c r="MUS59" s="3"/>
      <c r="MUT59" s="3"/>
      <c r="MUU59" s="3"/>
      <c r="MUV59" s="3"/>
      <c r="MUW59" s="3"/>
      <c r="MUX59" s="3"/>
      <c r="MUY59" s="3"/>
      <c r="MUZ59" s="3"/>
      <c r="MVA59" s="3"/>
      <c r="MVB59" s="3"/>
      <c r="MVC59" s="3"/>
      <c r="MVD59" s="3"/>
      <c r="MVE59" s="3"/>
      <c r="MVF59" s="3"/>
      <c r="MVG59" s="3"/>
      <c r="MVH59" s="3"/>
      <c r="MVI59" s="3"/>
      <c r="MVJ59" s="3"/>
      <c r="MVK59" s="3"/>
      <c r="MVL59" s="3"/>
      <c r="MVM59" s="3"/>
      <c r="MVN59" s="3"/>
      <c r="MVO59" s="3"/>
      <c r="MVP59" s="3"/>
      <c r="MVQ59" s="3"/>
      <c r="MVR59" s="3"/>
      <c r="MVS59" s="3"/>
      <c r="MVT59" s="3"/>
      <c r="MVU59" s="3"/>
      <c r="MVV59" s="3"/>
      <c r="MVW59" s="3"/>
      <c r="MVX59" s="3"/>
      <c r="MVY59" s="3"/>
      <c r="MVZ59" s="3"/>
      <c r="MWA59" s="3"/>
      <c r="MWB59" s="3"/>
      <c r="MWC59" s="3"/>
      <c r="MWD59" s="3"/>
      <c r="MWE59" s="3"/>
      <c r="MWF59" s="3"/>
      <c r="MWG59" s="3"/>
      <c r="MWH59" s="3"/>
      <c r="MWI59" s="3"/>
      <c r="MWJ59" s="3"/>
      <c r="MWK59" s="3"/>
      <c r="MWL59" s="3"/>
      <c r="MWM59" s="3"/>
      <c r="MWN59" s="3"/>
      <c r="MWO59" s="3"/>
      <c r="MWP59" s="3"/>
      <c r="MWQ59" s="3"/>
      <c r="MWR59" s="3"/>
      <c r="MWS59" s="3"/>
      <c r="MWT59" s="3"/>
      <c r="MWU59" s="3"/>
      <c r="MWV59" s="3"/>
      <c r="MWW59" s="3"/>
      <c r="MWX59" s="3"/>
      <c r="MWY59" s="3"/>
      <c r="MWZ59" s="3"/>
      <c r="MXA59" s="3"/>
      <c r="MXB59" s="3"/>
      <c r="MXC59" s="3"/>
      <c r="MXD59" s="3"/>
      <c r="MXE59" s="3"/>
      <c r="MXF59" s="3"/>
      <c r="MXG59" s="3"/>
      <c r="MXH59" s="3"/>
      <c r="MXI59" s="3"/>
      <c r="MXJ59" s="3"/>
      <c r="MXK59" s="3"/>
      <c r="MXL59" s="3"/>
      <c r="MXM59" s="3"/>
      <c r="MXN59" s="3"/>
      <c r="MXO59" s="3"/>
      <c r="MXP59" s="3"/>
      <c r="MXQ59" s="3"/>
      <c r="MXR59" s="3"/>
      <c r="MXS59" s="3"/>
      <c r="MXT59" s="3"/>
      <c r="MXU59" s="3"/>
      <c r="MXV59" s="3"/>
      <c r="MXW59" s="3"/>
      <c r="MXX59" s="3"/>
      <c r="MXY59" s="3"/>
      <c r="MXZ59" s="3"/>
      <c r="MYA59" s="3"/>
      <c r="MYB59" s="3"/>
      <c r="MYC59" s="3"/>
      <c r="MYD59" s="3"/>
      <c r="MYE59" s="3"/>
      <c r="MYF59" s="3"/>
      <c r="MYG59" s="3"/>
      <c r="MYH59" s="3"/>
      <c r="MYI59" s="3"/>
      <c r="MYJ59" s="3"/>
      <c r="MYK59" s="3"/>
      <c r="MYL59" s="3"/>
      <c r="MYM59" s="3"/>
      <c r="MYN59" s="3"/>
      <c r="MYO59" s="3"/>
      <c r="MYP59" s="3"/>
      <c r="MYQ59" s="3"/>
      <c r="MYR59" s="3"/>
      <c r="MYS59" s="3"/>
      <c r="MYT59" s="377"/>
      <c r="MYU59" s="384"/>
      <c r="MYV59" s="385" t="s">
        <v>37</v>
      </c>
      <c r="MYW59" s="380" t="s">
        <v>22</v>
      </c>
      <c r="MYX59" s="394">
        <v>2.4E-2</v>
      </c>
      <c r="MYY59" s="382">
        <f>MYY54*MYX59</f>
        <v>0.52800000000000002</v>
      </c>
      <c r="MYZ59" s="380">
        <v>3.2</v>
      </c>
      <c r="MZA59" s="382">
        <f>MYZ59*MYY59</f>
        <v>1.6896000000000002</v>
      </c>
      <c r="MZB59" s="380"/>
      <c r="MZC59" s="382"/>
      <c r="MZD59" s="380"/>
      <c r="MZE59" s="382"/>
      <c r="MZF59" s="383">
        <f>MZA59+MZC59+MZE59</f>
        <v>1.6896000000000002</v>
      </c>
      <c r="MZG59" s="3"/>
      <c r="MZH59" s="3"/>
      <c r="MZI59" s="3"/>
      <c r="MZJ59" s="3"/>
      <c r="MZK59" s="3"/>
      <c r="MZL59" s="3"/>
      <c r="MZM59" s="3"/>
      <c r="MZN59" s="3"/>
      <c r="MZO59" s="3"/>
      <c r="MZP59" s="3"/>
      <c r="MZQ59" s="3"/>
      <c r="MZR59" s="3"/>
      <c r="MZS59" s="3"/>
      <c r="MZT59" s="3"/>
      <c r="MZU59" s="3"/>
      <c r="MZV59" s="3"/>
      <c r="MZW59" s="3"/>
      <c r="MZX59" s="3"/>
      <c r="MZY59" s="3"/>
      <c r="MZZ59" s="3"/>
      <c r="NAA59" s="3"/>
      <c r="NAB59" s="3"/>
      <c r="NAC59" s="3"/>
      <c r="NAD59" s="3"/>
      <c r="NAE59" s="3"/>
      <c r="NAF59" s="3"/>
      <c r="NAG59" s="3"/>
      <c r="NAH59" s="3"/>
      <c r="NAI59" s="3"/>
      <c r="NAJ59" s="3"/>
      <c r="NAK59" s="3"/>
      <c r="NAL59" s="3"/>
      <c r="NAM59" s="3"/>
      <c r="NAN59" s="3"/>
      <c r="NAO59" s="3"/>
      <c r="NAP59" s="3"/>
      <c r="NAQ59" s="3"/>
      <c r="NAR59" s="3"/>
      <c r="NAS59" s="3"/>
      <c r="NAT59" s="3"/>
      <c r="NAU59" s="3"/>
      <c r="NAV59" s="3"/>
      <c r="NAW59" s="3"/>
      <c r="NAX59" s="3"/>
      <c r="NAY59" s="3"/>
      <c r="NAZ59" s="3"/>
      <c r="NBA59" s="3"/>
      <c r="NBB59" s="3"/>
      <c r="NBC59" s="3"/>
      <c r="NBD59" s="3"/>
      <c r="NBE59" s="3"/>
      <c r="NBF59" s="3"/>
      <c r="NBG59" s="3"/>
      <c r="NBH59" s="3"/>
      <c r="NBI59" s="3"/>
      <c r="NBJ59" s="3"/>
      <c r="NBK59" s="3"/>
      <c r="NBL59" s="3"/>
      <c r="NBM59" s="3"/>
      <c r="NBN59" s="3"/>
      <c r="NBO59" s="3"/>
      <c r="NBP59" s="3"/>
      <c r="NBQ59" s="3"/>
      <c r="NBR59" s="3"/>
      <c r="NBS59" s="3"/>
      <c r="NBT59" s="3"/>
      <c r="NBU59" s="3"/>
      <c r="NBV59" s="3"/>
      <c r="NBW59" s="3"/>
      <c r="NBX59" s="3"/>
      <c r="NBY59" s="3"/>
      <c r="NBZ59" s="3"/>
      <c r="NCA59" s="3"/>
      <c r="NCB59" s="3"/>
      <c r="NCC59" s="3"/>
      <c r="NCD59" s="3"/>
      <c r="NCE59" s="3"/>
      <c r="NCF59" s="3"/>
      <c r="NCG59" s="3"/>
      <c r="NCH59" s="3"/>
      <c r="NCI59" s="3"/>
      <c r="NCJ59" s="3"/>
      <c r="NCK59" s="3"/>
      <c r="NCL59" s="3"/>
      <c r="NCM59" s="3"/>
      <c r="NCN59" s="3"/>
      <c r="NCO59" s="3"/>
      <c r="NCP59" s="3"/>
      <c r="NCQ59" s="3"/>
      <c r="NCR59" s="3"/>
      <c r="NCS59" s="3"/>
      <c r="NCT59" s="3"/>
      <c r="NCU59" s="3"/>
      <c r="NCV59" s="3"/>
      <c r="NCW59" s="3"/>
      <c r="NCX59" s="3"/>
      <c r="NCY59" s="3"/>
      <c r="NCZ59" s="3"/>
      <c r="NDA59" s="3"/>
      <c r="NDB59" s="3"/>
      <c r="NDC59" s="3"/>
      <c r="NDD59" s="3"/>
      <c r="NDE59" s="3"/>
      <c r="NDF59" s="3"/>
      <c r="NDG59" s="3"/>
      <c r="NDH59" s="3"/>
      <c r="NDI59" s="3"/>
      <c r="NDJ59" s="3"/>
      <c r="NDK59" s="3"/>
      <c r="NDL59" s="3"/>
      <c r="NDM59" s="3"/>
      <c r="NDN59" s="3"/>
      <c r="NDO59" s="3"/>
      <c r="NDP59" s="3"/>
      <c r="NDQ59" s="3"/>
      <c r="NDR59" s="3"/>
      <c r="NDS59" s="3"/>
      <c r="NDT59" s="3"/>
      <c r="NDU59" s="3"/>
      <c r="NDV59" s="3"/>
      <c r="NDW59" s="3"/>
      <c r="NDX59" s="3"/>
      <c r="NDY59" s="3"/>
      <c r="NDZ59" s="3"/>
      <c r="NEA59" s="3"/>
      <c r="NEB59" s="3"/>
      <c r="NEC59" s="3"/>
      <c r="NED59" s="3"/>
      <c r="NEE59" s="3"/>
      <c r="NEF59" s="3"/>
      <c r="NEG59" s="3"/>
      <c r="NEH59" s="3"/>
      <c r="NEI59" s="3"/>
      <c r="NEJ59" s="3"/>
      <c r="NEK59" s="3"/>
      <c r="NEL59" s="3"/>
      <c r="NEM59" s="3"/>
      <c r="NEN59" s="3"/>
      <c r="NEO59" s="3"/>
      <c r="NEP59" s="3"/>
      <c r="NEQ59" s="3"/>
      <c r="NER59" s="3"/>
      <c r="NES59" s="3"/>
      <c r="NET59" s="3"/>
      <c r="NEU59" s="3"/>
      <c r="NEV59" s="3"/>
      <c r="NEW59" s="3"/>
      <c r="NEX59" s="3"/>
      <c r="NEY59" s="3"/>
      <c r="NEZ59" s="3"/>
      <c r="NFA59" s="3"/>
      <c r="NFB59" s="3"/>
      <c r="NFC59" s="3"/>
      <c r="NFD59" s="3"/>
      <c r="NFE59" s="3"/>
      <c r="NFF59" s="3"/>
      <c r="NFG59" s="3"/>
      <c r="NFH59" s="3"/>
      <c r="NFI59" s="3"/>
      <c r="NFJ59" s="3"/>
      <c r="NFK59" s="3"/>
      <c r="NFL59" s="3"/>
      <c r="NFM59" s="3"/>
      <c r="NFN59" s="3"/>
      <c r="NFO59" s="3"/>
      <c r="NFP59" s="3"/>
      <c r="NFQ59" s="3"/>
      <c r="NFR59" s="3"/>
      <c r="NFS59" s="3"/>
      <c r="NFT59" s="3"/>
      <c r="NFU59" s="3"/>
      <c r="NFV59" s="3"/>
      <c r="NFW59" s="3"/>
      <c r="NFX59" s="3"/>
      <c r="NFY59" s="3"/>
      <c r="NFZ59" s="3"/>
      <c r="NGA59" s="3"/>
      <c r="NGB59" s="3"/>
      <c r="NGC59" s="3"/>
      <c r="NGD59" s="3"/>
      <c r="NGE59" s="3"/>
      <c r="NGF59" s="3"/>
      <c r="NGG59" s="3"/>
      <c r="NGH59" s="3"/>
      <c r="NGI59" s="3"/>
      <c r="NGJ59" s="3"/>
      <c r="NGK59" s="3"/>
      <c r="NGL59" s="3"/>
      <c r="NGM59" s="3"/>
      <c r="NGN59" s="3"/>
      <c r="NGO59" s="3"/>
      <c r="NGP59" s="3"/>
      <c r="NGQ59" s="3"/>
      <c r="NGR59" s="3"/>
      <c r="NGS59" s="3"/>
      <c r="NGT59" s="3"/>
      <c r="NGU59" s="3"/>
      <c r="NGV59" s="3"/>
      <c r="NGW59" s="3"/>
      <c r="NGX59" s="3"/>
      <c r="NGY59" s="3"/>
      <c r="NGZ59" s="3"/>
      <c r="NHA59" s="3"/>
      <c r="NHB59" s="3"/>
      <c r="NHC59" s="3"/>
      <c r="NHD59" s="3"/>
      <c r="NHE59" s="3"/>
      <c r="NHF59" s="3"/>
      <c r="NHG59" s="3"/>
      <c r="NHH59" s="3"/>
      <c r="NHI59" s="3"/>
      <c r="NHJ59" s="3"/>
      <c r="NHK59" s="3"/>
      <c r="NHL59" s="3"/>
      <c r="NHM59" s="3"/>
      <c r="NHN59" s="3"/>
      <c r="NHO59" s="3"/>
      <c r="NHP59" s="3"/>
      <c r="NHQ59" s="3"/>
      <c r="NHR59" s="3"/>
      <c r="NHS59" s="3"/>
      <c r="NHT59" s="3"/>
      <c r="NHU59" s="3"/>
      <c r="NHV59" s="3"/>
      <c r="NHW59" s="3"/>
      <c r="NHX59" s="3"/>
      <c r="NHY59" s="3"/>
      <c r="NHZ59" s="3"/>
      <c r="NIA59" s="3"/>
      <c r="NIB59" s="3"/>
      <c r="NIC59" s="3"/>
      <c r="NID59" s="3"/>
      <c r="NIE59" s="3"/>
      <c r="NIF59" s="3"/>
      <c r="NIG59" s="3"/>
      <c r="NIH59" s="3"/>
      <c r="NII59" s="3"/>
      <c r="NIJ59" s="3"/>
      <c r="NIK59" s="3"/>
      <c r="NIL59" s="3"/>
      <c r="NIM59" s="3"/>
      <c r="NIN59" s="3"/>
      <c r="NIO59" s="3"/>
      <c r="NIP59" s="377"/>
      <c r="NIQ59" s="384"/>
      <c r="NIR59" s="385" t="s">
        <v>37</v>
      </c>
      <c r="NIS59" s="380" t="s">
        <v>22</v>
      </c>
      <c r="NIT59" s="394">
        <v>2.4E-2</v>
      </c>
      <c r="NIU59" s="382">
        <f>NIU54*NIT59</f>
        <v>0.52800000000000002</v>
      </c>
      <c r="NIV59" s="380">
        <v>3.2</v>
      </c>
      <c r="NIW59" s="382">
        <f>NIV59*NIU59</f>
        <v>1.6896000000000002</v>
      </c>
      <c r="NIX59" s="380"/>
      <c r="NIY59" s="382"/>
      <c r="NIZ59" s="380"/>
      <c r="NJA59" s="382"/>
      <c r="NJB59" s="383">
        <f>NIW59+NIY59+NJA59</f>
        <v>1.6896000000000002</v>
      </c>
      <c r="NJC59" s="3"/>
      <c r="NJD59" s="3"/>
      <c r="NJE59" s="3"/>
      <c r="NJF59" s="3"/>
      <c r="NJG59" s="3"/>
      <c r="NJH59" s="3"/>
      <c r="NJI59" s="3"/>
      <c r="NJJ59" s="3"/>
      <c r="NJK59" s="3"/>
      <c r="NJL59" s="3"/>
      <c r="NJM59" s="3"/>
      <c r="NJN59" s="3"/>
      <c r="NJO59" s="3"/>
      <c r="NJP59" s="3"/>
      <c r="NJQ59" s="3"/>
      <c r="NJR59" s="3"/>
      <c r="NJS59" s="3"/>
      <c r="NJT59" s="3"/>
      <c r="NJU59" s="3"/>
      <c r="NJV59" s="3"/>
      <c r="NJW59" s="3"/>
      <c r="NJX59" s="3"/>
      <c r="NJY59" s="3"/>
      <c r="NJZ59" s="3"/>
      <c r="NKA59" s="3"/>
      <c r="NKB59" s="3"/>
      <c r="NKC59" s="3"/>
      <c r="NKD59" s="3"/>
      <c r="NKE59" s="3"/>
      <c r="NKF59" s="3"/>
      <c r="NKG59" s="3"/>
      <c r="NKH59" s="3"/>
      <c r="NKI59" s="3"/>
      <c r="NKJ59" s="3"/>
      <c r="NKK59" s="3"/>
      <c r="NKL59" s="3"/>
      <c r="NKM59" s="3"/>
      <c r="NKN59" s="3"/>
      <c r="NKO59" s="3"/>
      <c r="NKP59" s="3"/>
      <c r="NKQ59" s="3"/>
      <c r="NKR59" s="3"/>
      <c r="NKS59" s="3"/>
      <c r="NKT59" s="3"/>
      <c r="NKU59" s="3"/>
      <c r="NKV59" s="3"/>
      <c r="NKW59" s="3"/>
      <c r="NKX59" s="3"/>
      <c r="NKY59" s="3"/>
      <c r="NKZ59" s="3"/>
      <c r="NLA59" s="3"/>
      <c r="NLB59" s="3"/>
      <c r="NLC59" s="3"/>
      <c r="NLD59" s="3"/>
      <c r="NLE59" s="3"/>
      <c r="NLF59" s="3"/>
      <c r="NLG59" s="3"/>
      <c r="NLH59" s="3"/>
      <c r="NLI59" s="3"/>
      <c r="NLJ59" s="3"/>
      <c r="NLK59" s="3"/>
      <c r="NLL59" s="3"/>
      <c r="NLM59" s="3"/>
      <c r="NLN59" s="3"/>
      <c r="NLO59" s="3"/>
      <c r="NLP59" s="3"/>
      <c r="NLQ59" s="3"/>
      <c r="NLR59" s="3"/>
      <c r="NLS59" s="3"/>
      <c r="NLT59" s="3"/>
      <c r="NLU59" s="3"/>
      <c r="NLV59" s="3"/>
      <c r="NLW59" s="3"/>
      <c r="NLX59" s="3"/>
      <c r="NLY59" s="3"/>
      <c r="NLZ59" s="3"/>
      <c r="NMA59" s="3"/>
      <c r="NMB59" s="3"/>
      <c r="NMC59" s="3"/>
      <c r="NMD59" s="3"/>
      <c r="NME59" s="3"/>
      <c r="NMF59" s="3"/>
      <c r="NMG59" s="3"/>
      <c r="NMH59" s="3"/>
      <c r="NMI59" s="3"/>
      <c r="NMJ59" s="3"/>
      <c r="NMK59" s="3"/>
      <c r="NML59" s="3"/>
      <c r="NMM59" s="3"/>
      <c r="NMN59" s="3"/>
      <c r="NMO59" s="3"/>
      <c r="NMP59" s="3"/>
      <c r="NMQ59" s="3"/>
      <c r="NMR59" s="3"/>
      <c r="NMS59" s="3"/>
      <c r="NMT59" s="3"/>
      <c r="NMU59" s="3"/>
      <c r="NMV59" s="3"/>
      <c r="NMW59" s="3"/>
      <c r="NMX59" s="3"/>
      <c r="NMY59" s="3"/>
      <c r="NMZ59" s="3"/>
      <c r="NNA59" s="3"/>
      <c r="NNB59" s="3"/>
      <c r="NNC59" s="3"/>
      <c r="NND59" s="3"/>
      <c r="NNE59" s="3"/>
      <c r="NNF59" s="3"/>
      <c r="NNG59" s="3"/>
      <c r="NNH59" s="3"/>
      <c r="NNI59" s="3"/>
      <c r="NNJ59" s="3"/>
      <c r="NNK59" s="3"/>
      <c r="NNL59" s="3"/>
      <c r="NNM59" s="3"/>
      <c r="NNN59" s="3"/>
      <c r="NNO59" s="3"/>
      <c r="NNP59" s="3"/>
      <c r="NNQ59" s="3"/>
      <c r="NNR59" s="3"/>
      <c r="NNS59" s="3"/>
      <c r="NNT59" s="3"/>
      <c r="NNU59" s="3"/>
      <c r="NNV59" s="3"/>
      <c r="NNW59" s="3"/>
      <c r="NNX59" s="3"/>
      <c r="NNY59" s="3"/>
      <c r="NNZ59" s="3"/>
      <c r="NOA59" s="3"/>
      <c r="NOB59" s="3"/>
      <c r="NOC59" s="3"/>
      <c r="NOD59" s="3"/>
      <c r="NOE59" s="3"/>
      <c r="NOF59" s="3"/>
      <c r="NOG59" s="3"/>
      <c r="NOH59" s="3"/>
      <c r="NOI59" s="3"/>
      <c r="NOJ59" s="3"/>
      <c r="NOK59" s="3"/>
      <c r="NOL59" s="3"/>
      <c r="NOM59" s="3"/>
      <c r="NON59" s="3"/>
      <c r="NOO59" s="3"/>
      <c r="NOP59" s="3"/>
      <c r="NOQ59" s="3"/>
      <c r="NOR59" s="3"/>
      <c r="NOS59" s="3"/>
      <c r="NOT59" s="3"/>
      <c r="NOU59" s="3"/>
      <c r="NOV59" s="3"/>
      <c r="NOW59" s="3"/>
      <c r="NOX59" s="3"/>
      <c r="NOY59" s="3"/>
      <c r="NOZ59" s="3"/>
      <c r="NPA59" s="3"/>
      <c r="NPB59" s="3"/>
      <c r="NPC59" s="3"/>
      <c r="NPD59" s="3"/>
      <c r="NPE59" s="3"/>
      <c r="NPF59" s="3"/>
      <c r="NPG59" s="3"/>
      <c r="NPH59" s="3"/>
      <c r="NPI59" s="3"/>
      <c r="NPJ59" s="3"/>
      <c r="NPK59" s="3"/>
      <c r="NPL59" s="3"/>
      <c r="NPM59" s="3"/>
      <c r="NPN59" s="3"/>
      <c r="NPO59" s="3"/>
      <c r="NPP59" s="3"/>
      <c r="NPQ59" s="3"/>
      <c r="NPR59" s="3"/>
      <c r="NPS59" s="3"/>
      <c r="NPT59" s="3"/>
      <c r="NPU59" s="3"/>
      <c r="NPV59" s="3"/>
      <c r="NPW59" s="3"/>
      <c r="NPX59" s="3"/>
      <c r="NPY59" s="3"/>
      <c r="NPZ59" s="3"/>
      <c r="NQA59" s="3"/>
      <c r="NQB59" s="3"/>
      <c r="NQC59" s="3"/>
      <c r="NQD59" s="3"/>
      <c r="NQE59" s="3"/>
      <c r="NQF59" s="3"/>
      <c r="NQG59" s="3"/>
      <c r="NQH59" s="3"/>
      <c r="NQI59" s="3"/>
      <c r="NQJ59" s="3"/>
      <c r="NQK59" s="3"/>
      <c r="NQL59" s="3"/>
      <c r="NQM59" s="3"/>
      <c r="NQN59" s="3"/>
      <c r="NQO59" s="3"/>
      <c r="NQP59" s="3"/>
      <c r="NQQ59" s="3"/>
      <c r="NQR59" s="3"/>
      <c r="NQS59" s="3"/>
      <c r="NQT59" s="3"/>
      <c r="NQU59" s="3"/>
      <c r="NQV59" s="3"/>
      <c r="NQW59" s="3"/>
      <c r="NQX59" s="3"/>
      <c r="NQY59" s="3"/>
      <c r="NQZ59" s="3"/>
      <c r="NRA59" s="3"/>
      <c r="NRB59" s="3"/>
      <c r="NRC59" s="3"/>
      <c r="NRD59" s="3"/>
      <c r="NRE59" s="3"/>
      <c r="NRF59" s="3"/>
      <c r="NRG59" s="3"/>
      <c r="NRH59" s="3"/>
      <c r="NRI59" s="3"/>
      <c r="NRJ59" s="3"/>
      <c r="NRK59" s="3"/>
      <c r="NRL59" s="3"/>
      <c r="NRM59" s="3"/>
      <c r="NRN59" s="3"/>
      <c r="NRO59" s="3"/>
      <c r="NRP59" s="3"/>
      <c r="NRQ59" s="3"/>
      <c r="NRR59" s="3"/>
      <c r="NRS59" s="3"/>
      <c r="NRT59" s="3"/>
      <c r="NRU59" s="3"/>
      <c r="NRV59" s="3"/>
      <c r="NRW59" s="3"/>
      <c r="NRX59" s="3"/>
      <c r="NRY59" s="3"/>
      <c r="NRZ59" s="3"/>
      <c r="NSA59" s="3"/>
      <c r="NSB59" s="3"/>
      <c r="NSC59" s="3"/>
      <c r="NSD59" s="3"/>
      <c r="NSE59" s="3"/>
      <c r="NSF59" s="3"/>
      <c r="NSG59" s="3"/>
      <c r="NSH59" s="3"/>
      <c r="NSI59" s="3"/>
      <c r="NSJ59" s="3"/>
      <c r="NSK59" s="3"/>
      <c r="NSL59" s="377"/>
      <c r="NSM59" s="384"/>
      <c r="NSN59" s="385" t="s">
        <v>37</v>
      </c>
      <c r="NSO59" s="380" t="s">
        <v>22</v>
      </c>
      <c r="NSP59" s="394">
        <v>2.4E-2</v>
      </c>
      <c r="NSQ59" s="382">
        <f>NSQ54*NSP59</f>
        <v>0.52800000000000002</v>
      </c>
      <c r="NSR59" s="380">
        <v>3.2</v>
      </c>
      <c r="NSS59" s="382">
        <f>NSR59*NSQ59</f>
        <v>1.6896000000000002</v>
      </c>
      <c r="NST59" s="380"/>
      <c r="NSU59" s="382"/>
      <c r="NSV59" s="380"/>
      <c r="NSW59" s="382"/>
      <c r="NSX59" s="383">
        <f>NSS59+NSU59+NSW59</f>
        <v>1.6896000000000002</v>
      </c>
      <c r="NSY59" s="3"/>
      <c r="NSZ59" s="3"/>
      <c r="NTA59" s="3"/>
      <c r="NTB59" s="3"/>
      <c r="NTC59" s="3"/>
      <c r="NTD59" s="3"/>
      <c r="NTE59" s="3"/>
      <c r="NTF59" s="3"/>
      <c r="NTG59" s="3"/>
      <c r="NTH59" s="3"/>
      <c r="NTI59" s="3"/>
      <c r="NTJ59" s="3"/>
      <c r="NTK59" s="3"/>
      <c r="NTL59" s="3"/>
      <c r="NTM59" s="3"/>
      <c r="NTN59" s="3"/>
      <c r="NTO59" s="3"/>
      <c r="NTP59" s="3"/>
      <c r="NTQ59" s="3"/>
      <c r="NTR59" s="3"/>
      <c r="NTS59" s="3"/>
      <c r="NTT59" s="3"/>
      <c r="NTU59" s="3"/>
      <c r="NTV59" s="3"/>
      <c r="NTW59" s="3"/>
      <c r="NTX59" s="3"/>
      <c r="NTY59" s="3"/>
      <c r="NTZ59" s="3"/>
      <c r="NUA59" s="3"/>
      <c r="NUB59" s="3"/>
      <c r="NUC59" s="3"/>
      <c r="NUD59" s="3"/>
      <c r="NUE59" s="3"/>
      <c r="NUF59" s="3"/>
      <c r="NUG59" s="3"/>
      <c r="NUH59" s="3"/>
      <c r="NUI59" s="3"/>
      <c r="NUJ59" s="3"/>
      <c r="NUK59" s="3"/>
      <c r="NUL59" s="3"/>
      <c r="NUM59" s="3"/>
      <c r="NUN59" s="3"/>
      <c r="NUO59" s="3"/>
      <c r="NUP59" s="3"/>
      <c r="NUQ59" s="3"/>
      <c r="NUR59" s="3"/>
      <c r="NUS59" s="3"/>
      <c r="NUT59" s="3"/>
      <c r="NUU59" s="3"/>
      <c r="NUV59" s="3"/>
      <c r="NUW59" s="3"/>
      <c r="NUX59" s="3"/>
      <c r="NUY59" s="3"/>
      <c r="NUZ59" s="3"/>
      <c r="NVA59" s="3"/>
      <c r="NVB59" s="3"/>
      <c r="NVC59" s="3"/>
      <c r="NVD59" s="3"/>
      <c r="NVE59" s="3"/>
      <c r="NVF59" s="3"/>
      <c r="NVG59" s="3"/>
      <c r="NVH59" s="3"/>
      <c r="NVI59" s="3"/>
      <c r="NVJ59" s="3"/>
      <c r="NVK59" s="3"/>
      <c r="NVL59" s="3"/>
      <c r="NVM59" s="3"/>
      <c r="NVN59" s="3"/>
      <c r="NVO59" s="3"/>
      <c r="NVP59" s="3"/>
      <c r="NVQ59" s="3"/>
      <c r="NVR59" s="3"/>
      <c r="NVS59" s="3"/>
      <c r="NVT59" s="3"/>
      <c r="NVU59" s="3"/>
      <c r="NVV59" s="3"/>
      <c r="NVW59" s="3"/>
      <c r="NVX59" s="3"/>
      <c r="NVY59" s="3"/>
      <c r="NVZ59" s="3"/>
      <c r="NWA59" s="3"/>
      <c r="NWB59" s="3"/>
      <c r="NWC59" s="3"/>
      <c r="NWD59" s="3"/>
      <c r="NWE59" s="3"/>
      <c r="NWF59" s="3"/>
      <c r="NWG59" s="3"/>
      <c r="NWH59" s="3"/>
      <c r="NWI59" s="3"/>
      <c r="NWJ59" s="3"/>
      <c r="NWK59" s="3"/>
      <c r="NWL59" s="3"/>
      <c r="NWM59" s="3"/>
      <c r="NWN59" s="3"/>
      <c r="NWO59" s="3"/>
      <c r="NWP59" s="3"/>
      <c r="NWQ59" s="3"/>
      <c r="NWR59" s="3"/>
      <c r="NWS59" s="3"/>
      <c r="NWT59" s="3"/>
      <c r="NWU59" s="3"/>
      <c r="NWV59" s="3"/>
      <c r="NWW59" s="3"/>
      <c r="NWX59" s="3"/>
      <c r="NWY59" s="3"/>
      <c r="NWZ59" s="3"/>
      <c r="NXA59" s="3"/>
      <c r="NXB59" s="3"/>
      <c r="NXC59" s="3"/>
      <c r="NXD59" s="3"/>
      <c r="NXE59" s="3"/>
      <c r="NXF59" s="3"/>
      <c r="NXG59" s="3"/>
      <c r="NXH59" s="3"/>
      <c r="NXI59" s="3"/>
      <c r="NXJ59" s="3"/>
      <c r="NXK59" s="3"/>
      <c r="NXL59" s="3"/>
      <c r="NXM59" s="3"/>
      <c r="NXN59" s="3"/>
      <c r="NXO59" s="3"/>
      <c r="NXP59" s="3"/>
      <c r="NXQ59" s="3"/>
      <c r="NXR59" s="3"/>
      <c r="NXS59" s="3"/>
      <c r="NXT59" s="3"/>
      <c r="NXU59" s="3"/>
      <c r="NXV59" s="3"/>
      <c r="NXW59" s="3"/>
      <c r="NXX59" s="3"/>
      <c r="NXY59" s="3"/>
      <c r="NXZ59" s="3"/>
      <c r="NYA59" s="3"/>
      <c r="NYB59" s="3"/>
      <c r="NYC59" s="3"/>
      <c r="NYD59" s="3"/>
      <c r="NYE59" s="3"/>
      <c r="NYF59" s="3"/>
      <c r="NYG59" s="3"/>
      <c r="NYH59" s="3"/>
      <c r="NYI59" s="3"/>
      <c r="NYJ59" s="3"/>
      <c r="NYK59" s="3"/>
      <c r="NYL59" s="3"/>
      <c r="NYM59" s="3"/>
      <c r="NYN59" s="3"/>
      <c r="NYO59" s="3"/>
      <c r="NYP59" s="3"/>
      <c r="NYQ59" s="3"/>
      <c r="NYR59" s="3"/>
      <c r="NYS59" s="3"/>
      <c r="NYT59" s="3"/>
      <c r="NYU59" s="3"/>
      <c r="NYV59" s="3"/>
      <c r="NYW59" s="3"/>
      <c r="NYX59" s="3"/>
      <c r="NYY59" s="3"/>
      <c r="NYZ59" s="3"/>
      <c r="NZA59" s="3"/>
      <c r="NZB59" s="3"/>
      <c r="NZC59" s="3"/>
      <c r="NZD59" s="3"/>
      <c r="NZE59" s="3"/>
      <c r="NZF59" s="3"/>
      <c r="NZG59" s="3"/>
      <c r="NZH59" s="3"/>
      <c r="NZI59" s="3"/>
      <c r="NZJ59" s="3"/>
      <c r="NZK59" s="3"/>
      <c r="NZL59" s="3"/>
      <c r="NZM59" s="3"/>
      <c r="NZN59" s="3"/>
      <c r="NZO59" s="3"/>
      <c r="NZP59" s="3"/>
      <c r="NZQ59" s="3"/>
      <c r="NZR59" s="3"/>
      <c r="NZS59" s="3"/>
      <c r="NZT59" s="3"/>
      <c r="NZU59" s="3"/>
      <c r="NZV59" s="3"/>
      <c r="NZW59" s="3"/>
      <c r="NZX59" s="3"/>
      <c r="NZY59" s="3"/>
      <c r="NZZ59" s="3"/>
      <c r="OAA59" s="3"/>
      <c r="OAB59" s="3"/>
      <c r="OAC59" s="3"/>
      <c r="OAD59" s="3"/>
      <c r="OAE59" s="3"/>
      <c r="OAF59" s="3"/>
      <c r="OAG59" s="3"/>
      <c r="OAH59" s="3"/>
      <c r="OAI59" s="3"/>
      <c r="OAJ59" s="3"/>
      <c r="OAK59" s="3"/>
      <c r="OAL59" s="3"/>
      <c r="OAM59" s="3"/>
      <c r="OAN59" s="3"/>
      <c r="OAO59" s="3"/>
      <c r="OAP59" s="3"/>
      <c r="OAQ59" s="3"/>
      <c r="OAR59" s="3"/>
      <c r="OAS59" s="3"/>
      <c r="OAT59" s="3"/>
      <c r="OAU59" s="3"/>
      <c r="OAV59" s="3"/>
      <c r="OAW59" s="3"/>
      <c r="OAX59" s="3"/>
      <c r="OAY59" s="3"/>
      <c r="OAZ59" s="3"/>
      <c r="OBA59" s="3"/>
      <c r="OBB59" s="3"/>
      <c r="OBC59" s="3"/>
      <c r="OBD59" s="3"/>
      <c r="OBE59" s="3"/>
      <c r="OBF59" s="3"/>
      <c r="OBG59" s="3"/>
      <c r="OBH59" s="3"/>
      <c r="OBI59" s="3"/>
      <c r="OBJ59" s="3"/>
      <c r="OBK59" s="3"/>
      <c r="OBL59" s="3"/>
      <c r="OBM59" s="3"/>
      <c r="OBN59" s="3"/>
      <c r="OBO59" s="3"/>
      <c r="OBP59" s="3"/>
      <c r="OBQ59" s="3"/>
      <c r="OBR59" s="3"/>
      <c r="OBS59" s="3"/>
      <c r="OBT59" s="3"/>
      <c r="OBU59" s="3"/>
      <c r="OBV59" s="3"/>
      <c r="OBW59" s="3"/>
      <c r="OBX59" s="3"/>
      <c r="OBY59" s="3"/>
      <c r="OBZ59" s="3"/>
      <c r="OCA59" s="3"/>
      <c r="OCB59" s="3"/>
      <c r="OCC59" s="3"/>
      <c r="OCD59" s="3"/>
      <c r="OCE59" s="3"/>
      <c r="OCF59" s="3"/>
      <c r="OCG59" s="3"/>
      <c r="OCH59" s="377"/>
      <c r="OCI59" s="384"/>
      <c r="OCJ59" s="385" t="s">
        <v>37</v>
      </c>
      <c r="OCK59" s="380" t="s">
        <v>22</v>
      </c>
      <c r="OCL59" s="394">
        <v>2.4E-2</v>
      </c>
      <c r="OCM59" s="382">
        <f>OCM54*OCL59</f>
        <v>0.52800000000000002</v>
      </c>
      <c r="OCN59" s="380">
        <v>3.2</v>
      </c>
      <c r="OCO59" s="382">
        <f>OCN59*OCM59</f>
        <v>1.6896000000000002</v>
      </c>
      <c r="OCP59" s="380"/>
      <c r="OCQ59" s="382"/>
      <c r="OCR59" s="380"/>
      <c r="OCS59" s="382"/>
      <c r="OCT59" s="383">
        <f>OCO59+OCQ59+OCS59</f>
        <v>1.6896000000000002</v>
      </c>
      <c r="OCU59" s="3"/>
      <c r="OCV59" s="3"/>
      <c r="OCW59" s="3"/>
      <c r="OCX59" s="3"/>
      <c r="OCY59" s="3"/>
      <c r="OCZ59" s="3"/>
      <c r="ODA59" s="3"/>
      <c r="ODB59" s="3"/>
      <c r="ODC59" s="3"/>
      <c r="ODD59" s="3"/>
      <c r="ODE59" s="3"/>
      <c r="ODF59" s="3"/>
      <c r="ODG59" s="3"/>
      <c r="ODH59" s="3"/>
      <c r="ODI59" s="3"/>
      <c r="ODJ59" s="3"/>
      <c r="ODK59" s="3"/>
      <c r="ODL59" s="3"/>
      <c r="ODM59" s="3"/>
      <c r="ODN59" s="3"/>
      <c r="ODO59" s="3"/>
      <c r="ODP59" s="3"/>
      <c r="ODQ59" s="3"/>
      <c r="ODR59" s="3"/>
      <c r="ODS59" s="3"/>
      <c r="ODT59" s="3"/>
      <c r="ODU59" s="3"/>
      <c r="ODV59" s="3"/>
      <c r="ODW59" s="3"/>
      <c r="ODX59" s="3"/>
      <c r="ODY59" s="3"/>
      <c r="ODZ59" s="3"/>
      <c r="OEA59" s="3"/>
      <c r="OEB59" s="3"/>
      <c r="OEC59" s="3"/>
      <c r="OED59" s="3"/>
      <c r="OEE59" s="3"/>
      <c r="OEF59" s="3"/>
      <c r="OEG59" s="3"/>
      <c r="OEH59" s="3"/>
      <c r="OEI59" s="3"/>
      <c r="OEJ59" s="3"/>
      <c r="OEK59" s="3"/>
      <c r="OEL59" s="3"/>
      <c r="OEM59" s="3"/>
      <c r="OEN59" s="3"/>
      <c r="OEO59" s="3"/>
      <c r="OEP59" s="3"/>
      <c r="OEQ59" s="3"/>
      <c r="OER59" s="3"/>
      <c r="OES59" s="3"/>
      <c r="OET59" s="3"/>
      <c r="OEU59" s="3"/>
      <c r="OEV59" s="3"/>
      <c r="OEW59" s="3"/>
      <c r="OEX59" s="3"/>
      <c r="OEY59" s="3"/>
      <c r="OEZ59" s="3"/>
      <c r="OFA59" s="3"/>
      <c r="OFB59" s="3"/>
      <c r="OFC59" s="3"/>
      <c r="OFD59" s="3"/>
      <c r="OFE59" s="3"/>
      <c r="OFF59" s="3"/>
      <c r="OFG59" s="3"/>
      <c r="OFH59" s="3"/>
      <c r="OFI59" s="3"/>
      <c r="OFJ59" s="3"/>
      <c r="OFK59" s="3"/>
      <c r="OFL59" s="3"/>
      <c r="OFM59" s="3"/>
      <c r="OFN59" s="3"/>
      <c r="OFO59" s="3"/>
      <c r="OFP59" s="3"/>
      <c r="OFQ59" s="3"/>
      <c r="OFR59" s="3"/>
      <c r="OFS59" s="3"/>
      <c r="OFT59" s="3"/>
      <c r="OFU59" s="3"/>
      <c r="OFV59" s="3"/>
      <c r="OFW59" s="3"/>
      <c r="OFX59" s="3"/>
      <c r="OFY59" s="3"/>
      <c r="OFZ59" s="3"/>
      <c r="OGA59" s="3"/>
      <c r="OGB59" s="3"/>
      <c r="OGC59" s="3"/>
      <c r="OGD59" s="3"/>
      <c r="OGE59" s="3"/>
      <c r="OGF59" s="3"/>
      <c r="OGG59" s="3"/>
      <c r="OGH59" s="3"/>
      <c r="OGI59" s="3"/>
      <c r="OGJ59" s="3"/>
      <c r="OGK59" s="3"/>
      <c r="OGL59" s="3"/>
      <c r="OGM59" s="3"/>
      <c r="OGN59" s="3"/>
      <c r="OGO59" s="3"/>
      <c r="OGP59" s="3"/>
      <c r="OGQ59" s="3"/>
      <c r="OGR59" s="3"/>
      <c r="OGS59" s="3"/>
      <c r="OGT59" s="3"/>
      <c r="OGU59" s="3"/>
      <c r="OGV59" s="3"/>
      <c r="OGW59" s="3"/>
      <c r="OGX59" s="3"/>
      <c r="OGY59" s="3"/>
      <c r="OGZ59" s="3"/>
      <c r="OHA59" s="3"/>
      <c r="OHB59" s="3"/>
      <c r="OHC59" s="3"/>
      <c r="OHD59" s="3"/>
      <c r="OHE59" s="3"/>
      <c r="OHF59" s="3"/>
      <c r="OHG59" s="3"/>
      <c r="OHH59" s="3"/>
      <c r="OHI59" s="3"/>
      <c r="OHJ59" s="3"/>
      <c r="OHK59" s="3"/>
      <c r="OHL59" s="3"/>
      <c r="OHM59" s="3"/>
      <c r="OHN59" s="3"/>
      <c r="OHO59" s="3"/>
      <c r="OHP59" s="3"/>
      <c r="OHQ59" s="3"/>
      <c r="OHR59" s="3"/>
      <c r="OHS59" s="3"/>
      <c r="OHT59" s="3"/>
      <c r="OHU59" s="3"/>
      <c r="OHV59" s="3"/>
      <c r="OHW59" s="3"/>
      <c r="OHX59" s="3"/>
      <c r="OHY59" s="3"/>
      <c r="OHZ59" s="3"/>
      <c r="OIA59" s="3"/>
      <c r="OIB59" s="3"/>
      <c r="OIC59" s="3"/>
      <c r="OID59" s="3"/>
      <c r="OIE59" s="3"/>
      <c r="OIF59" s="3"/>
      <c r="OIG59" s="3"/>
      <c r="OIH59" s="3"/>
      <c r="OII59" s="3"/>
      <c r="OIJ59" s="3"/>
      <c r="OIK59" s="3"/>
      <c r="OIL59" s="3"/>
      <c r="OIM59" s="3"/>
      <c r="OIN59" s="3"/>
      <c r="OIO59" s="3"/>
      <c r="OIP59" s="3"/>
      <c r="OIQ59" s="3"/>
      <c r="OIR59" s="3"/>
      <c r="OIS59" s="3"/>
      <c r="OIT59" s="3"/>
      <c r="OIU59" s="3"/>
      <c r="OIV59" s="3"/>
      <c r="OIW59" s="3"/>
      <c r="OIX59" s="3"/>
      <c r="OIY59" s="3"/>
      <c r="OIZ59" s="3"/>
      <c r="OJA59" s="3"/>
      <c r="OJB59" s="3"/>
      <c r="OJC59" s="3"/>
      <c r="OJD59" s="3"/>
      <c r="OJE59" s="3"/>
      <c r="OJF59" s="3"/>
      <c r="OJG59" s="3"/>
      <c r="OJH59" s="3"/>
      <c r="OJI59" s="3"/>
      <c r="OJJ59" s="3"/>
      <c r="OJK59" s="3"/>
      <c r="OJL59" s="3"/>
      <c r="OJM59" s="3"/>
      <c r="OJN59" s="3"/>
      <c r="OJO59" s="3"/>
      <c r="OJP59" s="3"/>
      <c r="OJQ59" s="3"/>
      <c r="OJR59" s="3"/>
      <c r="OJS59" s="3"/>
      <c r="OJT59" s="3"/>
      <c r="OJU59" s="3"/>
      <c r="OJV59" s="3"/>
      <c r="OJW59" s="3"/>
      <c r="OJX59" s="3"/>
      <c r="OJY59" s="3"/>
      <c r="OJZ59" s="3"/>
      <c r="OKA59" s="3"/>
      <c r="OKB59" s="3"/>
      <c r="OKC59" s="3"/>
      <c r="OKD59" s="3"/>
      <c r="OKE59" s="3"/>
      <c r="OKF59" s="3"/>
      <c r="OKG59" s="3"/>
      <c r="OKH59" s="3"/>
      <c r="OKI59" s="3"/>
      <c r="OKJ59" s="3"/>
      <c r="OKK59" s="3"/>
      <c r="OKL59" s="3"/>
      <c r="OKM59" s="3"/>
      <c r="OKN59" s="3"/>
      <c r="OKO59" s="3"/>
      <c r="OKP59" s="3"/>
      <c r="OKQ59" s="3"/>
      <c r="OKR59" s="3"/>
      <c r="OKS59" s="3"/>
      <c r="OKT59" s="3"/>
      <c r="OKU59" s="3"/>
      <c r="OKV59" s="3"/>
      <c r="OKW59" s="3"/>
      <c r="OKX59" s="3"/>
      <c r="OKY59" s="3"/>
      <c r="OKZ59" s="3"/>
      <c r="OLA59" s="3"/>
      <c r="OLB59" s="3"/>
      <c r="OLC59" s="3"/>
      <c r="OLD59" s="3"/>
      <c r="OLE59" s="3"/>
      <c r="OLF59" s="3"/>
      <c r="OLG59" s="3"/>
      <c r="OLH59" s="3"/>
      <c r="OLI59" s="3"/>
      <c r="OLJ59" s="3"/>
      <c r="OLK59" s="3"/>
      <c r="OLL59" s="3"/>
      <c r="OLM59" s="3"/>
      <c r="OLN59" s="3"/>
      <c r="OLO59" s="3"/>
      <c r="OLP59" s="3"/>
      <c r="OLQ59" s="3"/>
      <c r="OLR59" s="3"/>
      <c r="OLS59" s="3"/>
      <c r="OLT59" s="3"/>
      <c r="OLU59" s="3"/>
      <c r="OLV59" s="3"/>
      <c r="OLW59" s="3"/>
      <c r="OLX59" s="3"/>
      <c r="OLY59" s="3"/>
      <c r="OLZ59" s="3"/>
      <c r="OMA59" s="3"/>
      <c r="OMB59" s="3"/>
      <c r="OMC59" s="3"/>
      <c r="OMD59" s="377"/>
      <c r="OME59" s="384"/>
      <c r="OMF59" s="385" t="s">
        <v>37</v>
      </c>
      <c r="OMG59" s="380" t="s">
        <v>22</v>
      </c>
      <c r="OMH59" s="394">
        <v>2.4E-2</v>
      </c>
      <c r="OMI59" s="382">
        <f>OMI54*OMH59</f>
        <v>0.52800000000000002</v>
      </c>
      <c r="OMJ59" s="380">
        <v>3.2</v>
      </c>
      <c r="OMK59" s="382">
        <f>OMJ59*OMI59</f>
        <v>1.6896000000000002</v>
      </c>
      <c r="OML59" s="380"/>
      <c r="OMM59" s="382"/>
      <c r="OMN59" s="380"/>
      <c r="OMO59" s="382"/>
      <c r="OMP59" s="383">
        <f>OMK59+OMM59+OMO59</f>
        <v>1.6896000000000002</v>
      </c>
      <c r="OMQ59" s="3"/>
      <c r="OMR59" s="3"/>
      <c r="OMS59" s="3"/>
      <c r="OMT59" s="3"/>
      <c r="OMU59" s="3"/>
      <c r="OMV59" s="3"/>
      <c r="OMW59" s="3"/>
      <c r="OMX59" s="3"/>
      <c r="OMY59" s="3"/>
      <c r="OMZ59" s="3"/>
      <c r="ONA59" s="3"/>
      <c r="ONB59" s="3"/>
      <c r="ONC59" s="3"/>
      <c r="OND59" s="3"/>
      <c r="ONE59" s="3"/>
      <c r="ONF59" s="3"/>
      <c r="ONG59" s="3"/>
      <c r="ONH59" s="3"/>
      <c r="ONI59" s="3"/>
      <c r="ONJ59" s="3"/>
      <c r="ONK59" s="3"/>
      <c r="ONL59" s="3"/>
      <c r="ONM59" s="3"/>
      <c r="ONN59" s="3"/>
      <c r="ONO59" s="3"/>
      <c r="ONP59" s="3"/>
      <c r="ONQ59" s="3"/>
      <c r="ONR59" s="3"/>
      <c r="ONS59" s="3"/>
      <c r="ONT59" s="3"/>
      <c r="ONU59" s="3"/>
      <c r="ONV59" s="3"/>
      <c r="ONW59" s="3"/>
      <c r="ONX59" s="3"/>
      <c r="ONY59" s="3"/>
      <c r="ONZ59" s="3"/>
      <c r="OOA59" s="3"/>
      <c r="OOB59" s="3"/>
      <c r="OOC59" s="3"/>
      <c r="OOD59" s="3"/>
      <c r="OOE59" s="3"/>
      <c r="OOF59" s="3"/>
      <c r="OOG59" s="3"/>
      <c r="OOH59" s="3"/>
      <c r="OOI59" s="3"/>
      <c r="OOJ59" s="3"/>
      <c r="OOK59" s="3"/>
      <c r="OOL59" s="3"/>
      <c r="OOM59" s="3"/>
      <c r="OON59" s="3"/>
      <c r="OOO59" s="3"/>
      <c r="OOP59" s="3"/>
      <c r="OOQ59" s="3"/>
      <c r="OOR59" s="3"/>
      <c r="OOS59" s="3"/>
      <c r="OOT59" s="3"/>
      <c r="OOU59" s="3"/>
      <c r="OOV59" s="3"/>
      <c r="OOW59" s="3"/>
      <c r="OOX59" s="3"/>
      <c r="OOY59" s="3"/>
      <c r="OOZ59" s="3"/>
      <c r="OPA59" s="3"/>
      <c r="OPB59" s="3"/>
      <c r="OPC59" s="3"/>
      <c r="OPD59" s="3"/>
      <c r="OPE59" s="3"/>
      <c r="OPF59" s="3"/>
      <c r="OPG59" s="3"/>
      <c r="OPH59" s="3"/>
      <c r="OPI59" s="3"/>
      <c r="OPJ59" s="3"/>
      <c r="OPK59" s="3"/>
      <c r="OPL59" s="3"/>
      <c r="OPM59" s="3"/>
      <c r="OPN59" s="3"/>
      <c r="OPO59" s="3"/>
      <c r="OPP59" s="3"/>
      <c r="OPQ59" s="3"/>
      <c r="OPR59" s="3"/>
      <c r="OPS59" s="3"/>
      <c r="OPT59" s="3"/>
      <c r="OPU59" s="3"/>
      <c r="OPV59" s="3"/>
      <c r="OPW59" s="3"/>
      <c r="OPX59" s="3"/>
      <c r="OPY59" s="3"/>
      <c r="OPZ59" s="3"/>
      <c r="OQA59" s="3"/>
      <c r="OQB59" s="3"/>
      <c r="OQC59" s="3"/>
      <c r="OQD59" s="3"/>
      <c r="OQE59" s="3"/>
      <c r="OQF59" s="3"/>
      <c r="OQG59" s="3"/>
      <c r="OQH59" s="3"/>
      <c r="OQI59" s="3"/>
      <c r="OQJ59" s="3"/>
      <c r="OQK59" s="3"/>
      <c r="OQL59" s="3"/>
      <c r="OQM59" s="3"/>
      <c r="OQN59" s="3"/>
      <c r="OQO59" s="3"/>
      <c r="OQP59" s="3"/>
      <c r="OQQ59" s="3"/>
      <c r="OQR59" s="3"/>
      <c r="OQS59" s="3"/>
      <c r="OQT59" s="3"/>
      <c r="OQU59" s="3"/>
      <c r="OQV59" s="3"/>
      <c r="OQW59" s="3"/>
      <c r="OQX59" s="3"/>
      <c r="OQY59" s="3"/>
      <c r="OQZ59" s="3"/>
      <c r="ORA59" s="3"/>
      <c r="ORB59" s="3"/>
      <c r="ORC59" s="3"/>
      <c r="ORD59" s="3"/>
      <c r="ORE59" s="3"/>
      <c r="ORF59" s="3"/>
      <c r="ORG59" s="3"/>
      <c r="ORH59" s="3"/>
      <c r="ORI59" s="3"/>
      <c r="ORJ59" s="3"/>
      <c r="ORK59" s="3"/>
      <c r="ORL59" s="3"/>
      <c r="ORM59" s="3"/>
      <c r="ORN59" s="3"/>
      <c r="ORO59" s="3"/>
      <c r="ORP59" s="3"/>
      <c r="ORQ59" s="3"/>
      <c r="ORR59" s="3"/>
      <c r="ORS59" s="3"/>
      <c r="ORT59" s="3"/>
      <c r="ORU59" s="3"/>
      <c r="ORV59" s="3"/>
      <c r="ORW59" s="3"/>
      <c r="ORX59" s="3"/>
      <c r="ORY59" s="3"/>
      <c r="ORZ59" s="3"/>
      <c r="OSA59" s="3"/>
      <c r="OSB59" s="3"/>
      <c r="OSC59" s="3"/>
      <c r="OSD59" s="3"/>
      <c r="OSE59" s="3"/>
      <c r="OSF59" s="3"/>
      <c r="OSG59" s="3"/>
      <c r="OSH59" s="3"/>
      <c r="OSI59" s="3"/>
      <c r="OSJ59" s="3"/>
      <c r="OSK59" s="3"/>
      <c r="OSL59" s="3"/>
      <c r="OSM59" s="3"/>
      <c r="OSN59" s="3"/>
      <c r="OSO59" s="3"/>
      <c r="OSP59" s="3"/>
      <c r="OSQ59" s="3"/>
      <c r="OSR59" s="3"/>
      <c r="OSS59" s="3"/>
      <c r="OST59" s="3"/>
      <c r="OSU59" s="3"/>
      <c r="OSV59" s="3"/>
      <c r="OSW59" s="3"/>
      <c r="OSX59" s="3"/>
      <c r="OSY59" s="3"/>
      <c r="OSZ59" s="3"/>
      <c r="OTA59" s="3"/>
      <c r="OTB59" s="3"/>
      <c r="OTC59" s="3"/>
      <c r="OTD59" s="3"/>
      <c r="OTE59" s="3"/>
      <c r="OTF59" s="3"/>
      <c r="OTG59" s="3"/>
      <c r="OTH59" s="3"/>
      <c r="OTI59" s="3"/>
      <c r="OTJ59" s="3"/>
      <c r="OTK59" s="3"/>
      <c r="OTL59" s="3"/>
      <c r="OTM59" s="3"/>
      <c r="OTN59" s="3"/>
      <c r="OTO59" s="3"/>
      <c r="OTP59" s="3"/>
      <c r="OTQ59" s="3"/>
      <c r="OTR59" s="3"/>
      <c r="OTS59" s="3"/>
      <c r="OTT59" s="3"/>
      <c r="OTU59" s="3"/>
      <c r="OTV59" s="3"/>
      <c r="OTW59" s="3"/>
      <c r="OTX59" s="3"/>
      <c r="OTY59" s="3"/>
      <c r="OTZ59" s="3"/>
      <c r="OUA59" s="3"/>
      <c r="OUB59" s="3"/>
      <c r="OUC59" s="3"/>
      <c r="OUD59" s="3"/>
      <c r="OUE59" s="3"/>
      <c r="OUF59" s="3"/>
      <c r="OUG59" s="3"/>
      <c r="OUH59" s="3"/>
      <c r="OUI59" s="3"/>
      <c r="OUJ59" s="3"/>
      <c r="OUK59" s="3"/>
      <c r="OUL59" s="3"/>
      <c r="OUM59" s="3"/>
      <c r="OUN59" s="3"/>
      <c r="OUO59" s="3"/>
      <c r="OUP59" s="3"/>
      <c r="OUQ59" s="3"/>
      <c r="OUR59" s="3"/>
      <c r="OUS59" s="3"/>
      <c r="OUT59" s="3"/>
      <c r="OUU59" s="3"/>
      <c r="OUV59" s="3"/>
      <c r="OUW59" s="3"/>
      <c r="OUX59" s="3"/>
      <c r="OUY59" s="3"/>
      <c r="OUZ59" s="3"/>
      <c r="OVA59" s="3"/>
      <c r="OVB59" s="3"/>
      <c r="OVC59" s="3"/>
      <c r="OVD59" s="3"/>
      <c r="OVE59" s="3"/>
      <c r="OVF59" s="3"/>
      <c r="OVG59" s="3"/>
      <c r="OVH59" s="3"/>
      <c r="OVI59" s="3"/>
      <c r="OVJ59" s="3"/>
      <c r="OVK59" s="3"/>
      <c r="OVL59" s="3"/>
      <c r="OVM59" s="3"/>
      <c r="OVN59" s="3"/>
      <c r="OVO59" s="3"/>
      <c r="OVP59" s="3"/>
      <c r="OVQ59" s="3"/>
      <c r="OVR59" s="3"/>
      <c r="OVS59" s="3"/>
      <c r="OVT59" s="3"/>
      <c r="OVU59" s="3"/>
      <c r="OVV59" s="3"/>
      <c r="OVW59" s="3"/>
      <c r="OVX59" s="3"/>
      <c r="OVY59" s="3"/>
      <c r="OVZ59" s="377"/>
      <c r="OWA59" s="384"/>
      <c r="OWB59" s="385" t="s">
        <v>37</v>
      </c>
      <c r="OWC59" s="380" t="s">
        <v>22</v>
      </c>
      <c r="OWD59" s="394">
        <v>2.4E-2</v>
      </c>
      <c r="OWE59" s="382">
        <f>OWE54*OWD59</f>
        <v>0.52800000000000002</v>
      </c>
      <c r="OWF59" s="380">
        <v>3.2</v>
      </c>
      <c r="OWG59" s="382">
        <f>OWF59*OWE59</f>
        <v>1.6896000000000002</v>
      </c>
      <c r="OWH59" s="380"/>
      <c r="OWI59" s="382"/>
      <c r="OWJ59" s="380"/>
      <c r="OWK59" s="382"/>
      <c r="OWL59" s="383">
        <f>OWG59+OWI59+OWK59</f>
        <v>1.6896000000000002</v>
      </c>
      <c r="OWM59" s="3"/>
      <c r="OWN59" s="3"/>
      <c r="OWO59" s="3"/>
      <c r="OWP59" s="3"/>
      <c r="OWQ59" s="3"/>
      <c r="OWR59" s="3"/>
      <c r="OWS59" s="3"/>
      <c r="OWT59" s="3"/>
      <c r="OWU59" s="3"/>
      <c r="OWV59" s="3"/>
      <c r="OWW59" s="3"/>
      <c r="OWX59" s="3"/>
      <c r="OWY59" s="3"/>
      <c r="OWZ59" s="3"/>
      <c r="OXA59" s="3"/>
      <c r="OXB59" s="3"/>
      <c r="OXC59" s="3"/>
      <c r="OXD59" s="3"/>
      <c r="OXE59" s="3"/>
      <c r="OXF59" s="3"/>
      <c r="OXG59" s="3"/>
      <c r="OXH59" s="3"/>
      <c r="OXI59" s="3"/>
      <c r="OXJ59" s="3"/>
      <c r="OXK59" s="3"/>
      <c r="OXL59" s="3"/>
      <c r="OXM59" s="3"/>
      <c r="OXN59" s="3"/>
      <c r="OXO59" s="3"/>
      <c r="OXP59" s="3"/>
      <c r="OXQ59" s="3"/>
      <c r="OXR59" s="3"/>
      <c r="OXS59" s="3"/>
      <c r="OXT59" s="3"/>
      <c r="OXU59" s="3"/>
      <c r="OXV59" s="3"/>
      <c r="OXW59" s="3"/>
      <c r="OXX59" s="3"/>
      <c r="OXY59" s="3"/>
      <c r="OXZ59" s="3"/>
      <c r="OYA59" s="3"/>
      <c r="OYB59" s="3"/>
      <c r="OYC59" s="3"/>
      <c r="OYD59" s="3"/>
      <c r="OYE59" s="3"/>
      <c r="OYF59" s="3"/>
      <c r="OYG59" s="3"/>
      <c r="OYH59" s="3"/>
      <c r="OYI59" s="3"/>
      <c r="OYJ59" s="3"/>
      <c r="OYK59" s="3"/>
      <c r="OYL59" s="3"/>
      <c r="OYM59" s="3"/>
      <c r="OYN59" s="3"/>
      <c r="OYO59" s="3"/>
      <c r="OYP59" s="3"/>
      <c r="OYQ59" s="3"/>
      <c r="OYR59" s="3"/>
      <c r="OYS59" s="3"/>
      <c r="OYT59" s="3"/>
      <c r="OYU59" s="3"/>
      <c r="OYV59" s="3"/>
      <c r="OYW59" s="3"/>
      <c r="OYX59" s="3"/>
      <c r="OYY59" s="3"/>
      <c r="OYZ59" s="3"/>
      <c r="OZA59" s="3"/>
      <c r="OZB59" s="3"/>
      <c r="OZC59" s="3"/>
      <c r="OZD59" s="3"/>
      <c r="OZE59" s="3"/>
      <c r="OZF59" s="3"/>
      <c r="OZG59" s="3"/>
      <c r="OZH59" s="3"/>
      <c r="OZI59" s="3"/>
      <c r="OZJ59" s="3"/>
      <c r="OZK59" s="3"/>
      <c r="OZL59" s="3"/>
      <c r="OZM59" s="3"/>
      <c r="OZN59" s="3"/>
      <c r="OZO59" s="3"/>
      <c r="OZP59" s="3"/>
      <c r="OZQ59" s="3"/>
      <c r="OZR59" s="3"/>
      <c r="OZS59" s="3"/>
      <c r="OZT59" s="3"/>
      <c r="OZU59" s="3"/>
      <c r="OZV59" s="3"/>
      <c r="OZW59" s="3"/>
      <c r="OZX59" s="3"/>
      <c r="OZY59" s="3"/>
      <c r="OZZ59" s="3"/>
      <c r="PAA59" s="3"/>
      <c r="PAB59" s="3"/>
      <c r="PAC59" s="3"/>
      <c r="PAD59" s="3"/>
      <c r="PAE59" s="3"/>
      <c r="PAF59" s="3"/>
      <c r="PAG59" s="3"/>
      <c r="PAH59" s="3"/>
      <c r="PAI59" s="3"/>
      <c r="PAJ59" s="3"/>
      <c r="PAK59" s="3"/>
      <c r="PAL59" s="3"/>
      <c r="PAM59" s="3"/>
      <c r="PAN59" s="3"/>
      <c r="PAO59" s="3"/>
      <c r="PAP59" s="3"/>
      <c r="PAQ59" s="3"/>
      <c r="PAR59" s="3"/>
      <c r="PAS59" s="3"/>
      <c r="PAT59" s="3"/>
      <c r="PAU59" s="3"/>
      <c r="PAV59" s="3"/>
      <c r="PAW59" s="3"/>
      <c r="PAX59" s="3"/>
      <c r="PAY59" s="3"/>
      <c r="PAZ59" s="3"/>
      <c r="PBA59" s="3"/>
      <c r="PBB59" s="3"/>
      <c r="PBC59" s="3"/>
      <c r="PBD59" s="3"/>
      <c r="PBE59" s="3"/>
      <c r="PBF59" s="3"/>
      <c r="PBG59" s="3"/>
      <c r="PBH59" s="3"/>
      <c r="PBI59" s="3"/>
      <c r="PBJ59" s="3"/>
      <c r="PBK59" s="3"/>
      <c r="PBL59" s="3"/>
      <c r="PBM59" s="3"/>
      <c r="PBN59" s="3"/>
      <c r="PBO59" s="3"/>
      <c r="PBP59" s="3"/>
      <c r="PBQ59" s="3"/>
      <c r="PBR59" s="3"/>
      <c r="PBS59" s="3"/>
      <c r="PBT59" s="3"/>
      <c r="PBU59" s="3"/>
      <c r="PBV59" s="3"/>
      <c r="PBW59" s="3"/>
      <c r="PBX59" s="3"/>
      <c r="PBY59" s="3"/>
      <c r="PBZ59" s="3"/>
      <c r="PCA59" s="3"/>
      <c r="PCB59" s="3"/>
      <c r="PCC59" s="3"/>
      <c r="PCD59" s="3"/>
      <c r="PCE59" s="3"/>
      <c r="PCF59" s="3"/>
      <c r="PCG59" s="3"/>
      <c r="PCH59" s="3"/>
      <c r="PCI59" s="3"/>
      <c r="PCJ59" s="3"/>
      <c r="PCK59" s="3"/>
      <c r="PCL59" s="3"/>
      <c r="PCM59" s="3"/>
      <c r="PCN59" s="3"/>
      <c r="PCO59" s="3"/>
      <c r="PCP59" s="3"/>
      <c r="PCQ59" s="3"/>
      <c r="PCR59" s="3"/>
      <c r="PCS59" s="3"/>
      <c r="PCT59" s="3"/>
      <c r="PCU59" s="3"/>
      <c r="PCV59" s="3"/>
      <c r="PCW59" s="3"/>
      <c r="PCX59" s="3"/>
      <c r="PCY59" s="3"/>
      <c r="PCZ59" s="3"/>
      <c r="PDA59" s="3"/>
      <c r="PDB59" s="3"/>
      <c r="PDC59" s="3"/>
      <c r="PDD59" s="3"/>
      <c r="PDE59" s="3"/>
      <c r="PDF59" s="3"/>
      <c r="PDG59" s="3"/>
      <c r="PDH59" s="3"/>
      <c r="PDI59" s="3"/>
      <c r="PDJ59" s="3"/>
      <c r="PDK59" s="3"/>
      <c r="PDL59" s="3"/>
      <c r="PDM59" s="3"/>
      <c r="PDN59" s="3"/>
      <c r="PDO59" s="3"/>
      <c r="PDP59" s="3"/>
      <c r="PDQ59" s="3"/>
      <c r="PDR59" s="3"/>
      <c r="PDS59" s="3"/>
      <c r="PDT59" s="3"/>
      <c r="PDU59" s="3"/>
      <c r="PDV59" s="3"/>
      <c r="PDW59" s="3"/>
      <c r="PDX59" s="3"/>
      <c r="PDY59" s="3"/>
      <c r="PDZ59" s="3"/>
      <c r="PEA59" s="3"/>
      <c r="PEB59" s="3"/>
      <c r="PEC59" s="3"/>
      <c r="PED59" s="3"/>
      <c r="PEE59" s="3"/>
      <c r="PEF59" s="3"/>
      <c r="PEG59" s="3"/>
      <c r="PEH59" s="3"/>
      <c r="PEI59" s="3"/>
      <c r="PEJ59" s="3"/>
      <c r="PEK59" s="3"/>
      <c r="PEL59" s="3"/>
      <c r="PEM59" s="3"/>
      <c r="PEN59" s="3"/>
      <c r="PEO59" s="3"/>
      <c r="PEP59" s="3"/>
      <c r="PEQ59" s="3"/>
      <c r="PER59" s="3"/>
      <c r="PES59" s="3"/>
      <c r="PET59" s="3"/>
      <c r="PEU59" s="3"/>
      <c r="PEV59" s="3"/>
      <c r="PEW59" s="3"/>
      <c r="PEX59" s="3"/>
      <c r="PEY59" s="3"/>
      <c r="PEZ59" s="3"/>
      <c r="PFA59" s="3"/>
      <c r="PFB59" s="3"/>
      <c r="PFC59" s="3"/>
      <c r="PFD59" s="3"/>
      <c r="PFE59" s="3"/>
      <c r="PFF59" s="3"/>
      <c r="PFG59" s="3"/>
      <c r="PFH59" s="3"/>
      <c r="PFI59" s="3"/>
      <c r="PFJ59" s="3"/>
      <c r="PFK59" s="3"/>
      <c r="PFL59" s="3"/>
      <c r="PFM59" s="3"/>
      <c r="PFN59" s="3"/>
      <c r="PFO59" s="3"/>
      <c r="PFP59" s="3"/>
      <c r="PFQ59" s="3"/>
      <c r="PFR59" s="3"/>
      <c r="PFS59" s="3"/>
      <c r="PFT59" s="3"/>
      <c r="PFU59" s="3"/>
      <c r="PFV59" s="377"/>
      <c r="PFW59" s="384"/>
      <c r="PFX59" s="385" t="s">
        <v>37</v>
      </c>
      <c r="PFY59" s="380" t="s">
        <v>22</v>
      </c>
      <c r="PFZ59" s="394">
        <v>2.4E-2</v>
      </c>
      <c r="PGA59" s="382">
        <f>PGA54*PFZ59</f>
        <v>0.52800000000000002</v>
      </c>
      <c r="PGB59" s="380">
        <v>3.2</v>
      </c>
      <c r="PGC59" s="382">
        <f>PGB59*PGA59</f>
        <v>1.6896000000000002</v>
      </c>
      <c r="PGD59" s="380"/>
      <c r="PGE59" s="382"/>
      <c r="PGF59" s="380"/>
      <c r="PGG59" s="382"/>
      <c r="PGH59" s="383">
        <f>PGC59+PGE59+PGG59</f>
        <v>1.6896000000000002</v>
      </c>
      <c r="PGI59" s="3"/>
      <c r="PGJ59" s="3"/>
      <c r="PGK59" s="3"/>
      <c r="PGL59" s="3"/>
      <c r="PGM59" s="3"/>
      <c r="PGN59" s="3"/>
      <c r="PGO59" s="3"/>
      <c r="PGP59" s="3"/>
      <c r="PGQ59" s="3"/>
      <c r="PGR59" s="3"/>
      <c r="PGS59" s="3"/>
      <c r="PGT59" s="3"/>
      <c r="PGU59" s="3"/>
      <c r="PGV59" s="3"/>
      <c r="PGW59" s="3"/>
      <c r="PGX59" s="3"/>
      <c r="PGY59" s="3"/>
      <c r="PGZ59" s="3"/>
      <c r="PHA59" s="3"/>
      <c r="PHB59" s="3"/>
      <c r="PHC59" s="3"/>
      <c r="PHD59" s="3"/>
      <c r="PHE59" s="3"/>
      <c r="PHF59" s="3"/>
      <c r="PHG59" s="3"/>
      <c r="PHH59" s="3"/>
      <c r="PHI59" s="3"/>
      <c r="PHJ59" s="3"/>
      <c r="PHK59" s="3"/>
      <c r="PHL59" s="3"/>
      <c r="PHM59" s="3"/>
      <c r="PHN59" s="3"/>
      <c r="PHO59" s="3"/>
      <c r="PHP59" s="3"/>
      <c r="PHQ59" s="3"/>
      <c r="PHR59" s="3"/>
      <c r="PHS59" s="3"/>
      <c r="PHT59" s="3"/>
      <c r="PHU59" s="3"/>
      <c r="PHV59" s="3"/>
      <c r="PHW59" s="3"/>
      <c r="PHX59" s="3"/>
      <c r="PHY59" s="3"/>
      <c r="PHZ59" s="3"/>
      <c r="PIA59" s="3"/>
      <c r="PIB59" s="3"/>
      <c r="PIC59" s="3"/>
      <c r="PID59" s="3"/>
      <c r="PIE59" s="3"/>
      <c r="PIF59" s="3"/>
      <c r="PIG59" s="3"/>
      <c r="PIH59" s="3"/>
      <c r="PII59" s="3"/>
      <c r="PIJ59" s="3"/>
      <c r="PIK59" s="3"/>
      <c r="PIL59" s="3"/>
      <c r="PIM59" s="3"/>
      <c r="PIN59" s="3"/>
      <c r="PIO59" s="3"/>
      <c r="PIP59" s="3"/>
      <c r="PIQ59" s="3"/>
      <c r="PIR59" s="3"/>
      <c r="PIS59" s="3"/>
      <c r="PIT59" s="3"/>
      <c r="PIU59" s="3"/>
      <c r="PIV59" s="3"/>
      <c r="PIW59" s="3"/>
      <c r="PIX59" s="3"/>
      <c r="PIY59" s="3"/>
      <c r="PIZ59" s="3"/>
      <c r="PJA59" s="3"/>
      <c r="PJB59" s="3"/>
      <c r="PJC59" s="3"/>
      <c r="PJD59" s="3"/>
      <c r="PJE59" s="3"/>
      <c r="PJF59" s="3"/>
      <c r="PJG59" s="3"/>
      <c r="PJH59" s="3"/>
      <c r="PJI59" s="3"/>
      <c r="PJJ59" s="3"/>
      <c r="PJK59" s="3"/>
      <c r="PJL59" s="3"/>
      <c r="PJM59" s="3"/>
      <c r="PJN59" s="3"/>
      <c r="PJO59" s="3"/>
      <c r="PJP59" s="3"/>
      <c r="PJQ59" s="3"/>
      <c r="PJR59" s="3"/>
      <c r="PJS59" s="3"/>
      <c r="PJT59" s="3"/>
      <c r="PJU59" s="3"/>
      <c r="PJV59" s="3"/>
      <c r="PJW59" s="3"/>
      <c r="PJX59" s="3"/>
      <c r="PJY59" s="3"/>
      <c r="PJZ59" s="3"/>
      <c r="PKA59" s="3"/>
      <c r="PKB59" s="3"/>
      <c r="PKC59" s="3"/>
      <c r="PKD59" s="3"/>
      <c r="PKE59" s="3"/>
      <c r="PKF59" s="3"/>
      <c r="PKG59" s="3"/>
      <c r="PKH59" s="3"/>
      <c r="PKI59" s="3"/>
      <c r="PKJ59" s="3"/>
      <c r="PKK59" s="3"/>
      <c r="PKL59" s="3"/>
      <c r="PKM59" s="3"/>
      <c r="PKN59" s="3"/>
      <c r="PKO59" s="3"/>
      <c r="PKP59" s="3"/>
      <c r="PKQ59" s="3"/>
      <c r="PKR59" s="3"/>
      <c r="PKS59" s="3"/>
      <c r="PKT59" s="3"/>
      <c r="PKU59" s="3"/>
      <c r="PKV59" s="3"/>
      <c r="PKW59" s="3"/>
      <c r="PKX59" s="3"/>
      <c r="PKY59" s="3"/>
      <c r="PKZ59" s="3"/>
      <c r="PLA59" s="3"/>
      <c r="PLB59" s="3"/>
      <c r="PLC59" s="3"/>
      <c r="PLD59" s="3"/>
      <c r="PLE59" s="3"/>
      <c r="PLF59" s="3"/>
      <c r="PLG59" s="3"/>
      <c r="PLH59" s="3"/>
      <c r="PLI59" s="3"/>
      <c r="PLJ59" s="3"/>
      <c r="PLK59" s="3"/>
      <c r="PLL59" s="3"/>
      <c r="PLM59" s="3"/>
      <c r="PLN59" s="3"/>
      <c r="PLO59" s="3"/>
      <c r="PLP59" s="3"/>
      <c r="PLQ59" s="3"/>
      <c r="PLR59" s="3"/>
      <c r="PLS59" s="3"/>
      <c r="PLT59" s="3"/>
      <c r="PLU59" s="3"/>
      <c r="PLV59" s="3"/>
      <c r="PLW59" s="3"/>
      <c r="PLX59" s="3"/>
      <c r="PLY59" s="3"/>
      <c r="PLZ59" s="3"/>
      <c r="PMA59" s="3"/>
      <c r="PMB59" s="3"/>
      <c r="PMC59" s="3"/>
      <c r="PMD59" s="3"/>
      <c r="PME59" s="3"/>
      <c r="PMF59" s="3"/>
      <c r="PMG59" s="3"/>
      <c r="PMH59" s="3"/>
      <c r="PMI59" s="3"/>
      <c r="PMJ59" s="3"/>
      <c r="PMK59" s="3"/>
      <c r="PML59" s="3"/>
      <c r="PMM59" s="3"/>
      <c r="PMN59" s="3"/>
      <c r="PMO59" s="3"/>
      <c r="PMP59" s="3"/>
      <c r="PMQ59" s="3"/>
      <c r="PMR59" s="3"/>
      <c r="PMS59" s="3"/>
      <c r="PMT59" s="3"/>
      <c r="PMU59" s="3"/>
      <c r="PMV59" s="3"/>
      <c r="PMW59" s="3"/>
      <c r="PMX59" s="3"/>
      <c r="PMY59" s="3"/>
      <c r="PMZ59" s="3"/>
      <c r="PNA59" s="3"/>
      <c r="PNB59" s="3"/>
      <c r="PNC59" s="3"/>
      <c r="PND59" s="3"/>
      <c r="PNE59" s="3"/>
      <c r="PNF59" s="3"/>
      <c r="PNG59" s="3"/>
      <c r="PNH59" s="3"/>
      <c r="PNI59" s="3"/>
      <c r="PNJ59" s="3"/>
      <c r="PNK59" s="3"/>
      <c r="PNL59" s="3"/>
      <c r="PNM59" s="3"/>
      <c r="PNN59" s="3"/>
      <c r="PNO59" s="3"/>
      <c r="PNP59" s="3"/>
      <c r="PNQ59" s="3"/>
      <c r="PNR59" s="3"/>
      <c r="PNS59" s="3"/>
      <c r="PNT59" s="3"/>
      <c r="PNU59" s="3"/>
      <c r="PNV59" s="3"/>
      <c r="PNW59" s="3"/>
      <c r="PNX59" s="3"/>
      <c r="PNY59" s="3"/>
      <c r="PNZ59" s="3"/>
      <c r="POA59" s="3"/>
      <c r="POB59" s="3"/>
      <c r="POC59" s="3"/>
      <c r="POD59" s="3"/>
      <c r="POE59" s="3"/>
      <c r="POF59" s="3"/>
      <c r="POG59" s="3"/>
      <c r="POH59" s="3"/>
      <c r="POI59" s="3"/>
      <c r="POJ59" s="3"/>
      <c r="POK59" s="3"/>
      <c r="POL59" s="3"/>
      <c r="POM59" s="3"/>
      <c r="PON59" s="3"/>
      <c r="POO59" s="3"/>
      <c r="POP59" s="3"/>
      <c r="POQ59" s="3"/>
      <c r="POR59" s="3"/>
      <c r="POS59" s="3"/>
      <c r="POT59" s="3"/>
      <c r="POU59" s="3"/>
      <c r="POV59" s="3"/>
      <c r="POW59" s="3"/>
      <c r="POX59" s="3"/>
      <c r="POY59" s="3"/>
      <c r="POZ59" s="3"/>
      <c r="PPA59" s="3"/>
      <c r="PPB59" s="3"/>
      <c r="PPC59" s="3"/>
      <c r="PPD59" s="3"/>
      <c r="PPE59" s="3"/>
      <c r="PPF59" s="3"/>
      <c r="PPG59" s="3"/>
      <c r="PPH59" s="3"/>
      <c r="PPI59" s="3"/>
      <c r="PPJ59" s="3"/>
      <c r="PPK59" s="3"/>
      <c r="PPL59" s="3"/>
      <c r="PPM59" s="3"/>
      <c r="PPN59" s="3"/>
      <c r="PPO59" s="3"/>
      <c r="PPP59" s="3"/>
      <c r="PPQ59" s="3"/>
      <c r="PPR59" s="377"/>
      <c r="PPS59" s="384"/>
      <c r="PPT59" s="385" t="s">
        <v>37</v>
      </c>
      <c r="PPU59" s="380" t="s">
        <v>22</v>
      </c>
      <c r="PPV59" s="394">
        <v>2.4E-2</v>
      </c>
      <c r="PPW59" s="382">
        <f>PPW54*PPV59</f>
        <v>0.52800000000000002</v>
      </c>
      <c r="PPX59" s="380">
        <v>3.2</v>
      </c>
      <c r="PPY59" s="382">
        <f>PPX59*PPW59</f>
        <v>1.6896000000000002</v>
      </c>
      <c r="PPZ59" s="380"/>
      <c r="PQA59" s="382"/>
      <c r="PQB59" s="380"/>
      <c r="PQC59" s="382"/>
      <c r="PQD59" s="383">
        <f>PPY59+PQA59+PQC59</f>
        <v>1.6896000000000002</v>
      </c>
      <c r="PQE59" s="3"/>
      <c r="PQF59" s="3"/>
      <c r="PQG59" s="3"/>
      <c r="PQH59" s="3"/>
      <c r="PQI59" s="3"/>
      <c r="PQJ59" s="3"/>
      <c r="PQK59" s="3"/>
      <c r="PQL59" s="3"/>
      <c r="PQM59" s="3"/>
      <c r="PQN59" s="3"/>
      <c r="PQO59" s="3"/>
      <c r="PQP59" s="3"/>
      <c r="PQQ59" s="3"/>
      <c r="PQR59" s="3"/>
      <c r="PQS59" s="3"/>
      <c r="PQT59" s="3"/>
      <c r="PQU59" s="3"/>
      <c r="PQV59" s="3"/>
      <c r="PQW59" s="3"/>
      <c r="PQX59" s="3"/>
      <c r="PQY59" s="3"/>
      <c r="PQZ59" s="3"/>
      <c r="PRA59" s="3"/>
      <c r="PRB59" s="3"/>
      <c r="PRC59" s="3"/>
      <c r="PRD59" s="3"/>
      <c r="PRE59" s="3"/>
      <c r="PRF59" s="3"/>
      <c r="PRG59" s="3"/>
      <c r="PRH59" s="3"/>
      <c r="PRI59" s="3"/>
      <c r="PRJ59" s="3"/>
      <c r="PRK59" s="3"/>
      <c r="PRL59" s="3"/>
      <c r="PRM59" s="3"/>
      <c r="PRN59" s="3"/>
      <c r="PRO59" s="3"/>
      <c r="PRP59" s="3"/>
      <c r="PRQ59" s="3"/>
      <c r="PRR59" s="3"/>
      <c r="PRS59" s="3"/>
      <c r="PRT59" s="3"/>
      <c r="PRU59" s="3"/>
      <c r="PRV59" s="3"/>
      <c r="PRW59" s="3"/>
      <c r="PRX59" s="3"/>
      <c r="PRY59" s="3"/>
      <c r="PRZ59" s="3"/>
      <c r="PSA59" s="3"/>
      <c r="PSB59" s="3"/>
      <c r="PSC59" s="3"/>
      <c r="PSD59" s="3"/>
      <c r="PSE59" s="3"/>
      <c r="PSF59" s="3"/>
      <c r="PSG59" s="3"/>
      <c r="PSH59" s="3"/>
      <c r="PSI59" s="3"/>
      <c r="PSJ59" s="3"/>
      <c r="PSK59" s="3"/>
      <c r="PSL59" s="3"/>
      <c r="PSM59" s="3"/>
      <c r="PSN59" s="3"/>
      <c r="PSO59" s="3"/>
      <c r="PSP59" s="3"/>
      <c r="PSQ59" s="3"/>
      <c r="PSR59" s="3"/>
      <c r="PSS59" s="3"/>
      <c r="PST59" s="3"/>
      <c r="PSU59" s="3"/>
      <c r="PSV59" s="3"/>
      <c r="PSW59" s="3"/>
      <c r="PSX59" s="3"/>
      <c r="PSY59" s="3"/>
      <c r="PSZ59" s="3"/>
      <c r="PTA59" s="3"/>
      <c r="PTB59" s="3"/>
      <c r="PTC59" s="3"/>
      <c r="PTD59" s="3"/>
      <c r="PTE59" s="3"/>
      <c r="PTF59" s="3"/>
      <c r="PTG59" s="3"/>
      <c r="PTH59" s="3"/>
      <c r="PTI59" s="3"/>
      <c r="PTJ59" s="3"/>
      <c r="PTK59" s="3"/>
      <c r="PTL59" s="3"/>
      <c r="PTM59" s="3"/>
      <c r="PTN59" s="3"/>
      <c r="PTO59" s="3"/>
      <c r="PTP59" s="3"/>
      <c r="PTQ59" s="3"/>
      <c r="PTR59" s="3"/>
      <c r="PTS59" s="3"/>
      <c r="PTT59" s="3"/>
      <c r="PTU59" s="3"/>
      <c r="PTV59" s="3"/>
      <c r="PTW59" s="3"/>
      <c r="PTX59" s="3"/>
      <c r="PTY59" s="3"/>
      <c r="PTZ59" s="3"/>
      <c r="PUA59" s="3"/>
      <c r="PUB59" s="3"/>
      <c r="PUC59" s="3"/>
      <c r="PUD59" s="3"/>
      <c r="PUE59" s="3"/>
      <c r="PUF59" s="3"/>
      <c r="PUG59" s="3"/>
      <c r="PUH59" s="3"/>
      <c r="PUI59" s="3"/>
      <c r="PUJ59" s="3"/>
      <c r="PUK59" s="3"/>
      <c r="PUL59" s="3"/>
      <c r="PUM59" s="3"/>
      <c r="PUN59" s="3"/>
      <c r="PUO59" s="3"/>
      <c r="PUP59" s="3"/>
      <c r="PUQ59" s="3"/>
      <c r="PUR59" s="3"/>
      <c r="PUS59" s="3"/>
      <c r="PUT59" s="3"/>
      <c r="PUU59" s="3"/>
      <c r="PUV59" s="3"/>
      <c r="PUW59" s="3"/>
      <c r="PUX59" s="3"/>
      <c r="PUY59" s="3"/>
      <c r="PUZ59" s="3"/>
      <c r="PVA59" s="3"/>
      <c r="PVB59" s="3"/>
      <c r="PVC59" s="3"/>
      <c r="PVD59" s="3"/>
      <c r="PVE59" s="3"/>
      <c r="PVF59" s="3"/>
      <c r="PVG59" s="3"/>
      <c r="PVH59" s="3"/>
      <c r="PVI59" s="3"/>
      <c r="PVJ59" s="3"/>
      <c r="PVK59" s="3"/>
      <c r="PVL59" s="3"/>
      <c r="PVM59" s="3"/>
      <c r="PVN59" s="3"/>
      <c r="PVO59" s="3"/>
      <c r="PVP59" s="3"/>
      <c r="PVQ59" s="3"/>
      <c r="PVR59" s="3"/>
      <c r="PVS59" s="3"/>
      <c r="PVT59" s="3"/>
      <c r="PVU59" s="3"/>
      <c r="PVV59" s="3"/>
      <c r="PVW59" s="3"/>
      <c r="PVX59" s="3"/>
      <c r="PVY59" s="3"/>
      <c r="PVZ59" s="3"/>
      <c r="PWA59" s="3"/>
      <c r="PWB59" s="3"/>
      <c r="PWC59" s="3"/>
      <c r="PWD59" s="3"/>
      <c r="PWE59" s="3"/>
      <c r="PWF59" s="3"/>
      <c r="PWG59" s="3"/>
      <c r="PWH59" s="3"/>
      <c r="PWI59" s="3"/>
      <c r="PWJ59" s="3"/>
      <c r="PWK59" s="3"/>
      <c r="PWL59" s="3"/>
      <c r="PWM59" s="3"/>
      <c r="PWN59" s="3"/>
      <c r="PWO59" s="3"/>
      <c r="PWP59" s="3"/>
      <c r="PWQ59" s="3"/>
      <c r="PWR59" s="3"/>
      <c r="PWS59" s="3"/>
      <c r="PWT59" s="3"/>
      <c r="PWU59" s="3"/>
      <c r="PWV59" s="3"/>
      <c r="PWW59" s="3"/>
      <c r="PWX59" s="3"/>
      <c r="PWY59" s="3"/>
      <c r="PWZ59" s="3"/>
      <c r="PXA59" s="3"/>
      <c r="PXB59" s="3"/>
      <c r="PXC59" s="3"/>
      <c r="PXD59" s="3"/>
      <c r="PXE59" s="3"/>
      <c r="PXF59" s="3"/>
      <c r="PXG59" s="3"/>
      <c r="PXH59" s="3"/>
      <c r="PXI59" s="3"/>
      <c r="PXJ59" s="3"/>
      <c r="PXK59" s="3"/>
      <c r="PXL59" s="3"/>
      <c r="PXM59" s="3"/>
      <c r="PXN59" s="3"/>
      <c r="PXO59" s="3"/>
      <c r="PXP59" s="3"/>
      <c r="PXQ59" s="3"/>
      <c r="PXR59" s="3"/>
      <c r="PXS59" s="3"/>
      <c r="PXT59" s="3"/>
      <c r="PXU59" s="3"/>
      <c r="PXV59" s="3"/>
      <c r="PXW59" s="3"/>
      <c r="PXX59" s="3"/>
      <c r="PXY59" s="3"/>
      <c r="PXZ59" s="3"/>
      <c r="PYA59" s="3"/>
      <c r="PYB59" s="3"/>
      <c r="PYC59" s="3"/>
      <c r="PYD59" s="3"/>
      <c r="PYE59" s="3"/>
      <c r="PYF59" s="3"/>
      <c r="PYG59" s="3"/>
      <c r="PYH59" s="3"/>
      <c r="PYI59" s="3"/>
      <c r="PYJ59" s="3"/>
      <c r="PYK59" s="3"/>
      <c r="PYL59" s="3"/>
      <c r="PYM59" s="3"/>
      <c r="PYN59" s="3"/>
      <c r="PYO59" s="3"/>
      <c r="PYP59" s="3"/>
      <c r="PYQ59" s="3"/>
      <c r="PYR59" s="3"/>
      <c r="PYS59" s="3"/>
      <c r="PYT59" s="3"/>
      <c r="PYU59" s="3"/>
      <c r="PYV59" s="3"/>
      <c r="PYW59" s="3"/>
      <c r="PYX59" s="3"/>
      <c r="PYY59" s="3"/>
      <c r="PYZ59" s="3"/>
      <c r="PZA59" s="3"/>
      <c r="PZB59" s="3"/>
      <c r="PZC59" s="3"/>
      <c r="PZD59" s="3"/>
      <c r="PZE59" s="3"/>
      <c r="PZF59" s="3"/>
      <c r="PZG59" s="3"/>
      <c r="PZH59" s="3"/>
      <c r="PZI59" s="3"/>
      <c r="PZJ59" s="3"/>
      <c r="PZK59" s="3"/>
      <c r="PZL59" s="3"/>
      <c r="PZM59" s="3"/>
      <c r="PZN59" s="377"/>
      <c r="PZO59" s="384"/>
      <c r="PZP59" s="385" t="s">
        <v>37</v>
      </c>
      <c r="PZQ59" s="380" t="s">
        <v>22</v>
      </c>
      <c r="PZR59" s="394">
        <v>2.4E-2</v>
      </c>
      <c r="PZS59" s="382">
        <f>PZS54*PZR59</f>
        <v>0.52800000000000002</v>
      </c>
      <c r="PZT59" s="380">
        <v>3.2</v>
      </c>
      <c r="PZU59" s="382">
        <f>PZT59*PZS59</f>
        <v>1.6896000000000002</v>
      </c>
      <c r="PZV59" s="380"/>
      <c r="PZW59" s="382"/>
      <c r="PZX59" s="380"/>
      <c r="PZY59" s="382"/>
      <c r="PZZ59" s="383">
        <f>PZU59+PZW59+PZY59</f>
        <v>1.6896000000000002</v>
      </c>
      <c r="QAA59" s="3"/>
      <c r="QAB59" s="3"/>
      <c r="QAC59" s="3"/>
      <c r="QAD59" s="3"/>
      <c r="QAE59" s="3"/>
      <c r="QAF59" s="3"/>
      <c r="QAG59" s="3"/>
      <c r="QAH59" s="3"/>
      <c r="QAI59" s="3"/>
      <c r="QAJ59" s="3"/>
      <c r="QAK59" s="3"/>
      <c r="QAL59" s="3"/>
      <c r="QAM59" s="3"/>
      <c r="QAN59" s="3"/>
      <c r="QAO59" s="3"/>
      <c r="QAP59" s="3"/>
      <c r="QAQ59" s="3"/>
      <c r="QAR59" s="3"/>
      <c r="QAS59" s="3"/>
      <c r="QAT59" s="3"/>
      <c r="QAU59" s="3"/>
      <c r="QAV59" s="3"/>
      <c r="QAW59" s="3"/>
      <c r="QAX59" s="3"/>
      <c r="QAY59" s="3"/>
      <c r="QAZ59" s="3"/>
      <c r="QBA59" s="3"/>
      <c r="QBB59" s="3"/>
      <c r="QBC59" s="3"/>
      <c r="QBD59" s="3"/>
      <c r="QBE59" s="3"/>
      <c r="QBF59" s="3"/>
      <c r="QBG59" s="3"/>
      <c r="QBH59" s="3"/>
      <c r="QBI59" s="3"/>
      <c r="QBJ59" s="3"/>
      <c r="QBK59" s="3"/>
      <c r="QBL59" s="3"/>
      <c r="QBM59" s="3"/>
      <c r="QBN59" s="3"/>
      <c r="QBO59" s="3"/>
      <c r="QBP59" s="3"/>
      <c r="QBQ59" s="3"/>
      <c r="QBR59" s="3"/>
      <c r="QBS59" s="3"/>
      <c r="QBT59" s="3"/>
      <c r="QBU59" s="3"/>
      <c r="QBV59" s="3"/>
      <c r="QBW59" s="3"/>
      <c r="QBX59" s="3"/>
      <c r="QBY59" s="3"/>
      <c r="QBZ59" s="3"/>
      <c r="QCA59" s="3"/>
      <c r="QCB59" s="3"/>
      <c r="QCC59" s="3"/>
      <c r="QCD59" s="3"/>
      <c r="QCE59" s="3"/>
      <c r="QCF59" s="3"/>
      <c r="QCG59" s="3"/>
      <c r="QCH59" s="3"/>
      <c r="QCI59" s="3"/>
      <c r="QCJ59" s="3"/>
      <c r="QCK59" s="3"/>
      <c r="QCL59" s="3"/>
      <c r="QCM59" s="3"/>
      <c r="QCN59" s="3"/>
      <c r="QCO59" s="3"/>
      <c r="QCP59" s="3"/>
      <c r="QCQ59" s="3"/>
      <c r="QCR59" s="3"/>
      <c r="QCS59" s="3"/>
      <c r="QCT59" s="3"/>
      <c r="QCU59" s="3"/>
      <c r="QCV59" s="3"/>
      <c r="QCW59" s="3"/>
      <c r="QCX59" s="3"/>
      <c r="QCY59" s="3"/>
      <c r="QCZ59" s="3"/>
      <c r="QDA59" s="3"/>
      <c r="QDB59" s="3"/>
      <c r="QDC59" s="3"/>
      <c r="QDD59" s="3"/>
      <c r="QDE59" s="3"/>
      <c r="QDF59" s="3"/>
      <c r="QDG59" s="3"/>
      <c r="QDH59" s="3"/>
      <c r="QDI59" s="3"/>
      <c r="QDJ59" s="3"/>
      <c r="QDK59" s="3"/>
      <c r="QDL59" s="3"/>
      <c r="QDM59" s="3"/>
      <c r="QDN59" s="3"/>
      <c r="QDO59" s="3"/>
      <c r="QDP59" s="3"/>
      <c r="QDQ59" s="3"/>
      <c r="QDR59" s="3"/>
      <c r="QDS59" s="3"/>
      <c r="QDT59" s="3"/>
      <c r="QDU59" s="3"/>
      <c r="QDV59" s="3"/>
      <c r="QDW59" s="3"/>
      <c r="QDX59" s="3"/>
      <c r="QDY59" s="3"/>
      <c r="QDZ59" s="3"/>
      <c r="QEA59" s="3"/>
      <c r="QEB59" s="3"/>
      <c r="QEC59" s="3"/>
      <c r="QED59" s="3"/>
      <c r="QEE59" s="3"/>
      <c r="QEF59" s="3"/>
      <c r="QEG59" s="3"/>
      <c r="QEH59" s="3"/>
      <c r="QEI59" s="3"/>
      <c r="QEJ59" s="3"/>
      <c r="QEK59" s="3"/>
      <c r="QEL59" s="3"/>
      <c r="QEM59" s="3"/>
      <c r="QEN59" s="3"/>
      <c r="QEO59" s="3"/>
      <c r="QEP59" s="3"/>
      <c r="QEQ59" s="3"/>
      <c r="QER59" s="3"/>
      <c r="QES59" s="3"/>
      <c r="QET59" s="3"/>
      <c r="QEU59" s="3"/>
      <c r="QEV59" s="3"/>
      <c r="QEW59" s="3"/>
      <c r="QEX59" s="3"/>
      <c r="QEY59" s="3"/>
      <c r="QEZ59" s="3"/>
      <c r="QFA59" s="3"/>
      <c r="QFB59" s="3"/>
      <c r="QFC59" s="3"/>
      <c r="QFD59" s="3"/>
      <c r="QFE59" s="3"/>
      <c r="QFF59" s="3"/>
      <c r="QFG59" s="3"/>
      <c r="QFH59" s="3"/>
      <c r="QFI59" s="3"/>
      <c r="QFJ59" s="3"/>
      <c r="QFK59" s="3"/>
      <c r="QFL59" s="3"/>
      <c r="QFM59" s="3"/>
      <c r="QFN59" s="3"/>
      <c r="QFO59" s="3"/>
      <c r="QFP59" s="3"/>
      <c r="QFQ59" s="3"/>
      <c r="QFR59" s="3"/>
      <c r="QFS59" s="3"/>
      <c r="QFT59" s="3"/>
      <c r="QFU59" s="3"/>
      <c r="QFV59" s="3"/>
      <c r="QFW59" s="3"/>
      <c r="QFX59" s="3"/>
      <c r="QFY59" s="3"/>
      <c r="QFZ59" s="3"/>
      <c r="QGA59" s="3"/>
      <c r="QGB59" s="3"/>
      <c r="QGC59" s="3"/>
      <c r="QGD59" s="3"/>
      <c r="QGE59" s="3"/>
      <c r="QGF59" s="3"/>
      <c r="QGG59" s="3"/>
      <c r="QGH59" s="3"/>
      <c r="QGI59" s="3"/>
      <c r="QGJ59" s="3"/>
      <c r="QGK59" s="3"/>
      <c r="QGL59" s="3"/>
      <c r="QGM59" s="3"/>
      <c r="QGN59" s="3"/>
      <c r="QGO59" s="3"/>
      <c r="QGP59" s="3"/>
      <c r="QGQ59" s="3"/>
      <c r="QGR59" s="3"/>
      <c r="QGS59" s="3"/>
      <c r="QGT59" s="3"/>
      <c r="QGU59" s="3"/>
      <c r="QGV59" s="3"/>
      <c r="QGW59" s="3"/>
      <c r="QGX59" s="3"/>
      <c r="QGY59" s="3"/>
      <c r="QGZ59" s="3"/>
      <c r="QHA59" s="3"/>
      <c r="QHB59" s="3"/>
      <c r="QHC59" s="3"/>
      <c r="QHD59" s="3"/>
      <c r="QHE59" s="3"/>
      <c r="QHF59" s="3"/>
      <c r="QHG59" s="3"/>
      <c r="QHH59" s="3"/>
      <c r="QHI59" s="3"/>
      <c r="QHJ59" s="3"/>
      <c r="QHK59" s="3"/>
      <c r="QHL59" s="3"/>
      <c r="QHM59" s="3"/>
      <c r="QHN59" s="3"/>
      <c r="QHO59" s="3"/>
      <c r="QHP59" s="3"/>
      <c r="QHQ59" s="3"/>
      <c r="QHR59" s="3"/>
      <c r="QHS59" s="3"/>
      <c r="QHT59" s="3"/>
      <c r="QHU59" s="3"/>
      <c r="QHV59" s="3"/>
      <c r="QHW59" s="3"/>
      <c r="QHX59" s="3"/>
      <c r="QHY59" s="3"/>
      <c r="QHZ59" s="3"/>
      <c r="QIA59" s="3"/>
      <c r="QIB59" s="3"/>
      <c r="QIC59" s="3"/>
      <c r="QID59" s="3"/>
      <c r="QIE59" s="3"/>
      <c r="QIF59" s="3"/>
      <c r="QIG59" s="3"/>
      <c r="QIH59" s="3"/>
      <c r="QII59" s="3"/>
      <c r="QIJ59" s="3"/>
      <c r="QIK59" s="3"/>
      <c r="QIL59" s="3"/>
      <c r="QIM59" s="3"/>
      <c r="QIN59" s="3"/>
      <c r="QIO59" s="3"/>
      <c r="QIP59" s="3"/>
      <c r="QIQ59" s="3"/>
      <c r="QIR59" s="3"/>
      <c r="QIS59" s="3"/>
      <c r="QIT59" s="3"/>
      <c r="QIU59" s="3"/>
      <c r="QIV59" s="3"/>
      <c r="QIW59" s="3"/>
      <c r="QIX59" s="3"/>
      <c r="QIY59" s="3"/>
      <c r="QIZ59" s="3"/>
      <c r="QJA59" s="3"/>
      <c r="QJB59" s="3"/>
      <c r="QJC59" s="3"/>
      <c r="QJD59" s="3"/>
      <c r="QJE59" s="3"/>
      <c r="QJF59" s="3"/>
      <c r="QJG59" s="3"/>
      <c r="QJH59" s="3"/>
      <c r="QJI59" s="3"/>
      <c r="QJJ59" s="377"/>
      <c r="QJK59" s="384"/>
      <c r="QJL59" s="385" t="s">
        <v>37</v>
      </c>
      <c r="QJM59" s="380" t="s">
        <v>22</v>
      </c>
      <c r="QJN59" s="394">
        <v>2.4E-2</v>
      </c>
      <c r="QJO59" s="382">
        <f>QJO54*QJN59</f>
        <v>0.52800000000000002</v>
      </c>
      <c r="QJP59" s="380">
        <v>3.2</v>
      </c>
      <c r="QJQ59" s="382">
        <f>QJP59*QJO59</f>
        <v>1.6896000000000002</v>
      </c>
      <c r="QJR59" s="380"/>
      <c r="QJS59" s="382"/>
      <c r="QJT59" s="380"/>
      <c r="QJU59" s="382"/>
      <c r="QJV59" s="383">
        <f>QJQ59+QJS59+QJU59</f>
        <v>1.6896000000000002</v>
      </c>
      <c r="QJW59" s="3"/>
      <c r="QJX59" s="3"/>
      <c r="QJY59" s="3"/>
      <c r="QJZ59" s="3"/>
      <c r="QKA59" s="3"/>
      <c r="QKB59" s="3"/>
      <c r="QKC59" s="3"/>
      <c r="QKD59" s="3"/>
      <c r="QKE59" s="3"/>
      <c r="QKF59" s="3"/>
      <c r="QKG59" s="3"/>
      <c r="QKH59" s="3"/>
      <c r="QKI59" s="3"/>
      <c r="QKJ59" s="3"/>
      <c r="QKK59" s="3"/>
      <c r="QKL59" s="3"/>
      <c r="QKM59" s="3"/>
      <c r="QKN59" s="3"/>
      <c r="QKO59" s="3"/>
      <c r="QKP59" s="3"/>
      <c r="QKQ59" s="3"/>
      <c r="QKR59" s="3"/>
      <c r="QKS59" s="3"/>
      <c r="QKT59" s="3"/>
      <c r="QKU59" s="3"/>
      <c r="QKV59" s="3"/>
      <c r="QKW59" s="3"/>
      <c r="QKX59" s="3"/>
      <c r="QKY59" s="3"/>
      <c r="QKZ59" s="3"/>
      <c r="QLA59" s="3"/>
      <c r="QLB59" s="3"/>
      <c r="QLC59" s="3"/>
      <c r="QLD59" s="3"/>
      <c r="QLE59" s="3"/>
      <c r="QLF59" s="3"/>
      <c r="QLG59" s="3"/>
      <c r="QLH59" s="3"/>
      <c r="QLI59" s="3"/>
      <c r="QLJ59" s="3"/>
      <c r="QLK59" s="3"/>
      <c r="QLL59" s="3"/>
      <c r="QLM59" s="3"/>
      <c r="QLN59" s="3"/>
      <c r="QLO59" s="3"/>
      <c r="QLP59" s="3"/>
      <c r="QLQ59" s="3"/>
      <c r="QLR59" s="3"/>
      <c r="QLS59" s="3"/>
      <c r="QLT59" s="3"/>
      <c r="QLU59" s="3"/>
      <c r="QLV59" s="3"/>
      <c r="QLW59" s="3"/>
      <c r="QLX59" s="3"/>
      <c r="QLY59" s="3"/>
      <c r="QLZ59" s="3"/>
      <c r="QMA59" s="3"/>
      <c r="QMB59" s="3"/>
      <c r="QMC59" s="3"/>
      <c r="QMD59" s="3"/>
      <c r="QME59" s="3"/>
      <c r="QMF59" s="3"/>
      <c r="QMG59" s="3"/>
      <c r="QMH59" s="3"/>
      <c r="QMI59" s="3"/>
      <c r="QMJ59" s="3"/>
      <c r="QMK59" s="3"/>
      <c r="QML59" s="3"/>
      <c r="QMM59" s="3"/>
      <c r="QMN59" s="3"/>
      <c r="QMO59" s="3"/>
      <c r="QMP59" s="3"/>
      <c r="QMQ59" s="3"/>
      <c r="QMR59" s="3"/>
      <c r="QMS59" s="3"/>
      <c r="QMT59" s="3"/>
      <c r="QMU59" s="3"/>
      <c r="QMV59" s="3"/>
      <c r="QMW59" s="3"/>
      <c r="QMX59" s="3"/>
      <c r="QMY59" s="3"/>
      <c r="QMZ59" s="3"/>
      <c r="QNA59" s="3"/>
      <c r="QNB59" s="3"/>
      <c r="QNC59" s="3"/>
      <c r="QND59" s="3"/>
      <c r="QNE59" s="3"/>
      <c r="QNF59" s="3"/>
      <c r="QNG59" s="3"/>
      <c r="QNH59" s="3"/>
      <c r="QNI59" s="3"/>
      <c r="QNJ59" s="3"/>
      <c r="QNK59" s="3"/>
      <c r="QNL59" s="3"/>
      <c r="QNM59" s="3"/>
      <c r="QNN59" s="3"/>
      <c r="QNO59" s="3"/>
      <c r="QNP59" s="3"/>
      <c r="QNQ59" s="3"/>
      <c r="QNR59" s="3"/>
      <c r="QNS59" s="3"/>
      <c r="QNT59" s="3"/>
      <c r="QNU59" s="3"/>
      <c r="QNV59" s="3"/>
      <c r="QNW59" s="3"/>
      <c r="QNX59" s="3"/>
      <c r="QNY59" s="3"/>
      <c r="QNZ59" s="3"/>
      <c r="QOA59" s="3"/>
      <c r="QOB59" s="3"/>
      <c r="QOC59" s="3"/>
      <c r="QOD59" s="3"/>
      <c r="QOE59" s="3"/>
      <c r="QOF59" s="3"/>
      <c r="QOG59" s="3"/>
      <c r="QOH59" s="3"/>
      <c r="QOI59" s="3"/>
      <c r="QOJ59" s="3"/>
      <c r="QOK59" s="3"/>
      <c r="QOL59" s="3"/>
      <c r="QOM59" s="3"/>
      <c r="QON59" s="3"/>
      <c r="QOO59" s="3"/>
      <c r="QOP59" s="3"/>
      <c r="QOQ59" s="3"/>
      <c r="QOR59" s="3"/>
      <c r="QOS59" s="3"/>
      <c r="QOT59" s="3"/>
      <c r="QOU59" s="3"/>
      <c r="QOV59" s="3"/>
      <c r="QOW59" s="3"/>
      <c r="QOX59" s="3"/>
      <c r="QOY59" s="3"/>
      <c r="QOZ59" s="3"/>
      <c r="QPA59" s="3"/>
      <c r="QPB59" s="3"/>
      <c r="QPC59" s="3"/>
      <c r="QPD59" s="3"/>
      <c r="QPE59" s="3"/>
      <c r="QPF59" s="3"/>
      <c r="QPG59" s="3"/>
      <c r="QPH59" s="3"/>
      <c r="QPI59" s="3"/>
      <c r="QPJ59" s="3"/>
      <c r="QPK59" s="3"/>
      <c r="QPL59" s="3"/>
      <c r="QPM59" s="3"/>
      <c r="QPN59" s="3"/>
      <c r="QPO59" s="3"/>
      <c r="QPP59" s="3"/>
      <c r="QPQ59" s="3"/>
      <c r="QPR59" s="3"/>
      <c r="QPS59" s="3"/>
      <c r="QPT59" s="3"/>
      <c r="QPU59" s="3"/>
      <c r="QPV59" s="3"/>
      <c r="QPW59" s="3"/>
      <c r="QPX59" s="3"/>
      <c r="QPY59" s="3"/>
      <c r="QPZ59" s="3"/>
      <c r="QQA59" s="3"/>
      <c r="QQB59" s="3"/>
      <c r="QQC59" s="3"/>
      <c r="QQD59" s="3"/>
      <c r="QQE59" s="3"/>
      <c r="QQF59" s="3"/>
      <c r="QQG59" s="3"/>
      <c r="QQH59" s="3"/>
      <c r="QQI59" s="3"/>
      <c r="QQJ59" s="3"/>
      <c r="QQK59" s="3"/>
      <c r="QQL59" s="3"/>
      <c r="QQM59" s="3"/>
      <c r="QQN59" s="3"/>
      <c r="QQO59" s="3"/>
      <c r="QQP59" s="3"/>
      <c r="QQQ59" s="3"/>
      <c r="QQR59" s="3"/>
      <c r="QQS59" s="3"/>
      <c r="QQT59" s="3"/>
      <c r="QQU59" s="3"/>
      <c r="QQV59" s="3"/>
      <c r="QQW59" s="3"/>
      <c r="QQX59" s="3"/>
      <c r="QQY59" s="3"/>
      <c r="QQZ59" s="3"/>
      <c r="QRA59" s="3"/>
      <c r="QRB59" s="3"/>
      <c r="QRC59" s="3"/>
      <c r="QRD59" s="3"/>
      <c r="QRE59" s="3"/>
      <c r="QRF59" s="3"/>
      <c r="QRG59" s="3"/>
      <c r="QRH59" s="3"/>
      <c r="QRI59" s="3"/>
      <c r="QRJ59" s="3"/>
      <c r="QRK59" s="3"/>
      <c r="QRL59" s="3"/>
      <c r="QRM59" s="3"/>
      <c r="QRN59" s="3"/>
      <c r="QRO59" s="3"/>
      <c r="QRP59" s="3"/>
      <c r="QRQ59" s="3"/>
      <c r="QRR59" s="3"/>
      <c r="QRS59" s="3"/>
      <c r="QRT59" s="3"/>
      <c r="QRU59" s="3"/>
      <c r="QRV59" s="3"/>
      <c r="QRW59" s="3"/>
      <c r="QRX59" s="3"/>
      <c r="QRY59" s="3"/>
      <c r="QRZ59" s="3"/>
      <c r="QSA59" s="3"/>
      <c r="QSB59" s="3"/>
      <c r="QSC59" s="3"/>
      <c r="QSD59" s="3"/>
      <c r="QSE59" s="3"/>
      <c r="QSF59" s="3"/>
      <c r="QSG59" s="3"/>
      <c r="QSH59" s="3"/>
      <c r="QSI59" s="3"/>
      <c r="QSJ59" s="3"/>
      <c r="QSK59" s="3"/>
      <c r="QSL59" s="3"/>
      <c r="QSM59" s="3"/>
      <c r="QSN59" s="3"/>
      <c r="QSO59" s="3"/>
      <c r="QSP59" s="3"/>
      <c r="QSQ59" s="3"/>
      <c r="QSR59" s="3"/>
      <c r="QSS59" s="3"/>
      <c r="QST59" s="3"/>
      <c r="QSU59" s="3"/>
      <c r="QSV59" s="3"/>
      <c r="QSW59" s="3"/>
      <c r="QSX59" s="3"/>
      <c r="QSY59" s="3"/>
      <c r="QSZ59" s="3"/>
      <c r="QTA59" s="3"/>
      <c r="QTB59" s="3"/>
      <c r="QTC59" s="3"/>
      <c r="QTD59" s="3"/>
      <c r="QTE59" s="3"/>
      <c r="QTF59" s="377"/>
      <c r="QTG59" s="384"/>
      <c r="QTH59" s="385" t="s">
        <v>37</v>
      </c>
      <c r="QTI59" s="380" t="s">
        <v>22</v>
      </c>
      <c r="QTJ59" s="394">
        <v>2.4E-2</v>
      </c>
      <c r="QTK59" s="382">
        <f>QTK54*QTJ59</f>
        <v>0.52800000000000002</v>
      </c>
      <c r="QTL59" s="380">
        <v>3.2</v>
      </c>
      <c r="QTM59" s="382">
        <f>QTL59*QTK59</f>
        <v>1.6896000000000002</v>
      </c>
      <c r="QTN59" s="380"/>
      <c r="QTO59" s="382"/>
      <c r="QTP59" s="380"/>
      <c r="QTQ59" s="382"/>
      <c r="QTR59" s="383">
        <f>QTM59+QTO59+QTQ59</f>
        <v>1.6896000000000002</v>
      </c>
      <c r="QTS59" s="3"/>
      <c r="QTT59" s="3"/>
      <c r="QTU59" s="3"/>
      <c r="QTV59" s="3"/>
      <c r="QTW59" s="3"/>
      <c r="QTX59" s="3"/>
      <c r="QTY59" s="3"/>
      <c r="QTZ59" s="3"/>
      <c r="QUA59" s="3"/>
      <c r="QUB59" s="3"/>
      <c r="QUC59" s="3"/>
      <c r="QUD59" s="3"/>
      <c r="QUE59" s="3"/>
      <c r="QUF59" s="3"/>
      <c r="QUG59" s="3"/>
      <c r="QUH59" s="3"/>
      <c r="QUI59" s="3"/>
      <c r="QUJ59" s="3"/>
      <c r="QUK59" s="3"/>
      <c r="QUL59" s="3"/>
      <c r="QUM59" s="3"/>
      <c r="QUN59" s="3"/>
      <c r="QUO59" s="3"/>
      <c r="QUP59" s="3"/>
      <c r="QUQ59" s="3"/>
      <c r="QUR59" s="3"/>
      <c r="QUS59" s="3"/>
      <c r="QUT59" s="3"/>
      <c r="QUU59" s="3"/>
      <c r="QUV59" s="3"/>
      <c r="QUW59" s="3"/>
      <c r="QUX59" s="3"/>
      <c r="QUY59" s="3"/>
      <c r="QUZ59" s="3"/>
      <c r="QVA59" s="3"/>
      <c r="QVB59" s="3"/>
      <c r="QVC59" s="3"/>
      <c r="QVD59" s="3"/>
      <c r="QVE59" s="3"/>
      <c r="QVF59" s="3"/>
      <c r="QVG59" s="3"/>
      <c r="QVH59" s="3"/>
      <c r="QVI59" s="3"/>
      <c r="QVJ59" s="3"/>
      <c r="QVK59" s="3"/>
      <c r="QVL59" s="3"/>
      <c r="QVM59" s="3"/>
      <c r="QVN59" s="3"/>
      <c r="QVO59" s="3"/>
      <c r="QVP59" s="3"/>
      <c r="QVQ59" s="3"/>
      <c r="QVR59" s="3"/>
      <c r="QVS59" s="3"/>
      <c r="QVT59" s="3"/>
      <c r="QVU59" s="3"/>
      <c r="QVV59" s="3"/>
      <c r="QVW59" s="3"/>
      <c r="QVX59" s="3"/>
      <c r="QVY59" s="3"/>
      <c r="QVZ59" s="3"/>
      <c r="QWA59" s="3"/>
      <c r="QWB59" s="3"/>
      <c r="QWC59" s="3"/>
      <c r="QWD59" s="3"/>
      <c r="QWE59" s="3"/>
      <c r="QWF59" s="3"/>
      <c r="QWG59" s="3"/>
      <c r="QWH59" s="3"/>
      <c r="QWI59" s="3"/>
      <c r="QWJ59" s="3"/>
      <c r="QWK59" s="3"/>
      <c r="QWL59" s="3"/>
      <c r="QWM59" s="3"/>
      <c r="QWN59" s="3"/>
      <c r="QWO59" s="3"/>
      <c r="QWP59" s="3"/>
      <c r="QWQ59" s="3"/>
      <c r="QWR59" s="3"/>
      <c r="QWS59" s="3"/>
      <c r="QWT59" s="3"/>
      <c r="QWU59" s="3"/>
      <c r="QWV59" s="3"/>
      <c r="QWW59" s="3"/>
      <c r="QWX59" s="3"/>
      <c r="QWY59" s="3"/>
      <c r="QWZ59" s="3"/>
      <c r="QXA59" s="3"/>
      <c r="QXB59" s="3"/>
      <c r="QXC59" s="3"/>
      <c r="QXD59" s="3"/>
      <c r="QXE59" s="3"/>
      <c r="QXF59" s="3"/>
      <c r="QXG59" s="3"/>
      <c r="QXH59" s="3"/>
      <c r="QXI59" s="3"/>
      <c r="QXJ59" s="3"/>
      <c r="QXK59" s="3"/>
      <c r="QXL59" s="3"/>
      <c r="QXM59" s="3"/>
      <c r="QXN59" s="3"/>
      <c r="QXO59" s="3"/>
      <c r="QXP59" s="3"/>
      <c r="QXQ59" s="3"/>
      <c r="QXR59" s="3"/>
      <c r="QXS59" s="3"/>
      <c r="QXT59" s="3"/>
      <c r="QXU59" s="3"/>
      <c r="QXV59" s="3"/>
      <c r="QXW59" s="3"/>
      <c r="QXX59" s="3"/>
      <c r="QXY59" s="3"/>
      <c r="QXZ59" s="3"/>
      <c r="QYA59" s="3"/>
      <c r="QYB59" s="3"/>
      <c r="QYC59" s="3"/>
      <c r="QYD59" s="3"/>
      <c r="QYE59" s="3"/>
      <c r="QYF59" s="3"/>
      <c r="QYG59" s="3"/>
      <c r="QYH59" s="3"/>
      <c r="QYI59" s="3"/>
      <c r="QYJ59" s="3"/>
      <c r="QYK59" s="3"/>
      <c r="QYL59" s="3"/>
      <c r="QYM59" s="3"/>
      <c r="QYN59" s="3"/>
      <c r="QYO59" s="3"/>
      <c r="QYP59" s="3"/>
      <c r="QYQ59" s="3"/>
      <c r="QYR59" s="3"/>
      <c r="QYS59" s="3"/>
      <c r="QYT59" s="3"/>
      <c r="QYU59" s="3"/>
      <c r="QYV59" s="3"/>
      <c r="QYW59" s="3"/>
      <c r="QYX59" s="3"/>
      <c r="QYY59" s="3"/>
      <c r="QYZ59" s="3"/>
      <c r="QZA59" s="3"/>
      <c r="QZB59" s="3"/>
      <c r="QZC59" s="3"/>
      <c r="QZD59" s="3"/>
      <c r="QZE59" s="3"/>
      <c r="QZF59" s="3"/>
      <c r="QZG59" s="3"/>
      <c r="QZH59" s="3"/>
      <c r="QZI59" s="3"/>
      <c r="QZJ59" s="3"/>
      <c r="QZK59" s="3"/>
      <c r="QZL59" s="3"/>
      <c r="QZM59" s="3"/>
      <c r="QZN59" s="3"/>
      <c r="QZO59" s="3"/>
      <c r="QZP59" s="3"/>
      <c r="QZQ59" s="3"/>
      <c r="QZR59" s="3"/>
      <c r="QZS59" s="3"/>
      <c r="QZT59" s="3"/>
      <c r="QZU59" s="3"/>
      <c r="QZV59" s="3"/>
      <c r="QZW59" s="3"/>
      <c r="QZX59" s="3"/>
      <c r="QZY59" s="3"/>
      <c r="QZZ59" s="3"/>
      <c r="RAA59" s="3"/>
      <c r="RAB59" s="3"/>
      <c r="RAC59" s="3"/>
      <c r="RAD59" s="3"/>
      <c r="RAE59" s="3"/>
      <c r="RAF59" s="3"/>
      <c r="RAG59" s="3"/>
      <c r="RAH59" s="3"/>
      <c r="RAI59" s="3"/>
      <c r="RAJ59" s="3"/>
      <c r="RAK59" s="3"/>
      <c r="RAL59" s="3"/>
      <c r="RAM59" s="3"/>
      <c r="RAN59" s="3"/>
      <c r="RAO59" s="3"/>
      <c r="RAP59" s="3"/>
      <c r="RAQ59" s="3"/>
      <c r="RAR59" s="3"/>
      <c r="RAS59" s="3"/>
      <c r="RAT59" s="3"/>
      <c r="RAU59" s="3"/>
      <c r="RAV59" s="3"/>
      <c r="RAW59" s="3"/>
      <c r="RAX59" s="3"/>
      <c r="RAY59" s="3"/>
      <c r="RAZ59" s="3"/>
      <c r="RBA59" s="3"/>
      <c r="RBB59" s="3"/>
      <c r="RBC59" s="3"/>
      <c r="RBD59" s="3"/>
      <c r="RBE59" s="3"/>
      <c r="RBF59" s="3"/>
      <c r="RBG59" s="3"/>
      <c r="RBH59" s="3"/>
      <c r="RBI59" s="3"/>
      <c r="RBJ59" s="3"/>
      <c r="RBK59" s="3"/>
      <c r="RBL59" s="3"/>
      <c r="RBM59" s="3"/>
      <c r="RBN59" s="3"/>
      <c r="RBO59" s="3"/>
      <c r="RBP59" s="3"/>
      <c r="RBQ59" s="3"/>
      <c r="RBR59" s="3"/>
      <c r="RBS59" s="3"/>
      <c r="RBT59" s="3"/>
      <c r="RBU59" s="3"/>
      <c r="RBV59" s="3"/>
      <c r="RBW59" s="3"/>
      <c r="RBX59" s="3"/>
      <c r="RBY59" s="3"/>
      <c r="RBZ59" s="3"/>
      <c r="RCA59" s="3"/>
      <c r="RCB59" s="3"/>
      <c r="RCC59" s="3"/>
      <c r="RCD59" s="3"/>
      <c r="RCE59" s="3"/>
      <c r="RCF59" s="3"/>
      <c r="RCG59" s="3"/>
      <c r="RCH59" s="3"/>
      <c r="RCI59" s="3"/>
      <c r="RCJ59" s="3"/>
      <c r="RCK59" s="3"/>
      <c r="RCL59" s="3"/>
      <c r="RCM59" s="3"/>
      <c r="RCN59" s="3"/>
      <c r="RCO59" s="3"/>
      <c r="RCP59" s="3"/>
      <c r="RCQ59" s="3"/>
      <c r="RCR59" s="3"/>
      <c r="RCS59" s="3"/>
      <c r="RCT59" s="3"/>
      <c r="RCU59" s="3"/>
      <c r="RCV59" s="3"/>
      <c r="RCW59" s="3"/>
      <c r="RCX59" s="3"/>
      <c r="RCY59" s="3"/>
      <c r="RCZ59" s="3"/>
      <c r="RDA59" s="3"/>
      <c r="RDB59" s="377"/>
      <c r="RDC59" s="384"/>
      <c r="RDD59" s="385" t="s">
        <v>37</v>
      </c>
      <c r="RDE59" s="380" t="s">
        <v>22</v>
      </c>
      <c r="RDF59" s="394">
        <v>2.4E-2</v>
      </c>
      <c r="RDG59" s="382">
        <f>RDG54*RDF59</f>
        <v>0.52800000000000002</v>
      </c>
      <c r="RDH59" s="380">
        <v>3.2</v>
      </c>
      <c r="RDI59" s="382">
        <f>RDH59*RDG59</f>
        <v>1.6896000000000002</v>
      </c>
      <c r="RDJ59" s="380"/>
      <c r="RDK59" s="382"/>
      <c r="RDL59" s="380"/>
      <c r="RDM59" s="382"/>
      <c r="RDN59" s="383">
        <f>RDI59+RDK59+RDM59</f>
        <v>1.6896000000000002</v>
      </c>
      <c r="RDO59" s="3"/>
      <c r="RDP59" s="3"/>
      <c r="RDQ59" s="3"/>
      <c r="RDR59" s="3"/>
      <c r="RDS59" s="3"/>
      <c r="RDT59" s="3"/>
      <c r="RDU59" s="3"/>
      <c r="RDV59" s="3"/>
      <c r="RDW59" s="3"/>
      <c r="RDX59" s="3"/>
      <c r="RDY59" s="3"/>
      <c r="RDZ59" s="3"/>
      <c r="REA59" s="3"/>
      <c r="REB59" s="3"/>
      <c r="REC59" s="3"/>
      <c r="RED59" s="3"/>
      <c r="REE59" s="3"/>
      <c r="REF59" s="3"/>
      <c r="REG59" s="3"/>
      <c r="REH59" s="3"/>
      <c r="REI59" s="3"/>
      <c r="REJ59" s="3"/>
      <c r="REK59" s="3"/>
      <c r="REL59" s="3"/>
      <c r="REM59" s="3"/>
      <c r="REN59" s="3"/>
      <c r="REO59" s="3"/>
      <c r="REP59" s="3"/>
      <c r="REQ59" s="3"/>
      <c r="RER59" s="3"/>
      <c r="RES59" s="3"/>
      <c r="RET59" s="3"/>
      <c r="REU59" s="3"/>
      <c r="REV59" s="3"/>
      <c r="REW59" s="3"/>
      <c r="REX59" s="3"/>
      <c r="REY59" s="3"/>
      <c r="REZ59" s="3"/>
      <c r="RFA59" s="3"/>
      <c r="RFB59" s="3"/>
      <c r="RFC59" s="3"/>
      <c r="RFD59" s="3"/>
      <c r="RFE59" s="3"/>
      <c r="RFF59" s="3"/>
      <c r="RFG59" s="3"/>
      <c r="RFH59" s="3"/>
      <c r="RFI59" s="3"/>
      <c r="RFJ59" s="3"/>
      <c r="RFK59" s="3"/>
      <c r="RFL59" s="3"/>
      <c r="RFM59" s="3"/>
      <c r="RFN59" s="3"/>
      <c r="RFO59" s="3"/>
      <c r="RFP59" s="3"/>
      <c r="RFQ59" s="3"/>
      <c r="RFR59" s="3"/>
      <c r="RFS59" s="3"/>
      <c r="RFT59" s="3"/>
      <c r="RFU59" s="3"/>
      <c r="RFV59" s="3"/>
      <c r="RFW59" s="3"/>
      <c r="RFX59" s="3"/>
      <c r="RFY59" s="3"/>
      <c r="RFZ59" s="3"/>
      <c r="RGA59" s="3"/>
      <c r="RGB59" s="3"/>
      <c r="RGC59" s="3"/>
      <c r="RGD59" s="3"/>
      <c r="RGE59" s="3"/>
      <c r="RGF59" s="3"/>
      <c r="RGG59" s="3"/>
      <c r="RGH59" s="3"/>
      <c r="RGI59" s="3"/>
      <c r="RGJ59" s="3"/>
      <c r="RGK59" s="3"/>
      <c r="RGL59" s="3"/>
      <c r="RGM59" s="3"/>
      <c r="RGN59" s="3"/>
      <c r="RGO59" s="3"/>
      <c r="RGP59" s="3"/>
      <c r="RGQ59" s="3"/>
      <c r="RGR59" s="3"/>
      <c r="RGS59" s="3"/>
      <c r="RGT59" s="3"/>
      <c r="RGU59" s="3"/>
      <c r="RGV59" s="3"/>
      <c r="RGW59" s="3"/>
      <c r="RGX59" s="3"/>
      <c r="RGY59" s="3"/>
      <c r="RGZ59" s="3"/>
      <c r="RHA59" s="3"/>
      <c r="RHB59" s="3"/>
      <c r="RHC59" s="3"/>
      <c r="RHD59" s="3"/>
      <c r="RHE59" s="3"/>
      <c r="RHF59" s="3"/>
      <c r="RHG59" s="3"/>
      <c r="RHH59" s="3"/>
      <c r="RHI59" s="3"/>
      <c r="RHJ59" s="3"/>
      <c r="RHK59" s="3"/>
      <c r="RHL59" s="3"/>
      <c r="RHM59" s="3"/>
      <c r="RHN59" s="3"/>
      <c r="RHO59" s="3"/>
      <c r="RHP59" s="3"/>
      <c r="RHQ59" s="3"/>
      <c r="RHR59" s="3"/>
      <c r="RHS59" s="3"/>
      <c r="RHT59" s="3"/>
      <c r="RHU59" s="3"/>
      <c r="RHV59" s="3"/>
      <c r="RHW59" s="3"/>
      <c r="RHX59" s="3"/>
      <c r="RHY59" s="3"/>
      <c r="RHZ59" s="3"/>
      <c r="RIA59" s="3"/>
      <c r="RIB59" s="3"/>
      <c r="RIC59" s="3"/>
      <c r="RID59" s="3"/>
      <c r="RIE59" s="3"/>
      <c r="RIF59" s="3"/>
      <c r="RIG59" s="3"/>
      <c r="RIH59" s="3"/>
      <c r="RII59" s="3"/>
      <c r="RIJ59" s="3"/>
      <c r="RIK59" s="3"/>
      <c r="RIL59" s="3"/>
      <c r="RIM59" s="3"/>
      <c r="RIN59" s="3"/>
      <c r="RIO59" s="3"/>
      <c r="RIP59" s="3"/>
      <c r="RIQ59" s="3"/>
      <c r="RIR59" s="3"/>
      <c r="RIS59" s="3"/>
      <c r="RIT59" s="3"/>
      <c r="RIU59" s="3"/>
      <c r="RIV59" s="3"/>
      <c r="RIW59" s="3"/>
      <c r="RIX59" s="3"/>
      <c r="RIY59" s="3"/>
      <c r="RIZ59" s="3"/>
      <c r="RJA59" s="3"/>
      <c r="RJB59" s="3"/>
      <c r="RJC59" s="3"/>
      <c r="RJD59" s="3"/>
      <c r="RJE59" s="3"/>
      <c r="RJF59" s="3"/>
      <c r="RJG59" s="3"/>
      <c r="RJH59" s="3"/>
      <c r="RJI59" s="3"/>
      <c r="RJJ59" s="3"/>
      <c r="RJK59" s="3"/>
      <c r="RJL59" s="3"/>
      <c r="RJM59" s="3"/>
      <c r="RJN59" s="3"/>
      <c r="RJO59" s="3"/>
      <c r="RJP59" s="3"/>
      <c r="RJQ59" s="3"/>
      <c r="RJR59" s="3"/>
      <c r="RJS59" s="3"/>
      <c r="RJT59" s="3"/>
      <c r="RJU59" s="3"/>
      <c r="RJV59" s="3"/>
      <c r="RJW59" s="3"/>
      <c r="RJX59" s="3"/>
      <c r="RJY59" s="3"/>
      <c r="RJZ59" s="3"/>
      <c r="RKA59" s="3"/>
      <c r="RKB59" s="3"/>
      <c r="RKC59" s="3"/>
      <c r="RKD59" s="3"/>
      <c r="RKE59" s="3"/>
      <c r="RKF59" s="3"/>
      <c r="RKG59" s="3"/>
      <c r="RKH59" s="3"/>
      <c r="RKI59" s="3"/>
      <c r="RKJ59" s="3"/>
      <c r="RKK59" s="3"/>
      <c r="RKL59" s="3"/>
      <c r="RKM59" s="3"/>
      <c r="RKN59" s="3"/>
      <c r="RKO59" s="3"/>
      <c r="RKP59" s="3"/>
      <c r="RKQ59" s="3"/>
      <c r="RKR59" s="3"/>
      <c r="RKS59" s="3"/>
      <c r="RKT59" s="3"/>
      <c r="RKU59" s="3"/>
      <c r="RKV59" s="3"/>
      <c r="RKW59" s="3"/>
      <c r="RKX59" s="3"/>
      <c r="RKY59" s="3"/>
      <c r="RKZ59" s="3"/>
      <c r="RLA59" s="3"/>
      <c r="RLB59" s="3"/>
      <c r="RLC59" s="3"/>
      <c r="RLD59" s="3"/>
      <c r="RLE59" s="3"/>
      <c r="RLF59" s="3"/>
      <c r="RLG59" s="3"/>
      <c r="RLH59" s="3"/>
      <c r="RLI59" s="3"/>
      <c r="RLJ59" s="3"/>
      <c r="RLK59" s="3"/>
      <c r="RLL59" s="3"/>
      <c r="RLM59" s="3"/>
      <c r="RLN59" s="3"/>
      <c r="RLO59" s="3"/>
      <c r="RLP59" s="3"/>
      <c r="RLQ59" s="3"/>
      <c r="RLR59" s="3"/>
      <c r="RLS59" s="3"/>
      <c r="RLT59" s="3"/>
      <c r="RLU59" s="3"/>
      <c r="RLV59" s="3"/>
      <c r="RLW59" s="3"/>
      <c r="RLX59" s="3"/>
      <c r="RLY59" s="3"/>
      <c r="RLZ59" s="3"/>
      <c r="RMA59" s="3"/>
      <c r="RMB59" s="3"/>
      <c r="RMC59" s="3"/>
      <c r="RMD59" s="3"/>
      <c r="RME59" s="3"/>
      <c r="RMF59" s="3"/>
      <c r="RMG59" s="3"/>
      <c r="RMH59" s="3"/>
      <c r="RMI59" s="3"/>
      <c r="RMJ59" s="3"/>
      <c r="RMK59" s="3"/>
      <c r="RML59" s="3"/>
      <c r="RMM59" s="3"/>
      <c r="RMN59" s="3"/>
      <c r="RMO59" s="3"/>
      <c r="RMP59" s="3"/>
      <c r="RMQ59" s="3"/>
      <c r="RMR59" s="3"/>
      <c r="RMS59" s="3"/>
      <c r="RMT59" s="3"/>
      <c r="RMU59" s="3"/>
      <c r="RMV59" s="3"/>
      <c r="RMW59" s="3"/>
      <c r="RMX59" s="377"/>
      <c r="RMY59" s="384"/>
      <c r="RMZ59" s="385" t="s">
        <v>37</v>
      </c>
      <c r="RNA59" s="380" t="s">
        <v>22</v>
      </c>
      <c r="RNB59" s="394">
        <v>2.4E-2</v>
      </c>
      <c r="RNC59" s="382">
        <f>RNC54*RNB59</f>
        <v>0.52800000000000002</v>
      </c>
      <c r="RND59" s="380">
        <v>3.2</v>
      </c>
      <c r="RNE59" s="382">
        <f>RND59*RNC59</f>
        <v>1.6896000000000002</v>
      </c>
      <c r="RNF59" s="380"/>
      <c r="RNG59" s="382"/>
      <c r="RNH59" s="380"/>
      <c r="RNI59" s="382"/>
      <c r="RNJ59" s="383">
        <f>RNE59+RNG59+RNI59</f>
        <v>1.6896000000000002</v>
      </c>
      <c r="RNK59" s="3"/>
      <c r="RNL59" s="3"/>
      <c r="RNM59" s="3"/>
      <c r="RNN59" s="3"/>
      <c r="RNO59" s="3"/>
      <c r="RNP59" s="3"/>
      <c r="RNQ59" s="3"/>
      <c r="RNR59" s="3"/>
      <c r="RNS59" s="3"/>
      <c r="RNT59" s="3"/>
      <c r="RNU59" s="3"/>
      <c r="RNV59" s="3"/>
      <c r="RNW59" s="3"/>
      <c r="RNX59" s="3"/>
      <c r="RNY59" s="3"/>
      <c r="RNZ59" s="3"/>
      <c r="ROA59" s="3"/>
      <c r="ROB59" s="3"/>
      <c r="ROC59" s="3"/>
      <c r="ROD59" s="3"/>
      <c r="ROE59" s="3"/>
      <c r="ROF59" s="3"/>
      <c r="ROG59" s="3"/>
      <c r="ROH59" s="3"/>
      <c r="ROI59" s="3"/>
      <c r="ROJ59" s="3"/>
      <c r="ROK59" s="3"/>
      <c r="ROL59" s="3"/>
      <c r="ROM59" s="3"/>
      <c r="RON59" s="3"/>
      <c r="ROO59" s="3"/>
      <c r="ROP59" s="3"/>
      <c r="ROQ59" s="3"/>
      <c r="ROR59" s="3"/>
      <c r="ROS59" s="3"/>
      <c r="ROT59" s="3"/>
      <c r="ROU59" s="3"/>
      <c r="ROV59" s="3"/>
      <c r="ROW59" s="3"/>
      <c r="ROX59" s="3"/>
      <c r="ROY59" s="3"/>
      <c r="ROZ59" s="3"/>
      <c r="RPA59" s="3"/>
      <c r="RPB59" s="3"/>
      <c r="RPC59" s="3"/>
      <c r="RPD59" s="3"/>
      <c r="RPE59" s="3"/>
      <c r="RPF59" s="3"/>
      <c r="RPG59" s="3"/>
      <c r="RPH59" s="3"/>
      <c r="RPI59" s="3"/>
      <c r="RPJ59" s="3"/>
      <c r="RPK59" s="3"/>
      <c r="RPL59" s="3"/>
      <c r="RPM59" s="3"/>
      <c r="RPN59" s="3"/>
      <c r="RPO59" s="3"/>
      <c r="RPP59" s="3"/>
      <c r="RPQ59" s="3"/>
      <c r="RPR59" s="3"/>
      <c r="RPS59" s="3"/>
      <c r="RPT59" s="3"/>
      <c r="RPU59" s="3"/>
      <c r="RPV59" s="3"/>
      <c r="RPW59" s="3"/>
      <c r="RPX59" s="3"/>
      <c r="RPY59" s="3"/>
      <c r="RPZ59" s="3"/>
      <c r="RQA59" s="3"/>
      <c r="RQB59" s="3"/>
      <c r="RQC59" s="3"/>
      <c r="RQD59" s="3"/>
      <c r="RQE59" s="3"/>
      <c r="RQF59" s="3"/>
      <c r="RQG59" s="3"/>
      <c r="RQH59" s="3"/>
      <c r="RQI59" s="3"/>
      <c r="RQJ59" s="3"/>
      <c r="RQK59" s="3"/>
      <c r="RQL59" s="3"/>
      <c r="RQM59" s="3"/>
      <c r="RQN59" s="3"/>
      <c r="RQO59" s="3"/>
      <c r="RQP59" s="3"/>
      <c r="RQQ59" s="3"/>
      <c r="RQR59" s="3"/>
      <c r="RQS59" s="3"/>
      <c r="RQT59" s="3"/>
      <c r="RQU59" s="3"/>
      <c r="RQV59" s="3"/>
      <c r="RQW59" s="3"/>
      <c r="RQX59" s="3"/>
      <c r="RQY59" s="3"/>
      <c r="RQZ59" s="3"/>
      <c r="RRA59" s="3"/>
      <c r="RRB59" s="3"/>
      <c r="RRC59" s="3"/>
      <c r="RRD59" s="3"/>
      <c r="RRE59" s="3"/>
      <c r="RRF59" s="3"/>
      <c r="RRG59" s="3"/>
      <c r="RRH59" s="3"/>
      <c r="RRI59" s="3"/>
      <c r="RRJ59" s="3"/>
      <c r="RRK59" s="3"/>
      <c r="RRL59" s="3"/>
      <c r="RRM59" s="3"/>
      <c r="RRN59" s="3"/>
      <c r="RRO59" s="3"/>
      <c r="RRP59" s="3"/>
      <c r="RRQ59" s="3"/>
      <c r="RRR59" s="3"/>
      <c r="RRS59" s="3"/>
      <c r="RRT59" s="3"/>
      <c r="RRU59" s="3"/>
      <c r="RRV59" s="3"/>
      <c r="RRW59" s="3"/>
      <c r="RRX59" s="3"/>
      <c r="RRY59" s="3"/>
      <c r="RRZ59" s="3"/>
      <c r="RSA59" s="3"/>
      <c r="RSB59" s="3"/>
      <c r="RSC59" s="3"/>
      <c r="RSD59" s="3"/>
      <c r="RSE59" s="3"/>
      <c r="RSF59" s="3"/>
      <c r="RSG59" s="3"/>
      <c r="RSH59" s="3"/>
      <c r="RSI59" s="3"/>
      <c r="RSJ59" s="3"/>
      <c r="RSK59" s="3"/>
      <c r="RSL59" s="3"/>
      <c r="RSM59" s="3"/>
      <c r="RSN59" s="3"/>
      <c r="RSO59" s="3"/>
      <c r="RSP59" s="3"/>
      <c r="RSQ59" s="3"/>
      <c r="RSR59" s="3"/>
      <c r="RSS59" s="3"/>
      <c r="RST59" s="3"/>
      <c r="RSU59" s="3"/>
      <c r="RSV59" s="3"/>
      <c r="RSW59" s="3"/>
      <c r="RSX59" s="3"/>
      <c r="RSY59" s="3"/>
      <c r="RSZ59" s="3"/>
      <c r="RTA59" s="3"/>
      <c r="RTB59" s="3"/>
      <c r="RTC59" s="3"/>
      <c r="RTD59" s="3"/>
      <c r="RTE59" s="3"/>
      <c r="RTF59" s="3"/>
      <c r="RTG59" s="3"/>
      <c r="RTH59" s="3"/>
      <c r="RTI59" s="3"/>
      <c r="RTJ59" s="3"/>
      <c r="RTK59" s="3"/>
      <c r="RTL59" s="3"/>
      <c r="RTM59" s="3"/>
      <c r="RTN59" s="3"/>
      <c r="RTO59" s="3"/>
      <c r="RTP59" s="3"/>
      <c r="RTQ59" s="3"/>
      <c r="RTR59" s="3"/>
      <c r="RTS59" s="3"/>
      <c r="RTT59" s="3"/>
      <c r="RTU59" s="3"/>
      <c r="RTV59" s="3"/>
      <c r="RTW59" s="3"/>
      <c r="RTX59" s="3"/>
      <c r="RTY59" s="3"/>
      <c r="RTZ59" s="3"/>
      <c r="RUA59" s="3"/>
      <c r="RUB59" s="3"/>
      <c r="RUC59" s="3"/>
      <c r="RUD59" s="3"/>
      <c r="RUE59" s="3"/>
      <c r="RUF59" s="3"/>
      <c r="RUG59" s="3"/>
      <c r="RUH59" s="3"/>
      <c r="RUI59" s="3"/>
      <c r="RUJ59" s="3"/>
      <c r="RUK59" s="3"/>
      <c r="RUL59" s="3"/>
      <c r="RUM59" s="3"/>
      <c r="RUN59" s="3"/>
      <c r="RUO59" s="3"/>
      <c r="RUP59" s="3"/>
      <c r="RUQ59" s="3"/>
      <c r="RUR59" s="3"/>
      <c r="RUS59" s="3"/>
      <c r="RUT59" s="3"/>
      <c r="RUU59" s="3"/>
      <c r="RUV59" s="3"/>
      <c r="RUW59" s="3"/>
      <c r="RUX59" s="3"/>
      <c r="RUY59" s="3"/>
      <c r="RUZ59" s="3"/>
      <c r="RVA59" s="3"/>
      <c r="RVB59" s="3"/>
      <c r="RVC59" s="3"/>
      <c r="RVD59" s="3"/>
      <c r="RVE59" s="3"/>
      <c r="RVF59" s="3"/>
      <c r="RVG59" s="3"/>
      <c r="RVH59" s="3"/>
      <c r="RVI59" s="3"/>
      <c r="RVJ59" s="3"/>
      <c r="RVK59" s="3"/>
      <c r="RVL59" s="3"/>
      <c r="RVM59" s="3"/>
      <c r="RVN59" s="3"/>
      <c r="RVO59" s="3"/>
      <c r="RVP59" s="3"/>
      <c r="RVQ59" s="3"/>
      <c r="RVR59" s="3"/>
      <c r="RVS59" s="3"/>
      <c r="RVT59" s="3"/>
      <c r="RVU59" s="3"/>
      <c r="RVV59" s="3"/>
      <c r="RVW59" s="3"/>
      <c r="RVX59" s="3"/>
      <c r="RVY59" s="3"/>
      <c r="RVZ59" s="3"/>
      <c r="RWA59" s="3"/>
      <c r="RWB59" s="3"/>
      <c r="RWC59" s="3"/>
      <c r="RWD59" s="3"/>
      <c r="RWE59" s="3"/>
      <c r="RWF59" s="3"/>
      <c r="RWG59" s="3"/>
      <c r="RWH59" s="3"/>
      <c r="RWI59" s="3"/>
      <c r="RWJ59" s="3"/>
      <c r="RWK59" s="3"/>
      <c r="RWL59" s="3"/>
      <c r="RWM59" s="3"/>
      <c r="RWN59" s="3"/>
      <c r="RWO59" s="3"/>
      <c r="RWP59" s="3"/>
      <c r="RWQ59" s="3"/>
      <c r="RWR59" s="3"/>
      <c r="RWS59" s="3"/>
      <c r="RWT59" s="377"/>
      <c r="RWU59" s="384"/>
      <c r="RWV59" s="385" t="s">
        <v>37</v>
      </c>
      <c r="RWW59" s="380" t="s">
        <v>22</v>
      </c>
      <c r="RWX59" s="394">
        <v>2.4E-2</v>
      </c>
      <c r="RWY59" s="382">
        <f>RWY54*RWX59</f>
        <v>0.52800000000000002</v>
      </c>
      <c r="RWZ59" s="380">
        <v>3.2</v>
      </c>
      <c r="RXA59" s="382">
        <f>RWZ59*RWY59</f>
        <v>1.6896000000000002</v>
      </c>
      <c r="RXB59" s="380"/>
      <c r="RXC59" s="382"/>
      <c r="RXD59" s="380"/>
      <c r="RXE59" s="382"/>
      <c r="RXF59" s="383">
        <f>RXA59+RXC59+RXE59</f>
        <v>1.6896000000000002</v>
      </c>
      <c r="RXG59" s="3"/>
      <c r="RXH59" s="3"/>
      <c r="RXI59" s="3"/>
      <c r="RXJ59" s="3"/>
      <c r="RXK59" s="3"/>
      <c r="RXL59" s="3"/>
      <c r="RXM59" s="3"/>
      <c r="RXN59" s="3"/>
      <c r="RXO59" s="3"/>
      <c r="RXP59" s="3"/>
      <c r="RXQ59" s="3"/>
      <c r="RXR59" s="3"/>
      <c r="RXS59" s="3"/>
      <c r="RXT59" s="3"/>
      <c r="RXU59" s="3"/>
      <c r="RXV59" s="3"/>
      <c r="RXW59" s="3"/>
      <c r="RXX59" s="3"/>
      <c r="RXY59" s="3"/>
      <c r="RXZ59" s="3"/>
      <c r="RYA59" s="3"/>
      <c r="RYB59" s="3"/>
      <c r="RYC59" s="3"/>
      <c r="RYD59" s="3"/>
      <c r="RYE59" s="3"/>
      <c r="RYF59" s="3"/>
      <c r="RYG59" s="3"/>
      <c r="RYH59" s="3"/>
      <c r="RYI59" s="3"/>
      <c r="RYJ59" s="3"/>
      <c r="RYK59" s="3"/>
      <c r="RYL59" s="3"/>
      <c r="RYM59" s="3"/>
      <c r="RYN59" s="3"/>
      <c r="RYO59" s="3"/>
      <c r="RYP59" s="3"/>
      <c r="RYQ59" s="3"/>
      <c r="RYR59" s="3"/>
      <c r="RYS59" s="3"/>
      <c r="RYT59" s="3"/>
      <c r="RYU59" s="3"/>
      <c r="RYV59" s="3"/>
      <c r="RYW59" s="3"/>
      <c r="RYX59" s="3"/>
      <c r="RYY59" s="3"/>
      <c r="RYZ59" s="3"/>
      <c r="RZA59" s="3"/>
      <c r="RZB59" s="3"/>
      <c r="RZC59" s="3"/>
      <c r="RZD59" s="3"/>
      <c r="RZE59" s="3"/>
      <c r="RZF59" s="3"/>
      <c r="RZG59" s="3"/>
      <c r="RZH59" s="3"/>
      <c r="RZI59" s="3"/>
      <c r="RZJ59" s="3"/>
      <c r="RZK59" s="3"/>
      <c r="RZL59" s="3"/>
      <c r="RZM59" s="3"/>
      <c r="RZN59" s="3"/>
      <c r="RZO59" s="3"/>
      <c r="RZP59" s="3"/>
      <c r="RZQ59" s="3"/>
      <c r="RZR59" s="3"/>
      <c r="RZS59" s="3"/>
      <c r="RZT59" s="3"/>
      <c r="RZU59" s="3"/>
      <c r="RZV59" s="3"/>
      <c r="RZW59" s="3"/>
      <c r="RZX59" s="3"/>
      <c r="RZY59" s="3"/>
      <c r="RZZ59" s="3"/>
      <c r="SAA59" s="3"/>
      <c r="SAB59" s="3"/>
      <c r="SAC59" s="3"/>
      <c r="SAD59" s="3"/>
      <c r="SAE59" s="3"/>
      <c r="SAF59" s="3"/>
      <c r="SAG59" s="3"/>
      <c r="SAH59" s="3"/>
      <c r="SAI59" s="3"/>
      <c r="SAJ59" s="3"/>
      <c r="SAK59" s="3"/>
      <c r="SAL59" s="3"/>
      <c r="SAM59" s="3"/>
      <c r="SAN59" s="3"/>
      <c r="SAO59" s="3"/>
      <c r="SAP59" s="3"/>
      <c r="SAQ59" s="3"/>
      <c r="SAR59" s="3"/>
      <c r="SAS59" s="3"/>
      <c r="SAT59" s="3"/>
      <c r="SAU59" s="3"/>
      <c r="SAV59" s="3"/>
      <c r="SAW59" s="3"/>
      <c r="SAX59" s="3"/>
      <c r="SAY59" s="3"/>
      <c r="SAZ59" s="3"/>
      <c r="SBA59" s="3"/>
      <c r="SBB59" s="3"/>
      <c r="SBC59" s="3"/>
      <c r="SBD59" s="3"/>
      <c r="SBE59" s="3"/>
      <c r="SBF59" s="3"/>
      <c r="SBG59" s="3"/>
      <c r="SBH59" s="3"/>
      <c r="SBI59" s="3"/>
      <c r="SBJ59" s="3"/>
      <c r="SBK59" s="3"/>
      <c r="SBL59" s="3"/>
      <c r="SBM59" s="3"/>
      <c r="SBN59" s="3"/>
      <c r="SBO59" s="3"/>
      <c r="SBP59" s="3"/>
      <c r="SBQ59" s="3"/>
      <c r="SBR59" s="3"/>
      <c r="SBS59" s="3"/>
      <c r="SBT59" s="3"/>
      <c r="SBU59" s="3"/>
      <c r="SBV59" s="3"/>
      <c r="SBW59" s="3"/>
      <c r="SBX59" s="3"/>
      <c r="SBY59" s="3"/>
      <c r="SBZ59" s="3"/>
      <c r="SCA59" s="3"/>
      <c r="SCB59" s="3"/>
      <c r="SCC59" s="3"/>
      <c r="SCD59" s="3"/>
      <c r="SCE59" s="3"/>
      <c r="SCF59" s="3"/>
      <c r="SCG59" s="3"/>
      <c r="SCH59" s="3"/>
      <c r="SCI59" s="3"/>
      <c r="SCJ59" s="3"/>
      <c r="SCK59" s="3"/>
      <c r="SCL59" s="3"/>
      <c r="SCM59" s="3"/>
      <c r="SCN59" s="3"/>
      <c r="SCO59" s="3"/>
      <c r="SCP59" s="3"/>
      <c r="SCQ59" s="3"/>
      <c r="SCR59" s="3"/>
      <c r="SCS59" s="3"/>
      <c r="SCT59" s="3"/>
      <c r="SCU59" s="3"/>
      <c r="SCV59" s="3"/>
      <c r="SCW59" s="3"/>
      <c r="SCX59" s="3"/>
      <c r="SCY59" s="3"/>
      <c r="SCZ59" s="3"/>
      <c r="SDA59" s="3"/>
      <c r="SDB59" s="3"/>
      <c r="SDC59" s="3"/>
      <c r="SDD59" s="3"/>
      <c r="SDE59" s="3"/>
      <c r="SDF59" s="3"/>
      <c r="SDG59" s="3"/>
      <c r="SDH59" s="3"/>
      <c r="SDI59" s="3"/>
      <c r="SDJ59" s="3"/>
      <c r="SDK59" s="3"/>
      <c r="SDL59" s="3"/>
      <c r="SDM59" s="3"/>
      <c r="SDN59" s="3"/>
      <c r="SDO59" s="3"/>
      <c r="SDP59" s="3"/>
      <c r="SDQ59" s="3"/>
      <c r="SDR59" s="3"/>
      <c r="SDS59" s="3"/>
      <c r="SDT59" s="3"/>
      <c r="SDU59" s="3"/>
      <c r="SDV59" s="3"/>
      <c r="SDW59" s="3"/>
      <c r="SDX59" s="3"/>
      <c r="SDY59" s="3"/>
      <c r="SDZ59" s="3"/>
      <c r="SEA59" s="3"/>
      <c r="SEB59" s="3"/>
      <c r="SEC59" s="3"/>
      <c r="SED59" s="3"/>
      <c r="SEE59" s="3"/>
      <c r="SEF59" s="3"/>
      <c r="SEG59" s="3"/>
      <c r="SEH59" s="3"/>
      <c r="SEI59" s="3"/>
      <c r="SEJ59" s="3"/>
      <c r="SEK59" s="3"/>
      <c r="SEL59" s="3"/>
      <c r="SEM59" s="3"/>
      <c r="SEN59" s="3"/>
      <c r="SEO59" s="3"/>
      <c r="SEP59" s="3"/>
      <c r="SEQ59" s="3"/>
      <c r="SER59" s="3"/>
      <c r="SES59" s="3"/>
      <c r="SET59" s="3"/>
      <c r="SEU59" s="3"/>
      <c r="SEV59" s="3"/>
      <c r="SEW59" s="3"/>
      <c r="SEX59" s="3"/>
      <c r="SEY59" s="3"/>
      <c r="SEZ59" s="3"/>
      <c r="SFA59" s="3"/>
      <c r="SFB59" s="3"/>
      <c r="SFC59" s="3"/>
      <c r="SFD59" s="3"/>
      <c r="SFE59" s="3"/>
      <c r="SFF59" s="3"/>
      <c r="SFG59" s="3"/>
      <c r="SFH59" s="3"/>
      <c r="SFI59" s="3"/>
      <c r="SFJ59" s="3"/>
      <c r="SFK59" s="3"/>
      <c r="SFL59" s="3"/>
      <c r="SFM59" s="3"/>
      <c r="SFN59" s="3"/>
      <c r="SFO59" s="3"/>
      <c r="SFP59" s="3"/>
      <c r="SFQ59" s="3"/>
      <c r="SFR59" s="3"/>
      <c r="SFS59" s="3"/>
      <c r="SFT59" s="3"/>
      <c r="SFU59" s="3"/>
      <c r="SFV59" s="3"/>
      <c r="SFW59" s="3"/>
      <c r="SFX59" s="3"/>
      <c r="SFY59" s="3"/>
      <c r="SFZ59" s="3"/>
      <c r="SGA59" s="3"/>
      <c r="SGB59" s="3"/>
      <c r="SGC59" s="3"/>
      <c r="SGD59" s="3"/>
      <c r="SGE59" s="3"/>
      <c r="SGF59" s="3"/>
      <c r="SGG59" s="3"/>
      <c r="SGH59" s="3"/>
      <c r="SGI59" s="3"/>
      <c r="SGJ59" s="3"/>
      <c r="SGK59" s="3"/>
      <c r="SGL59" s="3"/>
      <c r="SGM59" s="3"/>
      <c r="SGN59" s="3"/>
      <c r="SGO59" s="3"/>
      <c r="SGP59" s="377"/>
      <c r="SGQ59" s="384"/>
      <c r="SGR59" s="385" t="s">
        <v>37</v>
      </c>
      <c r="SGS59" s="380" t="s">
        <v>22</v>
      </c>
      <c r="SGT59" s="394">
        <v>2.4E-2</v>
      </c>
      <c r="SGU59" s="382">
        <f>SGU54*SGT59</f>
        <v>0.52800000000000002</v>
      </c>
      <c r="SGV59" s="380">
        <v>3.2</v>
      </c>
      <c r="SGW59" s="382">
        <f>SGV59*SGU59</f>
        <v>1.6896000000000002</v>
      </c>
      <c r="SGX59" s="380"/>
      <c r="SGY59" s="382"/>
      <c r="SGZ59" s="380"/>
      <c r="SHA59" s="382"/>
      <c r="SHB59" s="383">
        <f>SGW59+SGY59+SHA59</f>
        <v>1.6896000000000002</v>
      </c>
      <c r="SHC59" s="3"/>
      <c r="SHD59" s="3"/>
      <c r="SHE59" s="3"/>
      <c r="SHF59" s="3"/>
      <c r="SHG59" s="3"/>
      <c r="SHH59" s="3"/>
      <c r="SHI59" s="3"/>
      <c r="SHJ59" s="3"/>
      <c r="SHK59" s="3"/>
      <c r="SHL59" s="3"/>
      <c r="SHM59" s="3"/>
      <c r="SHN59" s="3"/>
      <c r="SHO59" s="3"/>
      <c r="SHP59" s="3"/>
      <c r="SHQ59" s="3"/>
      <c r="SHR59" s="3"/>
      <c r="SHS59" s="3"/>
      <c r="SHT59" s="3"/>
      <c r="SHU59" s="3"/>
      <c r="SHV59" s="3"/>
      <c r="SHW59" s="3"/>
      <c r="SHX59" s="3"/>
      <c r="SHY59" s="3"/>
      <c r="SHZ59" s="3"/>
      <c r="SIA59" s="3"/>
      <c r="SIB59" s="3"/>
      <c r="SIC59" s="3"/>
      <c r="SID59" s="3"/>
      <c r="SIE59" s="3"/>
      <c r="SIF59" s="3"/>
      <c r="SIG59" s="3"/>
      <c r="SIH59" s="3"/>
      <c r="SII59" s="3"/>
      <c r="SIJ59" s="3"/>
      <c r="SIK59" s="3"/>
      <c r="SIL59" s="3"/>
      <c r="SIM59" s="3"/>
      <c r="SIN59" s="3"/>
      <c r="SIO59" s="3"/>
      <c r="SIP59" s="3"/>
      <c r="SIQ59" s="3"/>
      <c r="SIR59" s="3"/>
      <c r="SIS59" s="3"/>
      <c r="SIT59" s="3"/>
      <c r="SIU59" s="3"/>
      <c r="SIV59" s="3"/>
      <c r="SIW59" s="3"/>
      <c r="SIX59" s="3"/>
      <c r="SIY59" s="3"/>
      <c r="SIZ59" s="3"/>
      <c r="SJA59" s="3"/>
      <c r="SJB59" s="3"/>
      <c r="SJC59" s="3"/>
      <c r="SJD59" s="3"/>
      <c r="SJE59" s="3"/>
      <c r="SJF59" s="3"/>
      <c r="SJG59" s="3"/>
      <c r="SJH59" s="3"/>
      <c r="SJI59" s="3"/>
      <c r="SJJ59" s="3"/>
      <c r="SJK59" s="3"/>
      <c r="SJL59" s="3"/>
      <c r="SJM59" s="3"/>
      <c r="SJN59" s="3"/>
      <c r="SJO59" s="3"/>
      <c r="SJP59" s="3"/>
      <c r="SJQ59" s="3"/>
      <c r="SJR59" s="3"/>
      <c r="SJS59" s="3"/>
      <c r="SJT59" s="3"/>
      <c r="SJU59" s="3"/>
      <c r="SJV59" s="3"/>
      <c r="SJW59" s="3"/>
      <c r="SJX59" s="3"/>
      <c r="SJY59" s="3"/>
      <c r="SJZ59" s="3"/>
      <c r="SKA59" s="3"/>
      <c r="SKB59" s="3"/>
      <c r="SKC59" s="3"/>
      <c r="SKD59" s="3"/>
      <c r="SKE59" s="3"/>
      <c r="SKF59" s="3"/>
      <c r="SKG59" s="3"/>
      <c r="SKH59" s="3"/>
      <c r="SKI59" s="3"/>
      <c r="SKJ59" s="3"/>
      <c r="SKK59" s="3"/>
      <c r="SKL59" s="3"/>
      <c r="SKM59" s="3"/>
      <c r="SKN59" s="3"/>
      <c r="SKO59" s="3"/>
      <c r="SKP59" s="3"/>
      <c r="SKQ59" s="3"/>
      <c r="SKR59" s="3"/>
      <c r="SKS59" s="3"/>
      <c r="SKT59" s="3"/>
      <c r="SKU59" s="3"/>
      <c r="SKV59" s="3"/>
      <c r="SKW59" s="3"/>
      <c r="SKX59" s="3"/>
      <c r="SKY59" s="3"/>
      <c r="SKZ59" s="3"/>
      <c r="SLA59" s="3"/>
      <c r="SLB59" s="3"/>
      <c r="SLC59" s="3"/>
      <c r="SLD59" s="3"/>
      <c r="SLE59" s="3"/>
      <c r="SLF59" s="3"/>
      <c r="SLG59" s="3"/>
      <c r="SLH59" s="3"/>
      <c r="SLI59" s="3"/>
      <c r="SLJ59" s="3"/>
      <c r="SLK59" s="3"/>
      <c r="SLL59" s="3"/>
      <c r="SLM59" s="3"/>
      <c r="SLN59" s="3"/>
      <c r="SLO59" s="3"/>
      <c r="SLP59" s="3"/>
      <c r="SLQ59" s="3"/>
      <c r="SLR59" s="3"/>
      <c r="SLS59" s="3"/>
      <c r="SLT59" s="3"/>
      <c r="SLU59" s="3"/>
      <c r="SLV59" s="3"/>
      <c r="SLW59" s="3"/>
      <c r="SLX59" s="3"/>
      <c r="SLY59" s="3"/>
      <c r="SLZ59" s="3"/>
      <c r="SMA59" s="3"/>
      <c r="SMB59" s="3"/>
      <c r="SMC59" s="3"/>
      <c r="SMD59" s="3"/>
      <c r="SME59" s="3"/>
      <c r="SMF59" s="3"/>
      <c r="SMG59" s="3"/>
      <c r="SMH59" s="3"/>
      <c r="SMI59" s="3"/>
      <c r="SMJ59" s="3"/>
      <c r="SMK59" s="3"/>
      <c r="SML59" s="3"/>
      <c r="SMM59" s="3"/>
      <c r="SMN59" s="3"/>
      <c r="SMO59" s="3"/>
      <c r="SMP59" s="3"/>
      <c r="SMQ59" s="3"/>
      <c r="SMR59" s="3"/>
      <c r="SMS59" s="3"/>
      <c r="SMT59" s="3"/>
      <c r="SMU59" s="3"/>
      <c r="SMV59" s="3"/>
      <c r="SMW59" s="3"/>
      <c r="SMX59" s="3"/>
      <c r="SMY59" s="3"/>
      <c r="SMZ59" s="3"/>
      <c r="SNA59" s="3"/>
      <c r="SNB59" s="3"/>
      <c r="SNC59" s="3"/>
      <c r="SND59" s="3"/>
      <c r="SNE59" s="3"/>
      <c r="SNF59" s="3"/>
      <c r="SNG59" s="3"/>
      <c r="SNH59" s="3"/>
      <c r="SNI59" s="3"/>
      <c r="SNJ59" s="3"/>
      <c r="SNK59" s="3"/>
      <c r="SNL59" s="3"/>
      <c r="SNM59" s="3"/>
      <c r="SNN59" s="3"/>
      <c r="SNO59" s="3"/>
      <c r="SNP59" s="3"/>
      <c r="SNQ59" s="3"/>
      <c r="SNR59" s="3"/>
      <c r="SNS59" s="3"/>
      <c r="SNT59" s="3"/>
      <c r="SNU59" s="3"/>
      <c r="SNV59" s="3"/>
      <c r="SNW59" s="3"/>
      <c r="SNX59" s="3"/>
      <c r="SNY59" s="3"/>
      <c r="SNZ59" s="3"/>
      <c r="SOA59" s="3"/>
      <c r="SOB59" s="3"/>
      <c r="SOC59" s="3"/>
      <c r="SOD59" s="3"/>
      <c r="SOE59" s="3"/>
      <c r="SOF59" s="3"/>
      <c r="SOG59" s="3"/>
      <c r="SOH59" s="3"/>
      <c r="SOI59" s="3"/>
      <c r="SOJ59" s="3"/>
      <c r="SOK59" s="3"/>
      <c r="SOL59" s="3"/>
      <c r="SOM59" s="3"/>
      <c r="SON59" s="3"/>
      <c r="SOO59" s="3"/>
      <c r="SOP59" s="3"/>
      <c r="SOQ59" s="3"/>
      <c r="SOR59" s="3"/>
      <c r="SOS59" s="3"/>
      <c r="SOT59" s="3"/>
      <c r="SOU59" s="3"/>
      <c r="SOV59" s="3"/>
      <c r="SOW59" s="3"/>
      <c r="SOX59" s="3"/>
      <c r="SOY59" s="3"/>
      <c r="SOZ59" s="3"/>
      <c r="SPA59" s="3"/>
      <c r="SPB59" s="3"/>
      <c r="SPC59" s="3"/>
      <c r="SPD59" s="3"/>
      <c r="SPE59" s="3"/>
      <c r="SPF59" s="3"/>
      <c r="SPG59" s="3"/>
      <c r="SPH59" s="3"/>
      <c r="SPI59" s="3"/>
      <c r="SPJ59" s="3"/>
      <c r="SPK59" s="3"/>
      <c r="SPL59" s="3"/>
      <c r="SPM59" s="3"/>
      <c r="SPN59" s="3"/>
      <c r="SPO59" s="3"/>
      <c r="SPP59" s="3"/>
      <c r="SPQ59" s="3"/>
      <c r="SPR59" s="3"/>
      <c r="SPS59" s="3"/>
      <c r="SPT59" s="3"/>
      <c r="SPU59" s="3"/>
      <c r="SPV59" s="3"/>
      <c r="SPW59" s="3"/>
      <c r="SPX59" s="3"/>
      <c r="SPY59" s="3"/>
      <c r="SPZ59" s="3"/>
      <c r="SQA59" s="3"/>
      <c r="SQB59" s="3"/>
      <c r="SQC59" s="3"/>
      <c r="SQD59" s="3"/>
      <c r="SQE59" s="3"/>
      <c r="SQF59" s="3"/>
      <c r="SQG59" s="3"/>
      <c r="SQH59" s="3"/>
      <c r="SQI59" s="3"/>
      <c r="SQJ59" s="3"/>
      <c r="SQK59" s="3"/>
      <c r="SQL59" s="377"/>
      <c r="SQM59" s="384"/>
      <c r="SQN59" s="385" t="s">
        <v>37</v>
      </c>
      <c r="SQO59" s="380" t="s">
        <v>22</v>
      </c>
      <c r="SQP59" s="394">
        <v>2.4E-2</v>
      </c>
      <c r="SQQ59" s="382">
        <f>SQQ54*SQP59</f>
        <v>0.52800000000000002</v>
      </c>
      <c r="SQR59" s="380">
        <v>3.2</v>
      </c>
      <c r="SQS59" s="382">
        <f>SQR59*SQQ59</f>
        <v>1.6896000000000002</v>
      </c>
      <c r="SQT59" s="380"/>
      <c r="SQU59" s="382"/>
      <c r="SQV59" s="380"/>
      <c r="SQW59" s="382"/>
      <c r="SQX59" s="383">
        <f>SQS59+SQU59+SQW59</f>
        <v>1.6896000000000002</v>
      </c>
      <c r="SQY59" s="3"/>
      <c r="SQZ59" s="3"/>
      <c r="SRA59" s="3"/>
      <c r="SRB59" s="3"/>
      <c r="SRC59" s="3"/>
      <c r="SRD59" s="3"/>
      <c r="SRE59" s="3"/>
      <c r="SRF59" s="3"/>
      <c r="SRG59" s="3"/>
      <c r="SRH59" s="3"/>
      <c r="SRI59" s="3"/>
      <c r="SRJ59" s="3"/>
      <c r="SRK59" s="3"/>
      <c r="SRL59" s="3"/>
      <c r="SRM59" s="3"/>
      <c r="SRN59" s="3"/>
      <c r="SRO59" s="3"/>
      <c r="SRP59" s="3"/>
      <c r="SRQ59" s="3"/>
      <c r="SRR59" s="3"/>
      <c r="SRS59" s="3"/>
      <c r="SRT59" s="3"/>
      <c r="SRU59" s="3"/>
      <c r="SRV59" s="3"/>
      <c r="SRW59" s="3"/>
      <c r="SRX59" s="3"/>
      <c r="SRY59" s="3"/>
      <c r="SRZ59" s="3"/>
      <c r="SSA59" s="3"/>
      <c r="SSB59" s="3"/>
      <c r="SSC59" s="3"/>
      <c r="SSD59" s="3"/>
      <c r="SSE59" s="3"/>
      <c r="SSF59" s="3"/>
      <c r="SSG59" s="3"/>
      <c r="SSH59" s="3"/>
      <c r="SSI59" s="3"/>
      <c r="SSJ59" s="3"/>
      <c r="SSK59" s="3"/>
      <c r="SSL59" s="3"/>
      <c r="SSM59" s="3"/>
      <c r="SSN59" s="3"/>
      <c r="SSO59" s="3"/>
      <c r="SSP59" s="3"/>
      <c r="SSQ59" s="3"/>
      <c r="SSR59" s="3"/>
      <c r="SSS59" s="3"/>
      <c r="SST59" s="3"/>
      <c r="SSU59" s="3"/>
      <c r="SSV59" s="3"/>
      <c r="SSW59" s="3"/>
      <c r="SSX59" s="3"/>
      <c r="SSY59" s="3"/>
      <c r="SSZ59" s="3"/>
      <c r="STA59" s="3"/>
      <c r="STB59" s="3"/>
      <c r="STC59" s="3"/>
      <c r="STD59" s="3"/>
      <c r="STE59" s="3"/>
      <c r="STF59" s="3"/>
      <c r="STG59" s="3"/>
      <c r="STH59" s="3"/>
      <c r="STI59" s="3"/>
      <c r="STJ59" s="3"/>
      <c r="STK59" s="3"/>
      <c r="STL59" s="3"/>
      <c r="STM59" s="3"/>
      <c r="STN59" s="3"/>
      <c r="STO59" s="3"/>
      <c r="STP59" s="3"/>
      <c r="STQ59" s="3"/>
      <c r="STR59" s="3"/>
      <c r="STS59" s="3"/>
      <c r="STT59" s="3"/>
      <c r="STU59" s="3"/>
      <c r="STV59" s="3"/>
      <c r="STW59" s="3"/>
      <c r="STX59" s="3"/>
      <c r="STY59" s="3"/>
      <c r="STZ59" s="3"/>
      <c r="SUA59" s="3"/>
      <c r="SUB59" s="3"/>
      <c r="SUC59" s="3"/>
      <c r="SUD59" s="3"/>
      <c r="SUE59" s="3"/>
      <c r="SUF59" s="3"/>
      <c r="SUG59" s="3"/>
      <c r="SUH59" s="3"/>
      <c r="SUI59" s="3"/>
      <c r="SUJ59" s="3"/>
      <c r="SUK59" s="3"/>
      <c r="SUL59" s="3"/>
      <c r="SUM59" s="3"/>
      <c r="SUN59" s="3"/>
      <c r="SUO59" s="3"/>
      <c r="SUP59" s="3"/>
      <c r="SUQ59" s="3"/>
      <c r="SUR59" s="3"/>
      <c r="SUS59" s="3"/>
      <c r="SUT59" s="3"/>
      <c r="SUU59" s="3"/>
      <c r="SUV59" s="3"/>
      <c r="SUW59" s="3"/>
      <c r="SUX59" s="3"/>
      <c r="SUY59" s="3"/>
      <c r="SUZ59" s="3"/>
      <c r="SVA59" s="3"/>
      <c r="SVB59" s="3"/>
      <c r="SVC59" s="3"/>
      <c r="SVD59" s="3"/>
      <c r="SVE59" s="3"/>
      <c r="SVF59" s="3"/>
      <c r="SVG59" s="3"/>
      <c r="SVH59" s="3"/>
      <c r="SVI59" s="3"/>
      <c r="SVJ59" s="3"/>
      <c r="SVK59" s="3"/>
      <c r="SVL59" s="3"/>
      <c r="SVM59" s="3"/>
      <c r="SVN59" s="3"/>
      <c r="SVO59" s="3"/>
      <c r="SVP59" s="3"/>
      <c r="SVQ59" s="3"/>
      <c r="SVR59" s="3"/>
      <c r="SVS59" s="3"/>
      <c r="SVT59" s="3"/>
      <c r="SVU59" s="3"/>
      <c r="SVV59" s="3"/>
      <c r="SVW59" s="3"/>
      <c r="SVX59" s="3"/>
      <c r="SVY59" s="3"/>
      <c r="SVZ59" s="3"/>
      <c r="SWA59" s="3"/>
      <c r="SWB59" s="3"/>
      <c r="SWC59" s="3"/>
      <c r="SWD59" s="3"/>
      <c r="SWE59" s="3"/>
      <c r="SWF59" s="3"/>
      <c r="SWG59" s="3"/>
      <c r="SWH59" s="3"/>
      <c r="SWI59" s="3"/>
      <c r="SWJ59" s="3"/>
      <c r="SWK59" s="3"/>
      <c r="SWL59" s="3"/>
      <c r="SWM59" s="3"/>
      <c r="SWN59" s="3"/>
      <c r="SWO59" s="3"/>
      <c r="SWP59" s="3"/>
      <c r="SWQ59" s="3"/>
      <c r="SWR59" s="3"/>
      <c r="SWS59" s="3"/>
      <c r="SWT59" s="3"/>
      <c r="SWU59" s="3"/>
      <c r="SWV59" s="3"/>
      <c r="SWW59" s="3"/>
      <c r="SWX59" s="3"/>
      <c r="SWY59" s="3"/>
      <c r="SWZ59" s="3"/>
      <c r="SXA59" s="3"/>
      <c r="SXB59" s="3"/>
      <c r="SXC59" s="3"/>
      <c r="SXD59" s="3"/>
      <c r="SXE59" s="3"/>
      <c r="SXF59" s="3"/>
      <c r="SXG59" s="3"/>
      <c r="SXH59" s="3"/>
      <c r="SXI59" s="3"/>
      <c r="SXJ59" s="3"/>
      <c r="SXK59" s="3"/>
      <c r="SXL59" s="3"/>
      <c r="SXM59" s="3"/>
      <c r="SXN59" s="3"/>
      <c r="SXO59" s="3"/>
      <c r="SXP59" s="3"/>
      <c r="SXQ59" s="3"/>
      <c r="SXR59" s="3"/>
      <c r="SXS59" s="3"/>
      <c r="SXT59" s="3"/>
      <c r="SXU59" s="3"/>
      <c r="SXV59" s="3"/>
      <c r="SXW59" s="3"/>
      <c r="SXX59" s="3"/>
      <c r="SXY59" s="3"/>
      <c r="SXZ59" s="3"/>
      <c r="SYA59" s="3"/>
      <c r="SYB59" s="3"/>
      <c r="SYC59" s="3"/>
      <c r="SYD59" s="3"/>
      <c r="SYE59" s="3"/>
      <c r="SYF59" s="3"/>
      <c r="SYG59" s="3"/>
      <c r="SYH59" s="3"/>
      <c r="SYI59" s="3"/>
      <c r="SYJ59" s="3"/>
      <c r="SYK59" s="3"/>
      <c r="SYL59" s="3"/>
      <c r="SYM59" s="3"/>
      <c r="SYN59" s="3"/>
      <c r="SYO59" s="3"/>
      <c r="SYP59" s="3"/>
      <c r="SYQ59" s="3"/>
      <c r="SYR59" s="3"/>
      <c r="SYS59" s="3"/>
      <c r="SYT59" s="3"/>
      <c r="SYU59" s="3"/>
      <c r="SYV59" s="3"/>
      <c r="SYW59" s="3"/>
      <c r="SYX59" s="3"/>
      <c r="SYY59" s="3"/>
      <c r="SYZ59" s="3"/>
      <c r="SZA59" s="3"/>
      <c r="SZB59" s="3"/>
      <c r="SZC59" s="3"/>
      <c r="SZD59" s="3"/>
      <c r="SZE59" s="3"/>
      <c r="SZF59" s="3"/>
      <c r="SZG59" s="3"/>
      <c r="SZH59" s="3"/>
      <c r="SZI59" s="3"/>
      <c r="SZJ59" s="3"/>
      <c r="SZK59" s="3"/>
      <c r="SZL59" s="3"/>
      <c r="SZM59" s="3"/>
      <c r="SZN59" s="3"/>
      <c r="SZO59" s="3"/>
      <c r="SZP59" s="3"/>
      <c r="SZQ59" s="3"/>
      <c r="SZR59" s="3"/>
      <c r="SZS59" s="3"/>
      <c r="SZT59" s="3"/>
      <c r="SZU59" s="3"/>
      <c r="SZV59" s="3"/>
      <c r="SZW59" s="3"/>
      <c r="SZX59" s="3"/>
      <c r="SZY59" s="3"/>
      <c r="SZZ59" s="3"/>
      <c r="TAA59" s="3"/>
      <c r="TAB59" s="3"/>
      <c r="TAC59" s="3"/>
      <c r="TAD59" s="3"/>
      <c r="TAE59" s="3"/>
      <c r="TAF59" s="3"/>
      <c r="TAG59" s="3"/>
      <c r="TAH59" s="377"/>
      <c r="TAI59" s="384"/>
      <c r="TAJ59" s="385" t="s">
        <v>37</v>
      </c>
      <c r="TAK59" s="380" t="s">
        <v>22</v>
      </c>
      <c r="TAL59" s="394">
        <v>2.4E-2</v>
      </c>
      <c r="TAM59" s="382">
        <f>TAM54*TAL59</f>
        <v>0.52800000000000002</v>
      </c>
      <c r="TAN59" s="380">
        <v>3.2</v>
      </c>
      <c r="TAO59" s="382">
        <f>TAN59*TAM59</f>
        <v>1.6896000000000002</v>
      </c>
      <c r="TAP59" s="380"/>
      <c r="TAQ59" s="382"/>
      <c r="TAR59" s="380"/>
      <c r="TAS59" s="382"/>
      <c r="TAT59" s="383">
        <f>TAO59+TAQ59+TAS59</f>
        <v>1.6896000000000002</v>
      </c>
      <c r="TAU59" s="3"/>
      <c r="TAV59" s="3"/>
      <c r="TAW59" s="3"/>
      <c r="TAX59" s="3"/>
      <c r="TAY59" s="3"/>
      <c r="TAZ59" s="3"/>
      <c r="TBA59" s="3"/>
      <c r="TBB59" s="3"/>
      <c r="TBC59" s="3"/>
      <c r="TBD59" s="3"/>
      <c r="TBE59" s="3"/>
      <c r="TBF59" s="3"/>
      <c r="TBG59" s="3"/>
      <c r="TBH59" s="3"/>
      <c r="TBI59" s="3"/>
      <c r="TBJ59" s="3"/>
      <c r="TBK59" s="3"/>
      <c r="TBL59" s="3"/>
      <c r="TBM59" s="3"/>
      <c r="TBN59" s="3"/>
      <c r="TBO59" s="3"/>
      <c r="TBP59" s="3"/>
      <c r="TBQ59" s="3"/>
      <c r="TBR59" s="3"/>
      <c r="TBS59" s="3"/>
      <c r="TBT59" s="3"/>
      <c r="TBU59" s="3"/>
      <c r="TBV59" s="3"/>
      <c r="TBW59" s="3"/>
      <c r="TBX59" s="3"/>
      <c r="TBY59" s="3"/>
      <c r="TBZ59" s="3"/>
      <c r="TCA59" s="3"/>
      <c r="TCB59" s="3"/>
      <c r="TCC59" s="3"/>
      <c r="TCD59" s="3"/>
      <c r="TCE59" s="3"/>
      <c r="TCF59" s="3"/>
      <c r="TCG59" s="3"/>
      <c r="TCH59" s="3"/>
      <c r="TCI59" s="3"/>
      <c r="TCJ59" s="3"/>
      <c r="TCK59" s="3"/>
      <c r="TCL59" s="3"/>
      <c r="TCM59" s="3"/>
      <c r="TCN59" s="3"/>
      <c r="TCO59" s="3"/>
      <c r="TCP59" s="3"/>
      <c r="TCQ59" s="3"/>
      <c r="TCR59" s="3"/>
      <c r="TCS59" s="3"/>
      <c r="TCT59" s="3"/>
      <c r="TCU59" s="3"/>
      <c r="TCV59" s="3"/>
      <c r="TCW59" s="3"/>
      <c r="TCX59" s="3"/>
      <c r="TCY59" s="3"/>
      <c r="TCZ59" s="3"/>
      <c r="TDA59" s="3"/>
      <c r="TDB59" s="3"/>
      <c r="TDC59" s="3"/>
      <c r="TDD59" s="3"/>
      <c r="TDE59" s="3"/>
      <c r="TDF59" s="3"/>
      <c r="TDG59" s="3"/>
      <c r="TDH59" s="3"/>
      <c r="TDI59" s="3"/>
      <c r="TDJ59" s="3"/>
      <c r="TDK59" s="3"/>
      <c r="TDL59" s="3"/>
      <c r="TDM59" s="3"/>
      <c r="TDN59" s="3"/>
      <c r="TDO59" s="3"/>
      <c r="TDP59" s="3"/>
      <c r="TDQ59" s="3"/>
      <c r="TDR59" s="3"/>
      <c r="TDS59" s="3"/>
      <c r="TDT59" s="3"/>
      <c r="TDU59" s="3"/>
      <c r="TDV59" s="3"/>
      <c r="TDW59" s="3"/>
      <c r="TDX59" s="3"/>
      <c r="TDY59" s="3"/>
      <c r="TDZ59" s="3"/>
      <c r="TEA59" s="3"/>
      <c r="TEB59" s="3"/>
      <c r="TEC59" s="3"/>
      <c r="TED59" s="3"/>
      <c r="TEE59" s="3"/>
      <c r="TEF59" s="3"/>
      <c r="TEG59" s="3"/>
      <c r="TEH59" s="3"/>
      <c r="TEI59" s="3"/>
      <c r="TEJ59" s="3"/>
      <c r="TEK59" s="3"/>
      <c r="TEL59" s="3"/>
      <c r="TEM59" s="3"/>
      <c r="TEN59" s="3"/>
      <c r="TEO59" s="3"/>
      <c r="TEP59" s="3"/>
      <c r="TEQ59" s="3"/>
      <c r="TER59" s="3"/>
      <c r="TES59" s="3"/>
      <c r="TET59" s="3"/>
      <c r="TEU59" s="3"/>
      <c r="TEV59" s="3"/>
      <c r="TEW59" s="3"/>
      <c r="TEX59" s="3"/>
      <c r="TEY59" s="3"/>
      <c r="TEZ59" s="3"/>
      <c r="TFA59" s="3"/>
      <c r="TFB59" s="3"/>
      <c r="TFC59" s="3"/>
      <c r="TFD59" s="3"/>
      <c r="TFE59" s="3"/>
      <c r="TFF59" s="3"/>
      <c r="TFG59" s="3"/>
      <c r="TFH59" s="3"/>
      <c r="TFI59" s="3"/>
      <c r="TFJ59" s="3"/>
      <c r="TFK59" s="3"/>
      <c r="TFL59" s="3"/>
      <c r="TFM59" s="3"/>
      <c r="TFN59" s="3"/>
      <c r="TFO59" s="3"/>
      <c r="TFP59" s="3"/>
      <c r="TFQ59" s="3"/>
      <c r="TFR59" s="3"/>
      <c r="TFS59" s="3"/>
      <c r="TFT59" s="3"/>
      <c r="TFU59" s="3"/>
      <c r="TFV59" s="3"/>
      <c r="TFW59" s="3"/>
      <c r="TFX59" s="3"/>
      <c r="TFY59" s="3"/>
      <c r="TFZ59" s="3"/>
      <c r="TGA59" s="3"/>
      <c r="TGB59" s="3"/>
      <c r="TGC59" s="3"/>
      <c r="TGD59" s="3"/>
      <c r="TGE59" s="3"/>
      <c r="TGF59" s="3"/>
      <c r="TGG59" s="3"/>
      <c r="TGH59" s="3"/>
      <c r="TGI59" s="3"/>
      <c r="TGJ59" s="3"/>
      <c r="TGK59" s="3"/>
      <c r="TGL59" s="3"/>
      <c r="TGM59" s="3"/>
      <c r="TGN59" s="3"/>
      <c r="TGO59" s="3"/>
      <c r="TGP59" s="3"/>
      <c r="TGQ59" s="3"/>
      <c r="TGR59" s="3"/>
      <c r="TGS59" s="3"/>
      <c r="TGT59" s="3"/>
      <c r="TGU59" s="3"/>
      <c r="TGV59" s="3"/>
      <c r="TGW59" s="3"/>
      <c r="TGX59" s="3"/>
      <c r="TGY59" s="3"/>
      <c r="TGZ59" s="3"/>
      <c r="THA59" s="3"/>
      <c r="THB59" s="3"/>
      <c r="THC59" s="3"/>
      <c r="THD59" s="3"/>
      <c r="THE59" s="3"/>
      <c r="THF59" s="3"/>
      <c r="THG59" s="3"/>
      <c r="THH59" s="3"/>
      <c r="THI59" s="3"/>
      <c r="THJ59" s="3"/>
      <c r="THK59" s="3"/>
      <c r="THL59" s="3"/>
      <c r="THM59" s="3"/>
      <c r="THN59" s="3"/>
      <c r="THO59" s="3"/>
      <c r="THP59" s="3"/>
      <c r="THQ59" s="3"/>
      <c r="THR59" s="3"/>
      <c r="THS59" s="3"/>
      <c r="THT59" s="3"/>
      <c r="THU59" s="3"/>
      <c r="THV59" s="3"/>
      <c r="THW59" s="3"/>
      <c r="THX59" s="3"/>
      <c r="THY59" s="3"/>
      <c r="THZ59" s="3"/>
      <c r="TIA59" s="3"/>
      <c r="TIB59" s="3"/>
      <c r="TIC59" s="3"/>
      <c r="TID59" s="3"/>
      <c r="TIE59" s="3"/>
      <c r="TIF59" s="3"/>
      <c r="TIG59" s="3"/>
      <c r="TIH59" s="3"/>
      <c r="TII59" s="3"/>
      <c r="TIJ59" s="3"/>
      <c r="TIK59" s="3"/>
      <c r="TIL59" s="3"/>
      <c r="TIM59" s="3"/>
      <c r="TIN59" s="3"/>
      <c r="TIO59" s="3"/>
      <c r="TIP59" s="3"/>
      <c r="TIQ59" s="3"/>
      <c r="TIR59" s="3"/>
      <c r="TIS59" s="3"/>
      <c r="TIT59" s="3"/>
      <c r="TIU59" s="3"/>
      <c r="TIV59" s="3"/>
      <c r="TIW59" s="3"/>
      <c r="TIX59" s="3"/>
      <c r="TIY59" s="3"/>
      <c r="TIZ59" s="3"/>
      <c r="TJA59" s="3"/>
      <c r="TJB59" s="3"/>
      <c r="TJC59" s="3"/>
      <c r="TJD59" s="3"/>
      <c r="TJE59" s="3"/>
      <c r="TJF59" s="3"/>
      <c r="TJG59" s="3"/>
      <c r="TJH59" s="3"/>
      <c r="TJI59" s="3"/>
      <c r="TJJ59" s="3"/>
      <c r="TJK59" s="3"/>
      <c r="TJL59" s="3"/>
      <c r="TJM59" s="3"/>
      <c r="TJN59" s="3"/>
      <c r="TJO59" s="3"/>
      <c r="TJP59" s="3"/>
      <c r="TJQ59" s="3"/>
      <c r="TJR59" s="3"/>
      <c r="TJS59" s="3"/>
      <c r="TJT59" s="3"/>
      <c r="TJU59" s="3"/>
      <c r="TJV59" s="3"/>
      <c r="TJW59" s="3"/>
      <c r="TJX59" s="3"/>
      <c r="TJY59" s="3"/>
      <c r="TJZ59" s="3"/>
      <c r="TKA59" s="3"/>
      <c r="TKB59" s="3"/>
      <c r="TKC59" s="3"/>
      <c r="TKD59" s="377"/>
      <c r="TKE59" s="384"/>
      <c r="TKF59" s="385" t="s">
        <v>37</v>
      </c>
      <c r="TKG59" s="380" t="s">
        <v>22</v>
      </c>
      <c r="TKH59" s="394">
        <v>2.4E-2</v>
      </c>
      <c r="TKI59" s="382">
        <f>TKI54*TKH59</f>
        <v>0.52800000000000002</v>
      </c>
      <c r="TKJ59" s="380">
        <v>3.2</v>
      </c>
      <c r="TKK59" s="382">
        <f>TKJ59*TKI59</f>
        <v>1.6896000000000002</v>
      </c>
      <c r="TKL59" s="380"/>
      <c r="TKM59" s="382"/>
      <c r="TKN59" s="380"/>
      <c r="TKO59" s="382"/>
      <c r="TKP59" s="383">
        <f>TKK59+TKM59+TKO59</f>
        <v>1.6896000000000002</v>
      </c>
      <c r="TKQ59" s="3"/>
      <c r="TKR59" s="3"/>
      <c r="TKS59" s="3"/>
      <c r="TKT59" s="3"/>
      <c r="TKU59" s="3"/>
      <c r="TKV59" s="3"/>
      <c r="TKW59" s="3"/>
      <c r="TKX59" s="3"/>
      <c r="TKY59" s="3"/>
      <c r="TKZ59" s="3"/>
      <c r="TLA59" s="3"/>
      <c r="TLB59" s="3"/>
      <c r="TLC59" s="3"/>
      <c r="TLD59" s="3"/>
      <c r="TLE59" s="3"/>
      <c r="TLF59" s="3"/>
      <c r="TLG59" s="3"/>
      <c r="TLH59" s="3"/>
      <c r="TLI59" s="3"/>
      <c r="TLJ59" s="3"/>
      <c r="TLK59" s="3"/>
      <c r="TLL59" s="3"/>
      <c r="TLM59" s="3"/>
      <c r="TLN59" s="3"/>
      <c r="TLO59" s="3"/>
      <c r="TLP59" s="3"/>
      <c r="TLQ59" s="3"/>
      <c r="TLR59" s="3"/>
      <c r="TLS59" s="3"/>
      <c r="TLT59" s="3"/>
      <c r="TLU59" s="3"/>
      <c r="TLV59" s="3"/>
      <c r="TLW59" s="3"/>
      <c r="TLX59" s="3"/>
      <c r="TLY59" s="3"/>
      <c r="TLZ59" s="3"/>
      <c r="TMA59" s="3"/>
      <c r="TMB59" s="3"/>
      <c r="TMC59" s="3"/>
      <c r="TMD59" s="3"/>
      <c r="TME59" s="3"/>
      <c r="TMF59" s="3"/>
      <c r="TMG59" s="3"/>
      <c r="TMH59" s="3"/>
      <c r="TMI59" s="3"/>
      <c r="TMJ59" s="3"/>
      <c r="TMK59" s="3"/>
      <c r="TML59" s="3"/>
      <c r="TMM59" s="3"/>
      <c r="TMN59" s="3"/>
      <c r="TMO59" s="3"/>
      <c r="TMP59" s="3"/>
      <c r="TMQ59" s="3"/>
      <c r="TMR59" s="3"/>
      <c r="TMS59" s="3"/>
      <c r="TMT59" s="3"/>
      <c r="TMU59" s="3"/>
      <c r="TMV59" s="3"/>
      <c r="TMW59" s="3"/>
      <c r="TMX59" s="3"/>
      <c r="TMY59" s="3"/>
      <c r="TMZ59" s="3"/>
      <c r="TNA59" s="3"/>
      <c r="TNB59" s="3"/>
      <c r="TNC59" s="3"/>
      <c r="TND59" s="3"/>
      <c r="TNE59" s="3"/>
      <c r="TNF59" s="3"/>
      <c r="TNG59" s="3"/>
      <c r="TNH59" s="3"/>
      <c r="TNI59" s="3"/>
      <c r="TNJ59" s="3"/>
      <c r="TNK59" s="3"/>
      <c r="TNL59" s="3"/>
      <c r="TNM59" s="3"/>
      <c r="TNN59" s="3"/>
      <c r="TNO59" s="3"/>
      <c r="TNP59" s="3"/>
      <c r="TNQ59" s="3"/>
      <c r="TNR59" s="3"/>
      <c r="TNS59" s="3"/>
      <c r="TNT59" s="3"/>
      <c r="TNU59" s="3"/>
      <c r="TNV59" s="3"/>
      <c r="TNW59" s="3"/>
      <c r="TNX59" s="3"/>
      <c r="TNY59" s="3"/>
      <c r="TNZ59" s="3"/>
      <c r="TOA59" s="3"/>
      <c r="TOB59" s="3"/>
      <c r="TOC59" s="3"/>
      <c r="TOD59" s="3"/>
      <c r="TOE59" s="3"/>
      <c r="TOF59" s="3"/>
      <c r="TOG59" s="3"/>
      <c r="TOH59" s="3"/>
      <c r="TOI59" s="3"/>
      <c r="TOJ59" s="3"/>
      <c r="TOK59" s="3"/>
      <c r="TOL59" s="3"/>
      <c r="TOM59" s="3"/>
      <c r="TON59" s="3"/>
      <c r="TOO59" s="3"/>
      <c r="TOP59" s="3"/>
      <c r="TOQ59" s="3"/>
      <c r="TOR59" s="3"/>
      <c r="TOS59" s="3"/>
      <c r="TOT59" s="3"/>
      <c r="TOU59" s="3"/>
      <c r="TOV59" s="3"/>
      <c r="TOW59" s="3"/>
      <c r="TOX59" s="3"/>
      <c r="TOY59" s="3"/>
      <c r="TOZ59" s="3"/>
      <c r="TPA59" s="3"/>
      <c r="TPB59" s="3"/>
      <c r="TPC59" s="3"/>
      <c r="TPD59" s="3"/>
      <c r="TPE59" s="3"/>
      <c r="TPF59" s="3"/>
      <c r="TPG59" s="3"/>
      <c r="TPH59" s="3"/>
      <c r="TPI59" s="3"/>
      <c r="TPJ59" s="3"/>
      <c r="TPK59" s="3"/>
      <c r="TPL59" s="3"/>
      <c r="TPM59" s="3"/>
      <c r="TPN59" s="3"/>
      <c r="TPO59" s="3"/>
      <c r="TPP59" s="3"/>
      <c r="TPQ59" s="3"/>
      <c r="TPR59" s="3"/>
      <c r="TPS59" s="3"/>
      <c r="TPT59" s="3"/>
      <c r="TPU59" s="3"/>
      <c r="TPV59" s="3"/>
      <c r="TPW59" s="3"/>
      <c r="TPX59" s="3"/>
      <c r="TPY59" s="3"/>
      <c r="TPZ59" s="3"/>
      <c r="TQA59" s="3"/>
      <c r="TQB59" s="3"/>
      <c r="TQC59" s="3"/>
      <c r="TQD59" s="3"/>
      <c r="TQE59" s="3"/>
      <c r="TQF59" s="3"/>
      <c r="TQG59" s="3"/>
      <c r="TQH59" s="3"/>
      <c r="TQI59" s="3"/>
      <c r="TQJ59" s="3"/>
      <c r="TQK59" s="3"/>
      <c r="TQL59" s="3"/>
      <c r="TQM59" s="3"/>
      <c r="TQN59" s="3"/>
      <c r="TQO59" s="3"/>
      <c r="TQP59" s="3"/>
      <c r="TQQ59" s="3"/>
      <c r="TQR59" s="3"/>
      <c r="TQS59" s="3"/>
      <c r="TQT59" s="3"/>
      <c r="TQU59" s="3"/>
      <c r="TQV59" s="3"/>
      <c r="TQW59" s="3"/>
      <c r="TQX59" s="3"/>
      <c r="TQY59" s="3"/>
      <c r="TQZ59" s="3"/>
      <c r="TRA59" s="3"/>
      <c r="TRB59" s="3"/>
      <c r="TRC59" s="3"/>
      <c r="TRD59" s="3"/>
      <c r="TRE59" s="3"/>
      <c r="TRF59" s="3"/>
      <c r="TRG59" s="3"/>
      <c r="TRH59" s="3"/>
      <c r="TRI59" s="3"/>
      <c r="TRJ59" s="3"/>
      <c r="TRK59" s="3"/>
      <c r="TRL59" s="3"/>
      <c r="TRM59" s="3"/>
      <c r="TRN59" s="3"/>
      <c r="TRO59" s="3"/>
      <c r="TRP59" s="3"/>
      <c r="TRQ59" s="3"/>
      <c r="TRR59" s="3"/>
      <c r="TRS59" s="3"/>
      <c r="TRT59" s="3"/>
      <c r="TRU59" s="3"/>
      <c r="TRV59" s="3"/>
      <c r="TRW59" s="3"/>
      <c r="TRX59" s="3"/>
      <c r="TRY59" s="3"/>
      <c r="TRZ59" s="3"/>
      <c r="TSA59" s="3"/>
      <c r="TSB59" s="3"/>
      <c r="TSC59" s="3"/>
      <c r="TSD59" s="3"/>
      <c r="TSE59" s="3"/>
      <c r="TSF59" s="3"/>
      <c r="TSG59" s="3"/>
      <c r="TSH59" s="3"/>
      <c r="TSI59" s="3"/>
      <c r="TSJ59" s="3"/>
      <c r="TSK59" s="3"/>
      <c r="TSL59" s="3"/>
      <c r="TSM59" s="3"/>
      <c r="TSN59" s="3"/>
      <c r="TSO59" s="3"/>
      <c r="TSP59" s="3"/>
      <c r="TSQ59" s="3"/>
      <c r="TSR59" s="3"/>
      <c r="TSS59" s="3"/>
      <c r="TST59" s="3"/>
      <c r="TSU59" s="3"/>
      <c r="TSV59" s="3"/>
      <c r="TSW59" s="3"/>
      <c r="TSX59" s="3"/>
      <c r="TSY59" s="3"/>
      <c r="TSZ59" s="3"/>
      <c r="TTA59" s="3"/>
      <c r="TTB59" s="3"/>
      <c r="TTC59" s="3"/>
      <c r="TTD59" s="3"/>
      <c r="TTE59" s="3"/>
      <c r="TTF59" s="3"/>
      <c r="TTG59" s="3"/>
      <c r="TTH59" s="3"/>
      <c r="TTI59" s="3"/>
      <c r="TTJ59" s="3"/>
      <c r="TTK59" s="3"/>
      <c r="TTL59" s="3"/>
      <c r="TTM59" s="3"/>
      <c r="TTN59" s="3"/>
      <c r="TTO59" s="3"/>
      <c r="TTP59" s="3"/>
      <c r="TTQ59" s="3"/>
      <c r="TTR59" s="3"/>
      <c r="TTS59" s="3"/>
      <c r="TTT59" s="3"/>
      <c r="TTU59" s="3"/>
      <c r="TTV59" s="3"/>
      <c r="TTW59" s="3"/>
      <c r="TTX59" s="3"/>
      <c r="TTY59" s="3"/>
      <c r="TTZ59" s="377"/>
      <c r="TUA59" s="384"/>
      <c r="TUB59" s="385" t="s">
        <v>37</v>
      </c>
      <c r="TUC59" s="380" t="s">
        <v>22</v>
      </c>
      <c r="TUD59" s="394">
        <v>2.4E-2</v>
      </c>
      <c r="TUE59" s="382">
        <f>TUE54*TUD59</f>
        <v>0.52800000000000002</v>
      </c>
      <c r="TUF59" s="380">
        <v>3.2</v>
      </c>
      <c r="TUG59" s="382">
        <f>TUF59*TUE59</f>
        <v>1.6896000000000002</v>
      </c>
      <c r="TUH59" s="380"/>
      <c r="TUI59" s="382"/>
      <c r="TUJ59" s="380"/>
      <c r="TUK59" s="382"/>
      <c r="TUL59" s="383">
        <f>TUG59+TUI59+TUK59</f>
        <v>1.6896000000000002</v>
      </c>
      <c r="TUM59" s="3"/>
      <c r="TUN59" s="3"/>
      <c r="TUO59" s="3"/>
      <c r="TUP59" s="3"/>
      <c r="TUQ59" s="3"/>
      <c r="TUR59" s="3"/>
      <c r="TUS59" s="3"/>
      <c r="TUT59" s="3"/>
      <c r="TUU59" s="3"/>
      <c r="TUV59" s="3"/>
      <c r="TUW59" s="3"/>
      <c r="TUX59" s="3"/>
      <c r="TUY59" s="3"/>
      <c r="TUZ59" s="3"/>
      <c r="TVA59" s="3"/>
      <c r="TVB59" s="3"/>
      <c r="TVC59" s="3"/>
      <c r="TVD59" s="3"/>
      <c r="TVE59" s="3"/>
      <c r="TVF59" s="3"/>
      <c r="TVG59" s="3"/>
      <c r="TVH59" s="3"/>
      <c r="TVI59" s="3"/>
      <c r="TVJ59" s="3"/>
      <c r="TVK59" s="3"/>
      <c r="TVL59" s="3"/>
      <c r="TVM59" s="3"/>
      <c r="TVN59" s="3"/>
      <c r="TVO59" s="3"/>
      <c r="TVP59" s="3"/>
      <c r="TVQ59" s="3"/>
      <c r="TVR59" s="3"/>
      <c r="TVS59" s="3"/>
      <c r="TVT59" s="3"/>
      <c r="TVU59" s="3"/>
      <c r="TVV59" s="3"/>
      <c r="TVW59" s="3"/>
      <c r="TVX59" s="3"/>
      <c r="TVY59" s="3"/>
      <c r="TVZ59" s="3"/>
      <c r="TWA59" s="3"/>
      <c r="TWB59" s="3"/>
      <c r="TWC59" s="3"/>
      <c r="TWD59" s="3"/>
      <c r="TWE59" s="3"/>
      <c r="TWF59" s="3"/>
      <c r="TWG59" s="3"/>
      <c r="TWH59" s="3"/>
      <c r="TWI59" s="3"/>
      <c r="TWJ59" s="3"/>
      <c r="TWK59" s="3"/>
      <c r="TWL59" s="3"/>
      <c r="TWM59" s="3"/>
      <c r="TWN59" s="3"/>
      <c r="TWO59" s="3"/>
      <c r="TWP59" s="3"/>
      <c r="TWQ59" s="3"/>
      <c r="TWR59" s="3"/>
      <c r="TWS59" s="3"/>
      <c r="TWT59" s="3"/>
      <c r="TWU59" s="3"/>
      <c r="TWV59" s="3"/>
      <c r="TWW59" s="3"/>
      <c r="TWX59" s="3"/>
      <c r="TWY59" s="3"/>
      <c r="TWZ59" s="3"/>
      <c r="TXA59" s="3"/>
      <c r="TXB59" s="3"/>
      <c r="TXC59" s="3"/>
      <c r="TXD59" s="3"/>
      <c r="TXE59" s="3"/>
      <c r="TXF59" s="3"/>
      <c r="TXG59" s="3"/>
      <c r="TXH59" s="3"/>
      <c r="TXI59" s="3"/>
      <c r="TXJ59" s="3"/>
      <c r="TXK59" s="3"/>
      <c r="TXL59" s="3"/>
      <c r="TXM59" s="3"/>
      <c r="TXN59" s="3"/>
      <c r="TXO59" s="3"/>
      <c r="TXP59" s="3"/>
      <c r="TXQ59" s="3"/>
      <c r="TXR59" s="3"/>
      <c r="TXS59" s="3"/>
      <c r="TXT59" s="3"/>
      <c r="TXU59" s="3"/>
      <c r="TXV59" s="3"/>
      <c r="TXW59" s="3"/>
      <c r="TXX59" s="3"/>
      <c r="TXY59" s="3"/>
      <c r="TXZ59" s="3"/>
      <c r="TYA59" s="3"/>
      <c r="TYB59" s="3"/>
      <c r="TYC59" s="3"/>
      <c r="TYD59" s="3"/>
      <c r="TYE59" s="3"/>
      <c r="TYF59" s="3"/>
      <c r="TYG59" s="3"/>
      <c r="TYH59" s="3"/>
      <c r="TYI59" s="3"/>
      <c r="TYJ59" s="3"/>
      <c r="TYK59" s="3"/>
      <c r="TYL59" s="3"/>
      <c r="TYM59" s="3"/>
      <c r="TYN59" s="3"/>
      <c r="TYO59" s="3"/>
      <c r="TYP59" s="3"/>
      <c r="TYQ59" s="3"/>
      <c r="TYR59" s="3"/>
      <c r="TYS59" s="3"/>
      <c r="TYT59" s="3"/>
      <c r="TYU59" s="3"/>
      <c r="TYV59" s="3"/>
      <c r="TYW59" s="3"/>
      <c r="TYX59" s="3"/>
      <c r="TYY59" s="3"/>
      <c r="TYZ59" s="3"/>
      <c r="TZA59" s="3"/>
      <c r="TZB59" s="3"/>
      <c r="TZC59" s="3"/>
      <c r="TZD59" s="3"/>
      <c r="TZE59" s="3"/>
      <c r="TZF59" s="3"/>
      <c r="TZG59" s="3"/>
      <c r="TZH59" s="3"/>
      <c r="TZI59" s="3"/>
      <c r="TZJ59" s="3"/>
      <c r="TZK59" s="3"/>
      <c r="TZL59" s="3"/>
      <c r="TZM59" s="3"/>
      <c r="TZN59" s="3"/>
      <c r="TZO59" s="3"/>
      <c r="TZP59" s="3"/>
      <c r="TZQ59" s="3"/>
      <c r="TZR59" s="3"/>
      <c r="TZS59" s="3"/>
      <c r="TZT59" s="3"/>
      <c r="TZU59" s="3"/>
      <c r="TZV59" s="3"/>
      <c r="TZW59" s="3"/>
      <c r="TZX59" s="3"/>
      <c r="TZY59" s="3"/>
      <c r="TZZ59" s="3"/>
      <c r="UAA59" s="3"/>
      <c r="UAB59" s="3"/>
      <c r="UAC59" s="3"/>
      <c r="UAD59" s="3"/>
      <c r="UAE59" s="3"/>
      <c r="UAF59" s="3"/>
      <c r="UAG59" s="3"/>
      <c r="UAH59" s="3"/>
      <c r="UAI59" s="3"/>
      <c r="UAJ59" s="3"/>
      <c r="UAK59" s="3"/>
      <c r="UAL59" s="3"/>
      <c r="UAM59" s="3"/>
      <c r="UAN59" s="3"/>
      <c r="UAO59" s="3"/>
      <c r="UAP59" s="3"/>
      <c r="UAQ59" s="3"/>
      <c r="UAR59" s="3"/>
      <c r="UAS59" s="3"/>
      <c r="UAT59" s="3"/>
      <c r="UAU59" s="3"/>
      <c r="UAV59" s="3"/>
      <c r="UAW59" s="3"/>
      <c r="UAX59" s="3"/>
      <c r="UAY59" s="3"/>
      <c r="UAZ59" s="3"/>
      <c r="UBA59" s="3"/>
      <c r="UBB59" s="3"/>
      <c r="UBC59" s="3"/>
      <c r="UBD59" s="3"/>
      <c r="UBE59" s="3"/>
      <c r="UBF59" s="3"/>
      <c r="UBG59" s="3"/>
      <c r="UBH59" s="3"/>
      <c r="UBI59" s="3"/>
      <c r="UBJ59" s="3"/>
      <c r="UBK59" s="3"/>
      <c r="UBL59" s="3"/>
      <c r="UBM59" s="3"/>
      <c r="UBN59" s="3"/>
      <c r="UBO59" s="3"/>
      <c r="UBP59" s="3"/>
      <c r="UBQ59" s="3"/>
      <c r="UBR59" s="3"/>
      <c r="UBS59" s="3"/>
      <c r="UBT59" s="3"/>
      <c r="UBU59" s="3"/>
      <c r="UBV59" s="3"/>
      <c r="UBW59" s="3"/>
      <c r="UBX59" s="3"/>
      <c r="UBY59" s="3"/>
      <c r="UBZ59" s="3"/>
      <c r="UCA59" s="3"/>
      <c r="UCB59" s="3"/>
      <c r="UCC59" s="3"/>
      <c r="UCD59" s="3"/>
      <c r="UCE59" s="3"/>
      <c r="UCF59" s="3"/>
      <c r="UCG59" s="3"/>
      <c r="UCH59" s="3"/>
      <c r="UCI59" s="3"/>
      <c r="UCJ59" s="3"/>
      <c r="UCK59" s="3"/>
      <c r="UCL59" s="3"/>
      <c r="UCM59" s="3"/>
      <c r="UCN59" s="3"/>
      <c r="UCO59" s="3"/>
      <c r="UCP59" s="3"/>
      <c r="UCQ59" s="3"/>
      <c r="UCR59" s="3"/>
      <c r="UCS59" s="3"/>
      <c r="UCT59" s="3"/>
      <c r="UCU59" s="3"/>
      <c r="UCV59" s="3"/>
      <c r="UCW59" s="3"/>
      <c r="UCX59" s="3"/>
      <c r="UCY59" s="3"/>
      <c r="UCZ59" s="3"/>
      <c r="UDA59" s="3"/>
      <c r="UDB59" s="3"/>
      <c r="UDC59" s="3"/>
      <c r="UDD59" s="3"/>
      <c r="UDE59" s="3"/>
      <c r="UDF59" s="3"/>
      <c r="UDG59" s="3"/>
      <c r="UDH59" s="3"/>
      <c r="UDI59" s="3"/>
      <c r="UDJ59" s="3"/>
      <c r="UDK59" s="3"/>
      <c r="UDL59" s="3"/>
      <c r="UDM59" s="3"/>
      <c r="UDN59" s="3"/>
      <c r="UDO59" s="3"/>
      <c r="UDP59" s="3"/>
      <c r="UDQ59" s="3"/>
      <c r="UDR59" s="3"/>
      <c r="UDS59" s="3"/>
      <c r="UDT59" s="3"/>
      <c r="UDU59" s="3"/>
      <c r="UDV59" s="377"/>
      <c r="UDW59" s="384"/>
      <c r="UDX59" s="385" t="s">
        <v>37</v>
      </c>
      <c r="UDY59" s="380" t="s">
        <v>22</v>
      </c>
      <c r="UDZ59" s="394">
        <v>2.4E-2</v>
      </c>
      <c r="UEA59" s="382">
        <f>UEA54*UDZ59</f>
        <v>0.52800000000000002</v>
      </c>
      <c r="UEB59" s="380">
        <v>3.2</v>
      </c>
      <c r="UEC59" s="382">
        <f>UEB59*UEA59</f>
        <v>1.6896000000000002</v>
      </c>
      <c r="UED59" s="380"/>
      <c r="UEE59" s="382"/>
      <c r="UEF59" s="380"/>
      <c r="UEG59" s="382"/>
      <c r="UEH59" s="383">
        <f>UEC59+UEE59+UEG59</f>
        <v>1.6896000000000002</v>
      </c>
      <c r="UEI59" s="3"/>
      <c r="UEJ59" s="3"/>
      <c r="UEK59" s="3"/>
      <c r="UEL59" s="3"/>
      <c r="UEM59" s="3"/>
      <c r="UEN59" s="3"/>
      <c r="UEO59" s="3"/>
      <c r="UEP59" s="3"/>
      <c r="UEQ59" s="3"/>
      <c r="UER59" s="3"/>
      <c r="UES59" s="3"/>
      <c r="UET59" s="3"/>
      <c r="UEU59" s="3"/>
      <c r="UEV59" s="3"/>
      <c r="UEW59" s="3"/>
      <c r="UEX59" s="3"/>
      <c r="UEY59" s="3"/>
      <c r="UEZ59" s="3"/>
      <c r="UFA59" s="3"/>
      <c r="UFB59" s="3"/>
      <c r="UFC59" s="3"/>
      <c r="UFD59" s="3"/>
      <c r="UFE59" s="3"/>
      <c r="UFF59" s="3"/>
      <c r="UFG59" s="3"/>
      <c r="UFH59" s="3"/>
      <c r="UFI59" s="3"/>
      <c r="UFJ59" s="3"/>
      <c r="UFK59" s="3"/>
      <c r="UFL59" s="3"/>
      <c r="UFM59" s="3"/>
      <c r="UFN59" s="3"/>
      <c r="UFO59" s="3"/>
      <c r="UFP59" s="3"/>
      <c r="UFQ59" s="3"/>
      <c r="UFR59" s="3"/>
      <c r="UFS59" s="3"/>
      <c r="UFT59" s="3"/>
      <c r="UFU59" s="3"/>
      <c r="UFV59" s="3"/>
      <c r="UFW59" s="3"/>
      <c r="UFX59" s="3"/>
      <c r="UFY59" s="3"/>
      <c r="UFZ59" s="3"/>
      <c r="UGA59" s="3"/>
      <c r="UGB59" s="3"/>
      <c r="UGC59" s="3"/>
      <c r="UGD59" s="3"/>
      <c r="UGE59" s="3"/>
      <c r="UGF59" s="3"/>
      <c r="UGG59" s="3"/>
      <c r="UGH59" s="3"/>
      <c r="UGI59" s="3"/>
      <c r="UGJ59" s="3"/>
      <c r="UGK59" s="3"/>
      <c r="UGL59" s="3"/>
      <c r="UGM59" s="3"/>
      <c r="UGN59" s="3"/>
      <c r="UGO59" s="3"/>
      <c r="UGP59" s="3"/>
      <c r="UGQ59" s="3"/>
      <c r="UGR59" s="3"/>
      <c r="UGS59" s="3"/>
      <c r="UGT59" s="3"/>
      <c r="UGU59" s="3"/>
      <c r="UGV59" s="3"/>
      <c r="UGW59" s="3"/>
      <c r="UGX59" s="3"/>
      <c r="UGY59" s="3"/>
      <c r="UGZ59" s="3"/>
      <c r="UHA59" s="3"/>
      <c r="UHB59" s="3"/>
      <c r="UHC59" s="3"/>
      <c r="UHD59" s="3"/>
      <c r="UHE59" s="3"/>
      <c r="UHF59" s="3"/>
      <c r="UHG59" s="3"/>
      <c r="UHH59" s="3"/>
      <c r="UHI59" s="3"/>
      <c r="UHJ59" s="3"/>
      <c r="UHK59" s="3"/>
      <c r="UHL59" s="3"/>
      <c r="UHM59" s="3"/>
      <c r="UHN59" s="3"/>
      <c r="UHO59" s="3"/>
      <c r="UHP59" s="3"/>
      <c r="UHQ59" s="3"/>
      <c r="UHR59" s="3"/>
      <c r="UHS59" s="3"/>
      <c r="UHT59" s="3"/>
      <c r="UHU59" s="3"/>
      <c r="UHV59" s="3"/>
      <c r="UHW59" s="3"/>
      <c r="UHX59" s="3"/>
      <c r="UHY59" s="3"/>
      <c r="UHZ59" s="3"/>
      <c r="UIA59" s="3"/>
      <c r="UIB59" s="3"/>
      <c r="UIC59" s="3"/>
      <c r="UID59" s="3"/>
      <c r="UIE59" s="3"/>
      <c r="UIF59" s="3"/>
      <c r="UIG59" s="3"/>
      <c r="UIH59" s="3"/>
      <c r="UII59" s="3"/>
      <c r="UIJ59" s="3"/>
      <c r="UIK59" s="3"/>
      <c r="UIL59" s="3"/>
      <c r="UIM59" s="3"/>
      <c r="UIN59" s="3"/>
      <c r="UIO59" s="3"/>
      <c r="UIP59" s="3"/>
      <c r="UIQ59" s="3"/>
      <c r="UIR59" s="3"/>
      <c r="UIS59" s="3"/>
      <c r="UIT59" s="3"/>
      <c r="UIU59" s="3"/>
      <c r="UIV59" s="3"/>
      <c r="UIW59" s="3"/>
      <c r="UIX59" s="3"/>
      <c r="UIY59" s="3"/>
      <c r="UIZ59" s="3"/>
      <c r="UJA59" s="3"/>
      <c r="UJB59" s="3"/>
      <c r="UJC59" s="3"/>
      <c r="UJD59" s="3"/>
      <c r="UJE59" s="3"/>
      <c r="UJF59" s="3"/>
      <c r="UJG59" s="3"/>
      <c r="UJH59" s="3"/>
      <c r="UJI59" s="3"/>
      <c r="UJJ59" s="3"/>
      <c r="UJK59" s="3"/>
      <c r="UJL59" s="3"/>
      <c r="UJM59" s="3"/>
      <c r="UJN59" s="3"/>
      <c r="UJO59" s="3"/>
      <c r="UJP59" s="3"/>
      <c r="UJQ59" s="3"/>
      <c r="UJR59" s="3"/>
      <c r="UJS59" s="3"/>
      <c r="UJT59" s="3"/>
      <c r="UJU59" s="3"/>
      <c r="UJV59" s="3"/>
      <c r="UJW59" s="3"/>
      <c r="UJX59" s="3"/>
      <c r="UJY59" s="3"/>
      <c r="UJZ59" s="3"/>
      <c r="UKA59" s="3"/>
      <c r="UKB59" s="3"/>
      <c r="UKC59" s="3"/>
      <c r="UKD59" s="3"/>
      <c r="UKE59" s="3"/>
      <c r="UKF59" s="3"/>
      <c r="UKG59" s="3"/>
      <c r="UKH59" s="3"/>
      <c r="UKI59" s="3"/>
      <c r="UKJ59" s="3"/>
      <c r="UKK59" s="3"/>
      <c r="UKL59" s="3"/>
      <c r="UKM59" s="3"/>
      <c r="UKN59" s="3"/>
      <c r="UKO59" s="3"/>
      <c r="UKP59" s="3"/>
      <c r="UKQ59" s="3"/>
      <c r="UKR59" s="3"/>
      <c r="UKS59" s="3"/>
      <c r="UKT59" s="3"/>
      <c r="UKU59" s="3"/>
      <c r="UKV59" s="3"/>
      <c r="UKW59" s="3"/>
      <c r="UKX59" s="3"/>
      <c r="UKY59" s="3"/>
      <c r="UKZ59" s="3"/>
      <c r="ULA59" s="3"/>
      <c r="ULB59" s="3"/>
      <c r="ULC59" s="3"/>
      <c r="ULD59" s="3"/>
      <c r="ULE59" s="3"/>
      <c r="ULF59" s="3"/>
      <c r="ULG59" s="3"/>
      <c r="ULH59" s="3"/>
      <c r="ULI59" s="3"/>
      <c r="ULJ59" s="3"/>
      <c r="ULK59" s="3"/>
      <c r="ULL59" s="3"/>
      <c r="ULM59" s="3"/>
      <c r="ULN59" s="3"/>
      <c r="ULO59" s="3"/>
      <c r="ULP59" s="3"/>
      <c r="ULQ59" s="3"/>
      <c r="ULR59" s="3"/>
      <c r="ULS59" s="3"/>
      <c r="ULT59" s="3"/>
      <c r="ULU59" s="3"/>
      <c r="ULV59" s="3"/>
      <c r="ULW59" s="3"/>
      <c r="ULX59" s="3"/>
      <c r="ULY59" s="3"/>
      <c r="ULZ59" s="3"/>
      <c r="UMA59" s="3"/>
      <c r="UMB59" s="3"/>
      <c r="UMC59" s="3"/>
      <c r="UMD59" s="3"/>
      <c r="UME59" s="3"/>
      <c r="UMF59" s="3"/>
      <c r="UMG59" s="3"/>
      <c r="UMH59" s="3"/>
      <c r="UMI59" s="3"/>
      <c r="UMJ59" s="3"/>
      <c r="UMK59" s="3"/>
      <c r="UML59" s="3"/>
      <c r="UMM59" s="3"/>
      <c r="UMN59" s="3"/>
      <c r="UMO59" s="3"/>
      <c r="UMP59" s="3"/>
      <c r="UMQ59" s="3"/>
      <c r="UMR59" s="3"/>
      <c r="UMS59" s="3"/>
      <c r="UMT59" s="3"/>
      <c r="UMU59" s="3"/>
      <c r="UMV59" s="3"/>
      <c r="UMW59" s="3"/>
      <c r="UMX59" s="3"/>
      <c r="UMY59" s="3"/>
      <c r="UMZ59" s="3"/>
      <c r="UNA59" s="3"/>
      <c r="UNB59" s="3"/>
      <c r="UNC59" s="3"/>
      <c r="UND59" s="3"/>
      <c r="UNE59" s="3"/>
      <c r="UNF59" s="3"/>
      <c r="UNG59" s="3"/>
      <c r="UNH59" s="3"/>
      <c r="UNI59" s="3"/>
      <c r="UNJ59" s="3"/>
      <c r="UNK59" s="3"/>
      <c r="UNL59" s="3"/>
      <c r="UNM59" s="3"/>
      <c r="UNN59" s="3"/>
      <c r="UNO59" s="3"/>
      <c r="UNP59" s="3"/>
      <c r="UNQ59" s="3"/>
      <c r="UNR59" s="377"/>
      <c r="UNS59" s="384"/>
      <c r="UNT59" s="385" t="s">
        <v>37</v>
      </c>
      <c r="UNU59" s="380" t="s">
        <v>22</v>
      </c>
      <c r="UNV59" s="394">
        <v>2.4E-2</v>
      </c>
      <c r="UNW59" s="382">
        <f>UNW54*UNV59</f>
        <v>0.52800000000000002</v>
      </c>
      <c r="UNX59" s="380">
        <v>3.2</v>
      </c>
      <c r="UNY59" s="382">
        <f>UNX59*UNW59</f>
        <v>1.6896000000000002</v>
      </c>
      <c r="UNZ59" s="380"/>
      <c r="UOA59" s="382"/>
      <c r="UOB59" s="380"/>
      <c r="UOC59" s="382"/>
      <c r="UOD59" s="383">
        <f>UNY59+UOA59+UOC59</f>
        <v>1.6896000000000002</v>
      </c>
      <c r="UOE59" s="3"/>
      <c r="UOF59" s="3"/>
      <c r="UOG59" s="3"/>
      <c r="UOH59" s="3"/>
      <c r="UOI59" s="3"/>
      <c r="UOJ59" s="3"/>
      <c r="UOK59" s="3"/>
      <c r="UOL59" s="3"/>
      <c r="UOM59" s="3"/>
      <c r="UON59" s="3"/>
      <c r="UOO59" s="3"/>
      <c r="UOP59" s="3"/>
      <c r="UOQ59" s="3"/>
      <c r="UOR59" s="3"/>
      <c r="UOS59" s="3"/>
      <c r="UOT59" s="3"/>
      <c r="UOU59" s="3"/>
      <c r="UOV59" s="3"/>
      <c r="UOW59" s="3"/>
      <c r="UOX59" s="3"/>
      <c r="UOY59" s="3"/>
      <c r="UOZ59" s="3"/>
      <c r="UPA59" s="3"/>
      <c r="UPB59" s="3"/>
      <c r="UPC59" s="3"/>
      <c r="UPD59" s="3"/>
      <c r="UPE59" s="3"/>
      <c r="UPF59" s="3"/>
      <c r="UPG59" s="3"/>
      <c r="UPH59" s="3"/>
      <c r="UPI59" s="3"/>
      <c r="UPJ59" s="3"/>
      <c r="UPK59" s="3"/>
      <c r="UPL59" s="3"/>
      <c r="UPM59" s="3"/>
      <c r="UPN59" s="3"/>
      <c r="UPO59" s="3"/>
      <c r="UPP59" s="3"/>
      <c r="UPQ59" s="3"/>
      <c r="UPR59" s="3"/>
      <c r="UPS59" s="3"/>
      <c r="UPT59" s="3"/>
      <c r="UPU59" s="3"/>
      <c r="UPV59" s="3"/>
      <c r="UPW59" s="3"/>
      <c r="UPX59" s="3"/>
      <c r="UPY59" s="3"/>
      <c r="UPZ59" s="3"/>
      <c r="UQA59" s="3"/>
      <c r="UQB59" s="3"/>
      <c r="UQC59" s="3"/>
      <c r="UQD59" s="3"/>
      <c r="UQE59" s="3"/>
      <c r="UQF59" s="3"/>
      <c r="UQG59" s="3"/>
      <c r="UQH59" s="3"/>
      <c r="UQI59" s="3"/>
      <c r="UQJ59" s="3"/>
      <c r="UQK59" s="3"/>
      <c r="UQL59" s="3"/>
      <c r="UQM59" s="3"/>
      <c r="UQN59" s="3"/>
      <c r="UQO59" s="3"/>
      <c r="UQP59" s="3"/>
      <c r="UQQ59" s="3"/>
      <c r="UQR59" s="3"/>
      <c r="UQS59" s="3"/>
      <c r="UQT59" s="3"/>
      <c r="UQU59" s="3"/>
      <c r="UQV59" s="3"/>
      <c r="UQW59" s="3"/>
      <c r="UQX59" s="3"/>
      <c r="UQY59" s="3"/>
      <c r="UQZ59" s="3"/>
      <c r="URA59" s="3"/>
      <c r="URB59" s="3"/>
      <c r="URC59" s="3"/>
      <c r="URD59" s="3"/>
      <c r="URE59" s="3"/>
      <c r="URF59" s="3"/>
      <c r="URG59" s="3"/>
      <c r="URH59" s="3"/>
      <c r="URI59" s="3"/>
      <c r="URJ59" s="3"/>
      <c r="URK59" s="3"/>
      <c r="URL59" s="3"/>
      <c r="URM59" s="3"/>
      <c r="URN59" s="3"/>
      <c r="URO59" s="3"/>
      <c r="URP59" s="3"/>
      <c r="URQ59" s="3"/>
      <c r="URR59" s="3"/>
      <c r="URS59" s="3"/>
      <c r="URT59" s="3"/>
      <c r="URU59" s="3"/>
      <c r="URV59" s="3"/>
      <c r="URW59" s="3"/>
      <c r="URX59" s="3"/>
      <c r="URY59" s="3"/>
      <c r="URZ59" s="3"/>
      <c r="USA59" s="3"/>
      <c r="USB59" s="3"/>
      <c r="USC59" s="3"/>
      <c r="USD59" s="3"/>
      <c r="USE59" s="3"/>
      <c r="USF59" s="3"/>
      <c r="USG59" s="3"/>
      <c r="USH59" s="3"/>
      <c r="USI59" s="3"/>
      <c r="USJ59" s="3"/>
      <c r="USK59" s="3"/>
      <c r="USL59" s="3"/>
      <c r="USM59" s="3"/>
      <c r="USN59" s="3"/>
      <c r="USO59" s="3"/>
      <c r="USP59" s="3"/>
      <c r="USQ59" s="3"/>
      <c r="USR59" s="3"/>
      <c r="USS59" s="3"/>
      <c r="UST59" s="3"/>
      <c r="USU59" s="3"/>
      <c r="USV59" s="3"/>
      <c r="USW59" s="3"/>
      <c r="USX59" s="3"/>
      <c r="USY59" s="3"/>
      <c r="USZ59" s="3"/>
      <c r="UTA59" s="3"/>
      <c r="UTB59" s="3"/>
      <c r="UTC59" s="3"/>
      <c r="UTD59" s="3"/>
      <c r="UTE59" s="3"/>
      <c r="UTF59" s="3"/>
      <c r="UTG59" s="3"/>
      <c r="UTH59" s="3"/>
      <c r="UTI59" s="3"/>
      <c r="UTJ59" s="3"/>
      <c r="UTK59" s="3"/>
      <c r="UTL59" s="3"/>
      <c r="UTM59" s="3"/>
      <c r="UTN59" s="3"/>
      <c r="UTO59" s="3"/>
      <c r="UTP59" s="3"/>
      <c r="UTQ59" s="3"/>
      <c r="UTR59" s="3"/>
      <c r="UTS59" s="3"/>
      <c r="UTT59" s="3"/>
      <c r="UTU59" s="3"/>
      <c r="UTV59" s="3"/>
      <c r="UTW59" s="3"/>
      <c r="UTX59" s="3"/>
      <c r="UTY59" s="3"/>
      <c r="UTZ59" s="3"/>
      <c r="UUA59" s="3"/>
      <c r="UUB59" s="3"/>
      <c r="UUC59" s="3"/>
      <c r="UUD59" s="3"/>
      <c r="UUE59" s="3"/>
      <c r="UUF59" s="3"/>
      <c r="UUG59" s="3"/>
      <c r="UUH59" s="3"/>
      <c r="UUI59" s="3"/>
      <c r="UUJ59" s="3"/>
      <c r="UUK59" s="3"/>
      <c r="UUL59" s="3"/>
      <c r="UUM59" s="3"/>
      <c r="UUN59" s="3"/>
      <c r="UUO59" s="3"/>
      <c r="UUP59" s="3"/>
      <c r="UUQ59" s="3"/>
      <c r="UUR59" s="3"/>
      <c r="UUS59" s="3"/>
      <c r="UUT59" s="3"/>
      <c r="UUU59" s="3"/>
      <c r="UUV59" s="3"/>
      <c r="UUW59" s="3"/>
      <c r="UUX59" s="3"/>
      <c r="UUY59" s="3"/>
      <c r="UUZ59" s="3"/>
      <c r="UVA59" s="3"/>
      <c r="UVB59" s="3"/>
      <c r="UVC59" s="3"/>
      <c r="UVD59" s="3"/>
      <c r="UVE59" s="3"/>
      <c r="UVF59" s="3"/>
      <c r="UVG59" s="3"/>
      <c r="UVH59" s="3"/>
      <c r="UVI59" s="3"/>
      <c r="UVJ59" s="3"/>
      <c r="UVK59" s="3"/>
      <c r="UVL59" s="3"/>
      <c r="UVM59" s="3"/>
      <c r="UVN59" s="3"/>
      <c r="UVO59" s="3"/>
      <c r="UVP59" s="3"/>
      <c r="UVQ59" s="3"/>
      <c r="UVR59" s="3"/>
      <c r="UVS59" s="3"/>
      <c r="UVT59" s="3"/>
      <c r="UVU59" s="3"/>
      <c r="UVV59" s="3"/>
      <c r="UVW59" s="3"/>
      <c r="UVX59" s="3"/>
      <c r="UVY59" s="3"/>
      <c r="UVZ59" s="3"/>
      <c r="UWA59" s="3"/>
      <c r="UWB59" s="3"/>
      <c r="UWC59" s="3"/>
      <c r="UWD59" s="3"/>
      <c r="UWE59" s="3"/>
      <c r="UWF59" s="3"/>
      <c r="UWG59" s="3"/>
      <c r="UWH59" s="3"/>
      <c r="UWI59" s="3"/>
      <c r="UWJ59" s="3"/>
      <c r="UWK59" s="3"/>
      <c r="UWL59" s="3"/>
      <c r="UWM59" s="3"/>
      <c r="UWN59" s="3"/>
      <c r="UWO59" s="3"/>
      <c r="UWP59" s="3"/>
      <c r="UWQ59" s="3"/>
      <c r="UWR59" s="3"/>
      <c r="UWS59" s="3"/>
      <c r="UWT59" s="3"/>
      <c r="UWU59" s="3"/>
      <c r="UWV59" s="3"/>
      <c r="UWW59" s="3"/>
      <c r="UWX59" s="3"/>
      <c r="UWY59" s="3"/>
      <c r="UWZ59" s="3"/>
      <c r="UXA59" s="3"/>
      <c r="UXB59" s="3"/>
      <c r="UXC59" s="3"/>
      <c r="UXD59" s="3"/>
      <c r="UXE59" s="3"/>
      <c r="UXF59" s="3"/>
      <c r="UXG59" s="3"/>
      <c r="UXH59" s="3"/>
      <c r="UXI59" s="3"/>
      <c r="UXJ59" s="3"/>
      <c r="UXK59" s="3"/>
      <c r="UXL59" s="3"/>
      <c r="UXM59" s="3"/>
      <c r="UXN59" s="377"/>
      <c r="UXO59" s="384"/>
      <c r="UXP59" s="385" t="s">
        <v>37</v>
      </c>
      <c r="UXQ59" s="380" t="s">
        <v>22</v>
      </c>
      <c r="UXR59" s="394">
        <v>2.4E-2</v>
      </c>
      <c r="UXS59" s="382">
        <f>UXS54*UXR59</f>
        <v>0.52800000000000002</v>
      </c>
      <c r="UXT59" s="380">
        <v>3.2</v>
      </c>
      <c r="UXU59" s="382">
        <f>UXT59*UXS59</f>
        <v>1.6896000000000002</v>
      </c>
      <c r="UXV59" s="380"/>
      <c r="UXW59" s="382"/>
      <c r="UXX59" s="380"/>
      <c r="UXY59" s="382"/>
      <c r="UXZ59" s="383">
        <f>UXU59+UXW59+UXY59</f>
        <v>1.6896000000000002</v>
      </c>
      <c r="UYA59" s="3"/>
      <c r="UYB59" s="3"/>
      <c r="UYC59" s="3"/>
      <c r="UYD59" s="3"/>
      <c r="UYE59" s="3"/>
      <c r="UYF59" s="3"/>
      <c r="UYG59" s="3"/>
      <c r="UYH59" s="3"/>
      <c r="UYI59" s="3"/>
      <c r="UYJ59" s="3"/>
      <c r="UYK59" s="3"/>
      <c r="UYL59" s="3"/>
      <c r="UYM59" s="3"/>
      <c r="UYN59" s="3"/>
      <c r="UYO59" s="3"/>
      <c r="UYP59" s="3"/>
      <c r="UYQ59" s="3"/>
      <c r="UYR59" s="3"/>
      <c r="UYS59" s="3"/>
      <c r="UYT59" s="3"/>
      <c r="UYU59" s="3"/>
      <c r="UYV59" s="3"/>
      <c r="UYW59" s="3"/>
      <c r="UYX59" s="3"/>
      <c r="UYY59" s="3"/>
      <c r="UYZ59" s="3"/>
      <c r="UZA59" s="3"/>
      <c r="UZB59" s="3"/>
      <c r="UZC59" s="3"/>
      <c r="UZD59" s="3"/>
      <c r="UZE59" s="3"/>
      <c r="UZF59" s="3"/>
      <c r="UZG59" s="3"/>
      <c r="UZH59" s="3"/>
      <c r="UZI59" s="3"/>
      <c r="UZJ59" s="3"/>
      <c r="UZK59" s="3"/>
      <c r="UZL59" s="3"/>
      <c r="UZM59" s="3"/>
      <c r="UZN59" s="3"/>
      <c r="UZO59" s="3"/>
      <c r="UZP59" s="3"/>
      <c r="UZQ59" s="3"/>
      <c r="UZR59" s="3"/>
      <c r="UZS59" s="3"/>
      <c r="UZT59" s="3"/>
      <c r="UZU59" s="3"/>
      <c r="UZV59" s="3"/>
      <c r="UZW59" s="3"/>
      <c r="UZX59" s="3"/>
      <c r="UZY59" s="3"/>
      <c r="UZZ59" s="3"/>
      <c r="VAA59" s="3"/>
      <c r="VAB59" s="3"/>
      <c r="VAC59" s="3"/>
      <c r="VAD59" s="3"/>
      <c r="VAE59" s="3"/>
      <c r="VAF59" s="3"/>
      <c r="VAG59" s="3"/>
      <c r="VAH59" s="3"/>
      <c r="VAI59" s="3"/>
      <c r="VAJ59" s="3"/>
      <c r="VAK59" s="3"/>
      <c r="VAL59" s="3"/>
      <c r="VAM59" s="3"/>
      <c r="VAN59" s="3"/>
      <c r="VAO59" s="3"/>
      <c r="VAP59" s="3"/>
      <c r="VAQ59" s="3"/>
      <c r="VAR59" s="3"/>
      <c r="VAS59" s="3"/>
      <c r="VAT59" s="3"/>
      <c r="VAU59" s="3"/>
      <c r="VAV59" s="3"/>
      <c r="VAW59" s="3"/>
      <c r="VAX59" s="3"/>
      <c r="VAY59" s="3"/>
      <c r="VAZ59" s="3"/>
      <c r="VBA59" s="3"/>
      <c r="VBB59" s="3"/>
      <c r="VBC59" s="3"/>
      <c r="VBD59" s="3"/>
      <c r="VBE59" s="3"/>
      <c r="VBF59" s="3"/>
      <c r="VBG59" s="3"/>
      <c r="VBH59" s="3"/>
      <c r="VBI59" s="3"/>
      <c r="VBJ59" s="3"/>
      <c r="VBK59" s="3"/>
      <c r="VBL59" s="3"/>
      <c r="VBM59" s="3"/>
      <c r="VBN59" s="3"/>
      <c r="VBO59" s="3"/>
      <c r="VBP59" s="3"/>
      <c r="VBQ59" s="3"/>
      <c r="VBR59" s="3"/>
      <c r="VBS59" s="3"/>
      <c r="VBT59" s="3"/>
      <c r="VBU59" s="3"/>
      <c r="VBV59" s="3"/>
      <c r="VBW59" s="3"/>
      <c r="VBX59" s="3"/>
      <c r="VBY59" s="3"/>
      <c r="VBZ59" s="3"/>
      <c r="VCA59" s="3"/>
      <c r="VCB59" s="3"/>
      <c r="VCC59" s="3"/>
      <c r="VCD59" s="3"/>
      <c r="VCE59" s="3"/>
      <c r="VCF59" s="3"/>
      <c r="VCG59" s="3"/>
      <c r="VCH59" s="3"/>
      <c r="VCI59" s="3"/>
      <c r="VCJ59" s="3"/>
      <c r="VCK59" s="3"/>
      <c r="VCL59" s="3"/>
      <c r="VCM59" s="3"/>
      <c r="VCN59" s="3"/>
      <c r="VCO59" s="3"/>
      <c r="VCP59" s="3"/>
      <c r="VCQ59" s="3"/>
      <c r="VCR59" s="3"/>
      <c r="VCS59" s="3"/>
      <c r="VCT59" s="3"/>
      <c r="VCU59" s="3"/>
      <c r="VCV59" s="3"/>
      <c r="VCW59" s="3"/>
      <c r="VCX59" s="3"/>
      <c r="VCY59" s="3"/>
      <c r="VCZ59" s="3"/>
      <c r="VDA59" s="3"/>
      <c r="VDB59" s="3"/>
      <c r="VDC59" s="3"/>
      <c r="VDD59" s="3"/>
      <c r="VDE59" s="3"/>
      <c r="VDF59" s="3"/>
      <c r="VDG59" s="3"/>
      <c r="VDH59" s="3"/>
      <c r="VDI59" s="3"/>
      <c r="VDJ59" s="3"/>
      <c r="VDK59" s="3"/>
      <c r="VDL59" s="3"/>
      <c r="VDM59" s="3"/>
      <c r="VDN59" s="3"/>
      <c r="VDO59" s="3"/>
      <c r="VDP59" s="3"/>
      <c r="VDQ59" s="3"/>
      <c r="VDR59" s="3"/>
      <c r="VDS59" s="3"/>
      <c r="VDT59" s="3"/>
      <c r="VDU59" s="3"/>
      <c r="VDV59" s="3"/>
      <c r="VDW59" s="3"/>
      <c r="VDX59" s="3"/>
      <c r="VDY59" s="3"/>
      <c r="VDZ59" s="3"/>
      <c r="VEA59" s="3"/>
      <c r="VEB59" s="3"/>
      <c r="VEC59" s="3"/>
      <c r="VED59" s="3"/>
      <c r="VEE59" s="3"/>
      <c r="VEF59" s="3"/>
      <c r="VEG59" s="3"/>
      <c r="VEH59" s="3"/>
      <c r="VEI59" s="3"/>
      <c r="VEJ59" s="3"/>
      <c r="VEK59" s="3"/>
      <c r="VEL59" s="3"/>
      <c r="VEM59" s="3"/>
      <c r="VEN59" s="3"/>
      <c r="VEO59" s="3"/>
      <c r="VEP59" s="3"/>
      <c r="VEQ59" s="3"/>
      <c r="VER59" s="3"/>
      <c r="VES59" s="3"/>
      <c r="VET59" s="3"/>
      <c r="VEU59" s="3"/>
      <c r="VEV59" s="3"/>
      <c r="VEW59" s="3"/>
      <c r="VEX59" s="3"/>
      <c r="VEY59" s="3"/>
      <c r="VEZ59" s="3"/>
      <c r="VFA59" s="3"/>
      <c r="VFB59" s="3"/>
      <c r="VFC59" s="3"/>
      <c r="VFD59" s="3"/>
      <c r="VFE59" s="3"/>
      <c r="VFF59" s="3"/>
      <c r="VFG59" s="3"/>
      <c r="VFH59" s="3"/>
      <c r="VFI59" s="3"/>
      <c r="VFJ59" s="3"/>
      <c r="VFK59" s="3"/>
      <c r="VFL59" s="3"/>
      <c r="VFM59" s="3"/>
      <c r="VFN59" s="3"/>
      <c r="VFO59" s="3"/>
      <c r="VFP59" s="3"/>
      <c r="VFQ59" s="3"/>
      <c r="VFR59" s="3"/>
      <c r="VFS59" s="3"/>
      <c r="VFT59" s="3"/>
      <c r="VFU59" s="3"/>
      <c r="VFV59" s="3"/>
      <c r="VFW59" s="3"/>
      <c r="VFX59" s="3"/>
      <c r="VFY59" s="3"/>
      <c r="VFZ59" s="3"/>
      <c r="VGA59" s="3"/>
      <c r="VGB59" s="3"/>
      <c r="VGC59" s="3"/>
      <c r="VGD59" s="3"/>
      <c r="VGE59" s="3"/>
      <c r="VGF59" s="3"/>
      <c r="VGG59" s="3"/>
      <c r="VGH59" s="3"/>
      <c r="VGI59" s="3"/>
      <c r="VGJ59" s="3"/>
      <c r="VGK59" s="3"/>
      <c r="VGL59" s="3"/>
      <c r="VGM59" s="3"/>
      <c r="VGN59" s="3"/>
      <c r="VGO59" s="3"/>
      <c r="VGP59" s="3"/>
      <c r="VGQ59" s="3"/>
      <c r="VGR59" s="3"/>
      <c r="VGS59" s="3"/>
      <c r="VGT59" s="3"/>
      <c r="VGU59" s="3"/>
      <c r="VGV59" s="3"/>
      <c r="VGW59" s="3"/>
      <c r="VGX59" s="3"/>
      <c r="VGY59" s="3"/>
      <c r="VGZ59" s="3"/>
      <c r="VHA59" s="3"/>
      <c r="VHB59" s="3"/>
      <c r="VHC59" s="3"/>
      <c r="VHD59" s="3"/>
      <c r="VHE59" s="3"/>
      <c r="VHF59" s="3"/>
      <c r="VHG59" s="3"/>
      <c r="VHH59" s="3"/>
      <c r="VHI59" s="3"/>
      <c r="VHJ59" s="377"/>
      <c r="VHK59" s="384"/>
      <c r="VHL59" s="385" t="s">
        <v>37</v>
      </c>
      <c r="VHM59" s="380" t="s">
        <v>22</v>
      </c>
      <c r="VHN59" s="394">
        <v>2.4E-2</v>
      </c>
      <c r="VHO59" s="382">
        <f>VHO54*VHN59</f>
        <v>0.52800000000000002</v>
      </c>
      <c r="VHP59" s="380">
        <v>3.2</v>
      </c>
      <c r="VHQ59" s="382">
        <f>VHP59*VHO59</f>
        <v>1.6896000000000002</v>
      </c>
      <c r="VHR59" s="380"/>
      <c r="VHS59" s="382"/>
      <c r="VHT59" s="380"/>
      <c r="VHU59" s="382"/>
      <c r="VHV59" s="383">
        <f>VHQ59+VHS59+VHU59</f>
        <v>1.6896000000000002</v>
      </c>
      <c r="VHW59" s="3"/>
      <c r="VHX59" s="3"/>
      <c r="VHY59" s="3"/>
      <c r="VHZ59" s="3"/>
      <c r="VIA59" s="3"/>
      <c r="VIB59" s="3"/>
      <c r="VIC59" s="3"/>
      <c r="VID59" s="3"/>
      <c r="VIE59" s="3"/>
      <c r="VIF59" s="3"/>
      <c r="VIG59" s="3"/>
      <c r="VIH59" s="3"/>
      <c r="VII59" s="3"/>
      <c r="VIJ59" s="3"/>
      <c r="VIK59" s="3"/>
      <c r="VIL59" s="3"/>
      <c r="VIM59" s="3"/>
      <c r="VIN59" s="3"/>
      <c r="VIO59" s="3"/>
      <c r="VIP59" s="3"/>
      <c r="VIQ59" s="3"/>
      <c r="VIR59" s="3"/>
      <c r="VIS59" s="3"/>
      <c r="VIT59" s="3"/>
      <c r="VIU59" s="3"/>
      <c r="VIV59" s="3"/>
      <c r="VIW59" s="3"/>
      <c r="VIX59" s="3"/>
      <c r="VIY59" s="3"/>
      <c r="VIZ59" s="3"/>
      <c r="VJA59" s="3"/>
      <c r="VJB59" s="3"/>
      <c r="VJC59" s="3"/>
      <c r="VJD59" s="3"/>
      <c r="VJE59" s="3"/>
      <c r="VJF59" s="3"/>
      <c r="VJG59" s="3"/>
      <c r="VJH59" s="3"/>
      <c r="VJI59" s="3"/>
      <c r="VJJ59" s="3"/>
      <c r="VJK59" s="3"/>
      <c r="VJL59" s="3"/>
      <c r="VJM59" s="3"/>
      <c r="VJN59" s="3"/>
      <c r="VJO59" s="3"/>
      <c r="VJP59" s="3"/>
      <c r="VJQ59" s="3"/>
      <c r="VJR59" s="3"/>
      <c r="VJS59" s="3"/>
      <c r="VJT59" s="3"/>
      <c r="VJU59" s="3"/>
      <c r="VJV59" s="3"/>
      <c r="VJW59" s="3"/>
      <c r="VJX59" s="3"/>
      <c r="VJY59" s="3"/>
      <c r="VJZ59" s="3"/>
      <c r="VKA59" s="3"/>
      <c r="VKB59" s="3"/>
      <c r="VKC59" s="3"/>
      <c r="VKD59" s="3"/>
      <c r="VKE59" s="3"/>
      <c r="VKF59" s="3"/>
      <c r="VKG59" s="3"/>
      <c r="VKH59" s="3"/>
      <c r="VKI59" s="3"/>
      <c r="VKJ59" s="3"/>
      <c r="VKK59" s="3"/>
      <c r="VKL59" s="3"/>
      <c r="VKM59" s="3"/>
      <c r="VKN59" s="3"/>
      <c r="VKO59" s="3"/>
      <c r="VKP59" s="3"/>
      <c r="VKQ59" s="3"/>
      <c r="VKR59" s="3"/>
      <c r="VKS59" s="3"/>
      <c r="VKT59" s="3"/>
      <c r="VKU59" s="3"/>
      <c r="VKV59" s="3"/>
      <c r="VKW59" s="3"/>
      <c r="VKX59" s="3"/>
      <c r="VKY59" s="3"/>
      <c r="VKZ59" s="3"/>
      <c r="VLA59" s="3"/>
      <c r="VLB59" s="3"/>
      <c r="VLC59" s="3"/>
      <c r="VLD59" s="3"/>
      <c r="VLE59" s="3"/>
      <c r="VLF59" s="3"/>
      <c r="VLG59" s="3"/>
      <c r="VLH59" s="3"/>
      <c r="VLI59" s="3"/>
      <c r="VLJ59" s="3"/>
      <c r="VLK59" s="3"/>
      <c r="VLL59" s="3"/>
      <c r="VLM59" s="3"/>
      <c r="VLN59" s="3"/>
      <c r="VLO59" s="3"/>
      <c r="VLP59" s="3"/>
      <c r="VLQ59" s="3"/>
      <c r="VLR59" s="3"/>
      <c r="VLS59" s="3"/>
      <c r="VLT59" s="3"/>
      <c r="VLU59" s="3"/>
      <c r="VLV59" s="3"/>
      <c r="VLW59" s="3"/>
      <c r="VLX59" s="3"/>
      <c r="VLY59" s="3"/>
      <c r="VLZ59" s="3"/>
      <c r="VMA59" s="3"/>
      <c r="VMB59" s="3"/>
      <c r="VMC59" s="3"/>
      <c r="VMD59" s="3"/>
      <c r="VME59" s="3"/>
      <c r="VMF59" s="3"/>
      <c r="VMG59" s="3"/>
      <c r="VMH59" s="3"/>
      <c r="VMI59" s="3"/>
      <c r="VMJ59" s="3"/>
      <c r="VMK59" s="3"/>
      <c r="VML59" s="3"/>
      <c r="VMM59" s="3"/>
      <c r="VMN59" s="3"/>
      <c r="VMO59" s="3"/>
      <c r="VMP59" s="3"/>
      <c r="VMQ59" s="3"/>
      <c r="VMR59" s="3"/>
      <c r="VMS59" s="3"/>
      <c r="VMT59" s="3"/>
      <c r="VMU59" s="3"/>
      <c r="VMV59" s="3"/>
      <c r="VMW59" s="3"/>
      <c r="VMX59" s="3"/>
      <c r="VMY59" s="3"/>
      <c r="VMZ59" s="3"/>
      <c r="VNA59" s="3"/>
      <c r="VNB59" s="3"/>
      <c r="VNC59" s="3"/>
      <c r="VND59" s="3"/>
      <c r="VNE59" s="3"/>
      <c r="VNF59" s="3"/>
      <c r="VNG59" s="3"/>
      <c r="VNH59" s="3"/>
      <c r="VNI59" s="3"/>
      <c r="VNJ59" s="3"/>
      <c r="VNK59" s="3"/>
      <c r="VNL59" s="3"/>
      <c r="VNM59" s="3"/>
      <c r="VNN59" s="3"/>
      <c r="VNO59" s="3"/>
      <c r="VNP59" s="3"/>
      <c r="VNQ59" s="3"/>
      <c r="VNR59" s="3"/>
      <c r="VNS59" s="3"/>
      <c r="VNT59" s="3"/>
      <c r="VNU59" s="3"/>
      <c r="VNV59" s="3"/>
      <c r="VNW59" s="3"/>
      <c r="VNX59" s="3"/>
      <c r="VNY59" s="3"/>
      <c r="VNZ59" s="3"/>
      <c r="VOA59" s="3"/>
      <c r="VOB59" s="3"/>
      <c r="VOC59" s="3"/>
      <c r="VOD59" s="3"/>
      <c r="VOE59" s="3"/>
      <c r="VOF59" s="3"/>
      <c r="VOG59" s="3"/>
      <c r="VOH59" s="3"/>
      <c r="VOI59" s="3"/>
      <c r="VOJ59" s="3"/>
      <c r="VOK59" s="3"/>
      <c r="VOL59" s="3"/>
      <c r="VOM59" s="3"/>
      <c r="VON59" s="3"/>
      <c r="VOO59" s="3"/>
      <c r="VOP59" s="3"/>
      <c r="VOQ59" s="3"/>
      <c r="VOR59" s="3"/>
      <c r="VOS59" s="3"/>
      <c r="VOT59" s="3"/>
      <c r="VOU59" s="3"/>
      <c r="VOV59" s="3"/>
      <c r="VOW59" s="3"/>
      <c r="VOX59" s="3"/>
      <c r="VOY59" s="3"/>
      <c r="VOZ59" s="3"/>
      <c r="VPA59" s="3"/>
      <c r="VPB59" s="3"/>
      <c r="VPC59" s="3"/>
      <c r="VPD59" s="3"/>
      <c r="VPE59" s="3"/>
      <c r="VPF59" s="3"/>
      <c r="VPG59" s="3"/>
      <c r="VPH59" s="3"/>
      <c r="VPI59" s="3"/>
      <c r="VPJ59" s="3"/>
      <c r="VPK59" s="3"/>
      <c r="VPL59" s="3"/>
      <c r="VPM59" s="3"/>
      <c r="VPN59" s="3"/>
      <c r="VPO59" s="3"/>
      <c r="VPP59" s="3"/>
      <c r="VPQ59" s="3"/>
      <c r="VPR59" s="3"/>
      <c r="VPS59" s="3"/>
      <c r="VPT59" s="3"/>
      <c r="VPU59" s="3"/>
      <c r="VPV59" s="3"/>
      <c r="VPW59" s="3"/>
      <c r="VPX59" s="3"/>
      <c r="VPY59" s="3"/>
      <c r="VPZ59" s="3"/>
      <c r="VQA59" s="3"/>
      <c r="VQB59" s="3"/>
      <c r="VQC59" s="3"/>
      <c r="VQD59" s="3"/>
      <c r="VQE59" s="3"/>
      <c r="VQF59" s="3"/>
      <c r="VQG59" s="3"/>
      <c r="VQH59" s="3"/>
      <c r="VQI59" s="3"/>
      <c r="VQJ59" s="3"/>
      <c r="VQK59" s="3"/>
      <c r="VQL59" s="3"/>
      <c r="VQM59" s="3"/>
      <c r="VQN59" s="3"/>
      <c r="VQO59" s="3"/>
      <c r="VQP59" s="3"/>
      <c r="VQQ59" s="3"/>
      <c r="VQR59" s="3"/>
      <c r="VQS59" s="3"/>
      <c r="VQT59" s="3"/>
      <c r="VQU59" s="3"/>
      <c r="VQV59" s="3"/>
      <c r="VQW59" s="3"/>
      <c r="VQX59" s="3"/>
      <c r="VQY59" s="3"/>
      <c r="VQZ59" s="3"/>
      <c r="VRA59" s="3"/>
      <c r="VRB59" s="3"/>
      <c r="VRC59" s="3"/>
      <c r="VRD59" s="3"/>
      <c r="VRE59" s="3"/>
      <c r="VRF59" s="377"/>
      <c r="VRG59" s="384"/>
      <c r="VRH59" s="385" t="s">
        <v>37</v>
      </c>
      <c r="VRI59" s="380" t="s">
        <v>22</v>
      </c>
      <c r="VRJ59" s="394">
        <v>2.4E-2</v>
      </c>
      <c r="VRK59" s="382">
        <f>VRK54*VRJ59</f>
        <v>0.52800000000000002</v>
      </c>
      <c r="VRL59" s="380">
        <v>3.2</v>
      </c>
      <c r="VRM59" s="382">
        <f>VRL59*VRK59</f>
        <v>1.6896000000000002</v>
      </c>
      <c r="VRN59" s="380"/>
      <c r="VRO59" s="382"/>
      <c r="VRP59" s="380"/>
      <c r="VRQ59" s="382"/>
      <c r="VRR59" s="383">
        <f>VRM59+VRO59+VRQ59</f>
        <v>1.6896000000000002</v>
      </c>
      <c r="VRS59" s="3"/>
      <c r="VRT59" s="3"/>
      <c r="VRU59" s="3"/>
      <c r="VRV59" s="3"/>
      <c r="VRW59" s="3"/>
      <c r="VRX59" s="3"/>
      <c r="VRY59" s="3"/>
      <c r="VRZ59" s="3"/>
      <c r="VSA59" s="3"/>
      <c r="VSB59" s="3"/>
      <c r="VSC59" s="3"/>
      <c r="VSD59" s="3"/>
      <c r="VSE59" s="3"/>
      <c r="VSF59" s="3"/>
      <c r="VSG59" s="3"/>
      <c r="VSH59" s="3"/>
      <c r="VSI59" s="3"/>
      <c r="VSJ59" s="3"/>
      <c r="VSK59" s="3"/>
      <c r="VSL59" s="3"/>
      <c r="VSM59" s="3"/>
      <c r="VSN59" s="3"/>
      <c r="VSO59" s="3"/>
      <c r="VSP59" s="3"/>
      <c r="VSQ59" s="3"/>
      <c r="VSR59" s="3"/>
      <c r="VSS59" s="3"/>
      <c r="VST59" s="3"/>
      <c r="VSU59" s="3"/>
      <c r="VSV59" s="3"/>
      <c r="VSW59" s="3"/>
      <c r="VSX59" s="3"/>
      <c r="VSY59" s="3"/>
      <c r="VSZ59" s="3"/>
      <c r="VTA59" s="3"/>
      <c r="VTB59" s="3"/>
      <c r="VTC59" s="3"/>
      <c r="VTD59" s="3"/>
      <c r="VTE59" s="3"/>
      <c r="VTF59" s="3"/>
      <c r="VTG59" s="3"/>
      <c r="VTH59" s="3"/>
      <c r="VTI59" s="3"/>
      <c r="VTJ59" s="3"/>
      <c r="VTK59" s="3"/>
      <c r="VTL59" s="3"/>
      <c r="VTM59" s="3"/>
      <c r="VTN59" s="3"/>
      <c r="VTO59" s="3"/>
      <c r="VTP59" s="3"/>
      <c r="VTQ59" s="3"/>
      <c r="VTR59" s="3"/>
      <c r="VTS59" s="3"/>
      <c r="VTT59" s="3"/>
      <c r="VTU59" s="3"/>
      <c r="VTV59" s="3"/>
      <c r="VTW59" s="3"/>
      <c r="VTX59" s="3"/>
      <c r="VTY59" s="3"/>
      <c r="VTZ59" s="3"/>
      <c r="VUA59" s="3"/>
      <c r="VUB59" s="3"/>
      <c r="VUC59" s="3"/>
      <c r="VUD59" s="3"/>
      <c r="VUE59" s="3"/>
      <c r="VUF59" s="3"/>
      <c r="VUG59" s="3"/>
      <c r="VUH59" s="3"/>
      <c r="VUI59" s="3"/>
      <c r="VUJ59" s="3"/>
      <c r="VUK59" s="3"/>
      <c r="VUL59" s="3"/>
      <c r="VUM59" s="3"/>
      <c r="VUN59" s="3"/>
      <c r="VUO59" s="3"/>
      <c r="VUP59" s="3"/>
      <c r="VUQ59" s="3"/>
      <c r="VUR59" s="3"/>
      <c r="VUS59" s="3"/>
      <c r="VUT59" s="3"/>
      <c r="VUU59" s="3"/>
      <c r="VUV59" s="3"/>
      <c r="VUW59" s="3"/>
      <c r="VUX59" s="3"/>
      <c r="VUY59" s="3"/>
      <c r="VUZ59" s="3"/>
      <c r="VVA59" s="3"/>
      <c r="VVB59" s="3"/>
      <c r="VVC59" s="3"/>
      <c r="VVD59" s="3"/>
      <c r="VVE59" s="3"/>
      <c r="VVF59" s="3"/>
      <c r="VVG59" s="3"/>
      <c r="VVH59" s="3"/>
      <c r="VVI59" s="3"/>
      <c r="VVJ59" s="3"/>
      <c r="VVK59" s="3"/>
      <c r="VVL59" s="3"/>
      <c r="VVM59" s="3"/>
      <c r="VVN59" s="3"/>
      <c r="VVO59" s="3"/>
      <c r="VVP59" s="3"/>
      <c r="VVQ59" s="3"/>
      <c r="VVR59" s="3"/>
      <c r="VVS59" s="3"/>
      <c r="VVT59" s="3"/>
      <c r="VVU59" s="3"/>
      <c r="VVV59" s="3"/>
      <c r="VVW59" s="3"/>
      <c r="VVX59" s="3"/>
      <c r="VVY59" s="3"/>
      <c r="VVZ59" s="3"/>
      <c r="VWA59" s="3"/>
      <c r="VWB59" s="3"/>
      <c r="VWC59" s="3"/>
      <c r="VWD59" s="3"/>
      <c r="VWE59" s="3"/>
      <c r="VWF59" s="3"/>
      <c r="VWG59" s="3"/>
      <c r="VWH59" s="3"/>
      <c r="VWI59" s="3"/>
      <c r="VWJ59" s="3"/>
      <c r="VWK59" s="3"/>
      <c r="VWL59" s="3"/>
      <c r="VWM59" s="3"/>
      <c r="VWN59" s="3"/>
      <c r="VWO59" s="3"/>
      <c r="VWP59" s="3"/>
      <c r="VWQ59" s="3"/>
      <c r="VWR59" s="3"/>
      <c r="VWS59" s="3"/>
      <c r="VWT59" s="3"/>
      <c r="VWU59" s="3"/>
      <c r="VWV59" s="3"/>
      <c r="VWW59" s="3"/>
      <c r="VWX59" s="3"/>
      <c r="VWY59" s="3"/>
      <c r="VWZ59" s="3"/>
      <c r="VXA59" s="3"/>
      <c r="VXB59" s="3"/>
      <c r="VXC59" s="3"/>
      <c r="VXD59" s="3"/>
      <c r="VXE59" s="3"/>
      <c r="VXF59" s="3"/>
      <c r="VXG59" s="3"/>
      <c r="VXH59" s="3"/>
      <c r="VXI59" s="3"/>
      <c r="VXJ59" s="3"/>
      <c r="VXK59" s="3"/>
      <c r="VXL59" s="3"/>
      <c r="VXM59" s="3"/>
      <c r="VXN59" s="3"/>
      <c r="VXO59" s="3"/>
      <c r="VXP59" s="3"/>
      <c r="VXQ59" s="3"/>
      <c r="VXR59" s="3"/>
      <c r="VXS59" s="3"/>
      <c r="VXT59" s="3"/>
      <c r="VXU59" s="3"/>
      <c r="VXV59" s="3"/>
      <c r="VXW59" s="3"/>
      <c r="VXX59" s="3"/>
      <c r="VXY59" s="3"/>
      <c r="VXZ59" s="3"/>
      <c r="VYA59" s="3"/>
      <c r="VYB59" s="3"/>
      <c r="VYC59" s="3"/>
      <c r="VYD59" s="3"/>
      <c r="VYE59" s="3"/>
      <c r="VYF59" s="3"/>
      <c r="VYG59" s="3"/>
      <c r="VYH59" s="3"/>
      <c r="VYI59" s="3"/>
      <c r="VYJ59" s="3"/>
      <c r="VYK59" s="3"/>
      <c r="VYL59" s="3"/>
      <c r="VYM59" s="3"/>
      <c r="VYN59" s="3"/>
      <c r="VYO59" s="3"/>
      <c r="VYP59" s="3"/>
      <c r="VYQ59" s="3"/>
      <c r="VYR59" s="3"/>
      <c r="VYS59" s="3"/>
      <c r="VYT59" s="3"/>
      <c r="VYU59" s="3"/>
      <c r="VYV59" s="3"/>
      <c r="VYW59" s="3"/>
      <c r="VYX59" s="3"/>
      <c r="VYY59" s="3"/>
      <c r="VYZ59" s="3"/>
      <c r="VZA59" s="3"/>
      <c r="VZB59" s="3"/>
      <c r="VZC59" s="3"/>
      <c r="VZD59" s="3"/>
      <c r="VZE59" s="3"/>
      <c r="VZF59" s="3"/>
      <c r="VZG59" s="3"/>
      <c r="VZH59" s="3"/>
      <c r="VZI59" s="3"/>
      <c r="VZJ59" s="3"/>
      <c r="VZK59" s="3"/>
      <c r="VZL59" s="3"/>
      <c r="VZM59" s="3"/>
      <c r="VZN59" s="3"/>
      <c r="VZO59" s="3"/>
      <c r="VZP59" s="3"/>
      <c r="VZQ59" s="3"/>
      <c r="VZR59" s="3"/>
      <c r="VZS59" s="3"/>
      <c r="VZT59" s="3"/>
      <c r="VZU59" s="3"/>
      <c r="VZV59" s="3"/>
      <c r="VZW59" s="3"/>
      <c r="VZX59" s="3"/>
      <c r="VZY59" s="3"/>
      <c r="VZZ59" s="3"/>
      <c r="WAA59" s="3"/>
      <c r="WAB59" s="3"/>
      <c r="WAC59" s="3"/>
      <c r="WAD59" s="3"/>
      <c r="WAE59" s="3"/>
      <c r="WAF59" s="3"/>
      <c r="WAG59" s="3"/>
      <c r="WAH59" s="3"/>
      <c r="WAI59" s="3"/>
      <c r="WAJ59" s="3"/>
      <c r="WAK59" s="3"/>
      <c r="WAL59" s="3"/>
      <c r="WAM59" s="3"/>
      <c r="WAN59" s="3"/>
      <c r="WAO59" s="3"/>
      <c r="WAP59" s="3"/>
      <c r="WAQ59" s="3"/>
      <c r="WAR59" s="3"/>
      <c r="WAS59" s="3"/>
      <c r="WAT59" s="3"/>
      <c r="WAU59" s="3"/>
      <c r="WAV59" s="3"/>
      <c r="WAW59" s="3"/>
      <c r="WAX59" s="3"/>
      <c r="WAY59" s="3"/>
      <c r="WAZ59" s="3"/>
      <c r="WBA59" s="3"/>
      <c r="WBB59" s="377"/>
      <c r="WBC59" s="384"/>
      <c r="WBD59" s="385" t="s">
        <v>37</v>
      </c>
      <c r="WBE59" s="380" t="s">
        <v>22</v>
      </c>
      <c r="WBF59" s="394">
        <v>2.4E-2</v>
      </c>
      <c r="WBG59" s="382">
        <f>WBG54*WBF59</f>
        <v>0.52800000000000002</v>
      </c>
      <c r="WBH59" s="380">
        <v>3.2</v>
      </c>
      <c r="WBI59" s="382">
        <f>WBH59*WBG59</f>
        <v>1.6896000000000002</v>
      </c>
      <c r="WBJ59" s="380"/>
      <c r="WBK59" s="382"/>
      <c r="WBL59" s="380"/>
      <c r="WBM59" s="382"/>
      <c r="WBN59" s="383">
        <f>WBI59+WBK59+WBM59</f>
        <v>1.6896000000000002</v>
      </c>
      <c r="WBO59" s="3"/>
      <c r="WBP59" s="3"/>
      <c r="WBQ59" s="3"/>
      <c r="WBR59" s="3"/>
      <c r="WBS59" s="3"/>
      <c r="WBT59" s="3"/>
      <c r="WBU59" s="3"/>
      <c r="WBV59" s="3"/>
      <c r="WBW59" s="3"/>
      <c r="WBX59" s="3"/>
      <c r="WBY59" s="3"/>
      <c r="WBZ59" s="3"/>
      <c r="WCA59" s="3"/>
      <c r="WCB59" s="3"/>
      <c r="WCC59" s="3"/>
      <c r="WCD59" s="3"/>
      <c r="WCE59" s="3"/>
      <c r="WCF59" s="3"/>
      <c r="WCG59" s="3"/>
      <c r="WCH59" s="3"/>
      <c r="WCI59" s="3"/>
      <c r="WCJ59" s="3"/>
      <c r="WCK59" s="3"/>
      <c r="WCL59" s="3"/>
      <c r="WCM59" s="3"/>
      <c r="WCN59" s="3"/>
      <c r="WCO59" s="3"/>
      <c r="WCP59" s="3"/>
      <c r="WCQ59" s="3"/>
      <c r="WCR59" s="3"/>
      <c r="WCS59" s="3"/>
      <c r="WCT59" s="3"/>
      <c r="WCU59" s="3"/>
      <c r="WCV59" s="3"/>
      <c r="WCW59" s="3"/>
      <c r="WCX59" s="3"/>
      <c r="WCY59" s="3"/>
      <c r="WCZ59" s="3"/>
      <c r="WDA59" s="3"/>
      <c r="WDB59" s="3"/>
      <c r="WDC59" s="3"/>
      <c r="WDD59" s="3"/>
      <c r="WDE59" s="3"/>
      <c r="WDF59" s="3"/>
      <c r="WDG59" s="3"/>
      <c r="WDH59" s="3"/>
      <c r="WDI59" s="3"/>
      <c r="WDJ59" s="3"/>
      <c r="WDK59" s="3"/>
      <c r="WDL59" s="3"/>
      <c r="WDM59" s="3"/>
      <c r="WDN59" s="3"/>
      <c r="WDO59" s="3"/>
      <c r="WDP59" s="3"/>
      <c r="WDQ59" s="3"/>
      <c r="WDR59" s="3"/>
      <c r="WDS59" s="3"/>
      <c r="WDT59" s="3"/>
      <c r="WDU59" s="3"/>
      <c r="WDV59" s="3"/>
      <c r="WDW59" s="3"/>
      <c r="WDX59" s="3"/>
      <c r="WDY59" s="3"/>
      <c r="WDZ59" s="3"/>
      <c r="WEA59" s="3"/>
      <c r="WEB59" s="3"/>
      <c r="WEC59" s="3"/>
      <c r="WED59" s="3"/>
      <c r="WEE59" s="3"/>
      <c r="WEF59" s="3"/>
      <c r="WEG59" s="3"/>
      <c r="WEH59" s="3"/>
      <c r="WEI59" s="3"/>
      <c r="WEJ59" s="3"/>
      <c r="WEK59" s="3"/>
      <c r="WEL59" s="3"/>
      <c r="WEM59" s="3"/>
      <c r="WEN59" s="3"/>
      <c r="WEO59" s="3"/>
      <c r="WEP59" s="3"/>
      <c r="WEQ59" s="3"/>
      <c r="WER59" s="3"/>
      <c r="WES59" s="3"/>
      <c r="WET59" s="3"/>
      <c r="WEU59" s="3"/>
      <c r="WEV59" s="3"/>
      <c r="WEW59" s="3"/>
      <c r="WEX59" s="3"/>
      <c r="WEY59" s="3"/>
      <c r="WEZ59" s="3"/>
      <c r="WFA59" s="3"/>
      <c r="WFB59" s="3"/>
      <c r="WFC59" s="3"/>
      <c r="WFD59" s="3"/>
      <c r="WFE59" s="3"/>
      <c r="WFF59" s="3"/>
      <c r="WFG59" s="3"/>
      <c r="WFH59" s="3"/>
      <c r="WFI59" s="3"/>
      <c r="WFJ59" s="3"/>
      <c r="WFK59" s="3"/>
      <c r="WFL59" s="3"/>
      <c r="WFM59" s="3"/>
      <c r="WFN59" s="3"/>
      <c r="WFO59" s="3"/>
      <c r="WFP59" s="3"/>
      <c r="WFQ59" s="3"/>
      <c r="WFR59" s="3"/>
      <c r="WFS59" s="3"/>
      <c r="WFT59" s="3"/>
      <c r="WFU59" s="3"/>
      <c r="WFV59" s="3"/>
      <c r="WFW59" s="3"/>
      <c r="WFX59" s="3"/>
      <c r="WFY59" s="3"/>
      <c r="WFZ59" s="3"/>
      <c r="WGA59" s="3"/>
      <c r="WGB59" s="3"/>
      <c r="WGC59" s="3"/>
      <c r="WGD59" s="3"/>
      <c r="WGE59" s="3"/>
      <c r="WGF59" s="3"/>
      <c r="WGG59" s="3"/>
      <c r="WGH59" s="3"/>
      <c r="WGI59" s="3"/>
      <c r="WGJ59" s="3"/>
      <c r="WGK59" s="3"/>
      <c r="WGL59" s="3"/>
      <c r="WGM59" s="3"/>
      <c r="WGN59" s="3"/>
      <c r="WGO59" s="3"/>
      <c r="WGP59" s="3"/>
      <c r="WGQ59" s="3"/>
      <c r="WGR59" s="3"/>
      <c r="WGS59" s="3"/>
      <c r="WGT59" s="3"/>
      <c r="WGU59" s="3"/>
      <c r="WGV59" s="3"/>
      <c r="WGW59" s="3"/>
      <c r="WGX59" s="3"/>
      <c r="WGY59" s="3"/>
      <c r="WGZ59" s="3"/>
      <c r="WHA59" s="3"/>
      <c r="WHB59" s="3"/>
      <c r="WHC59" s="3"/>
      <c r="WHD59" s="3"/>
      <c r="WHE59" s="3"/>
      <c r="WHF59" s="3"/>
      <c r="WHG59" s="3"/>
      <c r="WHH59" s="3"/>
      <c r="WHI59" s="3"/>
      <c r="WHJ59" s="3"/>
      <c r="WHK59" s="3"/>
      <c r="WHL59" s="3"/>
      <c r="WHM59" s="3"/>
      <c r="WHN59" s="3"/>
      <c r="WHO59" s="3"/>
      <c r="WHP59" s="3"/>
      <c r="WHQ59" s="3"/>
      <c r="WHR59" s="3"/>
      <c r="WHS59" s="3"/>
      <c r="WHT59" s="3"/>
      <c r="WHU59" s="3"/>
      <c r="WHV59" s="3"/>
      <c r="WHW59" s="3"/>
      <c r="WHX59" s="3"/>
      <c r="WHY59" s="3"/>
      <c r="WHZ59" s="3"/>
      <c r="WIA59" s="3"/>
      <c r="WIB59" s="3"/>
      <c r="WIC59" s="3"/>
      <c r="WID59" s="3"/>
      <c r="WIE59" s="3"/>
      <c r="WIF59" s="3"/>
      <c r="WIG59" s="3"/>
      <c r="WIH59" s="3"/>
      <c r="WII59" s="3"/>
      <c r="WIJ59" s="3"/>
      <c r="WIK59" s="3"/>
      <c r="WIL59" s="3"/>
      <c r="WIM59" s="3"/>
      <c r="WIN59" s="3"/>
      <c r="WIO59" s="3"/>
      <c r="WIP59" s="3"/>
      <c r="WIQ59" s="3"/>
      <c r="WIR59" s="3"/>
      <c r="WIS59" s="3"/>
      <c r="WIT59" s="3"/>
      <c r="WIU59" s="3"/>
      <c r="WIV59" s="3"/>
      <c r="WIW59" s="3"/>
      <c r="WIX59" s="3"/>
      <c r="WIY59" s="3"/>
      <c r="WIZ59" s="3"/>
      <c r="WJA59" s="3"/>
      <c r="WJB59" s="3"/>
      <c r="WJC59" s="3"/>
      <c r="WJD59" s="3"/>
      <c r="WJE59" s="3"/>
      <c r="WJF59" s="3"/>
      <c r="WJG59" s="3"/>
      <c r="WJH59" s="3"/>
      <c r="WJI59" s="3"/>
      <c r="WJJ59" s="3"/>
      <c r="WJK59" s="3"/>
      <c r="WJL59" s="3"/>
      <c r="WJM59" s="3"/>
      <c r="WJN59" s="3"/>
      <c r="WJO59" s="3"/>
      <c r="WJP59" s="3"/>
      <c r="WJQ59" s="3"/>
      <c r="WJR59" s="3"/>
      <c r="WJS59" s="3"/>
      <c r="WJT59" s="3"/>
      <c r="WJU59" s="3"/>
      <c r="WJV59" s="3"/>
      <c r="WJW59" s="3"/>
      <c r="WJX59" s="3"/>
      <c r="WJY59" s="3"/>
      <c r="WJZ59" s="3"/>
      <c r="WKA59" s="3"/>
      <c r="WKB59" s="3"/>
      <c r="WKC59" s="3"/>
      <c r="WKD59" s="3"/>
      <c r="WKE59" s="3"/>
      <c r="WKF59" s="3"/>
      <c r="WKG59" s="3"/>
      <c r="WKH59" s="3"/>
      <c r="WKI59" s="3"/>
      <c r="WKJ59" s="3"/>
      <c r="WKK59" s="3"/>
      <c r="WKL59" s="3"/>
      <c r="WKM59" s="3"/>
      <c r="WKN59" s="3"/>
      <c r="WKO59" s="3"/>
      <c r="WKP59" s="3"/>
      <c r="WKQ59" s="3"/>
      <c r="WKR59" s="3"/>
      <c r="WKS59" s="3"/>
      <c r="WKT59" s="3"/>
      <c r="WKU59" s="3"/>
      <c r="WKV59" s="3"/>
      <c r="WKW59" s="3"/>
      <c r="WKX59" s="377"/>
      <c r="WKY59" s="384"/>
      <c r="WKZ59" s="385" t="s">
        <v>37</v>
      </c>
      <c r="WLA59" s="380" t="s">
        <v>22</v>
      </c>
      <c r="WLB59" s="394">
        <v>2.4E-2</v>
      </c>
      <c r="WLC59" s="382">
        <f>WLC54*WLB59</f>
        <v>0.52800000000000002</v>
      </c>
      <c r="WLD59" s="380">
        <v>3.2</v>
      </c>
      <c r="WLE59" s="382">
        <f>WLD59*WLC59</f>
        <v>1.6896000000000002</v>
      </c>
      <c r="WLF59" s="380"/>
      <c r="WLG59" s="382"/>
      <c r="WLH59" s="380"/>
      <c r="WLI59" s="382"/>
      <c r="WLJ59" s="383">
        <f>WLE59+WLG59+WLI59</f>
        <v>1.6896000000000002</v>
      </c>
      <c r="WLK59" s="3"/>
      <c r="WLL59" s="3"/>
      <c r="WLM59" s="3"/>
      <c r="WLN59" s="3"/>
      <c r="WLO59" s="3"/>
      <c r="WLP59" s="3"/>
      <c r="WLQ59" s="3"/>
      <c r="WLR59" s="3"/>
      <c r="WLS59" s="3"/>
      <c r="WLT59" s="3"/>
      <c r="WLU59" s="3"/>
      <c r="WLV59" s="3"/>
      <c r="WLW59" s="3"/>
      <c r="WLX59" s="3"/>
      <c r="WLY59" s="3"/>
      <c r="WLZ59" s="3"/>
      <c r="WMA59" s="3"/>
      <c r="WMB59" s="3"/>
      <c r="WMC59" s="3"/>
      <c r="WMD59" s="3"/>
      <c r="WME59" s="3"/>
      <c r="WMF59" s="3"/>
      <c r="WMG59" s="3"/>
      <c r="WMH59" s="3"/>
      <c r="WMI59" s="3"/>
      <c r="WMJ59" s="3"/>
      <c r="WMK59" s="3"/>
      <c r="WML59" s="3"/>
      <c r="WMM59" s="3"/>
      <c r="WMN59" s="3"/>
      <c r="WMO59" s="3"/>
      <c r="WMP59" s="3"/>
      <c r="WMQ59" s="3"/>
      <c r="WMR59" s="3"/>
      <c r="WMS59" s="3"/>
      <c r="WMT59" s="3"/>
      <c r="WMU59" s="3"/>
      <c r="WMV59" s="3"/>
      <c r="WMW59" s="3"/>
      <c r="WMX59" s="3"/>
      <c r="WMY59" s="3"/>
      <c r="WMZ59" s="3"/>
      <c r="WNA59" s="3"/>
      <c r="WNB59" s="3"/>
      <c r="WNC59" s="3"/>
      <c r="WND59" s="3"/>
      <c r="WNE59" s="3"/>
      <c r="WNF59" s="3"/>
      <c r="WNG59" s="3"/>
      <c r="WNH59" s="3"/>
      <c r="WNI59" s="3"/>
      <c r="WNJ59" s="3"/>
      <c r="WNK59" s="3"/>
      <c r="WNL59" s="3"/>
      <c r="WNM59" s="3"/>
      <c r="WNN59" s="3"/>
      <c r="WNO59" s="3"/>
      <c r="WNP59" s="3"/>
      <c r="WNQ59" s="3"/>
      <c r="WNR59" s="3"/>
      <c r="WNS59" s="3"/>
      <c r="WNT59" s="3"/>
      <c r="WNU59" s="3"/>
      <c r="WNV59" s="3"/>
      <c r="WNW59" s="3"/>
      <c r="WNX59" s="3"/>
      <c r="WNY59" s="3"/>
      <c r="WNZ59" s="3"/>
      <c r="WOA59" s="3"/>
      <c r="WOB59" s="3"/>
      <c r="WOC59" s="3"/>
      <c r="WOD59" s="3"/>
      <c r="WOE59" s="3"/>
      <c r="WOF59" s="3"/>
      <c r="WOG59" s="3"/>
      <c r="WOH59" s="3"/>
      <c r="WOI59" s="3"/>
      <c r="WOJ59" s="3"/>
      <c r="WOK59" s="3"/>
      <c r="WOL59" s="3"/>
      <c r="WOM59" s="3"/>
      <c r="WON59" s="3"/>
      <c r="WOO59" s="3"/>
      <c r="WOP59" s="3"/>
      <c r="WOQ59" s="3"/>
      <c r="WOR59" s="3"/>
      <c r="WOS59" s="3"/>
      <c r="WOT59" s="3"/>
      <c r="WOU59" s="3"/>
      <c r="WOV59" s="3"/>
      <c r="WOW59" s="3"/>
      <c r="WOX59" s="3"/>
      <c r="WOY59" s="3"/>
      <c r="WOZ59" s="3"/>
      <c r="WPA59" s="3"/>
      <c r="WPB59" s="3"/>
      <c r="WPC59" s="3"/>
      <c r="WPD59" s="3"/>
      <c r="WPE59" s="3"/>
      <c r="WPF59" s="3"/>
      <c r="WPG59" s="3"/>
      <c r="WPH59" s="3"/>
      <c r="WPI59" s="3"/>
      <c r="WPJ59" s="3"/>
      <c r="WPK59" s="3"/>
      <c r="WPL59" s="3"/>
      <c r="WPM59" s="3"/>
      <c r="WPN59" s="3"/>
      <c r="WPO59" s="3"/>
      <c r="WPP59" s="3"/>
      <c r="WPQ59" s="3"/>
      <c r="WPR59" s="3"/>
      <c r="WPS59" s="3"/>
      <c r="WPT59" s="3"/>
      <c r="WPU59" s="3"/>
      <c r="WPV59" s="3"/>
      <c r="WPW59" s="3"/>
      <c r="WPX59" s="3"/>
      <c r="WPY59" s="3"/>
      <c r="WPZ59" s="3"/>
      <c r="WQA59" s="3"/>
      <c r="WQB59" s="3"/>
      <c r="WQC59" s="3"/>
      <c r="WQD59" s="3"/>
      <c r="WQE59" s="3"/>
      <c r="WQF59" s="3"/>
      <c r="WQG59" s="3"/>
      <c r="WQH59" s="3"/>
      <c r="WQI59" s="3"/>
      <c r="WQJ59" s="3"/>
      <c r="WQK59" s="3"/>
      <c r="WQL59" s="3"/>
      <c r="WQM59" s="3"/>
      <c r="WQN59" s="3"/>
      <c r="WQO59" s="3"/>
      <c r="WQP59" s="3"/>
      <c r="WQQ59" s="3"/>
      <c r="WQR59" s="3"/>
      <c r="WQS59" s="3"/>
      <c r="WQT59" s="3"/>
      <c r="WQU59" s="3"/>
      <c r="WQV59" s="3"/>
      <c r="WQW59" s="3"/>
      <c r="WQX59" s="3"/>
      <c r="WQY59" s="3"/>
      <c r="WQZ59" s="3"/>
      <c r="WRA59" s="3"/>
      <c r="WRB59" s="3"/>
      <c r="WRC59" s="3"/>
      <c r="WRD59" s="3"/>
      <c r="WRE59" s="3"/>
      <c r="WRF59" s="3"/>
      <c r="WRG59" s="3"/>
      <c r="WRH59" s="3"/>
      <c r="WRI59" s="3"/>
      <c r="WRJ59" s="3"/>
      <c r="WRK59" s="3"/>
      <c r="WRL59" s="3"/>
      <c r="WRM59" s="3"/>
      <c r="WRN59" s="3"/>
      <c r="WRO59" s="3"/>
      <c r="WRP59" s="3"/>
      <c r="WRQ59" s="3"/>
      <c r="WRR59" s="3"/>
      <c r="WRS59" s="3"/>
      <c r="WRT59" s="3"/>
      <c r="WRU59" s="3"/>
      <c r="WRV59" s="3"/>
      <c r="WRW59" s="3"/>
      <c r="WRX59" s="3"/>
      <c r="WRY59" s="3"/>
      <c r="WRZ59" s="3"/>
      <c r="WSA59" s="3"/>
      <c r="WSB59" s="3"/>
      <c r="WSC59" s="3"/>
      <c r="WSD59" s="3"/>
      <c r="WSE59" s="3"/>
      <c r="WSF59" s="3"/>
      <c r="WSG59" s="3"/>
      <c r="WSH59" s="3"/>
      <c r="WSI59" s="3"/>
      <c r="WSJ59" s="3"/>
      <c r="WSK59" s="3"/>
      <c r="WSL59" s="3"/>
      <c r="WSM59" s="3"/>
      <c r="WSN59" s="3"/>
      <c r="WSO59" s="3"/>
      <c r="WSP59" s="3"/>
      <c r="WSQ59" s="3"/>
      <c r="WSR59" s="3"/>
      <c r="WSS59" s="3"/>
      <c r="WST59" s="3"/>
      <c r="WSU59" s="3"/>
      <c r="WSV59" s="3"/>
      <c r="WSW59" s="3"/>
      <c r="WSX59" s="3"/>
      <c r="WSY59" s="3"/>
      <c r="WSZ59" s="3"/>
      <c r="WTA59" s="3"/>
      <c r="WTB59" s="3"/>
      <c r="WTC59" s="3"/>
      <c r="WTD59" s="3"/>
      <c r="WTE59" s="3"/>
      <c r="WTF59" s="3"/>
      <c r="WTG59" s="3"/>
      <c r="WTH59" s="3"/>
      <c r="WTI59" s="3"/>
      <c r="WTJ59" s="3"/>
      <c r="WTK59" s="3"/>
      <c r="WTL59" s="3"/>
      <c r="WTM59" s="3"/>
      <c r="WTN59" s="3"/>
      <c r="WTO59" s="3"/>
      <c r="WTP59" s="3"/>
      <c r="WTQ59" s="3"/>
      <c r="WTR59" s="3"/>
      <c r="WTS59" s="3"/>
      <c r="WTT59" s="3"/>
      <c r="WTU59" s="3"/>
      <c r="WTV59" s="3"/>
      <c r="WTW59" s="3"/>
      <c r="WTX59" s="3"/>
      <c r="WTY59" s="3"/>
      <c r="WTZ59" s="3"/>
      <c r="WUA59" s="3"/>
      <c r="WUB59" s="3"/>
      <c r="WUC59" s="3"/>
      <c r="WUD59" s="3"/>
      <c r="WUE59" s="3"/>
      <c r="WUF59" s="3"/>
      <c r="WUG59" s="3"/>
      <c r="WUH59" s="3"/>
      <c r="WUI59" s="3"/>
      <c r="WUJ59" s="3"/>
      <c r="WUK59" s="3"/>
      <c r="WUL59" s="3"/>
      <c r="WUM59" s="3"/>
      <c r="WUN59" s="3"/>
      <c r="WUO59" s="3"/>
      <c r="WUP59" s="3"/>
      <c r="WUQ59" s="3"/>
      <c r="WUR59" s="3"/>
      <c r="WUS59" s="3"/>
      <c r="WUT59" s="377"/>
      <c r="WUU59" s="384"/>
      <c r="WUV59" s="385" t="s">
        <v>37</v>
      </c>
      <c r="WUW59" s="380" t="s">
        <v>22</v>
      </c>
      <c r="WUX59" s="394">
        <v>2.4E-2</v>
      </c>
      <c r="WUY59" s="382">
        <f>WUY54*WUX59</f>
        <v>0.52800000000000002</v>
      </c>
      <c r="WUZ59" s="380">
        <v>3.2</v>
      </c>
      <c r="WVA59" s="382">
        <f>WUZ59*WUY59</f>
        <v>1.6896000000000002</v>
      </c>
      <c r="WVB59" s="380"/>
      <c r="WVC59" s="382"/>
      <c r="WVD59" s="380"/>
      <c r="WVE59" s="382"/>
      <c r="WVF59" s="383">
        <f>WVA59+WVC59+WVE59</f>
        <v>1.6896000000000002</v>
      </c>
      <c r="WVG59" s="3"/>
      <c r="WVH59" s="3"/>
      <c r="WVI59" s="3"/>
      <c r="WVJ59" s="3"/>
      <c r="WVK59" s="3"/>
      <c r="WVL59" s="3"/>
      <c r="WVM59" s="3"/>
      <c r="WVN59" s="3"/>
      <c r="WVO59" s="3"/>
      <c r="WVP59" s="3"/>
      <c r="WVQ59" s="3"/>
      <c r="WVR59" s="3"/>
      <c r="WVS59" s="3"/>
      <c r="WVT59" s="3"/>
      <c r="WVU59" s="3"/>
      <c r="WVV59" s="3"/>
      <c r="WVW59" s="3"/>
      <c r="WVX59" s="3"/>
      <c r="WVY59" s="3"/>
      <c r="WVZ59" s="3"/>
      <c r="WWA59" s="3"/>
      <c r="WWB59" s="3"/>
      <c r="WWC59" s="3"/>
      <c r="WWD59" s="3"/>
      <c r="WWE59" s="3"/>
      <c r="WWF59" s="3"/>
      <c r="WWG59" s="3"/>
      <c r="WWH59" s="3"/>
      <c r="WWI59" s="3"/>
      <c r="WWJ59" s="3"/>
      <c r="WWK59" s="3"/>
      <c r="WWL59" s="3"/>
      <c r="WWM59" s="3"/>
      <c r="WWN59" s="3"/>
      <c r="WWO59" s="3"/>
      <c r="WWP59" s="3"/>
      <c r="WWQ59" s="3"/>
      <c r="WWR59" s="3"/>
      <c r="WWS59" s="3"/>
      <c r="WWT59" s="3"/>
      <c r="WWU59" s="3"/>
      <c r="WWV59" s="3"/>
      <c r="WWW59" s="3"/>
      <c r="WWX59" s="3"/>
      <c r="WWY59" s="3"/>
      <c r="WWZ59" s="3"/>
      <c r="WXA59" s="3"/>
      <c r="WXB59" s="3"/>
      <c r="WXC59" s="3"/>
      <c r="WXD59" s="3"/>
      <c r="WXE59" s="3"/>
      <c r="WXF59" s="3"/>
      <c r="WXG59" s="3"/>
      <c r="WXH59" s="3"/>
      <c r="WXI59" s="3"/>
      <c r="WXJ59" s="3"/>
      <c r="WXK59" s="3"/>
      <c r="WXL59" s="3"/>
      <c r="WXM59" s="3"/>
      <c r="WXN59" s="3"/>
      <c r="WXO59" s="3"/>
      <c r="WXP59" s="3"/>
      <c r="WXQ59" s="3"/>
      <c r="WXR59" s="3"/>
      <c r="WXS59" s="3"/>
      <c r="WXT59" s="3"/>
      <c r="WXU59" s="3"/>
      <c r="WXV59" s="3"/>
      <c r="WXW59" s="3"/>
      <c r="WXX59" s="3"/>
      <c r="WXY59" s="3"/>
      <c r="WXZ59" s="3"/>
      <c r="WYA59" s="3"/>
      <c r="WYB59" s="3"/>
      <c r="WYC59" s="3"/>
      <c r="WYD59" s="3"/>
      <c r="WYE59" s="3"/>
      <c r="WYF59" s="3"/>
      <c r="WYG59" s="3"/>
      <c r="WYH59" s="3"/>
      <c r="WYI59" s="3"/>
      <c r="WYJ59" s="3"/>
      <c r="WYK59" s="3"/>
      <c r="WYL59" s="3"/>
      <c r="WYM59" s="3"/>
      <c r="WYN59" s="3"/>
      <c r="WYO59" s="3"/>
      <c r="WYP59" s="3"/>
      <c r="WYQ59" s="3"/>
      <c r="WYR59" s="3"/>
      <c r="WYS59" s="3"/>
      <c r="WYT59" s="3"/>
      <c r="WYU59" s="3"/>
      <c r="WYV59" s="3"/>
      <c r="WYW59" s="3"/>
      <c r="WYX59" s="3"/>
      <c r="WYY59" s="3"/>
      <c r="WYZ59" s="3"/>
      <c r="WZA59" s="3"/>
      <c r="WZB59" s="3"/>
      <c r="WZC59" s="3"/>
      <c r="WZD59" s="3"/>
      <c r="WZE59" s="3"/>
      <c r="WZF59" s="3"/>
      <c r="WZG59" s="3"/>
      <c r="WZH59" s="3"/>
      <c r="WZI59" s="3"/>
      <c r="WZJ59" s="3"/>
      <c r="WZK59" s="3"/>
      <c r="WZL59" s="3"/>
      <c r="WZM59" s="3"/>
      <c r="WZN59" s="3"/>
      <c r="WZO59" s="3"/>
      <c r="WZP59" s="3"/>
      <c r="WZQ59" s="3"/>
      <c r="WZR59" s="3"/>
      <c r="WZS59" s="3"/>
      <c r="WZT59" s="3"/>
      <c r="WZU59" s="3"/>
      <c r="WZV59" s="3"/>
      <c r="WZW59" s="3"/>
      <c r="WZX59" s="3"/>
      <c r="WZY59" s="3"/>
      <c r="WZZ59" s="3"/>
      <c r="XAA59" s="3"/>
      <c r="XAB59" s="3"/>
      <c r="XAC59" s="3"/>
      <c r="XAD59" s="3"/>
      <c r="XAE59" s="3"/>
      <c r="XAF59" s="3"/>
      <c r="XAG59" s="3"/>
      <c r="XAH59" s="3"/>
      <c r="XAI59" s="3"/>
      <c r="XAJ59" s="3"/>
      <c r="XAK59" s="3"/>
      <c r="XAL59" s="3"/>
      <c r="XAM59" s="3"/>
      <c r="XAN59" s="3"/>
      <c r="XAO59" s="3"/>
      <c r="XAP59" s="3"/>
      <c r="XAQ59" s="3"/>
      <c r="XAR59" s="3"/>
      <c r="XAS59" s="3"/>
      <c r="XAT59" s="3"/>
      <c r="XAU59" s="3"/>
      <c r="XAV59" s="3"/>
      <c r="XAW59" s="3"/>
      <c r="XAX59" s="3"/>
      <c r="XAY59" s="3"/>
      <c r="XAZ59" s="3"/>
      <c r="XBA59" s="3"/>
      <c r="XBB59" s="3"/>
      <c r="XBC59" s="3"/>
      <c r="XBD59" s="3"/>
      <c r="XBE59" s="3"/>
      <c r="XBF59" s="3"/>
      <c r="XBG59" s="3"/>
      <c r="XBH59" s="3"/>
      <c r="XBI59" s="3"/>
      <c r="XBJ59" s="3"/>
      <c r="XBK59" s="3"/>
      <c r="XBL59" s="3"/>
      <c r="XBM59" s="3"/>
      <c r="XBN59" s="3"/>
      <c r="XBO59" s="3"/>
      <c r="XBP59" s="3"/>
      <c r="XBQ59" s="3"/>
      <c r="XBR59" s="3"/>
      <c r="XBS59" s="3"/>
      <c r="XBT59" s="3"/>
      <c r="XBU59" s="3"/>
      <c r="XBV59" s="3"/>
      <c r="XBW59" s="3"/>
      <c r="XBX59" s="3"/>
      <c r="XBY59" s="3"/>
      <c r="XBZ59" s="3"/>
      <c r="XCA59" s="3"/>
      <c r="XCB59" s="3"/>
      <c r="XCC59" s="3"/>
      <c r="XCD59" s="3"/>
      <c r="XCE59" s="3"/>
      <c r="XCF59" s="3"/>
      <c r="XCG59" s="3"/>
      <c r="XCH59" s="3"/>
      <c r="XCI59" s="3"/>
      <c r="XCJ59" s="3"/>
      <c r="XCK59" s="3"/>
      <c r="XCL59" s="3"/>
      <c r="XCM59" s="3"/>
      <c r="XCN59" s="3"/>
      <c r="XCO59" s="3"/>
      <c r="XCP59" s="3"/>
      <c r="XCQ59" s="3"/>
      <c r="XCR59" s="3"/>
      <c r="XCS59" s="3"/>
      <c r="XCT59" s="3"/>
      <c r="XCU59" s="3"/>
      <c r="XCV59" s="3"/>
      <c r="XCW59" s="3"/>
      <c r="XCX59" s="3"/>
      <c r="XCY59" s="3"/>
      <c r="XCZ59" s="3"/>
      <c r="XDA59" s="3"/>
      <c r="XDB59" s="3"/>
      <c r="XDC59" s="3"/>
      <c r="XDD59" s="3"/>
      <c r="XDE59" s="3"/>
      <c r="XDF59" s="3"/>
      <c r="XDG59" s="3"/>
      <c r="XDH59" s="3"/>
      <c r="XDI59" s="3"/>
      <c r="XDJ59" s="3"/>
      <c r="XDK59" s="3"/>
      <c r="XDL59" s="3"/>
      <c r="XDM59" s="3"/>
      <c r="XDN59" s="3"/>
      <c r="XDO59" s="3"/>
      <c r="XDP59" s="3"/>
      <c r="XDQ59" s="3"/>
      <c r="XDR59" s="3"/>
      <c r="XDS59" s="3"/>
      <c r="XDT59" s="3"/>
      <c r="XDU59" s="3"/>
      <c r="XDV59" s="3"/>
      <c r="XDW59" s="3"/>
      <c r="XDX59" s="3"/>
      <c r="XDY59" s="3"/>
      <c r="XDZ59" s="3"/>
      <c r="XEA59" s="3"/>
      <c r="XEB59" s="3"/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</row>
    <row r="60" spans="1:16369" s="66" customFormat="1">
      <c r="A60" s="33">
        <v>11</v>
      </c>
      <c r="B60" s="46" t="s">
        <v>501</v>
      </c>
      <c r="C60" s="374" t="s">
        <v>53</v>
      </c>
      <c r="D60" s="374">
        <v>3</v>
      </c>
      <c r="E60" s="375"/>
      <c r="F60" s="375"/>
      <c r="G60" s="375"/>
      <c r="H60" s="375"/>
      <c r="I60" s="375"/>
      <c r="J60" s="376"/>
      <c r="K60" s="33"/>
    </row>
    <row r="61" spans="1:16369" s="66" customFormat="1">
      <c r="A61" s="33"/>
      <c r="B61" s="46" t="s">
        <v>17</v>
      </c>
      <c r="C61" s="374" t="s">
        <v>18</v>
      </c>
      <c r="D61" s="374">
        <v>5.6999999999999967E-2</v>
      </c>
      <c r="E61" s="375"/>
      <c r="F61" s="375"/>
      <c r="G61" s="375"/>
      <c r="H61" s="375"/>
      <c r="I61" s="375"/>
      <c r="J61" s="376"/>
      <c r="K61" s="33"/>
    </row>
    <row r="62" spans="1:16369" s="66" customFormat="1">
      <c r="A62" s="33"/>
      <c r="B62" s="46" t="s">
        <v>21</v>
      </c>
      <c r="C62" s="374" t="s">
        <v>22</v>
      </c>
      <c r="D62" s="374">
        <v>0.20250000000000001</v>
      </c>
      <c r="E62" s="375"/>
      <c r="F62" s="375"/>
      <c r="G62" s="375"/>
      <c r="H62" s="375"/>
      <c r="I62" s="375"/>
      <c r="J62" s="376"/>
      <c r="K62" s="33"/>
    </row>
    <row r="63" spans="1:16369" s="66" customFormat="1">
      <c r="A63" s="33"/>
      <c r="B63" s="46" t="s">
        <v>108</v>
      </c>
      <c r="C63" s="374"/>
      <c r="D63" s="374"/>
      <c r="E63" s="375"/>
      <c r="F63" s="375"/>
      <c r="G63" s="375"/>
      <c r="H63" s="375"/>
      <c r="I63" s="375"/>
      <c r="J63" s="376"/>
      <c r="K63" s="33"/>
    </row>
    <row r="64" spans="1:16369" s="66" customFormat="1">
      <c r="A64" s="33"/>
      <c r="B64" s="46" t="s">
        <v>502</v>
      </c>
      <c r="C64" s="374" t="s">
        <v>53</v>
      </c>
      <c r="D64" s="374">
        <v>3.0300000000000002</v>
      </c>
      <c r="E64" s="375"/>
      <c r="F64" s="375"/>
      <c r="G64" s="375"/>
      <c r="H64" s="375"/>
      <c r="I64" s="375"/>
      <c r="J64" s="376"/>
      <c r="K64" s="33"/>
    </row>
    <row r="65" spans="1:16369" s="66" customFormat="1">
      <c r="A65" s="33"/>
      <c r="B65" s="46" t="s">
        <v>37</v>
      </c>
      <c r="C65" s="374" t="s">
        <v>22</v>
      </c>
      <c r="D65" s="374">
        <v>6.4799999999999996E-3</v>
      </c>
      <c r="E65" s="375"/>
      <c r="F65" s="375"/>
      <c r="G65" s="375"/>
      <c r="H65" s="375"/>
      <c r="I65" s="375"/>
      <c r="J65" s="376"/>
      <c r="K65" s="33"/>
    </row>
    <row r="66" spans="1:16369" s="57" customFormat="1">
      <c r="A66" s="33">
        <v>12</v>
      </c>
      <c r="B66" s="46" t="s">
        <v>503</v>
      </c>
      <c r="C66" s="374" t="s">
        <v>53</v>
      </c>
      <c r="D66" s="374">
        <v>3</v>
      </c>
      <c r="E66" s="375"/>
      <c r="F66" s="375"/>
      <c r="G66" s="375"/>
      <c r="H66" s="375"/>
      <c r="I66" s="375"/>
      <c r="J66" s="376"/>
      <c r="K66" s="33"/>
    </row>
    <row r="67" spans="1:16369" s="57" customFormat="1">
      <c r="A67" s="33"/>
      <c r="B67" s="46" t="s">
        <v>17</v>
      </c>
      <c r="C67" s="374" t="s">
        <v>18</v>
      </c>
      <c r="D67" s="374">
        <v>0.30000000000000004</v>
      </c>
      <c r="E67" s="375"/>
      <c r="F67" s="375"/>
      <c r="G67" s="375"/>
      <c r="H67" s="375"/>
      <c r="I67" s="375"/>
      <c r="J67" s="376"/>
      <c r="K67" s="33"/>
    </row>
    <row r="68" spans="1:16369" s="57" customFormat="1">
      <c r="A68" s="33"/>
      <c r="B68" s="46" t="s">
        <v>108</v>
      </c>
      <c r="C68" s="374"/>
      <c r="D68" s="374"/>
      <c r="E68" s="375"/>
      <c r="F68" s="375"/>
      <c r="G68" s="375"/>
      <c r="H68" s="375"/>
      <c r="I68" s="375"/>
      <c r="J68" s="376"/>
      <c r="K68" s="33"/>
    </row>
    <row r="69" spans="1:16369" s="57" customFormat="1">
      <c r="A69" s="33"/>
      <c r="B69" s="46" t="s">
        <v>57</v>
      </c>
      <c r="C69" s="374" t="s">
        <v>53</v>
      </c>
      <c r="D69" s="374">
        <v>2.3580000000000004E-2</v>
      </c>
      <c r="E69" s="375"/>
      <c r="F69" s="375"/>
      <c r="G69" s="375"/>
      <c r="H69" s="375"/>
      <c r="I69" s="375"/>
      <c r="J69" s="376"/>
      <c r="K69" s="33"/>
    </row>
    <row r="70" spans="1:16369" s="66" customFormat="1">
      <c r="A70" s="33">
        <v>13</v>
      </c>
      <c r="B70" s="46" t="s">
        <v>504</v>
      </c>
      <c r="C70" s="374" t="s">
        <v>53</v>
      </c>
      <c r="D70" s="374">
        <v>3</v>
      </c>
      <c r="E70" s="375"/>
      <c r="F70" s="375"/>
      <c r="G70" s="375"/>
      <c r="H70" s="375"/>
      <c r="I70" s="375"/>
      <c r="J70" s="376"/>
      <c r="K70" s="33"/>
    </row>
    <row r="71" spans="1:16369" s="66" customFormat="1">
      <c r="A71" s="33"/>
      <c r="B71" s="46" t="s">
        <v>17</v>
      </c>
      <c r="C71" s="374" t="s">
        <v>18</v>
      </c>
      <c r="D71" s="374">
        <v>0.1701</v>
      </c>
      <c r="E71" s="375"/>
      <c r="F71" s="375"/>
      <c r="G71" s="375"/>
      <c r="H71" s="375"/>
      <c r="I71" s="375"/>
      <c r="J71" s="376"/>
      <c r="K71" s="33"/>
    </row>
    <row r="72" spans="1:16369" s="66" customFormat="1">
      <c r="A72" s="33"/>
      <c r="B72" s="46" t="s">
        <v>108</v>
      </c>
      <c r="C72" s="374"/>
      <c r="D72" s="374"/>
      <c r="E72" s="375"/>
      <c r="F72" s="375"/>
      <c r="G72" s="375"/>
      <c r="H72" s="375"/>
      <c r="I72" s="375"/>
      <c r="J72" s="376"/>
      <c r="K72" s="33"/>
    </row>
    <row r="73" spans="1:16369" s="66" customFormat="1">
      <c r="A73" s="33"/>
      <c r="B73" s="46" t="s">
        <v>57</v>
      </c>
      <c r="C73" s="374" t="s">
        <v>50</v>
      </c>
      <c r="D73" s="374">
        <v>0.28200000000000003</v>
      </c>
      <c r="E73" s="375"/>
      <c r="F73" s="375"/>
      <c r="G73" s="375"/>
      <c r="H73" s="375"/>
      <c r="I73" s="375"/>
      <c r="J73" s="376"/>
      <c r="K73" s="33"/>
    </row>
    <row r="74" spans="1:16369" s="66" customFormat="1">
      <c r="A74" s="33"/>
      <c r="B74" s="46" t="s">
        <v>37</v>
      </c>
      <c r="C74" s="374" t="s">
        <v>22</v>
      </c>
      <c r="D74" s="374">
        <v>4.8000000000000007E-4</v>
      </c>
      <c r="E74" s="375"/>
      <c r="F74" s="375"/>
      <c r="G74" s="375"/>
      <c r="H74" s="375"/>
      <c r="I74" s="375"/>
      <c r="J74" s="376"/>
      <c r="K74" s="33"/>
    </row>
    <row r="75" spans="1:16369" s="64" customFormat="1" ht="24.75" customHeight="1">
      <c r="A75" s="33">
        <v>14</v>
      </c>
      <c r="B75" s="46" t="s">
        <v>505</v>
      </c>
      <c r="C75" s="374" t="s">
        <v>63</v>
      </c>
      <c r="D75" s="374">
        <v>1</v>
      </c>
      <c r="E75" s="375"/>
      <c r="F75" s="375"/>
      <c r="G75" s="375"/>
      <c r="H75" s="375"/>
      <c r="I75" s="375"/>
      <c r="J75" s="376"/>
      <c r="K75" s="3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77">
        <v>18</v>
      </c>
      <c r="II75" s="378" t="s">
        <v>142</v>
      </c>
      <c r="IJ75" s="379" t="s">
        <v>144</v>
      </c>
      <c r="IK75" s="380" t="s">
        <v>63</v>
      </c>
      <c r="IL75" s="380"/>
      <c r="IM75" s="381">
        <v>22</v>
      </c>
      <c r="IN75" s="380"/>
      <c r="IO75" s="382"/>
      <c r="IP75" s="380"/>
      <c r="IQ75" s="382"/>
      <c r="IR75" s="380"/>
      <c r="IS75" s="382"/>
      <c r="IT75" s="38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77">
        <v>18</v>
      </c>
      <c r="SE75" s="378" t="s">
        <v>142</v>
      </c>
      <c r="SF75" s="379" t="s">
        <v>144</v>
      </c>
      <c r="SG75" s="380" t="s">
        <v>63</v>
      </c>
      <c r="SH75" s="380"/>
      <c r="SI75" s="381">
        <v>22</v>
      </c>
      <c r="SJ75" s="380"/>
      <c r="SK75" s="382"/>
      <c r="SL75" s="380"/>
      <c r="SM75" s="382"/>
      <c r="SN75" s="380"/>
      <c r="SO75" s="382"/>
      <c r="SP75" s="38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77">
        <v>18</v>
      </c>
      <c r="ACA75" s="378" t="s">
        <v>142</v>
      </c>
      <c r="ACB75" s="379" t="s">
        <v>144</v>
      </c>
      <c r="ACC75" s="380" t="s">
        <v>63</v>
      </c>
      <c r="ACD75" s="380"/>
      <c r="ACE75" s="381">
        <v>22</v>
      </c>
      <c r="ACF75" s="380"/>
      <c r="ACG75" s="382"/>
      <c r="ACH75" s="380"/>
      <c r="ACI75" s="382"/>
      <c r="ACJ75" s="380"/>
      <c r="ACK75" s="382"/>
      <c r="ACL75" s="38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77">
        <v>18</v>
      </c>
      <c r="ALW75" s="378" t="s">
        <v>142</v>
      </c>
      <c r="ALX75" s="379" t="s">
        <v>144</v>
      </c>
      <c r="ALY75" s="380" t="s">
        <v>63</v>
      </c>
      <c r="ALZ75" s="380"/>
      <c r="AMA75" s="381">
        <v>22</v>
      </c>
      <c r="AMB75" s="380"/>
      <c r="AMC75" s="382"/>
      <c r="AMD75" s="380"/>
      <c r="AME75" s="382"/>
      <c r="AMF75" s="380"/>
      <c r="AMG75" s="382"/>
      <c r="AMH75" s="38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  <c r="AMV75" s="3"/>
      <c r="AMW75" s="3"/>
      <c r="AMX75" s="3"/>
      <c r="AMY75" s="3"/>
      <c r="AMZ75" s="3"/>
      <c r="ANA75" s="3"/>
      <c r="ANB75" s="3"/>
      <c r="ANC75" s="3"/>
      <c r="AND75" s="3"/>
      <c r="ANE75" s="3"/>
      <c r="ANF75" s="3"/>
      <c r="ANG75" s="3"/>
      <c r="ANH75" s="3"/>
      <c r="ANI75" s="3"/>
      <c r="ANJ75" s="3"/>
      <c r="ANK75" s="3"/>
      <c r="ANL75" s="3"/>
      <c r="ANM75" s="3"/>
      <c r="ANN75" s="3"/>
      <c r="ANO75" s="3"/>
      <c r="ANP75" s="3"/>
      <c r="ANQ75" s="3"/>
      <c r="ANR75" s="3"/>
      <c r="ANS75" s="3"/>
      <c r="ANT75" s="3"/>
      <c r="ANU75" s="3"/>
      <c r="ANV75" s="3"/>
      <c r="ANW75" s="3"/>
      <c r="ANX75" s="3"/>
      <c r="ANY75" s="3"/>
      <c r="ANZ75" s="3"/>
      <c r="AOA75" s="3"/>
      <c r="AOB75" s="3"/>
      <c r="AOC75" s="3"/>
      <c r="AOD75" s="3"/>
      <c r="AOE75" s="3"/>
      <c r="AOF75" s="3"/>
      <c r="AOG75" s="3"/>
      <c r="AOH75" s="3"/>
      <c r="AOI75" s="3"/>
      <c r="AOJ75" s="3"/>
      <c r="AOK75" s="3"/>
      <c r="AOL75" s="3"/>
      <c r="AOM75" s="3"/>
      <c r="AON75" s="3"/>
      <c r="AOO75" s="3"/>
      <c r="AOP75" s="3"/>
      <c r="AOQ75" s="3"/>
      <c r="AOR75" s="3"/>
      <c r="AOS75" s="3"/>
      <c r="AOT75" s="3"/>
      <c r="AOU75" s="3"/>
      <c r="AOV75" s="3"/>
      <c r="AOW75" s="3"/>
      <c r="AOX75" s="3"/>
      <c r="AOY75" s="3"/>
      <c r="AOZ75" s="3"/>
      <c r="APA75" s="3"/>
      <c r="APB75" s="3"/>
      <c r="APC75" s="3"/>
      <c r="APD75" s="3"/>
      <c r="APE75" s="3"/>
      <c r="APF75" s="3"/>
      <c r="APG75" s="3"/>
      <c r="APH75" s="3"/>
      <c r="API75" s="3"/>
      <c r="APJ75" s="3"/>
      <c r="APK75" s="3"/>
      <c r="APL75" s="3"/>
      <c r="APM75" s="3"/>
      <c r="APN75" s="3"/>
      <c r="APO75" s="3"/>
      <c r="APP75" s="3"/>
      <c r="APQ75" s="3"/>
      <c r="APR75" s="3"/>
      <c r="APS75" s="3"/>
      <c r="APT75" s="3"/>
      <c r="APU75" s="3"/>
      <c r="APV75" s="3"/>
      <c r="APW75" s="3"/>
      <c r="APX75" s="3"/>
      <c r="APY75" s="3"/>
      <c r="APZ75" s="3"/>
      <c r="AQA75" s="3"/>
      <c r="AQB75" s="3"/>
      <c r="AQC75" s="3"/>
      <c r="AQD75" s="3"/>
      <c r="AQE75" s="3"/>
      <c r="AQF75" s="3"/>
      <c r="AQG75" s="3"/>
      <c r="AQH75" s="3"/>
      <c r="AQI75" s="3"/>
      <c r="AQJ75" s="3"/>
      <c r="AQK75" s="3"/>
      <c r="AQL75" s="3"/>
      <c r="AQM75" s="3"/>
      <c r="AQN75" s="3"/>
      <c r="AQO75" s="3"/>
      <c r="AQP75" s="3"/>
      <c r="AQQ75" s="3"/>
      <c r="AQR75" s="3"/>
      <c r="AQS75" s="3"/>
      <c r="AQT75" s="3"/>
      <c r="AQU75" s="3"/>
      <c r="AQV75" s="3"/>
      <c r="AQW75" s="3"/>
      <c r="AQX75" s="3"/>
      <c r="AQY75" s="3"/>
      <c r="AQZ75" s="3"/>
      <c r="ARA75" s="3"/>
      <c r="ARB75" s="3"/>
      <c r="ARC75" s="3"/>
      <c r="ARD75" s="3"/>
      <c r="ARE75" s="3"/>
      <c r="ARF75" s="3"/>
      <c r="ARG75" s="3"/>
      <c r="ARH75" s="3"/>
      <c r="ARI75" s="3"/>
      <c r="ARJ75" s="3"/>
      <c r="ARK75" s="3"/>
      <c r="ARL75" s="3"/>
      <c r="ARM75" s="3"/>
      <c r="ARN75" s="3"/>
      <c r="ARO75" s="3"/>
      <c r="ARP75" s="3"/>
      <c r="ARQ75" s="3"/>
      <c r="ARR75" s="3"/>
      <c r="ARS75" s="3"/>
      <c r="ART75" s="3"/>
      <c r="ARU75" s="3"/>
      <c r="ARV75" s="3"/>
      <c r="ARW75" s="3"/>
      <c r="ARX75" s="3"/>
      <c r="ARY75" s="3"/>
      <c r="ARZ75" s="3"/>
      <c r="ASA75" s="3"/>
      <c r="ASB75" s="3"/>
      <c r="ASC75" s="3"/>
      <c r="ASD75" s="3"/>
      <c r="ASE75" s="3"/>
      <c r="ASF75" s="3"/>
      <c r="ASG75" s="3"/>
      <c r="ASH75" s="3"/>
      <c r="ASI75" s="3"/>
      <c r="ASJ75" s="3"/>
      <c r="ASK75" s="3"/>
      <c r="ASL75" s="3"/>
      <c r="ASM75" s="3"/>
      <c r="ASN75" s="3"/>
      <c r="ASO75" s="3"/>
      <c r="ASP75" s="3"/>
      <c r="ASQ75" s="3"/>
      <c r="ASR75" s="3"/>
      <c r="ASS75" s="3"/>
      <c r="AST75" s="3"/>
      <c r="ASU75" s="3"/>
      <c r="ASV75" s="3"/>
      <c r="ASW75" s="3"/>
      <c r="ASX75" s="3"/>
      <c r="ASY75" s="3"/>
      <c r="ASZ75" s="3"/>
      <c r="ATA75" s="3"/>
      <c r="ATB75" s="3"/>
      <c r="ATC75" s="3"/>
      <c r="ATD75" s="3"/>
      <c r="ATE75" s="3"/>
      <c r="ATF75" s="3"/>
      <c r="ATG75" s="3"/>
      <c r="ATH75" s="3"/>
      <c r="ATI75" s="3"/>
      <c r="ATJ75" s="3"/>
      <c r="ATK75" s="3"/>
      <c r="ATL75" s="3"/>
      <c r="ATM75" s="3"/>
      <c r="ATN75" s="3"/>
      <c r="ATO75" s="3"/>
      <c r="ATP75" s="3"/>
      <c r="ATQ75" s="3"/>
      <c r="ATR75" s="3"/>
      <c r="ATS75" s="3"/>
      <c r="ATT75" s="3"/>
      <c r="ATU75" s="3"/>
      <c r="ATV75" s="3"/>
      <c r="ATW75" s="3"/>
      <c r="ATX75" s="3"/>
      <c r="ATY75" s="3"/>
      <c r="ATZ75" s="3"/>
      <c r="AUA75" s="3"/>
      <c r="AUB75" s="3"/>
      <c r="AUC75" s="3"/>
      <c r="AUD75" s="3"/>
      <c r="AUE75" s="3"/>
      <c r="AUF75" s="3"/>
      <c r="AUG75" s="3"/>
      <c r="AUH75" s="3"/>
      <c r="AUI75" s="3"/>
      <c r="AUJ75" s="3"/>
      <c r="AUK75" s="3"/>
      <c r="AUL75" s="3"/>
      <c r="AUM75" s="3"/>
      <c r="AUN75" s="3"/>
      <c r="AUO75" s="3"/>
      <c r="AUP75" s="3"/>
      <c r="AUQ75" s="3"/>
      <c r="AUR75" s="3"/>
      <c r="AUS75" s="3"/>
      <c r="AUT75" s="3"/>
      <c r="AUU75" s="3"/>
      <c r="AUV75" s="3"/>
      <c r="AUW75" s="3"/>
      <c r="AUX75" s="3"/>
      <c r="AUY75" s="3"/>
      <c r="AUZ75" s="3"/>
      <c r="AVA75" s="3"/>
      <c r="AVB75" s="3"/>
      <c r="AVC75" s="3"/>
      <c r="AVD75" s="3"/>
      <c r="AVE75" s="3"/>
      <c r="AVF75" s="3"/>
      <c r="AVG75" s="3"/>
      <c r="AVH75" s="3"/>
      <c r="AVI75" s="3"/>
      <c r="AVJ75" s="3"/>
      <c r="AVK75" s="3"/>
      <c r="AVL75" s="3"/>
      <c r="AVM75" s="3"/>
      <c r="AVN75" s="3"/>
      <c r="AVO75" s="3"/>
      <c r="AVP75" s="3"/>
      <c r="AVQ75" s="3"/>
      <c r="AVR75" s="377">
        <v>18</v>
      </c>
      <c r="AVS75" s="378" t="s">
        <v>142</v>
      </c>
      <c r="AVT75" s="379" t="s">
        <v>144</v>
      </c>
      <c r="AVU75" s="380" t="s">
        <v>63</v>
      </c>
      <c r="AVV75" s="380"/>
      <c r="AVW75" s="381">
        <v>22</v>
      </c>
      <c r="AVX75" s="380"/>
      <c r="AVY75" s="382"/>
      <c r="AVZ75" s="380"/>
      <c r="AWA75" s="382"/>
      <c r="AWB75" s="380"/>
      <c r="AWC75" s="382"/>
      <c r="AWD75" s="383"/>
      <c r="AWE75" s="3"/>
      <c r="AWF75" s="3"/>
      <c r="AWG75" s="3"/>
      <c r="AWH75" s="3"/>
      <c r="AWI75" s="3"/>
      <c r="AWJ75" s="3"/>
      <c r="AWK75" s="3"/>
      <c r="AWL75" s="3"/>
      <c r="AWM75" s="3"/>
      <c r="AWN75" s="3"/>
      <c r="AWO75" s="3"/>
      <c r="AWP75" s="3"/>
      <c r="AWQ75" s="3"/>
      <c r="AWR75" s="3"/>
      <c r="AWS75" s="3"/>
      <c r="AWT75" s="3"/>
      <c r="AWU75" s="3"/>
      <c r="AWV75" s="3"/>
      <c r="AWW75" s="3"/>
      <c r="AWX75" s="3"/>
      <c r="AWY75" s="3"/>
      <c r="AWZ75" s="3"/>
      <c r="AXA75" s="3"/>
      <c r="AXB75" s="3"/>
      <c r="AXC75" s="3"/>
      <c r="AXD75" s="3"/>
      <c r="AXE75" s="3"/>
      <c r="AXF75" s="3"/>
      <c r="AXG75" s="3"/>
      <c r="AXH75" s="3"/>
      <c r="AXI75" s="3"/>
      <c r="AXJ75" s="3"/>
      <c r="AXK75" s="3"/>
      <c r="AXL75" s="3"/>
      <c r="AXM75" s="3"/>
      <c r="AXN75" s="3"/>
      <c r="AXO75" s="3"/>
      <c r="AXP75" s="3"/>
      <c r="AXQ75" s="3"/>
      <c r="AXR75" s="3"/>
      <c r="AXS75" s="3"/>
      <c r="AXT75" s="3"/>
      <c r="AXU75" s="3"/>
      <c r="AXV75" s="3"/>
      <c r="AXW75" s="3"/>
      <c r="AXX75" s="3"/>
      <c r="AXY75" s="3"/>
      <c r="AXZ75" s="3"/>
      <c r="AYA75" s="3"/>
      <c r="AYB75" s="3"/>
      <c r="AYC75" s="3"/>
      <c r="AYD75" s="3"/>
      <c r="AYE75" s="3"/>
      <c r="AYF75" s="3"/>
      <c r="AYG75" s="3"/>
      <c r="AYH75" s="3"/>
      <c r="AYI75" s="3"/>
      <c r="AYJ75" s="3"/>
      <c r="AYK75" s="3"/>
      <c r="AYL75" s="3"/>
      <c r="AYM75" s="3"/>
      <c r="AYN75" s="3"/>
      <c r="AYO75" s="3"/>
      <c r="AYP75" s="3"/>
      <c r="AYQ75" s="3"/>
      <c r="AYR75" s="3"/>
      <c r="AYS75" s="3"/>
      <c r="AYT75" s="3"/>
      <c r="AYU75" s="3"/>
      <c r="AYV75" s="3"/>
      <c r="AYW75" s="3"/>
      <c r="AYX75" s="3"/>
      <c r="AYY75" s="3"/>
      <c r="AYZ75" s="3"/>
      <c r="AZA75" s="3"/>
      <c r="AZB75" s="3"/>
      <c r="AZC75" s="3"/>
      <c r="AZD75" s="3"/>
      <c r="AZE75" s="3"/>
      <c r="AZF75" s="3"/>
      <c r="AZG75" s="3"/>
      <c r="AZH75" s="3"/>
      <c r="AZI75" s="3"/>
      <c r="AZJ75" s="3"/>
      <c r="AZK75" s="3"/>
      <c r="AZL75" s="3"/>
      <c r="AZM75" s="3"/>
      <c r="AZN75" s="3"/>
      <c r="AZO75" s="3"/>
      <c r="AZP75" s="3"/>
      <c r="AZQ75" s="3"/>
      <c r="AZR75" s="3"/>
      <c r="AZS75" s="3"/>
      <c r="AZT75" s="3"/>
      <c r="AZU75" s="3"/>
      <c r="AZV75" s="3"/>
      <c r="AZW75" s="3"/>
      <c r="AZX75" s="3"/>
      <c r="AZY75" s="3"/>
      <c r="AZZ75" s="3"/>
      <c r="BAA75" s="3"/>
      <c r="BAB75" s="3"/>
      <c r="BAC75" s="3"/>
      <c r="BAD75" s="3"/>
      <c r="BAE75" s="3"/>
      <c r="BAF75" s="3"/>
      <c r="BAG75" s="3"/>
      <c r="BAH75" s="3"/>
      <c r="BAI75" s="3"/>
      <c r="BAJ75" s="3"/>
      <c r="BAK75" s="3"/>
      <c r="BAL75" s="3"/>
      <c r="BAM75" s="3"/>
      <c r="BAN75" s="3"/>
      <c r="BAO75" s="3"/>
      <c r="BAP75" s="3"/>
      <c r="BAQ75" s="3"/>
      <c r="BAR75" s="3"/>
      <c r="BAS75" s="3"/>
      <c r="BAT75" s="3"/>
      <c r="BAU75" s="3"/>
      <c r="BAV75" s="3"/>
      <c r="BAW75" s="3"/>
      <c r="BAX75" s="3"/>
      <c r="BAY75" s="3"/>
      <c r="BAZ75" s="3"/>
      <c r="BBA75" s="3"/>
      <c r="BBB75" s="3"/>
      <c r="BBC75" s="3"/>
      <c r="BBD75" s="3"/>
      <c r="BBE75" s="3"/>
      <c r="BBF75" s="3"/>
      <c r="BBG75" s="3"/>
      <c r="BBH75" s="3"/>
      <c r="BBI75" s="3"/>
      <c r="BBJ75" s="3"/>
      <c r="BBK75" s="3"/>
      <c r="BBL75" s="3"/>
      <c r="BBM75" s="3"/>
      <c r="BBN75" s="3"/>
      <c r="BBO75" s="3"/>
      <c r="BBP75" s="3"/>
      <c r="BBQ75" s="3"/>
      <c r="BBR75" s="3"/>
      <c r="BBS75" s="3"/>
      <c r="BBT75" s="3"/>
      <c r="BBU75" s="3"/>
      <c r="BBV75" s="3"/>
      <c r="BBW75" s="3"/>
      <c r="BBX75" s="3"/>
      <c r="BBY75" s="3"/>
      <c r="BBZ75" s="3"/>
      <c r="BCA75" s="3"/>
      <c r="BCB75" s="3"/>
      <c r="BCC75" s="3"/>
      <c r="BCD75" s="3"/>
      <c r="BCE75" s="3"/>
      <c r="BCF75" s="3"/>
      <c r="BCG75" s="3"/>
      <c r="BCH75" s="3"/>
      <c r="BCI75" s="3"/>
      <c r="BCJ75" s="3"/>
      <c r="BCK75" s="3"/>
      <c r="BCL75" s="3"/>
      <c r="BCM75" s="3"/>
      <c r="BCN75" s="3"/>
      <c r="BCO75" s="3"/>
      <c r="BCP75" s="3"/>
      <c r="BCQ75" s="3"/>
      <c r="BCR75" s="3"/>
      <c r="BCS75" s="3"/>
      <c r="BCT75" s="3"/>
      <c r="BCU75" s="3"/>
      <c r="BCV75" s="3"/>
      <c r="BCW75" s="3"/>
      <c r="BCX75" s="3"/>
      <c r="BCY75" s="3"/>
      <c r="BCZ75" s="3"/>
      <c r="BDA75" s="3"/>
      <c r="BDB75" s="3"/>
      <c r="BDC75" s="3"/>
      <c r="BDD75" s="3"/>
      <c r="BDE75" s="3"/>
      <c r="BDF75" s="3"/>
      <c r="BDG75" s="3"/>
      <c r="BDH75" s="3"/>
      <c r="BDI75" s="3"/>
      <c r="BDJ75" s="3"/>
      <c r="BDK75" s="3"/>
      <c r="BDL75" s="3"/>
      <c r="BDM75" s="3"/>
      <c r="BDN75" s="3"/>
      <c r="BDO75" s="3"/>
      <c r="BDP75" s="3"/>
      <c r="BDQ75" s="3"/>
      <c r="BDR75" s="3"/>
      <c r="BDS75" s="3"/>
      <c r="BDT75" s="3"/>
      <c r="BDU75" s="3"/>
      <c r="BDV75" s="3"/>
      <c r="BDW75" s="3"/>
      <c r="BDX75" s="3"/>
      <c r="BDY75" s="3"/>
      <c r="BDZ75" s="3"/>
      <c r="BEA75" s="3"/>
      <c r="BEB75" s="3"/>
      <c r="BEC75" s="3"/>
      <c r="BED75" s="3"/>
      <c r="BEE75" s="3"/>
      <c r="BEF75" s="3"/>
      <c r="BEG75" s="3"/>
      <c r="BEH75" s="3"/>
      <c r="BEI75" s="3"/>
      <c r="BEJ75" s="3"/>
      <c r="BEK75" s="3"/>
      <c r="BEL75" s="3"/>
      <c r="BEM75" s="3"/>
      <c r="BEN75" s="3"/>
      <c r="BEO75" s="3"/>
      <c r="BEP75" s="3"/>
      <c r="BEQ75" s="3"/>
      <c r="BER75" s="3"/>
      <c r="BES75" s="3"/>
      <c r="BET75" s="3"/>
      <c r="BEU75" s="3"/>
      <c r="BEV75" s="3"/>
      <c r="BEW75" s="3"/>
      <c r="BEX75" s="3"/>
      <c r="BEY75" s="3"/>
      <c r="BEZ75" s="3"/>
      <c r="BFA75" s="3"/>
      <c r="BFB75" s="3"/>
      <c r="BFC75" s="3"/>
      <c r="BFD75" s="3"/>
      <c r="BFE75" s="3"/>
      <c r="BFF75" s="3"/>
      <c r="BFG75" s="3"/>
      <c r="BFH75" s="3"/>
      <c r="BFI75" s="3"/>
      <c r="BFJ75" s="3"/>
      <c r="BFK75" s="3"/>
      <c r="BFL75" s="3"/>
      <c r="BFM75" s="3"/>
      <c r="BFN75" s="377">
        <v>18</v>
      </c>
      <c r="BFO75" s="378" t="s">
        <v>142</v>
      </c>
      <c r="BFP75" s="379" t="s">
        <v>144</v>
      </c>
      <c r="BFQ75" s="380" t="s">
        <v>63</v>
      </c>
      <c r="BFR75" s="380"/>
      <c r="BFS75" s="381">
        <v>22</v>
      </c>
      <c r="BFT75" s="380"/>
      <c r="BFU75" s="382"/>
      <c r="BFV75" s="380"/>
      <c r="BFW75" s="382"/>
      <c r="BFX75" s="380"/>
      <c r="BFY75" s="382"/>
      <c r="BFZ75" s="383"/>
      <c r="BGA75" s="3"/>
      <c r="BGB75" s="3"/>
      <c r="BGC75" s="3"/>
      <c r="BGD75" s="3"/>
      <c r="BGE75" s="3"/>
      <c r="BGF75" s="3"/>
      <c r="BGG75" s="3"/>
      <c r="BGH75" s="3"/>
      <c r="BGI75" s="3"/>
      <c r="BGJ75" s="3"/>
      <c r="BGK75" s="3"/>
      <c r="BGL75" s="3"/>
      <c r="BGM75" s="3"/>
      <c r="BGN75" s="3"/>
      <c r="BGO75" s="3"/>
      <c r="BGP75" s="3"/>
      <c r="BGQ75" s="3"/>
      <c r="BGR75" s="3"/>
      <c r="BGS75" s="3"/>
      <c r="BGT75" s="3"/>
      <c r="BGU75" s="3"/>
      <c r="BGV75" s="3"/>
      <c r="BGW75" s="3"/>
      <c r="BGX75" s="3"/>
      <c r="BGY75" s="3"/>
      <c r="BGZ75" s="3"/>
      <c r="BHA75" s="3"/>
      <c r="BHB75" s="3"/>
      <c r="BHC75" s="3"/>
      <c r="BHD75" s="3"/>
      <c r="BHE75" s="3"/>
      <c r="BHF75" s="3"/>
      <c r="BHG75" s="3"/>
      <c r="BHH75" s="3"/>
      <c r="BHI75" s="3"/>
      <c r="BHJ75" s="3"/>
      <c r="BHK75" s="3"/>
      <c r="BHL75" s="3"/>
      <c r="BHM75" s="3"/>
      <c r="BHN75" s="3"/>
      <c r="BHO75" s="3"/>
      <c r="BHP75" s="3"/>
      <c r="BHQ75" s="3"/>
      <c r="BHR75" s="3"/>
      <c r="BHS75" s="3"/>
      <c r="BHT75" s="3"/>
      <c r="BHU75" s="3"/>
      <c r="BHV75" s="3"/>
      <c r="BHW75" s="3"/>
      <c r="BHX75" s="3"/>
      <c r="BHY75" s="3"/>
      <c r="BHZ75" s="3"/>
      <c r="BIA75" s="3"/>
      <c r="BIB75" s="3"/>
      <c r="BIC75" s="3"/>
      <c r="BID75" s="3"/>
      <c r="BIE75" s="3"/>
      <c r="BIF75" s="3"/>
      <c r="BIG75" s="3"/>
      <c r="BIH75" s="3"/>
      <c r="BII75" s="3"/>
      <c r="BIJ75" s="3"/>
      <c r="BIK75" s="3"/>
      <c r="BIL75" s="3"/>
      <c r="BIM75" s="3"/>
      <c r="BIN75" s="3"/>
      <c r="BIO75" s="3"/>
      <c r="BIP75" s="3"/>
      <c r="BIQ75" s="3"/>
      <c r="BIR75" s="3"/>
      <c r="BIS75" s="3"/>
      <c r="BIT75" s="3"/>
      <c r="BIU75" s="3"/>
      <c r="BIV75" s="3"/>
      <c r="BIW75" s="3"/>
      <c r="BIX75" s="3"/>
      <c r="BIY75" s="3"/>
      <c r="BIZ75" s="3"/>
      <c r="BJA75" s="3"/>
      <c r="BJB75" s="3"/>
      <c r="BJC75" s="3"/>
      <c r="BJD75" s="3"/>
      <c r="BJE75" s="3"/>
      <c r="BJF75" s="3"/>
      <c r="BJG75" s="3"/>
      <c r="BJH75" s="3"/>
      <c r="BJI75" s="3"/>
      <c r="BJJ75" s="3"/>
      <c r="BJK75" s="3"/>
      <c r="BJL75" s="3"/>
      <c r="BJM75" s="3"/>
      <c r="BJN75" s="3"/>
      <c r="BJO75" s="3"/>
      <c r="BJP75" s="3"/>
      <c r="BJQ75" s="3"/>
      <c r="BJR75" s="3"/>
      <c r="BJS75" s="3"/>
      <c r="BJT75" s="3"/>
      <c r="BJU75" s="3"/>
      <c r="BJV75" s="3"/>
      <c r="BJW75" s="3"/>
      <c r="BJX75" s="3"/>
      <c r="BJY75" s="3"/>
      <c r="BJZ75" s="3"/>
      <c r="BKA75" s="3"/>
      <c r="BKB75" s="3"/>
      <c r="BKC75" s="3"/>
      <c r="BKD75" s="3"/>
      <c r="BKE75" s="3"/>
      <c r="BKF75" s="3"/>
      <c r="BKG75" s="3"/>
      <c r="BKH75" s="3"/>
      <c r="BKI75" s="3"/>
      <c r="BKJ75" s="3"/>
      <c r="BKK75" s="3"/>
      <c r="BKL75" s="3"/>
      <c r="BKM75" s="3"/>
      <c r="BKN75" s="3"/>
      <c r="BKO75" s="3"/>
      <c r="BKP75" s="3"/>
      <c r="BKQ75" s="3"/>
      <c r="BKR75" s="3"/>
      <c r="BKS75" s="3"/>
      <c r="BKT75" s="3"/>
      <c r="BKU75" s="3"/>
      <c r="BKV75" s="3"/>
      <c r="BKW75" s="3"/>
      <c r="BKX75" s="3"/>
      <c r="BKY75" s="3"/>
      <c r="BKZ75" s="3"/>
      <c r="BLA75" s="3"/>
      <c r="BLB75" s="3"/>
      <c r="BLC75" s="3"/>
      <c r="BLD75" s="3"/>
      <c r="BLE75" s="3"/>
      <c r="BLF75" s="3"/>
      <c r="BLG75" s="3"/>
      <c r="BLH75" s="3"/>
      <c r="BLI75" s="3"/>
      <c r="BLJ75" s="3"/>
      <c r="BLK75" s="3"/>
      <c r="BLL75" s="3"/>
      <c r="BLM75" s="3"/>
      <c r="BLN75" s="3"/>
      <c r="BLO75" s="3"/>
      <c r="BLP75" s="3"/>
      <c r="BLQ75" s="3"/>
      <c r="BLR75" s="3"/>
      <c r="BLS75" s="3"/>
      <c r="BLT75" s="3"/>
      <c r="BLU75" s="3"/>
      <c r="BLV75" s="3"/>
      <c r="BLW75" s="3"/>
      <c r="BLX75" s="3"/>
      <c r="BLY75" s="3"/>
      <c r="BLZ75" s="3"/>
      <c r="BMA75" s="3"/>
      <c r="BMB75" s="3"/>
      <c r="BMC75" s="3"/>
      <c r="BMD75" s="3"/>
      <c r="BME75" s="3"/>
      <c r="BMF75" s="3"/>
      <c r="BMG75" s="3"/>
      <c r="BMH75" s="3"/>
      <c r="BMI75" s="3"/>
      <c r="BMJ75" s="3"/>
      <c r="BMK75" s="3"/>
      <c r="BML75" s="3"/>
      <c r="BMM75" s="3"/>
      <c r="BMN75" s="3"/>
      <c r="BMO75" s="3"/>
      <c r="BMP75" s="3"/>
      <c r="BMQ75" s="3"/>
      <c r="BMR75" s="3"/>
      <c r="BMS75" s="3"/>
      <c r="BMT75" s="3"/>
      <c r="BMU75" s="3"/>
      <c r="BMV75" s="3"/>
      <c r="BMW75" s="3"/>
      <c r="BMX75" s="3"/>
      <c r="BMY75" s="3"/>
      <c r="BMZ75" s="3"/>
      <c r="BNA75" s="3"/>
      <c r="BNB75" s="3"/>
      <c r="BNC75" s="3"/>
      <c r="BND75" s="3"/>
      <c r="BNE75" s="3"/>
      <c r="BNF75" s="3"/>
      <c r="BNG75" s="3"/>
      <c r="BNH75" s="3"/>
      <c r="BNI75" s="3"/>
      <c r="BNJ75" s="3"/>
      <c r="BNK75" s="3"/>
      <c r="BNL75" s="3"/>
      <c r="BNM75" s="3"/>
      <c r="BNN75" s="3"/>
      <c r="BNO75" s="3"/>
      <c r="BNP75" s="3"/>
      <c r="BNQ75" s="3"/>
      <c r="BNR75" s="3"/>
      <c r="BNS75" s="3"/>
      <c r="BNT75" s="3"/>
      <c r="BNU75" s="3"/>
      <c r="BNV75" s="3"/>
      <c r="BNW75" s="3"/>
      <c r="BNX75" s="3"/>
      <c r="BNY75" s="3"/>
      <c r="BNZ75" s="3"/>
      <c r="BOA75" s="3"/>
      <c r="BOB75" s="3"/>
      <c r="BOC75" s="3"/>
      <c r="BOD75" s="3"/>
      <c r="BOE75" s="3"/>
      <c r="BOF75" s="3"/>
      <c r="BOG75" s="3"/>
      <c r="BOH75" s="3"/>
      <c r="BOI75" s="3"/>
      <c r="BOJ75" s="3"/>
      <c r="BOK75" s="3"/>
      <c r="BOL75" s="3"/>
      <c r="BOM75" s="3"/>
      <c r="BON75" s="3"/>
      <c r="BOO75" s="3"/>
      <c r="BOP75" s="3"/>
      <c r="BOQ75" s="3"/>
      <c r="BOR75" s="3"/>
      <c r="BOS75" s="3"/>
      <c r="BOT75" s="3"/>
      <c r="BOU75" s="3"/>
      <c r="BOV75" s="3"/>
      <c r="BOW75" s="3"/>
      <c r="BOX75" s="3"/>
      <c r="BOY75" s="3"/>
      <c r="BOZ75" s="3"/>
      <c r="BPA75" s="3"/>
      <c r="BPB75" s="3"/>
      <c r="BPC75" s="3"/>
      <c r="BPD75" s="3"/>
      <c r="BPE75" s="3"/>
      <c r="BPF75" s="3"/>
      <c r="BPG75" s="3"/>
      <c r="BPH75" s="3"/>
      <c r="BPI75" s="3"/>
      <c r="BPJ75" s="377">
        <v>18</v>
      </c>
      <c r="BPK75" s="378" t="s">
        <v>142</v>
      </c>
      <c r="BPL75" s="379" t="s">
        <v>144</v>
      </c>
      <c r="BPM75" s="380" t="s">
        <v>63</v>
      </c>
      <c r="BPN75" s="380"/>
      <c r="BPO75" s="381">
        <v>22</v>
      </c>
      <c r="BPP75" s="380"/>
      <c r="BPQ75" s="382"/>
      <c r="BPR75" s="380"/>
      <c r="BPS75" s="382"/>
      <c r="BPT75" s="380"/>
      <c r="BPU75" s="382"/>
      <c r="BPV75" s="383"/>
      <c r="BPW75" s="3"/>
      <c r="BPX75" s="3"/>
      <c r="BPY75" s="3"/>
      <c r="BPZ75" s="3"/>
      <c r="BQA75" s="3"/>
      <c r="BQB75" s="3"/>
      <c r="BQC75" s="3"/>
      <c r="BQD75" s="3"/>
      <c r="BQE75" s="3"/>
      <c r="BQF75" s="3"/>
      <c r="BQG75" s="3"/>
      <c r="BQH75" s="3"/>
      <c r="BQI75" s="3"/>
      <c r="BQJ75" s="3"/>
      <c r="BQK75" s="3"/>
      <c r="BQL75" s="3"/>
      <c r="BQM75" s="3"/>
      <c r="BQN75" s="3"/>
      <c r="BQO75" s="3"/>
      <c r="BQP75" s="3"/>
      <c r="BQQ75" s="3"/>
      <c r="BQR75" s="3"/>
      <c r="BQS75" s="3"/>
      <c r="BQT75" s="3"/>
      <c r="BQU75" s="3"/>
      <c r="BQV75" s="3"/>
      <c r="BQW75" s="3"/>
      <c r="BQX75" s="3"/>
      <c r="BQY75" s="3"/>
      <c r="BQZ75" s="3"/>
      <c r="BRA75" s="3"/>
      <c r="BRB75" s="3"/>
      <c r="BRC75" s="3"/>
      <c r="BRD75" s="3"/>
      <c r="BRE75" s="3"/>
      <c r="BRF75" s="3"/>
      <c r="BRG75" s="3"/>
      <c r="BRH75" s="3"/>
      <c r="BRI75" s="3"/>
      <c r="BRJ75" s="3"/>
      <c r="BRK75" s="3"/>
      <c r="BRL75" s="3"/>
      <c r="BRM75" s="3"/>
      <c r="BRN75" s="3"/>
      <c r="BRO75" s="3"/>
      <c r="BRP75" s="3"/>
      <c r="BRQ75" s="3"/>
      <c r="BRR75" s="3"/>
      <c r="BRS75" s="3"/>
      <c r="BRT75" s="3"/>
      <c r="BRU75" s="3"/>
      <c r="BRV75" s="3"/>
      <c r="BRW75" s="3"/>
      <c r="BRX75" s="3"/>
      <c r="BRY75" s="3"/>
      <c r="BRZ75" s="3"/>
      <c r="BSA75" s="3"/>
      <c r="BSB75" s="3"/>
      <c r="BSC75" s="3"/>
      <c r="BSD75" s="3"/>
      <c r="BSE75" s="3"/>
      <c r="BSF75" s="3"/>
      <c r="BSG75" s="3"/>
      <c r="BSH75" s="3"/>
      <c r="BSI75" s="3"/>
      <c r="BSJ75" s="3"/>
      <c r="BSK75" s="3"/>
      <c r="BSL75" s="3"/>
      <c r="BSM75" s="3"/>
      <c r="BSN75" s="3"/>
      <c r="BSO75" s="3"/>
      <c r="BSP75" s="3"/>
      <c r="BSQ75" s="3"/>
      <c r="BSR75" s="3"/>
      <c r="BSS75" s="3"/>
      <c r="BST75" s="3"/>
      <c r="BSU75" s="3"/>
      <c r="BSV75" s="3"/>
      <c r="BSW75" s="3"/>
      <c r="BSX75" s="3"/>
      <c r="BSY75" s="3"/>
      <c r="BSZ75" s="3"/>
      <c r="BTA75" s="3"/>
      <c r="BTB75" s="3"/>
      <c r="BTC75" s="3"/>
      <c r="BTD75" s="3"/>
      <c r="BTE75" s="3"/>
      <c r="BTF75" s="3"/>
      <c r="BTG75" s="3"/>
      <c r="BTH75" s="3"/>
      <c r="BTI75" s="3"/>
      <c r="BTJ75" s="3"/>
      <c r="BTK75" s="3"/>
      <c r="BTL75" s="3"/>
      <c r="BTM75" s="3"/>
      <c r="BTN75" s="3"/>
      <c r="BTO75" s="3"/>
      <c r="BTP75" s="3"/>
      <c r="BTQ75" s="3"/>
      <c r="BTR75" s="3"/>
      <c r="BTS75" s="3"/>
      <c r="BTT75" s="3"/>
      <c r="BTU75" s="3"/>
      <c r="BTV75" s="3"/>
      <c r="BTW75" s="3"/>
      <c r="BTX75" s="3"/>
      <c r="BTY75" s="3"/>
      <c r="BTZ75" s="3"/>
      <c r="BUA75" s="3"/>
      <c r="BUB75" s="3"/>
      <c r="BUC75" s="3"/>
      <c r="BUD75" s="3"/>
      <c r="BUE75" s="3"/>
      <c r="BUF75" s="3"/>
      <c r="BUG75" s="3"/>
      <c r="BUH75" s="3"/>
      <c r="BUI75" s="3"/>
      <c r="BUJ75" s="3"/>
      <c r="BUK75" s="3"/>
      <c r="BUL75" s="3"/>
      <c r="BUM75" s="3"/>
      <c r="BUN75" s="3"/>
      <c r="BUO75" s="3"/>
      <c r="BUP75" s="3"/>
      <c r="BUQ75" s="3"/>
      <c r="BUR75" s="3"/>
      <c r="BUS75" s="3"/>
      <c r="BUT75" s="3"/>
      <c r="BUU75" s="3"/>
      <c r="BUV75" s="3"/>
      <c r="BUW75" s="3"/>
      <c r="BUX75" s="3"/>
      <c r="BUY75" s="3"/>
      <c r="BUZ75" s="3"/>
      <c r="BVA75" s="3"/>
      <c r="BVB75" s="3"/>
      <c r="BVC75" s="3"/>
      <c r="BVD75" s="3"/>
      <c r="BVE75" s="3"/>
      <c r="BVF75" s="3"/>
      <c r="BVG75" s="3"/>
      <c r="BVH75" s="3"/>
      <c r="BVI75" s="3"/>
      <c r="BVJ75" s="3"/>
      <c r="BVK75" s="3"/>
      <c r="BVL75" s="3"/>
      <c r="BVM75" s="3"/>
      <c r="BVN75" s="3"/>
      <c r="BVO75" s="3"/>
      <c r="BVP75" s="3"/>
      <c r="BVQ75" s="3"/>
      <c r="BVR75" s="3"/>
      <c r="BVS75" s="3"/>
      <c r="BVT75" s="3"/>
      <c r="BVU75" s="3"/>
      <c r="BVV75" s="3"/>
      <c r="BVW75" s="3"/>
      <c r="BVX75" s="3"/>
      <c r="BVY75" s="3"/>
      <c r="BVZ75" s="3"/>
      <c r="BWA75" s="3"/>
      <c r="BWB75" s="3"/>
      <c r="BWC75" s="3"/>
      <c r="BWD75" s="3"/>
      <c r="BWE75" s="3"/>
      <c r="BWF75" s="3"/>
      <c r="BWG75" s="3"/>
      <c r="BWH75" s="3"/>
      <c r="BWI75" s="3"/>
      <c r="BWJ75" s="3"/>
      <c r="BWK75" s="3"/>
      <c r="BWL75" s="3"/>
      <c r="BWM75" s="3"/>
      <c r="BWN75" s="3"/>
      <c r="BWO75" s="3"/>
      <c r="BWP75" s="3"/>
      <c r="BWQ75" s="3"/>
      <c r="BWR75" s="3"/>
      <c r="BWS75" s="3"/>
      <c r="BWT75" s="3"/>
      <c r="BWU75" s="3"/>
      <c r="BWV75" s="3"/>
      <c r="BWW75" s="3"/>
      <c r="BWX75" s="3"/>
      <c r="BWY75" s="3"/>
      <c r="BWZ75" s="3"/>
      <c r="BXA75" s="3"/>
      <c r="BXB75" s="3"/>
      <c r="BXC75" s="3"/>
      <c r="BXD75" s="3"/>
      <c r="BXE75" s="3"/>
      <c r="BXF75" s="3"/>
      <c r="BXG75" s="3"/>
      <c r="BXH75" s="3"/>
      <c r="BXI75" s="3"/>
      <c r="BXJ75" s="3"/>
      <c r="BXK75" s="3"/>
      <c r="BXL75" s="3"/>
      <c r="BXM75" s="3"/>
      <c r="BXN75" s="3"/>
      <c r="BXO75" s="3"/>
      <c r="BXP75" s="3"/>
      <c r="BXQ75" s="3"/>
      <c r="BXR75" s="3"/>
      <c r="BXS75" s="3"/>
      <c r="BXT75" s="3"/>
      <c r="BXU75" s="3"/>
      <c r="BXV75" s="3"/>
      <c r="BXW75" s="3"/>
      <c r="BXX75" s="3"/>
      <c r="BXY75" s="3"/>
      <c r="BXZ75" s="3"/>
      <c r="BYA75" s="3"/>
      <c r="BYB75" s="3"/>
      <c r="BYC75" s="3"/>
      <c r="BYD75" s="3"/>
      <c r="BYE75" s="3"/>
      <c r="BYF75" s="3"/>
      <c r="BYG75" s="3"/>
      <c r="BYH75" s="3"/>
      <c r="BYI75" s="3"/>
      <c r="BYJ75" s="3"/>
      <c r="BYK75" s="3"/>
      <c r="BYL75" s="3"/>
      <c r="BYM75" s="3"/>
      <c r="BYN75" s="3"/>
      <c r="BYO75" s="3"/>
      <c r="BYP75" s="3"/>
      <c r="BYQ75" s="3"/>
      <c r="BYR75" s="3"/>
      <c r="BYS75" s="3"/>
      <c r="BYT75" s="3"/>
      <c r="BYU75" s="3"/>
      <c r="BYV75" s="3"/>
      <c r="BYW75" s="3"/>
      <c r="BYX75" s="3"/>
      <c r="BYY75" s="3"/>
      <c r="BYZ75" s="3"/>
      <c r="BZA75" s="3"/>
      <c r="BZB75" s="3"/>
      <c r="BZC75" s="3"/>
      <c r="BZD75" s="3"/>
      <c r="BZE75" s="3"/>
      <c r="BZF75" s="377">
        <v>18</v>
      </c>
      <c r="BZG75" s="378" t="s">
        <v>142</v>
      </c>
      <c r="BZH75" s="379" t="s">
        <v>144</v>
      </c>
      <c r="BZI75" s="380" t="s">
        <v>63</v>
      </c>
      <c r="BZJ75" s="380"/>
      <c r="BZK75" s="381">
        <v>22</v>
      </c>
      <c r="BZL75" s="380"/>
      <c r="BZM75" s="382"/>
      <c r="BZN75" s="380"/>
      <c r="BZO75" s="382"/>
      <c r="BZP75" s="380"/>
      <c r="BZQ75" s="382"/>
      <c r="BZR75" s="383"/>
      <c r="BZS75" s="3"/>
      <c r="BZT75" s="3"/>
      <c r="BZU75" s="3"/>
      <c r="BZV75" s="3"/>
      <c r="BZW75" s="3"/>
      <c r="BZX75" s="3"/>
      <c r="BZY75" s="3"/>
      <c r="BZZ75" s="3"/>
      <c r="CAA75" s="3"/>
      <c r="CAB75" s="3"/>
      <c r="CAC75" s="3"/>
      <c r="CAD75" s="3"/>
      <c r="CAE75" s="3"/>
      <c r="CAF75" s="3"/>
      <c r="CAG75" s="3"/>
      <c r="CAH75" s="3"/>
      <c r="CAI75" s="3"/>
      <c r="CAJ75" s="3"/>
      <c r="CAK75" s="3"/>
      <c r="CAL75" s="3"/>
      <c r="CAM75" s="3"/>
      <c r="CAN75" s="3"/>
      <c r="CAO75" s="3"/>
      <c r="CAP75" s="3"/>
      <c r="CAQ75" s="3"/>
      <c r="CAR75" s="3"/>
      <c r="CAS75" s="3"/>
      <c r="CAT75" s="3"/>
      <c r="CAU75" s="3"/>
      <c r="CAV75" s="3"/>
      <c r="CAW75" s="3"/>
      <c r="CAX75" s="3"/>
      <c r="CAY75" s="3"/>
      <c r="CAZ75" s="3"/>
      <c r="CBA75" s="3"/>
      <c r="CBB75" s="3"/>
      <c r="CBC75" s="3"/>
      <c r="CBD75" s="3"/>
      <c r="CBE75" s="3"/>
      <c r="CBF75" s="3"/>
      <c r="CBG75" s="3"/>
      <c r="CBH75" s="3"/>
      <c r="CBI75" s="3"/>
      <c r="CBJ75" s="3"/>
      <c r="CBK75" s="3"/>
      <c r="CBL75" s="3"/>
      <c r="CBM75" s="3"/>
      <c r="CBN75" s="3"/>
      <c r="CBO75" s="3"/>
      <c r="CBP75" s="3"/>
      <c r="CBQ75" s="3"/>
      <c r="CBR75" s="3"/>
      <c r="CBS75" s="3"/>
      <c r="CBT75" s="3"/>
      <c r="CBU75" s="3"/>
      <c r="CBV75" s="3"/>
      <c r="CBW75" s="3"/>
      <c r="CBX75" s="3"/>
      <c r="CBY75" s="3"/>
      <c r="CBZ75" s="3"/>
      <c r="CCA75" s="3"/>
      <c r="CCB75" s="3"/>
      <c r="CCC75" s="3"/>
      <c r="CCD75" s="3"/>
      <c r="CCE75" s="3"/>
      <c r="CCF75" s="3"/>
      <c r="CCG75" s="3"/>
      <c r="CCH75" s="3"/>
      <c r="CCI75" s="3"/>
      <c r="CCJ75" s="3"/>
      <c r="CCK75" s="3"/>
      <c r="CCL75" s="3"/>
      <c r="CCM75" s="3"/>
      <c r="CCN75" s="3"/>
      <c r="CCO75" s="3"/>
      <c r="CCP75" s="3"/>
      <c r="CCQ75" s="3"/>
      <c r="CCR75" s="3"/>
      <c r="CCS75" s="3"/>
      <c r="CCT75" s="3"/>
      <c r="CCU75" s="3"/>
      <c r="CCV75" s="3"/>
      <c r="CCW75" s="3"/>
      <c r="CCX75" s="3"/>
      <c r="CCY75" s="3"/>
      <c r="CCZ75" s="3"/>
      <c r="CDA75" s="3"/>
      <c r="CDB75" s="3"/>
      <c r="CDC75" s="3"/>
      <c r="CDD75" s="3"/>
      <c r="CDE75" s="3"/>
      <c r="CDF75" s="3"/>
      <c r="CDG75" s="3"/>
      <c r="CDH75" s="3"/>
      <c r="CDI75" s="3"/>
      <c r="CDJ75" s="3"/>
      <c r="CDK75" s="3"/>
      <c r="CDL75" s="3"/>
      <c r="CDM75" s="3"/>
      <c r="CDN75" s="3"/>
      <c r="CDO75" s="3"/>
      <c r="CDP75" s="3"/>
      <c r="CDQ75" s="3"/>
      <c r="CDR75" s="3"/>
      <c r="CDS75" s="3"/>
      <c r="CDT75" s="3"/>
      <c r="CDU75" s="3"/>
      <c r="CDV75" s="3"/>
      <c r="CDW75" s="3"/>
      <c r="CDX75" s="3"/>
      <c r="CDY75" s="3"/>
      <c r="CDZ75" s="3"/>
      <c r="CEA75" s="3"/>
      <c r="CEB75" s="3"/>
      <c r="CEC75" s="3"/>
      <c r="CED75" s="3"/>
      <c r="CEE75" s="3"/>
      <c r="CEF75" s="3"/>
      <c r="CEG75" s="3"/>
      <c r="CEH75" s="3"/>
      <c r="CEI75" s="3"/>
      <c r="CEJ75" s="3"/>
      <c r="CEK75" s="3"/>
      <c r="CEL75" s="3"/>
      <c r="CEM75" s="3"/>
      <c r="CEN75" s="3"/>
      <c r="CEO75" s="3"/>
      <c r="CEP75" s="3"/>
      <c r="CEQ75" s="3"/>
      <c r="CER75" s="3"/>
      <c r="CES75" s="3"/>
      <c r="CET75" s="3"/>
      <c r="CEU75" s="3"/>
      <c r="CEV75" s="3"/>
      <c r="CEW75" s="3"/>
      <c r="CEX75" s="3"/>
      <c r="CEY75" s="3"/>
      <c r="CEZ75" s="3"/>
      <c r="CFA75" s="3"/>
      <c r="CFB75" s="3"/>
      <c r="CFC75" s="3"/>
      <c r="CFD75" s="3"/>
      <c r="CFE75" s="3"/>
      <c r="CFF75" s="3"/>
      <c r="CFG75" s="3"/>
      <c r="CFH75" s="3"/>
      <c r="CFI75" s="3"/>
      <c r="CFJ75" s="3"/>
      <c r="CFK75" s="3"/>
      <c r="CFL75" s="3"/>
      <c r="CFM75" s="3"/>
      <c r="CFN75" s="3"/>
      <c r="CFO75" s="3"/>
      <c r="CFP75" s="3"/>
      <c r="CFQ75" s="3"/>
      <c r="CFR75" s="3"/>
      <c r="CFS75" s="3"/>
      <c r="CFT75" s="3"/>
      <c r="CFU75" s="3"/>
      <c r="CFV75" s="3"/>
      <c r="CFW75" s="3"/>
      <c r="CFX75" s="3"/>
      <c r="CFY75" s="3"/>
      <c r="CFZ75" s="3"/>
      <c r="CGA75" s="3"/>
      <c r="CGB75" s="3"/>
      <c r="CGC75" s="3"/>
      <c r="CGD75" s="3"/>
      <c r="CGE75" s="3"/>
      <c r="CGF75" s="3"/>
      <c r="CGG75" s="3"/>
      <c r="CGH75" s="3"/>
      <c r="CGI75" s="3"/>
      <c r="CGJ75" s="3"/>
      <c r="CGK75" s="3"/>
      <c r="CGL75" s="3"/>
      <c r="CGM75" s="3"/>
      <c r="CGN75" s="3"/>
      <c r="CGO75" s="3"/>
      <c r="CGP75" s="3"/>
      <c r="CGQ75" s="3"/>
      <c r="CGR75" s="3"/>
      <c r="CGS75" s="3"/>
      <c r="CGT75" s="3"/>
      <c r="CGU75" s="3"/>
      <c r="CGV75" s="3"/>
      <c r="CGW75" s="3"/>
      <c r="CGX75" s="3"/>
      <c r="CGY75" s="3"/>
      <c r="CGZ75" s="3"/>
      <c r="CHA75" s="3"/>
      <c r="CHB75" s="3"/>
      <c r="CHC75" s="3"/>
      <c r="CHD75" s="3"/>
      <c r="CHE75" s="3"/>
      <c r="CHF75" s="3"/>
      <c r="CHG75" s="3"/>
      <c r="CHH75" s="3"/>
      <c r="CHI75" s="3"/>
      <c r="CHJ75" s="3"/>
      <c r="CHK75" s="3"/>
      <c r="CHL75" s="3"/>
      <c r="CHM75" s="3"/>
      <c r="CHN75" s="3"/>
      <c r="CHO75" s="3"/>
      <c r="CHP75" s="3"/>
      <c r="CHQ75" s="3"/>
      <c r="CHR75" s="3"/>
      <c r="CHS75" s="3"/>
      <c r="CHT75" s="3"/>
      <c r="CHU75" s="3"/>
      <c r="CHV75" s="3"/>
      <c r="CHW75" s="3"/>
      <c r="CHX75" s="3"/>
      <c r="CHY75" s="3"/>
      <c r="CHZ75" s="3"/>
      <c r="CIA75" s="3"/>
      <c r="CIB75" s="3"/>
      <c r="CIC75" s="3"/>
      <c r="CID75" s="3"/>
      <c r="CIE75" s="3"/>
      <c r="CIF75" s="3"/>
      <c r="CIG75" s="3"/>
      <c r="CIH75" s="3"/>
      <c r="CII75" s="3"/>
      <c r="CIJ75" s="3"/>
      <c r="CIK75" s="3"/>
      <c r="CIL75" s="3"/>
      <c r="CIM75" s="3"/>
      <c r="CIN75" s="3"/>
      <c r="CIO75" s="3"/>
      <c r="CIP75" s="3"/>
      <c r="CIQ75" s="3"/>
      <c r="CIR75" s="3"/>
      <c r="CIS75" s="3"/>
      <c r="CIT75" s="3"/>
      <c r="CIU75" s="3"/>
      <c r="CIV75" s="3"/>
      <c r="CIW75" s="3"/>
      <c r="CIX75" s="3"/>
      <c r="CIY75" s="3"/>
      <c r="CIZ75" s="3"/>
      <c r="CJA75" s="3"/>
      <c r="CJB75" s="377">
        <v>18</v>
      </c>
      <c r="CJC75" s="378" t="s">
        <v>142</v>
      </c>
      <c r="CJD75" s="379" t="s">
        <v>144</v>
      </c>
      <c r="CJE75" s="380" t="s">
        <v>63</v>
      </c>
      <c r="CJF75" s="380"/>
      <c r="CJG75" s="381">
        <v>22</v>
      </c>
      <c r="CJH75" s="380"/>
      <c r="CJI75" s="382"/>
      <c r="CJJ75" s="380"/>
      <c r="CJK75" s="382"/>
      <c r="CJL75" s="380"/>
      <c r="CJM75" s="382"/>
      <c r="CJN75" s="383"/>
      <c r="CJO75" s="3"/>
      <c r="CJP75" s="3"/>
      <c r="CJQ75" s="3"/>
      <c r="CJR75" s="3"/>
      <c r="CJS75" s="3"/>
      <c r="CJT75" s="3"/>
      <c r="CJU75" s="3"/>
      <c r="CJV75" s="3"/>
      <c r="CJW75" s="3"/>
      <c r="CJX75" s="3"/>
      <c r="CJY75" s="3"/>
      <c r="CJZ75" s="3"/>
      <c r="CKA75" s="3"/>
      <c r="CKB75" s="3"/>
      <c r="CKC75" s="3"/>
      <c r="CKD75" s="3"/>
      <c r="CKE75" s="3"/>
      <c r="CKF75" s="3"/>
      <c r="CKG75" s="3"/>
      <c r="CKH75" s="3"/>
      <c r="CKI75" s="3"/>
      <c r="CKJ75" s="3"/>
      <c r="CKK75" s="3"/>
      <c r="CKL75" s="3"/>
      <c r="CKM75" s="3"/>
      <c r="CKN75" s="3"/>
      <c r="CKO75" s="3"/>
      <c r="CKP75" s="3"/>
      <c r="CKQ75" s="3"/>
      <c r="CKR75" s="3"/>
      <c r="CKS75" s="3"/>
      <c r="CKT75" s="3"/>
      <c r="CKU75" s="3"/>
      <c r="CKV75" s="3"/>
      <c r="CKW75" s="3"/>
      <c r="CKX75" s="3"/>
      <c r="CKY75" s="3"/>
      <c r="CKZ75" s="3"/>
      <c r="CLA75" s="3"/>
      <c r="CLB75" s="3"/>
      <c r="CLC75" s="3"/>
      <c r="CLD75" s="3"/>
      <c r="CLE75" s="3"/>
      <c r="CLF75" s="3"/>
      <c r="CLG75" s="3"/>
      <c r="CLH75" s="3"/>
      <c r="CLI75" s="3"/>
      <c r="CLJ75" s="3"/>
      <c r="CLK75" s="3"/>
      <c r="CLL75" s="3"/>
      <c r="CLM75" s="3"/>
      <c r="CLN75" s="3"/>
      <c r="CLO75" s="3"/>
      <c r="CLP75" s="3"/>
      <c r="CLQ75" s="3"/>
      <c r="CLR75" s="3"/>
      <c r="CLS75" s="3"/>
      <c r="CLT75" s="3"/>
      <c r="CLU75" s="3"/>
      <c r="CLV75" s="3"/>
      <c r="CLW75" s="3"/>
      <c r="CLX75" s="3"/>
      <c r="CLY75" s="3"/>
      <c r="CLZ75" s="3"/>
      <c r="CMA75" s="3"/>
      <c r="CMB75" s="3"/>
      <c r="CMC75" s="3"/>
      <c r="CMD75" s="3"/>
      <c r="CME75" s="3"/>
      <c r="CMF75" s="3"/>
      <c r="CMG75" s="3"/>
      <c r="CMH75" s="3"/>
      <c r="CMI75" s="3"/>
      <c r="CMJ75" s="3"/>
      <c r="CMK75" s="3"/>
      <c r="CML75" s="3"/>
      <c r="CMM75" s="3"/>
      <c r="CMN75" s="3"/>
      <c r="CMO75" s="3"/>
      <c r="CMP75" s="3"/>
      <c r="CMQ75" s="3"/>
      <c r="CMR75" s="3"/>
      <c r="CMS75" s="3"/>
      <c r="CMT75" s="3"/>
      <c r="CMU75" s="3"/>
      <c r="CMV75" s="3"/>
      <c r="CMW75" s="3"/>
      <c r="CMX75" s="3"/>
      <c r="CMY75" s="3"/>
      <c r="CMZ75" s="3"/>
      <c r="CNA75" s="3"/>
      <c r="CNB75" s="3"/>
      <c r="CNC75" s="3"/>
      <c r="CND75" s="3"/>
      <c r="CNE75" s="3"/>
      <c r="CNF75" s="3"/>
      <c r="CNG75" s="3"/>
      <c r="CNH75" s="3"/>
      <c r="CNI75" s="3"/>
      <c r="CNJ75" s="3"/>
      <c r="CNK75" s="3"/>
      <c r="CNL75" s="3"/>
      <c r="CNM75" s="3"/>
      <c r="CNN75" s="3"/>
      <c r="CNO75" s="3"/>
      <c r="CNP75" s="3"/>
      <c r="CNQ75" s="3"/>
      <c r="CNR75" s="3"/>
      <c r="CNS75" s="3"/>
      <c r="CNT75" s="3"/>
      <c r="CNU75" s="3"/>
      <c r="CNV75" s="3"/>
      <c r="CNW75" s="3"/>
      <c r="CNX75" s="3"/>
      <c r="CNY75" s="3"/>
      <c r="CNZ75" s="3"/>
      <c r="COA75" s="3"/>
      <c r="COB75" s="3"/>
      <c r="COC75" s="3"/>
      <c r="COD75" s="3"/>
      <c r="COE75" s="3"/>
      <c r="COF75" s="3"/>
      <c r="COG75" s="3"/>
      <c r="COH75" s="3"/>
      <c r="COI75" s="3"/>
      <c r="COJ75" s="3"/>
      <c r="COK75" s="3"/>
      <c r="COL75" s="3"/>
      <c r="COM75" s="3"/>
      <c r="CON75" s="3"/>
      <c r="COO75" s="3"/>
      <c r="COP75" s="3"/>
      <c r="COQ75" s="3"/>
      <c r="COR75" s="3"/>
      <c r="COS75" s="3"/>
      <c r="COT75" s="3"/>
      <c r="COU75" s="3"/>
      <c r="COV75" s="3"/>
      <c r="COW75" s="3"/>
      <c r="COX75" s="3"/>
      <c r="COY75" s="3"/>
      <c r="COZ75" s="3"/>
      <c r="CPA75" s="3"/>
      <c r="CPB75" s="3"/>
      <c r="CPC75" s="3"/>
      <c r="CPD75" s="3"/>
      <c r="CPE75" s="3"/>
      <c r="CPF75" s="3"/>
      <c r="CPG75" s="3"/>
      <c r="CPH75" s="3"/>
      <c r="CPI75" s="3"/>
      <c r="CPJ75" s="3"/>
      <c r="CPK75" s="3"/>
      <c r="CPL75" s="3"/>
      <c r="CPM75" s="3"/>
      <c r="CPN75" s="3"/>
      <c r="CPO75" s="3"/>
      <c r="CPP75" s="3"/>
      <c r="CPQ75" s="3"/>
      <c r="CPR75" s="3"/>
      <c r="CPS75" s="3"/>
      <c r="CPT75" s="3"/>
      <c r="CPU75" s="3"/>
      <c r="CPV75" s="3"/>
      <c r="CPW75" s="3"/>
      <c r="CPX75" s="3"/>
      <c r="CPY75" s="3"/>
      <c r="CPZ75" s="3"/>
      <c r="CQA75" s="3"/>
      <c r="CQB75" s="3"/>
      <c r="CQC75" s="3"/>
      <c r="CQD75" s="3"/>
      <c r="CQE75" s="3"/>
      <c r="CQF75" s="3"/>
      <c r="CQG75" s="3"/>
      <c r="CQH75" s="3"/>
      <c r="CQI75" s="3"/>
      <c r="CQJ75" s="3"/>
      <c r="CQK75" s="3"/>
      <c r="CQL75" s="3"/>
      <c r="CQM75" s="3"/>
      <c r="CQN75" s="3"/>
      <c r="CQO75" s="3"/>
      <c r="CQP75" s="3"/>
      <c r="CQQ75" s="3"/>
      <c r="CQR75" s="3"/>
      <c r="CQS75" s="3"/>
      <c r="CQT75" s="3"/>
      <c r="CQU75" s="3"/>
      <c r="CQV75" s="3"/>
      <c r="CQW75" s="3"/>
      <c r="CQX75" s="3"/>
      <c r="CQY75" s="3"/>
      <c r="CQZ75" s="3"/>
      <c r="CRA75" s="3"/>
      <c r="CRB75" s="3"/>
      <c r="CRC75" s="3"/>
      <c r="CRD75" s="3"/>
      <c r="CRE75" s="3"/>
      <c r="CRF75" s="3"/>
      <c r="CRG75" s="3"/>
      <c r="CRH75" s="3"/>
      <c r="CRI75" s="3"/>
      <c r="CRJ75" s="3"/>
      <c r="CRK75" s="3"/>
      <c r="CRL75" s="3"/>
      <c r="CRM75" s="3"/>
      <c r="CRN75" s="3"/>
      <c r="CRO75" s="3"/>
      <c r="CRP75" s="3"/>
      <c r="CRQ75" s="3"/>
      <c r="CRR75" s="3"/>
      <c r="CRS75" s="3"/>
      <c r="CRT75" s="3"/>
      <c r="CRU75" s="3"/>
      <c r="CRV75" s="3"/>
      <c r="CRW75" s="3"/>
      <c r="CRX75" s="3"/>
      <c r="CRY75" s="3"/>
      <c r="CRZ75" s="3"/>
      <c r="CSA75" s="3"/>
      <c r="CSB75" s="3"/>
      <c r="CSC75" s="3"/>
      <c r="CSD75" s="3"/>
      <c r="CSE75" s="3"/>
      <c r="CSF75" s="3"/>
      <c r="CSG75" s="3"/>
      <c r="CSH75" s="3"/>
      <c r="CSI75" s="3"/>
      <c r="CSJ75" s="3"/>
      <c r="CSK75" s="3"/>
      <c r="CSL75" s="3"/>
      <c r="CSM75" s="3"/>
      <c r="CSN75" s="3"/>
      <c r="CSO75" s="3"/>
      <c r="CSP75" s="3"/>
      <c r="CSQ75" s="3"/>
      <c r="CSR75" s="3"/>
      <c r="CSS75" s="3"/>
      <c r="CST75" s="3"/>
      <c r="CSU75" s="3"/>
      <c r="CSV75" s="3"/>
      <c r="CSW75" s="3"/>
      <c r="CSX75" s="377">
        <v>18</v>
      </c>
      <c r="CSY75" s="378" t="s">
        <v>142</v>
      </c>
      <c r="CSZ75" s="379" t="s">
        <v>144</v>
      </c>
      <c r="CTA75" s="380" t="s">
        <v>63</v>
      </c>
      <c r="CTB75" s="380"/>
      <c r="CTC75" s="381">
        <v>22</v>
      </c>
      <c r="CTD75" s="380"/>
      <c r="CTE75" s="382"/>
      <c r="CTF75" s="380"/>
      <c r="CTG75" s="382"/>
      <c r="CTH75" s="380"/>
      <c r="CTI75" s="382"/>
      <c r="CTJ75" s="383"/>
      <c r="CTK75" s="3"/>
      <c r="CTL75" s="3"/>
      <c r="CTM75" s="3"/>
      <c r="CTN75" s="3"/>
      <c r="CTO75" s="3"/>
      <c r="CTP75" s="3"/>
      <c r="CTQ75" s="3"/>
      <c r="CTR75" s="3"/>
      <c r="CTS75" s="3"/>
      <c r="CTT75" s="3"/>
      <c r="CTU75" s="3"/>
      <c r="CTV75" s="3"/>
      <c r="CTW75" s="3"/>
      <c r="CTX75" s="3"/>
      <c r="CTY75" s="3"/>
      <c r="CTZ75" s="3"/>
      <c r="CUA75" s="3"/>
      <c r="CUB75" s="3"/>
      <c r="CUC75" s="3"/>
      <c r="CUD75" s="3"/>
      <c r="CUE75" s="3"/>
      <c r="CUF75" s="3"/>
      <c r="CUG75" s="3"/>
      <c r="CUH75" s="3"/>
      <c r="CUI75" s="3"/>
      <c r="CUJ75" s="3"/>
      <c r="CUK75" s="3"/>
      <c r="CUL75" s="3"/>
      <c r="CUM75" s="3"/>
      <c r="CUN75" s="3"/>
      <c r="CUO75" s="3"/>
      <c r="CUP75" s="3"/>
      <c r="CUQ75" s="3"/>
      <c r="CUR75" s="3"/>
      <c r="CUS75" s="3"/>
      <c r="CUT75" s="3"/>
      <c r="CUU75" s="3"/>
      <c r="CUV75" s="3"/>
      <c r="CUW75" s="3"/>
      <c r="CUX75" s="3"/>
      <c r="CUY75" s="3"/>
      <c r="CUZ75" s="3"/>
      <c r="CVA75" s="3"/>
      <c r="CVB75" s="3"/>
      <c r="CVC75" s="3"/>
      <c r="CVD75" s="3"/>
      <c r="CVE75" s="3"/>
      <c r="CVF75" s="3"/>
      <c r="CVG75" s="3"/>
      <c r="CVH75" s="3"/>
      <c r="CVI75" s="3"/>
      <c r="CVJ75" s="3"/>
      <c r="CVK75" s="3"/>
      <c r="CVL75" s="3"/>
      <c r="CVM75" s="3"/>
      <c r="CVN75" s="3"/>
      <c r="CVO75" s="3"/>
      <c r="CVP75" s="3"/>
      <c r="CVQ75" s="3"/>
      <c r="CVR75" s="3"/>
      <c r="CVS75" s="3"/>
      <c r="CVT75" s="3"/>
      <c r="CVU75" s="3"/>
      <c r="CVV75" s="3"/>
      <c r="CVW75" s="3"/>
      <c r="CVX75" s="3"/>
      <c r="CVY75" s="3"/>
      <c r="CVZ75" s="3"/>
      <c r="CWA75" s="3"/>
      <c r="CWB75" s="3"/>
      <c r="CWC75" s="3"/>
      <c r="CWD75" s="3"/>
      <c r="CWE75" s="3"/>
      <c r="CWF75" s="3"/>
      <c r="CWG75" s="3"/>
      <c r="CWH75" s="3"/>
      <c r="CWI75" s="3"/>
      <c r="CWJ75" s="3"/>
      <c r="CWK75" s="3"/>
      <c r="CWL75" s="3"/>
      <c r="CWM75" s="3"/>
      <c r="CWN75" s="3"/>
      <c r="CWO75" s="3"/>
      <c r="CWP75" s="3"/>
      <c r="CWQ75" s="3"/>
      <c r="CWR75" s="3"/>
      <c r="CWS75" s="3"/>
      <c r="CWT75" s="3"/>
      <c r="CWU75" s="3"/>
      <c r="CWV75" s="3"/>
      <c r="CWW75" s="3"/>
      <c r="CWX75" s="3"/>
      <c r="CWY75" s="3"/>
      <c r="CWZ75" s="3"/>
      <c r="CXA75" s="3"/>
      <c r="CXB75" s="3"/>
      <c r="CXC75" s="3"/>
      <c r="CXD75" s="3"/>
      <c r="CXE75" s="3"/>
      <c r="CXF75" s="3"/>
      <c r="CXG75" s="3"/>
      <c r="CXH75" s="3"/>
      <c r="CXI75" s="3"/>
      <c r="CXJ75" s="3"/>
      <c r="CXK75" s="3"/>
      <c r="CXL75" s="3"/>
      <c r="CXM75" s="3"/>
      <c r="CXN75" s="3"/>
      <c r="CXO75" s="3"/>
      <c r="CXP75" s="3"/>
      <c r="CXQ75" s="3"/>
      <c r="CXR75" s="3"/>
      <c r="CXS75" s="3"/>
      <c r="CXT75" s="3"/>
      <c r="CXU75" s="3"/>
      <c r="CXV75" s="3"/>
      <c r="CXW75" s="3"/>
      <c r="CXX75" s="3"/>
      <c r="CXY75" s="3"/>
      <c r="CXZ75" s="3"/>
      <c r="CYA75" s="3"/>
      <c r="CYB75" s="3"/>
      <c r="CYC75" s="3"/>
      <c r="CYD75" s="3"/>
      <c r="CYE75" s="3"/>
      <c r="CYF75" s="3"/>
      <c r="CYG75" s="3"/>
      <c r="CYH75" s="3"/>
      <c r="CYI75" s="3"/>
      <c r="CYJ75" s="3"/>
      <c r="CYK75" s="3"/>
      <c r="CYL75" s="3"/>
      <c r="CYM75" s="3"/>
      <c r="CYN75" s="3"/>
      <c r="CYO75" s="3"/>
      <c r="CYP75" s="3"/>
      <c r="CYQ75" s="3"/>
      <c r="CYR75" s="3"/>
      <c r="CYS75" s="3"/>
      <c r="CYT75" s="3"/>
      <c r="CYU75" s="3"/>
      <c r="CYV75" s="3"/>
      <c r="CYW75" s="3"/>
      <c r="CYX75" s="3"/>
      <c r="CYY75" s="3"/>
      <c r="CYZ75" s="3"/>
      <c r="CZA75" s="3"/>
      <c r="CZB75" s="3"/>
      <c r="CZC75" s="3"/>
      <c r="CZD75" s="3"/>
      <c r="CZE75" s="3"/>
      <c r="CZF75" s="3"/>
      <c r="CZG75" s="3"/>
      <c r="CZH75" s="3"/>
      <c r="CZI75" s="3"/>
      <c r="CZJ75" s="3"/>
      <c r="CZK75" s="3"/>
      <c r="CZL75" s="3"/>
      <c r="CZM75" s="3"/>
      <c r="CZN75" s="3"/>
      <c r="CZO75" s="3"/>
      <c r="CZP75" s="3"/>
      <c r="CZQ75" s="3"/>
      <c r="CZR75" s="3"/>
      <c r="CZS75" s="3"/>
      <c r="CZT75" s="3"/>
      <c r="CZU75" s="3"/>
      <c r="CZV75" s="3"/>
      <c r="CZW75" s="3"/>
      <c r="CZX75" s="3"/>
      <c r="CZY75" s="3"/>
      <c r="CZZ75" s="3"/>
      <c r="DAA75" s="3"/>
      <c r="DAB75" s="3"/>
      <c r="DAC75" s="3"/>
      <c r="DAD75" s="3"/>
      <c r="DAE75" s="3"/>
      <c r="DAF75" s="3"/>
      <c r="DAG75" s="3"/>
      <c r="DAH75" s="3"/>
      <c r="DAI75" s="3"/>
      <c r="DAJ75" s="3"/>
      <c r="DAK75" s="3"/>
      <c r="DAL75" s="3"/>
      <c r="DAM75" s="3"/>
      <c r="DAN75" s="3"/>
      <c r="DAO75" s="3"/>
      <c r="DAP75" s="3"/>
      <c r="DAQ75" s="3"/>
      <c r="DAR75" s="3"/>
      <c r="DAS75" s="3"/>
      <c r="DAT75" s="3"/>
      <c r="DAU75" s="3"/>
      <c r="DAV75" s="3"/>
      <c r="DAW75" s="3"/>
      <c r="DAX75" s="3"/>
      <c r="DAY75" s="3"/>
      <c r="DAZ75" s="3"/>
      <c r="DBA75" s="3"/>
      <c r="DBB75" s="3"/>
      <c r="DBC75" s="3"/>
      <c r="DBD75" s="3"/>
      <c r="DBE75" s="3"/>
      <c r="DBF75" s="3"/>
      <c r="DBG75" s="3"/>
      <c r="DBH75" s="3"/>
      <c r="DBI75" s="3"/>
      <c r="DBJ75" s="3"/>
      <c r="DBK75" s="3"/>
      <c r="DBL75" s="3"/>
      <c r="DBM75" s="3"/>
      <c r="DBN75" s="3"/>
      <c r="DBO75" s="3"/>
      <c r="DBP75" s="3"/>
      <c r="DBQ75" s="3"/>
      <c r="DBR75" s="3"/>
      <c r="DBS75" s="3"/>
      <c r="DBT75" s="3"/>
      <c r="DBU75" s="3"/>
      <c r="DBV75" s="3"/>
      <c r="DBW75" s="3"/>
      <c r="DBX75" s="3"/>
      <c r="DBY75" s="3"/>
      <c r="DBZ75" s="3"/>
      <c r="DCA75" s="3"/>
      <c r="DCB75" s="3"/>
      <c r="DCC75" s="3"/>
      <c r="DCD75" s="3"/>
      <c r="DCE75" s="3"/>
      <c r="DCF75" s="3"/>
      <c r="DCG75" s="3"/>
      <c r="DCH75" s="3"/>
      <c r="DCI75" s="3"/>
      <c r="DCJ75" s="3"/>
      <c r="DCK75" s="3"/>
      <c r="DCL75" s="3"/>
      <c r="DCM75" s="3"/>
      <c r="DCN75" s="3"/>
      <c r="DCO75" s="3"/>
      <c r="DCP75" s="3"/>
      <c r="DCQ75" s="3"/>
      <c r="DCR75" s="3"/>
      <c r="DCS75" s="3"/>
      <c r="DCT75" s="377">
        <v>18</v>
      </c>
      <c r="DCU75" s="378" t="s">
        <v>142</v>
      </c>
      <c r="DCV75" s="379" t="s">
        <v>144</v>
      </c>
      <c r="DCW75" s="380" t="s">
        <v>63</v>
      </c>
      <c r="DCX75" s="380"/>
      <c r="DCY75" s="381">
        <v>22</v>
      </c>
      <c r="DCZ75" s="380"/>
      <c r="DDA75" s="382"/>
      <c r="DDB75" s="380"/>
      <c r="DDC75" s="382"/>
      <c r="DDD75" s="380"/>
      <c r="DDE75" s="382"/>
      <c r="DDF75" s="383"/>
      <c r="DDG75" s="3"/>
      <c r="DDH75" s="3"/>
      <c r="DDI75" s="3"/>
      <c r="DDJ75" s="3"/>
      <c r="DDK75" s="3"/>
      <c r="DDL75" s="3"/>
      <c r="DDM75" s="3"/>
      <c r="DDN75" s="3"/>
      <c r="DDO75" s="3"/>
      <c r="DDP75" s="3"/>
      <c r="DDQ75" s="3"/>
      <c r="DDR75" s="3"/>
      <c r="DDS75" s="3"/>
      <c r="DDT75" s="3"/>
      <c r="DDU75" s="3"/>
      <c r="DDV75" s="3"/>
      <c r="DDW75" s="3"/>
      <c r="DDX75" s="3"/>
      <c r="DDY75" s="3"/>
      <c r="DDZ75" s="3"/>
      <c r="DEA75" s="3"/>
      <c r="DEB75" s="3"/>
      <c r="DEC75" s="3"/>
      <c r="DED75" s="3"/>
      <c r="DEE75" s="3"/>
      <c r="DEF75" s="3"/>
      <c r="DEG75" s="3"/>
      <c r="DEH75" s="3"/>
      <c r="DEI75" s="3"/>
      <c r="DEJ75" s="3"/>
      <c r="DEK75" s="3"/>
      <c r="DEL75" s="3"/>
      <c r="DEM75" s="3"/>
      <c r="DEN75" s="3"/>
      <c r="DEO75" s="3"/>
      <c r="DEP75" s="3"/>
      <c r="DEQ75" s="3"/>
      <c r="DER75" s="3"/>
      <c r="DES75" s="3"/>
      <c r="DET75" s="3"/>
      <c r="DEU75" s="3"/>
      <c r="DEV75" s="3"/>
      <c r="DEW75" s="3"/>
      <c r="DEX75" s="3"/>
      <c r="DEY75" s="3"/>
      <c r="DEZ75" s="3"/>
      <c r="DFA75" s="3"/>
      <c r="DFB75" s="3"/>
      <c r="DFC75" s="3"/>
      <c r="DFD75" s="3"/>
      <c r="DFE75" s="3"/>
      <c r="DFF75" s="3"/>
      <c r="DFG75" s="3"/>
      <c r="DFH75" s="3"/>
      <c r="DFI75" s="3"/>
      <c r="DFJ75" s="3"/>
      <c r="DFK75" s="3"/>
      <c r="DFL75" s="3"/>
      <c r="DFM75" s="3"/>
      <c r="DFN75" s="3"/>
      <c r="DFO75" s="3"/>
      <c r="DFP75" s="3"/>
      <c r="DFQ75" s="3"/>
      <c r="DFR75" s="3"/>
      <c r="DFS75" s="3"/>
      <c r="DFT75" s="3"/>
      <c r="DFU75" s="3"/>
      <c r="DFV75" s="3"/>
      <c r="DFW75" s="3"/>
      <c r="DFX75" s="3"/>
      <c r="DFY75" s="3"/>
      <c r="DFZ75" s="3"/>
      <c r="DGA75" s="3"/>
      <c r="DGB75" s="3"/>
      <c r="DGC75" s="3"/>
      <c r="DGD75" s="3"/>
      <c r="DGE75" s="3"/>
      <c r="DGF75" s="3"/>
      <c r="DGG75" s="3"/>
      <c r="DGH75" s="3"/>
      <c r="DGI75" s="3"/>
      <c r="DGJ75" s="3"/>
      <c r="DGK75" s="3"/>
      <c r="DGL75" s="3"/>
      <c r="DGM75" s="3"/>
      <c r="DGN75" s="3"/>
      <c r="DGO75" s="3"/>
      <c r="DGP75" s="3"/>
      <c r="DGQ75" s="3"/>
      <c r="DGR75" s="3"/>
      <c r="DGS75" s="3"/>
      <c r="DGT75" s="3"/>
      <c r="DGU75" s="3"/>
      <c r="DGV75" s="3"/>
      <c r="DGW75" s="3"/>
      <c r="DGX75" s="3"/>
      <c r="DGY75" s="3"/>
      <c r="DGZ75" s="3"/>
      <c r="DHA75" s="3"/>
      <c r="DHB75" s="3"/>
      <c r="DHC75" s="3"/>
      <c r="DHD75" s="3"/>
      <c r="DHE75" s="3"/>
      <c r="DHF75" s="3"/>
      <c r="DHG75" s="3"/>
      <c r="DHH75" s="3"/>
      <c r="DHI75" s="3"/>
      <c r="DHJ75" s="3"/>
      <c r="DHK75" s="3"/>
      <c r="DHL75" s="3"/>
      <c r="DHM75" s="3"/>
      <c r="DHN75" s="3"/>
      <c r="DHO75" s="3"/>
      <c r="DHP75" s="3"/>
      <c r="DHQ75" s="3"/>
      <c r="DHR75" s="3"/>
      <c r="DHS75" s="3"/>
      <c r="DHT75" s="3"/>
      <c r="DHU75" s="3"/>
      <c r="DHV75" s="3"/>
      <c r="DHW75" s="3"/>
      <c r="DHX75" s="3"/>
      <c r="DHY75" s="3"/>
      <c r="DHZ75" s="3"/>
      <c r="DIA75" s="3"/>
      <c r="DIB75" s="3"/>
      <c r="DIC75" s="3"/>
      <c r="DID75" s="3"/>
      <c r="DIE75" s="3"/>
      <c r="DIF75" s="3"/>
      <c r="DIG75" s="3"/>
      <c r="DIH75" s="3"/>
      <c r="DII75" s="3"/>
      <c r="DIJ75" s="3"/>
      <c r="DIK75" s="3"/>
      <c r="DIL75" s="3"/>
      <c r="DIM75" s="3"/>
      <c r="DIN75" s="3"/>
      <c r="DIO75" s="3"/>
      <c r="DIP75" s="3"/>
      <c r="DIQ75" s="3"/>
      <c r="DIR75" s="3"/>
      <c r="DIS75" s="3"/>
      <c r="DIT75" s="3"/>
      <c r="DIU75" s="3"/>
      <c r="DIV75" s="3"/>
      <c r="DIW75" s="3"/>
      <c r="DIX75" s="3"/>
      <c r="DIY75" s="3"/>
      <c r="DIZ75" s="3"/>
      <c r="DJA75" s="3"/>
      <c r="DJB75" s="3"/>
      <c r="DJC75" s="3"/>
      <c r="DJD75" s="3"/>
      <c r="DJE75" s="3"/>
      <c r="DJF75" s="3"/>
      <c r="DJG75" s="3"/>
      <c r="DJH75" s="3"/>
      <c r="DJI75" s="3"/>
      <c r="DJJ75" s="3"/>
      <c r="DJK75" s="3"/>
      <c r="DJL75" s="3"/>
      <c r="DJM75" s="3"/>
      <c r="DJN75" s="3"/>
      <c r="DJO75" s="3"/>
      <c r="DJP75" s="3"/>
      <c r="DJQ75" s="3"/>
      <c r="DJR75" s="3"/>
      <c r="DJS75" s="3"/>
      <c r="DJT75" s="3"/>
      <c r="DJU75" s="3"/>
      <c r="DJV75" s="3"/>
      <c r="DJW75" s="3"/>
      <c r="DJX75" s="3"/>
      <c r="DJY75" s="3"/>
      <c r="DJZ75" s="3"/>
      <c r="DKA75" s="3"/>
      <c r="DKB75" s="3"/>
      <c r="DKC75" s="3"/>
      <c r="DKD75" s="3"/>
      <c r="DKE75" s="3"/>
      <c r="DKF75" s="3"/>
      <c r="DKG75" s="3"/>
      <c r="DKH75" s="3"/>
      <c r="DKI75" s="3"/>
      <c r="DKJ75" s="3"/>
      <c r="DKK75" s="3"/>
      <c r="DKL75" s="3"/>
      <c r="DKM75" s="3"/>
      <c r="DKN75" s="3"/>
      <c r="DKO75" s="3"/>
      <c r="DKP75" s="3"/>
      <c r="DKQ75" s="3"/>
      <c r="DKR75" s="3"/>
      <c r="DKS75" s="3"/>
      <c r="DKT75" s="3"/>
      <c r="DKU75" s="3"/>
      <c r="DKV75" s="3"/>
      <c r="DKW75" s="3"/>
      <c r="DKX75" s="3"/>
      <c r="DKY75" s="3"/>
      <c r="DKZ75" s="3"/>
      <c r="DLA75" s="3"/>
      <c r="DLB75" s="3"/>
      <c r="DLC75" s="3"/>
      <c r="DLD75" s="3"/>
      <c r="DLE75" s="3"/>
      <c r="DLF75" s="3"/>
      <c r="DLG75" s="3"/>
      <c r="DLH75" s="3"/>
      <c r="DLI75" s="3"/>
      <c r="DLJ75" s="3"/>
      <c r="DLK75" s="3"/>
      <c r="DLL75" s="3"/>
      <c r="DLM75" s="3"/>
      <c r="DLN75" s="3"/>
      <c r="DLO75" s="3"/>
      <c r="DLP75" s="3"/>
      <c r="DLQ75" s="3"/>
      <c r="DLR75" s="3"/>
      <c r="DLS75" s="3"/>
      <c r="DLT75" s="3"/>
      <c r="DLU75" s="3"/>
      <c r="DLV75" s="3"/>
      <c r="DLW75" s="3"/>
      <c r="DLX75" s="3"/>
      <c r="DLY75" s="3"/>
      <c r="DLZ75" s="3"/>
      <c r="DMA75" s="3"/>
      <c r="DMB75" s="3"/>
      <c r="DMC75" s="3"/>
      <c r="DMD75" s="3"/>
      <c r="DME75" s="3"/>
      <c r="DMF75" s="3"/>
      <c r="DMG75" s="3"/>
      <c r="DMH75" s="3"/>
      <c r="DMI75" s="3"/>
      <c r="DMJ75" s="3"/>
      <c r="DMK75" s="3"/>
      <c r="DML75" s="3"/>
      <c r="DMM75" s="3"/>
      <c r="DMN75" s="3"/>
      <c r="DMO75" s="3"/>
      <c r="DMP75" s="377">
        <v>18</v>
      </c>
      <c r="DMQ75" s="378" t="s">
        <v>142</v>
      </c>
      <c r="DMR75" s="379" t="s">
        <v>144</v>
      </c>
      <c r="DMS75" s="380" t="s">
        <v>63</v>
      </c>
      <c r="DMT75" s="380"/>
      <c r="DMU75" s="381">
        <v>22</v>
      </c>
      <c r="DMV75" s="380"/>
      <c r="DMW75" s="382"/>
      <c r="DMX75" s="380"/>
      <c r="DMY75" s="382"/>
      <c r="DMZ75" s="380"/>
      <c r="DNA75" s="382"/>
      <c r="DNB75" s="383"/>
      <c r="DNC75" s="3"/>
      <c r="DND75" s="3"/>
      <c r="DNE75" s="3"/>
      <c r="DNF75" s="3"/>
      <c r="DNG75" s="3"/>
      <c r="DNH75" s="3"/>
      <c r="DNI75" s="3"/>
      <c r="DNJ75" s="3"/>
      <c r="DNK75" s="3"/>
      <c r="DNL75" s="3"/>
      <c r="DNM75" s="3"/>
      <c r="DNN75" s="3"/>
      <c r="DNO75" s="3"/>
      <c r="DNP75" s="3"/>
      <c r="DNQ75" s="3"/>
      <c r="DNR75" s="3"/>
      <c r="DNS75" s="3"/>
      <c r="DNT75" s="3"/>
      <c r="DNU75" s="3"/>
      <c r="DNV75" s="3"/>
      <c r="DNW75" s="3"/>
      <c r="DNX75" s="3"/>
      <c r="DNY75" s="3"/>
      <c r="DNZ75" s="3"/>
      <c r="DOA75" s="3"/>
      <c r="DOB75" s="3"/>
      <c r="DOC75" s="3"/>
      <c r="DOD75" s="3"/>
      <c r="DOE75" s="3"/>
      <c r="DOF75" s="3"/>
      <c r="DOG75" s="3"/>
      <c r="DOH75" s="3"/>
      <c r="DOI75" s="3"/>
      <c r="DOJ75" s="3"/>
      <c r="DOK75" s="3"/>
      <c r="DOL75" s="3"/>
      <c r="DOM75" s="3"/>
      <c r="DON75" s="3"/>
      <c r="DOO75" s="3"/>
      <c r="DOP75" s="3"/>
      <c r="DOQ75" s="3"/>
      <c r="DOR75" s="3"/>
      <c r="DOS75" s="3"/>
      <c r="DOT75" s="3"/>
      <c r="DOU75" s="3"/>
      <c r="DOV75" s="3"/>
      <c r="DOW75" s="3"/>
      <c r="DOX75" s="3"/>
      <c r="DOY75" s="3"/>
      <c r="DOZ75" s="3"/>
      <c r="DPA75" s="3"/>
      <c r="DPB75" s="3"/>
      <c r="DPC75" s="3"/>
      <c r="DPD75" s="3"/>
      <c r="DPE75" s="3"/>
      <c r="DPF75" s="3"/>
      <c r="DPG75" s="3"/>
      <c r="DPH75" s="3"/>
      <c r="DPI75" s="3"/>
      <c r="DPJ75" s="3"/>
      <c r="DPK75" s="3"/>
      <c r="DPL75" s="3"/>
      <c r="DPM75" s="3"/>
      <c r="DPN75" s="3"/>
      <c r="DPO75" s="3"/>
      <c r="DPP75" s="3"/>
      <c r="DPQ75" s="3"/>
      <c r="DPR75" s="3"/>
      <c r="DPS75" s="3"/>
      <c r="DPT75" s="3"/>
      <c r="DPU75" s="3"/>
      <c r="DPV75" s="3"/>
      <c r="DPW75" s="3"/>
      <c r="DPX75" s="3"/>
      <c r="DPY75" s="3"/>
      <c r="DPZ75" s="3"/>
      <c r="DQA75" s="3"/>
      <c r="DQB75" s="3"/>
      <c r="DQC75" s="3"/>
      <c r="DQD75" s="3"/>
      <c r="DQE75" s="3"/>
      <c r="DQF75" s="3"/>
      <c r="DQG75" s="3"/>
      <c r="DQH75" s="3"/>
      <c r="DQI75" s="3"/>
      <c r="DQJ75" s="3"/>
      <c r="DQK75" s="3"/>
      <c r="DQL75" s="3"/>
      <c r="DQM75" s="3"/>
      <c r="DQN75" s="3"/>
      <c r="DQO75" s="3"/>
      <c r="DQP75" s="3"/>
      <c r="DQQ75" s="3"/>
      <c r="DQR75" s="3"/>
      <c r="DQS75" s="3"/>
      <c r="DQT75" s="3"/>
      <c r="DQU75" s="3"/>
      <c r="DQV75" s="3"/>
      <c r="DQW75" s="3"/>
      <c r="DQX75" s="3"/>
      <c r="DQY75" s="3"/>
      <c r="DQZ75" s="3"/>
      <c r="DRA75" s="3"/>
      <c r="DRB75" s="3"/>
      <c r="DRC75" s="3"/>
      <c r="DRD75" s="3"/>
      <c r="DRE75" s="3"/>
      <c r="DRF75" s="3"/>
      <c r="DRG75" s="3"/>
      <c r="DRH75" s="3"/>
      <c r="DRI75" s="3"/>
      <c r="DRJ75" s="3"/>
      <c r="DRK75" s="3"/>
      <c r="DRL75" s="3"/>
      <c r="DRM75" s="3"/>
      <c r="DRN75" s="3"/>
      <c r="DRO75" s="3"/>
      <c r="DRP75" s="3"/>
      <c r="DRQ75" s="3"/>
      <c r="DRR75" s="3"/>
      <c r="DRS75" s="3"/>
      <c r="DRT75" s="3"/>
      <c r="DRU75" s="3"/>
      <c r="DRV75" s="3"/>
      <c r="DRW75" s="3"/>
      <c r="DRX75" s="3"/>
      <c r="DRY75" s="3"/>
      <c r="DRZ75" s="3"/>
      <c r="DSA75" s="3"/>
      <c r="DSB75" s="3"/>
      <c r="DSC75" s="3"/>
      <c r="DSD75" s="3"/>
      <c r="DSE75" s="3"/>
      <c r="DSF75" s="3"/>
      <c r="DSG75" s="3"/>
      <c r="DSH75" s="3"/>
      <c r="DSI75" s="3"/>
      <c r="DSJ75" s="3"/>
      <c r="DSK75" s="3"/>
      <c r="DSL75" s="3"/>
      <c r="DSM75" s="3"/>
      <c r="DSN75" s="3"/>
      <c r="DSO75" s="3"/>
      <c r="DSP75" s="3"/>
      <c r="DSQ75" s="3"/>
      <c r="DSR75" s="3"/>
      <c r="DSS75" s="3"/>
      <c r="DST75" s="3"/>
      <c r="DSU75" s="3"/>
      <c r="DSV75" s="3"/>
      <c r="DSW75" s="3"/>
      <c r="DSX75" s="3"/>
      <c r="DSY75" s="3"/>
      <c r="DSZ75" s="3"/>
      <c r="DTA75" s="3"/>
      <c r="DTB75" s="3"/>
      <c r="DTC75" s="3"/>
      <c r="DTD75" s="3"/>
      <c r="DTE75" s="3"/>
      <c r="DTF75" s="3"/>
      <c r="DTG75" s="3"/>
      <c r="DTH75" s="3"/>
      <c r="DTI75" s="3"/>
      <c r="DTJ75" s="3"/>
      <c r="DTK75" s="3"/>
      <c r="DTL75" s="3"/>
      <c r="DTM75" s="3"/>
      <c r="DTN75" s="3"/>
      <c r="DTO75" s="3"/>
      <c r="DTP75" s="3"/>
      <c r="DTQ75" s="3"/>
      <c r="DTR75" s="3"/>
      <c r="DTS75" s="3"/>
      <c r="DTT75" s="3"/>
      <c r="DTU75" s="3"/>
      <c r="DTV75" s="3"/>
      <c r="DTW75" s="3"/>
      <c r="DTX75" s="3"/>
      <c r="DTY75" s="3"/>
      <c r="DTZ75" s="3"/>
      <c r="DUA75" s="3"/>
      <c r="DUB75" s="3"/>
      <c r="DUC75" s="3"/>
      <c r="DUD75" s="3"/>
      <c r="DUE75" s="3"/>
      <c r="DUF75" s="3"/>
      <c r="DUG75" s="3"/>
      <c r="DUH75" s="3"/>
      <c r="DUI75" s="3"/>
      <c r="DUJ75" s="3"/>
      <c r="DUK75" s="3"/>
      <c r="DUL75" s="3"/>
      <c r="DUM75" s="3"/>
      <c r="DUN75" s="3"/>
      <c r="DUO75" s="3"/>
      <c r="DUP75" s="3"/>
      <c r="DUQ75" s="3"/>
      <c r="DUR75" s="3"/>
      <c r="DUS75" s="3"/>
      <c r="DUT75" s="3"/>
      <c r="DUU75" s="3"/>
      <c r="DUV75" s="3"/>
      <c r="DUW75" s="3"/>
      <c r="DUX75" s="3"/>
      <c r="DUY75" s="3"/>
      <c r="DUZ75" s="3"/>
      <c r="DVA75" s="3"/>
      <c r="DVB75" s="3"/>
      <c r="DVC75" s="3"/>
      <c r="DVD75" s="3"/>
      <c r="DVE75" s="3"/>
      <c r="DVF75" s="3"/>
      <c r="DVG75" s="3"/>
      <c r="DVH75" s="3"/>
      <c r="DVI75" s="3"/>
      <c r="DVJ75" s="3"/>
      <c r="DVK75" s="3"/>
      <c r="DVL75" s="3"/>
      <c r="DVM75" s="3"/>
      <c r="DVN75" s="3"/>
      <c r="DVO75" s="3"/>
      <c r="DVP75" s="3"/>
      <c r="DVQ75" s="3"/>
      <c r="DVR75" s="3"/>
      <c r="DVS75" s="3"/>
      <c r="DVT75" s="3"/>
      <c r="DVU75" s="3"/>
      <c r="DVV75" s="3"/>
      <c r="DVW75" s="3"/>
      <c r="DVX75" s="3"/>
      <c r="DVY75" s="3"/>
      <c r="DVZ75" s="3"/>
      <c r="DWA75" s="3"/>
      <c r="DWB75" s="3"/>
      <c r="DWC75" s="3"/>
      <c r="DWD75" s="3"/>
      <c r="DWE75" s="3"/>
      <c r="DWF75" s="3"/>
      <c r="DWG75" s="3"/>
      <c r="DWH75" s="3"/>
      <c r="DWI75" s="3"/>
      <c r="DWJ75" s="3"/>
      <c r="DWK75" s="3"/>
      <c r="DWL75" s="377">
        <v>18</v>
      </c>
      <c r="DWM75" s="378" t="s">
        <v>142</v>
      </c>
      <c r="DWN75" s="379" t="s">
        <v>144</v>
      </c>
      <c r="DWO75" s="380" t="s">
        <v>63</v>
      </c>
      <c r="DWP75" s="380"/>
      <c r="DWQ75" s="381">
        <v>22</v>
      </c>
      <c r="DWR75" s="380"/>
      <c r="DWS75" s="382"/>
      <c r="DWT75" s="380"/>
      <c r="DWU75" s="382"/>
      <c r="DWV75" s="380"/>
      <c r="DWW75" s="382"/>
      <c r="DWX75" s="383"/>
      <c r="DWY75" s="3"/>
      <c r="DWZ75" s="3"/>
      <c r="DXA75" s="3"/>
      <c r="DXB75" s="3"/>
      <c r="DXC75" s="3"/>
      <c r="DXD75" s="3"/>
      <c r="DXE75" s="3"/>
      <c r="DXF75" s="3"/>
      <c r="DXG75" s="3"/>
      <c r="DXH75" s="3"/>
      <c r="DXI75" s="3"/>
      <c r="DXJ75" s="3"/>
      <c r="DXK75" s="3"/>
      <c r="DXL75" s="3"/>
      <c r="DXM75" s="3"/>
      <c r="DXN75" s="3"/>
      <c r="DXO75" s="3"/>
      <c r="DXP75" s="3"/>
      <c r="DXQ75" s="3"/>
      <c r="DXR75" s="3"/>
      <c r="DXS75" s="3"/>
      <c r="DXT75" s="3"/>
      <c r="DXU75" s="3"/>
      <c r="DXV75" s="3"/>
      <c r="DXW75" s="3"/>
      <c r="DXX75" s="3"/>
      <c r="DXY75" s="3"/>
      <c r="DXZ75" s="3"/>
      <c r="DYA75" s="3"/>
      <c r="DYB75" s="3"/>
      <c r="DYC75" s="3"/>
      <c r="DYD75" s="3"/>
      <c r="DYE75" s="3"/>
      <c r="DYF75" s="3"/>
      <c r="DYG75" s="3"/>
      <c r="DYH75" s="3"/>
      <c r="DYI75" s="3"/>
      <c r="DYJ75" s="3"/>
      <c r="DYK75" s="3"/>
      <c r="DYL75" s="3"/>
      <c r="DYM75" s="3"/>
      <c r="DYN75" s="3"/>
      <c r="DYO75" s="3"/>
      <c r="DYP75" s="3"/>
      <c r="DYQ75" s="3"/>
      <c r="DYR75" s="3"/>
      <c r="DYS75" s="3"/>
      <c r="DYT75" s="3"/>
      <c r="DYU75" s="3"/>
      <c r="DYV75" s="3"/>
      <c r="DYW75" s="3"/>
      <c r="DYX75" s="3"/>
      <c r="DYY75" s="3"/>
      <c r="DYZ75" s="3"/>
      <c r="DZA75" s="3"/>
      <c r="DZB75" s="3"/>
      <c r="DZC75" s="3"/>
      <c r="DZD75" s="3"/>
      <c r="DZE75" s="3"/>
      <c r="DZF75" s="3"/>
      <c r="DZG75" s="3"/>
      <c r="DZH75" s="3"/>
      <c r="DZI75" s="3"/>
      <c r="DZJ75" s="3"/>
      <c r="DZK75" s="3"/>
      <c r="DZL75" s="3"/>
      <c r="DZM75" s="3"/>
      <c r="DZN75" s="3"/>
      <c r="DZO75" s="3"/>
      <c r="DZP75" s="3"/>
      <c r="DZQ75" s="3"/>
      <c r="DZR75" s="3"/>
      <c r="DZS75" s="3"/>
      <c r="DZT75" s="3"/>
      <c r="DZU75" s="3"/>
      <c r="DZV75" s="3"/>
      <c r="DZW75" s="3"/>
      <c r="DZX75" s="3"/>
      <c r="DZY75" s="3"/>
      <c r="DZZ75" s="3"/>
      <c r="EAA75" s="3"/>
      <c r="EAB75" s="3"/>
      <c r="EAC75" s="3"/>
      <c r="EAD75" s="3"/>
      <c r="EAE75" s="3"/>
      <c r="EAF75" s="3"/>
      <c r="EAG75" s="3"/>
      <c r="EAH75" s="3"/>
      <c r="EAI75" s="3"/>
      <c r="EAJ75" s="3"/>
      <c r="EAK75" s="3"/>
      <c r="EAL75" s="3"/>
      <c r="EAM75" s="3"/>
      <c r="EAN75" s="3"/>
      <c r="EAO75" s="3"/>
      <c r="EAP75" s="3"/>
      <c r="EAQ75" s="3"/>
      <c r="EAR75" s="3"/>
      <c r="EAS75" s="3"/>
      <c r="EAT75" s="3"/>
      <c r="EAU75" s="3"/>
      <c r="EAV75" s="3"/>
      <c r="EAW75" s="3"/>
      <c r="EAX75" s="3"/>
      <c r="EAY75" s="3"/>
      <c r="EAZ75" s="3"/>
      <c r="EBA75" s="3"/>
      <c r="EBB75" s="3"/>
      <c r="EBC75" s="3"/>
      <c r="EBD75" s="3"/>
      <c r="EBE75" s="3"/>
      <c r="EBF75" s="3"/>
      <c r="EBG75" s="3"/>
      <c r="EBH75" s="3"/>
      <c r="EBI75" s="3"/>
      <c r="EBJ75" s="3"/>
      <c r="EBK75" s="3"/>
      <c r="EBL75" s="3"/>
      <c r="EBM75" s="3"/>
      <c r="EBN75" s="3"/>
      <c r="EBO75" s="3"/>
      <c r="EBP75" s="3"/>
      <c r="EBQ75" s="3"/>
      <c r="EBR75" s="3"/>
      <c r="EBS75" s="3"/>
      <c r="EBT75" s="3"/>
      <c r="EBU75" s="3"/>
      <c r="EBV75" s="3"/>
      <c r="EBW75" s="3"/>
      <c r="EBX75" s="3"/>
      <c r="EBY75" s="3"/>
      <c r="EBZ75" s="3"/>
      <c r="ECA75" s="3"/>
      <c r="ECB75" s="3"/>
      <c r="ECC75" s="3"/>
      <c r="ECD75" s="3"/>
      <c r="ECE75" s="3"/>
      <c r="ECF75" s="3"/>
      <c r="ECG75" s="3"/>
      <c r="ECH75" s="3"/>
      <c r="ECI75" s="3"/>
      <c r="ECJ75" s="3"/>
      <c r="ECK75" s="3"/>
      <c r="ECL75" s="3"/>
      <c r="ECM75" s="3"/>
      <c r="ECN75" s="3"/>
      <c r="ECO75" s="3"/>
      <c r="ECP75" s="3"/>
      <c r="ECQ75" s="3"/>
      <c r="ECR75" s="3"/>
      <c r="ECS75" s="3"/>
      <c r="ECT75" s="3"/>
      <c r="ECU75" s="3"/>
      <c r="ECV75" s="3"/>
      <c r="ECW75" s="3"/>
      <c r="ECX75" s="3"/>
      <c r="ECY75" s="3"/>
      <c r="ECZ75" s="3"/>
      <c r="EDA75" s="3"/>
      <c r="EDB75" s="3"/>
      <c r="EDC75" s="3"/>
      <c r="EDD75" s="3"/>
      <c r="EDE75" s="3"/>
      <c r="EDF75" s="3"/>
      <c r="EDG75" s="3"/>
      <c r="EDH75" s="3"/>
      <c r="EDI75" s="3"/>
      <c r="EDJ75" s="3"/>
      <c r="EDK75" s="3"/>
      <c r="EDL75" s="3"/>
      <c r="EDM75" s="3"/>
      <c r="EDN75" s="3"/>
      <c r="EDO75" s="3"/>
      <c r="EDP75" s="3"/>
      <c r="EDQ75" s="3"/>
      <c r="EDR75" s="3"/>
      <c r="EDS75" s="3"/>
      <c r="EDT75" s="3"/>
      <c r="EDU75" s="3"/>
      <c r="EDV75" s="3"/>
      <c r="EDW75" s="3"/>
      <c r="EDX75" s="3"/>
      <c r="EDY75" s="3"/>
      <c r="EDZ75" s="3"/>
      <c r="EEA75" s="3"/>
      <c r="EEB75" s="3"/>
      <c r="EEC75" s="3"/>
      <c r="EED75" s="3"/>
      <c r="EEE75" s="3"/>
      <c r="EEF75" s="3"/>
      <c r="EEG75" s="3"/>
      <c r="EEH75" s="3"/>
      <c r="EEI75" s="3"/>
      <c r="EEJ75" s="3"/>
      <c r="EEK75" s="3"/>
      <c r="EEL75" s="3"/>
      <c r="EEM75" s="3"/>
      <c r="EEN75" s="3"/>
      <c r="EEO75" s="3"/>
      <c r="EEP75" s="3"/>
      <c r="EEQ75" s="3"/>
      <c r="EER75" s="3"/>
      <c r="EES75" s="3"/>
      <c r="EET75" s="3"/>
      <c r="EEU75" s="3"/>
      <c r="EEV75" s="3"/>
      <c r="EEW75" s="3"/>
      <c r="EEX75" s="3"/>
      <c r="EEY75" s="3"/>
      <c r="EEZ75" s="3"/>
      <c r="EFA75" s="3"/>
      <c r="EFB75" s="3"/>
      <c r="EFC75" s="3"/>
      <c r="EFD75" s="3"/>
      <c r="EFE75" s="3"/>
      <c r="EFF75" s="3"/>
      <c r="EFG75" s="3"/>
      <c r="EFH75" s="3"/>
      <c r="EFI75" s="3"/>
      <c r="EFJ75" s="3"/>
      <c r="EFK75" s="3"/>
      <c r="EFL75" s="3"/>
      <c r="EFM75" s="3"/>
      <c r="EFN75" s="3"/>
      <c r="EFO75" s="3"/>
      <c r="EFP75" s="3"/>
      <c r="EFQ75" s="3"/>
      <c r="EFR75" s="3"/>
      <c r="EFS75" s="3"/>
      <c r="EFT75" s="3"/>
      <c r="EFU75" s="3"/>
      <c r="EFV75" s="3"/>
      <c r="EFW75" s="3"/>
      <c r="EFX75" s="3"/>
      <c r="EFY75" s="3"/>
      <c r="EFZ75" s="3"/>
      <c r="EGA75" s="3"/>
      <c r="EGB75" s="3"/>
      <c r="EGC75" s="3"/>
      <c r="EGD75" s="3"/>
      <c r="EGE75" s="3"/>
      <c r="EGF75" s="3"/>
      <c r="EGG75" s="3"/>
      <c r="EGH75" s="377">
        <v>18</v>
      </c>
      <c r="EGI75" s="378" t="s">
        <v>142</v>
      </c>
      <c r="EGJ75" s="379" t="s">
        <v>144</v>
      </c>
      <c r="EGK75" s="380" t="s">
        <v>63</v>
      </c>
      <c r="EGL75" s="380"/>
      <c r="EGM75" s="381">
        <v>22</v>
      </c>
      <c r="EGN75" s="380"/>
      <c r="EGO75" s="382"/>
      <c r="EGP75" s="380"/>
      <c r="EGQ75" s="382"/>
      <c r="EGR75" s="380"/>
      <c r="EGS75" s="382"/>
      <c r="EGT75" s="383"/>
      <c r="EGU75" s="3"/>
      <c r="EGV75" s="3"/>
      <c r="EGW75" s="3"/>
      <c r="EGX75" s="3"/>
      <c r="EGY75" s="3"/>
      <c r="EGZ75" s="3"/>
      <c r="EHA75" s="3"/>
      <c r="EHB75" s="3"/>
      <c r="EHC75" s="3"/>
      <c r="EHD75" s="3"/>
      <c r="EHE75" s="3"/>
      <c r="EHF75" s="3"/>
      <c r="EHG75" s="3"/>
      <c r="EHH75" s="3"/>
      <c r="EHI75" s="3"/>
      <c r="EHJ75" s="3"/>
      <c r="EHK75" s="3"/>
      <c r="EHL75" s="3"/>
      <c r="EHM75" s="3"/>
      <c r="EHN75" s="3"/>
      <c r="EHO75" s="3"/>
      <c r="EHP75" s="3"/>
      <c r="EHQ75" s="3"/>
      <c r="EHR75" s="3"/>
      <c r="EHS75" s="3"/>
      <c r="EHT75" s="3"/>
      <c r="EHU75" s="3"/>
      <c r="EHV75" s="3"/>
      <c r="EHW75" s="3"/>
      <c r="EHX75" s="3"/>
      <c r="EHY75" s="3"/>
      <c r="EHZ75" s="3"/>
      <c r="EIA75" s="3"/>
      <c r="EIB75" s="3"/>
      <c r="EIC75" s="3"/>
      <c r="EID75" s="3"/>
      <c r="EIE75" s="3"/>
      <c r="EIF75" s="3"/>
      <c r="EIG75" s="3"/>
      <c r="EIH75" s="3"/>
      <c r="EII75" s="3"/>
      <c r="EIJ75" s="3"/>
      <c r="EIK75" s="3"/>
      <c r="EIL75" s="3"/>
      <c r="EIM75" s="3"/>
      <c r="EIN75" s="3"/>
      <c r="EIO75" s="3"/>
      <c r="EIP75" s="3"/>
      <c r="EIQ75" s="3"/>
      <c r="EIR75" s="3"/>
      <c r="EIS75" s="3"/>
      <c r="EIT75" s="3"/>
      <c r="EIU75" s="3"/>
      <c r="EIV75" s="3"/>
      <c r="EIW75" s="3"/>
      <c r="EIX75" s="3"/>
      <c r="EIY75" s="3"/>
      <c r="EIZ75" s="3"/>
      <c r="EJA75" s="3"/>
      <c r="EJB75" s="3"/>
      <c r="EJC75" s="3"/>
      <c r="EJD75" s="3"/>
      <c r="EJE75" s="3"/>
      <c r="EJF75" s="3"/>
      <c r="EJG75" s="3"/>
      <c r="EJH75" s="3"/>
      <c r="EJI75" s="3"/>
      <c r="EJJ75" s="3"/>
      <c r="EJK75" s="3"/>
      <c r="EJL75" s="3"/>
      <c r="EJM75" s="3"/>
      <c r="EJN75" s="3"/>
      <c r="EJO75" s="3"/>
      <c r="EJP75" s="3"/>
      <c r="EJQ75" s="3"/>
      <c r="EJR75" s="3"/>
      <c r="EJS75" s="3"/>
      <c r="EJT75" s="3"/>
      <c r="EJU75" s="3"/>
      <c r="EJV75" s="3"/>
      <c r="EJW75" s="3"/>
      <c r="EJX75" s="3"/>
      <c r="EJY75" s="3"/>
      <c r="EJZ75" s="3"/>
      <c r="EKA75" s="3"/>
      <c r="EKB75" s="3"/>
      <c r="EKC75" s="3"/>
      <c r="EKD75" s="3"/>
      <c r="EKE75" s="3"/>
      <c r="EKF75" s="3"/>
      <c r="EKG75" s="3"/>
      <c r="EKH75" s="3"/>
      <c r="EKI75" s="3"/>
      <c r="EKJ75" s="3"/>
      <c r="EKK75" s="3"/>
      <c r="EKL75" s="3"/>
      <c r="EKM75" s="3"/>
      <c r="EKN75" s="3"/>
      <c r="EKO75" s="3"/>
      <c r="EKP75" s="3"/>
      <c r="EKQ75" s="3"/>
      <c r="EKR75" s="3"/>
      <c r="EKS75" s="3"/>
      <c r="EKT75" s="3"/>
      <c r="EKU75" s="3"/>
      <c r="EKV75" s="3"/>
      <c r="EKW75" s="3"/>
      <c r="EKX75" s="3"/>
      <c r="EKY75" s="3"/>
      <c r="EKZ75" s="3"/>
      <c r="ELA75" s="3"/>
      <c r="ELB75" s="3"/>
      <c r="ELC75" s="3"/>
      <c r="ELD75" s="3"/>
      <c r="ELE75" s="3"/>
      <c r="ELF75" s="3"/>
      <c r="ELG75" s="3"/>
      <c r="ELH75" s="3"/>
      <c r="ELI75" s="3"/>
      <c r="ELJ75" s="3"/>
      <c r="ELK75" s="3"/>
      <c r="ELL75" s="3"/>
      <c r="ELM75" s="3"/>
      <c r="ELN75" s="3"/>
      <c r="ELO75" s="3"/>
      <c r="ELP75" s="3"/>
      <c r="ELQ75" s="3"/>
      <c r="ELR75" s="3"/>
      <c r="ELS75" s="3"/>
      <c r="ELT75" s="3"/>
      <c r="ELU75" s="3"/>
      <c r="ELV75" s="3"/>
      <c r="ELW75" s="3"/>
      <c r="ELX75" s="3"/>
      <c r="ELY75" s="3"/>
      <c r="ELZ75" s="3"/>
      <c r="EMA75" s="3"/>
      <c r="EMB75" s="3"/>
      <c r="EMC75" s="3"/>
      <c r="EMD75" s="3"/>
      <c r="EME75" s="3"/>
      <c r="EMF75" s="3"/>
      <c r="EMG75" s="3"/>
      <c r="EMH75" s="3"/>
      <c r="EMI75" s="3"/>
      <c r="EMJ75" s="3"/>
      <c r="EMK75" s="3"/>
      <c r="EML75" s="3"/>
      <c r="EMM75" s="3"/>
      <c r="EMN75" s="3"/>
      <c r="EMO75" s="3"/>
      <c r="EMP75" s="3"/>
      <c r="EMQ75" s="3"/>
      <c r="EMR75" s="3"/>
      <c r="EMS75" s="3"/>
      <c r="EMT75" s="3"/>
      <c r="EMU75" s="3"/>
      <c r="EMV75" s="3"/>
      <c r="EMW75" s="3"/>
      <c r="EMX75" s="3"/>
      <c r="EMY75" s="3"/>
      <c r="EMZ75" s="3"/>
      <c r="ENA75" s="3"/>
      <c r="ENB75" s="3"/>
      <c r="ENC75" s="3"/>
      <c r="END75" s="3"/>
      <c r="ENE75" s="3"/>
      <c r="ENF75" s="3"/>
      <c r="ENG75" s="3"/>
      <c r="ENH75" s="3"/>
      <c r="ENI75" s="3"/>
      <c r="ENJ75" s="3"/>
      <c r="ENK75" s="3"/>
      <c r="ENL75" s="3"/>
      <c r="ENM75" s="3"/>
      <c r="ENN75" s="3"/>
      <c r="ENO75" s="3"/>
      <c r="ENP75" s="3"/>
      <c r="ENQ75" s="3"/>
      <c r="ENR75" s="3"/>
      <c r="ENS75" s="3"/>
      <c r="ENT75" s="3"/>
      <c r="ENU75" s="3"/>
      <c r="ENV75" s="3"/>
      <c r="ENW75" s="3"/>
      <c r="ENX75" s="3"/>
      <c r="ENY75" s="3"/>
      <c r="ENZ75" s="3"/>
      <c r="EOA75" s="3"/>
      <c r="EOB75" s="3"/>
      <c r="EOC75" s="3"/>
      <c r="EOD75" s="3"/>
      <c r="EOE75" s="3"/>
      <c r="EOF75" s="3"/>
      <c r="EOG75" s="3"/>
      <c r="EOH75" s="3"/>
      <c r="EOI75" s="3"/>
      <c r="EOJ75" s="3"/>
      <c r="EOK75" s="3"/>
      <c r="EOL75" s="3"/>
      <c r="EOM75" s="3"/>
      <c r="EON75" s="3"/>
      <c r="EOO75" s="3"/>
      <c r="EOP75" s="3"/>
      <c r="EOQ75" s="3"/>
      <c r="EOR75" s="3"/>
      <c r="EOS75" s="3"/>
      <c r="EOT75" s="3"/>
      <c r="EOU75" s="3"/>
      <c r="EOV75" s="3"/>
      <c r="EOW75" s="3"/>
      <c r="EOX75" s="3"/>
      <c r="EOY75" s="3"/>
      <c r="EOZ75" s="3"/>
      <c r="EPA75" s="3"/>
      <c r="EPB75" s="3"/>
      <c r="EPC75" s="3"/>
      <c r="EPD75" s="3"/>
      <c r="EPE75" s="3"/>
      <c r="EPF75" s="3"/>
      <c r="EPG75" s="3"/>
      <c r="EPH75" s="3"/>
      <c r="EPI75" s="3"/>
      <c r="EPJ75" s="3"/>
      <c r="EPK75" s="3"/>
      <c r="EPL75" s="3"/>
      <c r="EPM75" s="3"/>
      <c r="EPN75" s="3"/>
      <c r="EPO75" s="3"/>
      <c r="EPP75" s="3"/>
      <c r="EPQ75" s="3"/>
      <c r="EPR75" s="3"/>
      <c r="EPS75" s="3"/>
      <c r="EPT75" s="3"/>
      <c r="EPU75" s="3"/>
      <c r="EPV75" s="3"/>
      <c r="EPW75" s="3"/>
      <c r="EPX75" s="3"/>
      <c r="EPY75" s="3"/>
      <c r="EPZ75" s="3"/>
      <c r="EQA75" s="3"/>
      <c r="EQB75" s="3"/>
      <c r="EQC75" s="3"/>
      <c r="EQD75" s="377">
        <v>18</v>
      </c>
      <c r="EQE75" s="378" t="s">
        <v>142</v>
      </c>
      <c r="EQF75" s="379" t="s">
        <v>144</v>
      </c>
      <c r="EQG75" s="380" t="s">
        <v>63</v>
      </c>
      <c r="EQH75" s="380"/>
      <c r="EQI75" s="381">
        <v>22</v>
      </c>
      <c r="EQJ75" s="380"/>
      <c r="EQK75" s="382"/>
      <c r="EQL75" s="380"/>
      <c r="EQM75" s="382"/>
      <c r="EQN75" s="380"/>
      <c r="EQO75" s="382"/>
      <c r="EQP75" s="383"/>
      <c r="EQQ75" s="3"/>
      <c r="EQR75" s="3"/>
      <c r="EQS75" s="3"/>
      <c r="EQT75" s="3"/>
      <c r="EQU75" s="3"/>
      <c r="EQV75" s="3"/>
      <c r="EQW75" s="3"/>
      <c r="EQX75" s="3"/>
      <c r="EQY75" s="3"/>
      <c r="EQZ75" s="3"/>
      <c r="ERA75" s="3"/>
      <c r="ERB75" s="3"/>
      <c r="ERC75" s="3"/>
      <c r="ERD75" s="3"/>
      <c r="ERE75" s="3"/>
      <c r="ERF75" s="3"/>
      <c r="ERG75" s="3"/>
      <c r="ERH75" s="3"/>
      <c r="ERI75" s="3"/>
      <c r="ERJ75" s="3"/>
      <c r="ERK75" s="3"/>
      <c r="ERL75" s="3"/>
      <c r="ERM75" s="3"/>
      <c r="ERN75" s="3"/>
      <c r="ERO75" s="3"/>
      <c r="ERP75" s="3"/>
      <c r="ERQ75" s="3"/>
      <c r="ERR75" s="3"/>
      <c r="ERS75" s="3"/>
      <c r="ERT75" s="3"/>
      <c r="ERU75" s="3"/>
      <c r="ERV75" s="3"/>
      <c r="ERW75" s="3"/>
      <c r="ERX75" s="3"/>
      <c r="ERY75" s="3"/>
      <c r="ERZ75" s="3"/>
      <c r="ESA75" s="3"/>
      <c r="ESB75" s="3"/>
      <c r="ESC75" s="3"/>
      <c r="ESD75" s="3"/>
      <c r="ESE75" s="3"/>
      <c r="ESF75" s="3"/>
      <c r="ESG75" s="3"/>
      <c r="ESH75" s="3"/>
      <c r="ESI75" s="3"/>
      <c r="ESJ75" s="3"/>
      <c r="ESK75" s="3"/>
      <c r="ESL75" s="3"/>
      <c r="ESM75" s="3"/>
      <c r="ESN75" s="3"/>
      <c r="ESO75" s="3"/>
      <c r="ESP75" s="3"/>
      <c r="ESQ75" s="3"/>
      <c r="ESR75" s="3"/>
      <c r="ESS75" s="3"/>
      <c r="EST75" s="3"/>
      <c r="ESU75" s="3"/>
      <c r="ESV75" s="3"/>
      <c r="ESW75" s="3"/>
      <c r="ESX75" s="3"/>
      <c r="ESY75" s="3"/>
      <c r="ESZ75" s="3"/>
      <c r="ETA75" s="3"/>
      <c r="ETB75" s="3"/>
      <c r="ETC75" s="3"/>
      <c r="ETD75" s="3"/>
      <c r="ETE75" s="3"/>
      <c r="ETF75" s="3"/>
      <c r="ETG75" s="3"/>
      <c r="ETH75" s="3"/>
      <c r="ETI75" s="3"/>
      <c r="ETJ75" s="3"/>
      <c r="ETK75" s="3"/>
      <c r="ETL75" s="3"/>
      <c r="ETM75" s="3"/>
      <c r="ETN75" s="3"/>
      <c r="ETO75" s="3"/>
      <c r="ETP75" s="3"/>
      <c r="ETQ75" s="3"/>
      <c r="ETR75" s="3"/>
      <c r="ETS75" s="3"/>
      <c r="ETT75" s="3"/>
      <c r="ETU75" s="3"/>
      <c r="ETV75" s="3"/>
      <c r="ETW75" s="3"/>
      <c r="ETX75" s="3"/>
      <c r="ETY75" s="3"/>
      <c r="ETZ75" s="3"/>
      <c r="EUA75" s="3"/>
      <c r="EUB75" s="3"/>
      <c r="EUC75" s="3"/>
      <c r="EUD75" s="3"/>
      <c r="EUE75" s="3"/>
      <c r="EUF75" s="3"/>
      <c r="EUG75" s="3"/>
      <c r="EUH75" s="3"/>
      <c r="EUI75" s="3"/>
      <c r="EUJ75" s="3"/>
      <c r="EUK75" s="3"/>
      <c r="EUL75" s="3"/>
      <c r="EUM75" s="3"/>
      <c r="EUN75" s="3"/>
      <c r="EUO75" s="3"/>
      <c r="EUP75" s="3"/>
      <c r="EUQ75" s="3"/>
      <c r="EUR75" s="3"/>
      <c r="EUS75" s="3"/>
      <c r="EUT75" s="3"/>
      <c r="EUU75" s="3"/>
      <c r="EUV75" s="3"/>
      <c r="EUW75" s="3"/>
      <c r="EUX75" s="3"/>
      <c r="EUY75" s="3"/>
      <c r="EUZ75" s="3"/>
      <c r="EVA75" s="3"/>
      <c r="EVB75" s="3"/>
      <c r="EVC75" s="3"/>
      <c r="EVD75" s="3"/>
      <c r="EVE75" s="3"/>
      <c r="EVF75" s="3"/>
      <c r="EVG75" s="3"/>
      <c r="EVH75" s="3"/>
      <c r="EVI75" s="3"/>
      <c r="EVJ75" s="3"/>
      <c r="EVK75" s="3"/>
      <c r="EVL75" s="3"/>
      <c r="EVM75" s="3"/>
      <c r="EVN75" s="3"/>
      <c r="EVO75" s="3"/>
      <c r="EVP75" s="3"/>
      <c r="EVQ75" s="3"/>
      <c r="EVR75" s="3"/>
      <c r="EVS75" s="3"/>
      <c r="EVT75" s="3"/>
      <c r="EVU75" s="3"/>
      <c r="EVV75" s="3"/>
      <c r="EVW75" s="3"/>
      <c r="EVX75" s="3"/>
      <c r="EVY75" s="3"/>
      <c r="EVZ75" s="3"/>
      <c r="EWA75" s="3"/>
      <c r="EWB75" s="3"/>
      <c r="EWC75" s="3"/>
      <c r="EWD75" s="3"/>
      <c r="EWE75" s="3"/>
      <c r="EWF75" s="3"/>
      <c r="EWG75" s="3"/>
      <c r="EWH75" s="3"/>
      <c r="EWI75" s="3"/>
      <c r="EWJ75" s="3"/>
      <c r="EWK75" s="3"/>
      <c r="EWL75" s="3"/>
      <c r="EWM75" s="3"/>
      <c r="EWN75" s="3"/>
      <c r="EWO75" s="3"/>
      <c r="EWP75" s="3"/>
      <c r="EWQ75" s="3"/>
      <c r="EWR75" s="3"/>
      <c r="EWS75" s="3"/>
      <c r="EWT75" s="3"/>
      <c r="EWU75" s="3"/>
      <c r="EWV75" s="3"/>
      <c r="EWW75" s="3"/>
      <c r="EWX75" s="3"/>
      <c r="EWY75" s="3"/>
      <c r="EWZ75" s="3"/>
      <c r="EXA75" s="3"/>
      <c r="EXB75" s="3"/>
      <c r="EXC75" s="3"/>
      <c r="EXD75" s="3"/>
      <c r="EXE75" s="3"/>
      <c r="EXF75" s="3"/>
      <c r="EXG75" s="3"/>
      <c r="EXH75" s="3"/>
      <c r="EXI75" s="3"/>
      <c r="EXJ75" s="3"/>
      <c r="EXK75" s="3"/>
      <c r="EXL75" s="3"/>
      <c r="EXM75" s="3"/>
      <c r="EXN75" s="3"/>
      <c r="EXO75" s="3"/>
      <c r="EXP75" s="3"/>
      <c r="EXQ75" s="3"/>
      <c r="EXR75" s="3"/>
      <c r="EXS75" s="3"/>
      <c r="EXT75" s="3"/>
      <c r="EXU75" s="3"/>
      <c r="EXV75" s="3"/>
      <c r="EXW75" s="3"/>
      <c r="EXX75" s="3"/>
      <c r="EXY75" s="3"/>
      <c r="EXZ75" s="3"/>
      <c r="EYA75" s="3"/>
      <c r="EYB75" s="3"/>
      <c r="EYC75" s="3"/>
      <c r="EYD75" s="3"/>
      <c r="EYE75" s="3"/>
      <c r="EYF75" s="3"/>
      <c r="EYG75" s="3"/>
      <c r="EYH75" s="3"/>
      <c r="EYI75" s="3"/>
      <c r="EYJ75" s="3"/>
      <c r="EYK75" s="3"/>
      <c r="EYL75" s="3"/>
      <c r="EYM75" s="3"/>
      <c r="EYN75" s="3"/>
      <c r="EYO75" s="3"/>
      <c r="EYP75" s="3"/>
      <c r="EYQ75" s="3"/>
      <c r="EYR75" s="3"/>
      <c r="EYS75" s="3"/>
      <c r="EYT75" s="3"/>
      <c r="EYU75" s="3"/>
      <c r="EYV75" s="3"/>
      <c r="EYW75" s="3"/>
      <c r="EYX75" s="3"/>
      <c r="EYY75" s="3"/>
      <c r="EYZ75" s="3"/>
      <c r="EZA75" s="3"/>
      <c r="EZB75" s="3"/>
      <c r="EZC75" s="3"/>
      <c r="EZD75" s="3"/>
      <c r="EZE75" s="3"/>
      <c r="EZF75" s="3"/>
      <c r="EZG75" s="3"/>
      <c r="EZH75" s="3"/>
      <c r="EZI75" s="3"/>
      <c r="EZJ75" s="3"/>
      <c r="EZK75" s="3"/>
      <c r="EZL75" s="3"/>
      <c r="EZM75" s="3"/>
      <c r="EZN75" s="3"/>
      <c r="EZO75" s="3"/>
      <c r="EZP75" s="3"/>
      <c r="EZQ75" s="3"/>
      <c r="EZR75" s="3"/>
      <c r="EZS75" s="3"/>
      <c r="EZT75" s="3"/>
      <c r="EZU75" s="3"/>
      <c r="EZV75" s="3"/>
      <c r="EZW75" s="3"/>
      <c r="EZX75" s="3"/>
      <c r="EZY75" s="3"/>
      <c r="EZZ75" s="377">
        <v>18</v>
      </c>
      <c r="FAA75" s="378" t="s">
        <v>142</v>
      </c>
      <c r="FAB75" s="379" t="s">
        <v>144</v>
      </c>
      <c r="FAC75" s="380" t="s">
        <v>63</v>
      </c>
      <c r="FAD75" s="380"/>
      <c r="FAE75" s="381">
        <v>22</v>
      </c>
      <c r="FAF75" s="380"/>
      <c r="FAG75" s="382"/>
      <c r="FAH75" s="380"/>
      <c r="FAI75" s="382"/>
      <c r="FAJ75" s="380"/>
      <c r="FAK75" s="382"/>
      <c r="FAL75" s="383"/>
      <c r="FAM75" s="3"/>
      <c r="FAN75" s="3"/>
      <c r="FAO75" s="3"/>
      <c r="FAP75" s="3"/>
      <c r="FAQ75" s="3"/>
      <c r="FAR75" s="3"/>
      <c r="FAS75" s="3"/>
      <c r="FAT75" s="3"/>
      <c r="FAU75" s="3"/>
      <c r="FAV75" s="3"/>
      <c r="FAW75" s="3"/>
      <c r="FAX75" s="3"/>
      <c r="FAY75" s="3"/>
      <c r="FAZ75" s="3"/>
      <c r="FBA75" s="3"/>
      <c r="FBB75" s="3"/>
      <c r="FBC75" s="3"/>
      <c r="FBD75" s="3"/>
      <c r="FBE75" s="3"/>
      <c r="FBF75" s="3"/>
      <c r="FBG75" s="3"/>
      <c r="FBH75" s="3"/>
      <c r="FBI75" s="3"/>
      <c r="FBJ75" s="3"/>
      <c r="FBK75" s="3"/>
      <c r="FBL75" s="3"/>
      <c r="FBM75" s="3"/>
      <c r="FBN75" s="3"/>
      <c r="FBO75" s="3"/>
      <c r="FBP75" s="3"/>
      <c r="FBQ75" s="3"/>
      <c r="FBR75" s="3"/>
      <c r="FBS75" s="3"/>
      <c r="FBT75" s="3"/>
      <c r="FBU75" s="3"/>
      <c r="FBV75" s="3"/>
      <c r="FBW75" s="3"/>
      <c r="FBX75" s="3"/>
      <c r="FBY75" s="3"/>
      <c r="FBZ75" s="3"/>
      <c r="FCA75" s="3"/>
      <c r="FCB75" s="3"/>
      <c r="FCC75" s="3"/>
      <c r="FCD75" s="3"/>
      <c r="FCE75" s="3"/>
      <c r="FCF75" s="3"/>
      <c r="FCG75" s="3"/>
      <c r="FCH75" s="3"/>
      <c r="FCI75" s="3"/>
      <c r="FCJ75" s="3"/>
      <c r="FCK75" s="3"/>
      <c r="FCL75" s="3"/>
      <c r="FCM75" s="3"/>
      <c r="FCN75" s="3"/>
      <c r="FCO75" s="3"/>
      <c r="FCP75" s="3"/>
      <c r="FCQ75" s="3"/>
      <c r="FCR75" s="3"/>
      <c r="FCS75" s="3"/>
      <c r="FCT75" s="3"/>
      <c r="FCU75" s="3"/>
      <c r="FCV75" s="3"/>
      <c r="FCW75" s="3"/>
      <c r="FCX75" s="3"/>
      <c r="FCY75" s="3"/>
      <c r="FCZ75" s="3"/>
      <c r="FDA75" s="3"/>
      <c r="FDB75" s="3"/>
      <c r="FDC75" s="3"/>
      <c r="FDD75" s="3"/>
      <c r="FDE75" s="3"/>
      <c r="FDF75" s="3"/>
      <c r="FDG75" s="3"/>
      <c r="FDH75" s="3"/>
      <c r="FDI75" s="3"/>
      <c r="FDJ75" s="3"/>
      <c r="FDK75" s="3"/>
      <c r="FDL75" s="3"/>
      <c r="FDM75" s="3"/>
      <c r="FDN75" s="3"/>
      <c r="FDO75" s="3"/>
      <c r="FDP75" s="3"/>
      <c r="FDQ75" s="3"/>
      <c r="FDR75" s="3"/>
      <c r="FDS75" s="3"/>
      <c r="FDT75" s="3"/>
      <c r="FDU75" s="3"/>
      <c r="FDV75" s="3"/>
      <c r="FDW75" s="3"/>
      <c r="FDX75" s="3"/>
      <c r="FDY75" s="3"/>
      <c r="FDZ75" s="3"/>
      <c r="FEA75" s="3"/>
      <c r="FEB75" s="3"/>
      <c r="FEC75" s="3"/>
      <c r="FED75" s="3"/>
      <c r="FEE75" s="3"/>
      <c r="FEF75" s="3"/>
      <c r="FEG75" s="3"/>
      <c r="FEH75" s="3"/>
      <c r="FEI75" s="3"/>
      <c r="FEJ75" s="3"/>
      <c r="FEK75" s="3"/>
      <c r="FEL75" s="3"/>
      <c r="FEM75" s="3"/>
      <c r="FEN75" s="3"/>
      <c r="FEO75" s="3"/>
      <c r="FEP75" s="3"/>
      <c r="FEQ75" s="3"/>
      <c r="FER75" s="3"/>
      <c r="FES75" s="3"/>
      <c r="FET75" s="3"/>
      <c r="FEU75" s="3"/>
      <c r="FEV75" s="3"/>
      <c r="FEW75" s="3"/>
      <c r="FEX75" s="3"/>
      <c r="FEY75" s="3"/>
      <c r="FEZ75" s="3"/>
      <c r="FFA75" s="3"/>
      <c r="FFB75" s="3"/>
      <c r="FFC75" s="3"/>
      <c r="FFD75" s="3"/>
      <c r="FFE75" s="3"/>
      <c r="FFF75" s="3"/>
      <c r="FFG75" s="3"/>
      <c r="FFH75" s="3"/>
      <c r="FFI75" s="3"/>
      <c r="FFJ75" s="3"/>
      <c r="FFK75" s="3"/>
      <c r="FFL75" s="3"/>
      <c r="FFM75" s="3"/>
      <c r="FFN75" s="3"/>
      <c r="FFO75" s="3"/>
      <c r="FFP75" s="3"/>
      <c r="FFQ75" s="3"/>
      <c r="FFR75" s="3"/>
      <c r="FFS75" s="3"/>
      <c r="FFT75" s="3"/>
      <c r="FFU75" s="3"/>
      <c r="FFV75" s="3"/>
      <c r="FFW75" s="3"/>
      <c r="FFX75" s="3"/>
      <c r="FFY75" s="3"/>
      <c r="FFZ75" s="3"/>
      <c r="FGA75" s="3"/>
      <c r="FGB75" s="3"/>
      <c r="FGC75" s="3"/>
      <c r="FGD75" s="3"/>
      <c r="FGE75" s="3"/>
      <c r="FGF75" s="3"/>
      <c r="FGG75" s="3"/>
      <c r="FGH75" s="3"/>
      <c r="FGI75" s="3"/>
      <c r="FGJ75" s="3"/>
      <c r="FGK75" s="3"/>
      <c r="FGL75" s="3"/>
      <c r="FGM75" s="3"/>
      <c r="FGN75" s="3"/>
      <c r="FGO75" s="3"/>
      <c r="FGP75" s="3"/>
      <c r="FGQ75" s="3"/>
      <c r="FGR75" s="3"/>
      <c r="FGS75" s="3"/>
      <c r="FGT75" s="3"/>
      <c r="FGU75" s="3"/>
      <c r="FGV75" s="3"/>
      <c r="FGW75" s="3"/>
      <c r="FGX75" s="3"/>
      <c r="FGY75" s="3"/>
      <c r="FGZ75" s="3"/>
      <c r="FHA75" s="3"/>
      <c r="FHB75" s="3"/>
      <c r="FHC75" s="3"/>
      <c r="FHD75" s="3"/>
      <c r="FHE75" s="3"/>
      <c r="FHF75" s="3"/>
      <c r="FHG75" s="3"/>
      <c r="FHH75" s="3"/>
      <c r="FHI75" s="3"/>
      <c r="FHJ75" s="3"/>
      <c r="FHK75" s="3"/>
      <c r="FHL75" s="3"/>
      <c r="FHM75" s="3"/>
      <c r="FHN75" s="3"/>
      <c r="FHO75" s="3"/>
      <c r="FHP75" s="3"/>
      <c r="FHQ75" s="3"/>
      <c r="FHR75" s="3"/>
      <c r="FHS75" s="3"/>
      <c r="FHT75" s="3"/>
      <c r="FHU75" s="3"/>
      <c r="FHV75" s="3"/>
      <c r="FHW75" s="3"/>
      <c r="FHX75" s="3"/>
      <c r="FHY75" s="3"/>
      <c r="FHZ75" s="3"/>
      <c r="FIA75" s="3"/>
      <c r="FIB75" s="3"/>
      <c r="FIC75" s="3"/>
      <c r="FID75" s="3"/>
      <c r="FIE75" s="3"/>
      <c r="FIF75" s="3"/>
      <c r="FIG75" s="3"/>
      <c r="FIH75" s="3"/>
      <c r="FII75" s="3"/>
      <c r="FIJ75" s="3"/>
      <c r="FIK75" s="3"/>
      <c r="FIL75" s="3"/>
      <c r="FIM75" s="3"/>
      <c r="FIN75" s="3"/>
      <c r="FIO75" s="3"/>
      <c r="FIP75" s="3"/>
      <c r="FIQ75" s="3"/>
      <c r="FIR75" s="3"/>
      <c r="FIS75" s="3"/>
      <c r="FIT75" s="3"/>
      <c r="FIU75" s="3"/>
      <c r="FIV75" s="3"/>
      <c r="FIW75" s="3"/>
      <c r="FIX75" s="3"/>
      <c r="FIY75" s="3"/>
      <c r="FIZ75" s="3"/>
      <c r="FJA75" s="3"/>
      <c r="FJB75" s="3"/>
      <c r="FJC75" s="3"/>
      <c r="FJD75" s="3"/>
      <c r="FJE75" s="3"/>
      <c r="FJF75" s="3"/>
      <c r="FJG75" s="3"/>
      <c r="FJH75" s="3"/>
      <c r="FJI75" s="3"/>
      <c r="FJJ75" s="3"/>
      <c r="FJK75" s="3"/>
      <c r="FJL75" s="3"/>
      <c r="FJM75" s="3"/>
      <c r="FJN75" s="3"/>
      <c r="FJO75" s="3"/>
      <c r="FJP75" s="3"/>
      <c r="FJQ75" s="3"/>
      <c r="FJR75" s="3"/>
      <c r="FJS75" s="3"/>
      <c r="FJT75" s="3"/>
      <c r="FJU75" s="3"/>
      <c r="FJV75" s="377">
        <v>18</v>
      </c>
      <c r="FJW75" s="378" t="s">
        <v>142</v>
      </c>
      <c r="FJX75" s="379" t="s">
        <v>144</v>
      </c>
      <c r="FJY75" s="380" t="s">
        <v>63</v>
      </c>
      <c r="FJZ75" s="380"/>
      <c r="FKA75" s="381">
        <v>22</v>
      </c>
      <c r="FKB75" s="380"/>
      <c r="FKC75" s="382"/>
      <c r="FKD75" s="380"/>
      <c r="FKE75" s="382"/>
      <c r="FKF75" s="380"/>
      <c r="FKG75" s="382"/>
      <c r="FKH75" s="383"/>
      <c r="FKI75" s="3"/>
      <c r="FKJ75" s="3"/>
      <c r="FKK75" s="3"/>
      <c r="FKL75" s="3"/>
      <c r="FKM75" s="3"/>
      <c r="FKN75" s="3"/>
      <c r="FKO75" s="3"/>
      <c r="FKP75" s="3"/>
      <c r="FKQ75" s="3"/>
      <c r="FKR75" s="3"/>
      <c r="FKS75" s="3"/>
      <c r="FKT75" s="3"/>
      <c r="FKU75" s="3"/>
      <c r="FKV75" s="3"/>
      <c r="FKW75" s="3"/>
      <c r="FKX75" s="3"/>
      <c r="FKY75" s="3"/>
      <c r="FKZ75" s="3"/>
      <c r="FLA75" s="3"/>
      <c r="FLB75" s="3"/>
      <c r="FLC75" s="3"/>
      <c r="FLD75" s="3"/>
      <c r="FLE75" s="3"/>
      <c r="FLF75" s="3"/>
      <c r="FLG75" s="3"/>
      <c r="FLH75" s="3"/>
      <c r="FLI75" s="3"/>
      <c r="FLJ75" s="3"/>
      <c r="FLK75" s="3"/>
      <c r="FLL75" s="3"/>
      <c r="FLM75" s="3"/>
      <c r="FLN75" s="3"/>
      <c r="FLO75" s="3"/>
      <c r="FLP75" s="3"/>
      <c r="FLQ75" s="3"/>
      <c r="FLR75" s="3"/>
      <c r="FLS75" s="3"/>
      <c r="FLT75" s="3"/>
      <c r="FLU75" s="3"/>
      <c r="FLV75" s="3"/>
      <c r="FLW75" s="3"/>
      <c r="FLX75" s="3"/>
      <c r="FLY75" s="3"/>
      <c r="FLZ75" s="3"/>
      <c r="FMA75" s="3"/>
      <c r="FMB75" s="3"/>
      <c r="FMC75" s="3"/>
      <c r="FMD75" s="3"/>
      <c r="FME75" s="3"/>
      <c r="FMF75" s="3"/>
      <c r="FMG75" s="3"/>
      <c r="FMH75" s="3"/>
      <c r="FMI75" s="3"/>
      <c r="FMJ75" s="3"/>
      <c r="FMK75" s="3"/>
      <c r="FML75" s="3"/>
      <c r="FMM75" s="3"/>
      <c r="FMN75" s="3"/>
      <c r="FMO75" s="3"/>
      <c r="FMP75" s="3"/>
      <c r="FMQ75" s="3"/>
      <c r="FMR75" s="3"/>
      <c r="FMS75" s="3"/>
      <c r="FMT75" s="3"/>
      <c r="FMU75" s="3"/>
      <c r="FMV75" s="3"/>
      <c r="FMW75" s="3"/>
      <c r="FMX75" s="3"/>
      <c r="FMY75" s="3"/>
      <c r="FMZ75" s="3"/>
      <c r="FNA75" s="3"/>
      <c r="FNB75" s="3"/>
      <c r="FNC75" s="3"/>
      <c r="FND75" s="3"/>
      <c r="FNE75" s="3"/>
      <c r="FNF75" s="3"/>
      <c r="FNG75" s="3"/>
      <c r="FNH75" s="3"/>
      <c r="FNI75" s="3"/>
      <c r="FNJ75" s="3"/>
      <c r="FNK75" s="3"/>
      <c r="FNL75" s="3"/>
      <c r="FNM75" s="3"/>
      <c r="FNN75" s="3"/>
      <c r="FNO75" s="3"/>
      <c r="FNP75" s="3"/>
      <c r="FNQ75" s="3"/>
      <c r="FNR75" s="3"/>
      <c r="FNS75" s="3"/>
      <c r="FNT75" s="3"/>
      <c r="FNU75" s="3"/>
      <c r="FNV75" s="3"/>
      <c r="FNW75" s="3"/>
      <c r="FNX75" s="3"/>
      <c r="FNY75" s="3"/>
      <c r="FNZ75" s="3"/>
      <c r="FOA75" s="3"/>
      <c r="FOB75" s="3"/>
      <c r="FOC75" s="3"/>
      <c r="FOD75" s="3"/>
      <c r="FOE75" s="3"/>
      <c r="FOF75" s="3"/>
      <c r="FOG75" s="3"/>
      <c r="FOH75" s="3"/>
      <c r="FOI75" s="3"/>
      <c r="FOJ75" s="3"/>
      <c r="FOK75" s="3"/>
      <c r="FOL75" s="3"/>
      <c r="FOM75" s="3"/>
      <c r="FON75" s="3"/>
      <c r="FOO75" s="3"/>
      <c r="FOP75" s="3"/>
      <c r="FOQ75" s="3"/>
      <c r="FOR75" s="3"/>
      <c r="FOS75" s="3"/>
      <c r="FOT75" s="3"/>
      <c r="FOU75" s="3"/>
      <c r="FOV75" s="3"/>
      <c r="FOW75" s="3"/>
      <c r="FOX75" s="3"/>
      <c r="FOY75" s="3"/>
      <c r="FOZ75" s="3"/>
      <c r="FPA75" s="3"/>
      <c r="FPB75" s="3"/>
      <c r="FPC75" s="3"/>
      <c r="FPD75" s="3"/>
      <c r="FPE75" s="3"/>
      <c r="FPF75" s="3"/>
      <c r="FPG75" s="3"/>
      <c r="FPH75" s="3"/>
      <c r="FPI75" s="3"/>
      <c r="FPJ75" s="3"/>
      <c r="FPK75" s="3"/>
      <c r="FPL75" s="3"/>
      <c r="FPM75" s="3"/>
      <c r="FPN75" s="3"/>
      <c r="FPO75" s="3"/>
      <c r="FPP75" s="3"/>
      <c r="FPQ75" s="3"/>
      <c r="FPR75" s="3"/>
      <c r="FPS75" s="3"/>
      <c r="FPT75" s="3"/>
      <c r="FPU75" s="3"/>
      <c r="FPV75" s="3"/>
      <c r="FPW75" s="3"/>
      <c r="FPX75" s="3"/>
      <c r="FPY75" s="3"/>
      <c r="FPZ75" s="3"/>
      <c r="FQA75" s="3"/>
      <c r="FQB75" s="3"/>
      <c r="FQC75" s="3"/>
      <c r="FQD75" s="3"/>
      <c r="FQE75" s="3"/>
      <c r="FQF75" s="3"/>
      <c r="FQG75" s="3"/>
      <c r="FQH75" s="3"/>
      <c r="FQI75" s="3"/>
      <c r="FQJ75" s="3"/>
      <c r="FQK75" s="3"/>
      <c r="FQL75" s="3"/>
      <c r="FQM75" s="3"/>
      <c r="FQN75" s="3"/>
      <c r="FQO75" s="3"/>
      <c r="FQP75" s="3"/>
      <c r="FQQ75" s="3"/>
      <c r="FQR75" s="3"/>
      <c r="FQS75" s="3"/>
      <c r="FQT75" s="3"/>
      <c r="FQU75" s="3"/>
      <c r="FQV75" s="3"/>
      <c r="FQW75" s="3"/>
      <c r="FQX75" s="3"/>
      <c r="FQY75" s="3"/>
      <c r="FQZ75" s="3"/>
      <c r="FRA75" s="3"/>
      <c r="FRB75" s="3"/>
      <c r="FRC75" s="3"/>
      <c r="FRD75" s="3"/>
      <c r="FRE75" s="3"/>
      <c r="FRF75" s="3"/>
      <c r="FRG75" s="3"/>
      <c r="FRH75" s="3"/>
      <c r="FRI75" s="3"/>
      <c r="FRJ75" s="3"/>
      <c r="FRK75" s="3"/>
      <c r="FRL75" s="3"/>
      <c r="FRM75" s="3"/>
      <c r="FRN75" s="3"/>
      <c r="FRO75" s="3"/>
      <c r="FRP75" s="3"/>
      <c r="FRQ75" s="3"/>
      <c r="FRR75" s="3"/>
      <c r="FRS75" s="3"/>
      <c r="FRT75" s="3"/>
      <c r="FRU75" s="3"/>
      <c r="FRV75" s="3"/>
      <c r="FRW75" s="3"/>
      <c r="FRX75" s="3"/>
      <c r="FRY75" s="3"/>
      <c r="FRZ75" s="3"/>
      <c r="FSA75" s="3"/>
      <c r="FSB75" s="3"/>
      <c r="FSC75" s="3"/>
      <c r="FSD75" s="3"/>
      <c r="FSE75" s="3"/>
      <c r="FSF75" s="3"/>
      <c r="FSG75" s="3"/>
      <c r="FSH75" s="3"/>
      <c r="FSI75" s="3"/>
      <c r="FSJ75" s="3"/>
      <c r="FSK75" s="3"/>
      <c r="FSL75" s="3"/>
      <c r="FSM75" s="3"/>
      <c r="FSN75" s="3"/>
      <c r="FSO75" s="3"/>
      <c r="FSP75" s="3"/>
      <c r="FSQ75" s="3"/>
      <c r="FSR75" s="3"/>
      <c r="FSS75" s="3"/>
      <c r="FST75" s="3"/>
      <c r="FSU75" s="3"/>
      <c r="FSV75" s="3"/>
      <c r="FSW75" s="3"/>
      <c r="FSX75" s="3"/>
      <c r="FSY75" s="3"/>
      <c r="FSZ75" s="3"/>
      <c r="FTA75" s="3"/>
      <c r="FTB75" s="3"/>
      <c r="FTC75" s="3"/>
      <c r="FTD75" s="3"/>
      <c r="FTE75" s="3"/>
      <c r="FTF75" s="3"/>
      <c r="FTG75" s="3"/>
      <c r="FTH75" s="3"/>
      <c r="FTI75" s="3"/>
      <c r="FTJ75" s="3"/>
      <c r="FTK75" s="3"/>
      <c r="FTL75" s="3"/>
      <c r="FTM75" s="3"/>
      <c r="FTN75" s="3"/>
      <c r="FTO75" s="3"/>
      <c r="FTP75" s="3"/>
      <c r="FTQ75" s="3"/>
      <c r="FTR75" s="377">
        <v>18</v>
      </c>
      <c r="FTS75" s="378" t="s">
        <v>142</v>
      </c>
      <c r="FTT75" s="379" t="s">
        <v>144</v>
      </c>
      <c r="FTU75" s="380" t="s">
        <v>63</v>
      </c>
      <c r="FTV75" s="380"/>
      <c r="FTW75" s="381">
        <v>22</v>
      </c>
      <c r="FTX75" s="380"/>
      <c r="FTY75" s="382"/>
      <c r="FTZ75" s="380"/>
      <c r="FUA75" s="382"/>
      <c r="FUB75" s="380"/>
      <c r="FUC75" s="382"/>
      <c r="FUD75" s="383"/>
      <c r="FUE75" s="3"/>
      <c r="FUF75" s="3"/>
      <c r="FUG75" s="3"/>
      <c r="FUH75" s="3"/>
      <c r="FUI75" s="3"/>
      <c r="FUJ75" s="3"/>
      <c r="FUK75" s="3"/>
      <c r="FUL75" s="3"/>
      <c r="FUM75" s="3"/>
      <c r="FUN75" s="3"/>
      <c r="FUO75" s="3"/>
      <c r="FUP75" s="3"/>
      <c r="FUQ75" s="3"/>
      <c r="FUR75" s="3"/>
      <c r="FUS75" s="3"/>
      <c r="FUT75" s="3"/>
      <c r="FUU75" s="3"/>
      <c r="FUV75" s="3"/>
      <c r="FUW75" s="3"/>
      <c r="FUX75" s="3"/>
      <c r="FUY75" s="3"/>
      <c r="FUZ75" s="3"/>
      <c r="FVA75" s="3"/>
      <c r="FVB75" s="3"/>
      <c r="FVC75" s="3"/>
      <c r="FVD75" s="3"/>
      <c r="FVE75" s="3"/>
      <c r="FVF75" s="3"/>
      <c r="FVG75" s="3"/>
      <c r="FVH75" s="3"/>
      <c r="FVI75" s="3"/>
      <c r="FVJ75" s="3"/>
      <c r="FVK75" s="3"/>
      <c r="FVL75" s="3"/>
      <c r="FVM75" s="3"/>
      <c r="FVN75" s="3"/>
      <c r="FVO75" s="3"/>
      <c r="FVP75" s="3"/>
      <c r="FVQ75" s="3"/>
      <c r="FVR75" s="3"/>
      <c r="FVS75" s="3"/>
      <c r="FVT75" s="3"/>
      <c r="FVU75" s="3"/>
      <c r="FVV75" s="3"/>
      <c r="FVW75" s="3"/>
      <c r="FVX75" s="3"/>
      <c r="FVY75" s="3"/>
      <c r="FVZ75" s="3"/>
      <c r="FWA75" s="3"/>
      <c r="FWB75" s="3"/>
      <c r="FWC75" s="3"/>
      <c r="FWD75" s="3"/>
      <c r="FWE75" s="3"/>
      <c r="FWF75" s="3"/>
      <c r="FWG75" s="3"/>
      <c r="FWH75" s="3"/>
      <c r="FWI75" s="3"/>
      <c r="FWJ75" s="3"/>
      <c r="FWK75" s="3"/>
      <c r="FWL75" s="3"/>
      <c r="FWM75" s="3"/>
      <c r="FWN75" s="3"/>
      <c r="FWO75" s="3"/>
      <c r="FWP75" s="3"/>
      <c r="FWQ75" s="3"/>
      <c r="FWR75" s="3"/>
      <c r="FWS75" s="3"/>
      <c r="FWT75" s="3"/>
      <c r="FWU75" s="3"/>
      <c r="FWV75" s="3"/>
      <c r="FWW75" s="3"/>
      <c r="FWX75" s="3"/>
      <c r="FWY75" s="3"/>
      <c r="FWZ75" s="3"/>
      <c r="FXA75" s="3"/>
      <c r="FXB75" s="3"/>
      <c r="FXC75" s="3"/>
      <c r="FXD75" s="3"/>
      <c r="FXE75" s="3"/>
      <c r="FXF75" s="3"/>
      <c r="FXG75" s="3"/>
      <c r="FXH75" s="3"/>
      <c r="FXI75" s="3"/>
      <c r="FXJ75" s="3"/>
      <c r="FXK75" s="3"/>
      <c r="FXL75" s="3"/>
      <c r="FXM75" s="3"/>
      <c r="FXN75" s="3"/>
      <c r="FXO75" s="3"/>
      <c r="FXP75" s="3"/>
      <c r="FXQ75" s="3"/>
      <c r="FXR75" s="3"/>
      <c r="FXS75" s="3"/>
      <c r="FXT75" s="3"/>
      <c r="FXU75" s="3"/>
      <c r="FXV75" s="3"/>
      <c r="FXW75" s="3"/>
      <c r="FXX75" s="3"/>
      <c r="FXY75" s="3"/>
      <c r="FXZ75" s="3"/>
      <c r="FYA75" s="3"/>
      <c r="FYB75" s="3"/>
      <c r="FYC75" s="3"/>
      <c r="FYD75" s="3"/>
      <c r="FYE75" s="3"/>
      <c r="FYF75" s="3"/>
      <c r="FYG75" s="3"/>
      <c r="FYH75" s="3"/>
      <c r="FYI75" s="3"/>
      <c r="FYJ75" s="3"/>
      <c r="FYK75" s="3"/>
      <c r="FYL75" s="3"/>
      <c r="FYM75" s="3"/>
      <c r="FYN75" s="3"/>
      <c r="FYO75" s="3"/>
      <c r="FYP75" s="3"/>
      <c r="FYQ75" s="3"/>
      <c r="FYR75" s="3"/>
      <c r="FYS75" s="3"/>
      <c r="FYT75" s="3"/>
      <c r="FYU75" s="3"/>
      <c r="FYV75" s="3"/>
      <c r="FYW75" s="3"/>
      <c r="FYX75" s="3"/>
      <c r="FYY75" s="3"/>
      <c r="FYZ75" s="3"/>
      <c r="FZA75" s="3"/>
      <c r="FZB75" s="3"/>
      <c r="FZC75" s="3"/>
      <c r="FZD75" s="3"/>
      <c r="FZE75" s="3"/>
      <c r="FZF75" s="3"/>
      <c r="FZG75" s="3"/>
      <c r="FZH75" s="3"/>
      <c r="FZI75" s="3"/>
      <c r="FZJ75" s="3"/>
      <c r="FZK75" s="3"/>
      <c r="FZL75" s="3"/>
      <c r="FZM75" s="3"/>
      <c r="FZN75" s="3"/>
      <c r="FZO75" s="3"/>
      <c r="FZP75" s="3"/>
      <c r="FZQ75" s="3"/>
      <c r="FZR75" s="3"/>
      <c r="FZS75" s="3"/>
      <c r="FZT75" s="3"/>
      <c r="FZU75" s="3"/>
      <c r="FZV75" s="3"/>
      <c r="FZW75" s="3"/>
      <c r="FZX75" s="3"/>
      <c r="FZY75" s="3"/>
      <c r="FZZ75" s="3"/>
      <c r="GAA75" s="3"/>
      <c r="GAB75" s="3"/>
      <c r="GAC75" s="3"/>
      <c r="GAD75" s="3"/>
      <c r="GAE75" s="3"/>
      <c r="GAF75" s="3"/>
      <c r="GAG75" s="3"/>
      <c r="GAH75" s="3"/>
      <c r="GAI75" s="3"/>
      <c r="GAJ75" s="3"/>
      <c r="GAK75" s="3"/>
      <c r="GAL75" s="3"/>
      <c r="GAM75" s="3"/>
      <c r="GAN75" s="3"/>
      <c r="GAO75" s="3"/>
      <c r="GAP75" s="3"/>
      <c r="GAQ75" s="3"/>
      <c r="GAR75" s="3"/>
      <c r="GAS75" s="3"/>
      <c r="GAT75" s="3"/>
      <c r="GAU75" s="3"/>
      <c r="GAV75" s="3"/>
      <c r="GAW75" s="3"/>
      <c r="GAX75" s="3"/>
      <c r="GAY75" s="3"/>
      <c r="GAZ75" s="3"/>
      <c r="GBA75" s="3"/>
      <c r="GBB75" s="3"/>
      <c r="GBC75" s="3"/>
      <c r="GBD75" s="3"/>
      <c r="GBE75" s="3"/>
      <c r="GBF75" s="3"/>
      <c r="GBG75" s="3"/>
      <c r="GBH75" s="3"/>
      <c r="GBI75" s="3"/>
      <c r="GBJ75" s="3"/>
      <c r="GBK75" s="3"/>
      <c r="GBL75" s="3"/>
      <c r="GBM75" s="3"/>
      <c r="GBN75" s="3"/>
      <c r="GBO75" s="3"/>
      <c r="GBP75" s="3"/>
      <c r="GBQ75" s="3"/>
      <c r="GBR75" s="3"/>
      <c r="GBS75" s="3"/>
      <c r="GBT75" s="3"/>
      <c r="GBU75" s="3"/>
      <c r="GBV75" s="3"/>
      <c r="GBW75" s="3"/>
      <c r="GBX75" s="3"/>
      <c r="GBY75" s="3"/>
      <c r="GBZ75" s="3"/>
      <c r="GCA75" s="3"/>
      <c r="GCB75" s="3"/>
      <c r="GCC75" s="3"/>
      <c r="GCD75" s="3"/>
      <c r="GCE75" s="3"/>
      <c r="GCF75" s="3"/>
      <c r="GCG75" s="3"/>
      <c r="GCH75" s="3"/>
      <c r="GCI75" s="3"/>
      <c r="GCJ75" s="3"/>
      <c r="GCK75" s="3"/>
      <c r="GCL75" s="3"/>
      <c r="GCM75" s="3"/>
      <c r="GCN75" s="3"/>
      <c r="GCO75" s="3"/>
      <c r="GCP75" s="3"/>
      <c r="GCQ75" s="3"/>
      <c r="GCR75" s="3"/>
      <c r="GCS75" s="3"/>
      <c r="GCT75" s="3"/>
      <c r="GCU75" s="3"/>
      <c r="GCV75" s="3"/>
      <c r="GCW75" s="3"/>
      <c r="GCX75" s="3"/>
      <c r="GCY75" s="3"/>
      <c r="GCZ75" s="3"/>
      <c r="GDA75" s="3"/>
      <c r="GDB75" s="3"/>
      <c r="GDC75" s="3"/>
      <c r="GDD75" s="3"/>
      <c r="GDE75" s="3"/>
      <c r="GDF75" s="3"/>
      <c r="GDG75" s="3"/>
      <c r="GDH75" s="3"/>
      <c r="GDI75" s="3"/>
      <c r="GDJ75" s="3"/>
      <c r="GDK75" s="3"/>
      <c r="GDL75" s="3"/>
      <c r="GDM75" s="3"/>
      <c r="GDN75" s="377">
        <v>18</v>
      </c>
      <c r="GDO75" s="378" t="s">
        <v>142</v>
      </c>
      <c r="GDP75" s="379" t="s">
        <v>144</v>
      </c>
      <c r="GDQ75" s="380" t="s">
        <v>63</v>
      </c>
      <c r="GDR75" s="380"/>
      <c r="GDS75" s="381">
        <v>22</v>
      </c>
      <c r="GDT75" s="380"/>
      <c r="GDU75" s="382"/>
      <c r="GDV75" s="380"/>
      <c r="GDW75" s="382"/>
      <c r="GDX75" s="380"/>
      <c r="GDY75" s="382"/>
      <c r="GDZ75" s="383"/>
      <c r="GEA75" s="3"/>
      <c r="GEB75" s="3"/>
      <c r="GEC75" s="3"/>
      <c r="GED75" s="3"/>
      <c r="GEE75" s="3"/>
      <c r="GEF75" s="3"/>
      <c r="GEG75" s="3"/>
      <c r="GEH75" s="3"/>
      <c r="GEI75" s="3"/>
      <c r="GEJ75" s="3"/>
      <c r="GEK75" s="3"/>
      <c r="GEL75" s="3"/>
      <c r="GEM75" s="3"/>
      <c r="GEN75" s="3"/>
      <c r="GEO75" s="3"/>
      <c r="GEP75" s="3"/>
      <c r="GEQ75" s="3"/>
      <c r="GER75" s="3"/>
      <c r="GES75" s="3"/>
      <c r="GET75" s="3"/>
      <c r="GEU75" s="3"/>
      <c r="GEV75" s="3"/>
      <c r="GEW75" s="3"/>
      <c r="GEX75" s="3"/>
      <c r="GEY75" s="3"/>
      <c r="GEZ75" s="3"/>
      <c r="GFA75" s="3"/>
      <c r="GFB75" s="3"/>
      <c r="GFC75" s="3"/>
      <c r="GFD75" s="3"/>
      <c r="GFE75" s="3"/>
      <c r="GFF75" s="3"/>
      <c r="GFG75" s="3"/>
      <c r="GFH75" s="3"/>
      <c r="GFI75" s="3"/>
      <c r="GFJ75" s="3"/>
      <c r="GFK75" s="3"/>
      <c r="GFL75" s="3"/>
      <c r="GFM75" s="3"/>
      <c r="GFN75" s="3"/>
      <c r="GFO75" s="3"/>
      <c r="GFP75" s="3"/>
      <c r="GFQ75" s="3"/>
      <c r="GFR75" s="3"/>
      <c r="GFS75" s="3"/>
      <c r="GFT75" s="3"/>
      <c r="GFU75" s="3"/>
      <c r="GFV75" s="3"/>
      <c r="GFW75" s="3"/>
      <c r="GFX75" s="3"/>
      <c r="GFY75" s="3"/>
      <c r="GFZ75" s="3"/>
      <c r="GGA75" s="3"/>
      <c r="GGB75" s="3"/>
      <c r="GGC75" s="3"/>
      <c r="GGD75" s="3"/>
      <c r="GGE75" s="3"/>
      <c r="GGF75" s="3"/>
      <c r="GGG75" s="3"/>
      <c r="GGH75" s="3"/>
      <c r="GGI75" s="3"/>
      <c r="GGJ75" s="3"/>
      <c r="GGK75" s="3"/>
      <c r="GGL75" s="3"/>
      <c r="GGM75" s="3"/>
      <c r="GGN75" s="3"/>
      <c r="GGO75" s="3"/>
      <c r="GGP75" s="3"/>
      <c r="GGQ75" s="3"/>
      <c r="GGR75" s="3"/>
      <c r="GGS75" s="3"/>
      <c r="GGT75" s="3"/>
      <c r="GGU75" s="3"/>
      <c r="GGV75" s="3"/>
      <c r="GGW75" s="3"/>
      <c r="GGX75" s="3"/>
      <c r="GGY75" s="3"/>
      <c r="GGZ75" s="3"/>
      <c r="GHA75" s="3"/>
      <c r="GHB75" s="3"/>
      <c r="GHC75" s="3"/>
      <c r="GHD75" s="3"/>
      <c r="GHE75" s="3"/>
      <c r="GHF75" s="3"/>
      <c r="GHG75" s="3"/>
      <c r="GHH75" s="3"/>
      <c r="GHI75" s="3"/>
      <c r="GHJ75" s="3"/>
      <c r="GHK75" s="3"/>
      <c r="GHL75" s="3"/>
      <c r="GHM75" s="3"/>
      <c r="GHN75" s="3"/>
      <c r="GHO75" s="3"/>
      <c r="GHP75" s="3"/>
      <c r="GHQ75" s="3"/>
      <c r="GHR75" s="3"/>
      <c r="GHS75" s="3"/>
      <c r="GHT75" s="3"/>
      <c r="GHU75" s="3"/>
      <c r="GHV75" s="3"/>
      <c r="GHW75" s="3"/>
      <c r="GHX75" s="3"/>
      <c r="GHY75" s="3"/>
      <c r="GHZ75" s="3"/>
      <c r="GIA75" s="3"/>
      <c r="GIB75" s="3"/>
      <c r="GIC75" s="3"/>
      <c r="GID75" s="3"/>
      <c r="GIE75" s="3"/>
      <c r="GIF75" s="3"/>
      <c r="GIG75" s="3"/>
      <c r="GIH75" s="3"/>
      <c r="GII75" s="3"/>
      <c r="GIJ75" s="3"/>
      <c r="GIK75" s="3"/>
      <c r="GIL75" s="3"/>
      <c r="GIM75" s="3"/>
      <c r="GIN75" s="3"/>
      <c r="GIO75" s="3"/>
      <c r="GIP75" s="3"/>
      <c r="GIQ75" s="3"/>
      <c r="GIR75" s="3"/>
      <c r="GIS75" s="3"/>
      <c r="GIT75" s="3"/>
      <c r="GIU75" s="3"/>
      <c r="GIV75" s="3"/>
      <c r="GIW75" s="3"/>
      <c r="GIX75" s="3"/>
      <c r="GIY75" s="3"/>
      <c r="GIZ75" s="3"/>
      <c r="GJA75" s="3"/>
      <c r="GJB75" s="3"/>
      <c r="GJC75" s="3"/>
      <c r="GJD75" s="3"/>
      <c r="GJE75" s="3"/>
      <c r="GJF75" s="3"/>
      <c r="GJG75" s="3"/>
      <c r="GJH75" s="3"/>
      <c r="GJI75" s="3"/>
      <c r="GJJ75" s="3"/>
      <c r="GJK75" s="3"/>
      <c r="GJL75" s="3"/>
      <c r="GJM75" s="3"/>
      <c r="GJN75" s="3"/>
      <c r="GJO75" s="3"/>
      <c r="GJP75" s="3"/>
      <c r="GJQ75" s="3"/>
      <c r="GJR75" s="3"/>
      <c r="GJS75" s="3"/>
      <c r="GJT75" s="3"/>
      <c r="GJU75" s="3"/>
      <c r="GJV75" s="3"/>
      <c r="GJW75" s="3"/>
      <c r="GJX75" s="3"/>
      <c r="GJY75" s="3"/>
      <c r="GJZ75" s="3"/>
      <c r="GKA75" s="3"/>
      <c r="GKB75" s="3"/>
      <c r="GKC75" s="3"/>
      <c r="GKD75" s="3"/>
      <c r="GKE75" s="3"/>
      <c r="GKF75" s="3"/>
      <c r="GKG75" s="3"/>
      <c r="GKH75" s="3"/>
      <c r="GKI75" s="3"/>
      <c r="GKJ75" s="3"/>
      <c r="GKK75" s="3"/>
      <c r="GKL75" s="3"/>
      <c r="GKM75" s="3"/>
      <c r="GKN75" s="3"/>
      <c r="GKO75" s="3"/>
      <c r="GKP75" s="3"/>
      <c r="GKQ75" s="3"/>
      <c r="GKR75" s="3"/>
      <c r="GKS75" s="3"/>
      <c r="GKT75" s="3"/>
      <c r="GKU75" s="3"/>
      <c r="GKV75" s="3"/>
      <c r="GKW75" s="3"/>
      <c r="GKX75" s="3"/>
      <c r="GKY75" s="3"/>
      <c r="GKZ75" s="3"/>
      <c r="GLA75" s="3"/>
      <c r="GLB75" s="3"/>
      <c r="GLC75" s="3"/>
      <c r="GLD75" s="3"/>
      <c r="GLE75" s="3"/>
      <c r="GLF75" s="3"/>
      <c r="GLG75" s="3"/>
      <c r="GLH75" s="3"/>
      <c r="GLI75" s="3"/>
      <c r="GLJ75" s="3"/>
      <c r="GLK75" s="3"/>
      <c r="GLL75" s="3"/>
      <c r="GLM75" s="3"/>
      <c r="GLN75" s="3"/>
      <c r="GLO75" s="3"/>
      <c r="GLP75" s="3"/>
      <c r="GLQ75" s="3"/>
      <c r="GLR75" s="3"/>
      <c r="GLS75" s="3"/>
      <c r="GLT75" s="3"/>
      <c r="GLU75" s="3"/>
      <c r="GLV75" s="3"/>
      <c r="GLW75" s="3"/>
      <c r="GLX75" s="3"/>
      <c r="GLY75" s="3"/>
      <c r="GLZ75" s="3"/>
      <c r="GMA75" s="3"/>
      <c r="GMB75" s="3"/>
      <c r="GMC75" s="3"/>
      <c r="GMD75" s="3"/>
      <c r="GME75" s="3"/>
      <c r="GMF75" s="3"/>
      <c r="GMG75" s="3"/>
      <c r="GMH75" s="3"/>
      <c r="GMI75" s="3"/>
      <c r="GMJ75" s="3"/>
      <c r="GMK75" s="3"/>
      <c r="GML75" s="3"/>
      <c r="GMM75" s="3"/>
      <c r="GMN75" s="3"/>
      <c r="GMO75" s="3"/>
      <c r="GMP75" s="3"/>
      <c r="GMQ75" s="3"/>
      <c r="GMR75" s="3"/>
      <c r="GMS75" s="3"/>
      <c r="GMT75" s="3"/>
      <c r="GMU75" s="3"/>
      <c r="GMV75" s="3"/>
      <c r="GMW75" s="3"/>
      <c r="GMX75" s="3"/>
      <c r="GMY75" s="3"/>
      <c r="GMZ75" s="3"/>
      <c r="GNA75" s="3"/>
      <c r="GNB75" s="3"/>
      <c r="GNC75" s="3"/>
      <c r="GND75" s="3"/>
      <c r="GNE75" s="3"/>
      <c r="GNF75" s="3"/>
      <c r="GNG75" s="3"/>
      <c r="GNH75" s="3"/>
      <c r="GNI75" s="3"/>
      <c r="GNJ75" s="377">
        <v>18</v>
      </c>
      <c r="GNK75" s="378" t="s">
        <v>142</v>
      </c>
      <c r="GNL75" s="379" t="s">
        <v>144</v>
      </c>
      <c r="GNM75" s="380" t="s">
        <v>63</v>
      </c>
      <c r="GNN75" s="380"/>
      <c r="GNO75" s="381">
        <v>22</v>
      </c>
      <c r="GNP75" s="380"/>
      <c r="GNQ75" s="382"/>
      <c r="GNR75" s="380"/>
      <c r="GNS75" s="382"/>
      <c r="GNT75" s="380"/>
      <c r="GNU75" s="382"/>
      <c r="GNV75" s="383"/>
      <c r="GNW75" s="3"/>
      <c r="GNX75" s="3"/>
      <c r="GNY75" s="3"/>
      <c r="GNZ75" s="3"/>
      <c r="GOA75" s="3"/>
      <c r="GOB75" s="3"/>
      <c r="GOC75" s="3"/>
      <c r="GOD75" s="3"/>
      <c r="GOE75" s="3"/>
      <c r="GOF75" s="3"/>
      <c r="GOG75" s="3"/>
      <c r="GOH75" s="3"/>
      <c r="GOI75" s="3"/>
      <c r="GOJ75" s="3"/>
      <c r="GOK75" s="3"/>
      <c r="GOL75" s="3"/>
      <c r="GOM75" s="3"/>
      <c r="GON75" s="3"/>
      <c r="GOO75" s="3"/>
      <c r="GOP75" s="3"/>
      <c r="GOQ75" s="3"/>
      <c r="GOR75" s="3"/>
      <c r="GOS75" s="3"/>
      <c r="GOT75" s="3"/>
      <c r="GOU75" s="3"/>
      <c r="GOV75" s="3"/>
      <c r="GOW75" s="3"/>
      <c r="GOX75" s="3"/>
      <c r="GOY75" s="3"/>
      <c r="GOZ75" s="3"/>
      <c r="GPA75" s="3"/>
      <c r="GPB75" s="3"/>
      <c r="GPC75" s="3"/>
      <c r="GPD75" s="3"/>
      <c r="GPE75" s="3"/>
      <c r="GPF75" s="3"/>
      <c r="GPG75" s="3"/>
      <c r="GPH75" s="3"/>
      <c r="GPI75" s="3"/>
      <c r="GPJ75" s="3"/>
      <c r="GPK75" s="3"/>
      <c r="GPL75" s="3"/>
      <c r="GPM75" s="3"/>
      <c r="GPN75" s="3"/>
      <c r="GPO75" s="3"/>
      <c r="GPP75" s="3"/>
      <c r="GPQ75" s="3"/>
      <c r="GPR75" s="3"/>
      <c r="GPS75" s="3"/>
      <c r="GPT75" s="3"/>
      <c r="GPU75" s="3"/>
      <c r="GPV75" s="3"/>
      <c r="GPW75" s="3"/>
      <c r="GPX75" s="3"/>
      <c r="GPY75" s="3"/>
      <c r="GPZ75" s="3"/>
      <c r="GQA75" s="3"/>
      <c r="GQB75" s="3"/>
      <c r="GQC75" s="3"/>
      <c r="GQD75" s="3"/>
      <c r="GQE75" s="3"/>
      <c r="GQF75" s="3"/>
      <c r="GQG75" s="3"/>
      <c r="GQH75" s="3"/>
      <c r="GQI75" s="3"/>
      <c r="GQJ75" s="3"/>
      <c r="GQK75" s="3"/>
      <c r="GQL75" s="3"/>
      <c r="GQM75" s="3"/>
      <c r="GQN75" s="3"/>
      <c r="GQO75" s="3"/>
      <c r="GQP75" s="3"/>
      <c r="GQQ75" s="3"/>
      <c r="GQR75" s="3"/>
      <c r="GQS75" s="3"/>
      <c r="GQT75" s="3"/>
      <c r="GQU75" s="3"/>
      <c r="GQV75" s="3"/>
      <c r="GQW75" s="3"/>
      <c r="GQX75" s="3"/>
      <c r="GQY75" s="3"/>
      <c r="GQZ75" s="3"/>
      <c r="GRA75" s="3"/>
      <c r="GRB75" s="3"/>
      <c r="GRC75" s="3"/>
      <c r="GRD75" s="3"/>
      <c r="GRE75" s="3"/>
      <c r="GRF75" s="3"/>
      <c r="GRG75" s="3"/>
      <c r="GRH75" s="3"/>
      <c r="GRI75" s="3"/>
      <c r="GRJ75" s="3"/>
      <c r="GRK75" s="3"/>
      <c r="GRL75" s="3"/>
      <c r="GRM75" s="3"/>
      <c r="GRN75" s="3"/>
      <c r="GRO75" s="3"/>
      <c r="GRP75" s="3"/>
      <c r="GRQ75" s="3"/>
      <c r="GRR75" s="3"/>
      <c r="GRS75" s="3"/>
      <c r="GRT75" s="3"/>
      <c r="GRU75" s="3"/>
      <c r="GRV75" s="3"/>
      <c r="GRW75" s="3"/>
      <c r="GRX75" s="3"/>
      <c r="GRY75" s="3"/>
      <c r="GRZ75" s="3"/>
      <c r="GSA75" s="3"/>
      <c r="GSB75" s="3"/>
      <c r="GSC75" s="3"/>
      <c r="GSD75" s="3"/>
      <c r="GSE75" s="3"/>
      <c r="GSF75" s="3"/>
      <c r="GSG75" s="3"/>
      <c r="GSH75" s="3"/>
      <c r="GSI75" s="3"/>
      <c r="GSJ75" s="3"/>
      <c r="GSK75" s="3"/>
      <c r="GSL75" s="3"/>
      <c r="GSM75" s="3"/>
      <c r="GSN75" s="3"/>
      <c r="GSO75" s="3"/>
      <c r="GSP75" s="3"/>
      <c r="GSQ75" s="3"/>
      <c r="GSR75" s="3"/>
      <c r="GSS75" s="3"/>
      <c r="GST75" s="3"/>
      <c r="GSU75" s="3"/>
      <c r="GSV75" s="3"/>
      <c r="GSW75" s="3"/>
      <c r="GSX75" s="3"/>
      <c r="GSY75" s="3"/>
      <c r="GSZ75" s="3"/>
      <c r="GTA75" s="3"/>
      <c r="GTB75" s="3"/>
      <c r="GTC75" s="3"/>
      <c r="GTD75" s="3"/>
      <c r="GTE75" s="3"/>
      <c r="GTF75" s="3"/>
      <c r="GTG75" s="3"/>
      <c r="GTH75" s="3"/>
      <c r="GTI75" s="3"/>
      <c r="GTJ75" s="3"/>
      <c r="GTK75" s="3"/>
      <c r="GTL75" s="3"/>
      <c r="GTM75" s="3"/>
      <c r="GTN75" s="3"/>
      <c r="GTO75" s="3"/>
      <c r="GTP75" s="3"/>
      <c r="GTQ75" s="3"/>
      <c r="GTR75" s="3"/>
      <c r="GTS75" s="3"/>
      <c r="GTT75" s="3"/>
      <c r="GTU75" s="3"/>
      <c r="GTV75" s="3"/>
      <c r="GTW75" s="3"/>
      <c r="GTX75" s="3"/>
      <c r="GTY75" s="3"/>
      <c r="GTZ75" s="3"/>
      <c r="GUA75" s="3"/>
      <c r="GUB75" s="3"/>
      <c r="GUC75" s="3"/>
      <c r="GUD75" s="3"/>
      <c r="GUE75" s="3"/>
      <c r="GUF75" s="3"/>
      <c r="GUG75" s="3"/>
      <c r="GUH75" s="3"/>
      <c r="GUI75" s="3"/>
      <c r="GUJ75" s="3"/>
      <c r="GUK75" s="3"/>
      <c r="GUL75" s="3"/>
      <c r="GUM75" s="3"/>
      <c r="GUN75" s="3"/>
      <c r="GUO75" s="3"/>
      <c r="GUP75" s="3"/>
      <c r="GUQ75" s="3"/>
      <c r="GUR75" s="3"/>
      <c r="GUS75" s="3"/>
      <c r="GUT75" s="3"/>
      <c r="GUU75" s="3"/>
      <c r="GUV75" s="3"/>
      <c r="GUW75" s="3"/>
      <c r="GUX75" s="3"/>
      <c r="GUY75" s="3"/>
      <c r="GUZ75" s="3"/>
      <c r="GVA75" s="3"/>
      <c r="GVB75" s="3"/>
      <c r="GVC75" s="3"/>
      <c r="GVD75" s="3"/>
      <c r="GVE75" s="3"/>
      <c r="GVF75" s="3"/>
      <c r="GVG75" s="3"/>
      <c r="GVH75" s="3"/>
      <c r="GVI75" s="3"/>
      <c r="GVJ75" s="3"/>
      <c r="GVK75" s="3"/>
      <c r="GVL75" s="3"/>
      <c r="GVM75" s="3"/>
      <c r="GVN75" s="3"/>
      <c r="GVO75" s="3"/>
      <c r="GVP75" s="3"/>
      <c r="GVQ75" s="3"/>
      <c r="GVR75" s="3"/>
      <c r="GVS75" s="3"/>
      <c r="GVT75" s="3"/>
      <c r="GVU75" s="3"/>
      <c r="GVV75" s="3"/>
      <c r="GVW75" s="3"/>
      <c r="GVX75" s="3"/>
      <c r="GVY75" s="3"/>
      <c r="GVZ75" s="3"/>
      <c r="GWA75" s="3"/>
      <c r="GWB75" s="3"/>
      <c r="GWC75" s="3"/>
      <c r="GWD75" s="3"/>
      <c r="GWE75" s="3"/>
      <c r="GWF75" s="3"/>
      <c r="GWG75" s="3"/>
      <c r="GWH75" s="3"/>
      <c r="GWI75" s="3"/>
      <c r="GWJ75" s="3"/>
      <c r="GWK75" s="3"/>
      <c r="GWL75" s="3"/>
      <c r="GWM75" s="3"/>
      <c r="GWN75" s="3"/>
      <c r="GWO75" s="3"/>
      <c r="GWP75" s="3"/>
      <c r="GWQ75" s="3"/>
      <c r="GWR75" s="3"/>
      <c r="GWS75" s="3"/>
      <c r="GWT75" s="3"/>
      <c r="GWU75" s="3"/>
      <c r="GWV75" s="3"/>
      <c r="GWW75" s="3"/>
      <c r="GWX75" s="3"/>
      <c r="GWY75" s="3"/>
      <c r="GWZ75" s="3"/>
      <c r="GXA75" s="3"/>
      <c r="GXB75" s="3"/>
      <c r="GXC75" s="3"/>
      <c r="GXD75" s="3"/>
      <c r="GXE75" s="3"/>
      <c r="GXF75" s="377">
        <v>18</v>
      </c>
      <c r="GXG75" s="378" t="s">
        <v>142</v>
      </c>
      <c r="GXH75" s="379" t="s">
        <v>144</v>
      </c>
      <c r="GXI75" s="380" t="s">
        <v>63</v>
      </c>
      <c r="GXJ75" s="380"/>
      <c r="GXK75" s="381">
        <v>22</v>
      </c>
      <c r="GXL75" s="380"/>
      <c r="GXM75" s="382"/>
      <c r="GXN75" s="380"/>
      <c r="GXO75" s="382"/>
      <c r="GXP75" s="380"/>
      <c r="GXQ75" s="382"/>
      <c r="GXR75" s="383"/>
      <c r="GXS75" s="3"/>
      <c r="GXT75" s="3"/>
      <c r="GXU75" s="3"/>
      <c r="GXV75" s="3"/>
      <c r="GXW75" s="3"/>
      <c r="GXX75" s="3"/>
      <c r="GXY75" s="3"/>
      <c r="GXZ75" s="3"/>
      <c r="GYA75" s="3"/>
      <c r="GYB75" s="3"/>
      <c r="GYC75" s="3"/>
      <c r="GYD75" s="3"/>
      <c r="GYE75" s="3"/>
      <c r="GYF75" s="3"/>
      <c r="GYG75" s="3"/>
      <c r="GYH75" s="3"/>
      <c r="GYI75" s="3"/>
      <c r="GYJ75" s="3"/>
      <c r="GYK75" s="3"/>
      <c r="GYL75" s="3"/>
      <c r="GYM75" s="3"/>
      <c r="GYN75" s="3"/>
      <c r="GYO75" s="3"/>
      <c r="GYP75" s="3"/>
      <c r="GYQ75" s="3"/>
      <c r="GYR75" s="3"/>
      <c r="GYS75" s="3"/>
      <c r="GYT75" s="3"/>
      <c r="GYU75" s="3"/>
      <c r="GYV75" s="3"/>
      <c r="GYW75" s="3"/>
      <c r="GYX75" s="3"/>
      <c r="GYY75" s="3"/>
      <c r="GYZ75" s="3"/>
      <c r="GZA75" s="3"/>
      <c r="GZB75" s="3"/>
      <c r="GZC75" s="3"/>
      <c r="GZD75" s="3"/>
      <c r="GZE75" s="3"/>
      <c r="GZF75" s="3"/>
      <c r="GZG75" s="3"/>
      <c r="GZH75" s="3"/>
      <c r="GZI75" s="3"/>
      <c r="GZJ75" s="3"/>
      <c r="GZK75" s="3"/>
      <c r="GZL75" s="3"/>
      <c r="GZM75" s="3"/>
      <c r="GZN75" s="3"/>
      <c r="GZO75" s="3"/>
      <c r="GZP75" s="3"/>
      <c r="GZQ75" s="3"/>
      <c r="GZR75" s="3"/>
      <c r="GZS75" s="3"/>
      <c r="GZT75" s="3"/>
      <c r="GZU75" s="3"/>
      <c r="GZV75" s="3"/>
      <c r="GZW75" s="3"/>
      <c r="GZX75" s="3"/>
      <c r="GZY75" s="3"/>
      <c r="GZZ75" s="3"/>
      <c r="HAA75" s="3"/>
      <c r="HAB75" s="3"/>
      <c r="HAC75" s="3"/>
      <c r="HAD75" s="3"/>
      <c r="HAE75" s="3"/>
      <c r="HAF75" s="3"/>
      <c r="HAG75" s="3"/>
      <c r="HAH75" s="3"/>
      <c r="HAI75" s="3"/>
      <c r="HAJ75" s="3"/>
      <c r="HAK75" s="3"/>
      <c r="HAL75" s="3"/>
      <c r="HAM75" s="3"/>
      <c r="HAN75" s="3"/>
      <c r="HAO75" s="3"/>
      <c r="HAP75" s="3"/>
      <c r="HAQ75" s="3"/>
      <c r="HAR75" s="3"/>
      <c r="HAS75" s="3"/>
      <c r="HAT75" s="3"/>
      <c r="HAU75" s="3"/>
      <c r="HAV75" s="3"/>
      <c r="HAW75" s="3"/>
      <c r="HAX75" s="3"/>
      <c r="HAY75" s="3"/>
      <c r="HAZ75" s="3"/>
      <c r="HBA75" s="3"/>
      <c r="HBB75" s="3"/>
      <c r="HBC75" s="3"/>
      <c r="HBD75" s="3"/>
      <c r="HBE75" s="3"/>
      <c r="HBF75" s="3"/>
      <c r="HBG75" s="3"/>
      <c r="HBH75" s="3"/>
      <c r="HBI75" s="3"/>
      <c r="HBJ75" s="3"/>
      <c r="HBK75" s="3"/>
      <c r="HBL75" s="3"/>
      <c r="HBM75" s="3"/>
      <c r="HBN75" s="3"/>
      <c r="HBO75" s="3"/>
      <c r="HBP75" s="3"/>
      <c r="HBQ75" s="3"/>
      <c r="HBR75" s="3"/>
      <c r="HBS75" s="3"/>
      <c r="HBT75" s="3"/>
      <c r="HBU75" s="3"/>
      <c r="HBV75" s="3"/>
      <c r="HBW75" s="3"/>
      <c r="HBX75" s="3"/>
      <c r="HBY75" s="3"/>
      <c r="HBZ75" s="3"/>
      <c r="HCA75" s="3"/>
      <c r="HCB75" s="3"/>
      <c r="HCC75" s="3"/>
      <c r="HCD75" s="3"/>
      <c r="HCE75" s="3"/>
      <c r="HCF75" s="3"/>
      <c r="HCG75" s="3"/>
      <c r="HCH75" s="3"/>
      <c r="HCI75" s="3"/>
      <c r="HCJ75" s="3"/>
      <c r="HCK75" s="3"/>
      <c r="HCL75" s="3"/>
      <c r="HCM75" s="3"/>
      <c r="HCN75" s="3"/>
      <c r="HCO75" s="3"/>
      <c r="HCP75" s="3"/>
      <c r="HCQ75" s="3"/>
      <c r="HCR75" s="3"/>
      <c r="HCS75" s="3"/>
      <c r="HCT75" s="3"/>
      <c r="HCU75" s="3"/>
      <c r="HCV75" s="3"/>
      <c r="HCW75" s="3"/>
      <c r="HCX75" s="3"/>
      <c r="HCY75" s="3"/>
      <c r="HCZ75" s="3"/>
      <c r="HDA75" s="3"/>
      <c r="HDB75" s="3"/>
      <c r="HDC75" s="3"/>
      <c r="HDD75" s="3"/>
      <c r="HDE75" s="3"/>
      <c r="HDF75" s="3"/>
      <c r="HDG75" s="3"/>
      <c r="HDH75" s="3"/>
      <c r="HDI75" s="3"/>
      <c r="HDJ75" s="3"/>
      <c r="HDK75" s="3"/>
      <c r="HDL75" s="3"/>
      <c r="HDM75" s="3"/>
      <c r="HDN75" s="3"/>
      <c r="HDO75" s="3"/>
      <c r="HDP75" s="3"/>
      <c r="HDQ75" s="3"/>
      <c r="HDR75" s="3"/>
      <c r="HDS75" s="3"/>
      <c r="HDT75" s="3"/>
      <c r="HDU75" s="3"/>
      <c r="HDV75" s="3"/>
      <c r="HDW75" s="3"/>
      <c r="HDX75" s="3"/>
      <c r="HDY75" s="3"/>
      <c r="HDZ75" s="3"/>
      <c r="HEA75" s="3"/>
      <c r="HEB75" s="3"/>
      <c r="HEC75" s="3"/>
      <c r="HED75" s="3"/>
      <c r="HEE75" s="3"/>
      <c r="HEF75" s="3"/>
      <c r="HEG75" s="3"/>
      <c r="HEH75" s="3"/>
      <c r="HEI75" s="3"/>
      <c r="HEJ75" s="3"/>
      <c r="HEK75" s="3"/>
      <c r="HEL75" s="3"/>
      <c r="HEM75" s="3"/>
      <c r="HEN75" s="3"/>
      <c r="HEO75" s="3"/>
      <c r="HEP75" s="3"/>
      <c r="HEQ75" s="3"/>
      <c r="HER75" s="3"/>
      <c r="HES75" s="3"/>
      <c r="HET75" s="3"/>
      <c r="HEU75" s="3"/>
      <c r="HEV75" s="3"/>
      <c r="HEW75" s="3"/>
      <c r="HEX75" s="3"/>
      <c r="HEY75" s="3"/>
      <c r="HEZ75" s="3"/>
      <c r="HFA75" s="3"/>
      <c r="HFB75" s="3"/>
      <c r="HFC75" s="3"/>
      <c r="HFD75" s="3"/>
      <c r="HFE75" s="3"/>
      <c r="HFF75" s="3"/>
      <c r="HFG75" s="3"/>
      <c r="HFH75" s="3"/>
      <c r="HFI75" s="3"/>
      <c r="HFJ75" s="3"/>
      <c r="HFK75" s="3"/>
      <c r="HFL75" s="3"/>
      <c r="HFM75" s="3"/>
      <c r="HFN75" s="3"/>
      <c r="HFO75" s="3"/>
      <c r="HFP75" s="3"/>
      <c r="HFQ75" s="3"/>
      <c r="HFR75" s="3"/>
      <c r="HFS75" s="3"/>
      <c r="HFT75" s="3"/>
      <c r="HFU75" s="3"/>
      <c r="HFV75" s="3"/>
      <c r="HFW75" s="3"/>
      <c r="HFX75" s="3"/>
      <c r="HFY75" s="3"/>
      <c r="HFZ75" s="3"/>
      <c r="HGA75" s="3"/>
      <c r="HGB75" s="3"/>
      <c r="HGC75" s="3"/>
      <c r="HGD75" s="3"/>
      <c r="HGE75" s="3"/>
      <c r="HGF75" s="3"/>
      <c r="HGG75" s="3"/>
      <c r="HGH75" s="3"/>
      <c r="HGI75" s="3"/>
      <c r="HGJ75" s="3"/>
      <c r="HGK75" s="3"/>
      <c r="HGL75" s="3"/>
      <c r="HGM75" s="3"/>
      <c r="HGN75" s="3"/>
      <c r="HGO75" s="3"/>
      <c r="HGP75" s="3"/>
      <c r="HGQ75" s="3"/>
      <c r="HGR75" s="3"/>
      <c r="HGS75" s="3"/>
      <c r="HGT75" s="3"/>
      <c r="HGU75" s="3"/>
      <c r="HGV75" s="3"/>
      <c r="HGW75" s="3"/>
      <c r="HGX75" s="3"/>
      <c r="HGY75" s="3"/>
      <c r="HGZ75" s="3"/>
      <c r="HHA75" s="3"/>
      <c r="HHB75" s="377">
        <v>18</v>
      </c>
      <c r="HHC75" s="378" t="s">
        <v>142</v>
      </c>
      <c r="HHD75" s="379" t="s">
        <v>144</v>
      </c>
      <c r="HHE75" s="380" t="s">
        <v>63</v>
      </c>
      <c r="HHF75" s="380"/>
      <c r="HHG75" s="381">
        <v>22</v>
      </c>
      <c r="HHH75" s="380"/>
      <c r="HHI75" s="382"/>
      <c r="HHJ75" s="380"/>
      <c r="HHK75" s="382"/>
      <c r="HHL75" s="380"/>
      <c r="HHM75" s="382"/>
      <c r="HHN75" s="383"/>
      <c r="HHO75" s="3"/>
      <c r="HHP75" s="3"/>
      <c r="HHQ75" s="3"/>
      <c r="HHR75" s="3"/>
      <c r="HHS75" s="3"/>
      <c r="HHT75" s="3"/>
      <c r="HHU75" s="3"/>
      <c r="HHV75" s="3"/>
      <c r="HHW75" s="3"/>
      <c r="HHX75" s="3"/>
      <c r="HHY75" s="3"/>
      <c r="HHZ75" s="3"/>
      <c r="HIA75" s="3"/>
      <c r="HIB75" s="3"/>
      <c r="HIC75" s="3"/>
      <c r="HID75" s="3"/>
      <c r="HIE75" s="3"/>
      <c r="HIF75" s="3"/>
      <c r="HIG75" s="3"/>
      <c r="HIH75" s="3"/>
      <c r="HII75" s="3"/>
      <c r="HIJ75" s="3"/>
      <c r="HIK75" s="3"/>
      <c r="HIL75" s="3"/>
      <c r="HIM75" s="3"/>
      <c r="HIN75" s="3"/>
      <c r="HIO75" s="3"/>
      <c r="HIP75" s="3"/>
      <c r="HIQ75" s="3"/>
      <c r="HIR75" s="3"/>
      <c r="HIS75" s="3"/>
      <c r="HIT75" s="3"/>
      <c r="HIU75" s="3"/>
      <c r="HIV75" s="3"/>
      <c r="HIW75" s="3"/>
      <c r="HIX75" s="3"/>
      <c r="HIY75" s="3"/>
      <c r="HIZ75" s="3"/>
      <c r="HJA75" s="3"/>
      <c r="HJB75" s="3"/>
      <c r="HJC75" s="3"/>
      <c r="HJD75" s="3"/>
      <c r="HJE75" s="3"/>
      <c r="HJF75" s="3"/>
      <c r="HJG75" s="3"/>
      <c r="HJH75" s="3"/>
      <c r="HJI75" s="3"/>
      <c r="HJJ75" s="3"/>
      <c r="HJK75" s="3"/>
      <c r="HJL75" s="3"/>
      <c r="HJM75" s="3"/>
      <c r="HJN75" s="3"/>
      <c r="HJO75" s="3"/>
      <c r="HJP75" s="3"/>
      <c r="HJQ75" s="3"/>
      <c r="HJR75" s="3"/>
      <c r="HJS75" s="3"/>
      <c r="HJT75" s="3"/>
      <c r="HJU75" s="3"/>
      <c r="HJV75" s="3"/>
      <c r="HJW75" s="3"/>
      <c r="HJX75" s="3"/>
      <c r="HJY75" s="3"/>
      <c r="HJZ75" s="3"/>
      <c r="HKA75" s="3"/>
      <c r="HKB75" s="3"/>
      <c r="HKC75" s="3"/>
      <c r="HKD75" s="3"/>
      <c r="HKE75" s="3"/>
      <c r="HKF75" s="3"/>
      <c r="HKG75" s="3"/>
      <c r="HKH75" s="3"/>
      <c r="HKI75" s="3"/>
      <c r="HKJ75" s="3"/>
      <c r="HKK75" s="3"/>
      <c r="HKL75" s="3"/>
      <c r="HKM75" s="3"/>
      <c r="HKN75" s="3"/>
      <c r="HKO75" s="3"/>
      <c r="HKP75" s="3"/>
      <c r="HKQ75" s="3"/>
      <c r="HKR75" s="3"/>
      <c r="HKS75" s="3"/>
      <c r="HKT75" s="3"/>
      <c r="HKU75" s="3"/>
      <c r="HKV75" s="3"/>
      <c r="HKW75" s="3"/>
      <c r="HKX75" s="3"/>
      <c r="HKY75" s="3"/>
      <c r="HKZ75" s="3"/>
      <c r="HLA75" s="3"/>
      <c r="HLB75" s="3"/>
      <c r="HLC75" s="3"/>
      <c r="HLD75" s="3"/>
      <c r="HLE75" s="3"/>
      <c r="HLF75" s="3"/>
      <c r="HLG75" s="3"/>
      <c r="HLH75" s="3"/>
      <c r="HLI75" s="3"/>
      <c r="HLJ75" s="3"/>
      <c r="HLK75" s="3"/>
      <c r="HLL75" s="3"/>
      <c r="HLM75" s="3"/>
      <c r="HLN75" s="3"/>
      <c r="HLO75" s="3"/>
      <c r="HLP75" s="3"/>
      <c r="HLQ75" s="3"/>
      <c r="HLR75" s="3"/>
      <c r="HLS75" s="3"/>
      <c r="HLT75" s="3"/>
      <c r="HLU75" s="3"/>
      <c r="HLV75" s="3"/>
      <c r="HLW75" s="3"/>
      <c r="HLX75" s="3"/>
      <c r="HLY75" s="3"/>
      <c r="HLZ75" s="3"/>
      <c r="HMA75" s="3"/>
      <c r="HMB75" s="3"/>
      <c r="HMC75" s="3"/>
      <c r="HMD75" s="3"/>
      <c r="HME75" s="3"/>
      <c r="HMF75" s="3"/>
      <c r="HMG75" s="3"/>
      <c r="HMH75" s="3"/>
      <c r="HMI75" s="3"/>
      <c r="HMJ75" s="3"/>
      <c r="HMK75" s="3"/>
      <c r="HML75" s="3"/>
      <c r="HMM75" s="3"/>
      <c r="HMN75" s="3"/>
      <c r="HMO75" s="3"/>
      <c r="HMP75" s="3"/>
      <c r="HMQ75" s="3"/>
      <c r="HMR75" s="3"/>
      <c r="HMS75" s="3"/>
      <c r="HMT75" s="3"/>
      <c r="HMU75" s="3"/>
      <c r="HMV75" s="3"/>
      <c r="HMW75" s="3"/>
      <c r="HMX75" s="3"/>
      <c r="HMY75" s="3"/>
      <c r="HMZ75" s="3"/>
      <c r="HNA75" s="3"/>
      <c r="HNB75" s="3"/>
      <c r="HNC75" s="3"/>
      <c r="HND75" s="3"/>
      <c r="HNE75" s="3"/>
      <c r="HNF75" s="3"/>
      <c r="HNG75" s="3"/>
      <c r="HNH75" s="3"/>
      <c r="HNI75" s="3"/>
      <c r="HNJ75" s="3"/>
      <c r="HNK75" s="3"/>
      <c r="HNL75" s="3"/>
      <c r="HNM75" s="3"/>
      <c r="HNN75" s="3"/>
      <c r="HNO75" s="3"/>
      <c r="HNP75" s="3"/>
      <c r="HNQ75" s="3"/>
      <c r="HNR75" s="3"/>
      <c r="HNS75" s="3"/>
      <c r="HNT75" s="3"/>
      <c r="HNU75" s="3"/>
      <c r="HNV75" s="3"/>
      <c r="HNW75" s="3"/>
      <c r="HNX75" s="3"/>
      <c r="HNY75" s="3"/>
      <c r="HNZ75" s="3"/>
      <c r="HOA75" s="3"/>
      <c r="HOB75" s="3"/>
      <c r="HOC75" s="3"/>
      <c r="HOD75" s="3"/>
      <c r="HOE75" s="3"/>
      <c r="HOF75" s="3"/>
      <c r="HOG75" s="3"/>
      <c r="HOH75" s="3"/>
      <c r="HOI75" s="3"/>
      <c r="HOJ75" s="3"/>
      <c r="HOK75" s="3"/>
      <c r="HOL75" s="3"/>
      <c r="HOM75" s="3"/>
      <c r="HON75" s="3"/>
      <c r="HOO75" s="3"/>
      <c r="HOP75" s="3"/>
      <c r="HOQ75" s="3"/>
      <c r="HOR75" s="3"/>
      <c r="HOS75" s="3"/>
      <c r="HOT75" s="3"/>
      <c r="HOU75" s="3"/>
      <c r="HOV75" s="3"/>
      <c r="HOW75" s="3"/>
      <c r="HOX75" s="3"/>
      <c r="HOY75" s="3"/>
      <c r="HOZ75" s="3"/>
      <c r="HPA75" s="3"/>
      <c r="HPB75" s="3"/>
      <c r="HPC75" s="3"/>
      <c r="HPD75" s="3"/>
      <c r="HPE75" s="3"/>
      <c r="HPF75" s="3"/>
      <c r="HPG75" s="3"/>
      <c r="HPH75" s="3"/>
      <c r="HPI75" s="3"/>
      <c r="HPJ75" s="3"/>
      <c r="HPK75" s="3"/>
      <c r="HPL75" s="3"/>
      <c r="HPM75" s="3"/>
      <c r="HPN75" s="3"/>
      <c r="HPO75" s="3"/>
      <c r="HPP75" s="3"/>
      <c r="HPQ75" s="3"/>
      <c r="HPR75" s="3"/>
      <c r="HPS75" s="3"/>
      <c r="HPT75" s="3"/>
      <c r="HPU75" s="3"/>
      <c r="HPV75" s="3"/>
      <c r="HPW75" s="3"/>
      <c r="HPX75" s="3"/>
      <c r="HPY75" s="3"/>
      <c r="HPZ75" s="3"/>
      <c r="HQA75" s="3"/>
      <c r="HQB75" s="3"/>
      <c r="HQC75" s="3"/>
      <c r="HQD75" s="3"/>
      <c r="HQE75" s="3"/>
      <c r="HQF75" s="3"/>
      <c r="HQG75" s="3"/>
      <c r="HQH75" s="3"/>
      <c r="HQI75" s="3"/>
      <c r="HQJ75" s="3"/>
      <c r="HQK75" s="3"/>
      <c r="HQL75" s="3"/>
      <c r="HQM75" s="3"/>
      <c r="HQN75" s="3"/>
      <c r="HQO75" s="3"/>
      <c r="HQP75" s="3"/>
      <c r="HQQ75" s="3"/>
      <c r="HQR75" s="3"/>
      <c r="HQS75" s="3"/>
      <c r="HQT75" s="3"/>
      <c r="HQU75" s="3"/>
      <c r="HQV75" s="3"/>
      <c r="HQW75" s="3"/>
      <c r="HQX75" s="377">
        <v>18</v>
      </c>
      <c r="HQY75" s="378" t="s">
        <v>142</v>
      </c>
      <c r="HQZ75" s="379" t="s">
        <v>144</v>
      </c>
      <c r="HRA75" s="380" t="s">
        <v>63</v>
      </c>
      <c r="HRB75" s="380"/>
      <c r="HRC75" s="381">
        <v>22</v>
      </c>
      <c r="HRD75" s="380"/>
      <c r="HRE75" s="382"/>
      <c r="HRF75" s="380"/>
      <c r="HRG75" s="382"/>
      <c r="HRH75" s="380"/>
      <c r="HRI75" s="382"/>
      <c r="HRJ75" s="383"/>
      <c r="HRK75" s="3"/>
      <c r="HRL75" s="3"/>
      <c r="HRM75" s="3"/>
      <c r="HRN75" s="3"/>
      <c r="HRO75" s="3"/>
      <c r="HRP75" s="3"/>
      <c r="HRQ75" s="3"/>
      <c r="HRR75" s="3"/>
      <c r="HRS75" s="3"/>
      <c r="HRT75" s="3"/>
      <c r="HRU75" s="3"/>
      <c r="HRV75" s="3"/>
      <c r="HRW75" s="3"/>
      <c r="HRX75" s="3"/>
      <c r="HRY75" s="3"/>
      <c r="HRZ75" s="3"/>
      <c r="HSA75" s="3"/>
      <c r="HSB75" s="3"/>
      <c r="HSC75" s="3"/>
      <c r="HSD75" s="3"/>
      <c r="HSE75" s="3"/>
      <c r="HSF75" s="3"/>
      <c r="HSG75" s="3"/>
      <c r="HSH75" s="3"/>
      <c r="HSI75" s="3"/>
      <c r="HSJ75" s="3"/>
      <c r="HSK75" s="3"/>
      <c r="HSL75" s="3"/>
      <c r="HSM75" s="3"/>
      <c r="HSN75" s="3"/>
      <c r="HSO75" s="3"/>
      <c r="HSP75" s="3"/>
      <c r="HSQ75" s="3"/>
      <c r="HSR75" s="3"/>
      <c r="HSS75" s="3"/>
      <c r="HST75" s="3"/>
      <c r="HSU75" s="3"/>
      <c r="HSV75" s="3"/>
      <c r="HSW75" s="3"/>
      <c r="HSX75" s="3"/>
      <c r="HSY75" s="3"/>
      <c r="HSZ75" s="3"/>
      <c r="HTA75" s="3"/>
      <c r="HTB75" s="3"/>
      <c r="HTC75" s="3"/>
      <c r="HTD75" s="3"/>
      <c r="HTE75" s="3"/>
      <c r="HTF75" s="3"/>
      <c r="HTG75" s="3"/>
      <c r="HTH75" s="3"/>
      <c r="HTI75" s="3"/>
      <c r="HTJ75" s="3"/>
      <c r="HTK75" s="3"/>
      <c r="HTL75" s="3"/>
      <c r="HTM75" s="3"/>
      <c r="HTN75" s="3"/>
      <c r="HTO75" s="3"/>
      <c r="HTP75" s="3"/>
      <c r="HTQ75" s="3"/>
      <c r="HTR75" s="3"/>
      <c r="HTS75" s="3"/>
      <c r="HTT75" s="3"/>
      <c r="HTU75" s="3"/>
      <c r="HTV75" s="3"/>
      <c r="HTW75" s="3"/>
      <c r="HTX75" s="3"/>
      <c r="HTY75" s="3"/>
      <c r="HTZ75" s="3"/>
      <c r="HUA75" s="3"/>
      <c r="HUB75" s="3"/>
      <c r="HUC75" s="3"/>
      <c r="HUD75" s="3"/>
      <c r="HUE75" s="3"/>
      <c r="HUF75" s="3"/>
      <c r="HUG75" s="3"/>
      <c r="HUH75" s="3"/>
      <c r="HUI75" s="3"/>
      <c r="HUJ75" s="3"/>
      <c r="HUK75" s="3"/>
      <c r="HUL75" s="3"/>
      <c r="HUM75" s="3"/>
      <c r="HUN75" s="3"/>
      <c r="HUO75" s="3"/>
      <c r="HUP75" s="3"/>
      <c r="HUQ75" s="3"/>
      <c r="HUR75" s="3"/>
      <c r="HUS75" s="3"/>
      <c r="HUT75" s="3"/>
      <c r="HUU75" s="3"/>
      <c r="HUV75" s="3"/>
      <c r="HUW75" s="3"/>
      <c r="HUX75" s="3"/>
      <c r="HUY75" s="3"/>
      <c r="HUZ75" s="3"/>
      <c r="HVA75" s="3"/>
      <c r="HVB75" s="3"/>
      <c r="HVC75" s="3"/>
      <c r="HVD75" s="3"/>
      <c r="HVE75" s="3"/>
      <c r="HVF75" s="3"/>
      <c r="HVG75" s="3"/>
      <c r="HVH75" s="3"/>
      <c r="HVI75" s="3"/>
      <c r="HVJ75" s="3"/>
      <c r="HVK75" s="3"/>
      <c r="HVL75" s="3"/>
      <c r="HVM75" s="3"/>
      <c r="HVN75" s="3"/>
      <c r="HVO75" s="3"/>
      <c r="HVP75" s="3"/>
      <c r="HVQ75" s="3"/>
      <c r="HVR75" s="3"/>
      <c r="HVS75" s="3"/>
      <c r="HVT75" s="3"/>
      <c r="HVU75" s="3"/>
      <c r="HVV75" s="3"/>
      <c r="HVW75" s="3"/>
      <c r="HVX75" s="3"/>
      <c r="HVY75" s="3"/>
      <c r="HVZ75" s="3"/>
      <c r="HWA75" s="3"/>
      <c r="HWB75" s="3"/>
      <c r="HWC75" s="3"/>
      <c r="HWD75" s="3"/>
      <c r="HWE75" s="3"/>
      <c r="HWF75" s="3"/>
      <c r="HWG75" s="3"/>
      <c r="HWH75" s="3"/>
      <c r="HWI75" s="3"/>
      <c r="HWJ75" s="3"/>
      <c r="HWK75" s="3"/>
      <c r="HWL75" s="3"/>
      <c r="HWM75" s="3"/>
      <c r="HWN75" s="3"/>
      <c r="HWO75" s="3"/>
      <c r="HWP75" s="3"/>
      <c r="HWQ75" s="3"/>
      <c r="HWR75" s="3"/>
      <c r="HWS75" s="3"/>
      <c r="HWT75" s="3"/>
      <c r="HWU75" s="3"/>
      <c r="HWV75" s="3"/>
      <c r="HWW75" s="3"/>
      <c r="HWX75" s="3"/>
      <c r="HWY75" s="3"/>
      <c r="HWZ75" s="3"/>
      <c r="HXA75" s="3"/>
      <c r="HXB75" s="3"/>
      <c r="HXC75" s="3"/>
      <c r="HXD75" s="3"/>
      <c r="HXE75" s="3"/>
      <c r="HXF75" s="3"/>
      <c r="HXG75" s="3"/>
      <c r="HXH75" s="3"/>
      <c r="HXI75" s="3"/>
      <c r="HXJ75" s="3"/>
      <c r="HXK75" s="3"/>
      <c r="HXL75" s="3"/>
      <c r="HXM75" s="3"/>
      <c r="HXN75" s="3"/>
      <c r="HXO75" s="3"/>
      <c r="HXP75" s="3"/>
      <c r="HXQ75" s="3"/>
      <c r="HXR75" s="3"/>
      <c r="HXS75" s="3"/>
      <c r="HXT75" s="3"/>
      <c r="HXU75" s="3"/>
      <c r="HXV75" s="3"/>
      <c r="HXW75" s="3"/>
      <c r="HXX75" s="3"/>
      <c r="HXY75" s="3"/>
      <c r="HXZ75" s="3"/>
      <c r="HYA75" s="3"/>
      <c r="HYB75" s="3"/>
      <c r="HYC75" s="3"/>
      <c r="HYD75" s="3"/>
      <c r="HYE75" s="3"/>
      <c r="HYF75" s="3"/>
      <c r="HYG75" s="3"/>
      <c r="HYH75" s="3"/>
      <c r="HYI75" s="3"/>
      <c r="HYJ75" s="3"/>
      <c r="HYK75" s="3"/>
      <c r="HYL75" s="3"/>
      <c r="HYM75" s="3"/>
      <c r="HYN75" s="3"/>
      <c r="HYO75" s="3"/>
      <c r="HYP75" s="3"/>
      <c r="HYQ75" s="3"/>
      <c r="HYR75" s="3"/>
      <c r="HYS75" s="3"/>
      <c r="HYT75" s="3"/>
      <c r="HYU75" s="3"/>
      <c r="HYV75" s="3"/>
      <c r="HYW75" s="3"/>
      <c r="HYX75" s="3"/>
      <c r="HYY75" s="3"/>
      <c r="HYZ75" s="3"/>
      <c r="HZA75" s="3"/>
      <c r="HZB75" s="3"/>
      <c r="HZC75" s="3"/>
      <c r="HZD75" s="3"/>
      <c r="HZE75" s="3"/>
      <c r="HZF75" s="3"/>
      <c r="HZG75" s="3"/>
      <c r="HZH75" s="3"/>
      <c r="HZI75" s="3"/>
      <c r="HZJ75" s="3"/>
      <c r="HZK75" s="3"/>
      <c r="HZL75" s="3"/>
      <c r="HZM75" s="3"/>
      <c r="HZN75" s="3"/>
      <c r="HZO75" s="3"/>
      <c r="HZP75" s="3"/>
      <c r="HZQ75" s="3"/>
      <c r="HZR75" s="3"/>
      <c r="HZS75" s="3"/>
      <c r="HZT75" s="3"/>
      <c r="HZU75" s="3"/>
      <c r="HZV75" s="3"/>
      <c r="HZW75" s="3"/>
      <c r="HZX75" s="3"/>
      <c r="HZY75" s="3"/>
      <c r="HZZ75" s="3"/>
      <c r="IAA75" s="3"/>
      <c r="IAB75" s="3"/>
      <c r="IAC75" s="3"/>
      <c r="IAD75" s="3"/>
      <c r="IAE75" s="3"/>
      <c r="IAF75" s="3"/>
      <c r="IAG75" s="3"/>
      <c r="IAH75" s="3"/>
      <c r="IAI75" s="3"/>
      <c r="IAJ75" s="3"/>
      <c r="IAK75" s="3"/>
      <c r="IAL75" s="3"/>
      <c r="IAM75" s="3"/>
      <c r="IAN75" s="3"/>
      <c r="IAO75" s="3"/>
      <c r="IAP75" s="3"/>
      <c r="IAQ75" s="3"/>
      <c r="IAR75" s="3"/>
      <c r="IAS75" s="3"/>
      <c r="IAT75" s="377">
        <v>18</v>
      </c>
      <c r="IAU75" s="378" t="s">
        <v>142</v>
      </c>
      <c r="IAV75" s="379" t="s">
        <v>144</v>
      </c>
      <c r="IAW75" s="380" t="s">
        <v>63</v>
      </c>
      <c r="IAX75" s="380"/>
      <c r="IAY75" s="381">
        <v>22</v>
      </c>
      <c r="IAZ75" s="380"/>
      <c r="IBA75" s="382"/>
      <c r="IBB75" s="380"/>
      <c r="IBC75" s="382"/>
      <c r="IBD75" s="380"/>
      <c r="IBE75" s="382"/>
      <c r="IBF75" s="383"/>
      <c r="IBG75" s="3"/>
      <c r="IBH75" s="3"/>
      <c r="IBI75" s="3"/>
      <c r="IBJ75" s="3"/>
      <c r="IBK75" s="3"/>
      <c r="IBL75" s="3"/>
      <c r="IBM75" s="3"/>
      <c r="IBN75" s="3"/>
      <c r="IBO75" s="3"/>
      <c r="IBP75" s="3"/>
      <c r="IBQ75" s="3"/>
      <c r="IBR75" s="3"/>
      <c r="IBS75" s="3"/>
      <c r="IBT75" s="3"/>
      <c r="IBU75" s="3"/>
      <c r="IBV75" s="3"/>
      <c r="IBW75" s="3"/>
      <c r="IBX75" s="3"/>
      <c r="IBY75" s="3"/>
      <c r="IBZ75" s="3"/>
      <c r="ICA75" s="3"/>
      <c r="ICB75" s="3"/>
      <c r="ICC75" s="3"/>
      <c r="ICD75" s="3"/>
      <c r="ICE75" s="3"/>
      <c r="ICF75" s="3"/>
      <c r="ICG75" s="3"/>
      <c r="ICH75" s="3"/>
      <c r="ICI75" s="3"/>
      <c r="ICJ75" s="3"/>
      <c r="ICK75" s="3"/>
      <c r="ICL75" s="3"/>
      <c r="ICM75" s="3"/>
      <c r="ICN75" s="3"/>
      <c r="ICO75" s="3"/>
      <c r="ICP75" s="3"/>
      <c r="ICQ75" s="3"/>
      <c r="ICR75" s="3"/>
      <c r="ICS75" s="3"/>
      <c r="ICT75" s="3"/>
      <c r="ICU75" s="3"/>
      <c r="ICV75" s="3"/>
      <c r="ICW75" s="3"/>
      <c r="ICX75" s="3"/>
      <c r="ICY75" s="3"/>
      <c r="ICZ75" s="3"/>
      <c r="IDA75" s="3"/>
      <c r="IDB75" s="3"/>
      <c r="IDC75" s="3"/>
      <c r="IDD75" s="3"/>
      <c r="IDE75" s="3"/>
      <c r="IDF75" s="3"/>
      <c r="IDG75" s="3"/>
      <c r="IDH75" s="3"/>
      <c r="IDI75" s="3"/>
      <c r="IDJ75" s="3"/>
      <c r="IDK75" s="3"/>
      <c r="IDL75" s="3"/>
      <c r="IDM75" s="3"/>
      <c r="IDN75" s="3"/>
      <c r="IDO75" s="3"/>
      <c r="IDP75" s="3"/>
      <c r="IDQ75" s="3"/>
      <c r="IDR75" s="3"/>
      <c r="IDS75" s="3"/>
      <c r="IDT75" s="3"/>
      <c r="IDU75" s="3"/>
      <c r="IDV75" s="3"/>
      <c r="IDW75" s="3"/>
      <c r="IDX75" s="3"/>
      <c r="IDY75" s="3"/>
      <c r="IDZ75" s="3"/>
      <c r="IEA75" s="3"/>
      <c r="IEB75" s="3"/>
      <c r="IEC75" s="3"/>
      <c r="IED75" s="3"/>
      <c r="IEE75" s="3"/>
      <c r="IEF75" s="3"/>
      <c r="IEG75" s="3"/>
      <c r="IEH75" s="3"/>
      <c r="IEI75" s="3"/>
      <c r="IEJ75" s="3"/>
      <c r="IEK75" s="3"/>
      <c r="IEL75" s="3"/>
      <c r="IEM75" s="3"/>
      <c r="IEN75" s="3"/>
      <c r="IEO75" s="3"/>
      <c r="IEP75" s="3"/>
      <c r="IEQ75" s="3"/>
      <c r="IER75" s="3"/>
      <c r="IES75" s="3"/>
      <c r="IET75" s="3"/>
      <c r="IEU75" s="3"/>
      <c r="IEV75" s="3"/>
      <c r="IEW75" s="3"/>
      <c r="IEX75" s="3"/>
      <c r="IEY75" s="3"/>
      <c r="IEZ75" s="3"/>
      <c r="IFA75" s="3"/>
      <c r="IFB75" s="3"/>
      <c r="IFC75" s="3"/>
      <c r="IFD75" s="3"/>
      <c r="IFE75" s="3"/>
      <c r="IFF75" s="3"/>
      <c r="IFG75" s="3"/>
      <c r="IFH75" s="3"/>
      <c r="IFI75" s="3"/>
      <c r="IFJ75" s="3"/>
      <c r="IFK75" s="3"/>
      <c r="IFL75" s="3"/>
      <c r="IFM75" s="3"/>
      <c r="IFN75" s="3"/>
      <c r="IFO75" s="3"/>
      <c r="IFP75" s="3"/>
      <c r="IFQ75" s="3"/>
      <c r="IFR75" s="3"/>
      <c r="IFS75" s="3"/>
      <c r="IFT75" s="3"/>
      <c r="IFU75" s="3"/>
      <c r="IFV75" s="3"/>
      <c r="IFW75" s="3"/>
      <c r="IFX75" s="3"/>
      <c r="IFY75" s="3"/>
      <c r="IFZ75" s="3"/>
      <c r="IGA75" s="3"/>
      <c r="IGB75" s="3"/>
      <c r="IGC75" s="3"/>
      <c r="IGD75" s="3"/>
      <c r="IGE75" s="3"/>
      <c r="IGF75" s="3"/>
      <c r="IGG75" s="3"/>
      <c r="IGH75" s="3"/>
      <c r="IGI75" s="3"/>
      <c r="IGJ75" s="3"/>
      <c r="IGK75" s="3"/>
      <c r="IGL75" s="3"/>
      <c r="IGM75" s="3"/>
      <c r="IGN75" s="3"/>
      <c r="IGO75" s="3"/>
      <c r="IGP75" s="3"/>
      <c r="IGQ75" s="3"/>
      <c r="IGR75" s="3"/>
      <c r="IGS75" s="3"/>
      <c r="IGT75" s="3"/>
      <c r="IGU75" s="3"/>
      <c r="IGV75" s="3"/>
      <c r="IGW75" s="3"/>
      <c r="IGX75" s="3"/>
      <c r="IGY75" s="3"/>
      <c r="IGZ75" s="3"/>
      <c r="IHA75" s="3"/>
      <c r="IHB75" s="3"/>
      <c r="IHC75" s="3"/>
      <c r="IHD75" s="3"/>
      <c r="IHE75" s="3"/>
      <c r="IHF75" s="3"/>
      <c r="IHG75" s="3"/>
      <c r="IHH75" s="3"/>
      <c r="IHI75" s="3"/>
      <c r="IHJ75" s="3"/>
      <c r="IHK75" s="3"/>
      <c r="IHL75" s="3"/>
      <c r="IHM75" s="3"/>
      <c r="IHN75" s="3"/>
      <c r="IHO75" s="3"/>
      <c r="IHP75" s="3"/>
      <c r="IHQ75" s="3"/>
      <c r="IHR75" s="3"/>
      <c r="IHS75" s="3"/>
      <c r="IHT75" s="3"/>
      <c r="IHU75" s="3"/>
      <c r="IHV75" s="3"/>
      <c r="IHW75" s="3"/>
      <c r="IHX75" s="3"/>
      <c r="IHY75" s="3"/>
      <c r="IHZ75" s="3"/>
      <c r="IIA75" s="3"/>
      <c r="IIB75" s="3"/>
      <c r="IIC75" s="3"/>
      <c r="IID75" s="3"/>
      <c r="IIE75" s="3"/>
      <c r="IIF75" s="3"/>
      <c r="IIG75" s="3"/>
      <c r="IIH75" s="3"/>
      <c r="III75" s="3"/>
      <c r="IIJ75" s="3"/>
      <c r="IIK75" s="3"/>
      <c r="IIL75" s="3"/>
      <c r="IIM75" s="3"/>
      <c r="IIN75" s="3"/>
      <c r="IIO75" s="3"/>
      <c r="IIP75" s="3"/>
      <c r="IIQ75" s="3"/>
      <c r="IIR75" s="3"/>
      <c r="IIS75" s="3"/>
      <c r="IIT75" s="3"/>
      <c r="IIU75" s="3"/>
      <c r="IIV75" s="3"/>
      <c r="IIW75" s="3"/>
      <c r="IIX75" s="3"/>
      <c r="IIY75" s="3"/>
      <c r="IIZ75" s="3"/>
      <c r="IJA75" s="3"/>
      <c r="IJB75" s="3"/>
      <c r="IJC75" s="3"/>
      <c r="IJD75" s="3"/>
      <c r="IJE75" s="3"/>
      <c r="IJF75" s="3"/>
      <c r="IJG75" s="3"/>
      <c r="IJH75" s="3"/>
      <c r="IJI75" s="3"/>
      <c r="IJJ75" s="3"/>
      <c r="IJK75" s="3"/>
      <c r="IJL75" s="3"/>
      <c r="IJM75" s="3"/>
      <c r="IJN75" s="3"/>
      <c r="IJO75" s="3"/>
      <c r="IJP75" s="3"/>
      <c r="IJQ75" s="3"/>
      <c r="IJR75" s="3"/>
      <c r="IJS75" s="3"/>
      <c r="IJT75" s="3"/>
      <c r="IJU75" s="3"/>
      <c r="IJV75" s="3"/>
      <c r="IJW75" s="3"/>
      <c r="IJX75" s="3"/>
      <c r="IJY75" s="3"/>
      <c r="IJZ75" s="3"/>
      <c r="IKA75" s="3"/>
      <c r="IKB75" s="3"/>
      <c r="IKC75" s="3"/>
      <c r="IKD75" s="3"/>
      <c r="IKE75" s="3"/>
      <c r="IKF75" s="3"/>
      <c r="IKG75" s="3"/>
      <c r="IKH75" s="3"/>
      <c r="IKI75" s="3"/>
      <c r="IKJ75" s="3"/>
      <c r="IKK75" s="3"/>
      <c r="IKL75" s="3"/>
      <c r="IKM75" s="3"/>
      <c r="IKN75" s="3"/>
      <c r="IKO75" s="3"/>
      <c r="IKP75" s="377">
        <v>18</v>
      </c>
      <c r="IKQ75" s="378" t="s">
        <v>142</v>
      </c>
      <c r="IKR75" s="379" t="s">
        <v>144</v>
      </c>
      <c r="IKS75" s="380" t="s">
        <v>63</v>
      </c>
      <c r="IKT75" s="380"/>
      <c r="IKU75" s="381">
        <v>22</v>
      </c>
      <c r="IKV75" s="380"/>
      <c r="IKW75" s="382"/>
      <c r="IKX75" s="380"/>
      <c r="IKY75" s="382"/>
      <c r="IKZ75" s="380"/>
      <c r="ILA75" s="382"/>
      <c r="ILB75" s="383"/>
      <c r="ILC75" s="3"/>
      <c r="ILD75" s="3"/>
      <c r="ILE75" s="3"/>
      <c r="ILF75" s="3"/>
      <c r="ILG75" s="3"/>
      <c r="ILH75" s="3"/>
      <c r="ILI75" s="3"/>
      <c r="ILJ75" s="3"/>
      <c r="ILK75" s="3"/>
      <c r="ILL75" s="3"/>
      <c r="ILM75" s="3"/>
      <c r="ILN75" s="3"/>
      <c r="ILO75" s="3"/>
      <c r="ILP75" s="3"/>
      <c r="ILQ75" s="3"/>
      <c r="ILR75" s="3"/>
      <c r="ILS75" s="3"/>
      <c r="ILT75" s="3"/>
      <c r="ILU75" s="3"/>
      <c r="ILV75" s="3"/>
      <c r="ILW75" s="3"/>
      <c r="ILX75" s="3"/>
      <c r="ILY75" s="3"/>
      <c r="ILZ75" s="3"/>
      <c r="IMA75" s="3"/>
      <c r="IMB75" s="3"/>
      <c r="IMC75" s="3"/>
      <c r="IMD75" s="3"/>
      <c r="IME75" s="3"/>
      <c r="IMF75" s="3"/>
      <c r="IMG75" s="3"/>
      <c r="IMH75" s="3"/>
      <c r="IMI75" s="3"/>
      <c r="IMJ75" s="3"/>
      <c r="IMK75" s="3"/>
      <c r="IML75" s="3"/>
      <c r="IMM75" s="3"/>
      <c r="IMN75" s="3"/>
      <c r="IMO75" s="3"/>
      <c r="IMP75" s="3"/>
      <c r="IMQ75" s="3"/>
      <c r="IMR75" s="3"/>
      <c r="IMS75" s="3"/>
      <c r="IMT75" s="3"/>
      <c r="IMU75" s="3"/>
      <c r="IMV75" s="3"/>
      <c r="IMW75" s="3"/>
      <c r="IMX75" s="3"/>
      <c r="IMY75" s="3"/>
      <c r="IMZ75" s="3"/>
      <c r="INA75" s="3"/>
      <c r="INB75" s="3"/>
      <c r="INC75" s="3"/>
      <c r="IND75" s="3"/>
      <c r="INE75" s="3"/>
      <c r="INF75" s="3"/>
      <c r="ING75" s="3"/>
      <c r="INH75" s="3"/>
      <c r="INI75" s="3"/>
      <c r="INJ75" s="3"/>
      <c r="INK75" s="3"/>
      <c r="INL75" s="3"/>
      <c r="INM75" s="3"/>
      <c r="INN75" s="3"/>
      <c r="INO75" s="3"/>
      <c r="INP75" s="3"/>
      <c r="INQ75" s="3"/>
      <c r="INR75" s="3"/>
      <c r="INS75" s="3"/>
      <c r="INT75" s="3"/>
      <c r="INU75" s="3"/>
      <c r="INV75" s="3"/>
      <c r="INW75" s="3"/>
      <c r="INX75" s="3"/>
      <c r="INY75" s="3"/>
      <c r="INZ75" s="3"/>
      <c r="IOA75" s="3"/>
      <c r="IOB75" s="3"/>
      <c r="IOC75" s="3"/>
      <c r="IOD75" s="3"/>
      <c r="IOE75" s="3"/>
      <c r="IOF75" s="3"/>
      <c r="IOG75" s="3"/>
      <c r="IOH75" s="3"/>
      <c r="IOI75" s="3"/>
      <c r="IOJ75" s="3"/>
      <c r="IOK75" s="3"/>
      <c r="IOL75" s="3"/>
      <c r="IOM75" s="3"/>
      <c r="ION75" s="3"/>
      <c r="IOO75" s="3"/>
      <c r="IOP75" s="3"/>
      <c r="IOQ75" s="3"/>
      <c r="IOR75" s="3"/>
      <c r="IOS75" s="3"/>
      <c r="IOT75" s="3"/>
      <c r="IOU75" s="3"/>
      <c r="IOV75" s="3"/>
      <c r="IOW75" s="3"/>
      <c r="IOX75" s="3"/>
      <c r="IOY75" s="3"/>
      <c r="IOZ75" s="3"/>
      <c r="IPA75" s="3"/>
      <c r="IPB75" s="3"/>
      <c r="IPC75" s="3"/>
      <c r="IPD75" s="3"/>
      <c r="IPE75" s="3"/>
      <c r="IPF75" s="3"/>
      <c r="IPG75" s="3"/>
      <c r="IPH75" s="3"/>
      <c r="IPI75" s="3"/>
      <c r="IPJ75" s="3"/>
      <c r="IPK75" s="3"/>
      <c r="IPL75" s="3"/>
      <c r="IPM75" s="3"/>
      <c r="IPN75" s="3"/>
      <c r="IPO75" s="3"/>
      <c r="IPP75" s="3"/>
      <c r="IPQ75" s="3"/>
      <c r="IPR75" s="3"/>
      <c r="IPS75" s="3"/>
      <c r="IPT75" s="3"/>
      <c r="IPU75" s="3"/>
      <c r="IPV75" s="3"/>
      <c r="IPW75" s="3"/>
      <c r="IPX75" s="3"/>
      <c r="IPY75" s="3"/>
      <c r="IPZ75" s="3"/>
      <c r="IQA75" s="3"/>
      <c r="IQB75" s="3"/>
      <c r="IQC75" s="3"/>
      <c r="IQD75" s="3"/>
      <c r="IQE75" s="3"/>
      <c r="IQF75" s="3"/>
      <c r="IQG75" s="3"/>
      <c r="IQH75" s="3"/>
      <c r="IQI75" s="3"/>
      <c r="IQJ75" s="3"/>
      <c r="IQK75" s="3"/>
      <c r="IQL75" s="3"/>
      <c r="IQM75" s="3"/>
      <c r="IQN75" s="3"/>
      <c r="IQO75" s="3"/>
      <c r="IQP75" s="3"/>
      <c r="IQQ75" s="3"/>
      <c r="IQR75" s="3"/>
      <c r="IQS75" s="3"/>
      <c r="IQT75" s="3"/>
      <c r="IQU75" s="3"/>
      <c r="IQV75" s="3"/>
      <c r="IQW75" s="3"/>
      <c r="IQX75" s="3"/>
      <c r="IQY75" s="3"/>
      <c r="IQZ75" s="3"/>
      <c r="IRA75" s="3"/>
      <c r="IRB75" s="3"/>
      <c r="IRC75" s="3"/>
      <c r="IRD75" s="3"/>
      <c r="IRE75" s="3"/>
      <c r="IRF75" s="3"/>
      <c r="IRG75" s="3"/>
      <c r="IRH75" s="3"/>
      <c r="IRI75" s="3"/>
      <c r="IRJ75" s="3"/>
      <c r="IRK75" s="3"/>
      <c r="IRL75" s="3"/>
      <c r="IRM75" s="3"/>
      <c r="IRN75" s="3"/>
      <c r="IRO75" s="3"/>
      <c r="IRP75" s="3"/>
      <c r="IRQ75" s="3"/>
      <c r="IRR75" s="3"/>
      <c r="IRS75" s="3"/>
      <c r="IRT75" s="3"/>
      <c r="IRU75" s="3"/>
      <c r="IRV75" s="3"/>
      <c r="IRW75" s="3"/>
      <c r="IRX75" s="3"/>
      <c r="IRY75" s="3"/>
      <c r="IRZ75" s="3"/>
      <c r="ISA75" s="3"/>
      <c r="ISB75" s="3"/>
      <c r="ISC75" s="3"/>
      <c r="ISD75" s="3"/>
      <c r="ISE75" s="3"/>
      <c r="ISF75" s="3"/>
      <c r="ISG75" s="3"/>
      <c r="ISH75" s="3"/>
      <c r="ISI75" s="3"/>
      <c r="ISJ75" s="3"/>
      <c r="ISK75" s="3"/>
      <c r="ISL75" s="3"/>
      <c r="ISM75" s="3"/>
      <c r="ISN75" s="3"/>
      <c r="ISO75" s="3"/>
      <c r="ISP75" s="3"/>
      <c r="ISQ75" s="3"/>
      <c r="ISR75" s="3"/>
      <c r="ISS75" s="3"/>
      <c r="IST75" s="3"/>
      <c r="ISU75" s="3"/>
      <c r="ISV75" s="3"/>
      <c r="ISW75" s="3"/>
      <c r="ISX75" s="3"/>
      <c r="ISY75" s="3"/>
      <c r="ISZ75" s="3"/>
      <c r="ITA75" s="3"/>
      <c r="ITB75" s="3"/>
      <c r="ITC75" s="3"/>
      <c r="ITD75" s="3"/>
      <c r="ITE75" s="3"/>
      <c r="ITF75" s="3"/>
      <c r="ITG75" s="3"/>
      <c r="ITH75" s="3"/>
      <c r="ITI75" s="3"/>
      <c r="ITJ75" s="3"/>
      <c r="ITK75" s="3"/>
      <c r="ITL75" s="3"/>
      <c r="ITM75" s="3"/>
      <c r="ITN75" s="3"/>
      <c r="ITO75" s="3"/>
      <c r="ITP75" s="3"/>
      <c r="ITQ75" s="3"/>
      <c r="ITR75" s="3"/>
      <c r="ITS75" s="3"/>
      <c r="ITT75" s="3"/>
      <c r="ITU75" s="3"/>
      <c r="ITV75" s="3"/>
      <c r="ITW75" s="3"/>
      <c r="ITX75" s="3"/>
      <c r="ITY75" s="3"/>
      <c r="ITZ75" s="3"/>
      <c r="IUA75" s="3"/>
      <c r="IUB75" s="3"/>
      <c r="IUC75" s="3"/>
      <c r="IUD75" s="3"/>
      <c r="IUE75" s="3"/>
      <c r="IUF75" s="3"/>
      <c r="IUG75" s="3"/>
      <c r="IUH75" s="3"/>
      <c r="IUI75" s="3"/>
      <c r="IUJ75" s="3"/>
      <c r="IUK75" s="3"/>
      <c r="IUL75" s="377">
        <v>18</v>
      </c>
      <c r="IUM75" s="378" t="s">
        <v>142</v>
      </c>
      <c r="IUN75" s="379" t="s">
        <v>144</v>
      </c>
      <c r="IUO75" s="380" t="s">
        <v>63</v>
      </c>
      <c r="IUP75" s="380"/>
      <c r="IUQ75" s="381">
        <v>22</v>
      </c>
      <c r="IUR75" s="380"/>
      <c r="IUS75" s="382"/>
      <c r="IUT75" s="380"/>
      <c r="IUU75" s="382"/>
      <c r="IUV75" s="380"/>
      <c r="IUW75" s="382"/>
      <c r="IUX75" s="383"/>
      <c r="IUY75" s="3"/>
      <c r="IUZ75" s="3"/>
      <c r="IVA75" s="3"/>
      <c r="IVB75" s="3"/>
      <c r="IVC75" s="3"/>
      <c r="IVD75" s="3"/>
      <c r="IVE75" s="3"/>
      <c r="IVF75" s="3"/>
      <c r="IVG75" s="3"/>
      <c r="IVH75" s="3"/>
      <c r="IVI75" s="3"/>
      <c r="IVJ75" s="3"/>
      <c r="IVK75" s="3"/>
      <c r="IVL75" s="3"/>
      <c r="IVM75" s="3"/>
      <c r="IVN75" s="3"/>
      <c r="IVO75" s="3"/>
      <c r="IVP75" s="3"/>
      <c r="IVQ75" s="3"/>
      <c r="IVR75" s="3"/>
      <c r="IVS75" s="3"/>
      <c r="IVT75" s="3"/>
      <c r="IVU75" s="3"/>
      <c r="IVV75" s="3"/>
      <c r="IVW75" s="3"/>
      <c r="IVX75" s="3"/>
      <c r="IVY75" s="3"/>
      <c r="IVZ75" s="3"/>
      <c r="IWA75" s="3"/>
      <c r="IWB75" s="3"/>
      <c r="IWC75" s="3"/>
      <c r="IWD75" s="3"/>
      <c r="IWE75" s="3"/>
      <c r="IWF75" s="3"/>
      <c r="IWG75" s="3"/>
      <c r="IWH75" s="3"/>
      <c r="IWI75" s="3"/>
      <c r="IWJ75" s="3"/>
      <c r="IWK75" s="3"/>
      <c r="IWL75" s="3"/>
      <c r="IWM75" s="3"/>
      <c r="IWN75" s="3"/>
      <c r="IWO75" s="3"/>
      <c r="IWP75" s="3"/>
      <c r="IWQ75" s="3"/>
      <c r="IWR75" s="3"/>
      <c r="IWS75" s="3"/>
      <c r="IWT75" s="3"/>
      <c r="IWU75" s="3"/>
      <c r="IWV75" s="3"/>
      <c r="IWW75" s="3"/>
      <c r="IWX75" s="3"/>
      <c r="IWY75" s="3"/>
      <c r="IWZ75" s="3"/>
      <c r="IXA75" s="3"/>
      <c r="IXB75" s="3"/>
      <c r="IXC75" s="3"/>
      <c r="IXD75" s="3"/>
      <c r="IXE75" s="3"/>
      <c r="IXF75" s="3"/>
      <c r="IXG75" s="3"/>
      <c r="IXH75" s="3"/>
      <c r="IXI75" s="3"/>
      <c r="IXJ75" s="3"/>
      <c r="IXK75" s="3"/>
      <c r="IXL75" s="3"/>
      <c r="IXM75" s="3"/>
      <c r="IXN75" s="3"/>
      <c r="IXO75" s="3"/>
      <c r="IXP75" s="3"/>
      <c r="IXQ75" s="3"/>
      <c r="IXR75" s="3"/>
      <c r="IXS75" s="3"/>
      <c r="IXT75" s="3"/>
      <c r="IXU75" s="3"/>
      <c r="IXV75" s="3"/>
      <c r="IXW75" s="3"/>
      <c r="IXX75" s="3"/>
      <c r="IXY75" s="3"/>
      <c r="IXZ75" s="3"/>
      <c r="IYA75" s="3"/>
      <c r="IYB75" s="3"/>
      <c r="IYC75" s="3"/>
      <c r="IYD75" s="3"/>
      <c r="IYE75" s="3"/>
      <c r="IYF75" s="3"/>
      <c r="IYG75" s="3"/>
      <c r="IYH75" s="3"/>
      <c r="IYI75" s="3"/>
      <c r="IYJ75" s="3"/>
      <c r="IYK75" s="3"/>
      <c r="IYL75" s="3"/>
      <c r="IYM75" s="3"/>
      <c r="IYN75" s="3"/>
      <c r="IYO75" s="3"/>
      <c r="IYP75" s="3"/>
      <c r="IYQ75" s="3"/>
      <c r="IYR75" s="3"/>
      <c r="IYS75" s="3"/>
      <c r="IYT75" s="3"/>
      <c r="IYU75" s="3"/>
      <c r="IYV75" s="3"/>
      <c r="IYW75" s="3"/>
      <c r="IYX75" s="3"/>
      <c r="IYY75" s="3"/>
      <c r="IYZ75" s="3"/>
      <c r="IZA75" s="3"/>
      <c r="IZB75" s="3"/>
      <c r="IZC75" s="3"/>
      <c r="IZD75" s="3"/>
      <c r="IZE75" s="3"/>
      <c r="IZF75" s="3"/>
      <c r="IZG75" s="3"/>
      <c r="IZH75" s="3"/>
      <c r="IZI75" s="3"/>
      <c r="IZJ75" s="3"/>
      <c r="IZK75" s="3"/>
      <c r="IZL75" s="3"/>
      <c r="IZM75" s="3"/>
      <c r="IZN75" s="3"/>
      <c r="IZO75" s="3"/>
      <c r="IZP75" s="3"/>
      <c r="IZQ75" s="3"/>
      <c r="IZR75" s="3"/>
      <c r="IZS75" s="3"/>
      <c r="IZT75" s="3"/>
      <c r="IZU75" s="3"/>
      <c r="IZV75" s="3"/>
      <c r="IZW75" s="3"/>
      <c r="IZX75" s="3"/>
      <c r="IZY75" s="3"/>
      <c r="IZZ75" s="3"/>
      <c r="JAA75" s="3"/>
      <c r="JAB75" s="3"/>
      <c r="JAC75" s="3"/>
      <c r="JAD75" s="3"/>
      <c r="JAE75" s="3"/>
      <c r="JAF75" s="3"/>
      <c r="JAG75" s="3"/>
      <c r="JAH75" s="3"/>
      <c r="JAI75" s="3"/>
      <c r="JAJ75" s="3"/>
      <c r="JAK75" s="3"/>
      <c r="JAL75" s="3"/>
      <c r="JAM75" s="3"/>
      <c r="JAN75" s="3"/>
      <c r="JAO75" s="3"/>
      <c r="JAP75" s="3"/>
      <c r="JAQ75" s="3"/>
      <c r="JAR75" s="3"/>
      <c r="JAS75" s="3"/>
      <c r="JAT75" s="3"/>
      <c r="JAU75" s="3"/>
      <c r="JAV75" s="3"/>
      <c r="JAW75" s="3"/>
      <c r="JAX75" s="3"/>
      <c r="JAY75" s="3"/>
      <c r="JAZ75" s="3"/>
      <c r="JBA75" s="3"/>
      <c r="JBB75" s="3"/>
      <c r="JBC75" s="3"/>
      <c r="JBD75" s="3"/>
      <c r="JBE75" s="3"/>
      <c r="JBF75" s="3"/>
      <c r="JBG75" s="3"/>
      <c r="JBH75" s="3"/>
      <c r="JBI75" s="3"/>
      <c r="JBJ75" s="3"/>
      <c r="JBK75" s="3"/>
      <c r="JBL75" s="3"/>
      <c r="JBM75" s="3"/>
      <c r="JBN75" s="3"/>
      <c r="JBO75" s="3"/>
      <c r="JBP75" s="3"/>
      <c r="JBQ75" s="3"/>
      <c r="JBR75" s="3"/>
      <c r="JBS75" s="3"/>
      <c r="JBT75" s="3"/>
      <c r="JBU75" s="3"/>
      <c r="JBV75" s="3"/>
      <c r="JBW75" s="3"/>
      <c r="JBX75" s="3"/>
      <c r="JBY75" s="3"/>
      <c r="JBZ75" s="3"/>
      <c r="JCA75" s="3"/>
      <c r="JCB75" s="3"/>
      <c r="JCC75" s="3"/>
      <c r="JCD75" s="3"/>
      <c r="JCE75" s="3"/>
      <c r="JCF75" s="3"/>
      <c r="JCG75" s="3"/>
      <c r="JCH75" s="3"/>
      <c r="JCI75" s="3"/>
      <c r="JCJ75" s="3"/>
      <c r="JCK75" s="3"/>
      <c r="JCL75" s="3"/>
      <c r="JCM75" s="3"/>
      <c r="JCN75" s="3"/>
      <c r="JCO75" s="3"/>
      <c r="JCP75" s="3"/>
      <c r="JCQ75" s="3"/>
      <c r="JCR75" s="3"/>
      <c r="JCS75" s="3"/>
      <c r="JCT75" s="3"/>
      <c r="JCU75" s="3"/>
      <c r="JCV75" s="3"/>
      <c r="JCW75" s="3"/>
      <c r="JCX75" s="3"/>
      <c r="JCY75" s="3"/>
      <c r="JCZ75" s="3"/>
      <c r="JDA75" s="3"/>
      <c r="JDB75" s="3"/>
      <c r="JDC75" s="3"/>
      <c r="JDD75" s="3"/>
      <c r="JDE75" s="3"/>
      <c r="JDF75" s="3"/>
      <c r="JDG75" s="3"/>
      <c r="JDH75" s="3"/>
      <c r="JDI75" s="3"/>
      <c r="JDJ75" s="3"/>
      <c r="JDK75" s="3"/>
      <c r="JDL75" s="3"/>
      <c r="JDM75" s="3"/>
      <c r="JDN75" s="3"/>
      <c r="JDO75" s="3"/>
      <c r="JDP75" s="3"/>
      <c r="JDQ75" s="3"/>
      <c r="JDR75" s="3"/>
      <c r="JDS75" s="3"/>
      <c r="JDT75" s="3"/>
      <c r="JDU75" s="3"/>
      <c r="JDV75" s="3"/>
      <c r="JDW75" s="3"/>
      <c r="JDX75" s="3"/>
      <c r="JDY75" s="3"/>
      <c r="JDZ75" s="3"/>
      <c r="JEA75" s="3"/>
      <c r="JEB75" s="3"/>
      <c r="JEC75" s="3"/>
      <c r="JED75" s="3"/>
      <c r="JEE75" s="3"/>
      <c r="JEF75" s="3"/>
      <c r="JEG75" s="3"/>
      <c r="JEH75" s="377">
        <v>18</v>
      </c>
      <c r="JEI75" s="378" t="s">
        <v>142</v>
      </c>
      <c r="JEJ75" s="379" t="s">
        <v>144</v>
      </c>
      <c r="JEK75" s="380" t="s">
        <v>63</v>
      </c>
      <c r="JEL75" s="380"/>
      <c r="JEM75" s="381">
        <v>22</v>
      </c>
      <c r="JEN75" s="380"/>
      <c r="JEO75" s="382"/>
      <c r="JEP75" s="380"/>
      <c r="JEQ75" s="382"/>
      <c r="JER75" s="380"/>
      <c r="JES75" s="382"/>
      <c r="JET75" s="383"/>
      <c r="JEU75" s="3"/>
      <c r="JEV75" s="3"/>
      <c r="JEW75" s="3"/>
      <c r="JEX75" s="3"/>
      <c r="JEY75" s="3"/>
      <c r="JEZ75" s="3"/>
      <c r="JFA75" s="3"/>
      <c r="JFB75" s="3"/>
      <c r="JFC75" s="3"/>
      <c r="JFD75" s="3"/>
      <c r="JFE75" s="3"/>
      <c r="JFF75" s="3"/>
      <c r="JFG75" s="3"/>
      <c r="JFH75" s="3"/>
      <c r="JFI75" s="3"/>
      <c r="JFJ75" s="3"/>
      <c r="JFK75" s="3"/>
      <c r="JFL75" s="3"/>
      <c r="JFM75" s="3"/>
      <c r="JFN75" s="3"/>
      <c r="JFO75" s="3"/>
      <c r="JFP75" s="3"/>
      <c r="JFQ75" s="3"/>
      <c r="JFR75" s="3"/>
      <c r="JFS75" s="3"/>
      <c r="JFT75" s="3"/>
      <c r="JFU75" s="3"/>
      <c r="JFV75" s="3"/>
      <c r="JFW75" s="3"/>
      <c r="JFX75" s="3"/>
      <c r="JFY75" s="3"/>
      <c r="JFZ75" s="3"/>
      <c r="JGA75" s="3"/>
      <c r="JGB75" s="3"/>
      <c r="JGC75" s="3"/>
      <c r="JGD75" s="3"/>
      <c r="JGE75" s="3"/>
      <c r="JGF75" s="3"/>
      <c r="JGG75" s="3"/>
      <c r="JGH75" s="3"/>
      <c r="JGI75" s="3"/>
      <c r="JGJ75" s="3"/>
      <c r="JGK75" s="3"/>
      <c r="JGL75" s="3"/>
      <c r="JGM75" s="3"/>
      <c r="JGN75" s="3"/>
      <c r="JGO75" s="3"/>
      <c r="JGP75" s="3"/>
      <c r="JGQ75" s="3"/>
      <c r="JGR75" s="3"/>
      <c r="JGS75" s="3"/>
      <c r="JGT75" s="3"/>
      <c r="JGU75" s="3"/>
      <c r="JGV75" s="3"/>
      <c r="JGW75" s="3"/>
      <c r="JGX75" s="3"/>
      <c r="JGY75" s="3"/>
      <c r="JGZ75" s="3"/>
      <c r="JHA75" s="3"/>
      <c r="JHB75" s="3"/>
      <c r="JHC75" s="3"/>
      <c r="JHD75" s="3"/>
      <c r="JHE75" s="3"/>
      <c r="JHF75" s="3"/>
      <c r="JHG75" s="3"/>
      <c r="JHH75" s="3"/>
      <c r="JHI75" s="3"/>
      <c r="JHJ75" s="3"/>
      <c r="JHK75" s="3"/>
      <c r="JHL75" s="3"/>
      <c r="JHM75" s="3"/>
      <c r="JHN75" s="3"/>
      <c r="JHO75" s="3"/>
      <c r="JHP75" s="3"/>
      <c r="JHQ75" s="3"/>
      <c r="JHR75" s="3"/>
      <c r="JHS75" s="3"/>
      <c r="JHT75" s="3"/>
      <c r="JHU75" s="3"/>
      <c r="JHV75" s="3"/>
      <c r="JHW75" s="3"/>
      <c r="JHX75" s="3"/>
      <c r="JHY75" s="3"/>
      <c r="JHZ75" s="3"/>
      <c r="JIA75" s="3"/>
      <c r="JIB75" s="3"/>
      <c r="JIC75" s="3"/>
      <c r="JID75" s="3"/>
      <c r="JIE75" s="3"/>
      <c r="JIF75" s="3"/>
      <c r="JIG75" s="3"/>
      <c r="JIH75" s="3"/>
      <c r="JII75" s="3"/>
      <c r="JIJ75" s="3"/>
      <c r="JIK75" s="3"/>
      <c r="JIL75" s="3"/>
      <c r="JIM75" s="3"/>
      <c r="JIN75" s="3"/>
      <c r="JIO75" s="3"/>
      <c r="JIP75" s="3"/>
      <c r="JIQ75" s="3"/>
      <c r="JIR75" s="3"/>
      <c r="JIS75" s="3"/>
      <c r="JIT75" s="3"/>
      <c r="JIU75" s="3"/>
      <c r="JIV75" s="3"/>
      <c r="JIW75" s="3"/>
      <c r="JIX75" s="3"/>
      <c r="JIY75" s="3"/>
      <c r="JIZ75" s="3"/>
      <c r="JJA75" s="3"/>
      <c r="JJB75" s="3"/>
      <c r="JJC75" s="3"/>
      <c r="JJD75" s="3"/>
      <c r="JJE75" s="3"/>
      <c r="JJF75" s="3"/>
      <c r="JJG75" s="3"/>
      <c r="JJH75" s="3"/>
      <c r="JJI75" s="3"/>
      <c r="JJJ75" s="3"/>
      <c r="JJK75" s="3"/>
      <c r="JJL75" s="3"/>
      <c r="JJM75" s="3"/>
      <c r="JJN75" s="3"/>
      <c r="JJO75" s="3"/>
      <c r="JJP75" s="3"/>
      <c r="JJQ75" s="3"/>
      <c r="JJR75" s="3"/>
      <c r="JJS75" s="3"/>
      <c r="JJT75" s="3"/>
      <c r="JJU75" s="3"/>
      <c r="JJV75" s="3"/>
      <c r="JJW75" s="3"/>
      <c r="JJX75" s="3"/>
      <c r="JJY75" s="3"/>
      <c r="JJZ75" s="3"/>
      <c r="JKA75" s="3"/>
      <c r="JKB75" s="3"/>
      <c r="JKC75" s="3"/>
      <c r="JKD75" s="3"/>
      <c r="JKE75" s="3"/>
      <c r="JKF75" s="3"/>
      <c r="JKG75" s="3"/>
      <c r="JKH75" s="3"/>
      <c r="JKI75" s="3"/>
      <c r="JKJ75" s="3"/>
      <c r="JKK75" s="3"/>
      <c r="JKL75" s="3"/>
      <c r="JKM75" s="3"/>
      <c r="JKN75" s="3"/>
      <c r="JKO75" s="3"/>
      <c r="JKP75" s="3"/>
      <c r="JKQ75" s="3"/>
      <c r="JKR75" s="3"/>
      <c r="JKS75" s="3"/>
      <c r="JKT75" s="3"/>
      <c r="JKU75" s="3"/>
      <c r="JKV75" s="3"/>
      <c r="JKW75" s="3"/>
      <c r="JKX75" s="3"/>
      <c r="JKY75" s="3"/>
      <c r="JKZ75" s="3"/>
      <c r="JLA75" s="3"/>
      <c r="JLB75" s="3"/>
      <c r="JLC75" s="3"/>
      <c r="JLD75" s="3"/>
      <c r="JLE75" s="3"/>
      <c r="JLF75" s="3"/>
      <c r="JLG75" s="3"/>
      <c r="JLH75" s="3"/>
      <c r="JLI75" s="3"/>
      <c r="JLJ75" s="3"/>
      <c r="JLK75" s="3"/>
      <c r="JLL75" s="3"/>
      <c r="JLM75" s="3"/>
      <c r="JLN75" s="3"/>
      <c r="JLO75" s="3"/>
      <c r="JLP75" s="3"/>
      <c r="JLQ75" s="3"/>
      <c r="JLR75" s="3"/>
      <c r="JLS75" s="3"/>
      <c r="JLT75" s="3"/>
      <c r="JLU75" s="3"/>
      <c r="JLV75" s="3"/>
      <c r="JLW75" s="3"/>
      <c r="JLX75" s="3"/>
      <c r="JLY75" s="3"/>
      <c r="JLZ75" s="3"/>
      <c r="JMA75" s="3"/>
      <c r="JMB75" s="3"/>
      <c r="JMC75" s="3"/>
      <c r="JMD75" s="3"/>
      <c r="JME75" s="3"/>
      <c r="JMF75" s="3"/>
      <c r="JMG75" s="3"/>
      <c r="JMH75" s="3"/>
      <c r="JMI75" s="3"/>
      <c r="JMJ75" s="3"/>
      <c r="JMK75" s="3"/>
      <c r="JML75" s="3"/>
      <c r="JMM75" s="3"/>
      <c r="JMN75" s="3"/>
      <c r="JMO75" s="3"/>
      <c r="JMP75" s="3"/>
      <c r="JMQ75" s="3"/>
      <c r="JMR75" s="3"/>
      <c r="JMS75" s="3"/>
      <c r="JMT75" s="3"/>
      <c r="JMU75" s="3"/>
      <c r="JMV75" s="3"/>
      <c r="JMW75" s="3"/>
      <c r="JMX75" s="3"/>
      <c r="JMY75" s="3"/>
      <c r="JMZ75" s="3"/>
      <c r="JNA75" s="3"/>
      <c r="JNB75" s="3"/>
      <c r="JNC75" s="3"/>
      <c r="JND75" s="3"/>
      <c r="JNE75" s="3"/>
      <c r="JNF75" s="3"/>
      <c r="JNG75" s="3"/>
      <c r="JNH75" s="3"/>
      <c r="JNI75" s="3"/>
      <c r="JNJ75" s="3"/>
      <c r="JNK75" s="3"/>
      <c r="JNL75" s="3"/>
      <c r="JNM75" s="3"/>
      <c r="JNN75" s="3"/>
      <c r="JNO75" s="3"/>
      <c r="JNP75" s="3"/>
      <c r="JNQ75" s="3"/>
      <c r="JNR75" s="3"/>
      <c r="JNS75" s="3"/>
      <c r="JNT75" s="3"/>
      <c r="JNU75" s="3"/>
      <c r="JNV75" s="3"/>
      <c r="JNW75" s="3"/>
      <c r="JNX75" s="3"/>
      <c r="JNY75" s="3"/>
      <c r="JNZ75" s="3"/>
      <c r="JOA75" s="3"/>
      <c r="JOB75" s="3"/>
      <c r="JOC75" s="3"/>
      <c r="JOD75" s="377">
        <v>18</v>
      </c>
      <c r="JOE75" s="378" t="s">
        <v>142</v>
      </c>
      <c r="JOF75" s="379" t="s">
        <v>144</v>
      </c>
      <c r="JOG75" s="380" t="s">
        <v>63</v>
      </c>
      <c r="JOH75" s="380"/>
      <c r="JOI75" s="381">
        <v>22</v>
      </c>
      <c r="JOJ75" s="380"/>
      <c r="JOK75" s="382"/>
      <c r="JOL75" s="380"/>
      <c r="JOM75" s="382"/>
      <c r="JON75" s="380"/>
      <c r="JOO75" s="382"/>
      <c r="JOP75" s="383"/>
      <c r="JOQ75" s="3"/>
      <c r="JOR75" s="3"/>
      <c r="JOS75" s="3"/>
      <c r="JOT75" s="3"/>
      <c r="JOU75" s="3"/>
      <c r="JOV75" s="3"/>
      <c r="JOW75" s="3"/>
      <c r="JOX75" s="3"/>
      <c r="JOY75" s="3"/>
      <c r="JOZ75" s="3"/>
      <c r="JPA75" s="3"/>
      <c r="JPB75" s="3"/>
      <c r="JPC75" s="3"/>
      <c r="JPD75" s="3"/>
      <c r="JPE75" s="3"/>
      <c r="JPF75" s="3"/>
      <c r="JPG75" s="3"/>
      <c r="JPH75" s="3"/>
      <c r="JPI75" s="3"/>
      <c r="JPJ75" s="3"/>
      <c r="JPK75" s="3"/>
      <c r="JPL75" s="3"/>
      <c r="JPM75" s="3"/>
      <c r="JPN75" s="3"/>
      <c r="JPO75" s="3"/>
      <c r="JPP75" s="3"/>
      <c r="JPQ75" s="3"/>
      <c r="JPR75" s="3"/>
      <c r="JPS75" s="3"/>
      <c r="JPT75" s="3"/>
      <c r="JPU75" s="3"/>
      <c r="JPV75" s="3"/>
      <c r="JPW75" s="3"/>
      <c r="JPX75" s="3"/>
      <c r="JPY75" s="3"/>
      <c r="JPZ75" s="3"/>
      <c r="JQA75" s="3"/>
      <c r="JQB75" s="3"/>
      <c r="JQC75" s="3"/>
      <c r="JQD75" s="3"/>
      <c r="JQE75" s="3"/>
      <c r="JQF75" s="3"/>
      <c r="JQG75" s="3"/>
      <c r="JQH75" s="3"/>
      <c r="JQI75" s="3"/>
      <c r="JQJ75" s="3"/>
      <c r="JQK75" s="3"/>
      <c r="JQL75" s="3"/>
      <c r="JQM75" s="3"/>
      <c r="JQN75" s="3"/>
      <c r="JQO75" s="3"/>
      <c r="JQP75" s="3"/>
      <c r="JQQ75" s="3"/>
      <c r="JQR75" s="3"/>
      <c r="JQS75" s="3"/>
      <c r="JQT75" s="3"/>
      <c r="JQU75" s="3"/>
      <c r="JQV75" s="3"/>
      <c r="JQW75" s="3"/>
      <c r="JQX75" s="3"/>
      <c r="JQY75" s="3"/>
      <c r="JQZ75" s="3"/>
      <c r="JRA75" s="3"/>
      <c r="JRB75" s="3"/>
      <c r="JRC75" s="3"/>
      <c r="JRD75" s="3"/>
      <c r="JRE75" s="3"/>
      <c r="JRF75" s="3"/>
      <c r="JRG75" s="3"/>
      <c r="JRH75" s="3"/>
      <c r="JRI75" s="3"/>
      <c r="JRJ75" s="3"/>
      <c r="JRK75" s="3"/>
      <c r="JRL75" s="3"/>
      <c r="JRM75" s="3"/>
      <c r="JRN75" s="3"/>
      <c r="JRO75" s="3"/>
      <c r="JRP75" s="3"/>
      <c r="JRQ75" s="3"/>
      <c r="JRR75" s="3"/>
      <c r="JRS75" s="3"/>
      <c r="JRT75" s="3"/>
      <c r="JRU75" s="3"/>
      <c r="JRV75" s="3"/>
      <c r="JRW75" s="3"/>
      <c r="JRX75" s="3"/>
      <c r="JRY75" s="3"/>
      <c r="JRZ75" s="3"/>
      <c r="JSA75" s="3"/>
      <c r="JSB75" s="3"/>
      <c r="JSC75" s="3"/>
      <c r="JSD75" s="3"/>
      <c r="JSE75" s="3"/>
      <c r="JSF75" s="3"/>
      <c r="JSG75" s="3"/>
      <c r="JSH75" s="3"/>
      <c r="JSI75" s="3"/>
      <c r="JSJ75" s="3"/>
      <c r="JSK75" s="3"/>
      <c r="JSL75" s="3"/>
      <c r="JSM75" s="3"/>
      <c r="JSN75" s="3"/>
      <c r="JSO75" s="3"/>
      <c r="JSP75" s="3"/>
      <c r="JSQ75" s="3"/>
      <c r="JSR75" s="3"/>
      <c r="JSS75" s="3"/>
      <c r="JST75" s="3"/>
      <c r="JSU75" s="3"/>
      <c r="JSV75" s="3"/>
      <c r="JSW75" s="3"/>
      <c r="JSX75" s="3"/>
      <c r="JSY75" s="3"/>
      <c r="JSZ75" s="3"/>
      <c r="JTA75" s="3"/>
      <c r="JTB75" s="3"/>
      <c r="JTC75" s="3"/>
      <c r="JTD75" s="3"/>
      <c r="JTE75" s="3"/>
      <c r="JTF75" s="3"/>
      <c r="JTG75" s="3"/>
      <c r="JTH75" s="3"/>
      <c r="JTI75" s="3"/>
      <c r="JTJ75" s="3"/>
      <c r="JTK75" s="3"/>
      <c r="JTL75" s="3"/>
      <c r="JTM75" s="3"/>
      <c r="JTN75" s="3"/>
      <c r="JTO75" s="3"/>
      <c r="JTP75" s="3"/>
      <c r="JTQ75" s="3"/>
      <c r="JTR75" s="3"/>
      <c r="JTS75" s="3"/>
      <c r="JTT75" s="3"/>
      <c r="JTU75" s="3"/>
      <c r="JTV75" s="3"/>
      <c r="JTW75" s="3"/>
      <c r="JTX75" s="3"/>
      <c r="JTY75" s="3"/>
      <c r="JTZ75" s="3"/>
      <c r="JUA75" s="3"/>
      <c r="JUB75" s="3"/>
      <c r="JUC75" s="3"/>
      <c r="JUD75" s="3"/>
      <c r="JUE75" s="3"/>
      <c r="JUF75" s="3"/>
      <c r="JUG75" s="3"/>
      <c r="JUH75" s="3"/>
      <c r="JUI75" s="3"/>
      <c r="JUJ75" s="3"/>
      <c r="JUK75" s="3"/>
      <c r="JUL75" s="3"/>
      <c r="JUM75" s="3"/>
      <c r="JUN75" s="3"/>
      <c r="JUO75" s="3"/>
      <c r="JUP75" s="3"/>
      <c r="JUQ75" s="3"/>
      <c r="JUR75" s="3"/>
      <c r="JUS75" s="3"/>
      <c r="JUT75" s="3"/>
      <c r="JUU75" s="3"/>
      <c r="JUV75" s="3"/>
      <c r="JUW75" s="3"/>
      <c r="JUX75" s="3"/>
      <c r="JUY75" s="3"/>
      <c r="JUZ75" s="3"/>
      <c r="JVA75" s="3"/>
      <c r="JVB75" s="3"/>
      <c r="JVC75" s="3"/>
      <c r="JVD75" s="3"/>
      <c r="JVE75" s="3"/>
      <c r="JVF75" s="3"/>
      <c r="JVG75" s="3"/>
      <c r="JVH75" s="3"/>
      <c r="JVI75" s="3"/>
      <c r="JVJ75" s="3"/>
      <c r="JVK75" s="3"/>
      <c r="JVL75" s="3"/>
      <c r="JVM75" s="3"/>
      <c r="JVN75" s="3"/>
      <c r="JVO75" s="3"/>
      <c r="JVP75" s="3"/>
      <c r="JVQ75" s="3"/>
      <c r="JVR75" s="3"/>
      <c r="JVS75" s="3"/>
      <c r="JVT75" s="3"/>
      <c r="JVU75" s="3"/>
      <c r="JVV75" s="3"/>
      <c r="JVW75" s="3"/>
      <c r="JVX75" s="3"/>
      <c r="JVY75" s="3"/>
      <c r="JVZ75" s="3"/>
      <c r="JWA75" s="3"/>
      <c r="JWB75" s="3"/>
      <c r="JWC75" s="3"/>
      <c r="JWD75" s="3"/>
      <c r="JWE75" s="3"/>
      <c r="JWF75" s="3"/>
      <c r="JWG75" s="3"/>
      <c r="JWH75" s="3"/>
      <c r="JWI75" s="3"/>
      <c r="JWJ75" s="3"/>
      <c r="JWK75" s="3"/>
      <c r="JWL75" s="3"/>
      <c r="JWM75" s="3"/>
      <c r="JWN75" s="3"/>
      <c r="JWO75" s="3"/>
      <c r="JWP75" s="3"/>
      <c r="JWQ75" s="3"/>
      <c r="JWR75" s="3"/>
      <c r="JWS75" s="3"/>
      <c r="JWT75" s="3"/>
      <c r="JWU75" s="3"/>
      <c r="JWV75" s="3"/>
      <c r="JWW75" s="3"/>
      <c r="JWX75" s="3"/>
      <c r="JWY75" s="3"/>
      <c r="JWZ75" s="3"/>
      <c r="JXA75" s="3"/>
      <c r="JXB75" s="3"/>
      <c r="JXC75" s="3"/>
      <c r="JXD75" s="3"/>
      <c r="JXE75" s="3"/>
      <c r="JXF75" s="3"/>
      <c r="JXG75" s="3"/>
      <c r="JXH75" s="3"/>
      <c r="JXI75" s="3"/>
      <c r="JXJ75" s="3"/>
      <c r="JXK75" s="3"/>
      <c r="JXL75" s="3"/>
      <c r="JXM75" s="3"/>
      <c r="JXN75" s="3"/>
      <c r="JXO75" s="3"/>
      <c r="JXP75" s="3"/>
      <c r="JXQ75" s="3"/>
      <c r="JXR75" s="3"/>
      <c r="JXS75" s="3"/>
      <c r="JXT75" s="3"/>
      <c r="JXU75" s="3"/>
      <c r="JXV75" s="3"/>
      <c r="JXW75" s="3"/>
      <c r="JXX75" s="3"/>
      <c r="JXY75" s="3"/>
      <c r="JXZ75" s="377">
        <v>18</v>
      </c>
      <c r="JYA75" s="378" t="s">
        <v>142</v>
      </c>
      <c r="JYB75" s="379" t="s">
        <v>144</v>
      </c>
      <c r="JYC75" s="380" t="s">
        <v>63</v>
      </c>
      <c r="JYD75" s="380"/>
      <c r="JYE75" s="381">
        <v>22</v>
      </c>
      <c r="JYF75" s="380"/>
      <c r="JYG75" s="382"/>
      <c r="JYH75" s="380"/>
      <c r="JYI75" s="382"/>
      <c r="JYJ75" s="380"/>
      <c r="JYK75" s="382"/>
      <c r="JYL75" s="383"/>
      <c r="JYM75" s="3"/>
      <c r="JYN75" s="3"/>
      <c r="JYO75" s="3"/>
      <c r="JYP75" s="3"/>
      <c r="JYQ75" s="3"/>
      <c r="JYR75" s="3"/>
      <c r="JYS75" s="3"/>
      <c r="JYT75" s="3"/>
      <c r="JYU75" s="3"/>
      <c r="JYV75" s="3"/>
      <c r="JYW75" s="3"/>
      <c r="JYX75" s="3"/>
      <c r="JYY75" s="3"/>
      <c r="JYZ75" s="3"/>
      <c r="JZA75" s="3"/>
      <c r="JZB75" s="3"/>
      <c r="JZC75" s="3"/>
      <c r="JZD75" s="3"/>
      <c r="JZE75" s="3"/>
      <c r="JZF75" s="3"/>
      <c r="JZG75" s="3"/>
      <c r="JZH75" s="3"/>
      <c r="JZI75" s="3"/>
      <c r="JZJ75" s="3"/>
      <c r="JZK75" s="3"/>
      <c r="JZL75" s="3"/>
      <c r="JZM75" s="3"/>
      <c r="JZN75" s="3"/>
      <c r="JZO75" s="3"/>
      <c r="JZP75" s="3"/>
      <c r="JZQ75" s="3"/>
      <c r="JZR75" s="3"/>
      <c r="JZS75" s="3"/>
      <c r="JZT75" s="3"/>
      <c r="JZU75" s="3"/>
      <c r="JZV75" s="3"/>
      <c r="JZW75" s="3"/>
      <c r="JZX75" s="3"/>
      <c r="JZY75" s="3"/>
      <c r="JZZ75" s="3"/>
      <c r="KAA75" s="3"/>
      <c r="KAB75" s="3"/>
      <c r="KAC75" s="3"/>
      <c r="KAD75" s="3"/>
      <c r="KAE75" s="3"/>
      <c r="KAF75" s="3"/>
      <c r="KAG75" s="3"/>
      <c r="KAH75" s="3"/>
      <c r="KAI75" s="3"/>
      <c r="KAJ75" s="3"/>
      <c r="KAK75" s="3"/>
      <c r="KAL75" s="3"/>
      <c r="KAM75" s="3"/>
      <c r="KAN75" s="3"/>
      <c r="KAO75" s="3"/>
      <c r="KAP75" s="3"/>
      <c r="KAQ75" s="3"/>
      <c r="KAR75" s="3"/>
      <c r="KAS75" s="3"/>
      <c r="KAT75" s="3"/>
      <c r="KAU75" s="3"/>
      <c r="KAV75" s="3"/>
      <c r="KAW75" s="3"/>
      <c r="KAX75" s="3"/>
      <c r="KAY75" s="3"/>
      <c r="KAZ75" s="3"/>
      <c r="KBA75" s="3"/>
      <c r="KBB75" s="3"/>
      <c r="KBC75" s="3"/>
      <c r="KBD75" s="3"/>
      <c r="KBE75" s="3"/>
      <c r="KBF75" s="3"/>
      <c r="KBG75" s="3"/>
      <c r="KBH75" s="3"/>
      <c r="KBI75" s="3"/>
      <c r="KBJ75" s="3"/>
      <c r="KBK75" s="3"/>
      <c r="KBL75" s="3"/>
      <c r="KBM75" s="3"/>
      <c r="KBN75" s="3"/>
      <c r="KBO75" s="3"/>
      <c r="KBP75" s="3"/>
      <c r="KBQ75" s="3"/>
      <c r="KBR75" s="3"/>
      <c r="KBS75" s="3"/>
      <c r="KBT75" s="3"/>
      <c r="KBU75" s="3"/>
      <c r="KBV75" s="3"/>
      <c r="KBW75" s="3"/>
      <c r="KBX75" s="3"/>
      <c r="KBY75" s="3"/>
      <c r="KBZ75" s="3"/>
      <c r="KCA75" s="3"/>
      <c r="KCB75" s="3"/>
      <c r="KCC75" s="3"/>
      <c r="KCD75" s="3"/>
      <c r="KCE75" s="3"/>
      <c r="KCF75" s="3"/>
      <c r="KCG75" s="3"/>
      <c r="KCH75" s="3"/>
      <c r="KCI75" s="3"/>
      <c r="KCJ75" s="3"/>
      <c r="KCK75" s="3"/>
      <c r="KCL75" s="3"/>
      <c r="KCM75" s="3"/>
      <c r="KCN75" s="3"/>
      <c r="KCO75" s="3"/>
      <c r="KCP75" s="3"/>
      <c r="KCQ75" s="3"/>
      <c r="KCR75" s="3"/>
      <c r="KCS75" s="3"/>
      <c r="KCT75" s="3"/>
      <c r="KCU75" s="3"/>
      <c r="KCV75" s="3"/>
      <c r="KCW75" s="3"/>
      <c r="KCX75" s="3"/>
      <c r="KCY75" s="3"/>
      <c r="KCZ75" s="3"/>
      <c r="KDA75" s="3"/>
      <c r="KDB75" s="3"/>
      <c r="KDC75" s="3"/>
      <c r="KDD75" s="3"/>
      <c r="KDE75" s="3"/>
      <c r="KDF75" s="3"/>
      <c r="KDG75" s="3"/>
      <c r="KDH75" s="3"/>
      <c r="KDI75" s="3"/>
      <c r="KDJ75" s="3"/>
      <c r="KDK75" s="3"/>
      <c r="KDL75" s="3"/>
      <c r="KDM75" s="3"/>
      <c r="KDN75" s="3"/>
      <c r="KDO75" s="3"/>
      <c r="KDP75" s="3"/>
      <c r="KDQ75" s="3"/>
      <c r="KDR75" s="3"/>
      <c r="KDS75" s="3"/>
      <c r="KDT75" s="3"/>
      <c r="KDU75" s="3"/>
      <c r="KDV75" s="3"/>
      <c r="KDW75" s="3"/>
      <c r="KDX75" s="3"/>
      <c r="KDY75" s="3"/>
      <c r="KDZ75" s="3"/>
      <c r="KEA75" s="3"/>
      <c r="KEB75" s="3"/>
      <c r="KEC75" s="3"/>
      <c r="KED75" s="3"/>
      <c r="KEE75" s="3"/>
      <c r="KEF75" s="3"/>
      <c r="KEG75" s="3"/>
      <c r="KEH75" s="3"/>
      <c r="KEI75" s="3"/>
      <c r="KEJ75" s="3"/>
      <c r="KEK75" s="3"/>
      <c r="KEL75" s="3"/>
      <c r="KEM75" s="3"/>
      <c r="KEN75" s="3"/>
      <c r="KEO75" s="3"/>
      <c r="KEP75" s="3"/>
      <c r="KEQ75" s="3"/>
      <c r="KER75" s="3"/>
      <c r="KES75" s="3"/>
      <c r="KET75" s="3"/>
      <c r="KEU75" s="3"/>
      <c r="KEV75" s="3"/>
      <c r="KEW75" s="3"/>
      <c r="KEX75" s="3"/>
      <c r="KEY75" s="3"/>
      <c r="KEZ75" s="3"/>
      <c r="KFA75" s="3"/>
      <c r="KFB75" s="3"/>
      <c r="KFC75" s="3"/>
      <c r="KFD75" s="3"/>
      <c r="KFE75" s="3"/>
      <c r="KFF75" s="3"/>
      <c r="KFG75" s="3"/>
      <c r="KFH75" s="3"/>
      <c r="KFI75" s="3"/>
      <c r="KFJ75" s="3"/>
      <c r="KFK75" s="3"/>
      <c r="KFL75" s="3"/>
      <c r="KFM75" s="3"/>
      <c r="KFN75" s="3"/>
      <c r="KFO75" s="3"/>
      <c r="KFP75" s="3"/>
      <c r="KFQ75" s="3"/>
      <c r="KFR75" s="3"/>
      <c r="KFS75" s="3"/>
      <c r="KFT75" s="3"/>
      <c r="KFU75" s="3"/>
      <c r="KFV75" s="3"/>
      <c r="KFW75" s="3"/>
      <c r="KFX75" s="3"/>
      <c r="KFY75" s="3"/>
      <c r="KFZ75" s="3"/>
      <c r="KGA75" s="3"/>
      <c r="KGB75" s="3"/>
      <c r="KGC75" s="3"/>
      <c r="KGD75" s="3"/>
      <c r="KGE75" s="3"/>
      <c r="KGF75" s="3"/>
      <c r="KGG75" s="3"/>
      <c r="KGH75" s="3"/>
      <c r="KGI75" s="3"/>
      <c r="KGJ75" s="3"/>
      <c r="KGK75" s="3"/>
      <c r="KGL75" s="3"/>
      <c r="KGM75" s="3"/>
      <c r="KGN75" s="3"/>
      <c r="KGO75" s="3"/>
      <c r="KGP75" s="3"/>
      <c r="KGQ75" s="3"/>
      <c r="KGR75" s="3"/>
      <c r="KGS75" s="3"/>
      <c r="KGT75" s="3"/>
      <c r="KGU75" s="3"/>
      <c r="KGV75" s="3"/>
      <c r="KGW75" s="3"/>
      <c r="KGX75" s="3"/>
      <c r="KGY75" s="3"/>
      <c r="KGZ75" s="3"/>
      <c r="KHA75" s="3"/>
      <c r="KHB75" s="3"/>
      <c r="KHC75" s="3"/>
      <c r="KHD75" s="3"/>
      <c r="KHE75" s="3"/>
      <c r="KHF75" s="3"/>
      <c r="KHG75" s="3"/>
      <c r="KHH75" s="3"/>
      <c r="KHI75" s="3"/>
      <c r="KHJ75" s="3"/>
      <c r="KHK75" s="3"/>
      <c r="KHL75" s="3"/>
      <c r="KHM75" s="3"/>
      <c r="KHN75" s="3"/>
      <c r="KHO75" s="3"/>
      <c r="KHP75" s="3"/>
      <c r="KHQ75" s="3"/>
      <c r="KHR75" s="3"/>
      <c r="KHS75" s="3"/>
      <c r="KHT75" s="3"/>
      <c r="KHU75" s="3"/>
      <c r="KHV75" s="377">
        <v>18</v>
      </c>
      <c r="KHW75" s="378" t="s">
        <v>142</v>
      </c>
      <c r="KHX75" s="379" t="s">
        <v>144</v>
      </c>
      <c r="KHY75" s="380" t="s">
        <v>63</v>
      </c>
      <c r="KHZ75" s="380"/>
      <c r="KIA75" s="381">
        <v>22</v>
      </c>
      <c r="KIB75" s="380"/>
      <c r="KIC75" s="382"/>
      <c r="KID75" s="380"/>
      <c r="KIE75" s="382"/>
      <c r="KIF75" s="380"/>
      <c r="KIG75" s="382"/>
      <c r="KIH75" s="383"/>
      <c r="KII75" s="3"/>
      <c r="KIJ75" s="3"/>
      <c r="KIK75" s="3"/>
      <c r="KIL75" s="3"/>
      <c r="KIM75" s="3"/>
      <c r="KIN75" s="3"/>
      <c r="KIO75" s="3"/>
      <c r="KIP75" s="3"/>
      <c r="KIQ75" s="3"/>
      <c r="KIR75" s="3"/>
      <c r="KIS75" s="3"/>
      <c r="KIT75" s="3"/>
      <c r="KIU75" s="3"/>
      <c r="KIV75" s="3"/>
      <c r="KIW75" s="3"/>
      <c r="KIX75" s="3"/>
      <c r="KIY75" s="3"/>
      <c r="KIZ75" s="3"/>
      <c r="KJA75" s="3"/>
      <c r="KJB75" s="3"/>
      <c r="KJC75" s="3"/>
      <c r="KJD75" s="3"/>
      <c r="KJE75" s="3"/>
      <c r="KJF75" s="3"/>
      <c r="KJG75" s="3"/>
      <c r="KJH75" s="3"/>
      <c r="KJI75" s="3"/>
      <c r="KJJ75" s="3"/>
      <c r="KJK75" s="3"/>
      <c r="KJL75" s="3"/>
      <c r="KJM75" s="3"/>
      <c r="KJN75" s="3"/>
      <c r="KJO75" s="3"/>
      <c r="KJP75" s="3"/>
      <c r="KJQ75" s="3"/>
      <c r="KJR75" s="3"/>
      <c r="KJS75" s="3"/>
      <c r="KJT75" s="3"/>
      <c r="KJU75" s="3"/>
      <c r="KJV75" s="3"/>
      <c r="KJW75" s="3"/>
      <c r="KJX75" s="3"/>
      <c r="KJY75" s="3"/>
      <c r="KJZ75" s="3"/>
      <c r="KKA75" s="3"/>
      <c r="KKB75" s="3"/>
      <c r="KKC75" s="3"/>
      <c r="KKD75" s="3"/>
      <c r="KKE75" s="3"/>
      <c r="KKF75" s="3"/>
      <c r="KKG75" s="3"/>
      <c r="KKH75" s="3"/>
      <c r="KKI75" s="3"/>
      <c r="KKJ75" s="3"/>
      <c r="KKK75" s="3"/>
      <c r="KKL75" s="3"/>
      <c r="KKM75" s="3"/>
      <c r="KKN75" s="3"/>
      <c r="KKO75" s="3"/>
      <c r="KKP75" s="3"/>
      <c r="KKQ75" s="3"/>
      <c r="KKR75" s="3"/>
      <c r="KKS75" s="3"/>
      <c r="KKT75" s="3"/>
      <c r="KKU75" s="3"/>
      <c r="KKV75" s="3"/>
      <c r="KKW75" s="3"/>
      <c r="KKX75" s="3"/>
      <c r="KKY75" s="3"/>
      <c r="KKZ75" s="3"/>
      <c r="KLA75" s="3"/>
      <c r="KLB75" s="3"/>
      <c r="KLC75" s="3"/>
      <c r="KLD75" s="3"/>
      <c r="KLE75" s="3"/>
      <c r="KLF75" s="3"/>
      <c r="KLG75" s="3"/>
      <c r="KLH75" s="3"/>
      <c r="KLI75" s="3"/>
      <c r="KLJ75" s="3"/>
      <c r="KLK75" s="3"/>
      <c r="KLL75" s="3"/>
      <c r="KLM75" s="3"/>
      <c r="KLN75" s="3"/>
      <c r="KLO75" s="3"/>
      <c r="KLP75" s="3"/>
      <c r="KLQ75" s="3"/>
      <c r="KLR75" s="3"/>
      <c r="KLS75" s="3"/>
      <c r="KLT75" s="3"/>
      <c r="KLU75" s="3"/>
      <c r="KLV75" s="3"/>
      <c r="KLW75" s="3"/>
      <c r="KLX75" s="3"/>
      <c r="KLY75" s="3"/>
      <c r="KLZ75" s="3"/>
      <c r="KMA75" s="3"/>
      <c r="KMB75" s="3"/>
      <c r="KMC75" s="3"/>
      <c r="KMD75" s="3"/>
      <c r="KME75" s="3"/>
      <c r="KMF75" s="3"/>
      <c r="KMG75" s="3"/>
      <c r="KMH75" s="3"/>
      <c r="KMI75" s="3"/>
      <c r="KMJ75" s="3"/>
      <c r="KMK75" s="3"/>
      <c r="KML75" s="3"/>
      <c r="KMM75" s="3"/>
      <c r="KMN75" s="3"/>
      <c r="KMO75" s="3"/>
      <c r="KMP75" s="3"/>
      <c r="KMQ75" s="3"/>
      <c r="KMR75" s="3"/>
      <c r="KMS75" s="3"/>
      <c r="KMT75" s="3"/>
      <c r="KMU75" s="3"/>
      <c r="KMV75" s="3"/>
      <c r="KMW75" s="3"/>
      <c r="KMX75" s="3"/>
      <c r="KMY75" s="3"/>
      <c r="KMZ75" s="3"/>
      <c r="KNA75" s="3"/>
      <c r="KNB75" s="3"/>
      <c r="KNC75" s="3"/>
      <c r="KND75" s="3"/>
      <c r="KNE75" s="3"/>
      <c r="KNF75" s="3"/>
      <c r="KNG75" s="3"/>
      <c r="KNH75" s="3"/>
      <c r="KNI75" s="3"/>
      <c r="KNJ75" s="3"/>
      <c r="KNK75" s="3"/>
      <c r="KNL75" s="3"/>
      <c r="KNM75" s="3"/>
      <c r="KNN75" s="3"/>
      <c r="KNO75" s="3"/>
      <c r="KNP75" s="3"/>
      <c r="KNQ75" s="3"/>
      <c r="KNR75" s="3"/>
      <c r="KNS75" s="3"/>
      <c r="KNT75" s="3"/>
      <c r="KNU75" s="3"/>
      <c r="KNV75" s="3"/>
      <c r="KNW75" s="3"/>
      <c r="KNX75" s="3"/>
      <c r="KNY75" s="3"/>
      <c r="KNZ75" s="3"/>
      <c r="KOA75" s="3"/>
      <c r="KOB75" s="3"/>
      <c r="KOC75" s="3"/>
      <c r="KOD75" s="3"/>
      <c r="KOE75" s="3"/>
      <c r="KOF75" s="3"/>
      <c r="KOG75" s="3"/>
      <c r="KOH75" s="3"/>
      <c r="KOI75" s="3"/>
      <c r="KOJ75" s="3"/>
      <c r="KOK75" s="3"/>
      <c r="KOL75" s="3"/>
      <c r="KOM75" s="3"/>
      <c r="KON75" s="3"/>
      <c r="KOO75" s="3"/>
      <c r="KOP75" s="3"/>
      <c r="KOQ75" s="3"/>
      <c r="KOR75" s="3"/>
      <c r="KOS75" s="3"/>
      <c r="KOT75" s="3"/>
      <c r="KOU75" s="3"/>
      <c r="KOV75" s="3"/>
      <c r="KOW75" s="3"/>
      <c r="KOX75" s="3"/>
      <c r="KOY75" s="3"/>
      <c r="KOZ75" s="3"/>
      <c r="KPA75" s="3"/>
      <c r="KPB75" s="3"/>
      <c r="KPC75" s="3"/>
      <c r="KPD75" s="3"/>
      <c r="KPE75" s="3"/>
      <c r="KPF75" s="3"/>
      <c r="KPG75" s="3"/>
      <c r="KPH75" s="3"/>
      <c r="KPI75" s="3"/>
      <c r="KPJ75" s="3"/>
      <c r="KPK75" s="3"/>
      <c r="KPL75" s="3"/>
      <c r="KPM75" s="3"/>
      <c r="KPN75" s="3"/>
      <c r="KPO75" s="3"/>
      <c r="KPP75" s="3"/>
      <c r="KPQ75" s="3"/>
      <c r="KPR75" s="3"/>
      <c r="KPS75" s="3"/>
      <c r="KPT75" s="3"/>
      <c r="KPU75" s="3"/>
      <c r="KPV75" s="3"/>
      <c r="KPW75" s="3"/>
      <c r="KPX75" s="3"/>
      <c r="KPY75" s="3"/>
      <c r="KPZ75" s="3"/>
      <c r="KQA75" s="3"/>
      <c r="KQB75" s="3"/>
      <c r="KQC75" s="3"/>
      <c r="KQD75" s="3"/>
      <c r="KQE75" s="3"/>
      <c r="KQF75" s="3"/>
      <c r="KQG75" s="3"/>
      <c r="KQH75" s="3"/>
      <c r="KQI75" s="3"/>
      <c r="KQJ75" s="3"/>
      <c r="KQK75" s="3"/>
      <c r="KQL75" s="3"/>
      <c r="KQM75" s="3"/>
      <c r="KQN75" s="3"/>
      <c r="KQO75" s="3"/>
      <c r="KQP75" s="3"/>
      <c r="KQQ75" s="3"/>
      <c r="KQR75" s="3"/>
      <c r="KQS75" s="3"/>
      <c r="KQT75" s="3"/>
      <c r="KQU75" s="3"/>
      <c r="KQV75" s="3"/>
      <c r="KQW75" s="3"/>
      <c r="KQX75" s="3"/>
      <c r="KQY75" s="3"/>
      <c r="KQZ75" s="3"/>
      <c r="KRA75" s="3"/>
      <c r="KRB75" s="3"/>
      <c r="KRC75" s="3"/>
      <c r="KRD75" s="3"/>
      <c r="KRE75" s="3"/>
      <c r="KRF75" s="3"/>
      <c r="KRG75" s="3"/>
      <c r="KRH75" s="3"/>
      <c r="KRI75" s="3"/>
      <c r="KRJ75" s="3"/>
      <c r="KRK75" s="3"/>
      <c r="KRL75" s="3"/>
      <c r="KRM75" s="3"/>
      <c r="KRN75" s="3"/>
      <c r="KRO75" s="3"/>
      <c r="KRP75" s="3"/>
      <c r="KRQ75" s="3"/>
      <c r="KRR75" s="377">
        <v>18</v>
      </c>
      <c r="KRS75" s="378" t="s">
        <v>142</v>
      </c>
      <c r="KRT75" s="379" t="s">
        <v>144</v>
      </c>
      <c r="KRU75" s="380" t="s">
        <v>63</v>
      </c>
      <c r="KRV75" s="380"/>
      <c r="KRW75" s="381">
        <v>22</v>
      </c>
      <c r="KRX75" s="380"/>
      <c r="KRY75" s="382"/>
      <c r="KRZ75" s="380"/>
      <c r="KSA75" s="382"/>
      <c r="KSB75" s="380"/>
      <c r="KSC75" s="382"/>
      <c r="KSD75" s="383"/>
      <c r="KSE75" s="3"/>
      <c r="KSF75" s="3"/>
      <c r="KSG75" s="3"/>
      <c r="KSH75" s="3"/>
      <c r="KSI75" s="3"/>
      <c r="KSJ75" s="3"/>
      <c r="KSK75" s="3"/>
      <c r="KSL75" s="3"/>
      <c r="KSM75" s="3"/>
      <c r="KSN75" s="3"/>
      <c r="KSO75" s="3"/>
      <c r="KSP75" s="3"/>
      <c r="KSQ75" s="3"/>
      <c r="KSR75" s="3"/>
      <c r="KSS75" s="3"/>
      <c r="KST75" s="3"/>
      <c r="KSU75" s="3"/>
      <c r="KSV75" s="3"/>
      <c r="KSW75" s="3"/>
      <c r="KSX75" s="3"/>
      <c r="KSY75" s="3"/>
      <c r="KSZ75" s="3"/>
      <c r="KTA75" s="3"/>
      <c r="KTB75" s="3"/>
      <c r="KTC75" s="3"/>
      <c r="KTD75" s="3"/>
      <c r="KTE75" s="3"/>
      <c r="KTF75" s="3"/>
      <c r="KTG75" s="3"/>
      <c r="KTH75" s="3"/>
      <c r="KTI75" s="3"/>
      <c r="KTJ75" s="3"/>
      <c r="KTK75" s="3"/>
      <c r="KTL75" s="3"/>
      <c r="KTM75" s="3"/>
      <c r="KTN75" s="3"/>
      <c r="KTO75" s="3"/>
      <c r="KTP75" s="3"/>
      <c r="KTQ75" s="3"/>
      <c r="KTR75" s="3"/>
      <c r="KTS75" s="3"/>
      <c r="KTT75" s="3"/>
      <c r="KTU75" s="3"/>
      <c r="KTV75" s="3"/>
      <c r="KTW75" s="3"/>
      <c r="KTX75" s="3"/>
      <c r="KTY75" s="3"/>
      <c r="KTZ75" s="3"/>
      <c r="KUA75" s="3"/>
      <c r="KUB75" s="3"/>
      <c r="KUC75" s="3"/>
      <c r="KUD75" s="3"/>
      <c r="KUE75" s="3"/>
      <c r="KUF75" s="3"/>
      <c r="KUG75" s="3"/>
      <c r="KUH75" s="3"/>
      <c r="KUI75" s="3"/>
      <c r="KUJ75" s="3"/>
      <c r="KUK75" s="3"/>
      <c r="KUL75" s="3"/>
      <c r="KUM75" s="3"/>
      <c r="KUN75" s="3"/>
      <c r="KUO75" s="3"/>
      <c r="KUP75" s="3"/>
      <c r="KUQ75" s="3"/>
      <c r="KUR75" s="3"/>
      <c r="KUS75" s="3"/>
      <c r="KUT75" s="3"/>
      <c r="KUU75" s="3"/>
      <c r="KUV75" s="3"/>
      <c r="KUW75" s="3"/>
      <c r="KUX75" s="3"/>
      <c r="KUY75" s="3"/>
      <c r="KUZ75" s="3"/>
      <c r="KVA75" s="3"/>
      <c r="KVB75" s="3"/>
      <c r="KVC75" s="3"/>
      <c r="KVD75" s="3"/>
      <c r="KVE75" s="3"/>
      <c r="KVF75" s="3"/>
      <c r="KVG75" s="3"/>
      <c r="KVH75" s="3"/>
      <c r="KVI75" s="3"/>
      <c r="KVJ75" s="3"/>
      <c r="KVK75" s="3"/>
      <c r="KVL75" s="3"/>
      <c r="KVM75" s="3"/>
      <c r="KVN75" s="3"/>
      <c r="KVO75" s="3"/>
      <c r="KVP75" s="3"/>
      <c r="KVQ75" s="3"/>
      <c r="KVR75" s="3"/>
      <c r="KVS75" s="3"/>
      <c r="KVT75" s="3"/>
      <c r="KVU75" s="3"/>
      <c r="KVV75" s="3"/>
      <c r="KVW75" s="3"/>
      <c r="KVX75" s="3"/>
      <c r="KVY75" s="3"/>
      <c r="KVZ75" s="3"/>
      <c r="KWA75" s="3"/>
      <c r="KWB75" s="3"/>
      <c r="KWC75" s="3"/>
      <c r="KWD75" s="3"/>
      <c r="KWE75" s="3"/>
      <c r="KWF75" s="3"/>
      <c r="KWG75" s="3"/>
      <c r="KWH75" s="3"/>
      <c r="KWI75" s="3"/>
      <c r="KWJ75" s="3"/>
      <c r="KWK75" s="3"/>
      <c r="KWL75" s="3"/>
      <c r="KWM75" s="3"/>
      <c r="KWN75" s="3"/>
      <c r="KWO75" s="3"/>
      <c r="KWP75" s="3"/>
      <c r="KWQ75" s="3"/>
      <c r="KWR75" s="3"/>
      <c r="KWS75" s="3"/>
      <c r="KWT75" s="3"/>
      <c r="KWU75" s="3"/>
      <c r="KWV75" s="3"/>
      <c r="KWW75" s="3"/>
      <c r="KWX75" s="3"/>
      <c r="KWY75" s="3"/>
      <c r="KWZ75" s="3"/>
      <c r="KXA75" s="3"/>
      <c r="KXB75" s="3"/>
      <c r="KXC75" s="3"/>
      <c r="KXD75" s="3"/>
      <c r="KXE75" s="3"/>
      <c r="KXF75" s="3"/>
      <c r="KXG75" s="3"/>
      <c r="KXH75" s="3"/>
      <c r="KXI75" s="3"/>
      <c r="KXJ75" s="3"/>
      <c r="KXK75" s="3"/>
      <c r="KXL75" s="3"/>
      <c r="KXM75" s="3"/>
      <c r="KXN75" s="3"/>
      <c r="KXO75" s="3"/>
      <c r="KXP75" s="3"/>
      <c r="KXQ75" s="3"/>
      <c r="KXR75" s="3"/>
      <c r="KXS75" s="3"/>
      <c r="KXT75" s="3"/>
      <c r="KXU75" s="3"/>
      <c r="KXV75" s="3"/>
      <c r="KXW75" s="3"/>
      <c r="KXX75" s="3"/>
      <c r="KXY75" s="3"/>
      <c r="KXZ75" s="3"/>
      <c r="KYA75" s="3"/>
      <c r="KYB75" s="3"/>
      <c r="KYC75" s="3"/>
      <c r="KYD75" s="3"/>
      <c r="KYE75" s="3"/>
      <c r="KYF75" s="3"/>
      <c r="KYG75" s="3"/>
      <c r="KYH75" s="3"/>
      <c r="KYI75" s="3"/>
      <c r="KYJ75" s="3"/>
      <c r="KYK75" s="3"/>
      <c r="KYL75" s="3"/>
      <c r="KYM75" s="3"/>
      <c r="KYN75" s="3"/>
      <c r="KYO75" s="3"/>
      <c r="KYP75" s="3"/>
      <c r="KYQ75" s="3"/>
      <c r="KYR75" s="3"/>
      <c r="KYS75" s="3"/>
      <c r="KYT75" s="3"/>
      <c r="KYU75" s="3"/>
      <c r="KYV75" s="3"/>
      <c r="KYW75" s="3"/>
      <c r="KYX75" s="3"/>
      <c r="KYY75" s="3"/>
      <c r="KYZ75" s="3"/>
      <c r="KZA75" s="3"/>
      <c r="KZB75" s="3"/>
      <c r="KZC75" s="3"/>
      <c r="KZD75" s="3"/>
      <c r="KZE75" s="3"/>
      <c r="KZF75" s="3"/>
      <c r="KZG75" s="3"/>
      <c r="KZH75" s="3"/>
      <c r="KZI75" s="3"/>
      <c r="KZJ75" s="3"/>
      <c r="KZK75" s="3"/>
      <c r="KZL75" s="3"/>
      <c r="KZM75" s="3"/>
      <c r="KZN75" s="3"/>
      <c r="KZO75" s="3"/>
      <c r="KZP75" s="3"/>
      <c r="KZQ75" s="3"/>
      <c r="KZR75" s="3"/>
      <c r="KZS75" s="3"/>
      <c r="KZT75" s="3"/>
      <c r="KZU75" s="3"/>
      <c r="KZV75" s="3"/>
      <c r="KZW75" s="3"/>
      <c r="KZX75" s="3"/>
      <c r="KZY75" s="3"/>
      <c r="KZZ75" s="3"/>
      <c r="LAA75" s="3"/>
      <c r="LAB75" s="3"/>
      <c r="LAC75" s="3"/>
      <c r="LAD75" s="3"/>
      <c r="LAE75" s="3"/>
      <c r="LAF75" s="3"/>
      <c r="LAG75" s="3"/>
      <c r="LAH75" s="3"/>
      <c r="LAI75" s="3"/>
      <c r="LAJ75" s="3"/>
      <c r="LAK75" s="3"/>
      <c r="LAL75" s="3"/>
      <c r="LAM75" s="3"/>
      <c r="LAN75" s="3"/>
      <c r="LAO75" s="3"/>
      <c r="LAP75" s="3"/>
      <c r="LAQ75" s="3"/>
      <c r="LAR75" s="3"/>
      <c r="LAS75" s="3"/>
      <c r="LAT75" s="3"/>
      <c r="LAU75" s="3"/>
      <c r="LAV75" s="3"/>
      <c r="LAW75" s="3"/>
      <c r="LAX75" s="3"/>
      <c r="LAY75" s="3"/>
      <c r="LAZ75" s="3"/>
      <c r="LBA75" s="3"/>
      <c r="LBB75" s="3"/>
      <c r="LBC75" s="3"/>
      <c r="LBD75" s="3"/>
      <c r="LBE75" s="3"/>
      <c r="LBF75" s="3"/>
      <c r="LBG75" s="3"/>
      <c r="LBH75" s="3"/>
      <c r="LBI75" s="3"/>
      <c r="LBJ75" s="3"/>
      <c r="LBK75" s="3"/>
      <c r="LBL75" s="3"/>
      <c r="LBM75" s="3"/>
      <c r="LBN75" s="377">
        <v>18</v>
      </c>
      <c r="LBO75" s="378" t="s">
        <v>142</v>
      </c>
      <c r="LBP75" s="379" t="s">
        <v>144</v>
      </c>
      <c r="LBQ75" s="380" t="s">
        <v>63</v>
      </c>
      <c r="LBR75" s="380"/>
      <c r="LBS75" s="381">
        <v>22</v>
      </c>
      <c r="LBT75" s="380"/>
      <c r="LBU75" s="382"/>
      <c r="LBV75" s="380"/>
      <c r="LBW75" s="382"/>
      <c r="LBX75" s="380"/>
      <c r="LBY75" s="382"/>
      <c r="LBZ75" s="383"/>
      <c r="LCA75" s="3"/>
      <c r="LCB75" s="3"/>
      <c r="LCC75" s="3"/>
      <c r="LCD75" s="3"/>
      <c r="LCE75" s="3"/>
      <c r="LCF75" s="3"/>
      <c r="LCG75" s="3"/>
      <c r="LCH75" s="3"/>
      <c r="LCI75" s="3"/>
      <c r="LCJ75" s="3"/>
      <c r="LCK75" s="3"/>
      <c r="LCL75" s="3"/>
      <c r="LCM75" s="3"/>
      <c r="LCN75" s="3"/>
      <c r="LCO75" s="3"/>
      <c r="LCP75" s="3"/>
      <c r="LCQ75" s="3"/>
      <c r="LCR75" s="3"/>
      <c r="LCS75" s="3"/>
      <c r="LCT75" s="3"/>
      <c r="LCU75" s="3"/>
      <c r="LCV75" s="3"/>
      <c r="LCW75" s="3"/>
      <c r="LCX75" s="3"/>
      <c r="LCY75" s="3"/>
      <c r="LCZ75" s="3"/>
      <c r="LDA75" s="3"/>
      <c r="LDB75" s="3"/>
      <c r="LDC75" s="3"/>
      <c r="LDD75" s="3"/>
      <c r="LDE75" s="3"/>
      <c r="LDF75" s="3"/>
      <c r="LDG75" s="3"/>
      <c r="LDH75" s="3"/>
      <c r="LDI75" s="3"/>
      <c r="LDJ75" s="3"/>
      <c r="LDK75" s="3"/>
      <c r="LDL75" s="3"/>
      <c r="LDM75" s="3"/>
      <c r="LDN75" s="3"/>
      <c r="LDO75" s="3"/>
      <c r="LDP75" s="3"/>
      <c r="LDQ75" s="3"/>
      <c r="LDR75" s="3"/>
      <c r="LDS75" s="3"/>
      <c r="LDT75" s="3"/>
      <c r="LDU75" s="3"/>
      <c r="LDV75" s="3"/>
      <c r="LDW75" s="3"/>
      <c r="LDX75" s="3"/>
      <c r="LDY75" s="3"/>
      <c r="LDZ75" s="3"/>
      <c r="LEA75" s="3"/>
      <c r="LEB75" s="3"/>
      <c r="LEC75" s="3"/>
      <c r="LED75" s="3"/>
      <c r="LEE75" s="3"/>
      <c r="LEF75" s="3"/>
      <c r="LEG75" s="3"/>
      <c r="LEH75" s="3"/>
      <c r="LEI75" s="3"/>
      <c r="LEJ75" s="3"/>
      <c r="LEK75" s="3"/>
      <c r="LEL75" s="3"/>
      <c r="LEM75" s="3"/>
      <c r="LEN75" s="3"/>
      <c r="LEO75" s="3"/>
      <c r="LEP75" s="3"/>
      <c r="LEQ75" s="3"/>
      <c r="LER75" s="3"/>
      <c r="LES75" s="3"/>
      <c r="LET75" s="3"/>
      <c r="LEU75" s="3"/>
      <c r="LEV75" s="3"/>
      <c r="LEW75" s="3"/>
      <c r="LEX75" s="3"/>
      <c r="LEY75" s="3"/>
      <c r="LEZ75" s="3"/>
      <c r="LFA75" s="3"/>
      <c r="LFB75" s="3"/>
      <c r="LFC75" s="3"/>
      <c r="LFD75" s="3"/>
      <c r="LFE75" s="3"/>
      <c r="LFF75" s="3"/>
      <c r="LFG75" s="3"/>
      <c r="LFH75" s="3"/>
      <c r="LFI75" s="3"/>
      <c r="LFJ75" s="3"/>
      <c r="LFK75" s="3"/>
      <c r="LFL75" s="3"/>
      <c r="LFM75" s="3"/>
      <c r="LFN75" s="3"/>
      <c r="LFO75" s="3"/>
      <c r="LFP75" s="3"/>
      <c r="LFQ75" s="3"/>
      <c r="LFR75" s="3"/>
      <c r="LFS75" s="3"/>
      <c r="LFT75" s="3"/>
      <c r="LFU75" s="3"/>
      <c r="LFV75" s="3"/>
      <c r="LFW75" s="3"/>
      <c r="LFX75" s="3"/>
      <c r="LFY75" s="3"/>
      <c r="LFZ75" s="3"/>
      <c r="LGA75" s="3"/>
      <c r="LGB75" s="3"/>
      <c r="LGC75" s="3"/>
      <c r="LGD75" s="3"/>
      <c r="LGE75" s="3"/>
      <c r="LGF75" s="3"/>
      <c r="LGG75" s="3"/>
      <c r="LGH75" s="3"/>
      <c r="LGI75" s="3"/>
      <c r="LGJ75" s="3"/>
      <c r="LGK75" s="3"/>
      <c r="LGL75" s="3"/>
      <c r="LGM75" s="3"/>
      <c r="LGN75" s="3"/>
      <c r="LGO75" s="3"/>
      <c r="LGP75" s="3"/>
      <c r="LGQ75" s="3"/>
      <c r="LGR75" s="3"/>
      <c r="LGS75" s="3"/>
      <c r="LGT75" s="3"/>
      <c r="LGU75" s="3"/>
      <c r="LGV75" s="3"/>
      <c r="LGW75" s="3"/>
      <c r="LGX75" s="3"/>
      <c r="LGY75" s="3"/>
      <c r="LGZ75" s="3"/>
      <c r="LHA75" s="3"/>
      <c r="LHB75" s="3"/>
      <c r="LHC75" s="3"/>
      <c r="LHD75" s="3"/>
      <c r="LHE75" s="3"/>
      <c r="LHF75" s="3"/>
      <c r="LHG75" s="3"/>
      <c r="LHH75" s="3"/>
      <c r="LHI75" s="3"/>
      <c r="LHJ75" s="3"/>
      <c r="LHK75" s="3"/>
      <c r="LHL75" s="3"/>
      <c r="LHM75" s="3"/>
      <c r="LHN75" s="3"/>
      <c r="LHO75" s="3"/>
      <c r="LHP75" s="3"/>
      <c r="LHQ75" s="3"/>
      <c r="LHR75" s="3"/>
      <c r="LHS75" s="3"/>
      <c r="LHT75" s="3"/>
      <c r="LHU75" s="3"/>
      <c r="LHV75" s="3"/>
      <c r="LHW75" s="3"/>
      <c r="LHX75" s="3"/>
      <c r="LHY75" s="3"/>
      <c r="LHZ75" s="3"/>
      <c r="LIA75" s="3"/>
      <c r="LIB75" s="3"/>
      <c r="LIC75" s="3"/>
      <c r="LID75" s="3"/>
      <c r="LIE75" s="3"/>
      <c r="LIF75" s="3"/>
      <c r="LIG75" s="3"/>
      <c r="LIH75" s="3"/>
      <c r="LII75" s="3"/>
      <c r="LIJ75" s="3"/>
      <c r="LIK75" s="3"/>
      <c r="LIL75" s="3"/>
      <c r="LIM75" s="3"/>
      <c r="LIN75" s="3"/>
      <c r="LIO75" s="3"/>
      <c r="LIP75" s="3"/>
      <c r="LIQ75" s="3"/>
      <c r="LIR75" s="3"/>
      <c r="LIS75" s="3"/>
      <c r="LIT75" s="3"/>
      <c r="LIU75" s="3"/>
      <c r="LIV75" s="3"/>
      <c r="LIW75" s="3"/>
      <c r="LIX75" s="3"/>
      <c r="LIY75" s="3"/>
      <c r="LIZ75" s="3"/>
      <c r="LJA75" s="3"/>
      <c r="LJB75" s="3"/>
      <c r="LJC75" s="3"/>
      <c r="LJD75" s="3"/>
      <c r="LJE75" s="3"/>
      <c r="LJF75" s="3"/>
      <c r="LJG75" s="3"/>
      <c r="LJH75" s="3"/>
      <c r="LJI75" s="3"/>
      <c r="LJJ75" s="3"/>
      <c r="LJK75" s="3"/>
      <c r="LJL75" s="3"/>
      <c r="LJM75" s="3"/>
      <c r="LJN75" s="3"/>
      <c r="LJO75" s="3"/>
      <c r="LJP75" s="3"/>
      <c r="LJQ75" s="3"/>
      <c r="LJR75" s="3"/>
      <c r="LJS75" s="3"/>
      <c r="LJT75" s="3"/>
      <c r="LJU75" s="3"/>
      <c r="LJV75" s="3"/>
      <c r="LJW75" s="3"/>
      <c r="LJX75" s="3"/>
      <c r="LJY75" s="3"/>
      <c r="LJZ75" s="3"/>
      <c r="LKA75" s="3"/>
      <c r="LKB75" s="3"/>
      <c r="LKC75" s="3"/>
      <c r="LKD75" s="3"/>
      <c r="LKE75" s="3"/>
      <c r="LKF75" s="3"/>
      <c r="LKG75" s="3"/>
      <c r="LKH75" s="3"/>
      <c r="LKI75" s="3"/>
      <c r="LKJ75" s="3"/>
      <c r="LKK75" s="3"/>
      <c r="LKL75" s="3"/>
      <c r="LKM75" s="3"/>
      <c r="LKN75" s="3"/>
      <c r="LKO75" s="3"/>
      <c r="LKP75" s="3"/>
      <c r="LKQ75" s="3"/>
      <c r="LKR75" s="3"/>
      <c r="LKS75" s="3"/>
      <c r="LKT75" s="3"/>
      <c r="LKU75" s="3"/>
      <c r="LKV75" s="3"/>
      <c r="LKW75" s="3"/>
      <c r="LKX75" s="3"/>
      <c r="LKY75" s="3"/>
      <c r="LKZ75" s="3"/>
      <c r="LLA75" s="3"/>
      <c r="LLB75" s="3"/>
      <c r="LLC75" s="3"/>
      <c r="LLD75" s="3"/>
      <c r="LLE75" s="3"/>
      <c r="LLF75" s="3"/>
      <c r="LLG75" s="3"/>
      <c r="LLH75" s="3"/>
      <c r="LLI75" s="3"/>
      <c r="LLJ75" s="377">
        <v>18</v>
      </c>
      <c r="LLK75" s="378" t="s">
        <v>142</v>
      </c>
      <c r="LLL75" s="379" t="s">
        <v>144</v>
      </c>
      <c r="LLM75" s="380" t="s">
        <v>63</v>
      </c>
      <c r="LLN75" s="380"/>
      <c r="LLO75" s="381">
        <v>22</v>
      </c>
      <c r="LLP75" s="380"/>
      <c r="LLQ75" s="382"/>
      <c r="LLR75" s="380"/>
      <c r="LLS75" s="382"/>
      <c r="LLT75" s="380"/>
      <c r="LLU75" s="382"/>
      <c r="LLV75" s="383"/>
      <c r="LLW75" s="3"/>
      <c r="LLX75" s="3"/>
      <c r="LLY75" s="3"/>
      <c r="LLZ75" s="3"/>
      <c r="LMA75" s="3"/>
      <c r="LMB75" s="3"/>
      <c r="LMC75" s="3"/>
      <c r="LMD75" s="3"/>
      <c r="LME75" s="3"/>
      <c r="LMF75" s="3"/>
      <c r="LMG75" s="3"/>
      <c r="LMH75" s="3"/>
      <c r="LMI75" s="3"/>
      <c r="LMJ75" s="3"/>
      <c r="LMK75" s="3"/>
      <c r="LML75" s="3"/>
      <c r="LMM75" s="3"/>
      <c r="LMN75" s="3"/>
      <c r="LMO75" s="3"/>
      <c r="LMP75" s="3"/>
      <c r="LMQ75" s="3"/>
      <c r="LMR75" s="3"/>
      <c r="LMS75" s="3"/>
      <c r="LMT75" s="3"/>
      <c r="LMU75" s="3"/>
      <c r="LMV75" s="3"/>
      <c r="LMW75" s="3"/>
      <c r="LMX75" s="3"/>
      <c r="LMY75" s="3"/>
      <c r="LMZ75" s="3"/>
      <c r="LNA75" s="3"/>
      <c r="LNB75" s="3"/>
      <c r="LNC75" s="3"/>
      <c r="LND75" s="3"/>
      <c r="LNE75" s="3"/>
      <c r="LNF75" s="3"/>
      <c r="LNG75" s="3"/>
      <c r="LNH75" s="3"/>
      <c r="LNI75" s="3"/>
      <c r="LNJ75" s="3"/>
      <c r="LNK75" s="3"/>
      <c r="LNL75" s="3"/>
      <c r="LNM75" s="3"/>
      <c r="LNN75" s="3"/>
      <c r="LNO75" s="3"/>
      <c r="LNP75" s="3"/>
      <c r="LNQ75" s="3"/>
      <c r="LNR75" s="3"/>
      <c r="LNS75" s="3"/>
      <c r="LNT75" s="3"/>
      <c r="LNU75" s="3"/>
      <c r="LNV75" s="3"/>
      <c r="LNW75" s="3"/>
      <c r="LNX75" s="3"/>
      <c r="LNY75" s="3"/>
      <c r="LNZ75" s="3"/>
      <c r="LOA75" s="3"/>
      <c r="LOB75" s="3"/>
      <c r="LOC75" s="3"/>
      <c r="LOD75" s="3"/>
      <c r="LOE75" s="3"/>
      <c r="LOF75" s="3"/>
      <c r="LOG75" s="3"/>
      <c r="LOH75" s="3"/>
      <c r="LOI75" s="3"/>
      <c r="LOJ75" s="3"/>
      <c r="LOK75" s="3"/>
      <c r="LOL75" s="3"/>
      <c r="LOM75" s="3"/>
      <c r="LON75" s="3"/>
      <c r="LOO75" s="3"/>
      <c r="LOP75" s="3"/>
      <c r="LOQ75" s="3"/>
      <c r="LOR75" s="3"/>
      <c r="LOS75" s="3"/>
      <c r="LOT75" s="3"/>
      <c r="LOU75" s="3"/>
      <c r="LOV75" s="3"/>
      <c r="LOW75" s="3"/>
      <c r="LOX75" s="3"/>
      <c r="LOY75" s="3"/>
      <c r="LOZ75" s="3"/>
      <c r="LPA75" s="3"/>
      <c r="LPB75" s="3"/>
      <c r="LPC75" s="3"/>
      <c r="LPD75" s="3"/>
      <c r="LPE75" s="3"/>
      <c r="LPF75" s="3"/>
      <c r="LPG75" s="3"/>
      <c r="LPH75" s="3"/>
      <c r="LPI75" s="3"/>
      <c r="LPJ75" s="3"/>
      <c r="LPK75" s="3"/>
      <c r="LPL75" s="3"/>
      <c r="LPM75" s="3"/>
      <c r="LPN75" s="3"/>
      <c r="LPO75" s="3"/>
      <c r="LPP75" s="3"/>
      <c r="LPQ75" s="3"/>
      <c r="LPR75" s="3"/>
      <c r="LPS75" s="3"/>
      <c r="LPT75" s="3"/>
      <c r="LPU75" s="3"/>
      <c r="LPV75" s="3"/>
      <c r="LPW75" s="3"/>
      <c r="LPX75" s="3"/>
      <c r="LPY75" s="3"/>
      <c r="LPZ75" s="3"/>
      <c r="LQA75" s="3"/>
      <c r="LQB75" s="3"/>
      <c r="LQC75" s="3"/>
      <c r="LQD75" s="3"/>
      <c r="LQE75" s="3"/>
      <c r="LQF75" s="3"/>
      <c r="LQG75" s="3"/>
      <c r="LQH75" s="3"/>
      <c r="LQI75" s="3"/>
      <c r="LQJ75" s="3"/>
      <c r="LQK75" s="3"/>
      <c r="LQL75" s="3"/>
      <c r="LQM75" s="3"/>
      <c r="LQN75" s="3"/>
      <c r="LQO75" s="3"/>
      <c r="LQP75" s="3"/>
      <c r="LQQ75" s="3"/>
      <c r="LQR75" s="3"/>
      <c r="LQS75" s="3"/>
      <c r="LQT75" s="3"/>
      <c r="LQU75" s="3"/>
      <c r="LQV75" s="3"/>
      <c r="LQW75" s="3"/>
      <c r="LQX75" s="3"/>
      <c r="LQY75" s="3"/>
      <c r="LQZ75" s="3"/>
      <c r="LRA75" s="3"/>
      <c r="LRB75" s="3"/>
      <c r="LRC75" s="3"/>
      <c r="LRD75" s="3"/>
      <c r="LRE75" s="3"/>
      <c r="LRF75" s="3"/>
      <c r="LRG75" s="3"/>
      <c r="LRH75" s="3"/>
      <c r="LRI75" s="3"/>
      <c r="LRJ75" s="3"/>
      <c r="LRK75" s="3"/>
      <c r="LRL75" s="3"/>
      <c r="LRM75" s="3"/>
      <c r="LRN75" s="3"/>
      <c r="LRO75" s="3"/>
      <c r="LRP75" s="3"/>
      <c r="LRQ75" s="3"/>
      <c r="LRR75" s="3"/>
      <c r="LRS75" s="3"/>
      <c r="LRT75" s="3"/>
      <c r="LRU75" s="3"/>
      <c r="LRV75" s="3"/>
      <c r="LRW75" s="3"/>
      <c r="LRX75" s="3"/>
      <c r="LRY75" s="3"/>
      <c r="LRZ75" s="3"/>
      <c r="LSA75" s="3"/>
      <c r="LSB75" s="3"/>
      <c r="LSC75" s="3"/>
      <c r="LSD75" s="3"/>
      <c r="LSE75" s="3"/>
      <c r="LSF75" s="3"/>
      <c r="LSG75" s="3"/>
      <c r="LSH75" s="3"/>
      <c r="LSI75" s="3"/>
      <c r="LSJ75" s="3"/>
      <c r="LSK75" s="3"/>
      <c r="LSL75" s="3"/>
      <c r="LSM75" s="3"/>
      <c r="LSN75" s="3"/>
      <c r="LSO75" s="3"/>
      <c r="LSP75" s="3"/>
      <c r="LSQ75" s="3"/>
      <c r="LSR75" s="3"/>
      <c r="LSS75" s="3"/>
      <c r="LST75" s="3"/>
      <c r="LSU75" s="3"/>
      <c r="LSV75" s="3"/>
      <c r="LSW75" s="3"/>
      <c r="LSX75" s="3"/>
      <c r="LSY75" s="3"/>
      <c r="LSZ75" s="3"/>
      <c r="LTA75" s="3"/>
      <c r="LTB75" s="3"/>
      <c r="LTC75" s="3"/>
      <c r="LTD75" s="3"/>
      <c r="LTE75" s="3"/>
      <c r="LTF75" s="3"/>
      <c r="LTG75" s="3"/>
      <c r="LTH75" s="3"/>
      <c r="LTI75" s="3"/>
      <c r="LTJ75" s="3"/>
      <c r="LTK75" s="3"/>
      <c r="LTL75" s="3"/>
      <c r="LTM75" s="3"/>
      <c r="LTN75" s="3"/>
      <c r="LTO75" s="3"/>
      <c r="LTP75" s="3"/>
      <c r="LTQ75" s="3"/>
      <c r="LTR75" s="3"/>
      <c r="LTS75" s="3"/>
      <c r="LTT75" s="3"/>
      <c r="LTU75" s="3"/>
      <c r="LTV75" s="3"/>
      <c r="LTW75" s="3"/>
      <c r="LTX75" s="3"/>
      <c r="LTY75" s="3"/>
      <c r="LTZ75" s="3"/>
      <c r="LUA75" s="3"/>
      <c r="LUB75" s="3"/>
      <c r="LUC75" s="3"/>
      <c r="LUD75" s="3"/>
      <c r="LUE75" s="3"/>
      <c r="LUF75" s="3"/>
      <c r="LUG75" s="3"/>
      <c r="LUH75" s="3"/>
      <c r="LUI75" s="3"/>
      <c r="LUJ75" s="3"/>
      <c r="LUK75" s="3"/>
      <c r="LUL75" s="3"/>
      <c r="LUM75" s="3"/>
      <c r="LUN75" s="3"/>
      <c r="LUO75" s="3"/>
      <c r="LUP75" s="3"/>
      <c r="LUQ75" s="3"/>
      <c r="LUR75" s="3"/>
      <c r="LUS75" s="3"/>
      <c r="LUT75" s="3"/>
      <c r="LUU75" s="3"/>
      <c r="LUV75" s="3"/>
      <c r="LUW75" s="3"/>
      <c r="LUX75" s="3"/>
      <c r="LUY75" s="3"/>
      <c r="LUZ75" s="3"/>
      <c r="LVA75" s="3"/>
      <c r="LVB75" s="3"/>
      <c r="LVC75" s="3"/>
      <c r="LVD75" s="3"/>
      <c r="LVE75" s="3"/>
      <c r="LVF75" s="377">
        <v>18</v>
      </c>
      <c r="LVG75" s="378" t="s">
        <v>142</v>
      </c>
      <c r="LVH75" s="379" t="s">
        <v>144</v>
      </c>
      <c r="LVI75" s="380" t="s">
        <v>63</v>
      </c>
      <c r="LVJ75" s="380"/>
      <c r="LVK75" s="381">
        <v>22</v>
      </c>
      <c r="LVL75" s="380"/>
      <c r="LVM75" s="382"/>
      <c r="LVN75" s="380"/>
      <c r="LVO75" s="382"/>
      <c r="LVP75" s="380"/>
      <c r="LVQ75" s="382"/>
      <c r="LVR75" s="383"/>
      <c r="LVS75" s="3"/>
      <c r="LVT75" s="3"/>
      <c r="LVU75" s="3"/>
      <c r="LVV75" s="3"/>
      <c r="LVW75" s="3"/>
      <c r="LVX75" s="3"/>
      <c r="LVY75" s="3"/>
      <c r="LVZ75" s="3"/>
      <c r="LWA75" s="3"/>
      <c r="LWB75" s="3"/>
      <c r="LWC75" s="3"/>
      <c r="LWD75" s="3"/>
      <c r="LWE75" s="3"/>
      <c r="LWF75" s="3"/>
      <c r="LWG75" s="3"/>
      <c r="LWH75" s="3"/>
      <c r="LWI75" s="3"/>
      <c r="LWJ75" s="3"/>
      <c r="LWK75" s="3"/>
      <c r="LWL75" s="3"/>
      <c r="LWM75" s="3"/>
      <c r="LWN75" s="3"/>
      <c r="LWO75" s="3"/>
      <c r="LWP75" s="3"/>
      <c r="LWQ75" s="3"/>
      <c r="LWR75" s="3"/>
      <c r="LWS75" s="3"/>
      <c r="LWT75" s="3"/>
      <c r="LWU75" s="3"/>
      <c r="LWV75" s="3"/>
      <c r="LWW75" s="3"/>
      <c r="LWX75" s="3"/>
      <c r="LWY75" s="3"/>
      <c r="LWZ75" s="3"/>
      <c r="LXA75" s="3"/>
      <c r="LXB75" s="3"/>
      <c r="LXC75" s="3"/>
      <c r="LXD75" s="3"/>
      <c r="LXE75" s="3"/>
      <c r="LXF75" s="3"/>
      <c r="LXG75" s="3"/>
      <c r="LXH75" s="3"/>
      <c r="LXI75" s="3"/>
      <c r="LXJ75" s="3"/>
      <c r="LXK75" s="3"/>
      <c r="LXL75" s="3"/>
      <c r="LXM75" s="3"/>
      <c r="LXN75" s="3"/>
      <c r="LXO75" s="3"/>
      <c r="LXP75" s="3"/>
      <c r="LXQ75" s="3"/>
      <c r="LXR75" s="3"/>
      <c r="LXS75" s="3"/>
      <c r="LXT75" s="3"/>
      <c r="LXU75" s="3"/>
      <c r="LXV75" s="3"/>
      <c r="LXW75" s="3"/>
      <c r="LXX75" s="3"/>
      <c r="LXY75" s="3"/>
      <c r="LXZ75" s="3"/>
      <c r="LYA75" s="3"/>
      <c r="LYB75" s="3"/>
      <c r="LYC75" s="3"/>
      <c r="LYD75" s="3"/>
      <c r="LYE75" s="3"/>
      <c r="LYF75" s="3"/>
      <c r="LYG75" s="3"/>
      <c r="LYH75" s="3"/>
      <c r="LYI75" s="3"/>
      <c r="LYJ75" s="3"/>
      <c r="LYK75" s="3"/>
      <c r="LYL75" s="3"/>
      <c r="LYM75" s="3"/>
      <c r="LYN75" s="3"/>
      <c r="LYO75" s="3"/>
      <c r="LYP75" s="3"/>
      <c r="LYQ75" s="3"/>
      <c r="LYR75" s="3"/>
      <c r="LYS75" s="3"/>
      <c r="LYT75" s="3"/>
      <c r="LYU75" s="3"/>
      <c r="LYV75" s="3"/>
      <c r="LYW75" s="3"/>
      <c r="LYX75" s="3"/>
      <c r="LYY75" s="3"/>
      <c r="LYZ75" s="3"/>
      <c r="LZA75" s="3"/>
      <c r="LZB75" s="3"/>
      <c r="LZC75" s="3"/>
      <c r="LZD75" s="3"/>
      <c r="LZE75" s="3"/>
      <c r="LZF75" s="3"/>
      <c r="LZG75" s="3"/>
      <c r="LZH75" s="3"/>
      <c r="LZI75" s="3"/>
      <c r="LZJ75" s="3"/>
      <c r="LZK75" s="3"/>
      <c r="LZL75" s="3"/>
      <c r="LZM75" s="3"/>
      <c r="LZN75" s="3"/>
      <c r="LZO75" s="3"/>
      <c r="LZP75" s="3"/>
      <c r="LZQ75" s="3"/>
      <c r="LZR75" s="3"/>
      <c r="LZS75" s="3"/>
      <c r="LZT75" s="3"/>
      <c r="LZU75" s="3"/>
      <c r="LZV75" s="3"/>
      <c r="LZW75" s="3"/>
      <c r="LZX75" s="3"/>
      <c r="LZY75" s="3"/>
      <c r="LZZ75" s="3"/>
      <c r="MAA75" s="3"/>
      <c r="MAB75" s="3"/>
      <c r="MAC75" s="3"/>
      <c r="MAD75" s="3"/>
      <c r="MAE75" s="3"/>
      <c r="MAF75" s="3"/>
      <c r="MAG75" s="3"/>
      <c r="MAH75" s="3"/>
      <c r="MAI75" s="3"/>
      <c r="MAJ75" s="3"/>
      <c r="MAK75" s="3"/>
      <c r="MAL75" s="3"/>
      <c r="MAM75" s="3"/>
      <c r="MAN75" s="3"/>
      <c r="MAO75" s="3"/>
      <c r="MAP75" s="3"/>
      <c r="MAQ75" s="3"/>
      <c r="MAR75" s="3"/>
      <c r="MAS75" s="3"/>
      <c r="MAT75" s="3"/>
      <c r="MAU75" s="3"/>
      <c r="MAV75" s="3"/>
      <c r="MAW75" s="3"/>
      <c r="MAX75" s="3"/>
      <c r="MAY75" s="3"/>
      <c r="MAZ75" s="3"/>
      <c r="MBA75" s="3"/>
      <c r="MBB75" s="3"/>
      <c r="MBC75" s="3"/>
      <c r="MBD75" s="3"/>
      <c r="MBE75" s="3"/>
      <c r="MBF75" s="3"/>
      <c r="MBG75" s="3"/>
      <c r="MBH75" s="3"/>
      <c r="MBI75" s="3"/>
      <c r="MBJ75" s="3"/>
      <c r="MBK75" s="3"/>
      <c r="MBL75" s="3"/>
      <c r="MBM75" s="3"/>
      <c r="MBN75" s="3"/>
      <c r="MBO75" s="3"/>
      <c r="MBP75" s="3"/>
      <c r="MBQ75" s="3"/>
      <c r="MBR75" s="3"/>
      <c r="MBS75" s="3"/>
      <c r="MBT75" s="3"/>
      <c r="MBU75" s="3"/>
      <c r="MBV75" s="3"/>
      <c r="MBW75" s="3"/>
      <c r="MBX75" s="3"/>
      <c r="MBY75" s="3"/>
      <c r="MBZ75" s="3"/>
      <c r="MCA75" s="3"/>
      <c r="MCB75" s="3"/>
      <c r="MCC75" s="3"/>
      <c r="MCD75" s="3"/>
      <c r="MCE75" s="3"/>
      <c r="MCF75" s="3"/>
      <c r="MCG75" s="3"/>
      <c r="MCH75" s="3"/>
      <c r="MCI75" s="3"/>
      <c r="MCJ75" s="3"/>
      <c r="MCK75" s="3"/>
      <c r="MCL75" s="3"/>
      <c r="MCM75" s="3"/>
      <c r="MCN75" s="3"/>
      <c r="MCO75" s="3"/>
      <c r="MCP75" s="3"/>
      <c r="MCQ75" s="3"/>
      <c r="MCR75" s="3"/>
      <c r="MCS75" s="3"/>
      <c r="MCT75" s="3"/>
      <c r="MCU75" s="3"/>
      <c r="MCV75" s="3"/>
      <c r="MCW75" s="3"/>
      <c r="MCX75" s="3"/>
      <c r="MCY75" s="3"/>
      <c r="MCZ75" s="3"/>
      <c r="MDA75" s="3"/>
      <c r="MDB75" s="3"/>
      <c r="MDC75" s="3"/>
      <c r="MDD75" s="3"/>
      <c r="MDE75" s="3"/>
      <c r="MDF75" s="3"/>
      <c r="MDG75" s="3"/>
      <c r="MDH75" s="3"/>
      <c r="MDI75" s="3"/>
      <c r="MDJ75" s="3"/>
      <c r="MDK75" s="3"/>
      <c r="MDL75" s="3"/>
      <c r="MDM75" s="3"/>
      <c r="MDN75" s="3"/>
      <c r="MDO75" s="3"/>
      <c r="MDP75" s="3"/>
      <c r="MDQ75" s="3"/>
      <c r="MDR75" s="3"/>
      <c r="MDS75" s="3"/>
      <c r="MDT75" s="3"/>
      <c r="MDU75" s="3"/>
      <c r="MDV75" s="3"/>
      <c r="MDW75" s="3"/>
      <c r="MDX75" s="3"/>
      <c r="MDY75" s="3"/>
      <c r="MDZ75" s="3"/>
      <c r="MEA75" s="3"/>
      <c r="MEB75" s="3"/>
      <c r="MEC75" s="3"/>
      <c r="MED75" s="3"/>
      <c r="MEE75" s="3"/>
      <c r="MEF75" s="3"/>
      <c r="MEG75" s="3"/>
      <c r="MEH75" s="3"/>
      <c r="MEI75" s="3"/>
      <c r="MEJ75" s="3"/>
      <c r="MEK75" s="3"/>
      <c r="MEL75" s="3"/>
      <c r="MEM75" s="3"/>
      <c r="MEN75" s="3"/>
      <c r="MEO75" s="3"/>
      <c r="MEP75" s="3"/>
      <c r="MEQ75" s="3"/>
      <c r="MER75" s="3"/>
      <c r="MES75" s="3"/>
      <c r="MET75" s="3"/>
      <c r="MEU75" s="3"/>
      <c r="MEV75" s="3"/>
      <c r="MEW75" s="3"/>
      <c r="MEX75" s="3"/>
      <c r="MEY75" s="3"/>
      <c r="MEZ75" s="3"/>
      <c r="MFA75" s="3"/>
      <c r="MFB75" s="377">
        <v>18</v>
      </c>
      <c r="MFC75" s="378" t="s">
        <v>142</v>
      </c>
      <c r="MFD75" s="379" t="s">
        <v>144</v>
      </c>
      <c r="MFE75" s="380" t="s">
        <v>63</v>
      </c>
      <c r="MFF75" s="380"/>
      <c r="MFG75" s="381">
        <v>22</v>
      </c>
      <c r="MFH75" s="380"/>
      <c r="MFI75" s="382"/>
      <c r="MFJ75" s="380"/>
      <c r="MFK75" s="382"/>
      <c r="MFL75" s="380"/>
      <c r="MFM75" s="382"/>
      <c r="MFN75" s="383"/>
      <c r="MFO75" s="3"/>
      <c r="MFP75" s="3"/>
      <c r="MFQ75" s="3"/>
      <c r="MFR75" s="3"/>
      <c r="MFS75" s="3"/>
      <c r="MFT75" s="3"/>
      <c r="MFU75" s="3"/>
      <c r="MFV75" s="3"/>
      <c r="MFW75" s="3"/>
      <c r="MFX75" s="3"/>
      <c r="MFY75" s="3"/>
      <c r="MFZ75" s="3"/>
      <c r="MGA75" s="3"/>
      <c r="MGB75" s="3"/>
      <c r="MGC75" s="3"/>
      <c r="MGD75" s="3"/>
      <c r="MGE75" s="3"/>
      <c r="MGF75" s="3"/>
      <c r="MGG75" s="3"/>
      <c r="MGH75" s="3"/>
      <c r="MGI75" s="3"/>
      <c r="MGJ75" s="3"/>
      <c r="MGK75" s="3"/>
      <c r="MGL75" s="3"/>
      <c r="MGM75" s="3"/>
      <c r="MGN75" s="3"/>
      <c r="MGO75" s="3"/>
      <c r="MGP75" s="3"/>
      <c r="MGQ75" s="3"/>
      <c r="MGR75" s="3"/>
      <c r="MGS75" s="3"/>
      <c r="MGT75" s="3"/>
      <c r="MGU75" s="3"/>
      <c r="MGV75" s="3"/>
      <c r="MGW75" s="3"/>
      <c r="MGX75" s="3"/>
      <c r="MGY75" s="3"/>
      <c r="MGZ75" s="3"/>
      <c r="MHA75" s="3"/>
      <c r="MHB75" s="3"/>
      <c r="MHC75" s="3"/>
      <c r="MHD75" s="3"/>
      <c r="MHE75" s="3"/>
      <c r="MHF75" s="3"/>
      <c r="MHG75" s="3"/>
      <c r="MHH75" s="3"/>
      <c r="MHI75" s="3"/>
      <c r="MHJ75" s="3"/>
      <c r="MHK75" s="3"/>
      <c r="MHL75" s="3"/>
      <c r="MHM75" s="3"/>
      <c r="MHN75" s="3"/>
      <c r="MHO75" s="3"/>
      <c r="MHP75" s="3"/>
      <c r="MHQ75" s="3"/>
      <c r="MHR75" s="3"/>
      <c r="MHS75" s="3"/>
      <c r="MHT75" s="3"/>
      <c r="MHU75" s="3"/>
      <c r="MHV75" s="3"/>
      <c r="MHW75" s="3"/>
      <c r="MHX75" s="3"/>
      <c r="MHY75" s="3"/>
      <c r="MHZ75" s="3"/>
      <c r="MIA75" s="3"/>
      <c r="MIB75" s="3"/>
      <c r="MIC75" s="3"/>
      <c r="MID75" s="3"/>
      <c r="MIE75" s="3"/>
      <c r="MIF75" s="3"/>
      <c r="MIG75" s="3"/>
      <c r="MIH75" s="3"/>
      <c r="MII75" s="3"/>
      <c r="MIJ75" s="3"/>
      <c r="MIK75" s="3"/>
      <c r="MIL75" s="3"/>
      <c r="MIM75" s="3"/>
      <c r="MIN75" s="3"/>
      <c r="MIO75" s="3"/>
      <c r="MIP75" s="3"/>
      <c r="MIQ75" s="3"/>
      <c r="MIR75" s="3"/>
      <c r="MIS75" s="3"/>
      <c r="MIT75" s="3"/>
      <c r="MIU75" s="3"/>
      <c r="MIV75" s="3"/>
      <c r="MIW75" s="3"/>
      <c r="MIX75" s="3"/>
      <c r="MIY75" s="3"/>
      <c r="MIZ75" s="3"/>
      <c r="MJA75" s="3"/>
      <c r="MJB75" s="3"/>
      <c r="MJC75" s="3"/>
      <c r="MJD75" s="3"/>
      <c r="MJE75" s="3"/>
      <c r="MJF75" s="3"/>
      <c r="MJG75" s="3"/>
      <c r="MJH75" s="3"/>
      <c r="MJI75" s="3"/>
      <c r="MJJ75" s="3"/>
      <c r="MJK75" s="3"/>
      <c r="MJL75" s="3"/>
      <c r="MJM75" s="3"/>
      <c r="MJN75" s="3"/>
      <c r="MJO75" s="3"/>
      <c r="MJP75" s="3"/>
      <c r="MJQ75" s="3"/>
      <c r="MJR75" s="3"/>
      <c r="MJS75" s="3"/>
      <c r="MJT75" s="3"/>
      <c r="MJU75" s="3"/>
      <c r="MJV75" s="3"/>
      <c r="MJW75" s="3"/>
      <c r="MJX75" s="3"/>
      <c r="MJY75" s="3"/>
      <c r="MJZ75" s="3"/>
      <c r="MKA75" s="3"/>
      <c r="MKB75" s="3"/>
      <c r="MKC75" s="3"/>
      <c r="MKD75" s="3"/>
      <c r="MKE75" s="3"/>
      <c r="MKF75" s="3"/>
      <c r="MKG75" s="3"/>
      <c r="MKH75" s="3"/>
      <c r="MKI75" s="3"/>
      <c r="MKJ75" s="3"/>
      <c r="MKK75" s="3"/>
      <c r="MKL75" s="3"/>
      <c r="MKM75" s="3"/>
      <c r="MKN75" s="3"/>
      <c r="MKO75" s="3"/>
      <c r="MKP75" s="3"/>
      <c r="MKQ75" s="3"/>
      <c r="MKR75" s="3"/>
      <c r="MKS75" s="3"/>
      <c r="MKT75" s="3"/>
      <c r="MKU75" s="3"/>
      <c r="MKV75" s="3"/>
      <c r="MKW75" s="3"/>
      <c r="MKX75" s="3"/>
      <c r="MKY75" s="3"/>
      <c r="MKZ75" s="3"/>
      <c r="MLA75" s="3"/>
      <c r="MLB75" s="3"/>
      <c r="MLC75" s="3"/>
      <c r="MLD75" s="3"/>
      <c r="MLE75" s="3"/>
      <c r="MLF75" s="3"/>
      <c r="MLG75" s="3"/>
      <c r="MLH75" s="3"/>
      <c r="MLI75" s="3"/>
      <c r="MLJ75" s="3"/>
      <c r="MLK75" s="3"/>
      <c r="MLL75" s="3"/>
      <c r="MLM75" s="3"/>
      <c r="MLN75" s="3"/>
      <c r="MLO75" s="3"/>
      <c r="MLP75" s="3"/>
      <c r="MLQ75" s="3"/>
      <c r="MLR75" s="3"/>
      <c r="MLS75" s="3"/>
      <c r="MLT75" s="3"/>
      <c r="MLU75" s="3"/>
      <c r="MLV75" s="3"/>
      <c r="MLW75" s="3"/>
      <c r="MLX75" s="3"/>
      <c r="MLY75" s="3"/>
      <c r="MLZ75" s="3"/>
      <c r="MMA75" s="3"/>
      <c r="MMB75" s="3"/>
      <c r="MMC75" s="3"/>
      <c r="MMD75" s="3"/>
      <c r="MME75" s="3"/>
      <c r="MMF75" s="3"/>
      <c r="MMG75" s="3"/>
      <c r="MMH75" s="3"/>
      <c r="MMI75" s="3"/>
      <c r="MMJ75" s="3"/>
      <c r="MMK75" s="3"/>
      <c r="MML75" s="3"/>
      <c r="MMM75" s="3"/>
      <c r="MMN75" s="3"/>
      <c r="MMO75" s="3"/>
      <c r="MMP75" s="3"/>
      <c r="MMQ75" s="3"/>
      <c r="MMR75" s="3"/>
      <c r="MMS75" s="3"/>
      <c r="MMT75" s="3"/>
      <c r="MMU75" s="3"/>
      <c r="MMV75" s="3"/>
      <c r="MMW75" s="3"/>
      <c r="MMX75" s="3"/>
      <c r="MMY75" s="3"/>
      <c r="MMZ75" s="3"/>
      <c r="MNA75" s="3"/>
      <c r="MNB75" s="3"/>
      <c r="MNC75" s="3"/>
      <c r="MND75" s="3"/>
      <c r="MNE75" s="3"/>
      <c r="MNF75" s="3"/>
      <c r="MNG75" s="3"/>
      <c r="MNH75" s="3"/>
      <c r="MNI75" s="3"/>
      <c r="MNJ75" s="3"/>
      <c r="MNK75" s="3"/>
      <c r="MNL75" s="3"/>
      <c r="MNM75" s="3"/>
      <c r="MNN75" s="3"/>
      <c r="MNO75" s="3"/>
      <c r="MNP75" s="3"/>
      <c r="MNQ75" s="3"/>
      <c r="MNR75" s="3"/>
      <c r="MNS75" s="3"/>
      <c r="MNT75" s="3"/>
      <c r="MNU75" s="3"/>
      <c r="MNV75" s="3"/>
      <c r="MNW75" s="3"/>
      <c r="MNX75" s="3"/>
      <c r="MNY75" s="3"/>
      <c r="MNZ75" s="3"/>
      <c r="MOA75" s="3"/>
      <c r="MOB75" s="3"/>
      <c r="MOC75" s="3"/>
      <c r="MOD75" s="3"/>
      <c r="MOE75" s="3"/>
      <c r="MOF75" s="3"/>
      <c r="MOG75" s="3"/>
      <c r="MOH75" s="3"/>
      <c r="MOI75" s="3"/>
      <c r="MOJ75" s="3"/>
      <c r="MOK75" s="3"/>
      <c r="MOL75" s="3"/>
      <c r="MOM75" s="3"/>
      <c r="MON75" s="3"/>
      <c r="MOO75" s="3"/>
      <c r="MOP75" s="3"/>
      <c r="MOQ75" s="3"/>
      <c r="MOR75" s="3"/>
      <c r="MOS75" s="3"/>
      <c r="MOT75" s="3"/>
      <c r="MOU75" s="3"/>
      <c r="MOV75" s="3"/>
      <c r="MOW75" s="3"/>
      <c r="MOX75" s="377">
        <v>18</v>
      </c>
      <c r="MOY75" s="378" t="s">
        <v>142</v>
      </c>
      <c r="MOZ75" s="379" t="s">
        <v>144</v>
      </c>
      <c r="MPA75" s="380" t="s">
        <v>63</v>
      </c>
      <c r="MPB75" s="380"/>
      <c r="MPC75" s="381">
        <v>22</v>
      </c>
      <c r="MPD75" s="380"/>
      <c r="MPE75" s="382"/>
      <c r="MPF75" s="380"/>
      <c r="MPG75" s="382"/>
      <c r="MPH75" s="380"/>
      <c r="MPI75" s="382"/>
      <c r="MPJ75" s="383"/>
      <c r="MPK75" s="3"/>
      <c r="MPL75" s="3"/>
      <c r="MPM75" s="3"/>
      <c r="MPN75" s="3"/>
      <c r="MPO75" s="3"/>
      <c r="MPP75" s="3"/>
      <c r="MPQ75" s="3"/>
      <c r="MPR75" s="3"/>
      <c r="MPS75" s="3"/>
      <c r="MPT75" s="3"/>
      <c r="MPU75" s="3"/>
      <c r="MPV75" s="3"/>
      <c r="MPW75" s="3"/>
      <c r="MPX75" s="3"/>
      <c r="MPY75" s="3"/>
      <c r="MPZ75" s="3"/>
      <c r="MQA75" s="3"/>
      <c r="MQB75" s="3"/>
      <c r="MQC75" s="3"/>
      <c r="MQD75" s="3"/>
      <c r="MQE75" s="3"/>
      <c r="MQF75" s="3"/>
      <c r="MQG75" s="3"/>
      <c r="MQH75" s="3"/>
      <c r="MQI75" s="3"/>
      <c r="MQJ75" s="3"/>
      <c r="MQK75" s="3"/>
      <c r="MQL75" s="3"/>
      <c r="MQM75" s="3"/>
      <c r="MQN75" s="3"/>
      <c r="MQO75" s="3"/>
      <c r="MQP75" s="3"/>
      <c r="MQQ75" s="3"/>
      <c r="MQR75" s="3"/>
      <c r="MQS75" s="3"/>
      <c r="MQT75" s="3"/>
      <c r="MQU75" s="3"/>
      <c r="MQV75" s="3"/>
      <c r="MQW75" s="3"/>
      <c r="MQX75" s="3"/>
      <c r="MQY75" s="3"/>
      <c r="MQZ75" s="3"/>
      <c r="MRA75" s="3"/>
      <c r="MRB75" s="3"/>
      <c r="MRC75" s="3"/>
      <c r="MRD75" s="3"/>
      <c r="MRE75" s="3"/>
      <c r="MRF75" s="3"/>
      <c r="MRG75" s="3"/>
      <c r="MRH75" s="3"/>
      <c r="MRI75" s="3"/>
      <c r="MRJ75" s="3"/>
      <c r="MRK75" s="3"/>
      <c r="MRL75" s="3"/>
      <c r="MRM75" s="3"/>
      <c r="MRN75" s="3"/>
      <c r="MRO75" s="3"/>
      <c r="MRP75" s="3"/>
      <c r="MRQ75" s="3"/>
      <c r="MRR75" s="3"/>
      <c r="MRS75" s="3"/>
      <c r="MRT75" s="3"/>
      <c r="MRU75" s="3"/>
      <c r="MRV75" s="3"/>
      <c r="MRW75" s="3"/>
      <c r="MRX75" s="3"/>
      <c r="MRY75" s="3"/>
      <c r="MRZ75" s="3"/>
      <c r="MSA75" s="3"/>
      <c r="MSB75" s="3"/>
      <c r="MSC75" s="3"/>
      <c r="MSD75" s="3"/>
      <c r="MSE75" s="3"/>
      <c r="MSF75" s="3"/>
      <c r="MSG75" s="3"/>
      <c r="MSH75" s="3"/>
      <c r="MSI75" s="3"/>
      <c r="MSJ75" s="3"/>
      <c r="MSK75" s="3"/>
      <c r="MSL75" s="3"/>
      <c r="MSM75" s="3"/>
      <c r="MSN75" s="3"/>
      <c r="MSO75" s="3"/>
      <c r="MSP75" s="3"/>
      <c r="MSQ75" s="3"/>
      <c r="MSR75" s="3"/>
      <c r="MSS75" s="3"/>
      <c r="MST75" s="3"/>
      <c r="MSU75" s="3"/>
      <c r="MSV75" s="3"/>
      <c r="MSW75" s="3"/>
      <c r="MSX75" s="3"/>
      <c r="MSY75" s="3"/>
      <c r="MSZ75" s="3"/>
      <c r="MTA75" s="3"/>
      <c r="MTB75" s="3"/>
      <c r="MTC75" s="3"/>
      <c r="MTD75" s="3"/>
      <c r="MTE75" s="3"/>
      <c r="MTF75" s="3"/>
      <c r="MTG75" s="3"/>
      <c r="MTH75" s="3"/>
      <c r="MTI75" s="3"/>
      <c r="MTJ75" s="3"/>
      <c r="MTK75" s="3"/>
      <c r="MTL75" s="3"/>
      <c r="MTM75" s="3"/>
      <c r="MTN75" s="3"/>
      <c r="MTO75" s="3"/>
      <c r="MTP75" s="3"/>
      <c r="MTQ75" s="3"/>
      <c r="MTR75" s="3"/>
      <c r="MTS75" s="3"/>
      <c r="MTT75" s="3"/>
      <c r="MTU75" s="3"/>
      <c r="MTV75" s="3"/>
      <c r="MTW75" s="3"/>
      <c r="MTX75" s="3"/>
      <c r="MTY75" s="3"/>
      <c r="MTZ75" s="3"/>
      <c r="MUA75" s="3"/>
      <c r="MUB75" s="3"/>
      <c r="MUC75" s="3"/>
      <c r="MUD75" s="3"/>
      <c r="MUE75" s="3"/>
      <c r="MUF75" s="3"/>
      <c r="MUG75" s="3"/>
      <c r="MUH75" s="3"/>
      <c r="MUI75" s="3"/>
      <c r="MUJ75" s="3"/>
      <c r="MUK75" s="3"/>
      <c r="MUL75" s="3"/>
      <c r="MUM75" s="3"/>
      <c r="MUN75" s="3"/>
      <c r="MUO75" s="3"/>
      <c r="MUP75" s="3"/>
      <c r="MUQ75" s="3"/>
      <c r="MUR75" s="3"/>
      <c r="MUS75" s="3"/>
      <c r="MUT75" s="3"/>
      <c r="MUU75" s="3"/>
      <c r="MUV75" s="3"/>
      <c r="MUW75" s="3"/>
      <c r="MUX75" s="3"/>
      <c r="MUY75" s="3"/>
      <c r="MUZ75" s="3"/>
      <c r="MVA75" s="3"/>
      <c r="MVB75" s="3"/>
      <c r="MVC75" s="3"/>
      <c r="MVD75" s="3"/>
      <c r="MVE75" s="3"/>
      <c r="MVF75" s="3"/>
      <c r="MVG75" s="3"/>
      <c r="MVH75" s="3"/>
      <c r="MVI75" s="3"/>
      <c r="MVJ75" s="3"/>
      <c r="MVK75" s="3"/>
      <c r="MVL75" s="3"/>
      <c r="MVM75" s="3"/>
      <c r="MVN75" s="3"/>
      <c r="MVO75" s="3"/>
      <c r="MVP75" s="3"/>
      <c r="MVQ75" s="3"/>
      <c r="MVR75" s="3"/>
      <c r="MVS75" s="3"/>
      <c r="MVT75" s="3"/>
      <c r="MVU75" s="3"/>
      <c r="MVV75" s="3"/>
      <c r="MVW75" s="3"/>
      <c r="MVX75" s="3"/>
      <c r="MVY75" s="3"/>
      <c r="MVZ75" s="3"/>
      <c r="MWA75" s="3"/>
      <c r="MWB75" s="3"/>
      <c r="MWC75" s="3"/>
      <c r="MWD75" s="3"/>
      <c r="MWE75" s="3"/>
      <c r="MWF75" s="3"/>
      <c r="MWG75" s="3"/>
      <c r="MWH75" s="3"/>
      <c r="MWI75" s="3"/>
      <c r="MWJ75" s="3"/>
      <c r="MWK75" s="3"/>
      <c r="MWL75" s="3"/>
      <c r="MWM75" s="3"/>
      <c r="MWN75" s="3"/>
      <c r="MWO75" s="3"/>
      <c r="MWP75" s="3"/>
      <c r="MWQ75" s="3"/>
      <c r="MWR75" s="3"/>
      <c r="MWS75" s="3"/>
      <c r="MWT75" s="3"/>
      <c r="MWU75" s="3"/>
      <c r="MWV75" s="3"/>
      <c r="MWW75" s="3"/>
      <c r="MWX75" s="3"/>
      <c r="MWY75" s="3"/>
      <c r="MWZ75" s="3"/>
      <c r="MXA75" s="3"/>
      <c r="MXB75" s="3"/>
      <c r="MXC75" s="3"/>
      <c r="MXD75" s="3"/>
      <c r="MXE75" s="3"/>
      <c r="MXF75" s="3"/>
      <c r="MXG75" s="3"/>
      <c r="MXH75" s="3"/>
      <c r="MXI75" s="3"/>
      <c r="MXJ75" s="3"/>
      <c r="MXK75" s="3"/>
      <c r="MXL75" s="3"/>
      <c r="MXM75" s="3"/>
      <c r="MXN75" s="3"/>
      <c r="MXO75" s="3"/>
      <c r="MXP75" s="3"/>
      <c r="MXQ75" s="3"/>
      <c r="MXR75" s="3"/>
      <c r="MXS75" s="3"/>
      <c r="MXT75" s="3"/>
      <c r="MXU75" s="3"/>
      <c r="MXV75" s="3"/>
      <c r="MXW75" s="3"/>
      <c r="MXX75" s="3"/>
      <c r="MXY75" s="3"/>
      <c r="MXZ75" s="3"/>
      <c r="MYA75" s="3"/>
      <c r="MYB75" s="3"/>
      <c r="MYC75" s="3"/>
      <c r="MYD75" s="3"/>
      <c r="MYE75" s="3"/>
      <c r="MYF75" s="3"/>
      <c r="MYG75" s="3"/>
      <c r="MYH75" s="3"/>
      <c r="MYI75" s="3"/>
      <c r="MYJ75" s="3"/>
      <c r="MYK75" s="3"/>
      <c r="MYL75" s="3"/>
      <c r="MYM75" s="3"/>
      <c r="MYN75" s="3"/>
      <c r="MYO75" s="3"/>
      <c r="MYP75" s="3"/>
      <c r="MYQ75" s="3"/>
      <c r="MYR75" s="3"/>
      <c r="MYS75" s="3"/>
      <c r="MYT75" s="377">
        <v>18</v>
      </c>
      <c r="MYU75" s="378" t="s">
        <v>142</v>
      </c>
      <c r="MYV75" s="379" t="s">
        <v>144</v>
      </c>
      <c r="MYW75" s="380" t="s">
        <v>63</v>
      </c>
      <c r="MYX75" s="380"/>
      <c r="MYY75" s="381">
        <v>22</v>
      </c>
      <c r="MYZ75" s="380"/>
      <c r="MZA75" s="382"/>
      <c r="MZB75" s="380"/>
      <c r="MZC75" s="382"/>
      <c r="MZD75" s="380"/>
      <c r="MZE75" s="382"/>
      <c r="MZF75" s="383"/>
      <c r="MZG75" s="3"/>
      <c r="MZH75" s="3"/>
      <c r="MZI75" s="3"/>
      <c r="MZJ75" s="3"/>
      <c r="MZK75" s="3"/>
      <c r="MZL75" s="3"/>
      <c r="MZM75" s="3"/>
      <c r="MZN75" s="3"/>
      <c r="MZO75" s="3"/>
      <c r="MZP75" s="3"/>
      <c r="MZQ75" s="3"/>
      <c r="MZR75" s="3"/>
      <c r="MZS75" s="3"/>
      <c r="MZT75" s="3"/>
      <c r="MZU75" s="3"/>
      <c r="MZV75" s="3"/>
      <c r="MZW75" s="3"/>
      <c r="MZX75" s="3"/>
      <c r="MZY75" s="3"/>
      <c r="MZZ75" s="3"/>
      <c r="NAA75" s="3"/>
      <c r="NAB75" s="3"/>
      <c r="NAC75" s="3"/>
      <c r="NAD75" s="3"/>
      <c r="NAE75" s="3"/>
      <c r="NAF75" s="3"/>
      <c r="NAG75" s="3"/>
      <c r="NAH75" s="3"/>
      <c r="NAI75" s="3"/>
      <c r="NAJ75" s="3"/>
      <c r="NAK75" s="3"/>
      <c r="NAL75" s="3"/>
      <c r="NAM75" s="3"/>
      <c r="NAN75" s="3"/>
      <c r="NAO75" s="3"/>
      <c r="NAP75" s="3"/>
      <c r="NAQ75" s="3"/>
      <c r="NAR75" s="3"/>
      <c r="NAS75" s="3"/>
      <c r="NAT75" s="3"/>
      <c r="NAU75" s="3"/>
      <c r="NAV75" s="3"/>
      <c r="NAW75" s="3"/>
      <c r="NAX75" s="3"/>
      <c r="NAY75" s="3"/>
      <c r="NAZ75" s="3"/>
      <c r="NBA75" s="3"/>
      <c r="NBB75" s="3"/>
      <c r="NBC75" s="3"/>
      <c r="NBD75" s="3"/>
      <c r="NBE75" s="3"/>
      <c r="NBF75" s="3"/>
      <c r="NBG75" s="3"/>
      <c r="NBH75" s="3"/>
      <c r="NBI75" s="3"/>
      <c r="NBJ75" s="3"/>
      <c r="NBK75" s="3"/>
      <c r="NBL75" s="3"/>
      <c r="NBM75" s="3"/>
      <c r="NBN75" s="3"/>
      <c r="NBO75" s="3"/>
      <c r="NBP75" s="3"/>
      <c r="NBQ75" s="3"/>
      <c r="NBR75" s="3"/>
      <c r="NBS75" s="3"/>
      <c r="NBT75" s="3"/>
      <c r="NBU75" s="3"/>
      <c r="NBV75" s="3"/>
      <c r="NBW75" s="3"/>
      <c r="NBX75" s="3"/>
      <c r="NBY75" s="3"/>
      <c r="NBZ75" s="3"/>
      <c r="NCA75" s="3"/>
      <c r="NCB75" s="3"/>
      <c r="NCC75" s="3"/>
      <c r="NCD75" s="3"/>
      <c r="NCE75" s="3"/>
      <c r="NCF75" s="3"/>
      <c r="NCG75" s="3"/>
      <c r="NCH75" s="3"/>
      <c r="NCI75" s="3"/>
      <c r="NCJ75" s="3"/>
      <c r="NCK75" s="3"/>
      <c r="NCL75" s="3"/>
      <c r="NCM75" s="3"/>
      <c r="NCN75" s="3"/>
      <c r="NCO75" s="3"/>
      <c r="NCP75" s="3"/>
      <c r="NCQ75" s="3"/>
      <c r="NCR75" s="3"/>
      <c r="NCS75" s="3"/>
      <c r="NCT75" s="3"/>
      <c r="NCU75" s="3"/>
      <c r="NCV75" s="3"/>
      <c r="NCW75" s="3"/>
      <c r="NCX75" s="3"/>
      <c r="NCY75" s="3"/>
      <c r="NCZ75" s="3"/>
      <c r="NDA75" s="3"/>
      <c r="NDB75" s="3"/>
      <c r="NDC75" s="3"/>
      <c r="NDD75" s="3"/>
      <c r="NDE75" s="3"/>
      <c r="NDF75" s="3"/>
      <c r="NDG75" s="3"/>
      <c r="NDH75" s="3"/>
      <c r="NDI75" s="3"/>
      <c r="NDJ75" s="3"/>
      <c r="NDK75" s="3"/>
      <c r="NDL75" s="3"/>
      <c r="NDM75" s="3"/>
      <c r="NDN75" s="3"/>
      <c r="NDO75" s="3"/>
      <c r="NDP75" s="3"/>
      <c r="NDQ75" s="3"/>
      <c r="NDR75" s="3"/>
      <c r="NDS75" s="3"/>
      <c r="NDT75" s="3"/>
      <c r="NDU75" s="3"/>
      <c r="NDV75" s="3"/>
      <c r="NDW75" s="3"/>
      <c r="NDX75" s="3"/>
      <c r="NDY75" s="3"/>
      <c r="NDZ75" s="3"/>
      <c r="NEA75" s="3"/>
      <c r="NEB75" s="3"/>
      <c r="NEC75" s="3"/>
      <c r="NED75" s="3"/>
      <c r="NEE75" s="3"/>
      <c r="NEF75" s="3"/>
      <c r="NEG75" s="3"/>
      <c r="NEH75" s="3"/>
      <c r="NEI75" s="3"/>
      <c r="NEJ75" s="3"/>
      <c r="NEK75" s="3"/>
      <c r="NEL75" s="3"/>
      <c r="NEM75" s="3"/>
      <c r="NEN75" s="3"/>
      <c r="NEO75" s="3"/>
      <c r="NEP75" s="3"/>
      <c r="NEQ75" s="3"/>
      <c r="NER75" s="3"/>
      <c r="NES75" s="3"/>
      <c r="NET75" s="3"/>
      <c r="NEU75" s="3"/>
      <c r="NEV75" s="3"/>
      <c r="NEW75" s="3"/>
      <c r="NEX75" s="3"/>
      <c r="NEY75" s="3"/>
      <c r="NEZ75" s="3"/>
      <c r="NFA75" s="3"/>
      <c r="NFB75" s="3"/>
      <c r="NFC75" s="3"/>
      <c r="NFD75" s="3"/>
      <c r="NFE75" s="3"/>
      <c r="NFF75" s="3"/>
      <c r="NFG75" s="3"/>
      <c r="NFH75" s="3"/>
      <c r="NFI75" s="3"/>
      <c r="NFJ75" s="3"/>
      <c r="NFK75" s="3"/>
      <c r="NFL75" s="3"/>
      <c r="NFM75" s="3"/>
      <c r="NFN75" s="3"/>
      <c r="NFO75" s="3"/>
      <c r="NFP75" s="3"/>
      <c r="NFQ75" s="3"/>
      <c r="NFR75" s="3"/>
      <c r="NFS75" s="3"/>
      <c r="NFT75" s="3"/>
      <c r="NFU75" s="3"/>
      <c r="NFV75" s="3"/>
      <c r="NFW75" s="3"/>
      <c r="NFX75" s="3"/>
      <c r="NFY75" s="3"/>
      <c r="NFZ75" s="3"/>
      <c r="NGA75" s="3"/>
      <c r="NGB75" s="3"/>
      <c r="NGC75" s="3"/>
      <c r="NGD75" s="3"/>
      <c r="NGE75" s="3"/>
      <c r="NGF75" s="3"/>
      <c r="NGG75" s="3"/>
      <c r="NGH75" s="3"/>
      <c r="NGI75" s="3"/>
      <c r="NGJ75" s="3"/>
      <c r="NGK75" s="3"/>
      <c r="NGL75" s="3"/>
      <c r="NGM75" s="3"/>
      <c r="NGN75" s="3"/>
      <c r="NGO75" s="3"/>
      <c r="NGP75" s="3"/>
      <c r="NGQ75" s="3"/>
      <c r="NGR75" s="3"/>
      <c r="NGS75" s="3"/>
      <c r="NGT75" s="3"/>
      <c r="NGU75" s="3"/>
      <c r="NGV75" s="3"/>
      <c r="NGW75" s="3"/>
      <c r="NGX75" s="3"/>
      <c r="NGY75" s="3"/>
      <c r="NGZ75" s="3"/>
      <c r="NHA75" s="3"/>
      <c r="NHB75" s="3"/>
      <c r="NHC75" s="3"/>
      <c r="NHD75" s="3"/>
      <c r="NHE75" s="3"/>
      <c r="NHF75" s="3"/>
      <c r="NHG75" s="3"/>
      <c r="NHH75" s="3"/>
      <c r="NHI75" s="3"/>
      <c r="NHJ75" s="3"/>
      <c r="NHK75" s="3"/>
      <c r="NHL75" s="3"/>
      <c r="NHM75" s="3"/>
      <c r="NHN75" s="3"/>
      <c r="NHO75" s="3"/>
      <c r="NHP75" s="3"/>
      <c r="NHQ75" s="3"/>
      <c r="NHR75" s="3"/>
      <c r="NHS75" s="3"/>
      <c r="NHT75" s="3"/>
      <c r="NHU75" s="3"/>
      <c r="NHV75" s="3"/>
      <c r="NHW75" s="3"/>
      <c r="NHX75" s="3"/>
      <c r="NHY75" s="3"/>
      <c r="NHZ75" s="3"/>
      <c r="NIA75" s="3"/>
      <c r="NIB75" s="3"/>
      <c r="NIC75" s="3"/>
      <c r="NID75" s="3"/>
      <c r="NIE75" s="3"/>
      <c r="NIF75" s="3"/>
      <c r="NIG75" s="3"/>
      <c r="NIH75" s="3"/>
      <c r="NII75" s="3"/>
      <c r="NIJ75" s="3"/>
      <c r="NIK75" s="3"/>
      <c r="NIL75" s="3"/>
      <c r="NIM75" s="3"/>
      <c r="NIN75" s="3"/>
      <c r="NIO75" s="3"/>
      <c r="NIP75" s="377">
        <v>18</v>
      </c>
      <c r="NIQ75" s="378" t="s">
        <v>142</v>
      </c>
      <c r="NIR75" s="379" t="s">
        <v>144</v>
      </c>
      <c r="NIS75" s="380" t="s">
        <v>63</v>
      </c>
      <c r="NIT75" s="380"/>
      <c r="NIU75" s="381">
        <v>22</v>
      </c>
      <c r="NIV75" s="380"/>
      <c r="NIW75" s="382"/>
      <c r="NIX75" s="380"/>
      <c r="NIY75" s="382"/>
      <c r="NIZ75" s="380"/>
      <c r="NJA75" s="382"/>
      <c r="NJB75" s="383"/>
      <c r="NJC75" s="3"/>
      <c r="NJD75" s="3"/>
      <c r="NJE75" s="3"/>
      <c r="NJF75" s="3"/>
      <c r="NJG75" s="3"/>
      <c r="NJH75" s="3"/>
      <c r="NJI75" s="3"/>
      <c r="NJJ75" s="3"/>
      <c r="NJK75" s="3"/>
      <c r="NJL75" s="3"/>
      <c r="NJM75" s="3"/>
      <c r="NJN75" s="3"/>
      <c r="NJO75" s="3"/>
      <c r="NJP75" s="3"/>
      <c r="NJQ75" s="3"/>
      <c r="NJR75" s="3"/>
      <c r="NJS75" s="3"/>
      <c r="NJT75" s="3"/>
      <c r="NJU75" s="3"/>
      <c r="NJV75" s="3"/>
      <c r="NJW75" s="3"/>
      <c r="NJX75" s="3"/>
      <c r="NJY75" s="3"/>
      <c r="NJZ75" s="3"/>
      <c r="NKA75" s="3"/>
      <c r="NKB75" s="3"/>
      <c r="NKC75" s="3"/>
      <c r="NKD75" s="3"/>
      <c r="NKE75" s="3"/>
      <c r="NKF75" s="3"/>
      <c r="NKG75" s="3"/>
      <c r="NKH75" s="3"/>
      <c r="NKI75" s="3"/>
      <c r="NKJ75" s="3"/>
      <c r="NKK75" s="3"/>
      <c r="NKL75" s="3"/>
      <c r="NKM75" s="3"/>
      <c r="NKN75" s="3"/>
      <c r="NKO75" s="3"/>
      <c r="NKP75" s="3"/>
      <c r="NKQ75" s="3"/>
      <c r="NKR75" s="3"/>
      <c r="NKS75" s="3"/>
      <c r="NKT75" s="3"/>
      <c r="NKU75" s="3"/>
      <c r="NKV75" s="3"/>
      <c r="NKW75" s="3"/>
      <c r="NKX75" s="3"/>
      <c r="NKY75" s="3"/>
      <c r="NKZ75" s="3"/>
      <c r="NLA75" s="3"/>
      <c r="NLB75" s="3"/>
      <c r="NLC75" s="3"/>
      <c r="NLD75" s="3"/>
      <c r="NLE75" s="3"/>
      <c r="NLF75" s="3"/>
      <c r="NLG75" s="3"/>
      <c r="NLH75" s="3"/>
      <c r="NLI75" s="3"/>
      <c r="NLJ75" s="3"/>
      <c r="NLK75" s="3"/>
      <c r="NLL75" s="3"/>
      <c r="NLM75" s="3"/>
      <c r="NLN75" s="3"/>
      <c r="NLO75" s="3"/>
      <c r="NLP75" s="3"/>
      <c r="NLQ75" s="3"/>
      <c r="NLR75" s="3"/>
      <c r="NLS75" s="3"/>
      <c r="NLT75" s="3"/>
      <c r="NLU75" s="3"/>
      <c r="NLV75" s="3"/>
      <c r="NLW75" s="3"/>
      <c r="NLX75" s="3"/>
      <c r="NLY75" s="3"/>
      <c r="NLZ75" s="3"/>
      <c r="NMA75" s="3"/>
      <c r="NMB75" s="3"/>
      <c r="NMC75" s="3"/>
      <c r="NMD75" s="3"/>
      <c r="NME75" s="3"/>
      <c r="NMF75" s="3"/>
      <c r="NMG75" s="3"/>
      <c r="NMH75" s="3"/>
      <c r="NMI75" s="3"/>
      <c r="NMJ75" s="3"/>
      <c r="NMK75" s="3"/>
      <c r="NML75" s="3"/>
      <c r="NMM75" s="3"/>
      <c r="NMN75" s="3"/>
      <c r="NMO75" s="3"/>
      <c r="NMP75" s="3"/>
      <c r="NMQ75" s="3"/>
      <c r="NMR75" s="3"/>
      <c r="NMS75" s="3"/>
      <c r="NMT75" s="3"/>
      <c r="NMU75" s="3"/>
      <c r="NMV75" s="3"/>
      <c r="NMW75" s="3"/>
      <c r="NMX75" s="3"/>
      <c r="NMY75" s="3"/>
      <c r="NMZ75" s="3"/>
      <c r="NNA75" s="3"/>
      <c r="NNB75" s="3"/>
      <c r="NNC75" s="3"/>
      <c r="NND75" s="3"/>
      <c r="NNE75" s="3"/>
      <c r="NNF75" s="3"/>
      <c r="NNG75" s="3"/>
      <c r="NNH75" s="3"/>
      <c r="NNI75" s="3"/>
      <c r="NNJ75" s="3"/>
      <c r="NNK75" s="3"/>
      <c r="NNL75" s="3"/>
      <c r="NNM75" s="3"/>
      <c r="NNN75" s="3"/>
      <c r="NNO75" s="3"/>
      <c r="NNP75" s="3"/>
      <c r="NNQ75" s="3"/>
      <c r="NNR75" s="3"/>
      <c r="NNS75" s="3"/>
      <c r="NNT75" s="3"/>
      <c r="NNU75" s="3"/>
      <c r="NNV75" s="3"/>
      <c r="NNW75" s="3"/>
      <c r="NNX75" s="3"/>
      <c r="NNY75" s="3"/>
      <c r="NNZ75" s="3"/>
      <c r="NOA75" s="3"/>
      <c r="NOB75" s="3"/>
      <c r="NOC75" s="3"/>
      <c r="NOD75" s="3"/>
      <c r="NOE75" s="3"/>
      <c r="NOF75" s="3"/>
      <c r="NOG75" s="3"/>
      <c r="NOH75" s="3"/>
      <c r="NOI75" s="3"/>
      <c r="NOJ75" s="3"/>
      <c r="NOK75" s="3"/>
      <c r="NOL75" s="3"/>
      <c r="NOM75" s="3"/>
      <c r="NON75" s="3"/>
      <c r="NOO75" s="3"/>
      <c r="NOP75" s="3"/>
      <c r="NOQ75" s="3"/>
      <c r="NOR75" s="3"/>
      <c r="NOS75" s="3"/>
      <c r="NOT75" s="3"/>
      <c r="NOU75" s="3"/>
      <c r="NOV75" s="3"/>
      <c r="NOW75" s="3"/>
      <c r="NOX75" s="3"/>
      <c r="NOY75" s="3"/>
      <c r="NOZ75" s="3"/>
      <c r="NPA75" s="3"/>
      <c r="NPB75" s="3"/>
      <c r="NPC75" s="3"/>
      <c r="NPD75" s="3"/>
      <c r="NPE75" s="3"/>
      <c r="NPF75" s="3"/>
      <c r="NPG75" s="3"/>
      <c r="NPH75" s="3"/>
      <c r="NPI75" s="3"/>
      <c r="NPJ75" s="3"/>
      <c r="NPK75" s="3"/>
      <c r="NPL75" s="3"/>
      <c r="NPM75" s="3"/>
      <c r="NPN75" s="3"/>
      <c r="NPO75" s="3"/>
      <c r="NPP75" s="3"/>
      <c r="NPQ75" s="3"/>
      <c r="NPR75" s="3"/>
      <c r="NPS75" s="3"/>
      <c r="NPT75" s="3"/>
      <c r="NPU75" s="3"/>
      <c r="NPV75" s="3"/>
      <c r="NPW75" s="3"/>
      <c r="NPX75" s="3"/>
      <c r="NPY75" s="3"/>
      <c r="NPZ75" s="3"/>
      <c r="NQA75" s="3"/>
      <c r="NQB75" s="3"/>
      <c r="NQC75" s="3"/>
      <c r="NQD75" s="3"/>
      <c r="NQE75" s="3"/>
      <c r="NQF75" s="3"/>
      <c r="NQG75" s="3"/>
      <c r="NQH75" s="3"/>
      <c r="NQI75" s="3"/>
      <c r="NQJ75" s="3"/>
      <c r="NQK75" s="3"/>
      <c r="NQL75" s="3"/>
      <c r="NQM75" s="3"/>
      <c r="NQN75" s="3"/>
      <c r="NQO75" s="3"/>
      <c r="NQP75" s="3"/>
      <c r="NQQ75" s="3"/>
      <c r="NQR75" s="3"/>
      <c r="NQS75" s="3"/>
      <c r="NQT75" s="3"/>
      <c r="NQU75" s="3"/>
      <c r="NQV75" s="3"/>
      <c r="NQW75" s="3"/>
      <c r="NQX75" s="3"/>
      <c r="NQY75" s="3"/>
      <c r="NQZ75" s="3"/>
      <c r="NRA75" s="3"/>
      <c r="NRB75" s="3"/>
      <c r="NRC75" s="3"/>
      <c r="NRD75" s="3"/>
      <c r="NRE75" s="3"/>
      <c r="NRF75" s="3"/>
      <c r="NRG75" s="3"/>
      <c r="NRH75" s="3"/>
      <c r="NRI75" s="3"/>
      <c r="NRJ75" s="3"/>
      <c r="NRK75" s="3"/>
      <c r="NRL75" s="3"/>
      <c r="NRM75" s="3"/>
      <c r="NRN75" s="3"/>
      <c r="NRO75" s="3"/>
      <c r="NRP75" s="3"/>
      <c r="NRQ75" s="3"/>
      <c r="NRR75" s="3"/>
      <c r="NRS75" s="3"/>
      <c r="NRT75" s="3"/>
      <c r="NRU75" s="3"/>
      <c r="NRV75" s="3"/>
      <c r="NRW75" s="3"/>
      <c r="NRX75" s="3"/>
      <c r="NRY75" s="3"/>
      <c r="NRZ75" s="3"/>
      <c r="NSA75" s="3"/>
      <c r="NSB75" s="3"/>
      <c r="NSC75" s="3"/>
      <c r="NSD75" s="3"/>
      <c r="NSE75" s="3"/>
      <c r="NSF75" s="3"/>
      <c r="NSG75" s="3"/>
      <c r="NSH75" s="3"/>
      <c r="NSI75" s="3"/>
      <c r="NSJ75" s="3"/>
      <c r="NSK75" s="3"/>
      <c r="NSL75" s="377">
        <v>18</v>
      </c>
      <c r="NSM75" s="378" t="s">
        <v>142</v>
      </c>
      <c r="NSN75" s="379" t="s">
        <v>144</v>
      </c>
      <c r="NSO75" s="380" t="s">
        <v>63</v>
      </c>
      <c r="NSP75" s="380"/>
      <c r="NSQ75" s="381">
        <v>22</v>
      </c>
      <c r="NSR75" s="380"/>
      <c r="NSS75" s="382"/>
      <c r="NST75" s="380"/>
      <c r="NSU75" s="382"/>
      <c r="NSV75" s="380"/>
      <c r="NSW75" s="382"/>
      <c r="NSX75" s="383"/>
      <c r="NSY75" s="3"/>
      <c r="NSZ75" s="3"/>
      <c r="NTA75" s="3"/>
      <c r="NTB75" s="3"/>
      <c r="NTC75" s="3"/>
      <c r="NTD75" s="3"/>
      <c r="NTE75" s="3"/>
      <c r="NTF75" s="3"/>
      <c r="NTG75" s="3"/>
      <c r="NTH75" s="3"/>
      <c r="NTI75" s="3"/>
      <c r="NTJ75" s="3"/>
      <c r="NTK75" s="3"/>
      <c r="NTL75" s="3"/>
      <c r="NTM75" s="3"/>
      <c r="NTN75" s="3"/>
      <c r="NTO75" s="3"/>
      <c r="NTP75" s="3"/>
      <c r="NTQ75" s="3"/>
      <c r="NTR75" s="3"/>
      <c r="NTS75" s="3"/>
      <c r="NTT75" s="3"/>
      <c r="NTU75" s="3"/>
      <c r="NTV75" s="3"/>
      <c r="NTW75" s="3"/>
      <c r="NTX75" s="3"/>
      <c r="NTY75" s="3"/>
      <c r="NTZ75" s="3"/>
      <c r="NUA75" s="3"/>
      <c r="NUB75" s="3"/>
      <c r="NUC75" s="3"/>
      <c r="NUD75" s="3"/>
      <c r="NUE75" s="3"/>
      <c r="NUF75" s="3"/>
      <c r="NUG75" s="3"/>
      <c r="NUH75" s="3"/>
      <c r="NUI75" s="3"/>
      <c r="NUJ75" s="3"/>
      <c r="NUK75" s="3"/>
      <c r="NUL75" s="3"/>
      <c r="NUM75" s="3"/>
      <c r="NUN75" s="3"/>
      <c r="NUO75" s="3"/>
      <c r="NUP75" s="3"/>
      <c r="NUQ75" s="3"/>
      <c r="NUR75" s="3"/>
      <c r="NUS75" s="3"/>
      <c r="NUT75" s="3"/>
      <c r="NUU75" s="3"/>
      <c r="NUV75" s="3"/>
      <c r="NUW75" s="3"/>
      <c r="NUX75" s="3"/>
      <c r="NUY75" s="3"/>
      <c r="NUZ75" s="3"/>
      <c r="NVA75" s="3"/>
      <c r="NVB75" s="3"/>
      <c r="NVC75" s="3"/>
      <c r="NVD75" s="3"/>
      <c r="NVE75" s="3"/>
      <c r="NVF75" s="3"/>
      <c r="NVG75" s="3"/>
      <c r="NVH75" s="3"/>
      <c r="NVI75" s="3"/>
      <c r="NVJ75" s="3"/>
      <c r="NVK75" s="3"/>
      <c r="NVL75" s="3"/>
      <c r="NVM75" s="3"/>
      <c r="NVN75" s="3"/>
      <c r="NVO75" s="3"/>
      <c r="NVP75" s="3"/>
      <c r="NVQ75" s="3"/>
      <c r="NVR75" s="3"/>
      <c r="NVS75" s="3"/>
      <c r="NVT75" s="3"/>
      <c r="NVU75" s="3"/>
      <c r="NVV75" s="3"/>
      <c r="NVW75" s="3"/>
      <c r="NVX75" s="3"/>
      <c r="NVY75" s="3"/>
      <c r="NVZ75" s="3"/>
      <c r="NWA75" s="3"/>
      <c r="NWB75" s="3"/>
      <c r="NWC75" s="3"/>
      <c r="NWD75" s="3"/>
      <c r="NWE75" s="3"/>
      <c r="NWF75" s="3"/>
      <c r="NWG75" s="3"/>
      <c r="NWH75" s="3"/>
      <c r="NWI75" s="3"/>
      <c r="NWJ75" s="3"/>
      <c r="NWK75" s="3"/>
      <c r="NWL75" s="3"/>
      <c r="NWM75" s="3"/>
      <c r="NWN75" s="3"/>
      <c r="NWO75" s="3"/>
      <c r="NWP75" s="3"/>
      <c r="NWQ75" s="3"/>
      <c r="NWR75" s="3"/>
      <c r="NWS75" s="3"/>
      <c r="NWT75" s="3"/>
      <c r="NWU75" s="3"/>
      <c r="NWV75" s="3"/>
      <c r="NWW75" s="3"/>
      <c r="NWX75" s="3"/>
      <c r="NWY75" s="3"/>
      <c r="NWZ75" s="3"/>
      <c r="NXA75" s="3"/>
      <c r="NXB75" s="3"/>
      <c r="NXC75" s="3"/>
      <c r="NXD75" s="3"/>
      <c r="NXE75" s="3"/>
      <c r="NXF75" s="3"/>
      <c r="NXG75" s="3"/>
      <c r="NXH75" s="3"/>
      <c r="NXI75" s="3"/>
      <c r="NXJ75" s="3"/>
      <c r="NXK75" s="3"/>
      <c r="NXL75" s="3"/>
      <c r="NXM75" s="3"/>
      <c r="NXN75" s="3"/>
      <c r="NXO75" s="3"/>
      <c r="NXP75" s="3"/>
      <c r="NXQ75" s="3"/>
      <c r="NXR75" s="3"/>
      <c r="NXS75" s="3"/>
      <c r="NXT75" s="3"/>
      <c r="NXU75" s="3"/>
      <c r="NXV75" s="3"/>
      <c r="NXW75" s="3"/>
      <c r="NXX75" s="3"/>
      <c r="NXY75" s="3"/>
      <c r="NXZ75" s="3"/>
      <c r="NYA75" s="3"/>
      <c r="NYB75" s="3"/>
      <c r="NYC75" s="3"/>
      <c r="NYD75" s="3"/>
      <c r="NYE75" s="3"/>
      <c r="NYF75" s="3"/>
      <c r="NYG75" s="3"/>
      <c r="NYH75" s="3"/>
      <c r="NYI75" s="3"/>
      <c r="NYJ75" s="3"/>
      <c r="NYK75" s="3"/>
      <c r="NYL75" s="3"/>
      <c r="NYM75" s="3"/>
      <c r="NYN75" s="3"/>
      <c r="NYO75" s="3"/>
      <c r="NYP75" s="3"/>
      <c r="NYQ75" s="3"/>
      <c r="NYR75" s="3"/>
      <c r="NYS75" s="3"/>
      <c r="NYT75" s="3"/>
      <c r="NYU75" s="3"/>
      <c r="NYV75" s="3"/>
      <c r="NYW75" s="3"/>
      <c r="NYX75" s="3"/>
      <c r="NYY75" s="3"/>
      <c r="NYZ75" s="3"/>
      <c r="NZA75" s="3"/>
      <c r="NZB75" s="3"/>
      <c r="NZC75" s="3"/>
      <c r="NZD75" s="3"/>
      <c r="NZE75" s="3"/>
      <c r="NZF75" s="3"/>
      <c r="NZG75" s="3"/>
      <c r="NZH75" s="3"/>
      <c r="NZI75" s="3"/>
      <c r="NZJ75" s="3"/>
      <c r="NZK75" s="3"/>
      <c r="NZL75" s="3"/>
      <c r="NZM75" s="3"/>
      <c r="NZN75" s="3"/>
      <c r="NZO75" s="3"/>
      <c r="NZP75" s="3"/>
      <c r="NZQ75" s="3"/>
      <c r="NZR75" s="3"/>
      <c r="NZS75" s="3"/>
      <c r="NZT75" s="3"/>
      <c r="NZU75" s="3"/>
      <c r="NZV75" s="3"/>
      <c r="NZW75" s="3"/>
      <c r="NZX75" s="3"/>
      <c r="NZY75" s="3"/>
      <c r="NZZ75" s="3"/>
      <c r="OAA75" s="3"/>
      <c r="OAB75" s="3"/>
      <c r="OAC75" s="3"/>
      <c r="OAD75" s="3"/>
      <c r="OAE75" s="3"/>
      <c r="OAF75" s="3"/>
      <c r="OAG75" s="3"/>
      <c r="OAH75" s="3"/>
      <c r="OAI75" s="3"/>
      <c r="OAJ75" s="3"/>
      <c r="OAK75" s="3"/>
      <c r="OAL75" s="3"/>
      <c r="OAM75" s="3"/>
      <c r="OAN75" s="3"/>
      <c r="OAO75" s="3"/>
      <c r="OAP75" s="3"/>
      <c r="OAQ75" s="3"/>
      <c r="OAR75" s="3"/>
      <c r="OAS75" s="3"/>
      <c r="OAT75" s="3"/>
      <c r="OAU75" s="3"/>
      <c r="OAV75" s="3"/>
      <c r="OAW75" s="3"/>
      <c r="OAX75" s="3"/>
      <c r="OAY75" s="3"/>
      <c r="OAZ75" s="3"/>
      <c r="OBA75" s="3"/>
      <c r="OBB75" s="3"/>
      <c r="OBC75" s="3"/>
      <c r="OBD75" s="3"/>
      <c r="OBE75" s="3"/>
      <c r="OBF75" s="3"/>
      <c r="OBG75" s="3"/>
      <c r="OBH75" s="3"/>
      <c r="OBI75" s="3"/>
      <c r="OBJ75" s="3"/>
      <c r="OBK75" s="3"/>
      <c r="OBL75" s="3"/>
      <c r="OBM75" s="3"/>
      <c r="OBN75" s="3"/>
      <c r="OBO75" s="3"/>
      <c r="OBP75" s="3"/>
      <c r="OBQ75" s="3"/>
      <c r="OBR75" s="3"/>
      <c r="OBS75" s="3"/>
      <c r="OBT75" s="3"/>
      <c r="OBU75" s="3"/>
      <c r="OBV75" s="3"/>
      <c r="OBW75" s="3"/>
      <c r="OBX75" s="3"/>
      <c r="OBY75" s="3"/>
      <c r="OBZ75" s="3"/>
      <c r="OCA75" s="3"/>
      <c r="OCB75" s="3"/>
      <c r="OCC75" s="3"/>
      <c r="OCD75" s="3"/>
      <c r="OCE75" s="3"/>
      <c r="OCF75" s="3"/>
      <c r="OCG75" s="3"/>
      <c r="OCH75" s="377">
        <v>18</v>
      </c>
      <c r="OCI75" s="378" t="s">
        <v>142</v>
      </c>
      <c r="OCJ75" s="379" t="s">
        <v>144</v>
      </c>
      <c r="OCK75" s="380" t="s">
        <v>63</v>
      </c>
      <c r="OCL75" s="380"/>
      <c r="OCM75" s="381">
        <v>22</v>
      </c>
      <c r="OCN75" s="380"/>
      <c r="OCO75" s="382"/>
      <c r="OCP75" s="380"/>
      <c r="OCQ75" s="382"/>
      <c r="OCR75" s="380"/>
      <c r="OCS75" s="382"/>
      <c r="OCT75" s="383"/>
      <c r="OCU75" s="3"/>
      <c r="OCV75" s="3"/>
      <c r="OCW75" s="3"/>
      <c r="OCX75" s="3"/>
      <c r="OCY75" s="3"/>
      <c r="OCZ75" s="3"/>
      <c r="ODA75" s="3"/>
      <c r="ODB75" s="3"/>
      <c r="ODC75" s="3"/>
      <c r="ODD75" s="3"/>
      <c r="ODE75" s="3"/>
      <c r="ODF75" s="3"/>
      <c r="ODG75" s="3"/>
      <c r="ODH75" s="3"/>
      <c r="ODI75" s="3"/>
      <c r="ODJ75" s="3"/>
      <c r="ODK75" s="3"/>
      <c r="ODL75" s="3"/>
      <c r="ODM75" s="3"/>
      <c r="ODN75" s="3"/>
      <c r="ODO75" s="3"/>
      <c r="ODP75" s="3"/>
      <c r="ODQ75" s="3"/>
      <c r="ODR75" s="3"/>
      <c r="ODS75" s="3"/>
      <c r="ODT75" s="3"/>
      <c r="ODU75" s="3"/>
      <c r="ODV75" s="3"/>
      <c r="ODW75" s="3"/>
      <c r="ODX75" s="3"/>
      <c r="ODY75" s="3"/>
      <c r="ODZ75" s="3"/>
      <c r="OEA75" s="3"/>
      <c r="OEB75" s="3"/>
      <c r="OEC75" s="3"/>
      <c r="OED75" s="3"/>
      <c r="OEE75" s="3"/>
      <c r="OEF75" s="3"/>
      <c r="OEG75" s="3"/>
      <c r="OEH75" s="3"/>
      <c r="OEI75" s="3"/>
      <c r="OEJ75" s="3"/>
      <c r="OEK75" s="3"/>
      <c r="OEL75" s="3"/>
      <c r="OEM75" s="3"/>
      <c r="OEN75" s="3"/>
      <c r="OEO75" s="3"/>
      <c r="OEP75" s="3"/>
      <c r="OEQ75" s="3"/>
      <c r="OER75" s="3"/>
      <c r="OES75" s="3"/>
      <c r="OET75" s="3"/>
      <c r="OEU75" s="3"/>
      <c r="OEV75" s="3"/>
      <c r="OEW75" s="3"/>
      <c r="OEX75" s="3"/>
      <c r="OEY75" s="3"/>
      <c r="OEZ75" s="3"/>
      <c r="OFA75" s="3"/>
      <c r="OFB75" s="3"/>
      <c r="OFC75" s="3"/>
      <c r="OFD75" s="3"/>
      <c r="OFE75" s="3"/>
      <c r="OFF75" s="3"/>
      <c r="OFG75" s="3"/>
      <c r="OFH75" s="3"/>
      <c r="OFI75" s="3"/>
      <c r="OFJ75" s="3"/>
      <c r="OFK75" s="3"/>
      <c r="OFL75" s="3"/>
      <c r="OFM75" s="3"/>
      <c r="OFN75" s="3"/>
      <c r="OFO75" s="3"/>
      <c r="OFP75" s="3"/>
      <c r="OFQ75" s="3"/>
      <c r="OFR75" s="3"/>
      <c r="OFS75" s="3"/>
      <c r="OFT75" s="3"/>
      <c r="OFU75" s="3"/>
      <c r="OFV75" s="3"/>
      <c r="OFW75" s="3"/>
      <c r="OFX75" s="3"/>
      <c r="OFY75" s="3"/>
      <c r="OFZ75" s="3"/>
      <c r="OGA75" s="3"/>
      <c r="OGB75" s="3"/>
      <c r="OGC75" s="3"/>
      <c r="OGD75" s="3"/>
      <c r="OGE75" s="3"/>
      <c r="OGF75" s="3"/>
      <c r="OGG75" s="3"/>
      <c r="OGH75" s="3"/>
      <c r="OGI75" s="3"/>
      <c r="OGJ75" s="3"/>
      <c r="OGK75" s="3"/>
      <c r="OGL75" s="3"/>
      <c r="OGM75" s="3"/>
      <c r="OGN75" s="3"/>
      <c r="OGO75" s="3"/>
      <c r="OGP75" s="3"/>
      <c r="OGQ75" s="3"/>
      <c r="OGR75" s="3"/>
      <c r="OGS75" s="3"/>
      <c r="OGT75" s="3"/>
      <c r="OGU75" s="3"/>
      <c r="OGV75" s="3"/>
      <c r="OGW75" s="3"/>
      <c r="OGX75" s="3"/>
      <c r="OGY75" s="3"/>
      <c r="OGZ75" s="3"/>
      <c r="OHA75" s="3"/>
      <c r="OHB75" s="3"/>
      <c r="OHC75" s="3"/>
      <c r="OHD75" s="3"/>
      <c r="OHE75" s="3"/>
      <c r="OHF75" s="3"/>
      <c r="OHG75" s="3"/>
      <c r="OHH75" s="3"/>
      <c r="OHI75" s="3"/>
      <c r="OHJ75" s="3"/>
      <c r="OHK75" s="3"/>
      <c r="OHL75" s="3"/>
      <c r="OHM75" s="3"/>
      <c r="OHN75" s="3"/>
      <c r="OHO75" s="3"/>
      <c r="OHP75" s="3"/>
      <c r="OHQ75" s="3"/>
      <c r="OHR75" s="3"/>
      <c r="OHS75" s="3"/>
      <c r="OHT75" s="3"/>
      <c r="OHU75" s="3"/>
      <c r="OHV75" s="3"/>
      <c r="OHW75" s="3"/>
      <c r="OHX75" s="3"/>
      <c r="OHY75" s="3"/>
      <c r="OHZ75" s="3"/>
      <c r="OIA75" s="3"/>
      <c r="OIB75" s="3"/>
      <c r="OIC75" s="3"/>
      <c r="OID75" s="3"/>
      <c r="OIE75" s="3"/>
      <c r="OIF75" s="3"/>
      <c r="OIG75" s="3"/>
      <c r="OIH75" s="3"/>
      <c r="OII75" s="3"/>
      <c r="OIJ75" s="3"/>
      <c r="OIK75" s="3"/>
      <c r="OIL75" s="3"/>
      <c r="OIM75" s="3"/>
      <c r="OIN75" s="3"/>
      <c r="OIO75" s="3"/>
      <c r="OIP75" s="3"/>
      <c r="OIQ75" s="3"/>
      <c r="OIR75" s="3"/>
      <c r="OIS75" s="3"/>
      <c r="OIT75" s="3"/>
      <c r="OIU75" s="3"/>
      <c r="OIV75" s="3"/>
      <c r="OIW75" s="3"/>
      <c r="OIX75" s="3"/>
      <c r="OIY75" s="3"/>
      <c r="OIZ75" s="3"/>
      <c r="OJA75" s="3"/>
      <c r="OJB75" s="3"/>
      <c r="OJC75" s="3"/>
      <c r="OJD75" s="3"/>
      <c r="OJE75" s="3"/>
      <c r="OJF75" s="3"/>
      <c r="OJG75" s="3"/>
      <c r="OJH75" s="3"/>
      <c r="OJI75" s="3"/>
      <c r="OJJ75" s="3"/>
      <c r="OJK75" s="3"/>
      <c r="OJL75" s="3"/>
      <c r="OJM75" s="3"/>
      <c r="OJN75" s="3"/>
      <c r="OJO75" s="3"/>
      <c r="OJP75" s="3"/>
      <c r="OJQ75" s="3"/>
      <c r="OJR75" s="3"/>
      <c r="OJS75" s="3"/>
      <c r="OJT75" s="3"/>
      <c r="OJU75" s="3"/>
      <c r="OJV75" s="3"/>
      <c r="OJW75" s="3"/>
      <c r="OJX75" s="3"/>
      <c r="OJY75" s="3"/>
      <c r="OJZ75" s="3"/>
      <c r="OKA75" s="3"/>
      <c r="OKB75" s="3"/>
      <c r="OKC75" s="3"/>
      <c r="OKD75" s="3"/>
      <c r="OKE75" s="3"/>
      <c r="OKF75" s="3"/>
      <c r="OKG75" s="3"/>
      <c r="OKH75" s="3"/>
      <c r="OKI75" s="3"/>
      <c r="OKJ75" s="3"/>
      <c r="OKK75" s="3"/>
      <c r="OKL75" s="3"/>
      <c r="OKM75" s="3"/>
      <c r="OKN75" s="3"/>
      <c r="OKO75" s="3"/>
      <c r="OKP75" s="3"/>
      <c r="OKQ75" s="3"/>
      <c r="OKR75" s="3"/>
      <c r="OKS75" s="3"/>
      <c r="OKT75" s="3"/>
      <c r="OKU75" s="3"/>
      <c r="OKV75" s="3"/>
      <c r="OKW75" s="3"/>
      <c r="OKX75" s="3"/>
      <c r="OKY75" s="3"/>
      <c r="OKZ75" s="3"/>
      <c r="OLA75" s="3"/>
      <c r="OLB75" s="3"/>
      <c r="OLC75" s="3"/>
      <c r="OLD75" s="3"/>
      <c r="OLE75" s="3"/>
      <c r="OLF75" s="3"/>
      <c r="OLG75" s="3"/>
      <c r="OLH75" s="3"/>
      <c r="OLI75" s="3"/>
      <c r="OLJ75" s="3"/>
      <c r="OLK75" s="3"/>
      <c r="OLL75" s="3"/>
      <c r="OLM75" s="3"/>
      <c r="OLN75" s="3"/>
      <c r="OLO75" s="3"/>
      <c r="OLP75" s="3"/>
      <c r="OLQ75" s="3"/>
      <c r="OLR75" s="3"/>
      <c r="OLS75" s="3"/>
      <c r="OLT75" s="3"/>
      <c r="OLU75" s="3"/>
      <c r="OLV75" s="3"/>
      <c r="OLW75" s="3"/>
      <c r="OLX75" s="3"/>
      <c r="OLY75" s="3"/>
      <c r="OLZ75" s="3"/>
      <c r="OMA75" s="3"/>
      <c r="OMB75" s="3"/>
      <c r="OMC75" s="3"/>
      <c r="OMD75" s="377">
        <v>18</v>
      </c>
      <c r="OME75" s="378" t="s">
        <v>142</v>
      </c>
      <c r="OMF75" s="379" t="s">
        <v>144</v>
      </c>
      <c r="OMG75" s="380" t="s">
        <v>63</v>
      </c>
      <c r="OMH75" s="380"/>
      <c r="OMI75" s="381">
        <v>22</v>
      </c>
      <c r="OMJ75" s="380"/>
      <c r="OMK75" s="382"/>
      <c r="OML75" s="380"/>
      <c r="OMM75" s="382"/>
      <c r="OMN75" s="380"/>
      <c r="OMO75" s="382"/>
      <c r="OMP75" s="383"/>
      <c r="OMQ75" s="3"/>
      <c r="OMR75" s="3"/>
      <c r="OMS75" s="3"/>
      <c r="OMT75" s="3"/>
      <c r="OMU75" s="3"/>
      <c r="OMV75" s="3"/>
      <c r="OMW75" s="3"/>
      <c r="OMX75" s="3"/>
      <c r="OMY75" s="3"/>
      <c r="OMZ75" s="3"/>
      <c r="ONA75" s="3"/>
      <c r="ONB75" s="3"/>
      <c r="ONC75" s="3"/>
      <c r="OND75" s="3"/>
      <c r="ONE75" s="3"/>
      <c r="ONF75" s="3"/>
      <c r="ONG75" s="3"/>
      <c r="ONH75" s="3"/>
      <c r="ONI75" s="3"/>
      <c r="ONJ75" s="3"/>
      <c r="ONK75" s="3"/>
      <c r="ONL75" s="3"/>
      <c r="ONM75" s="3"/>
      <c r="ONN75" s="3"/>
      <c r="ONO75" s="3"/>
      <c r="ONP75" s="3"/>
      <c r="ONQ75" s="3"/>
      <c r="ONR75" s="3"/>
      <c r="ONS75" s="3"/>
      <c r="ONT75" s="3"/>
      <c r="ONU75" s="3"/>
      <c r="ONV75" s="3"/>
      <c r="ONW75" s="3"/>
      <c r="ONX75" s="3"/>
      <c r="ONY75" s="3"/>
      <c r="ONZ75" s="3"/>
      <c r="OOA75" s="3"/>
      <c r="OOB75" s="3"/>
      <c r="OOC75" s="3"/>
      <c r="OOD75" s="3"/>
      <c r="OOE75" s="3"/>
      <c r="OOF75" s="3"/>
      <c r="OOG75" s="3"/>
      <c r="OOH75" s="3"/>
      <c r="OOI75" s="3"/>
      <c r="OOJ75" s="3"/>
      <c r="OOK75" s="3"/>
      <c r="OOL75" s="3"/>
      <c r="OOM75" s="3"/>
      <c r="OON75" s="3"/>
      <c r="OOO75" s="3"/>
      <c r="OOP75" s="3"/>
      <c r="OOQ75" s="3"/>
      <c r="OOR75" s="3"/>
      <c r="OOS75" s="3"/>
      <c r="OOT75" s="3"/>
      <c r="OOU75" s="3"/>
      <c r="OOV75" s="3"/>
      <c r="OOW75" s="3"/>
      <c r="OOX75" s="3"/>
      <c r="OOY75" s="3"/>
      <c r="OOZ75" s="3"/>
      <c r="OPA75" s="3"/>
      <c r="OPB75" s="3"/>
      <c r="OPC75" s="3"/>
      <c r="OPD75" s="3"/>
      <c r="OPE75" s="3"/>
      <c r="OPF75" s="3"/>
      <c r="OPG75" s="3"/>
      <c r="OPH75" s="3"/>
      <c r="OPI75" s="3"/>
      <c r="OPJ75" s="3"/>
      <c r="OPK75" s="3"/>
      <c r="OPL75" s="3"/>
      <c r="OPM75" s="3"/>
      <c r="OPN75" s="3"/>
      <c r="OPO75" s="3"/>
      <c r="OPP75" s="3"/>
      <c r="OPQ75" s="3"/>
      <c r="OPR75" s="3"/>
      <c r="OPS75" s="3"/>
      <c r="OPT75" s="3"/>
      <c r="OPU75" s="3"/>
      <c r="OPV75" s="3"/>
      <c r="OPW75" s="3"/>
      <c r="OPX75" s="3"/>
      <c r="OPY75" s="3"/>
      <c r="OPZ75" s="3"/>
      <c r="OQA75" s="3"/>
      <c r="OQB75" s="3"/>
      <c r="OQC75" s="3"/>
      <c r="OQD75" s="3"/>
      <c r="OQE75" s="3"/>
      <c r="OQF75" s="3"/>
      <c r="OQG75" s="3"/>
      <c r="OQH75" s="3"/>
      <c r="OQI75" s="3"/>
      <c r="OQJ75" s="3"/>
      <c r="OQK75" s="3"/>
      <c r="OQL75" s="3"/>
      <c r="OQM75" s="3"/>
      <c r="OQN75" s="3"/>
      <c r="OQO75" s="3"/>
      <c r="OQP75" s="3"/>
      <c r="OQQ75" s="3"/>
      <c r="OQR75" s="3"/>
      <c r="OQS75" s="3"/>
      <c r="OQT75" s="3"/>
      <c r="OQU75" s="3"/>
      <c r="OQV75" s="3"/>
      <c r="OQW75" s="3"/>
      <c r="OQX75" s="3"/>
      <c r="OQY75" s="3"/>
      <c r="OQZ75" s="3"/>
      <c r="ORA75" s="3"/>
      <c r="ORB75" s="3"/>
      <c r="ORC75" s="3"/>
      <c r="ORD75" s="3"/>
      <c r="ORE75" s="3"/>
      <c r="ORF75" s="3"/>
      <c r="ORG75" s="3"/>
      <c r="ORH75" s="3"/>
      <c r="ORI75" s="3"/>
      <c r="ORJ75" s="3"/>
      <c r="ORK75" s="3"/>
      <c r="ORL75" s="3"/>
      <c r="ORM75" s="3"/>
      <c r="ORN75" s="3"/>
      <c r="ORO75" s="3"/>
      <c r="ORP75" s="3"/>
      <c r="ORQ75" s="3"/>
      <c r="ORR75" s="3"/>
      <c r="ORS75" s="3"/>
      <c r="ORT75" s="3"/>
      <c r="ORU75" s="3"/>
      <c r="ORV75" s="3"/>
      <c r="ORW75" s="3"/>
      <c r="ORX75" s="3"/>
      <c r="ORY75" s="3"/>
      <c r="ORZ75" s="3"/>
      <c r="OSA75" s="3"/>
      <c r="OSB75" s="3"/>
      <c r="OSC75" s="3"/>
      <c r="OSD75" s="3"/>
      <c r="OSE75" s="3"/>
      <c r="OSF75" s="3"/>
      <c r="OSG75" s="3"/>
      <c r="OSH75" s="3"/>
      <c r="OSI75" s="3"/>
      <c r="OSJ75" s="3"/>
      <c r="OSK75" s="3"/>
      <c r="OSL75" s="3"/>
      <c r="OSM75" s="3"/>
      <c r="OSN75" s="3"/>
      <c r="OSO75" s="3"/>
      <c r="OSP75" s="3"/>
      <c r="OSQ75" s="3"/>
      <c r="OSR75" s="3"/>
      <c r="OSS75" s="3"/>
      <c r="OST75" s="3"/>
      <c r="OSU75" s="3"/>
      <c r="OSV75" s="3"/>
      <c r="OSW75" s="3"/>
      <c r="OSX75" s="3"/>
      <c r="OSY75" s="3"/>
      <c r="OSZ75" s="3"/>
      <c r="OTA75" s="3"/>
      <c r="OTB75" s="3"/>
      <c r="OTC75" s="3"/>
      <c r="OTD75" s="3"/>
      <c r="OTE75" s="3"/>
      <c r="OTF75" s="3"/>
      <c r="OTG75" s="3"/>
      <c r="OTH75" s="3"/>
      <c r="OTI75" s="3"/>
      <c r="OTJ75" s="3"/>
      <c r="OTK75" s="3"/>
      <c r="OTL75" s="3"/>
      <c r="OTM75" s="3"/>
      <c r="OTN75" s="3"/>
      <c r="OTO75" s="3"/>
      <c r="OTP75" s="3"/>
      <c r="OTQ75" s="3"/>
      <c r="OTR75" s="3"/>
      <c r="OTS75" s="3"/>
      <c r="OTT75" s="3"/>
      <c r="OTU75" s="3"/>
      <c r="OTV75" s="3"/>
      <c r="OTW75" s="3"/>
      <c r="OTX75" s="3"/>
      <c r="OTY75" s="3"/>
      <c r="OTZ75" s="3"/>
      <c r="OUA75" s="3"/>
      <c r="OUB75" s="3"/>
      <c r="OUC75" s="3"/>
      <c r="OUD75" s="3"/>
      <c r="OUE75" s="3"/>
      <c r="OUF75" s="3"/>
      <c r="OUG75" s="3"/>
      <c r="OUH75" s="3"/>
      <c r="OUI75" s="3"/>
      <c r="OUJ75" s="3"/>
      <c r="OUK75" s="3"/>
      <c r="OUL75" s="3"/>
      <c r="OUM75" s="3"/>
      <c r="OUN75" s="3"/>
      <c r="OUO75" s="3"/>
      <c r="OUP75" s="3"/>
      <c r="OUQ75" s="3"/>
      <c r="OUR75" s="3"/>
      <c r="OUS75" s="3"/>
      <c r="OUT75" s="3"/>
      <c r="OUU75" s="3"/>
      <c r="OUV75" s="3"/>
      <c r="OUW75" s="3"/>
      <c r="OUX75" s="3"/>
      <c r="OUY75" s="3"/>
      <c r="OUZ75" s="3"/>
      <c r="OVA75" s="3"/>
      <c r="OVB75" s="3"/>
      <c r="OVC75" s="3"/>
      <c r="OVD75" s="3"/>
      <c r="OVE75" s="3"/>
      <c r="OVF75" s="3"/>
      <c r="OVG75" s="3"/>
      <c r="OVH75" s="3"/>
      <c r="OVI75" s="3"/>
      <c r="OVJ75" s="3"/>
      <c r="OVK75" s="3"/>
      <c r="OVL75" s="3"/>
      <c r="OVM75" s="3"/>
      <c r="OVN75" s="3"/>
      <c r="OVO75" s="3"/>
      <c r="OVP75" s="3"/>
      <c r="OVQ75" s="3"/>
      <c r="OVR75" s="3"/>
      <c r="OVS75" s="3"/>
      <c r="OVT75" s="3"/>
      <c r="OVU75" s="3"/>
      <c r="OVV75" s="3"/>
      <c r="OVW75" s="3"/>
      <c r="OVX75" s="3"/>
      <c r="OVY75" s="3"/>
      <c r="OVZ75" s="377">
        <v>18</v>
      </c>
      <c r="OWA75" s="378" t="s">
        <v>142</v>
      </c>
      <c r="OWB75" s="379" t="s">
        <v>144</v>
      </c>
      <c r="OWC75" s="380" t="s">
        <v>63</v>
      </c>
      <c r="OWD75" s="380"/>
      <c r="OWE75" s="381">
        <v>22</v>
      </c>
      <c r="OWF75" s="380"/>
      <c r="OWG75" s="382"/>
      <c r="OWH75" s="380"/>
      <c r="OWI75" s="382"/>
      <c r="OWJ75" s="380"/>
      <c r="OWK75" s="382"/>
      <c r="OWL75" s="383"/>
      <c r="OWM75" s="3"/>
      <c r="OWN75" s="3"/>
      <c r="OWO75" s="3"/>
      <c r="OWP75" s="3"/>
      <c r="OWQ75" s="3"/>
      <c r="OWR75" s="3"/>
      <c r="OWS75" s="3"/>
      <c r="OWT75" s="3"/>
      <c r="OWU75" s="3"/>
      <c r="OWV75" s="3"/>
      <c r="OWW75" s="3"/>
      <c r="OWX75" s="3"/>
      <c r="OWY75" s="3"/>
      <c r="OWZ75" s="3"/>
      <c r="OXA75" s="3"/>
      <c r="OXB75" s="3"/>
      <c r="OXC75" s="3"/>
      <c r="OXD75" s="3"/>
      <c r="OXE75" s="3"/>
      <c r="OXF75" s="3"/>
      <c r="OXG75" s="3"/>
      <c r="OXH75" s="3"/>
      <c r="OXI75" s="3"/>
      <c r="OXJ75" s="3"/>
      <c r="OXK75" s="3"/>
      <c r="OXL75" s="3"/>
      <c r="OXM75" s="3"/>
      <c r="OXN75" s="3"/>
      <c r="OXO75" s="3"/>
      <c r="OXP75" s="3"/>
      <c r="OXQ75" s="3"/>
      <c r="OXR75" s="3"/>
      <c r="OXS75" s="3"/>
      <c r="OXT75" s="3"/>
      <c r="OXU75" s="3"/>
      <c r="OXV75" s="3"/>
      <c r="OXW75" s="3"/>
      <c r="OXX75" s="3"/>
      <c r="OXY75" s="3"/>
      <c r="OXZ75" s="3"/>
      <c r="OYA75" s="3"/>
      <c r="OYB75" s="3"/>
      <c r="OYC75" s="3"/>
      <c r="OYD75" s="3"/>
      <c r="OYE75" s="3"/>
      <c r="OYF75" s="3"/>
      <c r="OYG75" s="3"/>
      <c r="OYH75" s="3"/>
      <c r="OYI75" s="3"/>
      <c r="OYJ75" s="3"/>
      <c r="OYK75" s="3"/>
      <c r="OYL75" s="3"/>
      <c r="OYM75" s="3"/>
      <c r="OYN75" s="3"/>
      <c r="OYO75" s="3"/>
      <c r="OYP75" s="3"/>
      <c r="OYQ75" s="3"/>
      <c r="OYR75" s="3"/>
      <c r="OYS75" s="3"/>
      <c r="OYT75" s="3"/>
      <c r="OYU75" s="3"/>
      <c r="OYV75" s="3"/>
      <c r="OYW75" s="3"/>
      <c r="OYX75" s="3"/>
      <c r="OYY75" s="3"/>
      <c r="OYZ75" s="3"/>
      <c r="OZA75" s="3"/>
      <c r="OZB75" s="3"/>
      <c r="OZC75" s="3"/>
      <c r="OZD75" s="3"/>
      <c r="OZE75" s="3"/>
      <c r="OZF75" s="3"/>
      <c r="OZG75" s="3"/>
      <c r="OZH75" s="3"/>
      <c r="OZI75" s="3"/>
      <c r="OZJ75" s="3"/>
      <c r="OZK75" s="3"/>
      <c r="OZL75" s="3"/>
      <c r="OZM75" s="3"/>
      <c r="OZN75" s="3"/>
      <c r="OZO75" s="3"/>
      <c r="OZP75" s="3"/>
      <c r="OZQ75" s="3"/>
      <c r="OZR75" s="3"/>
      <c r="OZS75" s="3"/>
      <c r="OZT75" s="3"/>
      <c r="OZU75" s="3"/>
      <c r="OZV75" s="3"/>
      <c r="OZW75" s="3"/>
      <c r="OZX75" s="3"/>
      <c r="OZY75" s="3"/>
      <c r="OZZ75" s="3"/>
      <c r="PAA75" s="3"/>
      <c r="PAB75" s="3"/>
      <c r="PAC75" s="3"/>
      <c r="PAD75" s="3"/>
      <c r="PAE75" s="3"/>
      <c r="PAF75" s="3"/>
      <c r="PAG75" s="3"/>
      <c r="PAH75" s="3"/>
      <c r="PAI75" s="3"/>
      <c r="PAJ75" s="3"/>
      <c r="PAK75" s="3"/>
      <c r="PAL75" s="3"/>
      <c r="PAM75" s="3"/>
      <c r="PAN75" s="3"/>
      <c r="PAO75" s="3"/>
      <c r="PAP75" s="3"/>
      <c r="PAQ75" s="3"/>
      <c r="PAR75" s="3"/>
      <c r="PAS75" s="3"/>
      <c r="PAT75" s="3"/>
      <c r="PAU75" s="3"/>
      <c r="PAV75" s="3"/>
      <c r="PAW75" s="3"/>
      <c r="PAX75" s="3"/>
      <c r="PAY75" s="3"/>
      <c r="PAZ75" s="3"/>
      <c r="PBA75" s="3"/>
      <c r="PBB75" s="3"/>
      <c r="PBC75" s="3"/>
      <c r="PBD75" s="3"/>
      <c r="PBE75" s="3"/>
      <c r="PBF75" s="3"/>
      <c r="PBG75" s="3"/>
      <c r="PBH75" s="3"/>
      <c r="PBI75" s="3"/>
      <c r="PBJ75" s="3"/>
      <c r="PBK75" s="3"/>
      <c r="PBL75" s="3"/>
      <c r="PBM75" s="3"/>
      <c r="PBN75" s="3"/>
      <c r="PBO75" s="3"/>
      <c r="PBP75" s="3"/>
      <c r="PBQ75" s="3"/>
      <c r="PBR75" s="3"/>
      <c r="PBS75" s="3"/>
      <c r="PBT75" s="3"/>
      <c r="PBU75" s="3"/>
      <c r="PBV75" s="3"/>
      <c r="PBW75" s="3"/>
      <c r="PBX75" s="3"/>
      <c r="PBY75" s="3"/>
      <c r="PBZ75" s="3"/>
      <c r="PCA75" s="3"/>
      <c r="PCB75" s="3"/>
      <c r="PCC75" s="3"/>
      <c r="PCD75" s="3"/>
      <c r="PCE75" s="3"/>
      <c r="PCF75" s="3"/>
      <c r="PCG75" s="3"/>
      <c r="PCH75" s="3"/>
      <c r="PCI75" s="3"/>
      <c r="PCJ75" s="3"/>
      <c r="PCK75" s="3"/>
      <c r="PCL75" s="3"/>
      <c r="PCM75" s="3"/>
      <c r="PCN75" s="3"/>
      <c r="PCO75" s="3"/>
      <c r="PCP75" s="3"/>
      <c r="PCQ75" s="3"/>
      <c r="PCR75" s="3"/>
      <c r="PCS75" s="3"/>
      <c r="PCT75" s="3"/>
      <c r="PCU75" s="3"/>
      <c r="PCV75" s="3"/>
      <c r="PCW75" s="3"/>
      <c r="PCX75" s="3"/>
      <c r="PCY75" s="3"/>
      <c r="PCZ75" s="3"/>
      <c r="PDA75" s="3"/>
      <c r="PDB75" s="3"/>
      <c r="PDC75" s="3"/>
      <c r="PDD75" s="3"/>
      <c r="PDE75" s="3"/>
      <c r="PDF75" s="3"/>
      <c r="PDG75" s="3"/>
      <c r="PDH75" s="3"/>
      <c r="PDI75" s="3"/>
      <c r="PDJ75" s="3"/>
      <c r="PDK75" s="3"/>
      <c r="PDL75" s="3"/>
      <c r="PDM75" s="3"/>
      <c r="PDN75" s="3"/>
      <c r="PDO75" s="3"/>
      <c r="PDP75" s="3"/>
      <c r="PDQ75" s="3"/>
      <c r="PDR75" s="3"/>
      <c r="PDS75" s="3"/>
      <c r="PDT75" s="3"/>
      <c r="PDU75" s="3"/>
      <c r="PDV75" s="3"/>
      <c r="PDW75" s="3"/>
      <c r="PDX75" s="3"/>
      <c r="PDY75" s="3"/>
      <c r="PDZ75" s="3"/>
      <c r="PEA75" s="3"/>
      <c r="PEB75" s="3"/>
      <c r="PEC75" s="3"/>
      <c r="PED75" s="3"/>
      <c r="PEE75" s="3"/>
      <c r="PEF75" s="3"/>
      <c r="PEG75" s="3"/>
      <c r="PEH75" s="3"/>
      <c r="PEI75" s="3"/>
      <c r="PEJ75" s="3"/>
      <c r="PEK75" s="3"/>
      <c r="PEL75" s="3"/>
      <c r="PEM75" s="3"/>
      <c r="PEN75" s="3"/>
      <c r="PEO75" s="3"/>
      <c r="PEP75" s="3"/>
      <c r="PEQ75" s="3"/>
      <c r="PER75" s="3"/>
      <c r="PES75" s="3"/>
      <c r="PET75" s="3"/>
      <c r="PEU75" s="3"/>
      <c r="PEV75" s="3"/>
      <c r="PEW75" s="3"/>
      <c r="PEX75" s="3"/>
      <c r="PEY75" s="3"/>
      <c r="PEZ75" s="3"/>
      <c r="PFA75" s="3"/>
      <c r="PFB75" s="3"/>
      <c r="PFC75" s="3"/>
      <c r="PFD75" s="3"/>
      <c r="PFE75" s="3"/>
      <c r="PFF75" s="3"/>
      <c r="PFG75" s="3"/>
      <c r="PFH75" s="3"/>
      <c r="PFI75" s="3"/>
      <c r="PFJ75" s="3"/>
      <c r="PFK75" s="3"/>
      <c r="PFL75" s="3"/>
      <c r="PFM75" s="3"/>
      <c r="PFN75" s="3"/>
      <c r="PFO75" s="3"/>
      <c r="PFP75" s="3"/>
      <c r="PFQ75" s="3"/>
      <c r="PFR75" s="3"/>
      <c r="PFS75" s="3"/>
      <c r="PFT75" s="3"/>
      <c r="PFU75" s="3"/>
      <c r="PFV75" s="377">
        <v>18</v>
      </c>
      <c r="PFW75" s="378" t="s">
        <v>142</v>
      </c>
      <c r="PFX75" s="379" t="s">
        <v>144</v>
      </c>
      <c r="PFY75" s="380" t="s">
        <v>63</v>
      </c>
      <c r="PFZ75" s="380"/>
      <c r="PGA75" s="381">
        <v>22</v>
      </c>
      <c r="PGB75" s="380"/>
      <c r="PGC75" s="382"/>
      <c r="PGD75" s="380"/>
      <c r="PGE75" s="382"/>
      <c r="PGF75" s="380"/>
      <c r="PGG75" s="382"/>
      <c r="PGH75" s="383"/>
      <c r="PGI75" s="3"/>
      <c r="PGJ75" s="3"/>
      <c r="PGK75" s="3"/>
      <c r="PGL75" s="3"/>
      <c r="PGM75" s="3"/>
      <c r="PGN75" s="3"/>
      <c r="PGO75" s="3"/>
      <c r="PGP75" s="3"/>
      <c r="PGQ75" s="3"/>
      <c r="PGR75" s="3"/>
      <c r="PGS75" s="3"/>
      <c r="PGT75" s="3"/>
      <c r="PGU75" s="3"/>
      <c r="PGV75" s="3"/>
      <c r="PGW75" s="3"/>
      <c r="PGX75" s="3"/>
      <c r="PGY75" s="3"/>
      <c r="PGZ75" s="3"/>
      <c r="PHA75" s="3"/>
      <c r="PHB75" s="3"/>
      <c r="PHC75" s="3"/>
      <c r="PHD75" s="3"/>
      <c r="PHE75" s="3"/>
      <c r="PHF75" s="3"/>
      <c r="PHG75" s="3"/>
      <c r="PHH75" s="3"/>
      <c r="PHI75" s="3"/>
      <c r="PHJ75" s="3"/>
      <c r="PHK75" s="3"/>
      <c r="PHL75" s="3"/>
      <c r="PHM75" s="3"/>
      <c r="PHN75" s="3"/>
      <c r="PHO75" s="3"/>
      <c r="PHP75" s="3"/>
      <c r="PHQ75" s="3"/>
      <c r="PHR75" s="3"/>
      <c r="PHS75" s="3"/>
      <c r="PHT75" s="3"/>
      <c r="PHU75" s="3"/>
      <c r="PHV75" s="3"/>
      <c r="PHW75" s="3"/>
      <c r="PHX75" s="3"/>
      <c r="PHY75" s="3"/>
      <c r="PHZ75" s="3"/>
      <c r="PIA75" s="3"/>
      <c r="PIB75" s="3"/>
      <c r="PIC75" s="3"/>
      <c r="PID75" s="3"/>
      <c r="PIE75" s="3"/>
      <c r="PIF75" s="3"/>
      <c r="PIG75" s="3"/>
      <c r="PIH75" s="3"/>
      <c r="PII75" s="3"/>
      <c r="PIJ75" s="3"/>
      <c r="PIK75" s="3"/>
      <c r="PIL75" s="3"/>
      <c r="PIM75" s="3"/>
      <c r="PIN75" s="3"/>
      <c r="PIO75" s="3"/>
      <c r="PIP75" s="3"/>
      <c r="PIQ75" s="3"/>
      <c r="PIR75" s="3"/>
      <c r="PIS75" s="3"/>
      <c r="PIT75" s="3"/>
      <c r="PIU75" s="3"/>
      <c r="PIV75" s="3"/>
      <c r="PIW75" s="3"/>
      <c r="PIX75" s="3"/>
      <c r="PIY75" s="3"/>
      <c r="PIZ75" s="3"/>
      <c r="PJA75" s="3"/>
      <c r="PJB75" s="3"/>
      <c r="PJC75" s="3"/>
      <c r="PJD75" s="3"/>
      <c r="PJE75" s="3"/>
      <c r="PJF75" s="3"/>
      <c r="PJG75" s="3"/>
      <c r="PJH75" s="3"/>
      <c r="PJI75" s="3"/>
      <c r="PJJ75" s="3"/>
      <c r="PJK75" s="3"/>
      <c r="PJL75" s="3"/>
      <c r="PJM75" s="3"/>
      <c r="PJN75" s="3"/>
      <c r="PJO75" s="3"/>
      <c r="PJP75" s="3"/>
      <c r="PJQ75" s="3"/>
      <c r="PJR75" s="3"/>
      <c r="PJS75" s="3"/>
      <c r="PJT75" s="3"/>
      <c r="PJU75" s="3"/>
      <c r="PJV75" s="3"/>
      <c r="PJW75" s="3"/>
      <c r="PJX75" s="3"/>
      <c r="PJY75" s="3"/>
      <c r="PJZ75" s="3"/>
      <c r="PKA75" s="3"/>
      <c r="PKB75" s="3"/>
      <c r="PKC75" s="3"/>
      <c r="PKD75" s="3"/>
      <c r="PKE75" s="3"/>
      <c r="PKF75" s="3"/>
      <c r="PKG75" s="3"/>
      <c r="PKH75" s="3"/>
      <c r="PKI75" s="3"/>
      <c r="PKJ75" s="3"/>
      <c r="PKK75" s="3"/>
      <c r="PKL75" s="3"/>
      <c r="PKM75" s="3"/>
      <c r="PKN75" s="3"/>
      <c r="PKO75" s="3"/>
      <c r="PKP75" s="3"/>
      <c r="PKQ75" s="3"/>
      <c r="PKR75" s="3"/>
      <c r="PKS75" s="3"/>
      <c r="PKT75" s="3"/>
      <c r="PKU75" s="3"/>
      <c r="PKV75" s="3"/>
      <c r="PKW75" s="3"/>
      <c r="PKX75" s="3"/>
      <c r="PKY75" s="3"/>
      <c r="PKZ75" s="3"/>
      <c r="PLA75" s="3"/>
      <c r="PLB75" s="3"/>
      <c r="PLC75" s="3"/>
      <c r="PLD75" s="3"/>
      <c r="PLE75" s="3"/>
      <c r="PLF75" s="3"/>
      <c r="PLG75" s="3"/>
      <c r="PLH75" s="3"/>
      <c r="PLI75" s="3"/>
      <c r="PLJ75" s="3"/>
      <c r="PLK75" s="3"/>
      <c r="PLL75" s="3"/>
      <c r="PLM75" s="3"/>
      <c r="PLN75" s="3"/>
      <c r="PLO75" s="3"/>
      <c r="PLP75" s="3"/>
      <c r="PLQ75" s="3"/>
      <c r="PLR75" s="3"/>
      <c r="PLS75" s="3"/>
      <c r="PLT75" s="3"/>
      <c r="PLU75" s="3"/>
      <c r="PLV75" s="3"/>
      <c r="PLW75" s="3"/>
      <c r="PLX75" s="3"/>
      <c r="PLY75" s="3"/>
      <c r="PLZ75" s="3"/>
      <c r="PMA75" s="3"/>
      <c r="PMB75" s="3"/>
      <c r="PMC75" s="3"/>
      <c r="PMD75" s="3"/>
      <c r="PME75" s="3"/>
      <c r="PMF75" s="3"/>
      <c r="PMG75" s="3"/>
      <c r="PMH75" s="3"/>
      <c r="PMI75" s="3"/>
      <c r="PMJ75" s="3"/>
      <c r="PMK75" s="3"/>
      <c r="PML75" s="3"/>
      <c r="PMM75" s="3"/>
      <c r="PMN75" s="3"/>
      <c r="PMO75" s="3"/>
      <c r="PMP75" s="3"/>
      <c r="PMQ75" s="3"/>
      <c r="PMR75" s="3"/>
      <c r="PMS75" s="3"/>
      <c r="PMT75" s="3"/>
      <c r="PMU75" s="3"/>
      <c r="PMV75" s="3"/>
      <c r="PMW75" s="3"/>
      <c r="PMX75" s="3"/>
      <c r="PMY75" s="3"/>
      <c r="PMZ75" s="3"/>
      <c r="PNA75" s="3"/>
      <c r="PNB75" s="3"/>
      <c r="PNC75" s="3"/>
      <c r="PND75" s="3"/>
      <c r="PNE75" s="3"/>
      <c r="PNF75" s="3"/>
      <c r="PNG75" s="3"/>
      <c r="PNH75" s="3"/>
      <c r="PNI75" s="3"/>
      <c r="PNJ75" s="3"/>
      <c r="PNK75" s="3"/>
      <c r="PNL75" s="3"/>
      <c r="PNM75" s="3"/>
      <c r="PNN75" s="3"/>
      <c r="PNO75" s="3"/>
      <c r="PNP75" s="3"/>
      <c r="PNQ75" s="3"/>
      <c r="PNR75" s="3"/>
      <c r="PNS75" s="3"/>
      <c r="PNT75" s="3"/>
      <c r="PNU75" s="3"/>
      <c r="PNV75" s="3"/>
      <c r="PNW75" s="3"/>
      <c r="PNX75" s="3"/>
      <c r="PNY75" s="3"/>
      <c r="PNZ75" s="3"/>
      <c r="POA75" s="3"/>
      <c r="POB75" s="3"/>
      <c r="POC75" s="3"/>
      <c r="POD75" s="3"/>
      <c r="POE75" s="3"/>
      <c r="POF75" s="3"/>
      <c r="POG75" s="3"/>
      <c r="POH75" s="3"/>
      <c r="POI75" s="3"/>
      <c r="POJ75" s="3"/>
      <c r="POK75" s="3"/>
      <c r="POL75" s="3"/>
      <c r="POM75" s="3"/>
      <c r="PON75" s="3"/>
      <c r="POO75" s="3"/>
      <c r="POP75" s="3"/>
      <c r="POQ75" s="3"/>
      <c r="POR75" s="3"/>
      <c r="POS75" s="3"/>
      <c r="POT75" s="3"/>
      <c r="POU75" s="3"/>
      <c r="POV75" s="3"/>
      <c r="POW75" s="3"/>
      <c r="POX75" s="3"/>
      <c r="POY75" s="3"/>
      <c r="POZ75" s="3"/>
      <c r="PPA75" s="3"/>
      <c r="PPB75" s="3"/>
      <c r="PPC75" s="3"/>
      <c r="PPD75" s="3"/>
      <c r="PPE75" s="3"/>
      <c r="PPF75" s="3"/>
      <c r="PPG75" s="3"/>
      <c r="PPH75" s="3"/>
      <c r="PPI75" s="3"/>
      <c r="PPJ75" s="3"/>
      <c r="PPK75" s="3"/>
      <c r="PPL75" s="3"/>
      <c r="PPM75" s="3"/>
      <c r="PPN75" s="3"/>
      <c r="PPO75" s="3"/>
      <c r="PPP75" s="3"/>
      <c r="PPQ75" s="3"/>
      <c r="PPR75" s="377">
        <v>18</v>
      </c>
      <c r="PPS75" s="378" t="s">
        <v>142</v>
      </c>
      <c r="PPT75" s="379" t="s">
        <v>144</v>
      </c>
      <c r="PPU75" s="380" t="s">
        <v>63</v>
      </c>
      <c r="PPV75" s="380"/>
      <c r="PPW75" s="381">
        <v>22</v>
      </c>
      <c r="PPX75" s="380"/>
      <c r="PPY75" s="382"/>
      <c r="PPZ75" s="380"/>
      <c r="PQA75" s="382"/>
      <c r="PQB75" s="380"/>
      <c r="PQC75" s="382"/>
      <c r="PQD75" s="383"/>
      <c r="PQE75" s="3"/>
      <c r="PQF75" s="3"/>
      <c r="PQG75" s="3"/>
      <c r="PQH75" s="3"/>
      <c r="PQI75" s="3"/>
      <c r="PQJ75" s="3"/>
      <c r="PQK75" s="3"/>
      <c r="PQL75" s="3"/>
      <c r="PQM75" s="3"/>
      <c r="PQN75" s="3"/>
      <c r="PQO75" s="3"/>
      <c r="PQP75" s="3"/>
      <c r="PQQ75" s="3"/>
      <c r="PQR75" s="3"/>
      <c r="PQS75" s="3"/>
      <c r="PQT75" s="3"/>
      <c r="PQU75" s="3"/>
      <c r="PQV75" s="3"/>
      <c r="PQW75" s="3"/>
      <c r="PQX75" s="3"/>
      <c r="PQY75" s="3"/>
      <c r="PQZ75" s="3"/>
      <c r="PRA75" s="3"/>
      <c r="PRB75" s="3"/>
      <c r="PRC75" s="3"/>
      <c r="PRD75" s="3"/>
      <c r="PRE75" s="3"/>
      <c r="PRF75" s="3"/>
      <c r="PRG75" s="3"/>
      <c r="PRH75" s="3"/>
      <c r="PRI75" s="3"/>
      <c r="PRJ75" s="3"/>
      <c r="PRK75" s="3"/>
      <c r="PRL75" s="3"/>
      <c r="PRM75" s="3"/>
      <c r="PRN75" s="3"/>
      <c r="PRO75" s="3"/>
      <c r="PRP75" s="3"/>
      <c r="PRQ75" s="3"/>
      <c r="PRR75" s="3"/>
      <c r="PRS75" s="3"/>
      <c r="PRT75" s="3"/>
      <c r="PRU75" s="3"/>
      <c r="PRV75" s="3"/>
      <c r="PRW75" s="3"/>
      <c r="PRX75" s="3"/>
      <c r="PRY75" s="3"/>
      <c r="PRZ75" s="3"/>
      <c r="PSA75" s="3"/>
      <c r="PSB75" s="3"/>
      <c r="PSC75" s="3"/>
      <c r="PSD75" s="3"/>
      <c r="PSE75" s="3"/>
      <c r="PSF75" s="3"/>
      <c r="PSG75" s="3"/>
      <c r="PSH75" s="3"/>
      <c r="PSI75" s="3"/>
      <c r="PSJ75" s="3"/>
      <c r="PSK75" s="3"/>
      <c r="PSL75" s="3"/>
      <c r="PSM75" s="3"/>
      <c r="PSN75" s="3"/>
      <c r="PSO75" s="3"/>
      <c r="PSP75" s="3"/>
      <c r="PSQ75" s="3"/>
      <c r="PSR75" s="3"/>
      <c r="PSS75" s="3"/>
      <c r="PST75" s="3"/>
      <c r="PSU75" s="3"/>
      <c r="PSV75" s="3"/>
      <c r="PSW75" s="3"/>
      <c r="PSX75" s="3"/>
      <c r="PSY75" s="3"/>
      <c r="PSZ75" s="3"/>
      <c r="PTA75" s="3"/>
      <c r="PTB75" s="3"/>
      <c r="PTC75" s="3"/>
      <c r="PTD75" s="3"/>
      <c r="PTE75" s="3"/>
      <c r="PTF75" s="3"/>
      <c r="PTG75" s="3"/>
      <c r="PTH75" s="3"/>
      <c r="PTI75" s="3"/>
      <c r="PTJ75" s="3"/>
      <c r="PTK75" s="3"/>
      <c r="PTL75" s="3"/>
      <c r="PTM75" s="3"/>
      <c r="PTN75" s="3"/>
      <c r="PTO75" s="3"/>
      <c r="PTP75" s="3"/>
      <c r="PTQ75" s="3"/>
      <c r="PTR75" s="3"/>
      <c r="PTS75" s="3"/>
      <c r="PTT75" s="3"/>
      <c r="PTU75" s="3"/>
      <c r="PTV75" s="3"/>
      <c r="PTW75" s="3"/>
      <c r="PTX75" s="3"/>
      <c r="PTY75" s="3"/>
      <c r="PTZ75" s="3"/>
      <c r="PUA75" s="3"/>
      <c r="PUB75" s="3"/>
      <c r="PUC75" s="3"/>
      <c r="PUD75" s="3"/>
      <c r="PUE75" s="3"/>
      <c r="PUF75" s="3"/>
      <c r="PUG75" s="3"/>
      <c r="PUH75" s="3"/>
      <c r="PUI75" s="3"/>
      <c r="PUJ75" s="3"/>
      <c r="PUK75" s="3"/>
      <c r="PUL75" s="3"/>
      <c r="PUM75" s="3"/>
      <c r="PUN75" s="3"/>
      <c r="PUO75" s="3"/>
      <c r="PUP75" s="3"/>
      <c r="PUQ75" s="3"/>
      <c r="PUR75" s="3"/>
      <c r="PUS75" s="3"/>
      <c r="PUT75" s="3"/>
      <c r="PUU75" s="3"/>
      <c r="PUV75" s="3"/>
      <c r="PUW75" s="3"/>
      <c r="PUX75" s="3"/>
      <c r="PUY75" s="3"/>
      <c r="PUZ75" s="3"/>
      <c r="PVA75" s="3"/>
      <c r="PVB75" s="3"/>
      <c r="PVC75" s="3"/>
      <c r="PVD75" s="3"/>
      <c r="PVE75" s="3"/>
      <c r="PVF75" s="3"/>
      <c r="PVG75" s="3"/>
      <c r="PVH75" s="3"/>
      <c r="PVI75" s="3"/>
      <c r="PVJ75" s="3"/>
      <c r="PVK75" s="3"/>
      <c r="PVL75" s="3"/>
      <c r="PVM75" s="3"/>
      <c r="PVN75" s="3"/>
      <c r="PVO75" s="3"/>
      <c r="PVP75" s="3"/>
      <c r="PVQ75" s="3"/>
      <c r="PVR75" s="3"/>
      <c r="PVS75" s="3"/>
      <c r="PVT75" s="3"/>
      <c r="PVU75" s="3"/>
      <c r="PVV75" s="3"/>
      <c r="PVW75" s="3"/>
      <c r="PVX75" s="3"/>
      <c r="PVY75" s="3"/>
      <c r="PVZ75" s="3"/>
      <c r="PWA75" s="3"/>
      <c r="PWB75" s="3"/>
      <c r="PWC75" s="3"/>
      <c r="PWD75" s="3"/>
      <c r="PWE75" s="3"/>
      <c r="PWF75" s="3"/>
      <c r="PWG75" s="3"/>
      <c r="PWH75" s="3"/>
      <c r="PWI75" s="3"/>
      <c r="PWJ75" s="3"/>
      <c r="PWK75" s="3"/>
      <c r="PWL75" s="3"/>
      <c r="PWM75" s="3"/>
      <c r="PWN75" s="3"/>
      <c r="PWO75" s="3"/>
      <c r="PWP75" s="3"/>
      <c r="PWQ75" s="3"/>
      <c r="PWR75" s="3"/>
      <c r="PWS75" s="3"/>
      <c r="PWT75" s="3"/>
      <c r="PWU75" s="3"/>
      <c r="PWV75" s="3"/>
      <c r="PWW75" s="3"/>
      <c r="PWX75" s="3"/>
      <c r="PWY75" s="3"/>
      <c r="PWZ75" s="3"/>
      <c r="PXA75" s="3"/>
      <c r="PXB75" s="3"/>
      <c r="PXC75" s="3"/>
      <c r="PXD75" s="3"/>
      <c r="PXE75" s="3"/>
      <c r="PXF75" s="3"/>
      <c r="PXG75" s="3"/>
      <c r="PXH75" s="3"/>
      <c r="PXI75" s="3"/>
      <c r="PXJ75" s="3"/>
      <c r="PXK75" s="3"/>
      <c r="PXL75" s="3"/>
      <c r="PXM75" s="3"/>
      <c r="PXN75" s="3"/>
      <c r="PXO75" s="3"/>
      <c r="PXP75" s="3"/>
      <c r="PXQ75" s="3"/>
      <c r="PXR75" s="3"/>
      <c r="PXS75" s="3"/>
      <c r="PXT75" s="3"/>
      <c r="PXU75" s="3"/>
      <c r="PXV75" s="3"/>
      <c r="PXW75" s="3"/>
      <c r="PXX75" s="3"/>
      <c r="PXY75" s="3"/>
      <c r="PXZ75" s="3"/>
      <c r="PYA75" s="3"/>
      <c r="PYB75" s="3"/>
      <c r="PYC75" s="3"/>
      <c r="PYD75" s="3"/>
      <c r="PYE75" s="3"/>
      <c r="PYF75" s="3"/>
      <c r="PYG75" s="3"/>
      <c r="PYH75" s="3"/>
      <c r="PYI75" s="3"/>
      <c r="PYJ75" s="3"/>
      <c r="PYK75" s="3"/>
      <c r="PYL75" s="3"/>
      <c r="PYM75" s="3"/>
      <c r="PYN75" s="3"/>
      <c r="PYO75" s="3"/>
      <c r="PYP75" s="3"/>
      <c r="PYQ75" s="3"/>
      <c r="PYR75" s="3"/>
      <c r="PYS75" s="3"/>
      <c r="PYT75" s="3"/>
      <c r="PYU75" s="3"/>
      <c r="PYV75" s="3"/>
      <c r="PYW75" s="3"/>
      <c r="PYX75" s="3"/>
      <c r="PYY75" s="3"/>
      <c r="PYZ75" s="3"/>
      <c r="PZA75" s="3"/>
      <c r="PZB75" s="3"/>
      <c r="PZC75" s="3"/>
      <c r="PZD75" s="3"/>
      <c r="PZE75" s="3"/>
      <c r="PZF75" s="3"/>
      <c r="PZG75" s="3"/>
      <c r="PZH75" s="3"/>
      <c r="PZI75" s="3"/>
      <c r="PZJ75" s="3"/>
      <c r="PZK75" s="3"/>
      <c r="PZL75" s="3"/>
      <c r="PZM75" s="3"/>
      <c r="PZN75" s="377">
        <v>18</v>
      </c>
      <c r="PZO75" s="378" t="s">
        <v>142</v>
      </c>
      <c r="PZP75" s="379" t="s">
        <v>144</v>
      </c>
      <c r="PZQ75" s="380" t="s">
        <v>63</v>
      </c>
      <c r="PZR75" s="380"/>
      <c r="PZS75" s="381">
        <v>22</v>
      </c>
      <c r="PZT75" s="380"/>
      <c r="PZU75" s="382"/>
      <c r="PZV75" s="380"/>
      <c r="PZW75" s="382"/>
      <c r="PZX75" s="380"/>
      <c r="PZY75" s="382"/>
      <c r="PZZ75" s="383"/>
      <c r="QAA75" s="3"/>
      <c r="QAB75" s="3"/>
      <c r="QAC75" s="3"/>
      <c r="QAD75" s="3"/>
      <c r="QAE75" s="3"/>
      <c r="QAF75" s="3"/>
      <c r="QAG75" s="3"/>
      <c r="QAH75" s="3"/>
      <c r="QAI75" s="3"/>
      <c r="QAJ75" s="3"/>
      <c r="QAK75" s="3"/>
      <c r="QAL75" s="3"/>
      <c r="QAM75" s="3"/>
      <c r="QAN75" s="3"/>
      <c r="QAO75" s="3"/>
      <c r="QAP75" s="3"/>
      <c r="QAQ75" s="3"/>
      <c r="QAR75" s="3"/>
      <c r="QAS75" s="3"/>
      <c r="QAT75" s="3"/>
      <c r="QAU75" s="3"/>
      <c r="QAV75" s="3"/>
      <c r="QAW75" s="3"/>
      <c r="QAX75" s="3"/>
      <c r="QAY75" s="3"/>
      <c r="QAZ75" s="3"/>
      <c r="QBA75" s="3"/>
      <c r="QBB75" s="3"/>
      <c r="QBC75" s="3"/>
      <c r="QBD75" s="3"/>
      <c r="QBE75" s="3"/>
      <c r="QBF75" s="3"/>
      <c r="QBG75" s="3"/>
      <c r="QBH75" s="3"/>
      <c r="QBI75" s="3"/>
      <c r="QBJ75" s="3"/>
      <c r="QBK75" s="3"/>
      <c r="QBL75" s="3"/>
      <c r="QBM75" s="3"/>
      <c r="QBN75" s="3"/>
      <c r="QBO75" s="3"/>
      <c r="QBP75" s="3"/>
      <c r="QBQ75" s="3"/>
      <c r="QBR75" s="3"/>
      <c r="QBS75" s="3"/>
      <c r="QBT75" s="3"/>
      <c r="QBU75" s="3"/>
      <c r="QBV75" s="3"/>
      <c r="QBW75" s="3"/>
      <c r="QBX75" s="3"/>
      <c r="QBY75" s="3"/>
      <c r="QBZ75" s="3"/>
      <c r="QCA75" s="3"/>
      <c r="QCB75" s="3"/>
      <c r="QCC75" s="3"/>
      <c r="QCD75" s="3"/>
      <c r="QCE75" s="3"/>
      <c r="QCF75" s="3"/>
      <c r="QCG75" s="3"/>
      <c r="QCH75" s="3"/>
      <c r="QCI75" s="3"/>
      <c r="QCJ75" s="3"/>
      <c r="QCK75" s="3"/>
      <c r="QCL75" s="3"/>
      <c r="QCM75" s="3"/>
      <c r="QCN75" s="3"/>
      <c r="QCO75" s="3"/>
      <c r="QCP75" s="3"/>
      <c r="QCQ75" s="3"/>
      <c r="QCR75" s="3"/>
      <c r="QCS75" s="3"/>
      <c r="QCT75" s="3"/>
      <c r="QCU75" s="3"/>
      <c r="QCV75" s="3"/>
      <c r="QCW75" s="3"/>
      <c r="QCX75" s="3"/>
      <c r="QCY75" s="3"/>
      <c r="QCZ75" s="3"/>
      <c r="QDA75" s="3"/>
      <c r="QDB75" s="3"/>
      <c r="QDC75" s="3"/>
      <c r="QDD75" s="3"/>
      <c r="QDE75" s="3"/>
      <c r="QDF75" s="3"/>
      <c r="QDG75" s="3"/>
      <c r="QDH75" s="3"/>
      <c r="QDI75" s="3"/>
      <c r="QDJ75" s="3"/>
      <c r="QDK75" s="3"/>
      <c r="QDL75" s="3"/>
      <c r="QDM75" s="3"/>
      <c r="QDN75" s="3"/>
      <c r="QDO75" s="3"/>
      <c r="QDP75" s="3"/>
      <c r="QDQ75" s="3"/>
      <c r="QDR75" s="3"/>
      <c r="QDS75" s="3"/>
      <c r="QDT75" s="3"/>
      <c r="QDU75" s="3"/>
      <c r="QDV75" s="3"/>
      <c r="QDW75" s="3"/>
      <c r="QDX75" s="3"/>
      <c r="QDY75" s="3"/>
      <c r="QDZ75" s="3"/>
      <c r="QEA75" s="3"/>
      <c r="QEB75" s="3"/>
      <c r="QEC75" s="3"/>
      <c r="QED75" s="3"/>
      <c r="QEE75" s="3"/>
      <c r="QEF75" s="3"/>
      <c r="QEG75" s="3"/>
      <c r="QEH75" s="3"/>
      <c r="QEI75" s="3"/>
      <c r="QEJ75" s="3"/>
      <c r="QEK75" s="3"/>
      <c r="QEL75" s="3"/>
      <c r="QEM75" s="3"/>
      <c r="QEN75" s="3"/>
      <c r="QEO75" s="3"/>
      <c r="QEP75" s="3"/>
      <c r="QEQ75" s="3"/>
      <c r="QER75" s="3"/>
      <c r="QES75" s="3"/>
      <c r="QET75" s="3"/>
      <c r="QEU75" s="3"/>
      <c r="QEV75" s="3"/>
      <c r="QEW75" s="3"/>
      <c r="QEX75" s="3"/>
      <c r="QEY75" s="3"/>
      <c r="QEZ75" s="3"/>
      <c r="QFA75" s="3"/>
      <c r="QFB75" s="3"/>
      <c r="QFC75" s="3"/>
      <c r="QFD75" s="3"/>
      <c r="QFE75" s="3"/>
      <c r="QFF75" s="3"/>
      <c r="QFG75" s="3"/>
      <c r="QFH75" s="3"/>
      <c r="QFI75" s="3"/>
      <c r="QFJ75" s="3"/>
      <c r="QFK75" s="3"/>
      <c r="QFL75" s="3"/>
      <c r="QFM75" s="3"/>
      <c r="QFN75" s="3"/>
      <c r="QFO75" s="3"/>
      <c r="QFP75" s="3"/>
      <c r="QFQ75" s="3"/>
      <c r="QFR75" s="3"/>
      <c r="QFS75" s="3"/>
      <c r="QFT75" s="3"/>
      <c r="QFU75" s="3"/>
      <c r="QFV75" s="3"/>
      <c r="QFW75" s="3"/>
      <c r="QFX75" s="3"/>
      <c r="QFY75" s="3"/>
      <c r="QFZ75" s="3"/>
      <c r="QGA75" s="3"/>
      <c r="QGB75" s="3"/>
      <c r="QGC75" s="3"/>
      <c r="QGD75" s="3"/>
      <c r="QGE75" s="3"/>
      <c r="QGF75" s="3"/>
      <c r="QGG75" s="3"/>
      <c r="QGH75" s="3"/>
      <c r="QGI75" s="3"/>
      <c r="QGJ75" s="3"/>
      <c r="QGK75" s="3"/>
      <c r="QGL75" s="3"/>
      <c r="QGM75" s="3"/>
      <c r="QGN75" s="3"/>
      <c r="QGO75" s="3"/>
      <c r="QGP75" s="3"/>
      <c r="QGQ75" s="3"/>
      <c r="QGR75" s="3"/>
      <c r="QGS75" s="3"/>
      <c r="QGT75" s="3"/>
      <c r="QGU75" s="3"/>
      <c r="QGV75" s="3"/>
      <c r="QGW75" s="3"/>
      <c r="QGX75" s="3"/>
      <c r="QGY75" s="3"/>
      <c r="QGZ75" s="3"/>
      <c r="QHA75" s="3"/>
      <c r="QHB75" s="3"/>
      <c r="QHC75" s="3"/>
      <c r="QHD75" s="3"/>
      <c r="QHE75" s="3"/>
      <c r="QHF75" s="3"/>
      <c r="QHG75" s="3"/>
      <c r="QHH75" s="3"/>
      <c r="QHI75" s="3"/>
      <c r="QHJ75" s="3"/>
      <c r="QHK75" s="3"/>
      <c r="QHL75" s="3"/>
      <c r="QHM75" s="3"/>
      <c r="QHN75" s="3"/>
      <c r="QHO75" s="3"/>
      <c r="QHP75" s="3"/>
      <c r="QHQ75" s="3"/>
      <c r="QHR75" s="3"/>
      <c r="QHS75" s="3"/>
      <c r="QHT75" s="3"/>
      <c r="QHU75" s="3"/>
      <c r="QHV75" s="3"/>
      <c r="QHW75" s="3"/>
      <c r="QHX75" s="3"/>
      <c r="QHY75" s="3"/>
      <c r="QHZ75" s="3"/>
      <c r="QIA75" s="3"/>
      <c r="QIB75" s="3"/>
      <c r="QIC75" s="3"/>
      <c r="QID75" s="3"/>
      <c r="QIE75" s="3"/>
      <c r="QIF75" s="3"/>
      <c r="QIG75" s="3"/>
      <c r="QIH75" s="3"/>
      <c r="QII75" s="3"/>
      <c r="QIJ75" s="3"/>
      <c r="QIK75" s="3"/>
      <c r="QIL75" s="3"/>
      <c r="QIM75" s="3"/>
      <c r="QIN75" s="3"/>
      <c r="QIO75" s="3"/>
      <c r="QIP75" s="3"/>
      <c r="QIQ75" s="3"/>
      <c r="QIR75" s="3"/>
      <c r="QIS75" s="3"/>
      <c r="QIT75" s="3"/>
      <c r="QIU75" s="3"/>
      <c r="QIV75" s="3"/>
      <c r="QIW75" s="3"/>
      <c r="QIX75" s="3"/>
      <c r="QIY75" s="3"/>
      <c r="QIZ75" s="3"/>
      <c r="QJA75" s="3"/>
      <c r="QJB75" s="3"/>
      <c r="QJC75" s="3"/>
      <c r="QJD75" s="3"/>
      <c r="QJE75" s="3"/>
      <c r="QJF75" s="3"/>
      <c r="QJG75" s="3"/>
      <c r="QJH75" s="3"/>
      <c r="QJI75" s="3"/>
      <c r="QJJ75" s="377">
        <v>18</v>
      </c>
      <c r="QJK75" s="378" t="s">
        <v>142</v>
      </c>
      <c r="QJL75" s="379" t="s">
        <v>144</v>
      </c>
      <c r="QJM75" s="380" t="s">
        <v>63</v>
      </c>
      <c r="QJN75" s="380"/>
      <c r="QJO75" s="381">
        <v>22</v>
      </c>
      <c r="QJP75" s="380"/>
      <c r="QJQ75" s="382"/>
      <c r="QJR75" s="380"/>
      <c r="QJS75" s="382"/>
      <c r="QJT75" s="380"/>
      <c r="QJU75" s="382"/>
      <c r="QJV75" s="383"/>
      <c r="QJW75" s="3"/>
      <c r="QJX75" s="3"/>
      <c r="QJY75" s="3"/>
      <c r="QJZ75" s="3"/>
      <c r="QKA75" s="3"/>
      <c r="QKB75" s="3"/>
      <c r="QKC75" s="3"/>
      <c r="QKD75" s="3"/>
      <c r="QKE75" s="3"/>
      <c r="QKF75" s="3"/>
      <c r="QKG75" s="3"/>
      <c r="QKH75" s="3"/>
      <c r="QKI75" s="3"/>
      <c r="QKJ75" s="3"/>
      <c r="QKK75" s="3"/>
      <c r="QKL75" s="3"/>
      <c r="QKM75" s="3"/>
      <c r="QKN75" s="3"/>
      <c r="QKO75" s="3"/>
      <c r="QKP75" s="3"/>
      <c r="QKQ75" s="3"/>
      <c r="QKR75" s="3"/>
      <c r="QKS75" s="3"/>
      <c r="QKT75" s="3"/>
      <c r="QKU75" s="3"/>
      <c r="QKV75" s="3"/>
      <c r="QKW75" s="3"/>
      <c r="QKX75" s="3"/>
      <c r="QKY75" s="3"/>
      <c r="QKZ75" s="3"/>
      <c r="QLA75" s="3"/>
      <c r="QLB75" s="3"/>
      <c r="QLC75" s="3"/>
      <c r="QLD75" s="3"/>
      <c r="QLE75" s="3"/>
      <c r="QLF75" s="3"/>
      <c r="QLG75" s="3"/>
      <c r="QLH75" s="3"/>
      <c r="QLI75" s="3"/>
      <c r="QLJ75" s="3"/>
      <c r="QLK75" s="3"/>
      <c r="QLL75" s="3"/>
      <c r="QLM75" s="3"/>
      <c r="QLN75" s="3"/>
      <c r="QLO75" s="3"/>
      <c r="QLP75" s="3"/>
      <c r="QLQ75" s="3"/>
      <c r="QLR75" s="3"/>
      <c r="QLS75" s="3"/>
      <c r="QLT75" s="3"/>
      <c r="QLU75" s="3"/>
      <c r="QLV75" s="3"/>
      <c r="QLW75" s="3"/>
      <c r="QLX75" s="3"/>
      <c r="QLY75" s="3"/>
      <c r="QLZ75" s="3"/>
      <c r="QMA75" s="3"/>
      <c r="QMB75" s="3"/>
      <c r="QMC75" s="3"/>
      <c r="QMD75" s="3"/>
      <c r="QME75" s="3"/>
      <c r="QMF75" s="3"/>
      <c r="QMG75" s="3"/>
      <c r="QMH75" s="3"/>
      <c r="QMI75" s="3"/>
      <c r="QMJ75" s="3"/>
      <c r="QMK75" s="3"/>
      <c r="QML75" s="3"/>
      <c r="QMM75" s="3"/>
      <c r="QMN75" s="3"/>
      <c r="QMO75" s="3"/>
      <c r="QMP75" s="3"/>
      <c r="QMQ75" s="3"/>
      <c r="QMR75" s="3"/>
      <c r="QMS75" s="3"/>
      <c r="QMT75" s="3"/>
      <c r="QMU75" s="3"/>
      <c r="QMV75" s="3"/>
      <c r="QMW75" s="3"/>
      <c r="QMX75" s="3"/>
      <c r="QMY75" s="3"/>
      <c r="QMZ75" s="3"/>
      <c r="QNA75" s="3"/>
      <c r="QNB75" s="3"/>
      <c r="QNC75" s="3"/>
      <c r="QND75" s="3"/>
      <c r="QNE75" s="3"/>
      <c r="QNF75" s="3"/>
      <c r="QNG75" s="3"/>
      <c r="QNH75" s="3"/>
      <c r="QNI75" s="3"/>
      <c r="QNJ75" s="3"/>
      <c r="QNK75" s="3"/>
      <c r="QNL75" s="3"/>
      <c r="QNM75" s="3"/>
      <c r="QNN75" s="3"/>
      <c r="QNO75" s="3"/>
      <c r="QNP75" s="3"/>
      <c r="QNQ75" s="3"/>
      <c r="QNR75" s="3"/>
      <c r="QNS75" s="3"/>
      <c r="QNT75" s="3"/>
      <c r="QNU75" s="3"/>
      <c r="QNV75" s="3"/>
      <c r="QNW75" s="3"/>
      <c r="QNX75" s="3"/>
      <c r="QNY75" s="3"/>
      <c r="QNZ75" s="3"/>
      <c r="QOA75" s="3"/>
      <c r="QOB75" s="3"/>
      <c r="QOC75" s="3"/>
      <c r="QOD75" s="3"/>
      <c r="QOE75" s="3"/>
      <c r="QOF75" s="3"/>
      <c r="QOG75" s="3"/>
      <c r="QOH75" s="3"/>
      <c r="QOI75" s="3"/>
      <c r="QOJ75" s="3"/>
      <c r="QOK75" s="3"/>
      <c r="QOL75" s="3"/>
      <c r="QOM75" s="3"/>
      <c r="QON75" s="3"/>
      <c r="QOO75" s="3"/>
      <c r="QOP75" s="3"/>
      <c r="QOQ75" s="3"/>
      <c r="QOR75" s="3"/>
      <c r="QOS75" s="3"/>
      <c r="QOT75" s="3"/>
      <c r="QOU75" s="3"/>
      <c r="QOV75" s="3"/>
      <c r="QOW75" s="3"/>
      <c r="QOX75" s="3"/>
      <c r="QOY75" s="3"/>
      <c r="QOZ75" s="3"/>
      <c r="QPA75" s="3"/>
      <c r="QPB75" s="3"/>
      <c r="QPC75" s="3"/>
      <c r="QPD75" s="3"/>
      <c r="QPE75" s="3"/>
      <c r="QPF75" s="3"/>
      <c r="QPG75" s="3"/>
      <c r="QPH75" s="3"/>
      <c r="QPI75" s="3"/>
      <c r="QPJ75" s="3"/>
      <c r="QPK75" s="3"/>
      <c r="QPL75" s="3"/>
      <c r="QPM75" s="3"/>
      <c r="QPN75" s="3"/>
      <c r="QPO75" s="3"/>
      <c r="QPP75" s="3"/>
      <c r="QPQ75" s="3"/>
      <c r="QPR75" s="3"/>
      <c r="QPS75" s="3"/>
      <c r="QPT75" s="3"/>
      <c r="QPU75" s="3"/>
      <c r="QPV75" s="3"/>
      <c r="QPW75" s="3"/>
      <c r="QPX75" s="3"/>
      <c r="QPY75" s="3"/>
      <c r="QPZ75" s="3"/>
      <c r="QQA75" s="3"/>
      <c r="QQB75" s="3"/>
      <c r="QQC75" s="3"/>
      <c r="QQD75" s="3"/>
      <c r="QQE75" s="3"/>
      <c r="QQF75" s="3"/>
      <c r="QQG75" s="3"/>
      <c r="QQH75" s="3"/>
      <c r="QQI75" s="3"/>
      <c r="QQJ75" s="3"/>
      <c r="QQK75" s="3"/>
      <c r="QQL75" s="3"/>
      <c r="QQM75" s="3"/>
      <c r="QQN75" s="3"/>
      <c r="QQO75" s="3"/>
      <c r="QQP75" s="3"/>
      <c r="QQQ75" s="3"/>
      <c r="QQR75" s="3"/>
      <c r="QQS75" s="3"/>
      <c r="QQT75" s="3"/>
      <c r="QQU75" s="3"/>
      <c r="QQV75" s="3"/>
      <c r="QQW75" s="3"/>
      <c r="QQX75" s="3"/>
      <c r="QQY75" s="3"/>
      <c r="QQZ75" s="3"/>
      <c r="QRA75" s="3"/>
      <c r="QRB75" s="3"/>
      <c r="QRC75" s="3"/>
      <c r="QRD75" s="3"/>
      <c r="QRE75" s="3"/>
      <c r="QRF75" s="3"/>
      <c r="QRG75" s="3"/>
      <c r="QRH75" s="3"/>
      <c r="QRI75" s="3"/>
      <c r="QRJ75" s="3"/>
      <c r="QRK75" s="3"/>
      <c r="QRL75" s="3"/>
      <c r="QRM75" s="3"/>
      <c r="QRN75" s="3"/>
      <c r="QRO75" s="3"/>
      <c r="QRP75" s="3"/>
      <c r="QRQ75" s="3"/>
      <c r="QRR75" s="3"/>
      <c r="QRS75" s="3"/>
      <c r="QRT75" s="3"/>
      <c r="QRU75" s="3"/>
      <c r="QRV75" s="3"/>
      <c r="QRW75" s="3"/>
      <c r="QRX75" s="3"/>
      <c r="QRY75" s="3"/>
      <c r="QRZ75" s="3"/>
      <c r="QSA75" s="3"/>
      <c r="QSB75" s="3"/>
      <c r="QSC75" s="3"/>
      <c r="QSD75" s="3"/>
      <c r="QSE75" s="3"/>
      <c r="QSF75" s="3"/>
      <c r="QSG75" s="3"/>
      <c r="QSH75" s="3"/>
      <c r="QSI75" s="3"/>
      <c r="QSJ75" s="3"/>
      <c r="QSK75" s="3"/>
      <c r="QSL75" s="3"/>
      <c r="QSM75" s="3"/>
      <c r="QSN75" s="3"/>
      <c r="QSO75" s="3"/>
      <c r="QSP75" s="3"/>
      <c r="QSQ75" s="3"/>
      <c r="QSR75" s="3"/>
      <c r="QSS75" s="3"/>
      <c r="QST75" s="3"/>
      <c r="QSU75" s="3"/>
      <c r="QSV75" s="3"/>
      <c r="QSW75" s="3"/>
      <c r="QSX75" s="3"/>
      <c r="QSY75" s="3"/>
      <c r="QSZ75" s="3"/>
      <c r="QTA75" s="3"/>
      <c r="QTB75" s="3"/>
      <c r="QTC75" s="3"/>
      <c r="QTD75" s="3"/>
      <c r="QTE75" s="3"/>
      <c r="QTF75" s="377">
        <v>18</v>
      </c>
      <c r="QTG75" s="378" t="s">
        <v>142</v>
      </c>
      <c r="QTH75" s="379" t="s">
        <v>144</v>
      </c>
      <c r="QTI75" s="380" t="s">
        <v>63</v>
      </c>
      <c r="QTJ75" s="380"/>
      <c r="QTK75" s="381">
        <v>22</v>
      </c>
      <c r="QTL75" s="380"/>
      <c r="QTM75" s="382"/>
      <c r="QTN75" s="380"/>
      <c r="QTO75" s="382"/>
      <c r="QTP75" s="380"/>
      <c r="QTQ75" s="382"/>
      <c r="QTR75" s="383"/>
      <c r="QTS75" s="3"/>
      <c r="QTT75" s="3"/>
      <c r="QTU75" s="3"/>
      <c r="QTV75" s="3"/>
      <c r="QTW75" s="3"/>
      <c r="QTX75" s="3"/>
      <c r="QTY75" s="3"/>
      <c r="QTZ75" s="3"/>
      <c r="QUA75" s="3"/>
      <c r="QUB75" s="3"/>
      <c r="QUC75" s="3"/>
      <c r="QUD75" s="3"/>
      <c r="QUE75" s="3"/>
      <c r="QUF75" s="3"/>
      <c r="QUG75" s="3"/>
      <c r="QUH75" s="3"/>
      <c r="QUI75" s="3"/>
      <c r="QUJ75" s="3"/>
      <c r="QUK75" s="3"/>
      <c r="QUL75" s="3"/>
      <c r="QUM75" s="3"/>
      <c r="QUN75" s="3"/>
      <c r="QUO75" s="3"/>
      <c r="QUP75" s="3"/>
      <c r="QUQ75" s="3"/>
      <c r="QUR75" s="3"/>
      <c r="QUS75" s="3"/>
      <c r="QUT75" s="3"/>
      <c r="QUU75" s="3"/>
      <c r="QUV75" s="3"/>
      <c r="QUW75" s="3"/>
      <c r="QUX75" s="3"/>
      <c r="QUY75" s="3"/>
      <c r="QUZ75" s="3"/>
      <c r="QVA75" s="3"/>
      <c r="QVB75" s="3"/>
      <c r="QVC75" s="3"/>
      <c r="QVD75" s="3"/>
      <c r="QVE75" s="3"/>
      <c r="QVF75" s="3"/>
      <c r="QVG75" s="3"/>
      <c r="QVH75" s="3"/>
      <c r="QVI75" s="3"/>
      <c r="QVJ75" s="3"/>
      <c r="QVK75" s="3"/>
      <c r="QVL75" s="3"/>
      <c r="QVM75" s="3"/>
      <c r="QVN75" s="3"/>
      <c r="QVO75" s="3"/>
      <c r="QVP75" s="3"/>
      <c r="QVQ75" s="3"/>
      <c r="QVR75" s="3"/>
      <c r="QVS75" s="3"/>
      <c r="QVT75" s="3"/>
      <c r="QVU75" s="3"/>
      <c r="QVV75" s="3"/>
      <c r="QVW75" s="3"/>
      <c r="QVX75" s="3"/>
      <c r="QVY75" s="3"/>
      <c r="QVZ75" s="3"/>
      <c r="QWA75" s="3"/>
      <c r="QWB75" s="3"/>
      <c r="QWC75" s="3"/>
      <c r="QWD75" s="3"/>
      <c r="QWE75" s="3"/>
      <c r="QWF75" s="3"/>
      <c r="QWG75" s="3"/>
      <c r="QWH75" s="3"/>
      <c r="QWI75" s="3"/>
      <c r="QWJ75" s="3"/>
      <c r="QWK75" s="3"/>
      <c r="QWL75" s="3"/>
      <c r="QWM75" s="3"/>
      <c r="QWN75" s="3"/>
      <c r="QWO75" s="3"/>
      <c r="QWP75" s="3"/>
      <c r="QWQ75" s="3"/>
      <c r="QWR75" s="3"/>
      <c r="QWS75" s="3"/>
      <c r="QWT75" s="3"/>
      <c r="QWU75" s="3"/>
      <c r="QWV75" s="3"/>
      <c r="QWW75" s="3"/>
      <c r="QWX75" s="3"/>
      <c r="QWY75" s="3"/>
      <c r="QWZ75" s="3"/>
      <c r="QXA75" s="3"/>
      <c r="QXB75" s="3"/>
      <c r="QXC75" s="3"/>
      <c r="QXD75" s="3"/>
      <c r="QXE75" s="3"/>
      <c r="QXF75" s="3"/>
      <c r="QXG75" s="3"/>
      <c r="QXH75" s="3"/>
      <c r="QXI75" s="3"/>
      <c r="QXJ75" s="3"/>
      <c r="QXK75" s="3"/>
      <c r="QXL75" s="3"/>
      <c r="QXM75" s="3"/>
      <c r="QXN75" s="3"/>
      <c r="QXO75" s="3"/>
      <c r="QXP75" s="3"/>
      <c r="QXQ75" s="3"/>
      <c r="QXR75" s="3"/>
      <c r="QXS75" s="3"/>
      <c r="QXT75" s="3"/>
      <c r="QXU75" s="3"/>
      <c r="QXV75" s="3"/>
      <c r="QXW75" s="3"/>
      <c r="QXX75" s="3"/>
      <c r="QXY75" s="3"/>
      <c r="QXZ75" s="3"/>
      <c r="QYA75" s="3"/>
      <c r="QYB75" s="3"/>
      <c r="QYC75" s="3"/>
      <c r="QYD75" s="3"/>
      <c r="QYE75" s="3"/>
      <c r="QYF75" s="3"/>
      <c r="QYG75" s="3"/>
      <c r="QYH75" s="3"/>
      <c r="QYI75" s="3"/>
      <c r="QYJ75" s="3"/>
      <c r="QYK75" s="3"/>
      <c r="QYL75" s="3"/>
      <c r="QYM75" s="3"/>
      <c r="QYN75" s="3"/>
      <c r="QYO75" s="3"/>
      <c r="QYP75" s="3"/>
      <c r="QYQ75" s="3"/>
      <c r="QYR75" s="3"/>
      <c r="QYS75" s="3"/>
      <c r="QYT75" s="3"/>
      <c r="QYU75" s="3"/>
      <c r="QYV75" s="3"/>
      <c r="QYW75" s="3"/>
      <c r="QYX75" s="3"/>
      <c r="QYY75" s="3"/>
      <c r="QYZ75" s="3"/>
      <c r="QZA75" s="3"/>
      <c r="QZB75" s="3"/>
      <c r="QZC75" s="3"/>
      <c r="QZD75" s="3"/>
      <c r="QZE75" s="3"/>
      <c r="QZF75" s="3"/>
      <c r="QZG75" s="3"/>
      <c r="QZH75" s="3"/>
      <c r="QZI75" s="3"/>
      <c r="QZJ75" s="3"/>
      <c r="QZK75" s="3"/>
      <c r="QZL75" s="3"/>
      <c r="QZM75" s="3"/>
      <c r="QZN75" s="3"/>
      <c r="QZO75" s="3"/>
      <c r="QZP75" s="3"/>
      <c r="QZQ75" s="3"/>
      <c r="QZR75" s="3"/>
      <c r="QZS75" s="3"/>
      <c r="QZT75" s="3"/>
      <c r="QZU75" s="3"/>
      <c r="QZV75" s="3"/>
      <c r="QZW75" s="3"/>
      <c r="QZX75" s="3"/>
      <c r="QZY75" s="3"/>
      <c r="QZZ75" s="3"/>
      <c r="RAA75" s="3"/>
      <c r="RAB75" s="3"/>
      <c r="RAC75" s="3"/>
      <c r="RAD75" s="3"/>
      <c r="RAE75" s="3"/>
      <c r="RAF75" s="3"/>
      <c r="RAG75" s="3"/>
      <c r="RAH75" s="3"/>
      <c r="RAI75" s="3"/>
      <c r="RAJ75" s="3"/>
      <c r="RAK75" s="3"/>
      <c r="RAL75" s="3"/>
      <c r="RAM75" s="3"/>
      <c r="RAN75" s="3"/>
      <c r="RAO75" s="3"/>
      <c r="RAP75" s="3"/>
      <c r="RAQ75" s="3"/>
      <c r="RAR75" s="3"/>
      <c r="RAS75" s="3"/>
      <c r="RAT75" s="3"/>
      <c r="RAU75" s="3"/>
      <c r="RAV75" s="3"/>
      <c r="RAW75" s="3"/>
      <c r="RAX75" s="3"/>
      <c r="RAY75" s="3"/>
      <c r="RAZ75" s="3"/>
      <c r="RBA75" s="3"/>
      <c r="RBB75" s="3"/>
      <c r="RBC75" s="3"/>
      <c r="RBD75" s="3"/>
      <c r="RBE75" s="3"/>
      <c r="RBF75" s="3"/>
      <c r="RBG75" s="3"/>
      <c r="RBH75" s="3"/>
      <c r="RBI75" s="3"/>
      <c r="RBJ75" s="3"/>
      <c r="RBK75" s="3"/>
      <c r="RBL75" s="3"/>
      <c r="RBM75" s="3"/>
      <c r="RBN75" s="3"/>
      <c r="RBO75" s="3"/>
      <c r="RBP75" s="3"/>
      <c r="RBQ75" s="3"/>
      <c r="RBR75" s="3"/>
      <c r="RBS75" s="3"/>
      <c r="RBT75" s="3"/>
      <c r="RBU75" s="3"/>
      <c r="RBV75" s="3"/>
      <c r="RBW75" s="3"/>
      <c r="RBX75" s="3"/>
      <c r="RBY75" s="3"/>
      <c r="RBZ75" s="3"/>
      <c r="RCA75" s="3"/>
      <c r="RCB75" s="3"/>
      <c r="RCC75" s="3"/>
      <c r="RCD75" s="3"/>
      <c r="RCE75" s="3"/>
      <c r="RCF75" s="3"/>
      <c r="RCG75" s="3"/>
      <c r="RCH75" s="3"/>
      <c r="RCI75" s="3"/>
      <c r="RCJ75" s="3"/>
      <c r="RCK75" s="3"/>
      <c r="RCL75" s="3"/>
      <c r="RCM75" s="3"/>
      <c r="RCN75" s="3"/>
      <c r="RCO75" s="3"/>
      <c r="RCP75" s="3"/>
      <c r="RCQ75" s="3"/>
      <c r="RCR75" s="3"/>
      <c r="RCS75" s="3"/>
      <c r="RCT75" s="3"/>
      <c r="RCU75" s="3"/>
      <c r="RCV75" s="3"/>
      <c r="RCW75" s="3"/>
      <c r="RCX75" s="3"/>
      <c r="RCY75" s="3"/>
      <c r="RCZ75" s="3"/>
      <c r="RDA75" s="3"/>
      <c r="RDB75" s="377">
        <v>18</v>
      </c>
      <c r="RDC75" s="378" t="s">
        <v>142</v>
      </c>
      <c r="RDD75" s="379" t="s">
        <v>144</v>
      </c>
      <c r="RDE75" s="380" t="s">
        <v>63</v>
      </c>
      <c r="RDF75" s="380"/>
      <c r="RDG75" s="381">
        <v>22</v>
      </c>
      <c r="RDH75" s="380"/>
      <c r="RDI75" s="382"/>
      <c r="RDJ75" s="380"/>
      <c r="RDK75" s="382"/>
      <c r="RDL75" s="380"/>
      <c r="RDM75" s="382"/>
      <c r="RDN75" s="383"/>
      <c r="RDO75" s="3"/>
      <c r="RDP75" s="3"/>
      <c r="RDQ75" s="3"/>
      <c r="RDR75" s="3"/>
      <c r="RDS75" s="3"/>
      <c r="RDT75" s="3"/>
      <c r="RDU75" s="3"/>
      <c r="RDV75" s="3"/>
      <c r="RDW75" s="3"/>
      <c r="RDX75" s="3"/>
      <c r="RDY75" s="3"/>
      <c r="RDZ75" s="3"/>
      <c r="REA75" s="3"/>
      <c r="REB75" s="3"/>
      <c r="REC75" s="3"/>
      <c r="RED75" s="3"/>
      <c r="REE75" s="3"/>
      <c r="REF75" s="3"/>
      <c r="REG75" s="3"/>
      <c r="REH75" s="3"/>
      <c r="REI75" s="3"/>
      <c r="REJ75" s="3"/>
      <c r="REK75" s="3"/>
      <c r="REL75" s="3"/>
      <c r="REM75" s="3"/>
      <c r="REN75" s="3"/>
      <c r="REO75" s="3"/>
      <c r="REP75" s="3"/>
      <c r="REQ75" s="3"/>
      <c r="RER75" s="3"/>
      <c r="RES75" s="3"/>
      <c r="RET75" s="3"/>
      <c r="REU75" s="3"/>
      <c r="REV75" s="3"/>
      <c r="REW75" s="3"/>
      <c r="REX75" s="3"/>
      <c r="REY75" s="3"/>
      <c r="REZ75" s="3"/>
      <c r="RFA75" s="3"/>
      <c r="RFB75" s="3"/>
      <c r="RFC75" s="3"/>
      <c r="RFD75" s="3"/>
      <c r="RFE75" s="3"/>
      <c r="RFF75" s="3"/>
      <c r="RFG75" s="3"/>
      <c r="RFH75" s="3"/>
      <c r="RFI75" s="3"/>
      <c r="RFJ75" s="3"/>
      <c r="RFK75" s="3"/>
      <c r="RFL75" s="3"/>
      <c r="RFM75" s="3"/>
      <c r="RFN75" s="3"/>
      <c r="RFO75" s="3"/>
      <c r="RFP75" s="3"/>
      <c r="RFQ75" s="3"/>
      <c r="RFR75" s="3"/>
      <c r="RFS75" s="3"/>
      <c r="RFT75" s="3"/>
      <c r="RFU75" s="3"/>
      <c r="RFV75" s="3"/>
      <c r="RFW75" s="3"/>
      <c r="RFX75" s="3"/>
      <c r="RFY75" s="3"/>
      <c r="RFZ75" s="3"/>
      <c r="RGA75" s="3"/>
      <c r="RGB75" s="3"/>
      <c r="RGC75" s="3"/>
      <c r="RGD75" s="3"/>
      <c r="RGE75" s="3"/>
      <c r="RGF75" s="3"/>
      <c r="RGG75" s="3"/>
      <c r="RGH75" s="3"/>
      <c r="RGI75" s="3"/>
      <c r="RGJ75" s="3"/>
      <c r="RGK75" s="3"/>
      <c r="RGL75" s="3"/>
      <c r="RGM75" s="3"/>
      <c r="RGN75" s="3"/>
      <c r="RGO75" s="3"/>
      <c r="RGP75" s="3"/>
      <c r="RGQ75" s="3"/>
      <c r="RGR75" s="3"/>
      <c r="RGS75" s="3"/>
      <c r="RGT75" s="3"/>
      <c r="RGU75" s="3"/>
      <c r="RGV75" s="3"/>
      <c r="RGW75" s="3"/>
      <c r="RGX75" s="3"/>
      <c r="RGY75" s="3"/>
      <c r="RGZ75" s="3"/>
      <c r="RHA75" s="3"/>
      <c r="RHB75" s="3"/>
      <c r="RHC75" s="3"/>
      <c r="RHD75" s="3"/>
      <c r="RHE75" s="3"/>
      <c r="RHF75" s="3"/>
      <c r="RHG75" s="3"/>
      <c r="RHH75" s="3"/>
      <c r="RHI75" s="3"/>
      <c r="RHJ75" s="3"/>
      <c r="RHK75" s="3"/>
      <c r="RHL75" s="3"/>
      <c r="RHM75" s="3"/>
      <c r="RHN75" s="3"/>
      <c r="RHO75" s="3"/>
      <c r="RHP75" s="3"/>
      <c r="RHQ75" s="3"/>
      <c r="RHR75" s="3"/>
      <c r="RHS75" s="3"/>
      <c r="RHT75" s="3"/>
      <c r="RHU75" s="3"/>
      <c r="RHV75" s="3"/>
      <c r="RHW75" s="3"/>
      <c r="RHX75" s="3"/>
      <c r="RHY75" s="3"/>
      <c r="RHZ75" s="3"/>
      <c r="RIA75" s="3"/>
      <c r="RIB75" s="3"/>
      <c r="RIC75" s="3"/>
      <c r="RID75" s="3"/>
      <c r="RIE75" s="3"/>
      <c r="RIF75" s="3"/>
      <c r="RIG75" s="3"/>
      <c r="RIH75" s="3"/>
      <c r="RII75" s="3"/>
      <c r="RIJ75" s="3"/>
      <c r="RIK75" s="3"/>
      <c r="RIL75" s="3"/>
      <c r="RIM75" s="3"/>
      <c r="RIN75" s="3"/>
      <c r="RIO75" s="3"/>
      <c r="RIP75" s="3"/>
      <c r="RIQ75" s="3"/>
      <c r="RIR75" s="3"/>
      <c r="RIS75" s="3"/>
      <c r="RIT75" s="3"/>
      <c r="RIU75" s="3"/>
      <c r="RIV75" s="3"/>
      <c r="RIW75" s="3"/>
      <c r="RIX75" s="3"/>
      <c r="RIY75" s="3"/>
      <c r="RIZ75" s="3"/>
      <c r="RJA75" s="3"/>
      <c r="RJB75" s="3"/>
      <c r="RJC75" s="3"/>
      <c r="RJD75" s="3"/>
      <c r="RJE75" s="3"/>
      <c r="RJF75" s="3"/>
      <c r="RJG75" s="3"/>
      <c r="RJH75" s="3"/>
      <c r="RJI75" s="3"/>
      <c r="RJJ75" s="3"/>
      <c r="RJK75" s="3"/>
      <c r="RJL75" s="3"/>
      <c r="RJM75" s="3"/>
      <c r="RJN75" s="3"/>
      <c r="RJO75" s="3"/>
      <c r="RJP75" s="3"/>
      <c r="RJQ75" s="3"/>
      <c r="RJR75" s="3"/>
      <c r="RJS75" s="3"/>
      <c r="RJT75" s="3"/>
      <c r="RJU75" s="3"/>
      <c r="RJV75" s="3"/>
      <c r="RJW75" s="3"/>
      <c r="RJX75" s="3"/>
      <c r="RJY75" s="3"/>
      <c r="RJZ75" s="3"/>
      <c r="RKA75" s="3"/>
      <c r="RKB75" s="3"/>
      <c r="RKC75" s="3"/>
      <c r="RKD75" s="3"/>
      <c r="RKE75" s="3"/>
      <c r="RKF75" s="3"/>
      <c r="RKG75" s="3"/>
      <c r="RKH75" s="3"/>
      <c r="RKI75" s="3"/>
      <c r="RKJ75" s="3"/>
      <c r="RKK75" s="3"/>
      <c r="RKL75" s="3"/>
      <c r="RKM75" s="3"/>
      <c r="RKN75" s="3"/>
      <c r="RKO75" s="3"/>
      <c r="RKP75" s="3"/>
      <c r="RKQ75" s="3"/>
      <c r="RKR75" s="3"/>
      <c r="RKS75" s="3"/>
      <c r="RKT75" s="3"/>
      <c r="RKU75" s="3"/>
      <c r="RKV75" s="3"/>
      <c r="RKW75" s="3"/>
      <c r="RKX75" s="3"/>
      <c r="RKY75" s="3"/>
      <c r="RKZ75" s="3"/>
      <c r="RLA75" s="3"/>
      <c r="RLB75" s="3"/>
      <c r="RLC75" s="3"/>
      <c r="RLD75" s="3"/>
      <c r="RLE75" s="3"/>
      <c r="RLF75" s="3"/>
      <c r="RLG75" s="3"/>
      <c r="RLH75" s="3"/>
      <c r="RLI75" s="3"/>
      <c r="RLJ75" s="3"/>
      <c r="RLK75" s="3"/>
      <c r="RLL75" s="3"/>
      <c r="RLM75" s="3"/>
      <c r="RLN75" s="3"/>
      <c r="RLO75" s="3"/>
      <c r="RLP75" s="3"/>
      <c r="RLQ75" s="3"/>
      <c r="RLR75" s="3"/>
      <c r="RLS75" s="3"/>
      <c r="RLT75" s="3"/>
      <c r="RLU75" s="3"/>
      <c r="RLV75" s="3"/>
      <c r="RLW75" s="3"/>
      <c r="RLX75" s="3"/>
      <c r="RLY75" s="3"/>
      <c r="RLZ75" s="3"/>
      <c r="RMA75" s="3"/>
      <c r="RMB75" s="3"/>
      <c r="RMC75" s="3"/>
      <c r="RMD75" s="3"/>
      <c r="RME75" s="3"/>
      <c r="RMF75" s="3"/>
      <c r="RMG75" s="3"/>
      <c r="RMH75" s="3"/>
      <c r="RMI75" s="3"/>
      <c r="RMJ75" s="3"/>
      <c r="RMK75" s="3"/>
      <c r="RML75" s="3"/>
      <c r="RMM75" s="3"/>
      <c r="RMN75" s="3"/>
      <c r="RMO75" s="3"/>
      <c r="RMP75" s="3"/>
      <c r="RMQ75" s="3"/>
      <c r="RMR75" s="3"/>
      <c r="RMS75" s="3"/>
      <c r="RMT75" s="3"/>
      <c r="RMU75" s="3"/>
      <c r="RMV75" s="3"/>
      <c r="RMW75" s="3"/>
      <c r="RMX75" s="377">
        <v>18</v>
      </c>
      <c r="RMY75" s="378" t="s">
        <v>142</v>
      </c>
      <c r="RMZ75" s="379" t="s">
        <v>144</v>
      </c>
      <c r="RNA75" s="380" t="s">
        <v>63</v>
      </c>
      <c r="RNB75" s="380"/>
      <c r="RNC75" s="381">
        <v>22</v>
      </c>
      <c r="RND75" s="380"/>
      <c r="RNE75" s="382"/>
      <c r="RNF75" s="380"/>
      <c r="RNG75" s="382"/>
      <c r="RNH75" s="380"/>
      <c r="RNI75" s="382"/>
      <c r="RNJ75" s="383"/>
      <c r="RNK75" s="3"/>
      <c r="RNL75" s="3"/>
      <c r="RNM75" s="3"/>
      <c r="RNN75" s="3"/>
      <c r="RNO75" s="3"/>
      <c r="RNP75" s="3"/>
      <c r="RNQ75" s="3"/>
      <c r="RNR75" s="3"/>
      <c r="RNS75" s="3"/>
      <c r="RNT75" s="3"/>
      <c r="RNU75" s="3"/>
      <c r="RNV75" s="3"/>
      <c r="RNW75" s="3"/>
      <c r="RNX75" s="3"/>
      <c r="RNY75" s="3"/>
      <c r="RNZ75" s="3"/>
      <c r="ROA75" s="3"/>
      <c r="ROB75" s="3"/>
      <c r="ROC75" s="3"/>
      <c r="ROD75" s="3"/>
      <c r="ROE75" s="3"/>
      <c r="ROF75" s="3"/>
      <c r="ROG75" s="3"/>
      <c r="ROH75" s="3"/>
      <c r="ROI75" s="3"/>
      <c r="ROJ75" s="3"/>
      <c r="ROK75" s="3"/>
      <c r="ROL75" s="3"/>
      <c r="ROM75" s="3"/>
      <c r="RON75" s="3"/>
      <c r="ROO75" s="3"/>
      <c r="ROP75" s="3"/>
      <c r="ROQ75" s="3"/>
      <c r="ROR75" s="3"/>
      <c r="ROS75" s="3"/>
      <c r="ROT75" s="3"/>
      <c r="ROU75" s="3"/>
      <c r="ROV75" s="3"/>
      <c r="ROW75" s="3"/>
      <c r="ROX75" s="3"/>
      <c r="ROY75" s="3"/>
      <c r="ROZ75" s="3"/>
      <c r="RPA75" s="3"/>
      <c r="RPB75" s="3"/>
      <c r="RPC75" s="3"/>
      <c r="RPD75" s="3"/>
      <c r="RPE75" s="3"/>
      <c r="RPF75" s="3"/>
      <c r="RPG75" s="3"/>
      <c r="RPH75" s="3"/>
      <c r="RPI75" s="3"/>
      <c r="RPJ75" s="3"/>
      <c r="RPK75" s="3"/>
      <c r="RPL75" s="3"/>
      <c r="RPM75" s="3"/>
      <c r="RPN75" s="3"/>
      <c r="RPO75" s="3"/>
      <c r="RPP75" s="3"/>
      <c r="RPQ75" s="3"/>
      <c r="RPR75" s="3"/>
      <c r="RPS75" s="3"/>
      <c r="RPT75" s="3"/>
      <c r="RPU75" s="3"/>
      <c r="RPV75" s="3"/>
      <c r="RPW75" s="3"/>
      <c r="RPX75" s="3"/>
      <c r="RPY75" s="3"/>
      <c r="RPZ75" s="3"/>
      <c r="RQA75" s="3"/>
      <c r="RQB75" s="3"/>
      <c r="RQC75" s="3"/>
      <c r="RQD75" s="3"/>
      <c r="RQE75" s="3"/>
      <c r="RQF75" s="3"/>
      <c r="RQG75" s="3"/>
      <c r="RQH75" s="3"/>
      <c r="RQI75" s="3"/>
      <c r="RQJ75" s="3"/>
      <c r="RQK75" s="3"/>
      <c r="RQL75" s="3"/>
      <c r="RQM75" s="3"/>
      <c r="RQN75" s="3"/>
      <c r="RQO75" s="3"/>
      <c r="RQP75" s="3"/>
      <c r="RQQ75" s="3"/>
      <c r="RQR75" s="3"/>
      <c r="RQS75" s="3"/>
      <c r="RQT75" s="3"/>
      <c r="RQU75" s="3"/>
      <c r="RQV75" s="3"/>
      <c r="RQW75" s="3"/>
      <c r="RQX75" s="3"/>
      <c r="RQY75" s="3"/>
      <c r="RQZ75" s="3"/>
      <c r="RRA75" s="3"/>
      <c r="RRB75" s="3"/>
      <c r="RRC75" s="3"/>
      <c r="RRD75" s="3"/>
      <c r="RRE75" s="3"/>
      <c r="RRF75" s="3"/>
      <c r="RRG75" s="3"/>
      <c r="RRH75" s="3"/>
      <c r="RRI75" s="3"/>
      <c r="RRJ75" s="3"/>
      <c r="RRK75" s="3"/>
      <c r="RRL75" s="3"/>
      <c r="RRM75" s="3"/>
      <c r="RRN75" s="3"/>
      <c r="RRO75" s="3"/>
      <c r="RRP75" s="3"/>
      <c r="RRQ75" s="3"/>
      <c r="RRR75" s="3"/>
      <c r="RRS75" s="3"/>
      <c r="RRT75" s="3"/>
      <c r="RRU75" s="3"/>
      <c r="RRV75" s="3"/>
      <c r="RRW75" s="3"/>
      <c r="RRX75" s="3"/>
      <c r="RRY75" s="3"/>
      <c r="RRZ75" s="3"/>
      <c r="RSA75" s="3"/>
      <c r="RSB75" s="3"/>
      <c r="RSC75" s="3"/>
      <c r="RSD75" s="3"/>
      <c r="RSE75" s="3"/>
      <c r="RSF75" s="3"/>
      <c r="RSG75" s="3"/>
      <c r="RSH75" s="3"/>
      <c r="RSI75" s="3"/>
      <c r="RSJ75" s="3"/>
      <c r="RSK75" s="3"/>
      <c r="RSL75" s="3"/>
      <c r="RSM75" s="3"/>
      <c r="RSN75" s="3"/>
      <c r="RSO75" s="3"/>
      <c r="RSP75" s="3"/>
      <c r="RSQ75" s="3"/>
      <c r="RSR75" s="3"/>
      <c r="RSS75" s="3"/>
      <c r="RST75" s="3"/>
      <c r="RSU75" s="3"/>
      <c r="RSV75" s="3"/>
      <c r="RSW75" s="3"/>
      <c r="RSX75" s="3"/>
      <c r="RSY75" s="3"/>
      <c r="RSZ75" s="3"/>
      <c r="RTA75" s="3"/>
      <c r="RTB75" s="3"/>
      <c r="RTC75" s="3"/>
      <c r="RTD75" s="3"/>
      <c r="RTE75" s="3"/>
      <c r="RTF75" s="3"/>
      <c r="RTG75" s="3"/>
      <c r="RTH75" s="3"/>
      <c r="RTI75" s="3"/>
      <c r="RTJ75" s="3"/>
      <c r="RTK75" s="3"/>
      <c r="RTL75" s="3"/>
      <c r="RTM75" s="3"/>
      <c r="RTN75" s="3"/>
      <c r="RTO75" s="3"/>
      <c r="RTP75" s="3"/>
      <c r="RTQ75" s="3"/>
      <c r="RTR75" s="3"/>
      <c r="RTS75" s="3"/>
      <c r="RTT75" s="3"/>
      <c r="RTU75" s="3"/>
      <c r="RTV75" s="3"/>
      <c r="RTW75" s="3"/>
      <c r="RTX75" s="3"/>
      <c r="RTY75" s="3"/>
      <c r="RTZ75" s="3"/>
      <c r="RUA75" s="3"/>
      <c r="RUB75" s="3"/>
      <c r="RUC75" s="3"/>
      <c r="RUD75" s="3"/>
      <c r="RUE75" s="3"/>
      <c r="RUF75" s="3"/>
      <c r="RUG75" s="3"/>
      <c r="RUH75" s="3"/>
      <c r="RUI75" s="3"/>
      <c r="RUJ75" s="3"/>
      <c r="RUK75" s="3"/>
      <c r="RUL75" s="3"/>
      <c r="RUM75" s="3"/>
      <c r="RUN75" s="3"/>
      <c r="RUO75" s="3"/>
      <c r="RUP75" s="3"/>
      <c r="RUQ75" s="3"/>
      <c r="RUR75" s="3"/>
      <c r="RUS75" s="3"/>
      <c r="RUT75" s="3"/>
      <c r="RUU75" s="3"/>
      <c r="RUV75" s="3"/>
      <c r="RUW75" s="3"/>
      <c r="RUX75" s="3"/>
      <c r="RUY75" s="3"/>
      <c r="RUZ75" s="3"/>
      <c r="RVA75" s="3"/>
      <c r="RVB75" s="3"/>
      <c r="RVC75" s="3"/>
      <c r="RVD75" s="3"/>
      <c r="RVE75" s="3"/>
      <c r="RVF75" s="3"/>
      <c r="RVG75" s="3"/>
      <c r="RVH75" s="3"/>
      <c r="RVI75" s="3"/>
      <c r="RVJ75" s="3"/>
      <c r="RVK75" s="3"/>
      <c r="RVL75" s="3"/>
      <c r="RVM75" s="3"/>
      <c r="RVN75" s="3"/>
      <c r="RVO75" s="3"/>
      <c r="RVP75" s="3"/>
      <c r="RVQ75" s="3"/>
      <c r="RVR75" s="3"/>
      <c r="RVS75" s="3"/>
      <c r="RVT75" s="3"/>
      <c r="RVU75" s="3"/>
      <c r="RVV75" s="3"/>
      <c r="RVW75" s="3"/>
      <c r="RVX75" s="3"/>
      <c r="RVY75" s="3"/>
      <c r="RVZ75" s="3"/>
      <c r="RWA75" s="3"/>
      <c r="RWB75" s="3"/>
      <c r="RWC75" s="3"/>
      <c r="RWD75" s="3"/>
      <c r="RWE75" s="3"/>
      <c r="RWF75" s="3"/>
      <c r="RWG75" s="3"/>
      <c r="RWH75" s="3"/>
      <c r="RWI75" s="3"/>
      <c r="RWJ75" s="3"/>
      <c r="RWK75" s="3"/>
      <c r="RWL75" s="3"/>
      <c r="RWM75" s="3"/>
      <c r="RWN75" s="3"/>
      <c r="RWO75" s="3"/>
      <c r="RWP75" s="3"/>
      <c r="RWQ75" s="3"/>
      <c r="RWR75" s="3"/>
      <c r="RWS75" s="3"/>
      <c r="RWT75" s="377">
        <v>18</v>
      </c>
      <c r="RWU75" s="378" t="s">
        <v>142</v>
      </c>
      <c r="RWV75" s="379" t="s">
        <v>144</v>
      </c>
      <c r="RWW75" s="380" t="s">
        <v>63</v>
      </c>
      <c r="RWX75" s="380"/>
      <c r="RWY75" s="381">
        <v>22</v>
      </c>
      <c r="RWZ75" s="380"/>
      <c r="RXA75" s="382"/>
      <c r="RXB75" s="380"/>
      <c r="RXC75" s="382"/>
      <c r="RXD75" s="380"/>
      <c r="RXE75" s="382"/>
      <c r="RXF75" s="383"/>
      <c r="RXG75" s="3"/>
      <c r="RXH75" s="3"/>
      <c r="RXI75" s="3"/>
      <c r="RXJ75" s="3"/>
      <c r="RXK75" s="3"/>
      <c r="RXL75" s="3"/>
      <c r="RXM75" s="3"/>
      <c r="RXN75" s="3"/>
      <c r="RXO75" s="3"/>
      <c r="RXP75" s="3"/>
      <c r="RXQ75" s="3"/>
      <c r="RXR75" s="3"/>
      <c r="RXS75" s="3"/>
      <c r="RXT75" s="3"/>
      <c r="RXU75" s="3"/>
      <c r="RXV75" s="3"/>
      <c r="RXW75" s="3"/>
      <c r="RXX75" s="3"/>
      <c r="RXY75" s="3"/>
      <c r="RXZ75" s="3"/>
      <c r="RYA75" s="3"/>
      <c r="RYB75" s="3"/>
      <c r="RYC75" s="3"/>
      <c r="RYD75" s="3"/>
      <c r="RYE75" s="3"/>
      <c r="RYF75" s="3"/>
      <c r="RYG75" s="3"/>
      <c r="RYH75" s="3"/>
      <c r="RYI75" s="3"/>
      <c r="RYJ75" s="3"/>
      <c r="RYK75" s="3"/>
      <c r="RYL75" s="3"/>
      <c r="RYM75" s="3"/>
      <c r="RYN75" s="3"/>
      <c r="RYO75" s="3"/>
      <c r="RYP75" s="3"/>
      <c r="RYQ75" s="3"/>
      <c r="RYR75" s="3"/>
      <c r="RYS75" s="3"/>
      <c r="RYT75" s="3"/>
      <c r="RYU75" s="3"/>
      <c r="RYV75" s="3"/>
      <c r="RYW75" s="3"/>
      <c r="RYX75" s="3"/>
      <c r="RYY75" s="3"/>
      <c r="RYZ75" s="3"/>
      <c r="RZA75" s="3"/>
      <c r="RZB75" s="3"/>
      <c r="RZC75" s="3"/>
      <c r="RZD75" s="3"/>
      <c r="RZE75" s="3"/>
      <c r="RZF75" s="3"/>
      <c r="RZG75" s="3"/>
      <c r="RZH75" s="3"/>
      <c r="RZI75" s="3"/>
      <c r="RZJ75" s="3"/>
      <c r="RZK75" s="3"/>
      <c r="RZL75" s="3"/>
      <c r="RZM75" s="3"/>
      <c r="RZN75" s="3"/>
      <c r="RZO75" s="3"/>
      <c r="RZP75" s="3"/>
      <c r="RZQ75" s="3"/>
      <c r="RZR75" s="3"/>
      <c r="RZS75" s="3"/>
      <c r="RZT75" s="3"/>
      <c r="RZU75" s="3"/>
      <c r="RZV75" s="3"/>
      <c r="RZW75" s="3"/>
      <c r="RZX75" s="3"/>
      <c r="RZY75" s="3"/>
      <c r="RZZ75" s="3"/>
      <c r="SAA75" s="3"/>
      <c r="SAB75" s="3"/>
      <c r="SAC75" s="3"/>
      <c r="SAD75" s="3"/>
      <c r="SAE75" s="3"/>
      <c r="SAF75" s="3"/>
      <c r="SAG75" s="3"/>
      <c r="SAH75" s="3"/>
      <c r="SAI75" s="3"/>
      <c r="SAJ75" s="3"/>
      <c r="SAK75" s="3"/>
      <c r="SAL75" s="3"/>
      <c r="SAM75" s="3"/>
      <c r="SAN75" s="3"/>
      <c r="SAO75" s="3"/>
      <c r="SAP75" s="3"/>
      <c r="SAQ75" s="3"/>
      <c r="SAR75" s="3"/>
      <c r="SAS75" s="3"/>
      <c r="SAT75" s="3"/>
      <c r="SAU75" s="3"/>
      <c r="SAV75" s="3"/>
      <c r="SAW75" s="3"/>
      <c r="SAX75" s="3"/>
      <c r="SAY75" s="3"/>
      <c r="SAZ75" s="3"/>
      <c r="SBA75" s="3"/>
      <c r="SBB75" s="3"/>
      <c r="SBC75" s="3"/>
      <c r="SBD75" s="3"/>
      <c r="SBE75" s="3"/>
      <c r="SBF75" s="3"/>
      <c r="SBG75" s="3"/>
      <c r="SBH75" s="3"/>
      <c r="SBI75" s="3"/>
      <c r="SBJ75" s="3"/>
      <c r="SBK75" s="3"/>
      <c r="SBL75" s="3"/>
      <c r="SBM75" s="3"/>
      <c r="SBN75" s="3"/>
      <c r="SBO75" s="3"/>
      <c r="SBP75" s="3"/>
      <c r="SBQ75" s="3"/>
      <c r="SBR75" s="3"/>
      <c r="SBS75" s="3"/>
      <c r="SBT75" s="3"/>
      <c r="SBU75" s="3"/>
      <c r="SBV75" s="3"/>
      <c r="SBW75" s="3"/>
      <c r="SBX75" s="3"/>
      <c r="SBY75" s="3"/>
      <c r="SBZ75" s="3"/>
      <c r="SCA75" s="3"/>
      <c r="SCB75" s="3"/>
      <c r="SCC75" s="3"/>
      <c r="SCD75" s="3"/>
      <c r="SCE75" s="3"/>
      <c r="SCF75" s="3"/>
      <c r="SCG75" s="3"/>
      <c r="SCH75" s="3"/>
      <c r="SCI75" s="3"/>
      <c r="SCJ75" s="3"/>
      <c r="SCK75" s="3"/>
      <c r="SCL75" s="3"/>
      <c r="SCM75" s="3"/>
      <c r="SCN75" s="3"/>
      <c r="SCO75" s="3"/>
      <c r="SCP75" s="3"/>
      <c r="SCQ75" s="3"/>
      <c r="SCR75" s="3"/>
      <c r="SCS75" s="3"/>
      <c r="SCT75" s="3"/>
      <c r="SCU75" s="3"/>
      <c r="SCV75" s="3"/>
      <c r="SCW75" s="3"/>
      <c r="SCX75" s="3"/>
      <c r="SCY75" s="3"/>
      <c r="SCZ75" s="3"/>
      <c r="SDA75" s="3"/>
      <c r="SDB75" s="3"/>
      <c r="SDC75" s="3"/>
      <c r="SDD75" s="3"/>
      <c r="SDE75" s="3"/>
      <c r="SDF75" s="3"/>
      <c r="SDG75" s="3"/>
      <c r="SDH75" s="3"/>
      <c r="SDI75" s="3"/>
      <c r="SDJ75" s="3"/>
      <c r="SDK75" s="3"/>
      <c r="SDL75" s="3"/>
      <c r="SDM75" s="3"/>
      <c r="SDN75" s="3"/>
      <c r="SDO75" s="3"/>
      <c r="SDP75" s="3"/>
      <c r="SDQ75" s="3"/>
      <c r="SDR75" s="3"/>
      <c r="SDS75" s="3"/>
      <c r="SDT75" s="3"/>
      <c r="SDU75" s="3"/>
      <c r="SDV75" s="3"/>
      <c r="SDW75" s="3"/>
      <c r="SDX75" s="3"/>
      <c r="SDY75" s="3"/>
      <c r="SDZ75" s="3"/>
      <c r="SEA75" s="3"/>
      <c r="SEB75" s="3"/>
      <c r="SEC75" s="3"/>
      <c r="SED75" s="3"/>
      <c r="SEE75" s="3"/>
      <c r="SEF75" s="3"/>
      <c r="SEG75" s="3"/>
      <c r="SEH75" s="3"/>
      <c r="SEI75" s="3"/>
      <c r="SEJ75" s="3"/>
      <c r="SEK75" s="3"/>
      <c r="SEL75" s="3"/>
      <c r="SEM75" s="3"/>
      <c r="SEN75" s="3"/>
      <c r="SEO75" s="3"/>
      <c r="SEP75" s="3"/>
      <c r="SEQ75" s="3"/>
      <c r="SER75" s="3"/>
      <c r="SES75" s="3"/>
      <c r="SET75" s="3"/>
      <c r="SEU75" s="3"/>
      <c r="SEV75" s="3"/>
      <c r="SEW75" s="3"/>
      <c r="SEX75" s="3"/>
      <c r="SEY75" s="3"/>
      <c r="SEZ75" s="3"/>
      <c r="SFA75" s="3"/>
      <c r="SFB75" s="3"/>
      <c r="SFC75" s="3"/>
      <c r="SFD75" s="3"/>
      <c r="SFE75" s="3"/>
      <c r="SFF75" s="3"/>
      <c r="SFG75" s="3"/>
      <c r="SFH75" s="3"/>
      <c r="SFI75" s="3"/>
      <c r="SFJ75" s="3"/>
      <c r="SFK75" s="3"/>
      <c r="SFL75" s="3"/>
      <c r="SFM75" s="3"/>
      <c r="SFN75" s="3"/>
      <c r="SFO75" s="3"/>
      <c r="SFP75" s="3"/>
      <c r="SFQ75" s="3"/>
      <c r="SFR75" s="3"/>
      <c r="SFS75" s="3"/>
      <c r="SFT75" s="3"/>
      <c r="SFU75" s="3"/>
      <c r="SFV75" s="3"/>
      <c r="SFW75" s="3"/>
      <c r="SFX75" s="3"/>
      <c r="SFY75" s="3"/>
      <c r="SFZ75" s="3"/>
      <c r="SGA75" s="3"/>
      <c r="SGB75" s="3"/>
      <c r="SGC75" s="3"/>
      <c r="SGD75" s="3"/>
      <c r="SGE75" s="3"/>
      <c r="SGF75" s="3"/>
      <c r="SGG75" s="3"/>
      <c r="SGH75" s="3"/>
      <c r="SGI75" s="3"/>
      <c r="SGJ75" s="3"/>
      <c r="SGK75" s="3"/>
      <c r="SGL75" s="3"/>
      <c r="SGM75" s="3"/>
      <c r="SGN75" s="3"/>
      <c r="SGO75" s="3"/>
      <c r="SGP75" s="377">
        <v>18</v>
      </c>
      <c r="SGQ75" s="378" t="s">
        <v>142</v>
      </c>
      <c r="SGR75" s="379" t="s">
        <v>144</v>
      </c>
      <c r="SGS75" s="380" t="s">
        <v>63</v>
      </c>
      <c r="SGT75" s="380"/>
      <c r="SGU75" s="381">
        <v>22</v>
      </c>
      <c r="SGV75" s="380"/>
      <c r="SGW75" s="382"/>
      <c r="SGX75" s="380"/>
      <c r="SGY75" s="382"/>
      <c r="SGZ75" s="380"/>
      <c r="SHA75" s="382"/>
      <c r="SHB75" s="383"/>
      <c r="SHC75" s="3"/>
      <c r="SHD75" s="3"/>
      <c r="SHE75" s="3"/>
      <c r="SHF75" s="3"/>
      <c r="SHG75" s="3"/>
      <c r="SHH75" s="3"/>
      <c r="SHI75" s="3"/>
      <c r="SHJ75" s="3"/>
      <c r="SHK75" s="3"/>
      <c r="SHL75" s="3"/>
      <c r="SHM75" s="3"/>
      <c r="SHN75" s="3"/>
      <c r="SHO75" s="3"/>
      <c r="SHP75" s="3"/>
      <c r="SHQ75" s="3"/>
      <c r="SHR75" s="3"/>
      <c r="SHS75" s="3"/>
      <c r="SHT75" s="3"/>
      <c r="SHU75" s="3"/>
      <c r="SHV75" s="3"/>
      <c r="SHW75" s="3"/>
      <c r="SHX75" s="3"/>
      <c r="SHY75" s="3"/>
      <c r="SHZ75" s="3"/>
      <c r="SIA75" s="3"/>
      <c r="SIB75" s="3"/>
      <c r="SIC75" s="3"/>
      <c r="SID75" s="3"/>
      <c r="SIE75" s="3"/>
      <c r="SIF75" s="3"/>
      <c r="SIG75" s="3"/>
      <c r="SIH75" s="3"/>
      <c r="SII75" s="3"/>
      <c r="SIJ75" s="3"/>
      <c r="SIK75" s="3"/>
      <c r="SIL75" s="3"/>
      <c r="SIM75" s="3"/>
      <c r="SIN75" s="3"/>
      <c r="SIO75" s="3"/>
      <c r="SIP75" s="3"/>
      <c r="SIQ75" s="3"/>
      <c r="SIR75" s="3"/>
      <c r="SIS75" s="3"/>
      <c r="SIT75" s="3"/>
      <c r="SIU75" s="3"/>
      <c r="SIV75" s="3"/>
      <c r="SIW75" s="3"/>
      <c r="SIX75" s="3"/>
      <c r="SIY75" s="3"/>
      <c r="SIZ75" s="3"/>
      <c r="SJA75" s="3"/>
      <c r="SJB75" s="3"/>
      <c r="SJC75" s="3"/>
      <c r="SJD75" s="3"/>
      <c r="SJE75" s="3"/>
      <c r="SJF75" s="3"/>
      <c r="SJG75" s="3"/>
      <c r="SJH75" s="3"/>
      <c r="SJI75" s="3"/>
      <c r="SJJ75" s="3"/>
      <c r="SJK75" s="3"/>
      <c r="SJL75" s="3"/>
      <c r="SJM75" s="3"/>
      <c r="SJN75" s="3"/>
      <c r="SJO75" s="3"/>
      <c r="SJP75" s="3"/>
      <c r="SJQ75" s="3"/>
      <c r="SJR75" s="3"/>
      <c r="SJS75" s="3"/>
      <c r="SJT75" s="3"/>
      <c r="SJU75" s="3"/>
      <c r="SJV75" s="3"/>
      <c r="SJW75" s="3"/>
      <c r="SJX75" s="3"/>
      <c r="SJY75" s="3"/>
      <c r="SJZ75" s="3"/>
      <c r="SKA75" s="3"/>
      <c r="SKB75" s="3"/>
      <c r="SKC75" s="3"/>
      <c r="SKD75" s="3"/>
      <c r="SKE75" s="3"/>
      <c r="SKF75" s="3"/>
      <c r="SKG75" s="3"/>
      <c r="SKH75" s="3"/>
      <c r="SKI75" s="3"/>
      <c r="SKJ75" s="3"/>
      <c r="SKK75" s="3"/>
      <c r="SKL75" s="3"/>
      <c r="SKM75" s="3"/>
      <c r="SKN75" s="3"/>
      <c r="SKO75" s="3"/>
      <c r="SKP75" s="3"/>
      <c r="SKQ75" s="3"/>
      <c r="SKR75" s="3"/>
      <c r="SKS75" s="3"/>
      <c r="SKT75" s="3"/>
      <c r="SKU75" s="3"/>
      <c r="SKV75" s="3"/>
      <c r="SKW75" s="3"/>
      <c r="SKX75" s="3"/>
      <c r="SKY75" s="3"/>
      <c r="SKZ75" s="3"/>
      <c r="SLA75" s="3"/>
      <c r="SLB75" s="3"/>
      <c r="SLC75" s="3"/>
      <c r="SLD75" s="3"/>
      <c r="SLE75" s="3"/>
      <c r="SLF75" s="3"/>
      <c r="SLG75" s="3"/>
      <c r="SLH75" s="3"/>
      <c r="SLI75" s="3"/>
      <c r="SLJ75" s="3"/>
      <c r="SLK75" s="3"/>
      <c r="SLL75" s="3"/>
      <c r="SLM75" s="3"/>
      <c r="SLN75" s="3"/>
      <c r="SLO75" s="3"/>
      <c r="SLP75" s="3"/>
      <c r="SLQ75" s="3"/>
      <c r="SLR75" s="3"/>
      <c r="SLS75" s="3"/>
      <c r="SLT75" s="3"/>
      <c r="SLU75" s="3"/>
      <c r="SLV75" s="3"/>
      <c r="SLW75" s="3"/>
      <c r="SLX75" s="3"/>
      <c r="SLY75" s="3"/>
      <c r="SLZ75" s="3"/>
      <c r="SMA75" s="3"/>
      <c r="SMB75" s="3"/>
      <c r="SMC75" s="3"/>
      <c r="SMD75" s="3"/>
      <c r="SME75" s="3"/>
      <c r="SMF75" s="3"/>
      <c r="SMG75" s="3"/>
      <c r="SMH75" s="3"/>
      <c r="SMI75" s="3"/>
      <c r="SMJ75" s="3"/>
      <c r="SMK75" s="3"/>
      <c r="SML75" s="3"/>
      <c r="SMM75" s="3"/>
      <c r="SMN75" s="3"/>
      <c r="SMO75" s="3"/>
      <c r="SMP75" s="3"/>
      <c r="SMQ75" s="3"/>
      <c r="SMR75" s="3"/>
      <c r="SMS75" s="3"/>
      <c r="SMT75" s="3"/>
      <c r="SMU75" s="3"/>
      <c r="SMV75" s="3"/>
      <c r="SMW75" s="3"/>
      <c r="SMX75" s="3"/>
      <c r="SMY75" s="3"/>
      <c r="SMZ75" s="3"/>
      <c r="SNA75" s="3"/>
      <c r="SNB75" s="3"/>
      <c r="SNC75" s="3"/>
      <c r="SND75" s="3"/>
      <c r="SNE75" s="3"/>
      <c r="SNF75" s="3"/>
      <c r="SNG75" s="3"/>
      <c r="SNH75" s="3"/>
      <c r="SNI75" s="3"/>
      <c r="SNJ75" s="3"/>
      <c r="SNK75" s="3"/>
      <c r="SNL75" s="3"/>
      <c r="SNM75" s="3"/>
      <c r="SNN75" s="3"/>
      <c r="SNO75" s="3"/>
      <c r="SNP75" s="3"/>
      <c r="SNQ75" s="3"/>
      <c r="SNR75" s="3"/>
      <c r="SNS75" s="3"/>
      <c r="SNT75" s="3"/>
      <c r="SNU75" s="3"/>
      <c r="SNV75" s="3"/>
      <c r="SNW75" s="3"/>
      <c r="SNX75" s="3"/>
      <c r="SNY75" s="3"/>
      <c r="SNZ75" s="3"/>
      <c r="SOA75" s="3"/>
      <c r="SOB75" s="3"/>
      <c r="SOC75" s="3"/>
      <c r="SOD75" s="3"/>
      <c r="SOE75" s="3"/>
      <c r="SOF75" s="3"/>
      <c r="SOG75" s="3"/>
      <c r="SOH75" s="3"/>
      <c r="SOI75" s="3"/>
      <c r="SOJ75" s="3"/>
      <c r="SOK75" s="3"/>
      <c r="SOL75" s="3"/>
      <c r="SOM75" s="3"/>
      <c r="SON75" s="3"/>
      <c r="SOO75" s="3"/>
      <c r="SOP75" s="3"/>
      <c r="SOQ75" s="3"/>
      <c r="SOR75" s="3"/>
      <c r="SOS75" s="3"/>
      <c r="SOT75" s="3"/>
      <c r="SOU75" s="3"/>
      <c r="SOV75" s="3"/>
      <c r="SOW75" s="3"/>
      <c r="SOX75" s="3"/>
      <c r="SOY75" s="3"/>
      <c r="SOZ75" s="3"/>
      <c r="SPA75" s="3"/>
      <c r="SPB75" s="3"/>
      <c r="SPC75" s="3"/>
      <c r="SPD75" s="3"/>
      <c r="SPE75" s="3"/>
      <c r="SPF75" s="3"/>
      <c r="SPG75" s="3"/>
      <c r="SPH75" s="3"/>
      <c r="SPI75" s="3"/>
      <c r="SPJ75" s="3"/>
      <c r="SPK75" s="3"/>
      <c r="SPL75" s="3"/>
      <c r="SPM75" s="3"/>
      <c r="SPN75" s="3"/>
      <c r="SPO75" s="3"/>
      <c r="SPP75" s="3"/>
      <c r="SPQ75" s="3"/>
      <c r="SPR75" s="3"/>
      <c r="SPS75" s="3"/>
      <c r="SPT75" s="3"/>
      <c r="SPU75" s="3"/>
      <c r="SPV75" s="3"/>
      <c r="SPW75" s="3"/>
      <c r="SPX75" s="3"/>
      <c r="SPY75" s="3"/>
      <c r="SPZ75" s="3"/>
      <c r="SQA75" s="3"/>
      <c r="SQB75" s="3"/>
      <c r="SQC75" s="3"/>
      <c r="SQD75" s="3"/>
      <c r="SQE75" s="3"/>
      <c r="SQF75" s="3"/>
      <c r="SQG75" s="3"/>
      <c r="SQH75" s="3"/>
      <c r="SQI75" s="3"/>
      <c r="SQJ75" s="3"/>
      <c r="SQK75" s="3"/>
      <c r="SQL75" s="377">
        <v>18</v>
      </c>
      <c r="SQM75" s="378" t="s">
        <v>142</v>
      </c>
      <c r="SQN75" s="379" t="s">
        <v>144</v>
      </c>
      <c r="SQO75" s="380" t="s">
        <v>63</v>
      </c>
      <c r="SQP75" s="380"/>
      <c r="SQQ75" s="381">
        <v>22</v>
      </c>
      <c r="SQR75" s="380"/>
      <c r="SQS75" s="382"/>
      <c r="SQT75" s="380"/>
      <c r="SQU75" s="382"/>
      <c r="SQV75" s="380"/>
      <c r="SQW75" s="382"/>
      <c r="SQX75" s="383"/>
      <c r="SQY75" s="3"/>
      <c r="SQZ75" s="3"/>
      <c r="SRA75" s="3"/>
      <c r="SRB75" s="3"/>
      <c r="SRC75" s="3"/>
      <c r="SRD75" s="3"/>
      <c r="SRE75" s="3"/>
      <c r="SRF75" s="3"/>
      <c r="SRG75" s="3"/>
      <c r="SRH75" s="3"/>
      <c r="SRI75" s="3"/>
      <c r="SRJ75" s="3"/>
      <c r="SRK75" s="3"/>
      <c r="SRL75" s="3"/>
      <c r="SRM75" s="3"/>
      <c r="SRN75" s="3"/>
      <c r="SRO75" s="3"/>
      <c r="SRP75" s="3"/>
      <c r="SRQ75" s="3"/>
      <c r="SRR75" s="3"/>
      <c r="SRS75" s="3"/>
      <c r="SRT75" s="3"/>
      <c r="SRU75" s="3"/>
      <c r="SRV75" s="3"/>
      <c r="SRW75" s="3"/>
      <c r="SRX75" s="3"/>
      <c r="SRY75" s="3"/>
      <c r="SRZ75" s="3"/>
      <c r="SSA75" s="3"/>
      <c r="SSB75" s="3"/>
      <c r="SSC75" s="3"/>
      <c r="SSD75" s="3"/>
      <c r="SSE75" s="3"/>
      <c r="SSF75" s="3"/>
      <c r="SSG75" s="3"/>
      <c r="SSH75" s="3"/>
      <c r="SSI75" s="3"/>
      <c r="SSJ75" s="3"/>
      <c r="SSK75" s="3"/>
      <c r="SSL75" s="3"/>
      <c r="SSM75" s="3"/>
      <c r="SSN75" s="3"/>
      <c r="SSO75" s="3"/>
      <c r="SSP75" s="3"/>
      <c r="SSQ75" s="3"/>
      <c r="SSR75" s="3"/>
      <c r="SSS75" s="3"/>
      <c r="SST75" s="3"/>
      <c r="SSU75" s="3"/>
      <c r="SSV75" s="3"/>
      <c r="SSW75" s="3"/>
      <c r="SSX75" s="3"/>
      <c r="SSY75" s="3"/>
      <c r="SSZ75" s="3"/>
      <c r="STA75" s="3"/>
      <c r="STB75" s="3"/>
      <c r="STC75" s="3"/>
      <c r="STD75" s="3"/>
      <c r="STE75" s="3"/>
      <c r="STF75" s="3"/>
      <c r="STG75" s="3"/>
      <c r="STH75" s="3"/>
      <c r="STI75" s="3"/>
      <c r="STJ75" s="3"/>
      <c r="STK75" s="3"/>
      <c r="STL75" s="3"/>
      <c r="STM75" s="3"/>
      <c r="STN75" s="3"/>
      <c r="STO75" s="3"/>
      <c r="STP75" s="3"/>
      <c r="STQ75" s="3"/>
      <c r="STR75" s="3"/>
      <c r="STS75" s="3"/>
      <c r="STT75" s="3"/>
      <c r="STU75" s="3"/>
      <c r="STV75" s="3"/>
      <c r="STW75" s="3"/>
      <c r="STX75" s="3"/>
      <c r="STY75" s="3"/>
      <c r="STZ75" s="3"/>
      <c r="SUA75" s="3"/>
      <c r="SUB75" s="3"/>
      <c r="SUC75" s="3"/>
      <c r="SUD75" s="3"/>
      <c r="SUE75" s="3"/>
      <c r="SUF75" s="3"/>
      <c r="SUG75" s="3"/>
      <c r="SUH75" s="3"/>
      <c r="SUI75" s="3"/>
      <c r="SUJ75" s="3"/>
      <c r="SUK75" s="3"/>
      <c r="SUL75" s="3"/>
      <c r="SUM75" s="3"/>
      <c r="SUN75" s="3"/>
      <c r="SUO75" s="3"/>
      <c r="SUP75" s="3"/>
      <c r="SUQ75" s="3"/>
      <c r="SUR75" s="3"/>
      <c r="SUS75" s="3"/>
      <c r="SUT75" s="3"/>
      <c r="SUU75" s="3"/>
      <c r="SUV75" s="3"/>
      <c r="SUW75" s="3"/>
      <c r="SUX75" s="3"/>
      <c r="SUY75" s="3"/>
      <c r="SUZ75" s="3"/>
      <c r="SVA75" s="3"/>
      <c r="SVB75" s="3"/>
      <c r="SVC75" s="3"/>
      <c r="SVD75" s="3"/>
      <c r="SVE75" s="3"/>
      <c r="SVF75" s="3"/>
      <c r="SVG75" s="3"/>
      <c r="SVH75" s="3"/>
      <c r="SVI75" s="3"/>
      <c r="SVJ75" s="3"/>
      <c r="SVK75" s="3"/>
      <c r="SVL75" s="3"/>
      <c r="SVM75" s="3"/>
      <c r="SVN75" s="3"/>
      <c r="SVO75" s="3"/>
      <c r="SVP75" s="3"/>
      <c r="SVQ75" s="3"/>
      <c r="SVR75" s="3"/>
      <c r="SVS75" s="3"/>
      <c r="SVT75" s="3"/>
      <c r="SVU75" s="3"/>
      <c r="SVV75" s="3"/>
      <c r="SVW75" s="3"/>
      <c r="SVX75" s="3"/>
      <c r="SVY75" s="3"/>
      <c r="SVZ75" s="3"/>
      <c r="SWA75" s="3"/>
      <c r="SWB75" s="3"/>
      <c r="SWC75" s="3"/>
      <c r="SWD75" s="3"/>
      <c r="SWE75" s="3"/>
      <c r="SWF75" s="3"/>
      <c r="SWG75" s="3"/>
      <c r="SWH75" s="3"/>
      <c r="SWI75" s="3"/>
      <c r="SWJ75" s="3"/>
      <c r="SWK75" s="3"/>
      <c r="SWL75" s="3"/>
      <c r="SWM75" s="3"/>
      <c r="SWN75" s="3"/>
      <c r="SWO75" s="3"/>
      <c r="SWP75" s="3"/>
      <c r="SWQ75" s="3"/>
      <c r="SWR75" s="3"/>
      <c r="SWS75" s="3"/>
      <c r="SWT75" s="3"/>
      <c r="SWU75" s="3"/>
      <c r="SWV75" s="3"/>
      <c r="SWW75" s="3"/>
      <c r="SWX75" s="3"/>
      <c r="SWY75" s="3"/>
      <c r="SWZ75" s="3"/>
      <c r="SXA75" s="3"/>
      <c r="SXB75" s="3"/>
      <c r="SXC75" s="3"/>
      <c r="SXD75" s="3"/>
      <c r="SXE75" s="3"/>
      <c r="SXF75" s="3"/>
      <c r="SXG75" s="3"/>
      <c r="SXH75" s="3"/>
      <c r="SXI75" s="3"/>
      <c r="SXJ75" s="3"/>
      <c r="SXK75" s="3"/>
      <c r="SXL75" s="3"/>
      <c r="SXM75" s="3"/>
      <c r="SXN75" s="3"/>
      <c r="SXO75" s="3"/>
      <c r="SXP75" s="3"/>
      <c r="SXQ75" s="3"/>
      <c r="SXR75" s="3"/>
      <c r="SXS75" s="3"/>
      <c r="SXT75" s="3"/>
      <c r="SXU75" s="3"/>
      <c r="SXV75" s="3"/>
      <c r="SXW75" s="3"/>
      <c r="SXX75" s="3"/>
      <c r="SXY75" s="3"/>
      <c r="SXZ75" s="3"/>
      <c r="SYA75" s="3"/>
      <c r="SYB75" s="3"/>
      <c r="SYC75" s="3"/>
      <c r="SYD75" s="3"/>
      <c r="SYE75" s="3"/>
      <c r="SYF75" s="3"/>
      <c r="SYG75" s="3"/>
      <c r="SYH75" s="3"/>
      <c r="SYI75" s="3"/>
      <c r="SYJ75" s="3"/>
      <c r="SYK75" s="3"/>
      <c r="SYL75" s="3"/>
      <c r="SYM75" s="3"/>
      <c r="SYN75" s="3"/>
      <c r="SYO75" s="3"/>
      <c r="SYP75" s="3"/>
      <c r="SYQ75" s="3"/>
      <c r="SYR75" s="3"/>
      <c r="SYS75" s="3"/>
      <c r="SYT75" s="3"/>
      <c r="SYU75" s="3"/>
      <c r="SYV75" s="3"/>
      <c r="SYW75" s="3"/>
      <c r="SYX75" s="3"/>
      <c r="SYY75" s="3"/>
      <c r="SYZ75" s="3"/>
      <c r="SZA75" s="3"/>
      <c r="SZB75" s="3"/>
      <c r="SZC75" s="3"/>
      <c r="SZD75" s="3"/>
      <c r="SZE75" s="3"/>
      <c r="SZF75" s="3"/>
      <c r="SZG75" s="3"/>
      <c r="SZH75" s="3"/>
      <c r="SZI75" s="3"/>
      <c r="SZJ75" s="3"/>
      <c r="SZK75" s="3"/>
      <c r="SZL75" s="3"/>
      <c r="SZM75" s="3"/>
      <c r="SZN75" s="3"/>
      <c r="SZO75" s="3"/>
      <c r="SZP75" s="3"/>
      <c r="SZQ75" s="3"/>
      <c r="SZR75" s="3"/>
      <c r="SZS75" s="3"/>
      <c r="SZT75" s="3"/>
      <c r="SZU75" s="3"/>
      <c r="SZV75" s="3"/>
      <c r="SZW75" s="3"/>
      <c r="SZX75" s="3"/>
      <c r="SZY75" s="3"/>
      <c r="SZZ75" s="3"/>
      <c r="TAA75" s="3"/>
      <c r="TAB75" s="3"/>
      <c r="TAC75" s="3"/>
      <c r="TAD75" s="3"/>
      <c r="TAE75" s="3"/>
      <c r="TAF75" s="3"/>
      <c r="TAG75" s="3"/>
      <c r="TAH75" s="377">
        <v>18</v>
      </c>
      <c r="TAI75" s="378" t="s">
        <v>142</v>
      </c>
      <c r="TAJ75" s="379" t="s">
        <v>144</v>
      </c>
      <c r="TAK75" s="380" t="s">
        <v>63</v>
      </c>
      <c r="TAL75" s="380"/>
      <c r="TAM75" s="381">
        <v>22</v>
      </c>
      <c r="TAN75" s="380"/>
      <c r="TAO75" s="382"/>
      <c r="TAP75" s="380"/>
      <c r="TAQ75" s="382"/>
      <c r="TAR75" s="380"/>
      <c r="TAS75" s="382"/>
      <c r="TAT75" s="383"/>
      <c r="TAU75" s="3"/>
      <c r="TAV75" s="3"/>
      <c r="TAW75" s="3"/>
      <c r="TAX75" s="3"/>
      <c r="TAY75" s="3"/>
      <c r="TAZ75" s="3"/>
      <c r="TBA75" s="3"/>
      <c r="TBB75" s="3"/>
      <c r="TBC75" s="3"/>
      <c r="TBD75" s="3"/>
      <c r="TBE75" s="3"/>
      <c r="TBF75" s="3"/>
      <c r="TBG75" s="3"/>
      <c r="TBH75" s="3"/>
      <c r="TBI75" s="3"/>
      <c r="TBJ75" s="3"/>
      <c r="TBK75" s="3"/>
      <c r="TBL75" s="3"/>
      <c r="TBM75" s="3"/>
      <c r="TBN75" s="3"/>
      <c r="TBO75" s="3"/>
      <c r="TBP75" s="3"/>
      <c r="TBQ75" s="3"/>
      <c r="TBR75" s="3"/>
      <c r="TBS75" s="3"/>
      <c r="TBT75" s="3"/>
      <c r="TBU75" s="3"/>
      <c r="TBV75" s="3"/>
      <c r="TBW75" s="3"/>
      <c r="TBX75" s="3"/>
      <c r="TBY75" s="3"/>
      <c r="TBZ75" s="3"/>
      <c r="TCA75" s="3"/>
      <c r="TCB75" s="3"/>
      <c r="TCC75" s="3"/>
      <c r="TCD75" s="3"/>
      <c r="TCE75" s="3"/>
      <c r="TCF75" s="3"/>
      <c r="TCG75" s="3"/>
      <c r="TCH75" s="3"/>
      <c r="TCI75" s="3"/>
      <c r="TCJ75" s="3"/>
      <c r="TCK75" s="3"/>
      <c r="TCL75" s="3"/>
      <c r="TCM75" s="3"/>
      <c r="TCN75" s="3"/>
      <c r="TCO75" s="3"/>
      <c r="TCP75" s="3"/>
      <c r="TCQ75" s="3"/>
      <c r="TCR75" s="3"/>
      <c r="TCS75" s="3"/>
      <c r="TCT75" s="3"/>
      <c r="TCU75" s="3"/>
      <c r="TCV75" s="3"/>
      <c r="TCW75" s="3"/>
      <c r="TCX75" s="3"/>
      <c r="TCY75" s="3"/>
      <c r="TCZ75" s="3"/>
      <c r="TDA75" s="3"/>
      <c r="TDB75" s="3"/>
      <c r="TDC75" s="3"/>
      <c r="TDD75" s="3"/>
      <c r="TDE75" s="3"/>
      <c r="TDF75" s="3"/>
      <c r="TDG75" s="3"/>
      <c r="TDH75" s="3"/>
      <c r="TDI75" s="3"/>
      <c r="TDJ75" s="3"/>
      <c r="TDK75" s="3"/>
      <c r="TDL75" s="3"/>
      <c r="TDM75" s="3"/>
      <c r="TDN75" s="3"/>
      <c r="TDO75" s="3"/>
      <c r="TDP75" s="3"/>
      <c r="TDQ75" s="3"/>
      <c r="TDR75" s="3"/>
      <c r="TDS75" s="3"/>
      <c r="TDT75" s="3"/>
      <c r="TDU75" s="3"/>
      <c r="TDV75" s="3"/>
      <c r="TDW75" s="3"/>
      <c r="TDX75" s="3"/>
      <c r="TDY75" s="3"/>
      <c r="TDZ75" s="3"/>
      <c r="TEA75" s="3"/>
      <c r="TEB75" s="3"/>
      <c r="TEC75" s="3"/>
      <c r="TED75" s="3"/>
      <c r="TEE75" s="3"/>
      <c r="TEF75" s="3"/>
      <c r="TEG75" s="3"/>
      <c r="TEH75" s="3"/>
      <c r="TEI75" s="3"/>
      <c r="TEJ75" s="3"/>
      <c r="TEK75" s="3"/>
      <c r="TEL75" s="3"/>
      <c r="TEM75" s="3"/>
      <c r="TEN75" s="3"/>
      <c r="TEO75" s="3"/>
      <c r="TEP75" s="3"/>
      <c r="TEQ75" s="3"/>
      <c r="TER75" s="3"/>
      <c r="TES75" s="3"/>
      <c r="TET75" s="3"/>
      <c r="TEU75" s="3"/>
      <c r="TEV75" s="3"/>
      <c r="TEW75" s="3"/>
      <c r="TEX75" s="3"/>
      <c r="TEY75" s="3"/>
      <c r="TEZ75" s="3"/>
      <c r="TFA75" s="3"/>
      <c r="TFB75" s="3"/>
      <c r="TFC75" s="3"/>
      <c r="TFD75" s="3"/>
      <c r="TFE75" s="3"/>
      <c r="TFF75" s="3"/>
      <c r="TFG75" s="3"/>
      <c r="TFH75" s="3"/>
      <c r="TFI75" s="3"/>
      <c r="TFJ75" s="3"/>
      <c r="TFK75" s="3"/>
      <c r="TFL75" s="3"/>
      <c r="TFM75" s="3"/>
      <c r="TFN75" s="3"/>
      <c r="TFO75" s="3"/>
      <c r="TFP75" s="3"/>
      <c r="TFQ75" s="3"/>
      <c r="TFR75" s="3"/>
      <c r="TFS75" s="3"/>
      <c r="TFT75" s="3"/>
      <c r="TFU75" s="3"/>
      <c r="TFV75" s="3"/>
      <c r="TFW75" s="3"/>
      <c r="TFX75" s="3"/>
      <c r="TFY75" s="3"/>
      <c r="TFZ75" s="3"/>
      <c r="TGA75" s="3"/>
      <c r="TGB75" s="3"/>
      <c r="TGC75" s="3"/>
      <c r="TGD75" s="3"/>
      <c r="TGE75" s="3"/>
      <c r="TGF75" s="3"/>
      <c r="TGG75" s="3"/>
      <c r="TGH75" s="3"/>
      <c r="TGI75" s="3"/>
      <c r="TGJ75" s="3"/>
      <c r="TGK75" s="3"/>
      <c r="TGL75" s="3"/>
      <c r="TGM75" s="3"/>
      <c r="TGN75" s="3"/>
      <c r="TGO75" s="3"/>
      <c r="TGP75" s="3"/>
      <c r="TGQ75" s="3"/>
      <c r="TGR75" s="3"/>
      <c r="TGS75" s="3"/>
      <c r="TGT75" s="3"/>
      <c r="TGU75" s="3"/>
      <c r="TGV75" s="3"/>
      <c r="TGW75" s="3"/>
      <c r="TGX75" s="3"/>
      <c r="TGY75" s="3"/>
      <c r="TGZ75" s="3"/>
      <c r="THA75" s="3"/>
      <c r="THB75" s="3"/>
      <c r="THC75" s="3"/>
      <c r="THD75" s="3"/>
      <c r="THE75" s="3"/>
      <c r="THF75" s="3"/>
      <c r="THG75" s="3"/>
      <c r="THH75" s="3"/>
      <c r="THI75" s="3"/>
      <c r="THJ75" s="3"/>
      <c r="THK75" s="3"/>
      <c r="THL75" s="3"/>
      <c r="THM75" s="3"/>
      <c r="THN75" s="3"/>
      <c r="THO75" s="3"/>
      <c r="THP75" s="3"/>
      <c r="THQ75" s="3"/>
      <c r="THR75" s="3"/>
      <c r="THS75" s="3"/>
      <c r="THT75" s="3"/>
      <c r="THU75" s="3"/>
      <c r="THV75" s="3"/>
      <c r="THW75" s="3"/>
      <c r="THX75" s="3"/>
      <c r="THY75" s="3"/>
      <c r="THZ75" s="3"/>
      <c r="TIA75" s="3"/>
      <c r="TIB75" s="3"/>
      <c r="TIC75" s="3"/>
      <c r="TID75" s="3"/>
      <c r="TIE75" s="3"/>
      <c r="TIF75" s="3"/>
      <c r="TIG75" s="3"/>
      <c r="TIH75" s="3"/>
      <c r="TII75" s="3"/>
      <c r="TIJ75" s="3"/>
      <c r="TIK75" s="3"/>
      <c r="TIL75" s="3"/>
      <c r="TIM75" s="3"/>
      <c r="TIN75" s="3"/>
      <c r="TIO75" s="3"/>
      <c r="TIP75" s="3"/>
      <c r="TIQ75" s="3"/>
      <c r="TIR75" s="3"/>
      <c r="TIS75" s="3"/>
      <c r="TIT75" s="3"/>
      <c r="TIU75" s="3"/>
      <c r="TIV75" s="3"/>
      <c r="TIW75" s="3"/>
      <c r="TIX75" s="3"/>
      <c r="TIY75" s="3"/>
      <c r="TIZ75" s="3"/>
      <c r="TJA75" s="3"/>
      <c r="TJB75" s="3"/>
      <c r="TJC75" s="3"/>
      <c r="TJD75" s="3"/>
      <c r="TJE75" s="3"/>
      <c r="TJF75" s="3"/>
      <c r="TJG75" s="3"/>
      <c r="TJH75" s="3"/>
      <c r="TJI75" s="3"/>
      <c r="TJJ75" s="3"/>
      <c r="TJK75" s="3"/>
      <c r="TJL75" s="3"/>
      <c r="TJM75" s="3"/>
      <c r="TJN75" s="3"/>
      <c r="TJO75" s="3"/>
      <c r="TJP75" s="3"/>
      <c r="TJQ75" s="3"/>
      <c r="TJR75" s="3"/>
      <c r="TJS75" s="3"/>
      <c r="TJT75" s="3"/>
      <c r="TJU75" s="3"/>
      <c r="TJV75" s="3"/>
      <c r="TJW75" s="3"/>
      <c r="TJX75" s="3"/>
      <c r="TJY75" s="3"/>
      <c r="TJZ75" s="3"/>
      <c r="TKA75" s="3"/>
      <c r="TKB75" s="3"/>
      <c r="TKC75" s="3"/>
      <c r="TKD75" s="377">
        <v>18</v>
      </c>
      <c r="TKE75" s="378" t="s">
        <v>142</v>
      </c>
      <c r="TKF75" s="379" t="s">
        <v>144</v>
      </c>
      <c r="TKG75" s="380" t="s">
        <v>63</v>
      </c>
      <c r="TKH75" s="380"/>
      <c r="TKI75" s="381">
        <v>22</v>
      </c>
      <c r="TKJ75" s="380"/>
      <c r="TKK75" s="382"/>
      <c r="TKL75" s="380"/>
      <c r="TKM75" s="382"/>
      <c r="TKN75" s="380"/>
      <c r="TKO75" s="382"/>
      <c r="TKP75" s="383"/>
      <c r="TKQ75" s="3"/>
      <c r="TKR75" s="3"/>
      <c r="TKS75" s="3"/>
      <c r="TKT75" s="3"/>
      <c r="TKU75" s="3"/>
      <c r="TKV75" s="3"/>
      <c r="TKW75" s="3"/>
      <c r="TKX75" s="3"/>
      <c r="TKY75" s="3"/>
      <c r="TKZ75" s="3"/>
      <c r="TLA75" s="3"/>
      <c r="TLB75" s="3"/>
      <c r="TLC75" s="3"/>
      <c r="TLD75" s="3"/>
      <c r="TLE75" s="3"/>
      <c r="TLF75" s="3"/>
      <c r="TLG75" s="3"/>
      <c r="TLH75" s="3"/>
      <c r="TLI75" s="3"/>
      <c r="TLJ75" s="3"/>
      <c r="TLK75" s="3"/>
      <c r="TLL75" s="3"/>
      <c r="TLM75" s="3"/>
      <c r="TLN75" s="3"/>
      <c r="TLO75" s="3"/>
      <c r="TLP75" s="3"/>
      <c r="TLQ75" s="3"/>
      <c r="TLR75" s="3"/>
      <c r="TLS75" s="3"/>
      <c r="TLT75" s="3"/>
      <c r="TLU75" s="3"/>
      <c r="TLV75" s="3"/>
      <c r="TLW75" s="3"/>
      <c r="TLX75" s="3"/>
      <c r="TLY75" s="3"/>
      <c r="TLZ75" s="3"/>
      <c r="TMA75" s="3"/>
      <c r="TMB75" s="3"/>
      <c r="TMC75" s="3"/>
      <c r="TMD75" s="3"/>
      <c r="TME75" s="3"/>
      <c r="TMF75" s="3"/>
      <c r="TMG75" s="3"/>
      <c r="TMH75" s="3"/>
      <c r="TMI75" s="3"/>
      <c r="TMJ75" s="3"/>
      <c r="TMK75" s="3"/>
      <c r="TML75" s="3"/>
      <c r="TMM75" s="3"/>
      <c r="TMN75" s="3"/>
      <c r="TMO75" s="3"/>
      <c r="TMP75" s="3"/>
      <c r="TMQ75" s="3"/>
      <c r="TMR75" s="3"/>
      <c r="TMS75" s="3"/>
      <c r="TMT75" s="3"/>
      <c r="TMU75" s="3"/>
      <c r="TMV75" s="3"/>
      <c r="TMW75" s="3"/>
      <c r="TMX75" s="3"/>
      <c r="TMY75" s="3"/>
      <c r="TMZ75" s="3"/>
      <c r="TNA75" s="3"/>
      <c r="TNB75" s="3"/>
      <c r="TNC75" s="3"/>
      <c r="TND75" s="3"/>
      <c r="TNE75" s="3"/>
      <c r="TNF75" s="3"/>
      <c r="TNG75" s="3"/>
      <c r="TNH75" s="3"/>
      <c r="TNI75" s="3"/>
      <c r="TNJ75" s="3"/>
      <c r="TNK75" s="3"/>
      <c r="TNL75" s="3"/>
      <c r="TNM75" s="3"/>
      <c r="TNN75" s="3"/>
      <c r="TNO75" s="3"/>
      <c r="TNP75" s="3"/>
      <c r="TNQ75" s="3"/>
      <c r="TNR75" s="3"/>
      <c r="TNS75" s="3"/>
      <c r="TNT75" s="3"/>
      <c r="TNU75" s="3"/>
      <c r="TNV75" s="3"/>
      <c r="TNW75" s="3"/>
      <c r="TNX75" s="3"/>
      <c r="TNY75" s="3"/>
      <c r="TNZ75" s="3"/>
      <c r="TOA75" s="3"/>
      <c r="TOB75" s="3"/>
      <c r="TOC75" s="3"/>
      <c r="TOD75" s="3"/>
      <c r="TOE75" s="3"/>
      <c r="TOF75" s="3"/>
      <c r="TOG75" s="3"/>
      <c r="TOH75" s="3"/>
      <c r="TOI75" s="3"/>
      <c r="TOJ75" s="3"/>
      <c r="TOK75" s="3"/>
      <c r="TOL75" s="3"/>
      <c r="TOM75" s="3"/>
      <c r="TON75" s="3"/>
      <c r="TOO75" s="3"/>
      <c r="TOP75" s="3"/>
      <c r="TOQ75" s="3"/>
      <c r="TOR75" s="3"/>
      <c r="TOS75" s="3"/>
      <c r="TOT75" s="3"/>
      <c r="TOU75" s="3"/>
      <c r="TOV75" s="3"/>
      <c r="TOW75" s="3"/>
      <c r="TOX75" s="3"/>
      <c r="TOY75" s="3"/>
      <c r="TOZ75" s="3"/>
      <c r="TPA75" s="3"/>
      <c r="TPB75" s="3"/>
      <c r="TPC75" s="3"/>
      <c r="TPD75" s="3"/>
      <c r="TPE75" s="3"/>
      <c r="TPF75" s="3"/>
      <c r="TPG75" s="3"/>
      <c r="TPH75" s="3"/>
      <c r="TPI75" s="3"/>
      <c r="TPJ75" s="3"/>
      <c r="TPK75" s="3"/>
      <c r="TPL75" s="3"/>
      <c r="TPM75" s="3"/>
      <c r="TPN75" s="3"/>
      <c r="TPO75" s="3"/>
      <c r="TPP75" s="3"/>
      <c r="TPQ75" s="3"/>
      <c r="TPR75" s="3"/>
      <c r="TPS75" s="3"/>
      <c r="TPT75" s="3"/>
      <c r="TPU75" s="3"/>
      <c r="TPV75" s="3"/>
      <c r="TPW75" s="3"/>
      <c r="TPX75" s="3"/>
      <c r="TPY75" s="3"/>
      <c r="TPZ75" s="3"/>
      <c r="TQA75" s="3"/>
      <c r="TQB75" s="3"/>
      <c r="TQC75" s="3"/>
      <c r="TQD75" s="3"/>
      <c r="TQE75" s="3"/>
      <c r="TQF75" s="3"/>
      <c r="TQG75" s="3"/>
      <c r="TQH75" s="3"/>
      <c r="TQI75" s="3"/>
      <c r="TQJ75" s="3"/>
      <c r="TQK75" s="3"/>
      <c r="TQL75" s="3"/>
      <c r="TQM75" s="3"/>
      <c r="TQN75" s="3"/>
      <c r="TQO75" s="3"/>
      <c r="TQP75" s="3"/>
      <c r="TQQ75" s="3"/>
      <c r="TQR75" s="3"/>
      <c r="TQS75" s="3"/>
      <c r="TQT75" s="3"/>
      <c r="TQU75" s="3"/>
      <c r="TQV75" s="3"/>
      <c r="TQW75" s="3"/>
      <c r="TQX75" s="3"/>
      <c r="TQY75" s="3"/>
      <c r="TQZ75" s="3"/>
      <c r="TRA75" s="3"/>
      <c r="TRB75" s="3"/>
      <c r="TRC75" s="3"/>
      <c r="TRD75" s="3"/>
      <c r="TRE75" s="3"/>
      <c r="TRF75" s="3"/>
      <c r="TRG75" s="3"/>
      <c r="TRH75" s="3"/>
      <c r="TRI75" s="3"/>
      <c r="TRJ75" s="3"/>
      <c r="TRK75" s="3"/>
      <c r="TRL75" s="3"/>
      <c r="TRM75" s="3"/>
      <c r="TRN75" s="3"/>
      <c r="TRO75" s="3"/>
      <c r="TRP75" s="3"/>
      <c r="TRQ75" s="3"/>
      <c r="TRR75" s="3"/>
      <c r="TRS75" s="3"/>
      <c r="TRT75" s="3"/>
      <c r="TRU75" s="3"/>
      <c r="TRV75" s="3"/>
      <c r="TRW75" s="3"/>
      <c r="TRX75" s="3"/>
      <c r="TRY75" s="3"/>
      <c r="TRZ75" s="3"/>
      <c r="TSA75" s="3"/>
      <c r="TSB75" s="3"/>
      <c r="TSC75" s="3"/>
      <c r="TSD75" s="3"/>
      <c r="TSE75" s="3"/>
      <c r="TSF75" s="3"/>
      <c r="TSG75" s="3"/>
      <c r="TSH75" s="3"/>
      <c r="TSI75" s="3"/>
      <c r="TSJ75" s="3"/>
      <c r="TSK75" s="3"/>
      <c r="TSL75" s="3"/>
      <c r="TSM75" s="3"/>
      <c r="TSN75" s="3"/>
      <c r="TSO75" s="3"/>
      <c r="TSP75" s="3"/>
      <c r="TSQ75" s="3"/>
      <c r="TSR75" s="3"/>
      <c r="TSS75" s="3"/>
      <c r="TST75" s="3"/>
      <c r="TSU75" s="3"/>
      <c r="TSV75" s="3"/>
      <c r="TSW75" s="3"/>
      <c r="TSX75" s="3"/>
      <c r="TSY75" s="3"/>
      <c r="TSZ75" s="3"/>
      <c r="TTA75" s="3"/>
      <c r="TTB75" s="3"/>
      <c r="TTC75" s="3"/>
      <c r="TTD75" s="3"/>
      <c r="TTE75" s="3"/>
      <c r="TTF75" s="3"/>
      <c r="TTG75" s="3"/>
      <c r="TTH75" s="3"/>
      <c r="TTI75" s="3"/>
      <c r="TTJ75" s="3"/>
      <c r="TTK75" s="3"/>
      <c r="TTL75" s="3"/>
      <c r="TTM75" s="3"/>
      <c r="TTN75" s="3"/>
      <c r="TTO75" s="3"/>
      <c r="TTP75" s="3"/>
      <c r="TTQ75" s="3"/>
      <c r="TTR75" s="3"/>
      <c r="TTS75" s="3"/>
      <c r="TTT75" s="3"/>
      <c r="TTU75" s="3"/>
      <c r="TTV75" s="3"/>
      <c r="TTW75" s="3"/>
      <c r="TTX75" s="3"/>
      <c r="TTY75" s="3"/>
      <c r="TTZ75" s="377">
        <v>18</v>
      </c>
      <c r="TUA75" s="378" t="s">
        <v>142</v>
      </c>
      <c r="TUB75" s="379" t="s">
        <v>144</v>
      </c>
      <c r="TUC75" s="380" t="s">
        <v>63</v>
      </c>
      <c r="TUD75" s="380"/>
      <c r="TUE75" s="381">
        <v>22</v>
      </c>
      <c r="TUF75" s="380"/>
      <c r="TUG75" s="382"/>
      <c r="TUH75" s="380"/>
      <c r="TUI75" s="382"/>
      <c r="TUJ75" s="380"/>
      <c r="TUK75" s="382"/>
      <c r="TUL75" s="383"/>
      <c r="TUM75" s="3"/>
      <c r="TUN75" s="3"/>
      <c r="TUO75" s="3"/>
      <c r="TUP75" s="3"/>
      <c r="TUQ75" s="3"/>
      <c r="TUR75" s="3"/>
      <c r="TUS75" s="3"/>
      <c r="TUT75" s="3"/>
      <c r="TUU75" s="3"/>
      <c r="TUV75" s="3"/>
      <c r="TUW75" s="3"/>
      <c r="TUX75" s="3"/>
      <c r="TUY75" s="3"/>
      <c r="TUZ75" s="3"/>
      <c r="TVA75" s="3"/>
      <c r="TVB75" s="3"/>
      <c r="TVC75" s="3"/>
      <c r="TVD75" s="3"/>
      <c r="TVE75" s="3"/>
      <c r="TVF75" s="3"/>
      <c r="TVG75" s="3"/>
      <c r="TVH75" s="3"/>
      <c r="TVI75" s="3"/>
      <c r="TVJ75" s="3"/>
      <c r="TVK75" s="3"/>
      <c r="TVL75" s="3"/>
      <c r="TVM75" s="3"/>
      <c r="TVN75" s="3"/>
      <c r="TVO75" s="3"/>
      <c r="TVP75" s="3"/>
      <c r="TVQ75" s="3"/>
      <c r="TVR75" s="3"/>
      <c r="TVS75" s="3"/>
      <c r="TVT75" s="3"/>
      <c r="TVU75" s="3"/>
      <c r="TVV75" s="3"/>
      <c r="TVW75" s="3"/>
      <c r="TVX75" s="3"/>
      <c r="TVY75" s="3"/>
      <c r="TVZ75" s="3"/>
      <c r="TWA75" s="3"/>
      <c r="TWB75" s="3"/>
      <c r="TWC75" s="3"/>
      <c r="TWD75" s="3"/>
      <c r="TWE75" s="3"/>
      <c r="TWF75" s="3"/>
      <c r="TWG75" s="3"/>
      <c r="TWH75" s="3"/>
      <c r="TWI75" s="3"/>
      <c r="TWJ75" s="3"/>
      <c r="TWK75" s="3"/>
      <c r="TWL75" s="3"/>
      <c r="TWM75" s="3"/>
      <c r="TWN75" s="3"/>
      <c r="TWO75" s="3"/>
      <c r="TWP75" s="3"/>
      <c r="TWQ75" s="3"/>
      <c r="TWR75" s="3"/>
      <c r="TWS75" s="3"/>
      <c r="TWT75" s="3"/>
      <c r="TWU75" s="3"/>
      <c r="TWV75" s="3"/>
      <c r="TWW75" s="3"/>
      <c r="TWX75" s="3"/>
      <c r="TWY75" s="3"/>
      <c r="TWZ75" s="3"/>
      <c r="TXA75" s="3"/>
      <c r="TXB75" s="3"/>
      <c r="TXC75" s="3"/>
      <c r="TXD75" s="3"/>
      <c r="TXE75" s="3"/>
      <c r="TXF75" s="3"/>
      <c r="TXG75" s="3"/>
      <c r="TXH75" s="3"/>
      <c r="TXI75" s="3"/>
      <c r="TXJ75" s="3"/>
      <c r="TXK75" s="3"/>
      <c r="TXL75" s="3"/>
      <c r="TXM75" s="3"/>
      <c r="TXN75" s="3"/>
      <c r="TXO75" s="3"/>
      <c r="TXP75" s="3"/>
      <c r="TXQ75" s="3"/>
      <c r="TXR75" s="3"/>
      <c r="TXS75" s="3"/>
      <c r="TXT75" s="3"/>
      <c r="TXU75" s="3"/>
      <c r="TXV75" s="3"/>
      <c r="TXW75" s="3"/>
      <c r="TXX75" s="3"/>
      <c r="TXY75" s="3"/>
      <c r="TXZ75" s="3"/>
      <c r="TYA75" s="3"/>
      <c r="TYB75" s="3"/>
      <c r="TYC75" s="3"/>
      <c r="TYD75" s="3"/>
      <c r="TYE75" s="3"/>
      <c r="TYF75" s="3"/>
      <c r="TYG75" s="3"/>
      <c r="TYH75" s="3"/>
      <c r="TYI75" s="3"/>
      <c r="TYJ75" s="3"/>
      <c r="TYK75" s="3"/>
      <c r="TYL75" s="3"/>
      <c r="TYM75" s="3"/>
      <c r="TYN75" s="3"/>
      <c r="TYO75" s="3"/>
      <c r="TYP75" s="3"/>
      <c r="TYQ75" s="3"/>
      <c r="TYR75" s="3"/>
      <c r="TYS75" s="3"/>
      <c r="TYT75" s="3"/>
      <c r="TYU75" s="3"/>
      <c r="TYV75" s="3"/>
      <c r="TYW75" s="3"/>
      <c r="TYX75" s="3"/>
      <c r="TYY75" s="3"/>
      <c r="TYZ75" s="3"/>
      <c r="TZA75" s="3"/>
      <c r="TZB75" s="3"/>
      <c r="TZC75" s="3"/>
      <c r="TZD75" s="3"/>
      <c r="TZE75" s="3"/>
      <c r="TZF75" s="3"/>
      <c r="TZG75" s="3"/>
      <c r="TZH75" s="3"/>
      <c r="TZI75" s="3"/>
      <c r="TZJ75" s="3"/>
      <c r="TZK75" s="3"/>
      <c r="TZL75" s="3"/>
      <c r="TZM75" s="3"/>
      <c r="TZN75" s="3"/>
      <c r="TZO75" s="3"/>
      <c r="TZP75" s="3"/>
      <c r="TZQ75" s="3"/>
      <c r="TZR75" s="3"/>
      <c r="TZS75" s="3"/>
      <c r="TZT75" s="3"/>
      <c r="TZU75" s="3"/>
      <c r="TZV75" s="3"/>
      <c r="TZW75" s="3"/>
      <c r="TZX75" s="3"/>
      <c r="TZY75" s="3"/>
      <c r="TZZ75" s="3"/>
      <c r="UAA75" s="3"/>
      <c r="UAB75" s="3"/>
      <c r="UAC75" s="3"/>
      <c r="UAD75" s="3"/>
      <c r="UAE75" s="3"/>
      <c r="UAF75" s="3"/>
      <c r="UAG75" s="3"/>
      <c r="UAH75" s="3"/>
      <c r="UAI75" s="3"/>
      <c r="UAJ75" s="3"/>
      <c r="UAK75" s="3"/>
      <c r="UAL75" s="3"/>
      <c r="UAM75" s="3"/>
      <c r="UAN75" s="3"/>
      <c r="UAO75" s="3"/>
      <c r="UAP75" s="3"/>
      <c r="UAQ75" s="3"/>
      <c r="UAR75" s="3"/>
      <c r="UAS75" s="3"/>
      <c r="UAT75" s="3"/>
      <c r="UAU75" s="3"/>
      <c r="UAV75" s="3"/>
      <c r="UAW75" s="3"/>
      <c r="UAX75" s="3"/>
      <c r="UAY75" s="3"/>
      <c r="UAZ75" s="3"/>
      <c r="UBA75" s="3"/>
      <c r="UBB75" s="3"/>
      <c r="UBC75" s="3"/>
      <c r="UBD75" s="3"/>
      <c r="UBE75" s="3"/>
      <c r="UBF75" s="3"/>
      <c r="UBG75" s="3"/>
      <c r="UBH75" s="3"/>
      <c r="UBI75" s="3"/>
      <c r="UBJ75" s="3"/>
      <c r="UBK75" s="3"/>
      <c r="UBL75" s="3"/>
      <c r="UBM75" s="3"/>
      <c r="UBN75" s="3"/>
      <c r="UBO75" s="3"/>
      <c r="UBP75" s="3"/>
      <c r="UBQ75" s="3"/>
      <c r="UBR75" s="3"/>
      <c r="UBS75" s="3"/>
      <c r="UBT75" s="3"/>
      <c r="UBU75" s="3"/>
      <c r="UBV75" s="3"/>
      <c r="UBW75" s="3"/>
      <c r="UBX75" s="3"/>
      <c r="UBY75" s="3"/>
      <c r="UBZ75" s="3"/>
      <c r="UCA75" s="3"/>
      <c r="UCB75" s="3"/>
      <c r="UCC75" s="3"/>
      <c r="UCD75" s="3"/>
      <c r="UCE75" s="3"/>
      <c r="UCF75" s="3"/>
      <c r="UCG75" s="3"/>
      <c r="UCH75" s="3"/>
      <c r="UCI75" s="3"/>
      <c r="UCJ75" s="3"/>
      <c r="UCK75" s="3"/>
      <c r="UCL75" s="3"/>
      <c r="UCM75" s="3"/>
      <c r="UCN75" s="3"/>
      <c r="UCO75" s="3"/>
      <c r="UCP75" s="3"/>
      <c r="UCQ75" s="3"/>
      <c r="UCR75" s="3"/>
      <c r="UCS75" s="3"/>
      <c r="UCT75" s="3"/>
      <c r="UCU75" s="3"/>
      <c r="UCV75" s="3"/>
      <c r="UCW75" s="3"/>
      <c r="UCX75" s="3"/>
      <c r="UCY75" s="3"/>
      <c r="UCZ75" s="3"/>
      <c r="UDA75" s="3"/>
      <c r="UDB75" s="3"/>
      <c r="UDC75" s="3"/>
      <c r="UDD75" s="3"/>
      <c r="UDE75" s="3"/>
      <c r="UDF75" s="3"/>
      <c r="UDG75" s="3"/>
      <c r="UDH75" s="3"/>
      <c r="UDI75" s="3"/>
      <c r="UDJ75" s="3"/>
      <c r="UDK75" s="3"/>
      <c r="UDL75" s="3"/>
      <c r="UDM75" s="3"/>
      <c r="UDN75" s="3"/>
      <c r="UDO75" s="3"/>
      <c r="UDP75" s="3"/>
      <c r="UDQ75" s="3"/>
      <c r="UDR75" s="3"/>
      <c r="UDS75" s="3"/>
      <c r="UDT75" s="3"/>
      <c r="UDU75" s="3"/>
      <c r="UDV75" s="377">
        <v>18</v>
      </c>
      <c r="UDW75" s="378" t="s">
        <v>142</v>
      </c>
      <c r="UDX75" s="379" t="s">
        <v>144</v>
      </c>
      <c r="UDY75" s="380" t="s">
        <v>63</v>
      </c>
      <c r="UDZ75" s="380"/>
      <c r="UEA75" s="381">
        <v>22</v>
      </c>
      <c r="UEB75" s="380"/>
      <c r="UEC75" s="382"/>
      <c r="UED75" s="380"/>
      <c r="UEE75" s="382"/>
      <c r="UEF75" s="380"/>
      <c r="UEG75" s="382"/>
      <c r="UEH75" s="383"/>
      <c r="UEI75" s="3"/>
      <c r="UEJ75" s="3"/>
      <c r="UEK75" s="3"/>
      <c r="UEL75" s="3"/>
      <c r="UEM75" s="3"/>
      <c r="UEN75" s="3"/>
      <c r="UEO75" s="3"/>
      <c r="UEP75" s="3"/>
      <c r="UEQ75" s="3"/>
      <c r="UER75" s="3"/>
      <c r="UES75" s="3"/>
      <c r="UET75" s="3"/>
      <c r="UEU75" s="3"/>
      <c r="UEV75" s="3"/>
      <c r="UEW75" s="3"/>
      <c r="UEX75" s="3"/>
      <c r="UEY75" s="3"/>
      <c r="UEZ75" s="3"/>
      <c r="UFA75" s="3"/>
      <c r="UFB75" s="3"/>
      <c r="UFC75" s="3"/>
      <c r="UFD75" s="3"/>
      <c r="UFE75" s="3"/>
      <c r="UFF75" s="3"/>
      <c r="UFG75" s="3"/>
      <c r="UFH75" s="3"/>
      <c r="UFI75" s="3"/>
      <c r="UFJ75" s="3"/>
      <c r="UFK75" s="3"/>
      <c r="UFL75" s="3"/>
      <c r="UFM75" s="3"/>
      <c r="UFN75" s="3"/>
      <c r="UFO75" s="3"/>
      <c r="UFP75" s="3"/>
      <c r="UFQ75" s="3"/>
      <c r="UFR75" s="3"/>
      <c r="UFS75" s="3"/>
      <c r="UFT75" s="3"/>
      <c r="UFU75" s="3"/>
      <c r="UFV75" s="3"/>
      <c r="UFW75" s="3"/>
      <c r="UFX75" s="3"/>
      <c r="UFY75" s="3"/>
      <c r="UFZ75" s="3"/>
      <c r="UGA75" s="3"/>
      <c r="UGB75" s="3"/>
      <c r="UGC75" s="3"/>
      <c r="UGD75" s="3"/>
      <c r="UGE75" s="3"/>
      <c r="UGF75" s="3"/>
      <c r="UGG75" s="3"/>
      <c r="UGH75" s="3"/>
      <c r="UGI75" s="3"/>
      <c r="UGJ75" s="3"/>
      <c r="UGK75" s="3"/>
      <c r="UGL75" s="3"/>
      <c r="UGM75" s="3"/>
      <c r="UGN75" s="3"/>
      <c r="UGO75" s="3"/>
      <c r="UGP75" s="3"/>
      <c r="UGQ75" s="3"/>
      <c r="UGR75" s="3"/>
      <c r="UGS75" s="3"/>
      <c r="UGT75" s="3"/>
      <c r="UGU75" s="3"/>
      <c r="UGV75" s="3"/>
      <c r="UGW75" s="3"/>
      <c r="UGX75" s="3"/>
      <c r="UGY75" s="3"/>
      <c r="UGZ75" s="3"/>
      <c r="UHA75" s="3"/>
      <c r="UHB75" s="3"/>
      <c r="UHC75" s="3"/>
      <c r="UHD75" s="3"/>
      <c r="UHE75" s="3"/>
      <c r="UHF75" s="3"/>
      <c r="UHG75" s="3"/>
      <c r="UHH75" s="3"/>
      <c r="UHI75" s="3"/>
      <c r="UHJ75" s="3"/>
      <c r="UHK75" s="3"/>
      <c r="UHL75" s="3"/>
      <c r="UHM75" s="3"/>
      <c r="UHN75" s="3"/>
      <c r="UHO75" s="3"/>
      <c r="UHP75" s="3"/>
      <c r="UHQ75" s="3"/>
      <c r="UHR75" s="3"/>
      <c r="UHS75" s="3"/>
      <c r="UHT75" s="3"/>
      <c r="UHU75" s="3"/>
      <c r="UHV75" s="3"/>
      <c r="UHW75" s="3"/>
      <c r="UHX75" s="3"/>
      <c r="UHY75" s="3"/>
      <c r="UHZ75" s="3"/>
      <c r="UIA75" s="3"/>
      <c r="UIB75" s="3"/>
      <c r="UIC75" s="3"/>
      <c r="UID75" s="3"/>
      <c r="UIE75" s="3"/>
      <c r="UIF75" s="3"/>
      <c r="UIG75" s="3"/>
      <c r="UIH75" s="3"/>
      <c r="UII75" s="3"/>
      <c r="UIJ75" s="3"/>
      <c r="UIK75" s="3"/>
      <c r="UIL75" s="3"/>
      <c r="UIM75" s="3"/>
      <c r="UIN75" s="3"/>
      <c r="UIO75" s="3"/>
      <c r="UIP75" s="3"/>
      <c r="UIQ75" s="3"/>
      <c r="UIR75" s="3"/>
      <c r="UIS75" s="3"/>
      <c r="UIT75" s="3"/>
      <c r="UIU75" s="3"/>
      <c r="UIV75" s="3"/>
      <c r="UIW75" s="3"/>
      <c r="UIX75" s="3"/>
      <c r="UIY75" s="3"/>
      <c r="UIZ75" s="3"/>
      <c r="UJA75" s="3"/>
      <c r="UJB75" s="3"/>
      <c r="UJC75" s="3"/>
      <c r="UJD75" s="3"/>
      <c r="UJE75" s="3"/>
      <c r="UJF75" s="3"/>
      <c r="UJG75" s="3"/>
      <c r="UJH75" s="3"/>
      <c r="UJI75" s="3"/>
      <c r="UJJ75" s="3"/>
      <c r="UJK75" s="3"/>
      <c r="UJL75" s="3"/>
      <c r="UJM75" s="3"/>
      <c r="UJN75" s="3"/>
      <c r="UJO75" s="3"/>
      <c r="UJP75" s="3"/>
      <c r="UJQ75" s="3"/>
      <c r="UJR75" s="3"/>
      <c r="UJS75" s="3"/>
      <c r="UJT75" s="3"/>
      <c r="UJU75" s="3"/>
      <c r="UJV75" s="3"/>
      <c r="UJW75" s="3"/>
      <c r="UJX75" s="3"/>
      <c r="UJY75" s="3"/>
      <c r="UJZ75" s="3"/>
      <c r="UKA75" s="3"/>
      <c r="UKB75" s="3"/>
      <c r="UKC75" s="3"/>
      <c r="UKD75" s="3"/>
      <c r="UKE75" s="3"/>
      <c r="UKF75" s="3"/>
      <c r="UKG75" s="3"/>
      <c r="UKH75" s="3"/>
      <c r="UKI75" s="3"/>
      <c r="UKJ75" s="3"/>
      <c r="UKK75" s="3"/>
      <c r="UKL75" s="3"/>
      <c r="UKM75" s="3"/>
      <c r="UKN75" s="3"/>
      <c r="UKO75" s="3"/>
      <c r="UKP75" s="3"/>
      <c r="UKQ75" s="3"/>
      <c r="UKR75" s="3"/>
      <c r="UKS75" s="3"/>
      <c r="UKT75" s="3"/>
      <c r="UKU75" s="3"/>
      <c r="UKV75" s="3"/>
      <c r="UKW75" s="3"/>
      <c r="UKX75" s="3"/>
      <c r="UKY75" s="3"/>
      <c r="UKZ75" s="3"/>
      <c r="ULA75" s="3"/>
      <c r="ULB75" s="3"/>
      <c r="ULC75" s="3"/>
      <c r="ULD75" s="3"/>
      <c r="ULE75" s="3"/>
      <c r="ULF75" s="3"/>
      <c r="ULG75" s="3"/>
      <c r="ULH75" s="3"/>
      <c r="ULI75" s="3"/>
      <c r="ULJ75" s="3"/>
      <c r="ULK75" s="3"/>
      <c r="ULL75" s="3"/>
      <c r="ULM75" s="3"/>
      <c r="ULN75" s="3"/>
      <c r="ULO75" s="3"/>
      <c r="ULP75" s="3"/>
      <c r="ULQ75" s="3"/>
      <c r="ULR75" s="3"/>
      <c r="ULS75" s="3"/>
      <c r="ULT75" s="3"/>
      <c r="ULU75" s="3"/>
      <c r="ULV75" s="3"/>
      <c r="ULW75" s="3"/>
      <c r="ULX75" s="3"/>
      <c r="ULY75" s="3"/>
      <c r="ULZ75" s="3"/>
      <c r="UMA75" s="3"/>
      <c r="UMB75" s="3"/>
      <c r="UMC75" s="3"/>
      <c r="UMD75" s="3"/>
      <c r="UME75" s="3"/>
      <c r="UMF75" s="3"/>
      <c r="UMG75" s="3"/>
      <c r="UMH75" s="3"/>
      <c r="UMI75" s="3"/>
      <c r="UMJ75" s="3"/>
      <c r="UMK75" s="3"/>
      <c r="UML75" s="3"/>
      <c r="UMM75" s="3"/>
      <c r="UMN75" s="3"/>
      <c r="UMO75" s="3"/>
      <c r="UMP75" s="3"/>
      <c r="UMQ75" s="3"/>
      <c r="UMR75" s="3"/>
      <c r="UMS75" s="3"/>
      <c r="UMT75" s="3"/>
      <c r="UMU75" s="3"/>
      <c r="UMV75" s="3"/>
      <c r="UMW75" s="3"/>
      <c r="UMX75" s="3"/>
      <c r="UMY75" s="3"/>
      <c r="UMZ75" s="3"/>
      <c r="UNA75" s="3"/>
      <c r="UNB75" s="3"/>
      <c r="UNC75" s="3"/>
      <c r="UND75" s="3"/>
      <c r="UNE75" s="3"/>
      <c r="UNF75" s="3"/>
      <c r="UNG75" s="3"/>
      <c r="UNH75" s="3"/>
      <c r="UNI75" s="3"/>
      <c r="UNJ75" s="3"/>
      <c r="UNK75" s="3"/>
      <c r="UNL75" s="3"/>
      <c r="UNM75" s="3"/>
      <c r="UNN75" s="3"/>
      <c r="UNO75" s="3"/>
      <c r="UNP75" s="3"/>
      <c r="UNQ75" s="3"/>
      <c r="UNR75" s="377">
        <v>18</v>
      </c>
      <c r="UNS75" s="378" t="s">
        <v>142</v>
      </c>
      <c r="UNT75" s="379" t="s">
        <v>144</v>
      </c>
      <c r="UNU75" s="380" t="s">
        <v>63</v>
      </c>
      <c r="UNV75" s="380"/>
      <c r="UNW75" s="381">
        <v>22</v>
      </c>
      <c r="UNX75" s="380"/>
      <c r="UNY75" s="382"/>
      <c r="UNZ75" s="380"/>
      <c r="UOA75" s="382"/>
      <c r="UOB75" s="380"/>
      <c r="UOC75" s="382"/>
      <c r="UOD75" s="383"/>
      <c r="UOE75" s="3"/>
      <c r="UOF75" s="3"/>
      <c r="UOG75" s="3"/>
      <c r="UOH75" s="3"/>
      <c r="UOI75" s="3"/>
      <c r="UOJ75" s="3"/>
      <c r="UOK75" s="3"/>
      <c r="UOL75" s="3"/>
      <c r="UOM75" s="3"/>
      <c r="UON75" s="3"/>
      <c r="UOO75" s="3"/>
      <c r="UOP75" s="3"/>
      <c r="UOQ75" s="3"/>
      <c r="UOR75" s="3"/>
      <c r="UOS75" s="3"/>
      <c r="UOT75" s="3"/>
      <c r="UOU75" s="3"/>
      <c r="UOV75" s="3"/>
      <c r="UOW75" s="3"/>
      <c r="UOX75" s="3"/>
      <c r="UOY75" s="3"/>
      <c r="UOZ75" s="3"/>
      <c r="UPA75" s="3"/>
      <c r="UPB75" s="3"/>
      <c r="UPC75" s="3"/>
      <c r="UPD75" s="3"/>
      <c r="UPE75" s="3"/>
      <c r="UPF75" s="3"/>
      <c r="UPG75" s="3"/>
      <c r="UPH75" s="3"/>
      <c r="UPI75" s="3"/>
      <c r="UPJ75" s="3"/>
      <c r="UPK75" s="3"/>
      <c r="UPL75" s="3"/>
      <c r="UPM75" s="3"/>
      <c r="UPN75" s="3"/>
      <c r="UPO75" s="3"/>
      <c r="UPP75" s="3"/>
      <c r="UPQ75" s="3"/>
      <c r="UPR75" s="3"/>
      <c r="UPS75" s="3"/>
      <c r="UPT75" s="3"/>
      <c r="UPU75" s="3"/>
      <c r="UPV75" s="3"/>
      <c r="UPW75" s="3"/>
      <c r="UPX75" s="3"/>
      <c r="UPY75" s="3"/>
      <c r="UPZ75" s="3"/>
      <c r="UQA75" s="3"/>
      <c r="UQB75" s="3"/>
      <c r="UQC75" s="3"/>
      <c r="UQD75" s="3"/>
      <c r="UQE75" s="3"/>
      <c r="UQF75" s="3"/>
      <c r="UQG75" s="3"/>
      <c r="UQH75" s="3"/>
      <c r="UQI75" s="3"/>
      <c r="UQJ75" s="3"/>
      <c r="UQK75" s="3"/>
      <c r="UQL75" s="3"/>
      <c r="UQM75" s="3"/>
      <c r="UQN75" s="3"/>
      <c r="UQO75" s="3"/>
      <c r="UQP75" s="3"/>
      <c r="UQQ75" s="3"/>
      <c r="UQR75" s="3"/>
      <c r="UQS75" s="3"/>
      <c r="UQT75" s="3"/>
      <c r="UQU75" s="3"/>
      <c r="UQV75" s="3"/>
      <c r="UQW75" s="3"/>
      <c r="UQX75" s="3"/>
      <c r="UQY75" s="3"/>
      <c r="UQZ75" s="3"/>
      <c r="URA75" s="3"/>
      <c r="URB75" s="3"/>
      <c r="URC75" s="3"/>
      <c r="URD75" s="3"/>
      <c r="URE75" s="3"/>
      <c r="URF75" s="3"/>
      <c r="URG75" s="3"/>
      <c r="URH75" s="3"/>
      <c r="URI75" s="3"/>
      <c r="URJ75" s="3"/>
      <c r="URK75" s="3"/>
      <c r="URL75" s="3"/>
      <c r="URM75" s="3"/>
      <c r="URN75" s="3"/>
      <c r="URO75" s="3"/>
      <c r="URP75" s="3"/>
      <c r="URQ75" s="3"/>
      <c r="URR75" s="3"/>
      <c r="URS75" s="3"/>
      <c r="URT75" s="3"/>
      <c r="URU75" s="3"/>
      <c r="URV75" s="3"/>
      <c r="URW75" s="3"/>
      <c r="URX75" s="3"/>
      <c r="URY75" s="3"/>
      <c r="URZ75" s="3"/>
      <c r="USA75" s="3"/>
      <c r="USB75" s="3"/>
      <c r="USC75" s="3"/>
      <c r="USD75" s="3"/>
      <c r="USE75" s="3"/>
      <c r="USF75" s="3"/>
      <c r="USG75" s="3"/>
      <c r="USH75" s="3"/>
      <c r="USI75" s="3"/>
      <c r="USJ75" s="3"/>
      <c r="USK75" s="3"/>
      <c r="USL75" s="3"/>
      <c r="USM75" s="3"/>
      <c r="USN75" s="3"/>
      <c r="USO75" s="3"/>
      <c r="USP75" s="3"/>
      <c r="USQ75" s="3"/>
      <c r="USR75" s="3"/>
      <c r="USS75" s="3"/>
      <c r="UST75" s="3"/>
      <c r="USU75" s="3"/>
      <c r="USV75" s="3"/>
      <c r="USW75" s="3"/>
      <c r="USX75" s="3"/>
      <c r="USY75" s="3"/>
      <c r="USZ75" s="3"/>
      <c r="UTA75" s="3"/>
      <c r="UTB75" s="3"/>
      <c r="UTC75" s="3"/>
      <c r="UTD75" s="3"/>
      <c r="UTE75" s="3"/>
      <c r="UTF75" s="3"/>
      <c r="UTG75" s="3"/>
      <c r="UTH75" s="3"/>
      <c r="UTI75" s="3"/>
      <c r="UTJ75" s="3"/>
      <c r="UTK75" s="3"/>
      <c r="UTL75" s="3"/>
      <c r="UTM75" s="3"/>
      <c r="UTN75" s="3"/>
      <c r="UTO75" s="3"/>
      <c r="UTP75" s="3"/>
      <c r="UTQ75" s="3"/>
      <c r="UTR75" s="3"/>
      <c r="UTS75" s="3"/>
      <c r="UTT75" s="3"/>
      <c r="UTU75" s="3"/>
      <c r="UTV75" s="3"/>
      <c r="UTW75" s="3"/>
      <c r="UTX75" s="3"/>
      <c r="UTY75" s="3"/>
      <c r="UTZ75" s="3"/>
      <c r="UUA75" s="3"/>
      <c r="UUB75" s="3"/>
      <c r="UUC75" s="3"/>
      <c r="UUD75" s="3"/>
      <c r="UUE75" s="3"/>
      <c r="UUF75" s="3"/>
      <c r="UUG75" s="3"/>
      <c r="UUH75" s="3"/>
      <c r="UUI75" s="3"/>
      <c r="UUJ75" s="3"/>
      <c r="UUK75" s="3"/>
      <c r="UUL75" s="3"/>
      <c r="UUM75" s="3"/>
      <c r="UUN75" s="3"/>
      <c r="UUO75" s="3"/>
      <c r="UUP75" s="3"/>
      <c r="UUQ75" s="3"/>
      <c r="UUR75" s="3"/>
      <c r="UUS75" s="3"/>
      <c r="UUT75" s="3"/>
      <c r="UUU75" s="3"/>
      <c r="UUV75" s="3"/>
      <c r="UUW75" s="3"/>
      <c r="UUX75" s="3"/>
      <c r="UUY75" s="3"/>
      <c r="UUZ75" s="3"/>
      <c r="UVA75" s="3"/>
      <c r="UVB75" s="3"/>
      <c r="UVC75" s="3"/>
      <c r="UVD75" s="3"/>
      <c r="UVE75" s="3"/>
      <c r="UVF75" s="3"/>
      <c r="UVG75" s="3"/>
      <c r="UVH75" s="3"/>
      <c r="UVI75" s="3"/>
      <c r="UVJ75" s="3"/>
      <c r="UVK75" s="3"/>
      <c r="UVL75" s="3"/>
      <c r="UVM75" s="3"/>
      <c r="UVN75" s="3"/>
      <c r="UVO75" s="3"/>
      <c r="UVP75" s="3"/>
      <c r="UVQ75" s="3"/>
      <c r="UVR75" s="3"/>
      <c r="UVS75" s="3"/>
      <c r="UVT75" s="3"/>
      <c r="UVU75" s="3"/>
      <c r="UVV75" s="3"/>
      <c r="UVW75" s="3"/>
      <c r="UVX75" s="3"/>
      <c r="UVY75" s="3"/>
      <c r="UVZ75" s="3"/>
      <c r="UWA75" s="3"/>
      <c r="UWB75" s="3"/>
      <c r="UWC75" s="3"/>
      <c r="UWD75" s="3"/>
      <c r="UWE75" s="3"/>
      <c r="UWF75" s="3"/>
      <c r="UWG75" s="3"/>
      <c r="UWH75" s="3"/>
      <c r="UWI75" s="3"/>
      <c r="UWJ75" s="3"/>
      <c r="UWK75" s="3"/>
      <c r="UWL75" s="3"/>
      <c r="UWM75" s="3"/>
      <c r="UWN75" s="3"/>
      <c r="UWO75" s="3"/>
      <c r="UWP75" s="3"/>
      <c r="UWQ75" s="3"/>
      <c r="UWR75" s="3"/>
      <c r="UWS75" s="3"/>
      <c r="UWT75" s="3"/>
      <c r="UWU75" s="3"/>
      <c r="UWV75" s="3"/>
      <c r="UWW75" s="3"/>
      <c r="UWX75" s="3"/>
      <c r="UWY75" s="3"/>
      <c r="UWZ75" s="3"/>
      <c r="UXA75" s="3"/>
      <c r="UXB75" s="3"/>
      <c r="UXC75" s="3"/>
      <c r="UXD75" s="3"/>
      <c r="UXE75" s="3"/>
      <c r="UXF75" s="3"/>
      <c r="UXG75" s="3"/>
      <c r="UXH75" s="3"/>
      <c r="UXI75" s="3"/>
      <c r="UXJ75" s="3"/>
      <c r="UXK75" s="3"/>
      <c r="UXL75" s="3"/>
      <c r="UXM75" s="3"/>
      <c r="UXN75" s="377">
        <v>18</v>
      </c>
      <c r="UXO75" s="378" t="s">
        <v>142</v>
      </c>
      <c r="UXP75" s="379" t="s">
        <v>144</v>
      </c>
      <c r="UXQ75" s="380" t="s">
        <v>63</v>
      </c>
      <c r="UXR75" s="380"/>
      <c r="UXS75" s="381">
        <v>22</v>
      </c>
      <c r="UXT75" s="380"/>
      <c r="UXU75" s="382"/>
      <c r="UXV75" s="380"/>
      <c r="UXW75" s="382"/>
      <c r="UXX75" s="380"/>
      <c r="UXY75" s="382"/>
      <c r="UXZ75" s="383"/>
      <c r="UYA75" s="3"/>
      <c r="UYB75" s="3"/>
      <c r="UYC75" s="3"/>
      <c r="UYD75" s="3"/>
      <c r="UYE75" s="3"/>
      <c r="UYF75" s="3"/>
      <c r="UYG75" s="3"/>
      <c r="UYH75" s="3"/>
      <c r="UYI75" s="3"/>
      <c r="UYJ75" s="3"/>
      <c r="UYK75" s="3"/>
      <c r="UYL75" s="3"/>
      <c r="UYM75" s="3"/>
      <c r="UYN75" s="3"/>
      <c r="UYO75" s="3"/>
      <c r="UYP75" s="3"/>
      <c r="UYQ75" s="3"/>
      <c r="UYR75" s="3"/>
      <c r="UYS75" s="3"/>
      <c r="UYT75" s="3"/>
      <c r="UYU75" s="3"/>
      <c r="UYV75" s="3"/>
      <c r="UYW75" s="3"/>
      <c r="UYX75" s="3"/>
      <c r="UYY75" s="3"/>
      <c r="UYZ75" s="3"/>
      <c r="UZA75" s="3"/>
      <c r="UZB75" s="3"/>
      <c r="UZC75" s="3"/>
      <c r="UZD75" s="3"/>
      <c r="UZE75" s="3"/>
      <c r="UZF75" s="3"/>
      <c r="UZG75" s="3"/>
      <c r="UZH75" s="3"/>
      <c r="UZI75" s="3"/>
      <c r="UZJ75" s="3"/>
      <c r="UZK75" s="3"/>
      <c r="UZL75" s="3"/>
      <c r="UZM75" s="3"/>
      <c r="UZN75" s="3"/>
      <c r="UZO75" s="3"/>
      <c r="UZP75" s="3"/>
      <c r="UZQ75" s="3"/>
      <c r="UZR75" s="3"/>
      <c r="UZS75" s="3"/>
      <c r="UZT75" s="3"/>
      <c r="UZU75" s="3"/>
      <c r="UZV75" s="3"/>
      <c r="UZW75" s="3"/>
      <c r="UZX75" s="3"/>
      <c r="UZY75" s="3"/>
      <c r="UZZ75" s="3"/>
      <c r="VAA75" s="3"/>
      <c r="VAB75" s="3"/>
      <c r="VAC75" s="3"/>
      <c r="VAD75" s="3"/>
      <c r="VAE75" s="3"/>
      <c r="VAF75" s="3"/>
      <c r="VAG75" s="3"/>
      <c r="VAH75" s="3"/>
      <c r="VAI75" s="3"/>
      <c r="VAJ75" s="3"/>
      <c r="VAK75" s="3"/>
      <c r="VAL75" s="3"/>
      <c r="VAM75" s="3"/>
      <c r="VAN75" s="3"/>
      <c r="VAO75" s="3"/>
      <c r="VAP75" s="3"/>
      <c r="VAQ75" s="3"/>
      <c r="VAR75" s="3"/>
      <c r="VAS75" s="3"/>
      <c r="VAT75" s="3"/>
      <c r="VAU75" s="3"/>
      <c r="VAV75" s="3"/>
      <c r="VAW75" s="3"/>
      <c r="VAX75" s="3"/>
      <c r="VAY75" s="3"/>
      <c r="VAZ75" s="3"/>
      <c r="VBA75" s="3"/>
      <c r="VBB75" s="3"/>
      <c r="VBC75" s="3"/>
      <c r="VBD75" s="3"/>
      <c r="VBE75" s="3"/>
      <c r="VBF75" s="3"/>
      <c r="VBG75" s="3"/>
      <c r="VBH75" s="3"/>
      <c r="VBI75" s="3"/>
      <c r="VBJ75" s="3"/>
      <c r="VBK75" s="3"/>
      <c r="VBL75" s="3"/>
      <c r="VBM75" s="3"/>
      <c r="VBN75" s="3"/>
      <c r="VBO75" s="3"/>
      <c r="VBP75" s="3"/>
      <c r="VBQ75" s="3"/>
      <c r="VBR75" s="3"/>
      <c r="VBS75" s="3"/>
      <c r="VBT75" s="3"/>
      <c r="VBU75" s="3"/>
      <c r="VBV75" s="3"/>
      <c r="VBW75" s="3"/>
      <c r="VBX75" s="3"/>
      <c r="VBY75" s="3"/>
      <c r="VBZ75" s="3"/>
      <c r="VCA75" s="3"/>
      <c r="VCB75" s="3"/>
      <c r="VCC75" s="3"/>
      <c r="VCD75" s="3"/>
      <c r="VCE75" s="3"/>
      <c r="VCF75" s="3"/>
      <c r="VCG75" s="3"/>
      <c r="VCH75" s="3"/>
      <c r="VCI75" s="3"/>
      <c r="VCJ75" s="3"/>
      <c r="VCK75" s="3"/>
      <c r="VCL75" s="3"/>
      <c r="VCM75" s="3"/>
      <c r="VCN75" s="3"/>
      <c r="VCO75" s="3"/>
      <c r="VCP75" s="3"/>
      <c r="VCQ75" s="3"/>
      <c r="VCR75" s="3"/>
      <c r="VCS75" s="3"/>
      <c r="VCT75" s="3"/>
      <c r="VCU75" s="3"/>
      <c r="VCV75" s="3"/>
      <c r="VCW75" s="3"/>
      <c r="VCX75" s="3"/>
      <c r="VCY75" s="3"/>
      <c r="VCZ75" s="3"/>
      <c r="VDA75" s="3"/>
      <c r="VDB75" s="3"/>
      <c r="VDC75" s="3"/>
      <c r="VDD75" s="3"/>
      <c r="VDE75" s="3"/>
      <c r="VDF75" s="3"/>
      <c r="VDG75" s="3"/>
      <c r="VDH75" s="3"/>
      <c r="VDI75" s="3"/>
      <c r="VDJ75" s="3"/>
      <c r="VDK75" s="3"/>
      <c r="VDL75" s="3"/>
      <c r="VDM75" s="3"/>
      <c r="VDN75" s="3"/>
      <c r="VDO75" s="3"/>
      <c r="VDP75" s="3"/>
      <c r="VDQ75" s="3"/>
      <c r="VDR75" s="3"/>
      <c r="VDS75" s="3"/>
      <c r="VDT75" s="3"/>
      <c r="VDU75" s="3"/>
      <c r="VDV75" s="3"/>
      <c r="VDW75" s="3"/>
      <c r="VDX75" s="3"/>
      <c r="VDY75" s="3"/>
      <c r="VDZ75" s="3"/>
      <c r="VEA75" s="3"/>
      <c r="VEB75" s="3"/>
      <c r="VEC75" s="3"/>
      <c r="VED75" s="3"/>
      <c r="VEE75" s="3"/>
      <c r="VEF75" s="3"/>
      <c r="VEG75" s="3"/>
      <c r="VEH75" s="3"/>
      <c r="VEI75" s="3"/>
      <c r="VEJ75" s="3"/>
      <c r="VEK75" s="3"/>
      <c r="VEL75" s="3"/>
      <c r="VEM75" s="3"/>
      <c r="VEN75" s="3"/>
      <c r="VEO75" s="3"/>
      <c r="VEP75" s="3"/>
      <c r="VEQ75" s="3"/>
      <c r="VER75" s="3"/>
      <c r="VES75" s="3"/>
      <c r="VET75" s="3"/>
      <c r="VEU75" s="3"/>
      <c r="VEV75" s="3"/>
      <c r="VEW75" s="3"/>
      <c r="VEX75" s="3"/>
      <c r="VEY75" s="3"/>
      <c r="VEZ75" s="3"/>
      <c r="VFA75" s="3"/>
      <c r="VFB75" s="3"/>
      <c r="VFC75" s="3"/>
      <c r="VFD75" s="3"/>
      <c r="VFE75" s="3"/>
      <c r="VFF75" s="3"/>
      <c r="VFG75" s="3"/>
      <c r="VFH75" s="3"/>
      <c r="VFI75" s="3"/>
      <c r="VFJ75" s="3"/>
      <c r="VFK75" s="3"/>
      <c r="VFL75" s="3"/>
      <c r="VFM75" s="3"/>
      <c r="VFN75" s="3"/>
      <c r="VFO75" s="3"/>
      <c r="VFP75" s="3"/>
      <c r="VFQ75" s="3"/>
      <c r="VFR75" s="3"/>
      <c r="VFS75" s="3"/>
      <c r="VFT75" s="3"/>
      <c r="VFU75" s="3"/>
      <c r="VFV75" s="3"/>
      <c r="VFW75" s="3"/>
      <c r="VFX75" s="3"/>
      <c r="VFY75" s="3"/>
      <c r="VFZ75" s="3"/>
      <c r="VGA75" s="3"/>
      <c r="VGB75" s="3"/>
      <c r="VGC75" s="3"/>
      <c r="VGD75" s="3"/>
      <c r="VGE75" s="3"/>
      <c r="VGF75" s="3"/>
      <c r="VGG75" s="3"/>
      <c r="VGH75" s="3"/>
      <c r="VGI75" s="3"/>
      <c r="VGJ75" s="3"/>
      <c r="VGK75" s="3"/>
      <c r="VGL75" s="3"/>
      <c r="VGM75" s="3"/>
      <c r="VGN75" s="3"/>
      <c r="VGO75" s="3"/>
      <c r="VGP75" s="3"/>
      <c r="VGQ75" s="3"/>
      <c r="VGR75" s="3"/>
      <c r="VGS75" s="3"/>
      <c r="VGT75" s="3"/>
      <c r="VGU75" s="3"/>
      <c r="VGV75" s="3"/>
      <c r="VGW75" s="3"/>
      <c r="VGX75" s="3"/>
      <c r="VGY75" s="3"/>
      <c r="VGZ75" s="3"/>
      <c r="VHA75" s="3"/>
      <c r="VHB75" s="3"/>
      <c r="VHC75" s="3"/>
      <c r="VHD75" s="3"/>
      <c r="VHE75" s="3"/>
      <c r="VHF75" s="3"/>
      <c r="VHG75" s="3"/>
      <c r="VHH75" s="3"/>
      <c r="VHI75" s="3"/>
      <c r="VHJ75" s="377">
        <v>18</v>
      </c>
      <c r="VHK75" s="378" t="s">
        <v>142</v>
      </c>
      <c r="VHL75" s="379" t="s">
        <v>144</v>
      </c>
      <c r="VHM75" s="380" t="s">
        <v>63</v>
      </c>
      <c r="VHN75" s="380"/>
      <c r="VHO75" s="381">
        <v>22</v>
      </c>
      <c r="VHP75" s="380"/>
      <c r="VHQ75" s="382"/>
      <c r="VHR75" s="380"/>
      <c r="VHS75" s="382"/>
      <c r="VHT75" s="380"/>
      <c r="VHU75" s="382"/>
      <c r="VHV75" s="383"/>
      <c r="VHW75" s="3"/>
      <c r="VHX75" s="3"/>
      <c r="VHY75" s="3"/>
      <c r="VHZ75" s="3"/>
      <c r="VIA75" s="3"/>
      <c r="VIB75" s="3"/>
      <c r="VIC75" s="3"/>
      <c r="VID75" s="3"/>
      <c r="VIE75" s="3"/>
      <c r="VIF75" s="3"/>
      <c r="VIG75" s="3"/>
      <c r="VIH75" s="3"/>
      <c r="VII75" s="3"/>
      <c r="VIJ75" s="3"/>
      <c r="VIK75" s="3"/>
      <c r="VIL75" s="3"/>
      <c r="VIM75" s="3"/>
      <c r="VIN75" s="3"/>
      <c r="VIO75" s="3"/>
      <c r="VIP75" s="3"/>
      <c r="VIQ75" s="3"/>
      <c r="VIR75" s="3"/>
      <c r="VIS75" s="3"/>
      <c r="VIT75" s="3"/>
      <c r="VIU75" s="3"/>
      <c r="VIV75" s="3"/>
      <c r="VIW75" s="3"/>
      <c r="VIX75" s="3"/>
      <c r="VIY75" s="3"/>
      <c r="VIZ75" s="3"/>
      <c r="VJA75" s="3"/>
      <c r="VJB75" s="3"/>
      <c r="VJC75" s="3"/>
      <c r="VJD75" s="3"/>
      <c r="VJE75" s="3"/>
      <c r="VJF75" s="3"/>
      <c r="VJG75" s="3"/>
      <c r="VJH75" s="3"/>
      <c r="VJI75" s="3"/>
      <c r="VJJ75" s="3"/>
      <c r="VJK75" s="3"/>
      <c r="VJL75" s="3"/>
      <c r="VJM75" s="3"/>
      <c r="VJN75" s="3"/>
      <c r="VJO75" s="3"/>
      <c r="VJP75" s="3"/>
      <c r="VJQ75" s="3"/>
      <c r="VJR75" s="3"/>
      <c r="VJS75" s="3"/>
      <c r="VJT75" s="3"/>
      <c r="VJU75" s="3"/>
      <c r="VJV75" s="3"/>
      <c r="VJW75" s="3"/>
      <c r="VJX75" s="3"/>
      <c r="VJY75" s="3"/>
      <c r="VJZ75" s="3"/>
      <c r="VKA75" s="3"/>
      <c r="VKB75" s="3"/>
      <c r="VKC75" s="3"/>
      <c r="VKD75" s="3"/>
      <c r="VKE75" s="3"/>
      <c r="VKF75" s="3"/>
      <c r="VKG75" s="3"/>
      <c r="VKH75" s="3"/>
      <c r="VKI75" s="3"/>
      <c r="VKJ75" s="3"/>
      <c r="VKK75" s="3"/>
      <c r="VKL75" s="3"/>
      <c r="VKM75" s="3"/>
      <c r="VKN75" s="3"/>
      <c r="VKO75" s="3"/>
      <c r="VKP75" s="3"/>
      <c r="VKQ75" s="3"/>
      <c r="VKR75" s="3"/>
      <c r="VKS75" s="3"/>
      <c r="VKT75" s="3"/>
      <c r="VKU75" s="3"/>
      <c r="VKV75" s="3"/>
      <c r="VKW75" s="3"/>
      <c r="VKX75" s="3"/>
      <c r="VKY75" s="3"/>
      <c r="VKZ75" s="3"/>
      <c r="VLA75" s="3"/>
      <c r="VLB75" s="3"/>
      <c r="VLC75" s="3"/>
      <c r="VLD75" s="3"/>
      <c r="VLE75" s="3"/>
      <c r="VLF75" s="3"/>
      <c r="VLG75" s="3"/>
      <c r="VLH75" s="3"/>
      <c r="VLI75" s="3"/>
      <c r="VLJ75" s="3"/>
      <c r="VLK75" s="3"/>
      <c r="VLL75" s="3"/>
      <c r="VLM75" s="3"/>
      <c r="VLN75" s="3"/>
      <c r="VLO75" s="3"/>
      <c r="VLP75" s="3"/>
      <c r="VLQ75" s="3"/>
      <c r="VLR75" s="3"/>
      <c r="VLS75" s="3"/>
      <c r="VLT75" s="3"/>
      <c r="VLU75" s="3"/>
      <c r="VLV75" s="3"/>
      <c r="VLW75" s="3"/>
      <c r="VLX75" s="3"/>
      <c r="VLY75" s="3"/>
      <c r="VLZ75" s="3"/>
      <c r="VMA75" s="3"/>
      <c r="VMB75" s="3"/>
      <c r="VMC75" s="3"/>
      <c r="VMD75" s="3"/>
      <c r="VME75" s="3"/>
      <c r="VMF75" s="3"/>
      <c r="VMG75" s="3"/>
      <c r="VMH75" s="3"/>
      <c r="VMI75" s="3"/>
      <c r="VMJ75" s="3"/>
      <c r="VMK75" s="3"/>
      <c r="VML75" s="3"/>
      <c r="VMM75" s="3"/>
      <c r="VMN75" s="3"/>
      <c r="VMO75" s="3"/>
      <c r="VMP75" s="3"/>
      <c r="VMQ75" s="3"/>
      <c r="VMR75" s="3"/>
      <c r="VMS75" s="3"/>
      <c r="VMT75" s="3"/>
      <c r="VMU75" s="3"/>
      <c r="VMV75" s="3"/>
      <c r="VMW75" s="3"/>
      <c r="VMX75" s="3"/>
      <c r="VMY75" s="3"/>
      <c r="VMZ75" s="3"/>
      <c r="VNA75" s="3"/>
      <c r="VNB75" s="3"/>
      <c r="VNC75" s="3"/>
      <c r="VND75" s="3"/>
      <c r="VNE75" s="3"/>
      <c r="VNF75" s="3"/>
      <c r="VNG75" s="3"/>
      <c r="VNH75" s="3"/>
      <c r="VNI75" s="3"/>
      <c r="VNJ75" s="3"/>
      <c r="VNK75" s="3"/>
      <c r="VNL75" s="3"/>
      <c r="VNM75" s="3"/>
      <c r="VNN75" s="3"/>
      <c r="VNO75" s="3"/>
      <c r="VNP75" s="3"/>
      <c r="VNQ75" s="3"/>
      <c r="VNR75" s="3"/>
      <c r="VNS75" s="3"/>
      <c r="VNT75" s="3"/>
      <c r="VNU75" s="3"/>
      <c r="VNV75" s="3"/>
      <c r="VNW75" s="3"/>
      <c r="VNX75" s="3"/>
      <c r="VNY75" s="3"/>
      <c r="VNZ75" s="3"/>
      <c r="VOA75" s="3"/>
      <c r="VOB75" s="3"/>
      <c r="VOC75" s="3"/>
      <c r="VOD75" s="3"/>
      <c r="VOE75" s="3"/>
      <c r="VOF75" s="3"/>
      <c r="VOG75" s="3"/>
      <c r="VOH75" s="3"/>
      <c r="VOI75" s="3"/>
      <c r="VOJ75" s="3"/>
      <c r="VOK75" s="3"/>
      <c r="VOL75" s="3"/>
      <c r="VOM75" s="3"/>
      <c r="VON75" s="3"/>
      <c r="VOO75" s="3"/>
      <c r="VOP75" s="3"/>
      <c r="VOQ75" s="3"/>
      <c r="VOR75" s="3"/>
      <c r="VOS75" s="3"/>
      <c r="VOT75" s="3"/>
      <c r="VOU75" s="3"/>
      <c r="VOV75" s="3"/>
      <c r="VOW75" s="3"/>
      <c r="VOX75" s="3"/>
      <c r="VOY75" s="3"/>
      <c r="VOZ75" s="3"/>
      <c r="VPA75" s="3"/>
      <c r="VPB75" s="3"/>
      <c r="VPC75" s="3"/>
      <c r="VPD75" s="3"/>
      <c r="VPE75" s="3"/>
      <c r="VPF75" s="3"/>
      <c r="VPG75" s="3"/>
      <c r="VPH75" s="3"/>
      <c r="VPI75" s="3"/>
      <c r="VPJ75" s="3"/>
      <c r="VPK75" s="3"/>
      <c r="VPL75" s="3"/>
      <c r="VPM75" s="3"/>
      <c r="VPN75" s="3"/>
      <c r="VPO75" s="3"/>
      <c r="VPP75" s="3"/>
      <c r="VPQ75" s="3"/>
      <c r="VPR75" s="3"/>
      <c r="VPS75" s="3"/>
      <c r="VPT75" s="3"/>
      <c r="VPU75" s="3"/>
      <c r="VPV75" s="3"/>
      <c r="VPW75" s="3"/>
      <c r="VPX75" s="3"/>
      <c r="VPY75" s="3"/>
      <c r="VPZ75" s="3"/>
      <c r="VQA75" s="3"/>
      <c r="VQB75" s="3"/>
      <c r="VQC75" s="3"/>
      <c r="VQD75" s="3"/>
      <c r="VQE75" s="3"/>
      <c r="VQF75" s="3"/>
      <c r="VQG75" s="3"/>
      <c r="VQH75" s="3"/>
      <c r="VQI75" s="3"/>
      <c r="VQJ75" s="3"/>
      <c r="VQK75" s="3"/>
      <c r="VQL75" s="3"/>
      <c r="VQM75" s="3"/>
      <c r="VQN75" s="3"/>
      <c r="VQO75" s="3"/>
      <c r="VQP75" s="3"/>
      <c r="VQQ75" s="3"/>
      <c r="VQR75" s="3"/>
      <c r="VQS75" s="3"/>
      <c r="VQT75" s="3"/>
      <c r="VQU75" s="3"/>
      <c r="VQV75" s="3"/>
      <c r="VQW75" s="3"/>
      <c r="VQX75" s="3"/>
      <c r="VQY75" s="3"/>
      <c r="VQZ75" s="3"/>
      <c r="VRA75" s="3"/>
      <c r="VRB75" s="3"/>
      <c r="VRC75" s="3"/>
      <c r="VRD75" s="3"/>
      <c r="VRE75" s="3"/>
      <c r="VRF75" s="377">
        <v>18</v>
      </c>
      <c r="VRG75" s="378" t="s">
        <v>142</v>
      </c>
      <c r="VRH75" s="379" t="s">
        <v>144</v>
      </c>
      <c r="VRI75" s="380" t="s">
        <v>63</v>
      </c>
      <c r="VRJ75" s="380"/>
      <c r="VRK75" s="381">
        <v>22</v>
      </c>
      <c r="VRL75" s="380"/>
      <c r="VRM75" s="382"/>
      <c r="VRN75" s="380"/>
      <c r="VRO75" s="382"/>
      <c r="VRP75" s="380"/>
      <c r="VRQ75" s="382"/>
      <c r="VRR75" s="383"/>
      <c r="VRS75" s="3"/>
      <c r="VRT75" s="3"/>
      <c r="VRU75" s="3"/>
      <c r="VRV75" s="3"/>
      <c r="VRW75" s="3"/>
      <c r="VRX75" s="3"/>
      <c r="VRY75" s="3"/>
      <c r="VRZ75" s="3"/>
      <c r="VSA75" s="3"/>
      <c r="VSB75" s="3"/>
      <c r="VSC75" s="3"/>
      <c r="VSD75" s="3"/>
      <c r="VSE75" s="3"/>
      <c r="VSF75" s="3"/>
      <c r="VSG75" s="3"/>
      <c r="VSH75" s="3"/>
      <c r="VSI75" s="3"/>
      <c r="VSJ75" s="3"/>
      <c r="VSK75" s="3"/>
      <c r="VSL75" s="3"/>
      <c r="VSM75" s="3"/>
      <c r="VSN75" s="3"/>
      <c r="VSO75" s="3"/>
      <c r="VSP75" s="3"/>
      <c r="VSQ75" s="3"/>
      <c r="VSR75" s="3"/>
      <c r="VSS75" s="3"/>
      <c r="VST75" s="3"/>
      <c r="VSU75" s="3"/>
      <c r="VSV75" s="3"/>
      <c r="VSW75" s="3"/>
      <c r="VSX75" s="3"/>
      <c r="VSY75" s="3"/>
      <c r="VSZ75" s="3"/>
      <c r="VTA75" s="3"/>
      <c r="VTB75" s="3"/>
      <c r="VTC75" s="3"/>
      <c r="VTD75" s="3"/>
      <c r="VTE75" s="3"/>
      <c r="VTF75" s="3"/>
      <c r="VTG75" s="3"/>
      <c r="VTH75" s="3"/>
      <c r="VTI75" s="3"/>
      <c r="VTJ75" s="3"/>
      <c r="VTK75" s="3"/>
      <c r="VTL75" s="3"/>
      <c r="VTM75" s="3"/>
      <c r="VTN75" s="3"/>
      <c r="VTO75" s="3"/>
      <c r="VTP75" s="3"/>
      <c r="VTQ75" s="3"/>
      <c r="VTR75" s="3"/>
      <c r="VTS75" s="3"/>
      <c r="VTT75" s="3"/>
      <c r="VTU75" s="3"/>
      <c r="VTV75" s="3"/>
      <c r="VTW75" s="3"/>
      <c r="VTX75" s="3"/>
      <c r="VTY75" s="3"/>
      <c r="VTZ75" s="3"/>
      <c r="VUA75" s="3"/>
      <c r="VUB75" s="3"/>
      <c r="VUC75" s="3"/>
      <c r="VUD75" s="3"/>
      <c r="VUE75" s="3"/>
      <c r="VUF75" s="3"/>
      <c r="VUG75" s="3"/>
      <c r="VUH75" s="3"/>
      <c r="VUI75" s="3"/>
      <c r="VUJ75" s="3"/>
      <c r="VUK75" s="3"/>
      <c r="VUL75" s="3"/>
      <c r="VUM75" s="3"/>
      <c r="VUN75" s="3"/>
      <c r="VUO75" s="3"/>
      <c r="VUP75" s="3"/>
      <c r="VUQ75" s="3"/>
      <c r="VUR75" s="3"/>
      <c r="VUS75" s="3"/>
      <c r="VUT75" s="3"/>
      <c r="VUU75" s="3"/>
      <c r="VUV75" s="3"/>
      <c r="VUW75" s="3"/>
      <c r="VUX75" s="3"/>
      <c r="VUY75" s="3"/>
      <c r="VUZ75" s="3"/>
      <c r="VVA75" s="3"/>
      <c r="VVB75" s="3"/>
      <c r="VVC75" s="3"/>
      <c r="VVD75" s="3"/>
      <c r="VVE75" s="3"/>
      <c r="VVF75" s="3"/>
      <c r="VVG75" s="3"/>
      <c r="VVH75" s="3"/>
      <c r="VVI75" s="3"/>
      <c r="VVJ75" s="3"/>
      <c r="VVK75" s="3"/>
      <c r="VVL75" s="3"/>
      <c r="VVM75" s="3"/>
      <c r="VVN75" s="3"/>
      <c r="VVO75" s="3"/>
      <c r="VVP75" s="3"/>
      <c r="VVQ75" s="3"/>
      <c r="VVR75" s="3"/>
      <c r="VVS75" s="3"/>
      <c r="VVT75" s="3"/>
      <c r="VVU75" s="3"/>
      <c r="VVV75" s="3"/>
      <c r="VVW75" s="3"/>
      <c r="VVX75" s="3"/>
      <c r="VVY75" s="3"/>
      <c r="VVZ75" s="3"/>
      <c r="VWA75" s="3"/>
      <c r="VWB75" s="3"/>
      <c r="VWC75" s="3"/>
      <c r="VWD75" s="3"/>
      <c r="VWE75" s="3"/>
      <c r="VWF75" s="3"/>
      <c r="VWG75" s="3"/>
      <c r="VWH75" s="3"/>
      <c r="VWI75" s="3"/>
      <c r="VWJ75" s="3"/>
      <c r="VWK75" s="3"/>
      <c r="VWL75" s="3"/>
      <c r="VWM75" s="3"/>
      <c r="VWN75" s="3"/>
      <c r="VWO75" s="3"/>
      <c r="VWP75" s="3"/>
      <c r="VWQ75" s="3"/>
      <c r="VWR75" s="3"/>
      <c r="VWS75" s="3"/>
      <c r="VWT75" s="3"/>
      <c r="VWU75" s="3"/>
      <c r="VWV75" s="3"/>
      <c r="VWW75" s="3"/>
      <c r="VWX75" s="3"/>
      <c r="VWY75" s="3"/>
      <c r="VWZ75" s="3"/>
      <c r="VXA75" s="3"/>
      <c r="VXB75" s="3"/>
      <c r="VXC75" s="3"/>
      <c r="VXD75" s="3"/>
      <c r="VXE75" s="3"/>
      <c r="VXF75" s="3"/>
      <c r="VXG75" s="3"/>
      <c r="VXH75" s="3"/>
      <c r="VXI75" s="3"/>
      <c r="VXJ75" s="3"/>
      <c r="VXK75" s="3"/>
      <c r="VXL75" s="3"/>
      <c r="VXM75" s="3"/>
      <c r="VXN75" s="3"/>
      <c r="VXO75" s="3"/>
      <c r="VXP75" s="3"/>
      <c r="VXQ75" s="3"/>
      <c r="VXR75" s="3"/>
      <c r="VXS75" s="3"/>
      <c r="VXT75" s="3"/>
      <c r="VXU75" s="3"/>
      <c r="VXV75" s="3"/>
      <c r="VXW75" s="3"/>
      <c r="VXX75" s="3"/>
      <c r="VXY75" s="3"/>
      <c r="VXZ75" s="3"/>
      <c r="VYA75" s="3"/>
      <c r="VYB75" s="3"/>
      <c r="VYC75" s="3"/>
      <c r="VYD75" s="3"/>
      <c r="VYE75" s="3"/>
      <c r="VYF75" s="3"/>
      <c r="VYG75" s="3"/>
      <c r="VYH75" s="3"/>
      <c r="VYI75" s="3"/>
      <c r="VYJ75" s="3"/>
      <c r="VYK75" s="3"/>
      <c r="VYL75" s="3"/>
      <c r="VYM75" s="3"/>
      <c r="VYN75" s="3"/>
      <c r="VYO75" s="3"/>
      <c r="VYP75" s="3"/>
      <c r="VYQ75" s="3"/>
      <c r="VYR75" s="3"/>
      <c r="VYS75" s="3"/>
      <c r="VYT75" s="3"/>
      <c r="VYU75" s="3"/>
      <c r="VYV75" s="3"/>
      <c r="VYW75" s="3"/>
      <c r="VYX75" s="3"/>
      <c r="VYY75" s="3"/>
      <c r="VYZ75" s="3"/>
      <c r="VZA75" s="3"/>
      <c r="VZB75" s="3"/>
      <c r="VZC75" s="3"/>
      <c r="VZD75" s="3"/>
      <c r="VZE75" s="3"/>
      <c r="VZF75" s="3"/>
      <c r="VZG75" s="3"/>
      <c r="VZH75" s="3"/>
      <c r="VZI75" s="3"/>
      <c r="VZJ75" s="3"/>
      <c r="VZK75" s="3"/>
      <c r="VZL75" s="3"/>
      <c r="VZM75" s="3"/>
      <c r="VZN75" s="3"/>
      <c r="VZO75" s="3"/>
      <c r="VZP75" s="3"/>
      <c r="VZQ75" s="3"/>
      <c r="VZR75" s="3"/>
      <c r="VZS75" s="3"/>
      <c r="VZT75" s="3"/>
      <c r="VZU75" s="3"/>
      <c r="VZV75" s="3"/>
      <c r="VZW75" s="3"/>
      <c r="VZX75" s="3"/>
      <c r="VZY75" s="3"/>
      <c r="VZZ75" s="3"/>
      <c r="WAA75" s="3"/>
      <c r="WAB75" s="3"/>
      <c r="WAC75" s="3"/>
      <c r="WAD75" s="3"/>
      <c r="WAE75" s="3"/>
      <c r="WAF75" s="3"/>
      <c r="WAG75" s="3"/>
      <c r="WAH75" s="3"/>
      <c r="WAI75" s="3"/>
      <c r="WAJ75" s="3"/>
      <c r="WAK75" s="3"/>
      <c r="WAL75" s="3"/>
      <c r="WAM75" s="3"/>
      <c r="WAN75" s="3"/>
      <c r="WAO75" s="3"/>
      <c r="WAP75" s="3"/>
      <c r="WAQ75" s="3"/>
      <c r="WAR75" s="3"/>
      <c r="WAS75" s="3"/>
      <c r="WAT75" s="3"/>
      <c r="WAU75" s="3"/>
      <c r="WAV75" s="3"/>
      <c r="WAW75" s="3"/>
      <c r="WAX75" s="3"/>
      <c r="WAY75" s="3"/>
      <c r="WAZ75" s="3"/>
      <c r="WBA75" s="3"/>
      <c r="WBB75" s="377">
        <v>18</v>
      </c>
      <c r="WBC75" s="378" t="s">
        <v>142</v>
      </c>
      <c r="WBD75" s="379" t="s">
        <v>144</v>
      </c>
      <c r="WBE75" s="380" t="s">
        <v>63</v>
      </c>
      <c r="WBF75" s="380"/>
      <c r="WBG75" s="381">
        <v>22</v>
      </c>
      <c r="WBH75" s="380"/>
      <c r="WBI75" s="382"/>
      <c r="WBJ75" s="380"/>
      <c r="WBK75" s="382"/>
      <c r="WBL75" s="380"/>
      <c r="WBM75" s="382"/>
      <c r="WBN75" s="383"/>
      <c r="WBO75" s="3"/>
      <c r="WBP75" s="3"/>
      <c r="WBQ75" s="3"/>
      <c r="WBR75" s="3"/>
      <c r="WBS75" s="3"/>
      <c r="WBT75" s="3"/>
      <c r="WBU75" s="3"/>
      <c r="WBV75" s="3"/>
      <c r="WBW75" s="3"/>
      <c r="WBX75" s="3"/>
      <c r="WBY75" s="3"/>
      <c r="WBZ75" s="3"/>
      <c r="WCA75" s="3"/>
      <c r="WCB75" s="3"/>
      <c r="WCC75" s="3"/>
      <c r="WCD75" s="3"/>
      <c r="WCE75" s="3"/>
      <c r="WCF75" s="3"/>
      <c r="WCG75" s="3"/>
      <c r="WCH75" s="3"/>
      <c r="WCI75" s="3"/>
      <c r="WCJ75" s="3"/>
      <c r="WCK75" s="3"/>
      <c r="WCL75" s="3"/>
      <c r="WCM75" s="3"/>
      <c r="WCN75" s="3"/>
      <c r="WCO75" s="3"/>
      <c r="WCP75" s="3"/>
      <c r="WCQ75" s="3"/>
      <c r="WCR75" s="3"/>
      <c r="WCS75" s="3"/>
      <c r="WCT75" s="3"/>
      <c r="WCU75" s="3"/>
      <c r="WCV75" s="3"/>
      <c r="WCW75" s="3"/>
      <c r="WCX75" s="3"/>
      <c r="WCY75" s="3"/>
      <c r="WCZ75" s="3"/>
      <c r="WDA75" s="3"/>
      <c r="WDB75" s="3"/>
      <c r="WDC75" s="3"/>
      <c r="WDD75" s="3"/>
      <c r="WDE75" s="3"/>
      <c r="WDF75" s="3"/>
      <c r="WDG75" s="3"/>
      <c r="WDH75" s="3"/>
      <c r="WDI75" s="3"/>
      <c r="WDJ75" s="3"/>
      <c r="WDK75" s="3"/>
      <c r="WDL75" s="3"/>
      <c r="WDM75" s="3"/>
      <c r="WDN75" s="3"/>
      <c r="WDO75" s="3"/>
      <c r="WDP75" s="3"/>
      <c r="WDQ75" s="3"/>
      <c r="WDR75" s="3"/>
      <c r="WDS75" s="3"/>
      <c r="WDT75" s="3"/>
      <c r="WDU75" s="3"/>
      <c r="WDV75" s="3"/>
      <c r="WDW75" s="3"/>
      <c r="WDX75" s="3"/>
      <c r="WDY75" s="3"/>
      <c r="WDZ75" s="3"/>
      <c r="WEA75" s="3"/>
      <c r="WEB75" s="3"/>
      <c r="WEC75" s="3"/>
      <c r="WED75" s="3"/>
      <c r="WEE75" s="3"/>
      <c r="WEF75" s="3"/>
      <c r="WEG75" s="3"/>
      <c r="WEH75" s="3"/>
      <c r="WEI75" s="3"/>
      <c r="WEJ75" s="3"/>
      <c r="WEK75" s="3"/>
      <c r="WEL75" s="3"/>
      <c r="WEM75" s="3"/>
      <c r="WEN75" s="3"/>
      <c r="WEO75" s="3"/>
      <c r="WEP75" s="3"/>
      <c r="WEQ75" s="3"/>
      <c r="WER75" s="3"/>
      <c r="WES75" s="3"/>
      <c r="WET75" s="3"/>
      <c r="WEU75" s="3"/>
      <c r="WEV75" s="3"/>
      <c r="WEW75" s="3"/>
      <c r="WEX75" s="3"/>
      <c r="WEY75" s="3"/>
      <c r="WEZ75" s="3"/>
      <c r="WFA75" s="3"/>
      <c r="WFB75" s="3"/>
      <c r="WFC75" s="3"/>
      <c r="WFD75" s="3"/>
      <c r="WFE75" s="3"/>
      <c r="WFF75" s="3"/>
      <c r="WFG75" s="3"/>
      <c r="WFH75" s="3"/>
      <c r="WFI75" s="3"/>
      <c r="WFJ75" s="3"/>
      <c r="WFK75" s="3"/>
      <c r="WFL75" s="3"/>
      <c r="WFM75" s="3"/>
      <c r="WFN75" s="3"/>
      <c r="WFO75" s="3"/>
      <c r="WFP75" s="3"/>
      <c r="WFQ75" s="3"/>
      <c r="WFR75" s="3"/>
      <c r="WFS75" s="3"/>
      <c r="WFT75" s="3"/>
      <c r="WFU75" s="3"/>
      <c r="WFV75" s="3"/>
      <c r="WFW75" s="3"/>
      <c r="WFX75" s="3"/>
      <c r="WFY75" s="3"/>
      <c r="WFZ75" s="3"/>
      <c r="WGA75" s="3"/>
      <c r="WGB75" s="3"/>
      <c r="WGC75" s="3"/>
      <c r="WGD75" s="3"/>
      <c r="WGE75" s="3"/>
      <c r="WGF75" s="3"/>
      <c r="WGG75" s="3"/>
      <c r="WGH75" s="3"/>
      <c r="WGI75" s="3"/>
      <c r="WGJ75" s="3"/>
      <c r="WGK75" s="3"/>
      <c r="WGL75" s="3"/>
      <c r="WGM75" s="3"/>
      <c r="WGN75" s="3"/>
      <c r="WGO75" s="3"/>
      <c r="WGP75" s="3"/>
      <c r="WGQ75" s="3"/>
      <c r="WGR75" s="3"/>
      <c r="WGS75" s="3"/>
      <c r="WGT75" s="3"/>
      <c r="WGU75" s="3"/>
      <c r="WGV75" s="3"/>
      <c r="WGW75" s="3"/>
      <c r="WGX75" s="3"/>
      <c r="WGY75" s="3"/>
      <c r="WGZ75" s="3"/>
      <c r="WHA75" s="3"/>
      <c r="WHB75" s="3"/>
      <c r="WHC75" s="3"/>
      <c r="WHD75" s="3"/>
      <c r="WHE75" s="3"/>
      <c r="WHF75" s="3"/>
      <c r="WHG75" s="3"/>
      <c r="WHH75" s="3"/>
      <c r="WHI75" s="3"/>
      <c r="WHJ75" s="3"/>
      <c r="WHK75" s="3"/>
      <c r="WHL75" s="3"/>
      <c r="WHM75" s="3"/>
      <c r="WHN75" s="3"/>
      <c r="WHO75" s="3"/>
      <c r="WHP75" s="3"/>
      <c r="WHQ75" s="3"/>
      <c r="WHR75" s="3"/>
      <c r="WHS75" s="3"/>
      <c r="WHT75" s="3"/>
      <c r="WHU75" s="3"/>
      <c r="WHV75" s="3"/>
      <c r="WHW75" s="3"/>
      <c r="WHX75" s="3"/>
      <c r="WHY75" s="3"/>
      <c r="WHZ75" s="3"/>
      <c r="WIA75" s="3"/>
      <c r="WIB75" s="3"/>
      <c r="WIC75" s="3"/>
      <c r="WID75" s="3"/>
      <c r="WIE75" s="3"/>
      <c r="WIF75" s="3"/>
      <c r="WIG75" s="3"/>
      <c r="WIH75" s="3"/>
      <c r="WII75" s="3"/>
      <c r="WIJ75" s="3"/>
      <c r="WIK75" s="3"/>
      <c r="WIL75" s="3"/>
      <c r="WIM75" s="3"/>
      <c r="WIN75" s="3"/>
      <c r="WIO75" s="3"/>
      <c r="WIP75" s="3"/>
      <c r="WIQ75" s="3"/>
      <c r="WIR75" s="3"/>
      <c r="WIS75" s="3"/>
      <c r="WIT75" s="3"/>
      <c r="WIU75" s="3"/>
      <c r="WIV75" s="3"/>
      <c r="WIW75" s="3"/>
      <c r="WIX75" s="3"/>
      <c r="WIY75" s="3"/>
      <c r="WIZ75" s="3"/>
      <c r="WJA75" s="3"/>
      <c r="WJB75" s="3"/>
      <c r="WJC75" s="3"/>
      <c r="WJD75" s="3"/>
      <c r="WJE75" s="3"/>
      <c r="WJF75" s="3"/>
      <c r="WJG75" s="3"/>
      <c r="WJH75" s="3"/>
      <c r="WJI75" s="3"/>
      <c r="WJJ75" s="3"/>
      <c r="WJK75" s="3"/>
      <c r="WJL75" s="3"/>
      <c r="WJM75" s="3"/>
      <c r="WJN75" s="3"/>
      <c r="WJO75" s="3"/>
      <c r="WJP75" s="3"/>
      <c r="WJQ75" s="3"/>
      <c r="WJR75" s="3"/>
      <c r="WJS75" s="3"/>
      <c r="WJT75" s="3"/>
      <c r="WJU75" s="3"/>
      <c r="WJV75" s="3"/>
      <c r="WJW75" s="3"/>
      <c r="WJX75" s="3"/>
      <c r="WJY75" s="3"/>
      <c r="WJZ75" s="3"/>
      <c r="WKA75" s="3"/>
      <c r="WKB75" s="3"/>
      <c r="WKC75" s="3"/>
      <c r="WKD75" s="3"/>
      <c r="WKE75" s="3"/>
      <c r="WKF75" s="3"/>
      <c r="WKG75" s="3"/>
      <c r="WKH75" s="3"/>
      <c r="WKI75" s="3"/>
      <c r="WKJ75" s="3"/>
      <c r="WKK75" s="3"/>
      <c r="WKL75" s="3"/>
      <c r="WKM75" s="3"/>
      <c r="WKN75" s="3"/>
      <c r="WKO75" s="3"/>
      <c r="WKP75" s="3"/>
      <c r="WKQ75" s="3"/>
      <c r="WKR75" s="3"/>
      <c r="WKS75" s="3"/>
      <c r="WKT75" s="3"/>
      <c r="WKU75" s="3"/>
      <c r="WKV75" s="3"/>
      <c r="WKW75" s="3"/>
      <c r="WKX75" s="377">
        <v>18</v>
      </c>
      <c r="WKY75" s="378" t="s">
        <v>142</v>
      </c>
      <c r="WKZ75" s="379" t="s">
        <v>144</v>
      </c>
      <c r="WLA75" s="380" t="s">
        <v>63</v>
      </c>
      <c r="WLB75" s="380"/>
      <c r="WLC75" s="381">
        <v>22</v>
      </c>
      <c r="WLD75" s="380"/>
      <c r="WLE75" s="382"/>
      <c r="WLF75" s="380"/>
      <c r="WLG75" s="382"/>
      <c r="WLH75" s="380"/>
      <c r="WLI75" s="382"/>
      <c r="WLJ75" s="383"/>
      <c r="WLK75" s="3"/>
      <c r="WLL75" s="3"/>
      <c r="WLM75" s="3"/>
      <c r="WLN75" s="3"/>
      <c r="WLO75" s="3"/>
      <c r="WLP75" s="3"/>
      <c r="WLQ75" s="3"/>
      <c r="WLR75" s="3"/>
      <c r="WLS75" s="3"/>
      <c r="WLT75" s="3"/>
      <c r="WLU75" s="3"/>
      <c r="WLV75" s="3"/>
      <c r="WLW75" s="3"/>
      <c r="WLX75" s="3"/>
      <c r="WLY75" s="3"/>
      <c r="WLZ75" s="3"/>
      <c r="WMA75" s="3"/>
      <c r="WMB75" s="3"/>
      <c r="WMC75" s="3"/>
      <c r="WMD75" s="3"/>
      <c r="WME75" s="3"/>
      <c r="WMF75" s="3"/>
      <c r="WMG75" s="3"/>
      <c r="WMH75" s="3"/>
      <c r="WMI75" s="3"/>
      <c r="WMJ75" s="3"/>
      <c r="WMK75" s="3"/>
      <c r="WML75" s="3"/>
      <c r="WMM75" s="3"/>
      <c r="WMN75" s="3"/>
      <c r="WMO75" s="3"/>
      <c r="WMP75" s="3"/>
      <c r="WMQ75" s="3"/>
      <c r="WMR75" s="3"/>
      <c r="WMS75" s="3"/>
      <c r="WMT75" s="3"/>
      <c r="WMU75" s="3"/>
      <c r="WMV75" s="3"/>
      <c r="WMW75" s="3"/>
      <c r="WMX75" s="3"/>
      <c r="WMY75" s="3"/>
      <c r="WMZ75" s="3"/>
      <c r="WNA75" s="3"/>
      <c r="WNB75" s="3"/>
      <c r="WNC75" s="3"/>
      <c r="WND75" s="3"/>
      <c r="WNE75" s="3"/>
      <c r="WNF75" s="3"/>
      <c r="WNG75" s="3"/>
      <c r="WNH75" s="3"/>
      <c r="WNI75" s="3"/>
      <c r="WNJ75" s="3"/>
      <c r="WNK75" s="3"/>
      <c r="WNL75" s="3"/>
      <c r="WNM75" s="3"/>
      <c r="WNN75" s="3"/>
      <c r="WNO75" s="3"/>
      <c r="WNP75" s="3"/>
      <c r="WNQ75" s="3"/>
      <c r="WNR75" s="3"/>
      <c r="WNS75" s="3"/>
      <c r="WNT75" s="3"/>
      <c r="WNU75" s="3"/>
      <c r="WNV75" s="3"/>
      <c r="WNW75" s="3"/>
      <c r="WNX75" s="3"/>
      <c r="WNY75" s="3"/>
      <c r="WNZ75" s="3"/>
      <c r="WOA75" s="3"/>
      <c r="WOB75" s="3"/>
      <c r="WOC75" s="3"/>
      <c r="WOD75" s="3"/>
      <c r="WOE75" s="3"/>
      <c r="WOF75" s="3"/>
      <c r="WOG75" s="3"/>
      <c r="WOH75" s="3"/>
      <c r="WOI75" s="3"/>
      <c r="WOJ75" s="3"/>
      <c r="WOK75" s="3"/>
      <c r="WOL75" s="3"/>
      <c r="WOM75" s="3"/>
      <c r="WON75" s="3"/>
      <c r="WOO75" s="3"/>
      <c r="WOP75" s="3"/>
      <c r="WOQ75" s="3"/>
      <c r="WOR75" s="3"/>
      <c r="WOS75" s="3"/>
      <c r="WOT75" s="3"/>
      <c r="WOU75" s="3"/>
      <c r="WOV75" s="3"/>
      <c r="WOW75" s="3"/>
      <c r="WOX75" s="3"/>
      <c r="WOY75" s="3"/>
      <c r="WOZ75" s="3"/>
      <c r="WPA75" s="3"/>
      <c r="WPB75" s="3"/>
      <c r="WPC75" s="3"/>
      <c r="WPD75" s="3"/>
      <c r="WPE75" s="3"/>
      <c r="WPF75" s="3"/>
      <c r="WPG75" s="3"/>
      <c r="WPH75" s="3"/>
      <c r="WPI75" s="3"/>
      <c r="WPJ75" s="3"/>
      <c r="WPK75" s="3"/>
      <c r="WPL75" s="3"/>
      <c r="WPM75" s="3"/>
      <c r="WPN75" s="3"/>
      <c r="WPO75" s="3"/>
      <c r="WPP75" s="3"/>
      <c r="WPQ75" s="3"/>
      <c r="WPR75" s="3"/>
      <c r="WPS75" s="3"/>
      <c r="WPT75" s="3"/>
      <c r="WPU75" s="3"/>
      <c r="WPV75" s="3"/>
      <c r="WPW75" s="3"/>
      <c r="WPX75" s="3"/>
      <c r="WPY75" s="3"/>
      <c r="WPZ75" s="3"/>
      <c r="WQA75" s="3"/>
      <c r="WQB75" s="3"/>
      <c r="WQC75" s="3"/>
      <c r="WQD75" s="3"/>
      <c r="WQE75" s="3"/>
      <c r="WQF75" s="3"/>
      <c r="WQG75" s="3"/>
      <c r="WQH75" s="3"/>
      <c r="WQI75" s="3"/>
      <c r="WQJ75" s="3"/>
      <c r="WQK75" s="3"/>
      <c r="WQL75" s="3"/>
      <c r="WQM75" s="3"/>
      <c r="WQN75" s="3"/>
      <c r="WQO75" s="3"/>
      <c r="WQP75" s="3"/>
      <c r="WQQ75" s="3"/>
      <c r="WQR75" s="3"/>
      <c r="WQS75" s="3"/>
      <c r="WQT75" s="3"/>
      <c r="WQU75" s="3"/>
      <c r="WQV75" s="3"/>
      <c r="WQW75" s="3"/>
      <c r="WQX75" s="3"/>
      <c r="WQY75" s="3"/>
      <c r="WQZ75" s="3"/>
      <c r="WRA75" s="3"/>
      <c r="WRB75" s="3"/>
      <c r="WRC75" s="3"/>
      <c r="WRD75" s="3"/>
      <c r="WRE75" s="3"/>
      <c r="WRF75" s="3"/>
      <c r="WRG75" s="3"/>
      <c r="WRH75" s="3"/>
      <c r="WRI75" s="3"/>
      <c r="WRJ75" s="3"/>
      <c r="WRK75" s="3"/>
      <c r="WRL75" s="3"/>
      <c r="WRM75" s="3"/>
      <c r="WRN75" s="3"/>
      <c r="WRO75" s="3"/>
      <c r="WRP75" s="3"/>
      <c r="WRQ75" s="3"/>
      <c r="WRR75" s="3"/>
      <c r="WRS75" s="3"/>
      <c r="WRT75" s="3"/>
      <c r="WRU75" s="3"/>
      <c r="WRV75" s="3"/>
      <c r="WRW75" s="3"/>
      <c r="WRX75" s="3"/>
      <c r="WRY75" s="3"/>
      <c r="WRZ75" s="3"/>
      <c r="WSA75" s="3"/>
      <c r="WSB75" s="3"/>
      <c r="WSC75" s="3"/>
      <c r="WSD75" s="3"/>
      <c r="WSE75" s="3"/>
      <c r="WSF75" s="3"/>
      <c r="WSG75" s="3"/>
      <c r="WSH75" s="3"/>
      <c r="WSI75" s="3"/>
      <c r="WSJ75" s="3"/>
      <c r="WSK75" s="3"/>
      <c r="WSL75" s="3"/>
      <c r="WSM75" s="3"/>
      <c r="WSN75" s="3"/>
      <c r="WSO75" s="3"/>
      <c r="WSP75" s="3"/>
      <c r="WSQ75" s="3"/>
      <c r="WSR75" s="3"/>
      <c r="WSS75" s="3"/>
      <c r="WST75" s="3"/>
      <c r="WSU75" s="3"/>
      <c r="WSV75" s="3"/>
      <c r="WSW75" s="3"/>
      <c r="WSX75" s="3"/>
      <c r="WSY75" s="3"/>
      <c r="WSZ75" s="3"/>
      <c r="WTA75" s="3"/>
      <c r="WTB75" s="3"/>
      <c r="WTC75" s="3"/>
      <c r="WTD75" s="3"/>
      <c r="WTE75" s="3"/>
      <c r="WTF75" s="3"/>
      <c r="WTG75" s="3"/>
      <c r="WTH75" s="3"/>
      <c r="WTI75" s="3"/>
      <c r="WTJ75" s="3"/>
      <c r="WTK75" s="3"/>
      <c r="WTL75" s="3"/>
      <c r="WTM75" s="3"/>
      <c r="WTN75" s="3"/>
      <c r="WTO75" s="3"/>
      <c r="WTP75" s="3"/>
      <c r="WTQ75" s="3"/>
      <c r="WTR75" s="3"/>
      <c r="WTS75" s="3"/>
      <c r="WTT75" s="3"/>
      <c r="WTU75" s="3"/>
      <c r="WTV75" s="3"/>
      <c r="WTW75" s="3"/>
      <c r="WTX75" s="3"/>
      <c r="WTY75" s="3"/>
      <c r="WTZ75" s="3"/>
      <c r="WUA75" s="3"/>
      <c r="WUB75" s="3"/>
      <c r="WUC75" s="3"/>
      <c r="WUD75" s="3"/>
      <c r="WUE75" s="3"/>
      <c r="WUF75" s="3"/>
      <c r="WUG75" s="3"/>
      <c r="WUH75" s="3"/>
      <c r="WUI75" s="3"/>
      <c r="WUJ75" s="3"/>
      <c r="WUK75" s="3"/>
      <c r="WUL75" s="3"/>
      <c r="WUM75" s="3"/>
      <c r="WUN75" s="3"/>
      <c r="WUO75" s="3"/>
      <c r="WUP75" s="3"/>
      <c r="WUQ75" s="3"/>
      <c r="WUR75" s="3"/>
      <c r="WUS75" s="3"/>
      <c r="WUT75" s="377">
        <v>18</v>
      </c>
      <c r="WUU75" s="378" t="s">
        <v>142</v>
      </c>
      <c r="WUV75" s="379" t="s">
        <v>144</v>
      </c>
      <c r="WUW75" s="380" t="s">
        <v>63</v>
      </c>
      <c r="WUX75" s="380"/>
      <c r="WUY75" s="381">
        <v>22</v>
      </c>
      <c r="WUZ75" s="380"/>
      <c r="WVA75" s="382"/>
      <c r="WVB75" s="380"/>
      <c r="WVC75" s="382"/>
      <c r="WVD75" s="380"/>
      <c r="WVE75" s="382"/>
      <c r="WVF75" s="383"/>
      <c r="WVG75" s="3"/>
      <c r="WVH75" s="3"/>
      <c r="WVI75" s="3"/>
      <c r="WVJ75" s="3"/>
      <c r="WVK75" s="3"/>
      <c r="WVL75" s="3"/>
      <c r="WVM75" s="3"/>
      <c r="WVN75" s="3"/>
      <c r="WVO75" s="3"/>
      <c r="WVP75" s="3"/>
      <c r="WVQ75" s="3"/>
      <c r="WVR75" s="3"/>
      <c r="WVS75" s="3"/>
      <c r="WVT75" s="3"/>
      <c r="WVU75" s="3"/>
      <c r="WVV75" s="3"/>
      <c r="WVW75" s="3"/>
      <c r="WVX75" s="3"/>
      <c r="WVY75" s="3"/>
      <c r="WVZ75" s="3"/>
      <c r="WWA75" s="3"/>
      <c r="WWB75" s="3"/>
      <c r="WWC75" s="3"/>
      <c r="WWD75" s="3"/>
      <c r="WWE75" s="3"/>
      <c r="WWF75" s="3"/>
      <c r="WWG75" s="3"/>
      <c r="WWH75" s="3"/>
      <c r="WWI75" s="3"/>
      <c r="WWJ75" s="3"/>
      <c r="WWK75" s="3"/>
      <c r="WWL75" s="3"/>
      <c r="WWM75" s="3"/>
      <c r="WWN75" s="3"/>
      <c r="WWO75" s="3"/>
      <c r="WWP75" s="3"/>
      <c r="WWQ75" s="3"/>
      <c r="WWR75" s="3"/>
      <c r="WWS75" s="3"/>
      <c r="WWT75" s="3"/>
      <c r="WWU75" s="3"/>
      <c r="WWV75" s="3"/>
      <c r="WWW75" s="3"/>
      <c r="WWX75" s="3"/>
      <c r="WWY75" s="3"/>
      <c r="WWZ75" s="3"/>
      <c r="WXA75" s="3"/>
      <c r="WXB75" s="3"/>
      <c r="WXC75" s="3"/>
      <c r="WXD75" s="3"/>
      <c r="WXE75" s="3"/>
      <c r="WXF75" s="3"/>
      <c r="WXG75" s="3"/>
      <c r="WXH75" s="3"/>
      <c r="WXI75" s="3"/>
      <c r="WXJ75" s="3"/>
      <c r="WXK75" s="3"/>
      <c r="WXL75" s="3"/>
      <c r="WXM75" s="3"/>
      <c r="WXN75" s="3"/>
      <c r="WXO75" s="3"/>
      <c r="WXP75" s="3"/>
      <c r="WXQ75" s="3"/>
      <c r="WXR75" s="3"/>
      <c r="WXS75" s="3"/>
      <c r="WXT75" s="3"/>
      <c r="WXU75" s="3"/>
      <c r="WXV75" s="3"/>
      <c r="WXW75" s="3"/>
      <c r="WXX75" s="3"/>
      <c r="WXY75" s="3"/>
      <c r="WXZ75" s="3"/>
      <c r="WYA75" s="3"/>
      <c r="WYB75" s="3"/>
      <c r="WYC75" s="3"/>
      <c r="WYD75" s="3"/>
      <c r="WYE75" s="3"/>
      <c r="WYF75" s="3"/>
      <c r="WYG75" s="3"/>
      <c r="WYH75" s="3"/>
      <c r="WYI75" s="3"/>
      <c r="WYJ75" s="3"/>
      <c r="WYK75" s="3"/>
      <c r="WYL75" s="3"/>
      <c r="WYM75" s="3"/>
      <c r="WYN75" s="3"/>
      <c r="WYO75" s="3"/>
      <c r="WYP75" s="3"/>
      <c r="WYQ75" s="3"/>
      <c r="WYR75" s="3"/>
      <c r="WYS75" s="3"/>
      <c r="WYT75" s="3"/>
      <c r="WYU75" s="3"/>
      <c r="WYV75" s="3"/>
      <c r="WYW75" s="3"/>
      <c r="WYX75" s="3"/>
      <c r="WYY75" s="3"/>
      <c r="WYZ75" s="3"/>
      <c r="WZA75" s="3"/>
      <c r="WZB75" s="3"/>
      <c r="WZC75" s="3"/>
      <c r="WZD75" s="3"/>
      <c r="WZE75" s="3"/>
      <c r="WZF75" s="3"/>
      <c r="WZG75" s="3"/>
      <c r="WZH75" s="3"/>
      <c r="WZI75" s="3"/>
      <c r="WZJ75" s="3"/>
      <c r="WZK75" s="3"/>
      <c r="WZL75" s="3"/>
      <c r="WZM75" s="3"/>
      <c r="WZN75" s="3"/>
      <c r="WZO75" s="3"/>
      <c r="WZP75" s="3"/>
      <c r="WZQ75" s="3"/>
      <c r="WZR75" s="3"/>
      <c r="WZS75" s="3"/>
      <c r="WZT75" s="3"/>
      <c r="WZU75" s="3"/>
      <c r="WZV75" s="3"/>
      <c r="WZW75" s="3"/>
      <c r="WZX75" s="3"/>
      <c r="WZY75" s="3"/>
      <c r="WZZ75" s="3"/>
      <c r="XAA75" s="3"/>
      <c r="XAB75" s="3"/>
      <c r="XAC75" s="3"/>
      <c r="XAD75" s="3"/>
      <c r="XAE75" s="3"/>
      <c r="XAF75" s="3"/>
      <c r="XAG75" s="3"/>
      <c r="XAH75" s="3"/>
      <c r="XAI75" s="3"/>
      <c r="XAJ75" s="3"/>
      <c r="XAK75" s="3"/>
      <c r="XAL75" s="3"/>
      <c r="XAM75" s="3"/>
      <c r="XAN75" s="3"/>
      <c r="XAO75" s="3"/>
      <c r="XAP75" s="3"/>
      <c r="XAQ75" s="3"/>
      <c r="XAR75" s="3"/>
      <c r="XAS75" s="3"/>
      <c r="XAT75" s="3"/>
      <c r="XAU75" s="3"/>
      <c r="XAV75" s="3"/>
      <c r="XAW75" s="3"/>
      <c r="XAX75" s="3"/>
      <c r="XAY75" s="3"/>
      <c r="XAZ75" s="3"/>
      <c r="XBA75" s="3"/>
      <c r="XBB75" s="3"/>
      <c r="XBC75" s="3"/>
      <c r="XBD75" s="3"/>
      <c r="XBE75" s="3"/>
      <c r="XBF75" s="3"/>
      <c r="XBG75" s="3"/>
      <c r="XBH75" s="3"/>
      <c r="XBI75" s="3"/>
      <c r="XBJ75" s="3"/>
      <c r="XBK75" s="3"/>
      <c r="XBL75" s="3"/>
      <c r="XBM75" s="3"/>
      <c r="XBN75" s="3"/>
      <c r="XBO75" s="3"/>
      <c r="XBP75" s="3"/>
      <c r="XBQ75" s="3"/>
      <c r="XBR75" s="3"/>
      <c r="XBS75" s="3"/>
      <c r="XBT75" s="3"/>
      <c r="XBU75" s="3"/>
      <c r="XBV75" s="3"/>
      <c r="XBW75" s="3"/>
      <c r="XBX75" s="3"/>
      <c r="XBY75" s="3"/>
      <c r="XBZ75" s="3"/>
      <c r="XCA75" s="3"/>
      <c r="XCB75" s="3"/>
      <c r="XCC75" s="3"/>
      <c r="XCD75" s="3"/>
      <c r="XCE75" s="3"/>
      <c r="XCF75" s="3"/>
      <c r="XCG75" s="3"/>
      <c r="XCH75" s="3"/>
      <c r="XCI75" s="3"/>
      <c r="XCJ75" s="3"/>
      <c r="XCK75" s="3"/>
      <c r="XCL75" s="3"/>
      <c r="XCM75" s="3"/>
      <c r="XCN75" s="3"/>
      <c r="XCO75" s="3"/>
      <c r="XCP75" s="3"/>
      <c r="XCQ75" s="3"/>
      <c r="XCR75" s="3"/>
      <c r="XCS75" s="3"/>
      <c r="XCT75" s="3"/>
      <c r="XCU75" s="3"/>
      <c r="XCV75" s="3"/>
      <c r="XCW75" s="3"/>
      <c r="XCX75" s="3"/>
      <c r="XCY75" s="3"/>
      <c r="XCZ75" s="3"/>
      <c r="XDA75" s="3"/>
      <c r="XDB75" s="3"/>
      <c r="XDC75" s="3"/>
      <c r="XDD75" s="3"/>
      <c r="XDE75" s="3"/>
      <c r="XDF75" s="3"/>
      <c r="XDG75" s="3"/>
      <c r="XDH75" s="3"/>
      <c r="XDI75" s="3"/>
      <c r="XDJ75" s="3"/>
      <c r="XDK75" s="3"/>
      <c r="XDL75" s="3"/>
      <c r="XDM75" s="3"/>
      <c r="XDN75" s="3"/>
      <c r="XDO75" s="3"/>
      <c r="XDP75" s="3"/>
      <c r="XDQ75" s="3"/>
      <c r="XDR75" s="3"/>
      <c r="XDS75" s="3"/>
      <c r="XDT75" s="3"/>
      <c r="XDU75" s="3"/>
      <c r="XDV75" s="3"/>
      <c r="XDW75" s="3"/>
      <c r="XDX75" s="3"/>
      <c r="XDY75" s="3"/>
      <c r="XDZ75" s="3"/>
      <c r="XEA75" s="3"/>
      <c r="XEB75" s="3"/>
      <c r="XEC75" s="3"/>
      <c r="XED75" s="3"/>
      <c r="XEE75" s="3"/>
      <c r="XEF75" s="3"/>
      <c r="XEG75" s="3"/>
      <c r="XEH75" s="3"/>
      <c r="XEI75" s="3"/>
      <c r="XEJ75" s="3"/>
      <c r="XEK75" s="3"/>
      <c r="XEL75" s="3"/>
      <c r="XEM75" s="3"/>
      <c r="XEN75" s="3"/>
      <c r="XEO75" s="3"/>
    </row>
    <row r="76" spans="1:16369" s="64" customFormat="1" ht="28.5" customHeight="1">
      <c r="A76" s="33"/>
      <c r="B76" s="46" t="s">
        <v>17</v>
      </c>
      <c r="C76" s="374" t="s">
        <v>18</v>
      </c>
      <c r="D76" s="374">
        <v>0.38900000000000001</v>
      </c>
      <c r="E76" s="375"/>
      <c r="F76" s="375"/>
      <c r="G76" s="375"/>
      <c r="H76" s="375"/>
      <c r="I76" s="375"/>
      <c r="J76" s="376"/>
      <c r="K76" s="3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77"/>
      <c r="II76" s="384"/>
      <c r="IJ76" s="385" t="s">
        <v>17</v>
      </c>
      <c r="IK76" s="380" t="s">
        <v>18</v>
      </c>
      <c r="IL76" s="382">
        <v>0.38900000000000001</v>
      </c>
      <c r="IM76" s="382">
        <f>IM75*IL76</f>
        <v>8.5579999999999998</v>
      </c>
      <c r="IN76" s="380"/>
      <c r="IO76" s="382"/>
      <c r="IP76" s="386">
        <v>6</v>
      </c>
      <c r="IQ76" s="382">
        <f>IM76*IP76</f>
        <v>51.347999999999999</v>
      </c>
      <c r="IR76" s="380"/>
      <c r="IS76" s="382"/>
      <c r="IT76" s="383">
        <f>IO76+IQ76+IS76</f>
        <v>51.347999999999999</v>
      </c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77"/>
      <c r="SE76" s="384"/>
      <c r="SF76" s="385" t="s">
        <v>17</v>
      </c>
      <c r="SG76" s="380" t="s">
        <v>18</v>
      </c>
      <c r="SH76" s="382">
        <v>0.38900000000000001</v>
      </c>
      <c r="SI76" s="382">
        <f>SI75*SH76</f>
        <v>8.5579999999999998</v>
      </c>
      <c r="SJ76" s="380"/>
      <c r="SK76" s="382"/>
      <c r="SL76" s="386">
        <v>6</v>
      </c>
      <c r="SM76" s="382">
        <f>SI76*SL76</f>
        <v>51.347999999999999</v>
      </c>
      <c r="SN76" s="380"/>
      <c r="SO76" s="382"/>
      <c r="SP76" s="383">
        <f>SK76+SM76+SO76</f>
        <v>51.347999999999999</v>
      </c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77"/>
      <c r="ACA76" s="384"/>
      <c r="ACB76" s="385" t="s">
        <v>17</v>
      </c>
      <c r="ACC76" s="380" t="s">
        <v>18</v>
      </c>
      <c r="ACD76" s="382">
        <v>0.38900000000000001</v>
      </c>
      <c r="ACE76" s="382">
        <f>ACE75*ACD76</f>
        <v>8.5579999999999998</v>
      </c>
      <c r="ACF76" s="380"/>
      <c r="ACG76" s="382"/>
      <c r="ACH76" s="386">
        <v>6</v>
      </c>
      <c r="ACI76" s="382">
        <f>ACE76*ACH76</f>
        <v>51.347999999999999</v>
      </c>
      <c r="ACJ76" s="380"/>
      <c r="ACK76" s="382"/>
      <c r="ACL76" s="383">
        <f>ACG76+ACI76+ACK76</f>
        <v>51.347999999999999</v>
      </c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77"/>
      <c r="ALW76" s="384"/>
      <c r="ALX76" s="385" t="s">
        <v>17</v>
      </c>
      <c r="ALY76" s="380" t="s">
        <v>18</v>
      </c>
      <c r="ALZ76" s="382">
        <v>0.38900000000000001</v>
      </c>
      <c r="AMA76" s="382">
        <f>AMA75*ALZ76</f>
        <v>8.5579999999999998</v>
      </c>
      <c r="AMB76" s="380"/>
      <c r="AMC76" s="382"/>
      <c r="AMD76" s="386">
        <v>6</v>
      </c>
      <c r="AME76" s="382">
        <f>AMA76*AMD76</f>
        <v>51.347999999999999</v>
      </c>
      <c r="AMF76" s="380"/>
      <c r="AMG76" s="382"/>
      <c r="AMH76" s="383">
        <f>AMC76+AME76+AMG76</f>
        <v>51.347999999999999</v>
      </c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77"/>
      <c r="AVS76" s="384"/>
      <c r="AVT76" s="385" t="s">
        <v>17</v>
      </c>
      <c r="AVU76" s="380" t="s">
        <v>18</v>
      </c>
      <c r="AVV76" s="382">
        <v>0.38900000000000001</v>
      </c>
      <c r="AVW76" s="382">
        <f>AVW75*AVV76</f>
        <v>8.5579999999999998</v>
      </c>
      <c r="AVX76" s="380"/>
      <c r="AVY76" s="382"/>
      <c r="AVZ76" s="386">
        <v>6</v>
      </c>
      <c r="AWA76" s="382">
        <f>AVW76*AVZ76</f>
        <v>51.347999999999999</v>
      </c>
      <c r="AWB76" s="380"/>
      <c r="AWC76" s="382"/>
      <c r="AWD76" s="383">
        <f>AVY76+AWA76+AWC76</f>
        <v>51.347999999999999</v>
      </c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77"/>
      <c r="BFO76" s="384"/>
      <c r="BFP76" s="385" t="s">
        <v>17</v>
      </c>
      <c r="BFQ76" s="380" t="s">
        <v>18</v>
      </c>
      <c r="BFR76" s="382">
        <v>0.38900000000000001</v>
      </c>
      <c r="BFS76" s="382">
        <f>BFS75*BFR76</f>
        <v>8.5579999999999998</v>
      </c>
      <c r="BFT76" s="380"/>
      <c r="BFU76" s="382"/>
      <c r="BFV76" s="386">
        <v>6</v>
      </c>
      <c r="BFW76" s="382">
        <f>BFS76*BFV76</f>
        <v>51.347999999999999</v>
      </c>
      <c r="BFX76" s="380"/>
      <c r="BFY76" s="382"/>
      <c r="BFZ76" s="383">
        <f>BFU76+BFW76+BFY76</f>
        <v>51.347999999999999</v>
      </c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77"/>
      <c r="BPK76" s="384"/>
      <c r="BPL76" s="385" t="s">
        <v>17</v>
      </c>
      <c r="BPM76" s="380" t="s">
        <v>18</v>
      </c>
      <c r="BPN76" s="382">
        <v>0.38900000000000001</v>
      </c>
      <c r="BPO76" s="382">
        <f>BPO75*BPN76</f>
        <v>8.5579999999999998</v>
      </c>
      <c r="BPP76" s="380"/>
      <c r="BPQ76" s="382"/>
      <c r="BPR76" s="386">
        <v>6</v>
      </c>
      <c r="BPS76" s="382">
        <f>BPO76*BPR76</f>
        <v>51.347999999999999</v>
      </c>
      <c r="BPT76" s="380"/>
      <c r="BPU76" s="382"/>
      <c r="BPV76" s="383">
        <f>BPQ76+BPS76+BPU76</f>
        <v>51.347999999999999</v>
      </c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77"/>
      <c r="BZG76" s="384"/>
      <c r="BZH76" s="385" t="s">
        <v>17</v>
      </c>
      <c r="BZI76" s="380" t="s">
        <v>18</v>
      </c>
      <c r="BZJ76" s="382">
        <v>0.38900000000000001</v>
      </c>
      <c r="BZK76" s="382">
        <f>BZK75*BZJ76</f>
        <v>8.5579999999999998</v>
      </c>
      <c r="BZL76" s="380"/>
      <c r="BZM76" s="382"/>
      <c r="BZN76" s="386">
        <v>6</v>
      </c>
      <c r="BZO76" s="382">
        <f>BZK76*BZN76</f>
        <v>51.347999999999999</v>
      </c>
      <c r="BZP76" s="380"/>
      <c r="BZQ76" s="382"/>
      <c r="BZR76" s="383">
        <f>BZM76+BZO76+BZQ76</f>
        <v>51.347999999999999</v>
      </c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77"/>
      <c r="CJC76" s="384"/>
      <c r="CJD76" s="385" t="s">
        <v>17</v>
      </c>
      <c r="CJE76" s="380" t="s">
        <v>18</v>
      </c>
      <c r="CJF76" s="382">
        <v>0.38900000000000001</v>
      </c>
      <c r="CJG76" s="382">
        <f>CJG75*CJF76</f>
        <v>8.5579999999999998</v>
      </c>
      <c r="CJH76" s="380"/>
      <c r="CJI76" s="382"/>
      <c r="CJJ76" s="386">
        <v>6</v>
      </c>
      <c r="CJK76" s="382">
        <f>CJG76*CJJ76</f>
        <v>51.347999999999999</v>
      </c>
      <c r="CJL76" s="380"/>
      <c r="CJM76" s="382"/>
      <c r="CJN76" s="383">
        <f>CJI76+CJK76+CJM76</f>
        <v>51.347999999999999</v>
      </c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77"/>
      <c r="CSY76" s="384"/>
      <c r="CSZ76" s="385" t="s">
        <v>17</v>
      </c>
      <c r="CTA76" s="380" t="s">
        <v>18</v>
      </c>
      <c r="CTB76" s="382">
        <v>0.38900000000000001</v>
      </c>
      <c r="CTC76" s="382">
        <f>CTC75*CTB76</f>
        <v>8.5579999999999998</v>
      </c>
      <c r="CTD76" s="380"/>
      <c r="CTE76" s="382"/>
      <c r="CTF76" s="386">
        <v>6</v>
      </c>
      <c r="CTG76" s="382">
        <f>CTC76*CTF76</f>
        <v>51.347999999999999</v>
      </c>
      <c r="CTH76" s="380"/>
      <c r="CTI76" s="382"/>
      <c r="CTJ76" s="383">
        <f>CTE76+CTG76+CTI76</f>
        <v>51.347999999999999</v>
      </c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77"/>
      <c r="DCU76" s="384"/>
      <c r="DCV76" s="385" t="s">
        <v>17</v>
      </c>
      <c r="DCW76" s="380" t="s">
        <v>18</v>
      </c>
      <c r="DCX76" s="382">
        <v>0.38900000000000001</v>
      </c>
      <c r="DCY76" s="382">
        <f>DCY75*DCX76</f>
        <v>8.5579999999999998</v>
      </c>
      <c r="DCZ76" s="380"/>
      <c r="DDA76" s="382"/>
      <c r="DDB76" s="386">
        <v>6</v>
      </c>
      <c r="DDC76" s="382">
        <f>DCY76*DDB76</f>
        <v>51.347999999999999</v>
      </c>
      <c r="DDD76" s="380"/>
      <c r="DDE76" s="382"/>
      <c r="DDF76" s="383">
        <f>DDA76+DDC76+DDE76</f>
        <v>51.347999999999999</v>
      </c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77"/>
      <c r="DMQ76" s="384"/>
      <c r="DMR76" s="385" t="s">
        <v>17</v>
      </c>
      <c r="DMS76" s="380" t="s">
        <v>18</v>
      </c>
      <c r="DMT76" s="382">
        <v>0.38900000000000001</v>
      </c>
      <c r="DMU76" s="382">
        <f>DMU75*DMT76</f>
        <v>8.5579999999999998</v>
      </c>
      <c r="DMV76" s="380"/>
      <c r="DMW76" s="382"/>
      <c r="DMX76" s="386">
        <v>6</v>
      </c>
      <c r="DMY76" s="382">
        <f>DMU76*DMX76</f>
        <v>51.347999999999999</v>
      </c>
      <c r="DMZ76" s="380"/>
      <c r="DNA76" s="382"/>
      <c r="DNB76" s="383">
        <f>DMW76+DMY76+DNA76</f>
        <v>51.347999999999999</v>
      </c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77"/>
      <c r="DWM76" s="384"/>
      <c r="DWN76" s="385" t="s">
        <v>17</v>
      </c>
      <c r="DWO76" s="380" t="s">
        <v>18</v>
      </c>
      <c r="DWP76" s="382">
        <v>0.38900000000000001</v>
      </c>
      <c r="DWQ76" s="382">
        <f>DWQ75*DWP76</f>
        <v>8.5579999999999998</v>
      </c>
      <c r="DWR76" s="380"/>
      <c r="DWS76" s="382"/>
      <c r="DWT76" s="386">
        <v>6</v>
      </c>
      <c r="DWU76" s="382">
        <f>DWQ76*DWT76</f>
        <v>51.347999999999999</v>
      </c>
      <c r="DWV76" s="380"/>
      <c r="DWW76" s="382"/>
      <c r="DWX76" s="383">
        <f>DWS76+DWU76+DWW76</f>
        <v>51.347999999999999</v>
      </c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77"/>
      <c r="EGI76" s="384"/>
      <c r="EGJ76" s="385" t="s">
        <v>17</v>
      </c>
      <c r="EGK76" s="380" t="s">
        <v>18</v>
      </c>
      <c r="EGL76" s="382">
        <v>0.38900000000000001</v>
      </c>
      <c r="EGM76" s="382">
        <f>EGM75*EGL76</f>
        <v>8.5579999999999998</v>
      </c>
      <c r="EGN76" s="380"/>
      <c r="EGO76" s="382"/>
      <c r="EGP76" s="386">
        <v>6</v>
      </c>
      <c r="EGQ76" s="382">
        <f>EGM76*EGP76</f>
        <v>51.347999999999999</v>
      </c>
      <c r="EGR76" s="380"/>
      <c r="EGS76" s="382"/>
      <c r="EGT76" s="383">
        <f>EGO76+EGQ76+EGS76</f>
        <v>51.347999999999999</v>
      </c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77"/>
      <c r="EQE76" s="384"/>
      <c r="EQF76" s="385" t="s">
        <v>17</v>
      </c>
      <c r="EQG76" s="380" t="s">
        <v>18</v>
      </c>
      <c r="EQH76" s="382">
        <v>0.38900000000000001</v>
      </c>
      <c r="EQI76" s="382">
        <f>EQI75*EQH76</f>
        <v>8.5579999999999998</v>
      </c>
      <c r="EQJ76" s="380"/>
      <c r="EQK76" s="382"/>
      <c r="EQL76" s="386">
        <v>6</v>
      </c>
      <c r="EQM76" s="382">
        <f>EQI76*EQL76</f>
        <v>51.347999999999999</v>
      </c>
      <c r="EQN76" s="380"/>
      <c r="EQO76" s="382"/>
      <c r="EQP76" s="383">
        <f>EQK76+EQM76+EQO76</f>
        <v>51.347999999999999</v>
      </c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77"/>
      <c r="FAA76" s="384"/>
      <c r="FAB76" s="385" t="s">
        <v>17</v>
      </c>
      <c r="FAC76" s="380" t="s">
        <v>18</v>
      </c>
      <c r="FAD76" s="382">
        <v>0.38900000000000001</v>
      </c>
      <c r="FAE76" s="382">
        <f>FAE75*FAD76</f>
        <v>8.5579999999999998</v>
      </c>
      <c r="FAF76" s="380"/>
      <c r="FAG76" s="382"/>
      <c r="FAH76" s="386">
        <v>6</v>
      </c>
      <c r="FAI76" s="382">
        <f>FAE76*FAH76</f>
        <v>51.347999999999999</v>
      </c>
      <c r="FAJ76" s="380"/>
      <c r="FAK76" s="382"/>
      <c r="FAL76" s="383">
        <f>FAG76+FAI76+FAK76</f>
        <v>51.347999999999999</v>
      </c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77"/>
      <c r="FJW76" s="384"/>
      <c r="FJX76" s="385" t="s">
        <v>17</v>
      </c>
      <c r="FJY76" s="380" t="s">
        <v>18</v>
      </c>
      <c r="FJZ76" s="382">
        <v>0.38900000000000001</v>
      </c>
      <c r="FKA76" s="382">
        <f>FKA75*FJZ76</f>
        <v>8.5579999999999998</v>
      </c>
      <c r="FKB76" s="380"/>
      <c r="FKC76" s="382"/>
      <c r="FKD76" s="386">
        <v>6</v>
      </c>
      <c r="FKE76" s="382">
        <f>FKA76*FKD76</f>
        <v>51.347999999999999</v>
      </c>
      <c r="FKF76" s="380"/>
      <c r="FKG76" s="382"/>
      <c r="FKH76" s="383">
        <f>FKC76+FKE76+FKG76</f>
        <v>51.347999999999999</v>
      </c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77"/>
      <c r="FTS76" s="384"/>
      <c r="FTT76" s="385" t="s">
        <v>17</v>
      </c>
      <c r="FTU76" s="380" t="s">
        <v>18</v>
      </c>
      <c r="FTV76" s="382">
        <v>0.38900000000000001</v>
      </c>
      <c r="FTW76" s="382">
        <f>FTW75*FTV76</f>
        <v>8.5579999999999998</v>
      </c>
      <c r="FTX76" s="380"/>
      <c r="FTY76" s="382"/>
      <c r="FTZ76" s="386">
        <v>6</v>
      </c>
      <c r="FUA76" s="382">
        <f>FTW76*FTZ76</f>
        <v>51.347999999999999</v>
      </c>
      <c r="FUB76" s="380"/>
      <c r="FUC76" s="382"/>
      <c r="FUD76" s="383">
        <f>FTY76+FUA76+FUC76</f>
        <v>51.347999999999999</v>
      </c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77"/>
      <c r="GDO76" s="384"/>
      <c r="GDP76" s="385" t="s">
        <v>17</v>
      </c>
      <c r="GDQ76" s="380" t="s">
        <v>18</v>
      </c>
      <c r="GDR76" s="382">
        <v>0.38900000000000001</v>
      </c>
      <c r="GDS76" s="382">
        <f>GDS75*GDR76</f>
        <v>8.5579999999999998</v>
      </c>
      <c r="GDT76" s="380"/>
      <c r="GDU76" s="382"/>
      <c r="GDV76" s="386">
        <v>6</v>
      </c>
      <c r="GDW76" s="382">
        <f>GDS76*GDV76</f>
        <v>51.347999999999999</v>
      </c>
      <c r="GDX76" s="380"/>
      <c r="GDY76" s="382"/>
      <c r="GDZ76" s="383">
        <f>GDU76+GDW76+GDY76</f>
        <v>51.347999999999999</v>
      </c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77"/>
      <c r="GNK76" s="384"/>
      <c r="GNL76" s="385" t="s">
        <v>17</v>
      </c>
      <c r="GNM76" s="380" t="s">
        <v>18</v>
      </c>
      <c r="GNN76" s="382">
        <v>0.38900000000000001</v>
      </c>
      <c r="GNO76" s="382">
        <f>GNO75*GNN76</f>
        <v>8.5579999999999998</v>
      </c>
      <c r="GNP76" s="380"/>
      <c r="GNQ76" s="382"/>
      <c r="GNR76" s="386">
        <v>6</v>
      </c>
      <c r="GNS76" s="382">
        <f>GNO76*GNR76</f>
        <v>51.347999999999999</v>
      </c>
      <c r="GNT76" s="380"/>
      <c r="GNU76" s="382"/>
      <c r="GNV76" s="383">
        <f>GNQ76+GNS76+GNU76</f>
        <v>51.347999999999999</v>
      </c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77"/>
      <c r="GXG76" s="384"/>
      <c r="GXH76" s="385" t="s">
        <v>17</v>
      </c>
      <c r="GXI76" s="380" t="s">
        <v>18</v>
      </c>
      <c r="GXJ76" s="382">
        <v>0.38900000000000001</v>
      </c>
      <c r="GXK76" s="382">
        <f>GXK75*GXJ76</f>
        <v>8.5579999999999998</v>
      </c>
      <c r="GXL76" s="380"/>
      <c r="GXM76" s="382"/>
      <c r="GXN76" s="386">
        <v>6</v>
      </c>
      <c r="GXO76" s="382">
        <f>GXK76*GXN76</f>
        <v>51.347999999999999</v>
      </c>
      <c r="GXP76" s="380"/>
      <c r="GXQ76" s="382"/>
      <c r="GXR76" s="383">
        <f>GXM76+GXO76+GXQ76</f>
        <v>51.347999999999999</v>
      </c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77"/>
      <c r="HHC76" s="384"/>
      <c r="HHD76" s="385" t="s">
        <v>17</v>
      </c>
      <c r="HHE76" s="380" t="s">
        <v>18</v>
      </c>
      <c r="HHF76" s="382">
        <v>0.38900000000000001</v>
      </c>
      <c r="HHG76" s="382">
        <f>HHG75*HHF76</f>
        <v>8.5579999999999998</v>
      </c>
      <c r="HHH76" s="380"/>
      <c r="HHI76" s="382"/>
      <c r="HHJ76" s="386">
        <v>6</v>
      </c>
      <c r="HHK76" s="382">
        <f>HHG76*HHJ76</f>
        <v>51.347999999999999</v>
      </c>
      <c r="HHL76" s="380"/>
      <c r="HHM76" s="382"/>
      <c r="HHN76" s="383">
        <f>HHI76+HHK76+HHM76</f>
        <v>51.347999999999999</v>
      </c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77"/>
      <c r="HQY76" s="384"/>
      <c r="HQZ76" s="385" t="s">
        <v>17</v>
      </c>
      <c r="HRA76" s="380" t="s">
        <v>18</v>
      </c>
      <c r="HRB76" s="382">
        <v>0.38900000000000001</v>
      </c>
      <c r="HRC76" s="382">
        <f>HRC75*HRB76</f>
        <v>8.5579999999999998</v>
      </c>
      <c r="HRD76" s="380"/>
      <c r="HRE76" s="382"/>
      <c r="HRF76" s="386">
        <v>6</v>
      </c>
      <c r="HRG76" s="382">
        <f>HRC76*HRF76</f>
        <v>51.347999999999999</v>
      </c>
      <c r="HRH76" s="380"/>
      <c r="HRI76" s="382"/>
      <c r="HRJ76" s="383">
        <f>HRE76+HRG76+HRI76</f>
        <v>51.347999999999999</v>
      </c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77"/>
      <c r="IAU76" s="384"/>
      <c r="IAV76" s="385" t="s">
        <v>17</v>
      </c>
      <c r="IAW76" s="380" t="s">
        <v>18</v>
      </c>
      <c r="IAX76" s="382">
        <v>0.38900000000000001</v>
      </c>
      <c r="IAY76" s="382">
        <f>IAY75*IAX76</f>
        <v>8.5579999999999998</v>
      </c>
      <c r="IAZ76" s="380"/>
      <c r="IBA76" s="382"/>
      <c r="IBB76" s="386">
        <v>6</v>
      </c>
      <c r="IBC76" s="382">
        <f>IAY76*IBB76</f>
        <v>51.347999999999999</v>
      </c>
      <c r="IBD76" s="380"/>
      <c r="IBE76" s="382"/>
      <c r="IBF76" s="383">
        <f>IBA76+IBC76+IBE76</f>
        <v>51.347999999999999</v>
      </c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77"/>
      <c r="IKQ76" s="384"/>
      <c r="IKR76" s="385" t="s">
        <v>17</v>
      </c>
      <c r="IKS76" s="380" t="s">
        <v>18</v>
      </c>
      <c r="IKT76" s="382">
        <v>0.38900000000000001</v>
      </c>
      <c r="IKU76" s="382">
        <f>IKU75*IKT76</f>
        <v>8.5579999999999998</v>
      </c>
      <c r="IKV76" s="380"/>
      <c r="IKW76" s="382"/>
      <c r="IKX76" s="386">
        <v>6</v>
      </c>
      <c r="IKY76" s="382">
        <f>IKU76*IKX76</f>
        <v>51.347999999999999</v>
      </c>
      <c r="IKZ76" s="380"/>
      <c r="ILA76" s="382"/>
      <c r="ILB76" s="383">
        <f>IKW76+IKY76+ILA76</f>
        <v>51.347999999999999</v>
      </c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77"/>
      <c r="IUM76" s="384"/>
      <c r="IUN76" s="385" t="s">
        <v>17</v>
      </c>
      <c r="IUO76" s="380" t="s">
        <v>18</v>
      </c>
      <c r="IUP76" s="382">
        <v>0.38900000000000001</v>
      </c>
      <c r="IUQ76" s="382">
        <f>IUQ75*IUP76</f>
        <v>8.5579999999999998</v>
      </c>
      <c r="IUR76" s="380"/>
      <c r="IUS76" s="382"/>
      <c r="IUT76" s="386">
        <v>6</v>
      </c>
      <c r="IUU76" s="382">
        <f>IUQ76*IUT76</f>
        <v>51.347999999999999</v>
      </c>
      <c r="IUV76" s="380"/>
      <c r="IUW76" s="382"/>
      <c r="IUX76" s="383">
        <f>IUS76+IUU76+IUW76</f>
        <v>51.347999999999999</v>
      </c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77"/>
      <c r="JEI76" s="384"/>
      <c r="JEJ76" s="385" t="s">
        <v>17</v>
      </c>
      <c r="JEK76" s="380" t="s">
        <v>18</v>
      </c>
      <c r="JEL76" s="382">
        <v>0.38900000000000001</v>
      </c>
      <c r="JEM76" s="382">
        <f>JEM75*JEL76</f>
        <v>8.5579999999999998</v>
      </c>
      <c r="JEN76" s="380"/>
      <c r="JEO76" s="382"/>
      <c r="JEP76" s="386">
        <v>6</v>
      </c>
      <c r="JEQ76" s="382">
        <f>JEM76*JEP76</f>
        <v>51.347999999999999</v>
      </c>
      <c r="JER76" s="380"/>
      <c r="JES76" s="382"/>
      <c r="JET76" s="383">
        <f>JEO76+JEQ76+JES76</f>
        <v>51.347999999999999</v>
      </c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77"/>
      <c r="JOE76" s="384"/>
      <c r="JOF76" s="385" t="s">
        <v>17</v>
      </c>
      <c r="JOG76" s="380" t="s">
        <v>18</v>
      </c>
      <c r="JOH76" s="382">
        <v>0.38900000000000001</v>
      </c>
      <c r="JOI76" s="382">
        <f>JOI75*JOH76</f>
        <v>8.5579999999999998</v>
      </c>
      <c r="JOJ76" s="380"/>
      <c r="JOK76" s="382"/>
      <c r="JOL76" s="386">
        <v>6</v>
      </c>
      <c r="JOM76" s="382">
        <f>JOI76*JOL76</f>
        <v>51.347999999999999</v>
      </c>
      <c r="JON76" s="380"/>
      <c r="JOO76" s="382"/>
      <c r="JOP76" s="383">
        <f>JOK76+JOM76+JOO76</f>
        <v>51.347999999999999</v>
      </c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77"/>
      <c r="JYA76" s="384"/>
      <c r="JYB76" s="385" t="s">
        <v>17</v>
      </c>
      <c r="JYC76" s="380" t="s">
        <v>18</v>
      </c>
      <c r="JYD76" s="382">
        <v>0.38900000000000001</v>
      </c>
      <c r="JYE76" s="382">
        <f>JYE75*JYD76</f>
        <v>8.5579999999999998</v>
      </c>
      <c r="JYF76" s="380"/>
      <c r="JYG76" s="382"/>
      <c r="JYH76" s="386">
        <v>6</v>
      </c>
      <c r="JYI76" s="382">
        <f>JYE76*JYH76</f>
        <v>51.347999999999999</v>
      </c>
      <c r="JYJ76" s="380"/>
      <c r="JYK76" s="382"/>
      <c r="JYL76" s="383">
        <f>JYG76+JYI76+JYK76</f>
        <v>51.347999999999999</v>
      </c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77"/>
      <c r="KHW76" s="384"/>
      <c r="KHX76" s="385" t="s">
        <v>17</v>
      </c>
      <c r="KHY76" s="380" t="s">
        <v>18</v>
      </c>
      <c r="KHZ76" s="382">
        <v>0.38900000000000001</v>
      </c>
      <c r="KIA76" s="382">
        <f>KIA75*KHZ76</f>
        <v>8.5579999999999998</v>
      </c>
      <c r="KIB76" s="380"/>
      <c r="KIC76" s="382"/>
      <c r="KID76" s="386">
        <v>6</v>
      </c>
      <c r="KIE76" s="382">
        <f>KIA76*KID76</f>
        <v>51.347999999999999</v>
      </c>
      <c r="KIF76" s="380"/>
      <c r="KIG76" s="382"/>
      <c r="KIH76" s="383">
        <f>KIC76+KIE76+KIG76</f>
        <v>51.347999999999999</v>
      </c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77"/>
      <c r="KRS76" s="384"/>
      <c r="KRT76" s="385" t="s">
        <v>17</v>
      </c>
      <c r="KRU76" s="380" t="s">
        <v>18</v>
      </c>
      <c r="KRV76" s="382">
        <v>0.38900000000000001</v>
      </c>
      <c r="KRW76" s="382">
        <f>KRW75*KRV76</f>
        <v>8.5579999999999998</v>
      </c>
      <c r="KRX76" s="380"/>
      <c r="KRY76" s="382"/>
      <c r="KRZ76" s="386">
        <v>6</v>
      </c>
      <c r="KSA76" s="382">
        <f>KRW76*KRZ76</f>
        <v>51.347999999999999</v>
      </c>
      <c r="KSB76" s="380"/>
      <c r="KSC76" s="382"/>
      <c r="KSD76" s="383">
        <f>KRY76+KSA76+KSC76</f>
        <v>51.347999999999999</v>
      </c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77"/>
      <c r="LBO76" s="384"/>
      <c r="LBP76" s="385" t="s">
        <v>17</v>
      </c>
      <c r="LBQ76" s="380" t="s">
        <v>18</v>
      </c>
      <c r="LBR76" s="382">
        <v>0.38900000000000001</v>
      </c>
      <c r="LBS76" s="382">
        <f>LBS75*LBR76</f>
        <v>8.5579999999999998</v>
      </c>
      <c r="LBT76" s="380"/>
      <c r="LBU76" s="382"/>
      <c r="LBV76" s="386">
        <v>6</v>
      </c>
      <c r="LBW76" s="382">
        <f>LBS76*LBV76</f>
        <v>51.347999999999999</v>
      </c>
      <c r="LBX76" s="380"/>
      <c r="LBY76" s="382"/>
      <c r="LBZ76" s="383">
        <f>LBU76+LBW76+LBY76</f>
        <v>51.347999999999999</v>
      </c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77"/>
      <c r="LLK76" s="384"/>
      <c r="LLL76" s="385" t="s">
        <v>17</v>
      </c>
      <c r="LLM76" s="380" t="s">
        <v>18</v>
      </c>
      <c r="LLN76" s="382">
        <v>0.38900000000000001</v>
      </c>
      <c r="LLO76" s="382">
        <f>LLO75*LLN76</f>
        <v>8.5579999999999998</v>
      </c>
      <c r="LLP76" s="380"/>
      <c r="LLQ76" s="382"/>
      <c r="LLR76" s="386">
        <v>6</v>
      </c>
      <c r="LLS76" s="382">
        <f>LLO76*LLR76</f>
        <v>51.347999999999999</v>
      </c>
      <c r="LLT76" s="380"/>
      <c r="LLU76" s="382"/>
      <c r="LLV76" s="383">
        <f>LLQ76+LLS76+LLU76</f>
        <v>51.347999999999999</v>
      </c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77"/>
      <c r="LVG76" s="384"/>
      <c r="LVH76" s="385" t="s">
        <v>17</v>
      </c>
      <c r="LVI76" s="380" t="s">
        <v>18</v>
      </c>
      <c r="LVJ76" s="382">
        <v>0.38900000000000001</v>
      </c>
      <c r="LVK76" s="382">
        <f>LVK75*LVJ76</f>
        <v>8.5579999999999998</v>
      </c>
      <c r="LVL76" s="380"/>
      <c r="LVM76" s="382"/>
      <c r="LVN76" s="386">
        <v>6</v>
      </c>
      <c r="LVO76" s="382">
        <f>LVK76*LVN76</f>
        <v>51.347999999999999</v>
      </c>
      <c r="LVP76" s="380"/>
      <c r="LVQ76" s="382"/>
      <c r="LVR76" s="383">
        <f>LVM76+LVO76+LVQ76</f>
        <v>51.347999999999999</v>
      </c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77"/>
      <c r="MFC76" s="384"/>
      <c r="MFD76" s="385" t="s">
        <v>17</v>
      </c>
      <c r="MFE76" s="380" t="s">
        <v>18</v>
      </c>
      <c r="MFF76" s="382">
        <v>0.38900000000000001</v>
      </c>
      <c r="MFG76" s="382">
        <f>MFG75*MFF76</f>
        <v>8.5579999999999998</v>
      </c>
      <c r="MFH76" s="380"/>
      <c r="MFI76" s="382"/>
      <c r="MFJ76" s="386">
        <v>6</v>
      </c>
      <c r="MFK76" s="382">
        <f>MFG76*MFJ76</f>
        <v>51.347999999999999</v>
      </c>
      <c r="MFL76" s="380"/>
      <c r="MFM76" s="382"/>
      <c r="MFN76" s="383">
        <f>MFI76+MFK76+MFM76</f>
        <v>51.347999999999999</v>
      </c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77"/>
      <c r="MOY76" s="384"/>
      <c r="MOZ76" s="385" t="s">
        <v>17</v>
      </c>
      <c r="MPA76" s="380" t="s">
        <v>18</v>
      </c>
      <c r="MPB76" s="382">
        <v>0.38900000000000001</v>
      </c>
      <c r="MPC76" s="382">
        <f>MPC75*MPB76</f>
        <v>8.5579999999999998</v>
      </c>
      <c r="MPD76" s="380"/>
      <c r="MPE76" s="382"/>
      <c r="MPF76" s="386">
        <v>6</v>
      </c>
      <c r="MPG76" s="382">
        <f>MPC76*MPF76</f>
        <v>51.347999999999999</v>
      </c>
      <c r="MPH76" s="380"/>
      <c r="MPI76" s="382"/>
      <c r="MPJ76" s="383">
        <f>MPE76+MPG76+MPI76</f>
        <v>51.347999999999999</v>
      </c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77"/>
      <c r="MYU76" s="384"/>
      <c r="MYV76" s="385" t="s">
        <v>17</v>
      </c>
      <c r="MYW76" s="380" t="s">
        <v>18</v>
      </c>
      <c r="MYX76" s="382">
        <v>0.38900000000000001</v>
      </c>
      <c r="MYY76" s="382">
        <f>MYY75*MYX76</f>
        <v>8.5579999999999998</v>
      </c>
      <c r="MYZ76" s="380"/>
      <c r="MZA76" s="382"/>
      <c r="MZB76" s="386">
        <v>6</v>
      </c>
      <c r="MZC76" s="382">
        <f>MYY76*MZB76</f>
        <v>51.347999999999999</v>
      </c>
      <c r="MZD76" s="380"/>
      <c r="MZE76" s="382"/>
      <c r="MZF76" s="383">
        <f>MZA76+MZC76+MZE76</f>
        <v>51.347999999999999</v>
      </c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77"/>
      <c r="NIQ76" s="384"/>
      <c r="NIR76" s="385" t="s">
        <v>17</v>
      </c>
      <c r="NIS76" s="380" t="s">
        <v>18</v>
      </c>
      <c r="NIT76" s="382">
        <v>0.38900000000000001</v>
      </c>
      <c r="NIU76" s="382">
        <f>NIU75*NIT76</f>
        <v>8.5579999999999998</v>
      </c>
      <c r="NIV76" s="380"/>
      <c r="NIW76" s="382"/>
      <c r="NIX76" s="386">
        <v>6</v>
      </c>
      <c r="NIY76" s="382">
        <f>NIU76*NIX76</f>
        <v>51.347999999999999</v>
      </c>
      <c r="NIZ76" s="380"/>
      <c r="NJA76" s="382"/>
      <c r="NJB76" s="383">
        <f>NIW76+NIY76+NJA76</f>
        <v>51.347999999999999</v>
      </c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77"/>
      <c r="NSM76" s="384"/>
      <c r="NSN76" s="385" t="s">
        <v>17</v>
      </c>
      <c r="NSO76" s="380" t="s">
        <v>18</v>
      </c>
      <c r="NSP76" s="382">
        <v>0.38900000000000001</v>
      </c>
      <c r="NSQ76" s="382">
        <f>NSQ75*NSP76</f>
        <v>8.5579999999999998</v>
      </c>
      <c r="NSR76" s="380"/>
      <c r="NSS76" s="382"/>
      <c r="NST76" s="386">
        <v>6</v>
      </c>
      <c r="NSU76" s="382">
        <f>NSQ76*NST76</f>
        <v>51.347999999999999</v>
      </c>
      <c r="NSV76" s="380"/>
      <c r="NSW76" s="382"/>
      <c r="NSX76" s="383">
        <f>NSS76+NSU76+NSW76</f>
        <v>51.347999999999999</v>
      </c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77"/>
      <c r="OCI76" s="384"/>
      <c r="OCJ76" s="385" t="s">
        <v>17</v>
      </c>
      <c r="OCK76" s="380" t="s">
        <v>18</v>
      </c>
      <c r="OCL76" s="382">
        <v>0.38900000000000001</v>
      </c>
      <c r="OCM76" s="382">
        <f>OCM75*OCL76</f>
        <v>8.5579999999999998</v>
      </c>
      <c r="OCN76" s="380"/>
      <c r="OCO76" s="382"/>
      <c r="OCP76" s="386">
        <v>6</v>
      </c>
      <c r="OCQ76" s="382">
        <f>OCM76*OCP76</f>
        <v>51.347999999999999</v>
      </c>
      <c r="OCR76" s="380"/>
      <c r="OCS76" s="382"/>
      <c r="OCT76" s="383">
        <f>OCO76+OCQ76+OCS76</f>
        <v>51.347999999999999</v>
      </c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77"/>
      <c r="OME76" s="384"/>
      <c r="OMF76" s="385" t="s">
        <v>17</v>
      </c>
      <c r="OMG76" s="380" t="s">
        <v>18</v>
      </c>
      <c r="OMH76" s="382">
        <v>0.38900000000000001</v>
      </c>
      <c r="OMI76" s="382">
        <f>OMI75*OMH76</f>
        <v>8.5579999999999998</v>
      </c>
      <c r="OMJ76" s="380"/>
      <c r="OMK76" s="382"/>
      <c r="OML76" s="386">
        <v>6</v>
      </c>
      <c r="OMM76" s="382">
        <f>OMI76*OML76</f>
        <v>51.347999999999999</v>
      </c>
      <c r="OMN76" s="380"/>
      <c r="OMO76" s="382"/>
      <c r="OMP76" s="383">
        <f>OMK76+OMM76+OMO76</f>
        <v>51.347999999999999</v>
      </c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77"/>
      <c r="OWA76" s="384"/>
      <c r="OWB76" s="385" t="s">
        <v>17</v>
      </c>
      <c r="OWC76" s="380" t="s">
        <v>18</v>
      </c>
      <c r="OWD76" s="382">
        <v>0.38900000000000001</v>
      </c>
      <c r="OWE76" s="382">
        <f>OWE75*OWD76</f>
        <v>8.5579999999999998</v>
      </c>
      <c r="OWF76" s="380"/>
      <c r="OWG76" s="382"/>
      <c r="OWH76" s="386">
        <v>6</v>
      </c>
      <c r="OWI76" s="382">
        <f>OWE76*OWH76</f>
        <v>51.347999999999999</v>
      </c>
      <c r="OWJ76" s="380"/>
      <c r="OWK76" s="382"/>
      <c r="OWL76" s="383">
        <f>OWG76+OWI76+OWK76</f>
        <v>51.347999999999999</v>
      </c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77"/>
      <c r="PFW76" s="384"/>
      <c r="PFX76" s="385" t="s">
        <v>17</v>
      </c>
      <c r="PFY76" s="380" t="s">
        <v>18</v>
      </c>
      <c r="PFZ76" s="382">
        <v>0.38900000000000001</v>
      </c>
      <c r="PGA76" s="382">
        <f>PGA75*PFZ76</f>
        <v>8.5579999999999998</v>
      </c>
      <c r="PGB76" s="380"/>
      <c r="PGC76" s="382"/>
      <c r="PGD76" s="386">
        <v>6</v>
      </c>
      <c r="PGE76" s="382">
        <f>PGA76*PGD76</f>
        <v>51.347999999999999</v>
      </c>
      <c r="PGF76" s="380"/>
      <c r="PGG76" s="382"/>
      <c r="PGH76" s="383">
        <f>PGC76+PGE76+PGG76</f>
        <v>51.347999999999999</v>
      </c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77"/>
      <c r="PPS76" s="384"/>
      <c r="PPT76" s="385" t="s">
        <v>17</v>
      </c>
      <c r="PPU76" s="380" t="s">
        <v>18</v>
      </c>
      <c r="PPV76" s="382">
        <v>0.38900000000000001</v>
      </c>
      <c r="PPW76" s="382">
        <f>PPW75*PPV76</f>
        <v>8.5579999999999998</v>
      </c>
      <c r="PPX76" s="380"/>
      <c r="PPY76" s="382"/>
      <c r="PPZ76" s="386">
        <v>6</v>
      </c>
      <c r="PQA76" s="382">
        <f>PPW76*PPZ76</f>
        <v>51.347999999999999</v>
      </c>
      <c r="PQB76" s="380"/>
      <c r="PQC76" s="382"/>
      <c r="PQD76" s="383">
        <f>PPY76+PQA76+PQC76</f>
        <v>51.347999999999999</v>
      </c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77"/>
      <c r="PZO76" s="384"/>
      <c r="PZP76" s="385" t="s">
        <v>17</v>
      </c>
      <c r="PZQ76" s="380" t="s">
        <v>18</v>
      </c>
      <c r="PZR76" s="382">
        <v>0.38900000000000001</v>
      </c>
      <c r="PZS76" s="382">
        <f>PZS75*PZR76</f>
        <v>8.5579999999999998</v>
      </c>
      <c r="PZT76" s="380"/>
      <c r="PZU76" s="382"/>
      <c r="PZV76" s="386">
        <v>6</v>
      </c>
      <c r="PZW76" s="382">
        <f>PZS76*PZV76</f>
        <v>51.347999999999999</v>
      </c>
      <c r="PZX76" s="380"/>
      <c r="PZY76" s="382"/>
      <c r="PZZ76" s="383">
        <f>PZU76+PZW76+PZY76</f>
        <v>51.347999999999999</v>
      </c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77"/>
      <c r="QJK76" s="384"/>
      <c r="QJL76" s="385" t="s">
        <v>17</v>
      </c>
      <c r="QJM76" s="380" t="s">
        <v>18</v>
      </c>
      <c r="QJN76" s="382">
        <v>0.38900000000000001</v>
      </c>
      <c r="QJO76" s="382">
        <f>QJO75*QJN76</f>
        <v>8.5579999999999998</v>
      </c>
      <c r="QJP76" s="380"/>
      <c r="QJQ76" s="382"/>
      <c r="QJR76" s="386">
        <v>6</v>
      </c>
      <c r="QJS76" s="382">
        <f>QJO76*QJR76</f>
        <v>51.347999999999999</v>
      </c>
      <c r="QJT76" s="380"/>
      <c r="QJU76" s="382"/>
      <c r="QJV76" s="383">
        <f>QJQ76+QJS76+QJU76</f>
        <v>51.347999999999999</v>
      </c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77"/>
      <c r="QTG76" s="384"/>
      <c r="QTH76" s="385" t="s">
        <v>17</v>
      </c>
      <c r="QTI76" s="380" t="s">
        <v>18</v>
      </c>
      <c r="QTJ76" s="382">
        <v>0.38900000000000001</v>
      </c>
      <c r="QTK76" s="382">
        <f>QTK75*QTJ76</f>
        <v>8.5579999999999998</v>
      </c>
      <c r="QTL76" s="380"/>
      <c r="QTM76" s="382"/>
      <c r="QTN76" s="386">
        <v>6</v>
      </c>
      <c r="QTO76" s="382">
        <f>QTK76*QTN76</f>
        <v>51.347999999999999</v>
      </c>
      <c r="QTP76" s="380"/>
      <c r="QTQ76" s="382"/>
      <c r="QTR76" s="383">
        <f>QTM76+QTO76+QTQ76</f>
        <v>51.347999999999999</v>
      </c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77"/>
      <c r="RDC76" s="384"/>
      <c r="RDD76" s="385" t="s">
        <v>17</v>
      </c>
      <c r="RDE76" s="380" t="s">
        <v>18</v>
      </c>
      <c r="RDF76" s="382">
        <v>0.38900000000000001</v>
      </c>
      <c r="RDG76" s="382">
        <f>RDG75*RDF76</f>
        <v>8.5579999999999998</v>
      </c>
      <c r="RDH76" s="380"/>
      <c r="RDI76" s="382"/>
      <c r="RDJ76" s="386">
        <v>6</v>
      </c>
      <c r="RDK76" s="382">
        <f>RDG76*RDJ76</f>
        <v>51.347999999999999</v>
      </c>
      <c r="RDL76" s="380"/>
      <c r="RDM76" s="382"/>
      <c r="RDN76" s="383">
        <f>RDI76+RDK76+RDM76</f>
        <v>51.347999999999999</v>
      </c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77"/>
      <c r="RMY76" s="384"/>
      <c r="RMZ76" s="385" t="s">
        <v>17</v>
      </c>
      <c r="RNA76" s="380" t="s">
        <v>18</v>
      </c>
      <c r="RNB76" s="382">
        <v>0.38900000000000001</v>
      </c>
      <c r="RNC76" s="382">
        <f>RNC75*RNB76</f>
        <v>8.5579999999999998</v>
      </c>
      <c r="RND76" s="380"/>
      <c r="RNE76" s="382"/>
      <c r="RNF76" s="386">
        <v>6</v>
      </c>
      <c r="RNG76" s="382">
        <f>RNC76*RNF76</f>
        <v>51.347999999999999</v>
      </c>
      <c r="RNH76" s="380"/>
      <c r="RNI76" s="382"/>
      <c r="RNJ76" s="383">
        <f>RNE76+RNG76+RNI76</f>
        <v>51.347999999999999</v>
      </c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77"/>
      <c r="RWU76" s="384"/>
      <c r="RWV76" s="385" t="s">
        <v>17</v>
      </c>
      <c r="RWW76" s="380" t="s">
        <v>18</v>
      </c>
      <c r="RWX76" s="382">
        <v>0.38900000000000001</v>
      </c>
      <c r="RWY76" s="382">
        <f>RWY75*RWX76</f>
        <v>8.5579999999999998</v>
      </c>
      <c r="RWZ76" s="380"/>
      <c r="RXA76" s="382"/>
      <c r="RXB76" s="386">
        <v>6</v>
      </c>
      <c r="RXC76" s="382">
        <f>RWY76*RXB76</f>
        <v>51.347999999999999</v>
      </c>
      <c r="RXD76" s="380"/>
      <c r="RXE76" s="382"/>
      <c r="RXF76" s="383">
        <f>RXA76+RXC76+RXE76</f>
        <v>51.347999999999999</v>
      </c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77"/>
      <c r="SGQ76" s="384"/>
      <c r="SGR76" s="385" t="s">
        <v>17</v>
      </c>
      <c r="SGS76" s="380" t="s">
        <v>18</v>
      </c>
      <c r="SGT76" s="382">
        <v>0.38900000000000001</v>
      </c>
      <c r="SGU76" s="382">
        <f>SGU75*SGT76</f>
        <v>8.5579999999999998</v>
      </c>
      <c r="SGV76" s="380"/>
      <c r="SGW76" s="382"/>
      <c r="SGX76" s="386">
        <v>6</v>
      </c>
      <c r="SGY76" s="382">
        <f>SGU76*SGX76</f>
        <v>51.347999999999999</v>
      </c>
      <c r="SGZ76" s="380"/>
      <c r="SHA76" s="382"/>
      <c r="SHB76" s="383">
        <f>SGW76+SGY76+SHA76</f>
        <v>51.347999999999999</v>
      </c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77"/>
      <c r="SQM76" s="384"/>
      <c r="SQN76" s="385" t="s">
        <v>17</v>
      </c>
      <c r="SQO76" s="380" t="s">
        <v>18</v>
      </c>
      <c r="SQP76" s="382">
        <v>0.38900000000000001</v>
      </c>
      <c r="SQQ76" s="382">
        <f>SQQ75*SQP76</f>
        <v>8.5579999999999998</v>
      </c>
      <c r="SQR76" s="380"/>
      <c r="SQS76" s="382"/>
      <c r="SQT76" s="386">
        <v>6</v>
      </c>
      <c r="SQU76" s="382">
        <f>SQQ76*SQT76</f>
        <v>51.347999999999999</v>
      </c>
      <c r="SQV76" s="380"/>
      <c r="SQW76" s="382"/>
      <c r="SQX76" s="383">
        <f>SQS76+SQU76+SQW76</f>
        <v>51.347999999999999</v>
      </c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77"/>
      <c r="TAI76" s="384"/>
      <c r="TAJ76" s="385" t="s">
        <v>17</v>
      </c>
      <c r="TAK76" s="380" t="s">
        <v>18</v>
      </c>
      <c r="TAL76" s="382">
        <v>0.38900000000000001</v>
      </c>
      <c r="TAM76" s="382">
        <f>TAM75*TAL76</f>
        <v>8.5579999999999998</v>
      </c>
      <c r="TAN76" s="380"/>
      <c r="TAO76" s="382"/>
      <c r="TAP76" s="386">
        <v>6</v>
      </c>
      <c r="TAQ76" s="382">
        <f>TAM76*TAP76</f>
        <v>51.347999999999999</v>
      </c>
      <c r="TAR76" s="380"/>
      <c r="TAS76" s="382"/>
      <c r="TAT76" s="383">
        <f>TAO76+TAQ76+TAS76</f>
        <v>51.347999999999999</v>
      </c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77"/>
      <c r="TKE76" s="384"/>
      <c r="TKF76" s="385" t="s">
        <v>17</v>
      </c>
      <c r="TKG76" s="380" t="s">
        <v>18</v>
      </c>
      <c r="TKH76" s="382">
        <v>0.38900000000000001</v>
      </c>
      <c r="TKI76" s="382">
        <f>TKI75*TKH76</f>
        <v>8.5579999999999998</v>
      </c>
      <c r="TKJ76" s="380"/>
      <c r="TKK76" s="382"/>
      <c r="TKL76" s="386">
        <v>6</v>
      </c>
      <c r="TKM76" s="382">
        <f>TKI76*TKL76</f>
        <v>51.347999999999999</v>
      </c>
      <c r="TKN76" s="380"/>
      <c r="TKO76" s="382"/>
      <c r="TKP76" s="383">
        <f>TKK76+TKM76+TKO76</f>
        <v>51.347999999999999</v>
      </c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77"/>
      <c r="TUA76" s="384"/>
      <c r="TUB76" s="385" t="s">
        <v>17</v>
      </c>
      <c r="TUC76" s="380" t="s">
        <v>18</v>
      </c>
      <c r="TUD76" s="382">
        <v>0.38900000000000001</v>
      </c>
      <c r="TUE76" s="382">
        <f>TUE75*TUD76</f>
        <v>8.5579999999999998</v>
      </c>
      <c r="TUF76" s="380"/>
      <c r="TUG76" s="382"/>
      <c r="TUH76" s="386">
        <v>6</v>
      </c>
      <c r="TUI76" s="382">
        <f>TUE76*TUH76</f>
        <v>51.347999999999999</v>
      </c>
      <c r="TUJ76" s="380"/>
      <c r="TUK76" s="382"/>
      <c r="TUL76" s="383">
        <f>TUG76+TUI76+TUK76</f>
        <v>51.347999999999999</v>
      </c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77"/>
      <c r="UDW76" s="384"/>
      <c r="UDX76" s="385" t="s">
        <v>17</v>
      </c>
      <c r="UDY76" s="380" t="s">
        <v>18</v>
      </c>
      <c r="UDZ76" s="382">
        <v>0.38900000000000001</v>
      </c>
      <c r="UEA76" s="382">
        <f>UEA75*UDZ76</f>
        <v>8.5579999999999998</v>
      </c>
      <c r="UEB76" s="380"/>
      <c r="UEC76" s="382"/>
      <c r="UED76" s="386">
        <v>6</v>
      </c>
      <c r="UEE76" s="382">
        <f>UEA76*UED76</f>
        <v>51.347999999999999</v>
      </c>
      <c r="UEF76" s="380"/>
      <c r="UEG76" s="382"/>
      <c r="UEH76" s="383">
        <f>UEC76+UEE76+UEG76</f>
        <v>51.347999999999999</v>
      </c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77"/>
      <c r="UNS76" s="384"/>
      <c r="UNT76" s="385" t="s">
        <v>17</v>
      </c>
      <c r="UNU76" s="380" t="s">
        <v>18</v>
      </c>
      <c r="UNV76" s="382">
        <v>0.38900000000000001</v>
      </c>
      <c r="UNW76" s="382">
        <f>UNW75*UNV76</f>
        <v>8.5579999999999998</v>
      </c>
      <c r="UNX76" s="380"/>
      <c r="UNY76" s="382"/>
      <c r="UNZ76" s="386">
        <v>6</v>
      </c>
      <c r="UOA76" s="382">
        <f>UNW76*UNZ76</f>
        <v>51.347999999999999</v>
      </c>
      <c r="UOB76" s="380"/>
      <c r="UOC76" s="382"/>
      <c r="UOD76" s="383">
        <f>UNY76+UOA76+UOC76</f>
        <v>51.347999999999999</v>
      </c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77"/>
      <c r="UXO76" s="384"/>
      <c r="UXP76" s="385" t="s">
        <v>17</v>
      </c>
      <c r="UXQ76" s="380" t="s">
        <v>18</v>
      </c>
      <c r="UXR76" s="382">
        <v>0.38900000000000001</v>
      </c>
      <c r="UXS76" s="382">
        <f>UXS75*UXR76</f>
        <v>8.5579999999999998</v>
      </c>
      <c r="UXT76" s="380"/>
      <c r="UXU76" s="382"/>
      <c r="UXV76" s="386">
        <v>6</v>
      </c>
      <c r="UXW76" s="382">
        <f>UXS76*UXV76</f>
        <v>51.347999999999999</v>
      </c>
      <c r="UXX76" s="380"/>
      <c r="UXY76" s="382"/>
      <c r="UXZ76" s="383">
        <f>UXU76+UXW76+UXY76</f>
        <v>51.347999999999999</v>
      </c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77"/>
      <c r="VHK76" s="384"/>
      <c r="VHL76" s="385" t="s">
        <v>17</v>
      </c>
      <c r="VHM76" s="380" t="s">
        <v>18</v>
      </c>
      <c r="VHN76" s="382">
        <v>0.38900000000000001</v>
      </c>
      <c r="VHO76" s="382">
        <f>VHO75*VHN76</f>
        <v>8.5579999999999998</v>
      </c>
      <c r="VHP76" s="380"/>
      <c r="VHQ76" s="382"/>
      <c r="VHR76" s="386">
        <v>6</v>
      </c>
      <c r="VHS76" s="382">
        <f>VHO76*VHR76</f>
        <v>51.347999999999999</v>
      </c>
      <c r="VHT76" s="380"/>
      <c r="VHU76" s="382"/>
      <c r="VHV76" s="383">
        <f>VHQ76+VHS76+VHU76</f>
        <v>51.347999999999999</v>
      </c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77"/>
      <c r="VRG76" s="384"/>
      <c r="VRH76" s="385" t="s">
        <v>17</v>
      </c>
      <c r="VRI76" s="380" t="s">
        <v>18</v>
      </c>
      <c r="VRJ76" s="382">
        <v>0.38900000000000001</v>
      </c>
      <c r="VRK76" s="382">
        <f>VRK75*VRJ76</f>
        <v>8.5579999999999998</v>
      </c>
      <c r="VRL76" s="380"/>
      <c r="VRM76" s="382"/>
      <c r="VRN76" s="386">
        <v>6</v>
      </c>
      <c r="VRO76" s="382">
        <f>VRK76*VRN76</f>
        <v>51.347999999999999</v>
      </c>
      <c r="VRP76" s="380"/>
      <c r="VRQ76" s="382"/>
      <c r="VRR76" s="383">
        <f>VRM76+VRO76+VRQ76</f>
        <v>51.347999999999999</v>
      </c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77"/>
      <c r="WBC76" s="384"/>
      <c r="WBD76" s="385" t="s">
        <v>17</v>
      </c>
      <c r="WBE76" s="380" t="s">
        <v>18</v>
      </c>
      <c r="WBF76" s="382">
        <v>0.38900000000000001</v>
      </c>
      <c r="WBG76" s="382">
        <f>WBG75*WBF76</f>
        <v>8.5579999999999998</v>
      </c>
      <c r="WBH76" s="380"/>
      <c r="WBI76" s="382"/>
      <c r="WBJ76" s="386">
        <v>6</v>
      </c>
      <c r="WBK76" s="382">
        <f>WBG76*WBJ76</f>
        <v>51.347999999999999</v>
      </c>
      <c r="WBL76" s="380"/>
      <c r="WBM76" s="382"/>
      <c r="WBN76" s="383">
        <f>WBI76+WBK76+WBM76</f>
        <v>51.347999999999999</v>
      </c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77"/>
      <c r="WKY76" s="384"/>
      <c r="WKZ76" s="385" t="s">
        <v>17</v>
      </c>
      <c r="WLA76" s="380" t="s">
        <v>18</v>
      </c>
      <c r="WLB76" s="382">
        <v>0.38900000000000001</v>
      </c>
      <c r="WLC76" s="382">
        <f>WLC75*WLB76</f>
        <v>8.5579999999999998</v>
      </c>
      <c r="WLD76" s="380"/>
      <c r="WLE76" s="382"/>
      <c r="WLF76" s="386">
        <v>6</v>
      </c>
      <c r="WLG76" s="382">
        <f>WLC76*WLF76</f>
        <v>51.347999999999999</v>
      </c>
      <c r="WLH76" s="380"/>
      <c r="WLI76" s="382"/>
      <c r="WLJ76" s="383">
        <f>WLE76+WLG76+WLI76</f>
        <v>51.347999999999999</v>
      </c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77"/>
      <c r="WUU76" s="384"/>
      <c r="WUV76" s="385" t="s">
        <v>17</v>
      </c>
      <c r="WUW76" s="380" t="s">
        <v>18</v>
      </c>
      <c r="WUX76" s="382">
        <v>0.38900000000000001</v>
      </c>
      <c r="WUY76" s="382">
        <f>WUY75*WUX76</f>
        <v>8.5579999999999998</v>
      </c>
      <c r="WUZ76" s="380"/>
      <c r="WVA76" s="382"/>
      <c r="WVB76" s="386">
        <v>6</v>
      </c>
      <c r="WVC76" s="382">
        <f>WUY76*WVB76</f>
        <v>51.347999999999999</v>
      </c>
      <c r="WVD76" s="380"/>
      <c r="WVE76" s="382"/>
      <c r="WVF76" s="383">
        <f>WVA76+WVC76+WVE76</f>
        <v>51.347999999999999</v>
      </c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</row>
    <row r="77" spans="1:16369" s="64" customFormat="1" ht="19.5" customHeight="1">
      <c r="A77" s="33"/>
      <c r="B77" s="46" t="s">
        <v>21</v>
      </c>
      <c r="C77" s="374" t="s">
        <v>22</v>
      </c>
      <c r="D77" s="374">
        <v>0.151</v>
      </c>
      <c r="E77" s="375"/>
      <c r="F77" s="375"/>
      <c r="G77" s="375"/>
      <c r="H77" s="375"/>
      <c r="I77" s="375"/>
      <c r="J77" s="376"/>
      <c r="K77" s="3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77"/>
      <c r="II77" s="384"/>
      <c r="IJ77" s="387" t="s">
        <v>21</v>
      </c>
      <c r="IK77" s="388" t="s">
        <v>22</v>
      </c>
      <c r="IL77" s="389">
        <v>0.151</v>
      </c>
      <c r="IM77" s="382">
        <f>IM75*IL77</f>
        <v>3.3220000000000001</v>
      </c>
      <c r="IN77" s="390"/>
      <c r="IO77" s="390"/>
      <c r="IP77" s="390"/>
      <c r="IQ77" s="391"/>
      <c r="IR77" s="392">
        <v>3.2</v>
      </c>
      <c r="IS77" s="392">
        <f>IM77*IR77</f>
        <v>10.630400000000002</v>
      </c>
      <c r="IT77" s="383">
        <f>IO77+IQ77+IS77</f>
        <v>10.630400000000002</v>
      </c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77"/>
      <c r="SE77" s="384"/>
      <c r="SF77" s="387" t="s">
        <v>21</v>
      </c>
      <c r="SG77" s="388" t="s">
        <v>22</v>
      </c>
      <c r="SH77" s="389">
        <v>0.151</v>
      </c>
      <c r="SI77" s="382">
        <f>SI75*SH77</f>
        <v>3.3220000000000001</v>
      </c>
      <c r="SJ77" s="390"/>
      <c r="SK77" s="390"/>
      <c r="SL77" s="390"/>
      <c r="SM77" s="391"/>
      <c r="SN77" s="392">
        <v>3.2</v>
      </c>
      <c r="SO77" s="392">
        <f>SI77*SN77</f>
        <v>10.630400000000002</v>
      </c>
      <c r="SP77" s="383">
        <f>SK77+SM77+SO77</f>
        <v>10.630400000000002</v>
      </c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77"/>
      <c r="ACA77" s="384"/>
      <c r="ACB77" s="387" t="s">
        <v>21</v>
      </c>
      <c r="ACC77" s="388" t="s">
        <v>22</v>
      </c>
      <c r="ACD77" s="389">
        <v>0.151</v>
      </c>
      <c r="ACE77" s="382">
        <f>ACE75*ACD77</f>
        <v>3.3220000000000001</v>
      </c>
      <c r="ACF77" s="390"/>
      <c r="ACG77" s="390"/>
      <c r="ACH77" s="390"/>
      <c r="ACI77" s="391"/>
      <c r="ACJ77" s="392">
        <v>3.2</v>
      </c>
      <c r="ACK77" s="392">
        <f>ACE77*ACJ77</f>
        <v>10.630400000000002</v>
      </c>
      <c r="ACL77" s="383">
        <f>ACG77+ACI77+ACK77</f>
        <v>10.630400000000002</v>
      </c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77"/>
      <c r="ALW77" s="384"/>
      <c r="ALX77" s="387" t="s">
        <v>21</v>
      </c>
      <c r="ALY77" s="388" t="s">
        <v>22</v>
      </c>
      <c r="ALZ77" s="389">
        <v>0.151</v>
      </c>
      <c r="AMA77" s="382">
        <f>AMA75*ALZ77</f>
        <v>3.3220000000000001</v>
      </c>
      <c r="AMB77" s="390"/>
      <c r="AMC77" s="390"/>
      <c r="AMD77" s="390"/>
      <c r="AME77" s="391"/>
      <c r="AMF77" s="392">
        <v>3.2</v>
      </c>
      <c r="AMG77" s="392">
        <f>AMA77*AMF77</f>
        <v>10.630400000000002</v>
      </c>
      <c r="AMH77" s="383">
        <f>AMC77+AME77+AMG77</f>
        <v>10.630400000000002</v>
      </c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77"/>
      <c r="AVS77" s="384"/>
      <c r="AVT77" s="387" t="s">
        <v>21</v>
      </c>
      <c r="AVU77" s="388" t="s">
        <v>22</v>
      </c>
      <c r="AVV77" s="389">
        <v>0.151</v>
      </c>
      <c r="AVW77" s="382">
        <f>AVW75*AVV77</f>
        <v>3.3220000000000001</v>
      </c>
      <c r="AVX77" s="390"/>
      <c r="AVY77" s="390"/>
      <c r="AVZ77" s="390"/>
      <c r="AWA77" s="391"/>
      <c r="AWB77" s="392">
        <v>3.2</v>
      </c>
      <c r="AWC77" s="392">
        <f>AVW77*AWB77</f>
        <v>10.630400000000002</v>
      </c>
      <c r="AWD77" s="383">
        <f>AVY77+AWA77+AWC77</f>
        <v>10.630400000000002</v>
      </c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77"/>
      <c r="BFO77" s="384"/>
      <c r="BFP77" s="387" t="s">
        <v>21</v>
      </c>
      <c r="BFQ77" s="388" t="s">
        <v>22</v>
      </c>
      <c r="BFR77" s="389">
        <v>0.151</v>
      </c>
      <c r="BFS77" s="382">
        <f>BFS75*BFR77</f>
        <v>3.3220000000000001</v>
      </c>
      <c r="BFT77" s="390"/>
      <c r="BFU77" s="390"/>
      <c r="BFV77" s="390"/>
      <c r="BFW77" s="391"/>
      <c r="BFX77" s="392">
        <v>3.2</v>
      </c>
      <c r="BFY77" s="392">
        <f>BFS77*BFX77</f>
        <v>10.630400000000002</v>
      </c>
      <c r="BFZ77" s="383">
        <f>BFU77+BFW77+BFY77</f>
        <v>10.630400000000002</v>
      </c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77"/>
      <c r="BPK77" s="384"/>
      <c r="BPL77" s="387" t="s">
        <v>21</v>
      </c>
      <c r="BPM77" s="388" t="s">
        <v>22</v>
      </c>
      <c r="BPN77" s="389">
        <v>0.151</v>
      </c>
      <c r="BPO77" s="382">
        <f>BPO75*BPN77</f>
        <v>3.3220000000000001</v>
      </c>
      <c r="BPP77" s="390"/>
      <c r="BPQ77" s="390"/>
      <c r="BPR77" s="390"/>
      <c r="BPS77" s="391"/>
      <c r="BPT77" s="392">
        <v>3.2</v>
      </c>
      <c r="BPU77" s="392">
        <f>BPO77*BPT77</f>
        <v>10.630400000000002</v>
      </c>
      <c r="BPV77" s="383">
        <f>BPQ77+BPS77+BPU77</f>
        <v>10.630400000000002</v>
      </c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77"/>
      <c r="BZG77" s="384"/>
      <c r="BZH77" s="387" t="s">
        <v>21</v>
      </c>
      <c r="BZI77" s="388" t="s">
        <v>22</v>
      </c>
      <c r="BZJ77" s="389">
        <v>0.151</v>
      </c>
      <c r="BZK77" s="382">
        <f>BZK75*BZJ77</f>
        <v>3.3220000000000001</v>
      </c>
      <c r="BZL77" s="390"/>
      <c r="BZM77" s="390"/>
      <c r="BZN77" s="390"/>
      <c r="BZO77" s="391"/>
      <c r="BZP77" s="392">
        <v>3.2</v>
      </c>
      <c r="BZQ77" s="392">
        <f>BZK77*BZP77</f>
        <v>10.630400000000002</v>
      </c>
      <c r="BZR77" s="383">
        <f>BZM77+BZO77+BZQ77</f>
        <v>10.630400000000002</v>
      </c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77"/>
      <c r="CJC77" s="384"/>
      <c r="CJD77" s="387" t="s">
        <v>21</v>
      </c>
      <c r="CJE77" s="388" t="s">
        <v>22</v>
      </c>
      <c r="CJF77" s="389">
        <v>0.151</v>
      </c>
      <c r="CJG77" s="382">
        <f>CJG75*CJF77</f>
        <v>3.3220000000000001</v>
      </c>
      <c r="CJH77" s="390"/>
      <c r="CJI77" s="390"/>
      <c r="CJJ77" s="390"/>
      <c r="CJK77" s="391"/>
      <c r="CJL77" s="392">
        <v>3.2</v>
      </c>
      <c r="CJM77" s="392">
        <f>CJG77*CJL77</f>
        <v>10.630400000000002</v>
      </c>
      <c r="CJN77" s="383">
        <f>CJI77+CJK77+CJM77</f>
        <v>10.630400000000002</v>
      </c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77"/>
      <c r="CSY77" s="384"/>
      <c r="CSZ77" s="387" t="s">
        <v>21</v>
      </c>
      <c r="CTA77" s="388" t="s">
        <v>22</v>
      </c>
      <c r="CTB77" s="389">
        <v>0.151</v>
      </c>
      <c r="CTC77" s="382">
        <f>CTC75*CTB77</f>
        <v>3.3220000000000001</v>
      </c>
      <c r="CTD77" s="390"/>
      <c r="CTE77" s="390"/>
      <c r="CTF77" s="390"/>
      <c r="CTG77" s="391"/>
      <c r="CTH77" s="392">
        <v>3.2</v>
      </c>
      <c r="CTI77" s="392">
        <f>CTC77*CTH77</f>
        <v>10.630400000000002</v>
      </c>
      <c r="CTJ77" s="383">
        <f>CTE77+CTG77+CTI77</f>
        <v>10.630400000000002</v>
      </c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77"/>
      <c r="DCU77" s="384"/>
      <c r="DCV77" s="387" t="s">
        <v>21</v>
      </c>
      <c r="DCW77" s="388" t="s">
        <v>22</v>
      </c>
      <c r="DCX77" s="389">
        <v>0.151</v>
      </c>
      <c r="DCY77" s="382">
        <f>DCY75*DCX77</f>
        <v>3.3220000000000001</v>
      </c>
      <c r="DCZ77" s="390"/>
      <c r="DDA77" s="390"/>
      <c r="DDB77" s="390"/>
      <c r="DDC77" s="391"/>
      <c r="DDD77" s="392">
        <v>3.2</v>
      </c>
      <c r="DDE77" s="392">
        <f>DCY77*DDD77</f>
        <v>10.630400000000002</v>
      </c>
      <c r="DDF77" s="383">
        <f>DDA77+DDC77+DDE77</f>
        <v>10.630400000000002</v>
      </c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77"/>
      <c r="DMQ77" s="384"/>
      <c r="DMR77" s="387" t="s">
        <v>21</v>
      </c>
      <c r="DMS77" s="388" t="s">
        <v>22</v>
      </c>
      <c r="DMT77" s="389">
        <v>0.151</v>
      </c>
      <c r="DMU77" s="382">
        <f>DMU75*DMT77</f>
        <v>3.3220000000000001</v>
      </c>
      <c r="DMV77" s="390"/>
      <c r="DMW77" s="390"/>
      <c r="DMX77" s="390"/>
      <c r="DMY77" s="391"/>
      <c r="DMZ77" s="392">
        <v>3.2</v>
      </c>
      <c r="DNA77" s="392">
        <f>DMU77*DMZ77</f>
        <v>10.630400000000002</v>
      </c>
      <c r="DNB77" s="383">
        <f>DMW77+DMY77+DNA77</f>
        <v>10.630400000000002</v>
      </c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77"/>
      <c r="DWM77" s="384"/>
      <c r="DWN77" s="387" t="s">
        <v>21</v>
      </c>
      <c r="DWO77" s="388" t="s">
        <v>22</v>
      </c>
      <c r="DWP77" s="389">
        <v>0.151</v>
      </c>
      <c r="DWQ77" s="382">
        <f>DWQ75*DWP77</f>
        <v>3.3220000000000001</v>
      </c>
      <c r="DWR77" s="390"/>
      <c r="DWS77" s="390"/>
      <c r="DWT77" s="390"/>
      <c r="DWU77" s="391"/>
      <c r="DWV77" s="392">
        <v>3.2</v>
      </c>
      <c r="DWW77" s="392">
        <f>DWQ77*DWV77</f>
        <v>10.630400000000002</v>
      </c>
      <c r="DWX77" s="383">
        <f>DWS77+DWU77+DWW77</f>
        <v>10.630400000000002</v>
      </c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77"/>
      <c r="EGI77" s="384"/>
      <c r="EGJ77" s="387" t="s">
        <v>21</v>
      </c>
      <c r="EGK77" s="388" t="s">
        <v>22</v>
      </c>
      <c r="EGL77" s="389">
        <v>0.151</v>
      </c>
      <c r="EGM77" s="382">
        <f>EGM75*EGL77</f>
        <v>3.3220000000000001</v>
      </c>
      <c r="EGN77" s="390"/>
      <c r="EGO77" s="390"/>
      <c r="EGP77" s="390"/>
      <c r="EGQ77" s="391"/>
      <c r="EGR77" s="392">
        <v>3.2</v>
      </c>
      <c r="EGS77" s="392">
        <f>EGM77*EGR77</f>
        <v>10.630400000000002</v>
      </c>
      <c r="EGT77" s="383">
        <f>EGO77+EGQ77+EGS77</f>
        <v>10.630400000000002</v>
      </c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77"/>
      <c r="EQE77" s="384"/>
      <c r="EQF77" s="387" t="s">
        <v>21</v>
      </c>
      <c r="EQG77" s="388" t="s">
        <v>22</v>
      </c>
      <c r="EQH77" s="389">
        <v>0.151</v>
      </c>
      <c r="EQI77" s="382">
        <f>EQI75*EQH77</f>
        <v>3.3220000000000001</v>
      </c>
      <c r="EQJ77" s="390"/>
      <c r="EQK77" s="390"/>
      <c r="EQL77" s="390"/>
      <c r="EQM77" s="391"/>
      <c r="EQN77" s="392">
        <v>3.2</v>
      </c>
      <c r="EQO77" s="392">
        <f>EQI77*EQN77</f>
        <v>10.630400000000002</v>
      </c>
      <c r="EQP77" s="383">
        <f>EQK77+EQM77+EQO77</f>
        <v>10.630400000000002</v>
      </c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77"/>
      <c r="FAA77" s="384"/>
      <c r="FAB77" s="387" t="s">
        <v>21</v>
      </c>
      <c r="FAC77" s="388" t="s">
        <v>22</v>
      </c>
      <c r="FAD77" s="389">
        <v>0.151</v>
      </c>
      <c r="FAE77" s="382">
        <f>FAE75*FAD77</f>
        <v>3.3220000000000001</v>
      </c>
      <c r="FAF77" s="390"/>
      <c r="FAG77" s="390"/>
      <c r="FAH77" s="390"/>
      <c r="FAI77" s="391"/>
      <c r="FAJ77" s="392">
        <v>3.2</v>
      </c>
      <c r="FAK77" s="392">
        <f>FAE77*FAJ77</f>
        <v>10.630400000000002</v>
      </c>
      <c r="FAL77" s="383">
        <f>FAG77+FAI77+FAK77</f>
        <v>10.630400000000002</v>
      </c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77"/>
      <c r="FJW77" s="384"/>
      <c r="FJX77" s="387" t="s">
        <v>21</v>
      </c>
      <c r="FJY77" s="388" t="s">
        <v>22</v>
      </c>
      <c r="FJZ77" s="389">
        <v>0.151</v>
      </c>
      <c r="FKA77" s="382">
        <f>FKA75*FJZ77</f>
        <v>3.3220000000000001</v>
      </c>
      <c r="FKB77" s="390"/>
      <c r="FKC77" s="390"/>
      <c r="FKD77" s="390"/>
      <c r="FKE77" s="391"/>
      <c r="FKF77" s="392">
        <v>3.2</v>
      </c>
      <c r="FKG77" s="392">
        <f>FKA77*FKF77</f>
        <v>10.630400000000002</v>
      </c>
      <c r="FKH77" s="383">
        <f>FKC77+FKE77+FKG77</f>
        <v>10.630400000000002</v>
      </c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77"/>
      <c r="FTS77" s="384"/>
      <c r="FTT77" s="387" t="s">
        <v>21</v>
      </c>
      <c r="FTU77" s="388" t="s">
        <v>22</v>
      </c>
      <c r="FTV77" s="389">
        <v>0.151</v>
      </c>
      <c r="FTW77" s="382">
        <f>FTW75*FTV77</f>
        <v>3.3220000000000001</v>
      </c>
      <c r="FTX77" s="390"/>
      <c r="FTY77" s="390"/>
      <c r="FTZ77" s="390"/>
      <c r="FUA77" s="391"/>
      <c r="FUB77" s="392">
        <v>3.2</v>
      </c>
      <c r="FUC77" s="392">
        <f>FTW77*FUB77</f>
        <v>10.630400000000002</v>
      </c>
      <c r="FUD77" s="383">
        <f>FTY77+FUA77+FUC77</f>
        <v>10.630400000000002</v>
      </c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77"/>
      <c r="GDO77" s="384"/>
      <c r="GDP77" s="387" t="s">
        <v>21</v>
      </c>
      <c r="GDQ77" s="388" t="s">
        <v>22</v>
      </c>
      <c r="GDR77" s="389">
        <v>0.151</v>
      </c>
      <c r="GDS77" s="382">
        <f>GDS75*GDR77</f>
        <v>3.3220000000000001</v>
      </c>
      <c r="GDT77" s="390"/>
      <c r="GDU77" s="390"/>
      <c r="GDV77" s="390"/>
      <c r="GDW77" s="391"/>
      <c r="GDX77" s="392">
        <v>3.2</v>
      </c>
      <c r="GDY77" s="392">
        <f>GDS77*GDX77</f>
        <v>10.630400000000002</v>
      </c>
      <c r="GDZ77" s="383">
        <f>GDU77+GDW77+GDY77</f>
        <v>10.630400000000002</v>
      </c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77"/>
      <c r="GNK77" s="384"/>
      <c r="GNL77" s="387" t="s">
        <v>21</v>
      </c>
      <c r="GNM77" s="388" t="s">
        <v>22</v>
      </c>
      <c r="GNN77" s="389">
        <v>0.151</v>
      </c>
      <c r="GNO77" s="382">
        <f>GNO75*GNN77</f>
        <v>3.3220000000000001</v>
      </c>
      <c r="GNP77" s="390"/>
      <c r="GNQ77" s="390"/>
      <c r="GNR77" s="390"/>
      <c r="GNS77" s="391"/>
      <c r="GNT77" s="392">
        <v>3.2</v>
      </c>
      <c r="GNU77" s="392">
        <f>GNO77*GNT77</f>
        <v>10.630400000000002</v>
      </c>
      <c r="GNV77" s="383">
        <f>GNQ77+GNS77+GNU77</f>
        <v>10.630400000000002</v>
      </c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77"/>
      <c r="GXG77" s="384"/>
      <c r="GXH77" s="387" t="s">
        <v>21</v>
      </c>
      <c r="GXI77" s="388" t="s">
        <v>22</v>
      </c>
      <c r="GXJ77" s="389">
        <v>0.151</v>
      </c>
      <c r="GXK77" s="382">
        <f>GXK75*GXJ77</f>
        <v>3.3220000000000001</v>
      </c>
      <c r="GXL77" s="390"/>
      <c r="GXM77" s="390"/>
      <c r="GXN77" s="390"/>
      <c r="GXO77" s="391"/>
      <c r="GXP77" s="392">
        <v>3.2</v>
      </c>
      <c r="GXQ77" s="392">
        <f>GXK77*GXP77</f>
        <v>10.630400000000002</v>
      </c>
      <c r="GXR77" s="383">
        <f>GXM77+GXO77+GXQ77</f>
        <v>10.630400000000002</v>
      </c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77"/>
      <c r="HHC77" s="384"/>
      <c r="HHD77" s="387" t="s">
        <v>21</v>
      </c>
      <c r="HHE77" s="388" t="s">
        <v>22</v>
      </c>
      <c r="HHF77" s="389">
        <v>0.151</v>
      </c>
      <c r="HHG77" s="382">
        <f>HHG75*HHF77</f>
        <v>3.3220000000000001</v>
      </c>
      <c r="HHH77" s="390"/>
      <c r="HHI77" s="390"/>
      <c r="HHJ77" s="390"/>
      <c r="HHK77" s="391"/>
      <c r="HHL77" s="392">
        <v>3.2</v>
      </c>
      <c r="HHM77" s="392">
        <f>HHG77*HHL77</f>
        <v>10.630400000000002</v>
      </c>
      <c r="HHN77" s="383">
        <f>HHI77+HHK77+HHM77</f>
        <v>10.630400000000002</v>
      </c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77"/>
      <c r="HQY77" s="384"/>
      <c r="HQZ77" s="387" t="s">
        <v>21</v>
      </c>
      <c r="HRA77" s="388" t="s">
        <v>22</v>
      </c>
      <c r="HRB77" s="389">
        <v>0.151</v>
      </c>
      <c r="HRC77" s="382">
        <f>HRC75*HRB77</f>
        <v>3.3220000000000001</v>
      </c>
      <c r="HRD77" s="390"/>
      <c r="HRE77" s="390"/>
      <c r="HRF77" s="390"/>
      <c r="HRG77" s="391"/>
      <c r="HRH77" s="392">
        <v>3.2</v>
      </c>
      <c r="HRI77" s="392">
        <f>HRC77*HRH77</f>
        <v>10.630400000000002</v>
      </c>
      <c r="HRJ77" s="383">
        <f>HRE77+HRG77+HRI77</f>
        <v>10.630400000000002</v>
      </c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77"/>
      <c r="IAU77" s="384"/>
      <c r="IAV77" s="387" t="s">
        <v>21</v>
      </c>
      <c r="IAW77" s="388" t="s">
        <v>22</v>
      </c>
      <c r="IAX77" s="389">
        <v>0.151</v>
      </c>
      <c r="IAY77" s="382">
        <f>IAY75*IAX77</f>
        <v>3.3220000000000001</v>
      </c>
      <c r="IAZ77" s="390"/>
      <c r="IBA77" s="390"/>
      <c r="IBB77" s="390"/>
      <c r="IBC77" s="391"/>
      <c r="IBD77" s="392">
        <v>3.2</v>
      </c>
      <c r="IBE77" s="392">
        <f>IAY77*IBD77</f>
        <v>10.630400000000002</v>
      </c>
      <c r="IBF77" s="383">
        <f>IBA77+IBC77+IBE77</f>
        <v>10.630400000000002</v>
      </c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77"/>
      <c r="IKQ77" s="384"/>
      <c r="IKR77" s="387" t="s">
        <v>21</v>
      </c>
      <c r="IKS77" s="388" t="s">
        <v>22</v>
      </c>
      <c r="IKT77" s="389">
        <v>0.151</v>
      </c>
      <c r="IKU77" s="382">
        <f>IKU75*IKT77</f>
        <v>3.3220000000000001</v>
      </c>
      <c r="IKV77" s="390"/>
      <c r="IKW77" s="390"/>
      <c r="IKX77" s="390"/>
      <c r="IKY77" s="391"/>
      <c r="IKZ77" s="392">
        <v>3.2</v>
      </c>
      <c r="ILA77" s="392">
        <f>IKU77*IKZ77</f>
        <v>10.630400000000002</v>
      </c>
      <c r="ILB77" s="383">
        <f>IKW77+IKY77+ILA77</f>
        <v>10.630400000000002</v>
      </c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77"/>
      <c r="IUM77" s="384"/>
      <c r="IUN77" s="387" t="s">
        <v>21</v>
      </c>
      <c r="IUO77" s="388" t="s">
        <v>22</v>
      </c>
      <c r="IUP77" s="389">
        <v>0.151</v>
      </c>
      <c r="IUQ77" s="382">
        <f>IUQ75*IUP77</f>
        <v>3.3220000000000001</v>
      </c>
      <c r="IUR77" s="390"/>
      <c r="IUS77" s="390"/>
      <c r="IUT77" s="390"/>
      <c r="IUU77" s="391"/>
      <c r="IUV77" s="392">
        <v>3.2</v>
      </c>
      <c r="IUW77" s="392">
        <f>IUQ77*IUV77</f>
        <v>10.630400000000002</v>
      </c>
      <c r="IUX77" s="383">
        <f>IUS77+IUU77+IUW77</f>
        <v>10.630400000000002</v>
      </c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77"/>
      <c r="JEI77" s="384"/>
      <c r="JEJ77" s="387" t="s">
        <v>21</v>
      </c>
      <c r="JEK77" s="388" t="s">
        <v>22</v>
      </c>
      <c r="JEL77" s="389">
        <v>0.151</v>
      </c>
      <c r="JEM77" s="382">
        <f>JEM75*JEL77</f>
        <v>3.3220000000000001</v>
      </c>
      <c r="JEN77" s="390"/>
      <c r="JEO77" s="390"/>
      <c r="JEP77" s="390"/>
      <c r="JEQ77" s="391"/>
      <c r="JER77" s="392">
        <v>3.2</v>
      </c>
      <c r="JES77" s="392">
        <f>JEM77*JER77</f>
        <v>10.630400000000002</v>
      </c>
      <c r="JET77" s="383">
        <f>JEO77+JEQ77+JES77</f>
        <v>10.630400000000002</v>
      </c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77"/>
      <c r="JOE77" s="384"/>
      <c r="JOF77" s="387" t="s">
        <v>21</v>
      </c>
      <c r="JOG77" s="388" t="s">
        <v>22</v>
      </c>
      <c r="JOH77" s="389">
        <v>0.151</v>
      </c>
      <c r="JOI77" s="382">
        <f>JOI75*JOH77</f>
        <v>3.3220000000000001</v>
      </c>
      <c r="JOJ77" s="390"/>
      <c r="JOK77" s="390"/>
      <c r="JOL77" s="390"/>
      <c r="JOM77" s="391"/>
      <c r="JON77" s="392">
        <v>3.2</v>
      </c>
      <c r="JOO77" s="392">
        <f>JOI77*JON77</f>
        <v>10.630400000000002</v>
      </c>
      <c r="JOP77" s="383">
        <f>JOK77+JOM77+JOO77</f>
        <v>10.630400000000002</v>
      </c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77"/>
      <c r="JYA77" s="384"/>
      <c r="JYB77" s="387" t="s">
        <v>21</v>
      </c>
      <c r="JYC77" s="388" t="s">
        <v>22</v>
      </c>
      <c r="JYD77" s="389">
        <v>0.151</v>
      </c>
      <c r="JYE77" s="382">
        <f>JYE75*JYD77</f>
        <v>3.3220000000000001</v>
      </c>
      <c r="JYF77" s="390"/>
      <c r="JYG77" s="390"/>
      <c r="JYH77" s="390"/>
      <c r="JYI77" s="391"/>
      <c r="JYJ77" s="392">
        <v>3.2</v>
      </c>
      <c r="JYK77" s="392">
        <f>JYE77*JYJ77</f>
        <v>10.630400000000002</v>
      </c>
      <c r="JYL77" s="383">
        <f>JYG77+JYI77+JYK77</f>
        <v>10.630400000000002</v>
      </c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77"/>
      <c r="KHW77" s="384"/>
      <c r="KHX77" s="387" t="s">
        <v>21</v>
      </c>
      <c r="KHY77" s="388" t="s">
        <v>22</v>
      </c>
      <c r="KHZ77" s="389">
        <v>0.151</v>
      </c>
      <c r="KIA77" s="382">
        <f>KIA75*KHZ77</f>
        <v>3.3220000000000001</v>
      </c>
      <c r="KIB77" s="390"/>
      <c r="KIC77" s="390"/>
      <c r="KID77" s="390"/>
      <c r="KIE77" s="391"/>
      <c r="KIF77" s="392">
        <v>3.2</v>
      </c>
      <c r="KIG77" s="392">
        <f>KIA77*KIF77</f>
        <v>10.630400000000002</v>
      </c>
      <c r="KIH77" s="383">
        <f>KIC77+KIE77+KIG77</f>
        <v>10.630400000000002</v>
      </c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77"/>
      <c r="KRS77" s="384"/>
      <c r="KRT77" s="387" t="s">
        <v>21</v>
      </c>
      <c r="KRU77" s="388" t="s">
        <v>22</v>
      </c>
      <c r="KRV77" s="389">
        <v>0.151</v>
      </c>
      <c r="KRW77" s="382">
        <f>KRW75*KRV77</f>
        <v>3.3220000000000001</v>
      </c>
      <c r="KRX77" s="390"/>
      <c r="KRY77" s="390"/>
      <c r="KRZ77" s="390"/>
      <c r="KSA77" s="391"/>
      <c r="KSB77" s="392">
        <v>3.2</v>
      </c>
      <c r="KSC77" s="392">
        <f>KRW77*KSB77</f>
        <v>10.630400000000002</v>
      </c>
      <c r="KSD77" s="383">
        <f>KRY77+KSA77+KSC77</f>
        <v>10.630400000000002</v>
      </c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77"/>
      <c r="LBO77" s="384"/>
      <c r="LBP77" s="387" t="s">
        <v>21</v>
      </c>
      <c r="LBQ77" s="388" t="s">
        <v>22</v>
      </c>
      <c r="LBR77" s="389">
        <v>0.151</v>
      </c>
      <c r="LBS77" s="382">
        <f>LBS75*LBR77</f>
        <v>3.3220000000000001</v>
      </c>
      <c r="LBT77" s="390"/>
      <c r="LBU77" s="390"/>
      <c r="LBV77" s="390"/>
      <c r="LBW77" s="391"/>
      <c r="LBX77" s="392">
        <v>3.2</v>
      </c>
      <c r="LBY77" s="392">
        <f>LBS77*LBX77</f>
        <v>10.630400000000002</v>
      </c>
      <c r="LBZ77" s="383">
        <f>LBU77+LBW77+LBY77</f>
        <v>10.630400000000002</v>
      </c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77"/>
      <c r="LLK77" s="384"/>
      <c r="LLL77" s="387" t="s">
        <v>21</v>
      </c>
      <c r="LLM77" s="388" t="s">
        <v>22</v>
      </c>
      <c r="LLN77" s="389">
        <v>0.151</v>
      </c>
      <c r="LLO77" s="382">
        <f>LLO75*LLN77</f>
        <v>3.3220000000000001</v>
      </c>
      <c r="LLP77" s="390"/>
      <c r="LLQ77" s="390"/>
      <c r="LLR77" s="390"/>
      <c r="LLS77" s="391"/>
      <c r="LLT77" s="392">
        <v>3.2</v>
      </c>
      <c r="LLU77" s="392">
        <f>LLO77*LLT77</f>
        <v>10.630400000000002</v>
      </c>
      <c r="LLV77" s="383">
        <f>LLQ77+LLS77+LLU77</f>
        <v>10.630400000000002</v>
      </c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77"/>
      <c r="LVG77" s="384"/>
      <c r="LVH77" s="387" t="s">
        <v>21</v>
      </c>
      <c r="LVI77" s="388" t="s">
        <v>22</v>
      </c>
      <c r="LVJ77" s="389">
        <v>0.151</v>
      </c>
      <c r="LVK77" s="382">
        <f>LVK75*LVJ77</f>
        <v>3.3220000000000001</v>
      </c>
      <c r="LVL77" s="390"/>
      <c r="LVM77" s="390"/>
      <c r="LVN77" s="390"/>
      <c r="LVO77" s="391"/>
      <c r="LVP77" s="392">
        <v>3.2</v>
      </c>
      <c r="LVQ77" s="392">
        <f>LVK77*LVP77</f>
        <v>10.630400000000002</v>
      </c>
      <c r="LVR77" s="383">
        <f>LVM77+LVO77+LVQ77</f>
        <v>10.630400000000002</v>
      </c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77"/>
      <c r="MFC77" s="384"/>
      <c r="MFD77" s="387" t="s">
        <v>21</v>
      </c>
      <c r="MFE77" s="388" t="s">
        <v>22</v>
      </c>
      <c r="MFF77" s="389">
        <v>0.151</v>
      </c>
      <c r="MFG77" s="382">
        <f>MFG75*MFF77</f>
        <v>3.3220000000000001</v>
      </c>
      <c r="MFH77" s="390"/>
      <c r="MFI77" s="390"/>
      <c r="MFJ77" s="390"/>
      <c r="MFK77" s="391"/>
      <c r="MFL77" s="392">
        <v>3.2</v>
      </c>
      <c r="MFM77" s="392">
        <f>MFG77*MFL77</f>
        <v>10.630400000000002</v>
      </c>
      <c r="MFN77" s="383">
        <f>MFI77+MFK77+MFM77</f>
        <v>10.630400000000002</v>
      </c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77"/>
      <c r="MOY77" s="384"/>
      <c r="MOZ77" s="387" t="s">
        <v>21</v>
      </c>
      <c r="MPA77" s="388" t="s">
        <v>22</v>
      </c>
      <c r="MPB77" s="389">
        <v>0.151</v>
      </c>
      <c r="MPC77" s="382">
        <f>MPC75*MPB77</f>
        <v>3.3220000000000001</v>
      </c>
      <c r="MPD77" s="390"/>
      <c r="MPE77" s="390"/>
      <c r="MPF77" s="390"/>
      <c r="MPG77" s="391"/>
      <c r="MPH77" s="392">
        <v>3.2</v>
      </c>
      <c r="MPI77" s="392">
        <f>MPC77*MPH77</f>
        <v>10.630400000000002</v>
      </c>
      <c r="MPJ77" s="383">
        <f>MPE77+MPG77+MPI77</f>
        <v>10.630400000000002</v>
      </c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77"/>
      <c r="MYU77" s="384"/>
      <c r="MYV77" s="387" t="s">
        <v>21</v>
      </c>
      <c r="MYW77" s="388" t="s">
        <v>22</v>
      </c>
      <c r="MYX77" s="389">
        <v>0.151</v>
      </c>
      <c r="MYY77" s="382">
        <f>MYY75*MYX77</f>
        <v>3.3220000000000001</v>
      </c>
      <c r="MYZ77" s="390"/>
      <c r="MZA77" s="390"/>
      <c r="MZB77" s="390"/>
      <c r="MZC77" s="391"/>
      <c r="MZD77" s="392">
        <v>3.2</v>
      </c>
      <c r="MZE77" s="392">
        <f>MYY77*MZD77</f>
        <v>10.630400000000002</v>
      </c>
      <c r="MZF77" s="383">
        <f>MZA77+MZC77+MZE77</f>
        <v>10.630400000000002</v>
      </c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77"/>
      <c r="NIQ77" s="384"/>
      <c r="NIR77" s="387" t="s">
        <v>21</v>
      </c>
      <c r="NIS77" s="388" t="s">
        <v>22</v>
      </c>
      <c r="NIT77" s="389">
        <v>0.151</v>
      </c>
      <c r="NIU77" s="382">
        <f>NIU75*NIT77</f>
        <v>3.3220000000000001</v>
      </c>
      <c r="NIV77" s="390"/>
      <c r="NIW77" s="390"/>
      <c r="NIX77" s="390"/>
      <c r="NIY77" s="391"/>
      <c r="NIZ77" s="392">
        <v>3.2</v>
      </c>
      <c r="NJA77" s="392">
        <f>NIU77*NIZ77</f>
        <v>10.630400000000002</v>
      </c>
      <c r="NJB77" s="383">
        <f>NIW77+NIY77+NJA77</f>
        <v>10.630400000000002</v>
      </c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77"/>
      <c r="NSM77" s="384"/>
      <c r="NSN77" s="387" t="s">
        <v>21</v>
      </c>
      <c r="NSO77" s="388" t="s">
        <v>22</v>
      </c>
      <c r="NSP77" s="389">
        <v>0.151</v>
      </c>
      <c r="NSQ77" s="382">
        <f>NSQ75*NSP77</f>
        <v>3.3220000000000001</v>
      </c>
      <c r="NSR77" s="390"/>
      <c r="NSS77" s="390"/>
      <c r="NST77" s="390"/>
      <c r="NSU77" s="391"/>
      <c r="NSV77" s="392">
        <v>3.2</v>
      </c>
      <c r="NSW77" s="392">
        <f>NSQ77*NSV77</f>
        <v>10.630400000000002</v>
      </c>
      <c r="NSX77" s="383">
        <f>NSS77+NSU77+NSW77</f>
        <v>10.630400000000002</v>
      </c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77"/>
      <c r="OCI77" s="384"/>
      <c r="OCJ77" s="387" t="s">
        <v>21</v>
      </c>
      <c r="OCK77" s="388" t="s">
        <v>22</v>
      </c>
      <c r="OCL77" s="389">
        <v>0.151</v>
      </c>
      <c r="OCM77" s="382">
        <f>OCM75*OCL77</f>
        <v>3.3220000000000001</v>
      </c>
      <c r="OCN77" s="390"/>
      <c r="OCO77" s="390"/>
      <c r="OCP77" s="390"/>
      <c r="OCQ77" s="391"/>
      <c r="OCR77" s="392">
        <v>3.2</v>
      </c>
      <c r="OCS77" s="392">
        <f>OCM77*OCR77</f>
        <v>10.630400000000002</v>
      </c>
      <c r="OCT77" s="383">
        <f>OCO77+OCQ77+OCS77</f>
        <v>10.630400000000002</v>
      </c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77"/>
      <c r="OME77" s="384"/>
      <c r="OMF77" s="387" t="s">
        <v>21</v>
      </c>
      <c r="OMG77" s="388" t="s">
        <v>22</v>
      </c>
      <c r="OMH77" s="389">
        <v>0.151</v>
      </c>
      <c r="OMI77" s="382">
        <f>OMI75*OMH77</f>
        <v>3.3220000000000001</v>
      </c>
      <c r="OMJ77" s="390"/>
      <c r="OMK77" s="390"/>
      <c r="OML77" s="390"/>
      <c r="OMM77" s="391"/>
      <c r="OMN77" s="392">
        <v>3.2</v>
      </c>
      <c r="OMO77" s="392">
        <f>OMI77*OMN77</f>
        <v>10.630400000000002</v>
      </c>
      <c r="OMP77" s="383">
        <f>OMK77+OMM77+OMO77</f>
        <v>10.630400000000002</v>
      </c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77"/>
      <c r="OWA77" s="384"/>
      <c r="OWB77" s="387" t="s">
        <v>21</v>
      </c>
      <c r="OWC77" s="388" t="s">
        <v>22</v>
      </c>
      <c r="OWD77" s="389">
        <v>0.151</v>
      </c>
      <c r="OWE77" s="382">
        <f>OWE75*OWD77</f>
        <v>3.3220000000000001</v>
      </c>
      <c r="OWF77" s="390"/>
      <c r="OWG77" s="390"/>
      <c r="OWH77" s="390"/>
      <c r="OWI77" s="391"/>
      <c r="OWJ77" s="392">
        <v>3.2</v>
      </c>
      <c r="OWK77" s="392">
        <f>OWE77*OWJ77</f>
        <v>10.630400000000002</v>
      </c>
      <c r="OWL77" s="383">
        <f>OWG77+OWI77+OWK77</f>
        <v>10.630400000000002</v>
      </c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77"/>
      <c r="PFW77" s="384"/>
      <c r="PFX77" s="387" t="s">
        <v>21</v>
      </c>
      <c r="PFY77" s="388" t="s">
        <v>22</v>
      </c>
      <c r="PFZ77" s="389">
        <v>0.151</v>
      </c>
      <c r="PGA77" s="382">
        <f>PGA75*PFZ77</f>
        <v>3.3220000000000001</v>
      </c>
      <c r="PGB77" s="390"/>
      <c r="PGC77" s="390"/>
      <c r="PGD77" s="390"/>
      <c r="PGE77" s="391"/>
      <c r="PGF77" s="392">
        <v>3.2</v>
      </c>
      <c r="PGG77" s="392">
        <f>PGA77*PGF77</f>
        <v>10.630400000000002</v>
      </c>
      <c r="PGH77" s="383">
        <f>PGC77+PGE77+PGG77</f>
        <v>10.630400000000002</v>
      </c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77"/>
      <c r="PPS77" s="384"/>
      <c r="PPT77" s="387" t="s">
        <v>21</v>
      </c>
      <c r="PPU77" s="388" t="s">
        <v>22</v>
      </c>
      <c r="PPV77" s="389">
        <v>0.151</v>
      </c>
      <c r="PPW77" s="382">
        <f>PPW75*PPV77</f>
        <v>3.3220000000000001</v>
      </c>
      <c r="PPX77" s="390"/>
      <c r="PPY77" s="390"/>
      <c r="PPZ77" s="390"/>
      <c r="PQA77" s="391"/>
      <c r="PQB77" s="392">
        <v>3.2</v>
      </c>
      <c r="PQC77" s="392">
        <f>PPW77*PQB77</f>
        <v>10.630400000000002</v>
      </c>
      <c r="PQD77" s="383">
        <f>PPY77+PQA77+PQC77</f>
        <v>10.630400000000002</v>
      </c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77"/>
      <c r="PZO77" s="384"/>
      <c r="PZP77" s="387" t="s">
        <v>21</v>
      </c>
      <c r="PZQ77" s="388" t="s">
        <v>22</v>
      </c>
      <c r="PZR77" s="389">
        <v>0.151</v>
      </c>
      <c r="PZS77" s="382">
        <f>PZS75*PZR77</f>
        <v>3.3220000000000001</v>
      </c>
      <c r="PZT77" s="390"/>
      <c r="PZU77" s="390"/>
      <c r="PZV77" s="390"/>
      <c r="PZW77" s="391"/>
      <c r="PZX77" s="392">
        <v>3.2</v>
      </c>
      <c r="PZY77" s="392">
        <f>PZS77*PZX77</f>
        <v>10.630400000000002</v>
      </c>
      <c r="PZZ77" s="383">
        <f>PZU77+PZW77+PZY77</f>
        <v>10.630400000000002</v>
      </c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77"/>
      <c r="QJK77" s="384"/>
      <c r="QJL77" s="387" t="s">
        <v>21</v>
      </c>
      <c r="QJM77" s="388" t="s">
        <v>22</v>
      </c>
      <c r="QJN77" s="389">
        <v>0.151</v>
      </c>
      <c r="QJO77" s="382">
        <f>QJO75*QJN77</f>
        <v>3.3220000000000001</v>
      </c>
      <c r="QJP77" s="390"/>
      <c r="QJQ77" s="390"/>
      <c r="QJR77" s="390"/>
      <c r="QJS77" s="391"/>
      <c r="QJT77" s="392">
        <v>3.2</v>
      </c>
      <c r="QJU77" s="392">
        <f>QJO77*QJT77</f>
        <v>10.630400000000002</v>
      </c>
      <c r="QJV77" s="383">
        <f>QJQ77+QJS77+QJU77</f>
        <v>10.630400000000002</v>
      </c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77"/>
      <c r="QTG77" s="384"/>
      <c r="QTH77" s="387" t="s">
        <v>21</v>
      </c>
      <c r="QTI77" s="388" t="s">
        <v>22</v>
      </c>
      <c r="QTJ77" s="389">
        <v>0.151</v>
      </c>
      <c r="QTK77" s="382">
        <f>QTK75*QTJ77</f>
        <v>3.3220000000000001</v>
      </c>
      <c r="QTL77" s="390"/>
      <c r="QTM77" s="390"/>
      <c r="QTN77" s="390"/>
      <c r="QTO77" s="391"/>
      <c r="QTP77" s="392">
        <v>3.2</v>
      </c>
      <c r="QTQ77" s="392">
        <f>QTK77*QTP77</f>
        <v>10.630400000000002</v>
      </c>
      <c r="QTR77" s="383">
        <f>QTM77+QTO77+QTQ77</f>
        <v>10.630400000000002</v>
      </c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77"/>
      <c r="RDC77" s="384"/>
      <c r="RDD77" s="387" t="s">
        <v>21</v>
      </c>
      <c r="RDE77" s="388" t="s">
        <v>22</v>
      </c>
      <c r="RDF77" s="389">
        <v>0.151</v>
      </c>
      <c r="RDG77" s="382">
        <f>RDG75*RDF77</f>
        <v>3.3220000000000001</v>
      </c>
      <c r="RDH77" s="390"/>
      <c r="RDI77" s="390"/>
      <c r="RDJ77" s="390"/>
      <c r="RDK77" s="391"/>
      <c r="RDL77" s="392">
        <v>3.2</v>
      </c>
      <c r="RDM77" s="392">
        <f>RDG77*RDL77</f>
        <v>10.630400000000002</v>
      </c>
      <c r="RDN77" s="383">
        <f>RDI77+RDK77+RDM77</f>
        <v>10.630400000000002</v>
      </c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77"/>
      <c r="RMY77" s="384"/>
      <c r="RMZ77" s="387" t="s">
        <v>21</v>
      </c>
      <c r="RNA77" s="388" t="s">
        <v>22</v>
      </c>
      <c r="RNB77" s="389">
        <v>0.151</v>
      </c>
      <c r="RNC77" s="382">
        <f>RNC75*RNB77</f>
        <v>3.3220000000000001</v>
      </c>
      <c r="RND77" s="390"/>
      <c r="RNE77" s="390"/>
      <c r="RNF77" s="390"/>
      <c r="RNG77" s="391"/>
      <c r="RNH77" s="392">
        <v>3.2</v>
      </c>
      <c r="RNI77" s="392">
        <f>RNC77*RNH77</f>
        <v>10.630400000000002</v>
      </c>
      <c r="RNJ77" s="383">
        <f>RNE77+RNG77+RNI77</f>
        <v>10.630400000000002</v>
      </c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77"/>
      <c r="RWU77" s="384"/>
      <c r="RWV77" s="387" t="s">
        <v>21</v>
      </c>
      <c r="RWW77" s="388" t="s">
        <v>22</v>
      </c>
      <c r="RWX77" s="389">
        <v>0.151</v>
      </c>
      <c r="RWY77" s="382">
        <f>RWY75*RWX77</f>
        <v>3.3220000000000001</v>
      </c>
      <c r="RWZ77" s="390"/>
      <c r="RXA77" s="390"/>
      <c r="RXB77" s="390"/>
      <c r="RXC77" s="391"/>
      <c r="RXD77" s="392">
        <v>3.2</v>
      </c>
      <c r="RXE77" s="392">
        <f>RWY77*RXD77</f>
        <v>10.630400000000002</v>
      </c>
      <c r="RXF77" s="383">
        <f>RXA77+RXC77+RXE77</f>
        <v>10.630400000000002</v>
      </c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77"/>
      <c r="SGQ77" s="384"/>
      <c r="SGR77" s="387" t="s">
        <v>21</v>
      </c>
      <c r="SGS77" s="388" t="s">
        <v>22</v>
      </c>
      <c r="SGT77" s="389">
        <v>0.151</v>
      </c>
      <c r="SGU77" s="382">
        <f>SGU75*SGT77</f>
        <v>3.3220000000000001</v>
      </c>
      <c r="SGV77" s="390"/>
      <c r="SGW77" s="390"/>
      <c r="SGX77" s="390"/>
      <c r="SGY77" s="391"/>
      <c r="SGZ77" s="392">
        <v>3.2</v>
      </c>
      <c r="SHA77" s="392">
        <f>SGU77*SGZ77</f>
        <v>10.630400000000002</v>
      </c>
      <c r="SHB77" s="383">
        <f>SGW77+SGY77+SHA77</f>
        <v>10.630400000000002</v>
      </c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77"/>
      <c r="SQM77" s="384"/>
      <c r="SQN77" s="387" t="s">
        <v>21</v>
      </c>
      <c r="SQO77" s="388" t="s">
        <v>22</v>
      </c>
      <c r="SQP77" s="389">
        <v>0.151</v>
      </c>
      <c r="SQQ77" s="382">
        <f>SQQ75*SQP77</f>
        <v>3.3220000000000001</v>
      </c>
      <c r="SQR77" s="390"/>
      <c r="SQS77" s="390"/>
      <c r="SQT77" s="390"/>
      <c r="SQU77" s="391"/>
      <c r="SQV77" s="392">
        <v>3.2</v>
      </c>
      <c r="SQW77" s="392">
        <f>SQQ77*SQV77</f>
        <v>10.630400000000002</v>
      </c>
      <c r="SQX77" s="383">
        <f>SQS77+SQU77+SQW77</f>
        <v>10.630400000000002</v>
      </c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77"/>
      <c r="TAI77" s="384"/>
      <c r="TAJ77" s="387" t="s">
        <v>21</v>
      </c>
      <c r="TAK77" s="388" t="s">
        <v>22</v>
      </c>
      <c r="TAL77" s="389">
        <v>0.151</v>
      </c>
      <c r="TAM77" s="382">
        <f>TAM75*TAL77</f>
        <v>3.3220000000000001</v>
      </c>
      <c r="TAN77" s="390"/>
      <c r="TAO77" s="390"/>
      <c r="TAP77" s="390"/>
      <c r="TAQ77" s="391"/>
      <c r="TAR77" s="392">
        <v>3.2</v>
      </c>
      <c r="TAS77" s="392">
        <f>TAM77*TAR77</f>
        <v>10.630400000000002</v>
      </c>
      <c r="TAT77" s="383">
        <f>TAO77+TAQ77+TAS77</f>
        <v>10.630400000000002</v>
      </c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77"/>
      <c r="TKE77" s="384"/>
      <c r="TKF77" s="387" t="s">
        <v>21</v>
      </c>
      <c r="TKG77" s="388" t="s">
        <v>22</v>
      </c>
      <c r="TKH77" s="389">
        <v>0.151</v>
      </c>
      <c r="TKI77" s="382">
        <f>TKI75*TKH77</f>
        <v>3.3220000000000001</v>
      </c>
      <c r="TKJ77" s="390"/>
      <c r="TKK77" s="390"/>
      <c r="TKL77" s="390"/>
      <c r="TKM77" s="391"/>
      <c r="TKN77" s="392">
        <v>3.2</v>
      </c>
      <c r="TKO77" s="392">
        <f>TKI77*TKN77</f>
        <v>10.630400000000002</v>
      </c>
      <c r="TKP77" s="383">
        <f>TKK77+TKM77+TKO77</f>
        <v>10.630400000000002</v>
      </c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77"/>
      <c r="TUA77" s="384"/>
      <c r="TUB77" s="387" t="s">
        <v>21</v>
      </c>
      <c r="TUC77" s="388" t="s">
        <v>22</v>
      </c>
      <c r="TUD77" s="389">
        <v>0.151</v>
      </c>
      <c r="TUE77" s="382">
        <f>TUE75*TUD77</f>
        <v>3.3220000000000001</v>
      </c>
      <c r="TUF77" s="390"/>
      <c r="TUG77" s="390"/>
      <c r="TUH77" s="390"/>
      <c r="TUI77" s="391"/>
      <c r="TUJ77" s="392">
        <v>3.2</v>
      </c>
      <c r="TUK77" s="392">
        <f>TUE77*TUJ77</f>
        <v>10.630400000000002</v>
      </c>
      <c r="TUL77" s="383">
        <f>TUG77+TUI77+TUK77</f>
        <v>10.630400000000002</v>
      </c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77"/>
      <c r="UDW77" s="384"/>
      <c r="UDX77" s="387" t="s">
        <v>21</v>
      </c>
      <c r="UDY77" s="388" t="s">
        <v>22</v>
      </c>
      <c r="UDZ77" s="389">
        <v>0.151</v>
      </c>
      <c r="UEA77" s="382">
        <f>UEA75*UDZ77</f>
        <v>3.3220000000000001</v>
      </c>
      <c r="UEB77" s="390"/>
      <c r="UEC77" s="390"/>
      <c r="UED77" s="390"/>
      <c r="UEE77" s="391"/>
      <c r="UEF77" s="392">
        <v>3.2</v>
      </c>
      <c r="UEG77" s="392">
        <f>UEA77*UEF77</f>
        <v>10.630400000000002</v>
      </c>
      <c r="UEH77" s="383">
        <f>UEC77+UEE77+UEG77</f>
        <v>10.630400000000002</v>
      </c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77"/>
      <c r="UNS77" s="384"/>
      <c r="UNT77" s="387" t="s">
        <v>21</v>
      </c>
      <c r="UNU77" s="388" t="s">
        <v>22</v>
      </c>
      <c r="UNV77" s="389">
        <v>0.151</v>
      </c>
      <c r="UNW77" s="382">
        <f>UNW75*UNV77</f>
        <v>3.3220000000000001</v>
      </c>
      <c r="UNX77" s="390"/>
      <c r="UNY77" s="390"/>
      <c r="UNZ77" s="390"/>
      <c r="UOA77" s="391"/>
      <c r="UOB77" s="392">
        <v>3.2</v>
      </c>
      <c r="UOC77" s="392">
        <f>UNW77*UOB77</f>
        <v>10.630400000000002</v>
      </c>
      <c r="UOD77" s="383">
        <f>UNY77+UOA77+UOC77</f>
        <v>10.630400000000002</v>
      </c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77"/>
      <c r="UXO77" s="384"/>
      <c r="UXP77" s="387" t="s">
        <v>21</v>
      </c>
      <c r="UXQ77" s="388" t="s">
        <v>22</v>
      </c>
      <c r="UXR77" s="389">
        <v>0.151</v>
      </c>
      <c r="UXS77" s="382">
        <f>UXS75*UXR77</f>
        <v>3.3220000000000001</v>
      </c>
      <c r="UXT77" s="390"/>
      <c r="UXU77" s="390"/>
      <c r="UXV77" s="390"/>
      <c r="UXW77" s="391"/>
      <c r="UXX77" s="392">
        <v>3.2</v>
      </c>
      <c r="UXY77" s="392">
        <f>UXS77*UXX77</f>
        <v>10.630400000000002</v>
      </c>
      <c r="UXZ77" s="383">
        <f>UXU77+UXW77+UXY77</f>
        <v>10.630400000000002</v>
      </c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77"/>
      <c r="VHK77" s="384"/>
      <c r="VHL77" s="387" t="s">
        <v>21</v>
      </c>
      <c r="VHM77" s="388" t="s">
        <v>22</v>
      </c>
      <c r="VHN77" s="389">
        <v>0.151</v>
      </c>
      <c r="VHO77" s="382">
        <f>VHO75*VHN77</f>
        <v>3.3220000000000001</v>
      </c>
      <c r="VHP77" s="390"/>
      <c r="VHQ77" s="390"/>
      <c r="VHR77" s="390"/>
      <c r="VHS77" s="391"/>
      <c r="VHT77" s="392">
        <v>3.2</v>
      </c>
      <c r="VHU77" s="392">
        <f>VHO77*VHT77</f>
        <v>10.630400000000002</v>
      </c>
      <c r="VHV77" s="383">
        <f>VHQ77+VHS77+VHU77</f>
        <v>10.630400000000002</v>
      </c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77"/>
      <c r="VRG77" s="384"/>
      <c r="VRH77" s="387" t="s">
        <v>21</v>
      </c>
      <c r="VRI77" s="388" t="s">
        <v>22</v>
      </c>
      <c r="VRJ77" s="389">
        <v>0.151</v>
      </c>
      <c r="VRK77" s="382">
        <f>VRK75*VRJ77</f>
        <v>3.3220000000000001</v>
      </c>
      <c r="VRL77" s="390"/>
      <c r="VRM77" s="390"/>
      <c r="VRN77" s="390"/>
      <c r="VRO77" s="391"/>
      <c r="VRP77" s="392">
        <v>3.2</v>
      </c>
      <c r="VRQ77" s="392">
        <f>VRK77*VRP77</f>
        <v>10.630400000000002</v>
      </c>
      <c r="VRR77" s="383">
        <f>VRM77+VRO77+VRQ77</f>
        <v>10.630400000000002</v>
      </c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77"/>
      <c r="WBC77" s="384"/>
      <c r="WBD77" s="387" t="s">
        <v>21</v>
      </c>
      <c r="WBE77" s="388" t="s">
        <v>22</v>
      </c>
      <c r="WBF77" s="389">
        <v>0.151</v>
      </c>
      <c r="WBG77" s="382">
        <f>WBG75*WBF77</f>
        <v>3.3220000000000001</v>
      </c>
      <c r="WBH77" s="390"/>
      <c r="WBI77" s="390"/>
      <c r="WBJ77" s="390"/>
      <c r="WBK77" s="391"/>
      <c r="WBL77" s="392">
        <v>3.2</v>
      </c>
      <c r="WBM77" s="392">
        <f>WBG77*WBL77</f>
        <v>10.630400000000002</v>
      </c>
      <c r="WBN77" s="383">
        <f>WBI77+WBK77+WBM77</f>
        <v>10.630400000000002</v>
      </c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  <c r="WJY77" s="3"/>
      <c r="WJZ77" s="3"/>
      <c r="WKA77" s="3"/>
      <c r="WKB77" s="3"/>
      <c r="WKC77" s="3"/>
      <c r="WKD77" s="3"/>
      <c r="WKE77" s="3"/>
      <c r="WKF77" s="3"/>
      <c r="WKG77" s="3"/>
      <c r="WKH77" s="3"/>
      <c r="WKI77" s="3"/>
      <c r="WKJ77" s="3"/>
      <c r="WKK77" s="3"/>
      <c r="WKL77" s="3"/>
      <c r="WKM77" s="3"/>
      <c r="WKN77" s="3"/>
      <c r="WKO77" s="3"/>
      <c r="WKP77" s="3"/>
      <c r="WKQ77" s="3"/>
      <c r="WKR77" s="3"/>
      <c r="WKS77" s="3"/>
      <c r="WKT77" s="3"/>
      <c r="WKU77" s="3"/>
      <c r="WKV77" s="3"/>
      <c r="WKW77" s="3"/>
      <c r="WKX77" s="377"/>
      <c r="WKY77" s="384"/>
      <c r="WKZ77" s="387" t="s">
        <v>21</v>
      </c>
      <c r="WLA77" s="388" t="s">
        <v>22</v>
      </c>
      <c r="WLB77" s="389">
        <v>0.151</v>
      </c>
      <c r="WLC77" s="382">
        <f>WLC75*WLB77</f>
        <v>3.3220000000000001</v>
      </c>
      <c r="WLD77" s="390"/>
      <c r="WLE77" s="390"/>
      <c r="WLF77" s="390"/>
      <c r="WLG77" s="391"/>
      <c r="WLH77" s="392">
        <v>3.2</v>
      </c>
      <c r="WLI77" s="392">
        <f>WLC77*WLH77</f>
        <v>10.630400000000002</v>
      </c>
      <c r="WLJ77" s="383">
        <f>WLE77+WLG77+WLI77</f>
        <v>10.630400000000002</v>
      </c>
      <c r="WLK77" s="3"/>
      <c r="WLL77" s="3"/>
      <c r="WLM77" s="3"/>
      <c r="WLN77" s="3"/>
      <c r="WLO77" s="3"/>
      <c r="WLP77" s="3"/>
      <c r="WLQ77" s="3"/>
      <c r="WLR77" s="3"/>
      <c r="WLS77" s="3"/>
      <c r="WLT77" s="3"/>
      <c r="WLU77" s="3"/>
      <c r="WLV77" s="3"/>
      <c r="WLW77" s="3"/>
      <c r="WLX77" s="3"/>
      <c r="WLY77" s="3"/>
      <c r="WLZ77" s="3"/>
      <c r="WMA77" s="3"/>
      <c r="WMB77" s="3"/>
      <c r="WMC77" s="3"/>
      <c r="WMD77" s="3"/>
      <c r="WME77" s="3"/>
      <c r="WMF77" s="3"/>
      <c r="WMG77" s="3"/>
      <c r="WMH77" s="3"/>
      <c r="WMI77" s="3"/>
      <c r="WMJ77" s="3"/>
      <c r="WMK77" s="3"/>
      <c r="WML77" s="3"/>
      <c r="WMM77" s="3"/>
      <c r="WMN77" s="3"/>
      <c r="WMO77" s="3"/>
      <c r="WMP77" s="3"/>
      <c r="WMQ77" s="3"/>
      <c r="WMR77" s="3"/>
      <c r="WMS77" s="3"/>
      <c r="WMT77" s="3"/>
      <c r="WMU77" s="3"/>
      <c r="WMV77" s="3"/>
      <c r="WMW77" s="3"/>
      <c r="WMX77" s="3"/>
      <c r="WMY77" s="3"/>
      <c r="WMZ77" s="3"/>
      <c r="WNA77" s="3"/>
      <c r="WNB77" s="3"/>
      <c r="WNC77" s="3"/>
      <c r="WND77" s="3"/>
      <c r="WNE77" s="3"/>
      <c r="WNF77" s="3"/>
      <c r="WNG77" s="3"/>
      <c r="WNH77" s="3"/>
      <c r="WNI77" s="3"/>
      <c r="WNJ77" s="3"/>
      <c r="WNK77" s="3"/>
      <c r="WNL77" s="3"/>
      <c r="WNM77" s="3"/>
      <c r="WNN77" s="3"/>
      <c r="WNO77" s="3"/>
      <c r="WNP77" s="3"/>
      <c r="WNQ77" s="3"/>
      <c r="WNR77" s="3"/>
      <c r="WNS77" s="3"/>
      <c r="WNT77" s="3"/>
      <c r="WNU77" s="3"/>
      <c r="WNV77" s="3"/>
      <c r="WNW77" s="3"/>
      <c r="WNX77" s="3"/>
      <c r="WNY77" s="3"/>
      <c r="WNZ77" s="3"/>
      <c r="WOA77" s="3"/>
      <c r="WOB77" s="3"/>
      <c r="WOC77" s="3"/>
      <c r="WOD77" s="3"/>
      <c r="WOE77" s="3"/>
      <c r="WOF77" s="3"/>
      <c r="WOG77" s="3"/>
      <c r="WOH77" s="3"/>
      <c r="WOI77" s="3"/>
      <c r="WOJ77" s="3"/>
      <c r="WOK77" s="3"/>
      <c r="WOL77" s="3"/>
      <c r="WOM77" s="3"/>
      <c r="WON77" s="3"/>
      <c r="WOO77" s="3"/>
      <c r="WOP77" s="3"/>
      <c r="WOQ77" s="3"/>
      <c r="WOR77" s="3"/>
      <c r="WOS77" s="3"/>
      <c r="WOT77" s="3"/>
      <c r="WOU77" s="3"/>
      <c r="WOV77" s="3"/>
      <c r="WOW77" s="3"/>
      <c r="WOX77" s="3"/>
      <c r="WOY77" s="3"/>
      <c r="WOZ77" s="3"/>
      <c r="WPA77" s="3"/>
      <c r="WPB77" s="3"/>
      <c r="WPC77" s="3"/>
      <c r="WPD77" s="3"/>
      <c r="WPE77" s="3"/>
      <c r="WPF77" s="3"/>
      <c r="WPG77" s="3"/>
      <c r="WPH77" s="3"/>
      <c r="WPI77" s="3"/>
      <c r="WPJ77" s="3"/>
      <c r="WPK77" s="3"/>
      <c r="WPL77" s="3"/>
      <c r="WPM77" s="3"/>
      <c r="WPN77" s="3"/>
      <c r="WPO77" s="3"/>
      <c r="WPP77" s="3"/>
      <c r="WPQ77" s="3"/>
      <c r="WPR77" s="3"/>
      <c r="WPS77" s="3"/>
      <c r="WPT77" s="3"/>
      <c r="WPU77" s="3"/>
      <c r="WPV77" s="3"/>
      <c r="WPW77" s="3"/>
      <c r="WPX77" s="3"/>
      <c r="WPY77" s="3"/>
      <c r="WPZ77" s="3"/>
      <c r="WQA77" s="3"/>
      <c r="WQB77" s="3"/>
      <c r="WQC77" s="3"/>
      <c r="WQD77" s="3"/>
      <c r="WQE77" s="3"/>
      <c r="WQF77" s="3"/>
      <c r="WQG77" s="3"/>
      <c r="WQH77" s="3"/>
      <c r="WQI77" s="3"/>
      <c r="WQJ77" s="3"/>
      <c r="WQK77" s="3"/>
      <c r="WQL77" s="3"/>
      <c r="WQM77" s="3"/>
      <c r="WQN77" s="3"/>
      <c r="WQO77" s="3"/>
      <c r="WQP77" s="3"/>
      <c r="WQQ77" s="3"/>
      <c r="WQR77" s="3"/>
      <c r="WQS77" s="3"/>
      <c r="WQT77" s="3"/>
      <c r="WQU77" s="3"/>
      <c r="WQV77" s="3"/>
      <c r="WQW77" s="3"/>
      <c r="WQX77" s="3"/>
      <c r="WQY77" s="3"/>
      <c r="WQZ77" s="3"/>
      <c r="WRA77" s="3"/>
      <c r="WRB77" s="3"/>
      <c r="WRC77" s="3"/>
      <c r="WRD77" s="3"/>
      <c r="WRE77" s="3"/>
      <c r="WRF77" s="3"/>
      <c r="WRG77" s="3"/>
      <c r="WRH77" s="3"/>
      <c r="WRI77" s="3"/>
      <c r="WRJ77" s="3"/>
      <c r="WRK77" s="3"/>
      <c r="WRL77" s="3"/>
      <c r="WRM77" s="3"/>
      <c r="WRN77" s="3"/>
      <c r="WRO77" s="3"/>
      <c r="WRP77" s="3"/>
      <c r="WRQ77" s="3"/>
      <c r="WRR77" s="3"/>
      <c r="WRS77" s="3"/>
      <c r="WRT77" s="3"/>
      <c r="WRU77" s="3"/>
      <c r="WRV77" s="3"/>
      <c r="WRW77" s="3"/>
      <c r="WRX77" s="3"/>
      <c r="WRY77" s="3"/>
      <c r="WRZ77" s="3"/>
      <c r="WSA77" s="3"/>
      <c r="WSB77" s="3"/>
      <c r="WSC77" s="3"/>
      <c r="WSD77" s="3"/>
      <c r="WSE77" s="3"/>
      <c r="WSF77" s="3"/>
      <c r="WSG77" s="3"/>
      <c r="WSH77" s="3"/>
      <c r="WSI77" s="3"/>
      <c r="WSJ77" s="3"/>
      <c r="WSK77" s="3"/>
      <c r="WSL77" s="3"/>
      <c r="WSM77" s="3"/>
      <c r="WSN77" s="3"/>
      <c r="WSO77" s="3"/>
      <c r="WSP77" s="3"/>
      <c r="WSQ77" s="3"/>
      <c r="WSR77" s="3"/>
      <c r="WSS77" s="3"/>
      <c r="WST77" s="3"/>
      <c r="WSU77" s="3"/>
      <c r="WSV77" s="3"/>
      <c r="WSW77" s="3"/>
      <c r="WSX77" s="3"/>
      <c r="WSY77" s="3"/>
      <c r="WSZ77" s="3"/>
      <c r="WTA77" s="3"/>
      <c r="WTB77" s="3"/>
      <c r="WTC77" s="3"/>
      <c r="WTD77" s="3"/>
      <c r="WTE77" s="3"/>
      <c r="WTF77" s="3"/>
      <c r="WTG77" s="3"/>
      <c r="WTH77" s="3"/>
      <c r="WTI77" s="3"/>
      <c r="WTJ77" s="3"/>
      <c r="WTK77" s="3"/>
      <c r="WTL77" s="3"/>
      <c r="WTM77" s="3"/>
      <c r="WTN77" s="3"/>
      <c r="WTO77" s="3"/>
      <c r="WTP77" s="3"/>
      <c r="WTQ77" s="3"/>
      <c r="WTR77" s="3"/>
      <c r="WTS77" s="3"/>
      <c r="WTT77" s="3"/>
      <c r="WTU77" s="3"/>
      <c r="WTV77" s="3"/>
      <c r="WTW77" s="3"/>
      <c r="WTX77" s="3"/>
      <c r="WTY77" s="3"/>
      <c r="WTZ77" s="3"/>
      <c r="WUA77" s="3"/>
      <c r="WUB77" s="3"/>
      <c r="WUC77" s="3"/>
      <c r="WUD77" s="3"/>
      <c r="WUE77" s="3"/>
      <c r="WUF77" s="3"/>
      <c r="WUG77" s="3"/>
      <c r="WUH77" s="3"/>
      <c r="WUI77" s="3"/>
      <c r="WUJ77" s="3"/>
      <c r="WUK77" s="3"/>
      <c r="WUL77" s="3"/>
      <c r="WUM77" s="3"/>
      <c r="WUN77" s="3"/>
      <c r="WUO77" s="3"/>
      <c r="WUP77" s="3"/>
      <c r="WUQ77" s="3"/>
      <c r="WUR77" s="3"/>
      <c r="WUS77" s="3"/>
      <c r="WUT77" s="377"/>
      <c r="WUU77" s="384"/>
      <c r="WUV77" s="387" t="s">
        <v>21</v>
      </c>
      <c r="WUW77" s="388" t="s">
        <v>22</v>
      </c>
      <c r="WUX77" s="389">
        <v>0.151</v>
      </c>
      <c r="WUY77" s="382">
        <f>WUY75*WUX77</f>
        <v>3.3220000000000001</v>
      </c>
      <c r="WUZ77" s="390"/>
      <c r="WVA77" s="390"/>
      <c r="WVB77" s="390"/>
      <c r="WVC77" s="391"/>
      <c r="WVD77" s="392">
        <v>3.2</v>
      </c>
      <c r="WVE77" s="392">
        <f>WUY77*WVD77</f>
        <v>10.630400000000002</v>
      </c>
      <c r="WVF77" s="383">
        <f>WVA77+WVC77+WVE77</f>
        <v>10.630400000000002</v>
      </c>
      <c r="WVG77" s="3"/>
      <c r="WVH77" s="3"/>
      <c r="WVI77" s="3"/>
      <c r="WVJ77" s="3"/>
      <c r="WVK77" s="3"/>
      <c r="WVL77" s="3"/>
      <c r="WVM77" s="3"/>
      <c r="WVN77" s="3"/>
      <c r="WVO77" s="3"/>
      <c r="WVP77" s="3"/>
      <c r="WVQ77" s="3"/>
      <c r="WVR77" s="3"/>
      <c r="WVS77" s="3"/>
      <c r="WVT77" s="3"/>
      <c r="WVU77" s="3"/>
      <c r="WVV77" s="3"/>
      <c r="WVW77" s="3"/>
      <c r="WVX77" s="3"/>
      <c r="WVY77" s="3"/>
      <c r="WVZ77" s="3"/>
      <c r="WWA77" s="3"/>
      <c r="WWB77" s="3"/>
      <c r="WWC77" s="3"/>
      <c r="WWD77" s="3"/>
      <c r="WWE77" s="3"/>
      <c r="WWF77" s="3"/>
      <c r="WWG77" s="3"/>
      <c r="WWH77" s="3"/>
      <c r="WWI77" s="3"/>
      <c r="WWJ77" s="3"/>
      <c r="WWK77" s="3"/>
      <c r="WWL77" s="3"/>
      <c r="WWM77" s="3"/>
      <c r="WWN77" s="3"/>
      <c r="WWO77" s="3"/>
      <c r="WWP77" s="3"/>
      <c r="WWQ77" s="3"/>
      <c r="WWR77" s="3"/>
      <c r="WWS77" s="3"/>
      <c r="WWT77" s="3"/>
      <c r="WWU77" s="3"/>
      <c r="WWV77" s="3"/>
      <c r="WWW77" s="3"/>
      <c r="WWX77" s="3"/>
      <c r="WWY77" s="3"/>
      <c r="WWZ77" s="3"/>
      <c r="WXA77" s="3"/>
      <c r="WXB77" s="3"/>
      <c r="WXC77" s="3"/>
      <c r="WXD77" s="3"/>
      <c r="WXE77" s="3"/>
      <c r="WXF77" s="3"/>
      <c r="WXG77" s="3"/>
      <c r="WXH77" s="3"/>
      <c r="WXI77" s="3"/>
      <c r="WXJ77" s="3"/>
      <c r="WXK77" s="3"/>
      <c r="WXL77" s="3"/>
      <c r="WXM77" s="3"/>
      <c r="WXN77" s="3"/>
      <c r="WXO77" s="3"/>
      <c r="WXP77" s="3"/>
      <c r="WXQ77" s="3"/>
      <c r="WXR77" s="3"/>
      <c r="WXS77" s="3"/>
      <c r="WXT77" s="3"/>
      <c r="WXU77" s="3"/>
      <c r="WXV77" s="3"/>
      <c r="WXW77" s="3"/>
      <c r="WXX77" s="3"/>
      <c r="WXY77" s="3"/>
      <c r="WXZ77" s="3"/>
      <c r="WYA77" s="3"/>
      <c r="WYB77" s="3"/>
      <c r="WYC77" s="3"/>
      <c r="WYD77" s="3"/>
      <c r="WYE77" s="3"/>
      <c r="WYF77" s="3"/>
      <c r="WYG77" s="3"/>
      <c r="WYH77" s="3"/>
      <c r="WYI77" s="3"/>
      <c r="WYJ77" s="3"/>
      <c r="WYK77" s="3"/>
      <c r="WYL77" s="3"/>
      <c r="WYM77" s="3"/>
      <c r="WYN77" s="3"/>
      <c r="WYO77" s="3"/>
      <c r="WYP77" s="3"/>
      <c r="WYQ77" s="3"/>
      <c r="WYR77" s="3"/>
      <c r="WYS77" s="3"/>
      <c r="WYT77" s="3"/>
      <c r="WYU77" s="3"/>
      <c r="WYV77" s="3"/>
      <c r="WYW77" s="3"/>
      <c r="WYX77" s="3"/>
      <c r="WYY77" s="3"/>
      <c r="WYZ77" s="3"/>
      <c r="WZA77" s="3"/>
      <c r="WZB77" s="3"/>
      <c r="WZC77" s="3"/>
      <c r="WZD77" s="3"/>
      <c r="WZE77" s="3"/>
      <c r="WZF77" s="3"/>
      <c r="WZG77" s="3"/>
      <c r="WZH77" s="3"/>
      <c r="WZI77" s="3"/>
      <c r="WZJ77" s="3"/>
      <c r="WZK77" s="3"/>
      <c r="WZL77" s="3"/>
      <c r="WZM77" s="3"/>
      <c r="WZN77" s="3"/>
      <c r="WZO77" s="3"/>
      <c r="WZP77" s="3"/>
      <c r="WZQ77" s="3"/>
      <c r="WZR77" s="3"/>
      <c r="WZS77" s="3"/>
      <c r="WZT77" s="3"/>
      <c r="WZU77" s="3"/>
      <c r="WZV77" s="3"/>
      <c r="WZW77" s="3"/>
      <c r="WZX77" s="3"/>
      <c r="WZY77" s="3"/>
      <c r="WZZ77" s="3"/>
      <c r="XAA77" s="3"/>
      <c r="XAB77" s="3"/>
      <c r="XAC77" s="3"/>
      <c r="XAD77" s="3"/>
      <c r="XAE77" s="3"/>
      <c r="XAF77" s="3"/>
      <c r="XAG77" s="3"/>
      <c r="XAH77" s="3"/>
      <c r="XAI77" s="3"/>
      <c r="XAJ77" s="3"/>
      <c r="XAK77" s="3"/>
      <c r="XAL77" s="3"/>
      <c r="XAM77" s="3"/>
      <c r="XAN77" s="3"/>
      <c r="XAO77" s="3"/>
      <c r="XAP77" s="3"/>
      <c r="XAQ77" s="3"/>
      <c r="XAR77" s="3"/>
      <c r="XAS77" s="3"/>
      <c r="XAT77" s="3"/>
      <c r="XAU77" s="3"/>
      <c r="XAV77" s="3"/>
      <c r="XAW77" s="3"/>
      <c r="XAX77" s="3"/>
      <c r="XAY77" s="3"/>
      <c r="XAZ77" s="3"/>
      <c r="XBA77" s="3"/>
      <c r="XBB77" s="3"/>
      <c r="XBC77" s="3"/>
      <c r="XBD77" s="3"/>
      <c r="XBE77" s="3"/>
      <c r="XBF77" s="3"/>
      <c r="XBG77" s="3"/>
      <c r="XBH77" s="3"/>
      <c r="XBI77" s="3"/>
      <c r="XBJ77" s="3"/>
      <c r="XBK77" s="3"/>
      <c r="XBL77" s="3"/>
      <c r="XBM77" s="3"/>
      <c r="XBN77" s="3"/>
      <c r="XBO77" s="3"/>
      <c r="XBP77" s="3"/>
      <c r="XBQ77" s="3"/>
      <c r="XBR77" s="3"/>
      <c r="XBS77" s="3"/>
      <c r="XBT77" s="3"/>
      <c r="XBU77" s="3"/>
      <c r="XBV77" s="3"/>
      <c r="XBW77" s="3"/>
      <c r="XBX77" s="3"/>
      <c r="XBY77" s="3"/>
      <c r="XBZ77" s="3"/>
      <c r="XCA77" s="3"/>
      <c r="XCB77" s="3"/>
      <c r="XCC77" s="3"/>
      <c r="XCD77" s="3"/>
      <c r="XCE77" s="3"/>
      <c r="XCF77" s="3"/>
      <c r="XCG77" s="3"/>
      <c r="XCH77" s="3"/>
      <c r="XCI77" s="3"/>
      <c r="XCJ77" s="3"/>
      <c r="XCK77" s="3"/>
      <c r="XCL77" s="3"/>
      <c r="XCM77" s="3"/>
      <c r="XCN77" s="3"/>
      <c r="XCO77" s="3"/>
      <c r="XCP77" s="3"/>
      <c r="XCQ77" s="3"/>
      <c r="XCR77" s="3"/>
      <c r="XCS77" s="3"/>
      <c r="XCT77" s="3"/>
      <c r="XCU77" s="3"/>
      <c r="XCV77" s="3"/>
      <c r="XCW77" s="3"/>
      <c r="XCX77" s="3"/>
      <c r="XCY77" s="3"/>
      <c r="XCZ77" s="3"/>
      <c r="XDA77" s="3"/>
      <c r="XDB77" s="3"/>
      <c r="XDC77" s="3"/>
      <c r="XDD77" s="3"/>
      <c r="XDE77" s="3"/>
      <c r="XDF77" s="3"/>
      <c r="XDG77" s="3"/>
      <c r="XDH77" s="3"/>
      <c r="XDI77" s="3"/>
      <c r="XDJ77" s="3"/>
      <c r="XDK77" s="3"/>
      <c r="XDL77" s="3"/>
      <c r="XDM77" s="3"/>
      <c r="XDN77" s="3"/>
      <c r="XDO77" s="3"/>
      <c r="XDP77" s="3"/>
      <c r="XDQ77" s="3"/>
      <c r="XDR77" s="3"/>
      <c r="XDS77" s="3"/>
      <c r="XDT77" s="3"/>
      <c r="XDU77" s="3"/>
      <c r="XDV77" s="3"/>
      <c r="XDW77" s="3"/>
      <c r="XDX77" s="3"/>
      <c r="XDY77" s="3"/>
      <c r="XDZ77" s="3"/>
      <c r="XEA77" s="3"/>
      <c r="XEB77" s="3"/>
      <c r="XEC77" s="3"/>
      <c r="XED77" s="3"/>
      <c r="XEE77" s="3"/>
      <c r="XEF77" s="3"/>
      <c r="XEG77" s="3"/>
      <c r="XEH77" s="3"/>
      <c r="XEI77" s="3"/>
      <c r="XEJ77" s="3"/>
      <c r="XEK77" s="3"/>
      <c r="XEL77" s="3"/>
      <c r="XEM77" s="3"/>
      <c r="XEN77" s="3"/>
      <c r="XEO77" s="3"/>
    </row>
    <row r="78" spans="1:16369" s="64" customFormat="1" ht="20.25" customHeight="1">
      <c r="A78" s="33"/>
      <c r="B78" s="46" t="s">
        <v>108</v>
      </c>
      <c r="C78" s="374"/>
      <c r="D78" s="374"/>
      <c r="E78" s="375"/>
      <c r="F78" s="375"/>
      <c r="G78" s="375"/>
      <c r="H78" s="375"/>
      <c r="I78" s="375"/>
      <c r="J78" s="376"/>
      <c r="K78" s="3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77"/>
      <c r="II78" s="384"/>
      <c r="IJ78" s="384" t="s">
        <v>108</v>
      </c>
      <c r="IK78" s="380"/>
      <c r="IL78" s="380"/>
      <c r="IM78" s="382"/>
      <c r="IN78" s="380"/>
      <c r="IO78" s="382"/>
      <c r="IP78" s="380"/>
      <c r="IQ78" s="382"/>
      <c r="IR78" s="380"/>
      <c r="IS78" s="382"/>
      <c r="IT78" s="38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77"/>
      <c r="SE78" s="384"/>
      <c r="SF78" s="384" t="s">
        <v>108</v>
      </c>
      <c r="SG78" s="380"/>
      <c r="SH78" s="380"/>
      <c r="SI78" s="382"/>
      <c r="SJ78" s="380"/>
      <c r="SK78" s="382"/>
      <c r="SL78" s="380"/>
      <c r="SM78" s="382"/>
      <c r="SN78" s="380"/>
      <c r="SO78" s="382"/>
      <c r="SP78" s="38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77"/>
      <c r="ACA78" s="384"/>
      <c r="ACB78" s="384" t="s">
        <v>108</v>
      </c>
      <c r="ACC78" s="380"/>
      <c r="ACD78" s="380"/>
      <c r="ACE78" s="382"/>
      <c r="ACF78" s="380"/>
      <c r="ACG78" s="382"/>
      <c r="ACH78" s="380"/>
      <c r="ACI78" s="382"/>
      <c r="ACJ78" s="380"/>
      <c r="ACK78" s="382"/>
      <c r="ACL78" s="38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77"/>
      <c r="ALW78" s="384"/>
      <c r="ALX78" s="384" t="s">
        <v>108</v>
      </c>
      <c r="ALY78" s="380"/>
      <c r="ALZ78" s="380"/>
      <c r="AMA78" s="382"/>
      <c r="AMB78" s="380"/>
      <c r="AMC78" s="382"/>
      <c r="AMD78" s="380"/>
      <c r="AME78" s="382"/>
      <c r="AMF78" s="380"/>
      <c r="AMG78" s="382"/>
      <c r="AMH78" s="38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  <c r="AMV78" s="3"/>
      <c r="AMW78" s="3"/>
      <c r="AMX78" s="3"/>
      <c r="AMY78" s="3"/>
      <c r="AMZ78" s="3"/>
      <c r="ANA78" s="3"/>
      <c r="ANB78" s="3"/>
      <c r="ANC78" s="3"/>
      <c r="AND78" s="3"/>
      <c r="ANE78" s="3"/>
      <c r="ANF78" s="3"/>
      <c r="ANG78" s="3"/>
      <c r="ANH78" s="3"/>
      <c r="ANI78" s="3"/>
      <c r="ANJ78" s="3"/>
      <c r="ANK78" s="3"/>
      <c r="ANL78" s="3"/>
      <c r="ANM78" s="3"/>
      <c r="ANN78" s="3"/>
      <c r="ANO78" s="3"/>
      <c r="ANP78" s="3"/>
      <c r="ANQ78" s="3"/>
      <c r="ANR78" s="3"/>
      <c r="ANS78" s="3"/>
      <c r="ANT78" s="3"/>
      <c r="ANU78" s="3"/>
      <c r="ANV78" s="3"/>
      <c r="ANW78" s="3"/>
      <c r="ANX78" s="3"/>
      <c r="ANY78" s="3"/>
      <c r="ANZ78" s="3"/>
      <c r="AOA78" s="3"/>
      <c r="AOB78" s="3"/>
      <c r="AOC78" s="3"/>
      <c r="AOD78" s="3"/>
      <c r="AOE78" s="3"/>
      <c r="AOF78" s="3"/>
      <c r="AOG78" s="3"/>
      <c r="AOH78" s="3"/>
      <c r="AOI78" s="3"/>
      <c r="AOJ78" s="3"/>
      <c r="AOK78" s="3"/>
      <c r="AOL78" s="3"/>
      <c r="AOM78" s="3"/>
      <c r="AON78" s="3"/>
      <c r="AOO78" s="3"/>
      <c r="AOP78" s="3"/>
      <c r="AOQ78" s="3"/>
      <c r="AOR78" s="3"/>
      <c r="AOS78" s="3"/>
      <c r="AOT78" s="3"/>
      <c r="AOU78" s="3"/>
      <c r="AOV78" s="3"/>
      <c r="AOW78" s="3"/>
      <c r="AOX78" s="3"/>
      <c r="AOY78" s="3"/>
      <c r="AOZ78" s="3"/>
      <c r="APA78" s="3"/>
      <c r="APB78" s="3"/>
      <c r="APC78" s="3"/>
      <c r="APD78" s="3"/>
      <c r="APE78" s="3"/>
      <c r="APF78" s="3"/>
      <c r="APG78" s="3"/>
      <c r="APH78" s="3"/>
      <c r="API78" s="3"/>
      <c r="APJ78" s="3"/>
      <c r="APK78" s="3"/>
      <c r="APL78" s="3"/>
      <c r="APM78" s="3"/>
      <c r="APN78" s="3"/>
      <c r="APO78" s="3"/>
      <c r="APP78" s="3"/>
      <c r="APQ78" s="3"/>
      <c r="APR78" s="3"/>
      <c r="APS78" s="3"/>
      <c r="APT78" s="3"/>
      <c r="APU78" s="3"/>
      <c r="APV78" s="3"/>
      <c r="APW78" s="3"/>
      <c r="APX78" s="3"/>
      <c r="APY78" s="3"/>
      <c r="APZ78" s="3"/>
      <c r="AQA78" s="3"/>
      <c r="AQB78" s="3"/>
      <c r="AQC78" s="3"/>
      <c r="AQD78" s="3"/>
      <c r="AQE78" s="3"/>
      <c r="AQF78" s="3"/>
      <c r="AQG78" s="3"/>
      <c r="AQH78" s="3"/>
      <c r="AQI78" s="3"/>
      <c r="AQJ78" s="3"/>
      <c r="AQK78" s="3"/>
      <c r="AQL78" s="3"/>
      <c r="AQM78" s="3"/>
      <c r="AQN78" s="3"/>
      <c r="AQO78" s="3"/>
      <c r="AQP78" s="3"/>
      <c r="AQQ78" s="3"/>
      <c r="AQR78" s="3"/>
      <c r="AQS78" s="3"/>
      <c r="AQT78" s="3"/>
      <c r="AQU78" s="3"/>
      <c r="AQV78" s="3"/>
      <c r="AQW78" s="3"/>
      <c r="AQX78" s="3"/>
      <c r="AQY78" s="3"/>
      <c r="AQZ78" s="3"/>
      <c r="ARA78" s="3"/>
      <c r="ARB78" s="3"/>
      <c r="ARC78" s="3"/>
      <c r="ARD78" s="3"/>
      <c r="ARE78" s="3"/>
      <c r="ARF78" s="3"/>
      <c r="ARG78" s="3"/>
      <c r="ARH78" s="3"/>
      <c r="ARI78" s="3"/>
      <c r="ARJ78" s="3"/>
      <c r="ARK78" s="3"/>
      <c r="ARL78" s="3"/>
      <c r="ARM78" s="3"/>
      <c r="ARN78" s="3"/>
      <c r="ARO78" s="3"/>
      <c r="ARP78" s="3"/>
      <c r="ARQ78" s="3"/>
      <c r="ARR78" s="3"/>
      <c r="ARS78" s="3"/>
      <c r="ART78" s="3"/>
      <c r="ARU78" s="3"/>
      <c r="ARV78" s="3"/>
      <c r="ARW78" s="3"/>
      <c r="ARX78" s="3"/>
      <c r="ARY78" s="3"/>
      <c r="ARZ78" s="3"/>
      <c r="ASA78" s="3"/>
      <c r="ASB78" s="3"/>
      <c r="ASC78" s="3"/>
      <c r="ASD78" s="3"/>
      <c r="ASE78" s="3"/>
      <c r="ASF78" s="3"/>
      <c r="ASG78" s="3"/>
      <c r="ASH78" s="3"/>
      <c r="ASI78" s="3"/>
      <c r="ASJ78" s="3"/>
      <c r="ASK78" s="3"/>
      <c r="ASL78" s="3"/>
      <c r="ASM78" s="3"/>
      <c r="ASN78" s="3"/>
      <c r="ASO78" s="3"/>
      <c r="ASP78" s="3"/>
      <c r="ASQ78" s="3"/>
      <c r="ASR78" s="3"/>
      <c r="ASS78" s="3"/>
      <c r="AST78" s="3"/>
      <c r="ASU78" s="3"/>
      <c r="ASV78" s="3"/>
      <c r="ASW78" s="3"/>
      <c r="ASX78" s="3"/>
      <c r="ASY78" s="3"/>
      <c r="ASZ78" s="3"/>
      <c r="ATA78" s="3"/>
      <c r="ATB78" s="3"/>
      <c r="ATC78" s="3"/>
      <c r="ATD78" s="3"/>
      <c r="ATE78" s="3"/>
      <c r="ATF78" s="3"/>
      <c r="ATG78" s="3"/>
      <c r="ATH78" s="3"/>
      <c r="ATI78" s="3"/>
      <c r="ATJ78" s="3"/>
      <c r="ATK78" s="3"/>
      <c r="ATL78" s="3"/>
      <c r="ATM78" s="3"/>
      <c r="ATN78" s="3"/>
      <c r="ATO78" s="3"/>
      <c r="ATP78" s="3"/>
      <c r="ATQ78" s="3"/>
      <c r="ATR78" s="3"/>
      <c r="ATS78" s="3"/>
      <c r="ATT78" s="3"/>
      <c r="ATU78" s="3"/>
      <c r="ATV78" s="3"/>
      <c r="ATW78" s="3"/>
      <c r="ATX78" s="3"/>
      <c r="ATY78" s="3"/>
      <c r="ATZ78" s="3"/>
      <c r="AUA78" s="3"/>
      <c r="AUB78" s="3"/>
      <c r="AUC78" s="3"/>
      <c r="AUD78" s="3"/>
      <c r="AUE78" s="3"/>
      <c r="AUF78" s="3"/>
      <c r="AUG78" s="3"/>
      <c r="AUH78" s="3"/>
      <c r="AUI78" s="3"/>
      <c r="AUJ78" s="3"/>
      <c r="AUK78" s="3"/>
      <c r="AUL78" s="3"/>
      <c r="AUM78" s="3"/>
      <c r="AUN78" s="3"/>
      <c r="AUO78" s="3"/>
      <c r="AUP78" s="3"/>
      <c r="AUQ78" s="3"/>
      <c r="AUR78" s="3"/>
      <c r="AUS78" s="3"/>
      <c r="AUT78" s="3"/>
      <c r="AUU78" s="3"/>
      <c r="AUV78" s="3"/>
      <c r="AUW78" s="3"/>
      <c r="AUX78" s="3"/>
      <c r="AUY78" s="3"/>
      <c r="AUZ78" s="3"/>
      <c r="AVA78" s="3"/>
      <c r="AVB78" s="3"/>
      <c r="AVC78" s="3"/>
      <c r="AVD78" s="3"/>
      <c r="AVE78" s="3"/>
      <c r="AVF78" s="3"/>
      <c r="AVG78" s="3"/>
      <c r="AVH78" s="3"/>
      <c r="AVI78" s="3"/>
      <c r="AVJ78" s="3"/>
      <c r="AVK78" s="3"/>
      <c r="AVL78" s="3"/>
      <c r="AVM78" s="3"/>
      <c r="AVN78" s="3"/>
      <c r="AVO78" s="3"/>
      <c r="AVP78" s="3"/>
      <c r="AVQ78" s="3"/>
      <c r="AVR78" s="377"/>
      <c r="AVS78" s="384"/>
      <c r="AVT78" s="384" t="s">
        <v>108</v>
      </c>
      <c r="AVU78" s="380"/>
      <c r="AVV78" s="380"/>
      <c r="AVW78" s="382"/>
      <c r="AVX78" s="380"/>
      <c r="AVY78" s="382"/>
      <c r="AVZ78" s="380"/>
      <c r="AWA78" s="382"/>
      <c r="AWB78" s="380"/>
      <c r="AWC78" s="382"/>
      <c r="AWD78" s="383"/>
      <c r="AWE78" s="3"/>
      <c r="AWF78" s="3"/>
      <c r="AWG78" s="3"/>
      <c r="AWH78" s="3"/>
      <c r="AWI78" s="3"/>
      <c r="AWJ78" s="3"/>
      <c r="AWK78" s="3"/>
      <c r="AWL78" s="3"/>
      <c r="AWM78" s="3"/>
      <c r="AWN78" s="3"/>
      <c r="AWO78" s="3"/>
      <c r="AWP78" s="3"/>
      <c r="AWQ78" s="3"/>
      <c r="AWR78" s="3"/>
      <c r="AWS78" s="3"/>
      <c r="AWT78" s="3"/>
      <c r="AWU78" s="3"/>
      <c r="AWV78" s="3"/>
      <c r="AWW78" s="3"/>
      <c r="AWX78" s="3"/>
      <c r="AWY78" s="3"/>
      <c r="AWZ78" s="3"/>
      <c r="AXA78" s="3"/>
      <c r="AXB78" s="3"/>
      <c r="AXC78" s="3"/>
      <c r="AXD78" s="3"/>
      <c r="AXE78" s="3"/>
      <c r="AXF78" s="3"/>
      <c r="AXG78" s="3"/>
      <c r="AXH78" s="3"/>
      <c r="AXI78" s="3"/>
      <c r="AXJ78" s="3"/>
      <c r="AXK78" s="3"/>
      <c r="AXL78" s="3"/>
      <c r="AXM78" s="3"/>
      <c r="AXN78" s="3"/>
      <c r="AXO78" s="3"/>
      <c r="AXP78" s="3"/>
      <c r="AXQ78" s="3"/>
      <c r="AXR78" s="3"/>
      <c r="AXS78" s="3"/>
      <c r="AXT78" s="3"/>
      <c r="AXU78" s="3"/>
      <c r="AXV78" s="3"/>
      <c r="AXW78" s="3"/>
      <c r="AXX78" s="3"/>
      <c r="AXY78" s="3"/>
      <c r="AXZ78" s="3"/>
      <c r="AYA78" s="3"/>
      <c r="AYB78" s="3"/>
      <c r="AYC78" s="3"/>
      <c r="AYD78" s="3"/>
      <c r="AYE78" s="3"/>
      <c r="AYF78" s="3"/>
      <c r="AYG78" s="3"/>
      <c r="AYH78" s="3"/>
      <c r="AYI78" s="3"/>
      <c r="AYJ78" s="3"/>
      <c r="AYK78" s="3"/>
      <c r="AYL78" s="3"/>
      <c r="AYM78" s="3"/>
      <c r="AYN78" s="3"/>
      <c r="AYO78" s="3"/>
      <c r="AYP78" s="3"/>
      <c r="AYQ78" s="3"/>
      <c r="AYR78" s="3"/>
      <c r="AYS78" s="3"/>
      <c r="AYT78" s="3"/>
      <c r="AYU78" s="3"/>
      <c r="AYV78" s="3"/>
      <c r="AYW78" s="3"/>
      <c r="AYX78" s="3"/>
      <c r="AYY78" s="3"/>
      <c r="AYZ78" s="3"/>
      <c r="AZA78" s="3"/>
      <c r="AZB78" s="3"/>
      <c r="AZC78" s="3"/>
      <c r="AZD78" s="3"/>
      <c r="AZE78" s="3"/>
      <c r="AZF78" s="3"/>
      <c r="AZG78" s="3"/>
      <c r="AZH78" s="3"/>
      <c r="AZI78" s="3"/>
      <c r="AZJ78" s="3"/>
      <c r="AZK78" s="3"/>
      <c r="AZL78" s="3"/>
      <c r="AZM78" s="3"/>
      <c r="AZN78" s="3"/>
      <c r="AZO78" s="3"/>
      <c r="AZP78" s="3"/>
      <c r="AZQ78" s="3"/>
      <c r="AZR78" s="3"/>
      <c r="AZS78" s="3"/>
      <c r="AZT78" s="3"/>
      <c r="AZU78" s="3"/>
      <c r="AZV78" s="3"/>
      <c r="AZW78" s="3"/>
      <c r="AZX78" s="3"/>
      <c r="AZY78" s="3"/>
      <c r="AZZ78" s="3"/>
      <c r="BAA78" s="3"/>
      <c r="BAB78" s="3"/>
      <c r="BAC78" s="3"/>
      <c r="BAD78" s="3"/>
      <c r="BAE78" s="3"/>
      <c r="BAF78" s="3"/>
      <c r="BAG78" s="3"/>
      <c r="BAH78" s="3"/>
      <c r="BAI78" s="3"/>
      <c r="BAJ78" s="3"/>
      <c r="BAK78" s="3"/>
      <c r="BAL78" s="3"/>
      <c r="BAM78" s="3"/>
      <c r="BAN78" s="3"/>
      <c r="BAO78" s="3"/>
      <c r="BAP78" s="3"/>
      <c r="BAQ78" s="3"/>
      <c r="BAR78" s="3"/>
      <c r="BAS78" s="3"/>
      <c r="BAT78" s="3"/>
      <c r="BAU78" s="3"/>
      <c r="BAV78" s="3"/>
      <c r="BAW78" s="3"/>
      <c r="BAX78" s="3"/>
      <c r="BAY78" s="3"/>
      <c r="BAZ78" s="3"/>
      <c r="BBA78" s="3"/>
      <c r="BBB78" s="3"/>
      <c r="BBC78" s="3"/>
      <c r="BBD78" s="3"/>
      <c r="BBE78" s="3"/>
      <c r="BBF78" s="3"/>
      <c r="BBG78" s="3"/>
      <c r="BBH78" s="3"/>
      <c r="BBI78" s="3"/>
      <c r="BBJ78" s="3"/>
      <c r="BBK78" s="3"/>
      <c r="BBL78" s="3"/>
      <c r="BBM78" s="3"/>
      <c r="BBN78" s="3"/>
      <c r="BBO78" s="3"/>
      <c r="BBP78" s="3"/>
      <c r="BBQ78" s="3"/>
      <c r="BBR78" s="3"/>
      <c r="BBS78" s="3"/>
      <c r="BBT78" s="3"/>
      <c r="BBU78" s="3"/>
      <c r="BBV78" s="3"/>
      <c r="BBW78" s="3"/>
      <c r="BBX78" s="3"/>
      <c r="BBY78" s="3"/>
      <c r="BBZ78" s="3"/>
      <c r="BCA78" s="3"/>
      <c r="BCB78" s="3"/>
      <c r="BCC78" s="3"/>
      <c r="BCD78" s="3"/>
      <c r="BCE78" s="3"/>
      <c r="BCF78" s="3"/>
      <c r="BCG78" s="3"/>
      <c r="BCH78" s="3"/>
      <c r="BCI78" s="3"/>
      <c r="BCJ78" s="3"/>
      <c r="BCK78" s="3"/>
      <c r="BCL78" s="3"/>
      <c r="BCM78" s="3"/>
      <c r="BCN78" s="3"/>
      <c r="BCO78" s="3"/>
      <c r="BCP78" s="3"/>
      <c r="BCQ78" s="3"/>
      <c r="BCR78" s="3"/>
      <c r="BCS78" s="3"/>
      <c r="BCT78" s="3"/>
      <c r="BCU78" s="3"/>
      <c r="BCV78" s="3"/>
      <c r="BCW78" s="3"/>
      <c r="BCX78" s="3"/>
      <c r="BCY78" s="3"/>
      <c r="BCZ78" s="3"/>
      <c r="BDA78" s="3"/>
      <c r="BDB78" s="3"/>
      <c r="BDC78" s="3"/>
      <c r="BDD78" s="3"/>
      <c r="BDE78" s="3"/>
      <c r="BDF78" s="3"/>
      <c r="BDG78" s="3"/>
      <c r="BDH78" s="3"/>
      <c r="BDI78" s="3"/>
      <c r="BDJ78" s="3"/>
      <c r="BDK78" s="3"/>
      <c r="BDL78" s="3"/>
      <c r="BDM78" s="3"/>
      <c r="BDN78" s="3"/>
      <c r="BDO78" s="3"/>
      <c r="BDP78" s="3"/>
      <c r="BDQ78" s="3"/>
      <c r="BDR78" s="3"/>
      <c r="BDS78" s="3"/>
      <c r="BDT78" s="3"/>
      <c r="BDU78" s="3"/>
      <c r="BDV78" s="3"/>
      <c r="BDW78" s="3"/>
      <c r="BDX78" s="3"/>
      <c r="BDY78" s="3"/>
      <c r="BDZ78" s="3"/>
      <c r="BEA78" s="3"/>
      <c r="BEB78" s="3"/>
      <c r="BEC78" s="3"/>
      <c r="BED78" s="3"/>
      <c r="BEE78" s="3"/>
      <c r="BEF78" s="3"/>
      <c r="BEG78" s="3"/>
      <c r="BEH78" s="3"/>
      <c r="BEI78" s="3"/>
      <c r="BEJ78" s="3"/>
      <c r="BEK78" s="3"/>
      <c r="BEL78" s="3"/>
      <c r="BEM78" s="3"/>
      <c r="BEN78" s="3"/>
      <c r="BEO78" s="3"/>
      <c r="BEP78" s="3"/>
      <c r="BEQ78" s="3"/>
      <c r="BER78" s="3"/>
      <c r="BES78" s="3"/>
      <c r="BET78" s="3"/>
      <c r="BEU78" s="3"/>
      <c r="BEV78" s="3"/>
      <c r="BEW78" s="3"/>
      <c r="BEX78" s="3"/>
      <c r="BEY78" s="3"/>
      <c r="BEZ78" s="3"/>
      <c r="BFA78" s="3"/>
      <c r="BFB78" s="3"/>
      <c r="BFC78" s="3"/>
      <c r="BFD78" s="3"/>
      <c r="BFE78" s="3"/>
      <c r="BFF78" s="3"/>
      <c r="BFG78" s="3"/>
      <c r="BFH78" s="3"/>
      <c r="BFI78" s="3"/>
      <c r="BFJ78" s="3"/>
      <c r="BFK78" s="3"/>
      <c r="BFL78" s="3"/>
      <c r="BFM78" s="3"/>
      <c r="BFN78" s="377"/>
      <c r="BFO78" s="384"/>
      <c r="BFP78" s="384" t="s">
        <v>108</v>
      </c>
      <c r="BFQ78" s="380"/>
      <c r="BFR78" s="380"/>
      <c r="BFS78" s="382"/>
      <c r="BFT78" s="380"/>
      <c r="BFU78" s="382"/>
      <c r="BFV78" s="380"/>
      <c r="BFW78" s="382"/>
      <c r="BFX78" s="380"/>
      <c r="BFY78" s="382"/>
      <c r="BFZ78" s="383"/>
      <c r="BGA78" s="3"/>
      <c r="BGB78" s="3"/>
      <c r="BGC78" s="3"/>
      <c r="BGD78" s="3"/>
      <c r="BGE78" s="3"/>
      <c r="BGF78" s="3"/>
      <c r="BGG78" s="3"/>
      <c r="BGH78" s="3"/>
      <c r="BGI78" s="3"/>
      <c r="BGJ78" s="3"/>
      <c r="BGK78" s="3"/>
      <c r="BGL78" s="3"/>
      <c r="BGM78" s="3"/>
      <c r="BGN78" s="3"/>
      <c r="BGO78" s="3"/>
      <c r="BGP78" s="3"/>
      <c r="BGQ78" s="3"/>
      <c r="BGR78" s="3"/>
      <c r="BGS78" s="3"/>
      <c r="BGT78" s="3"/>
      <c r="BGU78" s="3"/>
      <c r="BGV78" s="3"/>
      <c r="BGW78" s="3"/>
      <c r="BGX78" s="3"/>
      <c r="BGY78" s="3"/>
      <c r="BGZ78" s="3"/>
      <c r="BHA78" s="3"/>
      <c r="BHB78" s="3"/>
      <c r="BHC78" s="3"/>
      <c r="BHD78" s="3"/>
      <c r="BHE78" s="3"/>
      <c r="BHF78" s="3"/>
      <c r="BHG78" s="3"/>
      <c r="BHH78" s="3"/>
      <c r="BHI78" s="3"/>
      <c r="BHJ78" s="3"/>
      <c r="BHK78" s="3"/>
      <c r="BHL78" s="3"/>
      <c r="BHM78" s="3"/>
      <c r="BHN78" s="3"/>
      <c r="BHO78" s="3"/>
      <c r="BHP78" s="3"/>
      <c r="BHQ78" s="3"/>
      <c r="BHR78" s="3"/>
      <c r="BHS78" s="3"/>
      <c r="BHT78" s="3"/>
      <c r="BHU78" s="3"/>
      <c r="BHV78" s="3"/>
      <c r="BHW78" s="3"/>
      <c r="BHX78" s="3"/>
      <c r="BHY78" s="3"/>
      <c r="BHZ78" s="3"/>
      <c r="BIA78" s="3"/>
      <c r="BIB78" s="3"/>
      <c r="BIC78" s="3"/>
      <c r="BID78" s="3"/>
      <c r="BIE78" s="3"/>
      <c r="BIF78" s="3"/>
      <c r="BIG78" s="3"/>
      <c r="BIH78" s="3"/>
      <c r="BII78" s="3"/>
      <c r="BIJ78" s="3"/>
      <c r="BIK78" s="3"/>
      <c r="BIL78" s="3"/>
      <c r="BIM78" s="3"/>
      <c r="BIN78" s="3"/>
      <c r="BIO78" s="3"/>
      <c r="BIP78" s="3"/>
      <c r="BIQ78" s="3"/>
      <c r="BIR78" s="3"/>
      <c r="BIS78" s="3"/>
      <c r="BIT78" s="3"/>
      <c r="BIU78" s="3"/>
      <c r="BIV78" s="3"/>
      <c r="BIW78" s="3"/>
      <c r="BIX78" s="3"/>
      <c r="BIY78" s="3"/>
      <c r="BIZ78" s="3"/>
      <c r="BJA78" s="3"/>
      <c r="BJB78" s="3"/>
      <c r="BJC78" s="3"/>
      <c r="BJD78" s="3"/>
      <c r="BJE78" s="3"/>
      <c r="BJF78" s="3"/>
      <c r="BJG78" s="3"/>
      <c r="BJH78" s="3"/>
      <c r="BJI78" s="3"/>
      <c r="BJJ78" s="3"/>
      <c r="BJK78" s="3"/>
      <c r="BJL78" s="3"/>
      <c r="BJM78" s="3"/>
      <c r="BJN78" s="3"/>
      <c r="BJO78" s="3"/>
      <c r="BJP78" s="3"/>
      <c r="BJQ78" s="3"/>
      <c r="BJR78" s="3"/>
      <c r="BJS78" s="3"/>
      <c r="BJT78" s="3"/>
      <c r="BJU78" s="3"/>
      <c r="BJV78" s="3"/>
      <c r="BJW78" s="3"/>
      <c r="BJX78" s="3"/>
      <c r="BJY78" s="3"/>
      <c r="BJZ78" s="3"/>
      <c r="BKA78" s="3"/>
      <c r="BKB78" s="3"/>
      <c r="BKC78" s="3"/>
      <c r="BKD78" s="3"/>
      <c r="BKE78" s="3"/>
      <c r="BKF78" s="3"/>
      <c r="BKG78" s="3"/>
      <c r="BKH78" s="3"/>
      <c r="BKI78" s="3"/>
      <c r="BKJ78" s="3"/>
      <c r="BKK78" s="3"/>
      <c r="BKL78" s="3"/>
      <c r="BKM78" s="3"/>
      <c r="BKN78" s="3"/>
      <c r="BKO78" s="3"/>
      <c r="BKP78" s="3"/>
      <c r="BKQ78" s="3"/>
      <c r="BKR78" s="3"/>
      <c r="BKS78" s="3"/>
      <c r="BKT78" s="3"/>
      <c r="BKU78" s="3"/>
      <c r="BKV78" s="3"/>
      <c r="BKW78" s="3"/>
      <c r="BKX78" s="3"/>
      <c r="BKY78" s="3"/>
      <c r="BKZ78" s="3"/>
      <c r="BLA78" s="3"/>
      <c r="BLB78" s="3"/>
      <c r="BLC78" s="3"/>
      <c r="BLD78" s="3"/>
      <c r="BLE78" s="3"/>
      <c r="BLF78" s="3"/>
      <c r="BLG78" s="3"/>
      <c r="BLH78" s="3"/>
      <c r="BLI78" s="3"/>
      <c r="BLJ78" s="3"/>
      <c r="BLK78" s="3"/>
      <c r="BLL78" s="3"/>
      <c r="BLM78" s="3"/>
      <c r="BLN78" s="3"/>
      <c r="BLO78" s="3"/>
      <c r="BLP78" s="3"/>
      <c r="BLQ78" s="3"/>
      <c r="BLR78" s="3"/>
      <c r="BLS78" s="3"/>
      <c r="BLT78" s="3"/>
      <c r="BLU78" s="3"/>
      <c r="BLV78" s="3"/>
      <c r="BLW78" s="3"/>
      <c r="BLX78" s="3"/>
      <c r="BLY78" s="3"/>
      <c r="BLZ78" s="3"/>
      <c r="BMA78" s="3"/>
      <c r="BMB78" s="3"/>
      <c r="BMC78" s="3"/>
      <c r="BMD78" s="3"/>
      <c r="BME78" s="3"/>
      <c r="BMF78" s="3"/>
      <c r="BMG78" s="3"/>
      <c r="BMH78" s="3"/>
      <c r="BMI78" s="3"/>
      <c r="BMJ78" s="3"/>
      <c r="BMK78" s="3"/>
      <c r="BML78" s="3"/>
      <c r="BMM78" s="3"/>
      <c r="BMN78" s="3"/>
      <c r="BMO78" s="3"/>
      <c r="BMP78" s="3"/>
      <c r="BMQ78" s="3"/>
      <c r="BMR78" s="3"/>
      <c r="BMS78" s="3"/>
      <c r="BMT78" s="3"/>
      <c r="BMU78" s="3"/>
      <c r="BMV78" s="3"/>
      <c r="BMW78" s="3"/>
      <c r="BMX78" s="3"/>
      <c r="BMY78" s="3"/>
      <c r="BMZ78" s="3"/>
      <c r="BNA78" s="3"/>
      <c r="BNB78" s="3"/>
      <c r="BNC78" s="3"/>
      <c r="BND78" s="3"/>
      <c r="BNE78" s="3"/>
      <c r="BNF78" s="3"/>
      <c r="BNG78" s="3"/>
      <c r="BNH78" s="3"/>
      <c r="BNI78" s="3"/>
      <c r="BNJ78" s="3"/>
      <c r="BNK78" s="3"/>
      <c r="BNL78" s="3"/>
      <c r="BNM78" s="3"/>
      <c r="BNN78" s="3"/>
      <c r="BNO78" s="3"/>
      <c r="BNP78" s="3"/>
      <c r="BNQ78" s="3"/>
      <c r="BNR78" s="3"/>
      <c r="BNS78" s="3"/>
      <c r="BNT78" s="3"/>
      <c r="BNU78" s="3"/>
      <c r="BNV78" s="3"/>
      <c r="BNW78" s="3"/>
      <c r="BNX78" s="3"/>
      <c r="BNY78" s="3"/>
      <c r="BNZ78" s="3"/>
      <c r="BOA78" s="3"/>
      <c r="BOB78" s="3"/>
      <c r="BOC78" s="3"/>
      <c r="BOD78" s="3"/>
      <c r="BOE78" s="3"/>
      <c r="BOF78" s="3"/>
      <c r="BOG78" s="3"/>
      <c r="BOH78" s="3"/>
      <c r="BOI78" s="3"/>
      <c r="BOJ78" s="3"/>
      <c r="BOK78" s="3"/>
      <c r="BOL78" s="3"/>
      <c r="BOM78" s="3"/>
      <c r="BON78" s="3"/>
      <c r="BOO78" s="3"/>
      <c r="BOP78" s="3"/>
      <c r="BOQ78" s="3"/>
      <c r="BOR78" s="3"/>
      <c r="BOS78" s="3"/>
      <c r="BOT78" s="3"/>
      <c r="BOU78" s="3"/>
      <c r="BOV78" s="3"/>
      <c r="BOW78" s="3"/>
      <c r="BOX78" s="3"/>
      <c r="BOY78" s="3"/>
      <c r="BOZ78" s="3"/>
      <c r="BPA78" s="3"/>
      <c r="BPB78" s="3"/>
      <c r="BPC78" s="3"/>
      <c r="BPD78" s="3"/>
      <c r="BPE78" s="3"/>
      <c r="BPF78" s="3"/>
      <c r="BPG78" s="3"/>
      <c r="BPH78" s="3"/>
      <c r="BPI78" s="3"/>
      <c r="BPJ78" s="377"/>
      <c r="BPK78" s="384"/>
      <c r="BPL78" s="384" t="s">
        <v>108</v>
      </c>
      <c r="BPM78" s="380"/>
      <c r="BPN78" s="380"/>
      <c r="BPO78" s="382"/>
      <c r="BPP78" s="380"/>
      <c r="BPQ78" s="382"/>
      <c r="BPR78" s="380"/>
      <c r="BPS78" s="382"/>
      <c r="BPT78" s="380"/>
      <c r="BPU78" s="382"/>
      <c r="BPV78" s="383"/>
      <c r="BPW78" s="3"/>
      <c r="BPX78" s="3"/>
      <c r="BPY78" s="3"/>
      <c r="BPZ78" s="3"/>
      <c r="BQA78" s="3"/>
      <c r="BQB78" s="3"/>
      <c r="BQC78" s="3"/>
      <c r="BQD78" s="3"/>
      <c r="BQE78" s="3"/>
      <c r="BQF78" s="3"/>
      <c r="BQG78" s="3"/>
      <c r="BQH78" s="3"/>
      <c r="BQI78" s="3"/>
      <c r="BQJ78" s="3"/>
      <c r="BQK78" s="3"/>
      <c r="BQL78" s="3"/>
      <c r="BQM78" s="3"/>
      <c r="BQN78" s="3"/>
      <c r="BQO78" s="3"/>
      <c r="BQP78" s="3"/>
      <c r="BQQ78" s="3"/>
      <c r="BQR78" s="3"/>
      <c r="BQS78" s="3"/>
      <c r="BQT78" s="3"/>
      <c r="BQU78" s="3"/>
      <c r="BQV78" s="3"/>
      <c r="BQW78" s="3"/>
      <c r="BQX78" s="3"/>
      <c r="BQY78" s="3"/>
      <c r="BQZ78" s="3"/>
      <c r="BRA78" s="3"/>
      <c r="BRB78" s="3"/>
      <c r="BRC78" s="3"/>
      <c r="BRD78" s="3"/>
      <c r="BRE78" s="3"/>
      <c r="BRF78" s="3"/>
      <c r="BRG78" s="3"/>
      <c r="BRH78" s="3"/>
      <c r="BRI78" s="3"/>
      <c r="BRJ78" s="3"/>
      <c r="BRK78" s="3"/>
      <c r="BRL78" s="3"/>
      <c r="BRM78" s="3"/>
      <c r="BRN78" s="3"/>
      <c r="BRO78" s="3"/>
      <c r="BRP78" s="3"/>
      <c r="BRQ78" s="3"/>
      <c r="BRR78" s="3"/>
      <c r="BRS78" s="3"/>
      <c r="BRT78" s="3"/>
      <c r="BRU78" s="3"/>
      <c r="BRV78" s="3"/>
      <c r="BRW78" s="3"/>
      <c r="BRX78" s="3"/>
      <c r="BRY78" s="3"/>
      <c r="BRZ78" s="3"/>
      <c r="BSA78" s="3"/>
      <c r="BSB78" s="3"/>
      <c r="BSC78" s="3"/>
      <c r="BSD78" s="3"/>
      <c r="BSE78" s="3"/>
      <c r="BSF78" s="3"/>
      <c r="BSG78" s="3"/>
      <c r="BSH78" s="3"/>
      <c r="BSI78" s="3"/>
      <c r="BSJ78" s="3"/>
      <c r="BSK78" s="3"/>
      <c r="BSL78" s="3"/>
      <c r="BSM78" s="3"/>
      <c r="BSN78" s="3"/>
      <c r="BSO78" s="3"/>
      <c r="BSP78" s="3"/>
      <c r="BSQ78" s="3"/>
      <c r="BSR78" s="3"/>
      <c r="BSS78" s="3"/>
      <c r="BST78" s="3"/>
      <c r="BSU78" s="3"/>
      <c r="BSV78" s="3"/>
      <c r="BSW78" s="3"/>
      <c r="BSX78" s="3"/>
      <c r="BSY78" s="3"/>
      <c r="BSZ78" s="3"/>
      <c r="BTA78" s="3"/>
      <c r="BTB78" s="3"/>
      <c r="BTC78" s="3"/>
      <c r="BTD78" s="3"/>
      <c r="BTE78" s="3"/>
      <c r="BTF78" s="3"/>
      <c r="BTG78" s="3"/>
      <c r="BTH78" s="3"/>
      <c r="BTI78" s="3"/>
      <c r="BTJ78" s="3"/>
      <c r="BTK78" s="3"/>
      <c r="BTL78" s="3"/>
      <c r="BTM78" s="3"/>
      <c r="BTN78" s="3"/>
      <c r="BTO78" s="3"/>
      <c r="BTP78" s="3"/>
      <c r="BTQ78" s="3"/>
      <c r="BTR78" s="3"/>
      <c r="BTS78" s="3"/>
      <c r="BTT78" s="3"/>
      <c r="BTU78" s="3"/>
      <c r="BTV78" s="3"/>
      <c r="BTW78" s="3"/>
      <c r="BTX78" s="3"/>
      <c r="BTY78" s="3"/>
      <c r="BTZ78" s="3"/>
      <c r="BUA78" s="3"/>
      <c r="BUB78" s="3"/>
      <c r="BUC78" s="3"/>
      <c r="BUD78" s="3"/>
      <c r="BUE78" s="3"/>
      <c r="BUF78" s="3"/>
      <c r="BUG78" s="3"/>
      <c r="BUH78" s="3"/>
      <c r="BUI78" s="3"/>
      <c r="BUJ78" s="3"/>
      <c r="BUK78" s="3"/>
      <c r="BUL78" s="3"/>
      <c r="BUM78" s="3"/>
      <c r="BUN78" s="3"/>
      <c r="BUO78" s="3"/>
      <c r="BUP78" s="3"/>
      <c r="BUQ78" s="3"/>
      <c r="BUR78" s="3"/>
      <c r="BUS78" s="3"/>
      <c r="BUT78" s="3"/>
      <c r="BUU78" s="3"/>
      <c r="BUV78" s="3"/>
      <c r="BUW78" s="3"/>
      <c r="BUX78" s="3"/>
      <c r="BUY78" s="3"/>
      <c r="BUZ78" s="3"/>
      <c r="BVA78" s="3"/>
      <c r="BVB78" s="3"/>
      <c r="BVC78" s="3"/>
      <c r="BVD78" s="3"/>
      <c r="BVE78" s="3"/>
      <c r="BVF78" s="3"/>
      <c r="BVG78" s="3"/>
      <c r="BVH78" s="3"/>
      <c r="BVI78" s="3"/>
      <c r="BVJ78" s="3"/>
      <c r="BVK78" s="3"/>
      <c r="BVL78" s="3"/>
      <c r="BVM78" s="3"/>
      <c r="BVN78" s="3"/>
      <c r="BVO78" s="3"/>
      <c r="BVP78" s="3"/>
      <c r="BVQ78" s="3"/>
      <c r="BVR78" s="3"/>
      <c r="BVS78" s="3"/>
      <c r="BVT78" s="3"/>
      <c r="BVU78" s="3"/>
      <c r="BVV78" s="3"/>
      <c r="BVW78" s="3"/>
      <c r="BVX78" s="3"/>
      <c r="BVY78" s="3"/>
      <c r="BVZ78" s="3"/>
      <c r="BWA78" s="3"/>
      <c r="BWB78" s="3"/>
      <c r="BWC78" s="3"/>
      <c r="BWD78" s="3"/>
      <c r="BWE78" s="3"/>
      <c r="BWF78" s="3"/>
      <c r="BWG78" s="3"/>
      <c r="BWH78" s="3"/>
      <c r="BWI78" s="3"/>
      <c r="BWJ78" s="3"/>
      <c r="BWK78" s="3"/>
      <c r="BWL78" s="3"/>
      <c r="BWM78" s="3"/>
      <c r="BWN78" s="3"/>
      <c r="BWO78" s="3"/>
      <c r="BWP78" s="3"/>
      <c r="BWQ78" s="3"/>
      <c r="BWR78" s="3"/>
      <c r="BWS78" s="3"/>
      <c r="BWT78" s="3"/>
      <c r="BWU78" s="3"/>
      <c r="BWV78" s="3"/>
      <c r="BWW78" s="3"/>
      <c r="BWX78" s="3"/>
      <c r="BWY78" s="3"/>
      <c r="BWZ78" s="3"/>
      <c r="BXA78" s="3"/>
      <c r="BXB78" s="3"/>
      <c r="BXC78" s="3"/>
      <c r="BXD78" s="3"/>
      <c r="BXE78" s="3"/>
      <c r="BXF78" s="3"/>
      <c r="BXG78" s="3"/>
      <c r="BXH78" s="3"/>
      <c r="BXI78" s="3"/>
      <c r="BXJ78" s="3"/>
      <c r="BXK78" s="3"/>
      <c r="BXL78" s="3"/>
      <c r="BXM78" s="3"/>
      <c r="BXN78" s="3"/>
      <c r="BXO78" s="3"/>
      <c r="BXP78" s="3"/>
      <c r="BXQ78" s="3"/>
      <c r="BXR78" s="3"/>
      <c r="BXS78" s="3"/>
      <c r="BXT78" s="3"/>
      <c r="BXU78" s="3"/>
      <c r="BXV78" s="3"/>
      <c r="BXW78" s="3"/>
      <c r="BXX78" s="3"/>
      <c r="BXY78" s="3"/>
      <c r="BXZ78" s="3"/>
      <c r="BYA78" s="3"/>
      <c r="BYB78" s="3"/>
      <c r="BYC78" s="3"/>
      <c r="BYD78" s="3"/>
      <c r="BYE78" s="3"/>
      <c r="BYF78" s="3"/>
      <c r="BYG78" s="3"/>
      <c r="BYH78" s="3"/>
      <c r="BYI78" s="3"/>
      <c r="BYJ78" s="3"/>
      <c r="BYK78" s="3"/>
      <c r="BYL78" s="3"/>
      <c r="BYM78" s="3"/>
      <c r="BYN78" s="3"/>
      <c r="BYO78" s="3"/>
      <c r="BYP78" s="3"/>
      <c r="BYQ78" s="3"/>
      <c r="BYR78" s="3"/>
      <c r="BYS78" s="3"/>
      <c r="BYT78" s="3"/>
      <c r="BYU78" s="3"/>
      <c r="BYV78" s="3"/>
      <c r="BYW78" s="3"/>
      <c r="BYX78" s="3"/>
      <c r="BYY78" s="3"/>
      <c r="BYZ78" s="3"/>
      <c r="BZA78" s="3"/>
      <c r="BZB78" s="3"/>
      <c r="BZC78" s="3"/>
      <c r="BZD78" s="3"/>
      <c r="BZE78" s="3"/>
      <c r="BZF78" s="377"/>
      <c r="BZG78" s="384"/>
      <c r="BZH78" s="384" t="s">
        <v>108</v>
      </c>
      <c r="BZI78" s="380"/>
      <c r="BZJ78" s="380"/>
      <c r="BZK78" s="382"/>
      <c r="BZL78" s="380"/>
      <c r="BZM78" s="382"/>
      <c r="BZN78" s="380"/>
      <c r="BZO78" s="382"/>
      <c r="BZP78" s="380"/>
      <c r="BZQ78" s="382"/>
      <c r="BZR78" s="383"/>
      <c r="BZS78" s="3"/>
      <c r="BZT78" s="3"/>
      <c r="BZU78" s="3"/>
      <c r="BZV78" s="3"/>
      <c r="BZW78" s="3"/>
      <c r="BZX78" s="3"/>
      <c r="BZY78" s="3"/>
      <c r="BZZ78" s="3"/>
      <c r="CAA78" s="3"/>
      <c r="CAB78" s="3"/>
      <c r="CAC78" s="3"/>
      <c r="CAD78" s="3"/>
      <c r="CAE78" s="3"/>
      <c r="CAF78" s="3"/>
      <c r="CAG78" s="3"/>
      <c r="CAH78" s="3"/>
      <c r="CAI78" s="3"/>
      <c r="CAJ78" s="3"/>
      <c r="CAK78" s="3"/>
      <c r="CAL78" s="3"/>
      <c r="CAM78" s="3"/>
      <c r="CAN78" s="3"/>
      <c r="CAO78" s="3"/>
      <c r="CAP78" s="3"/>
      <c r="CAQ78" s="3"/>
      <c r="CAR78" s="3"/>
      <c r="CAS78" s="3"/>
      <c r="CAT78" s="3"/>
      <c r="CAU78" s="3"/>
      <c r="CAV78" s="3"/>
      <c r="CAW78" s="3"/>
      <c r="CAX78" s="3"/>
      <c r="CAY78" s="3"/>
      <c r="CAZ78" s="3"/>
      <c r="CBA78" s="3"/>
      <c r="CBB78" s="3"/>
      <c r="CBC78" s="3"/>
      <c r="CBD78" s="3"/>
      <c r="CBE78" s="3"/>
      <c r="CBF78" s="3"/>
      <c r="CBG78" s="3"/>
      <c r="CBH78" s="3"/>
      <c r="CBI78" s="3"/>
      <c r="CBJ78" s="3"/>
      <c r="CBK78" s="3"/>
      <c r="CBL78" s="3"/>
      <c r="CBM78" s="3"/>
      <c r="CBN78" s="3"/>
      <c r="CBO78" s="3"/>
      <c r="CBP78" s="3"/>
      <c r="CBQ78" s="3"/>
      <c r="CBR78" s="3"/>
      <c r="CBS78" s="3"/>
      <c r="CBT78" s="3"/>
      <c r="CBU78" s="3"/>
      <c r="CBV78" s="3"/>
      <c r="CBW78" s="3"/>
      <c r="CBX78" s="3"/>
      <c r="CBY78" s="3"/>
      <c r="CBZ78" s="3"/>
      <c r="CCA78" s="3"/>
      <c r="CCB78" s="3"/>
      <c r="CCC78" s="3"/>
      <c r="CCD78" s="3"/>
      <c r="CCE78" s="3"/>
      <c r="CCF78" s="3"/>
      <c r="CCG78" s="3"/>
      <c r="CCH78" s="3"/>
      <c r="CCI78" s="3"/>
      <c r="CCJ78" s="3"/>
      <c r="CCK78" s="3"/>
      <c r="CCL78" s="3"/>
      <c r="CCM78" s="3"/>
      <c r="CCN78" s="3"/>
      <c r="CCO78" s="3"/>
      <c r="CCP78" s="3"/>
      <c r="CCQ78" s="3"/>
      <c r="CCR78" s="3"/>
      <c r="CCS78" s="3"/>
      <c r="CCT78" s="3"/>
      <c r="CCU78" s="3"/>
      <c r="CCV78" s="3"/>
      <c r="CCW78" s="3"/>
      <c r="CCX78" s="3"/>
      <c r="CCY78" s="3"/>
      <c r="CCZ78" s="3"/>
      <c r="CDA78" s="3"/>
      <c r="CDB78" s="3"/>
      <c r="CDC78" s="3"/>
      <c r="CDD78" s="3"/>
      <c r="CDE78" s="3"/>
      <c r="CDF78" s="3"/>
      <c r="CDG78" s="3"/>
      <c r="CDH78" s="3"/>
      <c r="CDI78" s="3"/>
      <c r="CDJ78" s="3"/>
      <c r="CDK78" s="3"/>
      <c r="CDL78" s="3"/>
      <c r="CDM78" s="3"/>
      <c r="CDN78" s="3"/>
      <c r="CDO78" s="3"/>
      <c r="CDP78" s="3"/>
      <c r="CDQ78" s="3"/>
      <c r="CDR78" s="3"/>
      <c r="CDS78" s="3"/>
      <c r="CDT78" s="3"/>
      <c r="CDU78" s="3"/>
      <c r="CDV78" s="3"/>
      <c r="CDW78" s="3"/>
      <c r="CDX78" s="3"/>
      <c r="CDY78" s="3"/>
      <c r="CDZ78" s="3"/>
      <c r="CEA78" s="3"/>
      <c r="CEB78" s="3"/>
      <c r="CEC78" s="3"/>
      <c r="CED78" s="3"/>
      <c r="CEE78" s="3"/>
      <c r="CEF78" s="3"/>
      <c r="CEG78" s="3"/>
      <c r="CEH78" s="3"/>
      <c r="CEI78" s="3"/>
      <c r="CEJ78" s="3"/>
      <c r="CEK78" s="3"/>
      <c r="CEL78" s="3"/>
      <c r="CEM78" s="3"/>
      <c r="CEN78" s="3"/>
      <c r="CEO78" s="3"/>
      <c r="CEP78" s="3"/>
      <c r="CEQ78" s="3"/>
      <c r="CER78" s="3"/>
      <c r="CES78" s="3"/>
      <c r="CET78" s="3"/>
      <c r="CEU78" s="3"/>
      <c r="CEV78" s="3"/>
      <c r="CEW78" s="3"/>
      <c r="CEX78" s="3"/>
      <c r="CEY78" s="3"/>
      <c r="CEZ78" s="3"/>
      <c r="CFA78" s="3"/>
      <c r="CFB78" s="3"/>
      <c r="CFC78" s="3"/>
      <c r="CFD78" s="3"/>
      <c r="CFE78" s="3"/>
      <c r="CFF78" s="3"/>
      <c r="CFG78" s="3"/>
      <c r="CFH78" s="3"/>
      <c r="CFI78" s="3"/>
      <c r="CFJ78" s="3"/>
      <c r="CFK78" s="3"/>
      <c r="CFL78" s="3"/>
      <c r="CFM78" s="3"/>
      <c r="CFN78" s="3"/>
      <c r="CFO78" s="3"/>
      <c r="CFP78" s="3"/>
      <c r="CFQ78" s="3"/>
      <c r="CFR78" s="3"/>
      <c r="CFS78" s="3"/>
      <c r="CFT78" s="3"/>
      <c r="CFU78" s="3"/>
      <c r="CFV78" s="3"/>
      <c r="CFW78" s="3"/>
      <c r="CFX78" s="3"/>
      <c r="CFY78" s="3"/>
      <c r="CFZ78" s="3"/>
      <c r="CGA78" s="3"/>
      <c r="CGB78" s="3"/>
      <c r="CGC78" s="3"/>
      <c r="CGD78" s="3"/>
      <c r="CGE78" s="3"/>
      <c r="CGF78" s="3"/>
      <c r="CGG78" s="3"/>
      <c r="CGH78" s="3"/>
      <c r="CGI78" s="3"/>
      <c r="CGJ78" s="3"/>
      <c r="CGK78" s="3"/>
      <c r="CGL78" s="3"/>
      <c r="CGM78" s="3"/>
      <c r="CGN78" s="3"/>
      <c r="CGO78" s="3"/>
      <c r="CGP78" s="3"/>
      <c r="CGQ78" s="3"/>
      <c r="CGR78" s="3"/>
      <c r="CGS78" s="3"/>
      <c r="CGT78" s="3"/>
      <c r="CGU78" s="3"/>
      <c r="CGV78" s="3"/>
      <c r="CGW78" s="3"/>
      <c r="CGX78" s="3"/>
      <c r="CGY78" s="3"/>
      <c r="CGZ78" s="3"/>
      <c r="CHA78" s="3"/>
      <c r="CHB78" s="3"/>
      <c r="CHC78" s="3"/>
      <c r="CHD78" s="3"/>
      <c r="CHE78" s="3"/>
      <c r="CHF78" s="3"/>
      <c r="CHG78" s="3"/>
      <c r="CHH78" s="3"/>
      <c r="CHI78" s="3"/>
      <c r="CHJ78" s="3"/>
      <c r="CHK78" s="3"/>
      <c r="CHL78" s="3"/>
      <c r="CHM78" s="3"/>
      <c r="CHN78" s="3"/>
      <c r="CHO78" s="3"/>
      <c r="CHP78" s="3"/>
      <c r="CHQ78" s="3"/>
      <c r="CHR78" s="3"/>
      <c r="CHS78" s="3"/>
      <c r="CHT78" s="3"/>
      <c r="CHU78" s="3"/>
      <c r="CHV78" s="3"/>
      <c r="CHW78" s="3"/>
      <c r="CHX78" s="3"/>
      <c r="CHY78" s="3"/>
      <c r="CHZ78" s="3"/>
      <c r="CIA78" s="3"/>
      <c r="CIB78" s="3"/>
      <c r="CIC78" s="3"/>
      <c r="CID78" s="3"/>
      <c r="CIE78" s="3"/>
      <c r="CIF78" s="3"/>
      <c r="CIG78" s="3"/>
      <c r="CIH78" s="3"/>
      <c r="CII78" s="3"/>
      <c r="CIJ78" s="3"/>
      <c r="CIK78" s="3"/>
      <c r="CIL78" s="3"/>
      <c r="CIM78" s="3"/>
      <c r="CIN78" s="3"/>
      <c r="CIO78" s="3"/>
      <c r="CIP78" s="3"/>
      <c r="CIQ78" s="3"/>
      <c r="CIR78" s="3"/>
      <c r="CIS78" s="3"/>
      <c r="CIT78" s="3"/>
      <c r="CIU78" s="3"/>
      <c r="CIV78" s="3"/>
      <c r="CIW78" s="3"/>
      <c r="CIX78" s="3"/>
      <c r="CIY78" s="3"/>
      <c r="CIZ78" s="3"/>
      <c r="CJA78" s="3"/>
      <c r="CJB78" s="377"/>
      <c r="CJC78" s="384"/>
      <c r="CJD78" s="384" t="s">
        <v>108</v>
      </c>
      <c r="CJE78" s="380"/>
      <c r="CJF78" s="380"/>
      <c r="CJG78" s="382"/>
      <c r="CJH78" s="380"/>
      <c r="CJI78" s="382"/>
      <c r="CJJ78" s="380"/>
      <c r="CJK78" s="382"/>
      <c r="CJL78" s="380"/>
      <c r="CJM78" s="382"/>
      <c r="CJN78" s="383"/>
      <c r="CJO78" s="3"/>
      <c r="CJP78" s="3"/>
      <c r="CJQ78" s="3"/>
      <c r="CJR78" s="3"/>
      <c r="CJS78" s="3"/>
      <c r="CJT78" s="3"/>
      <c r="CJU78" s="3"/>
      <c r="CJV78" s="3"/>
      <c r="CJW78" s="3"/>
      <c r="CJX78" s="3"/>
      <c r="CJY78" s="3"/>
      <c r="CJZ78" s="3"/>
      <c r="CKA78" s="3"/>
      <c r="CKB78" s="3"/>
      <c r="CKC78" s="3"/>
      <c r="CKD78" s="3"/>
      <c r="CKE78" s="3"/>
      <c r="CKF78" s="3"/>
      <c r="CKG78" s="3"/>
      <c r="CKH78" s="3"/>
      <c r="CKI78" s="3"/>
      <c r="CKJ78" s="3"/>
      <c r="CKK78" s="3"/>
      <c r="CKL78" s="3"/>
      <c r="CKM78" s="3"/>
      <c r="CKN78" s="3"/>
      <c r="CKO78" s="3"/>
      <c r="CKP78" s="3"/>
      <c r="CKQ78" s="3"/>
      <c r="CKR78" s="3"/>
      <c r="CKS78" s="3"/>
      <c r="CKT78" s="3"/>
      <c r="CKU78" s="3"/>
      <c r="CKV78" s="3"/>
      <c r="CKW78" s="3"/>
      <c r="CKX78" s="3"/>
      <c r="CKY78" s="3"/>
      <c r="CKZ78" s="3"/>
      <c r="CLA78" s="3"/>
      <c r="CLB78" s="3"/>
      <c r="CLC78" s="3"/>
      <c r="CLD78" s="3"/>
      <c r="CLE78" s="3"/>
      <c r="CLF78" s="3"/>
      <c r="CLG78" s="3"/>
      <c r="CLH78" s="3"/>
      <c r="CLI78" s="3"/>
      <c r="CLJ78" s="3"/>
      <c r="CLK78" s="3"/>
      <c r="CLL78" s="3"/>
      <c r="CLM78" s="3"/>
      <c r="CLN78" s="3"/>
      <c r="CLO78" s="3"/>
      <c r="CLP78" s="3"/>
      <c r="CLQ78" s="3"/>
      <c r="CLR78" s="3"/>
      <c r="CLS78" s="3"/>
      <c r="CLT78" s="3"/>
      <c r="CLU78" s="3"/>
      <c r="CLV78" s="3"/>
      <c r="CLW78" s="3"/>
      <c r="CLX78" s="3"/>
      <c r="CLY78" s="3"/>
      <c r="CLZ78" s="3"/>
      <c r="CMA78" s="3"/>
      <c r="CMB78" s="3"/>
      <c r="CMC78" s="3"/>
      <c r="CMD78" s="3"/>
      <c r="CME78" s="3"/>
      <c r="CMF78" s="3"/>
      <c r="CMG78" s="3"/>
      <c r="CMH78" s="3"/>
      <c r="CMI78" s="3"/>
      <c r="CMJ78" s="3"/>
      <c r="CMK78" s="3"/>
      <c r="CML78" s="3"/>
      <c r="CMM78" s="3"/>
      <c r="CMN78" s="3"/>
      <c r="CMO78" s="3"/>
      <c r="CMP78" s="3"/>
      <c r="CMQ78" s="3"/>
      <c r="CMR78" s="3"/>
      <c r="CMS78" s="3"/>
      <c r="CMT78" s="3"/>
      <c r="CMU78" s="3"/>
      <c r="CMV78" s="3"/>
      <c r="CMW78" s="3"/>
      <c r="CMX78" s="3"/>
      <c r="CMY78" s="3"/>
      <c r="CMZ78" s="3"/>
      <c r="CNA78" s="3"/>
      <c r="CNB78" s="3"/>
      <c r="CNC78" s="3"/>
      <c r="CND78" s="3"/>
      <c r="CNE78" s="3"/>
      <c r="CNF78" s="3"/>
      <c r="CNG78" s="3"/>
      <c r="CNH78" s="3"/>
      <c r="CNI78" s="3"/>
      <c r="CNJ78" s="3"/>
      <c r="CNK78" s="3"/>
      <c r="CNL78" s="3"/>
      <c r="CNM78" s="3"/>
      <c r="CNN78" s="3"/>
      <c r="CNO78" s="3"/>
      <c r="CNP78" s="3"/>
      <c r="CNQ78" s="3"/>
      <c r="CNR78" s="3"/>
      <c r="CNS78" s="3"/>
      <c r="CNT78" s="3"/>
      <c r="CNU78" s="3"/>
      <c r="CNV78" s="3"/>
      <c r="CNW78" s="3"/>
      <c r="CNX78" s="3"/>
      <c r="CNY78" s="3"/>
      <c r="CNZ78" s="3"/>
      <c r="COA78" s="3"/>
      <c r="COB78" s="3"/>
      <c r="COC78" s="3"/>
      <c r="COD78" s="3"/>
      <c r="COE78" s="3"/>
      <c r="COF78" s="3"/>
      <c r="COG78" s="3"/>
      <c r="COH78" s="3"/>
      <c r="COI78" s="3"/>
      <c r="COJ78" s="3"/>
      <c r="COK78" s="3"/>
      <c r="COL78" s="3"/>
      <c r="COM78" s="3"/>
      <c r="CON78" s="3"/>
      <c r="COO78" s="3"/>
      <c r="COP78" s="3"/>
      <c r="COQ78" s="3"/>
      <c r="COR78" s="3"/>
      <c r="COS78" s="3"/>
      <c r="COT78" s="3"/>
      <c r="COU78" s="3"/>
      <c r="COV78" s="3"/>
      <c r="COW78" s="3"/>
      <c r="COX78" s="3"/>
      <c r="COY78" s="3"/>
      <c r="COZ78" s="3"/>
      <c r="CPA78" s="3"/>
      <c r="CPB78" s="3"/>
      <c r="CPC78" s="3"/>
      <c r="CPD78" s="3"/>
      <c r="CPE78" s="3"/>
      <c r="CPF78" s="3"/>
      <c r="CPG78" s="3"/>
      <c r="CPH78" s="3"/>
      <c r="CPI78" s="3"/>
      <c r="CPJ78" s="3"/>
      <c r="CPK78" s="3"/>
      <c r="CPL78" s="3"/>
      <c r="CPM78" s="3"/>
      <c r="CPN78" s="3"/>
      <c r="CPO78" s="3"/>
      <c r="CPP78" s="3"/>
      <c r="CPQ78" s="3"/>
      <c r="CPR78" s="3"/>
      <c r="CPS78" s="3"/>
      <c r="CPT78" s="3"/>
      <c r="CPU78" s="3"/>
      <c r="CPV78" s="3"/>
      <c r="CPW78" s="3"/>
      <c r="CPX78" s="3"/>
      <c r="CPY78" s="3"/>
      <c r="CPZ78" s="3"/>
      <c r="CQA78" s="3"/>
      <c r="CQB78" s="3"/>
      <c r="CQC78" s="3"/>
      <c r="CQD78" s="3"/>
      <c r="CQE78" s="3"/>
      <c r="CQF78" s="3"/>
      <c r="CQG78" s="3"/>
      <c r="CQH78" s="3"/>
      <c r="CQI78" s="3"/>
      <c r="CQJ78" s="3"/>
      <c r="CQK78" s="3"/>
      <c r="CQL78" s="3"/>
      <c r="CQM78" s="3"/>
      <c r="CQN78" s="3"/>
      <c r="CQO78" s="3"/>
      <c r="CQP78" s="3"/>
      <c r="CQQ78" s="3"/>
      <c r="CQR78" s="3"/>
      <c r="CQS78" s="3"/>
      <c r="CQT78" s="3"/>
      <c r="CQU78" s="3"/>
      <c r="CQV78" s="3"/>
      <c r="CQW78" s="3"/>
      <c r="CQX78" s="3"/>
      <c r="CQY78" s="3"/>
      <c r="CQZ78" s="3"/>
      <c r="CRA78" s="3"/>
      <c r="CRB78" s="3"/>
      <c r="CRC78" s="3"/>
      <c r="CRD78" s="3"/>
      <c r="CRE78" s="3"/>
      <c r="CRF78" s="3"/>
      <c r="CRG78" s="3"/>
      <c r="CRH78" s="3"/>
      <c r="CRI78" s="3"/>
      <c r="CRJ78" s="3"/>
      <c r="CRK78" s="3"/>
      <c r="CRL78" s="3"/>
      <c r="CRM78" s="3"/>
      <c r="CRN78" s="3"/>
      <c r="CRO78" s="3"/>
      <c r="CRP78" s="3"/>
      <c r="CRQ78" s="3"/>
      <c r="CRR78" s="3"/>
      <c r="CRS78" s="3"/>
      <c r="CRT78" s="3"/>
      <c r="CRU78" s="3"/>
      <c r="CRV78" s="3"/>
      <c r="CRW78" s="3"/>
      <c r="CRX78" s="3"/>
      <c r="CRY78" s="3"/>
      <c r="CRZ78" s="3"/>
      <c r="CSA78" s="3"/>
      <c r="CSB78" s="3"/>
      <c r="CSC78" s="3"/>
      <c r="CSD78" s="3"/>
      <c r="CSE78" s="3"/>
      <c r="CSF78" s="3"/>
      <c r="CSG78" s="3"/>
      <c r="CSH78" s="3"/>
      <c r="CSI78" s="3"/>
      <c r="CSJ78" s="3"/>
      <c r="CSK78" s="3"/>
      <c r="CSL78" s="3"/>
      <c r="CSM78" s="3"/>
      <c r="CSN78" s="3"/>
      <c r="CSO78" s="3"/>
      <c r="CSP78" s="3"/>
      <c r="CSQ78" s="3"/>
      <c r="CSR78" s="3"/>
      <c r="CSS78" s="3"/>
      <c r="CST78" s="3"/>
      <c r="CSU78" s="3"/>
      <c r="CSV78" s="3"/>
      <c r="CSW78" s="3"/>
      <c r="CSX78" s="377"/>
      <c r="CSY78" s="384"/>
      <c r="CSZ78" s="384" t="s">
        <v>108</v>
      </c>
      <c r="CTA78" s="380"/>
      <c r="CTB78" s="380"/>
      <c r="CTC78" s="382"/>
      <c r="CTD78" s="380"/>
      <c r="CTE78" s="382"/>
      <c r="CTF78" s="380"/>
      <c r="CTG78" s="382"/>
      <c r="CTH78" s="380"/>
      <c r="CTI78" s="382"/>
      <c r="CTJ78" s="383"/>
      <c r="CTK78" s="3"/>
      <c r="CTL78" s="3"/>
      <c r="CTM78" s="3"/>
      <c r="CTN78" s="3"/>
      <c r="CTO78" s="3"/>
      <c r="CTP78" s="3"/>
      <c r="CTQ78" s="3"/>
      <c r="CTR78" s="3"/>
      <c r="CTS78" s="3"/>
      <c r="CTT78" s="3"/>
      <c r="CTU78" s="3"/>
      <c r="CTV78" s="3"/>
      <c r="CTW78" s="3"/>
      <c r="CTX78" s="3"/>
      <c r="CTY78" s="3"/>
      <c r="CTZ78" s="3"/>
      <c r="CUA78" s="3"/>
      <c r="CUB78" s="3"/>
      <c r="CUC78" s="3"/>
      <c r="CUD78" s="3"/>
      <c r="CUE78" s="3"/>
      <c r="CUF78" s="3"/>
      <c r="CUG78" s="3"/>
      <c r="CUH78" s="3"/>
      <c r="CUI78" s="3"/>
      <c r="CUJ78" s="3"/>
      <c r="CUK78" s="3"/>
      <c r="CUL78" s="3"/>
      <c r="CUM78" s="3"/>
      <c r="CUN78" s="3"/>
      <c r="CUO78" s="3"/>
      <c r="CUP78" s="3"/>
      <c r="CUQ78" s="3"/>
      <c r="CUR78" s="3"/>
      <c r="CUS78" s="3"/>
      <c r="CUT78" s="3"/>
      <c r="CUU78" s="3"/>
      <c r="CUV78" s="3"/>
      <c r="CUW78" s="3"/>
      <c r="CUX78" s="3"/>
      <c r="CUY78" s="3"/>
      <c r="CUZ78" s="3"/>
      <c r="CVA78" s="3"/>
      <c r="CVB78" s="3"/>
      <c r="CVC78" s="3"/>
      <c r="CVD78" s="3"/>
      <c r="CVE78" s="3"/>
      <c r="CVF78" s="3"/>
      <c r="CVG78" s="3"/>
      <c r="CVH78" s="3"/>
      <c r="CVI78" s="3"/>
      <c r="CVJ78" s="3"/>
      <c r="CVK78" s="3"/>
      <c r="CVL78" s="3"/>
      <c r="CVM78" s="3"/>
      <c r="CVN78" s="3"/>
      <c r="CVO78" s="3"/>
      <c r="CVP78" s="3"/>
      <c r="CVQ78" s="3"/>
      <c r="CVR78" s="3"/>
      <c r="CVS78" s="3"/>
      <c r="CVT78" s="3"/>
      <c r="CVU78" s="3"/>
      <c r="CVV78" s="3"/>
      <c r="CVW78" s="3"/>
      <c r="CVX78" s="3"/>
      <c r="CVY78" s="3"/>
      <c r="CVZ78" s="3"/>
      <c r="CWA78" s="3"/>
      <c r="CWB78" s="3"/>
      <c r="CWC78" s="3"/>
      <c r="CWD78" s="3"/>
      <c r="CWE78" s="3"/>
      <c r="CWF78" s="3"/>
      <c r="CWG78" s="3"/>
      <c r="CWH78" s="3"/>
      <c r="CWI78" s="3"/>
      <c r="CWJ78" s="3"/>
      <c r="CWK78" s="3"/>
      <c r="CWL78" s="3"/>
      <c r="CWM78" s="3"/>
      <c r="CWN78" s="3"/>
      <c r="CWO78" s="3"/>
      <c r="CWP78" s="3"/>
      <c r="CWQ78" s="3"/>
      <c r="CWR78" s="3"/>
      <c r="CWS78" s="3"/>
      <c r="CWT78" s="3"/>
      <c r="CWU78" s="3"/>
      <c r="CWV78" s="3"/>
      <c r="CWW78" s="3"/>
      <c r="CWX78" s="3"/>
      <c r="CWY78" s="3"/>
      <c r="CWZ78" s="3"/>
      <c r="CXA78" s="3"/>
      <c r="CXB78" s="3"/>
      <c r="CXC78" s="3"/>
      <c r="CXD78" s="3"/>
      <c r="CXE78" s="3"/>
      <c r="CXF78" s="3"/>
      <c r="CXG78" s="3"/>
      <c r="CXH78" s="3"/>
      <c r="CXI78" s="3"/>
      <c r="CXJ78" s="3"/>
      <c r="CXK78" s="3"/>
      <c r="CXL78" s="3"/>
      <c r="CXM78" s="3"/>
      <c r="CXN78" s="3"/>
      <c r="CXO78" s="3"/>
      <c r="CXP78" s="3"/>
      <c r="CXQ78" s="3"/>
      <c r="CXR78" s="3"/>
      <c r="CXS78" s="3"/>
      <c r="CXT78" s="3"/>
      <c r="CXU78" s="3"/>
      <c r="CXV78" s="3"/>
      <c r="CXW78" s="3"/>
      <c r="CXX78" s="3"/>
      <c r="CXY78" s="3"/>
      <c r="CXZ78" s="3"/>
      <c r="CYA78" s="3"/>
      <c r="CYB78" s="3"/>
      <c r="CYC78" s="3"/>
      <c r="CYD78" s="3"/>
      <c r="CYE78" s="3"/>
      <c r="CYF78" s="3"/>
      <c r="CYG78" s="3"/>
      <c r="CYH78" s="3"/>
      <c r="CYI78" s="3"/>
      <c r="CYJ78" s="3"/>
      <c r="CYK78" s="3"/>
      <c r="CYL78" s="3"/>
      <c r="CYM78" s="3"/>
      <c r="CYN78" s="3"/>
      <c r="CYO78" s="3"/>
      <c r="CYP78" s="3"/>
      <c r="CYQ78" s="3"/>
      <c r="CYR78" s="3"/>
      <c r="CYS78" s="3"/>
      <c r="CYT78" s="3"/>
      <c r="CYU78" s="3"/>
      <c r="CYV78" s="3"/>
      <c r="CYW78" s="3"/>
      <c r="CYX78" s="3"/>
      <c r="CYY78" s="3"/>
      <c r="CYZ78" s="3"/>
      <c r="CZA78" s="3"/>
      <c r="CZB78" s="3"/>
      <c r="CZC78" s="3"/>
      <c r="CZD78" s="3"/>
      <c r="CZE78" s="3"/>
      <c r="CZF78" s="3"/>
      <c r="CZG78" s="3"/>
      <c r="CZH78" s="3"/>
      <c r="CZI78" s="3"/>
      <c r="CZJ78" s="3"/>
      <c r="CZK78" s="3"/>
      <c r="CZL78" s="3"/>
      <c r="CZM78" s="3"/>
      <c r="CZN78" s="3"/>
      <c r="CZO78" s="3"/>
      <c r="CZP78" s="3"/>
      <c r="CZQ78" s="3"/>
      <c r="CZR78" s="3"/>
      <c r="CZS78" s="3"/>
      <c r="CZT78" s="3"/>
      <c r="CZU78" s="3"/>
      <c r="CZV78" s="3"/>
      <c r="CZW78" s="3"/>
      <c r="CZX78" s="3"/>
      <c r="CZY78" s="3"/>
      <c r="CZZ78" s="3"/>
      <c r="DAA78" s="3"/>
      <c r="DAB78" s="3"/>
      <c r="DAC78" s="3"/>
      <c r="DAD78" s="3"/>
      <c r="DAE78" s="3"/>
      <c r="DAF78" s="3"/>
      <c r="DAG78" s="3"/>
      <c r="DAH78" s="3"/>
      <c r="DAI78" s="3"/>
      <c r="DAJ78" s="3"/>
      <c r="DAK78" s="3"/>
      <c r="DAL78" s="3"/>
      <c r="DAM78" s="3"/>
      <c r="DAN78" s="3"/>
      <c r="DAO78" s="3"/>
      <c r="DAP78" s="3"/>
      <c r="DAQ78" s="3"/>
      <c r="DAR78" s="3"/>
      <c r="DAS78" s="3"/>
      <c r="DAT78" s="3"/>
      <c r="DAU78" s="3"/>
      <c r="DAV78" s="3"/>
      <c r="DAW78" s="3"/>
      <c r="DAX78" s="3"/>
      <c r="DAY78" s="3"/>
      <c r="DAZ78" s="3"/>
      <c r="DBA78" s="3"/>
      <c r="DBB78" s="3"/>
      <c r="DBC78" s="3"/>
      <c r="DBD78" s="3"/>
      <c r="DBE78" s="3"/>
      <c r="DBF78" s="3"/>
      <c r="DBG78" s="3"/>
      <c r="DBH78" s="3"/>
      <c r="DBI78" s="3"/>
      <c r="DBJ78" s="3"/>
      <c r="DBK78" s="3"/>
      <c r="DBL78" s="3"/>
      <c r="DBM78" s="3"/>
      <c r="DBN78" s="3"/>
      <c r="DBO78" s="3"/>
      <c r="DBP78" s="3"/>
      <c r="DBQ78" s="3"/>
      <c r="DBR78" s="3"/>
      <c r="DBS78" s="3"/>
      <c r="DBT78" s="3"/>
      <c r="DBU78" s="3"/>
      <c r="DBV78" s="3"/>
      <c r="DBW78" s="3"/>
      <c r="DBX78" s="3"/>
      <c r="DBY78" s="3"/>
      <c r="DBZ78" s="3"/>
      <c r="DCA78" s="3"/>
      <c r="DCB78" s="3"/>
      <c r="DCC78" s="3"/>
      <c r="DCD78" s="3"/>
      <c r="DCE78" s="3"/>
      <c r="DCF78" s="3"/>
      <c r="DCG78" s="3"/>
      <c r="DCH78" s="3"/>
      <c r="DCI78" s="3"/>
      <c r="DCJ78" s="3"/>
      <c r="DCK78" s="3"/>
      <c r="DCL78" s="3"/>
      <c r="DCM78" s="3"/>
      <c r="DCN78" s="3"/>
      <c r="DCO78" s="3"/>
      <c r="DCP78" s="3"/>
      <c r="DCQ78" s="3"/>
      <c r="DCR78" s="3"/>
      <c r="DCS78" s="3"/>
      <c r="DCT78" s="377"/>
      <c r="DCU78" s="384"/>
      <c r="DCV78" s="384" t="s">
        <v>108</v>
      </c>
      <c r="DCW78" s="380"/>
      <c r="DCX78" s="380"/>
      <c r="DCY78" s="382"/>
      <c r="DCZ78" s="380"/>
      <c r="DDA78" s="382"/>
      <c r="DDB78" s="380"/>
      <c r="DDC78" s="382"/>
      <c r="DDD78" s="380"/>
      <c r="DDE78" s="382"/>
      <c r="DDF78" s="383"/>
      <c r="DDG78" s="3"/>
      <c r="DDH78" s="3"/>
      <c r="DDI78" s="3"/>
      <c r="DDJ78" s="3"/>
      <c r="DDK78" s="3"/>
      <c r="DDL78" s="3"/>
      <c r="DDM78" s="3"/>
      <c r="DDN78" s="3"/>
      <c r="DDO78" s="3"/>
      <c r="DDP78" s="3"/>
      <c r="DDQ78" s="3"/>
      <c r="DDR78" s="3"/>
      <c r="DDS78" s="3"/>
      <c r="DDT78" s="3"/>
      <c r="DDU78" s="3"/>
      <c r="DDV78" s="3"/>
      <c r="DDW78" s="3"/>
      <c r="DDX78" s="3"/>
      <c r="DDY78" s="3"/>
      <c r="DDZ78" s="3"/>
      <c r="DEA78" s="3"/>
      <c r="DEB78" s="3"/>
      <c r="DEC78" s="3"/>
      <c r="DED78" s="3"/>
      <c r="DEE78" s="3"/>
      <c r="DEF78" s="3"/>
      <c r="DEG78" s="3"/>
      <c r="DEH78" s="3"/>
      <c r="DEI78" s="3"/>
      <c r="DEJ78" s="3"/>
      <c r="DEK78" s="3"/>
      <c r="DEL78" s="3"/>
      <c r="DEM78" s="3"/>
      <c r="DEN78" s="3"/>
      <c r="DEO78" s="3"/>
      <c r="DEP78" s="3"/>
      <c r="DEQ78" s="3"/>
      <c r="DER78" s="3"/>
      <c r="DES78" s="3"/>
      <c r="DET78" s="3"/>
      <c r="DEU78" s="3"/>
      <c r="DEV78" s="3"/>
      <c r="DEW78" s="3"/>
      <c r="DEX78" s="3"/>
      <c r="DEY78" s="3"/>
      <c r="DEZ78" s="3"/>
      <c r="DFA78" s="3"/>
      <c r="DFB78" s="3"/>
      <c r="DFC78" s="3"/>
      <c r="DFD78" s="3"/>
      <c r="DFE78" s="3"/>
      <c r="DFF78" s="3"/>
      <c r="DFG78" s="3"/>
      <c r="DFH78" s="3"/>
      <c r="DFI78" s="3"/>
      <c r="DFJ78" s="3"/>
      <c r="DFK78" s="3"/>
      <c r="DFL78" s="3"/>
      <c r="DFM78" s="3"/>
      <c r="DFN78" s="3"/>
      <c r="DFO78" s="3"/>
      <c r="DFP78" s="3"/>
      <c r="DFQ78" s="3"/>
      <c r="DFR78" s="3"/>
      <c r="DFS78" s="3"/>
      <c r="DFT78" s="3"/>
      <c r="DFU78" s="3"/>
      <c r="DFV78" s="3"/>
      <c r="DFW78" s="3"/>
      <c r="DFX78" s="3"/>
      <c r="DFY78" s="3"/>
      <c r="DFZ78" s="3"/>
      <c r="DGA78" s="3"/>
      <c r="DGB78" s="3"/>
      <c r="DGC78" s="3"/>
      <c r="DGD78" s="3"/>
      <c r="DGE78" s="3"/>
      <c r="DGF78" s="3"/>
      <c r="DGG78" s="3"/>
      <c r="DGH78" s="3"/>
      <c r="DGI78" s="3"/>
      <c r="DGJ78" s="3"/>
      <c r="DGK78" s="3"/>
      <c r="DGL78" s="3"/>
      <c r="DGM78" s="3"/>
      <c r="DGN78" s="3"/>
      <c r="DGO78" s="3"/>
      <c r="DGP78" s="3"/>
      <c r="DGQ78" s="3"/>
      <c r="DGR78" s="3"/>
      <c r="DGS78" s="3"/>
      <c r="DGT78" s="3"/>
      <c r="DGU78" s="3"/>
      <c r="DGV78" s="3"/>
      <c r="DGW78" s="3"/>
      <c r="DGX78" s="3"/>
      <c r="DGY78" s="3"/>
      <c r="DGZ78" s="3"/>
      <c r="DHA78" s="3"/>
      <c r="DHB78" s="3"/>
      <c r="DHC78" s="3"/>
      <c r="DHD78" s="3"/>
      <c r="DHE78" s="3"/>
      <c r="DHF78" s="3"/>
      <c r="DHG78" s="3"/>
      <c r="DHH78" s="3"/>
      <c r="DHI78" s="3"/>
      <c r="DHJ78" s="3"/>
      <c r="DHK78" s="3"/>
      <c r="DHL78" s="3"/>
      <c r="DHM78" s="3"/>
      <c r="DHN78" s="3"/>
      <c r="DHO78" s="3"/>
      <c r="DHP78" s="3"/>
      <c r="DHQ78" s="3"/>
      <c r="DHR78" s="3"/>
      <c r="DHS78" s="3"/>
      <c r="DHT78" s="3"/>
      <c r="DHU78" s="3"/>
      <c r="DHV78" s="3"/>
      <c r="DHW78" s="3"/>
      <c r="DHX78" s="3"/>
      <c r="DHY78" s="3"/>
      <c r="DHZ78" s="3"/>
      <c r="DIA78" s="3"/>
      <c r="DIB78" s="3"/>
      <c r="DIC78" s="3"/>
      <c r="DID78" s="3"/>
      <c r="DIE78" s="3"/>
      <c r="DIF78" s="3"/>
      <c r="DIG78" s="3"/>
      <c r="DIH78" s="3"/>
      <c r="DII78" s="3"/>
      <c r="DIJ78" s="3"/>
      <c r="DIK78" s="3"/>
      <c r="DIL78" s="3"/>
      <c r="DIM78" s="3"/>
      <c r="DIN78" s="3"/>
      <c r="DIO78" s="3"/>
      <c r="DIP78" s="3"/>
      <c r="DIQ78" s="3"/>
      <c r="DIR78" s="3"/>
      <c r="DIS78" s="3"/>
      <c r="DIT78" s="3"/>
      <c r="DIU78" s="3"/>
      <c r="DIV78" s="3"/>
      <c r="DIW78" s="3"/>
      <c r="DIX78" s="3"/>
      <c r="DIY78" s="3"/>
      <c r="DIZ78" s="3"/>
      <c r="DJA78" s="3"/>
      <c r="DJB78" s="3"/>
      <c r="DJC78" s="3"/>
      <c r="DJD78" s="3"/>
      <c r="DJE78" s="3"/>
      <c r="DJF78" s="3"/>
      <c r="DJG78" s="3"/>
      <c r="DJH78" s="3"/>
      <c r="DJI78" s="3"/>
      <c r="DJJ78" s="3"/>
      <c r="DJK78" s="3"/>
      <c r="DJL78" s="3"/>
      <c r="DJM78" s="3"/>
      <c r="DJN78" s="3"/>
      <c r="DJO78" s="3"/>
      <c r="DJP78" s="3"/>
      <c r="DJQ78" s="3"/>
      <c r="DJR78" s="3"/>
      <c r="DJS78" s="3"/>
      <c r="DJT78" s="3"/>
      <c r="DJU78" s="3"/>
      <c r="DJV78" s="3"/>
      <c r="DJW78" s="3"/>
      <c r="DJX78" s="3"/>
      <c r="DJY78" s="3"/>
      <c r="DJZ78" s="3"/>
      <c r="DKA78" s="3"/>
      <c r="DKB78" s="3"/>
      <c r="DKC78" s="3"/>
      <c r="DKD78" s="3"/>
      <c r="DKE78" s="3"/>
      <c r="DKF78" s="3"/>
      <c r="DKG78" s="3"/>
      <c r="DKH78" s="3"/>
      <c r="DKI78" s="3"/>
      <c r="DKJ78" s="3"/>
      <c r="DKK78" s="3"/>
      <c r="DKL78" s="3"/>
      <c r="DKM78" s="3"/>
      <c r="DKN78" s="3"/>
      <c r="DKO78" s="3"/>
      <c r="DKP78" s="3"/>
      <c r="DKQ78" s="3"/>
      <c r="DKR78" s="3"/>
      <c r="DKS78" s="3"/>
      <c r="DKT78" s="3"/>
      <c r="DKU78" s="3"/>
      <c r="DKV78" s="3"/>
      <c r="DKW78" s="3"/>
      <c r="DKX78" s="3"/>
      <c r="DKY78" s="3"/>
      <c r="DKZ78" s="3"/>
      <c r="DLA78" s="3"/>
      <c r="DLB78" s="3"/>
      <c r="DLC78" s="3"/>
      <c r="DLD78" s="3"/>
      <c r="DLE78" s="3"/>
      <c r="DLF78" s="3"/>
      <c r="DLG78" s="3"/>
      <c r="DLH78" s="3"/>
      <c r="DLI78" s="3"/>
      <c r="DLJ78" s="3"/>
      <c r="DLK78" s="3"/>
      <c r="DLL78" s="3"/>
      <c r="DLM78" s="3"/>
      <c r="DLN78" s="3"/>
      <c r="DLO78" s="3"/>
      <c r="DLP78" s="3"/>
      <c r="DLQ78" s="3"/>
      <c r="DLR78" s="3"/>
      <c r="DLS78" s="3"/>
      <c r="DLT78" s="3"/>
      <c r="DLU78" s="3"/>
      <c r="DLV78" s="3"/>
      <c r="DLW78" s="3"/>
      <c r="DLX78" s="3"/>
      <c r="DLY78" s="3"/>
      <c r="DLZ78" s="3"/>
      <c r="DMA78" s="3"/>
      <c r="DMB78" s="3"/>
      <c r="DMC78" s="3"/>
      <c r="DMD78" s="3"/>
      <c r="DME78" s="3"/>
      <c r="DMF78" s="3"/>
      <c r="DMG78" s="3"/>
      <c r="DMH78" s="3"/>
      <c r="DMI78" s="3"/>
      <c r="DMJ78" s="3"/>
      <c r="DMK78" s="3"/>
      <c r="DML78" s="3"/>
      <c r="DMM78" s="3"/>
      <c r="DMN78" s="3"/>
      <c r="DMO78" s="3"/>
      <c r="DMP78" s="377"/>
      <c r="DMQ78" s="384"/>
      <c r="DMR78" s="384" t="s">
        <v>108</v>
      </c>
      <c r="DMS78" s="380"/>
      <c r="DMT78" s="380"/>
      <c r="DMU78" s="382"/>
      <c r="DMV78" s="380"/>
      <c r="DMW78" s="382"/>
      <c r="DMX78" s="380"/>
      <c r="DMY78" s="382"/>
      <c r="DMZ78" s="380"/>
      <c r="DNA78" s="382"/>
      <c r="DNB78" s="383"/>
      <c r="DNC78" s="3"/>
      <c r="DND78" s="3"/>
      <c r="DNE78" s="3"/>
      <c r="DNF78" s="3"/>
      <c r="DNG78" s="3"/>
      <c r="DNH78" s="3"/>
      <c r="DNI78" s="3"/>
      <c r="DNJ78" s="3"/>
      <c r="DNK78" s="3"/>
      <c r="DNL78" s="3"/>
      <c r="DNM78" s="3"/>
      <c r="DNN78" s="3"/>
      <c r="DNO78" s="3"/>
      <c r="DNP78" s="3"/>
      <c r="DNQ78" s="3"/>
      <c r="DNR78" s="3"/>
      <c r="DNS78" s="3"/>
      <c r="DNT78" s="3"/>
      <c r="DNU78" s="3"/>
      <c r="DNV78" s="3"/>
      <c r="DNW78" s="3"/>
      <c r="DNX78" s="3"/>
      <c r="DNY78" s="3"/>
      <c r="DNZ78" s="3"/>
      <c r="DOA78" s="3"/>
      <c r="DOB78" s="3"/>
      <c r="DOC78" s="3"/>
      <c r="DOD78" s="3"/>
      <c r="DOE78" s="3"/>
      <c r="DOF78" s="3"/>
      <c r="DOG78" s="3"/>
      <c r="DOH78" s="3"/>
      <c r="DOI78" s="3"/>
      <c r="DOJ78" s="3"/>
      <c r="DOK78" s="3"/>
      <c r="DOL78" s="3"/>
      <c r="DOM78" s="3"/>
      <c r="DON78" s="3"/>
      <c r="DOO78" s="3"/>
      <c r="DOP78" s="3"/>
      <c r="DOQ78" s="3"/>
      <c r="DOR78" s="3"/>
      <c r="DOS78" s="3"/>
      <c r="DOT78" s="3"/>
      <c r="DOU78" s="3"/>
      <c r="DOV78" s="3"/>
      <c r="DOW78" s="3"/>
      <c r="DOX78" s="3"/>
      <c r="DOY78" s="3"/>
      <c r="DOZ78" s="3"/>
      <c r="DPA78" s="3"/>
      <c r="DPB78" s="3"/>
      <c r="DPC78" s="3"/>
      <c r="DPD78" s="3"/>
      <c r="DPE78" s="3"/>
      <c r="DPF78" s="3"/>
      <c r="DPG78" s="3"/>
      <c r="DPH78" s="3"/>
      <c r="DPI78" s="3"/>
      <c r="DPJ78" s="3"/>
      <c r="DPK78" s="3"/>
      <c r="DPL78" s="3"/>
      <c r="DPM78" s="3"/>
      <c r="DPN78" s="3"/>
      <c r="DPO78" s="3"/>
      <c r="DPP78" s="3"/>
      <c r="DPQ78" s="3"/>
      <c r="DPR78" s="3"/>
      <c r="DPS78" s="3"/>
      <c r="DPT78" s="3"/>
      <c r="DPU78" s="3"/>
      <c r="DPV78" s="3"/>
      <c r="DPW78" s="3"/>
      <c r="DPX78" s="3"/>
      <c r="DPY78" s="3"/>
      <c r="DPZ78" s="3"/>
      <c r="DQA78" s="3"/>
      <c r="DQB78" s="3"/>
      <c r="DQC78" s="3"/>
      <c r="DQD78" s="3"/>
      <c r="DQE78" s="3"/>
      <c r="DQF78" s="3"/>
      <c r="DQG78" s="3"/>
      <c r="DQH78" s="3"/>
      <c r="DQI78" s="3"/>
      <c r="DQJ78" s="3"/>
      <c r="DQK78" s="3"/>
      <c r="DQL78" s="3"/>
      <c r="DQM78" s="3"/>
      <c r="DQN78" s="3"/>
      <c r="DQO78" s="3"/>
      <c r="DQP78" s="3"/>
      <c r="DQQ78" s="3"/>
      <c r="DQR78" s="3"/>
      <c r="DQS78" s="3"/>
      <c r="DQT78" s="3"/>
      <c r="DQU78" s="3"/>
      <c r="DQV78" s="3"/>
      <c r="DQW78" s="3"/>
      <c r="DQX78" s="3"/>
      <c r="DQY78" s="3"/>
      <c r="DQZ78" s="3"/>
      <c r="DRA78" s="3"/>
      <c r="DRB78" s="3"/>
      <c r="DRC78" s="3"/>
      <c r="DRD78" s="3"/>
      <c r="DRE78" s="3"/>
      <c r="DRF78" s="3"/>
      <c r="DRG78" s="3"/>
      <c r="DRH78" s="3"/>
      <c r="DRI78" s="3"/>
      <c r="DRJ78" s="3"/>
      <c r="DRK78" s="3"/>
      <c r="DRL78" s="3"/>
      <c r="DRM78" s="3"/>
      <c r="DRN78" s="3"/>
      <c r="DRO78" s="3"/>
      <c r="DRP78" s="3"/>
      <c r="DRQ78" s="3"/>
      <c r="DRR78" s="3"/>
      <c r="DRS78" s="3"/>
      <c r="DRT78" s="3"/>
      <c r="DRU78" s="3"/>
      <c r="DRV78" s="3"/>
      <c r="DRW78" s="3"/>
      <c r="DRX78" s="3"/>
      <c r="DRY78" s="3"/>
      <c r="DRZ78" s="3"/>
      <c r="DSA78" s="3"/>
      <c r="DSB78" s="3"/>
      <c r="DSC78" s="3"/>
      <c r="DSD78" s="3"/>
      <c r="DSE78" s="3"/>
      <c r="DSF78" s="3"/>
      <c r="DSG78" s="3"/>
      <c r="DSH78" s="3"/>
      <c r="DSI78" s="3"/>
      <c r="DSJ78" s="3"/>
      <c r="DSK78" s="3"/>
      <c r="DSL78" s="3"/>
      <c r="DSM78" s="3"/>
      <c r="DSN78" s="3"/>
      <c r="DSO78" s="3"/>
      <c r="DSP78" s="3"/>
      <c r="DSQ78" s="3"/>
      <c r="DSR78" s="3"/>
      <c r="DSS78" s="3"/>
      <c r="DST78" s="3"/>
      <c r="DSU78" s="3"/>
      <c r="DSV78" s="3"/>
      <c r="DSW78" s="3"/>
      <c r="DSX78" s="3"/>
      <c r="DSY78" s="3"/>
      <c r="DSZ78" s="3"/>
      <c r="DTA78" s="3"/>
      <c r="DTB78" s="3"/>
      <c r="DTC78" s="3"/>
      <c r="DTD78" s="3"/>
      <c r="DTE78" s="3"/>
      <c r="DTF78" s="3"/>
      <c r="DTG78" s="3"/>
      <c r="DTH78" s="3"/>
      <c r="DTI78" s="3"/>
      <c r="DTJ78" s="3"/>
      <c r="DTK78" s="3"/>
      <c r="DTL78" s="3"/>
      <c r="DTM78" s="3"/>
      <c r="DTN78" s="3"/>
      <c r="DTO78" s="3"/>
      <c r="DTP78" s="3"/>
      <c r="DTQ78" s="3"/>
      <c r="DTR78" s="3"/>
      <c r="DTS78" s="3"/>
      <c r="DTT78" s="3"/>
      <c r="DTU78" s="3"/>
      <c r="DTV78" s="3"/>
      <c r="DTW78" s="3"/>
      <c r="DTX78" s="3"/>
      <c r="DTY78" s="3"/>
      <c r="DTZ78" s="3"/>
      <c r="DUA78" s="3"/>
      <c r="DUB78" s="3"/>
      <c r="DUC78" s="3"/>
      <c r="DUD78" s="3"/>
      <c r="DUE78" s="3"/>
      <c r="DUF78" s="3"/>
      <c r="DUG78" s="3"/>
      <c r="DUH78" s="3"/>
      <c r="DUI78" s="3"/>
      <c r="DUJ78" s="3"/>
      <c r="DUK78" s="3"/>
      <c r="DUL78" s="3"/>
      <c r="DUM78" s="3"/>
      <c r="DUN78" s="3"/>
      <c r="DUO78" s="3"/>
      <c r="DUP78" s="3"/>
      <c r="DUQ78" s="3"/>
      <c r="DUR78" s="3"/>
      <c r="DUS78" s="3"/>
      <c r="DUT78" s="3"/>
      <c r="DUU78" s="3"/>
      <c r="DUV78" s="3"/>
      <c r="DUW78" s="3"/>
      <c r="DUX78" s="3"/>
      <c r="DUY78" s="3"/>
      <c r="DUZ78" s="3"/>
      <c r="DVA78" s="3"/>
      <c r="DVB78" s="3"/>
      <c r="DVC78" s="3"/>
      <c r="DVD78" s="3"/>
      <c r="DVE78" s="3"/>
      <c r="DVF78" s="3"/>
      <c r="DVG78" s="3"/>
      <c r="DVH78" s="3"/>
      <c r="DVI78" s="3"/>
      <c r="DVJ78" s="3"/>
      <c r="DVK78" s="3"/>
      <c r="DVL78" s="3"/>
      <c r="DVM78" s="3"/>
      <c r="DVN78" s="3"/>
      <c r="DVO78" s="3"/>
      <c r="DVP78" s="3"/>
      <c r="DVQ78" s="3"/>
      <c r="DVR78" s="3"/>
      <c r="DVS78" s="3"/>
      <c r="DVT78" s="3"/>
      <c r="DVU78" s="3"/>
      <c r="DVV78" s="3"/>
      <c r="DVW78" s="3"/>
      <c r="DVX78" s="3"/>
      <c r="DVY78" s="3"/>
      <c r="DVZ78" s="3"/>
      <c r="DWA78" s="3"/>
      <c r="DWB78" s="3"/>
      <c r="DWC78" s="3"/>
      <c r="DWD78" s="3"/>
      <c r="DWE78" s="3"/>
      <c r="DWF78" s="3"/>
      <c r="DWG78" s="3"/>
      <c r="DWH78" s="3"/>
      <c r="DWI78" s="3"/>
      <c r="DWJ78" s="3"/>
      <c r="DWK78" s="3"/>
      <c r="DWL78" s="377"/>
      <c r="DWM78" s="384"/>
      <c r="DWN78" s="384" t="s">
        <v>108</v>
      </c>
      <c r="DWO78" s="380"/>
      <c r="DWP78" s="380"/>
      <c r="DWQ78" s="382"/>
      <c r="DWR78" s="380"/>
      <c r="DWS78" s="382"/>
      <c r="DWT78" s="380"/>
      <c r="DWU78" s="382"/>
      <c r="DWV78" s="380"/>
      <c r="DWW78" s="382"/>
      <c r="DWX78" s="383"/>
      <c r="DWY78" s="3"/>
      <c r="DWZ78" s="3"/>
      <c r="DXA78" s="3"/>
      <c r="DXB78" s="3"/>
      <c r="DXC78" s="3"/>
      <c r="DXD78" s="3"/>
      <c r="DXE78" s="3"/>
      <c r="DXF78" s="3"/>
      <c r="DXG78" s="3"/>
      <c r="DXH78" s="3"/>
      <c r="DXI78" s="3"/>
      <c r="DXJ78" s="3"/>
      <c r="DXK78" s="3"/>
      <c r="DXL78" s="3"/>
      <c r="DXM78" s="3"/>
      <c r="DXN78" s="3"/>
      <c r="DXO78" s="3"/>
      <c r="DXP78" s="3"/>
      <c r="DXQ78" s="3"/>
      <c r="DXR78" s="3"/>
      <c r="DXS78" s="3"/>
      <c r="DXT78" s="3"/>
      <c r="DXU78" s="3"/>
      <c r="DXV78" s="3"/>
      <c r="DXW78" s="3"/>
      <c r="DXX78" s="3"/>
      <c r="DXY78" s="3"/>
      <c r="DXZ78" s="3"/>
      <c r="DYA78" s="3"/>
      <c r="DYB78" s="3"/>
      <c r="DYC78" s="3"/>
      <c r="DYD78" s="3"/>
      <c r="DYE78" s="3"/>
      <c r="DYF78" s="3"/>
      <c r="DYG78" s="3"/>
      <c r="DYH78" s="3"/>
      <c r="DYI78" s="3"/>
      <c r="DYJ78" s="3"/>
      <c r="DYK78" s="3"/>
      <c r="DYL78" s="3"/>
      <c r="DYM78" s="3"/>
      <c r="DYN78" s="3"/>
      <c r="DYO78" s="3"/>
      <c r="DYP78" s="3"/>
      <c r="DYQ78" s="3"/>
      <c r="DYR78" s="3"/>
      <c r="DYS78" s="3"/>
      <c r="DYT78" s="3"/>
      <c r="DYU78" s="3"/>
      <c r="DYV78" s="3"/>
      <c r="DYW78" s="3"/>
      <c r="DYX78" s="3"/>
      <c r="DYY78" s="3"/>
      <c r="DYZ78" s="3"/>
      <c r="DZA78" s="3"/>
      <c r="DZB78" s="3"/>
      <c r="DZC78" s="3"/>
      <c r="DZD78" s="3"/>
      <c r="DZE78" s="3"/>
      <c r="DZF78" s="3"/>
      <c r="DZG78" s="3"/>
      <c r="DZH78" s="3"/>
      <c r="DZI78" s="3"/>
      <c r="DZJ78" s="3"/>
      <c r="DZK78" s="3"/>
      <c r="DZL78" s="3"/>
      <c r="DZM78" s="3"/>
      <c r="DZN78" s="3"/>
      <c r="DZO78" s="3"/>
      <c r="DZP78" s="3"/>
      <c r="DZQ78" s="3"/>
      <c r="DZR78" s="3"/>
      <c r="DZS78" s="3"/>
      <c r="DZT78" s="3"/>
      <c r="DZU78" s="3"/>
      <c r="DZV78" s="3"/>
      <c r="DZW78" s="3"/>
      <c r="DZX78" s="3"/>
      <c r="DZY78" s="3"/>
      <c r="DZZ78" s="3"/>
      <c r="EAA78" s="3"/>
      <c r="EAB78" s="3"/>
      <c r="EAC78" s="3"/>
      <c r="EAD78" s="3"/>
      <c r="EAE78" s="3"/>
      <c r="EAF78" s="3"/>
      <c r="EAG78" s="3"/>
      <c r="EAH78" s="3"/>
      <c r="EAI78" s="3"/>
      <c r="EAJ78" s="3"/>
      <c r="EAK78" s="3"/>
      <c r="EAL78" s="3"/>
      <c r="EAM78" s="3"/>
      <c r="EAN78" s="3"/>
      <c r="EAO78" s="3"/>
      <c r="EAP78" s="3"/>
      <c r="EAQ78" s="3"/>
      <c r="EAR78" s="3"/>
      <c r="EAS78" s="3"/>
      <c r="EAT78" s="3"/>
      <c r="EAU78" s="3"/>
      <c r="EAV78" s="3"/>
      <c r="EAW78" s="3"/>
      <c r="EAX78" s="3"/>
      <c r="EAY78" s="3"/>
      <c r="EAZ78" s="3"/>
      <c r="EBA78" s="3"/>
      <c r="EBB78" s="3"/>
      <c r="EBC78" s="3"/>
      <c r="EBD78" s="3"/>
      <c r="EBE78" s="3"/>
      <c r="EBF78" s="3"/>
      <c r="EBG78" s="3"/>
      <c r="EBH78" s="3"/>
      <c r="EBI78" s="3"/>
      <c r="EBJ78" s="3"/>
      <c r="EBK78" s="3"/>
      <c r="EBL78" s="3"/>
      <c r="EBM78" s="3"/>
      <c r="EBN78" s="3"/>
      <c r="EBO78" s="3"/>
      <c r="EBP78" s="3"/>
      <c r="EBQ78" s="3"/>
      <c r="EBR78" s="3"/>
      <c r="EBS78" s="3"/>
      <c r="EBT78" s="3"/>
      <c r="EBU78" s="3"/>
      <c r="EBV78" s="3"/>
      <c r="EBW78" s="3"/>
      <c r="EBX78" s="3"/>
      <c r="EBY78" s="3"/>
      <c r="EBZ78" s="3"/>
      <c r="ECA78" s="3"/>
      <c r="ECB78" s="3"/>
      <c r="ECC78" s="3"/>
      <c r="ECD78" s="3"/>
      <c r="ECE78" s="3"/>
      <c r="ECF78" s="3"/>
      <c r="ECG78" s="3"/>
      <c r="ECH78" s="3"/>
      <c r="ECI78" s="3"/>
      <c r="ECJ78" s="3"/>
      <c r="ECK78" s="3"/>
      <c r="ECL78" s="3"/>
      <c r="ECM78" s="3"/>
      <c r="ECN78" s="3"/>
      <c r="ECO78" s="3"/>
      <c r="ECP78" s="3"/>
      <c r="ECQ78" s="3"/>
      <c r="ECR78" s="3"/>
      <c r="ECS78" s="3"/>
      <c r="ECT78" s="3"/>
      <c r="ECU78" s="3"/>
      <c r="ECV78" s="3"/>
      <c r="ECW78" s="3"/>
      <c r="ECX78" s="3"/>
      <c r="ECY78" s="3"/>
      <c r="ECZ78" s="3"/>
      <c r="EDA78" s="3"/>
      <c r="EDB78" s="3"/>
      <c r="EDC78" s="3"/>
      <c r="EDD78" s="3"/>
      <c r="EDE78" s="3"/>
      <c r="EDF78" s="3"/>
      <c r="EDG78" s="3"/>
      <c r="EDH78" s="3"/>
      <c r="EDI78" s="3"/>
      <c r="EDJ78" s="3"/>
      <c r="EDK78" s="3"/>
      <c r="EDL78" s="3"/>
      <c r="EDM78" s="3"/>
      <c r="EDN78" s="3"/>
      <c r="EDO78" s="3"/>
      <c r="EDP78" s="3"/>
      <c r="EDQ78" s="3"/>
      <c r="EDR78" s="3"/>
      <c r="EDS78" s="3"/>
      <c r="EDT78" s="3"/>
      <c r="EDU78" s="3"/>
      <c r="EDV78" s="3"/>
      <c r="EDW78" s="3"/>
      <c r="EDX78" s="3"/>
      <c r="EDY78" s="3"/>
      <c r="EDZ78" s="3"/>
      <c r="EEA78" s="3"/>
      <c r="EEB78" s="3"/>
      <c r="EEC78" s="3"/>
      <c r="EED78" s="3"/>
      <c r="EEE78" s="3"/>
      <c r="EEF78" s="3"/>
      <c r="EEG78" s="3"/>
      <c r="EEH78" s="3"/>
      <c r="EEI78" s="3"/>
      <c r="EEJ78" s="3"/>
      <c r="EEK78" s="3"/>
      <c r="EEL78" s="3"/>
      <c r="EEM78" s="3"/>
      <c r="EEN78" s="3"/>
      <c r="EEO78" s="3"/>
      <c r="EEP78" s="3"/>
      <c r="EEQ78" s="3"/>
      <c r="EER78" s="3"/>
      <c r="EES78" s="3"/>
      <c r="EET78" s="3"/>
      <c r="EEU78" s="3"/>
      <c r="EEV78" s="3"/>
      <c r="EEW78" s="3"/>
      <c r="EEX78" s="3"/>
      <c r="EEY78" s="3"/>
      <c r="EEZ78" s="3"/>
      <c r="EFA78" s="3"/>
      <c r="EFB78" s="3"/>
      <c r="EFC78" s="3"/>
      <c r="EFD78" s="3"/>
      <c r="EFE78" s="3"/>
      <c r="EFF78" s="3"/>
      <c r="EFG78" s="3"/>
      <c r="EFH78" s="3"/>
      <c r="EFI78" s="3"/>
      <c r="EFJ78" s="3"/>
      <c r="EFK78" s="3"/>
      <c r="EFL78" s="3"/>
      <c r="EFM78" s="3"/>
      <c r="EFN78" s="3"/>
      <c r="EFO78" s="3"/>
      <c r="EFP78" s="3"/>
      <c r="EFQ78" s="3"/>
      <c r="EFR78" s="3"/>
      <c r="EFS78" s="3"/>
      <c r="EFT78" s="3"/>
      <c r="EFU78" s="3"/>
      <c r="EFV78" s="3"/>
      <c r="EFW78" s="3"/>
      <c r="EFX78" s="3"/>
      <c r="EFY78" s="3"/>
      <c r="EFZ78" s="3"/>
      <c r="EGA78" s="3"/>
      <c r="EGB78" s="3"/>
      <c r="EGC78" s="3"/>
      <c r="EGD78" s="3"/>
      <c r="EGE78" s="3"/>
      <c r="EGF78" s="3"/>
      <c r="EGG78" s="3"/>
      <c r="EGH78" s="377"/>
      <c r="EGI78" s="384"/>
      <c r="EGJ78" s="384" t="s">
        <v>108</v>
      </c>
      <c r="EGK78" s="380"/>
      <c r="EGL78" s="380"/>
      <c r="EGM78" s="382"/>
      <c r="EGN78" s="380"/>
      <c r="EGO78" s="382"/>
      <c r="EGP78" s="380"/>
      <c r="EGQ78" s="382"/>
      <c r="EGR78" s="380"/>
      <c r="EGS78" s="382"/>
      <c r="EGT78" s="383"/>
      <c r="EGU78" s="3"/>
      <c r="EGV78" s="3"/>
      <c r="EGW78" s="3"/>
      <c r="EGX78" s="3"/>
      <c r="EGY78" s="3"/>
      <c r="EGZ78" s="3"/>
      <c r="EHA78" s="3"/>
      <c r="EHB78" s="3"/>
      <c r="EHC78" s="3"/>
      <c r="EHD78" s="3"/>
      <c r="EHE78" s="3"/>
      <c r="EHF78" s="3"/>
      <c r="EHG78" s="3"/>
      <c r="EHH78" s="3"/>
      <c r="EHI78" s="3"/>
      <c r="EHJ78" s="3"/>
      <c r="EHK78" s="3"/>
      <c r="EHL78" s="3"/>
      <c r="EHM78" s="3"/>
      <c r="EHN78" s="3"/>
      <c r="EHO78" s="3"/>
      <c r="EHP78" s="3"/>
      <c r="EHQ78" s="3"/>
      <c r="EHR78" s="3"/>
      <c r="EHS78" s="3"/>
      <c r="EHT78" s="3"/>
      <c r="EHU78" s="3"/>
      <c r="EHV78" s="3"/>
      <c r="EHW78" s="3"/>
      <c r="EHX78" s="3"/>
      <c r="EHY78" s="3"/>
      <c r="EHZ78" s="3"/>
      <c r="EIA78" s="3"/>
      <c r="EIB78" s="3"/>
      <c r="EIC78" s="3"/>
      <c r="EID78" s="3"/>
      <c r="EIE78" s="3"/>
      <c r="EIF78" s="3"/>
      <c r="EIG78" s="3"/>
      <c r="EIH78" s="3"/>
      <c r="EII78" s="3"/>
      <c r="EIJ78" s="3"/>
      <c r="EIK78" s="3"/>
      <c r="EIL78" s="3"/>
      <c r="EIM78" s="3"/>
      <c r="EIN78" s="3"/>
      <c r="EIO78" s="3"/>
      <c r="EIP78" s="3"/>
      <c r="EIQ78" s="3"/>
      <c r="EIR78" s="3"/>
      <c r="EIS78" s="3"/>
      <c r="EIT78" s="3"/>
      <c r="EIU78" s="3"/>
      <c r="EIV78" s="3"/>
      <c r="EIW78" s="3"/>
      <c r="EIX78" s="3"/>
      <c r="EIY78" s="3"/>
      <c r="EIZ78" s="3"/>
      <c r="EJA78" s="3"/>
      <c r="EJB78" s="3"/>
      <c r="EJC78" s="3"/>
      <c r="EJD78" s="3"/>
      <c r="EJE78" s="3"/>
      <c r="EJF78" s="3"/>
      <c r="EJG78" s="3"/>
      <c r="EJH78" s="3"/>
      <c r="EJI78" s="3"/>
      <c r="EJJ78" s="3"/>
      <c r="EJK78" s="3"/>
      <c r="EJL78" s="3"/>
      <c r="EJM78" s="3"/>
      <c r="EJN78" s="3"/>
      <c r="EJO78" s="3"/>
      <c r="EJP78" s="3"/>
      <c r="EJQ78" s="3"/>
      <c r="EJR78" s="3"/>
      <c r="EJS78" s="3"/>
      <c r="EJT78" s="3"/>
      <c r="EJU78" s="3"/>
      <c r="EJV78" s="3"/>
      <c r="EJW78" s="3"/>
      <c r="EJX78" s="3"/>
      <c r="EJY78" s="3"/>
      <c r="EJZ78" s="3"/>
      <c r="EKA78" s="3"/>
      <c r="EKB78" s="3"/>
      <c r="EKC78" s="3"/>
      <c r="EKD78" s="3"/>
      <c r="EKE78" s="3"/>
      <c r="EKF78" s="3"/>
      <c r="EKG78" s="3"/>
      <c r="EKH78" s="3"/>
      <c r="EKI78" s="3"/>
      <c r="EKJ78" s="3"/>
      <c r="EKK78" s="3"/>
      <c r="EKL78" s="3"/>
      <c r="EKM78" s="3"/>
      <c r="EKN78" s="3"/>
      <c r="EKO78" s="3"/>
      <c r="EKP78" s="3"/>
      <c r="EKQ78" s="3"/>
      <c r="EKR78" s="3"/>
      <c r="EKS78" s="3"/>
      <c r="EKT78" s="3"/>
      <c r="EKU78" s="3"/>
      <c r="EKV78" s="3"/>
      <c r="EKW78" s="3"/>
      <c r="EKX78" s="3"/>
      <c r="EKY78" s="3"/>
      <c r="EKZ78" s="3"/>
      <c r="ELA78" s="3"/>
      <c r="ELB78" s="3"/>
      <c r="ELC78" s="3"/>
      <c r="ELD78" s="3"/>
      <c r="ELE78" s="3"/>
      <c r="ELF78" s="3"/>
      <c r="ELG78" s="3"/>
      <c r="ELH78" s="3"/>
      <c r="ELI78" s="3"/>
      <c r="ELJ78" s="3"/>
      <c r="ELK78" s="3"/>
      <c r="ELL78" s="3"/>
      <c r="ELM78" s="3"/>
      <c r="ELN78" s="3"/>
      <c r="ELO78" s="3"/>
      <c r="ELP78" s="3"/>
      <c r="ELQ78" s="3"/>
      <c r="ELR78" s="3"/>
      <c r="ELS78" s="3"/>
      <c r="ELT78" s="3"/>
      <c r="ELU78" s="3"/>
      <c r="ELV78" s="3"/>
      <c r="ELW78" s="3"/>
      <c r="ELX78" s="3"/>
      <c r="ELY78" s="3"/>
      <c r="ELZ78" s="3"/>
      <c r="EMA78" s="3"/>
      <c r="EMB78" s="3"/>
      <c r="EMC78" s="3"/>
      <c r="EMD78" s="3"/>
      <c r="EME78" s="3"/>
      <c r="EMF78" s="3"/>
      <c r="EMG78" s="3"/>
      <c r="EMH78" s="3"/>
      <c r="EMI78" s="3"/>
      <c r="EMJ78" s="3"/>
      <c r="EMK78" s="3"/>
      <c r="EML78" s="3"/>
      <c r="EMM78" s="3"/>
      <c r="EMN78" s="3"/>
      <c r="EMO78" s="3"/>
      <c r="EMP78" s="3"/>
      <c r="EMQ78" s="3"/>
      <c r="EMR78" s="3"/>
      <c r="EMS78" s="3"/>
      <c r="EMT78" s="3"/>
      <c r="EMU78" s="3"/>
      <c r="EMV78" s="3"/>
      <c r="EMW78" s="3"/>
      <c r="EMX78" s="3"/>
      <c r="EMY78" s="3"/>
      <c r="EMZ78" s="3"/>
      <c r="ENA78" s="3"/>
      <c r="ENB78" s="3"/>
      <c r="ENC78" s="3"/>
      <c r="END78" s="3"/>
      <c r="ENE78" s="3"/>
      <c r="ENF78" s="3"/>
      <c r="ENG78" s="3"/>
      <c r="ENH78" s="3"/>
      <c r="ENI78" s="3"/>
      <c r="ENJ78" s="3"/>
      <c r="ENK78" s="3"/>
      <c r="ENL78" s="3"/>
      <c r="ENM78" s="3"/>
      <c r="ENN78" s="3"/>
      <c r="ENO78" s="3"/>
      <c r="ENP78" s="3"/>
      <c r="ENQ78" s="3"/>
      <c r="ENR78" s="3"/>
      <c r="ENS78" s="3"/>
      <c r="ENT78" s="3"/>
      <c r="ENU78" s="3"/>
      <c r="ENV78" s="3"/>
      <c r="ENW78" s="3"/>
      <c r="ENX78" s="3"/>
      <c r="ENY78" s="3"/>
      <c r="ENZ78" s="3"/>
      <c r="EOA78" s="3"/>
      <c r="EOB78" s="3"/>
      <c r="EOC78" s="3"/>
      <c r="EOD78" s="3"/>
      <c r="EOE78" s="3"/>
      <c r="EOF78" s="3"/>
      <c r="EOG78" s="3"/>
      <c r="EOH78" s="3"/>
      <c r="EOI78" s="3"/>
      <c r="EOJ78" s="3"/>
      <c r="EOK78" s="3"/>
      <c r="EOL78" s="3"/>
      <c r="EOM78" s="3"/>
      <c r="EON78" s="3"/>
      <c r="EOO78" s="3"/>
      <c r="EOP78" s="3"/>
      <c r="EOQ78" s="3"/>
      <c r="EOR78" s="3"/>
      <c r="EOS78" s="3"/>
      <c r="EOT78" s="3"/>
      <c r="EOU78" s="3"/>
      <c r="EOV78" s="3"/>
      <c r="EOW78" s="3"/>
      <c r="EOX78" s="3"/>
      <c r="EOY78" s="3"/>
      <c r="EOZ78" s="3"/>
      <c r="EPA78" s="3"/>
      <c r="EPB78" s="3"/>
      <c r="EPC78" s="3"/>
      <c r="EPD78" s="3"/>
      <c r="EPE78" s="3"/>
      <c r="EPF78" s="3"/>
      <c r="EPG78" s="3"/>
      <c r="EPH78" s="3"/>
      <c r="EPI78" s="3"/>
      <c r="EPJ78" s="3"/>
      <c r="EPK78" s="3"/>
      <c r="EPL78" s="3"/>
      <c r="EPM78" s="3"/>
      <c r="EPN78" s="3"/>
      <c r="EPO78" s="3"/>
      <c r="EPP78" s="3"/>
      <c r="EPQ78" s="3"/>
      <c r="EPR78" s="3"/>
      <c r="EPS78" s="3"/>
      <c r="EPT78" s="3"/>
      <c r="EPU78" s="3"/>
      <c r="EPV78" s="3"/>
      <c r="EPW78" s="3"/>
      <c r="EPX78" s="3"/>
      <c r="EPY78" s="3"/>
      <c r="EPZ78" s="3"/>
      <c r="EQA78" s="3"/>
      <c r="EQB78" s="3"/>
      <c r="EQC78" s="3"/>
      <c r="EQD78" s="377"/>
      <c r="EQE78" s="384"/>
      <c r="EQF78" s="384" t="s">
        <v>108</v>
      </c>
      <c r="EQG78" s="380"/>
      <c r="EQH78" s="380"/>
      <c r="EQI78" s="382"/>
      <c r="EQJ78" s="380"/>
      <c r="EQK78" s="382"/>
      <c r="EQL78" s="380"/>
      <c r="EQM78" s="382"/>
      <c r="EQN78" s="380"/>
      <c r="EQO78" s="382"/>
      <c r="EQP78" s="383"/>
      <c r="EQQ78" s="3"/>
      <c r="EQR78" s="3"/>
      <c r="EQS78" s="3"/>
      <c r="EQT78" s="3"/>
      <c r="EQU78" s="3"/>
      <c r="EQV78" s="3"/>
      <c r="EQW78" s="3"/>
      <c r="EQX78" s="3"/>
      <c r="EQY78" s="3"/>
      <c r="EQZ78" s="3"/>
      <c r="ERA78" s="3"/>
      <c r="ERB78" s="3"/>
      <c r="ERC78" s="3"/>
      <c r="ERD78" s="3"/>
      <c r="ERE78" s="3"/>
      <c r="ERF78" s="3"/>
      <c r="ERG78" s="3"/>
      <c r="ERH78" s="3"/>
      <c r="ERI78" s="3"/>
      <c r="ERJ78" s="3"/>
      <c r="ERK78" s="3"/>
      <c r="ERL78" s="3"/>
      <c r="ERM78" s="3"/>
      <c r="ERN78" s="3"/>
      <c r="ERO78" s="3"/>
      <c r="ERP78" s="3"/>
      <c r="ERQ78" s="3"/>
      <c r="ERR78" s="3"/>
      <c r="ERS78" s="3"/>
      <c r="ERT78" s="3"/>
      <c r="ERU78" s="3"/>
      <c r="ERV78" s="3"/>
      <c r="ERW78" s="3"/>
      <c r="ERX78" s="3"/>
      <c r="ERY78" s="3"/>
      <c r="ERZ78" s="3"/>
      <c r="ESA78" s="3"/>
      <c r="ESB78" s="3"/>
      <c r="ESC78" s="3"/>
      <c r="ESD78" s="3"/>
      <c r="ESE78" s="3"/>
      <c r="ESF78" s="3"/>
      <c r="ESG78" s="3"/>
      <c r="ESH78" s="3"/>
      <c r="ESI78" s="3"/>
      <c r="ESJ78" s="3"/>
      <c r="ESK78" s="3"/>
      <c r="ESL78" s="3"/>
      <c r="ESM78" s="3"/>
      <c r="ESN78" s="3"/>
      <c r="ESO78" s="3"/>
      <c r="ESP78" s="3"/>
      <c r="ESQ78" s="3"/>
      <c r="ESR78" s="3"/>
      <c r="ESS78" s="3"/>
      <c r="EST78" s="3"/>
      <c r="ESU78" s="3"/>
      <c r="ESV78" s="3"/>
      <c r="ESW78" s="3"/>
      <c r="ESX78" s="3"/>
      <c r="ESY78" s="3"/>
      <c r="ESZ78" s="3"/>
      <c r="ETA78" s="3"/>
      <c r="ETB78" s="3"/>
      <c r="ETC78" s="3"/>
      <c r="ETD78" s="3"/>
      <c r="ETE78" s="3"/>
      <c r="ETF78" s="3"/>
      <c r="ETG78" s="3"/>
      <c r="ETH78" s="3"/>
      <c r="ETI78" s="3"/>
      <c r="ETJ78" s="3"/>
      <c r="ETK78" s="3"/>
      <c r="ETL78" s="3"/>
      <c r="ETM78" s="3"/>
      <c r="ETN78" s="3"/>
      <c r="ETO78" s="3"/>
      <c r="ETP78" s="3"/>
      <c r="ETQ78" s="3"/>
      <c r="ETR78" s="3"/>
      <c r="ETS78" s="3"/>
      <c r="ETT78" s="3"/>
      <c r="ETU78" s="3"/>
      <c r="ETV78" s="3"/>
      <c r="ETW78" s="3"/>
      <c r="ETX78" s="3"/>
      <c r="ETY78" s="3"/>
      <c r="ETZ78" s="3"/>
      <c r="EUA78" s="3"/>
      <c r="EUB78" s="3"/>
      <c r="EUC78" s="3"/>
      <c r="EUD78" s="3"/>
      <c r="EUE78" s="3"/>
      <c r="EUF78" s="3"/>
      <c r="EUG78" s="3"/>
      <c r="EUH78" s="3"/>
      <c r="EUI78" s="3"/>
      <c r="EUJ78" s="3"/>
      <c r="EUK78" s="3"/>
      <c r="EUL78" s="3"/>
      <c r="EUM78" s="3"/>
      <c r="EUN78" s="3"/>
      <c r="EUO78" s="3"/>
      <c r="EUP78" s="3"/>
      <c r="EUQ78" s="3"/>
      <c r="EUR78" s="3"/>
      <c r="EUS78" s="3"/>
      <c r="EUT78" s="3"/>
      <c r="EUU78" s="3"/>
      <c r="EUV78" s="3"/>
      <c r="EUW78" s="3"/>
      <c r="EUX78" s="3"/>
      <c r="EUY78" s="3"/>
      <c r="EUZ78" s="3"/>
      <c r="EVA78" s="3"/>
      <c r="EVB78" s="3"/>
      <c r="EVC78" s="3"/>
      <c r="EVD78" s="3"/>
      <c r="EVE78" s="3"/>
      <c r="EVF78" s="3"/>
      <c r="EVG78" s="3"/>
      <c r="EVH78" s="3"/>
      <c r="EVI78" s="3"/>
      <c r="EVJ78" s="3"/>
      <c r="EVK78" s="3"/>
      <c r="EVL78" s="3"/>
      <c r="EVM78" s="3"/>
      <c r="EVN78" s="3"/>
      <c r="EVO78" s="3"/>
      <c r="EVP78" s="3"/>
      <c r="EVQ78" s="3"/>
      <c r="EVR78" s="3"/>
      <c r="EVS78" s="3"/>
      <c r="EVT78" s="3"/>
      <c r="EVU78" s="3"/>
      <c r="EVV78" s="3"/>
      <c r="EVW78" s="3"/>
      <c r="EVX78" s="3"/>
      <c r="EVY78" s="3"/>
      <c r="EVZ78" s="3"/>
      <c r="EWA78" s="3"/>
      <c r="EWB78" s="3"/>
      <c r="EWC78" s="3"/>
      <c r="EWD78" s="3"/>
      <c r="EWE78" s="3"/>
      <c r="EWF78" s="3"/>
      <c r="EWG78" s="3"/>
      <c r="EWH78" s="3"/>
      <c r="EWI78" s="3"/>
      <c r="EWJ78" s="3"/>
      <c r="EWK78" s="3"/>
      <c r="EWL78" s="3"/>
      <c r="EWM78" s="3"/>
      <c r="EWN78" s="3"/>
      <c r="EWO78" s="3"/>
      <c r="EWP78" s="3"/>
      <c r="EWQ78" s="3"/>
      <c r="EWR78" s="3"/>
      <c r="EWS78" s="3"/>
      <c r="EWT78" s="3"/>
      <c r="EWU78" s="3"/>
      <c r="EWV78" s="3"/>
      <c r="EWW78" s="3"/>
      <c r="EWX78" s="3"/>
      <c r="EWY78" s="3"/>
      <c r="EWZ78" s="3"/>
      <c r="EXA78" s="3"/>
      <c r="EXB78" s="3"/>
      <c r="EXC78" s="3"/>
      <c r="EXD78" s="3"/>
      <c r="EXE78" s="3"/>
      <c r="EXF78" s="3"/>
      <c r="EXG78" s="3"/>
      <c r="EXH78" s="3"/>
      <c r="EXI78" s="3"/>
      <c r="EXJ78" s="3"/>
      <c r="EXK78" s="3"/>
      <c r="EXL78" s="3"/>
      <c r="EXM78" s="3"/>
      <c r="EXN78" s="3"/>
      <c r="EXO78" s="3"/>
      <c r="EXP78" s="3"/>
      <c r="EXQ78" s="3"/>
      <c r="EXR78" s="3"/>
      <c r="EXS78" s="3"/>
      <c r="EXT78" s="3"/>
      <c r="EXU78" s="3"/>
      <c r="EXV78" s="3"/>
      <c r="EXW78" s="3"/>
      <c r="EXX78" s="3"/>
      <c r="EXY78" s="3"/>
      <c r="EXZ78" s="3"/>
      <c r="EYA78" s="3"/>
      <c r="EYB78" s="3"/>
      <c r="EYC78" s="3"/>
      <c r="EYD78" s="3"/>
      <c r="EYE78" s="3"/>
      <c r="EYF78" s="3"/>
      <c r="EYG78" s="3"/>
      <c r="EYH78" s="3"/>
      <c r="EYI78" s="3"/>
      <c r="EYJ78" s="3"/>
      <c r="EYK78" s="3"/>
      <c r="EYL78" s="3"/>
      <c r="EYM78" s="3"/>
      <c r="EYN78" s="3"/>
      <c r="EYO78" s="3"/>
      <c r="EYP78" s="3"/>
      <c r="EYQ78" s="3"/>
      <c r="EYR78" s="3"/>
      <c r="EYS78" s="3"/>
      <c r="EYT78" s="3"/>
      <c r="EYU78" s="3"/>
      <c r="EYV78" s="3"/>
      <c r="EYW78" s="3"/>
      <c r="EYX78" s="3"/>
      <c r="EYY78" s="3"/>
      <c r="EYZ78" s="3"/>
      <c r="EZA78" s="3"/>
      <c r="EZB78" s="3"/>
      <c r="EZC78" s="3"/>
      <c r="EZD78" s="3"/>
      <c r="EZE78" s="3"/>
      <c r="EZF78" s="3"/>
      <c r="EZG78" s="3"/>
      <c r="EZH78" s="3"/>
      <c r="EZI78" s="3"/>
      <c r="EZJ78" s="3"/>
      <c r="EZK78" s="3"/>
      <c r="EZL78" s="3"/>
      <c r="EZM78" s="3"/>
      <c r="EZN78" s="3"/>
      <c r="EZO78" s="3"/>
      <c r="EZP78" s="3"/>
      <c r="EZQ78" s="3"/>
      <c r="EZR78" s="3"/>
      <c r="EZS78" s="3"/>
      <c r="EZT78" s="3"/>
      <c r="EZU78" s="3"/>
      <c r="EZV78" s="3"/>
      <c r="EZW78" s="3"/>
      <c r="EZX78" s="3"/>
      <c r="EZY78" s="3"/>
      <c r="EZZ78" s="377"/>
      <c r="FAA78" s="384"/>
      <c r="FAB78" s="384" t="s">
        <v>108</v>
      </c>
      <c r="FAC78" s="380"/>
      <c r="FAD78" s="380"/>
      <c r="FAE78" s="382"/>
      <c r="FAF78" s="380"/>
      <c r="FAG78" s="382"/>
      <c r="FAH78" s="380"/>
      <c r="FAI78" s="382"/>
      <c r="FAJ78" s="380"/>
      <c r="FAK78" s="382"/>
      <c r="FAL78" s="383"/>
      <c r="FAM78" s="3"/>
      <c r="FAN78" s="3"/>
      <c r="FAO78" s="3"/>
      <c r="FAP78" s="3"/>
      <c r="FAQ78" s="3"/>
      <c r="FAR78" s="3"/>
      <c r="FAS78" s="3"/>
      <c r="FAT78" s="3"/>
      <c r="FAU78" s="3"/>
      <c r="FAV78" s="3"/>
      <c r="FAW78" s="3"/>
      <c r="FAX78" s="3"/>
      <c r="FAY78" s="3"/>
      <c r="FAZ78" s="3"/>
      <c r="FBA78" s="3"/>
      <c r="FBB78" s="3"/>
      <c r="FBC78" s="3"/>
      <c r="FBD78" s="3"/>
      <c r="FBE78" s="3"/>
      <c r="FBF78" s="3"/>
      <c r="FBG78" s="3"/>
      <c r="FBH78" s="3"/>
      <c r="FBI78" s="3"/>
      <c r="FBJ78" s="3"/>
      <c r="FBK78" s="3"/>
      <c r="FBL78" s="3"/>
      <c r="FBM78" s="3"/>
      <c r="FBN78" s="3"/>
      <c r="FBO78" s="3"/>
      <c r="FBP78" s="3"/>
      <c r="FBQ78" s="3"/>
      <c r="FBR78" s="3"/>
      <c r="FBS78" s="3"/>
      <c r="FBT78" s="3"/>
      <c r="FBU78" s="3"/>
      <c r="FBV78" s="3"/>
      <c r="FBW78" s="3"/>
      <c r="FBX78" s="3"/>
      <c r="FBY78" s="3"/>
      <c r="FBZ78" s="3"/>
      <c r="FCA78" s="3"/>
      <c r="FCB78" s="3"/>
      <c r="FCC78" s="3"/>
      <c r="FCD78" s="3"/>
      <c r="FCE78" s="3"/>
      <c r="FCF78" s="3"/>
      <c r="FCG78" s="3"/>
      <c r="FCH78" s="3"/>
      <c r="FCI78" s="3"/>
      <c r="FCJ78" s="3"/>
      <c r="FCK78" s="3"/>
      <c r="FCL78" s="3"/>
      <c r="FCM78" s="3"/>
      <c r="FCN78" s="3"/>
      <c r="FCO78" s="3"/>
      <c r="FCP78" s="3"/>
      <c r="FCQ78" s="3"/>
      <c r="FCR78" s="3"/>
      <c r="FCS78" s="3"/>
      <c r="FCT78" s="3"/>
      <c r="FCU78" s="3"/>
      <c r="FCV78" s="3"/>
      <c r="FCW78" s="3"/>
      <c r="FCX78" s="3"/>
      <c r="FCY78" s="3"/>
      <c r="FCZ78" s="3"/>
      <c r="FDA78" s="3"/>
      <c r="FDB78" s="3"/>
      <c r="FDC78" s="3"/>
      <c r="FDD78" s="3"/>
      <c r="FDE78" s="3"/>
      <c r="FDF78" s="3"/>
      <c r="FDG78" s="3"/>
      <c r="FDH78" s="3"/>
      <c r="FDI78" s="3"/>
      <c r="FDJ78" s="3"/>
      <c r="FDK78" s="3"/>
      <c r="FDL78" s="3"/>
      <c r="FDM78" s="3"/>
      <c r="FDN78" s="3"/>
      <c r="FDO78" s="3"/>
      <c r="FDP78" s="3"/>
      <c r="FDQ78" s="3"/>
      <c r="FDR78" s="3"/>
      <c r="FDS78" s="3"/>
      <c r="FDT78" s="3"/>
      <c r="FDU78" s="3"/>
      <c r="FDV78" s="3"/>
      <c r="FDW78" s="3"/>
      <c r="FDX78" s="3"/>
      <c r="FDY78" s="3"/>
      <c r="FDZ78" s="3"/>
      <c r="FEA78" s="3"/>
      <c r="FEB78" s="3"/>
      <c r="FEC78" s="3"/>
      <c r="FED78" s="3"/>
      <c r="FEE78" s="3"/>
      <c r="FEF78" s="3"/>
      <c r="FEG78" s="3"/>
      <c r="FEH78" s="3"/>
      <c r="FEI78" s="3"/>
      <c r="FEJ78" s="3"/>
      <c r="FEK78" s="3"/>
      <c r="FEL78" s="3"/>
      <c r="FEM78" s="3"/>
      <c r="FEN78" s="3"/>
      <c r="FEO78" s="3"/>
      <c r="FEP78" s="3"/>
      <c r="FEQ78" s="3"/>
      <c r="FER78" s="3"/>
      <c r="FES78" s="3"/>
      <c r="FET78" s="3"/>
      <c r="FEU78" s="3"/>
      <c r="FEV78" s="3"/>
      <c r="FEW78" s="3"/>
      <c r="FEX78" s="3"/>
      <c r="FEY78" s="3"/>
      <c r="FEZ78" s="3"/>
      <c r="FFA78" s="3"/>
      <c r="FFB78" s="3"/>
      <c r="FFC78" s="3"/>
      <c r="FFD78" s="3"/>
      <c r="FFE78" s="3"/>
      <c r="FFF78" s="3"/>
      <c r="FFG78" s="3"/>
      <c r="FFH78" s="3"/>
      <c r="FFI78" s="3"/>
      <c r="FFJ78" s="3"/>
      <c r="FFK78" s="3"/>
      <c r="FFL78" s="3"/>
      <c r="FFM78" s="3"/>
      <c r="FFN78" s="3"/>
      <c r="FFO78" s="3"/>
      <c r="FFP78" s="3"/>
      <c r="FFQ78" s="3"/>
      <c r="FFR78" s="3"/>
      <c r="FFS78" s="3"/>
      <c r="FFT78" s="3"/>
      <c r="FFU78" s="3"/>
      <c r="FFV78" s="3"/>
      <c r="FFW78" s="3"/>
      <c r="FFX78" s="3"/>
      <c r="FFY78" s="3"/>
      <c r="FFZ78" s="3"/>
      <c r="FGA78" s="3"/>
      <c r="FGB78" s="3"/>
      <c r="FGC78" s="3"/>
      <c r="FGD78" s="3"/>
      <c r="FGE78" s="3"/>
      <c r="FGF78" s="3"/>
      <c r="FGG78" s="3"/>
      <c r="FGH78" s="3"/>
      <c r="FGI78" s="3"/>
      <c r="FGJ78" s="3"/>
      <c r="FGK78" s="3"/>
      <c r="FGL78" s="3"/>
      <c r="FGM78" s="3"/>
      <c r="FGN78" s="3"/>
      <c r="FGO78" s="3"/>
      <c r="FGP78" s="3"/>
      <c r="FGQ78" s="3"/>
      <c r="FGR78" s="3"/>
      <c r="FGS78" s="3"/>
      <c r="FGT78" s="3"/>
      <c r="FGU78" s="3"/>
      <c r="FGV78" s="3"/>
      <c r="FGW78" s="3"/>
      <c r="FGX78" s="3"/>
      <c r="FGY78" s="3"/>
      <c r="FGZ78" s="3"/>
      <c r="FHA78" s="3"/>
      <c r="FHB78" s="3"/>
      <c r="FHC78" s="3"/>
      <c r="FHD78" s="3"/>
      <c r="FHE78" s="3"/>
      <c r="FHF78" s="3"/>
      <c r="FHG78" s="3"/>
      <c r="FHH78" s="3"/>
      <c r="FHI78" s="3"/>
      <c r="FHJ78" s="3"/>
      <c r="FHK78" s="3"/>
      <c r="FHL78" s="3"/>
      <c r="FHM78" s="3"/>
      <c r="FHN78" s="3"/>
      <c r="FHO78" s="3"/>
      <c r="FHP78" s="3"/>
      <c r="FHQ78" s="3"/>
      <c r="FHR78" s="3"/>
      <c r="FHS78" s="3"/>
      <c r="FHT78" s="3"/>
      <c r="FHU78" s="3"/>
      <c r="FHV78" s="3"/>
      <c r="FHW78" s="3"/>
      <c r="FHX78" s="3"/>
      <c r="FHY78" s="3"/>
      <c r="FHZ78" s="3"/>
      <c r="FIA78" s="3"/>
      <c r="FIB78" s="3"/>
      <c r="FIC78" s="3"/>
      <c r="FID78" s="3"/>
      <c r="FIE78" s="3"/>
      <c r="FIF78" s="3"/>
      <c r="FIG78" s="3"/>
      <c r="FIH78" s="3"/>
      <c r="FII78" s="3"/>
      <c r="FIJ78" s="3"/>
      <c r="FIK78" s="3"/>
      <c r="FIL78" s="3"/>
      <c r="FIM78" s="3"/>
      <c r="FIN78" s="3"/>
      <c r="FIO78" s="3"/>
      <c r="FIP78" s="3"/>
      <c r="FIQ78" s="3"/>
      <c r="FIR78" s="3"/>
      <c r="FIS78" s="3"/>
      <c r="FIT78" s="3"/>
      <c r="FIU78" s="3"/>
      <c r="FIV78" s="3"/>
      <c r="FIW78" s="3"/>
      <c r="FIX78" s="3"/>
      <c r="FIY78" s="3"/>
      <c r="FIZ78" s="3"/>
      <c r="FJA78" s="3"/>
      <c r="FJB78" s="3"/>
      <c r="FJC78" s="3"/>
      <c r="FJD78" s="3"/>
      <c r="FJE78" s="3"/>
      <c r="FJF78" s="3"/>
      <c r="FJG78" s="3"/>
      <c r="FJH78" s="3"/>
      <c r="FJI78" s="3"/>
      <c r="FJJ78" s="3"/>
      <c r="FJK78" s="3"/>
      <c r="FJL78" s="3"/>
      <c r="FJM78" s="3"/>
      <c r="FJN78" s="3"/>
      <c r="FJO78" s="3"/>
      <c r="FJP78" s="3"/>
      <c r="FJQ78" s="3"/>
      <c r="FJR78" s="3"/>
      <c r="FJS78" s="3"/>
      <c r="FJT78" s="3"/>
      <c r="FJU78" s="3"/>
      <c r="FJV78" s="377"/>
      <c r="FJW78" s="384"/>
      <c r="FJX78" s="384" t="s">
        <v>108</v>
      </c>
      <c r="FJY78" s="380"/>
      <c r="FJZ78" s="380"/>
      <c r="FKA78" s="382"/>
      <c r="FKB78" s="380"/>
      <c r="FKC78" s="382"/>
      <c r="FKD78" s="380"/>
      <c r="FKE78" s="382"/>
      <c r="FKF78" s="380"/>
      <c r="FKG78" s="382"/>
      <c r="FKH78" s="383"/>
      <c r="FKI78" s="3"/>
      <c r="FKJ78" s="3"/>
      <c r="FKK78" s="3"/>
      <c r="FKL78" s="3"/>
      <c r="FKM78" s="3"/>
      <c r="FKN78" s="3"/>
      <c r="FKO78" s="3"/>
      <c r="FKP78" s="3"/>
      <c r="FKQ78" s="3"/>
      <c r="FKR78" s="3"/>
      <c r="FKS78" s="3"/>
      <c r="FKT78" s="3"/>
      <c r="FKU78" s="3"/>
      <c r="FKV78" s="3"/>
      <c r="FKW78" s="3"/>
      <c r="FKX78" s="3"/>
      <c r="FKY78" s="3"/>
      <c r="FKZ78" s="3"/>
      <c r="FLA78" s="3"/>
      <c r="FLB78" s="3"/>
      <c r="FLC78" s="3"/>
      <c r="FLD78" s="3"/>
      <c r="FLE78" s="3"/>
      <c r="FLF78" s="3"/>
      <c r="FLG78" s="3"/>
      <c r="FLH78" s="3"/>
      <c r="FLI78" s="3"/>
      <c r="FLJ78" s="3"/>
      <c r="FLK78" s="3"/>
      <c r="FLL78" s="3"/>
      <c r="FLM78" s="3"/>
      <c r="FLN78" s="3"/>
      <c r="FLO78" s="3"/>
      <c r="FLP78" s="3"/>
      <c r="FLQ78" s="3"/>
      <c r="FLR78" s="3"/>
      <c r="FLS78" s="3"/>
      <c r="FLT78" s="3"/>
      <c r="FLU78" s="3"/>
      <c r="FLV78" s="3"/>
      <c r="FLW78" s="3"/>
      <c r="FLX78" s="3"/>
      <c r="FLY78" s="3"/>
      <c r="FLZ78" s="3"/>
      <c r="FMA78" s="3"/>
      <c r="FMB78" s="3"/>
      <c r="FMC78" s="3"/>
      <c r="FMD78" s="3"/>
      <c r="FME78" s="3"/>
      <c r="FMF78" s="3"/>
      <c r="FMG78" s="3"/>
      <c r="FMH78" s="3"/>
      <c r="FMI78" s="3"/>
      <c r="FMJ78" s="3"/>
      <c r="FMK78" s="3"/>
      <c r="FML78" s="3"/>
      <c r="FMM78" s="3"/>
      <c r="FMN78" s="3"/>
      <c r="FMO78" s="3"/>
      <c r="FMP78" s="3"/>
      <c r="FMQ78" s="3"/>
      <c r="FMR78" s="3"/>
      <c r="FMS78" s="3"/>
      <c r="FMT78" s="3"/>
      <c r="FMU78" s="3"/>
      <c r="FMV78" s="3"/>
      <c r="FMW78" s="3"/>
      <c r="FMX78" s="3"/>
      <c r="FMY78" s="3"/>
      <c r="FMZ78" s="3"/>
      <c r="FNA78" s="3"/>
      <c r="FNB78" s="3"/>
      <c r="FNC78" s="3"/>
      <c r="FND78" s="3"/>
      <c r="FNE78" s="3"/>
      <c r="FNF78" s="3"/>
      <c r="FNG78" s="3"/>
      <c r="FNH78" s="3"/>
      <c r="FNI78" s="3"/>
      <c r="FNJ78" s="3"/>
      <c r="FNK78" s="3"/>
      <c r="FNL78" s="3"/>
      <c r="FNM78" s="3"/>
      <c r="FNN78" s="3"/>
      <c r="FNO78" s="3"/>
      <c r="FNP78" s="3"/>
      <c r="FNQ78" s="3"/>
      <c r="FNR78" s="3"/>
      <c r="FNS78" s="3"/>
      <c r="FNT78" s="3"/>
      <c r="FNU78" s="3"/>
      <c r="FNV78" s="3"/>
      <c r="FNW78" s="3"/>
      <c r="FNX78" s="3"/>
      <c r="FNY78" s="3"/>
      <c r="FNZ78" s="3"/>
      <c r="FOA78" s="3"/>
      <c r="FOB78" s="3"/>
      <c r="FOC78" s="3"/>
      <c r="FOD78" s="3"/>
      <c r="FOE78" s="3"/>
      <c r="FOF78" s="3"/>
      <c r="FOG78" s="3"/>
      <c r="FOH78" s="3"/>
      <c r="FOI78" s="3"/>
      <c r="FOJ78" s="3"/>
      <c r="FOK78" s="3"/>
      <c r="FOL78" s="3"/>
      <c r="FOM78" s="3"/>
      <c r="FON78" s="3"/>
      <c r="FOO78" s="3"/>
      <c r="FOP78" s="3"/>
      <c r="FOQ78" s="3"/>
      <c r="FOR78" s="3"/>
      <c r="FOS78" s="3"/>
      <c r="FOT78" s="3"/>
      <c r="FOU78" s="3"/>
      <c r="FOV78" s="3"/>
      <c r="FOW78" s="3"/>
      <c r="FOX78" s="3"/>
      <c r="FOY78" s="3"/>
      <c r="FOZ78" s="3"/>
      <c r="FPA78" s="3"/>
      <c r="FPB78" s="3"/>
      <c r="FPC78" s="3"/>
      <c r="FPD78" s="3"/>
      <c r="FPE78" s="3"/>
      <c r="FPF78" s="3"/>
      <c r="FPG78" s="3"/>
      <c r="FPH78" s="3"/>
      <c r="FPI78" s="3"/>
      <c r="FPJ78" s="3"/>
      <c r="FPK78" s="3"/>
      <c r="FPL78" s="3"/>
      <c r="FPM78" s="3"/>
      <c r="FPN78" s="3"/>
      <c r="FPO78" s="3"/>
      <c r="FPP78" s="3"/>
      <c r="FPQ78" s="3"/>
      <c r="FPR78" s="3"/>
      <c r="FPS78" s="3"/>
      <c r="FPT78" s="3"/>
      <c r="FPU78" s="3"/>
      <c r="FPV78" s="3"/>
      <c r="FPW78" s="3"/>
      <c r="FPX78" s="3"/>
      <c r="FPY78" s="3"/>
      <c r="FPZ78" s="3"/>
      <c r="FQA78" s="3"/>
      <c r="FQB78" s="3"/>
      <c r="FQC78" s="3"/>
      <c r="FQD78" s="3"/>
      <c r="FQE78" s="3"/>
      <c r="FQF78" s="3"/>
      <c r="FQG78" s="3"/>
      <c r="FQH78" s="3"/>
      <c r="FQI78" s="3"/>
      <c r="FQJ78" s="3"/>
      <c r="FQK78" s="3"/>
      <c r="FQL78" s="3"/>
      <c r="FQM78" s="3"/>
      <c r="FQN78" s="3"/>
      <c r="FQO78" s="3"/>
      <c r="FQP78" s="3"/>
      <c r="FQQ78" s="3"/>
      <c r="FQR78" s="3"/>
      <c r="FQS78" s="3"/>
      <c r="FQT78" s="3"/>
      <c r="FQU78" s="3"/>
      <c r="FQV78" s="3"/>
      <c r="FQW78" s="3"/>
      <c r="FQX78" s="3"/>
      <c r="FQY78" s="3"/>
      <c r="FQZ78" s="3"/>
      <c r="FRA78" s="3"/>
      <c r="FRB78" s="3"/>
      <c r="FRC78" s="3"/>
      <c r="FRD78" s="3"/>
      <c r="FRE78" s="3"/>
      <c r="FRF78" s="3"/>
      <c r="FRG78" s="3"/>
      <c r="FRH78" s="3"/>
      <c r="FRI78" s="3"/>
      <c r="FRJ78" s="3"/>
      <c r="FRK78" s="3"/>
      <c r="FRL78" s="3"/>
      <c r="FRM78" s="3"/>
      <c r="FRN78" s="3"/>
      <c r="FRO78" s="3"/>
      <c r="FRP78" s="3"/>
      <c r="FRQ78" s="3"/>
      <c r="FRR78" s="3"/>
      <c r="FRS78" s="3"/>
      <c r="FRT78" s="3"/>
      <c r="FRU78" s="3"/>
      <c r="FRV78" s="3"/>
      <c r="FRW78" s="3"/>
      <c r="FRX78" s="3"/>
      <c r="FRY78" s="3"/>
      <c r="FRZ78" s="3"/>
      <c r="FSA78" s="3"/>
      <c r="FSB78" s="3"/>
      <c r="FSC78" s="3"/>
      <c r="FSD78" s="3"/>
      <c r="FSE78" s="3"/>
      <c r="FSF78" s="3"/>
      <c r="FSG78" s="3"/>
      <c r="FSH78" s="3"/>
      <c r="FSI78" s="3"/>
      <c r="FSJ78" s="3"/>
      <c r="FSK78" s="3"/>
      <c r="FSL78" s="3"/>
      <c r="FSM78" s="3"/>
      <c r="FSN78" s="3"/>
      <c r="FSO78" s="3"/>
      <c r="FSP78" s="3"/>
      <c r="FSQ78" s="3"/>
      <c r="FSR78" s="3"/>
      <c r="FSS78" s="3"/>
      <c r="FST78" s="3"/>
      <c r="FSU78" s="3"/>
      <c r="FSV78" s="3"/>
      <c r="FSW78" s="3"/>
      <c r="FSX78" s="3"/>
      <c r="FSY78" s="3"/>
      <c r="FSZ78" s="3"/>
      <c r="FTA78" s="3"/>
      <c r="FTB78" s="3"/>
      <c r="FTC78" s="3"/>
      <c r="FTD78" s="3"/>
      <c r="FTE78" s="3"/>
      <c r="FTF78" s="3"/>
      <c r="FTG78" s="3"/>
      <c r="FTH78" s="3"/>
      <c r="FTI78" s="3"/>
      <c r="FTJ78" s="3"/>
      <c r="FTK78" s="3"/>
      <c r="FTL78" s="3"/>
      <c r="FTM78" s="3"/>
      <c r="FTN78" s="3"/>
      <c r="FTO78" s="3"/>
      <c r="FTP78" s="3"/>
      <c r="FTQ78" s="3"/>
      <c r="FTR78" s="377"/>
      <c r="FTS78" s="384"/>
      <c r="FTT78" s="384" t="s">
        <v>108</v>
      </c>
      <c r="FTU78" s="380"/>
      <c r="FTV78" s="380"/>
      <c r="FTW78" s="382"/>
      <c r="FTX78" s="380"/>
      <c r="FTY78" s="382"/>
      <c r="FTZ78" s="380"/>
      <c r="FUA78" s="382"/>
      <c r="FUB78" s="380"/>
      <c r="FUC78" s="382"/>
      <c r="FUD78" s="383"/>
      <c r="FUE78" s="3"/>
      <c r="FUF78" s="3"/>
      <c r="FUG78" s="3"/>
      <c r="FUH78" s="3"/>
      <c r="FUI78" s="3"/>
      <c r="FUJ78" s="3"/>
      <c r="FUK78" s="3"/>
      <c r="FUL78" s="3"/>
      <c r="FUM78" s="3"/>
      <c r="FUN78" s="3"/>
      <c r="FUO78" s="3"/>
      <c r="FUP78" s="3"/>
      <c r="FUQ78" s="3"/>
      <c r="FUR78" s="3"/>
      <c r="FUS78" s="3"/>
      <c r="FUT78" s="3"/>
      <c r="FUU78" s="3"/>
      <c r="FUV78" s="3"/>
      <c r="FUW78" s="3"/>
      <c r="FUX78" s="3"/>
      <c r="FUY78" s="3"/>
      <c r="FUZ78" s="3"/>
      <c r="FVA78" s="3"/>
      <c r="FVB78" s="3"/>
      <c r="FVC78" s="3"/>
      <c r="FVD78" s="3"/>
      <c r="FVE78" s="3"/>
      <c r="FVF78" s="3"/>
      <c r="FVG78" s="3"/>
      <c r="FVH78" s="3"/>
      <c r="FVI78" s="3"/>
      <c r="FVJ78" s="3"/>
      <c r="FVK78" s="3"/>
      <c r="FVL78" s="3"/>
      <c r="FVM78" s="3"/>
      <c r="FVN78" s="3"/>
      <c r="FVO78" s="3"/>
      <c r="FVP78" s="3"/>
      <c r="FVQ78" s="3"/>
      <c r="FVR78" s="3"/>
      <c r="FVS78" s="3"/>
      <c r="FVT78" s="3"/>
      <c r="FVU78" s="3"/>
      <c r="FVV78" s="3"/>
      <c r="FVW78" s="3"/>
      <c r="FVX78" s="3"/>
      <c r="FVY78" s="3"/>
      <c r="FVZ78" s="3"/>
      <c r="FWA78" s="3"/>
      <c r="FWB78" s="3"/>
      <c r="FWC78" s="3"/>
      <c r="FWD78" s="3"/>
      <c r="FWE78" s="3"/>
      <c r="FWF78" s="3"/>
      <c r="FWG78" s="3"/>
      <c r="FWH78" s="3"/>
      <c r="FWI78" s="3"/>
      <c r="FWJ78" s="3"/>
      <c r="FWK78" s="3"/>
      <c r="FWL78" s="3"/>
      <c r="FWM78" s="3"/>
      <c r="FWN78" s="3"/>
      <c r="FWO78" s="3"/>
      <c r="FWP78" s="3"/>
      <c r="FWQ78" s="3"/>
      <c r="FWR78" s="3"/>
      <c r="FWS78" s="3"/>
      <c r="FWT78" s="3"/>
      <c r="FWU78" s="3"/>
      <c r="FWV78" s="3"/>
      <c r="FWW78" s="3"/>
      <c r="FWX78" s="3"/>
      <c r="FWY78" s="3"/>
      <c r="FWZ78" s="3"/>
      <c r="FXA78" s="3"/>
      <c r="FXB78" s="3"/>
      <c r="FXC78" s="3"/>
      <c r="FXD78" s="3"/>
      <c r="FXE78" s="3"/>
      <c r="FXF78" s="3"/>
      <c r="FXG78" s="3"/>
      <c r="FXH78" s="3"/>
      <c r="FXI78" s="3"/>
      <c r="FXJ78" s="3"/>
      <c r="FXK78" s="3"/>
      <c r="FXL78" s="3"/>
      <c r="FXM78" s="3"/>
      <c r="FXN78" s="3"/>
      <c r="FXO78" s="3"/>
      <c r="FXP78" s="3"/>
      <c r="FXQ78" s="3"/>
      <c r="FXR78" s="3"/>
      <c r="FXS78" s="3"/>
      <c r="FXT78" s="3"/>
      <c r="FXU78" s="3"/>
      <c r="FXV78" s="3"/>
      <c r="FXW78" s="3"/>
      <c r="FXX78" s="3"/>
      <c r="FXY78" s="3"/>
      <c r="FXZ78" s="3"/>
      <c r="FYA78" s="3"/>
      <c r="FYB78" s="3"/>
      <c r="FYC78" s="3"/>
      <c r="FYD78" s="3"/>
      <c r="FYE78" s="3"/>
      <c r="FYF78" s="3"/>
      <c r="FYG78" s="3"/>
      <c r="FYH78" s="3"/>
      <c r="FYI78" s="3"/>
      <c r="FYJ78" s="3"/>
      <c r="FYK78" s="3"/>
      <c r="FYL78" s="3"/>
      <c r="FYM78" s="3"/>
      <c r="FYN78" s="3"/>
      <c r="FYO78" s="3"/>
      <c r="FYP78" s="3"/>
      <c r="FYQ78" s="3"/>
      <c r="FYR78" s="3"/>
      <c r="FYS78" s="3"/>
      <c r="FYT78" s="3"/>
      <c r="FYU78" s="3"/>
      <c r="FYV78" s="3"/>
      <c r="FYW78" s="3"/>
      <c r="FYX78" s="3"/>
      <c r="FYY78" s="3"/>
      <c r="FYZ78" s="3"/>
      <c r="FZA78" s="3"/>
      <c r="FZB78" s="3"/>
      <c r="FZC78" s="3"/>
      <c r="FZD78" s="3"/>
      <c r="FZE78" s="3"/>
      <c r="FZF78" s="3"/>
      <c r="FZG78" s="3"/>
      <c r="FZH78" s="3"/>
      <c r="FZI78" s="3"/>
      <c r="FZJ78" s="3"/>
      <c r="FZK78" s="3"/>
      <c r="FZL78" s="3"/>
      <c r="FZM78" s="3"/>
      <c r="FZN78" s="3"/>
      <c r="FZO78" s="3"/>
      <c r="FZP78" s="3"/>
      <c r="FZQ78" s="3"/>
      <c r="FZR78" s="3"/>
      <c r="FZS78" s="3"/>
      <c r="FZT78" s="3"/>
      <c r="FZU78" s="3"/>
      <c r="FZV78" s="3"/>
      <c r="FZW78" s="3"/>
      <c r="FZX78" s="3"/>
      <c r="FZY78" s="3"/>
      <c r="FZZ78" s="3"/>
      <c r="GAA78" s="3"/>
      <c r="GAB78" s="3"/>
      <c r="GAC78" s="3"/>
      <c r="GAD78" s="3"/>
      <c r="GAE78" s="3"/>
      <c r="GAF78" s="3"/>
      <c r="GAG78" s="3"/>
      <c r="GAH78" s="3"/>
      <c r="GAI78" s="3"/>
      <c r="GAJ78" s="3"/>
      <c r="GAK78" s="3"/>
      <c r="GAL78" s="3"/>
      <c r="GAM78" s="3"/>
      <c r="GAN78" s="3"/>
      <c r="GAO78" s="3"/>
      <c r="GAP78" s="3"/>
      <c r="GAQ78" s="3"/>
      <c r="GAR78" s="3"/>
      <c r="GAS78" s="3"/>
      <c r="GAT78" s="3"/>
      <c r="GAU78" s="3"/>
      <c r="GAV78" s="3"/>
      <c r="GAW78" s="3"/>
      <c r="GAX78" s="3"/>
      <c r="GAY78" s="3"/>
      <c r="GAZ78" s="3"/>
      <c r="GBA78" s="3"/>
      <c r="GBB78" s="3"/>
      <c r="GBC78" s="3"/>
      <c r="GBD78" s="3"/>
      <c r="GBE78" s="3"/>
      <c r="GBF78" s="3"/>
      <c r="GBG78" s="3"/>
      <c r="GBH78" s="3"/>
      <c r="GBI78" s="3"/>
      <c r="GBJ78" s="3"/>
      <c r="GBK78" s="3"/>
      <c r="GBL78" s="3"/>
      <c r="GBM78" s="3"/>
      <c r="GBN78" s="3"/>
      <c r="GBO78" s="3"/>
      <c r="GBP78" s="3"/>
      <c r="GBQ78" s="3"/>
      <c r="GBR78" s="3"/>
      <c r="GBS78" s="3"/>
      <c r="GBT78" s="3"/>
      <c r="GBU78" s="3"/>
      <c r="GBV78" s="3"/>
      <c r="GBW78" s="3"/>
      <c r="GBX78" s="3"/>
      <c r="GBY78" s="3"/>
      <c r="GBZ78" s="3"/>
      <c r="GCA78" s="3"/>
      <c r="GCB78" s="3"/>
      <c r="GCC78" s="3"/>
      <c r="GCD78" s="3"/>
      <c r="GCE78" s="3"/>
      <c r="GCF78" s="3"/>
      <c r="GCG78" s="3"/>
      <c r="GCH78" s="3"/>
      <c r="GCI78" s="3"/>
      <c r="GCJ78" s="3"/>
      <c r="GCK78" s="3"/>
      <c r="GCL78" s="3"/>
      <c r="GCM78" s="3"/>
      <c r="GCN78" s="3"/>
      <c r="GCO78" s="3"/>
      <c r="GCP78" s="3"/>
      <c r="GCQ78" s="3"/>
      <c r="GCR78" s="3"/>
      <c r="GCS78" s="3"/>
      <c r="GCT78" s="3"/>
      <c r="GCU78" s="3"/>
      <c r="GCV78" s="3"/>
      <c r="GCW78" s="3"/>
      <c r="GCX78" s="3"/>
      <c r="GCY78" s="3"/>
      <c r="GCZ78" s="3"/>
      <c r="GDA78" s="3"/>
      <c r="GDB78" s="3"/>
      <c r="GDC78" s="3"/>
      <c r="GDD78" s="3"/>
      <c r="GDE78" s="3"/>
      <c r="GDF78" s="3"/>
      <c r="GDG78" s="3"/>
      <c r="GDH78" s="3"/>
      <c r="GDI78" s="3"/>
      <c r="GDJ78" s="3"/>
      <c r="GDK78" s="3"/>
      <c r="GDL78" s="3"/>
      <c r="GDM78" s="3"/>
      <c r="GDN78" s="377"/>
      <c r="GDO78" s="384"/>
      <c r="GDP78" s="384" t="s">
        <v>108</v>
      </c>
      <c r="GDQ78" s="380"/>
      <c r="GDR78" s="380"/>
      <c r="GDS78" s="382"/>
      <c r="GDT78" s="380"/>
      <c r="GDU78" s="382"/>
      <c r="GDV78" s="380"/>
      <c r="GDW78" s="382"/>
      <c r="GDX78" s="380"/>
      <c r="GDY78" s="382"/>
      <c r="GDZ78" s="383"/>
      <c r="GEA78" s="3"/>
      <c r="GEB78" s="3"/>
      <c r="GEC78" s="3"/>
      <c r="GED78" s="3"/>
      <c r="GEE78" s="3"/>
      <c r="GEF78" s="3"/>
      <c r="GEG78" s="3"/>
      <c r="GEH78" s="3"/>
      <c r="GEI78" s="3"/>
      <c r="GEJ78" s="3"/>
      <c r="GEK78" s="3"/>
      <c r="GEL78" s="3"/>
      <c r="GEM78" s="3"/>
      <c r="GEN78" s="3"/>
      <c r="GEO78" s="3"/>
      <c r="GEP78" s="3"/>
      <c r="GEQ78" s="3"/>
      <c r="GER78" s="3"/>
      <c r="GES78" s="3"/>
      <c r="GET78" s="3"/>
      <c r="GEU78" s="3"/>
      <c r="GEV78" s="3"/>
      <c r="GEW78" s="3"/>
      <c r="GEX78" s="3"/>
      <c r="GEY78" s="3"/>
      <c r="GEZ78" s="3"/>
      <c r="GFA78" s="3"/>
      <c r="GFB78" s="3"/>
      <c r="GFC78" s="3"/>
      <c r="GFD78" s="3"/>
      <c r="GFE78" s="3"/>
      <c r="GFF78" s="3"/>
      <c r="GFG78" s="3"/>
      <c r="GFH78" s="3"/>
      <c r="GFI78" s="3"/>
      <c r="GFJ78" s="3"/>
      <c r="GFK78" s="3"/>
      <c r="GFL78" s="3"/>
      <c r="GFM78" s="3"/>
      <c r="GFN78" s="3"/>
      <c r="GFO78" s="3"/>
      <c r="GFP78" s="3"/>
      <c r="GFQ78" s="3"/>
      <c r="GFR78" s="3"/>
      <c r="GFS78" s="3"/>
      <c r="GFT78" s="3"/>
      <c r="GFU78" s="3"/>
      <c r="GFV78" s="3"/>
      <c r="GFW78" s="3"/>
      <c r="GFX78" s="3"/>
      <c r="GFY78" s="3"/>
      <c r="GFZ78" s="3"/>
      <c r="GGA78" s="3"/>
      <c r="GGB78" s="3"/>
      <c r="GGC78" s="3"/>
      <c r="GGD78" s="3"/>
      <c r="GGE78" s="3"/>
      <c r="GGF78" s="3"/>
      <c r="GGG78" s="3"/>
      <c r="GGH78" s="3"/>
      <c r="GGI78" s="3"/>
      <c r="GGJ78" s="3"/>
      <c r="GGK78" s="3"/>
      <c r="GGL78" s="3"/>
      <c r="GGM78" s="3"/>
      <c r="GGN78" s="3"/>
      <c r="GGO78" s="3"/>
      <c r="GGP78" s="3"/>
      <c r="GGQ78" s="3"/>
      <c r="GGR78" s="3"/>
      <c r="GGS78" s="3"/>
      <c r="GGT78" s="3"/>
      <c r="GGU78" s="3"/>
      <c r="GGV78" s="3"/>
      <c r="GGW78" s="3"/>
      <c r="GGX78" s="3"/>
      <c r="GGY78" s="3"/>
      <c r="GGZ78" s="3"/>
      <c r="GHA78" s="3"/>
      <c r="GHB78" s="3"/>
      <c r="GHC78" s="3"/>
      <c r="GHD78" s="3"/>
      <c r="GHE78" s="3"/>
      <c r="GHF78" s="3"/>
      <c r="GHG78" s="3"/>
      <c r="GHH78" s="3"/>
      <c r="GHI78" s="3"/>
      <c r="GHJ78" s="3"/>
      <c r="GHK78" s="3"/>
      <c r="GHL78" s="3"/>
      <c r="GHM78" s="3"/>
      <c r="GHN78" s="3"/>
      <c r="GHO78" s="3"/>
      <c r="GHP78" s="3"/>
      <c r="GHQ78" s="3"/>
      <c r="GHR78" s="3"/>
      <c r="GHS78" s="3"/>
      <c r="GHT78" s="3"/>
      <c r="GHU78" s="3"/>
      <c r="GHV78" s="3"/>
      <c r="GHW78" s="3"/>
      <c r="GHX78" s="3"/>
      <c r="GHY78" s="3"/>
      <c r="GHZ78" s="3"/>
      <c r="GIA78" s="3"/>
      <c r="GIB78" s="3"/>
      <c r="GIC78" s="3"/>
      <c r="GID78" s="3"/>
      <c r="GIE78" s="3"/>
      <c r="GIF78" s="3"/>
      <c r="GIG78" s="3"/>
      <c r="GIH78" s="3"/>
      <c r="GII78" s="3"/>
      <c r="GIJ78" s="3"/>
      <c r="GIK78" s="3"/>
      <c r="GIL78" s="3"/>
      <c r="GIM78" s="3"/>
      <c r="GIN78" s="3"/>
      <c r="GIO78" s="3"/>
      <c r="GIP78" s="3"/>
      <c r="GIQ78" s="3"/>
      <c r="GIR78" s="3"/>
      <c r="GIS78" s="3"/>
      <c r="GIT78" s="3"/>
      <c r="GIU78" s="3"/>
      <c r="GIV78" s="3"/>
      <c r="GIW78" s="3"/>
      <c r="GIX78" s="3"/>
      <c r="GIY78" s="3"/>
      <c r="GIZ78" s="3"/>
      <c r="GJA78" s="3"/>
      <c r="GJB78" s="3"/>
      <c r="GJC78" s="3"/>
      <c r="GJD78" s="3"/>
      <c r="GJE78" s="3"/>
      <c r="GJF78" s="3"/>
      <c r="GJG78" s="3"/>
      <c r="GJH78" s="3"/>
      <c r="GJI78" s="3"/>
      <c r="GJJ78" s="3"/>
      <c r="GJK78" s="3"/>
      <c r="GJL78" s="3"/>
      <c r="GJM78" s="3"/>
      <c r="GJN78" s="3"/>
      <c r="GJO78" s="3"/>
      <c r="GJP78" s="3"/>
      <c r="GJQ78" s="3"/>
      <c r="GJR78" s="3"/>
      <c r="GJS78" s="3"/>
      <c r="GJT78" s="3"/>
      <c r="GJU78" s="3"/>
      <c r="GJV78" s="3"/>
      <c r="GJW78" s="3"/>
      <c r="GJX78" s="3"/>
      <c r="GJY78" s="3"/>
      <c r="GJZ78" s="3"/>
      <c r="GKA78" s="3"/>
      <c r="GKB78" s="3"/>
      <c r="GKC78" s="3"/>
      <c r="GKD78" s="3"/>
      <c r="GKE78" s="3"/>
      <c r="GKF78" s="3"/>
      <c r="GKG78" s="3"/>
      <c r="GKH78" s="3"/>
      <c r="GKI78" s="3"/>
      <c r="GKJ78" s="3"/>
      <c r="GKK78" s="3"/>
      <c r="GKL78" s="3"/>
      <c r="GKM78" s="3"/>
      <c r="GKN78" s="3"/>
      <c r="GKO78" s="3"/>
      <c r="GKP78" s="3"/>
      <c r="GKQ78" s="3"/>
      <c r="GKR78" s="3"/>
      <c r="GKS78" s="3"/>
      <c r="GKT78" s="3"/>
      <c r="GKU78" s="3"/>
      <c r="GKV78" s="3"/>
      <c r="GKW78" s="3"/>
      <c r="GKX78" s="3"/>
      <c r="GKY78" s="3"/>
      <c r="GKZ78" s="3"/>
      <c r="GLA78" s="3"/>
      <c r="GLB78" s="3"/>
      <c r="GLC78" s="3"/>
      <c r="GLD78" s="3"/>
      <c r="GLE78" s="3"/>
      <c r="GLF78" s="3"/>
      <c r="GLG78" s="3"/>
      <c r="GLH78" s="3"/>
      <c r="GLI78" s="3"/>
      <c r="GLJ78" s="3"/>
      <c r="GLK78" s="3"/>
      <c r="GLL78" s="3"/>
      <c r="GLM78" s="3"/>
      <c r="GLN78" s="3"/>
      <c r="GLO78" s="3"/>
      <c r="GLP78" s="3"/>
      <c r="GLQ78" s="3"/>
      <c r="GLR78" s="3"/>
      <c r="GLS78" s="3"/>
      <c r="GLT78" s="3"/>
      <c r="GLU78" s="3"/>
      <c r="GLV78" s="3"/>
      <c r="GLW78" s="3"/>
      <c r="GLX78" s="3"/>
      <c r="GLY78" s="3"/>
      <c r="GLZ78" s="3"/>
      <c r="GMA78" s="3"/>
      <c r="GMB78" s="3"/>
      <c r="GMC78" s="3"/>
      <c r="GMD78" s="3"/>
      <c r="GME78" s="3"/>
      <c r="GMF78" s="3"/>
      <c r="GMG78" s="3"/>
      <c r="GMH78" s="3"/>
      <c r="GMI78" s="3"/>
      <c r="GMJ78" s="3"/>
      <c r="GMK78" s="3"/>
      <c r="GML78" s="3"/>
      <c r="GMM78" s="3"/>
      <c r="GMN78" s="3"/>
      <c r="GMO78" s="3"/>
      <c r="GMP78" s="3"/>
      <c r="GMQ78" s="3"/>
      <c r="GMR78" s="3"/>
      <c r="GMS78" s="3"/>
      <c r="GMT78" s="3"/>
      <c r="GMU78" s="3"/>
      <c r="GMV78" s="3"/>
      <c r="GMW78" s="3"/>
      <c r="GMX78" s="3"/>
      <c r="GMY78" s="3"/>
      <c r="GMZ78" s="3"/>
      <c r="GNA78" s="3"/>
      <c r="GNB78" s="3"/>
      <c r="GNC78" s="3"/>
      <c r="GND78" s="3"/>
      <c r="GNE78" s="3"/>
      <c r="GNF78" s="3"/>
      <c r="GNG78" s="3"/>
      <c r="GNH78" s="3"/>
      <c r="GNI78" s="3"/>
      <c r="GNJ78" s="377"/>
      <c r="GNK78" s="384"/>
      <c r="GNL78" s="384" t="s">
        <v>108</v>
      </c>
      <c r="GNM78" s="380"/>
      <c r="GNN78" s="380"/>
      <c r="GNO78" s="382"/>
      <c r="GNP78" s="380"/>
      <c r="GNQ78" s="382"/>
      <c r="GNR78" s="380"/>
      <c r="GNS78" s="382"/>
      <c r="GNT78" s="380"/>
      <c r="GNU78" s="382"/>
      <c r="GNV78" s="383"/>
      <c r="GNW78" s="3"/>
      <c r="GNX78" s="3"/>
      <c r="GNY78" s="3"/>
      <c r="GNZ78" s="3"/>
      <c r="GOA78" s="3"/>
      <c r="GOB78" s="3"/>
      <c r="GOC78" s="3"/>
      <c r="GOD78" s="3"/>
      <c r="GOE78" s="3"/>
      <c r="GOF78" s="3"/>
      <c r="GOG78" s="3"/>
      <c r="GOH78" s="3"/>
      <c r="GOI78" s="3"/>
      <c r="GOJ78" s="3"/>
      <c r="GOK78" s="3"/>
      <c r="GOL78" s="3"/>
      <c r="GOM78" s="3"/>
      <c r="GON78" s="3"/>
      <c r="GOO78" s="3"/>
      <c r="GOP78" s="3"/>
      <c r="GOQ78" s="3"/>
      <c r="GOR78" s="3"/>
      <c r="GOS78" s="3"/>
      <c r="GOT78" s="3"/>
      <c r="GOU78" s="3"/>
      <c r="GOV78" s="3"/>
      <c r="GOW78" s="3"/>
      <c r="GOX78" s="3"/>
      <c r="GOY78" s="3"/>
      <c r="GOZ78" s="3"/>
      <c r="GPA78" s="3"/>
      <c r="GPB78" s="3"/>
      <c r="GPC78" s="3"/>
      <c r="GPD78" s="3"/>
      <c r="GPE78" s="3"/>
      <c r="GPF78" s="3"/>
      <c r="GPG78" s="3"/>
      <c r="GPH78" s="3"/>
      <c r="GPI78" s="3"/>
      <c r="GPJ78" s="3"/>
      <c r="GPK78" s="3"/>
      <c r="GPL78" s="3"/>
      <c r="GPM78" s="3"/>
      <c r="GPN78" s="3"/>
      <c r="GPO78" s="3"/>
      <c r="GPP78" s="3"/>
      <c r="GPQ78" s="3"/>
      <c r="GPR78" s="3"/>
      <c r="GPS78" s="3"/>
      <c r="GPT78" s="3"/>
      <c r="GPU78" s="3"/>
      <c r="GPV78" s="3"/>
      <c r="GPW78" s="3"/>
      <c r="GPX78" s="3"/>
      <c r="GPY78" s="3"/>
      <c r="GPZ78" s="3"/>
      <c r="GQA78" s="3"/>
      <c r="GQB78" s="3"/>
      <c r="GQC78" s="3"/>
      <c r="GQD78" s="3"/>
      <c r="GQE78" s="3"/>
      <c r="GQF78" s="3"/>
      <c r="GQG78" s="3"/>
      <c r="GQH78" s="3"/>
      <c r="GQI78" s="3"/>
      <c r="GQJ78" s="3"/>
      <c r="GQK78" s="3"/>
      <c r="GQL78" s="3"/>
      <c r="GQM78" s="3"/>
      <c r="GQN78" s="3"/>
      <c r="GQO78" s="3"/>
      <c r="GQP78" s="3"/>
      <c r="GQQ78" s="3"/>
      <c r="GQR78" s="3"/>
      <c r="GQS78" s="3"/>
      <c r="GQT78" s="3"/>
      <c r="GQU78" s="3"/>
      <c r="GQV78" s="3"/>
      <c r="GQW78" s="3"/>
      <c r="GQX78" s="3"/>
      <c r="GQY78" s="3"/>
      <c r="GQZ78" s="3"/>
      <c r="GRA78" s="3"/>
      <c r="GRB78" s="3"/>
      <c r="GRC78" s="3"/>
      <c r="GRD78" s="3"/>
      <c r="GRE78" s="3"/>
      <c r="GRF78" s="3"/>
      <c r="GRG78" s="3"/>
      <c r="GRH78" s="3"/>
      <c r="GRI78" s="3"/>
      <c r="GRJ78" s="3"/>
      <c r="GRK78" s="3"/>
      <c r="GRL78" s="3"/>
      <c r="GRM78" s="3"/>
      <c r="GRN78" s="3"/>
      <c r="GRO78" s="3"/>
      <c r="GRP78" s="3"/>
      <c r="GRQ78" s="3"/>
      <c r="GRR78" s="3"/>
      <c r="GRS78" s="3"/>
      <c r="GRT78" s="3"/>
      <c r="GRU78" s="3"/>
      <c r="GRV78" s="3"/>
      <c r="GRW78" s="3"/>
      <c r="GRX78" s="3"/>
      <c r="GRY78" s="3"/>
      <c r="GRZ78" s="3"/>
      <c r="GSA78" s="3"/>
      <c r="GSB78" s="3"/>
      <c r="GSC78" s="3"/>
      <c r="GSD78" s="3"/>
      <c r="GSE78" s="3"/>
      <c r="GSF78" s="3"/>
      <c r="GSG78" s="3"/>
      <c r="GSH78" s="3"/>
      <c r="GSI78" s="3"/>
      <c r="GSJ78" s="3"/>
      <c r="GSK78" s="3"/>
      <c r="GSL78" s="3"/>
      <c r="GSM78" s="3"/>
      <c r="GSN78" s="3"/>
      <c r="GSO78" s="3"/>
      <c r="GSP78" s="3"/>
      <c r="GSQ78" s="3"/>
      <c r="GSR78" s="3"/>
      <c r="GSS78" s="3"/>
      <c r="GST78" s="3"/>
      <c r="GSU78" s="3"/>
      <c r="GSV78" s="3"/>
      <c r="GSW78" s="3"/>
      <c r="GSX78" s="3"/>
      <c r="GSY78" s="3"/>
      <c r="GSZ78" s="3"/>
      <c r="GTA78" s="3"/>
      <c r="GTB78" s="3"/>
      <c r="GTC78" s="3"/>
      <c r="GTD78" s="3"/>
      <c r="GTE78" s="3"/>
      <c r="GTF78" s="3"/>
      <c r="GTG78" s="3"/>
      <c r="GTH78" s="3"/>
      <c r="GTI78" s="3"/>
      <c r="GTJ78" s="3"/>
      <c r="GTK78" s="3"/>
      <c r="GTL78" s="3"/>
      <c r="GTM78" s="3"/>
      <c r="GTN78" s="3"/>
      <c r="GTO78" s="3"/>
      <c r="GTP78" s="3"/>
      <c r="GTQ78" s="3"/>
      <c r="GTR78" s="3"/>
      <c r="GTS78" s="3"/>
      <c r="GTT78" s="3"/>
      <c r="GTU78" s="3"/>
      <c r="GTV78" s="3"/>
      <c r="GTW78" s="3"/>
      <c r="GTX78" s="3"/>
      <c r="GTY78" s="3"/>
      <c r="GTZ78" s="3"/>
      <c r="GUA78" s="3"/>
      <c r="GUB78" s="3"/>
      <c r="GUC78" s="3"/>
      <c r="GUD78" s="3"/>
      <c r="GUE78" s="3"/>
      <c r="GUF78" s="3"/>
      <c r="GUG78" s="3"/>
      <c r="GUH78" s="3"/>
      <c r="GUI78" s="3"/>
      <c r="GUJ78" s="3"/>
      <c r="GUK78" s="3"/>
      <c r="GUL78" s="3"/>
      <c r="GUM78" s="3"/>
      <c r="GUN78" s="3"/>
      <c r="GUO78" s="3"/>
      <c r="GUP78" s="3"/>
      <c r="GUQ78" s="3"/>
      <c r="GUR78" s="3"/>
      <c r="GUS78" s="3"/>
      <c r="GUT78" s="3"/>
      <c r="GUU78" s="3"/>
      <c r="GUV78" s="3"/>
      <c r="GUW78" s="3"/>
      <c r="GUX78" s="3"/>
      <c r="GUY78" s="3"/>
      <c r="GUZ78" s="3"/>
      <c r="GVA78" s="3"/>
      <c r="GVB78" s="3"/>
      <c r="GVC78" s="3"/>
      <c r="GVD78" s="3"/>
      <c r="GVE78" s="3"/>
      <c r="GVF78" s="3"/>
      <c r="GVG78" s="3"/>
      <c r="GVH78" s="3"/>
      <c r="GVI78" s="3"/>
      <c r="GVJ78" s="3"/>
      <c r="GVK78" s="3"/>
      <c r="GVL78" s="3"/>
      <c r="GVM78" s="3"/>
      <c r="GVN78" s="3"/>
      <c r="GVO78" s="3"/>
      <c r="GVP78" s="3"/>
      <c r="GVQ78" s="3"/>
      <c r="GVR78" s="3"/>
      <c r="GVS78" s="3"/>
      <c r="GVT78" s="3"/>
      <c r="GVU78" s="3"/>
      <c r="GVV78" s="3"/>
      <c r="GVW78" s="3"/>
      <c r="GVX78" s="3"/>
      <c r="GVY78" s="3"/>
      <c r="GVZ78" s="3"/>
      <c r="GWA78" s="3"/>
      <c r="GWB78" s="3"/>
      <c r="GWC78" s="3"/>
      <c r="GWD78" s="3"/>
      <c r="GWE78" s="3"/>
      <c r="GWF78" s="3"/>
      <c r="GWG78" s="3"/>
      <c r="GWH78" s="3"/>
      <c r="GWI78" s="3"/>
      <c r="GWJ78" s="3"/>
      <c r="GWK78" s="3"/>
      <c r="GWL78" s="3"/>
      <c r="GWM78" s="3"/>
      <c r="GWN78" s="3"/>
      <c r="GWO78" s="3"/>
      <c r="GWP78" s="3"/>
      <c r="GWQ78" s="3"/>
      <c r="GWR78" s="3"/>
      <c r="GWS78" s="3"/>
      <c r="GWT78" s="3"/>
      <c r="GWU78" s="3"/>
      <c r="GWV78" s="3"/>
      <c r="GWW78" s="3"/>
      <c r="GWX78" s="3"/>
      <c r="GWY78" s="3"/>
      <c r="GWZ78" s="3"/>
      <c r="GXA78" s="3"/>
      <c r="GXB78" s="3"/>
      <c r="GXC78" s="3"/>
      <c r="GXD78" s="3"/>
      <c r="GXE78" s="3"/>
      <c r="GXF78" s="377"/>
      <c r="GXG78" s="384"/>
      <c r="GXH78" s="384" t="s">
        <v>108</v>
      </c>
      <c r="GXI78" s="380"/>
      <c r="GXJ78" s="380"/>
      <c r="GXK78" s="382"/>
      <c r="GXL78" s="380"/>
      <c r="GXM78" s="382"/>
      <c r="GXN78" s="380"/>
      <c r="GXO78" s="382"/>
      <c r="GXP78" s="380"/>
      <c r="GXQ78" s="382"/>
      <c r="GXR78" s="383"/>
      <c r="GXS78" s="3"/>
      <c r="GXT78" s="3"/>
      <c r="GXU78" s="3"/>
      <c r="GXV78" s="3"/>
      <c r="GXW78" s="3"/>
      <c r="GXX78" s="3"/>
      <c r="GXY78" s="3"/>
      <c r="GXZ78" s="3"/>
      <c r="GYA78" s="3"/>
      <c r="GYB78" s="3"/>
      <c r="GYC78" s="3"/>
      <c r="GYD78" s="3"/>
      <c r="GYE78" s="3"/>
      <c r="GYF78" s="3"/>
      <c r="GYG78" s="3"/>
      <c r="GYH78" s="3"/>
      <c r="GYI78" s="3"/>
      <c r="GYJ78" s="3"/>
      <c r="GYK78" s="3"/>
      <c r="GYL78" s="3"/>
      <c r="GYM78" s="3"/>
      <c r="GYN78" s="3"/>
      <c r="GYO78" s="3"/>
      <c r="GYP78" s="3"/>
      <c r="GYQ78" s="3"/>
      <c r="GYR78" s="3"/>
      <c r="GYS78" s="3"/>
      <c r="GYT78" s="3"/>
      <c r="GYU78" s="3"/>
      <c r="GYV78" s="3"/>
      <c r="GYW78" s="3"/>
      <c r="GYX78" s="3"/>
      <c r="GYY78" s="3"/>
      <c r="GYZ78" s="3"/>
      <c r="GZA78" s="3"/>
      <c r="GZB78" s="3"/>
      <c r="GZC78" s="3"/>
      <c r="GZD78" s="3"/>
      <c r="GZE78" s="3"/>
      <c r="GZF78" s="3"/>
      <c r="GZG78" s="3"/>
      <c r="GZH78" s="3"/>
      <c r="GZI78" s="3"/>
      <c r="GZJ78" s="3"/>
      <c r="GZK78" s="3"/>
      <c r="GZL78" s="3"/>
      <c r="GZM78" s="3"/>
      <c r="GZN78" s="3"/>
      <c r="GZO78" s="3"/>
      <c r="GZP78" s="3"/>
      <c r="GZQ78" s="3"/>
      <c r="GZR78" s="3"/>
      <c r="GZS78" s="3"/>
      <c r="GZT78" s="3"/>
      <c r="GZU78" s="3"/>
      <c r="GZV78" s="3"/>
      <c r="GZW78" s="3"/>
      <c r="GZX78" s="3"/>
      <c r="GZY78" s="3"/>
      <c r="GZZ78" s="3"/>
      <c r="HAA78" s="3"/>
      <c r="HAB78" s="3"/>
      <c r="HAC78" s="3"/>
      <c r="HAD78" s="3"/>
      <c r="HAE78" s="3"/>
      <c r="HAF78" s="3"/>
      <c r="HAG78" s="3"/>
      <c r="HAH78" s="3"/>
      <c r="HAI78" s="3"/>
      <c r="HAJ78" s="3"/>
      <c r="HAK78" s="3"/>
      <c r="HAL78" s="3"/>
      <c r="HAM78" s="3"/>
      <c r="HAN78" s="3"/>
      <c r="HAO78" s="3"/>
      <c r="HAP78" s="3"/>
      <c r="HAQ78" s="3"/>
      <c r="HAR78" s="3"/>
      <c r="HAS78" s="3"/>
      <c r="HAT78" s="3"/>
      <c r="HAU78" s="3"/>
      <c r="HAV78" s="3"/>
      <c r="HAW78" s="3"/>
      <c r="HAX78" s="3"/>
      <c r="HAY78" s="3"/>
      <c r="HAZ78" s="3"/>
      <c r="HBA78" s="3"/>
      <c r="HBB78" s="3"/>
      <c r="HBC78" s="3"/>
      <c r="HBD78" s="3"/>
      <c r="HBE78" s="3"/>
      <c r="HBF78" s="3"/>
      <c r="HBG78" s="3"/>
      <c r="HBH78" s="3"/>
      <c r="HBI78" s="3"/>
      <c r="HBJ78" s="3"/>
      <c r="HBK78" s="3"/>
      <c r="HBL78" s="3"/>
      <c r="HBM78" s="3"/>
      <c r="HBN78" s="3"/>
      <c r="HBO78" s="3"/>
      <c r="HBP78" s="3"/>
      <c r="HBQ78" s="3"/>
      <c r="HBR78" s="3"/>
      <c r="HBS78" s="3"/>
      <c r="HBT78" s="3"/>
      <c r="HBU78" s="3"/>
      <c r="HBV78" s="3"/>
      <c r="HBW78" s="3"/>
      <c r="HBX78" s="3"/>
      <c r="HBY78" s="3"/>
      <c r="HBZ78" s="3"/>
      <c r="HCA78" s="3"/>
      <c r="HCB78" s="3"/>
      <c r="HCC78" s="3"/>
      <c r="HCD78" s="3"/>
      <c r="HCE78" s="3"/>
      <c r="HCF78" s="3"/>
      <c r="HCG78" s="3"/>
      <c r="HCH78" s="3"/>
      <c r="HCI78" s="3"/>
      <c r="HCJ78" s="3"/>
      <c r="HCK78" s="3"/>
      <c r="HCL78" s="3"/>
      <c r="HCM78" s="3"/>
      <c r="HCN78" s="3"/>
      <c r="HCO78" s="3"/>
      <c r="HCP78" s="3"/>
      <c r="HCQ78" s="3"/>
      <c r="HCR78" s="3"/>
      <c r="HCS78" s="3"/>
      <c r="HCT78" s="3"/>
      <c r="HCU78" s="3"/>
      <c r="HCV78" s="3"/>
      <c r="HCW78" s="3"/>
      <c r="HCX78" s="3"/>
      <c r="HCY78" s="3"/>
      <c r="HCZ78" s="3"/>
      <c r="HDA78" s="3"/>
      <c r="HDB78" s="3"/>
      <c r="HDC78" s="3"/>
      <c r="HDD78" s="3"/>
      <c r="HDE78" s="3"/>
      <c r="HDF78" s="3"/>
      <c r="HDG78" s="3"/>
      <c r="HDH78" s="3"/>
      <c r="HDI78" s="3"/>
      <c r="HDJ78" s="3"/>
      <c r="HDK78" s="3"/>
      <c r="HDL78" s="3"/>
      <c r="HDM78" s="3"/>
      <c r="HDN78" s="3"/>
      <c r="HDO78" s="3"/>
      <c r="HDP78" s="3"/>
      <c r="HDQ78" s="3"/>
      <c r="HDR78" s="3"/>
      <c r="HDS78" s="3"/>
      <c r="HDT78" s="3"/>
      <c r="HDU78" s="3"/>
      <c r="HDV78" s="3"/>
      <c r="HDW78" s="3"/>
      <c r="HDX78" s="3"/>
      <c r="HDY78" s="3"/>
      <c r="HDZ78" s="3"/>
      <c r="HEA78" s="3"/>
      <c r="HEB78" s="3"/>
      <c r="HEC78" s="3"/>
      <c r="HED78" s="3"/>
      <c r="HEE78" s="3"/>
      <c r="HEF78" s="3"/>
      <c r="HEG78" s="3"/>
      <c r="HEH78" s="3"/>
      <c r="HEI78" s="3"/>
      <c r="HEJ78" s="3"/>
      <c r="HEK78" s="3"/>
      <c r="HEL78" s="3"/>
      <c r="HEM78" s="3"/>
      <c r="HEN78" s="3"/>
      <c r="HEO78" s="3"/>
      <c r="HEP78" s="3"/>
      <c r="HEQ78" s="3"/>
      <c r="HER78" s="3"/>
      <c r="HES78" s="3"/>
      <c r="HET78" s="3"/>
      <c r="HEU78" s="3"/>
      <c r="HEV78" s="3"/>
      <c r="HEW78" s="3"/>
      <c r="HEX78" s="3"/>
      <c r="HEY78" s="3"/>
      <c r="HEZ78" s="3"/>
      <c r="HFA78" s="3"/>
      <c r="HFB78" s="3"/>
      <c r="HFC78" s="3"/>
      <c r="HFD78" s="3"/>
      <c r="HFE78" s="3"/>
      <c r="HFF78" s="3"/>
      <c r="HFG78" s="3"/>
      <c r="HFH78" s="3"/>
      <c r="HFI78" s="3"/>
      <c r="HFJ78" s="3"/>
      <c r="HFK78" s="3"/>
      <c r="HFL78" s="3"/>
      <c r="HFM78" s="3"/>
      <c r="HFN78" s="3"/>
      <c r="HFO78" s="3"/>
      <c r="HFP78" s="3"/>
      <c r="HFQ78" s="3"/>
      <c r="HFR78" s="3"/>
      <c r="HFS78" s="3"/>
      <c r="HFT78" s="3"/>
      <c r="HFU78" s="3"/>
      <c r="HFV78" s="3"/>
      <c r="HFW78" s="3"/>
      <c r="HFX78" s="3"/>
      <c r="HFY78" s="3"/>
      <c r="HFZ78" s="3"/>
      <c r="HGA78" s="3"/>
      <c r="HGB78" s="3"/>
      <c r="HGC78" s="3"/>
      <c r="HGD78" s="3"/>
      <c r="HGE78" s="3"/>
      <c r="HGF78" s="3"/>
      <c r="HGG78" s="3"/>
      <c r="HGH78" s="3"/>
      <c r="HGI78" s="3"/>
      <c r="HGJ78" s="3"/>
      <c r="HGK78" s="3"/>
      <c r="HGL78" s="3"/>
      <c r="HGM78" s="3"/>
      <c r="HGN78" s="3"/>
      <c r="HGO78" s="3"/>
      <c r="HGP78" s="3"/>
      <c r="HGQ78" s="3"/>
      <c r="HGR78" s="3"/>
      <c r="HGS78" s="3"/>
      <c r="HGT78" s="3"/>
      <c r="HGU78" s="3"/>
      <c r="HGV78" s="3"/>
      <c r="HGW78" s="3"/>
      <c r="HGX78" s="3"/>
      <c r="HGY78" s="3"/>
      <c r="HGZ78" s="3"/>
      <c r="HHA78" s="3"/>
      <c r="HHB78" s="377"/>
      <c r="HHC78" s="384"/>
      <c r="HHD78" s="384" t="s">
        <v>108</v>
      </c>
      <c r="HHE78" s="380"/>
      <c r="HHF78" s="380"/>
      <c r="HHG78" s="382"/>
      <c r="HHH78" s="380"/>
      <c r="HHI78" s="382"/>
      <c r="HHJ78" s="380"/>
      <c r="HHK78" s="382"/>
      <c r="HHL78" s="380"/>
      <c r="HHM78" s="382"/>
      <c r="HHN78" s="383"/>
      <c r="HHO78" s="3"/>
      <c r="HHP78" s="3"/>
      <c r="HHQ78" s="3"/>
      <c r="HHR78" s="3"/>
      <c r="HHS78" s="3"/>
      <c r="HHT78" s="3"/>
      <c r="HHU78" s="3"/>
      <c r="HHV78" s="3"/>
      <c r="HHW78" s="3"/>
      <c r="HHX78" s="3"/>
      <c r="HHY78" s="3"/>
      <c r="HHZ78" s="3"/>
      <c r="HIA78" s="3"/>
      <c r="HIB78" s="3"/>
      <c r="HIC78" s="3"/>
      <c r="HID78" s="3"/>
      <c r="HIE78" s="3"/>
      <c r="HIF78" s="3"/>
      <c r="HIG78" s="3"/>
      <c r="HIH78" s="3"/>
      <c r="HII78" s="3"/>
      <c r="HIJ78" s="3"/>
      <c r="HIK78" s="3"/>
      <c r="HIL78" s="3"/>
      <c r="HIM78" s="3"/>
      <c r="HIN78" s="3"/>
      <c r="HIO78" s="3"/>
      <c r="HIP78" s="3"/>
      <c r="HIQ78" s="3"/>
      <c r="HIR78" s="3"/>
      <c r="HIS78" s="3"/>
      <c r="HIT78" s="3"/>
      <c r="HIU78" s="3"/>
      <c r="HIV78" s="3"/>
      <c r="HIW78" s="3"/>
      <c r="HIX78" s="3"/>
      <c r="HIY78" s="3"/>
      <c r="HIZ78" s="3"/>
      <c r="HJA78" s="3"/>
      <c r="HJB78" s="3"/>
      <c r="HJC78" s="3"/>
      <c r="HJD78" s="3"/>
      <c r="HJE78" s="3"/>
      <c r="HJF78" s="3"/>
      <c r="HJG78" s="3"/>
      <c r="HJH78" s="3"/>
      <c r="HJI78" s="3"/>
      <c r="HJJ78" s="3"/>
      <c r="HJK78" s="3"/>
      <c r="HJL78" s="3"/>
      <c r="HJM78" s="3"/>
      <c r="HJN78" s="3"/>
      <c r="HJO78" s="3"/>
      <c r="HJP78" s="3"/>
      <c r="HJQ78" s="3"/>
      <c r="HJR78" s="3"/>
      <c r="HJS78" s="3"/>
      <c r="HJT78" s="3"/>
      <c r="HJU78" s="3"/>
      <c r="HJV78" s="3"/>
      <c r="HJW78" s="3"/>
      <c r="HJX78" s="3"/>
      <c r="HJY78" s="3"/>
      <c r="HJZ78" s="3"/>
      <c r="HKA78" s="3"/>
      <c r="HKB78" s="3"/>
      <c r="HKC78" s="3"/>
      <c r="HKD78" s="3"/>
      <c r="HKE78" s="3"/>
      <c r="HKF78" s="3"/>
      <c r="HKG78" s="3"/>
      <c r="HKH78" s="3"/>
      <c r="HKI78" s="3"/>
      <c r="HKJ78" s="3"/>
      <c r="HKK78" s="3"/>
      <c r="HKL78" s="3"/>
      <c r="HKM78" s="3"/>
      <c r="HKN78" s="3"/>
      <c r="HKO78" s="3"/>
      <c r="HKP78" s="3"/>
      <c r="HKQ78" s="3"/>
      <c r="HKR78" s="3"/>
      <c r="HKS78" s="3"/>
      <c r="HKT78" s="3"/>
      <c r="HKU78" s="3"/>
      <c r="HKV78" s="3"/>
      <c r="HKW78" s="3"/>
      <c r="HKX78" s="3"/>
      <c r="HKY78" s="3"/>
      <c r="HKZ78" s="3"/>
      <c r="HLA78" s="3"/>
      <c r="HLB78" s="3"/>
      <c r="HLC78" s="3"/>
      <c r="HLD78" s="3"/>
      <c r="HLE78" s="3"/>
      <c r="HLF78" s="3"/>
      <c r="HLG78" s="3"/>
      <c r="HLH78" s="3"/>
      <c r="HLI78" s="3"/>
      <c r="HLJ78" s="3"/>
      <c r="HLK78" s="3"/>
      <c r="HLL78" s="3"/>
      <c r="HLM78" s="3"/>
      <c r="HLN78" s="3"/>
      <c r="HLO78" s="3"/>
      <c r="HLP78" s="3"/>
      <c r="HLQ78" s="3"/>
      <c r="HLR78" s="3"/>
      <c r="HLS78" s="3"/>
      <c r="HLT78" s="3"/>
      <c r="HLU78" s="3"/>
      <c r="HLV78" s="3"/>
      <c r="HLW78" s="3"/>
      <c r="HLX78" s="3"/>
      <c r="HLY78" s="3"/>
      <c r="HLZ78" s="3"/>
      <c r="HMA78" s="3"/>
      <c r="HMB78" s="3"/>
      <c r="HMC78" s="3"/>
      <c r="HMD78" s="3"/>
      <c r="HME78" s="3"/>
      <c r="HMF78" s="3"/>
      <c r="HMG78" s="3"/>
      <c r="HMH78" s="3"/>
      <c r="HMI78" s="3"/>
      <c r="HMJ78" s="3"/>
      <c r="HMK78" s="3"/>
      <c r="HML78" s="3"/>
      <c r="HMM78" s="3"/>
      <c r="HMN78" s="3"/>
      <c r="HMO78" s="3"/>
      <c r="HMP78" s="3"/>
      <c r="HMQ78" s="3"/>
      <c r="HMR78" s="3"/>
      <c r="HMS78" s="3"/>
      <c r="HMT78" s="3"/>
      <c r="HMU78" s="3"/>
      <c r="HMV78" s="3"/>
      <c r="HMW78" s="3"/>
      <c r="HMX78" s="3"/>
      <c r="HMY78" s="3"/>
      <c r="HMZ78" s="3"/>
      <c r="HNA78" s="3"/>
      <c r="HNB78" s="3"/>
      <c r="HNC78" s="3"/>
      <c r="HND78" s="3"/>
      <c r="HNE78" s="3"/>
      <c r="HNF78" s="3"/>
      <c r="HNG78" s="3"/>
      <c r="HNH78" s="3"/>
      <c r="HNI78" s="3"/>
      <c r="HNJ78" s="3"/>
      <c r="HNK78" s="3"/>
      <c r="HNL78" s="3"/>
      <c r="HNM78" s="3"/>
      <c r="HNN78" s="3"/>
      <c r="HNO78" s="3"/>
      <c r="HNP78" s="3"/>
      <c r="HNQ78" s="3"/>
      <c r="HNR78" s="3"/>
      <c r="HNS78" s="3"/>
      <c r="HNT78" s="3"/>
      <c r="HNU78" s="3"/>
      <c r="HNV78" s="3"/>
      <c r="HNW78" s="3"/>
      <c r="HNX78" s="3"/>
      <c r="HNY78" s="3"/>
      <c r="HNZ78" s="3"/>
      <c r="HOA78" s="3"/>
      <c r="HOB78" s="3"/>
      <c r="HOC78" s="3"/>
      <c r="HOD78" s="3"/>
      <c r="HOE78" s="3"/>
      <c r="HOF78" s="3"/>
      <c r="HOG78" s="3"/>
      <c r="HOH78" s="3"/>
      <c r="HOI78" s="3"/>
      <c r="HOJ78" s="3"/>
      <c r="HOK78" s="3"/>
      <c r="HOL78" s="3"/>
      <c r="HOM78" s="3"/>
      <c r="HON78" s="3"/>
      <c r="HOO78" s="3"/>
      <c r="HOP78" s="3"/>
      <c r="HOQ78" s="3"/>
      <c r="HOR78" s="3"/>
      <c r="HOS78" s="3"/>
      <c r="HOT78" s="3"/>
      <c r="HOU78" s="3"/>
      <c r="HOV78" s="3"/>
      <c r="HOW78" s="3"/>
      <c r="HOX78" s="3"/>
      <c r="HOY78" s="3"/>
      <c r="HOZ78" s="3"/>
      <c r="HPA78" s="3"/>
      <c r="HPB78" s="3"/>
      <c r="HPC78" s="3"/>
      <c r="HPD78" s="3"/>
      <c r="HPE78" s="3"/>
      <c r="HPF78" s="3"/>
      <c r="HPG78" s="3"/>
      <c r="HPH78" s="3"/>
      <c r="HPI78" s="3"/>
      <c r="HPJ78" s="3"/>
      <c r="HPK78" s="3"/>
      <c r="HPL78" s="3"/>
      <c r="HPM78" s="3"/>
      <c r="HPN78" s="3"/>
      <c r="HPO78" s="3"/>
      <c r="HPP78" s="3"/>
      <c r="HPQ78" s="3"/>
      <c r="HPR78" s="3"/>
      <c r="HPS78" s="3"/>
      <c r="HPT78" s="3"/>
      <c r="HPU78" s="3"/>
      <c r="HPV78" s="3"/>
      <c r="HPW78" s="3"/>
      <c r="HPX78" s="3"/>
      <c r="HPY78" s="3"/>
      <c r="HPZ78" s="3"/>
      <c r="HQA78" s="3"/>
      <c r="HQB78" s="3"/>
      <c r="HQC78" s="3"/>
      <c r="HQD78" s="3"/>
      <c r="HQE78" s="3"/>
      <c r="HQF78" s="3"/>
      <c r="HQG78" s="3"/>
      <c r="HQH78" s="3"/>
      <c r="HQI78" s="3"/>
      <c r="HQJ78" s="3"/>
      <c r="HQK78" s="3"/>
      <c r="HQL78" s="3"/>
      <c r="HQM78" s="3"/>
      <c r="HQN78" s="3"/>
      <c r="HQO78" s="3"/>
      <c r="HQP78" s="3"/>
      <c r="HQQ78" s="3"/>
      <c r="HQR78" s="3"/>
      <c r="HQS78" s="3"/>
      <c r="HQT78" s="3"/>
      <c r="HQU78" s="3"/>
      <c r="HQV78" s="3"/>
      <c r="HQW78" s="3"/>
      <c r="HQX78" s="377"/>
      <c r="HQY78" s="384"/>
      <c r="HQZ78" s="384" t="s">
        <v>108</v>
      </c>
      <c r="HRA78" s="380"/>
      <c r="HRB78" s="380"/>
      <c r="HRC78" s="382"/>
      <c r="HRD78" s="380"/>
      <c r="HRE78" s="382"/>
      <c r="HRF78" s="380"/>
      <c r="HRG78" s="382"/>
      <c r="HRH78" s="380"/>
      <c r="HRI78" s="382"/>
      <c r="HRJ78" s="383"/>
      <c r="HRK78" s="3"/>
      <c r="HRL78" s="3"/>
      <c r="HRM78" s="3"/>
      <c r="HRN78" s="3"/>
      <c r="HRO78" s="3"/>
      <c r="HRP78" s="3"/>
      <c r="HRQ78" s="3"/>
      <c r="HRR78" s="3"/>
      <c r="HRS78" s="3"/>
      <c r="HRT78" s="3"/>
      <c r="HRU78" s="3"/>
      <c r="HRV78" s="3"/>
      <c r="HRW78" s="3"/>
      <c r="HRX78" s="3"/>
      <c r="HRY78" s="3"/>
      <c r="HRZ78" s="3"/>
      <c r="HSA78" s="3"/>
      <c r="HSB78" s="3"/>
      <c r="HSC78" s="3"/>
      <c r="HSD78" s="3"/>
      <c r="HSE78" s="3"/>
      <c r="HSF78" s="3"/>
      <c r="HSG78" s="3"/>
      <c r="HSH78" s="3"/>
      <c r="HSI78" s="3"/>
      <c r="HSJ78" s="3"/>
      <c r="HSK78" s="3"/>
      <c r="HSL78" s="3"/>
      <c r="HSM78" s="3"/>
      <c r="HSN78" s="3"/>
      <c r="HSO78" s="3"/>
      <c r="HSP78" s="3"/>
      <c r="HSQ78" s="3"/>
      <c r="HSR78" s="3"/>
      <c r="HSS78" s="3"/>
      <c r="HST78" s="3"/>
      <c r="HSU78" s="3"/>
      <c r="HSV78" s="3"/>
      <c r="HSW78" s="3"/>
      <c r="HSX78" s="3"/>
      <c r="HSY78" s="3"/>
      <c r="HSZ78" s="3"/>
      <c r="HTA78" s="3"/>
      <c r="HTB78" s="3"/>
      <c r="HTC78" s="3"/>
      <c r="HTD78" s="3"/>
      <c r="HTE78" s="3"/>
      <c r="HTF78" s="3"/>
      <c r="HTG78" s="3"/>
      <c r="HTH78" s="3"/>
      <c r="HTI78" s="3"/>
      <c r="HTJ78" s="3"/>
      <c r="HTK78" s="3"/>
      <c r="HTL78" s="3"/>
      <c r="HTM78" s="3"/>
      <c r="HTN78" s="3"/>
      <c r="HTO78" s="3"/>
      <c r="HTP78" s="3"/>
      <c r="HTQ78" s="3"/>
      <c r="HTR78" s="3"/>
      <c r="HTS78" s="3"/>
      <c r="HTT78" s="3"/>
      <c r="HTU78" s="3"/>
      <c r="HTV78" s="3"/>
      <c r="HTW78" s="3"/>
      <c r="HTX78" s="3"/>
      <c r="HTY78" s="3"/>
      <c r="HTZ78" s="3"/>
      <c r="HUA78" s="3"/>
      <c r="HUB78" s="3"/>
      <c r="HUC78" s="3"/>
      <c r="HUD78" s="3"/>
      <c r="HUE78" s="3"/>
      <c r="HUF78" s="3"/>
      <c r="HUG78" s="3"/>
      <c r="HUH78" s="3"/>
      <c r="HUI78" s="3"/>
      <c r="HUJ78" s="3"/>
      <c r="HUK78" s="3"/>
      <c r="HUL78" s="3"/>
      <c r="HUM78" s="3"/>
      <c r="HUN78" s="3"/>
      <c r="HUO78" s="3"/>
      <c r="HUP78" s="3"/>
      <c r="HUQ78" s="3"/>
      <c r="HUR78" s="3"/>
      <c r="HUS78" s="3"/>
      <c r="HUT78" s="3"/>
      <c r="HUU78" s="3"/>
      <c r="HUV78" s="3"/>
      <c r="HUW78" s="3"/>
      <c r="HUX78" s="3"/>
      <c r="HUY78" s="3"/>
      <c r="HUZ78" s="3"/>
      <c r="HVA78" s="3"/>
      <c r="HVB78" s="3"/>
      <c r="HVC78" s="3"/>
      <c r="HVD78" s="3"/>
      <c r="HVE78" s="3"/>
      <c r="HVF78" s="3"/>
      <c r="HVG78" s="3"/>
      <c r="HVH78" s="3"/>
      <c r="HVI78" s="3"/>
      <c r="HVJ78" s="3"/>
      <c r="HVK78" s="3"/>
      <c r="HVL78" s="3"/>
      <c r="HVM78" s="3"/>
      <c r="HVN78" s="3"/>
      <c r="HVO78" s="3"/>
      <c r="HVP78" s="3"/>
      <c r="HVQ78" s="3"/>
      <c r="HVR78" s="3"/>
      <c r="HVS78" s="3"/>
      <c r="HVT78" s="3"/>
      <c r="HVU78" s="3"/>
      <c r="HVV78" s="3"/>
      <c r="HVW78" s="3"/>
      <c r="HVX78" s="3"/>
      <c r="HVY78" s="3"/>
      <c r="HVZ78" s="3"/>
      <c r="HWA78" s="3"/>
      <c r="HWB78" s="3"/>
      <c r="HWC78" s="3"/>
      <c r="HWD78" s="3"/>
      <c r="HWE78" s="3"/>
      <c r="HWF78" s="3"/>
      <c r="HWG78" s="3"/>
      <c r="HWH78" s="3"/>
      <c r="HWI78" s="3"/>
      <c r="HWJ78" s="3"/>
      <c r="HWK78" s="3"/>
      <c r="HWL78" s="3"/>
      <c r="HWM78" s="3"/>
      <c r="HWN78" s="3"/>
      <c r="HWO78" s="3"/>
      <c r="HWP78" s="3"/>
      <c r="HWQ78" s="3"/>
      <c r="HWR78" s="3"/>
      <c r="HWS78" s="3"/>
      <c r="HWT78" s="3"/>
      <c r="HWU78" s="3"/>
      <c r="HWV78" s="3"/>
      <c r="HWW78" s="3"/>
      <c r="HWX78" s="3"/>
      <c r="HWY78" s="3"/>
      <c r="HWZ78" s="3"/>
      <c r="HXA78" s="3"/>
      <c r="HXB78" s="3"/>
      <c r="HXC78" s="3"/>
      <c r="HXD78" s="3"/>
      <c r="HXE78" s="3"/>
      <c r="HXF78" s="3"/>
      <c r="HXG78" s="3"/>
      <c r="HXH78" s="3"/>
      <c r="HXI78" s="3"/>
      <c r="HXJ78" s="3"/>
      <c r="HXK78" s="3"/>
      <c r="HXL78" s="3"/>
      <c r="HXM78" s="3"/>
      <c r="HXN78" s="3"/>
      <c r="HXO78" s="3"/>
      <c r="HXP78" s="3"/>
      <c r="HXQ78" s="3"/>
      <c r="HXR78" s="3"/>
      <c r="HXS78" s="3"/>
      <c r="HXT78" s="3"/>
      <c r="HXU78" s="3"/>
      <c r="HXV78" s="3"/>
      <c r="HXW78" s="3"/>
      <c r="HXX78" s="3"/>
      <c r="HXY78" s="3"/>
      <c r="HXZ78" s="3"/>
      <c r="HYA78" s="3"/>
      <c r="HYB78" s="3"/>
      <c r="HYC78" s="3"/>
      <c r="HYD78" s="3"/>
      <c r="HYE78" s="3"/>
      <c r="HYF78" s="3"/>
      <c r="HYG78" s="3"/>
      <c r="HYH78" s="3"/>
      <c r="HYI78" s="3"/>
      <c r="HYJ78" s="3"/>
      <c r="HYK78" s="3"/>
      <c r="HYL78" s="3"/>
      <c r="HYM78" s="3"/>
      <c r="HYN78" s="3"/>
      <c r="HYO78" s="3"/>
      <c r="HYP78" s="3"/>
      <c r="HYQ78" s="3"/>
      <c r="HYR78" s="3"/>
      <c r="HYS78" s="3"/>
      <c r="HYT78" s="3"/>
      <c r="HYU78" s="3"/>
      <c r="HYV78" s="3"/>
      <c r="HYW78" s="3"/>
      <c r="HYX78" s="3"/>
      <c r="HYY78" s="3"/>
      <c r="HYZ78" s="3"/>
      <c r="HZA78" s="3"/>
      <c r="HZB78" s="3"/>
      <c r="HZC78" s="3"/>
      <c r="HZD78" s="3"/>
      <c r="HZE78" s="3"/>
      <c r="HZF78" s="3"/>
      <c r="HZG78" s="3"/>
      <c r="HZH78" s="3"/>
      <c r="HZI78" s="3"/>
      <c r="HZJ78" s="3"/>
      <c r="HZK78" s="3"/>
      <c r="HZL78" s="3"/>
      <c r="HZM78" s="3"/>
      <c r="HZN78" s="3"/>
      <c r="HZO78" s="3"/>
      <c r="HZP78" s="3"/>
      <c r="HZQ78" s="3"/>
      <c r="HZR78" s="3"/>
      <c r="HZS78" s="3"/>
      <c r="HZT78" s="3"/>
      <c r="HZU78" s="3"/>
      <c r="HZV78" s="3"/>
      <c r="HZW78" s="3"/>
      <c r="HZX78" s="3"/>
      <c r="HZY78" s="3"/>
      <c r="HZZ78" s="3"/>
      <c r="IAA78" s="3"/>
      <c r="IAB78" s="3"/>
      <c r="IAC78" s="3"/>
      <c r="IAD78" s="3"/>
      <c r="IAE78" s="3"/>
      <c r="IAF78" s="3"/>
      <c r="IAG78" s="3"/>
      <c r="IAH78" s="3"/>
      <c r="IAI78" s="3"/>
      <c r="IAJ78" s="3"/>
      <c r="IAK78" s="3"/>
      <c r="IAL78" s="3"/>
      <c r="IAM78" s="3"/>
      <c r="IAN78" s="3"/>
      <c r="IAO78" s="3"/>
      <c r="IAP78" s="3"/>
      <c r="IAQ78" s="3"/>
      <c r="IAR78" s="3"/>
      <c r="IAS78" s="3"/>
      <c r="IAT78" s="377"/>
      <c r="IAU78" s="384"/>
      <c r="IAV78" s="384" t="s">
        <v>108</v>
      </c>
      <c r="IAW78" s="380"/>
      <c r="IAX78" s="380"/>
      <c r="IAY78" s="382"/>
      <c r="IAZ78" s="380"/>
      <c r="IBA78" s="382"/>
      <c r="IBB78" s="380"/>
      <c r="IBC78" s="382"/>
      <c r="IBD78" s="380"/>
      <c r="IBE78" s="382"/>
      <c r="IBF78" s="383"/>
      <c r="IBG78" s="3"/>
      <c r="IBH78" s="3"/>
      <c r="IBI78" s="3"/>
      <c r="IBJ78" s="3"/>
      <c r="IBK78" s="3"/>
      <c r="IBL78" s="3"/>
      <c r="IBM78" s="3"/>
      <c r="IBN78" s="3"/>
      <c r="IBO78" s="3"/>
      <c r="IBP78" s="3"/>
      <c r="IBQ78" s="3"/>
      <c r="IBR78" s="3"/>
      <c r="IBS78" s="3"/>
      <c r="IBT78" s="3"/>
      <c r="IBU78" s="3"/>
      <c r="IBV78" s="3"/>
      <c r="IBW78" s="3"/>
      <c r="IBX78" s="3"/>
      <c r="IBY78" s="3"/>
      <c r="IBZ78" s="3"/>
      <c r="ICA78" s="3"/>
      <c r="ICB78" s="3"/>
      <c r="ICC78" s="3"/>
      <c r="ICD78" s="3"/>
      <c r="ICE78" s="3"/>
      <c r="ICF78" s="3"/>
      <c r="ICG78" s="3"/>
      <c r="ICH78" s="3"/>
      <c r="ICI78" s="3"/>
      <c r="ICJ78" s="3"/>
      <c r="ICK78" s="3"/>
      <c r="ICL78" s="3"/>
      <c r="ICM78" s="3"/>
      <c r="ICN78" s="3"/>
      <c r="ICO78" s="3"/>
      <c r="ICP78" s="3"/>
      <c r="ICQ78" s="3"/>
      <c r="ICR78" s="3"/>
      <c r="ICS78" s="3"/>
      <c r="ICT78" s="3"/>
      <c r="ICU78" s="3"/>
      <c r="ICV78" s="3"/>
      <c r="ICW78" s="3"/>
      <c r="ICX78" s="3"/>
      <c r="ICY78" s="3"/>
      <c r="ICZ78" s="3"/>
      <c r="IDA78" s="3"/>
      <c r="IDB78" s="3"/>
      <c r="IDC78" s="3"/>
      <c r="IDD78" s="3"/>
      <c r="IDE78" s="3"/>
      <c r="IDF78" s="3"/>
      <c r="IDG78" s="3"/>
      <c r="IDH78" s="3"/>
      <c r="IDI78" s="3"/>
      <c r="IDJ78" s="3"/>
      <c r="IDK78" s="3"/>
      <c r="IDL78" s="3"/>
      <c r="IDM78" s="3"/>
      <c r="IDN78" s="3"/>
      <c r="IDO78" s="3"/>
      <c r="IDP78" s="3"/>
      <c r="IDQ78" s="3"/>
      <c r="IDR78" s="3"/>
      <c r="IDS78" s="3"/>
      <c r="IDT78" s="3"/>
      <c r="IDU78" s="3"/>
      <c r="IDV78" s="3"/>
      <c r="IDW78" s="3"/>
      <c r="IDX78" s="3"/>
      <c r="IDY78" s="3"/>
      <c r="IDZ78" s="3"/>
      <c r="IEA78" s="3"/>
      <c r="IEB78" s="3"/>
      <c r="IEC78" s="3"/>
      <c r="IED78" s="3"/>
      <c r="IEE78" s="3"/>
      <c r="IEF78" s="3"/>
      <c r="IEG78" s="3"/>
      <c r="IEH78" s="3"/>
      <c r="IEI78" s="3"/>
      <c r="IEJ78" s="3"/>
      <c r="IEK78" s="3"/>
      <c r="IEL78" s="3"/>
      <c r="IEM78" s="3"/>
      <c r="IEN78" s="3"/>
      <c r="IEO78" s="3"/>
      <c r="IEP78" s="3"/>
      <c r="IEQ78" s="3"/>
      <c r="IER78" s="3"/>
      <c r="IES78" s="3"/>
      <c r="IET78" s="3"/>
      <c r="IEU78" s="3"/>
      <c r="IEV78" s="3"/>
      <c r="IEW78" s="3"/>
      <c r="IEX78" s="3"/>
      <c r="IEY78" s="3"/>
      <c r="IEZ78" s="3"/>
      <c r="IFA78" s="3"/>
      <c r="IFB78" s="3"/>
      <c r="IFC78" s="3"/>
      <c r="IFD78" s="3"/>
      <c r="IFE78" s="3"/>
      <c r="IFF78" s="3"/>
      <c r="IFG78" s="3"/>
      <c r="IFH78" s="3"/>
      <c r="IFI78" s="3"/>
      <c r="IFJ78" s="3"/>
      <c r="IFK78" s="3"/>
      <c r="IFL78" s="3"/>
      <c r="IFM78" s="3"/>
      <c r="IFN78" s="3"/>
      <c r="IFO78" s="3"/>
      <c r="IFP78" s="3"/>
      <c r="IFQ78" s="3"/>
      <c r="IFR78" s="3"/>
      <c r="IFS78" s="3"/>
      <c r="IFT78" s="3"/>
      <c r="IFU78" s="3"/>
      <c r="IFV78" s="3"/>
      <c r="IFW78" s="3"/>
      <c r="IFX78" s="3"/>
      <c r="IFY78" s="3"/>
      <c r="IFZ78" s="3"/>
      <c r="IGA78" s="3"/>
      <c r="IGB78" s="3"/>
      <c r="IGC78" s="3"/>
      <c r="IGD78" s="3"/>
      <c r="IGE78" s="3"/>
      <c r="IGF78" s="3"/>
      <c r="IGG78" s="3"/>
      <c r="IGH78" s="3"/>
      <c r="IGI78" s="3"/>
      <c r="IGJ78" s="3"/>
      <c r="IGK78" s="3"/>
      <c r="IGL78" s="3"/>
      <c r="IGM78" s="3"/>
      <c r="IGN78" s="3"/>
      <c r="IGO78" s="3"/>
      <c r="IGP78" s="3"/>
      <c r="IGQ78" s="3"/>
      <c r="IGR78" s="3"/>
      <c r="IGS78" s="3"/>
      <c r="IGT78" s="3"/>
      <c r="IGU78" s="3"/>
      <c r="IGV78" s="3"/>
      <c r="IGW78" s="3"/>
      <c r="IGX78" s="3"/>
      <c r="IGY78" s="3"/>
      <c r="IGZ78" s="3"/>
      <c r="IHA78" s="3"/>
      <c r="IHB78" s="3"/>
      <c r="IHC78" s="3"/>
      <c r="IHD78" s="3"/>
      <c r="IHE78" s="3"/>
      <c r="IHF78" s="3"/>
      <c r="IHG78" s="3"/>
      <c r="IHH78" s="3"/>
      <c r="IHI78" s="3"/>
      <c r="IHJ78" s="3"/>
      <c r="IHK78" s="3"/>
      <c r="IHL78" s="3"/>
      <c r="IHM78" s="3"/>
      <c r="IHN78" s="3"/>
      <c r="IHO78" s="3"/>
      <c r="IHP78" s="3"/>
      <c r="IHQ78" s="3"/>
      <c r="IHR78" s="3"/>
      <c r="IHS78" s="3"/>
      <c r="IHT78" s="3"/>
      <c r="IHU78" s="3"/>
      <c r="IHV78" s="3"/>
      <c r="IHW78" s="3"/>
      <c r="IHX78" s="3"/>
      <c r="IHY78" s="3"/>
      <c r="IHZ78" s="3"/>
      <c r="IIA78" s="3"/>
      <c r="IIB78" s="3"/>
      <c r="IIC78" s="3"/>
      <c r="IID78" s="3"/>
      <c r="IIE78" s="3"/>
      <c r="IIF78" s="3"/>
      <c r="IIG78" s="3"/>
      <c r="IIH78" s="3"/>
      <c r="III78" s="3"/>
      <c r="IIJ78" s="3"/>
      <c r="IIK78" s="3"/>
      <c r="IIL78" s="3"/>
      <c r="IIM78" s="3"/>
      <c r="IIN78" s="3"/>
      <c r="IIO78" s="3"/>
      <c r="IIP78" s="3"/>
      <c r="IIQ78" s="3"/>
      <c r="IIR78" s="3"/>
      <c r="IIS78" s="3"/>
      <c r="IIT78" s="3"/>
      <c r="IIU78" s="3"/>
      <c r="IIV78" s="3"/>
      <c r="IIW78" s="3"/>
      <c r="IIX78" s="3"/>
      <c r="IIY78" s="3"/>
      <c r="IIZ78" s="3"/>
      <c r="IJA78" s="3"/>
      <c r="IJB78" s="3"/>
      <c r="IJC78" s="3"/>
      <c r="IJD78" s="3"/>
      <c r="IJE78" s="3"/>
      <c r="IJF78" s="3"/>
      <c r="IJG78" s="3"/>
      <c r="IJH78" s="3"/>
      <c r="IJI78" s="3"/>
      <c r="IJJ78" s="3"/>
      <c r="IJK78" s="3"/>
      <c r="IJL78" s="3"/>
      <c r="IJM78" s="3"/>
      <c r="IJN78" s="3"/>
      <c r="IJO78" s="3"/>
      <c r="IJP78" s="3"/>
      <c r="IJQ78" s="3"/>
      <c r="IJR78" s="3"/>
      <c r="IJS78" s="3"/>
      <c r="IJT78" s="3"/>
      <c r="IJU78" s="3"/>
      <c r="IJV78" s="3"/>
      <c r="IJW78" s="3"/>
      <c r="IJX78" s="3"/>
      <c r="IJY78" s="3"/>
      <c r="IJZ78" s="3"/>
      <c r="IKA78" s="3"/>
      <c r="IKB78" s="3"/>
      <c r="IKC78" s="3"/>
      <c r="IKD78" s="3"/>
      <c r="IKE78" s="3"/>
      <c r="IKF78" s="3"/>
      <c r="IKG78" s="3"/>
      <c r="IKH78" s="3"/>
      <c r="IKI78" s="3"/>
      <c r="IKJ78" s="3"/>
      <c r="IKK78" s="3"/>
      <c r="IKL78" s="3"/>
      <c r="IKM78" s="3"/>
      <c r="IKN78" s="3"/>
      <c r="IKO78" s="3"/>
      <c r="IKP78" s="377"/>
      <c r="IKQ78" s="384"/>
      <c r="IKR78" s="384" t="s">
        <v>108</v>
      </c>
      <c r="IKS78" s="380"/>
      <c r="IKT78" s="380"/>
      <c r="IKU78" s="382"/>
      <c r="IKV78" s="380"/>
      <c r="IKW78" s="382"/>
      <c r="IKX78" s="380"/>
      <c r="IKY78" s="382"/>
      <c r="IKZ78" s="380"/>
      <c r="ILA78" s="382"/>
      <c r="ILB78" s="383"/>
      <c r="ILC78" s="3"/>
      <c r="ILD78" s="3"/>
      <c r="ILE78" s="3"/>
      <c r="ILF78" s="3"/>
      <c r="ILG78" s="3"/>
      <c r="ILH78" s="3"/>
      <c r="ILI78" s="3"/>
      <c r="ILJ78" s="3"/>
      <c r="ILK78" s="3"/>
      <c r="ILL78" s="3"/>
      <c r="ILM78" s="3"/>
      <c r="ILN78" s="3"/>
      <c r="ILO78" s="3"/>
      <c r="ILP78" s="3"/>
      <c r="ILQ78" s="3"/>
      <c r="ILR78" s="3"/>
      <c r="ILS78" s="3"/>
      <c r="ILT78" s="3"/>
      <c r="ILU78" s="3"/>
      <c r="ILV78" s="3"/>
      <c r="ILW78" s="3"/>
      <c r="ILX78" s="3"/>
      <c r="ILY78" s="3"/>
      <c r="ILZ78" s="3"/>
      <c r="IMA78" s="3"/>
      <c r="IMB78" s="3"/>
      <c r="IMC78" s="3"/>
      <c r="IMD78" s="3"/>
      <c r="IME78" s="3"/>
      <c r="IMF78" s="3"/>
      <c r="IMG78" s="3"/>
      <c r="IMH78" s="3"/>
      <c r="IMI78" s="3"/>
      <c r="IMJ78" s="3"/>
      <c r="IMK78" s="3"/>
      <c r="IML78" s="3"/>
      <c r="IMM78" s="3"/>
      <c r="IMN78" s="3"/>
      <c r="IMO78" s="3"/>
      <c r="IMP78" s="3"/>
      <c r="IMQ78" s="3"/>
      <c r="IMR78" s="3"/>
      <c r="IMS78" s="3"/>
      <c r="IMT78" s="3"/>
      <c r="IMU78" s="3"/>
      <c r="IMV78" s="3"/>
      <c r="IMW78" s="3"/>
      <c r="IMX78" s="3"/>
      <c r="IMY78" s="3"/>
      <c r="IMZ78" s="3"/>
      <c r="INA78" s="3"/>
      <c r="INB78" s="3"/>
      <c r="INC78" s="3"/>
      <c r="IND78" s="3"/>
      <c r="INE78" s="3"/>
      <c r="INF78" s="3"/>
      <c r="ING78" s="3"/>
      <c r="INH78" s="3"/>
      <c r="INI78" s="3"/>
      <c r="INJ78" s="3"/>
      <c r="INK78" s="3"/>
      <c r="INL78" s="3"/>
      <c r="INM78" s="3"/>
      <c r="INN78" s="3"/>
      <c r="INO78" s="3"/>
      <c r="INP78" s="3"/>
      <c r="INQ78" s="3"/>
      <c r="INR78" s="3"/>
      <c r="INS78" s="3"/>
      <c r="INT78" s="3"/>
      <c r="INU78" s="3"/>
      <c r="INV78" s="3"/>
      <c r="INW78" s="3"/>
      <c r="INX78" s="3"/>
      <c r="INY78" s="3"/>
      <c r="INZ78" s="3"/>
      <c r="IOA78" s="3"/>
      <c r="IOB78" s="3"/>
      <c r="IOC78" s="3"/>
      <c r="IOD78" s="3"/>
      <c r="IOE78" s="3"/>
      <c r="IOF78" s="3"/>
      <c r="IOG78" s="3"/>
      <c r="IOH78" s="3"/>
      <c r="IOI78" s="3"/>
      <c r="IOJ78" s="3"/>
      <c r="IOK78" s="3"/>
      <c r="IOL78" s="3"/>
      <c r="IOM78" s="3"/>
      <c r="ION78" s="3"/>
      <c r="IOO78" s="3"/>
      <c r="IOP78" s="3"/>
      <c r="IOQ78" s="3"/>
      <c r="IOR78" s="3"/>
      <c r="IOS78" s="3"/>
      <c r="IOT78" s="3"/>
      <c r="IOU78" s="3"/>
      <c r="IOV78" s="3"/>
      <c r="IOW78" s="3"/>
      <c r="IOX78" s="3"/>
      <c r="IOY78" s="3"/>
      <c r="IOZ78" s="3"/>
      <c r="IPA78" s="3"/>
      <c r="IPB78" s="3"/>
      <c r="IPC78" s="3"/>
      <c r="IPD78" s="3"/>
      <c r="IPE78" s="3"/>
      <c r="IPF78" s="3"/>
      <c r="IPG78" s="3"/>
      <c r="IPH78" s="3"/>
      <c r="IPI78" s="3"/>
      <c r="IPJ78" s="3"/>
      <c r="IPK78" s="3"/>
      <c r="IPL78" s="3"/>
      <c r="IPM78" s="3"/>
      <c r="IPN78" s="3"/>
      <c r="IPO78" s="3"/>
      <c r="IPP78" s="3"/>
      <c r="IPQ78" s="3"/>
      <c r="IPR78" s="3"/>
      <c r="IPS78" s="3"/>
      <c r="IPT78" s="3"/>
      <c r="IPU78" s="3"/>
      <c r="IPV78" s="3"/>
      <c r="IPW78" s="3"/>
      <c r="IPX78" s="3"/>
      <c r="IPY78" s="3"/>
      <c r="IPZ78" s="3"/>
      <c r="IQA78" s="3"/>
      <c r="IQB78" s="3"/>
      <c r="IQC78" s="3"/>
      <c r="IQD78" s="3"/>
      <c r="IQE78" s="3"/>
      <c r="IQF78" s="3"/>
      <c r="IQG78" s="3"/>
      <c r="IQH78" s="3"/>
      <c r="IQI78" s="3"/>
      <c r="IQJ78" s="3"/>
      <c r="IQK78" s="3"/>
      <c r="IQL78" s="3"/>
      <c r="IQM78" s="3"/>
      <c r="IQN78" s="3"/>
      <c r="IQO78" s="3"/>
      <c r="IQP78" s="3"/>
      <c r="IQQ78" s="3"/>
      <c r="IQR78" s="3"/>
      <c r="IQS78" s="3"/>
      <c r="IQT78" s="3"/>
      <c r="IQU78" s="3"/>
      <c r="IQV78" s="3"/>
      <c r="IQW78" s="3"/>
      <c r="IQX78" s="3"/>
      <c r="IQY78" s="3"/>
      <c r="IQZ78" s="3"/>
      <c r="IRA78" s="3"/>
      <c r="IRB78" s="3"/>
      <c r="IRC78" s="3"/>
      <c r="IRD78" s="3"/>
      <c r="IRE78" s="3"/>
      <c r="IRF78" s="3"/>
      <c r="IRG78" s="3"/>
      <c r="IRH78" s="3"/>
      <c r="IRI78" s="3"/>
      <c r="IRJ78" s="3"/>
      <c r="IRK78" s="3"/>
      <c r="IRL78" s="3"/>
      <c r="IRM78" s="3"/>
      <c r="IRN78" s="3"/>
      <c r="IRO78" s="3"/>
      <c r="IRP78" s="3"/>
      <c r="IRQ78" s="3"/>
      <c r="IRR78" s="3"/>
      <c r="IRS78" s="3"/>
      <c r="IRT78" s="3"/>
      <c r="IRU78" s="3"/>
      <c r="IRV78" s="3"/>
      <c r="IRW78" s="3"/>
      <c r="IRX78" s="3"/>
      <c r="IRY78" s="3"/>
      <c r="IRZ78" s="3"/>
      <c r="ISA78" s="3"/>
      <c r="ISB78" s="3"/>
      <c r="ISC78" s="3"/>
      <c r="ISD78" s="3"/>
      <c r="ISE78" s="3"/>
      <c r="ISF78" s="3"/>
      <c r="ISG78" s="3"/>
      <c r="ISH78" s="3"/>
      <c r="ISI78" s="3"/>
      <c r="ISJ78" s="3"/>
      <c r="ISK78" s="3"/>
      <c r="ISL78" s="3"/>
      <c r="ISM78" s="3"/>
      <c r="ISN78" s="3"/>
      <c r="ISO78" s="3"/>
      <c r="ISP78" s="3"/>
      <c r="ISQ78" s="3"/>
      <c r="ISR78" s="3"/>
      <c r="ISS78" s="3"/>
      <c r="IST78" s="3"/>
      <c r="ISU78" s="3"/>
      <c r="ISV78" s="3"/>
      <c r="ISW78" s="3"/>
      <c r="ISX78" s="3"/>
      <c r="ISY78" s="3"/>
      <c r="ISZ78" s="3"/>
      <c r="ITA78" s="3"/>
      <c r="ITB78" s="3"/>
      <c r="ITC78" s="3"/>
      <c r="ITD78" s="3"/>
      <c r="ITE78" s="3"/>
      <c r="ITF78" s="3"/>
      <c r="ITG78" s="3"/>
      <c r="ITH78" s="3"/>
      <c r="ITI78" s="3"/>
      <c r="ITJ78" s="3"/>
      <c r="ITK78" s="3"/>
      <c r="ITL78" s="3"/>
      <c r="ITM78" s="3"/>
      <c r="ITN78" s="3"/>
      <c r="ITO78" s="3"/>
      <c r="ITP78" s="3"/>
      <c r="ITQ78" s="3"/>
      <c r="ITR78" s="3"/>
      <c r="ITS78" s="3"/>
      <c r="ITT78" s="3"/>
      <c r="ITU78" s="3"/>
      <c r="ITV78" s="3"/>
      <c r="ITW78" s="3"/>
      <c r="ITX78" s="3"/>
      <c r="ITY78" s="3"/>
      <c r="ITZ78" s="3"/>
      <c r="IUA78" s="3"/>
      <c r="IUB78" s="3"/>
      <c r="IUC78" s="3"/>
      <c r="IUD78" s="3"/>
      <c r="IUE78" s="3"/>
      <c r="IUF78" s="3"/>
      <c r="IUG78" s="3"/>
      <c r="IUH78" s="3"/>
      <c r="IUI78" s="3"/>
      <c r="IUJ78" s="3"/>
      <c r="IUK78" s="3"/>
      <c r="IUL78" s="377"/>
      <c r="IUM78" s="384"/>
      <c r="IUN78" s="384" t="s">
        <v>108</v>
      </c>
      <c r="IUO78" s="380"/>
      <c r="IUP78" s="380"/>
      <c r="IUQ78" s="382"/>
      <c r="IUR78" s="380"/>
      <c r="IUS78" s="382"/>
      <c r="IUT78" s="380"/>
      <c r="IUU78" s="382"/>
      <c r="IUV78" s="380"/>
      <c r="IUW78" s="382"/>
      <c r="IUX78" s="383"/>
      <c r="IUY78" s="3"/>
      <c r="IUZ78" s="3"/>
      <c r="IVA78" s="3"/>
      <c r="IVB78" s="3"/>
      <c r="IVC78" s="3"/>
      <c r="IVD78" s="3"/>
      <c r="IVE78" s="3"/>
      <c r="IVF78" s="3"/>
      <c r="IVG78" s="3"/>
      <c r="IVH78" s="3"/>
      <c r="IVI78" s="3"/>
      <c r="IVJ78" s="3"/>
      <c r="IVK78" s="3"/>
      <c r="IVL78" s="3"/>
      <c r="IVM78" s="3"/>
      <c r="IVN78" s="3"/>
      <c r="IVO78" s="3"/>
      <c r="IVP78" s="3"/>
      <c r="IVQ78" s="3"/>
      <c r="IVR78" s="3"/>
      <c r="IVS78" s="3"/>
      <c r="IVT78" s="3"/>
      <c r="IVU78" s="3"/>
      <c r="IVV78" s="3"/>
      <c r="IVW78" s="3"/>
      <c r="IVX78" s="3"/>
      <c r="IVY78" s="3"/>
      <c r="IVZ78" s="3"/>
      <c r="IWA78" s="3"/>
      <c r="IWB78" s="3"/>
      <c r="IWC78" s="3"/>
      <c r="IWD78" s="3"/>
      <c r="IWE78" s="3"/>
      <c r="IWF78" s="3"/>
      <c r="IWG78" s="3"/>
      <c r="IWH78" s="3"/>
      <c r="IWI78" s="3"/>
      <c r="IWJ78" s="3"/>
      <c r="IWK78" s="3"/>
      <c r="IWL78" s="3"/>
      <c r="IWM78" s="3"/>
      <c r="IWN78" s="3"/>
      <c r="IWO78" s="3"/>
      <c r="IWP78" s="3"/>
      <c r="IWQ78" s="3"/>
      <c r="IWR78" s="3"/>
      <c r="IWS78" s="3"/>
      <c r="IWT78" s="3"/>
      <c r="IWU78" s="3"/>
      <c r="IWV78" s="3"/>
      <c r="IWW78" s="3"/>
      <c r="IWX78" s="3"/>
      <c r="IWY78" s="3"/>
      <c r="IWZ78" s="3"/>
      <c r="IXA78" s="3"/>
      <c r="IXB78" s="3"/>
      <c r="IXC78" s="3"/>
      <c r="IXD78" s="3"/>
      <c r="IXE78" s="3"/>
      <c r="IXF78" s="3"/>
      <c r="IXG78" s="3"/>
      <c r="IXH78" s="3"/>
      <c r="IXI78" s="3"/>
      <c r="IXJ78" s="3"/>
      <c r="IXK78" s="3"/>
      <c r="IXL78" s="3"/>
      <c r="IXM78" s="3"/>
      <c r="IXN78" s="3"/>
      <c r="IXO78" s="3"/>
      <c r="IXP78" s="3"/>
      <c r="IXQ78" s="3"/>
      <c r="IXR78" s="3"/>
      <c r="IXS78" s="3"/>
      <c r="IXT78" s="3"/>
      <c r="IXU78" s="3"/>
      <c r="IXV78" s="3"/>
      <c r="IXW78" s="3"/>
      <c r="IXX78" s="3"/>
      <c r="IXY78" s="3"/>
      <c r="IXZ78" s="3"/>
      <c r="IYA78" s="3"/>
      <c r="IYB78" s="3"/>
      <c r="IYC78" s="3"/>
      <c r="IYD78" s="3"/>
      <c r="IYE78" s="3"/>
      <c r="IYF78" s="3"/>
      <c r="IYG78" s="3"/>
      <c r="IYH78" s="3"/>
      <c r="IYI78" s="3"/>
      <c r="IYJ78" s="3"/>
      <c r="IYK78" s="3"/>
      <c r="IYL78" s="3"/>
      <c r="IYM78" s="3"/>
      <c r="IYN78" s="3"/>
      <c r="IYO78" s="3"/>
      <c r="IYP78" s="3"/>
      <c r="IYQ78" s="3"/>
      <c r="IYR78" s="3"/>
      <c r="IYS78" s="3"/>
      <c r="IYT78" s="3"/>
      <c r="IYU78" s="3"/>
      <c r="IYV78" s="3"/>
      <c r="IYW78" s="3"/>
      <c r="IYX78" s="3"/>
      <c r="IYY78" s="3"/>
      <c r="IYZ78" s="3"/>
      <c r="IZA78" s="3"/>
      <c r="IZB78" s="3"/>
      <c r="IZC78" s="3"/>
      <c r="IZD78" s="3"/>
      <c r="IZE78" s="3"/>
      <c r="IZF78" s="3"/>
      <c r="IZG78" s="3"/>
      <c r="IZH78" s="3"/>
      <c r="IZI78" s="3"/>
      <c r="IZJ78" s="3"/>
      <c r="IZK78" s="3"/>
      <c r="IZL78" s="3"/>
      <c r="IZM78" s="3"/>
      <c r="IZN78" s="3"/>
      <c r="IZO78" s="3"/>
      <c r="IZP78" s="3"/>
      <c r="IZQ78" s="3"/>
      <c r="IZR78" s="3"/>
      <c r="IZS78" s="3"/>
      <c r="IZT78" s="3"/>
      <c r="IZU78" s="3"/>
      <c r="IZV78" s="3"/>
      <c r="IZW78" s="3"/>
      <c r="IZX78" s="3"/>
      <c r="IZY78" s="3"/>
      <c r="IZZ78" s="3"/>
      <c r="JAA78" s="3"/>
      <c r="JAB78" s="3"/>
      <c r="JAC78" s="3"/>
      <c r="JAD78" s="3"/>
      <c r="JAE78" s="3"/>
      <c r="JAF78" s="3"/>
      <c r="JAG78" s="3"/>
      <c r="JAH78" s="3"/>
      <c r="JAI78" s="3"/>
      <c r="JAJ78" s="3"/>
      <c r="JAK78" s="3"/>
      <c r="JAL78" s="3"/>
      <c r="JAM78" s="3"/>
      <c r="JAN78" s="3"/>
      <c r="JAO78" s="3"/>
      <c r="JAP78" s="3"/>
      <c r="JAQ78" s="3"/>
      <c r="JAR78" s="3"/>
      <c r="JAS78" s="3"/>
      <c r="JAT78" s="3"/>
      <c r="JAU78" s="3"/>
      <c r="JAV78" s="3"/>
      <c r="JAW78" s="3"/>
      <c r="JAX78" s="3"/>
      <c r="JAY78" s="3"/>
      <c r="JAZ78" s="3"/>
      <c r="JBA78" s="3"/>
      <c r="JBB78" s="3"/>
      <c r="JBC78" s="3"/>
      <c r="JBD78" s="3"/>
      <c r="JBE78" s="3"/>
      <c r="JBF78" s="3"/>
      <c r="JBG78" s="3"/>
      <c r="JBH78" s="3"/>
      <c r="JBI78" s="3"/>
      <c r="JBJ78" s="3"/>
      <c r="JBK78" s="3"/>
      <c r="JBL78" s="3"/>
      <c r="JBM78" s="3"/>
      <c r="JBN78" s="3"/>
      <c r="JBO78" s="3"/>
      <c r="JBP78" s="3"/>
      <c r="JBQ78" s="3"/>
      <c r="JBR78" s="3"/>
      <c r="JBS78" s="3"/>
      <c r="JBT78" s="3"/>
      <c r="JBU78" s="3"/>
      <c r="JBV78" s="3"/>
      <c r="JBW78" s="3"/>
      <c r="JBX78" s="3"/>
      <c r="JBY78" s="3"/>
      <c r="JBZ78" s="3"/>
      <c r="JCA78" s="3"/>
      <c r="JCB78" s="3"/>
      <c r="JCC78" s="3"/>
      <c r="JCD78" s="3"/>
      <c r="JCE78" s="3"/>
      <c r="JCF78" s="3"/>
      <c r="JCG78" s="3"/>
      <c r="JCH78" s="3"/>
      <c r="JCI78" s="3"/>
      <c r="JCJ78" s="3"/>
      <c r="JCK78" s="3"/>
      <c r="JCL78" s="3"/>
      <c r="JCM78" s="3"/>
      <c r="JCN78" s="3"/>
      <c r="JCO78" s="3"/>
      <c r="JCP78" s="3"/>
      <c r="JCQ78" s="3"/>
      <c r="JCR78" s="3"/>
      <c r="JCS78" s="3"/>
      <c r="JCT78" s="3"/>
      <c r="JCU78" s="3"/>
      <c r="JCV78" s="3"/>
      <c r="JCW78" s="3"/>
      <c r="JCX78" s="3"/>
      <c r="JCY78" s="3"/>
      <c r="JCZ78" s="3"/>
      <c r="JDA78" s="3"/>
      <c r="JDB78" s="3"/>
      <c r="JDC78" s="3"/>
      <c r="JDD78" s="3"/>
      <c r="JDE78" s="3"/>
      <c r="JDF78" s="3"/>
      <c r="JDG78" s="3"/>
      <c r="JDH78" s="3"/>
      <c r="JDI78" s="3"/>
      <c r="JDJ78" s="3"/>
      <c r="JDK78" s="3"/>
      <c r="JDL78" s="3"/>
      <c r="JDM78" s="3"/>
      <c r="JDN78" s="3"/>
      <c r="JDO78" s="3"/>
      <c r="JDP78" s="3"/>
      <c r="JDQ78" s="3"/>
      <c r="JDR78" s="3"/>
      <c r="JDS78" s="3"/>
      <c r="JDT78" s="3"/>
      <c r="JDU78" s="3"/>
      <c r="JDV78" s="3"/>
      <c r="JDW78" s="3"/>
      <c r="JDX78" s="3"/>
      <c r="JDY78" s="3"/>
      <c r="JDZ78" s="3"/>
      <c r="JEA78" s="3"/>
      <c r="JEB78" s="3"/>
      <c r="JEC78" s="3"/>
      <c r="JED78" s="3"/>
      <c r="JEE78" s="3"/>
      <c r="JEF78" s="3"/>
      <c r="JEG78" s="3"/>
      <c r="JEH78" s="377"/>
      <c r="JEI78" s="384"/>
      <c r="JEJ78" s="384" t="s">
        <v>108</v>
      </c>
      <c r="JEK78" s="380"/>
      <c r="JEL78" s="380"/>
      <c r="JEM78" s="382"/>
      <c r="JEN78" s="380"/>
      <c r="JEO78" s="382"/>
      <c r="JEP78" s="380"/>
      <c r="JEQ78" s="382"/>
      <c r="JER78" s="380"/>
      <c r="JES78" s="382"/>
      <c r="JET78" s="383"/>
      <c r="JEU78" s="3"/>
      <c r="JEV78" s="3"/>
      <c r="JEW78" s="3"/>
      <c r="JEX78" s="3"/>
      <c r="JEY78" s="3"/>
      <c r="JEZ78" s="3"/>
      <c r="JFA78" s="3"/>
      <c r="JFB78" s="3"/>
      <c r="JFC78" s="3"/>
      <c r="JFD78" s="3"/>
      <c r="JFE78" s="3"/>
      <c r="JFF78" s="3"/>
      <c r="JFG78" s="3"/>
      <c r="JFH78" s="3"/>
      <c r="JFI78" s="3"/>
      <c r="JFJ78" s="3"/>
      <c r="JFK78" s="3"/>
      <c r="JFL78" s="3"/>
      <c r="JFM78" s="3"/>
      <c r="JFN78" s="3"/>
      <c r="JFO78" s="3"/>
      <c r="JFP78" s="3"/>
      <c r="JFQ78" s="3"/>
      <c r="JFR78" s="3"/>
      <c r="JFS78" s="3"/>
      <c r="JFT78" s="3"/>
      <c r="JFU78" s="3"/>
      <c r="JFV78" s="3"/>
      <c r="JFW78" s="3"/>
      <c r="JFX78" s="3"/>
      <c r="JFY78" s="3"/>
      <c r="JFZ78" s="3"/>
      <c r="JGA78" s="3"/>
      <c r="JGB78" s="3"/>
      <c r="JGC78" s="3"/>
      <c r="JGD78" s="3"/>
      <c r="JGE78" s="3"/>
      <c r="JGF78" s="3"/>
      <c r="JGG78" s="3"/>
      <c r="JGH78" s="3"/>
      <c r="JGI78" s="3"/>
      <c r="JGJ78" s="3"/>
      <c r="JGK78" s="3"/>
      <c r="JGL78" s="3"/>
      <c r="JGM78" s="3"/>
      <c r="JGN78" s="3"/>
      <c r="JGO78" s="3"/>
      <c r="JGP78" s="3"/>
      <c r="JGQ78" s="3"/>
      <c r="JGR78" s="3"/>
      <c r="JGS78" s="3"/>
      <c r="JGT78" s="3"/>
      <c r="JGU78" s="3"/>
      <c r="JGV78" s="3"/>
      <c r="JGW78" s="3"/>
      <c r="JGX78" s="3"/>
      <c r="JGY78" s="3"/>
      <c r="JGZ78" s="3"/>
      <c r="JHA78" s="3"/>
      <c r="JHB78" s="3"/>
      <c r="JHC78" s="3"/>
      <c r="JHD78" s="3"/>
      <c r="JHE78" s="3"/>
      <c r="JHF78" s="3"/>
      <c r="JHG78" s="3"/>
      <c r="JHH78" s="3"/>
      <c r="JHI78" s="3"/>
      <c r="JHJ78" s="3"/>
      <c r="JHK78" s="3"/>
      <c r="JHL78" s="3"/>
      <c r="JHM78" s="3"/>
      <c r="JHN78" s="3"/>
      <c r="JHO78" s="3"/>
      <c r="JHP78" s="3"/>
      <c r="JHQ78" s="3"/>
      <c r="JHR78" s="3"/>
      <c r="JHS78" s="3"/>
      <c r="JHT78" s="3"/>
      <c r="JHU78" s="3"/>
      <c r="JHV78" s="3"/>
      <c r="JHW78" s="3"/>
      <c r="JHX78" s="3"/>
      <c r="JHY78" s="3"/>
      <c r="JHZ78" s="3"/>
      <c r="JIA78" s="3"/>
      <c r="JIB78" s="3"/>
      <c r="JIC78" s="3"/>
      <c r="JID78" s="3"/>
      <c r="JIE78" s="3"/>
      <c r="JIF78" s="3"/>
      <c r="JIG78" s="3"/>
      <c r="JIH78" s="3"/>
      <c r="JII78" s="3"/>
      <c r="JIJ78" s="3"/>
      <c r="JIK78" s="3"/>
      <c r="JIL78" s="3"/>
      <c r="JIM78" s="3"/>
      <c r="JIN78" s="3"/>
      <c r="JIO78" s="3"/>
      <c r="JIP78" s="3"/>
      <c r="JIQ78" s="3"/>
      <c r="JIR78" s="3"/>
      <c r="JIS78" s="3"/>
      <c r="JIT78" s="3"/>
      <c r="JIU78" s="3"/>
      <c r="JIV78" s="3"/>
      <c r="JIW78" s="3"/>
      <c r="JIX78" s="3"/>
      <c r="JIY78" s="3"/>
      <c r="JIZ78" s="3"/>
      <c r="JJA78" s="3"/>
      <c r="JJB78" s="3"/>
      <c r="JJC78" s="3"/>
      <c r="JJD78" s="3"/>
      <c r="JJE78" s="3"/>
      <c r="JJF78" s="3"/>
      <c r="JJG78" s="3"/>
      <c r="JJH78" s="3"/>
      <c r="JJI78" s="3"/>
      <c r="JJJ78" s="3"/>
      <c r="JJK78" s="3"/>
      <c r="JJL78" s="3"/>
      <c r="JJM78" s="3"/>
      <c r="JJN78" s="3"/>
      <c r="JJO78" s="3"/>
      <c r="JJP78" s="3"/>
      <c r="JJQ78" s="3"/>
      <c r="JJR78" s="3"/>
      <c r="JJS78" s="3"/>
      <c r="JJT78" s="3"/>
      <c r="JJU78" s="3"/>
      <c r="JJV78" s="3"/>
      <c r="JJW78" s="3"/>
      <c r="JJX78" s="3"/>
      <c r="JJY78" s="3"/>
      <c r="JJZ78" s="3"/>
      <c r="JKA78" s="3"/>
      <c r="JKB78" s="3"/>
      <c r="JKC78" s="3"/>
      <c r="JKD78" s="3"/>
      <c r="JKE78" s="3"/>
      <c r="JKF78" s="3"/>
      <c r="JKG78" s="3"/>
      <c r="JKH78" s="3"/>
      <c r="JKI78" s="3"/>
      <c r="JKJ78" s="3"/>
      <c r="JKK78" s="3"/>
      <c r="JKL78" s="3"/>
      <c r="JKM78" s="3"/>
      <c r="JKN78" s="3"/>
      <c r="JKO78" s="3"/>
      <c r="JKP78" s="3"/>
      <c r="JKQ78" s="3"/>
      <c r="JKR78" s="3"/>
      <c r="JKS78" s="3"/>
      <c r="JKT78" s="3"/>
      <c r="JKU78" s="3"/>
      <c r="JKV78" s="3"/>
      <c r="JKW78" s="3"/>
      <c r="JKX78" s="3"/>
      <c r="JKY78" s="3"/>
      <c r="JKZ78" s="3"/>
      <c r="JLA78" s="3"/>
      <c r="JLB78" s="3"/>
      <c r="JLC78" s="3"/>
      <c r="JLD78" s="3"/>
      <c r="JLE78" s="3"/>
      <c r="JLF78" s="3"/>
      <c r="JLG78" s="3"/>
      <c r="JLH78" s="3"/>
      <c r="JLI78" s="3"/>
      <c r="JLJ78" s="3"/>
      <c r="JLK78" s="3"/>
      <c r="JLL78" s="3"/>
      <c r="JLM78" s="3"/>
      <c r="JLN78" s="3"/>
      <c r="JLO78" s="3"/>
      <c r="JLP78" s="3"/>
      <c r="JLQ78" s="3"/>
      <c r="JLR78" s="3"/>
      <c r="JLS78" s="3"/>
      <c r="JLT78" s="3"/>
      <c r="JLU78" s="3"/>
      <c r="JLV78" s="3"/>
      <c r="JLW78" s="3"/>
      <c r="JLX78" s="3"/>
      <c r="JLY78" s="3"/>
      <c r="JLZ78" s="3"/>
      <c r="JMA78" s="3"/>
      <c r="JMB78" s="3"/>
      <c r="JMC78" s="3"/>
      <c r="JMD78" s="3"/>
      <c r="JME78" s="3"/>
      <c r="JMF78" s="3"/>
      <c r="JMG78" s="3"/>
      <c r="JMH78" s="3"/>
      <c r="JMI78" s="3"/>
      <c r="JMJ78" s="3"/>
      <c r="JMK78" s="3"/>
      <c r="JML78" s="3"/>
      <c r="JMM78" s="3"/>
      <c r="JMN78" s="3"/>
      <c r="JMO78" s="3"/>
      <c r="JMP78" s="3"/>
      <c r="JMQ78" s="3"/>
      <c r="JMR78" s="3"/>
      <c r="JMS78" s="3"/>
      <c r="JMT78" s="3"/>
      <c r="JMU78" s="3"/>
      <c r="JMV78" s="3"/>
      <c r="JMW78" s="3"/>
      <c r="JMX78" s="3"/>
      <c r="JMY78" s="3"/>
      <c r="JMZ78" s="3"/>
      <c r="JNA78" s="3"/>
      <c r="JNB78" s="3"/>
      <c r="JNC78" s="3"/>
      <c r="JND78" s="3"/>
      <c r="JNE78" s="3"/>
      <c r="JNF78" s="3"/>
      <c r="JNG78" s="3"/>
      <c r="JNH78" s="3"/>
      <c r="JNI78" s="3"/>
      <c r="JNJ78" s="3"/>
      <c r="JNK78" s="3"/>
      <c r="JNL78" s="3"/>
      <c r="JNM78" s="3"/>
      <c r="JNN78" s="3"/>
      <c r="JNO78" s="3"/>
      <c r="JNP78" s="3"/>
      <c r="JNQ78" s="3"/>
      <c r="JNR78" s="3"/>
      <c r="JNS78" s="3"/>
      <c r="JNT78" s="3"/>
      <c r="JNU78" s="3"/>
      <c r="JNV78" s="3"/>
      <c r="JNW78" s="3"/>
      <c r="JNX78" s="3"/>
      <c r="JNY78" s="3"/>
      <c r="JNZ78" s="3"/>
      <c r="JOA78" s="3"/>
      <c r="JOB78" s="3"/>
      <c r="JOC78" s="3"/>
      <c r="JOD78" s="377"/>
      <c r="JOE78" s="384"/>
      <c r="JOF78" s="384" t="s">
        <v>108</v>
      </c>
      <c r="JOG78" s="380"/>
      <c r="JOH78" s="380"/>
      <c r="JOI78" s="382"/>
      <c r="JOJ78" s="380"/>
      <c r="JOK78" s="382"/>
      <c r="JOL78" s="380"/>
      <c r="JOM78" s="382"/>
      <c r="JON78" s="380"/>
      <c r="JOO78" s="382"/>
      <c r="JOP78" s="383"/>
      <c r="JOQ78" s="3"/>
      <c r="JOR78" s="3"/>
      <c r="JOS78" s="3"/>
      <c r="JOT78" s="3"/>
      <c r="JOU78" s="3"/>
      <c r="JOV78" s="3"/>
      <c r="JOW78" s="3"/>
      <c r="JOX78" s="3"/>
      <c r="JOY78" s="3"/>
      <c r="JOZ78" s="3"/>
      <c r="JPA78" s="3"/>
      <c r="JPB78" s="3"/>
      <c r="JPC78" s="3"/>
      <c r="JPD78" s="3"/>
      <c r="JPE78" s="3"/>
      <c r="JPF78" s="3"/>
      <c r="JPG78" s="3"/>
      <c r="JPH78" s="3"/>
      <c r="JPI78" s="3"/>
      <c r="JPJ78" s="3"/>
      <c r="JPK78" s="3"/>
      <c r="JPL78" s="3"/>
      <c r="JPM78" s="3"/>
      <c r="JPN78" s="3"/>
      <c r="JPO78" s="3"/>
      <c r="JPP78" s="3"/>
      <c r="JPQ78" s="3"/>
      <c r="JPR78" s="3"/>
      <c r="JPS78" s="3"/>
      <c r="JPT78" s="3"/>
      <c r="JPU78" s="3"/>
      <c r="JPV78" s="3"/>
      <c r="JPW78" s="3"/>
      <c r="JPX78" s="3"/>
      <c r="JPY78" s="3"/>
      <c r="JPZ78" s="3"/>
      <c r="JQA78" s="3"/>
      <c r="JQB78" s="3"/>
      <c r="JQC78" s="3"/>
      <c r="JQD78" s="3"/>
      <c r="JQE78" s="3"/>
      <c r="JQF78" s="3"/>
      <c r="JQG78" s="3"/>
      <c r="JQH78" s="3"/>
      <c r="JQI78" s="3"/>
      <c r="JQJ78" s="3"/>
      <c r="JQK78" s="3"/>
      <c r="JQL78" s="3"/>
      <c r="JQM78" s="3"/>
      <c r="JQN78" s="3"/>
      <c r="JQO78" s="3"/>
      <c r="JQP78" s="3"/>
      <c r="JQQ78" s="3"/>
      <c r="JQR78" s="3"/>
      <c r="JQS78" s="3"/>
      <c r="JQT78" s="3"/>
      <c r="JQU78" s="3"/>
      <c r="JQV78" s="3"/>
      <c r="JQW78" s="3"/>
      <c r="JQX78" s="3"/>
      <c r="JQY78" s="3"/>
      <c r="JQZ78" s="3"/>
      <c r="JRA78" s="3"/>
      <c r="JRB78" s="3"/>
      <c r="JRC78" s="3"/>
      <c r="JRD78" s="3"/>
      <c r="JRE78" s="3"/>
      <c r="JRF78" s="3"/>
      <c r="JRG78" s="3"/>
      <c r="JRH78" s="3"/>
      <c r="JRI78" s="3"/>
      <c r="JRJ78" s="3"/>
      <c r="JRK78" s="3"/>
      <c r="JRL78" s="3"/>
      <c r="JRM78" s="3"/>
      <c r="JRN78" s="3"/>
      <c r="JRO78" s="3"/>
      <c r="JRP78" s="3"/>
      <c r="JRQ78" s="3"/>
      <c r="JRR78" s="3"/>
      <c r="JRS78" s="3"/>
      <c r="JRT78" s="3"/>
      <c r="JRU78" s="3"/>
      <c r="JRV78" s="3"/>
      <c r="JRW78" s="3"/>
      <c r="JRX78" s="3"/>
      <c r="JRY78" s="3"/>
      <c r="JRZ78" s="3"/>
      <c r="JSA78" s="3"/>
      <c r="JSB78" s="3"/>
      <c r="JSC78" s="3"/>
      <c r="JSD78" s="3"/>
      <c r="JSE78" s="3"/>
      <c r="JSF78" s="3"/>
      <c r="JSG78" s="3"/>
      <c r="JSH78" s="3"/>
      <c r="JSI78" s="3"/>
      <c r="JSJ78" s="3"/>
      <c r="JSK78" s="3"/>
      <c r="JSL78" s="3"/>
      <c r="JSM78" s="3"/>
      <c r="JSN78" s="3"/>
      <c r="JSO78" s="3"/>
      <c r="JSP78" s="3"/>
      <c r="JSQ78" s="3"/>
      <c r="JSR78" s="3"/>
      <c r="JSS78" s="3"/>
      <c r="JST78" s="3"/>
      <c r="JSU78" s="3"/>
      <c r="JSV78" s="3"/>
      <c r="JSW78" s="3"/>
      <c r="JSX78" s="3"/>
      <c r="JSY78" s="3"/>
      <c r="JSZ78" s="3"/>
      <c r="JTA78" s="3"/>
      <c r="JTB78" s="3"/>
      <c r="JTC78" s="3"/>
      <c r="JTD78" s="3"/>
      <c r="JTE78" s="3"/>
      <c r="JTF78" s="3"/>
      <c r="JTG78" s="3"/>
      <c r="JTH78" s="3"/>
      <c r="JTI78" s="3"/>
      <c r="JTJ78" s="3"/>
      <c r="JTK78" s="3"/>
      <c r="JTL78" s="3"/>
      <c r="JTM78" s="3"/>
      <c r="JTN78" s="3"/>
      <c r="JTO78" s="3"/>
      <c r="JTP78" s="3"/>
      <c r="JTQ78" s="3"/>
      <c r="JTR78" s="3"/>
      <c r="JTS78" s="3"/>
      <c r="JTT78" s="3"/>
      <c r="JTU78" s="3"/>
      <c r="JTV78" s="3"/>
      <c r="JTW78" s="3"/>
      <c r="JTX78" s="3"/>
      <c r="JTY78" s="3"/>
      <c r="JTZ78" s="3"/>
      <c r="JUA78" s="3"/>
      <c r="JUB78" s="3"/>
      <c r="JUC78" s="3"/>
      <c r="JUD78" s="3"/>
      <c r="JUE78" s="3"/>
      <c r="JUF78" s="3"/>
      <c r="JUG78" s="3"/>
      <c r="JUH78" s="3"/>
      <c r="JUI78" s="3"/>
      <c r="JUJ78" s="3"/>
      <c r="JUK78" s="3"/>
      <c r="JUL78" s="3"/>
      <c r="JUM78" s="3"/>
      <c r="JUN78" s="3"/>
      <c r="JUO78" s="3"/>
      <c r="JUP78" s="3"/>
      <c r="JUQ78" s="3"/>
      <c r="JUR78" s="3"/>
      <c r="JUS78" s="3"/>
      <c r="JUT78" s="3"/>
      <c r="JUU78" s="3"/>
      <c r="JUV78" s="3"/>
      <c r="JUW78" s="3"/>
      <c r="JUX78" s="3"/>
      <c r="JUY78" s="3"/>
      <c r="JUZ78" s="3"/>
      <c r="JVA78" s="3"/>
      <c r="JVB78" s="3"/>
      <c r="JVC78" s="3"/>
      <c r="JVD78" s="3"/>
      <c r="JVE78" s="3"/>
      <c r="JVF78" s="3"/>
      <c r="JVG78" s="3"/>
      <c r="JVH78" s="3"/>
      <c r="JVI78" s="3"/>
      <c r="JVJ78" s="3"/>
      <c r="JVK78" s="3"/>
      <c r="JVL78" s="3"/>
      <c r="JVM78" s="3"/>
      <c r="JVN78" s="3"/>
      <c r="JVO78" s="3"/>
      <c r="JVP78" s="3"/>
      <c r="JVQ78" s="3"/>
      <c r="JVR78" s="3"/>
      <c r="JVS78" s="3"/>
      <c r="JVT78" s="3"/>
      <c r="JVU78" s="3"/>
      <c r="JVV78" s="3"/>
      <c r="JVW78" s="3"/>
      <c r="JVX78" s="3"/>
      <c r="JVY78" s="3"/>
      <c r="JVZ78" s="3"/>
      <c r="JWA78" s="3"/>
      <c r="JWB78" s="3"/>
      <c r="JWC78" s="3"/>
      <c r="JWD78" s="3"/>
      <c r="JWE78" s="3"/>
      <c r="JWF78" s="3"/>
      <c r="JWG78" s="3"/>
      <c r="JWH78" s="3"/>
      <c r="JWI78" s="3"/>
      <c r="JWJ78" s="3"/>
      <c r="JWK78" s="3"/>
      <c r="JWL78" s="3"/>
      <c r="JWM78" s="3"/>
      <c r="JWN78" s="3"/>
      <c r="JWO78" s="3"/>
      <c r="JWP78" s="3"/>
      <c r="JWQ78" s="3"/>
      <c r="JWR78" s="3"/>
      <c r="JWS78" s="3"/>
      <c r="JWT78" s="3"/>
      <c r="JWU78" s="3"/>
      <c r="JWV78" s="3"/>
      <c r="JWW78" s="3"/>
      <c r="JWX78" s="3"/>
      <c r="JWY78" s="3"/>
      <c r="JWZ78" s="3"/>
      <c r="JXA78" s="3"/>
      <c r="JXB78" s="3"/>
      <c r="JXC78" s="3"/>
      <c r="JXD78" s="3"/>
      <c r="JXE78" s="3"/>
      <c r="JXF78" s="3"/>
      <c r="JXG78" s="3"/>
      <c r="JXH78" s="3"/>
      <c r="JXI78" s="3"/>
      <c r="JXJ78" s="3"/>
      <c r="JXK78" s="3"/>
      <c r="JXL78" s="3"/>
      <c r="JXM78" s="3"/>
      <c r="JXN78" s="3"/>
      <c r="JXO78" s="3"/>
      <c r="JXP78" s="3"/>
      <c r="JXQ78" s="3"/>
      <c r="JXR78" s="3"/>
      <c r="JXS78" s="3"/>
      <c r="JXT78" s="3"/>
      <c r="JXU78" s="3"/>
      <c r="JXV78" s="3"/>
      <c r="JXW78" s="3"/>
      <c r="JXX78" s="3"/>
      <c r="JXY78" s="3"/>
      <c r="JXZ78" s="377"/>
      <c r="JYA78" s="384"/>
      <c r="JYB78" s="384" t="s">
        <v>108</v>
      </c>
      <c r="JYC78" s="380"/>
      <c r="JYD78" s="380"/>
      <c r="JYE78" s="382"/>
      <c r="JYF78" s="380"/>
      <c r="JYG78" s="382"/>
      <c r="JYH78" s="380"/>
      <c r="JYI78" s="382"/>
      <c r="JYJ78" s="380"/>
      <c r="JYK78" s="382"/>
      <c r="JYL78" s="383"/>
      <c r="JYM78" s="3"/>
      <c r="JYN78" s="3"/>
      <c r="JYO78" s="3"/>
      <c r="JYP78" s="3"/>
      <c r="JYQ78" s="3"/>
      <c r="JYR78" s="3"/>
      <c r="JYS78" s="3"/>
      <c r="JYT78" s="3"/>
      <c r="JYU78" s="3"/>
      <c r="JYV78" s="3"/>
      <c r="JYW78" s="3"/>
      <c r="JYX78" s="3"/>
      <c r="JYY78" s="3"/>
      <c r="JYZ78" s="3"/>
      <c r="JZA78" s="3"/>
      <c r="JZB78" s="3"/>
      <c r="JZC78" s="3"/>
      <c r="JZD78" s="3"/>
      <c r="JZE78" s="3"/>
      <c r="JZF78" s="3"/>
      <c r="JZG78" s="3"/>
      <c r="JZH78" s="3"/>
      <c r="JZI78" s="3"/>
      <c r="JZJ78" s="3"/>
      <c r="JZK78" s="3"/>
      <c r="JZL78" s="3"/>
      <c r="JZM78" s="3"/>
      <c r="JZN78" s="3"/>
      <c r="JZO78" s="3"/>
      <c r="JZP78" s="3"/>
      <c r="JZQ78" s="3"/>
      <c r="JZR78" s="3"/>
      <c r="JZS78" s="3"/>
      <c r="JZT78" s="3"/>
      <c r="JZU78" s="3"/>
      <c r="JZV78" s="3"/>
      <c r="JZW78" s="3"/>
      <c r="JZX78" s="3"/>
      <c r="JZY78" s="3"/>
      <c r="JZZ78" s="3"/>
      <c r="KAA78" s="3"/>
      <c r="KAB78" s="3"/>
      <c r="KAC78" s="3"/>
      <c r="KAD78" s="3"/>
      <c r="KAE78" s="3"/>
      <c r="KAF78" s="3"/>
      <c r="KAG78" s="3"/>
      <c r="KAH78" s="3"/>
      <c r="KAI78" s="3"/>
      <c r="KAJ78" s="3"/>
      <c r="KAK78" s="3"/>
      <c r="KAL78" s="3"/>
      <c r="KAM78" s="3"/>
      <c r="KAN78" s="3"/>
      <c r="KAO78" s="3"/>
      <c r="KAP78" s="3"/>
      <c r="KAQ78" s="3"/>
      <c r="KAR78" s="3"/>
      <c r="KAS78" s="3"/>
      <c r="KAT78" s="3"/>
      <c r="KAU78" s="3"/>
      <c r="KAV78" s="3"/>
      <c r="KAW78" s="3"/>
      <c r="KAX78" s="3"/>
      <c r="KAY78" s="3"/>
      <c r="KAZ78" s="3"/>
      <c r="KBA78" s="3"/>
      <c r="KBB78" s="3"/>
      <c r="KBC78" s="3"/>
      <c r="KBD78" s="3"/>
      <c r="KBE78" s="3"/>
      <c r="KBF78" s="3"/>
      <c r="KBG78" s="3"/>
      <c r="KBH78" s="3"/>
      <c r="KBI78" s="3"/>
      <c r="KBJ78" s="3"/>
      <c r="KBK78" s="3"/>
      <c r="KBL78" s="3"/>
      <c r="KBM78" s="3"/>
      <c r="KBN78" s="3"/>
      <c r="KBO78" s="3"/>
      <c r="KBP78" s="3"/>
      <c r="KBQ78" s="3"/>
      <c r="KBR78" s="3"/>
      <c r="KBS78" s="3"/>
      <c r="KBT78" s="3"/>
      <c r="KBU78" s="3"/>
      <c r="KBV78" s="3"/>
      <c r="KBW78" s="3"/>
      <c r="KBX78" s="3"/>
      <c r="KBY78" s="3"/>
      <c r="KBZ78" s="3"/>
      <c r="KCA78" s="3"/>
      <c r="KCB78" s="3"/>
      <c r="KCC78" s="3"/>
      <c r="KCD78" s="3"/>
      <c r="KCE78" s="3"/>
      <c r="KCF78" s="3"/>
      <c r="KCG78" s="3"/>
      <c r="KCH78" s="3"/>
      <c r="KCI78" s="3"/>
      <c r="KCJ78" s="3"/>
      <c r="KCK78" s="3"/>
      <c r="KCL78" s="3"/>
      <c r="KCM78" s="3"/>
      <c r="KCN78" s="3"/>
      <c r="KCO78" s="3"/>
      <c r="KCP78" s="3"/>
      <c r="KCQ78" s="3"/>
      <c r="KCR78" s="3"/>
      <c r="KCS78" s="3"/>
      <c r="KCT78" s="3"/>
      <c r="KCU78" s="3"/>
      <c r="KCV78" s="3"/>
      <c r="KCW78" s="3"/>
      <c r="KCX78" s="3"/>
      <c r="KCY78" s="3"/>
      <c r="KCZ78" s="3"/>
      <c r="KDA78" s="3"/>
      <c r="KDB78" s="3"/>
      <c r="KDC78" s="3"/>
      <c r="KDD78" s="3"/>
      <c r="KDE78" s="3"/>
      <c r="KDF78" s="3"/>
      <c r="KDG78" s="3"/>
      <c r="KDH78" s="3"/>
      <c r="KDI78" s="3"/>
      <c r="KDJ78" s="3"/>
      <c r="KDK78" s="3"/>
      <c r="KDL78" s="3"/>
      <c r="KDM78" s="3"/>
      <c r="KDN78" s="3"/>
      <c r="KDO78" s="3"/>
      <c r="KDP78" s="3"/>
      <c r="KDQ78" s="3"/>
      <c r="KDR78" s="3"/>
      <c r="KDS78" s="3"/>
      <c r="KDT78" s="3"/>
      <c r="KDU78" s="3"/>
      <c r="KDV78" s="3"/>
      <c r="KDW78" s="3"/>
      <c r="KDX78" s="3"/>
      <c r="KDY78" s="3"/>
      <c r="KDZ78" s="3"/>
      <c r="KEA78" s="3"/>
      <c r="KEB78" s="3"/>
      <c r="KEC78" s="3"/>
      <c r="KED78" s="3"/>
      <c r="KEE78" s="3"/>
      <c r="KEF78" s="3"/>
      <c r="KEG78" s="3"/>
      <c r="KEH78" s="3"/>
      <c r="KEI78" s="3"/>
      <c r="KEJ78" s="3"/>
      <c r="KEK78" s="3"/>
      <c r="KEL78" s="3"/>
      <c r="KEM78" s="3"/>
      <c r="KEN78" s="3"/>
      <c r="KEO78" s="3"/>
      <c r="KEP78" s="3"/>
      <c r="KEQ78" s="3"/>
      <c r="KER78" s="3"/>
      <c r="KES78" s="3"/>
      <c r="KET78" s="3"/>
      <c r="KEU78" s="3"/>
      <c r="KEV78" s="3"/>
      <c r="KEW78" s="3"/>
      <c r="KEX78" s="3"/>
      <c r="KEY78" s="3"/>
      <c r="KEZ78" s="3"/>
      <c r="KFA78" s="3"/>
      <c r="KFB78" s="3"/>
      <c r="KFC78" s="3"/>
      <c r="KFD78" s="3"/>
      <c r="KFE78" s="3"/>
      <c r="KFF78" s="3"/>
      <c r="KFG78" s="3"/>
      <c r="KFH78" s="3"/>
      <c r="KFI78" s="3"/>
      <c r="KFJ78" s="3"/>
      <c r="KFK78" s="3"/>
      <c r="KFL78" s="3"/>
      <c r="KFM78" s="3"/>
      <c r="KFN78" s="3"/>
      <c r="KFO78" s="3"/>
      <c r="KFP78" s="3"/>
      <c r="KFQ78" s="3"/>
      <c r="KFR78" s="3"/>
      <c r="KFS78" s="3"/>
      <c r="KFT78" s="3"/>
      <c r="KFU78" s="3"/>
      <c r="KFV78" s="3"/>
      <c r="KFW78" s="3"/>
      <c r="KFX78" s="3"/>
      <c r="KFY78" s="3"/>
      <c r="KFZ78" s="3"/>
      <c r="KGA78" s="3"/>
      <c r="KGB78" s="3"/>
      <c r="KGC78" s="3"/>
      <c r="KGD78" s="3"/>
      <c r="KGE78" s="3"/>
      <c r="KGF78" s="3"/>
      <c r="KGG78" s="3"/>
      <c r="KGH78" s="3"/>
      <c r="KGI78" s="3"/>
      <c r="KGJ78" s="3"/>
      <c r="KGK78" s="3"/>
      <c r="KGL78" s="3"/>
      <c r="KGM78" s="3"/>
      <c r="KGN78" s="3"/>
      <c r="KGO78" s="3"/>
      <c r="KGP78" s="3"/>
      <c r="KGQ78" s="3"/>
      <c r="KGR78" s="3"/>
      <c r="KGS78" s="3"/>
      <c r="KGT78" s="3"/>
      <c r="KGU78" s="3"/>
      <c r="KGV78" s="3"/>
      <c r="KGW78" s="3"/>
      <c r="KGX78" s="3"/>
      <c r="KGY78" s="3"/>
      <c r="KGZ78" s="3"/>
      <c r="KHA78" s="3"/>
      <c r="KHB78" s="3"/>
      <c r="KHC78" s="3"/>
      <c r="KHD78" s="3"/>
      <c r="KHE78" s="3"/>
      <c r="KHF78" s="3"/>
      <c r="KHG78" s="3"/>
      <c r="KHH78" s="3"/>
      <c r="KHI78" s="3"/>
      <c r="KHJ78" s="3"/>
      <c r="KHK78" s="3"/>
      <c r="KHL78" s="3"/>
      <c r="KHM78" s="3"/>
      <c r="KHN78" s="3"/>
      <c r="KHO78" s="3"/>
      <c r="KHP78" s="3"/>
      <c r="KHQ78" s="3"/>
      <c r="KHR78" s="3"/>
      <c r="KHS78" s="3"/>
      <c r="KHT78" s="3"/>
      <c r="KHU78" s="3"/>
      <c r="KHV78" s="377"/>
      <c r="KHW78" s="384"/>
      <c r="KHX78" s="384" t="s">
        <v>108</v>
      </c>
      <c r="KHY78" s="380"/>
      <c r="KHZ78" s="380"/>
      <c r="KIA78" s="382"/>
      <c r="KIB78" s="380"/>
      <c r="KIC78" s="382"/>
      <c r="KID78" s="380"/>
      <c r="KIE78" s="382"/>
      <c r="KIF78" s="380"/>
      <c r="KIG78" s="382"/>
      <c r="KIH78" s="383"/>
      <c r="KII78" s="3"/>
      <c r="KIJ78" s="3"/>
      <c r="KIK78" s="3"/>
      <c r="KIL78" s="3"/>
      <c r="KIM78" s="3"/>
      <c r="KIN78" s="3"/>
      <c r="KIO78" s="3"/>
      <c r="KIP78" s="3"/>
      <c r="KIQ78" s="3"/>
      <c r="KIR78" s="3"/>
      <c r="KIS78" s="3"/>
      <c r="KIT78" s="3"/>
      <c r="KIU78" s="3"/>
      <c r="KIV78" s="3"/>
      <c r="KIW78" s="3"/>
      <c r="KIX78" s="3"/>
      <c r="KIY78" s="3"/>
      <c r="KIZ78" s="3"/>
      <c r="KJA78" s="3"/>
      <c r="KJB78" s="3"/>
      <c r="KJC78" s="3"/>
      <c r="KJD78" s="3"/>
      <c r="KJE78" s="3"/>
      <c r="KJF78" s="3"/>
      <c r="KJG78" s="3"/>
      <c r="KJH78" s="3"/>
      <c r="KJI78" s="3"/>
      <c r="KJJ78" s="3"/>
      <c r="KJK78" s="3"/>
      <c r="KJL78" s="3"/>
      <c r="KJM78" s="3"/>
      <c r="KJN78" s="3"/>
      <c r="KJO78" s="3"/>
      <c r="KJP78" s="3"/>
      <c r="KJQ78" s="3"/>
      <c r="KJR78" s="3"/>
      <c r="KJS78" s="3"/>
      <c r="KJT78" s="3"/>
      <c r="KJU78" s="3"/>
      <c r="KJV78" s="3"/>
      <c r="KJW78" s="3"/>
      <c r="KJX78" s="3"/>
      <c r="KJY78" s="3"/>
      <c r="KJZ78" s="3"/>
      <c r="KKA78" s="3"/>
      <c r="KKB78" s="3"/>
      <c r="KKC78" s="3"/>
      <c r="KKD78" s="3"/>
      <c r="KKE78" s="3"/>
      <c r="KKF78" s="3"/>
      <c r="KKG78" s="3"/>
      <c r="KKH78" s="3"/>
      <c r="KKI78" s="3"/>
      <c r="KKJ78" s="3"/>
      <c r="KKK78" s="3"/>
      <c r="KKL78" s="3"/>
      <c r="KKM78" s="3"/>
      <c r="KKN78" s="3"/>
      <c r="KKO78" s="3"/>
      <c r="KKP78" s="3"/>
      <c r="KKQ78" s="3"/>
      <c r="KKR78" s="3"/>
      <c r="KKS78" s="3"/>
      <c r="KKT78" s="3"/>
      <c r="KKU78" s="3"/>
      <c r="KKV78" s="3"/>
      <c r="KKW78" s="3"/>
      <c r="KKX78" s="3"/>
      <c r="KKY78" s="3"/>
      <c r="KKZ78" s="3"/>
      <c r="KLA78" s="3"/>
      <c r="KLB78" s="3"/>
      <c r="KLC78" s="3"/>
      <c r="KLD78" s="3"/>
      <c r="KLE78" s="3"/>
      <c r="KLF78" s="3"/>
      <c r="KLG78" s="3"/>
      <c r="KLH78" s="3"/>
      <c r="KLI78" s="3"/>
      <c r="KLJ78" s="3"/>
      <c r="KLK78" s="3"/>
      <c r="KLL78" s="3"/>
      <c r="KLM78" s="3"/>
      <c r="KLN78" s="3"/>
      <c r="KLO78" s="3"/>
      <c r="KLP78" s="3"/>
      <c r="KLQ78" s="3"/>
      <c r="KLR78" s="3"/>
      <c r="KLS78" s="3"/>
      <c r="KLT78" s="3"/>
      <c r="KLU78" s="3"/>
      <c r="KLV78" s="3"/>
      <c r="KLW78" s="3"/>
      <c r="KLX78" s="3"/>
      <c r="KLY78" s="3"/>
      <c r="KLZ78" s="3"/>
      <c r="KMA78" s="3"/>
      <c r="KMB78" s="3"/>
      <c r="KMC78" s="3"/>
      <c r="KMD78" s="3"/>
      <c r="KME78" s="3"/>
      <c r="KMF78" s="3"/>
      <c r="KMG78" s="3"/>
      <c r="KMH78" s="3"/>
      <c r="KMI78" s="3"/>
      <c r="KMJ78" s="3"/>
      <c r="KMK78" s="3"/>
      <c r="KML78" s="3"/>
      <c r="KMM78" s="3"/>
      <c r="KMN78" s="3"/>
      <c r="KMO78" s="3"/>
      <c r="KMP78" s="3"/>
      <c r="KMQ78" s="3"/>
      <c r="KMR78" s="3"/>
      <c r="KMS78" s="3"/>
      <c r="KMT78" s="3"/>
      <c r="KMU78" s="3"/>
      <c r="KMV78" s="3"/>
      <c r="KMW78" s="3"/>
      <c r="KMX78" s="3"/>
      <c r="KMY78" s="3"/>
      <c r="KMZ78" s="3"/>
      <c r="KNA78" s="3"/>
      <c r="KNB78" s="3"/>
      <c r="KNC78" s="3"/>
      <c r="KND78" s="3"/>
      <c r="KNE78" s="3"/>
      <c r="KNF78" s="3"/>
      <c r="KNG78" s="3"/>
      <c r="KNH78" s="3"/>
      <c r="KNI78" s="3"/>
      <c r="KNJ78" s="3"/>
      <c r="KNK78" s="3"/>
      <c r="KNL78" s="3"/>
      <c r="KNM78" s="3"/>
      <c r="KNN78" s="3"/>
      <c r="KNO78" s="3"/>
      <c r="KNP78" s="3"/>
      <c r="KNQ78" s="3"/>
      <c r="KNR78" s="3"/>
      <c r="KNS78" s="3"/>
      <c r="KNT78" s="3"/>
      <c r="KNU78" s="3"/>
      <c r="KNV78" s="3"/>
      <c r="KNW78" s="3"/>
      <c r="KNX78" s="3"/>
      <c r="KNY78" s="3"/>
      <c r="KNZ78" s="3"/>
      <c r="KOA78" s="3"/>
      <c r="KOB78" s="3"/>
      <c r="KOC78" s="3"/>
      <c r="KOD78" s="3"/>
      <c r="KOE78" s="3"/>
      <c r="KOF78" s="3"/>
      <c r="KOG78" s="3"/>
      <c r="KOH78" s="3"/>
      <c r="KOI78" s="3"/>
      <c r="KOJ78" s="3"/>
      <c r="KOK78" s="3"/>
      <c r="KOL78" s="3"/>
      <c r="KOM78" s="3"/>
      <c r="KON78" s="3"/>
      <c r="KOO78" s="3"/>
      <c r="KOP78" s="3"/>
      <c r="KOQ78" s="3"/>
      <c r="KOR78" s="3"/>
      <c r="KOS78" s="3"/>
      <c r="KOT78" s="3"/>
      <c r="KOU78" s="3"/>
      <c r="KOV78" s="3"/>
      <c r="KOW78" s="3"/>
      <c r="KOX78" s="3"/>
      <c r="KOY78" s="3"/>
      <c r="KOZ78" s="3"/>
      <c r="KPA78" s="3"/>
      <c r="KPB78" s="3"/>
      <c r="KPC78" s="3"/>
      <c r="KPD78" s="3"/>
      <c r="KPE78" s="3"/>
      <c r="KPF78" s="3"/>
      <c r="KPG78" s="3"/>
      <c r="KPH78" s="3"/>
      <c r="KPI78" s="3"/>
      <c r="KPJ78" s="3"/>
      <c r="KPK78" s="3"/>
      <c r="KPL78" s="3"/>
      <c r="KPM78" s="3"/>
      <c r="KPN78" s="3"/>
      <c r="KPO78" s="3"/>
      <c r="KPP78" s="3"/>
      <c r="KPQ78" s="3"/>
      <c r="KPR78" s="3"/>
      <c r="KPS78" s="3"/>
      <c r="KPT78" s="3"/>
      <c r="KPU78" s="3"/>
      <c r="KPV78" s="3"/>
      <c r="KPW78" s="3"/>
      <c r="KPX78" s="3"/>
      <c r="KPY78" s="3"/>
      <c r="KPZ78" s="3"/>
      <c r="KQA78" s="3"/>
      <c r="KQB78" s="3"/>
      <c r="KQC78" s="3"/>
      <c r="KQD78" s="3"/>
      <c r="KQE78" s="3"/>
      <c r="KQF78" s="3"/>
      <c r="KQG78" s="3"/>
      <c r="KQH78" s="3"/>
      <c r="KQI78" s="3"/>
      <c r="KQJ78" s="3"/>
      <c r="KQK78" s="3"/>
      <c r="KQL78" s="3"/>
      <c r="KQM78" s="3"/>
      <c r="KQN78" s="3"/>
      <c r="KQO78" s="3"/>
      <c r="KQP78" s="3"/>
      <c r="KQQ78" s="3"/>
      <c r="KQR78" s="3"/>
      <c r="KQS78" s="3"/>
      <c r="KQT78" s="3"/>
      <c r="KQU78" s="3"/>
      <c r="KQV78" s="3"/>
      <c r="KQW78" s="3"/>
      <c r="KQX78" s="3"/>
      <c r="KQY78" s="3"/>
      <c r="KQZ78" s="3"/>
      <c r="KRA78" s="3"/>
      <c r="KRB78" s="3"/>
      <c r="KRC78" s="3"/>
      <c r="KRD78" s="3"/>
      <c r="KRE78" s="3"/>
      <c r="KRF78" s="3"/>
      <c r="KRG78" s="3"/>
      <c r="KRH78" s="3"/>
      <c r="KRI78" s="3"/>
      <c r="KRJ78" s="3"/>
      <c r="KRK78" s="3"/>
      <c r="KRL78" s="3"/>
      <c r="KRM78" s="3"/>
      <c r="KRN78" s="3"/>
      <c r="KRO78" s="3"/>
      <c r="KRP78" s="3"/>
      <c r="KRQ78" s="3"/>
      <c r="KRR78" s="377"/>
      <c r="KRS78" s="384"/>
      <c r="KRT78" s="384" t="s">
        <v>108</v>
      </c>
      <c r="KRU78" s="380"/>
      <c r="KRV78" s="380"/>
      <c r="KRW78" s="382"/>
      <c r="KRX78" s="380"/>
      <c r="KRY78" s="382"/>
      <c r="KRZ78" s="380"/>
      <c r="KSA78" s="382"/>
      <c r="KSB78" s="380"/>
      <c r="KSC78" s="382"/>
      <c r="KSD78" s="383"/>
      <c r="KSE78" s="3"/>
      <c r="KSF78" s="3"/>
      <c r="KSG78" s="3"/>
      <c r="KSH78" s="3"/>
      <c r="KSI78" s="3"/>
      <c r="KSJ78" s="3"/>
      <c r="KSK78" s="3"/>
      <c r="KSL78" s="3"/>
      <c r="KSM78" s="3"/>
      <c r="KSN78" s="3"/>
      <c r="KSO78" s="3"/>
      <c r="KSP78" s="3"/>
      <c r="KSQ78" s="3"/>
      <c r="KSR78" s="3"/>
      <c r="KSS78" s="3"/>
      <c r="KST78" s="3"/>
      <c r="KSU78" s="3"/>
      <c r="KSV78" s="3"/>
      <c r="KSW78" s="3"/>
      <c r="KSX78" s="3"/>
      <c r="KSY78" s="3"/>
      <c r="KSZ78" s="3"/>
      <c r="KTA78" s="3"/>
      <c r="KTB78" s="3"/>
      <c r="KTC78" s="3"/>
      <c r="KTD78" s="3"/>
      <c r="KTE78" s="3"/>
      <c r="KTF78" s="3"/>
      <c r="KTG78" s="3"/>
      <c r="KTH78" s="3"/>
      <c r="KTI78" s="3"/>
      <c r="KTJ78" s="3"/>
      <c r="KTK78" s="3"/>
      <c r="KTL78" s="3"/>
      <c r="KTM78" s="3"/>
      <c r="KTN78" s="3"/>
      <c r="KTO78" s="3"/>
      <c r="KTP78" s="3"/>
      <c r="KTQ78" s="3"/>
      <c r="KTR78" s="3"/>
      <c r="KTS78" s="3"/>
      <c r="KTT78" s="3"/>
      <c r="KTU78" s="3"/>
      <c r="KTV78" s="3"/>
      <c r="KTW78" s="3"/>
      <c r="KTX78" s="3"/>
      <c r="KTY78" s="3"/>
      <c r="KTZ78" s="3"/>
      <c r="KUA78" s="3"/>
      <c r="KUB78" s="3"/>
      <c r="KUC78" s="3"/>
      <c r="KUD78" s="3"/>
      <c r="KUE78" s="3"/>
      <c r="KUF78" s="3"/>
      <c r="KUG78" s="3"/>
      <c r="KUH78" s="3"/>
      <c r="KUI78" s="3"/>
      <c r="KUJ78" s="3"/>
      <c r="KUK78" s="3"/>
      <c r="KUL78" s="3"/>
      <c r="KUM78" s="3"/>
      <c r="KUN78" s="3"/>
      <c r="KUO78" s="3"/>
      <c r="KUP78" s="3"/>
      <c r="KUQ78" s="3"/>
      <c r="KUR78" s="3"/>
      <c r="KUS78" s="3"/>
      <c r="KUT78" s="3"/>
      <c r="KUU78" s="3"/>
      <c r="KUV78" s="3"/>
      <c r="KUW78" s="3"/>
      <c r="KUX78" s="3"/>
      <c r="KUY78" s="3"/>
      <c r="KUZ78" s="3"/>
      <c r="KVA78" s="3"/>
      <c r="KVB78" s="3"/>
      <c r="KVC78" s="3"/>
      <c r="KVD78" s="3"/>
      <c r="KVE78" s="3"/>
      <c r="KVF78" s="3"/>
      <c r="KVG78" s="3"/>
      <c r="KVH78" s="3"/>
      <c r="KVI78" s="3"/>
      <c r="KVJ78" s="3"/>
      <c r="KVK78" s="3"/>
      <c r="KVL78" s="3"/>
      <c r="KVM78" s="3"/>
      <c r="KVN78" s="3"/>
      <c r="KVO78" s="3"/>
      <c r="KVP78" s="3"/>
      <c r="KVQ78" s="3"/>
      <c r="KVR78" s="3"/>
      <c r="KVS78" s="3"/>
      <c r="KVT78" s="3"/>
      <c r="KVU78" s="3"/>
      <c r="KVV78" s="3"/>
      <c r="KVW78" s="3"/>
      <c r="KVX78" s="3"/>
      <c r="KVY78" s="3"/>
      <c r="KVZ78" s="3"/>
      <c r="KWA78" s="3"/>
      <c r="KWB78" s="3"/>
      <c r="KWC78" s="3"/>
      <c r="KWD78" s="3"/>
      <c r="KWE78" s="3"/>
      <c r="KWF78" s="3"/>
      <c r="KWG78" s="3"/>
      <c r="KWH78" s="3"/>
      <c r="KWI78" s="3"/>
      <c r="KWJ78" s="3"/>
      <c r="KWK78" s="3"/>
      <c r="KWL78" s="3"/>
      <c r="KWM78" s="3"/>
      <c r="KWN78" s="3"/>
      <c r="KWO78" s="3"/>
      <c r="KWP78" s="3"/>
      <c r="KWQ78" s="3"/>
      <c r="KWR78" s="3"/>
      <c r="KWS78" s="3"/>
      <c r="KWT78" s="3"/>
      <c r="KWU78" s="3"/>
      <c r="KWV78" s="3"/>
      <c r="KWW78" s="3"/>
      <c r="KWX78" s="3"/>
      <c r="KWY78" s="3"/>
      <c r="KWZ78" s="3"/>
      <c r="KXA78" s="3"/>
      <c r="KXB78" s="3"/>
      <c r="KXC78" s="3"/>
      <c r="KXD78" s="3"/>
      <c r="KXE78" s="3"/>
      <c r="KXF78" s="3"/>
      <c r="KXG78" s="3"/>
      <c r="KXH78" s="3"/>
      <c r="KXI78" s="3"/>
      <c r="KXJ78" s="3"/>
      <c r="KXK78" s="3"/>
      <c r="KXL78" s="3"/>
      <c r="KXM78" s="3"/>
      <c r="KXN78" s="3"/>
      <c r="KXO78" s="3"/>
      <c r="KXP78" s="3"/>
      <c r="KXQ78" s="3"/>
      <c r="KXR78" s="3"/>
      <c r="KXS78" s="3"/>
      <c r="KXT78" s="3"/>
      <c r="KXU78" s="3"/>
      <c r="KXV78" s="3"/>
      <c r="KXW78" s="3"/>
      <c r="KXX78" s="3"/>
      <c r="KXY78" s="3"/>
      <c r="KXZ78" s="3"/>
      <c r="KYA78" s="3"/>
      <c r="KYB78" s="3"/>
      <c r="KYC78" s="3"/>
      <c r="KYD78" s="3"/>
      <c r="KYE78" s="3"/>
      <c r="KYF78" s="3"/>
      <c r="KYG78" s="3"/>
      <c r="KYH78" s="3"/>
      <c r="KYI78" s="3"/>
      <c r="KYJ78" s="3"/>
      <c r="KYK78" s="3"/>
      <c r="KYL78" s="3"/>
      <c r="KYM78" s="3"/>
      <c r="KYN78" s="3"/>
      <c r="KYO78" s="3"/>
      <c r="KYP78" s="3"/>
      <c r="KYQ78" s="3"/>
      <c r="KYR78" s="3"/>
      <c r="KYS78" s="3"/>
      <c r="KYT78" s="3"/>
      <c r="KYU78" s="3"/>
      <c r="KYV78" s="3"/>
      <c r="KYW78" s="3"/>
      <c r="KYX78" s="3"/>
      <c r="KYY78" s="3"/>
      <c r="KYZ78" s="3"/>
      <c r="KZA78" s="3"/>
      <c r="KZB78" s="3"/>
      <c r="KZC78" s="3"/>
      <c r="KZD78" s="3"/>
      <c r="KZE78" s="3"/>
      <c r="KZF78" s="3"/>
      <c r="KZG78" s="3"/>
      <c r="KZH78" s="3"/>
      <c r="KZI78" s="3"/>
      <c r="KZJ78" s="3"/>
      <c r="KZK78" s="3"/>
      <c r="KZL78" s="3"/>
      <c r="KZM78" s="3"/>
      <c r="KZN78" s="3"/>
      <c r="KZO78" s="3"/>
      <c r="KZP78" s="3"/>
      <c r="KZQ78" s="3"/>
      <c r="KZR78" s="3"/>
      <c r="KZS78" s="3"/>
      <c r="KZT78" s="3"/>
      <c r="KZU78" s="3"/>
      <c r="KZV78" s="3"/>
      <c r="KZW78" s="3"/>
      <c r="KZX78" s="3"/>
      <c r="KZY78" s="3"/>
      <c r="KZZ78" s="3"/>
      <c r="LAA78" s="3"/>
      <c r="LAB78" s="3"/>
      <c r="LAC78" s="3"/>
      <c r="LAD78" s="3"/>
      <c r="LAE78" s="3"/>
      <c r="LAF78" s="3"/>
      <c r="LAG78" s="3"/>
      <c r="LAH78" s="3"/>
      <c r="LAI78" s="3"/>
      <c r="LAJ78" s="3"/>
      <c r="LAK78" s="3"/>
      <c r="LAL78" s="3"/>
      <c r="LAM78" s="3"/>
      <c r="LAN78" s="3"/>
      <c r="LAO78" s="3"/>
      <c r="LAP78" s="3"/>
      <c r="LAQ78" s="3"/>
      <c r="LAR78" s="3"/>
      <c r="LAS78" s="3"/>
      <c r="LAT78" s="3"/>
      <c r="LAU78" s="3"/>
      <c r="LAV78" s="3"/>
      <c r="LAW78" s="3"/>
      <c r="LAX78" s="3"/>
      <c r="LAY78" s="3"/>
      <c r="LAZ78" s="3"/>
      <c r="LBA78" s="3"/>
      <c r="LBB78" s="3"/>
      <c r="LBC78" s="3"/>
      <c r="LBD78" s="3"/>
      <c r="LBE78" s="3"/>
      <c r="LBF78" s="3"/>
      <c r="LBG78" s="3"/>
      <c r="LBH78" s="3"/>
      <c r="LBI78" s="3"/>
      <c r="LBJ78" s="3"/>
      <c r="LBK78" s="3"/>
      <c r="LBL78" s="3"/>
      <c r="LBM78" s="3"/>
      <c r="LBN78" s="377"/>
      <c r="LBO78" s="384"/>
      <c r="LBP78" s="384" t="s">
        <v>108</v>
      </c>
      <c r="LBQ78" s="380"/>
      <c r="LBR78" s="380"/>
      <c r="LBS78" s="382"/>
      <c r="LBT78" s="380"/>
      <c r="LBU78" s="382"/>
      <c r="LBV78" s="380"/>
      <c r="LBW78" s="382"/>
      <c r="LBX78" s="380"/>
      <c r="LBY78" s="382"/>
      <c r="LBZ78" s="383"/>
      <c r="LCA78" s="3"/>
      <c r="LCB78" s="3"/>
      <c r="LCC78" s="3"/>
      <c r="LCD78" s="3"/>
      <c r="LCE78" s="3"/>
      <c r="LCF78" s="3"/>
      <c r="LCG78" s="3"/>
      <c r="LCH78" s="3"/>
      <c r="LCI78" s="3"/>
      <c r="LCJ78" s="3"/>
      <c r="LCK78" s="3"/>
      <c r="LCL78" s="3"/>
      <c r="LCM78" s="3"/>
      <c r="LCN78" s="3"/>
      <c r="LCO78" s="3"/>
      <c r="LCP78" s="3"/>
      <c r="LCQ78" s="3"/>
      <c r="LCR78" s="3"/>
      <c r="LCS78" s="3"/>
      <c r="LCT78" s="3"/>
      <c r="LCU78" s="3"/>
      <c r="LCV78" s="3"/>
      <c r="LCW78" s="3"/>
      <c r="LCX78" s="3"/>
      <c r="LCY78" s="3"/>
      <c r="LCZ78" s="3"/>
      <c r="LDA78" s="3"/>
      <c r="LDB78" s="3"/>
      <c r="LDC78" s="3"/>
      <c r="LDD78" s="3"/>
      <c r="LDE78" s="3"/>
      <c r="LDF78" s="3"/>
      <c r="LDG78" s="3"/>
      <c r="LDH78" s="3"/>
      <c r="LDI78" s="3"/>
      <c r="LDJ78" s="3"/>
      <c r="LDK78" s="3"/>
      <c r="LDL78" s="3"/>
      <c r="LDM78" s="3"/>
      <c r="LDN78" s="3"/>
      <c r="LDO78" s="3"/>
      <c r="LDP78" s="3"/>
      <c r="LDQ78" s="3"/>
      <c r="LDR78" s="3"/>
      <c r="LDS78" s="3"/>
      <c r="LDT78" s="3"/>
      <c r="LDU78" s="3"/>
      <c r="LDV78" s="3"/>
      <c r="LDW78" s="3"/>
      <c r="LDX78" s="3"/>
      <c r="LDY78" s="3"/>
      <c r="LDZ78" s="3"/>
      <c r="LEA78" s="3"/>
      <c r="LEB78" s="3"/>
      <c r="LEC78" s="3"/>
      <c r="LED78" s="3"/>
      <c r="LEE78" s="3"/>
      <c r="LEF78" s="3"/>
      <c r="LEG78" s="3"/>
      <c r="LEH78" s="3"/>
      <c r="LEI78" s="3"/>
      <c r="LEJ78" s="3"/>
      <c r="LEK78" s="3"/>
      <c r="LEL78" s="3"/>
      <c r="LEM78" s="3"/>
      <c r="LEN78" s="3"/>
      <c r="LEO78" s="3"/>
      <c r="LEP78" s="3"/>
      <c r="LEQ78" s="3"/>
      <c r="LER78" s="3"/>
      <c r="LES78" s="3"/>
      <c r="LET78" s="3"/>
      <c r="LEU78" s="3"/>
      <c r="LEV78" s="3"/>
      <c r="LEW78" s="3"/>
      <c r="LEX78" s="3"/>
      <c r="LEY78" s="3"/>
      <c r="LEZ78" s="3"/>
      <c r="LFA78" s="3"/>
      <c r="LFB78" s="3"/>
      <c r="LFC78" s="3"/>
      <c r="LFD78" s="3"/>
      <c r="LFE78" s="3"/>
      <c r="LFF78" s="3"/>
      <c r="LFG78" s="3"/>
      <c r="LFH78" s="3"/>
      <c r="LFI78" s="3"/>
      <c r="LFJ78" s="3"/>
      <c r="LFK78" s="3"/>
      <c r="LFL78" s="3"/>
      <c r="LFM78" s="3"/>
      <c r="LFN78" s="3"/>
      <c r="LFO78" s="3"/>
      <c r="LFP78" s="3"/>
      <c r="LFQ78" s="3"/>
      <c r="LFR78" s="3"/>
      <c r="LFS78" s="3"/>
      <c r="LFT78" s="3"/>
      <c r="LFU78" s="3"/>
      <c r="LFV78" s="3"/>
      <c r="LFW78" s="3"/>
      <c r="LFX78" s="3"/>
      <c r="LFY78" s="3"/>
      <c r="LFZ78" s="3"/>
      <c r="LGA78" s="3"/>
      <c r="LGB78" s="3"/>
      <c r="LGC78" s="3"/>
      <c r="LGD78" s="3"/>
      <c r="LGE78" s="3"/>
      <c r="LGF78" s="3"/>
      <c r="LGG78" s="3"/>
      <c r="LGH78" s="3"/>
      <c r="LGI78" s="3"/>
      <c r="LGJ78" s="3"/>
      <c r="LGK78" s="3"/>
      <c r="LGL78" s="3"/>
      <c r="LGM78" s="3"/>
      <c r="LGN78" s="3"/>
      <c r="LGO78" s="3"/>
      <c r="LGP78" s="3"/>
      <c r="LGQ78" s="3"/>
      <c r="LGR78" s="3"/>
      <c r="LGS78" s="3"/>
      <c r="LGT78" s="3"/>
      <c r="LGU78" s="3"/>
      <c r="LGV78" s="3"/>
      <c r="LGW78" s="3"/>
      <c r="LGX78" s="3"/>
      <c r="LGY78" s="3"/>
      <c r="LGZ78" s="3"/>
      <c r="LHA78" s="3"/>
      <c r="LHB78" s="3"/>
      <c r="LHC78" s="3"/>
      <c r="LHD78" s="3"/>
      <c r="LHE78" s="3"/>
      <c r="LHF78" s="3"/>
      <c r="LHG78" s="3"/>
      <c r="LHH78" s="3"/>
      <c r="LHI78" s="3"/>
      <c r="LHJ78" s="3"/>
      <c r="LHK78" s="3"/>
      <c r="LHL78" s="3"/>
      <c r="LHM78" s="3"/>
      <c r="LHN78" s="3"/>
      <c r="LHO78" s="3"/>
      <c r="LHP78" s="3"/>
      <c r="LHQ78" s="3"/>
      <c r="LHR78" s="3"/>
      <c r="LHS78" s="3"/>
      <c r="LHT78" s="3"/>
      <c r="LHU78" s="3"/>
      <c r="LHV78" s="3"/>
      <c r="LHW78" s="3"/>
      <c r="LHX78" s="3"/>
      <c r="LHY78" s="3"/>
      <c r="LHZ78" s="3"/>
      <c r="LIA78" s="3"/>
      <c r="LIB78" s="3"/>
      <c r="LIC78" s="3"/>
      <c r="LID78" s="3"/>
      <c r="LIE78" s="3"/>
      <c r="LIF78" s="3"/>
      <c r="LIG78" s="3"/>
      <c r="LIH78" s="3"/>
      <c r="LII78" s="3"/>
      <c r="LIJ78" s="3"/>
      <c r="LIK78" s="3"/>
      <c r="LIL78" s="3"/>
      <c r="LIM78" s="3"/>
      <c r="LIN78" s="3"/>
      <c r="LIO78" s="3"/>
      <c r="LIP78" s="3"/>
      <c r="LIQ78" s="3"/>
      <c r="LIR78" s="3"/>
      <c r="LIS78" s="3"/>
      <c r="LIT78" s="3"/>
      <c r="LIU78" s="3"/>
      <c r="LIV78" s="3"/>
      <c r="LIW78" s="3"/>
      <c r="LIX78" s="3"/>
      <c r="LIY78" s="3"/>
      <c r="LIZ78" s="3"/>
      <c r="LJA78" s="3"/>
      <c r="LJB78" s="3"/>
      <c r="LJC78" s="3"/>
      <c r="LJD78" s="3"/>
      <c r="LJE78" s="3"/>
      <c r="LJF78" s="3"/>
      <c r="LJG78" s="3"/>
      <c r="LJH78" s="3"/>
      <c r="LJI78" s="3"/>
      <c r="LJJ78" s="3"/>
      <c r="LJK78" s="3"/>
      <c r="LJL78" s="3"/>
      <c r="LJM78" s="3"/>
      <c r="LJN78" s="3"/>
      <c r="LJO78" s="3"/>
      <c r="LJP78" s="3"/>
      <c r="LJQ78" s="3"/>
      <c r="LJR78" s="3"/>
      <c r="LJS78" s="3"/>
      <c r="LJT78" s="3"/>
      <c r="LJU78" s="3"/>
      <c r="LJV78" s="3"/>
      <c r="LJW78" s="3"/>
      <c r="LJX78" s="3"/>
      <c r="LJY78" s="3"/>
      <c r="LJZ78" s="3"/>
      <c r="LKA78" s="3"/>
      <c r="LKB78" s="3"/>
      <c r="LKC78" s="3"/>
      <c r="LKD78" s="3"/>
      <c r="LKE78" s="3"/>
      <c r="LKF78" s="3"/>
      <c r="LKG78" s="3"/>
      <c r="LKH78" s="3"/>
      <c r="LKI78" s="3"/>
      <c r="LKJ78" s="3"/>
      <c r="LKK78" s="3"/>
      <c r="LKL78" s="3"/>
      <c r="LKM78" s="3"/>
      <c r="LKN78" s="3"/>
      <c r="LKO78" s="3"/>
      <c r="LKP78" s="3"/>
      <c r="LKQ78" s="3"/>
      <c r="LKR78" s="3"/>
      <c r="LKS78" s="3"/>
      <c r="LKT78" s="3"/>
      <c r="LKU78" s="3"/>
      <c r="LKV78" s="3"/>
      <c r="LKW78" s="3"/>
      <c r="LKX78" s="3"/>
      <c r="LKY78" s="3"/>
      <c r="LKZ78" s="3"/>
      <c r="LLA78" s="3"/>
      <c r="LLB78" s="3"/>
      <c r="LLC78" s="3"/>
      <c r="LLD78" s="3"/>
      <c r="LLE78" s="3"/>
      <c r="LLF78" s="3"/>
      <c r="LLG78" s="3"/>
      <c r="LLH78" s="3"/>
      <c r="LLI78" s="3"/>
      <c r="LLJ78" s="377"/>
      <c r="LLK78" s="384"/>
      <c r="LLL78" s="384" t="s">
        <v>108</v>
      </c>
      <c r="LLM78" s="380"/>
      <c r="LLN78" s="380"/>
      <c r="LLO78" s="382"/>
      <c r="LLP78" s="380"/>
      <c r="LLQ78" s="382"/>
      <c r="LLR78" s="380"/>
      <c r="LLS78" s="382"/>
      <c r="LLT78" s="380"/>
      <c r="LLU78" s="382"/>
      <c r="LLV78" s="383"/>
      <c r="LLW78" s="3"/>
      <c r="LLX78" s="3"/>
      <c r="LLY78" s="3"/>
      <c r="LLZ78" s="3"/>
      <c r="LMA78" s="3"/>
      <c r="LMB78" s="3"/>
      <c r="LMC78" s="3"/>
      <c r="LMD78" s="3"/>
      <c r="LME78" s="3"/>
      <c r="LMF78" s="3"/>
      <c r="LMG78" s="3"/>
      <c r="LMH78" s="3"/>
      <c r="LMI78" s="3"/>
      <c r="LMJ78" s="3"/>
      <c r="LMK78" s="3"/>
      <c r="LML78" s="3"/>
      <c r="LMM78" s="3"/>
      <c r="LMN78" s="3"/>
      <c r="LMO78" s="3"/>
      <c r="LMP78" s="3"/>
      <c r="LMQ78" s="3"/>
      <c r="LMR78" s="3"/>
      <c r="LMS78" s="3"/>
      <c r="LMT78" s="3"/>
      <c r="LMU78" s="3"/>
      <c r="LMV78" s="3"/>
      <c r="LMW78" s="3"/>
      <c r="LMX78" s="3"/>
      <c r="LMY78" s="3"/>
      <c r="LMZ78" s="3"/>
      <c r="LNA78" s="3"/>
      <c r="LNB78" s="3"/>
      <c r="LNC78" s="3"/>
      <c r="LND78" s="3"/>
      <c r="LNE78" s="3"/>
      <c r="LNF78" s="3"/>
      <c r="LNG78" s="3"/>
      <c r="LNH78" s="3"/>
      <c r="LNI78" s="3"/>
      <c r="LNJ78" s="3"/>
      <c r="LNK78" s="3"/>
      <c r="LNL78" s="3"/>
      <c r="LNM78" s="3"/>
      <c r="LNN78" s="3"/>
      <c r="LNO78" s="3"/>
      <c r="LNP78" s="3"/>
      <c r="LNQ78" s="3"/>
      <c r="LNR78" s="3"/>
      <c r="LNS78" s="3"/>
      <c r="LNT78" s="3"/>
      <c r="LNU78" s="3"/>
      <c r="LNV78" s="3"/>
      <c r="LNW78" s="3"/>
      <c r="LNX78" s="3"/>
      <c r="LNY78" s="3"/>
      <c r="LNZ78" s="3"/>
      <c r="LOA78" s="3"/>
      <c r="LOB78" s="3"/>
      <c r="LOC78" s="3"/>
      <c r="LOD78" s="3"/>
      <c r="LOE78" s="3"/>
      <c r="LOF78" s="3"/>
      <c r="LOG78" s="3"/>
      <c r="LOH78" s="3"/>
      <c r="LOI78" s="3"/>
      <c r="LOJ78" s="3"/>
      <c r="LOK78" s="3"/>
      <c r="LOL78" s="3"/>
      <c r="LOM78" s="3"/>
      <c r="LON78" s="3"/>
      <c r="LOO78" s="3"/>
      <c r="LOP78" s="3"/>
      <c r="LOQ78" s="3"/>
      <c r="LOR78" s="3"/>
      <c r="LOS78" s="3"/>
      <c r="LOT78" s="3"/>
      <c r="LOU78" s="3"/>
      <c r="LOV78" s="3"/>
      <c r="LOW78" s="3"/>
      <c r="LOX78" s="3"/>
      <c r="LOY78" s="3"/>
      <c r="LOZ78" s="3"/>
      <c r="LPA78" s="3"/>
      <c r="LPB78" s="3"/>
      <c r="LPC78" s="3"/>
      <c r="LPD78" s="3"/>
      <c r="LPE78" s="3"/>
      <c r="LPF78" s="3"/>
      <c r="LPG78" s="3"/>
      <c r="LPH78" s="3"/>
      <c r="LPI78" s="3"/>
      <c r="LPJ78" s="3"/>
      <c r="LPK78" s="3"/>
      <c r="LPL78" s="3"/>
      <c r="LPM78" s="3"/>
      <c r="LPN78" s="3"/>
      <c r="LPO78" s="3"/>
      <c r="LPP78" s="3"/>
      <c r="LPQ78" s="3"/>
      <c r="LPR78" s="3"/>
      <c r="LPS78" s="3"/>
      <c r="LPT78" s="3"/>
      <c r="LPU78" s="3"/>
      <c r="LPV78" s="3"/>
      <c r="LPW78" s="3"/>
      <c r="LPX78" s="3"/>
      <c r="LPY78" s="3"/>
      <c r="LPZ78" s="3"/>
      <c r="LQA78" s="3"/>
      <c r="LQB78" s="3"/>
      <c r="LQC78" s="3"/>
      <c r="LQD78" s="3"/>
      <c r="LQE78" s="3"/>
      <c r="LQF78" s="3"/>
      <c r="LQG78" s="3"/>
      <c r="LQH78" s="3"/>
      <c r="LQI78" s="3"/>
      <c r="LQJ78" s="3"/>
      <c r="LQK78" s="3"/>
      <c r="LQL78" s="3"/>
      <c r="LQM78" s="3"/>
      <c r="LQN78" s="3"/>
      <c r="LQO78" s="3"/>
      <c r="LQP78" s="3"/>
      <c r="LQQ78" s="3"/>
      <c r="LQR78" s="3"/>
      <c r="LQS78" s="3"/>
      <c r="LQT78" s="3"/>
      <c r="LQU78" s="3"/>
      <c r="LQV78" s="3"/>
      <c r="LQW78" s="3"/>
      <c r="LQX78" s="3"/>
      <c r="LQY78" s="3"/>
      <c r="LQZ78" s="3"/>
      <c r="LRA78" s="3"/>
      <c r="LRB78" s="3"/>
      <c r="LRC78" s="3"/>
      <c r="LRD78" s="3"/>
      <c r="LRE78" s="3"/>
      <c r="LRF78" s="3"/>
      <c r="LRG78" s="3"/>
      <c r="LRH78" s="3"/>
      <c r="LRI78" s="3"/>
      <c r="LRJ78" s="3"/>
      <c r="LRK78" s="3"/>
      <c r="LRL78" s="3"/>
      <c r="LRM78" s="3"/>
      <c r="LRN78" s="3"/>
      <c r="LRO78" s="3"/>
      <c r="LRP78" s="3"/>
      <c r="LRQ78" s="3"/>
      <c r="LRR78" s="3"/>
      <c r="LRS78" s="3"/>
      <c r="LRT78" s="3"/>
      <c r="LRU78" s="3"/>
      <c r="LRV78" s="3"/>
      <c r="LRW78" s="3"/>
      <c r="LRX78" s="3"/>
      <c r="LRY78" s="3"/>
      <c r="LRZ78" s="3"/>
      <c r="LSA78" s="3"/>
      <c r="LSB78" s="3"/>
      <c r="LSC78" s="3"/>
      <c r="LSD78" s="3"/>
      <c r="LSE78" s="3"/>
      <c r="LSF78" s="3"/>
      <c r="LSG78" s="3"/>
      <c r="LSH78" s="3"/>
      <c r="LSI78" s="3"/>
      <c r="LSJ78" s="3"/>
      <c r="LSK78" s="3"/>
      <c r="LSL78" s="3"/>
      <c r="LSM78" s="3"/>
      <c r="LSN78" s="3"/>
      <c r="LSO78" s="3"/>
      <c r="LSP78" s="3"/>
      <c r="LSQ78" s="3"/>
      <c r="LSR78" s="3"/>
      <c r="LSS78" s="3"/>
      <c r="LST78" s="3"/>
      <c r="LSU78" s="3"/>
      <c r="LSV78" s="3"/>
      <c r="LSW78" s="3"/>
      <c r="LSX78" s="3"/>
      <c r="LSY78" s="3"/>
      <c r="LSZ78" s="3"/>
      <c r="LTA78" s="3"/>
      <c r="LTB78" s="3"/>
      <c r="LTC78" s="3"/>
      <c r="LTD78" s="3"/>
      <c r="LTE78" s="3"/>
      <c r="LTF78" s="3"/>
      <c r="LTG78" s="3"/>
      <c r="LTH78" s="3"/>
      <c r="LTI78" s="3"/>
      <c r="LTJ78" s="3"/>
      <c r="LTK78" s="3"/>
      <c r="LTL78" s="3"/>
      <c r="LTM78" s="3"/>
      <c r="LTN78" s="3"/>
      <c r="LTO78" s="3"/>
      <c r="LTP78" s="3"/>
      <c r="LTQ78" s="3"/>
      <c r="LTR78" s="3"/>
      <c r="LTS78" s="3"/>
      <c r="LTT78" s="3"/>
      <c r="LTU78" s="3"/>
      <c r="LTV78" s="3"/>
      <c r="LTW78" s="3"/>
      <c r="LTX78" s="3"/>
      <c r="LTY78" s="3"/>
      <c r="LTZ78" s="3"/>
      <c r="LUA78" s="3"/>
      <c r="LUB78" s="3"/>
      <c r="LUC78" s="3"/>
      <c r="LUD78" s="3"/>
      <c r="LUE78" s="3"/>
      <c r="LUF78" s="3"/>
      <c r="LUG78" s="3"/>
      <c r="LUH78" s="3"/>
      <c r="LUI78" s="3"/>
      <c r="LUJ78" s="3"/>
      <c r="LUK78" s="3"/>
      <c r="LUL78" s="3"/>
      <c r="LUM78" s="3"/>
      <c r="LUN78" s="3"/>
      <c r="LUO78" s="3"/>
      <c r="LUP78" s="3"/>
      <c r="LUQ78" s="3"/>
      <c r="LUR78" s="3"/>
      <c r="LUS78" s="3"/>
      <c r="LUT78" s="3"/>
      <c r="LUU78" s="3"/>
      <c r="LUV78" s="3"/>
      <c r="LUW78" s="3"/>
      <c r="LUX78" s="3"/>
      <c r="LUY78" s="3"/>
      <c r="LUZ78" s="3"/>
      <c r="LVA78" s="3"/>
      <c r="LVB78" s="3"/>
      <c r="LVC78" s="3"/>
      <c r="LVD78" s="3"/>
      <c r="LVE78" s="3"/>
      <c r="LVF78" s="377"/>
      <c r="LVG78" s="384"/>
      <c r="LVH78" s="384" t="s">
        <v>108</v>
      </c>
      <c r="LVI78" s="380"/>
      <c r="LVJ78" s="380"/>
      <c r="LVK78" s="382"/>
      <c r="LVL78" s="380"/>
      <c r="LVM78" s="382"/>
      <c r="LVN78" s="380"/>
      <c r="LVO78" s="382"/>
      <c r="LVP78" s="380"/>
      <c r="LVQ78" s="382"/>
      <c r="LVR78" s="383"/>
      <c r="LVS78" s="3"/>
      <c r="LVT78" s="3"/>
      <c r="LVU78" s="3"/>
      <c r="LVV78" s="3"/>
      <c r="LVW78" s="3"/>
      <c r="LVX78" s="3"/>
      <c r="LVY78" s="3"/>
      <c r="LVZ78" s="3"/>
      <c r="LWA78" s="3"/>
      <c r="LWB78" s="3"/>
      <c r="LWC78" s="3"/>
      <c r="LWD78" s="3"/>
      <c r="LWE78" s="3"/>
      <c r="LWF78" s="3"/>
      <c r="LWG78" s="3"/>
      <c r="LWH78" s="3"/>
      <c r="LWI78" s="3"/>
      <c r="LWJ78" s="3"/>
      <c r="LWK78" s="3"/>
      <c r="LWL78" s="3"/>
      <c r="LWM78" s="3"/>
      <c r="LWN78" s="3"/>
      <c r="LWO78" s="3"/>
      <c r="LWP78" s="3"/>
      <c r="LWQ78" s="3"/>
      <c r="LWR78" s="3"/>
      <c r="LWS78" s="3"/>
      <c r="LWT78" s="3"/>
      <c r="LWU78" s="3"/>
      <c r="LWV78" s="3"/>
      <c r="LWW78" s="3"/>
      <c r="LWX78" s="3"/>
      <c r="LWY78" s="3"/>
      <c r="LWZ78" s="3"/>
      <c r="LXA78" s="3"/>
      <c r="LXB78" s="3"/>
      <c r="LXC78" s="3"/>
      <c r="LXD78" s="3"/>
      <c r="LXE78" s="3"/>
      <c r="LXF78" s="3"/>
      <c r="LXG78" s="3"/>
      <c r="LXH78" s="3"/>
      <c r="LXI78" s="3"/>
      <c r="LXJ78" s="3"/>
      <c r="LXK78" s="3"/>
      <c r="LXL78" s="3"/>
      <c r="LXM78" s="3"/>
      <c r="LXN78" s="3"/>
      <c r="LXO78" s="3"/>
      <c r="LXP78" s="3"/>
      <c r="LXQ78" s="3"/>
      <c r="LXR78" s="3"/>
      <c r="LXS78" s="3"/>
      <c r="LXT78" s="3"/>
      <c r="LXU78" s="3"/>
      <c r="LXV78" s="3"/>
      <c r="LXW78" s="3"/>
      <c r="LXX78" s="3"/>
      <c r="LXY78" s="3"/>
      <c r="LXZ78" s="3"/>
      <c r="LYA78" s="3"/>
      <c r="LYB78" s="3"/>
      <c r="LYC78" s="3"/>
      <c r="LYD78" s="3"/>
      <c r="LYE78" s="3"/>
      <c r="LYF78" s="3"/>
      <c r="LYG78" s="3"/>
      <c r="LYH78" s="3"/>
      <c r="LYI78" s="3"/>
      <c r="LYJ78" s="3"/>
      <c r="LYK78" s="3"/>
      <c r="LYL78" s="3"/>
      <c r="LYM78" s="3"/>
      <c r="LYN78" s="3"/>
      <c r="LYO78" s="3"/>
      <c r="LYP78" s="3"/>
      <c r="LYQ78" s="3"/>
      <c r="LYR78" s="3"/>
      <c r="LYS78" s="3"/>
      <c r="LYT78" s="3"/>
      <c r="LYU78" s="3"/>
      <c r="LYV78" s="3"/>
      <c r="LYW78" s="3"/>
      <c r="LYX78" s="3"/>
      <c r="LYY78" s="3"/>
      <c r="LYZ78" s="3"/>
      <c r="LZA78" s="3"/>
      <c r="LZB78" s="3"/>
      <c r="LZC78" s="3"/>
      <c r="LZD78" s="3"/>
      <c r="LZE78" s="3"/>
      <c r="LZF78" s="3"/>
      <c r="LZG78" s="3"/>
      <c r="LZH78" s="3"/>
      <c r="LZI78" s="3"/>
      <c r="LZJ78" s="3"/>
      <c r="LZK78" s="3"/>
      <c r="LZL78" s="3"/>
      <c r="LZM78" s="3"/>
      <c r="LZN78" s="3"/>
      <c r="LZO78" s="3"/>
      <c r="LZP78" s="3"/>
      <c r="LZQ78" s="3"/>
      <c r="LZR78" s="3"/>
      <c r="LZS78" s="3"/>
      <c r="LZT78" s="3"/>
      <c r="LZU78" s="3"/>
      <c r="LZV78" s="3"/>
      <c r="LZW78" s="3"/>
      <c r="LZX78" s="3"/>
      <c r="LZY78" s="3"/>
      <c r="LZZ78" s="3"/>
      <c r="MAA78" s="3"/>
      <c r="MAB78" s="3"/>
      <c r="MAC78" s="3"/>
      <c r="MAD78" s="3"/>
      <c r="MAE78" s="3"/>
      <c r="MAF78" s="3"/>
      <c r="MAG78" s="3"/>
      <c r="MAH78" s="3"/>
      <c r="MAI78" s="3"/>
      <c r="MAJ78" s="3"/>
      <c r="MAK78" s="3"/>
      <c r="MAL78" s="3"/>
      <c r="MAM78" s="3"/>
      <c r="MAN78" s="3"/>
      <c r="MAO78" s="3"/>
      <c r="MAP78" s="3"/>
      <c r="MAQ78" s="3"/>
      <c r="MAR78" s="3"/>
      <c r="MAS78" s="3"/>
      <c r="MAT78" s="3"/>
      <c r="MAU78" s="3"/>
      <c r="MAV78" s="3"/>
      <c r="MAW78" s="3"/>
      <c r="MAX78" s="3"/>
      <c r="MAY78" s="3"/>
      <c r="MAZ78" s="3"/>
      <c r="MBA78" s="3"/>
      <c r="MBB78" s="3"/>
      <c r="MBC78" s="3"/>
      <c r="MBD78" s="3"/>
      <c r="MBE78" s="3"/>
      <c r="MBF78" s="3"/>
      <c r="MBG78" s="3"/>
      <c r="MBH78" s="3"/>
      <c r="MBI78" s="3"/>
      <c r="MBJ78" s="3"/>
      <c r="MBK78" s="3"/>
      <c r="MBL78" s="3"/>
      <c r="MBM78" s="3"/>
      <c r="MBN78" s="3"/>
      <c r="MBO78" s="3"/>
      <c r="MBP78" s="3"/>
      <c r="MBQ78" s="3"/>
      <c r="MBR78" s="3"/>
      <c r="MBS78" s="3"/>
      <c r="MBT78" s="3"/>
      <c r="MBU78" s="3"/>
      <c r="MBV78" s="3"/>
      <c r="MBW78" s="3"/>
      <c r="MBX78" s="3"/>
      <c r="MBY78" s="3"/>
      <c r="MBZ78" s="3"/>
      <c r="MCA78" s="3"/>
      <c r="MCB78" s="3"/>
      <c r="MCC78" s="3"/>
      <c r="MCD78" s="3"/>
      <c r="MCE78" s="3"/>
      <c r="MCF78" s="3"/>
      <c r="MCG78" s="3"/>
      <c r="MCH78" s="3"/>
      <c r="MCI78" s="3"/>
      <c r="MCJ78" s="3"/>
      <c r="MCK78" s="3"/>
      <c r="MCL78" s="3"/>
      <c r="MCM78" s="3"/>
      <c r="MCN78" s="3"/>
      <c r="MCO78" s="3"/>
      <c r="MCP78" s="3"/>
      <c r="MCQ78" s="3"/>
      <c r="MCR78" s="3"/>
      <c r="MCS78" s="3"/>
      <c r="MCT78" s="3"/>
      <c r="MCU78" s="3"/>
      <c r="MCV78" s="3"/>
      <c r="MCW78" s="3"/>
      <c r="MCX78" s="3"/>
      <c r="MCY78" s="3"/>
      <c r="MCZ78" s="3"/>
      <c r="MDA78" s="3"/>
      <c r="MDB78" s="3"/>
      <c r="MDC78" s="3"/>
      <c r="MDD78" s="3"/>
      <c r="MDE78" s="3"/>
      <c r="MDF78" s="3"/>
      <c r="MDG78" s="3"/>
      <c r="MDH78" s="3"/>
      <c r="MDI78" s="3"/>
      <c r="MDJ78" s="3"/>
      <c r="MDK78" s="3"/>
      <c r="MDL78" s="3"/>
      <c r="MDM78" s="3"/>
      <c r="MDN78" s="3"/>
      <c r="MDO78" s="3"/>
      <c r="MDP78" s="3"/>
      <c r="MDQ78" s="3"/>
      <c r="MDR78" s="3"/>
      <c r="MDS78" s="3"/>
      <c r="MDT78" s="3"/>
      <c r="MDU78" s="3"/>
      <c r="MDV78" s="3"/>
      <c r="MDW78" s="3"/>
      <c r="MDX78" s="3"/>
      <c r="MDY78" s="3"/>
      <c r="MDZ78" s="3"/>
      <c r="MEA78" s="3"/>
      <c r="MEB78" s="3"/>
      <c r="MEC78" s="3"/>
      <c r="MED78" s="3"/>
      <c r="MEE78" s="3"/>
      <c r="MEF78" s="3"/>
      <c r="MEG78" s="3"/>
      <c r="MEH78" s="3"/>
      <c r="MEI78" s="3"/>
      <c r="MEJ78" s="3"/>
      <c r="MEK78" s="3"/>
      <c r="MEL78" s="3"/>
      <c r="MEM78" s="3"/>
      <c r="MEN78" s="3"/>
      <c r="MEO78" s="3"/>
      <c r="MEP78" s="3"/>
      <c r="MEQ78" s="3"/>
      <c r="MER78" s="3"/>
      <c r="MES78" s="3"/>
      <c r="MET78" s="3"/>
      <c r="MEU78" s="3"/>
      <c r="MEV78" s="3"/>
      <c r="MEW78" s="3"/>
      <c r="MEX78" s="3"/>
      <c r="MEY78" s="3"/>
      <c r="MEZ78" s="3"/>
      <c r="MFA78" s="3"/>
      <c r="MFB78" s="377"/>
      <c r="MFC78" s="384"/>
      <c r="MFD78" s="384" t="s">
        <v>108</v>
      </c>
      <c r="MFE78" s="380"/>
      <c r="MFF78" s="380"/>
      <c r="MFG78" s="382"/>
      <c r="MFH78" s="380"/>
      <c r="MFI78" s="382"/>
      <c r="MFJ78" s="380"/>
      <c r="MFK78" s="382"/>
      <c r="MFL78" s="380"/>
      <c r="MFM78" s="382"/>
      <c r="MFN78" s="383"/>
      <c r="MFO78" s="3"/>
      <c r="MFP78" s="3"/>
      <c r="MFQ78" s="3"/>
      <c r="MFR78" s="3"/>
      <c r="MFS78" s="3"/>
      <c r="MFT78" s="3"/>
      <c r="MFU78" s="3"/>
      <c r="MFV78" s="3"/>
      <c r="MFW78" s="3"/>
      <c r="MFX78" s="3"/>
      <c r="MFY78" s="3"/>
      <c r="MFZ78" s="3"/>
      <c r="MGA78" s="3"/>
      <c r="MGB78" s="3"/>
      <c r="MGC78" s="3"/>
      <c r="MGD78" s="3"/>
      <c r="MGE78" s="3"/>
      <c r="MGF78" s="3"/>
      <c r="MGG78" s="3"/>
      <c r="MGH78" s="3"/>
      <c r="MGI78" s="3"/>
      <c r="MGJ78" s="3"/>
      <c r="MGK78" s="3"/>
      <c r="MGL78" s="3"/>
      <c r="MGM78" s="3"/>
      <c r="MGN78" s="3"/>
      <c r="MGO78" s="3"/>
      <c r="MGP78" s="3"/>
      <c r="MGQ78" s="3"/>
      <c r="MGR78" s="3"/>
      <c r="MGS78" s="3"/>
      <c r="MGT78" s="3"/>
      <c r="MGU78" s="3"/>
      <c r="MGV78" s="3"/>
      <c r="MGW78" s="3"/>
      <c r="MGX78" s="3"/>
      <c r="MGY78" s="3"/>
      <c r="MGZ78" s="3"/>
      <c r="MHA78" s="3"/>
      <c r="MHB78" s="3"/>
      <c r="MHC78" s="3"/>
      <c r="MHD78" s="3"/>
      <c r="MHE78" s="3"/>
      <c r="MHF78" s="3"/>
      <c r="MHG78" s="3"/>
      <c r="MHH78" s="3"/>
      <c r="MHI78" s="3"/>
      <c r="MHJ78" s="3"/>
      <c r="MHK78" s="3"/>
      <c r="MHL78" s="3"/>
      <c r="MHM78" s="3"/>
      <c r="MHN78" s="3"/>
      <c r="MHO78" s="3"/>
      <c r="MHP78" s="3"/>
      <c r="MHQ78" s="3"/>
      <c r="MHR78" s="3"/>
      <c r="MHS78" s="3"/>
      <c r="MHT78" s="3"/>
      <c r="MHU78" s="3"/>
      <c r="MHV78" s="3"/>
      <c r="MHW78" s="3"/>
      <c r="MHX78" s="3"/>
      <c r="MHY78" s="3"/>
      <c r="MHZ78" s="3"/>
      <c r="MIA78" s="3"/>
      <c r="MIB78" s="3"/>
      <c r="MIC78" s="3"/>
      <c r="MID78" s="3"/>
      <c r="MIE78" s="3"/>
      <c r="MIF78" s="3"/>
      <c r="MIG78" s="3"/>
      <c r="MIH78" s="3"/>
      <c r="MII78" s="3"/>
      <c r="MIJ78" s="3"/>
      <c r="MIK78" s="3"/>
      <c r="MIL78" s="3"/>
      <c r="MIM78" s="3"/>
      <c r="MIN78" s="3"/>
      <c r="MIO78" s="3"/>
      <c r="MIP78" s="3"/>
      <c r="MIQ78" s="3"/>
      <c r="MIR78" s="3"/>
      <c r="MIS78" s="3"/>
      <c r="MIT78" s="3"/>
      <c r="MIU78" s="3"/>
      <c r="MIV78" s="3"/>
      <c r="MIW78" s="3"/>
      <c r="MIX78" s="3"/>
      <c r="MIY78" s="3"/>
      <c r="MIZ78" s="3"/>
      <c r="MJA78" s="3"/>
      <c r="MJB78" s="3"/>
      <c r="MJC78" s="3"/>
      <c r="MJD78" s="3"/>
      <c r="MJE78" s="3"/>
      <c r="MJF78" s="3"/>
      <c r="MJG78" s="3"/>
      <c r="MJH78" s="3"/>
      <c r="MJI78" s="3"/>
      <c r="MJJ78" s="3"/>
      <c r="MJK78" s="3"/>
      <c r="MJL78" s="3"/>
      <c r="MJM78" s="3"/>
      <c r="MJN78" s="3"/>
      <c r="MJO78" s="3"/>
      <c r="MJP78" s="3"/>
      <c r="MJQ78" s="3"/>
      <c r="MJR78" s="3"/>
      <c r="MJS78" s="3"/>
      <c r="MJT78" s="3"/>
      <c r="MJU78" s="3"/>
      <c r="MJV78" s="3"/>
      <c r="MJW78" s="3"/>
      <c r="MJX78" s="3"/>
      <c r="MJY78" s="3"/>
      <c r="MJZ78" s="3"/>
      <c r="MKA78" s="3"/>
      <c r="MKB78" s="3"/>
      <c r="MKC78" s="3"/>
      <c r="MKD78" s="3"/>
      <c r="MKE78" s="3"/>
      <c r="MKF78" s="3"/>
      <c r="MKG78" s="3"/>
      <c r="MKH78" s="3"/>
      <c r="MKI78" s="3"/>
      <c r="MKJ78" s="3"/>
      <c r="MKK78" s="3"/>
      <c r="MKL78" s="3"/>
      <c r="MKM78" s="3"/>
      <c r="MKN78" s="3"/>
      <c r="MKO78" s="3"/>
      <c r="MKP78" s="3"/>
      <c r="MKQ78" s="3"/>
      <c r="MKR78" s="3"/>
      <c r="MKS78" s="3"/>
      <c r="MKT78" s="3"/>
      <c r="MKU78" s="3"/>
      <c r="MKV78" s="3"/>
      <c r="MKW78" s="3"/>
      <c r="MKX78" s="3"/>
      <c r="MKY78" s="3"/>
      <c r="MKZ78" s="3"/>
      <c r="MLA78" s="3"/>
      <c r="MLB78" s="3"/>
      <c r="MLC78" s="3"/>
      <c r="MLD78" s="3"/>
      <c r="MLE78" s="3"/>
      <c r="MLF78" s="3"/>
      <c r="MLG78" s="3"/>
      <c r="MLH78" s="3"/>
      <c r="MLI78" s="3"/>
      <c r="MLJ78" s="3"/>
      <c r="MLK78" s="3"/>
      <c r="MLL78" s="3"/>
      <c r="MLM78" s="3"/>
      <c r="MLN78" s="3"/>
      <c r="MLO78" s="3"/>
      <c r="MLP78" s="3"/>
      <c r="MLQ78" s="3"/>
      <c r="MLR78" s="3"/>
      <c r="MLS78" s="3"/>
      <c r="MLT78" s="3"/>
      <c r="MLU78" s="3"/>
      <c r="MLV78" s="3"/>
      <c r="MLW78" s="3"/>
      <c r="MLX78" s="3"/>
      <c r="MLY78" s="3"/>
      <c r="MLZ78" s="3"/>
      <c r="MMA78" s="3"/>
      <c r="MMB78" s="3"/>
      <c r="MMC78" s="3"/>
      <c r="MMD78" s="3"/>
      <c r="MME78" s="3"/>
      <c r="MMF78" s="3"/>
      <c r="MMG78" s="3"/>
      <c r="MMH78" s="3"/>
      <c r="MMI78" s="3"/>
      <c r="MMJ78" s="3"/>
      <c r="MMK78" s="3"/>
      <c r="MML78" s="3"/>
      <c r="MMM78" s="3"/>
      <c r="MMN78" s="3"/>
      <c r="MMO78" s="3"/>
      <c r="MMP78" s="3"/>
      <c r="MMQ78" s="3"/>
      <c r="MMR78" s="3"/>
      <c r="MMS78" s="3"/>
      <c r="MMT78" s="3"/>
      <c r="MMU78" s="3"/>
      <c r="MMV78" s="3"/>
      <c r="MMW78" s="3"/>
      <c r="MMX78" s="3"/>
      <c r="MMY78" s="3"/>
      <c r="MMZ78" s="3"/>
      <c r="MNA78" s="3"/>
      <c r="MNB78" s="3"/>
      <c r="MNC78" s="3"/>
      <c r="MND78" s="3"/>
      <c r="MNE78" s="3"/>
      <c r="MNF78" s="3"/>
      <c r="MNG78" s="3"/>
      <c r="MNH78" s="3"/>
      <c r="MNI78" s="3"/>
      <c r="MNJ78" s="3"/>
      <c r="MNK78" s="3"/>
      <c r="MNL78" s="3"/>
      <c r="MNM78" s="3"/>
      <c r="MNN78" s="3"/>
      <c r="MNO78" s="3"/>
      <c r="MNP78" s="3"/>
      <c r="MNQ78" s="3"/>
      <c r="MNR78" s="3"/>
      <c r="MNS78" s="3"/>
      <c r="MNT78" s="3"/>
      <c r="MNU78" s="3"/>
      <c r="MNV78" s="3"/>
      <c r="MNW78" s="3"/>
      <c r="MNX78" s="3"/>
      <c r="MNY78" s="3"/>
      <c r="MNZ78" s="3"/>
      <c r="MOA78" s="3"/>
      <c r="MOB78" s="3"/>
      <c r="MOC78" s="3"/>
      <c r="MOD78" s="3"/>
      <c r="MOE78" s="3"/>
      <c r="MOF78" s="3"/>
      <c r="MOG78" s="3"/>
      <c r="MOH78" s="3"/>
      <c r="MOI78" s="3"/>
      <c r="MOJ78" s="3"/>
      <c r="MOK78" s="3"/>
      <c r="MOL78" s="3"/>
      <c r="MOM78" s="3"/>
      <c r="MON78" s="3"/>
      <c r="MOO78" s="3"/>
      <c r="MOP78" s="3"/>
      <c r="MOQ78" s="3"/>
      <c r="MOR78" s="3"/>
      <c r="MOS78" s="3"/>
      <c r="MOT78" s="3"/>
      <c r="MOU78" s="3"/>
      <c r="MOV78" s="3"/>
      <c r="MOW78" s="3"/>
      <c r="MOX78" s="377"/>
      <c r="MOY78" s="384"/>
      <c r="MOZ78" s="384" t="s">
        <v>108</v>
      </c>
      <c r="MPA78" s="380"/>
      <c r="MPB78" s="380"/>
      <c r="MPC78" s="382"/>
      <c r="MPD78" s="380"/>
      <c r="MPE78" s="382"/>
      <c r="MPF78" s="380"/>
      <c r="MPG78" s="382"/>
      <c r="MPH78" s="380"/>
      <c r="MPI78" s="382"/>
      <c r="MPJ78" s="383"/>
      <c r="MPK78" s="3"/>
      <c r="MPL78" s="3"/>
      <c r="MPM78" s="3"/>
      <c r="MPN78" s="3"/>
      <c r="MPO78" s="3"/>
      <c r="MPP78" s="3"/>
      <c r="MPQ78" s="3"/>
      <c r="MPR78" s="3"/>
      <c r="MPS78" s="3"/>
      <c r="MPT78" s="3"/>
      <c r="MPU78" s="3"/>
      <c r="MPV78" s="3"/>
      <c r="MPW78" s="3"/>
      <c r="MPX78" s="3"/>
      <c r="MPY78" s="3"/>
      <c r="MPZ78" s="3"/>
      <c r="MQA78" s="3"/>
      <c r="MQB78" s="3"/>
      <c r="MQC78" s="3"/>
      <c r="MQD78" s="3"/>
      <c r="MQE78" s="3"/>
      <c r="MQF78" s="3"/>
      <c r="MQG78" s="3"/>
      <c r="MQH78" s="3"/>
      <c r="MQI78" s="3"/>
      <c r="MQJ78" s="3"/>
      <c r="MQK78" s="3"/>
      <c r="MQL78" s="3"/>
      <c r="MQM78" s="3"/>
      <c r="MQN78" s="3"/>
      <c r="MQO78" s="3"/>
      <c r="MQP78" s="3"/>
      <c r="MQQ78" s="3"/>
      <c r="MQR78" s="3"/>
      <c r="MQS78" s="3"/>
      <c r="MQT78" s="3"/>
      <c r="MQU78" s="3"/>
      <c r="MQV78" s="3"/>
      <c r="MQW78" s="3"/>
      <c r="MQX78" s="3"/>
      <c r="MQY78" s="3"/>
      <c r="MQZ78" s="3"/>
      <c r="MRA78" s="3"/>
      <c r="MRB78" s="3"/>
      <c r="MRC78" s="3"/>
      <c r="MRD78" s="3"/>
      <c r="MRE78" s="3"/>
      <c r="MRF78" s="3"/>
      <c r="MRG78" s="3"/>
      <c r="MRH78" s="3"/>
      <c r="MRI78" s="3"/>
      <c r="MRJ78" s="3"/>
      <c r="MRK78" s="3"/>
      <c r="MRL78" s="3"/>
      <c r="MRM78" s="3"/>
      <c r="MRN78" s="3"/>
      <c r="MRO78" s="3"/>
      <c r="MRP78" s="3"/>
      <c r="MRQ78" s="3"/>
      <c r="MRR78" s="3"/>
      <c r="MRS78" s="3"/>
      <c r="MRT78" s="3"/>
      <c r="MRU78" s="3"/>
      <c r="MRV78" s="3"/>
      <c r="MRW78" s="3"/>
      <c r="MRX78" s="3"/>
      <c r="MRY78" s="3"/>
      <c r="MRZ78" s="3"/>
      <c r="MSA78" s="3"/>
      <c r="MSB78" s="3"/>
      <c r="MSC78" s="3"/>
      <c r="MSD78" s="3"/>
      <c r="MSE78" s="3"/>
      <c r="MSF78" s="3"/>
      <c r="MSG78" s="3"/>
      <c r="MSH78" s="3"/>
      <c r="MSI78" s="3"/>
      <c r="MSJ78" s="3"/>
      <c r="MSK78" s="3"/>
      <c r="MSL78" s="3"/>
      <c r="MSM78" s="3"/>
      <c r="MSN78" s="3"/>
      <c r="MSO78" s="3"/>
      <c r="MSP78" s="3"/>
      <c r="MSQ78" s="3"/>
      <c r="MSR78" s="3"/>
      <c r="MSS78" s="3"/>
      <c r="MST78" s="3"/>
      <c r="MSU78" s="3"/>
      <c r="MSV78" s="3"/>
      <c r="MSW78" s="3"/>
      <c r="MSX78" s="3"/>
      <c r="MSY78" s="3"/>
      <c r="MSZ78" s="3"/>
      <c r="MTA78" s="3"/>
      <c r="MTB78" s="3"/>
      <c r="MTC78" s="3"/>
      <c r="MTD78" s="3"/>
      <c r="MTE78" s="3"/>
      <c r="MTF78" s="3"/>
      <c r="MTG78" s="3"/>
      <c r="MTH78" s="3"/>
      <c r="MTI78" s="3"/>
      <c r="MTJ78" s="3"/>
      <c r="MTK78" s="3"/>
      <c r="MTL78" s="3"/>
      <c r="MTM78" s="3"/>
      <c r="MTN78" s="3"/>
      <c r="MTO78" s="3"/>
      <c r="MTP78" s="3"/>
      <c r="MTQ78" s="3"/>
      <c r="MTR78" s="3"/>
      <c r="MTS78" s="3"/>
      <c r="MTT78" s="3"/>
      <c r="MTU78" s="3"/>
      <c r="MTV78" s="3"/>
      <c r="MTW78" s="3"/>
      <c r="MTX78" s="3"/>
      <c r="MTY78" s="3"/>
      <c r="MTZ78" s="3"/>
      <c r="MUA78" s="3"/>
      <c r="MUB78" s="3"/>
      <c r="MUC78" s="3"/>
      <c r="MUD78" s="3"/>
      <c r="MUE78" s="3"/>
      <c r="MUF78" s="3"/>
      <c r="MUG78" s="3"/>
      <c r="MUH78" s="3"/>
      <c r="MUI78" s="3"/>
      <c r="MUJ78" s="3"/>
      <c r="MUK78" s="3"/>
      <c r="MUL78" s="3"/>
      <c r="MUM78" s="3"/>
      <c r="MUN78" s="3"/>
      <c r="MUO78" s="3"/>
      <c r="MUP78" s="3"/>
      <c r="MUQ78" s="3"/>
      <c r="MUR78" s="3"/>
      <c r="MUS78" s="3"/>
      <c r="MUT78" s="3"/>
      <c r="MUU78" s="3"/>
      <c r="MUV78" s="3"/>
      <c r="MUW78" s="3"/>
      <c r="MUX78" s="3"/>
      <c r="MUY78" s="3"/>
      <c r="MUZ78" s="3"/>
      <c r="MVA78" s="3"/>
      <c r="MVB78" s="3"/>
      <c r="MVC78" s="3"/>
      <c r="MVD78" s="3"/>
      <c r="MVE78" s="3"/>
      <c r="MVF78" s="3"/>
      <c r="MVG78" s="3"/>
      <c r="MVH78" s="3"/>
      <c r="MVI78" s="3"/>
      <c r="MVJ78" s="3"/>
      <c r="MVK78" s="3"/>
      <c r="MVL78" s="3"/>
      <c r="MVM78" s="3"/>
      <c r="MVN78" s="3"/>
      <c r="MVO78" s="3"/>
      <c r="MVP78" s="3"/>
      <c r="MVQ78" s="3"/>
      <c r="MVR78" s="3"/>
      <c r="MVS78" s="3"/>
      <c r="MVT78" s="3"/>
      <c r="MVU78" s="3"/>
      <c r="MVV78" s="3"/>
      <c r="MVW78" s="3"/>
      <c r="MVX78" s="3"/>
      <c r="MVY78" s="3"/>
      <c r="MVZ78" s="3"/>
      <c r="MWA78" s="3"/>
      <c r="MWB78" s="3"/>
      <c r="MWC78" s="3"/>
      <c r="MWD78" s="3"/>
      <c r="MWE78" s="3"/>
      <c r="MWF78" s="3"/>
      <c r="MWG78" s="3"/>
      <c r="MWH78" s="3"/>
      <c r="MWI78" s="3"/>
      <c r="MWJ78" s="3"/>
      <c r="MWK78" s="3"/>
      <c r="MWL78" s="3"/>
      <c r="MWM78" s="3"/>
      <c r="MWN78" s="3"/>
      <c r="MWO78" s="3"/>
      <c r="MWP78" s="3"/>
      <c r="MWQ78" s="3"/>
      <c r="MWR78" s="3"/>
      <c r="MWS78" s="3"/>
      <c r="MWT78" s="3"/>
      <c r="MWU78" s="3"/>
      <c r="MWV78" s="3"/>
      <c r="MWW78" s="3"/>
      <c r="MWX78" s="3"/>
      <c r="MWY78" s="3"/>
      <c r="MWZ78" s="3"/>
      <c r="MXA78" s="3"/>
      <c r="MXB78" s="3"/>
      <c r="MXC78" s="3"/>
      <c r="MXD78" s="3"/>
      <c r="MXE78" s="3"/>
      <c r="MXF78" s="3"/>
      <c r="MXG78" s="3"/>
      <c r="MXH78" s="3"/>
      <c r="MXI78" s="3"/>
      <c r="MXJ78" s="3"/>
      <c r="MXK78" s="3"/>
      <c r="MXL78" s="3"/>
      <c r="MXM78" s="3"/>
      <c r="MXN78" s="3"/>
      <c r="MXO78" s="3"/>
      <c r="MXP78" s="3"/>
      <c r="MXQ78" s="3"/>
      <c r="MXR78" s="3"/>
      <c r="MXS78" s="3"/>
      <c r="MXT78" s="3"/>
      <c r="MXU78" s="3"/>
      <c r="MXV78" s="3"/>
      <c r="MXW78" s="3"/>
      <c r="MXX78" s="3"/>
      <c r="MXY78" s="3"/>
      <c r="MXZ78" s="3"/>
      <c r="MYA78" s="3"/>
      <c r="MYB78" s="3"/>
      <c r="MYC78" s="3"/>
      <c r="MYD78" s="3"/>
      <c r="MYE78" s="3"/>
      <c r="MYF78" s="3"/>
      <c r="MYG78" s="3"/>
      <c r="MYH78" s="3"/>
      <c r="MYI78" s="3"/>
      <c r="MYJ78" s="3"/>
      <c r="MYK78" s="3"/>
      <c r="MYL78" s="3"/>
      <c r="MYM78" s="3"/>
      <c r="MYN78" s="3"/>
      <c r="MYO78" s="3"/>
      <c r="MYP78" s="3"/>
      <c r="MYQ78" s="3"/>
      <c r="MYR78" s="3"/>
      <c r="MYS78" s="3"/>
      <c r="MYT78" s="377"/>
      <c r="MYU78" s="384"/>
      <c r="MYV78" s="384" t="s">
        <v>108</v>
      </c>
      <c r="MYW78" s="380"/>
      <c r="MYX78" s="380"/>
      <c r="MYY78" s="382"/>
      <c r="MYZ78" s="380"/>
      <c r="MZA78" s="382"/>
      <c r="MZB78" s="380"/>
      <c r="MZC78" s="382"/>
      <c r="MZD78" s="380"/>
      <c r="MZE78" s="382"/>
      <c r="MZF78" s="383"/>
      <c r="MZG78" s="3"/>
      <c r="MZH78" s="3"/>
      <c r="MZI78" s="3"/>
      <c r="MZJ78" s="3"/>
      <c r="MZK78" s="3"/>
      <c r="MZL78" s="3"/>
      <c r="MZM78" s="3"/>
      <c r="MZN78" s="3"/>
      <c r="MZO78" s="3"/>
      <c r="MZP78" s="3"/>
      <c r="MZQ78" s="3"/>
      <c r="MZR78" s="3"/>
      <c r="MZS78" s="3"/>
      <c r="MZT78" s="3"/>
      <c r="MZU78" s="3"/>
      <c r="MZV78" s="3"/>
      <c r="MZW78" s="3"/>
      <c r="MZX78" s="3"/>
      <c r="MZY78" s="3"/>
      <c r="MZZ78" s="3"/>
      <c r="NAA78" s="3"/>
      <c r="NAB78" s="3"/>
      <c r="NAC78" s="3"/>
      <c r="NAD78" s="3"/>
      <c r="NAE78" s="3"/>
      <c r="NAF78" s="3"/>
      <c r="NAG78" s="3"/>
      <c r="NAH78" s="3"/>
      <c r="NAI78" s="3"/>
      <c r="NAJ78" s="3"/>
      <c r="NAK78" s="3"/>
      <c r="NAL78" s="3"/>
      <c r="NAM78" s="3"/>
      <c r="NAN78" s="3"/>
      <c r="NAO78" s="3"/>
      <c r="NAP78" s="3"/>
      <c r="NAQ78" s="3"/>
      <c r="NAR78" s="3"/>
      <c r="NAS78" s="3"/>
      <c r="NAT78" s="3"/>
      <c r="NAU78" s="3"/>
      <c r="NAV78" s="3"/>
      <c r="NAW78" s="3"/>
      <c r="NAX78" s="3"/>
      <c r="NAY78" s="3"/>
      <c r="NAZ78" s="3"/>
      <c r="NBA78" s="3"/>
      <c r="NBB78" s="3"/>
      <c r="NBC78" s="3"/>
      <c r="NBD78" s="3"/>
      <c r="NBE78" s="3"/>
      <c r="NBF78" s="3"/>
      <c r="NBG78" s="3"/>
      <c r="NBH78" s="3"/>
      <c r="NBI78" s="3"/>
      <c r="NBJ78" s="3"/>
      <c r="NBK78" s="3"/>
      <c r="NBL78" s="3"/>
      <c r="NBM78" s="3"/>
      <c r="NBN78" s="3"/>
      <c r="NBO78" s="3"/>
      <c r="NBP78" s="3"/>
      <c r="NBQ78" s="3"/>
      <c r="NBR78" s="3"/>
      <c r="NBS78" s="3"/>
      <c r="NBT78" s="3"/>
      <c r="NBU78" s="3"/>
      <c r="NBV78" s="3"/>
      <c r="NBW78" s="3"/>
      <c r="NBX78" s="3"/>
      <c r="NBY78" s="3"/>
      <c r="NBZ78" s="3"/>
      <c r="NCA78" s="3"/>
      <c r="NCB78" s="3"/>
      <c r="NCC78" s="3"/>
      <c r="NCD78" s="3"/>
      <c r="NCE78" s="3"/>
      <c r="NCF78" s="3"/>
      <c r="NCG78" s="3"/>
      <c r="NCH78" s="3"/>
      <c r="NCI78" s="3"/>
      <c r="NCJ78" s="3"/>
      <c r="NCK78" s="3"/>
      <c r="NCL78" s="3"/>
      <c r="NCM78" s="3"/>
      <c r="NCN78" s="3"/>
      <c r="NCO78" s="3"/>
      <c r="NCP78" s="3"/>
      <c r="NCQ78" s="3"/>
      <c r="NCR78" s="3"/>
      <c r="NCS78" s="3"/>
      <c r="NCT78" s="3"/>
      <c r="NCU78" s="3"/>
      <c r="NCV78" s="3"/>
      <c r="NCW78" s="3"/>
      <c r="NCX78" s="3"/>
      <c r="NCY78" s="3"/>
      <c r="NCZ78" s="3"/>
      <c r="NDA78" s="3"/>
      <c r="NDB78" s="3"/>
      <c r="NDC78" s="3"/>
      <c r="NDD78" s="3"/>
      <c r="NDE78" s="3"/>
      <c r="NDF78" s="3"/>
      <c r="NDG78" s="3"/>
      <c r="NDH78" s="3"/>
      <c r="NDI78" s="3"/>
      <c r="NDJ78" s="3"/>
      <c r="NDK78" s="3"/>
      <c r="NDL78" s="3"/>
      <c r="NDM78" s="3"/>
      <c r="NDN78" s="3"/>
      <c r="NDO78" s="3"/>
      <c r="NDP78" s="3"/>
      <c r="NDQ78" s="3"/>
      <c r="NDR78" s="3"/>
      <c r="NDS78" s="3"/>
      <c r="NDT78" s="3"/>
      <c r="NDU78" s="3"/>
      <c r="NDV78" s="3"/>
      <c r="NDW78" s="3"/>
      <c r="NDX78" s="3"/>
      <c r="NDY78" s="3"/>
      <c r="NDZ78" s="3"/>
      <c r="NEA78" s="3"/>
      <c r="NEB78" s="3"/>
      <c r="NEC78" s="3"/>
      <c r="NED78" s="3"/>
      <c r="NEE78" s="3"/>
      <c r="NEF78" s="3"/>
      <c r="NEG78" s="3"/>
      <c r="NEH78" s="3"/>
      <c r="NEI78" s="3"/>
      <c r="NEJ78" s="3"/>
      <c r="NEK78" s="3"/>
      <c r="NEL78" s="3"/>
      <c r="NEM78" s="3"/>
      <c r="NEN78" s="3"/>
      <c r="NEO78" s="3"/>
      <c r="NEP78" s="3"/>
      <c r="NEQ78" s="3"/>
      <c r="NER78" s="3"/>
      <c r="NES78" s="3"/>
      <c r="NET78" s="3"/>
      <c r="NEU78" s="3"/>
      <c r="NEV78" s="3"/>
      <c r="NEW78" s="3"/>
      <c r="NEX78" s="3"/>
      <c r="NEY78" s="3"/>
      <c r="NEZ78" s="3"/>
      <c r="NFA78" s="3"/>
      <c r="NFB78" s="3"/>
      <c r="NFC78" s="3"/>
      <c r="NFD78" s="3"/>
      <c r="NFE78" s="3"/>
      <c r="NFF78" s="3"/>
      <c r="NFG78" s="3"/>
      <c r="NFH78" s="3"/>
      <c r="NFI78" s="3"/>
      <c r="NFJ78" s="3"/>
      <c r="NFK78" s="3"/>
      <c r="NFL78" s="3"/>
      <c r="NFM78" s="3"/>
      <c r="NFN78" s="3"/>
      <c r="NFO78" s="3"/>
      <c r="NFP78" s="3"/>
      <c r="NFQ78" s="3"/>
      <c r="NFR78" s="3"/>
      <c r="NFS78" s="3"/>
      <c r="NFT78" s="3"/>
      <c r="NFU78" s="3"/>
      <c r="NFV78" s="3"/>
      <c r="NFW78" s="3"/>
      <c r="NFX78" s="3"/>
      <c r="NFY78" s="3"/>
      <c r="NFZ78" s="3"/>
      <c r="NGA78" s="3"/>
      <c r="NGB78" s="3"/>
      <c r="NGC78" s="3"/>
      <c r="NGD78" s="3"/>
      <c r="NGE78" s="3"/>
      <c r="NGF78" s="3"/>
      <c r="NGG78" s="3"/>
      <c r="NGH78" s="3"/>
      <c r="NGI78" s="3"/>
      <c r="NGJ78" s="3"/>
      <c r="NGK78" s="3"/>
      <c r="NGL78" s="3"/>
      <c r="NGM78" s="3"/>
      <c r="NGN78" s="3"/>
      <c r="NGO78" s="3"/>
      <c r="NGP78" s="3"/>
      <c r="NGQ78" s="3"/>
      <c r="NGR78" s="3"/>
      <c r="NGS78" s="3"/>
      <c r="NGT78" s="3"/>
      <c r="NGU78" s="3"/>
      <c r="NGV78" s="3"/>
      <c r="NGW78" s="3"/>
      <c r="NGX78" s="3"/>
      <c r="NGY78" s="3"/>
      <c r="NGZ78" s="3"/>
      <c r="NHA78" s="3"/>
      <c r="NHB78" s="3"/>
      <c r="NHC78" s="3"/>
      <c r="NHD78" s="3"/>
      <c r="NHE78" s="3"/>
      <c r="NHF78" s="3"/>
      <c r="NHG78" s="3"/>
      <c r="NHH78" s="3"/>
      <c r="NHI78" s="3"/>
      <c r="NHJ78" s="3"/>
      <c r="NHK78" s="3"/>
      <c r="NHL78" s="3"/>
      <c r="NHM78" s="3"/>
      <c r="NHN78" s="3"/>
      <c r="NHO78" s="3"/>
      <c r="NHP78" s="3"/>
      <c r="NHQ78" s="3"/>
      <c r="NHR78" s="3"/>
      <c r="NHS78" s="3"/>
      <c r="NHT78" s="3"/>
      <c r="NHU78" s="3"/>
      <c r="NHV78" s="3"/>
      <c r="NHW78" s="3"/>
      <c r="NHX78" s="3"/>
      <c r="NHY78" s="3"/>
      <c r="NHZ78" s="3"/>
      <c r="NIA78" s="3"/>
      <c r="NIB78" s="3"/>
      <c r="NIC78" s="3"/>
      <c r="NID78" s="3"/>
      <c r="NIE78" s="3"/>
      <c r="NIF78" s="3"/>
      <c r="NIG78" s="3"/>
      <c r="NIH78" s="3"/>
      <c r="NII78" s="3"/>
      <c r="NIJ78" s="3"/>
      <c r="NIK78" s="3"/>
      <c r="NIL78" s="3"/>
      <c r="NIM78" s="3"/>
      <c r="NIN78" s="3"/>
      <c r="NIO78" s="3"/>
      <c r="NIP78" s="377"/>
      <c r="NIQ78" s="384"/>
      <c r="NIR78" s="384" t="s">
        <v>108</v>
      </c>
      <c r="NIS78" s="380"/>
      <c r="NIT78" s="380"/>
      <c r="NIU78" s="382"/>
      <c r="NIV78" s="380"/>
      <c r="NIW78" s="382"/>
      <c r="NIX78" s="380"/>
      <c r="NIY78" s="382"/>
      <c r="NIZ78" s="380"/>
      <c r="NJA78" s="382"/>
      <c r="NJB78" s="383"/>
      <c r="NJC78" s="3"/>
      <c r="NJD78" s="3"/>
      <c r="NJE78" s="3"/>
      <c r="NJF78" s="3"/>
      <c r="NJG78" s="3"/>
      <c r="NJH78" s="3"/>
      <c r="NJI78" s="3"/>
      <c r="NJJ78" s="3"/>
      <c r="NJK78" s="3"/>
      <c r="NJL78" s="3"/>
      <c r="NJM78" s="3"/>
      <c r="NJN78" s="3"/>
      <c r="NJO78" s="3"/>
      <c r="NJP78" s="3"/>
      <c r="NJQ78" s="3"/>
      <c r="NJR78" s="3"/>
      <c r="NJS78" s="3"/>
      <c r="NJT78" s="3"/>
      <c r="NJU78" s="3"/>
      <c r="NJV78" s="3"/>
      <c r="NJW78" s="3"/>
      <c r="NJX78" s="3"/>
      <c r="NJY78" s="3"/>
      <c r="NJZ78" s="3"/>
      <c r="NKA78" s="3"/>
      <c r="NKB78" s="3"/>
      <c r="NKC78" s="3"/>
      <c r="NKD78" s="3"/>
      <c r="NKE78" s="3"/>
      <c r="NKF78" s="3"/>
      <c r="NKG78" s="3"/>
      <c r="NKH78" s="3"/>
      <c r="NKI78" s="3"/>
      <c r="NKJ78" s="3"/>
      <c r="NKK78" s="3"/>
      <c r="NKL78" s="3"/>
      <c r="NKM78" s="3"/>
      <c r="NKN78" s="3"/>
      <c r="NKO78" s="3"/>
      <c r="NKP78" s="3"/>
      <c r="NKQ78" s="3"/>
      <c r="NKR78" s="3"/>
      <c r="NKS78" s="3"/>
      <c r="NKT78" s="3"/>
      <c r="NKU78" s="3"/>
      <c r="NKV78" s="3"/>
      <c r="NKW78" s="3"/>
      <c r="NKX78" s="3"/>
      <c r="NKY78" s="3"/>
      <c r="NKZ78" s="3"/>
      <c r="NLA78" s="3"/>
      <c r="NLB78" s="3"/>
      <c r="NLC78" s="3"/>
      <c r="NLD78" s="3"/>
      <c r="NLE78" s="3"/>
      <c r="NLF78" s="3"/>
      <c r="NLG78" s="3"/>
      <c r="NLH78" s="3"/>
      <c r="NLI78" s="3"/>
      <c r="NLJ78" s="3"/>
      <c r="NLK78" s="3"/>
      <c r="NLL78" s="3"/>
      <c r="NLM78" s="3"/>
      <c r="NLN78" s="3"/>
      <c r="NLO78" s="3"/>
      <c r="NLP78" s="3"/>
      <c r="NLQ78" s="3"/>
      <c r="NLR78" s="3"/>
      <c r="NLS78" s="3"/>
      <c r="NLT78" s="3"/>
      <c r="NLU78" s="3"/>
      <c r="NLV78" s="3"/>
      <c r="NLW78" s="3"/>
      <c r="NLX78" s="3"/>
      <c r="NLY78" s="3"/>
      <c r="NLZ78" s="3"/>
      <c r="NMA78" s="3"/>
      <c r="NMB78" s="3"/>
      <c r="NMC78" s="3"/>
      <c r="NMD78" s="3"/>
      <c r="NME78" s="3"/>
      <c r="NMF78" s="3"/>
      <c r="NMG78" s="3"/>
      <c r="NMH78" s="3"/>
      <c r="NMI78" s="3"/>
      <c r="NMJ78" s="3"/>
      <c r="NMK78" s="3"/>
      <c r="NML78" s="3"/>
      <c r="NMM78" s="3"/>
      <c r="NMN78" s="3"/>
      <c r="NMO78" s="3"/>
      <c r="NMP78" s="3"/>
      <c r="NMQ78" s="3"/>
      <c r="NMR78" s="3"/>
      <c r="NMS78" s="3"/>
      <c r="NMT78" s="3"/>
      <c r="NMU78" s="3"/>
      <c r="NMV78" s="3"/>
      <c r="NMW78" s="3"/>
      <c r="NMX78" s="3"/>
      <c r="NMY78" s="3"/>
      <c r="NMZ78" s="3"/>
      <c r="NNA78" s="3"/>
      <c r="NNB78" s="3"/>
      <c r="NNC78" s="3"/>
      <c r="NND78" s="3"/>
      <c r="NNE78" s="3"/>
      <c r="NNF78" s="3"/>
      <c r="NNG78" s="3"/>
      <c r="NNH78" s="3"/>
      <c r="NNI78" s="3"/>
      <c r="NNJ78" s="3"/>
      <c r="NNK78" s="3"/>
      <c r="NNL78" s="3"/>
      <c r="NNM78" s="3"/>
      <c r="NNN78" s="3"/>
      <c r="NNO78" s="3"/>
      <c r="NNP78" s="3"/>
      <c r="NNQ78" s="3"/>
      <c r="NNR78" s="3"/>
      <c r="NNS78" s="3"/>
      <c r="NNT78" s="3"/>
      <c r="NNU78" s="3"/>
      <c r="NNV78" s="3"/>
      <c r="NNW78" s="3"/>
      <c r="NNX78" s="3"/>
      <c r="NNY78" s="3"/>
      <c r="NNZ78" s="3"/>
      <c r="NOA78" s="3"/>
      <c r="NOB78" s="3"/>
      <c r="NOC78" s="3"/>
      <c r="NOD78" s="3"/>
      <c r="NOE78" s="3"/>
      <c r="NOF78" s="3"/>
      <c r="NOG78" s="3"/>
      <c r="NOH78" s="3"/>
      <c r="NOI78" s="3"/>
      <c r="NOJ78" s="3"/>
      <c r="NOK78" s="3"/>
      <c r="NOL78" s="3"/>
      <c r="NOM78" s="3"/>
      <c r="NON78" s="3"/>
      <c r="NOO78" s="3"/>
      <c r="NOP78" s="3"/>
      <c r="NOQ78" s="3"/>
      <c r="NOR78" s="3"/>
      <c r="NOS78" s="3"/>
      <c r="NOT78" s="3"/>
      <c r="NOU78" s="3"/>
      <c r="NOV78" s="3"/>
      <c r="NOW78" s="3"/>
      <c r="NOX78" s="3"/>
      <c r="NOY78" s="3"/>
      <c r="NOZ78" s="3"/>
      <c r="NPA78" s="3"/>
      <c r="NPB78" s="3"/>
      <c r="NPC78" s="3"/>
      <c r="NPD78" s="3"/>
      <c r="NPE78" s="3"/>
      <c r="NPF78" s="3"/>
      <c r="NPG78" s="3"/>
      <c r="NPH78" s="3"/>
      <c r="NPI78" s="3"/>
      <c r="NPJ78" s="3"/>
      <c r="NPK78" s="3"/>
      <c r="NPL78" s="3"/>
      <c r="NPM78" s="3"/>
      <c r="NPN78" s="3"/>
      <c r="NPO78" s="3"/>
      <c r="NPP78" s="3"/>
      <c r="NPQ78" s="3"/>
      <c r="NPR78" s="3"/>
      <c r="NPS78" s="3"/>
      <c r="NPT78" s="3"/>
      <c r="NPU78" s="3"/>
      <c r="NPV78" s="3"/>
      <c r="NPW78" s="3"/>
      <c r="NPX78" s="3"/>
      <c r="NPY78" s="3"/>
      <c r="NPZ78" s="3"/>
      <c r="NQA78" s="3"/>
      <c r="NQB78" s="3"/>
      <c r="NQC78" s="3"/>
      <c r="NQD78" s="3"/>
      <c r="NQE78" s="3"/>
      <c r="NQF78" s="3"/>
      <c r="NQG78" s="3"/>
      <c r="NQH78" s="3"/>
      <c r="NQI78" s="3"/>
      <c r="NQJ78" s="3"/>
      <c r="NQK78" s="3"/>
      <c r="NQL78" s="3"/>
      <c r="NQM78" s="3"/>
      <c r="NQN78" s="3"/>
      <c r="NQO78" s="3"/>
      <c r="NQP78" s="3"/>
      <c r="NQQ78" s="3"/>
      <c r="NQR78" s="3"/>
      <c r="NQS78" s="3"/>
      <c r="NQT78" s="3"/>
      <c r="NQU78" s="3"/>
      <c r="NQV78" s="3"/>
      <c r="NQW78" s="3"/>
      <c r="NQX78" s="3"/>
      <c r="NQY78" s="3"/>
      <c r="NQZ78" s="3"/>
      <c r="NRA78" s="3"/>
      <c r="NRB78" s="3"/>
      <c r="NRC78" s="3"/>
      <c r="NRD78" s="3"/>
      <c r="NRE78" s="3"/>
      <c r="NRF78" s="3"/>
      <c r="NRG78" s="3"/>
      <c r="NRH78" s="3"/>
      <c r="NRI78" s="3"/>
      <c r="NRJ78" s="3"/>
      <c r="NRK78" s="3"/>
      <c r="NRL78" s="3"/>
      <c r="NRM78" s="3"/>
      <c r="NRN78" s="3"/>
      <c r="NRO78" s="3"/>
      <c r="NRP78" s="3"/>
      <c r="NRQ78" s="3"/>
      <c r="NRR78" s="3"/>
      <c r="NRS78" s="3"/>
      <c r="NRT78" s="3"/>
      <c r="NRU78" s="3"/>
      <c r="NRV78" s="3"/>
      <c r="NRW78" s="3"/>
      <c r="NRX78" s="3"/>
      <c r="NRY78" s="3"/>
      <c r="NRZ78" s="3"/>
      <c r="NSA78" s="3"/>
      <c r="NSB78" s="3"/>
      <c r="NSC78" s="3"/>
      <c r="NSD78" s="3"/>
      <c r="NSE78" s="3"/>
      <c r="NSF78" s="3"/>
      <c r="NSG78" s="3"/>
      <c r="NSH78" s="3"/>
      <c r="NSI78" s="3"/>
      <c r="NSJ78" s="3"/>
      <c r="NSK78" s="3"/>
      <c r="NSL78" s="377"/>
      <c r="NSM78" s="384"/>
      <c r="NSN78" s="384" t="s">
        <v>108</v>
      </c>
      <c r="NSO78" s="380"/>
      <c r="NSP78" s="380"/>
      <c r="NSQ78" s="382"/>
      <c r="NSR78" s="380"/>
      <c r="NSS78" s="382"/>
      <c r="NST78" s="380"/>
      <c r="NSU78" s="382"/>
      <c r="NSV78" s="380"/>
      <c r="NSW78" s="382"/>
      <c r="NSX78" s="383"/>
      <c r="NSY78" s="3"/>
      <c r="NSZ78" s="3"/>
      <c r="NTA78" s="3"/>
      <c r="NTB78" s="3"/>
      <c r="NTC78" s="3"/>
      <c r="NTD78" s="3"/>
      <c r="NTE78" s="3"/>
      <c r="NTF78" s="3"/>
      <c r="NTG78" s="3"/>
      <c r="NTH78" s="3"/>
      <c r="NTI78" s="3"/>
      <c r="NTJ78" s="3"/>
      <c r="NTK78" s="3"/>
      <c r="NTL78" s="3"/>
      <c r="NTM78" s="3"/>
      <c r="NTN78" s="3"/>
      <c r="NTO78" s="3"/>
      <c r="NTP78" s="3"/>
      <c r="NTQ78" s="3"/>
      <c r="NTR78" s="3"/>
      <c r="NTS78" s="3"/>
      <c r="NTT78" s="3"/>
      <c r="NTU78" s="3"/>
      <c r="NTV78" s="3"/>
      <c r="NTW78" s="3"/>
      <c r="NTX78" s="3"/>
      <c r="NTY78" s="3"/>
      <c r="NTZ78" s="3"/>
      <c r="NUA78" s="3"/>
      <c r="NUB78" s="3"/>
      <c r="NUC78" s="3"/>
      <c r="NUD78" s="3"/>
      <c r="NUE78" s="3"/>
      <c r="NUF78" s="3"/>
      <c r="NUG78" s="3"/>
      <c r="NUH78" s="3"/>
      <c r="NUI78" s="3"/>
      <c r="NUJ78" s="3"/>
      <c r="NUK78" s="3"/>
      <c r="NUL78" s="3"/>
      <c r="NUM78" s="3"/>
      <c r="NUN78" s="3"/>
      <c r="NUO78" s="3"/>
      <c r="NUP78" s="3"/>
      <c r="NUQ78" s="3"/>
      <c r="NUR78" s="3"/>
      <c r="NUS78" s="3"/>
      <c r="NUT78" s="3"/>
      <c r="NUU78" s="3"/>
      <c r="NUV78" s="3"/>
      <c r="NUW78" s="3"/>
      <c r="NUX78" s="3"/>
      <c r="NUY78" s="3"/>
      <c r="NUZ78" s="3"/>
      <c r="NVA78" s="3"/>
      <c r="NVB78" s="3"/>
      <c r="NVC78" s="3"/>
      <c r="NVD78" s="3"/>
      <c r="NVE78" s="3"/>
      <c r="NVF78" s="3"/>
      <c r="NVG78" s="3"/>
      <c r="NVH78" s="3"/>
      <c r="NVI78" s="3"/>
      <c r="NVJ78" s="3"/>
      <c r="NVK78" s="3"/>
      <c r="NVL78" s="3"/>
      <c r="NVM78" s="3"/>
      <c r="NVN78" s="3"/>
      <c r="NVO78" s="3"/>
      <c r="NVP78" s="3"/>
      <c r="NVQ78" s="3"/>
      <c r="NVR78" s="3"/>
      <c r="NVS78" s="3"/>
      <c r="NVT78" s="3"/>
      <c r="NVU78" s="3"/>
      <c r="NVV78" s="3"/>
      <c r="NVW78" s="3"/>
      <c r="NVX78" s="3"/>
      <c r="NVY78" s="3"/>
      <c r="NVZ78" s="3"/>
      <c r="NWA78" s="3"/>
      <c r="NWB78" s="3"/>
      <c r="NWC78" s="3"/>
      <c r="NWD78" s="3"/>
      <c r="NWE78" s="3"/>
      <c r="NWF78" s="3"/>
      <c r="NWG78" s="3"/>
      <c r="NWH78" s="3"/>
      <c r="NWI78" s="3"/>
      <c r="NWJ78" s="3"/>
      <c r="NWK78" s="3"/>
      <c r="NWL78" s="3"/>
      <c r="NWM78" s="3"/>
      <c r="NWN78" s="3"/>
      <c r="NWO78" s="3"/>
      <c r="NWP78" s="3"/>
      <c r="NWQ78" s="3"/>
      <c r="NWR78" s="3"/>
      <c r="NWS78" s="3"/>
      <c r="NWT78" s="3"/>
      <c r="NWU78" s="3"/>
      <c r="NWV78" s="3"/>
      <c r="NWW78" s="3"/>
      <c r="NWX78" s="3"/>
      <c r="NWY78" s="3"/>
      <c r="NWZ78" s="3"/>
      <c r="NXA78" s="3"/>
      <c r="NXB78" s="3"/>
      <c r="NXC78" s="3"/>
      <c r="NXD78" s="3"/>
      <c r="NXE78" s="3"/>
      <c r="NXF78" s="3"/>
      <c r="NXG78" s="3"/>
      <c r="NXH78" s="3"/>
      <c r="NXI78" s="3"/>
      <c r="NXJ78" s="3"/>
      <c r="NXK78" s="3"/>
      <c r="NXL78" s="3"/>
      <c r="NXM78" s="3"/>
      <c r="NXN78" s="3"/>
      <c r="NXO78" s="3"/>
      <c r="NXP78" s="3"/>
      <c r="NXQ78" s="3"/>
      <c r="NXR78" s="3"/>
      <c r="NXS78" s="3"/>
      <c r="NXT78" s="3"/>
      <c r="NXU78" s="3"/>
      <c r="NXV78" s="3"/>
      <c r="NXW78" s="3"/>
      <c r="NXX78" s="3"/>
      <c r="NXY78" s="3"/>
      <c r="NXZ78" s="3"/>
      <c r="NYA78" s="3"/>
      <c r="NYB78" s="3"/>
      <c r="NYC78" s="3"/>
      <c r="NYD78" s="3"/>
      <c r="NYE78" s="3"/>
      <c r="NYF78" s="3"/>
      <c r="NYG78" s="3"/>
      <c r="NYH78" s="3"/>
      <c r="NYI78" s="3"/>
      <c r="NYJ78" s="3"/>
      <c r="NYK78" s="3"/>
      <c r="NYL78" s="3"/>
      <c r="NYM78" s="3"/>
      <c r="NYN78" s="3"/>
      <c r="NYO78" s="3"/>
      <c r="NYP78" s="3"/>
      <c r="NYQ78" s="3"/>
      <c r="NYR78" s="3"/>
      <c r="NYS78" s="3"/>
      <c r="NYT78" s="3"/>
      <c r="NYU78" s="3"/>
      <c r="NYV78" s="3"/>
      <c r="NYW78" s="3"/>
      <c r="NYX78" s="3"/>
      <c r="NYY78" s="3"/>
      <c r="NYZ78" s="3"/>
      <c r="NZA78" s="3"/>
      <c r="NZB78" s="3"/>
      <c r="NZC78" s="3"/>
      <c r="NZD78" s="3"/>
      <c r="NZE78" s="3"/>
      <c r="NZF78" s="3"/>
      <c r="NZG78" s="3"/>
      <c r="NZH78" s="3"/>
      <c r="NZI78" s="3"/>
      <c r="NZJ78" s="3"/>
      <c r="NZK78" s="3"/>
      <c r="NZL78" s="3"/>
      <c r="NZM78" s="3"/>
      <c r="NZN78" s="3"/>
      <c r="NZO78" s="3"/>
      <c r="NZP78" s="3"/>
      <c r="NZQ78" s="3"/>
      <c r="NZR78" s="3"/>
      <c r="NZS78" s="3"/>
      <c r="NZT78" s="3"/>
      <c r="NZU78" s="3"/>
      <c r="NZV78" s="3"/>
      <c r="NZW78" s="3"/>
      <c r="NZX78" s="3"/>
      <c r="NZY78" s="3"/>
      <c r="NZZ78" s="3"/>
      <c r="OAA78" s="3"/>
      <c r="OAB78" s="3"/>
      <c r="OAC78" s="3"/>
      <c r="OAD78" s="3"/>
      <c r="OAE78" s="3"/>
      <c r="OAF78" s="3"/>
      <c r="OAG78" s="3"/>
      <c r="OAH78" s="3"/>
      <c r="OAI78" s="3"/>
      <c r="OAJ78" s="3"/>
      <c r="OAK78" s="3"/>
      <c r="OAL78" s="3"/>
      <c r="OAM78" s="3"/>
      <c r="OAN78" s="3"/>
      <c r="OAO78" s="3"/>
      <c r="OAP78" s="3"/>
      <c r="OAQ78" s="3"/>
      <c r="OAR78" s="3"/>
      <c r="OAS78" s="3"/>
      <c r="OAT78" s="3"/>
      <c r="OAU78" s="3"/>
      <c r="OAV78" s="3"/>
      <c r="OAW78" s="3"/>
      <c r="OAX78" s="3"/>
      <c r="OAY78" s="3"/>
      <c r="OAZ78" s="3"/>
      <c r="OBA78" s="3"/>
      <c r="OBB78" s="3"/>
      <c r="OBC78" s="3"/>
      <c r="OBD78" s="3"/>
      <c r="OBE78" s="3"/>
      <c r="OBF78" s="3"/>
      <c r="OBG78" s="3"/>
      <c r="OBH78" s="3"/>
      <c r="OBI78" s="3"/>
      <c r="OBJ78" s="3"/>
      <c r="OBK78" s="3"/>
      <c r="OBL78" s="3"/>
      <c r="OBM78" s="3"/>
      <c r="OBN78" s="3"/>
      <c r="OBO78" s="3"/>
      <c r="OBP78" s="3"/>
      <c r="OBQ78" s="3"/>
      <c r="OBR78" s="3"/>
      <c r="OBS78" s="3"/>
      <c r="OBT78" s="3"/>
      <c r="OBU78" s="3"/>
      <c r="OBV78" s="3"/>
      <c r="OBW78" s="3"/>
      <c r="OBX78" s="3"/>
      <c r="OBY78" s="3"/>
      <c r="OBZ78" s="3"/>
      <c r="OCA78" s="3"/>
      <c r="OCB78" s="3"/>
      <c r="OCC78" s="3"/>
      <c r="OCD78" s="3"/>
      <c r="OCE78" s="3"/>
      <c r="OCF78" s="3"/>
      <c r="OCG78" s="3"/>
      <c r="OCH78" s="377"/>
      <c r="OCI78" s="384"/>
      <c r="OCJ78" s="384" t="s">
        <v>108</v>
      </c>
      <c r="OCK78" s="380"/>
      <c r="OCL78" s="380"/>
      <c r="OCM78" s="382"/>
      <c r="OCN78" s="380"/>
      <c r="OCO78" s="382"/>
      <c r="OCP78" s="380"/>
      <c r="OCQ78" s="382"/>
      <c r="OCR78" s="380"/>
      <c r="OCS78" s="382"/>
      <c r="OCT78" s="383"/>
      <c r="OCU78" s="3"/>
      <c r="OCV78" s="3"/>
      <c r="OCW78" s="3"/>
      <c r="OCX78" s="3"/>
      <c r="OCY78" s="3"/>
      <c r="OCZ78" s="3"/>
      <c r="ODA78" s="3"/>
      <c r="ODB78" s="3"/>
      <c r="ODC78" s="3"/>
      <c r="ODD78" s="3"/>
      <c r="ODE78" s="3"/>
      <c r="ODF78" s="3"/>
      <c r="ODG78" s="3"/>
      <c r="ODH78" s="3"/>
      <c r="ODI78" s="3"/>
      <c r="ODJ78" s="3"/>
      <c r="ODK78" s="3"/>
      <c r="ODL78" s="3"/>
      <c r="ODM78" s="3"/>
      <c r="ODN78" s="3"/>
      <c r="ODO78" s="3"/>
      <c r="ODP78" s="3"/>
      <c r="ODQ78" s="3"/>
      <c r="ODR78" s="3"/>
      <c r="ODS78" s="3"/>
      <c r="ODT78" s="3"/>
      <c r="ODU78" s="3"/>
      <c r="ODV78" s="3"/>
      <c r="ODW78" s="3"/>
      <c r="ODX78" s="3"/>
      <c r="ODY78" s="3"/>
      <c r="ODZ78" s="3"/>
      <c r="OEA78" s="3"/>
      <c r="OEB78" s="3"/>
      <c r="OEC78" s="3"/>
      <c r="OED78" s="3"/>
      <c r="OEE78" s="3"/>
      <c r="OEF78" s="3"/>
      <c r="OEG78" s="3"/>
      <c r="OEH78" s="3"/>
      <c r="OEI78" s="3"/>
      <c r="OEJ78" s="3"/>
      <c r="OEK78" s="3"/>
      <c r="OEL78" s="3"/>
      <c r="OEM78" s="3"/>
      <c r="OEN78" s="3"/>
      <c r="OEO78" s="3"/>
      <c r="OEP78" s="3"/>
      <c r="OEQ78" s="3"/>
      <c r="OER78" s="3"/>
      <c r="OES78" s="3"/>
      <c r="OET78" s="3"/>
      <c r="OEU78" s="3"/>
      <c r="OEV78" s="3"/>
      <c r="OEW78" s="3"/>
      <c r="OEX78" s="3"/>
      <c r="OEY78" s="3"/>
      <c r="OEZ78" s="3"/>
      <c r="OFA78" s="3"/>
      <c r="OFB78" s="3"/>
      <c r="OFC78" s="3"/>
      <c r="OFD78" s="3"/>
      <c r="OFE78" s="3"/>
      <c r="OFF78" s="3"/>
      <c r="OFG78" s="3"/>
      <c r="OFH78" s="3"/>
      <c r="OFI78" s="3"/>
      <c r="OFJ78" s="3"/>
      <c r="OFK78" s="3"/>
      <c r="OFL78" s="3"/>
      <c r="OFM78" s="3"/>
      <c r="OFN78" s="3"/>
      <c r="OFO78" s="3"/>
      <c r="OFP78" s="3"/>
      <c r="OFQ78" s="3"/>
      <c r="OFR78" s="3"/>
      <c r="OFS78" s="3"/>
      <c r="OFT78" s="3"/>
      <c r="OFU78" s="3"/>
      <c r="OFV78" s="3"/>
      <c r="OFW78" s="3"/>
      <c r="OFX78" s="3"/>
      <c r="OFY78" s="3"/>
      <c r="OFZ78" s="3"/>
      <c r="OGA78" s="3"/>
      <c r="OGB78" s="3"/>
      <c r="OGC78" s="3"/>
      <c r="OGD78" s="3"/>
      <c r="OGE78" s="3"/>
      <c r="OGF78" s="3"/>
      <c r="OGG78" s="3"/>
      <c r="OGH78" s="3"/>
      <c r="OGI78" s="3"/>
      <c r="OGJ78" s="3"/>
      <c r="OGK78" s="3"/>
      <c r="OGL78" s="3"/>
      <c r="OGM78" s="3"/>
      <c r="OGN78" s="3"/>
      <c r="OGO78" s="3"/>
      <c r="OGP78" s="3"/>
      <c r="OGQ78" s="3"/>
      <c r="OGR78" s="3"/>
      <c r="OGS78" s="3"/>
      <c r="OGT78" s="3"/>
      <c r="OGU78" s="3"/>
      <c r="OGV78" s="3"/>
      <c r="OGW78" s="3"/>
      <c r="OGX78" s="3"/>
      <c r="OGY78" s="3"/>
      <c r="OGZ78" s="3"/>
      <c r="OHA78" s="3"/>
      <c r="OHB78" s="3"/>
      <c r="OHC78" s="3"/>
      <c r="OHD78" s="3"/>
      <c r="OHE78" s="3"/>
      <c r="OHF78" s="3"/>
      <c r="OHG78" s="3"/>
      <c r="OHH78" s="3"/>
      <c r="OHI78" s="3"/>
      <c r="OHJ78" s="3"/>
      <c r="OHK78" s="3"/>
      <c r="OHL78" s="3"/>
      <c r="OHM78" s="3"/>
      <c r="OHN78" s="3"/>
      <c r="OHO78" s="3"/>
      <c r="OHP78" s="3"/>
      <c r="OHQ78" s="3"/>
      <c r="OHR78" s="3"/>
      <c r="OHS78" s="3"/>
      <c r="OHT78" s="3"/>
      <c r="OHU78" s="3"/>
      <c r="OHV78" s="3"/>
      <c r="OHW78" s="3"/>
      <c r="OHX78" s="3"/>
      <c r="OHY78" s="3"/>
      <c r="OHZ78" s="3"/>
      <c r="OIA78" s="3"/>
      <c r="OIB78" s="3"/>
      <c r="OIC78" s="3"/>
      <c r="OID78" s="3"/>
      <c r="OIE78" s="3"/>
      <c r="OIF78" s="3"/>
      <c r="OIG78" s="3"/>
      <c r="OIH78" s="3"/>
      <c r="OII78" s="3"/>
      <c r="OIJ78" s="3"/>
      <c r="OIK78" s="3"/>
      <c r="OIL78" s="3"/>
      <c r="OIM78" s="3"/>
      <c r="OIN78" s="3"/>
      <c r="OIO78" s="3"/>
      <c r="OIP78" s="3"/>
      <c r="OIQ78" s="3"/>
      <c r="OIR78" s="3"/>
      <c r="OIS78" s="3"/>
      <c r="OIT78" s="3"/>
      <c r="OIU78" s="3"/>
      <c r="OIV78" s="3"/>
      <c r="OIW78" s="3"/>
      <c r="OIX78" s="3"/>
      <c r="OIY78" s="3"/>
      <c r="OIZ78" s="3"/>
      <c r="OJA78" s="3"/>
      <c r="OJB78" s="3"/>
      <c r="OJC78" s="3"/>
      <c r="OJD78" s="3"/>
      <c r="OJE78" s="3"/>
      <c r="OJF78" s="3"/>
      <c r="OJG78" s="3"/>
      <c r="OJH78" s="3"/>
      <c r="OJI78" s="3"/>
      <c r="OJJ78" s="3"/>
      <c r="OJK78" s="3"/>
      <c r="OJL78" s="3"/>
      <c r="OJM78" s="3"/>
      <c r="OJN78" s="3"/>
      <c r="OJO78" s="3"/>
      <c r="OJP78" s="3"/>
      <c r="OJQ78" s="3"/>
      <c r="OJR78" s="3"/>
      <c r="OJS78" s="3"/>
      <c r="OJT78" s="3"/>
      <c r="OJU78" s="3"/>
      <c r="OJV78" s="3"/>
      <c r="OJW78" s="3"/>
      <c r="OJX78" s="3"/>
      <c r="OJY78" s="3"/>
      <c r="OJZ78" s="3"/>
      <c r="OKA78" s="3"/>
      <c r="OKB78" s="3"/>
      <c r="OKC78" s="3"/>
      <c r="OKD78" s="3"/>
      <c r="OKE78" s="3"/>
      <c r="OKF78" s="3"/>
      <c r="OKG78" s="3"/>
      <c r="OKH78" s="3"/>
      <c r="OKI78" s="3"/>
      <c r="OKJ78" s="3"/>
      <c r="OKK78" s="3"/>
      <c r="OKL78" s="3"/>
      <c r="OKM78" s="3"/>
      <c r="OKN78" s="3"/>
      <c r="OKO78" s="3"/>
      <c r="OKP78" s="3"/>
      <c r="OKQ78" s="3"/>
      <c r="OKR78" s="3"/>
      <c r="OKS78" s="3"/>
      <c r="OKT78" s="3"/>
      <c r="OKU78" s="3"/>
      <c r="OKV78" s="3"/>
      <c r="OKW78" s="3"/>
      <c r="OKX78" s="3"/>
      <c r="OKY78" s="3"/>
      <c r="OKZ78" s="3"/>
      <c r="OLA78" s="3"/>
      <c r="OLB78" s="3"/>
      <c r="OLC78" s="3"/>
      <c r="OLD78" s="3"/>
      <c r="OLE78" s="3"/>
      <c r="OLF78" s="3"/>
      <c r="OLG78" s="3"/>
      <c r="OLH78" s="3"/>
      <c r="OLI78" s="3"/>
      <c r="OLJ78" s="3"/>
      <c r="OLK78" s="3"/>
      <c r="OLL78" s="3"/>
      <c r="OLM78" s="3"/>
      <c r="OLN78" s="3"/>
      <c r="OLO78" s="3"/>
      <c r="OLP78" s="3"/>
      <c r="OLQ78" s="3"/>
      <c r="OLR78" s="3"/>
      <c r="OLS78" s="3"/>
      <c r="OLT78" s="3"/>
      <c r="OLU78" s="3"/>
      <c r="OLV78" s="3"/>
      <c r="OLW78" s="3"/>
      <c r="OLX78" s="3"/>
      <c r="OLY78" s="3"/>
      <c r="OLZ78" s="3"/>
      <c r="OMA78" s="3"/>
      <c r="OMB78" s="3"/>
      <c r="OMC78" s="3"/>
      <c r="OMD78" s="377"/>
      <c r="OME78" s="384"/>
      <c r="OMF78" s="384" t="s">
        <v>108</v>
      </c>
      <c r="OMG78" s="380"/>
      <c r="OMH78" s="380"/>
      <c r="OMI78" s="382"/>
      <c r="OMJ78" s="380"/>
      <c r="OMK78" s="382"/>
      <c r="OML78" s="380"/>
      <c r="OMM78" s="382"/>
      <c r="OMN78" s="380"/>
      <c r="OMO78" s="382"/>
      <c r="OMP78" s="383"/>
      <c r="OMQ78" s="3"/>
      <c r="OMR78" s="3"/>
      <c r="OMS78" s="3"/>
      <c r="OMT78" s="3"/>
      <c r="OMU78" s="3"/>
      <c r="OMV78" s="3"/>
      <c r="OMW78" s="3"/>
      <c r="OMX78" s="3"/>
      <c r="OMY78" s="3"/>
      <c r="OMZ78" s="3"/>
      <c r="ONA78" s="3"/>
      <c r="ONB78" s="3"/>
      <c r="ONC78" s="3"/>
      <c r="OND78" s="3"/>
      <c r="ONE78" s="3"/>
      <c r="ONF78" s="3"/>
      <c r="ONG78" s="3"/>
      <c r="ONH78" s="3"/>
      <c r="ONI78" s="3"/>
      <c r="ONJ78" s="3"/>
      <c r="ONK78" s="3"/>
      <c r="ONL78" s="3"/>
      <c r="ONM78" s="3"/>
      <c r="ONN78" s="3"/>
      <c r="ONO78" s="3"/>
      <c r="ONP78" s="3"/>
      <c r="ONQ78" s="3"/>
      <c r="ONR78" s="3"/>
      <c r="ONS78" s="3"/>
      <c r="ONT78" s="3"/>
      <c r="ONU78" s="3"/>
      <c r="ONV78" s="3"/>
      <c r="ONW78" s="3"/>
      <c r="ONX78" s="3"/>
      <c r="ONY78" s="3"/>
      <c r="ONZ78" s="3"/>
      <c r="OOA78" s="3"/>
      <c r="OOB78" s="3"/>
      <c r="OOC78" s="3"/>
      <c r="OOD78" s="3"/>
      <c r="OOE78" s="3"/>
      <c r="OOF78" s="3"/>
      <c r="OOG78" s="3"/>
      <c r="OOH78" s="3"/>
      <c r="OOI78" s="3"/>
      <c r="OOJ78" s="3"/>
      <c r="OOK78" s="3"/>
      <c r="OOL78" s="3"/>
      <c r="OOM78" s="3"/>
      <c r="OON78" s="3"/>
      <c r="OOO78" s="3"/>
      <c r="OOP78" s="3"/>
      <c r="OOQ78" s="3"/>
      <c r="OOR78" s="3"/>
      <c r="OOS78" s="3"/>
      <c r="OOT78" s="3"/>
      <c r="OOU78" s="3"/>
      <c r="OOV78" s="3"/>
      <c r="OOW78" s="3"/>
      <c r="OOX78" s="3"/>
      <c r="OOY78" s="3"/>
      <c r="OOZ78" s="3"/>
      <c r="OPA78" s="3"/>
      <c r="OPB78" s="3"/>
      <c r="OPC78" s="3"/>
      <c r="OPD78" s="3"/>
      <c r="OPE78" s="3"/>
      <c r="OPF78" s="3"/>
      <c r="OPG78" s="3"/>
      <c r="OPH78" s="3"/>
      <c r="OPI78" s="3"/>
      <c r="OPJ78" s="3"/>
      <c r="OPK78" s="3"/>
      <c r="OPL78" s="3"/>
      <c r="OPM78" s="3"/>
      <c r="OPN78" s="3"/>
      <c r="OPO78" s="3"/>
      <c r="OPP78" s="3"/>
      <c r="OPQ78" s="3"/>
      <c r="OPR78" s="3"/>
      <c r="OPS78" s="3"/>
      <c r="OPT78" s="3"/>
      <c r="OPU78" s="3"/>
      <c r="OPV78" s="3"/>
      <c r="OPW78" s="3"/>
      <c r="OPX78" s="3"/>
      <c r="OPY78" s="3"/>
      <c r="OPZ78" s="3"/>
      <c r="OQA78" s="3"/>
      <c r="OQB78" s="3"/>
      <c r="OQC78" s="3"/>
      <c r="OQD78" s="3"/>
      <c r="OQE78" s="3"/>
      <c r="OQF78" s="3"/>
      <c r="OQG78" s="3"/>
      <c r="OQH78" s="3"/>
      <c r="OQI78" s="3"/>
      <c r="OQJ78" s="3"/>
      <c r="OQK78" s="3"/>
      <c r="OQL78" s="3"/>
      <c r="OQM78" s="3"/>
      <c r="OQN78" s="3"/>
      <c r="OQO78" s="3"/>
      <c r="OQP78" s="3"/>
      <c r="OQQ78" s="3"/>
      <c r="OQR78" s="3"/>
      <c r="OQS78" s="3"/>
      <c r="OQT78" s="3"/>
      <c r="OQU78" s="3"/>
      <c r="OQV78" s="3"/>
      <c r="OQW78" s="3"/>
      <c r="OQX78" s="3"/>
      <c r="OQY78" s="3"/>
      <c r="OQZ78" s="3"/>
      <c r="ORA78" s="3"/>
      <c r="ORB78" s="3"/>
      <c r="ORC78" s="3"/>
      <c r="ORD78" s="3"/>
      <c r="ORE78" s="3"/>
      <c r="ORF78" s="3"/>
      <c r="ORG78" s="3"/>
      <c r="ORH78" s="3"/>
      <c r="ORI78" s="3"/>
      <c r="ORJ78" s="3"/>
      <c r="ORK78" s="3"/>
      <c r="ORL78" s="3"/>
      <c r="ORM78" s="3"/>
      <c r="ORN78" s="3"/>
      <c r="ORO78" s="3"/>
      <c r="ORP78" s="3"/>
      <c r="ORQ78" s="3"/>
      <c r="ORR78" s="3"/>
      <c r="ORS78" s="3"/>
      <c r="ORT78" s="3"/>
      <c r="ORU78" s="3"/>
      <c r="ORV78" s="3"/>
      <c r="ORW78" s="3"/>
      <c r="ORX78" s="3"/>
      <c r="ORY78" s="3"/>
      <c r="ORZ78" s="3"/>
      <c r="OSA78" s="3"/>
      <c r="OSB78" s="3"/>
      <c r="OSC78" s="3"/>
      <c r="OSD78" s="3"/>
      <c r="OSE78" s="3"/>
      <c r="OSF78" s="3"/>
      <c r="OSG78" s="3"/>
      <c r="OSH78" s="3"/>
      <c r="OSI78" s="3"/>
      <c r="OSJ78" s="3"/>
      <c r="OSK78" s="3"/>
      <c r="OSL78" s="3"/>
      <c r="OSM78" s="3"/>
      <c r="OSN78" s="3"/>
      <c r="OSO78" s="3"/>
      <c r="OSP78" s="3"/>
      <c r="OSQ78" s="3"/>
      <c r="OSR78" s="3"/>
      <c r="OSS78" s="3"/>
      <c r="OST78" s="3"/>
      <c r="OSU78" s="3"/>
      <c r="OSV78" s="3"/>
      <c r="OSW78" s="3"/>
      <c r="OSX78" s="3"/>
      <c r="OSY78" s="3"/>
      <c r="OSZ78" s="3"/>
      <c r="OTA78" s="3"/>
      <c r="OTB78" s="3"/>
      <c r="OTC78" s="3"/>
      <c r="OTD78" s="3"/>
      <c r="OTE78" s="3"/>
      <c r="OTF78" s="3"/>
      <c r="OTG78" s="3"/>
      <c r="OTH78" s="3"/>
      <c r="OTI78" s="3"/>
      <c r="OTJ78" s="3"/>
      <c r="OTK78" s="3"/>
      <c r="OTL78" s="3"/>
      <c r="OTM78" s="3"/>
      <c r="OTN78" s="3"/>
      <c r="OTO78" s="3"/>
      <c r="OTP78" s="3"/>
      <c r="OTQ78" s="3"/>
      <c r="OTR78" s="3"/>
      <c r="OTS78" s="3"/>
      <c r="OTT78" s="3"/>
      <c r="OTU78" s="3"/>
      <c r="OTV78" s="3"/>
      <c r="OTW78" s="3"/>
      <c r="OTX78" s="3"/>
      <c r="OTY78" s="3"/>
      <c r="OTZ78" s="3"/>
      <c r="OUA78" s="3"/>
      <c r="OUB78" s="3"/>
      <c r="OUC78" s="3"/>
      <c r="OUD78" s="3"/>
      <c r="OUE78" s="3"/>
      <c r="OUF78" s="3"/>
      <c r="OUG78" s="3"/>
      <c r="OUH78" s="3"/>
      <c r="OUI78" s="3"/>
      <c r="OUJ78" s="3"/>
      <c r="OUK78" s="3"/>
      <c r="OUL78" s="3"/>
      <c r="OUM78" s="3"/>
      <c r="OUN78" s="3"/>
      <c r="OUO78" s="3"/>
      <c r="OUP78" s="3"/>
      <c r="OUQ78" s="3"/>
      <c r="OUR78" s="3"/>
      <c r="OUS78" s="3"/>
      <c r="OUT78" s="3"/>
      <c r="OUU78" s="3"/>
      <c r="OUV78" s="3"/>
      <c r="OUW78" s="3"/>
      <c r="OUX78" s="3"/>
      <c r="OUY78" s="3"/>
      <c r="OUZ78" s="3"/>
      <c r="OVA78" s="3"/>
      <c r="OVB78" s="3"/>
      <c r="OVC78" s="3"/>
      <c r="OVD78" s="3"/>
      <c r="OVE78" s="3"/>
      <c r="OVF78" s="3"/>
      <c r="OVG78" s="3"/>
      <c r="OVH78" s="3"/>
      <c r="OVI78" s="3"/>
      <c r="OVJ78" s="3"/>
      <c r="OVK78" s="3"/>
      <c r="OVL78" s="3"/>
      <c r="OVM78" s="3"/>
      <c r="OVN78" s="3"/>
      <c r="OVO78" s="3"/>
      <c r="OVP78" s="3"/>
      <c r="OVQ78" s="3"/>
      <c r="OVR78" s="3"/>
      <c r="OVS78" s="3"/>
      <c r="OVT78" s="3"/>
      <c r="OVU78" s="3"/>
      <c r="OVV78" s="3"/>
      <c r="OVW78" s="3"/>
      <c r="OVX78" s="3"/>
      <c r="OVY78" s="3"/>
      <c r="OVZ78" s="377"/>
      <c r="OWA78" s="384"/>
      <c r="OWB78" s="384" t="s">
        <v>108</v>
      </c>
      <c r="OWC78" s="380"/>
      <c r="OWD78" s="380"/>
      <c r="OWE78" s="382"/>
      <c r="OWF78" s="380"/>
      <c r="OWG78" s="382"/>
      <c r="OWH78" s="380"/>
      <c r="OWI78" s="382"/>
      <c r="OWJ78" s="380"/>
      <c r="OWK78" s="382"/>
      <c r="OWL78" s="383"/>
      <c r="OWM78" s="3"/>
      <c r="OWN78" s="3"/>
      <c r="OWO78" s="3"/>
      <c r="OWP78" s="3"/>
      <c r="OWQ78" s="3"/>
      <c r="OWR78" s="3"/>
      <c r="OWS78" s="3"/>
      <c r="OWT78" s="3"/>
      <c r="OWU78" s="3"/>
      <c r="OWV78" s="3"/>
      <c r="OWW78" s="3"/>
      <c r="OWX78" s="3"/>
      <c r="OWY78" s="3"/>
      <c r="OWZ78" s="3"/>
      <c r="OXA78" s="3"/>
      <c r="OXB78" s="3"/>
      <c r="OXC78" s="3"/>
      <c r="OXD78" s="3"/>
      <c r="OXE78" s="3"/>
      <c r="OXF78" s="3"/>
      <c r="OXG78" s="3"/>
      <c r="OXH78" s="3"/>
      <c r="OXI78" s="3"/>
      <c r="OXJ78" s="3"/>
      <c r="OXK78" s="3"/>
      <c r="OXL78" s="3"/>
      <c r="OXM78" s="3"/>
      <c r="OXN78" s="3"/>
      <c r="OXO78" s="3"/>
      <c r="OXP78" s="3"/>
      <c r="OXQ78" s="3"/>
      <c r="OXR78" s="3"/>
      <c r="OXS78" s="3"/>
      <c r="OXT78" s="3"/>
      <c r="OXU78" s="3"/>
      <c r="OXV78" s="3"/>
      <c r="OXW78" s="3"/>
      <c r="OXX78" s="3"/>
      <c r="OXY78" s="3"/>
      <c r="OXZ78" s="3"/>
      <c r="OYA78" s="3"/>
      <c r="OYB78" s="3"/>
      <c r="OYC78" s="3"/>
      <c r="OYD78" s="3"/>
      <c r="OYE78" s="3"/>
      <c r="OYF78" s="3"/>
      <c r="OYG78" s="3"/>
      <c r="OYH78" s="3"/>
      <c r="OYI78" s="3"/>
      <c r="OYJ78" s="3"/>
      <c r="OYK78" s="3"/>
      <c r="OYL78" s="3"/>
      <c r="OYM78" s="3"/>
      <c r="OYN78" s="3"/>
      <c r="OYO78" s="3"/>
      <c r="OYP78" s="3"/>
      <c r="OYQ78" s="3"/>
      <c r="OYR78" s="3"/>
      <c r="OYS78" s="3"/>
      <c r="OYT78" s="3"/>
      <c r="OYU78" s="3"/>
      <c r="OYV78" s="3"/>
      <c r="OYW78" s="3"/>
      <c r="OYX78" s="3"/>
      <c r="OYY78" s="3"/>
      <c r="OYZ78" s="3"/>
      <c r="OZA78" s="3"/>
      <c r="OZB78" s="3"/>
      <c r="OZC78" s="3"/>
      <c r="OZD78" s="3"/>
      <c r="OZE78" s="3"/>
      <c r="OZF78" s="3"/>
      <c r="OZG78" s="3"/>
      <c r="OZH78" s="3"/>
      <c r="OZI78" s="3"/>
      <c r="OZJ78" s="3"/>
      <c r="OZK78" s="3"/>
      <c r="OZL78" s="3"/>
      <c r="OZM78" s="3"/>
      <c r="OZN78" s="3"/>
      <c r="OZO78" s="3"/>
      <c r="OZP78" s="3"/>
      <c r="OZQ78" s="3"/>
      <c r="OZR78" s="3"/>
      <c r="OZS78" s="3"/>
      <c r="OZT78" s="3"/>
      <c r="OZU78" s="3"/>
      <c r="OZV78" s="3"/>
      <c r="OZW78" s="3"/>
      <c r="OZX78" s="3"/>
      <c r="OZY78" s="3"/>
      <c r="OZZ78" s="3"/>
      <c r="PAA78" s="3"/>
      <c r="PAB78" s="3"/>
      <c r="PAC78" s="3"/>
      <c r="PAD78" s="3"/>
      <c r="PAE78" s="3"/>
      <c r="PAF78" s="3"/>
      <c r="PAG78" s="3"/>
      <c r="PAH78" s="3"/>
      <c r="PAI78" s="3"/>
      <c r="PAJ78" s="3"/>
      <c r="PAK78" s="3"/>
      <c r="PAL78" s="3"/>
      <c r="PAM78" s="3"/>
      <c r="PAN78" s="3"/>
      <c r="PAO78" s="3"/>
      <c r="PAP78" s="3"/>
      <c r="PAQ78" s="3"/>
      <c r="PAR78" s="3"/>
      <c r="PAS78" s="3"/>
      <c r="PAT78" s="3"/>
      <c r="PAU78" s="3"/>
      <c r="PAV78" s="3"/>
      <c r="PAW78" s="3"/>
      <c r="PAX78" s="3"/>
      <c r="PAY78" s="3"/>
      <c r="PAZ78" s="3"/>
      <c r="PBA78" s="3"/>
      <c r="PBB78" s="3"/>
      <c r="PBC78" s="3"/>
      <c r="PBD78" s="3"/>
      <c r="PBE78" s="3"/>
      <c r="PBF78" s="3"/>
      <c r="PBG78" s="3"/>
      <c r="PBH78" s="3"/>
      <c r="PBI78" s="3"/>
      <c r="PBJ78" s="3"/>
      <c r="PBK78" s="3"/>
      <c r="PBL78" s="3"/>
      <c r="PBM78" s="3"/>
      <c r="PBN78" s="3"/>
      <c r="PBO78" s="3"/>
      <c r="PBP78" s="3"/>
      <c r="PBQ78" s="3"/>
      <c r="PBR78" s="3"/>
      <c r="PBS78" s="3"/>
      <c r="PBT78" s="3"/>
      <c r="PBU78" s="3"/>
      <c r="PBV78" s="3"/>
      <c r="PBW78" s="3"/>
      <c r="PBX78" s="3"/>
      <c r="PBY78" s="3"/>
      <c r="PBZ78" s="3"/>
      <c r="PCA78" s="3"/>
      <c r="PCB78" s="3"/>
      <c r="PCC78" s="3"/>
      <c r="PCD78" s="3"/>
      <c r="PCE78" s="3"/>
      <c r="PCF78" s="3"/>
      <c r="PCG78" s="3"/>
      <c r="PCH78" s="3"/>
      <c r="PCI78" s="3"/>
      <c r="PCJ78" s="3"/>
      <c r="PCK78" s="3"/>
      <c r="PCL78" s="3"/>
      <c r="PCM78" s="3"/>
      <c r="PCN78" s="3"/>
      <c r="PCO78" s="3"/>
      <c r="PCP78" s="3"/>
      <c r="PCQ78" s="3"/>
      <c r="PCR78" s="3"/>
      <c r="PCS78" s="3"/>
      <c r="PCT78" s="3"/>
      <c r="PCU78" s="3"/>
      <c r="PCV78" s="3"/>
      <c r="PCW78" s="3"/>
      <c r="PCX78" s="3"/>
      <c r="PCY78" s="3"/>
      <c r="PCZ78" s="3"/>
      <c r="PDA78" s="3"/>
      <c r="PDB78" s="3"/>
      <c r="PDC78" s="3"/>
      <c r="PDD78" s="3"/>
      <c r="PDE78" s="3"/>
      <c r="PDF78" s="3"/>
      <c r="PDG78" s="3"/>
      <c r="PDH78" s="3"/>
      <c r="PDI78" s="3"/>
      <c r="PDJ78" s="3"/>
      <c r="PDK78" s="3"/>
      <c r="PDL78" s="3"/>
      <c r="PDM78" s="3"/>
      <c r="PDN78" s="3"/>
      <c r="PDO78" s="3"/>
      <c r="PDP78" s="3"/>
      <c r="PDQ78" s="3"/>
      <c r="PDR78" s="3"/>
      <c r="PDS78" s="3"/>
      <c r="PDT78" s="3"/>
      <c r="PDU78" s="3"/>
      <c r="PDV78" s="3"/>
      <c r="PDW78" s="3"/>
      <c r="PDX78" s="3"/>
      <c r="PDY78" s="3"/>
      <c r="PDZ78" s="3"/>
      <c r="PEA78" s="3"/>
      <c r="PEB78" s="3"/>
      <c r="PEC78" s="3"/>
      <c r="PED78" s="3"/>
      <c r="PEE78" s="3"/>
      <c r="PEF78" s="3"/>
      <c r="PEG78" s="3"/>
      <c r="PEH78" s="3"/>
      <c r="PEI78" s="3"/>
      <c r="PEJ78" s="3"/>
      <c r="PEK78" s="3"/>
      <c r="PEL78" s="3"/>
      <c r="PEM78" s="3"/>
      <c r="PEN78" s="3"/>
      <c r="PEO78" s="3"/>
      <c r="PEP78" s="3"/>
      <c r="PEQ78" s="3"/>
      <c r="PER78" s="3"/>
      <c r="PES78" s="3"/>
      <c r="PET78" s="3"/>
      <c r="PEU78" s="3"/>
      <c r="PEV78" s="3"/>
      <c r="PEW78" s="3"/>
      <c r="PEX78" s="3"/>
      <c r="PEY78" s="3"/>
      <c r="PEZ78" s="3"/>
      <c r="PFA78" s="3"/>
      <c r="PFB78" s="3"/>
      <c r="PFC78" s="3"/>
      <c r="PFD78" s="3"/>
      <c r="PFE78" s="3"/>
      <c r="PFF78" s="3"/>
      <c r="PFG78" s="3"/>
      <c r="PFH78" s="3"/>
      <c r="PFI78" s="3"/>
      <c r="PFJ78" s="3"/>
      <c r="PFK78" s="3"/>
      <c r="PFL78" s="3"/>
      <c r="PFM78" s="3"/>
      <c r="PFN78" s="3"/>
      <c r="PFO78" s="3"/>
      <c r="PFP78" s="3"/>
      <c r="PFQ78" s="3"/>
      <c r="PFR78" s="3"/>
      <c r="PFS78" s="3"/>
      <c r="PFT78" s="3"/>
      <c r="PFU78" s="3"/>
      <c r="PFV78" s="377"/>
      <c r="PFW78" s="384"/>
      <c r="PFX78" s="384" t="s">
        <v>108</v>
      </c>
      <c r="PFY78" s="380"/>
      <c r="PFZ78" s="380"/>
      <c r="PGA78" s="382"/>
      <c r="PGB78" s="380"/>
      <c r="PGC78" s="382"/>
      <c r="PGD78" s="380"/>
      <c r="PGE78" s="382"/>
      <c r="PGF78" s="380"/>
      <c r="PGG78" s="382"/>
      <c r="PGH78" s="383"/>
      <c r="PGI78" s="3"/>
      <c r="PGJ78" s="3"/>
      <c r="PGK78" s="3"/>
      <c r="PGL78" s="3"/>
      <c r="PGM78" s="3"/>
      <c r="PGN78" s="3"/>
      <c r="PGO78" s="3"/>
      <c r="PGP78" s="3"/>
      <c r="PGQ78" s="3"/>
      <c r="PGR78" s="3"/>
      <c r="PGS78" s="3"/>
      <c r="PGT78" s="3"/>
      <c r="PGU78" s="3"/>
      <c r="PGV78" s="3"/>
      <c r="PGW78" s="3"/>
      <c r="PGX78" s="3"/>
      <c r="PGY78" s="3"/>
      <c r="PGZ78" s="3"/>
      <c r="PHA78" s="3"/>
      <c r="PHB78" s="3"/>
      <c r="PHC78" s="3"/>
      <c r="PHD78" s="3"/>
      <c r="PHE78" s="3"/>
      <c r="PHF78" s="3"/>
      <c r="PHG78" s="3"/>
      <c r="PHH78" s="3"/>
      <c r="PHI78" s="3"/>
      <c r="PHJ78" s="3"/>
      <c r="PHK78" s="3"/>
      <c r="PHL78" s="3"/>
      <c r="PHM78" s="3"/>
      <c r="PHN78" s="3"/>
      <c r="PHO78" s="3"/>
      <c r="PHP78" s="3"/>
      <c r="PHQ78" s="3"/>
      <c r="PHR78" s="3"/>
      <c r="PHS78" s="3"/>
      <c r="PHT78" s="3"/>
      <c r="PHU78" s="3"/>
      <c r="PHV78" s="3"/>
      <c r="PHW78" s="3"/>
      <c r="PHX78" s="3"/>
      <c r="PHY78" s="3"/>
      <c r="PHZ78" s="3"/>
      <c r="PIA78" s="3"/>
      <c r="PIB78" s="3"/>
      <c r="PIC78" s="3"/>
      <c r="PID78" s="3"/>
      <c r="PIE78" s="3"/>
      <c r="PIF78" s="3"/>
      <c r="PIG78" s="3"/>
      <c r="PIH78" s="3"/>
      <c r="PII78" s="3"/>
      <c r="PIJ78" s="3"/>
      <c r="PIK78" s="3"/>
      <c r="PIL78" s="3"/>
      <c r="PIM78" s="3"/>
      <c r="PIN78" s="3"/>
      <c r="PIO78" s="3"/>
      <c r="PIP78" s="3"/>
      <c r="PIQ78" s="3"/>
      <c r="PIR78" s="3"/>
      <c r="PIS78" s="3"/>
      <c r="PIT78" s="3"/>
      <c r="PIU78" s="3"/>
      <c r="PIV78" s="3"/>
      <c r="PIW78" s="3"/>
      <c r="PIX78" s="3"/>
      <c r="PIY78" s="3"/>
      <c r="PIZ78" s="3"/>
      <c r="PJA78" s="3"/>
      <c r="PJB78" s="3"/>
      <c r="PJC78" s="3"/>
      <c r="PJD78" s="3"/>
      <c r="PJE78" s="3"/>
      <c r="PJF78" s="3"/>
      <c r="PJG78" s="3"/>
      <c r="PJH78" s="3"/>
      <c r="PJI78" s="3"/>
      <c r="PJJ78" s="3"/>
      <c r="PJK78" s="3"/>
      <c r="PJL78" s="3"/>
      <c r="PJM78" s="3"/>
      <c r="PJN78" s="3"/>
      <c r="PJO78" s="3"/>
      <c r="PJP78" s="3"/>
      <c r="PJQ78" s="3"/>
      <c r="PJR78" s="3"/>
      <c r="PJS78" s="3"/>
      <c r="PJT78" s="3"/>
      <c r="PJU78" s="3"/>
      <c r="PJV78" s="3"/>
      <c r="PJW78" s="3"/>
      <c r="PJX78" s="3"/>
      <c r="PJY78" s="3"/>
      <c r="PJZ78" s="3"/>
      <c r="PKA78" s="3"/>
      <c r="PKB78" s="3"/>
      <c r="PKC78" s="3"/>
      <c r="PKD78" s="3"/>
      <c r="PKE78" s="3"/>
      <c r="PKF78" s="3"/>
      <c r="PKG78" s="3"/>
      <c r="PKH78" s="3"/>
      <c r="PKI78" s="3"/>
      <c r="PKJ78" s="3"/>
      <c r="PKK78" s="3"/>
      <c r="PKL78" s="3"/>
      <c r="PKM78" s="3"/>
      <c r="PKN78" s="3"/>
      <c r="PKO78" s="3"/>
      <c r="PKP78" s="3"/>
      <c r="PKQ78" s="3"/>
      <c r="PKR78" s="3"/>
      <c r="PKS78" s="3"/>
      <c r="PKT78" s="3"/>
      <c r="PKU78" s="3"/>
      <c r="PKV78" s="3"/>
      <c r="PKW78" s="3"/>
      <c r="PKX78" s="3"/>
      <c r="PKY78" s="3"/>
      <c r="PKZ78" s="3"/>
      <c r="PLA78" s="3"/>
      <c r="PLB78" s="3"/>
      <c r="PLC78" s="3"/>
      <c r="PLD78" s="3"/>
      <c r="PLE78" s="3"/>
      <c r="PLF78" s="3"/>
      <c r="PLG78" s="3"/>
      <c r="PLH78" s="3"/>
      <c r="PLI78" s="3"/>
      <c r="PLJ78" s="3"/>
      <c r="PLK78" s="3"/>
      <c r="PLL78" s="3"/>
      <c r="PLM78" s="3"/>
      <c r="PLN78" s="3"/>
      <c r="PLO78" s="3"/>
      <c r="PLP78" s="3"/>
      <c r="PLQ78" s="3"/>
      <c r="PLR78" s="3"/>
      <c r="PLS78" s="3"/>
      <c r="PLT78" s="3"/>
      <c r="PLU78" s="3"/>
      <c r="PLV78" s="3"/>
      <c r="PLW78" s="3"/>
      <c r="PLX78" s="3"/>
      <c r="PLY78" s="3"/>
      <c r="PLZ78" s="3"/>
      <c r="PMA78" s="3"/>
      <c r="PMB78" s="3"/>
      <c r="PMC78" s="3"/>
      <c r="PMD78" s="3"/>
      <c r="PME78" s="3"/>
      <c r="PMF78" s="3"/>
      <c r="PMG78" s="3"/>
      <c r="PMH78" s="3"/>
      <c r="PMI78" s="3"/>
      <c r="PMJ78" s="3"/>
      <c r="PMK78" s="3"/>
      <c r="PML78" s="3"/>
      <c r="PMM78" s="3"/>
      <c r="PMN78" s="3"/>
      <c r="PMO78" s="3"/>
      <c r="PMP78" s="3"/>
      <c r="PMQ78" s="3"/>
      <c r="PMR78" s="3"/>
      <c r="PMS78" s="3"/>
      <c r="PMT78" s="3"/>
      <c r="PMU78" s="3"/>
      <c r="PMV78" s="3"/>
      <c r="PMW78" s="3"/>
      <c r="PMX78" s="3"/>
      <c r="PMY78" s="3"/>
      <c r="PMZ78" s="3"/>
      <c r="PNA78" s="3"/>
      <c r="PNB78" s="3"/>
      <c r="PNC78" s="3"/>
      <c r="PND78" s="3"/>
      <c r="PNE78" s="3"/>
      <c r="PNF78" s="3"/>
      <c r="PNG78" s="3"/>
      <c r="PNH78" s="3"/>
      <c r="PNI78" s="3"/>
      <c r="PNJ78" s="3"/>
      <c r="PNK78" s="3"/>
      <c r="PNL78" s="3"/>
      <c r="PNM78" s="3"/>
      <c r="PNN78" s="3"/>
      <c r="PNO78" s="3"/>
      <c r="PNP78" s="3"/>
      <c r="PNQ78" s="3"/>
      <c r="PNR78" s="3"/>
      <c r="PNS78" s="3"/>
      <c r="PNT78" s="3"/>
      <c r="PNU78" s="3"/>
      <c r="PNV78" s="3"/>
      <c r="PNW78" s="3"/>
      <c r="PNX78" s="3"/>
      <c r="PNY78" s="3"/>
      <c r="PNZ78" s="3"/>
      <c r="POA78" s="3"/>
      <c r="POB78" s="3"/>
      <c r="POC78" s="3"/>
      <c r="POD78" s="3"/>
      <c r="POE78" s="3"/>
      <c r="POF78" s="3"/>
      <c r="POG78" s="3"/>
      <c r="POH78" s="3"/>
      <c r="POI78" s="3"/>
      <c r="POJ78" s="3"/>
      <c r="POK78" s="3"/>
      <c r="POL78" s="3"/>
      <c r="POM78" s="3"/>
      <c r="PON78" s="3"/>
      <c r="POO78" s="3"/>
      <c r="POP78" s="3"/>
      <c r="POQ78" s="3"/>
      <c r="POR78" s="3"/>
      <c r="POS78" s="3"/>
      <c r="POT78" s="3"/>
      <c r="POU78" s="3"/>
      <c r="POV78" s="3"/>
      <c r="POW78" s="3"/>
      <c r="POX78" s="3"/>
      <c r="POY78" s="3"/>
      <c r="POZ78" s="3"/>
      <c r="PPA78" s="3"/>
      <c r="PPB78" s="3"/>
      <c r="PPC78" s="3"/>
      <c r="PPD78" s="3"/>
      <c r="PPE78" s="3"/>
      <c r="PPF78" s="3"/>
      <c r="PPG78" s="3"/>
      <c r="PPH78" s="3"/>
      <c r="PPI78" s="3"/>
      <c r="PPJ78" s="3"/>
      <c r="PPK78" s="3"/>
      <c r="PPL78" s="3"/>
      <c r="PPM78" s="3"/>
      <c r="PPN78" s="3"/>
      <c r="PPO78" s="3"/>
      <c r="PPP78" s="3"/>
      <c r="PPQ78" s="3"/>
      <c r="PPR78" s="377"/>
      <c r="PPS78" s="384"/>
      <c r="PPT78" s="384" t="s">
        <v>108</v>
      </c>
      <c r="PPU78" s="380"/>
      <c r="PPV78" s="380"/>
      <c r="PPW78" s="382"/>
      <c r="PPX78" s="380"/>
      <c r="PPY78" s="382"/>
      <c r="PPZ78" s="380"/>
      <c r="PQA78" s="382"/>
      <c r="PQB78" s="380"/>
      <c r="PQC78" s="382"/>
      <c r="PQD78" s="383"/>
      <c r="PQE78" s="3"/>
      <c r="PQF78" s="3"/>
      <c r="PQG78" s="3"/>
      <c r="PQH78" s="3"/>
      <c r="PQI78" s="3"/>
      <c r="PQJ78" s="3"/>
      <c r="PQK78" s="3"/>
      <c r="PQL78" s="3"/>
      <c r="PQM78" s="3"/>
      <c r="PQN78" s="3"/>
      <c r="PQO78" s="3"/>
      <c r="PQP78" s="3"/>
      <c r="PQQ78" s="3"/>
      <c r="PQR78" s="3"/>
      <c r="PQS78" s="3"/>
      <c r="PQT78" s="3"/>
      <c r="PQU78" s="3"/>
      <c r="PQV78" s="3"/>
      <c r="PQW78" s="3"/>
      <c r="PQX78" s="3"/>
      <c r="PQY78" s="3"/>
      <c r="PQZ78" s="3"/>
      <c r="PRA78" s="3"/>
      <c r="PRB78" s="3"/>
      <c r="PRC78" s="3"/>
      <c r="PRD78" s="3"/>
      <c r="PRE78" s="3"/>
      <c r="PRF78" s="3"/>
      <c r="PRG78" s="3"/>
      <c r="PRH78" s="3"/>
      <c r="PRI78" s="3"/>
      <c r="PRJ78" s="3"/>
      <c r="PRK78" s="3"/>
      <c r="PRL78" s="3"/>
      <c r="PRM78" s="3"/>
      <c r="PRN78" s="3"/>
      <c r="PRO78" s="3"/>
      <c r="PRP78" s="3"/>
      <c r="PRQ78" s="3"/>
      <c r="PRR78" s="3"/>
      <c r="PRS78" s="3"/>
      <c r="PRT78" s="3"/>
      <c r="PRU78" s="3"/>
      <c r="PRV78" s="3"/>
      <c r="PRW78" s="3"/>
      <c r="PRX78" s="3"/>
      <c r="PRY78" s="3"/>
      <c r="PRZ78" s="3"/>
      <c r="PSA78" s="3"/>
      <c r="PSB78" s="3"/>
      <c r="PSC78" s="3"/>
      <c r="PSD78" s="3"/>
      <c r="PSE78" s="3"/>
      <c r="PSF78" s="3"/>
      <c r="PSG78" s="3"/>
      <c r="PSH78" s="3"/>
      <c r="PSI78" s="3"/>
      <c r="PSJ78" s="3"/>
      <c r="PSK78" s="3"/>
      <c r="PSL78" s="3"/>
      <c r="PSM78" s="3"/>
      <c r="PSN78" s="3"/>
      <c r="PSO78" s="3"/>
      <c r="PSP78" s="3"/>
      <c r="PSQ78" s="3"/>
      <c r="PSR78" s="3"/>
      <c r="PSS78" s="3"/>
      <c r="PST78" s="3"/>
      <c r="PSU78" s="3"/>
      <c r="PSV78" s="3"/>
      <c r="PSW78" s="3"/>
      <c r="PSX78" s="3"/>
      <c r="PSY78" s="3"/>
      <c r="PSZ78" s="3"/>
      <c r="PTA78" s="3"/>
      <c r="PTB78" s="3"/>
      <c r="PTC78" s="3"/>
      <c r="PTD78" s="3"/>
      <c r="PTE78" s="3"/>
      <c r="PTF78" s="3"/>
      <c r="PTG78" s="3"/>
      <c r="PTH78" s="3"/>
      <c r="PTI78" s="3"/>
      <c r="PTJ78" s="3"/>
      <c r="PTK78" s="3"/>
      <c r="PTL78" s="3"/>
      <c r="PTM78" s="3"/>
      <c r="PTN78" s="3"/>
      <c r="PTO78" s="3"/>
      <c r="PTP78" s="3"/>
      <c r="PTQ78" s="3"/>
      <c r="PTR78" s="3"/>
      <c r="PTS78" s="3"/>
      <c r="PTT78" s="3"/>
      <c r="PTU78" s="3"/>
      <c r="PTV78" s="3"/>
      <c r="PTW78" s="3"/>
      <c r="PTX78" s="3"/>
      <c r="PTY78" s="3"/>
      <c r="PTZ78" s="3"/>
      <c r="PUA78" s="3"/>
      <c r="PUB78" s="3"/>
      <c r="PUC78" s="3"/>
      <c r="PUD78" s="3"/>
      <c r="PUE78" s="3"/>
      <c r="PUF78" s="3"/>
      <c r="PUG78" s="3"/>
      <c r="PUH78" s="3"/>
      <c r="PUI78" s="3"/>
      <c r="PUJ78" s="3"/>
      <c r="PUK78" s="3"/>
      <c r="PUL78" s="3"/>
      <c r="PUM78" s="3"/>
      <c r="PUN78" s="3"/>
      <c r="PUO78" s="3"/>
      <c r="PUP78" s="3"/>
      <c r="PUQ78" s="3"/>
      <c r="PUR78" s="3"/>
      <c r="PUS78" s="3"/>
      <c r="PUT78" s="3"/>
      <c r="PUU78" s="3"/>
      <c r="PUV78" s="3"/>
      <c r="PUW78" s="3"/>
      <c r="PUX78" s="3"/>
      <c r="PUY78" s="3"/>
      <c r="PUZ78" s="3"/>
      <c r="PVA78" s="3"/>
      <c r="PVB78" s="3"/>
      <c r="PVC78" s="3"/>
      <c r="PVD78" s="3"/>
      <c r="PVE78" s="3"/>
      <c r="PVF78" s="3"/>
      <c r="PVG78" s="3"/>
      <c r="PVH78" s="3"/>
      <c r="PVI78" s="3"/>
      <c r="PVJ78" s="3"/>
      <c r="PVK78" s="3"/>
      <c r="PVL78" s="3"/>
      <c r="PVM78" s="3"/>
      <c r="PVN78" s="3"/>
      <c r="PVO78" s="3"/>
      <c r="PVP78" s="3"/>
      <c r="PVQ78" s="3"/>
      <c r="PVR78" s="3"/>
      <c r="PVS78" s="3"/>
      <c r="PVT78" s="3"/>
      <c r="PVU78" s="3"/>
      <c r="PVV78" s="3"/>
      <c r="PVW78" s="3"/>
      <c r="PVX78" s="3"/>
      <c r="PVY78" s="3"/>
      <c r="PVZ78" s="3"/>
      <c r="PWA78" s="3"/>
      <c r="PWB78" s="3"/>
      <c r="PWC78" s="3"/>
      <c r="PWD78" s="3"/>
      <c r="PWE78" s="3"/>
      <c r="PWF78" s="3"/>
      <c r="PWG78" s="3"/>
      <c r="PWH78" s="3"/>
      <c r="PWI78" s="3"/>
      <c r="PWJ78" s="3"/>
      <c r="PWK78" s="3"/>
      <c r="PWL78" s="3"/>
      <c r="PWM78" s="3"/>
      <c r="PWN78" s="3"/>
      <c r="PWO78" s="3"/>
      <c r="PWP78" s="3"/>
      <c r="PWQ78" s="3"/>
      <c r="PWR78" s="3"/>
      <c r="PWS78" s="3"/>
      <c r="PWT78" s="3"/>
      <c r="PWU78" s="3"/>
      <c r="PWV78" s="3"/>
      <c r="PWW78" s="3"/>
      <c r="PWX78" s="3"/>
      <c r="PWY78" s="3"/>
      <c r="PWZ78" s="3"/>
      <c r="PXA78" s="3"/>
      <c r="PXB78" s="3"/>
      <c r="PXC78" s="3"/>
      <c r="PXD78" s="3"/>
      <c r="PXE78" s="3"/>
      <c r="PXF78" s="3"/>
      <c r="PXG78" s="3"/>
      <c r="PXH78" s="3"/>
      <c r="PXI78" s="3"/>
      <c r="PXJ78" s="3"/>
      <c r="PXK78" s="3"/>
      <c r="PXL78" s="3"/>
      <c r="PXM78" s="3"/>
      <c r="PXN78" s="3"/>
      <c r="PXO78" s="3"/>
      <c r="PXP78" s="3"/>
      <c r="PXQ78" s="3"/>
      <c r="PXR78" s="3"/>
      <c r="PXS78" s="3"/>
      <c r="PXT78" s="3"/>
      <c r="PXU78" s="3"/>
      <c r="PXV78" s="3"/>
      <c r="PXW78" s="3"/>
      <c r="PXX78" s="3"/>
      <c r="PXY78" s="3"/>
      <c r="PXZ78" s="3"/>
      <c r="PYA78" s="3"/>
      <c r="PYB78" s="3"/>
      <c r="PYC78" s="3"/>
      <c r="PYD78" s="3"/>
      <c r="PYE78" s="3"/>
      <c r="PYF78" s="3"/>
      <c r="PYG78" s="3"/>
      <c r="PYH78" s="3"/>
      <c r="PYI78" s="3"/>
      <c r="PYJ78" s="3"/>
      <c r="PYK78" s="3"/>
      <c r="PYL78" s="3"/>
      <c r="PYM78" s="3"/>
      <c r="PYN78" s="3"/>
      <c r="PYO78" s="3"/>
      <c r="PYP78" s="3"/>
      <c r="PYQ78" s="3"/>
      <c r="PYR78" s="3"/>
      <c r="PYS78" s="3"/>
      <c r="PYT78" s="3"/>
      <c r="PYU78" s="3"/>
      <c r="PYV78" s="3"/>
      <c r="PYW78" s="3"/>
      <c r="PYX78" s="3"/>
      <c r="PYY78" s="3"/>
      <c r="PYZ78" s="3"/>
      <c r="PZA78" s="3"/>
      <c r="PZB78" s="3"/>
      <c r="PZC78" s="3"/>
      <c r="PZD78" s="3"/>
      <c r="PZE78" s="3"/>
      <c r="PZF78" s="3"/>
      <c r="PZG78" s="3"/>
      <c r="PZH78" s="3"/>
      <c r="PZI78" s="3"/>
      <c r="PZJ78" s="3"/>
      <c r="PZK78" s="3"/>
      <c r="PZL78" s="3"/>
      <c r="PZM78" s="3"/>
      <c r="PZN78" s="377"/>
      <c r="PZO78" s="384"/>
      <c r="PZP78" s="384" t="s">
        <v>108</v>
      </c>
      <c r="PZQ78" s="380"/>
      <c r="PZR78" s="380"/>
      <c r="PZS78" s="382"/>
      <c r="PZT78" s="380"/>
      <c r="PZU78" s="382"/>
      <c r="PZV78" s="380"/>
      <c r="PZW78" s="382"/>
      <c r="PZX78" s="380"/>
      <c r="PZY78" s="382"/>
      <c r="PZZ78" s="383"/>
      <c r="QAA78" s="3"/>
      <c r="QAB78" s="3"/>
      <c r="QAC78" s="3"/>
      <c r="QAD78" s="3"/>
      <c r="QAE78" s="3"/>
      <c r="QAF78" s="3"/>
      <c r="QAG78" s="3"/>
      <c r="QAH78" s="3"/>
      <c r="QAI78" s="3"/>
      <c r="QAJ78" s="3"/>
      <c r="QAK78" s="3"/>
      <c r="QAL78" s="3"/>
      <c r="QAM78" s="3"/>
      <c r="QAN78" s="3"/>
      <c r="QAO78" s="3"/>
      <c r="QAP78" s="3"/>
      <c r="QAQ78" s="3"/>
      <c r="QAR78" s="3"/>
      <c r="QAS78" s="3"/>
      <c r="QAT78" s="3"/>
      <c r="QAU78" s="3"/>
      <c r="QAV78" s="3"/>
      <c r="QAW78" s="3"/>
      <c r="QAX78" s="3"/>
      <c r="QAY78" s="3"/>
      <c r="QAZ78" s="3"/>
      <c r="QBA78" s="3"/>
      <c r="QBB78" s="3"/>
      <c r="QBC78" s="3"/>
      <c r="QBD78" s="3"/>
      <c r="QBE78" s="3"/>
      <c r="QBF78" s="3"/>
      <c r="QBG78" s="3"/>
      <c r="QBH78" s="3"/>
      <c r="QBI78" s="3"/>
      <c r="QBJ78" s="3"/>
      <c r="QBK78" s="3"/>
      <c r="QBL78" s="3"/>
      <c r="QBM78" s="3"/>
      <c r="QBN78" s="3"/>
      <c r="QBO78" s="3"/>
      <c r="QBP78" s="3"/>
      <c r="QBQ78" s="3"/>
      <c r="QBR78" s="3"/>
      <c r="QBS78" s="3"/>
      <c r="QBT78" s="3"/>
      <c r="QBU78" s="3"/>
      <c r="QBV78" s="3"/>
      <c r="QBW78" s="3"/>
      <c r="QBX78" s="3"/>
      <c r="QBY78" s="3"/>
      <c r="QBZ78" s="3"/>
      <c r="QCA78" s="3"/>
      <c r="QCB78" s="3"/>
      <c r="QCC78" s="3"/>
      <c r="QCD78" s="3"/>
      <c r="QCE78" s="3"/>
      <c r="QCF78" s="3"/>
      <c r="QCG78" s="3"/>
      <c r="QCH78" s="3"/>
      <c r="QCI78" s="3"/>
      <c r="QCJ78" s="3"/>
      <c r="QCK78" s="3"/>
      <c r="QCL78" s="3"/>
      <c r="QCM78" s="3"/>
      <c r="QCN78" s="3"/>
      <c r="QCO78" s="3"/>
      <c r="QCP78" s="3"/>
      <c r="QCQ78" s="3"/>
      <c r="QCR78" s="3"/>
      <c r="QCS78" s="3"/>
      <c r="QCT78" s="3"/>
      <c r="QCU78" s="3"/>
      <c r="QCV78" s="3"/>
      <c r="QCW78" s="3"/>
      <c r="QCX78" s="3"/>
      <c r="QCY78" s="3"/>
      <c r="QCZ78" s="3"/>
      <c r="QDA78" s="3"/>
      <c r="QDB78" s="3"/>
      <c r="QDC78" s="3"/>
      <c r="QDD78" s="3"/>
      <c r="QDE78" s="3"/>
      <c r="QDF78" s="3"/>
      <c r="QDG78" s="3"/>
      <c r="QDH78" s="3"/>
      <c r="QDI78" s="3"/>
      <c r="QDJ78" s="3"/>
      <c r="QDK78" s="3"/>
      <c r="QDL78" s="3"/>
      <c r="QDM78" s="3"/>
      <c r="QDN78" s="3"/>
      <c r="QDO78" s="3"/>
      <c r="QDP78" s="3"/>
      <c r="QDQ78" s="3"/>
      <c r="QDR78" s="3"/>
      <c r="QDS78" s="3"/>
      <c r="QDT78" s="3"/>
      <c r="QDU78" s="3"/>
      <c r="QDV78" s="3"/>
      <c r="QDW78" s="3"/>
      <c r="QDX78" s="3"/>
      <c r="QDY78" s="3"/>
      <c r="QDZ78" s="3"/>
      <c r="QEA78" s="3"/>
      <c r="QEB78" s="3"/>
      <c r="QEC78" s="3"/>
      <c r="QED78" s="3"/>
      <c r="QEE78" s="3"/>
      <c r="QEF78" s="3"/>
      <c r="QEG78" s="3"/>
      <c r="QEH78" s="3"/>
      <c r="QEI78" s="3"/>
      <c r="QEJ78" s="3"/>
      <c r="QEK78" s="3"/>
      <c r="QEL78" s="3"/>
      <c r="QEM78" s="3"/>
      <c r="QEN78" s="3"/>
      <c r="QEO78" s="3"/>
      <c r="QEP78" s="3"/>
      <c r="QEQ78" s="3"/>
      <c r="QER78" s="3"/>
      <c r="QES78" s="3"/>
      <c r="QET78" s="3"/>
      <c r="QEU78" s="3"/>
      <c r="QEV78" s="3"/>
      <c r="QEW78" s="3"/>
      <c r="QEX78" s="3"/>
      <c r="QEY78" s="3"/>
      <c r="QEZ78" s="3"/>
      <c r="QFA78" s="3"/>
      <c r="QFB78" s="3"/>
      <c r="QFC78" s="3"/>
      <c r="QFD78" s="3"/>
      <c r="QFE78" s="3"/>
      <c r="QFF78" s="3"/>
      <c r="QFG78" s="3"/>
      <c r="QFH78" s="3"/>
      <c r="QFI78" s="3"/>
      <c r="QFJ78" s="3"/>
      <c r="QFK78" s="3"/>
      <c r="QFL78" s="3"/>
      <c r="QFM78" s="3"/>
      <c r="QFN78" s="3"/>
      <c r="QFO78" s="3"/>
      <c r="QFP78" s="3"/>
      <c r="QFQ78" s="3"/>
      <c r="QFR78" s="3"/>
      <c r="QFS78" s="3"/>
      <c r="QFT78" s="3"/>
      <c r="QFU78" s="3"/>
      <c r="QFV78" s="3"/>
      <c r="QFW78" s="3"/>
      <c r="QFX78" s="3"/>
      <c r="QFY78" s="3"/>
      <c r="QFZ78" s="3"/>
      <c r="QGA78" s="3"/>
      <c r="QGB78" s="3"/>
      <c r="QGC78" s="3"/>
      <c r="QGD78" s="3"/>
      <c r="QGE78" s="3"/>
      <c r="QGF78" s="3"/>
      <c r="QGG78" s="3"/>
      <c r="QGH78" s="3"/>
      <c r="QGI78" s="3"/>
      <c r="QGJ78" s="3"/>
      <c r="QGK78" s="3"/>
      <c r="QGL78" s="3"/>
      <c r="QGM78" s="3"/>
      <c r="QGN78" s="3"/>
      <c r="QGO78" s="3"/>
      <c r="QGP78" s="3"/>
      <c r="QGQ78" s="3"/>
      <c r="QGR78" s="3"/>
      <c r="QGS78" s="3"/>
      <c r="QGT78" s="3"/>
      <c r="QGU78" s="3"/>
      <c r="QGV78" s="3"/>
      <c r="QGW78" s="3"/>
      <c r="QGX78" s="3"/>
      <c r="QGY78" s="3"/>
      <c r="QGZ78" s="3"/>
      <c r="QHA78" s="3"/>
      <c r="QHB78" s="3"/>
      <c r="QHC78" s="3"/>
      <c r="QHD78" s="3"/>
      <c r="QHE78" s="3"/>
      <c r="QHF78" s="3"/>
      <c r="QHG78" s="3"/>
      <c r="QHH78" s="3"/>
      <c r="QHI78" s="3"/>
      <c r="QHJ78" s="3"/>
      <c r="QHK78" s="3"/>
      <c r="QHL78" s="3"/>
      <c r="QHM78" s="3"/>
      <c r="QHN78" s="3"/>
      <c r="QHO78" s="3"/>
      <c r="QHP78" s="3"/>
      <c r="QHQ78" s="3"/>
      <c r="QHR78" s="3"/>
      <c r="QHS78" s="3"/>
      <c r="QHT78" s="3"/>
      <c r="QHU78" s="3"/>
      <c r="QHV78" s="3"/>
      <c r="QHW78" s="3"/>
      <c r="QHX78" s="3"/>
      <c r="QHY78" s="3"/>
      <c r="QHZ78" s="3"/>
      <c r="QIA78" s="3"/>
      <c r="QIB78" s="3"/>
      <c r="QIC78" s="3"/>
      <c r="QID78" s="3"/>
      <c r="QIE78" s="3"/>
      <c r="QIF78" s="3"/>
      <c r="QIG78" s="3"/>
      <c r="QIH78" s="3"/>
      <c r="QII78" s="3"/>
      <c r="QIJ78" s="3"/>
      <c r="QIK78" s="3"/>
      <c r="QIL78" s="3"/>
      <c r="QIM78" s="3"/>
      <c r="QIN78" s="3"/>
      <c r="QIO78" s="3"/>
      <c r="QIP78" s="3"/>
      <c r="QIQ78" s="3"/>
      <c r="QIR78" s="3"/>
      <c r="QIS78" s="3"/>
      <c r="QIT78" s="3"/>
      <c r="QIU78" s="3"/>
      <c r="QIV78" s="3"/>
      <c r="QIW78" s="3"/>
      <c r="QIX78" s="3"/>
      <c r="QIY78" s="3"/>
      <c r="QIZ78" s="3"/>
      <c r="QJA78" s="3"/>
      <c r="QJB78" s="3"/>
      <c r="QJC78" s="3"/>
      <c r="QJD78" s="3"/>
      <c r="QJE78" s="3"/>
      <c r="QJF78" s="3"/>
      <c r="QJG78" s="3"/>
      <c r="QJH78" s="3"/>
      <c r="QJI78" s="3"/>
      <c r="QJJ78" s="377"/>
      <c r="QJK78" s="384"/>
      <c r="QJL78" s="384" t="s">
        <v>108</v>
      </c>
      <c r="QJM78" s="380"/>
      <c r="QJN78" s="380"/>
      <c r="QJO78" s="382"/>
      <c r="QJP78" s="380"/>
      <c r="QJQ78" s="382"/>
      <c r="QJR78" s="380"/>
      <c r="QJS78" s="382"/>
      <c r="QJT78" s="380"/>
      <c r="QJU78" s="382"/>
      <c r="QJV78" s="383"/>
      <c r="QJW78" s="3"/>
      <c r="QJX78" s="3"/>
      <c r="QJY78" s="3"/>
      <c r="QJZ78" s="3"/>
      <c r="QKA78" s="3"/>
      <c r="QKB78" s="3"/>
      <c r="QKC78" s="3"/>
      <c r="QKD78" s="3"/>
      <c r="QKE78" s="3"/>
      <c r="QKF78" s="3"/>
      <c r="QKG78" s="3"/>
      <c r="QKH78" s="3"/>
      <c r="QKI78" s="3"/>
      <c r="QKJ78" s="3"/>
      <c r="QKK78" s="3"/>
      <c r="QKL78" s="3"/>
      <c r="QKM78" s="3"/>
      <c r="QKN78" s="3"/>
      <c r="QKO78" s="3"/>
      <c r="QKP78" s="3"/>
      <c r="QKQ78" s="3"/>
      <c r="QKR78" s="3"/>
      <c r="QKS78" s="3"/>
      <c r="QKT78" s="3"/>
      <c r="QKU78" s="3"/>
      <c r="QKV78" s="3"/>
      <c r="QKW78" s="3"/>
      <c r="QKX78" s="3"/>
      <c r="QKY78" s="3"/>
      <c r="QKZ78" s="3"/>
      <c r="QLA78" s="3"/>
      <c r="QLB78" s="3"/>
      <c r="QLC78" s="3"/>
      <c r="QLD78" s="3"/>
      <c r="QLE78" s="3"/>
      <c r="QLF78" s="3"/>
      <c r="QLG78" s="3"/>
      <c r="QLH78" s="3"/>
      <c r="QLI78" s="3"/>
      <c r="QLJ78" s="3"/>
      <c r="QLK78" s="3"/>
      <c r="QLL78" s="3"/>
      <c r="QLM78" s="3"/>
      <c r="QLN78" s="3"/>
      <c r="QLO78" s="3"/>
      <c r="QLP78" s="3"/>
      <c r="QLQ78" s="3"/>
      <c r="QLR78" s="3"/>
      <c r="QLS78" s="3"/>
      <c r="QLT78" s="3"/>
      <c r="QLU78" s="3"/>
      <c r="QLV78" s="3"/>
      <c r="QLW78" s="3"/>
      <c r="QLX78" s="3"/>
      <c r="QLY78" s="3"/>
      <c r="QLZ78" s="3"/>
      <c r="QMA78" s="3"/>
      <c r="QMB78" s="3"/>
      <c r="QMC78" s="3"/>
      <c r="QMD78" s="3"/>
      <c r="QME78" s="3"/>
      <c r="QMF78" s="3"/>
      <c r="QMG78" s="3"/>
      <c r="QMH78" s="3"/>
      <c r="QMI78" s="3"/>
      <c r="QMJ78" s="3"/>
      <c r="QMK78" s="3"/>
      <c r="QML78" s="3"/>
      <c r="QMM78" s="3"/>
      <c r="QMN78" s="3"/>
      <c r="QMO78" s="3"/>
      <c r="QMP78" s="3"/>
      <c r="QMQ78" s="3"/>
      <c r="QMR78" s="3"/>
      <c r="QMS78" s="3"/>
      <c r="QMT78" s="3"/>
      <c r="QMU78" s="3"/>
      <c r="QMV78" s="3"/>
      <c r="QMW78" s="3"/>
      <c r="QMX78" s="3"/>
      <c r="QMY78" s="3"/>
      <c r="QMZ78" s="3"/>
      <c r="QNA78" s="3"/>
      <c r="QNB78" s="3"/>
      <c r="QNC78" s="3"/>
      <c r="QND78" s="3"/>
      <c r="QNE78" s="3"/>
      <c r="QNF78" s="3"/>
      <c r="QNG78" s="3"/>
      <c r="QNH78" s="3"/>
      <c r="QNI78" s="3"/>
      <c r="QNJ78" s="3"/>
      <c r="QNK78" s="3"/>
      <c r="QNL78" s="3"/>
      <c r="QNM78" s="3"/>
      <c r="QNN78" s="3"/>
      <c r="QNO78" s="3"/>
      <c r="QNP78" s="3"/>
      <c r="QNQ78" s="3"/>
      <c r="QNR78" s="3"/>
      <c r="QNS78" s="3"/>
      <c r="QNT78" s="3"/>
      <c r="QNU78" s="3"/>
      <c r="QNV78" s="3"/>
      <c r="QNW78" s="3"/>
      <c r="QNX78" s="3"/>
      <c r="QNY78" s="3"/>
      <c r="QNZ78" s="3"/>
      <c r="QOA78" s="3"/>
      <c r="QOB78" s="3"/>
      <c r="QOC78" s="3"/>
      <c r="QOD78" s="3"/>
      <c r="QOE78" s="3"/>
      <c r="QOF78" s="3"/>
      <c r="QOG78" s="3"/>
      <c r="QOH78" s="3"/>
      <c r="QOI78" s="3"/>
      <c r="QOJ78" s="3"/>
      <c r="QOK78" s="3"/>
      <c r="QOL78" s="3"/>
      <c r="QOM78" s="3"/>
      <c r="QON78" s="3"/>
      <c r="QOO78" s="3"/>
      <c r="QOP78" s="3"/>
      <c r="QOQ78" s="3"/>
      <c r="QOR78" s="3"/>
      <c r="QOS78" s="3"/>
      <c r="QOT78" s="3"/>
      <c r="QOU78" s="3"/>
      <c r="QOV78" s="3"/>
      <c r="QOW78" s="3"/>
      <c r="QOX78" s="3"/>
      <c r="QOY78" s="3"/>
      <c r="QOZ78" s="3"/>
      <c r="QPA78" s="3"/>
      <c r="QPB78" s="3"/>
      <c r="QPC78" s="3"/>
      <c r="QPD78" s="3"/>
      <c r="QPE78" s="3"/>
      <c r="QPF78" s="3"/>
      <c r="QPG78" s="3"/>
      <c r="QPH78" s="3"/>
      <c r="QPI78" s="3"/>
      <c r="QPJ78" s="3"/>
      <c r="QPK78" s="3"/>
      <c r="QPL78" s="3"/>
      <c r="QPM78" s="3"/>
      <c r="QPN78" s="3"/>
      <c r="QPO78" s="3"/>
      <c r="QPP78" s="3"/>
      <c r="QPQ78" s="3"/>
      <c r="QPR78" s="3"/>
      <c r="QPS78" s="3"/>
      <c r="QPT78" s="3"/>
      <c r="QPU78" s="3"/>
      <c r="QPV78" s="3"/>
      <c r="QPW78" s="3"/>
      <c r="QPX78" s="3"/>
      <c r="QPY78" s="3"/>
      <c r="QPZ78" s="3"/>
      <c r="QQA78" s="3"/>
      <c r="QQB78" s="3"/>
      <c r="QQC78" s="3"/>
      <c r="QQD78" s="3"/>
      <c r="QQE78" s="3"/>
      <c r="QQF78" s="3"/>
      <c r="QQG78" s="3"/>
      <c r="QQH78" s="3"/>
      <c r="QQI78" s="3"/>
      <c r="QQJ78" s="3"/>
      <c r="QQK78" s="3"/>
      <c r="QQL78" s="3"/>
      <c r="QQM78" s="3"/>
      <c r="QQN78" s="3"/>
      <c r="QQO78" s="3"/>
      <c r="QQP78" s="3"/>
      <c r="QQQ78" s="3"/>
      <c r="QQR78" s="3"/>
      <c r="QQS78" s="3"/>
      <c r="QQT78" s="3"/>
      <c r="QQU78" s="3"/>
      <c r="QQV78" s="3"/>
      <c r="QQW78" s="3"/>
      <c r="QQX78" s="3"/>
      <c r="QQY78" s="3"/>
      <c r="QQZ78" s="3"/>
      <c r="QRA78" s="3"/>
      <c r="QRB78" s="3"/>
      <c r="QRC78" s="3"/>
      <c r="QRD78" s="3"/>
      <c r="QRE78" s="3"/>
      <c r="QRF78" s="3"/>
      <c r="QRG78" s="3"/>
      <c r="QRH78" s="3"/>
      <c r="QRI78" s="3"/>
      <c r="QRJ78" s="3"/>
      <c r="QRK78" s="3"/>
      <c r="QRL78" s="3"/>
      <c r="QRM78" s="3"/>
      <c r="QRN78" s="3"/>
      <c r="QRO78" s="3"/>
      <c r="QRP78" s="3"/>
      <c r="QRQ78" s="3"/>
      <c r="QRR78" s="3"/>
      <c r="QRS78" s="3"/>
      <c r="QRT78" s="3"/>
      <c r="QRU78" s="3"/>
      <c r="QRV78" s="3"/>
      <c r="QRW78" s="3"/>
      <c r="QRX78" s="3"/>
      <c r="QRY78" s="3"/>
      <c r="QRZ78" s="3"/>
      <c r="QSA78" s="3"/>
      <c r="QSB78" s="3"/>
      <c r="QSC78" s="3"/>
      <c r="QSD78" s="3"/>
      <c r="QSE78" s="3"/>
      <c r="QSF78" s="3"/>
      <c r="QSG78" s="3"/>
      <c r="QSH78" s="3"/>
      <c r="QSI78" s="3"/>
      <c r="QSJ78" s="3"/>
      <c r="QSK78" s="3"/>
      <c r="QSL78" s="3"/>
      <c r="QSM78" s="3"/>
      <c r="QSN78" s="3"/>
      <c r="QSO78" s="3"/>
      <c r="QSP78" s="3"/>
      <c r="QSQ78" s="3"/>
      <c r="QSR78" s="3"/>
      <c r="QSS78" s="3"/>
      <c r="QST78" s="3"/>
      <c r="QSU78" s="3"/>
      <c r="QSV78" s="3"/>
      <c r="QSW78" s="3"/>
      <c r="QSX78" s="3"/>
      <c r="QSY78" s="3"/>
      <c r="QSZ78" s="3"/>
      <c r="QTA78" s="3"/>
      <c r="QTB78" s="3"/>
      <c r="QTC78" s="3"/>
      <c r="QTD78" s="3"/>
      <c r="QTE78" s="3"/>
      <c r="QTF78" s="377"/>
      <c r="QTG78" s="384"/>
      <c r="QTH78" s="384" t="s">
        <v>108</v>
      </c>
      <c r="QTI78" s="380"/>
      <c r="QTJ78" s="380"/>
      <c r="QTK78" s="382"/>
      <c r="QTL78" s="380"/>
      <c r="QTM78" s="382"/>
      <c r="QTN78" s="380"/>
      <c r="QTO78" s="382"/>
      <c r="QTP78" s="380"/>
      <c r="QTQ78" s="382"/>
      <c r="QTR78" s="383"/>
      <c r="QTS78" s="3"/>
      <c r="QTT78" s="3"/>
      <c r="QTU78" s="3"/>
      <c r="QTV78" s="3"/>
      <c r="QTW78" s="3"/>
      <c r="QTX78" s="3"/>
      <c r="QTY78" s="3"/>
      <c r="QTZ78" s="3"/>
      <c r="QUA78" s="3"/>
      <c r="QUB78" s="3"/>
      <c r="QUC78" s="3"/>
      <c r="QUD78" s="3"/>
      <c r="QUE78" s="3"/>
      <c r="QUF78" s="3"/>
      <c r="QUG78" s="3"/>
      <c r="QUH78" s="3"/>
      <c r="QUI78" s="3"/>
      <c r="QUJ78" s="3"/>
      <c r="QUK78" s="3"/>
      <c r="QUL78" s="3"/>
      <c r="QUM78" s="3"/>
      <c r="QUN78" s="3"/>
      <c r="QUO78" s="3"/>
      <c r="QUP78" s="3"/>
      <c r="QUQ78" s="3"/>
      <c r="QUR78" s="3"/>
      <c r="QUS78" s="3"/>
      <c r="QUT78" s="3"/>
      <c r="QUU78" s="3"/>
      <c r="QUV78" s="3"/>
      <c r="QUW78" s="3"/>
      <c r="QUX78" s="3"/>
      <c r="QUY78" s="3"/>
      <c r="QUZ78" s="3"/>
      <c r="QVA78" s="3"/>
      <c r="QVB78" s="3"/>
      <c r="QVC78" s="3"/>
      <c r="QVD78" s="3"/>
      <c r="QVE78" s="3"/>
      <c r="QVF78" s="3"/>
      <c r="QVG78" s="3"/>
      <c r="QVH78" s="3"/>
      <c r="QVI78" s="3"/>
      <c r="QVJ78" s="3"/>
      <c r="QVK78" s="3"/>
      <c r="QVL78" s="3"/>
      <c r="QVM78" s="3"/>
      <c r="QVN78" s="3"/>
      <c r="QVO78" s="3"/>
      <c r="QVP78" s="3"/>
      <c r="QVQ78" s="3"/>
      <c r="QVR78" s="3"/>
      <c r="QVS78" s="3"/>
      <c r="QVT78" s="3"/>
      <c r="QVU78" s="3"/>
      <c r="QVV78" s="3"/>
      <c r="QVW78" s="3"/>
      <c r="QVX78" s="3"/>
      <c r="QVY78" s="3"/>
      <c r="QVZ78" s="3"/>
      <c r="QWA78" s="3"/>
      <c r="QWB78" s="3"/>
      <c r="QWC78" s="3"/>
      <c r="QWD78" s="3"/>
      <c r="QWE78" s="3"/>
      <c r="QWF78" s="3"/>
      <c r="QWG78" s="3"/>
      <c r="QWH78" s="3"/>
      <c r="QWI78" s="3"/>
      <c r="QWJ78" s="3"/>
      <c r="QWK78" s="3"/>
      <c r="QWL78" s="3"/>
      <c r="QWM78" s="3"/>
      <c r="QWN78" s="3"/>
      <c r="QWO78" s="3"/>
      <c r="QWP78" s="3"/>
      <c r="QWQ78" s="3"/>
      <c r="QWR78" s="3"/>
      <c r="QWS78" s="3"/>
      <c r="QWT78" s="3"/>
      <c r="QWU78" s="3"/>
      <c r="QWV78" s="3"/>
      <c r="QWW78" s="3"/>
      <c r="QWX78" s="3"/>
      <c r="QWY78" s="3"/>
      <c r="QWZ78" s="3"/>
      <c r="QXA78" s="3"/>
      <c r="QXB78" s="3"/>
      <c r="QXC78" s="3"/>
      <c r="QXD78" s="3"/>
      <c r="QXE78" s="3"/>
      <c r="QXF78" s="3"/>
      <c r="QXG78" s="3"/>
      <c r="QXH78" s="3"/>
      <c r="QXI78" s="3"/>
      <c r="QXJ78" s="3"/>
      <c r="QXK78" s="3"/>
      <c r="QXL78" s="3"/>
      <c r="QXM78" s="3"/>
      <c r="QXN78" s="3"/>
      <c r="QXO78" s="3"/>
      <c r="QXP78" s="3"/>
      <c r="QXQ78" s="3"/>
      <c r="QXR78" s="3"/>
      <c r="QXS78" s="3"/>
      <c r="QXT78" s="3"/>
      <c r="QXU78" s="3"/>
      <c r="QXV78" s="3"/>
      <c r="QXW78" s="3"/>
      <c r="QXX78" s="3"/>
      <c r="QXY78" s="3"/>
      <c r="QXZ78" s="3"/>
      <c r="QYA78" s="3"/>
      <c r="QYB78" s="3"/>
      <c r="QYC78" s="3"/>
      <c r="QYD78" s="3"/>
      <c r="QYE78" s="3"/>
      <c r="QYF78" s="3"/>
      <c r="QYG78" s="3"/>
      <c r="QYH78" s="3"/>
      <c r="QYI78" s="3"/>
      <c r="QYJ78" s="3"/>
      <c r="QYK78" s="3"/>
      <c r="QYL78" s="3"/>
      <c r="QYM78" s="3"/>
      <c r="QYN78" s="3"/>
      <c r="QYO78" s="3"/>
      <c r="QYP78" s="3"/>
      <c r="QYQ78" s="3"/>
      <c r="QYR78" s="3"/>
      <c r="QYS78" s="3"/>
      <c r="QYT78" s="3"/>
      <c r="QYU78" s="3"/>
      <c r="QYV78" s="3"/>
      <c r="QYW78" s="3"/>
      <c r="QYX78" s="3"/>
      <c r="QYY78" s="3"/>
      <c r="QYZ78" s="3"/>
      <c r="QZA78" s="3"/>
      <c r="QZB78" s="3"/>
      <c r="QZC78" s="3"/>
      <c r="QZD78" s="3"/>
      <c r="QZE78" s="3"/>
      <c r="QZF78" s="3"/>
      <c r="QZG78" s="3"/>
      <c r="QZH78" s="3"/>
      <c r="QZI78" s="3"/>
      <c r="QZJ78" s="3"/>
      <c r="QZK78" s="3"/>
      <c r="QZL78" s="3"/>
      <c r="QZM78" s="3"/>
      <c r="QZN78" s="3"/>
      <c r="QZO78" s="3"/>
      <c r="QZP78" s="3"/>
      <c r="QZQ78" s="3"/>
      <c r="QZR78" s="3"/>
      <c r="QZS78" s="3"/>
      <c r="QZT78" s="3"/>
      <c r="QZU78" s="3"/>
      <c r="QZV78" s="3"/>
      <c r="QZW78" s="3"/>
      <c r="QZX78" s="3"/>
      <c r="QZY78" s="3"/>
      <c r="QZZ78" s="3"/>
      <c r="RAA78" s="3"/>
      <c r="RAB78" s="3"/>
      <c r="RAC78" s="3"/>
      <c r="RAD78" s="3"/>
      <c r="RAE78" s="3"/>
      <c r="RAF78" s="3"/>
      <c r="RAG78" s="3"/>
      <c r="RAH78" s="3"/>
      <c r="RAI78" s="3"/>
      <c r="RAJ78" s="3"/>
      <c r="RAK78" s="3"/>
      <c r="RAL78" s="3"/>
      <c r="RAM78" s="3"/>
      <c r="RAN78" s="3"/>
      <c r="RAO78" s="3"/>
      <c r="RAP78" s="3"/>
      <c r="RAQ78" s="3"/>
      <c r="RAR78" s="3"/>
      <c r="RAS78" s="3"/>
      <c r="RAT78" s="3"/>
      <c r="RAU78" s="3"/>
      <c r="RAV78" s="3"/>
      <c r="RAW78" s="3"/>
      <c r="RAX78" s="3"/>
      <c r="RAY78" s="3"/>
      <c r="RAZ78" s="3"/>
      <c r="RBA78" s="3"/>
      <c r="RBB78" s="3"/>
      <c r="RBC78" s="3"/>
      <c r="RBD78" s="3"/>
      <c r="RBE78" s="3"/>
      <c r="RBF78" s="3"/>
      <c r="RBG78" s="3"/>
      <c r="RBH78" s="3"/>
      <c r="RBI78" s="3"/>
      <c r="RBJ78" s="3"/>
      <c r="RBK78" s="3"/>
      <c r="RBL78" s="3"/>
      <c r="RBM78" s="3"/>
      <c r="RBN78" s="3"/>
      <c r="RBO78" s="3"/>
      <c r="RBP78" s="3"/>
      <c r="RBQ78" s="3"/>
      <c r="RBR78" s="3"/>
      <c r="RBS78" s="3"/>
      <c r="RBT78" s="3"/>
      <c r="RBU78" s="3"/>
      <c r="RBV78" s="3"/>
      <c r="RBW78" s="3"/>
      <c r="RBX78" s="3"/>
      <c r="RBY78" s="3"/>
      <c r="RBZ78" s="3"/>
      <c r="RCA78" s="3"/>
      <c r="RCB78" s="3"/>
      <c r="RCC78" s="3"/>
      <c r="RCD78" s="3"/>
      <c r="RCE78" s="3"/>
      <c r="RCF78" s="3"/>
      <c r="RCG78" s="3"/>
      <c r="RCH78" s="3"/>
      <c r="RCI78" s="3"/>
      <c r="RCJ78" s="3"/>
      <c r="RCK78" s="3"/>
      <c r="RCL78" s="3"/>
      <c r="RCM78" s="3"/>
      <c r="RCN78" s="3"/>
      <c r="RCO78" s="3"/>
      <c r="RCP78" s="3"/>
      <c r="RCQ78" s="3"/>
      <c r="RCR78" s="3"/>
      <c r="RCS78" s="3"/>
      <c r="RCT78" s="3"/>
      <c r="RCU78" s="3"/>
      <c r="RCV78" s="3"/>
      <c r="RCW78" s="3"/>
      <c r="RCX78" s="3"/>
      <c r="RCY78" s="3"/>
      <c r="RCZ78" s="3"/>
      <c r="RDA78" s="3"/>
      <c r="RDB78" s="377"/>
      <c r="RDC78" s="384"/>
      <c r="RDD78" s="384" t="s">
        <v>108</v>
      </c>
      <c r="RDE78" s="380"/>
      <c r="RDF78" s="380"/>
      <c r="RDG78" s="382"/>
      <c r="RDH78" s="380"/>
      <c r="RDI78" s="382"/>
      <c r="RDJ78" s="380"/>
      <c r="RDK78" s="382"/>
      <c r="RDL78" s="380"/>
      <c r="RDM78" s="382"/>
      <c r="RDN78" s="383"/>
      <c r="RDO78" s="3"/>
      <c r="RDP78" s="3"/>
      <c r="RDQ78" s="3"/>
      <c r="RDR78" s="3"/>
      <c r="RDS78" s="3"/>
      <c r="RDT78" s="3"/>
      <c r="RDU78" s="3"/>
      <c r="RDV78" s="3"/>
      <c r="RDW78" s="3"/>
      <c r="RDX78" s="3"/>
      <c r="RDY78" s="3"/>
      <c r="RDZ78" s="3"/>
      <c r="REA78" s="3"/>
      <c r="REB78" s="3"/>
      <c r="REC78" s="3"/>
      <c r="RED78" s="3"/>
      <c r="REE78" s="3"/>
      <c r="REF78" s="3"/>
      <c r="REG78" s="3"/>
      <c r="REH78" s="3"/>
      <c r="REI78" s="3"/>
      <c r="REJ78" s="3"/>
      <c r="REK78" s="3"/>
      <c r="REL78" s="3"/>
      <c r="REM78" s="3"/>
      <c r="REN78" s="3"/>
      <c r="REO78" s="3"/>
      <c r="REP78" s="3"/>
      <c r="REQ78" s="3"/>
      <c r="RER78" s="3"/>
      <c r="RES78" s="3"/>
      <c r="RET78" s="3"/>
      <c r="REU78" s="3"/>
      <c r="REV78" s="3"/>
      <c r="REW78" s="3"/>
      <c r="REX78" s="3"/>
      <c r="REY78" s="3"/>
      <c r="REZ78" s="3"/>
      <c r="RFA78" s="3"/>
      <c r="RFB78" s="3"/>
      <c r="RFC78" s="3"/>
      <c r="RFD78" s="3"/>
      <c r="RFE78" s="3"/>
      <c r="RFF78" s="3"/>
      <c r="RFG78" s="3"/>
      <c r="RFH78" s="3"/>
      <c r="RFI78" s="3"/>
      <c r="RFJ78" s="3"/>
      <c r="RFK78" s="3"/>
      <c r="RFL78" s="3"/>
      <c r="RFM78" s="3"/>
      <c r="RFN78" s="3"/>
      <c r="RFO78" s="3"/>
      <c r="RFP78" s="3"/>
      <c r="RFQ78" s="3"/>
      <c r="RFR78" s="3"/>
      <c r="RFS78" s="3"/>
      <c r="RFT78" s="3"/>
      <c r="RFU78" s="3"/>
      <c r="RFV78" s="3"/>
      <c r="RFW78" s="3"/>
      <c r="RFX78" s="3"/>
      <c r="RFY78" s="3"/>
      <c r="RFZ78" s="3"/>
      <c r="RGA78" s="3"/>
      <c r="RGB78" s="3"/>
      <c r="RGC78" s="3"/>
      <c r="RGD78" s="3"/>
      <c r="RGE78" s="3"/>
      <c r="RGF78" s="3"/>
      <c r="RGG78" s="3"/>
      <c r="RGH78" s="3"/>
      <c r="RGI78" s="3"/>
      <c r="RGJ78" s="3"/>
      <c r="RGK78" s="3"/>
      <c r="RGL78" s="3"/>
      <c r="RGM78" s="3"/>
      <c r="RGN78" s="3"/>
      <c r="RGO78" s="3"/>
      <c r="RGP78" s="3"/>
      <c r="RGQ78" s="3"/>
      <c r="RGR78" s="3"/>
      <c r="RGS78" s="3"/>
      <c r="RGT78" s="3"/>
      <c r="RGU78" s="3"/>
      <c r="RGV78" s="3"/>
      <c r="RGW78" s="3"/>
      <c r="RGX78" s="3"/>
      <c r="RGY78" s="3"/>
      <c r="RGZ78" s="3"/>
      <c r="RHA78" s="3"/>
      <c r="RHB78" s="3"/>
      <c r="RHC78" s="3"/>
      <c r="RHD78" s="3"/>
      <c r="RHE78" s="3"/>
      <c r="RHF78" s="3"/>
      <c r="RHG78" s="3"/>
      <c r="RHH78" s="3"/>
      <c r="RHI78" s="3"/>
      <c r="RHJ78" s="3"/>
      <c r="RHK78" s="3"/>
      <c r="RHL78" s="3"/>
      <c r="RHM78" s="3"/>
      <c r="RHN78" s="3"/>
      <c r="RHO78" s="3"/>
      <c r="RHP78" s="3"/>
      <c r="RHQ78" s="3"/>
      <c r="RHR78" s="3"/>
      <c r="RHS78" s="3"/>
      <c r="RHT78" s="3"/>
      <c r="RHU78" s="3"/>
      <c r="RHV78" s="3"/>
      <c r="RHW78" s="3"/>
      <c r="RHX78" s="3"/>
      <c r="RHY78" s="3"/>
      <c r="RHZ78" s="3"/>
      <c r="RIA78" s="3"/>
      <c r="RIB78" s="3"/>
      <c r="RIC78" s="3"/>
      <c r="RID78" s="3"/>
      <c r="RIE78" s="3"/>
      <c r="RIF78" s="3"/>
      <c r="RIG78" s="3"/>
      <c r="RIH78" s="3"/>
      <c r="RII78" s="3"/>
      <c r="RIJ78" s="3"/>
      <c r="RIK78" s="3"/>
      <c r="RIL78" s="3"/>
      <c r="RIM78" s="3"/>
      <c r="RIN78" s="3"/>
      <c r="RIO78" s="3"/>
      <c r="RIP78" s="3"/>
      <c r="RIQ78" s="3"/>
      <c r="RIR78" s="3"/>
      <c r="RIS78" s="3"/>
      <c r="RIT78" s="3"/>
      <c r="RIU78" s="3"/>
      <c r="RIV78" s="3"/>
      <c r="RIW78" s="3"/>
      <c r="RIX78" s="3"/>
      <c r="RIY78" s="3"/>
      <c r="RIZ78" s="3"/>
      <c r="RJA78" s="3"/>
      <c r="RJB78" s="3"/>
      <c r="RJC78" s="3"/>
      <c r="RJD78" s="3"/>
      <c r="RJE78" s="3"/>
      <c r="RJF78" s="3"/>
      <c r="RJG78" s="3"/>
      <c r="RJH78" s="3"/>
      <c r="RJI78" s="3"/>
      <c r="RJJ78" s="3"/>
      <c r="RJK78" s="3"/>
      <c r="RJL78" s="3"/>
      <c r="RJM78" s="3"/>
      <c r="RJN78" s="3"/>
      <c r="RJO78" s="3"/>
      <c r="RJP78" s="3"/>
      <c r="RJQ78" s="3"/>
      <c r="RJR78" s="3"/>
      <c r="RJS78" s="3"/>
      <c r="RJT78" s="3"/>
      <c r="RJU78" s="3"/>
      <c r="RJV78" s="3"/>
      <c r="RJW78" s="3"/>
      <c r="RJX78" s="3"/>
      <c r="RJY78" s="3"/>
      <c r="RJZ78" s="3"/>
      <c r="RKA78" s="3"/>
      <c r="RKB78" s="3"/>
      <c r="RKC78" s="3"/>
      <c r="RKD78" s="3"/>
      <c r="RKE78" s="3"/>
      <c r="RKF78" s="3"/>
      <c r="RKG78" s="3"/>
      <c r="RKH78" s="3"/>
      <c r="RKI78" s="3"/>
      <c r="RKJ78" s="3"/>
      <c r="RKK78" s="3"/>
      <c r="RKL78" s="3"/>
      <c r="RKM78" s="3"/>
      <c r="RKN78" s="3"/>
      <c r="RKO78" s="3"/>
      <c r="RKP78" s="3"/>
      <c r="RKQ78" s="3"/>
      <c r="RKR78" s="3"/>
      <c r="RKS78" s="3"/>
      <c r="RKT78" s="3"/>
      <c r="RKU78" s="3"/>
      <c r="RKV78" s="3"/>
      <c r="RKW78" s="3"/>
      <c r="RKX78" s="3"/>
      <c r="RKY78" s="3"/>
      <c r="RKZ78" s="3"/>
      <c r="RLA78" s="3"/>
      <c r="RLB78" s="3"/>
      <c r="RLC78" s="3"/>
      <c r="RLD78" s="3"/>
      <c r="RLE78" s="3"/>
      <c r="RLF78" s="3"/>
      <c r="RLG78" s="3"/>
      <c r="RLH78" s="3"/>
      <c r="RLI78" s="3"/>
      <c r="RLJ78" s="3"/>
      <c r="RLK78" s="3"/>
      <c r="RLL78" s="3"/>
      <c r="RLM78" s="3"/>
      <c r="RLN78" s="3"/>
      <c r="RLO78" s="3"/>
      <c r="RLP78" s="3"/>
      <c r="RLQ78" s="3"/>
      <c r="RLR78" s="3"/>
      <c r="RLS78" s="3"/>
      <c r="RLT78" s="3"/>
      <c r="RLU78" s="3"/>
      <c r="RLV78" s="3"/>
      <c r="RLW78" s="3"/>
      <c r="RLX78" s="3"/>
      <c r="RLY78" s="3"/>
      <c r="RLZ78" s="3"/>
      <c r="RMA78" s="3"/>
      <c r="RMB78" s="3"/>
      <c r="RMC78" s="3"/>
      <c r="RMD78" s="3"/>
      <c r="RME78" s="3"/>
      <c r="RMF78" s="3"/>
      <c r="RMG78" s="3"/>
      <c r="RMH78" s="3"/>
      <c r="RMI78" s="3"/>
      <c r="RMJ78" s="3"/>
      <c r="RMK78" s="3"/>
      <c r="RML78" s="3"/>
      <c r="RMM78" s="3"/>
      <c r="RMN78" s="3"/>
      <c r="RMO78" s="3"/>
      <c r="RMP78" s="3"/>
      <c r="RMQ78" s="3"/>
      <c r="RMR78" s="3"/>
      <c r="RMS78" s="3"/>
      <c r="RMT78" s="3"/>
      <c r="RMU78" s="3"/>
      <c r="RMV78" s="3"/>
      <c r="RMW78" s="3"/>
      <c r="RMX78" s="377"/>
      <c r="RMY78" s="384"/>
      <c r="RMZ78" s="384" t="s">
        <v>108</v>
      </c>
      <c r="RNA78" s="380"/>
      <c r="RNB78" s="380"/>
      <c r="RNC78" s="382"/>
      <c r="RND78" s="380"/>
      <c r="RNE78" s="382"/>
      <c r="RNF78" s="380"/>
      <c r="RNG78" s="382"/>
      <c r="RNH78" s="380"/>
      <c r="RNI78" s="382"/>
      <c r="RNJ78" s="383"/>
      <c r="RNK78" s="3"/>
      <c r="RNL78" s="3"/>
      <c r="RNM78" s="3"/>
      <c r="RNN78" s="3"/>
      <c r="RNO78" s="3"/>
      <c r="RNP78" s="3"/>
      <c r="RNQ78" s="3"/>
      <c r="RNR78" s="3"/>
      <c r="RNS78" s="3"/>
      <c r="RNT78" s="3"/>
      <c r="RNU78" s="3"/>
      <c r="RNV78" s="3"/>
      <c r="RNW78" s="3"/>
      <c r="RNX78" s="3"/>
      <c r="RNY78" s="3"/>
      <c r="RNZ78" s="3"/>
      <c r="ROA78" s="3"/>
      <c r="ROB78" s="3"/>
      <c r="ROC78" s="3"/>
      <c r="ROD78" s="3"/>
      <c r="ROE78" s="3"/>
      <c r="ROF78" s="3"/>
      <c r="ROG78" s="3"/>
      <c r="ROH78" s="3"/>
      <c r="ROI78" s="3"/>
      <c r="ROJ78" s="3"/>
      <c r="ROK78" s="3"/>
      <c r="ROL78" s="3"/>
      <c r="ROM78" s="3"/>
      <c r="RON78" s="3"/>
      <c r="ROO78" s="3"/>
      <c r="ROP78" s="3"/>
      <c r="ROQ78" s="3"/>
      <c r="ROR78" s="3"/>
      <c r="ROS78" s="3"/>
      <c r="ROT78" s="3"/>
      <c r="ROU78" s="3"/>
      <c r="ROV78" s="3"/>
      <c r="ROW78" s="3"/>
      <c r="ROX78" s="3"/>
      <c r="ROY78" s="3"/>
      <c r="ROZ78" s="3"/>
      <c r="RPA78" s="3"/>
      <c r="RPB78" s="3"/>
      <c r="RPC78" s="3"/>
      <c r="RPD78" s="3"/>
      <c r="RPE78" s="3"/>
      <c r="RPF78" s="3"/>
      <c r="RPG78" s="3"/>
      <c r="RPH78" s="3"/>
      <c r="RPI78" s="3"/>
      <c r="RPJ78" s="3"/>
      <c r="RPK78" s="3"/>
      <c r="RPL78" s="3"/>
      <c r="RPM78" s="3"/>
      <c r="RPN78" s="3"/>
      <c r="RPO78" s="3"/>
      <c r="RPP78" s="3"/>
      <c r="RPQ78" s="3"/>
      <c r="RPR78" s="3"/>
      <c r="RPS78" s="3"/>
      <c r="RPT78" s="3"/>
      <c r="RPU78" s="3"/>
      <c r="RPV78" s="3"/>
      <c r="RPW78" s="3"/>
      <c r="RPX78" s="3"/>
      <c r="RPY78" s="3"/>
      <c r="RPZ78" s="3"/>
      <c r="RQA78" s="3"/>
      <c r="RQB78" s="3"/>
      <c r="RQC78" s="3"/>
      <c r="RQD78" s="3"/>
      <c r="RQE78" s="3"/>
      <c r="RQF78" s="3"/>
      <c r="RQG78" s="3"/>
      <c r="RQH78" s="3"/>
      <c r="RQI78" s="3"/>
      <c r="RQJ78" s="3"/>
      <c r="RQK78" s="3"/>
      <c r="RQL78" s="3"/>
      <c r="RQM78" s="3"/>
      <c r="RQN78" s="3"/>
      <c r="RQO78" s="3"/>
      <c r="RQP78" s="3"/>
      <c r="RQQ78" s="3"/>
      <c r="RQR78" s="3"/>
      <c r="RQS78" s="3"/>
      <c r="RQT78" s="3"/>
      <c r="RQU78" s="3"/>
      <c r="RQV78" s="3"/>
      <c r="RQW78" s="3"/>
      <c r="RQX78" s="3"/>
      <c r="RQY78" s="3"/>
      <c r="RQZ78" s="3"/>
      <c r="RRA78" s="3"/>
      <c r="RRB78" s="3"/>
      <c r="RRC78" s="3"/>
      <c r="RRD78" s="3"/>
      <c r="RRE78" s="3"/>
      <c r="RRF78" s="3"/>
      <c r="RRG78" s="3"/>
      <c r="RRH78" s="3"/>
      <c r="RRI78" s="3"/>
      <c r="RRJ78" s="3"/>
      <c r="RRK78" s="3"/>
      <c r="RRL78" s="3"/>
      <c r="RRM78" s="3"/>
      <c r="RRN78" s="3"/>
      <c r="RRO78" s="3"/>
      <c r="RRP78" s="3"/>
      <c r="RRQ78" s="3"/>
      <c r="RRR78" s="3"/>
      <c r="RRS78" s="3"/>
      <c r="RRT78" s="3"/>
      <c r="RRU78" s="3"/>
      <c r="RRV78" s="3"/>
      <c r="RRW78" s="3"/>
      <c r="RRX78" s="3"/>
      <c r="RRY78" s="3"/>
      <c r="RRZ78" s="3"/>
      <c r="RSA78" s="3"/>
      <c r="RSB78" s="3"/>
      <c r="RSC78" s="3"/>
      <c r="RSD78" s="3"/>
      <c r="RSE78" s="3"/>
      <c r="RSF78" s="3"/>
      <c r="RSG78" s="3"/>
      <c r="RSH78" s="3"/>
      <c r="RSI78" s="3"/>
      <c r="RSJ78" s="3"/>
      <c r="RSK78" s="3"/>
      <c r="RSL78" s="3"/>
      <c r="RSM78" s="3"/>
      <c r="RSN78" s="3"/>
      <c r="RSO78" s="3"/>
      <c r="RSP78" s="3"/>
      <c r="RSQ78" s="3"/>
      <c r="RSR78" s="3"/>
      <c r="RSS78" s="3"/>
      <c r="RST78" s="3"/>
      <c r="RSU78" s="3"/>
      <c r="RSV78" s="3"/>
      <c r="RSW78" s="3"/>
      <c r="RSX78" s="3"/>
      <c r="RSY78" s="3"/>
      <c r="RSZ78" s="3"/>
      <c r="RTA78" s="3"/>
      <c r="RTB78" s="3"/>
      <c r="RTC78" s="3"/>
      <c r="RTD78" s="3"/>
      <c r="RTE78" s="3"/>
      <c r="RTF78" s="3"/>
      <c r="RTG78" s="3"/>
      <c r="RTH78" s="3"/>
      <c r="RTI78" s="3"/>
      <c r="RTJ78" s="3"/>
      <c r="RTK78" s="3"/>
      <c r="RTL78" s="3"/>
      <c r="RTM78" s="3"/>
      <c r="RTN78" s="3"/>
      <c r="RTO78" s="3"/>
      <c r="RTP78" s="3"/>
      <c r="RTQ78" s="3"/>
      <c r="RTR78" s="3"/>
      <c r="RTS78" s="3"/>
      <c r="RTT78" s="3"/>
      <c r="RTU78" s="3"/>
      <c r="RTV78" s="3"/>
      <c r="RTW78" s="3"/>
      <c r="RTX78" s="3"/>
      <c r="RTY78" s="3"/>
      <c r="RTZ78" s="3"/>
      <c r="RUA78" s="3"/>
      <c r="RUB78" s="3"/>
      <c r="RUC78" s="3"/>
      <c r="RUD78" s="3"/>
      <c r="RUE78" s="3"/>
      <c r="RUF78" s="3"/>
      <c r="RUG78" s="3"/>
      <c r="RUH78" s="3"/>
      <c r="RUI78" s="3"/>
      <c r="RUJ78" s="3"/>
      <c r="RUK78" s="3"/>
      <c r="RUL78" s="3"/>
      <c r="RUM78" s="3"/>
      <c r="RUN78" s="3"/>
      <c r="RUO78" s="3"/>
      <c r="RUP78" s="3"/>
      <c r="RUQ78" s="3"/>
      <c r="RUR78" s="3"/>
      <c r="RUS78" s="3"/>
      <c r="RUT78" s="3"/>
      <c r="RUU78" s="3"/>
      <c r="RUV78" s="3"/>
      <c r="RUW78" s="3"/>
      <c r="RUX78" s="3"/>
      <c r="RUY78" s="3"/>
      <c r="RUZ78" s="3"/>
      <c r="RVA78" s="3"/>
      <c r="RVB78" s="3"/>
      <c r="RVC78" s="3"/>
      <c r="RVD78" s="3"/>
      <c r="RVE78" s="3"/>
      <c r="RVF78" s="3"/>
      <c r="RVG78" s="3"/>
      <c r="RVH78" s="3"/>
      <c r="RVI78" s="3"/>
      <c r="RVJ78" s="3"/>
      <c r="RVK78" s="3"/>
      <c r="RVL78" s="3"/>
      <c r="RVM78" s="3"/>
      <c r="RVN78" s="3"/>
      <c r="RVO78" s="3"/>
      <c r="RVP78" s="3"/>
      <c r="RVQ78" s="3"/>
      <c r="RVR78" s="3"/>
      <c r="RVS78" s="3"/>
      <c r="RVT78" s="3"/>
      <c r="RVU78" s="3"/>
      <c r="RVV78" s="3"/>
      <c r="RVW78" s="3"/>
      <c r="RVX78" s="3"/>
      <c r="RVY78" s="3"/>
      <c r="RVZ78" s="3"/>
      <c r="RWA78" s="3"/>
      <c r="RWB78" s="3"/>
      <c r="RWC78" s="3"/>
      <c r="RWD78" s="3"/>
      <c r="RWE78" s="3"/>
      <c r="RWF78" s="3"/>
      <c r="RWG78" s="3"/>
      <c r="RWH78" s="3"/>
      <c r="RWI78" s="3"/>
      <c r="RWJ78" s="3"/>
      <c r="RWK78" s="3"/>
      <c r="RWL78" s="3"/>
      <c r="RWM78" s="3"/>
      <c r="RWN78" s="3"/>
      <c r="RWO78" s="3"/>
      <c r="RWP78" s="3"/>
      <c r="RWQ78" s="3"/>
      <c r="RWR78" s="3"/>
      <c r="RWS78" s="3"/>
      <c r="RWT78" s="377"/>
      <c r="RWU78" s="384"/>
      <c r="RWV78" s="384" t="s">
        <v>108</v>
      </c>
      <c r="RWW78" s="380"/>
      <c r="RWX78" s="380"/>
      <c r="RWY78" s="382"/>
      <c r="RWZ78" s="380"/>
      <c r="RXA78" s="382"/>
      <c r="RXB78" s="380"/>
      <c r="RXC78" s="382"/>
      <c r="RXD78" s="380"/>
      <c r="RXE78" s="382"/>
      <c r="RXF78" s="383"/>
      <c r="RXG78" s="3"/>
      <c r="RXH78" s="3"/>
      <c r="RXI78" s="3"/>
      <c r="RXJ78" s="3"/>
      <c r="RXK78" s="3"/>
      <c r="RXL78" s="3"/>
      <c r="RXM78" s="3"/>
      <c r="RXN78" s="3"/>
      <c r="RXO78" s="3"/>
      <c r="RXP78" s="3"/>
      <c r="RXQ78" s="3"/>
      <c r="RXR78" s="3"/>
      <c r="RXS78" s="3"/>
      <c r="RXT78" s="3"/>
      <c r="RXU78" s="3"/>
      <c r="RXV78" s="3"/>
      <c r="RXW78" s="3"/>
      <c r="RXX78" s="3"/>
      <c r="RXY78" s="3"/>
      <c r="RXZ78" s="3"/>
      <c r="RYA78" s="3"/>
      <c r="RYB78" s="3"/>
      <c r="RYC78" s="3"/>
      <c r="RYD78" s="3"/>
      <c r="RYE78" s="3"/>
      <c r="RYF78" s="3"/>
      <c r="RYG78" s="3"/>
      <c r="RYH78" s="3"/>
      <c r="RYI78" s="3"/>
      <c r="RYJ78" s="3"/>
      <c r="RYK78" s="3"/>
      <c r="RYL78" s="3"/>
      <c r="RYM78" s="3"/>
      <c r="RYN78" s="3"/>
      <c r="RYO78" s="3"/>
      <c r="RYP78" s="3"/>
      <c r="RYQ78" s="3"/>
      <c r="RYR78" s="3"/>
      <c r="RYS78" s="3"/>
      <c r="RYT78" s="3"/>
      <c r="RYU78" s="3"/>
      <c r="RYV78" s="3"/>
      <c r="RYW78" s="3"/>
      <c r="RYX78" s="3"/>
      <c r="RYY78" s="3"/>
      <c r="RYZ78" s="3"/>
      <c r="RZA78" s="3"/>
      <c r="RZB78" s="3"/>
      <c r="RZC78" s="3"/>
      <c r="RZD78" s="3"/>
      <c r="RZE78" s="3"/>
      <c r="RZF78" s="3"/>
      <c r="RZG78" s="3"/>
      <c r="RZH78" s="3"/>
      <c r="RZI78" s="3"/>
      <c r="RZJ78" s="3"/>
      <c r="RZK78" s="3"/>
      <c r="RZL78" s="3"/>
      <c r="RZM78" s="3"/>
      <c r="RZN78" s="3"/>
      <c r="RZO78" s="3"/>
      <c r="RZP78" s="3"/>
      <c r="RZQ78" s="3"/>
      <c r="RZR78" s="3"/>
      <c r="RZS78" s="3"/>
      <c r="RZT78" s="3"/>
      <c r="RZU78" s="3"/>
      <c r="RZV78" s="3"/>
      <c r="RZW78" s="3"/>
      <c r="RZX78" s="3"/>
      <c r="RZY78" s="3"/>
      <c r="RZZ78" s="3"/>
      <c r="SAA78" s="3"/>
      <c r="SAB78" s="3"/>
      <c r="SAC78" s="3"/>
      <c r="SAD78" s="3"/>
      <c r="SAE78" s="3"/>
      <c r="SAF78" s="3"/>
      <c r="SAG78" s="3"/>
      <c r="SAH78" s="3"/>
      <c r="SAI78" s="3"/>
      <c r="SAJ78" s="3"/>
      <c r="SAK78" s="3"/>
      <c r="SAL78" s="3"/>
      <c r="SAM78" s="3"/>
      <c r="SAN78" s="3"/>
      <c r="SAO78" s="3"/>
      <c r="SAP78" s="3"/>
      <c r="SAQ78" s="3"/>
      <c r="SAR78" s="3"/>
      <c r="SAS78" s="3"/>
      <c r="SAT78" s="3"/>
      <c r="SAU78" s="3"/>
      <c r="SAV78" s="3"/>
      <c r="SAW78" s="3"/>
      <c r="SAX78" s="3"/>
      <c r="SAY78" s="3"/>
      <c r="SAZ78" s="3"/>
      <c r="SBA78" s="3"/>
      <c r="SBB78" s="3"/>
      <c r="SBC78" s="3"/>
      <c r="SBD78" s="3"/>
      <c r="SBE78" s="3"/>
      <c r="SBF78" s="3"/>
      <c r="SBG78" s="3"/>
      <c r="SBH78" s="3"/>
      <c r="SBI78" s="3"/>
      <c r="SBJ78" s="3"/>
      <c r="SBK78" s="3"/>
      <c r="SBL78" s="3"/>
      <c r="SBM78" s="3"/>
      <c r="SBN78" s="3"/>
      <c r="SBO78" s="3"/>
      <c r="SBP78" s="3"/>
      <c r="SBQ78" s="3"/>
      <c r="SBR78" s="3"/>
      <c r="SBS78" s="3"/>
      <c r="SBT78" s="3"/>
      <c r="SBU78" s="3"/>
      <c r="SBV78" s="3"/>
      <c r="SBW78" s="3"/>
      <c r="SBX78" s="3"/>
      <c r="SBY78" s="3"/>
      <c r="SBZ78" s="3"/>
      <c r="SCA78" s="3"/>
      <c r="SCB78" s="3"/>
      <c r="SCC78" s="3"/>
      <c r="SCD78" s="3"/>
      <c r="SCE78" s="3"/>
      <c r="SCF78" s="3"/>
      <c r="SCG78" s="3"/>
      <c r="SCH78" s="3"/>
      <c r="SCI78" s="3"/>
      <c r="SCJ78" s="3"/>
      <c r="SCK78" s="3"/>
      <c r="SCL78" s="3"/>
      <c r="SCM78" s="3"/>
      <c r="SCN78" s="3"/>
      <c r="SCO78" s="3"/>
      <c r="SCP78" s="3"/>
      <c r="SCQ78" s="3"/>
      <c r="SCR78" s="3"/>
      <c r="SCS78" s="3"/>
      <c r="SCT78" s="3"/>
      <c r="SCU78" s="3"/>
      <c r="SCV78" s="3"/>
      <c r="SCW78" s="3"/>
      <c r="SCX78" s="3"/>
      <c r="SCY78" s="3"/>
      <c r="SCZ78" s="3"/>
      <c r="SDA78" s="3"/>
      <c r="SDB78" s="3"/>
      <c r="SDC78" s="3"/>
      <c r="SDD78" s="3"/>
      <c r="SDE78" s="3"/>
      <c r="SDF78" s="3"/>
      <c r="SDG78" s="3"/>
      <c r="SDH78" s="3"/>
      <c r="SDI78" s="3"/>
      <c r="SDJ78" s="3"/>
      <c r="SDK78" s="3"/>
      <c r="SDL78" s="3"/>
      <c r="SDM78" s="3"/>
      <c r="SDN78" s="3"/>
      <c r="SDO78" s="3"/>
      <c r="SDP78" s="3"/>
      <c r="SDQ78" s="3"/>
      <c r="SDR78" s="3"/>
      <c r="SDS78" s="3"/>
      <c r="SDT78" s="3"/>
      <c r="SDU78" s="3"/>
      <c r="SDV78" s="3"/>
      <c r="SDW78" s="3"/>
      <c r="SDX78" s="3"/>
      <c r="SDY78" s="3"/>
      <c r="SDZ78" s="3"/>
      <c r="SEA78" s="3"/>
      <c r="SEB78" s="3"/>
      <c r="SEC78" s="3"/>
      <c r="SED78" s="3"/>
      <c r="SEE78" s="3"/>
      <c r="SEF78" s="3"/>
      <c r="SEG78" s="3"/>
      <c r="SEH78" s="3"/>
      <c r="SEI78" s="3"/>
      <c r="SEJ78" s="3"/>
      <c r="SEK78" s="3"/>
      <c r="SEL78" s="3"/>
      <c r="SEM78" s="3"/>
      <c r="SEN78" s="3"/>
      <c r="SEO78" s="3"/>
      <c r="SEP78" s="3"/>
      <c r="SEQ78" s="3"/>
      <c r="SER78" s="3"/>
      <c r="SES78" s="3"/>
      <c r="SET78" s="3"/>
      <c r="SEU78" s="3"/>
      <c r="SEV78" s="3"/>
      <c r="SEW78" s="3"/>
      <c r="SEX78" s="3"/>
      <c r="SEY78" s="3"/>
      <c r="SEZ78" s="3"/>
      <c r="SFA78" s="3"/>
      <c r="SFB78" s="3"/>
      <c r="SFC78" s="3"/>
      <c r="SFD78" s="3"/>
      <c r="SFE78" s="3"/>
      <c r="SFF78" s="3"/>
      <c r="SFG78" s="3"/>
      <c r="SFH78" s="3"/>
      <c r="SFI78" s="3"/>
      <c r="SFJ78" s="3"/>
      <c r="SFK78" s="3"/>
      <c r="SFL78" s="3"/>
      <c r="SFM78" s="3"/>
      <c r="SFN78" s="3"/>
      <c r="SFO78" s="3"/>
      <c r="SFP78" s="3"/>
      <c r="SFQ78" s="3"/>
      <c r="SFR78" s="3"/>
      <c r="SFS78" s="3"/>
      <c r="SFT78" s="3"/>
      <c r="SFU78" s="3"/>
      <c r="SFV78" s="3"/>
      <c r="SFW78" s="3"/>
      <c r="SFX78" s="3"/>
      <c r="SFY78" s="3"/>
      <c r="SFZ78" s="3"/>
      <c r="SGA78" s="3"/>
      <c r="SGB78" s="3"/>
      <c r="SGC78" s="3"/>
      <c r="SGD78" s="3"/>
      <c r="SGE78" s="3"/>
      <c r="SGF78" s="3"/>
      <c r="SGG78" s="3"/>
      <c r="SGH78" s="3"/>
      <c r="SGI78" s="3"/>
      <c r="SGJ78" s="3"/>
      <c r="SGK78" s="3"/>
      <c r="SGL78" s="3"/>
      <c r="SGM78" s="3"/>
      <c r="SGN78" s="3"/>
      <c r="SGO78" s="3"/>
      <c r="SGP78" s="377"/>
      <c r="SGQ78" s="384"/>
      <c r="SGR78" s="384" t="s">
        <v>108</v>
      </c>
      <c r="SGS78" s="380"/>
      <c r="SGT78" s="380"/>
      <c r="SGU78" s="382"/>
      <c r="SGV78" s="380"/>
      <c r="SGW78" s="382"/>
      <c r="SGX78" s="380"/>
      <c r="SGY78" s="382"/>
      <c r="SGZ78" s="380"/>
      <c r="SHA78" s="382"/>
      <c r="SHB78" s="383"/>
      <c r="SHC78" s="3"/>
      <c r="SHD78" s="3"/>
      <c r="SHE78" s="3"/>
      <c r="SHF78" s="3"/>
      <c r="SHG78" s="3"/>
      <c r="SHH78" s="3"/>
      <c r="SHI78" s="3"/>
      <c r="SHJ78" s="3"/>
      <c r="SHK78" s="3"/>
      <c r="SHL78" s="3"/>
      <c r="SHM78" s="3"/>
      <c r="SHN78" s="3"/>
      <c r="SHO78" s="3"/>
      <c r="SHP78" s="3"/>
      <c r="SHQ78" s="3"/>
      <c r="SHR78" s="3"/>
      <c r="SHS78" s="3"/>
      <c r="SHT78" s="3"/>
      <c r="SHU78" s="3"/>
      <c r="SHV78" s="3"/>
      <c r="SHW78" s="3"/>
      <c r="SHX78" s="3"/>
      <c r="SHY78" s="3"/>
      <c r="SHZ78" s="3"/>
      <c r="SIA78" s="3"/>
      <c r="SIB78" s="3"/>
      <c r="SIC78" s="3"/>
      <c r="SID78" s="3"/>
      <c r="SIE78" s="3"/>
      <c r="SIF78" s="3"/>
      <c r="SIG78" s="3"/>
      <c r="SIH78" s="3"/>
      <c r="SII78" s="3"/>
      <c r="SIJ78" s="3"/>
      <c r="SIK78" s="3"/>
      <c r="SIL78" s="3"/>
      <c r="SIM78" s="3"/>
      <c r="SIN78" s="3"/>
      <c r="SIO78" s="3"/>
      <c r="SIP78" s="3"/>
      <c r="SIQ78" s="3"/>
      <c r="SIR78" s="3"/>
      <c r="SIS78" s="3"/>
      <c r="SIT78" s="3"/>
      <c r="SIU78" s="3"/>
      <c r="SIV78" s="3"/>
      <c r="SIW78" s="3"/>
      <c r="SIX78" s="3"/>
      <c r="SIY78" s="3"/>
      <c r="SIZ78" s="3"/>
      <c r="SJA78" s="3"/>
      <c r="SJB78" s="3"/>
      <c r="SJC78" s="3"/>
      <c r="SJD78" s="3"/>
      <c r="SJE78" s="3"/>
      <c r="SJF78" s="3"/>
      <c r="SJG78" s="3"/>
      <c r="SJH78" s="3"/>
      <c r="SJI78" s="3"/>
      <c r="SJJ78" s="3"/>
      <c r="SJK78" s="3"/>
      <c r="SJL78" s="3"/>
      <c r="SJM78" s="3"/>
      <c r="SJN78" s="3"/>
      <c r="SJO78" s="3"/>
      <c r="SJP78" s="3"/>
      <c r="SJQ78" s="3"/>
      <c r="SJR78" s="3"/>
      <c r="SJS78" s="3"/>
      <c r="SJT78" s="3"/>
      <c r="SJU78" s="3"/>
      <c r="SJV78" s="3"/>
      <c r="SJW78" s="3"/>
      <c r="SJX78" s="3"/>
      <c r="SJY78" s="3"/>
      <c r="SJZ78" s="3"/>
      <c r="SKA78" s="3"/>
      <c r="SKB78" s="3"/>
      <c r="SKC78" s="3"/>
      <c r="SKD78" s="3"/>
      <c r="SKE78" s="3"/>
      <c r="SKF78" s="3"/>
      <c r="SKG78" s="3"/>
      <c r="SKH78" s="3"/>
      <c r="SKI78" s="3"/>
      <c r="SKJ78" s="3"/>
      <c r="SKK78" s="3"/>
      <c r="SKL78" s="3"/>
      <c r="SKM78" s="3"/>
      <c r="SKN78" s="3"/>
      <c r="SKO78" s="3"/>
      <c r="SKP78" s="3"/>
      <c r="SKQ78" s="3"/>
      <c r="SKR78" s="3"/>
      <c r="SKS78" s="3"/>
      <c r="SKT78" s="3"/>
      <c r="SKU78" s="3"/>
      <c r="SKV78" s="3"/>
      <c r="SKW78" s="3"/>
      <c r="SKX78" s="3"/>
      <c r="SKY78" s="3"/>
      <c r="SKZ78" s="3"/>
      <c r="SLA78" s="3"/>
      <c r="SLB78" s="3"/>
      <c r="SLC78" s="3"/>
      <c r="SLD78" s="3"/>
      <c r="SLE78" s="3"/>
      <c r="SLF78" s="3"/>
      <c r="SLG78" s="3"/>
      <c r="SLH78" s="3"/>
      <c r="SLI78" s="3"/>
      <c r="SLJ78" s="3"/>
      <c r="SLK78" s="3"/>
      <c r="SLL78" s="3"/>
      <c r="SLM78" s="3"/>
      <c r="SLN78" s="3"/>
      <c r="SLO78" s="3"/>
      <c r="SLP78" s="3"/>
      <c r="SLQ78" s="3"/>
      <c r="SLR78" s="3"/>
      <c r="SLS78" s="3"/>
      <c r="SLT78" s="3"/>
      <c r="SLU78" s="3"/>
      <c r="SLV78" s="3"/>
      <c r="SLW78" s="3"/>
      <c r="SLX78" s="3"/>
      <c r="SLY78" s="3"/>
      <c r="SLZ78" s="3"/>
      <c r="SMA78" s="3"/>
      <c r="SMB78" s="3"/>
      <c r="SMC78" s="3"/>
      <c r="SMD78" s="3"/>
      <c r="SME78" s="3"/>
      <c r="SMF78" s="3"/>
      <c r="SMG78" s="3"/>
      <c r="SMH78" s="3"/>
      <c r="SMI78" s="3"/>
      <c r="SMJ78" s="3"/>
      <c r="SMK78" s="3"/>
      <c r="SML78" s="3"/>
      <c r="SMM78" s="3"/>
      <c r="SMN78" s="3"/>
      <c r="SMO78" s="3"/>
      <c r="SMP78" s="3"/>
      <c r="SMQ78" s="3"/>
      <c r="SMR78" s="3"/>
      <c r="SMS78" s="3"/>
      <c r="SMT78" s="3"/>
      <c r="SMU78" s="3"/>
      <c r="SMV78" s="3"/>
      <c r="SMW78" s="3"/>
      <c r="SMX78" s="3"/>
      <c r="SMY78" s="3"/>
      <c r="SMZ78" s="3"/>
      <c r="SNA78" s="3"/>
      <c r="SNB78" s="3"/>
      <c r="SNC78" s="3"/>
      <c r="SND78" s="3"/>
      <c r="SNE78" s="3"/>
      <c r="SNF78" s="3"/>
      <c r="SNG78" s="3"/>
      <c r="SNH78" s="3"/>
      <c r="SNI78" s="3"/>
      <c r="SNJ78" s="3"/>
      <c r="SNK78" s="3"/>
      <c r="SNL78" s="3"/>
      <c r="SNM78" s="3"/>
      <c r="SNN78" s="3"/>
      <c r="SNO78" s="3"/>
      <c r="SNP78" s="3"/>
      <c r="SNQ78" s="3"/>
      <c r="SNR78" s="3"/>
      <c r="SNS78" s="3"/>
      <c r="SNT78" s="3"/>
      <c r="SNU78" s="3"/>
      <c r="SNV78" s="3"/>
      <c r="SNW78" s="3"/>
      <c r="SNX78" s="3"/>
      <c r="SNY78" s="3"/>
      <c r="SNZ78" s="3"/>
      <c r="SOA78" s="3"/>
      <c r="SOB78" s="3"/>
      <c r="SOC78" s="3"/>
      <c r="SOD78" s="3"/>
      <c r="SOE78" s="3"/>
      <c r="SOF78" s="3"/>
      <c r="SOG78" s="3"/>
      <c r="SOH78" s="3"/>
      <c r="SOI78" s="3"/>
      <c r="SOJ78" s="3"/>
      <c r="SOK78" s="3"/>
      <c r="SOL78" s="3"/>
      <c r="SOM78" s="3"/>
      <c r="SON78" s="3"/>
      <c r="SOO78" s="3"/>
      <c r="SOP78" s="3"/>
      <c r="SOQ78" s="3"/>
      <c r="SOR78" s="3"/>
      <c r="SOS78" s="3"/>
      <c r="SOT78" s="3"/>
      <c r="SOU78" s="3"/>
      <c r="SOV78" s="3"/>
      <c r="SOW78" s="3"/>
      <c r="SOX78" s="3"/>
      <c r="SOY78" s="3"/>
      <c r="SOZ78" s="3"/>
      <c r="SPA78" s="3"/>
      <c r="SPB78" s="3"/>
      <c r="SPC78" s="3"/>
      <c r="SPD78" s="3"/>
      <c r="SPE78" s="3"/>
      <c r="SPF78" s="3"/>
      <c r="SPG78" s="3"/>
      <c r="SPH78" s="3"/>
      <c r="SPI78" s="3"/>
      <c r="SPJ78" s="3"/>
      <c r="SPK78" s="3"/>
      <c r="SPL78" s="3"/>
      <c r="SPM78" s="3"/>
      <c r="SPN78" s="3"/>
      <c r="SPO78" s="3"/>
      <c r="SPP78" s="3"/>
      <c r="SPQ78" s="3"/>
      <c r="SPR78" s="3"/>
      <c r="SPS78" s="3"/>
      <c r="SPT78" s="3"/>
      <c r="SPU78" s="3"/>
      <c r="SPV78" s="3"/>
      <c r="SPW78" s="3"/>
      <c r="SPX78" s="3"/>
      <c r="SPY78" s="3"/>
      <c r="SPZ78" s="3"/>
      <c r="SQA78" s="3"/>
      <c r="SQB78" s="3"/>
      <c r="SQC78" s="3"/>
      <c r="SQD78" s="3"/>
      <c r="SQE78" s="3"/>
      <c r="SQF78" s="3"/>
      <c r="SQG78" s="3"/>
      <c r="SQH78" s="3"/>
      <c r="SQI78" s="3"/>
      <c r="SQJ78" s="3"/>
      <c r="SQK78" s="3"/>
      <c r="SQL78" s="377"/>
      <c r="SQM78" s="384"/>
      <c r="SQN78" s="384" t="s">
        <v>108</v>
      </c>
      <c r="SQO78" s="380"/>
      <c r="SQP78" s="380"/>
      <c r="SQQ78" s="382"/>
      <c r="SQR78" s="380"/>
      <c r="SQS78" s="382"/>
      <c r="SQT78" s="380"/>
      <c r="SQU78" s="382"/>
      <c r="SQV78" s="380"/>
      <c r="SQW78" s="382"/>
      <c r="SQX78" s="383"/>
      <c r="SQY78" s="3"/>
      <c r="SQZ78" s="3"/>
      <c r="SRA78" s="3"/>
      <c r="SRB78" s="3"/>
      <c r="SRC78" s="3"/>
      <c r="SRD78" s="3"/>
      <c r="SRE78" s="3"/>
      <c r="SRF78" s="3"/>
      <c r="SRG78" s="3"/>
      <c r="SRH78" s="3"/>
      <c r="SRI78" s="3"/>
      <c r="SRJ78" s="3"/>
      <c r="SRK78" s="3"/>
      <c r="SRL78" s="3"/>
      <c r="SRM78" s="3"/>
      <c r="SRN78" s="3"/>
      <c r="SRO78" s="3"/>
      <c r="SRP78" s="3"/>
      <c r="SRQ78" s="3"/>
      <c r="SRR78" s="3"/>
      <c r="SRS78" s="3"/>
      <c r="SRT78" s="3"/>
      <c r="SRU78" s="3"/>
      <c r="SRV78" s="3"/>
      <c r="SRW78" s="3"/>
      <c r="SRX78" s="3"/>
      <c r="SRY78" s="3"/>
      <c r="SRZ78" s="3"/>
      <c r="SSA78" s="3"/>
      <c r="SSB78" s="3"/>
      <c r="SSC78" s="3"/>
      <c r="SSD78" s="3"/>
      <c r="SSE78" s="3"/>
      <c r="SSF78" s="3"/>
      <c r="SSG78" s="3"/>
      <c r="SSH78" s="3"/>
      <c r="SSI78" s="3"/>
      <c r="SSJ78" s="3"/>
      <c r="SSK78" s="3"/>
      <c r="SSL78" s="3"/>
      <c r="SSM78" s="3"/>
      <c r="SSN78" s="3"/>
      <c r="SSO78" s="3"/>
      <c r="SSP78" s="3"/>
      <c r="SSQ78" s="3"/>
      <c r="SSR78" s="3"/>
      <c r="SSS78" s="3"/>
      <c r="SST78" s="3"/>
      <c r="SSU78" s="3"/>
      <c r="SSV78" s="3"/>
      <c r="SSW78" s="3"/>
      <c r="SSX78" s="3"/>
      <c r="SSY78" s="3"/>
      <c r="SSZ78" s="3"/>
      <c r="STA78" s="3"/>
      <c r="STB78" s="3"/>
      <c r="STC78" s="3"/>
      <c r="STD78" s="3"/>
      <c r="STE78" s="3"/>
      <c r="STF78" s="3"/>
      <c r="STG78" s="3"/>
      <c r="STH78" s="3"/>
      <c r="STI78" s="3"/>
      <c r="STJ78" s="3"/>
      <c r="STK78" s="3"/>
      <c r="STL78" s="3"/>
      <c r="STM78" s="3"/>
      <c r="STN78" s="3"/>
      <c r="STO78" s="3"/>
      <c r="STP78" s="3"/>
      <c r="STQ78" s="3"/>
      <c r="STR78" s="3"/>
      <c r="STS78" s="3"/>
      <c r="STT78" s="3"/>
      <c r="STU78" s="3"/>
      <c r="STV78" s="3"/>
      <c r="STW78" s="3"/>
      <c r="STX78" s="3"/>
      <c r="STY78" s="3"/>
      <c r="STZ78" s="3"/>
      <c r="SUA78" s="3"/>
      <c r="SUB78" s="3"/>
      <c r="SUC78" s="3"/>
      <c r="SUD78" s="3"/>
      <c r="SUE78" s="3"/>
      <c r="SUF78" s="3"/>
      <c r="SUG78" s="3"/>
      <c r="SUH78" s="3"/>
      <c r="SUI78" s="3"/>
      <c r="SUJ78" s="3"/>
      <c r="SUK78" s="3"/>
      <c r="SUL78" s="3"/>
      <c r="SUM78" s="3"/>
      <c r="SUN78" s="3"/>
      <c r="SUO78" s="3"/>
      <c r="SUP78" s="3"/>
      <c r="SUQ78" s="3"/>
      <c r="SUR78" s="3"/>
      <c r="SUS78" s="3"/>
      <c r="SUT78" s="3"/>
      <c r="SUU78" s="3"/>
      <c r="SUV78" s="3"/>
      <c r="SUW78" s="3"/>
      <c r="SUX78" s="3"/>
      <c r="SUY78" s="3"/>
      <c r="SUZ78" s="3"/>
      <c r="SVA78" s="3"/>
      <c r="SVB78" s="3"/>
      <c r="SVC78" s="3"/>
      <c r="SVD78" s="3"/>
      <c r="SVE78" s="3"/>
      <c r="SVF78" s="3"/>
      <c r="SVG78" s="3"/>
      <c r="SVH78" s="3"/>
      <c r="SVI78" s="3"/>
      <c r="SVJ78" s="3"/>
      <c r="SVK78" s="3"/>
      <c r="SVL78" s="3"/>
      <c r="SVM78" s="3"/>
      <c r="SVN78" s="3"/>
      <c r="SVO78" s="3"/>
      <c r="SVP78" s="3"/>
      <c r="SVQ78" s="3"/>
      <c r="SVR78" s="3"/>
      <c r="SVS78" s="3"/>
      <c r="SVT78" s="3"/>
      <c r="SVU78" s="3"/>
      <c r="SVV78" s="3"/>
      <c r="SVW78" s="3"/>
      <c r="SVX78" s="3"/>
      <c r="SVY78" s="3"/>
      <c r="SVZ78" s="3"/>
      <c r="SWA78" s="3"/>
      <c r="SWB78" s="3"/>
      <c r="SWC78" s="3"/>
      <c r="SWD78" s="3"/>
      <c r="SWE78" s="3"/>
      <c r="SWF78" s="3"/>
      <c r="SWG78" s="3"/>
      <c r="SWH78" s="3"/>
      <c r="SWI78" s="3"/>
      <c r="SWJ78" s="3"/>
      <c r="SWK78" s="3"/>
      <c r="SWL78" s="3"/>
      <c r="SWM78" s="3"/>
      <c r="SWN78" s="3"/>
      <c r="SWO78" s="3"/>
      <c r="SWP78" s="3"/>
      <c r="SWQ78" s="3"/>
      <c r="SWR78" s="3"/>
      <c r="SWS78" s="3"/>
      <c r="SWT78" s="3"/>
      <c r="SWU78" s="3"/>
      <c r="SWV78" s="3"/>
      <c r="SWW78" s="3"/>
      <c r="SWX78" s="3"/>
      <c r="SWY78" s="3"/>
      <c r="SWZ78" s="3"/>
      <c r="SXA78" s="3"/>
      <c r="SXB78" s="3"/>
      <c r="SXC78" s="3"/>
      <c r="SXD78" s="3"/>
      <c r="SXE78" s="3"/>
      <c r="SXF78" s="3"/>
      <c r="SXG78" s="3"/>
      <c r="SXH78" s="3"/>
      <c r="SXI78" s="3"/>
      <c r="SXJ78" s="3"/>
      <c r="SXK78" s="3"/>
      <c r="SXL78" s="3"/>
      <c r="SXM78" s="3"/>
      <c r="SXN78" s="3"/>
      <c r="SXO78" s="3"/>
      <c r="SXP78" s="3"/>
      <c r="SXQ78" s="3"/>
      <c r="SXR78" s="3"/>
      <c r="SXS78" s="3"/>
      <c r="SXT78" s="3"/>
      <c r="SXU78" s="3"/>
      <c r="SXV78" s="3"/>
      <c r="SXW78" s="3"/>
      <c r="SXX78" s="3"/>
      <c r="SXY78" s="3"/>
      <c r="SXZ78" s="3"/>
      <c r="SYA78" s="3"/>
      <c r="SYB78" s="3"/>
      <c r="SYC78" s="3"/>
      <c r="SYD78" s="3"/>
      <c r="SYE78" s="3"/>
      <c r="SYF78" s="3"/>
      <c r="SYG78" s="3"/>
      <c r="SYH78" s="3"/>
      <c r="SYI78" s="3"/>
      <c r="SYJ78" s="3"/>
      <c r="SYK78" s="3"/>
      <c r="SYL78" s="3"/>
      <c r="SYM78" s="3"/>
      <c r="SYN78" s="3"/>
      <c r="SYO78" s="3"/>
      <c r="SYP78" s="3"/>
      <c r="SYQ78" s="3"/>
      <c r="SYR78" s="3"/>
      <c r="SYS78" s="3"/>
      <c r="SYT78" s="3"/>
      <c r="SYU78" s="3"/>
      <c r="SYV78" s="3"/>
      <c r="SYW78" s="3"/>
      <c r="SYX78" s="3"/>
      <c r="SYY78" s="3"/>
      <c r="SYZ78" s="3"/>
      <c r="SZA78" s="3"/>
      <c r="SZB78" s="3"/>
      <c r="SZC78" s="3"/>
      <c r="SZD78" s="3"/>
      <c r="SZE78" s="3"/>
      <c r="SZF78" s="3"/>
      <c r="SZG78" s="3"/>
      <c r="SZH78" s="3"/>
      <c r="SZI78" s="3"/>
      <c r="SZJ78" s="3"/>
      <c r="SZK78" s="3"/>
      <c r="SZL78" s="3"/>
      <c r="SZM78" s="3"/>
      <c r="SZN78" s="3"/>
      <c r="SZO78" s="3"/>
      <c r="SZP78" s="3"/>
      <c r="SZQ78" s="3"/>
      <c r="SZR78" s="3"/>
      <c r="SZS78" s="3"/>
      <c r="SZT78" s="3"/>
      <c r="SZU78" s="3"/>
      <c r="SZV78" s="3"/>
      <c r="SZW78" s="3"/>
      <c r="SZX78" s="3"/>
      <c r="SZY78" s="3"/>
      <c r="SZZ78" s="3"/>
      <c r="TAA78" s="3"/>
      <c r="TAB78" s="3"/>
      <c r="TAC78" s="3"/>
      <c r="TAD78" s="3"/>
      <c r="TAE78" s="3"/>
      <c r="TAF78" s="3"/>
      <c r="TAG78" s="3"/>
      <c r="TAH78" s="377"/>
      <c r="TAI78" s="384"/>
      <c r="TAJ78" s="384" t="s">
        <v>108</v>
      </c>
      <c r="TAK78" s="380"/>
      <c r="TAL78" s="380"/>
      <c r="TAM78" s="382"/>
      <c r="TAN78" s="380"/>
      <c r="TAO78" s="382"/>
      <c r="TAP78" s="380"/>
      <c r="TAQ78" s="382"/>
      <c r="TAR78" s="380"/>
      <c r="TAS78" s="382"/>
      <c r="TAT78" s="383"/>
      <c r="TAU78" s="3"/>
      <c r="TAV78" s="3"/>
      <c r="TAW78" s="3"/>
      <c r="TAX78" s="3"/>
      <c r="TAY78" s="3"/>
      <c r="TAZ78" s="3"/>
      <c r="TBA78" s="3"/>
      <c r="TBB78" s="3"/>
      <c r="TBC78" s="3"/>
      <c r="TBD78" s="3"/>
      <c r="TBE78" s="3"/>
      <c r="TBF78" s="3"/>
      <c r="TBG78" s="3"/>
      <c r="TBH78" s="3"/>
      <c r="TBI78" s="3"/>
      <c r="TBJ78" s="3"/>
      <c r="TBK78" s="3"/>
      <c r="TBL78" s="3"/>
      <c r="TBM78" s="3"/>
      <c r="TBN78" s="3"/>
      <c r="TBO78" s="3"/>
      <c r="TBP78" s="3"/>
      <c r="TBQ78" s="3"/>
      <c r="TBR78" s="3"/>
      <c r="TBS78" s="3"/>
      <c r="TBT78" s="3"/>
      <c r="TBU78" s="3"/>
      <c r="TBV78" s="3"/>
      <c r="TBW78" s="3"/>
      <c r="TBX78" s="3"/>
      <c r="TBY78" s="3"/>
      <c r="TBZ78" s="3"/>
      <c r="TCA78" s="3"/>
      <c r="TCB78" s="3"/>
      <c r="TCC78" s="3"/>
      <c r="TCD78" s="3"/>
      <c r="TCE78" s="3"/>
      <c r="TCF78" s="3"/>
      <c r="TCG78" s="3"/>
      <c r="TCH78" s="3"/>
      <c r="TCI78" s="3"/>
      <c r="TCJ78" s="3"/>
      <c r="TCK78" s="3"/>
      <c r="TCL78" s="3"/>
      <c r="TCM78" s="3"/>
      <c r="TCN78" s="3"/>
      <c r="TCO78" s="3"/>
      <c r="TCP78" s="3"/>
      <c r="TCQ78" s="3"/>
      <c r="TCR78" s="3"/>
      <c r="TCS78" s="3"/>
      <c r="TCT78" s="3"/>
      <c r="TCU78" s="3"/>
      <c r="TCV78" s="3"/>
      <c r="TCW78" s="3"/>
      <c r="TCX78" s="3"/>
      <c r="TCY78" s="3"/>
      <c r="TCZ78" s="3"/>
      <c r="TDA78" s="3"/>
      <c r="TDB78" s="3"/>
      <c r="TDC78" s="3"/>
      <c r="TDD78" s="3"/>
      <c r="TDE78" s="3"/>
      <c r="TDF78" s="3"/>
      <c r="TDG78" s="3"/>
      <c r="TDH78" s="3"/>
      <c r="TDI78" s="3"/>
      <c r="TDJ78" s="3"/>
      <c r="TDK78" s="3"/>
      <c r="TDL78" s="3"/>
      <c r="TDM78" s="3"/>
      <c r="TDN78" s="3"/>
      <c r="TDO78" s="3"/>
      <c r="TDP78" s="3"/>
      <c r="TDQ78" s="3"/>
      <c r="TDR78" s="3"/>
      <c r="TDS78" s="3"/>
      <c r="TDT78" s="3"/>
      <c r="TDU78" s="3"/>
      <c r="TDV78" s="3"/>
      <c r="TDW78" s="3"/>
      <c r="TDX78" s="3"/>
      <c r="TDY78" s="3"/>
      <c r="TDZ78" s="3"/>
      <c r="TEA78" s="3"/>
      <c r="TEB78" s="3"/>
      <c r="TEC78" s="3"/>
      <c r="TED78" s="3"/>
      <c r="TEE78" s="3"/>
      <c r="TEF78" s="3"/>
      <c r="TEG78" s="3"/>
      <c r="TEH78" s="3"/>
      <c r="TEI78" s="3"/>
      <c r="TEJ78" s="3"/>
      <c r="TEK78" s="3"/>
      <c r="TEL78" s="3"/>
      <c r="TEM78" s="3"/>
      <c r="TEN78" s="3"/>
      <c r="TEO78" s="3"/>
      <c r="TEP78" s="3"/>
      <c r="TEQ78" s="3"/>
      <c r="TER78" s="3"/>
      <c r="TES78" s="3"/>
      <c r="TET78" s="3"/>
      <c r="TEU78" s="3"/>
      <c r="TEV78" s="3"/>
      <c r="TEW78" s="3"/>
      <c r="TEX78" s="3"/>
      <c r="TEY78" s="3"/>
      <c r="TEZ78" s="3"/>
      <c r="TFA78" s="3"/>
      <c r="TFB78" s="3"/>
      <c r="TFC78" s="3"/>
      <c r="TFD78" s="3"/>
      <c r="TFE78" s="3"/>
      <c r="TFF78" s="3"/>
      <c r="TFG78" s="3"/>
      <c r="TFH78" s="3"/>
      <c r="TFI78" s="3"/>
      <c r="TFJ78" s="3"/>
      <c r="TFK78" s="3"/>
      <c r="TFL78" s="3"/>
      <c r="TFM78" s="3"/>
      <c r="TFN78" s="3"/>
      <c r="TFO78" s="3"/>
      <c r="TFP78" s="3"/>
      <c r="TFQ78" s="3"/>
      <c r="TFR78" s="3"/>
      <c r="TFS78" s="3"/>
      <c r="TFT78" s="3"/>
      <c r="TFU78" s="3"/>
      <c r="TFV78" s="3"/>
      <c r="TFW78" s="3"/>
      <c r="TFX78" s="3"/>
      <c r="TFY78" s="3"/>
      <c r="TFZ78" s="3"/>
      <c r="TGA78" s="3"/>
      <c r="TGB78" s="3"/>
      <c r="TGC78" s="3"/>
      <c r="TGD78" s="3"/>
      <c r="TGE78" s="3"/>
      <c r="TGF78" s="3"/>
      <c r="TGG78" s="3"/>
      <c r="TGH78" s="3"/>
      <c r="TGI78" s="3"/>
      <c r="TGJ78" s="3"/>
      <c r="TGK78" s="3"/>
      <c r="TGL78" s="3"/>
      <c r="TGM78" s="3"/>
      <c r="TGN78" s="3"/>
      <c r="TGO78" s="3"/>
      <c r="TGP78" s="3"/>
      <c r="TGQ78" s="3"/>
      <c r="TGR78" s="3"/>
      <c r="TGS78" s="3"/>
      <c r="TGT78" s="3"/>
      <c r="TGU78" s="3"/>
      <c r="TGV78" s="3"/>
      <c r="TGW78" s="3"/>
      <c r="TGX78" s="3"/>
      <c r="TGY78" s="3"/>
      <c r="TGZ78" s="3"/>
      <c r="THA78" s="3"/>
      <c r="THB78" s="3"/>
      <c r="THC78" s="3"/>
      <c r="THD78" s="3"/>
      <c r="THE78" s="3"/>
      <c r="THF78" s="3"/>
      <c r="THG78" s="3"/>
      <c r="THH78" s="3"/>
      <c r="THI78" s="3"/>
      <c r="THJ78" s="3"/>
      <c r="THK78" s="3"/>
      <c r="THL78" s="3"/>
      <c r="THM78" s="3"/>
      <c r="THN78" s="3"/>
      <c r="THO78" s="3"/>
      <c r="THP78" s="3"/>
      <c r="THQ78" s="3"/>
      <c r="THR78" s="3"/>
      <c r="THS78" s="3"/>
      <c r="THT78" s="3"/>
      <c r="THU78" s="3"/>
      <c r="THV78" s="3"/>
      <c r="THW78" s="3"/>
      <c r="THX78" s="3"/>
      <c r="THY78" s="3"/>
      <c r="THZ78" s="3"/>
      <c r="TIA78" s="3"/>
      <c r="TIB78" s="3"/>
      <c r="TIC78" s="3"/>
      <c r="TID78" s="3"/>
      <c r="TIE78" s="3"/>
      <c r="TIF78" s="3"/>
      <c r="TIG78" s="3"/>
      <c r="TIH78" s="3"/>
      <c r="TII78" s="3"/>
      <c r="TIJ78" s="3"/>
      <c r="TIK78" s="3"/>
      <c r="TIL78" s="3"/>
      <c r="TIM78" s="3"/>
      <c r="TIN78" s="3"/>
      <c r="TIO78" s="3"/>
      <c r="TIP78" s="3"/>
      <c r="TIQ78" s="3"/>
      <c r="TIR78" s="3"/>
      <c r="TIS78" s="3"/>
      <c r="TIT78" s="3"/>
      <c r="TIU78" s="3"/>
      <c r="TIV78" s="3"/>
      <c r="TIW78" s="3"/>
      <c r="TIX78" s="3"/>
      <c r="TIY78" s="3"/>
      <c r="TIZ78" s="3"/>
      <c r="TJA78" s="3"/>
      <c r="TJB78" s="3"/>
      <c r="TJC78" s="3"/>
      <c r="TJD78" s="3"/>
      <c r="TJE78" s="3"/>
      <c r="TJF78" s="3"/>
      <c r="TJG78" s="3"/>
      <c r="TJH78" s="3"/>
      <c r="TJI78" s="3"/>
      <c r="TJJ78" s="3"/>
      <c r="TJK78" s="3"/>
      <c r="TJL78" s="3"/>
      <c r="TJM78" s="3"/>
      <c r="TJN78" s="3"/>
      <c r="TJO78" s="3"/>
      <c r="TJP78" s="3"/>
      <c r="TJQ78" s="3"/>
      <c r="TJR78" s="3"/>
      <c r="TJS78" s="3"/>
      <c r="TJT78" s="3"/>
      <c r="TJU78" s="3"/>
      <c r="TJV78" s="3"/>
      <c r="TJW78" s="3"/>
      <c r="TJX78" s="3"/>
      <c r="TJY78" s="3"/>
      <c r="TJZ78" s="3"/>
      <c r="TKA78" s="3"/>
      <c r="TKB78" s="3"/>
      <c r="TKC78" s="3"/>
      <c r="TKD78" s="377"/>
      <c r="TKE78" s="384"/>
      <c r="TKF78" s="384" t="s">
        <v>108</v>
      </c>
      <c r="TKG78" s="380"/>
      <c r="TKH78" s="380"/>
      <c r="TKI78" s="382"/>
      <c r="TKJ78" s="380"/>
      <c r="TKK78" s="382"/>
      <c r="TKL78" s="380"/>
      <c r="TKM78" s="382"/>
      <c r="TKN78" s="380"/>
      <c r="TKO78" s="382"/>
      <c r="TKP78" s="383"/>
      <c r="TKQ78" s="3"/>
      <c r="TKR78" s="3"/>
      <c r="TKS78" s="3"/>
      <c r="TKT78" s="3"/>
      <c r="TKU78" s="3"/>
      <c r="TKV78" s="3"/>
      <c r="TKW78" s="3"/>
      <c r="TKX78" s="3"/>
      <c r="TKY78" s="3"/>
      <c r="TKZ78" s="3"/>
      <c r="TLA78" s="3"/>
      <c r="TLB78" s="3"/>
      <c r="TLC78" s="3"/>
      <c r="TLD78" s="3"/>
      <c r="TLE78" s="3"/>
      <c r="TLF78" s="3"/>
      <c r="TLG78" s="3"/>
      <c r="TLH78" s="3"/>
      <c r="TLI78" s="3"/>
      <c r="TLJ78" s="3"/>
      <c r="TLK78" s="3"/>
      <c r="TLL78" s="3"/>
      <c r="TLM78" s="3"/>
      <c r="TLN78" s="3"/>
      <c r="TLO78" s="3"/>
      <c r="TLP78" s="3"/>
      <c r="TLQ78" s="3"/>
      <c r="TLR78" s="3"/>
      <c r="TLS78" s="3"/>
      <c r="TLT78" s="3"/>
      <c r="TLU78" s="3"/>
      <c r="TLV78" s="3"/>
      <c r="TLW78" s="3"/>
      <c r="TLX78" s="3"/>
      <c r="TLY78" s="3"/>
      <c r="TLZ78" s="3"/>
      <c r="TMA78" s="3"/>
      <c r="TMB78" s="3"/>
      <c r="TMC78" s="3"/>
      <c r="TMD78" s="3"/>
      <c r="TME78" s="3"/>
      <c r="TMF78" s="3"/>
      <c r="TMG78" s="3"/>
      <c r="TMH78" s="3"/>
      <c r="TMI78" s="3"/>
      <c r="TMJ78" s="3"/>
      <c r="TMK78" s="3"/>
      <c r="TML78" s="3"/>
      <c r="TMM78" s="3"/>
      <c r="TMN78" s="3"/>
      <c r="TMO78" s="3"/>
      <c r="TMP78" s="3"/>
      <c r="TMQ78" s="3"/>
      <c r="TMR78" s="3"/>
      <c r="TMS78" s="3"/>
      <c r="TMT78" s="3"/>
      <c r="TMU78" s="3"/>
      <c r="TMV78" s="3"/>
      <c r="TMW78" s="3"/>
      <c r="TMX78" s="3"/>
      <c r="TMY78" s="3"/>
      <c r="TMZ78" s="3"/>
      <c r="TNA78" s="3"/>
      <c r="TNB78" s="3"/>
      <c r="TNC78" s="3"/>
      <c r="TND78" s="3"/>
      <c r="TNE78" s="3"/>
      <c r="TNF78" s="3"/>
      <c r="TNG78" s="3"/>
      <c r="TNH78" s="3"/>
      <c r="TNI78" s="3"/>
      <c r="TNJ78" s="3"/>
      <c r="TNK78" s="3"/>
      <c r="TNL78" s="3"/>
      <c r="TNM78" s="3"/>
      <c r="TNN78" s="3"/>
      <c r="TNO78" s="3"/>
      <c r="TNP78" s="3"/>
      <c r="TNQ78" s="3"/>
      <c r="TNR78" s="3"/>
      <c r="TNS78" s="3"/>
      <c r="TNT78" s="3"/>
      <c r="TNU78" s="3"/>
      <c r="TNV78" s="3"/>
      <c r="TNW78" s="3"/>
      <c r="TNX78" s="3"/>
      <c r="TNY78" s="3"/>
      <c r="TNZ78" s="3"/>
      <c r="TOA78" s="3"/>
      <c r="TOB78" s="3"/>
      <c r="TOC78" s="3"/>
      <c r="TOD78" s="3"/>
      <c r="TOE78" s="3"/>
      <c r="TOF78" s="3"/>
      <c r="TOG78" s="3"/>
      <c r="TOH78" s="3"/>
      <c r="TOI78" s="3"/>
      <c r="TOJ78" s="3"/>
      <c r="TOK78" s="3"/>
      <c r="TOL78" s="3"/>
      <c r="TOM78" s="3"/>
      <c r="TON78" s="3"/>
      <c r="TOO78" s="3"/>
      <c r="TOP78" s="3"/>
      <c r="TOQ78" s="3"/>
      <c r="TOR78" s="3"/>
      <c r="TOS78" s="3"/>
      <c r="TOT78" s="3"/>
      <c r="TOU78" s="3"/>
      <c r="TOV78" s="3"/>
      <c r="TOW78" s="3"/>
      <c r="TOX78" s="3"/>
      <c r="TOY78" s="3"/>
      <c r="TOZ78" s="3"/>
      <c r="TPA78" s="3"/>
      <c r="TPB78" s="3"/>
      <c r="TPC78" s="3"/>
      <c r="TPD78" s="3"/>
      <c r="TPE78" s="3"/>
      <c r="TPF78" s="3"/>
      <c r="TPG78" s="3"/>
      <c r="TPH78" s="3"/>
      <c r="TPI78" s="3"/>
      <c r="TPJ78" s="3"/>
      <c r="TPK78" s="3"/>
      <c r="TPL78" s="3"/>
      <c r="TPM78" s="3"/>
      <c r="TPN78" s="3"/>
      <c r="TPO78" s="3"/>
      <c r="TPP78" s="3"/>
      <c r="TPQ78" s="3"/>
      <c r="TPR78" s="3"/>
      <c r="TPS78" s="3"/>
      <c r="TPT78" s="3"/>
      <c r="TPU78" s="3"/>
      <c r="TPV78" s="3"/>
      <c r="TPW78" s="3"/>
      <c r="TPX78" s="3"/>
      <c r="TPY78" s="3"/>
      <c r="TPZ78" s="3"/>
      <c r="TQA78" s="3"/>
      <c r="TQB78" s="3"/>
      <c r="TQC78" s="3"/>
      <c r="TQD78" s="3"/>
      <c r="TQE78" s="3"/>
      <c r="TQF78" s="3"/>
      <c r="TQG78" s="3"/>
      <c r="TQH78" s="3"/>
      <c r="TQI78" s="3"/>
      <c r="TQJ78" s="3"/>
      <c r="TQK78" s="3"/>
      <c r="TQL78" s="3"/>
      <c r="TQM78" s="3"/>
      <c r="TQN78" s="3"/>
      <c r="TQO78" s="3"/>
      <c r="TQP78" s="3"/>
      <c r="TQQ78" s="3"/>
      <c r="TQR78" s="3"/>
      <c r="TQS78" s="3"/>
      <c r="TQT78" s="3"/>
      <c r="TQU78" s="3"/>
      <c r="TQV78" s="3"/>
      <c r="TQW78" s="3"/>
      <c r="TQX78" s="3"/>
      <c r="TQY78" s="3"/>
      <c r="TQZ78" s="3"/>
      <c r="TRA78" s="3"/>
      <c r="TRB78" s="3"/>
      <c r="TRC78" s="3"/>
      <c r="TRD78" s="3"/>
      <c r="TRE78" s="3"/>
      <c r="TRF78" s="3"/>
      <c r="TRG78" s="3"/>
      <c r="TRH78" s="3"/>
      <c r="TRI78" s="3"/>
      <c r="TRJ78" s="3"/>
      <c r="TRK78" s="3"/>
      <c r="TRL78" s="3"/>
      <c r="TRM78" s="3"/>
      <c r="TRN78" s="3"/>
      <c r="TRO78" s="3"/>
      <c r="TRP78" s="3"/>
      <c r="TRQ78" s="3"/>
      <c r="TRR78" s="3"/>
      <c r="TRS78" s="3"/>
      <c r="TRT78" s="3"/>
      <c r="TRU78" s="3"/>
      <c r="TRV78" s="3"/>
      <c r="TRW78" s="3"/>
      <c r="TRX78" s="3"/>
      <c r="TRY78" s="3"/>
      <c r="TRZ78" s="3"/>
      <c r="TSA78" s="3"/>
      <c r="TSB78" s="3"/>
      <c r="TSC78" s="3"/>
      <c r="TSD78" s="3"/>
      <c r="TSE78" s="3"/>
      <c r="TSF78" s="3"/>
      <c r="TSG78" s="3"/>
      <c r="TSH78" s="3"/>
      <c r="TSI78" s="3"/>
      <c r="TSJ78" s="3"/>
      <c r="TSK78" s="3"/>
      <c r="TSL78" s="3"/>
      <c r="TSM78" s="3"/>
      <c r="TSN78" s="3"/>
      <c r="TSO78" s="3"/>
      <c r="TSP78" s="3"/>
      <c r="TSQ78" s="3"/>
      <c r="TSR78" s="3"/>
      <c r="TSS78" s="3"/>
      <c r="TST78" s="3"/>
      <c r="TSU78" s="3"/>
      <c r="TSV78" s="3"/>
      <c r="TSW78" s="3"/>
      <c r="TSX78" s="3"/>
      <c r="TSY78" s="3"/>
      <c r="TSZ78" s="3"/>
      <c r="TTA78" s="3"/>
      <c r="TTB78" s="3"/>
      <c r="TTC78" s="3"/>
      <c r="TTD78" s="3"/>
      <c r="TTE78" s="3"/>
      <c r="TTF78" s="3"/>
      <c r="TTG78" s="3"/>
      <c r="TTH78" s="3"/>
      <c r="TTI78" s="3"/>
      <c r="TTJ78" s="3"/>
      <c r="TTK78" s="3"/>
      <c r="TTL78" s="3"/>
      <c r="TTM78" s="3"/>
      <c r="TTN78" s="3"/>
      <c r="TTO78" s="3"/>
      <c r="TTP78" s="3"/>
      <c r="TTQ78" s="3"/>
      <c r="TTR78" s="3"/>
      <c r="TTS78" s="3"/>
      <c r="TTT78" s="3"/>
      <c r="TTU78" s="3"/>
      <c r="TTV78" s="3"/>
      <c r="TTW78" s="3"/>
      <c r="TTX78" s="3"/>
      <c r="TTY78" s="3"/>
      <c r="TTZ78" s="377"/>
      <c r="TUA78" s="384"/>
      <c r="TUB78" s="384" t="s">
        <v>108</v>
      </c>
      <c r="TUC78" s="380"/>
      <c r="TUD78" s="380"/>
      <c r="TUE78" s="382"/>
      <c r="TUF78" s="380"/>
      <c r="TUG78" s="382"/>
      <c r="TUH78" s="380"/>
      <c r="TUI78" s="382"/>
      <c r="TUJ78" s="380"/>
      <c r="TUK78" s="382"/>
      <c r="TUL78" s="383"/>
      <c r="TUM78" s="3"/>
      <c r="TUN78" s="3"/>
      <c r="TUO78" s="3"/>
      <c r="TUP78" s="3"/>
      <c r="TUQ78" s="3"/>
      <c r="TUR78" s="3"/>
      <c r="TUS78" s="3"/>
      <c r="TUT78" s="3"/>
      <c r="TUU78" s="3"/>
      <c r="TUV78" s="3"/>
      <c r="TUW78" s="3"/>
      <c r="TUX78" s="3"/>
      <c r="TUY78" s="3"/>
      <c r="TUZ78" s="3"/>
      <c r="TVA78" s="3"/>
      <c r="TVB78" s="3"/>
      <c r="TVC78" s="3"/>
      <c r="TVD78" s="3"/>
      <c r="TVE78" s="3"/>
      <c r="TVF78" s="3"/>
      <c r="TVG78" s="3"/>
      <c r="TVH78" s="3"/>
      <c r="TVI78" s="3"/>
      <c r="TVJ78" s="3"/>
      <c r="TVK78" s="3"/>
      <c r="TVL78" s="3"/>
      <c r="TVM78" s="3"/>
      <c r="TVN78" s="3"/>
      <c r="TVO78" s="3"/>
      <c r="TVP78" s="3"/>
      <c r="TVQ78" s="3"/>
      <c r="TVR78" s="3"/>
      <c r="TVS78" s="3"/>
      <c r="TVT78" s="3"/>
      <c r="TVU78" s="3"/>
      <c r="TVV78" s="3"/>
      <c r="TVW78" s="3"/>
      <c r="TVX78" s="3"/>
      <c r="TVY78" s="3"/>
      <c r="TVZ78" s="3"/>
      <c r="TWA78" s="3"/>
      <c r="TWB78" s="3"/>
      <c r="TWC78" s="3"/>
      <c r="TWD78" s="3"/>
      <c r="TWE78" s="3"/>
      <c r="TWF78" s="3"/>
      <c r="TWG78" s="3"/>
      <c r="TWH78" s="3"/>
      <c r="TWI78" s="3"/>
      <c r="TWJ78" s="3"/>
      <c r="TWK78" s="3"/>
      <c r="TWL78" s="3"/>
      <c r="TWM78" s="3"/>
      <c r="TWN78" s="3"/>
      <c r="TWO78" s="3"/>
      <c r="TWP78" s="3"/>
      <c r="TWQ78" s="3"/>
      <c r="TWR78" s="3"/>
      <c r="TWS78" s="3"/>
      <c r="TWT78" s="3"/>
      <c r="TWU78" s="3"/>
      <c r="TWV78" s="3"/>
      <c r="TWW78" s="3"/>
      <c r="TWX78" s="3"/>
      <c r="TWY78" s="3"/>
      <c r="TWZ78" s="3"/>
      <c r="TXA78" s="3"/>
      <c r="TXB78" s="3"/>
      <c r="TXC78" s="3"/>
      <c r="TXD78" s="3"/>
      <c r="TXE78" s="3"/>
      <c r="TXF78" s="3"/>
      <c r="TXG78" s="3"/>
      <c r="TXH78" s="3"/>
      <c r="TXI78" s="3"/>
      <c r="TXJ78" s="3"/>
      <c r="TXK78" s="3"/>
      <c r="TXL78" s="3"/>
      <c r="TXM78" s="3"/>
      <c r="TXN78" s="3"/>
      <c r="TXO78" s="3"/>
      <c r="TXP78" s="3"/>
      <c r="TXQ78" s="3"/>
      <c r="TXR78" s="3"/>
      <c r="TXS78" s="3"/>
      <c r="TXT78" s="3"/>
      <c r="TXU78" s="3"/>
      <c r="TXV78" s="3"/>
      <c r="TXW78" s="3"/>
      <c r="TXX78" s="3"/>
      <c r="TXY78" s="3"/>
      <c r="TXZ78" s="3"/>
      <c r="TYA78" s="3"/>
      <c r="TYB78" s="3"/>
      <c r="TYC78" s="3"/>
      <c r="TYD78" s="3"/>
      <c r="TYE78" s="3"/>
      <c r="TYF78" s="3"/>
      <c r="TYG78" s="3"/>
      <c r="TYH78" s="3"/>
      <c r="TYI78" s="3"/>
      <c r="TYJ78" s="3"/>
      <c r="TYK78" s="3"/>
      <c r="TYL78" s="3"/>
      <c r="TYM78" s="3"/>
      <c r="TYN78" s="3"/>
      <c r="TYO78" s="3"/>
      <c r="TYP78" s="3"/>
      <c r="TYQ78" s="3"/>
      <c r="TYR78" s="3"/>
      <c r="TYS78" s="3"/>
      <c r="TYT78" s="3"/>
      <c r="TYU78" s="3"/>
      <c r="TYV78" s="3"/>
      <c r="TYW78" s="3"/>
      <c r="TYX78" s="3"/>
      <c r="TYY78" s="3"/>
      <c r="TYZ78" s="3"/>
      <c r="TZA78" s="3"/>
      <c r="TZB78" s="3"/>
      <c r="TZC78" s="3"/>
      <c r="TZD78" s="3"/>
      <c r="TZE78" s="3"/>
      <c r="TZF78" s="3"/>
      <c r="TZG78" s="3"/>
      <c r="TZH78" s="3"/>
      <c r="TZI78" s="3"/>
      <c r="TZJ78" s="3"/>
      <c r="TZK78" s="3"/>
      <c r="TZL78" s="3"/>
      <c r="TZM78" s="3"/>
      <c r="TZN78" s="3"/>
      <c r="TZO78" s="3"/>
      <c r="TZP78" s="3"/>
      <c r="TZQ78" s="3"/>
      <c r="TZR78" s="3"/>
      <c r="TZS78" s="3"/>
      <c r="TZT78" s="3"/>
      <c r="TZU78" s="3"/>
      <c r="TZV78" s="3"/>
      <c r="TZW78" s="3"/>
      <c r="TZX78" s="3"/>
      <c r="TZY78" s="3"/>
      <c r="TZZ78" s="3"/>
      <c r="UAA78" s="3"/>
      <c r="UAB78" s="3"/>
      <c r="UAC78" s="3"/>
      <c r="UAD78" s="3"/>
      <c r="UAE78" s="3"/>
      <c r="UAF78" s="3"/>
      <c r="UAG78" s="3"/>
      <c r="UAH78" s="3"/>
      <c r="UAI78" s="3"/>
      <c r="UAJ78" s="3"/>
      <c r="UAK78" s="3"/>
      <c r="UAL78" s="3"/>
      <c r="UAM78" s="3"/>
      <c r="UAN78" s="3"/>
      <c r="UAO78" s="3"/>
      <c r="UAP78" s="3"/>
      <c r="UAQ78" s="3"/>
      <c r="UAR78" s="3"/>
      <c r="UAS78" s="3"/>
      <c r="UAT78" s="3"/>
      <c r="UAU78" s="3"/>
      <c r="UAV78" s="3"/>
      <c r="UAW78" s="3"/>
      <c r="UAX78" s="3"/>
      <c r="UAY78" s="3"/>
      <c r="UAZ78" s="3"/>
      <c r="UBA78" s="3"/>
      <c r="UBB78" s="3"/>
      <c r="UBC78" s="3"/>
      <c r="UBD78" s="3"/>
      <c r="UBE78" s="3"/>
      <c r="UBF78" s="3"/>
      <c r="UBG78" s="3"/>
      <c r="UBH78" s="3"/>
      <c r="UBI78" s="3"/>
      <c r="UBJ78" s="3"/>
      <c r="UBK78" s="3"/>
      <c r="UBL78" s="3"/>
      <c r="UBM78" s="3"/>
      <c r="UBN78" s="3"/>
      <c r="UBO78" s="3"/>
      <c r="UBP78" s="3"/>
      <c r="UBQ78" s="3"/>
      <c r="UBR78" s="3"/>
      <c r="UBS78" s="3"/>
      <c r="UBT78" s="3"/>
      <c r="UBU78" s="3"/>
      <c r="UBV78" s="3"/>
      <c r="UBW78" s="3"/>
      <c r="UBX78" s="3"/>
      <c r="UBY78" s="3"/>
      <c r="UBZ78" s="3"/>
      <c r="UCA78" s="3"/>
      <c r="UCB78" s="3"/>
      <c r="UCC78" s="3"/>
      <c r="UCD78" s="3"/>
      <c r="UCE78" s="3"/>
      <c r="UCF78" s="3"/>
      <c r="UCG78" s="3"/>
      <c r="UCH78" s="3"/>
      <c r="UCI78" s="3"/>
      <c r="UCJ78" s="3"/>
      <c r="UCK78" s="3"/>
      <c r="UCL78" s="3"/>
      <c r="UCM78" s="3"/>
      <c r="UCN78" s="3"/>
      <c r="UCO78" s="3"/>
      <c r="UCP78" s="3"/>
      <c r="UCQ78" s="3"/>
      <c r="UCR78" s="3"/>
      <c r="UCS78" s="3"/>
      <c r="UCT78" s="3"/>
      <c r="UCU78" s="3"/>
      <c r="UCV78" s="3"/>
      <c r="UCW78" s="3"/>
      <c r="UCX78" s="3"/>
      <c r="UCY78" s="3"/>
      <c r="UCZ78" s="3"/>
      <c r="UDA78" s="3"/>
      <c r="UDB78" s="3"/>
      <c r="UDC78" s="3"/>
      <c r="UDD78" s="3"/>
      <c r="UDE78" s="3"/>
      <c r="UDF78" s="3"/>
      <c r="UDG78" s="3"/>
      <c r="UDH78" s="3"/>
      <c r="UDI78" s="3"/>
      <c r="UDJ78" s="3"/>
      <c r="UDK78" s="3"/>
      <c r="UDL78" s="3"/>
      <c r="UDM78" s="3"/>
      <c r="UDN78" s="3"/>
      <c r="UDO78" s="3"/>
      <c r="UDP78" s="3"/>
      <c r="UDQ78" s="3"/>
      <c r="UDR78" s="3"/>
      <c r="UDS78" s="3"/>
      <c r="UDT78" s="3"/>
      <c r="UDU78" s="3"/>
      <c r="UDV78" s="377"/>
      <c r="UDW78" s="384"/>
      <c r="UDX78" s="384" t="s">
        <v>108</v>
      </c>
      <c r="UDY78" s="380"/>
      <c r="UDZ78" s="380"/>
      <c r="UEA78" s="382"/>
      <c r="UEB78" s="380"/>
      <c r="UEC78" s="382"/>
      <c r="UED78" s="380"/>
      <c r="UEE78" s="382"/>
      <c r="UEF78" s="380"/>
      <c r="UEG78" s="382"/>
      <c r="UEH78" s="383"/>
      <c r="UEI78" s="3"/>
      <c r="UEJ78" s="3"/>
      <c r="UEK78" s="3"/>
      <c r="UEL78" s="3"/>
      <c r="UEM78" s="3"/>
      <c r="UEN78" s="3"/>
      <c r="UEO78" s="3"/>
      <c r="UEP78" s="3"/>
      <c r="UEQ78" s="3"/>
      <c r="UER78" s="3"/>
      <c r="UES78" s="3"/>
      <c r="UET78" s="3"/>
      <c r="UEU78" s="3"/>
      <c r="UEV78" s="3"/>
      <c r="UEW78" s="3"/>
      <c r="UEX78" s="3"/>
      <c r="UEY78" s="3"/>
      <c r="UEZ78" s="3"/>
      <c r="UFA78" s="3"/>
      <c r="UFB78" s="3"/>
      <c r="UFC78" s="3"/>
      <c r="UFD78" s="3"/>
      <c r="UFE78" s="3"/>
      <c r="UFF78" s="3"/>
      <c r="UFG78" s="3"/>
      <c r="UFH78" s="3"/>
      <c r="UFI78" s="3"/>
      <c r="UFJ78" s="3"/>
      <c r="UFK78" s="3"/>
      <c r="UFL78" s="3"/>
      <c r="UFM78" s="3"/>
      <c r="UFN78" s="3"/>
      <c r="UFO78" s="3"/>
      <c r="UFP78" s="3"/>
      <c r="UFQ78" s="3"/>
      <c r="UFR78" s="3"/>
      <c r="UFS78" s="3"/>
      <c r="UFT78" s="3"/>
      <c r="UFU78" s="3"/>
      <c r="UFV78" s="3"/>
      <c r="UFW78" s="3"/>
      <c r="UFX78" s="3"/>
      <c r="UFY78" s="3"/>
      <c r="UFZ78" s="3"/>
      <c r="UGA78" s="3"/>
      <c r="UGB78" s="3"/>
      <c r="UGC78" s="3"/>
      <c r="UGD78" s="3"/>
      <c r="UGE78" s="3"/>
      <c r="UGF78" s="3"/>
      <c r="UGG78" s="3"/>
      <c r="UGH78" s="3"/>
      <c r="UGI78" s="3"/>
      <c r="UGJ78" s="3"/>
      <c r="UGK78" s="3"/>
      <c r="UGL78" s="3"/>
      <c r="UGM78" s="3"/>
      <c r="UGN78" s="3"/>
      <c r="UGO78" s="3"/>
      <c r="UGP78" s="3"/>
      <c r="UGQ78" s="3"/>
      <c r="UGR78" s="3"/>
      <c r="UGS78" s="3"/>
      <c r="UGT78" s="3"/>
      <c r="UGU78" s="3"/>
      <c r="UGV78" s="3"/>
      <c r="UGW78" s="3"/>
      <c r="UGX78" s="3"/>
      <c r="UGY78" s="3"/>
      <c r="UGZ78" s="3"/>
      <c r="UHA78" s="3"/>
      <c r="UHB78" s="3"/>
      <c r="UHC78" s="3"/>
      <c r="UHD78" s="3"/>
      <c r="UHE78" s="3"/>
      <c r="UHF78" s="3"/>
      <c r="UHG78" s="3"/>
      <c r="UHH78" s="3"/>
      <c r="UHI78" s="3"/>
      <c r="UHJ78" s="3"/>
      <c r="UHK78" s="3"/>
      <c r="UHL78" s="3"/>
      <c r="UHM78" s="3"/>
      <c r="UHN78" s="3"/>
      <c r="UHO78" s="3"/>
      <c r="UHP78" s="3"/>
      <c r="UHQ78" s="3"/>
      <c r="UHR78" s="3"/>
      <c r="UHS78" s="3"/>
      <c r="UHT78" s="3"/>
      <c r="UHU78" s="3"/>
      <c r="UHV78" s="3"/>
      <c r="UHW78" s="3"/>
      <c r="UHX78" s="3"/>
      <c r="UHY78" s="3"/>
      <c r="UHZ78" s="3"/>
      <c r="UIA78" s="3"/>
      <c r="UIB78" s="3"/>
      <c r="UIC78" s="3"/>
      <c r="UID78" s="3"/>
      <c r="UIE78" s="3"/>
      <c r="UIF78" s="3"/>
      <c r="UIG78" s="3"/>
      <c r="UIH78" s="3"/>
      <c r="UII78" s="3"/>
      <c r="UIJ78" s="3"/>
      <c r="UIK78" s="3"/>
      <c r="UIL78" s="3"/>
      <c r="UIM78" s="3"/>
      <c r="UIN78" s="3"/>
      <c r="UIO78" s="3"/>
      <c r="UIP78" s="3"/>
      <c r="UIQ78" s="3"/>
      <c r="UIR78" s="3"/>
      <c r="UIS78" s="3"/>
      <c r="UIT78" s="3"/>
      <c r="UIU78" s="3"/>
      <c r="UIV78" s="3"/>
      <c r="UIW78" s="3"/>
      <c r="UIX78" s="3"/>
      <c r="UIY78" s="3"/>
      <c r="UIZ78" s="3"/>
      <c r="UJA78" s="3"/>
      <c r="UJB78" s="3"/>
      <c r="UJC78" s="3"/>
      <c r="UJD78" s="3"/>
      <c r="UJE78" s="3"/>
      <c r="UJF78" s="3"/>
      <c r="UJG78" s="3"/>
      <c r="UJH78" s="3"/>
      <c r="UJI78" s="3"/>
      <c r="UJJ78" s="3"/>
      <c r="UJK78" s="3"/>
      <c r="UJL78" s="3"/>
      <c r="UJM78" s="3"/>
      <c r="UJN78" s="3"/>
      <c r="UJO78" s="3"/>
      <c r="UJP78" s="3"/>
      <c r="UJQ78" s="3"/>
      <c r="UJR78" s="3"/>
      <c r="UJS78" s="3"/>
      <c r="UJT78" s="3"/>
      <c r="UJU78" s="3"/>
      <c r="UJV78" s="3"/>
      <c r="UJW78" s="3"/>
      <c r="UJX78" s="3"/>
      <c r="UJY78" s="3"/>
      <c r="UJZ78" s="3"/>
      <c r="UKA78" s="3"/>
      <c r="UKB78" s="3"/>
      <c r="UKC78" s="3"/>
      <c r="UKD78" s="3"/>
      <c r="UKE78" s="3"/>
      <c r="UKF78" s="3"/>
      <c r="UKG78" s="3"/>
      <c r="UKH78" s="3"/>
      <c r="UKI78" s="3"/>
      <c r="UKJ78" s="3"/>
      <c r="UKK78" s="3"/>
      <c r="UKL78" s="3"/>
      <c r="UKM78" s="3"/>
      <c r="UKN78" s="3"/>
      <c r="UKO78" s="3"/>
      <c r="UKP78" s="3"/>
      <c r="UKQ78" s="3"/>
      <c r="UKR78" s="3"/>
      <c r="UKS78" s="3"/>
      <c r="UKT78" s="3"/>
      <c r="UKU78" s="3"/>
      <c r="UKV78" s="3"/>
      <c r="UKW78" s="3"/>
      <c r="UKX78" s="3"/>
      <c r="UKY78" s="3"/>
      <c r="UKZ78" s="3"/>
      <c r="ULA78" s="3"/>
      <c r="ULB78" s="3"/>
      <c r="ULC78" s="3"/>
      <c r="ULD78" s="3"/>
      <c r="ULE78" s="3"/>
      <c r="ULF78" s="3"/>
      <c r="ULG78" s="3"/>
      <c r="ULH78" s="3"/>
      <c r="ULI78" s="3"/>
      <c r="ULJ78" s="3"/>
      <c r="ULK78" s="3"/>
      <c r="ULL78" s="3"/>
      <c r="ULM78" s="3"/>
      <c r="ULN78" s="3"/>
      <c r="ULO78" s="3"/>
      <c r="ULP78" s="3"/>
      <c r="ULQ78" s="3"/>
      <c r="ULR78" s="3"/>
      <c r="ULS78" s="3"/>
      <c r="ULT78" s="3"/>
      <c r="ULU78" s="3"/>
      <c r="ULV78" s="3"/>
      <c r="ULW78" s="3"/>
      <c r="ULX78" s="3"/>
      <c r="ULY78" s="3"/>
      <c r="ULZ78" s="3"/>
      <c r="UMA78" s="3"/>
      <c r="UMB78" s="3"/>
      <c r="UMC78" s="3"/>
      <c r="UMD78" s="3"/>
      <c r="UME78" s="3"/>
      <c r="UMF78" s="3"/>
      <c r="UMG78" s="3"/>
      <c r="UMH78" s="3"/>
      <c r="UMI78" s="3"/>
      <c r="UMJ78" s="3"/>
      <c r="UMK78" s="3"/>
      <c r="UML78" s="3"/>
      <c r="UMM78" s="3"/>
      <c r="UMN78" s="3"/>
      <c r="UMO78" s="3"/>
      <c r="UMP78" s="3"/>
      <c r="UMQ78" s="3"/>
      <c r="UMR78" s="3"/>
      <c r="UMS78" s="3"/>
      <c r="UMT78" s="3"/>
      <c r="UMU78" s="3"/>
      <c r="UMV78" s="3"/>
      <c r="UMW78" s="3"/>
      <c r="UMX78" s="3"/>
      <c r="UMY78" s="3"/>
      <c r="UMZ78" s="3"/>
      <c r="UNA78" s="3"/>
      <c r="UNB78" s="3"/>
      <c r="UNC78" s="3"/>
      <c r="UND78" s="3"/>
      <c r="UNE78" s="3"/>
      <c r="UNF78" s="3"/>
      <c r="UNG78" s="3"/>
      <c r="UNH78" s="3"/>
      <c r="UNI78" s="3"/>
      <c r="UNJ78" s="3"/>
      <c r="UNK78" s="3"/>
      <c r="UNL78" s="3"/>
      <c r="UNM78" s="3"/>
      <c r="UNN78" s="3"/>
      <c r="UNO78" s="3"/>
      <c r="UNP78" s="3"/>
      <c r="UNQ78" s="3"/>
      <c r="UNR78" s="377"/>
      <c r="UNS78" s="384"/>
      <c r="UNT78" s="384" t="s">
        <v>108</v>
      </c>
      <c r="UNU78" s="380"/>
      <c r="UNV78" s="380"/>
      <c r="UNW78" s="382"/>
      <c r="UNX78" s="380"/>
      <c r="UNY78" s="382"/>
      <c r="UNZ78" s="380"/>
      <c r="UOA78" s="382"/>
      <c r="UOB78" s="380"/>
      <c r="UOC78" s="382"/>
      <c r="UOD78" s="383"/>
      <c r="UOE78" s="3"/>
      <c r="UOF78" s="3"/>
      <c r="UOG78" s="3"/>
      <c r="UOH78" s="3"/>
      <c r="UOI78" s="3"/>
      <c r="UOJ78" s="3"/>
      <c r="UOK78" s="3"/>
      <c r="UOL78" s="3"/>
      <c r="UOM78" s="3"/>
      <c r="UON78" s="3"/>
      <c r="UOO78" s="3"/>
      <c r="UOP78" s="3"/>
      <c r="UOQ78" s="3"/>
      <c r="UOR78" s="3"/>
      <c r="UOS78" s="3"/>
      <c r="UOT78" s="3"/>
      <c r="UOU78" s="3"/>
      <c r="UOV78" s="3"/>
      <c r="UOW78" s="3"/>
      <c r="UOX78" s="3"/>
      <c r="UOY78" s="3"/>
      <c r="UOZ78" s="3"/>
      <c r="UPA78" s="3"/>
      <c r="UPB78" s="3"/>
      <c r="UPC78" s="3"/>
      <c r="UPD78" s="3"/>
      <c r="UPE78" s="3"/>
      <c r="UPF78" s="3"/>
      <c r="UPG78" s="3"/>
      <c r="UPH78" s="3"/>
      <c r="UPI78" s="3"/>
      <c r="UPJ78" s="3"/>
      <c r="UPK78" s="3"/>
      <c r="UPL78" s="3"/>
      <c r="UPM78" s="3"/>
      <c r="UPN78" s="3"/>
      <c r="UPO78" s="3"/>
      <c r="UPP78" s="3"/>
      <c r="UPQ78" s="3"/>
      <c r="UPR78" s="3"/>
      <c r="UPS78" s="3"/>
      <c r="UPT78" s="3"/>
      <c r="UPU78" s="3"/>
      <c r="UPV78" s="3"/>
      <c r="UPW78" s="3"/>
      <c r="UPX78" s="3"/>
      <c r="UPY78" s="3"/>
      <c r="UPZ78" s="3"/>
      <c r="UQA78" s="3"/>
      <c r="UQB78" s="3"/>
      <c r="UQC78" s="3"/>
      <c r="UQD78" s="3"/>
      <c r="UQE78" s="3"/>
      <c r="UQF78" s="3"/>
      <c r="UQG78" s="3"/>
      <c r="UQH78" s="3"/>
      <c r="UQI78" s="3"/>
      <c r="UQJ78" s="3"/>
      <c r="UQK78" s="3"/>
      <c r="UQL78" s="3"/>
      <c r="UQM78" s="3"/>
      <c r="UQN78" s="3"/>
      <c r="UQO78" s="3"/>
      <c r="UQP78" s="3"/>
      <c r="UQQ78" s="3"/>
      <c r="UQR78" s="3"/>
      <c r="UQS78" s="3"/>
      <c r="UQT78" s="3"/>
      <c r="UQU78" s="3"/>
      <c r="UQV78" s="3"/>
      <c r="UQW78" s="3"/>
      <c r="UQX78" s="3"/>
      <c r="UQY78" s="3"/>
      <c r="UQZ78" s="3"/>
      <c r="URA78" s="3"/>
      <c r="URB78" s="3"/>
      <c r="URC78" s="3"/>
      <c r="URD78" s="3"/>
      <c r="URE78" s="3"/>
      <c r="URF78" s="3"/>
      <c r="URG78" s="3"/>
      <c r="URH78" s="3"/>
      <c r="URI78" s="3"/>
      <c r="URJ78" s="3"/>
      <c r="URK78" s="3"/>
      <c r="URL78" s="3"/>
      <c r="URM78" s="3"/>
      <c r="URN78" s="3"/>
      <c r="URO78" s="3"/>
      <c r="URP78" s="3"/>
      <c r="URQ78" s="3"/>
      <c r="URR78" s="3"/>
      <c r="URS78" s="3"/>
      <c r="URT78" s="3"/>
      <c r="URU78" s="3"/>
      <c r="URV78" s="3"/>
      <c r="URW78" s="3"/>
      <c r="URX78" s="3"/>
      <c r="URY78" s="3"/>
      <c r="URZ78" s="3"/>
      <c r="USA78" s="3"/>
      <c r="USB78" s="3"/>
      <c r="USC78" s="3"/>
      <c r="USD78" s="3"/>
      <c r="USE78" s="3"/>
      <c r="USF78" s="3"/>
      <c r="USG78" s="3"/>
      <c r="USH78" s="3"/>
      <c r="USI78" s="3"/>
      <c r="USJ78" s="3"/>
      <c r="USK78" s="3"/>
      <c r="USL78" s="3"/>
      <c r="USM78" s="3"/>
      <c r="USN78" s="3"/>
      <c r="USO78" s="3"/>
      <c r="USP78" s="3"/>
      <c r="USQ78" s="3"/>
      <c r="USR78" s="3"/>
      <c r="USS78" s="3"/>
      <c r="UST78" s="3"/>
      <c r="USU78" s="3"/>
      <c r="USV78" s="3"/>
      <c r="USW78" s="3"/>
      <c r="USX78" s="3"/>
      <c r="USY78" s="3"/>
      <c r="USZ78" s="3"/>
      <c r="UTA78" s="3"/>
      <c r="UTB78" s="3"/>
      <c r="UTC78" s="3"/>
      <c r="UTD78" s="3"/>
      <c r="UTE78" s="3"/>
      <c r="UTF78" s="3"/>
      <c r="UTG78" s="3"/>
      <c r="UTH78" s="3"/>
      <c r="UTI78" s="3"/>
      <c r="UTJ78" s="3"/>
      <c r="UTK78" s="3"/>
      <c r="UTL78" s="3"/>
      <c r="UTM78" s="3"/>
      <c r="UTN78" s="3"/>
      <c r="UTO78" s="3"/>
      <c r="UTP78" s="3"/>
      <c r="UTQ78" s="3"/>
      <c r="UTR78" s="3"/>
      <c r="UTS78" s="3"/>
      <c r="UTT78" s="3"/>
      <c r="UTU78" s="3"/>
      <c r="UTV78" s="3"/>
      <c r="UTW78" s="3"/>
      <c r="UTX78" s="3"/>
      <c r="UTY78" s="3"/>
      <c r="UTZ78" s="3"/>
      <c r="UUA78" s="3"/>
      <c r="UUB78" s="3"/>
      <c r="UUC78" s="3"/>
      <c r="UUD78" s="3"/>
      <c r="UUE78" s="3"/>
      <c r="UUF78" s="3"/>
      <c r="UUG78" s="3"/>
      <c r="UUH78" s="3"/>
      <c r="UUI78" s="3"/>
      <c r="UUJ78" s="3"/>
      <c r="UUK78" s="3"/>
      <c r="UUL78" s="3"/>
      <c r="UUM78" s="3"/>
      <c r="UUN78" s="3"/>
      <c r="UUO78" s="3"/>
      <c r="UUP78" s="3"/>
      <c r="UUQ78" s="3"/>
      <c r="UUR78" s="3"/>
      <c r="UUS78" s="3"/>
      <c r="UUT78" s="3"/>
      <c r="UUU78" s="3"/>
      <c r="UUV78" s="3"/>
      <c r="UUW78" s="3"/>
      <c r="UUX78" s="3"/>
      <c r="UUY78" s="3"/>
      <c r="UUZ78" s="3"/>
      <c r="UVA78" s="3"/>
      <c r="UVB78" s="3"/>
      <c r="UVC78" s="3"/>
      <c r="UVD78" s="3"/>
      <c r="UVE78" s="3"/>
      <c r="UVF78" s="3"/>
      <c r="UVG78" s="3"/>
      <c r="UVH78" s="3"/>
      <c r="UVI78" s="3"/>
      <c r="UVJ78" s="3"/>
      <c r="UVK78" s="3"/>
      <c r="UVL78" s="3"/>
      <c r="UVM78" s="3"/>
      <c r="UVN78" s="3"/>
      <c r="UVO78" s="3"/>
      <c r="UVP78" s="3"/>
      <c r="UVQ78" s="3"/>
      <c r="UVR78" s="3"/>
      <c r="UVS78" s="3"/>
      <c r="UVT78" s="3"/>
      <c r="UVU78" s="3"/>
      <c r="UVV78" s="3"/>
      <c r="UVW78" s="3"/>
      <c r="UVX78" s="3"/>
      <c r="UVY78" s="3"/>
      <c r="UVZ78" s="3"/>
      <c r="UWA78" s="3"/>
      <c r="UWB78" s="3"/>
      <c r="UWC78" s="3"/>
      <c r="UWD78" s="3"/>
      <c r="UWE78" s="3"/>
      <c r="UWF78" s="3"/>
      <c r="UWG78" s="3"/>
      <c r="UWH78" s="3"/>
      <c r="UWI78" s="3"/>
      <c r="UWJ78" s="3"/>
      <c r="UWK78" s="3"/>
      <c r="UWL78" s="3"/>
      <c r="UWM78" s="3"/>
      <c r="UWN78" s="3"/>
      <c r="UWO78" s="3"/>
      <c r="UWP78" s="3"/>
      <c r="UWQ78" s="3"/>
      <c r="UWR78" s="3"/>
      <c r="UWS78" s="3"/>
      <c r="UWT78" s="3"/>
      <c r="UWU78" s="3"/>
      <c r="UWV78" s="3"/>
      <c r="UWW78" s="3"/>
      <c r="UWX78" s="3"/>
      <c r="UWY78" s="3"/>
      <c r="UWZ78" s="3"/>
      <c r="UXA78" s="3"/>
      <c r="UXB78" s="3"/>
      <c r="UXC78" s="3"/>
      <c r="UXD78" s="3"/>
      <c r="UXE78" s="3"/>
      <c r="UXF78" s="3"/>
      <c r="UXG78" s="3"/>
      <c r="UXH78" s="3"/>
      <c r="UXI78" s="3"/>
      <c r="UXJ78" s="3"/>
      <c r="UXK78" s="3"/>
      <c r="UXL78" s="3"/>
      <c r="UXM78" s="3"/>
      <c r="UXN78" s="377"/>
      <c r="UXO78" s="384"/>
      <c r="UXP78" s="384" t="s">
        <v>108</v>
      </c>
      <c r="UXQ78" s="380"/>
      <c r="UXR78" s="380"/>
      <c r="UXS78" s="382"/>
      <c r="UXT78" s="380"/>
      <c r="UXU78" s="382"/>
      <c r="UXV78" s="380"/>
      <c r="UXW78" s="382"/>
      <c r="UXX78" s="380"/>
      <c r="UXY78" s="382"/>
      <c r="UXZ78" s="383"/>
      <c r="UYA78" s="3"/>
      <c r="UYB78" s="3"/>
      <c r="UYC78" s="3"/>
      <c r="UYD78" s="3"/>
      <c r="UYE78" s="3"/>
      <c r="UYF78" s="3"/>
      <c r="UYG78" s="3"/>
      <c r="UYH78" s="3"/>
      <c r="UYI78" s="3"/>
      <c r="UYJ78" s="3"/>
      <c r="UYK78" s="3"/>
      <c r="UYL78" s="3"/>
      <c r="UYM78" s="3"/>
      <c r="UYN78" s="3"/>
      <c r="UYO78" s="3"/>
      <c r="UYP78" s="3"/>
      <c r="UYQ78" s="3"/>
      <c r="UYR78" s="3"/>
      <c r="UYS78" s="3"/>
      <c r="UYT78" s="3"/>
      <c r="UYU78" s="3"/>
      <c r="UYV78" s="3"/>
      <c r="UYW78" s="3"/>
      <c r="UYX78" s="3"/>
      <c r="UYY78" s="3"/>
      <c r="UYZ78" s="3"/>
      <c r="UZA78" s="3"/>
      <c r="UZB78" s="3"/>
      <c r="UZC78" s="3"/>
      <c r="UZD78" s="3"/>
      <c r="UZE78" s="3"/>
      <c r="UZF78" s="3"/>
      <c r="UZG78" s="3"/>
      <c r="UZH78" s="3"/>
      <c r="UZI78" s="3"/>
      <c r="UZJ78" s="3"/>
      <c r="UZK78" s="3"/>
      <c r="UZL78" s="3"/>
      <c r="UZM78" s="3"/>
      <c r="UZN78" s="3"/>
      <c r="UZO78" s="3"/>
      <c r="UZP78" s="3"/>
      <c r="UZQ78" s="3"/>
      <c r="UZR78" s="3"/>
      <c r="UZS78" s="3"/>
      <c r="UZT78" s="3"/>
      <c r="UZU78" s="3"/>
      <c r="UZV78" s="3"/>
      <c r="UZW78" s="3"/>
      <c r="UZX78" s="3"/>
      <c r="UZY78" s="3"/>
      <c r="UZZ78" s="3"/>
      <c r="VAA78" s="3"/>
      <c r="VAB78" s="3"/>
      <c r="VAC78" s="3"/>
      <c r="VAD78" s="3"/>
      <c r="VAE78" s="3"/>
      <c r="VAF78" s="3"/>
      <c r="VAG78" s="3"/>
      <c r="VAH78" s="3"/>
      <c r="VAI78" s="3"/>
      <c r="VAJ78" s="3"/>
      <c r="VAK78" s="3"/>
      <c r="VAL78" s="3"/>
      <c r="VAM78" s="3"/>
      <c r="VAN78" s="3"/>
      <c r="VAO78" s="3"/>
      <c r="VAP78" s="3"/>
      <c r="VAQ78" s="3"/>
      <c r="VAR78" s="3"/>
      <c r="VAS78" s="3"/>
      <c r="VAT78" s="3"/>
      <c r="VAU78" s="3"/>
      <c r="VAV78" s="3"/>
      <c r="VAW78" s="3"/>
      <c r="VAX78" s="3"/>
      <c r="VAY78" s="3"/>
      <c r="VAZ78" s="3"/>
      <c r="VBA78" s="3"/>
      <c r="VBB78" s="3"/>
      <c r="VBC78" s="3"/>
      <c r="VBD78" s="3"/>
      <c r="VBE78" s="3"/>
      <c r="VBF78" s="3"/>
      <c r="VBG78" s="3"/>
      <c r="VBH78" s="3"/>
      <c r="VBI78" s="3"/>
      <c r="VBJ78" s="3"/>
      <c r="VBK78" s="3"/>
      <c r="VBL78" s="3"/>
      <c r="VBM78" s="3"/>
      <c r="VBN78" s="3"/>
      <c r="VBO78" s="3"/>
      <c r="VBP78" s="3"/>
      <c r="VBQ78" s="3"/>
      <c r="VBR78" s="3"/>
      <c r="VBS78" s="3"/>
      <c r="VBT78" s="3"/>
      <c r="VBU78" s="3"/>
      <c r="VBV78" s="3"/>
      <c r="VBW78" s="3"/>
      <c r="VBX78" s="3"/>
      <c r="VBY78" s="3"/>
      <c r="VBZ78" s="3"/>
      <c r="VCA78" s="3"/>
      <c r="VCB78" s="3"/>
      <c r="VCC78" s="3"/>
      <c r="VCD78" s="3"/>
      <c r="VCE78" s="3"/>
      <c r="VCF78" s="3"/>
      <c r="VCG78" s="3"/>
      <c r="VCH78" s="3"/>
      <c r="VCI78" s="3"/>
      <c r="VCJ78" s="3"/>
      <c r="VCK78" s="3"/>
      <c r="VCL78" s="3"/>
      <c r="VCM78" s="3"/>
      <c r="VCN78" s="3"/>
      <c r="VCO78" s="3"/>
      <c r="VCP78" s="3"/>
      <c r="VCQ78" s="3"/>
      <c r="VCR78" s="3"/>
      <c r="VCS78" s="3"/>
      <c r="VCT78" s="3"/>
      <c r="VCU78" s="3"/>
      <c r="VCV78" s="3"/>
      <c r="VCW78" s="3"/>
      <c r="VCX78" s="3"/>
      <c r="VCY78" s="3"/>
      <c r="VCZ78" s="3"/>
      <c r="VDA78" s="3"/>
      <c r="VDB78" s="3"/>
      <c r="VDC78" s="3"/>
      <c r="VDD78" s="3"/>
      <c r="VDE78" s="3"/>
      <c r="VDF78" s="3"/>
      <c r="VDG78" s="3"/>
      <c r="VDH78" s="3"/>
      <c r="VDI78" s="3"/>
      <c r="VDJ78" s="3"/>
      <c r="VDK78" s="3"/>
      <c r="VDL78" s="3"/>
      <c r="VDM78" s="3"/>
      <c r="VDN78" s="3"/>
      <c r="VDO78" s="3"/>
      <c r="VDP78" s="3"/>
      <c r="VDQ78" s="3"/>
      <c r="VDR78" s="3"/>
      <c r="VDS78" s="3"/>
      <c r="VDT78" s="3"/>
      <c r="VDU78" s="3"/>
      <c r="VDV78" s="3"/>
      <c r="VDW78" s="3"/>
      <c r="VDX78" s="3"/>
      <c r="VDY78" s="3"/>
      <c r="VDZ78" s="3"/>
      <c r="VEA78" s="3"/>
      <c r="VEB78" s="3"/>
      <c r="VEC78" s="3"/>
      <c r="VED78" s="3"/>
      <c r="VEE78" s="3"/>
      <c r="VEF78" s="3"/>
      <c r="VEG78" s="3"/>
      <c r="VEH78" s="3"/>
      <c r="VEI78" s="3"/>
      <c r="VEJ78" s="3"/>
      <c r="VEK78" s="3"/>
      <c r="VEL78" s="3"/>
      <c r="VEM78" s="3"/>
      <c r="VEN78" s="3"/>
      <c r="VEO78" s="3"/>
      <c r="VEP78" s="3"/>
      <c r="VEQ78" s="3"/>
      <c r="VER78" s="3"/>
      <c r="VES78" s="3"/>
      <c r="VET78" s="3"/>
      <c r="VEU78" s="3"/>
      <c r="VEV78" s="3"/>
      <c r="VEW78" s="3"/>
      <c r="VEX78" s="3"/>
      <c r="VEY78" s="3"/>
      <c r="VEZ78" s="3"/>
      <c r="VFA78" s="3"/>
      <c r="VFB78" s="3"/>
      <c r="VFC78" s="3"/>
      <c r="VFD78" s="3"/>
      <c r="VFE78" s="3"/>
      <c r="VFF78" s="3"/>
      <c r="VFG78" s="3"/>
      <c r="VFH78" s="3"/>
      <c r="VFI78" s="3"/>
      <c r="VFJ78" s="3"/>
      <c r="VFK78" s="3"/>
      <c r="VFL78" s="3"/>
      <c r="VFM78" s="3"/>
      <c r="VFN78" s="3"/>
      <c r="VFO78" s="3"/>
      <c r="VFP78" s="3"/>
      <c r="VFQ78" s="3"/>
      <c r="VFR78" s="3"/>
      <c r="VFS78" s="3"/>
      <c r="VFT78" s="3"/>
      <c r="VFU78" s="3"/>
      <c r="VFV78" s="3"/>
      <c r="VFW78" s="3"/>
      <c r="VFX78" s="3"/>
      <c r="VFY78" s="3"/>
      <c r="VFZ78" s="3"/>
      <c r="VGA78" s="3"/>
      <c r="VGB78" s="3"/>
      <c r="VGC78" s="3"/>
      <c r="VGD78" s="3"/>
      <c r="VGE78" s="3"/>
      <c r="VGF78" s="3"/>
      <c r="VGG78" s="3"/>
      <c r="VGH78" s="3"/>
      <c r="VGI78" s="3"/>
      <c r="VGJ78" s="3"/>
      <c r="VGK78" s="3"/>
      <c r="VGL78" s="3"/>
      <c r="VGM78" s="3"/>
      <c r="VGN78" s="3"/>
      <c r="VGO78" s="3"/>
      <c r="VGP78" s="3"/>
      <c r="VGQ78" s="3"/>
      <c r="VGR78" s="3"/>
      <c r="VGS78" s="3"/>
      <c r="VGT78" s="3"/>
      <c r="VGU78" s="3"/>
      <c r="VGV78" s="3"/>
      <c r="VGW78" s="3"/>
      <c r="VGX78" s="3"/>
      <c r="VGY78" s="3"/>
      <c r="VGZ78" s="3"/>
      <c r="VHA78" s="3"/>
      <c r="VHB78" s="3"/>
      <c r="VHC78" s="3"/>
      <c r="VHD78" s="3"/>
      <c r="VHE78" s="3"/>
      <c r="VHF78" s="3"/>
      <c r="VHG78" s="3"/>
      <c r="VHH78" s="3"/>
      <c r="VHI78" s="3"/>
      <c r="VHJ78" s="377"/>
      <c r="VHK78" s="384"/>
      <c r="VHL78" s="384" t="s">
        <v>108</v>
      </c>
      <c r="VHM78" s="380"/>
      <c r="VHN78" s="380"/>
      <c r="VHO78" s="382"/>
      <c r="VHP78" s="380"/>
      <c r="VHQ78" s="382"/>
      <c r="VHR78" s="380"/>
      <c r="VHS78" s="382"/>
      <c r="VHT78" s="380"/>
      <c r="VHU78" s="382"/>
      <c r="VHV78" s="383"/>
      <c r="VHW78" s="3"/>
      <c r="VHX78" s="3"/>
      <c r="VHY78" s="3"/>
      <c r="VHZ78" s="3"/>
      <c r="VIA78" s="3"/>
      <c r="VIB78" s="3"/>
      <c r="VIC78" s="3"/>
      <c r="VID78" s="3"/>
      <c r="VIE78" s="3"/>
      <c r="VIF78" s="3"/>
      <c r="VIG78" s="3"/>
      <c r="VIH78" s="3"/>
      <c r="VII78" s="3"/>
      <c r="VIJ78" s="3"/>
      <c r="VIK78" s="3"/>
      <c r="VIL78" s="3"/>
      <c r="VIM78" s="3"/>
      <c r="VIN78" s="3"/>
      <c r="VIO78" s="3"/>
      <c r="VIP78" s="3"/>
      <c r="VIQ78" s="3"/>
      <c r="VIR78" s="3"/>
      <c r="VIS78" s="3"/>
      <c r="VIT78" s="3"/>
      <c r="VIU78" s="3"/>
      <c r="VIV78" s="3"/>
      <c r="VIW78" s="3"/>
      <c r="VIX78" s="3"/>
      <c r="VIY78" s="3"/>
      <c r="VIZ78" s="3"/>
      <c r="VJA78" s="3"/>
      <c r="VJB78" s="3"/>
      <c r="VJC78" s="3"/>
      <c r="VJD78" s="3"/>
      <c r="VJE78" s="3"/>
      <c r="VJF78" s="3"/>
      <c r="VJG78" s="3"/>
      <c r="VJH78" s="3"/>
      <c r="VJI78" s="3"/>
      <c r="VJJ78" s="3"/>
      <c r="VJK78" s="3"/>
      <c r="VJL78" s="3"/>
      <c r="VJM78" s="3"/>
      <c r="VJN78" s="3"/>
      <c r="VJO78" s="3"/>
      <c r="VJP78" s="3"/>
      <c r="VJQ78" s="3"/>
      <c r="VJR78" s="3"/>
      <c r="VJS78" s="3"/>
      <c r="VJT78" s="3"/>
      <c r="VJU78" s="3"/>
      <c r="VJV78" s="3"/>
      <c r="VJW78" s="3"/>
      <c r="VJX78" s="3"/>
      <c r="VJY78" s="3"/>
      <c r="VJZ78" s="3"/>
      <c r="VKA78" s="3"/>
      <c r="VKB78" s="3"/>
      <c r="VKC78" s="3"/>
      <c r="VKD78" s="3"/>
      <c r="VKE78" s="3"/>
      <c r="VKF78" s="3"/>
      <c r="VKG78" s="3"/>
      <c r="VKH78" s="3"/>
      <c r="VKI78" s="3"/>
      <c r="VKJ78" s="3"/>
      <c r="VKK78" s="3"/>
      <c r="VKL78" s="3"/>
      <c r="VKM78" s="3"/>
      <c r="VKN78" s="3"/>
      <c r="VKO78" s="3"/>
      <c r="VKP78" s="3"/>
      <c r="VKQ78" s="3"/>
      <c r="VKR78" s="3"/>
      <c r="VKS78" s="3"/>
      <c r="VKT78" s="3"/>
      <c r="VKU78" s="3"/>
      <c r="VKV78" s="3"/>
      <c r="VKW78" s="3"/>
      <c r="VKX78" s="3"/>
      <c r="VKY78" s="3"/>
      <c r="VKZ78" s="3"/>
      <c r="VLA78" s="3"/>
      <c r="VLB78" s="3"/>
      <c r="VLC78" s="3"/>
      <c r="VLD78" s="3"/>
      <c r="VLE78" s="3"/>
      <c r="VLF78" s="3"/>
      <c r="VLG78" s="3"/>
      <c r="VLH78" s="3"/>
      <c r="VLI78" s="3"/>
      <c r="VLJ78" s="3"/>
      <c r="VLK78" s="3"/>
      <c r="VLL78" s="3"/>
      <c r="VLM78" s="3"/>
      <c r="VLN78" s="3"/>
      <c r="VLO78" s="3"/>
      <c r="VLP78" s="3"/>
      <c r="VLQ78" s="3"/>
      <c r="VLR78" s="3"/>
      <c r="VLS78" s="3"/>
      <c r="VLT78" s="3"/>
      <c r="VLU78" s="3"/>
      <c r="VLV78" s="3"/>
      <c r="VLW78" s="3"/>
      <c r="VLX78" s="3"/>
      <c r="VLY78" s="3"/>
      <c r="VLZ78" s="3"/>
      <c r="VMA78" s="3"/>
      <c r="VMB78" s="3"/>
      <c r="VMC78" s="3"/>
      <c r="VMD78" s="3"/>
      <c r="VME78" s="3"/>
      <c r="VMF78" s="3"/>
      <c r="VMG78" s="3"/>
      <c r="VMH78" s="3"/>
      <c r="VMI78" s="3"/>
      <c r="VMJ78" s="3"/>
      <c r="VMK78" s="3"/>
      <c r="VML78" s="3"/>
      <c r="VMM78" s="3"/>
      <c r="VMN78" s="3"/>
      <c r="VMO78" s="3"/>
      <c r="VMP78" s="3"/>
      <c r="VMQ78" s="3"/>
      <c r="VMR78" s="3"/>
      <c r="VMS78" s="3"/>
      <c r="VMT78" s="3"/>
      <c r="VMU78" s="3"/>
      <c r="VMV78" s="3"/>
      <c r="VMW78" s="3"/>
      <c r="VMX78" s="3"/>
      <c r="VMY78" s="3"/>
      <c r="VMZ78" s="3"/>
      <c r="VNA78" s="3"/>
      <c r="VNB78" s="3"/>
      <c r="VNC78" s="3"/>
      <c r="VND78" s="3"/>
      <c r="VNE78" s="3"/>
      <c r="VNF78" s="3"/>
      <c r="VNG78" s="3"/>
      <c r="VNH78" s="3"/>
      <c r="VNI78" s="3"/>
      <c r="VNJ78" s="3"/>
      <c r="VNK78" s="3"/>
      <c r="VNL78" s="3"/>
      <c r="VNM78" s="3"/>
      <c r="VNN78" s="3"/>
      <c r="VNO78" s="3"/>
      <c r="VNP78" s="3"/>
      <c r="VNQ78" s="3"/>
      <c r="VNR78" s="3"/>
      <c r="VNS78" s="3"/>
      <c r="VNT78" s="3"/>
      <c r="VNU78" s="3"/>
      <c r="VNV78" s="3"/>
      <c r="VNW78" s="3"/>
      <c r="VNX78" s="3"/>
      <c r="VNY78" s="3"/>
      <c r="VNZ78" s="3"/>
      <c r="VOA78" s="3"/>
      <c r="VOB78" s="3"/>
      <c r="VOC78" s="3"/>
      <c r="VOD78" s="3"/>
      <c r="VOE78" s="3"/>
      <c r="VOF78" s="3"/>
      <c r="VOG78" s="3"/>
      <c r="VOH78" s="3"/>
      <c r="VOI78" s="3"/>
      <c r="VOJ78" s="3"/>
      <c r="VOK78" s="3"/>
      <c r="VOL78" s="3"/>
      <c r="VOM78" s="3"/>
      <c r="VON78" s="3"/>
      <c r="VOO78" s="3"/>
      <c r="VOP78" s="3"/>
      <c r="VOQ78" s="3"/>
      <c r="VOR78" s="3"/>
      <c r="VOS78" s="3"/>
      <c r="VOT78" s="3"/>
      <c r="VOU78" s="3"/>
      <c r="VOV78" s="3"/>
      <c r="VOW78" s="3"/>
      <c r="VOX78" s="3"/>
      <c r="VOY78" s="3"/>
      <c r="VOZ78" s="3"/>
      <c r="VPA78" s="3"/>
      <c r="VPB78" s="3"/>
      <c r="VPC78" s="3"/>
      <c r="VPD78" s="3"/>
      <c r="VPE78" s="3"/>
      <c r="VPF78" s="3"/>
      <c r="VPG78" s="3"/>
      <c r="VPH78" s="3"/>
      <c r="VPI78" s="3"/>
      <c r="VPJ78" s="3"/>
      <c r="VPK78" s="3"/>
      <c r="VPL78" s="3"/>
      <c r="VPM78" s="3"/>
      <c r="VPN78" s="3"/>
      <c r="VPO78" s="3"/>
      <c r="VPP78" s="3"/>
      <c r="VPQ78" s="3"/>
      <c r="VPR78" s="3"/>
      <c r="VPS78" s="3"/>
      <c r="VPT78" s="3"/>
      <c r="VPU78" s="3"/>
      <c r="VPV78" s="3"/>
      <c r="VPW78" s="3"/>
      <c r="VPX78" s="3"/>
      <c r="VPY78" s="3"/>
      <c r="VPZ78" s="3"/>
      <c r="VQA78" s="3"/>
      <c r="VQB78" s="3"/>
      <c r="VQC78" s="3"/>
      <c r="VQD78" s="3"/>
      <c r="VQE78" s="3"/>
      <c r="VQF78" s="3"/>
      <c r="VQG78" s="3"/>
      <c r="VQH78" s="3"/>
      <c r="VQI78" s="3"/>
      <c r="VQJ78" s="3"/>
      <c r="VQK78" s="3"/>
      <c r="VQL78" s="3"/>
      <c r="VQM78" s="3"/>
      <c r="VQN78" s="3"/>
      <c r="VQO78" s="3"/>
      <c r="VQP78" s="3"/>
      <c r="VQQ78" s="3"/>
      <c r="VQR78" s="3"/>
      <c r="VQS78" s="3"/>
      <c r="VQT78" s="3"/>
      <c r="VQU78" s="3"/>
      <c r="VQV78" s="3"/>
      <c r="VQW78" s="3"/>
      <c r="VQX78" s="3"/>
      <c r="VQY78" s="3"/>
      <c r="VQZ78" s="3"/>
      <c r="VRA78" s="3"/>
      <c r="VRB78" s="3"/>
      <c r="VRC78" s="3"/>
      <c r="VRD78" s="3"/>
      <c r="VRE78" s="3"/>
      <c r="VRF78" s="377"/>
      <c r="VRG78" s="384"/>
      <c r="VRH78" s="384" t="s">
        <v>108</v>
      </c>
      <c r="VRI78" s="380"/>
      <c r="VRJ78" s="380"/>
      <c r="VRK78" s="382"/>
      <c r="VRL78" s="380"/>
      <c r="VRM78" s="382"/>
      <c r="VRN78" s="380"/>
      <c r="VRO78" s="382"/>
      <c r="VRP78" s="380"/>
      <c r="VRQ78" s="382"/>
      <c r="VRR78" s="383"/>
      <c r="VRS78" s="3"/>
      <c r="VRT78" s="3"/>
      <c r="VRU78" s="3"/>
      <c r="VRV78" s="3"/>
      <c r="VRW78" s="3"/>
      <c r="VRX78" s="3"/>
      <c r="VRY78" s="3"/>
      <c r="VRZ78" s="3"/>
      <c r="VSA78" s="3"/>
      <c r="VSB78" s="3"/>
      <c r="VSC78" s="3"/>
      <c r="VSD78" s="3"/>
      <c r="VSE78" s="3"/>
      <c r="VSF78" s="3"/>
      <c r="VSG78" s="3"/>
      <c r="VSH78" s="3"/>
      <c r="VSI78" s="3"/>
      <c r="VSJ78" s="3"/>
      <c r="VSK78" s="3"/>
      <c r="VSL78" s="3"/>
      <c r="VSM78" s="3"/>
      <c r="VSN78" s="3"/>
      <c r="VSO78" s="3"/>
      <c r="VSP78" s="3"/>
      <c r="VSQ78" s="3"/>
      <c r="VSR78" s="3"/>
      <c r="VSS78" s="3"/>
      <c r="VST78" s="3"/>
      <c r="VSU78" s="3"/>
      <c r="VSV78" s="3"/>
      <c r="VSW78" s="3"/>
      <c r="VSX78" s="3"/>
      <c r="VSY78" s="3"/>
      <c r="VSZ78" s="3"/>
      <c r="VTA78" s="3"/>
      <c r="VTB78" s="3"/>
      <c r="VTC78" s="3"/>
      <c r="VTD78" s="3"/>
      <c r="VTE78" s="3"/>
      <c r="VTF78" s="3"/>
      <c r="VTG78" s="3"/>
      <c r="VTH78" s="3"/>
      <c r="VTI78" s="3"/>
      <c r="VTJ78" s="3"/>
      <c r="VTK78" s="3"/>
      <c r="VTL78" s="3"/>
      <c r="VTM78" s="3"/>
      <c r="VTN78" s="3"/>
      <c r="VTO78" s="3"/>
      <c r="VTP78" s="3"/>
      <c r="VTQ78" s="3"/>
      <c r="VTR78" s="3"/>
      <c r="VTS78" s="3"/>
      <c r="VTT78" s="3"/>
      <c r="VTU78" s="3"/>
      <c r="VTV78" s="3"/>
      <c r="VTW78" s="3"/>
      <c r="VTX78" s="3"/>
      <c r="VTY78" s="3"/>
      <c r="VTZ78" s="3"/>
      <c r="VUA78" s="3"/>
      <c r="VUB78" s="3"/>
      <c r="VUC78" s="3"/>
      <c r="VUD78" s="3"/>
      <c r="VUE78" s="3"/>
      <c r="VUF78" s="3"/>
      <c r="VUG78" s="3"/>
      <c r="VUH78" s="3"/>
      <c r="VUI78" s="3"/>
      <c r="VUJ78" s="3"/>
      <c r="VUK78" s="3"/>
      <c r="VUL78" s="3"/>
      <c r="VUM78" s="3"/>
      <c r="VUN78" s="3"/>
      <c r="VUO78" s="3"/>
      <c r="VUP78" s="3"/>
      <c r="VUQ78" s="3"/>
      <c r="VUR78" s="3"/>
      <c r="VUS78" s="3"/>
      <c r="VUT78" s="3"/>
      <c r="VUU78" s="3"/>
      <c r="VUV78" s="3"/>
      <c r="VUW78" s="3"/>
      <c r="VUX78" s="3"/>
      <c r="VUY78" s="3"/>
      <c r="VUZ78" s="3"/>
      <c r="VVA78" s="3"/>
      <c r="VVB78" s="3"/>
      <c r="VVC78" s="3"/>
      <c r="VVD78" s="3"/>
      <c r="VVE78" s="3"/>
      <c r="VVF78" s="3"/>
      <c r="VVG78" s="3"/>
      <c r="VVH78" s="3"/>
      <c r="VVI78" s="3"/>
      <c r="VVJ78" s="3"/>
      <c r="VVK78" s="3"/>
      <c r="VVL78" s="3"/>
      <c r="VVM78" s="3"/>
      <c r="VVN78" s="3"/>
      <c r="VVO78" s="3"/>
      <c r="VVP78" s="3"/>
      <c r="VVQ78" s="3"/>
      <c r="VVR78" s="3"/>
      <c r="VVS78" s="3"/>
      <c r="VVT78" s="3"/>
      <c r="VVU78" s="3"/>
      <c r="VVV78" s="3"/>
      <c r="VVW78" s="3"/>
      <c r="VVX78" s="3"/>
      <c r="VVY78" s="3"/>
      <c r="VVZ78" s="3"/>
      <c r="VWA78" s="3"/>
      <c r="VWB78" s="3"/>
      <c r="VWC78" s="3"/>
      <c r="VWD78" s="3"/>
      <c r="VWE78" s="3"/>
      <c r="VWF78" s="3"/>
      <c r="VWG78" s="3"/>
      <c r="VWH78" s="3"/>
      <c r="VWI78" s="3"/>
      <c r="VWJ78" s="3"/>
      <c r="VWK78" s="3"/>
      <c r="VWL78" s="3"/>
      <c r="VWM78" s="3"/>
      <c r="VWN78" s="3"/>
      <c r="VWO78" s="3"/>
      <c r="VWP78" s="3"/>
      <c r="VWQ78" s="3"/>
      <c r="VWR78" s="3"/>
      <c r="VWS78" s="3"/>
      <c r="VWT78" s="3"/>
      <c r="VWU78" s="3"/>
      <c r="VWV78" s="3"/>
      <c r="VWW78" s="3"/>
      <c r="VWX78" s="3"/>
      <c r="VWY78" s="3"/>
      <c r="VWZ78" s="3"/>
      <c r="VXA78" s="3"/>
      <c r="VXB78" s="3"/>
      <c r="VXC78" s="3"/>
      <c r="VXD78" s="3"/>
      <c r="VXE78" s="3"/>
      <c r="VXF78" s="3"/>
      <c r="VXG78" s="3"/>
      <c r="VXH78" s="3"/>
      <c r="VXI78" s="3"/>
      <c r="VXJ78" s="3"/>
      <c r="VXK78" s="3"/>
      <c r="VXL78" s="3"/>
      <c r="VXM78" s="3"/>
      <c r="VXN78" s="3"/>
      <c r="VXO78" s="3"/>
      <c r="VXP78" s="3"/>
      <c r="VXQ78" s="3"/>
      <c r="VXR78" s="3"/>
      <c r="VXS78" s="3"/>
      <c r="VXT78" s="3"/>
      <c r="VXU78" s="3"/>
      <c r="VXV78" s="3"/>
      <c r="VXW78" s="3"/>
      <c r="VXX78" s="3"/>
      <c r="VXY78" s="3"/>
      <c r="VXZ78" s="3"/>
      <c r="VYA78" s="3"/>
      <c r="VYB78" s="3"/>
      <c r="VYC78" s="3"/>
      <c r="VYD78" s="3"/>
      <c r="VYE78" s="3"/>
      <c r="VYF78" s="3"/>
      <c r="VYG78" s="3"/>
      <c r="VYH78" s="3"/>
      <c r="VYI78" s="3"/>
      <c r="VYJ78" s="3"/>
      <c r="VYK78" s="3"/>
      <c r="VYL78" s="3"/>
      <c r="VYM78" s="3"/>
      <c r="VYN78" s="3"/>
      <c r="VYO78" s="3"/>
      <c r="VYP78" s="3"/>
      <c r="VYQ78" s="3"/>
      <c r="VYR78" s="3"/>
      <c r="VYS78" s="3"/>
      <c r="VYT78" s="3"/>
      <c r="VYU78" s="3"/>
      <c r="VYV78" s="3"/>
      <c r="VYW78" s="3"/>
      <c r="VYX78" s="3"/>
      <c r="VYY78" s="3"/>
      <c r="VYZ78" s="3"/>
      <c r="VZA78" s="3"/>
      <c r="VZB78" s="3"/>
      <c r="VZC78" s="3"/>
      <c r="VZD78" s="3"/>
      <c r="VZE78" s="3"/>
      <c r="VZF78" s="3"/>
      <c r="VZG78" s="3"/>
      <c r="VZH78" s="3"/>
      <c r="VZI78" s="3"/>
      <c r="VZJ78" s="3"/>
      <c r="VZK78" s="3"/>
      <c r="VZL78" s="3"/>
      <c r="VZM78" s="3"/>
      <c r="VZN78" s="3"/>
      <c r="VZO78" s="3"/>
      <c r="VZP78" s="3"/>
      <c r="VZQ78" s="3"/>
      <c r="VZR78" s="3"/>
      <c r="VZS78" s="3"/>
      <c r="VZT78" s="3"/>
      <c r="VZU78" s="3"/>
      <c r="VZV78" s="3"/>
      <c r="VZW78" s="3"/>
      <c r="VZX78" s="3"/>
      <c r="VZY78" s="3"/>
      <c r="VZZ78" s="3"/>
      <c r="WAA78" s="3"/>
      <c r="WAB78" s="3"/>
      <c r="WAC78" s="3"/>
      <c r="WAD78" s="3"/>
      <c r="WAE78" s="3"/>
      <c r="WAF78" s="3"/>
      <c r="WAG78" s="3"/>
      <c r="WAH78" s="3"/>
      <c r="WAI78" s="3"/>
      <c r="WAJ78" s="3"/>
      <c r="WAK78" s="3"/>
      <c r="WAL78" s="3"/>
      <c r="WAM78" s="3"/>
      <c r="WAN78" s="3"/>
      <c r="WAO78" s="3"/>
      <c r="WAP78" s="3"/>
      <c r="WAQ78" s="3"/>
      <c r="WAR78" s="3"/>
      <c r="WAS78" s="3"/>
      <c r="WAT78" s="3"/>
      <c r="WAU78" s="3"/>
      <c r="WAV78" s="3"/>
      <c r="WAW78" s="3"/>
      <c r="WAX78" s="3"/>
      <c r="WAY78" s="3"/>
      <c r="WAZ78" s="3"/>
      <c r="WBA78" s="3"/>
      <c r="WBB78" s="377"/>
      <c r="WBC78" s="384"/>
      <c r="WBD78" s="384" t="s">
        <v>108</v>
      </c>
      <c r="WBE78" s="380"/>
      <c r="WBF78" s="380"/>
      <c r="WBG78" s="382"/>
      <c r="WBH78" s="380"/>
      <c r="WBI78" s="382"/>
      <c r="WBJ78" s="380"/>
      <c r="WBK78" s="382"/>
      <c r="WBL78" s="380"/>
      <c r="WBM78" s="382"/>
      <c r="WBN78" s="383"/>
      <c r="WBO78" s="3"/>
      <c r="WBP78" s="3"/>
      <c r="WBQ78" s="3"/>
      <c r="WBR78" s="3"/>
      <c r="WBS78" s="3"/>
      <c r="WBT78" s="3"/>
      <c r="WBU78" s="3"/>
      <c r="WBV78" s="3"/>
      <c r="WBW78" s="3"/>
      <c r="WBX78" s="3"/>
      <c r="WBY78" s="3"/>
      <c r="WBZ78" s="3"/>
      <c r="WCA78" s="3"/>
      <c r="WCB78" s="3"/>
      <c r="WCC78" s="3"/>
      <c r="WCD78" s="3"/>
      <c r="WCE78" s="3"/>
      <c r="WCF78" s="3"/>
      <c r="WCG78" s="3"/>
      <c r="WCH78" s="3"/>
      <c r="WCI78" s="3"/>
      <c r="WCJ78" s="3"/>
      <c r="WCK78" s="3"/>
      <c r="WCL78" s="3"/>
      <c r="WCM78" s="3"/>
      <c r="WCN78" s="3"/>
      <c r="WCO78" s="3"/>
      <c r="WCP78" s="3"/>
      <c r="WCQ78" s="3"/>
      <c r="WCR78" s="3"/>
      <c r="WCS78" s="3"/>
      <c r="WCT78" s="3"/>
      <c r="WCU78" s="3"/>
      <c r="WCV78" s="3"/>
      <c r="WCW78" s="3"/>
      <c r="WCX78" s="3"/>
      <c r="WCY78" s="3"/>
      <c r="WCZ78" s="3"/>
      <c r="WDA78" s="3"/>
      <c r="WDB78" s="3"/>
      <c r="WDC78" s="3"/>
      <c r="WDD78" s="3"/>
      <c r="WDE78" s="3"/>
      <c r="WDF78" s="3"/>
      <c r="WDG78" s="3"/>
      <c r="WDH78" s="3"/>
      <c r="WDI78" s="3"/>
      <c r="WDJ78" s="3"/>
      <c r="WDK78" s="3"/>
      <c r="WDL78" s="3"/>
      <c r="WDM78" s="3"/>
      <c r="WDN78" s="3"/>
      <c r="WDO78" s="3"/>
      <c r="WDP78" s="3"/>
      <c r="WDQ78" s="3"/>
      <c r="WDR78" s="3"/>
      <c r="WDS78" s="3"/>
      <c r="WDT78" s="3"/>
      <c r="WDU78" s="3"/>
      <c r="WDV78" s="3"/>
      <c r="WDW78" s="3"/>
      <c r="WDX78" s="3"/>
      <c r="WDY78" s="3"/>
      <c r="WDZ78" s="3"/>
      <c r="WEA78" s="3"/>
      <c r="WEB78" s="3"/>
      <c r="WEC78" s="3"/>
      <c r="WED78" s="3"/>
      <c r="WEE78" s="3"/>
      <c r="WEF78" s="3"/>
      <c r="WEG78" s="3"/>
      <c r="WEH78" s="3"/>
      <c r="WEI78" s="3"/>
      <c r="WEJ78" s="3"/>
      <c r="WEK78" s="3"/>
      <c r="WEL78" s="3"/>
      <c r="WEM78" s="3"/>
      <c r="WEN78" s="3"/>
      <c r="WEO78" s="3"/>
      <c r="WEP78" s="3"/>
      <c r="WEQ78" s="3"/>
      <c r="WER78" s="3"/>
      <c r="WES78" s="3"/>
      <c r="WET78" s="3"/>
      <c r="WEU78" s="3"/>
      <c r="WEV78" s="3"/>
      <c r="WEW78" s="3"/>
      <c r="WEX78" s="3"/>
      <c r="WEY78" s="3"/>
      <c r="WEZ78" s="3"/>
      <c r="WFA78" s="3"/>
      <c r="WFB78" s="3"/>
      <c r="WFC78" s="3"/>
      <c r="WFD78" s="3"/>
      <c r="WFE78" s="3"/>
      <c r="WFF78" s="3"/>
      <c r="WFG78" s="3"/>
      <c r="WFH78" s="3"/>
      <c r="WFI78" s="3"/>
      <c r="WFJ78" s="3"/>
      <c r="WFK78" s="3"/>
      <c r="WFL78" s="3"/>
      <c r="WFM78" s="3"/>
      <c r="WFN78" s="3"/>
      <c r="WFO78" s="3"/>
      <c r="WFP78" s="3"/>
      <c r="WFQ78" s="3"/>
      <c r="WFR78" s="3"/>
      <c r="WFS78" s="3"/>
      <c r="WFT78" s="3"/>
      <c r="WFU78" s="3"/>
      <c r="WFV78" s="3"/>
      <c r="WFW78" s="3"/>
      <c r="WFX78" s="3"/>
      <c r="WFY78" s="3"/>
      <c r="WFZ78" s="3"/>
      <c r="WGA78" s="3"/>
      <c r="WGB78" s="3"/>
      <c r="WGC78" s="3"/>
      <c r="WGD78" s="3"/>
      <c r="WGE78" s="3"/>
      <c r="WGF78" s="3"/>
      <c r="WGG78" s="3"/>
      <c r="WGH78" s="3"/>
      <c r="WGI78" s="3"/>
      <c r="WGJ78" s="3"/>
      <c r="WGK78" s="3"/>
      <c r="WGL78" s="3"/>
      <c r="WGM78" s="3"/>
      <c r="WGN78" s="3"/>
      <c r="WGO78" s="3"/>
      <c r="WGP78" s="3"/>
      <c r="WGQ78" s="3"/>
      <c r="WGR78" s="3"/>
      <c r="WGS78" s="3"/>
      <c r="WGT78" s="3"/>
      <c r="WGU78" s="3"/>
      <c r="WGV78" s="3"/>
      <c r="WGW78" s="3"/>
      <c r="WGX78" s="3"/>
      <c r="WGY78" s="3"/>
      <c r="WGZ78" s="3"/>
      <c r="WHA78" s="3"/>
      <c r="WHB78" s="3"/>
      <c r="WHC78" s="3"/>
      <c r="WHD78" s="3"/>
      <c r="WHE78" s="3"/>
      <c r="WHF78" s="3"/>
      <c r="WHG78" s="3"/>
      <c r="WHH78" s="3"/>
      <c r="WHI78" s="3"/>
      <c r="WHJ78" s="3"/>
      <c r="WHK78" s="3"/>
      <c r="WHL78" s="3"/>
      <c r="WHM78" s="3"/>
      <c r="WHN78" s="3"/>
      <c r="WHO78" s="3"/>
      <c r="WHP78" s="3"/>
      <c r="WHQ78" s="3"/>
      <c r="WHR78" s="3"/>
      <c r="WHS78" s="3"/>
      <c r="WHT78" s="3"/>
      <c r="WHU78" s="3"/>
      <c r="WHV78" s="3"/>
      <c r="WHW78" s="3"/>
      <c r="WHX78" s="3"/>
      <c r="WHY78" s="3"/>
      <c r="WHZ78" s="3"/>
      <c r="WIA78" s="3"/>
      <c r="WIB78" s="3"/>
      <c r="WIC78" s="3"/>
      <c r="WID78" s="3"/>
      <c r="WIE78" s="3"/>
      <c r="WIF78" s="3"/>
      <c r="WIG78" s="3"/>
      <c r="WIH78" s="3"/>
      <c r="WII78" s="3"/>
      <c r="WIJ78" s="3"/>
      <c r="WIK78" s="3"/>
      <c r="WIL78" s="3"/>
      <c r="WIM78" s="3"/>
      <c r="WIN78" s="3"/>
      <c r="WIO78" s="3"/>
      <c r="WIP78" s="3"/>
      <c r="WIQ78" s="3"/>
      <c r="WIR78" s="3"/>
      <c r="WIS78" s="3"/>
      <c r="WIT78" s="3"/>
      <c r="WIU78" s="3"/>
      <c r="WIV78" s="3"/>
      <c r="WIW78" s="3"/>
      <c r="WIX78" s="3"/>
      <c r="WIY78" s="3"/>
      <c r="WIZ78" s="3"/>
      <c r="WJA78" s="3"/>
      <c r="WJB78" s="3"/>
      <c r="WJC78" s="3"/>
      <c r="WJD78" s="3"/>
      <c r="WJE78" s="3"/>
      <c r="WJF78" s="3"/>
      <c r="WJG78" s="3"/>
      <c r="WJH78" s="3"/>
      <c r="WJI78" s="3"/>
      <c r="WJJ78" s="3"/>
      <c r="WJK78" s="3"/>
      <c r="WJL78" s="3"/>
      <c r="WJM78" s="3"/>
      <c r="WJN78" s="3"/>
      <c r="WJO78" s="3"/>
      <c r="WJP78" s="3"/>
      <c r="WJQ78" s="3"/>
      <c r="WJR78" s="3"/>
      <c r="WJS78" s="3"/>
      <c r="WJT78" s="3"/>
      <c r="WJU78" s="3"/>
      <c r="WJV78" s="3"/>
      <c r="WJW78" s="3"/>
      <c r="WJX78" s="3"/>
      <c r="WJY78" s="3"/>
      <c r="WJZ78" s="3"/>
      <c r="WKA78" s="3"/>
      <c r="WKB78" s="3"/>
      <c r="WKC78" s="3"/>
      <c r="WKD78" s="3"/>
      <c r="WKE78" s="3"/>
      <c r="WKF78" s="3"/>
      <c r="WKG78" s="3"/>
      <c r="WKH78" s="3"/>
      <c r="WKI78" s="3"/>
      <c r="WKJ78" s="3"/>
      <c r="WKK78" s="3"/>
      <c r="WKL78" s="3"/>
      <c r="WKM78" s="3"/>
      <c r="WKN78" s="3"/>
      <c r="WKO78" s="3"/>
      <c r="WKP78" s="3"/>
      <c r="WKQ78" s="3"/>
      <c r="WKR78" s="3"/>
      <c r="WKS78" s="3"/>
      <c r="WKT78" s="3"/>
      <c r="WKU78" s="3"/>
      <c r="WKV78" s="3"/>
      <c r="WKW78" s="3"/>
      <c r="WKX78" s="377"/>
      <c r="WKY78" s="384"/>
      <c r="WKZ78" s="384" t="s">
        <v>108</v>
      </c>
      <c r="WLA78" s="380"/>
      <c r="WLB78" s="380"/>
      <c r="WLC78" s="382"/>
      <c r="WLD78" s="380"/>
      <c r="WLE78" s="382"/>
      <c r="WLF78" s="380"/>
      <c r="WLG78" s="382"/>
      <c r="WLH78" s="380"/>
      <c r="WLI78" s="382"/>
      <c r="WLJ78" s="383"/>
      <c r="WLK78" s="3"/>
      <c r="WLL78" s="3"/>
      <c r="WLM78" s="3"/>
      <c r="WLN78" s="3"/>
      <c r="WLO78" s="3"/>
      <c r="WLP78" s="3"/>
      <c r="WLQ78" s="3"/>
      <c r="WLR78" s="3"/>
      <c r="WLS78" s="3"/>
      <c r="WLT78" s="3"/>
      <c r="WLU78" s="3"/>
      <c r="WLV78" s="3"/>
      <c r="WLW78" s="3"/>
      <c r="WLX78" s="3"/>
      <c r="WLY78" s="3"/>
      <c r="WLZ78" s="3"/>
      <c r="WMA78" s="3"/>
      <c r="WMB78" s="3"/>
      <c r="WMC78" s="3"/>
      <c r="WMD78" s="3"/>
      <c r="WME78" s="3"/>
      <c r="WMF78" s="3"/>
      <c r="WMG78" s="3"/>
      <c r="WMH78" s="3"/>
      <c r="WMI78" s="3"/>
      <c r="WMJ78" s="3"/>
      <c r="WMK78" s="3"/>
      <c r="WML78" s="3"/>
      <c r="WMM78" s="3"/>
      <c r="WMN78" s="3"/>
      <c r="WMO78" s="3"/>
      <c r="WMP78" s="3"/>
      <c r="WMQ78" s="3"/>
      <c r="WMR78" s="3"/>
      <c r="WMS78" s="3"/>
      <c r="WMT78" s="3"/>
      <c r="WMU78" s="3"/>
      <c r="WMV78" s="3"/>
      <c r="WMW78" s="3"/>
      <c r="WMX78" s="3"/>
      <c r="WMY78" s="3"/>
      <c r="WMZ78" s="3"/>
      <c r="WNA78" s="3"/>
      <c r="WNB78" s="3"/>
      <c r="WNC78" s="3"/>
      <c r="WND78" s="3"/>
      <c r="WNE78" s="3"/>
      <c r="WNF78" s="3"/>
      <c r="WNG78" s="3"/>
      <c r="WNH78" s="3"/>
      <c r="WNI78" s="3"/>
      <c r="WNJ78" s="3"/>
      <c r="WNK78" s="3"/>
      <c r="WNL78" s="3"/>
      <c r="WNM78" s="3"/>
      <c r="WNN78" s="3"/>
      <c r="WNO78" s="3"/>
      <c r="WNP78" s="3"/>
      <c r="WNQ78" s="3"/>
      <c r="WNR78" s="3"/>
      <c r="WNS78" s="3"/>
      <c r="WNT78" s="3"/>
      <c r="WNU78" s="3"/>
      <c r="WNV78" s="3"/>
      <c r="WNW78" s="3"/>
      <c r="WNX78" s="3"/>
      <c r="WNY78" s="3"/>
      <c r="WNZ78" s="3"/>
      <c r="WOA78" s="3"/>
      <c r="WOB78" s="3"/>
      <c r="WOC78" s="3"/>
      <c r="WOD78" s="3"/>
      <c r="WOE78" s="3"/>
      <c r="WOF78" s="3"/>
      <c r="WOG78" s="3"/>
      <c r="WOH78" s="3"/>
      <c r="WOI78" s="3"/>
      <c r="WOJ78" s="3"/>
      <c r="WOK78" s="3"/>
      <c r="WOL78" s="3"/>
      <c r="WOM78" s="3"/>
      <c r="WON78" s="3"/>
      <c r="WOO78" s="3"/>
      <c r="WOP78" s="3"/>
      <c r="WOQ78" s="3"/>
      <c r="WOR78" s="3"/>
      <c r="WOS78" s="3"/>
      <c r="WOT78" s="3"/>
      <c r="WOU78" s="3"/>
      <c r="WOV78" s="3"/>
      <c r="WOW78" s="3"/>
      <c r="WOX78" s="3"/>
      <c r="WOY78" s="3"/>
      <c r="WOZ78" s="3"/>
      <c r="WPA78" s="3"/>
      <c r="WPB78" s="3"/>
      <c r="WPC78" s="3"/>
      <c r="WPD78" s="3"/>
      <c r="WPE78" s="3"/>
      <c r="WPF78" s="3"/>
      <c r="WPG78" s="3"/>
      <c r="WPH78" s="3"/>
      <c r="WPI78" s="3"/>
      <c r="WPJ78" s="3"/>
      <c r="WPK78" s="3"/>
      <c r="WPL78" s="3"/>
      <c r="WPM78" s="3"/>
      <c r="WPN78" s="3"/>
      <c r="WPO78" s="3"/>
      <c r="WPP78" s="3"/>
      <c r="WPQ78" s="3"/>
      <c r="WPR78" s="3"/>
      <c r="WPS78" s="3"/>
      <c r="WPT78" s="3"/>
      <c r="WPU78" s="3"/>
      <c r="WPV78" s="3"/>
      <c r="WPW78" s="3"/>
      <c r="WPX78" s="3"/>
      <c r="WPY78" s="3"/>
      <c r="WPZ78" s="3"/>
      <c r="WQA78" s="3"/>
      <c r="WQB78" s="3"/>
      <c r="WQC78" s="3"/>
      <c r="WQD78" s="3"/>
      <c r="WQE78" s="3"/>
      <c r="WQF78" s="3"/>
      <c r="WQG78" s="3"/>
      <c r="WQH78" s="3"/>
      <c r="WQI78" s="3"/>
      <c r="WQJ78" s="3"/>
      <c r="WQK78" s="3"/>
      <c r="WQL78" s="3"/>
      <c r="WQM78" s="3"/>
      <c r="WQN78" s="3"/>
      <c r="WQO78" s="3"/>
      <c r="WQP78" s="3"/>
      <c r="WQQ78" s="3"/>
      <c r="WQR78" s="3"/>
      <c r="WQS78" s="3"/>
      <c r="WQT78" s="3"/>
      <c r="WQU78" s="3"/>
      <c r="WQV78" s="3"/>
      <c r="WQW78" s="3"/>
      <c r="WQX78" s="3"/>
      <c r="WQY78" s="3"/>
      <c r="WQZ78" s="3"/>
      <c r="WRA78" s="3"/>
      <c r="WRB78" s="3"/>
      <c r="WRC78" s="3"/>
      <c r="WRD78" s="3"/>
      <c r="WRE78" s="3"/>
      <c r="WRF78" s="3"/>
      <c r="WRG78" s="3"/>
      <c r="WRH78" s="3"/>
      <c r="WRI78" s="3"/>
      <c r="WRJ78" s="3"/>
      <c r="WRK78" s="3"/>
      <c r="WRL78" s="3"/>
      <c r="WRM78" s="3"/>
      <c r="WRN78" s="3"/>
      <c r="WRO78" s="3"/>
      <c r="WRP78" s="3"/>
      <c r="WRQ78" s="3"/>
      <c r="WRR78" s="3"/>
      <c r="WRS78" s="3"/>
      <c r="WRT78" s="3"/>
      <c r="WRU78" s="3"/>
      <c r="WRV78" s="3"/>
      <c r="WRW78" s="3"/>
      <c r="WRX78" s="3"/>
      <c r="WRY78" s="3"/>
      <c r="WRZ78" s="3"/>
      <c r="WSA78" s="3"/>
      <c r="WSB78" s="3"/>
      <c r="WSC78" s="3"/>
      <c r="WSD78" s="3"/>
      <c r="WSE78" s="3"/>
      <c r="WSF78" s="3"/>
      <c r="WSG78" s="3"/>
      <c r="WSH78" s="3"/>
      <c r="WSI78" s="3"/>
      <c r="WSJ78" s="3"/>
      <c r="WSK78" s="3"/>
      <c r="WSL78" s="3"/>
      <c r="WSM78" s="3"/>
      <c r="WSN78" s="3"/>
      <c r="WSO78" s="3"/>
      <c r="WSP78" s="3"/>
      <c r="WSQ78" s="3"/>
      <c r="WSR78" s="3"/>
      <c r="WSS78" s="3"/>
      <c r="WST78" s="3"/>
      <c r="WSU78" s="3"/>
      <c r="WSV78" s="3"/>
      <c r="WSW78" s="3"/>
      <c r="WSX78" s="3"/>
      <c r="WSY78" s="3"/>
      <c r="WSZ78" s="3"/>
      <c r="WTA78" s="3"/>
      <c r="WTB78" s="3"/>
      <c r="WTC78" s="3"/>
      <c r="WTD78" s="3"/>
      <c r="WTE78" s="3"/>
      <c r="WTF78" s="3"/>
      <c r="WTG78" s="3"/>
      <c r="WTH78" s="3"/>
      <c r="WTI78" s="3"/>
      <c r="WTJ78" s="3"/>
      <c r="WTK78" s="3"/>
      <c r="WTL78" s="3"/>
      <c r="WTM78" s="3"/>
      <c r="WTN78" s="3"/>
      <c r="WTO78" s="3"/>
      <c r="WTP78" s="3"/>
      <c r="WTQ78" s="3"/>
      <c r="WTR78" s="3"/>
      <c r="WTS78" s="3"/>
      <c r="WTT78" s="3"/>
      <c r="WTU78" s="3"/>
      <c r="WTV78" s="3"/>
      <c r="WTW78" s="3"/>
      <c r="WTX78" s="3"/>
      <c r="WTY78" s="3"/>
      <c r="WTZ78" s="3"/>
      <c r="WUA78" s="3"/>
      <c r="WUB78" s="3"/>
      <c r="WUC78" s="3"/>
      <c r="WUD78" s="3"/>
      <c r="WUE78" s="3"/>
      <c r="WUF78" s="3"/>
      <c r="WUG78" s="3"/>
      <c r="WUH78" s="3"/>
      <c r="WUI78" s="3"/>
      <c r="WUJ78" s="3"/>
      <c r="WUK78" s="3"/>
      <c r="WUL78" s="3"/>
      <c r="WUM78" s="3"/>
      <c r="WUN78" s="3"/>
      <c r="WUO78" s="3"/>
      <c r="WUP78" s="3"/>
      <c r="WUQ78" s="3"/>
      <c r="WUR78" s="3"/>
      <c r="WUS78" s="3"/>
      <c r="WUT78" s="377"/>
      <c r="WUU78" s="384"/>
      <c r="WUV78" s="384" t="s">
        <v>108</v>
      </c>
      <c r="WUW78" s="380"/>
      <c r="WUX78" s="380"/>
      <c r="WUY78" s="382"/>
      <c r="WUZ78" s="380"/>
      <c r="WVA78" s="382"/>
      <c r="WVB78" s="380"/>
      <c r="WVC78" s="382"/>
      <c r="WVD78" s="380"/>
      <c r="WVE78" s="382"/>
      <c r="WVF78" s="383"/>
      <c r="WVG78" s="3"/>
      <c r="WVH78" s="3"/>
      <c r="WVI78" s="3"/>
      <c r="WVJ78" s="3"/>
      <c r="WVK78" s="3"/>
      <c r="WVL78" s="3"/>
      <c r="WVM78" s="3"/>
      <c r="WVN78" s="3"/>
      <c r="WVO78" s="3"/>
      <c r="WVP78" s="3"/>
      <c r="WVQ78" s="3"/>
      <c r="WVR78" s="3"/>
      <c r="WVS78" s="3"/>
      <c r="WVT78" s="3"/>
      <c r="WVU78" s="3"/>
      <c r="WVV78" s="3"/>
      <c r="WVW78" s="3"/>
      <c r="WVX78" s="3"/>
      <c r="WVY78" s="3"/>
      <c r="WVZ78" s="3"/>
      <c r="WWA78" s="3"/>
      <c r="WWB78" s="3"/>
      <c r="WWC78" s="3"/>
      <c r="WWD78" s="3"/>
      <c r="WWE78" s="3"/>
      <c r="WWF78" s="3"/>
      <c r="WWG78" s="3"/>
      <c r="WWH78" s="3"/>
      <c r="WWI78" s="3"/>
      <c r="WWJ78" s="3"/>
      <c r="WWK78" s="3"/>
      <c r="WWL78" s="3"/>
      <c r="WWM78" s="3"/>
      <c r="WWN78" s="3"/>
      <c r="WWO78" s="3"/>
      <c r="WWP78" s="3"/>
      <c r="WWQ78" s="3"/>
      <c r="WWR78" s="3"/>
      <c r="WWS78" s="3"/>
      <c r="WWT78" s="3"/>
      <c r="WWU78" s="3"/>
      <c r="WWV78" s="3"/>
      <c r="WWW78" s="3"/>
      <c r="WWX78" s="3"/>
      <c r="WWY78" s="3"/>
      <c r="WWZ78" s="3"/>
      <c r="WXA78" s="3"/>
      <c r="WXB78" s="3"/>
      <c r="WXC78" s="3"/>
      <c r="WXD78" s="3"/>
      <c r="WXE78" s="3"/>
      <c r="WXF78" s="3"/>
      <c r="WXG78" s="3"/>
      <c r="WXH78" s="3"/>
      <c r="WXI78" s="3"/>
      <c r="WXJ78" s="3"/>
      <c r="WXK78" s="3"/>
      <c r="WXL78" s="3"/>
      <c r="WXM78" s="3"/>
      <c r="WXN78" s="3"/>
      <c r="WXO78" s="3"/>
      <c r="WXP78" s="3"/>
      <c r="WXQ78" s="3"/>
      <c r="WXR78" s="3"/>
      <c r="WXS78" s="3"/>
      <c r="WXT78" s="3"/>
      <c r="WXU78" s="3"/>
      <c r="WXV78" s="3"/>
      <c r="WXW78" s="3"/>
      <c r="WXX78" s="3"/>
      <c r="WXY78" s="3"/>
      <c r="WXZ78" s="3"/>
      <c r="WYA78" s="3"/>
      <c r="WYB78" s="3"/>
      <c r="WYC78" s="3"/>
      <c r="WYD78" s="3"/>
      <c r="WYE78" s="3"/>
      <c r="WYF78" s="3"/>
      <c r="WYG78" s="3"/>
      <c r="WYH78" s="3"/>
      <c r="WYI78" s="3"/>
      <c r="WYJ78" s="3"/>
      <c r="WYK78" s="3"/>
      <c r="WYL78" s="3"/>
      <c r="WYM78" s="3"/>
      <c r="WYN78" s="3"/>
      <c r="WYO78" s="3"/>
      <c r="WYP78" s="3"/>
      <c r="WYQ78" s="3"/>
      <c r="WYR78" s="3"/>
      <c r="WYS78" s="3"/>
      <c r="WYT78" s="3"/>
      <c r="WYU78" s="3"/>
      <c r="WYV78" s="3"/>
      <c r="WYW78" s="3"/>
      <c r="WYX78" s="3"/>
      <c r="WYY78" s="3"/>
      <c r="WYZ78" s="3"/>
      <c r="WZA78" s="3"/>
      <c r="WZB78" s="3"/>
      <c r="WZC78" s="3"/>
      <c r="WZD78" s="3"/>
      <c r="WZE78" s="3"/>
      <c r="WZF78" s="3"/>
      <c r="WZG78" s="3"/>
      <c r="WZH78" s="3"/>
      <c r="WZI78" s="3"/>
      <c r="WZJ78" s="3"/>
      <c r="WZK78" s="3"/>
      <c r="WZL78" s="3"/>
      <c r="WZM78" s="3"/>
      <c r="WZN78" s="3"/>
      <c r="WZO78" s="3"/>
      <c r="WZP78" s="3"/>
      <c r="WZQ78" s="3"/>
      <c r="WZR78" s="3"/>
      <c r="WZS78" s="3"/>
      <c r="WZT78" s="3"/>
      <c r="WZU78" s="3"/>
      <c r="WZV78" s="3"/>
      <c r="WZW78" s="3"/>
      <c r="WZX78" s="3"/>
      <c r="WZY78" s="3"/>
      <c r="WZZ78" s="3"/>
      <c r="XAA78" s="3"/>
      <c r="XAB78" s="3"/>
      <c r="XAC78" s="3"/>
      <c r="XAD78" s="3"/>
      <c r="XAE78" s="3"/>
      <c r="XAF78" s="3"/>
      <c r="XAG78" s="3"/>
      <c r="XAH78" s="3"/>
      <c r="XAI78" s="3"/>
      <c r="XAJ78" s="3"/>
      <c r="XAK78" s="3"/>
      <c r="XAL78" s="3"/>
      <c r="XAM78" s="3"/>
      <c r="XAN78" s="3"/>
      <c r="XAO78" s="3"/>
      <c r="XAP78" s="3"/>
      <c r="XAQ78" s="3"/>
      <c r="XAR78" s="3"/>
      <c r="XAS78" s="3"/>
      <c r="XAT78" s="3"/>
      <c r="XAU78" s="3"/>
      <c r="XAV78" s="3"/>
      <c r="XAW78" s="3"/>
      <c r="XAX78" s="3"/>
      <c r="XAY78" s="3"/>
      <c r="XAZ78" s="3"/>
      <c r="XBA78" s="3"/>
      <c r="XBB78" s="3"/>
      <c r="XBC78" s="3"/>
      <c r="XBD78" s="3"/>
      <c r="XBE78" s="3"/>
      <c r="XBF78" s="3"/>
      <c r="XBG78" s="3"/>
      <c r="XBH78" s="3"/>
      <c r="XBI78" s="3"/>
      <c r="XBJ78" s="3"/>
      <c r="XBK78" s="3"/>
      <c r="XBL78" s="3"/>
      <c r="XBM78" s="3"/>
      <c r="XBN78" s="3"/>
      <c r="XBO78" s="3"/>
      <c r="XBP78" s="3"/>
      <c r="XBQ78" s="3"/>
      <c r="XBR78" s="3"/>
      <c r="XBS78" s="3"/>
      <c r="XBT78" s="3"/>
      <c r="XBU78" s="3"/>
      <c r="XBV78" s="3"/>
      <c r="XBW78" s="3"/>
      <c r="XBX78" s="3"/>
      <c r="XBY78" s="3"/>
      <c r="XBZ78" s="3"/>
      <c r="XCA78" s="3"/>
      <c r="XCB78" s="3"/>
      <c r="XCC78" s="3"/>
      <c r="XCD78" s="3"/>
      <c r="XCE78" s="3"/>
      <c r="XCF78" s="3"/>
      <c r="XCG78" s="3"/>
      <c r="XCH78" s="3"/>
      <c r="XCI78" s="3"/>
      <c r="XCJ78" s="3"/>
      <c r="XCK78" s="3"/>
      <c r="XCL78" s="3"/>
      <c r="XCM78" s="3"/>
      <c r="XCN78" s="3"/>
      <c r="XCO78" s="3"/>
      <c r="XCP78" s="3"/>
      <c r="XCQ78" s="3"/>
      <c r="XCR78" s="3"/>
      <c r="XCS78" s="3"/>
      <c r="XCT78" s="3"/>
      <c r="XCU78" s="3"/>
      <c r="XCV78" s="3"/>
      <c r="XCW78" s="3"/>
      <c r="XCX78" s="3"/>
      <c r="XCY78" s="3"/>
      <c r="XCZ78" s="3"/>
      <c r="XDA78" s="3"/>
      <c r="XDB78" s="3"/>
      <c r="XDC78" s="3"/>
      <c r="XDD78" s="3"/>
      <c r="XDE78" s="3"/>
      <c r="XDF78" s="3"/>
      <c r="XDG78" s="3"/>
      <c r="XDH78" s="3"/>
      <c r="XDI78" s="3"/>
      <c r="XDJ78" s="3"/>
      <c r="XDK78" s="3"/>
      <c r="XDL78" s="3"/>
      <c r="XDM78" s="3"/>
      <c r="XDN78" s="3"/>
      <c r="XDO78" s="3"/>
      <c r="XDP78" s="3"/>
      <c r="XDQ78" s="3"/>
      <c r="XDR78" s="3"/>
      <c r="XDS78" s="3"/>
      <c r="XDT78" s="3"/>
      <c r="XDU78" s="3"/>
      <c r="XDV78" s="3"/>
      <c r="XDW78" s="3"/>
      <c r="XDX78" s="3"/>
      <c r="XDY78" s="3"/>
      <c r="XDZ78" s="3"/>
      <c r="XEA78" s="3"/>
      <c r="XEB78" s="3"/>
      <c r="XEC78" s="3"/>
      <c r="XED78" s="3"/>
      <c r="XEE78" s="3"/>
      <c r="XEF78" s="3"/>
      <c r="XEG78" s="3"/>
      <c r="XEH78" s="3"/>
      <c r="XEI78" s="3"/>
      <c r="XEJ78" s="3"/>
      <c r="XEK78" s="3"/>
      <c r="XEL78" s="3"/>
      <c r="XEM78" s="3"/>
      <c r="XEN78" s="3"/>
      <c r="XEO78" s="3"/>
    </row>
    <row r="79" spans="1:16369" s="64" customFormat="1" ht="27" customHeight="1">
      <c r="A79" s="33"/>
      <c r="B79" s="46" t="s">
        <v>506</v>
      </c>
      <c r="C79" s="374" t="s">
        <v>63</v>
      </c>
      <c r="D79" s="374">
        <v>1</v>
      </c>
      <c r="E79" s="375"/>
      <c r="F79" s="375"/>
      <c r="G79" s="375"/>
      <c r="H79" s="375"/>
      <c r="I79" s="375"/>
      <c r="J79" s="376"/>
      <c r="K79" s="3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77"/>
      <c r="II79" s="393" t="s">
        <v>146</v>
      </c>
      <c r="IJ79" s="385" t="s">
        <v>147</v>
      </c>
      <c r="IK79" s="380" t="s">
        <v>63</v>
      </c>
      <c r="IL79" s="380"/>
      <c r="IM79" s="382">
        <f>IM75</f>
        <v>22</v>
      </c>
      <c r="IN79" s="382">
        <f>42.5/1.18</f>
        <v>36.016949152542374</v>
      </c>
      <c r="IO79" s="382">
        <f>IM79*IN79</f>
        <v>792.37288135593224</v>
      </c>
      <c r="IP79" s="380"/>
      <c r="IQ79" s="382"/>
      <c r="IR79" s="380"/>
      <c r="IS79" s="382"/>
      <c r="IT79" s="383">
        <f>IO79+IQ79+IS79</f>
        <v>792.37288135593224</v>
      </c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77"/>
      <c r="SE79" s="393" t="s">
        <v>146</v>
      </c>
      <c r="SF79" s="385" t="s">
        <v>147</v>
      </c>
      <c r="SG79" s="380" t="s">
        <v>63</v>
      </c>
      <c r="SH79" s="380"/>
      <c r="SI79" s="382">
        <f>SI75</f>
        <v>22</v>
      </c>
      <c r="SJ79" s="382">
        <f>42.5/1.18</f>
        <v>36.016949152542374</v>
      </c>
      <c r="SK79" s="382">
        <f>SI79*SJ79</f>
        <v>792.37288135593224</v>
      </c>
      <c r="SL79" s="380"/>
      <c r="SM79" s="382"/>
      <c r="SN79" s="380"/>
      <c r="SO79" s="382"/>
      <c r="SP79" s="383">
        <f>SK79+SM79+SO79</f>
        <v>792.37288135593224</v>
      </c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77"/>
      <c r="ACA79" s="393" t="s">
        <v>146</v>
      </c>
      <c r="ACB79" s="385" t="s">
        <v>147</v>
      </c>
      <c r="ACC79" s="380" t="s">
        <v>63</v>
      </c>
      <c r="ACD79" s="380"/>
      <c r="ACE79" s="382">
        <f>ACE75</f>
        <v>22</v>
      </c>
      <c r="ACF79" s="382">
        <f>42.5/1.18</f>
        <v>36.016949152542374</v>
      </c>
      <c r="ACG79" s="382">
        <f>ACE79*ACF79</f>
        <v>792.37288135593224</v>
      </c>
      <c r="ACH79" s="380"/>
      <c r="ACI79" s="382"/>
      <c r="ACJ79" s="380"/>
      <c r="ACK79" s="382"/>
      <c r="ACL79" s="383">
        <f>ACG79+ACI79+ACK79</f>
        <v>792.37288135593224</v>
      </c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77"/>
      <c r="ALW79" s="393" t="s">
        <v>146</v>
      </c>
      <c r="ALX79" s="385" t="s">
        <v>147</v>
      </c>
      <c r="ALY79" s="380" t="s">
        <v>63</v>
      </c>
      <c r="ALZ79" s="380"/>
      <c r="AMA79" s="382">
        <f>AMA75</f>
        <v>22</v>
      </c>
      <c r="AMB79" s="382">
        <f>42.5/1.18</f>
        <v>36.016949152542374</v>
      </c>
      <c r="AMC79" s="382">
        <f>AMA79*AMB79</f>
        <v>792.37288135593224</v>
      </c>
      <c r="AMD79" s="380"/>
      <c r="AME79" s="382"/>
      <c r="AMF79" s="380"/>
      <c r="AMG79" s="382"/>
      <c r="AMH79" s="383">
        <f>AMC79+AME79+AMG79</f>
        <v>792.37288135593224</v>
      </c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  <c r="AMV79" s="3"/>
      <c r="AMW79" s="3"/>
      <c r="AMX79" s="3"/>
      <c r="AMY79" s="3"/>
      <c r="AMZ79" s="3"/>
      <c r="ANA79" s="3"/>
      <c r="ANB79" s="3"/>
      <c r="ANC79" s="3"/>
      <c r="AND79" s="3"/>
      <c r="ANE79" s="3"/>
      <c r="ANF79" s="3"/>
      <c r="ANG79" s="3"/>
      <c r="ANH79" s="3"/>
      <c r="ANI79" s="3"/>
      <c r="ANJ79" s="3"/>
      <c r="ANK79" s="3"/>
      <c r="ANL79" s="3"/>
      <c r="ANM79" s="3"/>
      <c r="ANN79" s="3"/>
      <c r="ANO79" s="3"/>
      <c r="ANP79" s="3"/>
      <c r="ANQ79" s="3"/>
      <c r="ANR79" s="3"/>
      <c r="ANS79" s="3"/>
      <c r="ANT79" s="3"/>
      <c r="ANU79" s="3"/>
      <c r="ANV79" s="3"/>
      <c r="ANW79" s="3"/>
      <c r="ANX79" s="3"/>
      <c r="ANY79" s="3"/>
      <c r="ANZ79" s="3"/>
      <c r="AOA79" s="3"/>
      <c r="AOB79" s="3"/>
      <c r="AOC79" s="3"/>
      <c r="AOD79" s="3"/>
      <c r="AOE79" s="3"/>
      <c r="AOF79" s="3"/>
      <c r="AOG79" s="3"/>
      <c r="AOH79" s="3"/>
      <c r="AOI79" s="3"/>
      <c r="AOJ79" s="3"/>
      <c r="AOK79" s="3"/>
      <c r="AOL79" s="3"/>
      <c r="AOM79" s="3"/>
      <c r="AON79" s="3"/>
      <c r="AOO79" s="3"/>
      <c r="AOP79" s="3"/>
      <c r="AOQ79" s="3"/>
      <c r="AOR79" s="3"/>
      <c r="AOS79" s="3"/>
      <c r="AOT79" s="3"/>
      <c r="AOU79" s="3"/>
      <c r="AOV79" s="3"/>
      <c r="AOW79" s="3"/>
      <c r="AOX79" s="3"/>
      <c r="AOY79" s="3"/>
      <c r="AOZ79" s="3"/>
      <c r="APA79" s="3"/>
      <c r="APB79" s="3"/>
      <c r="APC79" s="3"/>
      <c r="APD79" s="3"/>
      <c r="APE79" s="3"/>
      <c r="APF79" s="3"/>
      <c r="APG79" s="3"/>
      <c r="APH79" s="3"/>
      <c r="API79" s="3"/>
      <c r="APJ79" s="3"/>
      <c r="APK79" s="3"/>
      <c r="APL79" s="3"/>
      <c r="APM79" s="3"/>
      <c r="APN79" s="3"/>
      <c r="APO79" s="3"/>
      <c r="APP79" s="3"/>
      <c r="APQ79" s="3"/>
      <c r="APR79" s="3"/>
      <c r="APS79" s="3"/>
      <c r="APT79" s="3"/>
      <c r="APU79" s="3"/>
      <c r="APV79" s="3"/>
      <c r="APW79" s="3"/>
      <c r="APX79" s="3"/>
      <c r="APY79" s="3"/>
      <c r="APZ79" s="3"/>
      <c r="AQA79" s="3"/>
      <c r="AQB79" s="3"/>
      <c r="AQC79" s="3"/>
      <c r="AQD79" s="3"/>
      <c r="AQE79" s="3"/>
      <c r="AQF79" s="3"/>
      <c r="AQG79" s="3"/>
      <c r="AQH79" s="3"/>
      <c r="AQI79" s="3"/>
      <c r="AQJ79" s="3"/>
      <c r="AQK79" s="3"/>
      <c r="AQL79" s="3"/>
      <c r="AQM79" s="3"/>
      <c r="AQN79" s="3"/>
      <c r="AQO79" s="3"/>
      <c r="AQP79" s="3"/>
      <c r="AQQ79" s="3"/>
      <c r="AQR79" s="3"/>
      <c r="AQS79" s="3"/>
      <c r="AQT79" s="3"/>
      <c r="AQU79" s="3"/>
      <c r="AQV79" s="3"/>
      <c r="AQW79" s="3"/>
      <c r="AQX79" s="3"/>
      <c r="AQY79" s="3"/>
      <c r="AQZ79" s="3"/>
      <c r="ARA79" s="3"/>
      <c r="ARB79" s="3"/>
      <c r="ARC79" s="3"/>
      <c r="ARD79" s="3"/>
      <c r="ARE79" s="3"/>
      <c r="ARF79" s="3"/>
      <c r="ARG79" s="3"/>
      <c r="ARH79" s="3"/>
      <c r="ARI79" s="3"/>
      <c r="ARJ79" s="3"/>
      <c r="ARK79" s="3"/>
      <c r="ARL79" s="3"/>
      <c r="ARM79" s="3"/>
      <c r="ARN79" s="3"/>
      <c r="ARO79" s="3"/>
      <c r="ARP79" s="3"/>
      <c r="ARQ79" s="3"/>
      <c r="ARR79" s="3"/>
      <c r="ARS79" s="3"/>
      <c r="ART79" s="3"/>
      <c r="ARU79" s="3"/>
      <c r="ARV79" s="3"/>
      <c r="ARW79" s="3"/>
      <c r="ARX79" s="3"/>
      <c r="ARY79" s="3"/>
      <c r="ARZ79" s="3"/>
      <c r="ASA79" s="3"/>
      <c r="ASB79" s="3"/>
      <c r="ASC79" s="3"/>
      <c r="ASD79" s="3"/>
      <c r="ASE79" s="3"/>
      <c r="ASF79" s="3"/>
      <c r="ASG79" s="3"/>
      <c r="ASH79" s="3"/>
      <c r="ASI79" s="3"/>
      <c r="ASJ79" s="3"/>
      <c r="ASK79" s="3"/>
      <c r="ASL79" s="3"/>
      <c r="ASM79" s="3"/>
      <c r="ASN79" s="3"/>
      <c r="ASO79" s="3"/>
      <c r="ASP79" s="3"/>
      <c r="ASQ79" s="3"/>
      <c r="ASR79" s="3"/>
      <c r="ASS79" s="3"/>
      <c r="AST79" s="3"/>
      <c r="ASU79" s="3"/>
      <c r="ASV79" s="3"/>
      <c r="ASW79" s="3"/>
      <c r="ASX79" s="3"/>
      <c r="ASY79" s="3"/>
      <c r="ASZ79" s="3"/>
      <c r="ATA79" s="3"/>
      <c r="ATB79" s="3"/>
      <c r="ATC79" s="3"/>
      <c r="ATD79" s="3"/>
      <c r="ATE79" s="3"/>
      <c r="ATF79" s="3"/>
      <c r="ATG79" s="3"/>
      <c r="ATH79" s="3"/>
      <c r="ATI79" s="3"/>
      <c r="ATJ79" s="3"/>
      <c r="ATK79" s="3"/>
      <c r="ATL79" s="3"/>
      <c r="ATM79" s="3"/>
      <c r="ATN79" s="3"/>
      <c r="ATO79" s="3"/>
      <c r="ATP79" s="3"/>
      <c r="ATQ79" s="3"/>
      <c r="ATR79" s="3"/>
      <c r="ATS79" s="3"/>
      <c r="ATT79" s="3"/>
      <c r="ATU79" s="3"/>
      <c r="ATV79" s="3"/>
      <c r="ATW79" s="3"/>
      <c r="ATX79" s="3"/>
      <c r="ATY79" s="3"/>
      <c r="ATZ79" s="3"/>
      <c r="AUA79" s="3"/>
      <c r="AUB79" s="3"/>
      <c r="AUC79" s="3"/>
      <c r="AUD79" s="3"/>
      <c r="AUE79" s="3"/>
      <c r="AUF79" s="3"/>
      <c r="AUG79" s="3"/>
      <c r="AUH79" s="3"/>
      <c r="AUI79" s="3"/>
      <c r="AUJ79" s="3"/>
      <c r="AUK79" s="3"/>
      <c r="AUL79" s="3"/>
      <c r="AUM79" s="3"/>
      <c r="AUN79" s="3"/>
      <c r="AUO79" s="3"/>
      <c r="AUP79" s="3"/>
      <c r="AUQ79" s="3"/>
      <c r="AUR79" s="3"/>
      <c r="AUS79" s="3"/>
      <c r="AUT79" s="3"/>
      <c r="AUU79" s="3"/>
      <c r="AUV79" s="3"/>
      <c r="AUW79" s="3"/>
      <c r="AUX79" s="3"/>
      <c r="AUY79" s="3"/>
      <c r="AUZ79" s="3"/>
      <c r="AVA79" s="3"/>
      <c r="AVB79" s="3"/>
      <c r="AVC79" s="3"/>
      <c r="AVD79" s="3"/>
      <c r="AVE79" s="3"/>
      <c r="AVF79" s="3"/>
      <c r="AVG79" s="3"/>
      <c r="AVH79" s="3"/>
      <c r="AVI79" s="3"/>
      <c r="AVJ79" s="3"/>
      <c r="AVK79" s="3"/>
      <c r="AVL79" s="3"/>
      <c r="AVM79" s="3"/>
      <c r="AVN79" s="3"/>
      <c r="AVO79" s="3"/>
      <c r="AVP79" s="3"/>
      <c r="AVQ79" s="3"/>
      <c r="AVR79" s="377"/>
      <c r="AVS79" s="393" t="s">
        <v>146</v>
      </c>
      <c r="AVT79" s="385" t="s">
        <v>147</v>
      </c>
      <c r="AVU79" s="380" t="s">
        <v>63</v>
      </c>
      <c r="AVV79" s="380"/>
      <c r="AVW79" s="382">
        <f>AVW75</f>
        <v>22</v>
      </c>
      <c r="AVX79" s="382">
        <f>42.5/1.18</f>
        <v>36.016949152542374</v>
      </c>
      <c r="AVY79" s="382">
        <f>AVW79*AVX79</f>
        <v>792.37288135593224</v>
      </c>
      <c r="AVZ79" s="380"/>
      <c r="AWA79" s="382"/>
      <c r="AWB79" s="380"/>
      <c r="AWC79" s="382"/>
      <c r="AWD79" s="383">
        <f>AVY79+AWA79+AWC79</f>
        <v>792.37288135593224</v>
      </c>
      <c r="AWE79" s="3"/>
      <c r="AWF79" s="3"/>
      <c r="AWG79" s="3"/>
      <c r="AWH79" s="3"/>
      <c r="AWI79" s="3"/>
      <c r="AWJ79" s="3"/>
      <c r="AWK79" s="3"/>
      <c r="AWL79" s="3"/>
      <c r="AWM79" s="3"/>
      <c r="AWN79" s="3"/>
      <c r="AWO79" s="3"/>
      <c r="AWP79" s="3"/>
      <c r="AWQ79" s="3"/>
      <c r="AWR79" s="3"/>
      <c r="AWS79" s="3"/>
      <c r="AWT79" s="3"/>
      <c r="AWU79" s="3"/>
      <c r="AWV79" s="3"/>
      <c r="AWW79" s="3"/>
      <c r="AWX79" s="3"/>
      <c r="AWY79" s="3"/>
      <c r="AWZ79" s="3"/>
      <c r="AXA79" s="3"/>
      <c r="AXB79" s="3"/>
      <c r="AXC79" s="3"/>
      <c r="AXD79" s="3"/>
      <c r="AXE79" s="3"/>
      <c r="AXF79" s="3"/>
      <c r="AXG79" s="3"/>
      <c r="AXH79" s="3"/>
      <c r="AXI79" s="3"/>
      <c r="AXJ79" s="3"/>
      <c r="AXK79" s="3"/>
      <c r="AXL79" s="3"/>
      <c r="AXM79" s="3"/>
      <c r="AXN79" s="3"/>
      <c r="AXO79" s="3"/>
      <c r="AXP79" s="3"/>
      <c r="AXQ79" s="3"/>
      <c r="AXR79" s="3"/>
      <c r="AXS79" s="3"/>
      <c r="AXT79" s="3"/>
      <c r="AXU79" s="3"/>
      <c r="AXV79" s="3"/>
      <c r="AXW79" s="3"/>
      <c r="AXX79" s="3"/>
      <c r="AXY79" s="3"/>
      <c r="AXZ79" s="3"/>
      <c r="AYA79" s="3"/>
      <c r="AYB79" s="3"/>
      <c r="AYC79" s="3"/>
      <c r="AYD79" s="3"/>
      <c r="AYE79" s="3"/>
      <c r="AYF79" s="3"/>
      <c r="AYG79" s="3"/>
      <c r="AYH79" s="3"/>
      <c r="AYI79" s="3"/>
      <c r="AYJ79" s="3"/>
      <c r="AYK79" s="3"/>
      <c r="AYL79" s="3"/>
      <c r="AYM79" s="3"/>
      <c r="AYN79" s="3"/>
      <c r="AYO79" s="3"/>
      <c r="AYP79" s="3"/>
      <c r="AYQ79" s="3"/>
      <c r="AYR79" s="3"/>
      <c r="AYS79" s="3"/>
      <c r="AYT79" s="3"/>
      <c r="AYU79" s="3"/>
      <c r="AYV79" s="3"/>
      <c r="AYW79" s="3"/>
      <c r="AYX79" s="3"/>
      <c r="AYY79" s="3"/>
      <c r="AYZ79" s="3"/>
      <c r="AZA79" s="3"/>
      <c r="AZB79" s="3"/>
      <c r="AZC79" s="3"/>
      <c r="AZD79" s="3"/>
      <c r="AZE79" s="3"/>
      <c r="AZF79" s="3"/>
      <c r="AZG79" s="3"/>
      <c r="AZH79" s="3"/>
      <c r="AZI79" s="3"/>
      <c r="AZJ79" s="3"/>
      <c r="AZK79" s="3"/>
      <c r="AZL79" s="3"/>
      <c r="AZM79" s="3"/>
      <c r="AZN79" s="3"/>
      <c r="AZO79" s="3"/>
      <c r="AZP79" s="3"/>
      <c r="AZQ79" s="3"/>
      <c r="AZR79" s="3"/>
      <c r="AZS79" s="3"/>
      <c r="AZT79" s="3"/>
      <c r="AZU79" s="3"/>
      <c r="AZV79" s="3"/>
      <c r="AZW79" s="3"/>
      <c r="AZX79" s="3"/>
      <c r="AZY79" s="3"/>
      <c r="AZZ79" s="3"/>
      <c r="BAA79" s="3"/>
      <c r="BAB79" s="3"/>
      <c r="BAC79" s="3"/>
      <c r="BAD79" s="3"/>
      <c r="BAE79" s="3"/>
      <c r="BAF79" s="3"/>
      <c r="BAG79" s="3"/>
      <c r="BAH79" s="3"/>
      <c r="BAI79" s="3"/>
      <c r="BAJ79" s="3"/>
      <c r="BAK79" s="3"/>
      <c r="BAL79" s="3"/>
      <c r="BAM79" s="3"/>
      <c r="BAN79" s="3"/>
      <c r="BAO79" s="3"/>
      <c r="BAP79" s="3"/>
      <c r="BAQ79" s="3"/>
      <c r="BAR79" s="3"/>
      <c r="BAS79" s="3"/>
      <c r="BAT79" s="3"/>
      <c r="BAU79" s="3"/>
      <c r="BAV79" s="3"/>
      <c r="BAW79" s="3"/>
      <c r="BAX79" s="3"/>
      <c r="BAY79" s="3"/>
      <c r="BAZ79" s="3"/>
      <c r="BBA79" s="3"/>
      <c r="BBB79" s="3"/>
      <c r="BBC79" s="3"/>
      <c r="BBD79" s="3"/>
      <c r="BBE79" s="3"/>
      <c r="BBF79" s="3"/>
      <c r="BBG79" s="3"/>
      <c r="BBH79" s="3"/>
      <c r="BBI79" s="3"/>
      <c r="BBJ79" s="3"/>
      <c r="BBK79" s="3"/>
      <c r="BBL79" s="3"/>
      <c r="BBM79" s="3"/>
      <c r="BBN79" s="3"/>
      <c r="BBO79" s="3"/>
      <c r="BBP79" s="3"/>
      <c r="BBQ79" s="3"/>
      <c r="BBR79" s="3"/>
      <c r="BBS79" s="3"/>
      <c r="BBT79" s="3"/>
      <c r="BBU79" s="3"/>
      <c r="BBV79" s="3"/>
      <c r="BBW79" s="3"/>
      <c r="BBX79" s="3"/>
      <c r="BBY79" s="3"/>
      <c r="BBZ79" s="3"/>
      <c r="BCA79" s="3"/>
      <c r="BCB79" s="3"/>
      <c r="BCC79" s="3"/>
      <c r="BCD79" s="3"/>
      <c r="BCE79" s="3"/>
      <c r="BCF79" s="3"/>
      <c r="BCG79" s="3"/>
      <c r="BCH79" s="3"/>
      <c r="BCI79" s="3"/>
      <c r="BCJ79" s="3"/>
      <c r="BCK79" s="3"/>
      <c r="BCL79" s="3"/>
      <c r="BCM79" s="3"/>
      <c r="BCN79" s="3"/>
      <c r="BCO79" s="3"/>
      <c r="BCP79" s="3"/>
      <c r="BCQ79" s="3"/>
      <c r="BCR79" s="3"/>
      <c r="BCS79" s="3"/>
      <c r="BCT79" s="3"/>
      <c r="BCU79" s="3"/>
      <c r="BCV79" s="3"/>
      <c r="BCW79" s="3"/>
      <c r="BCX79" s="3"/>
      <c r="BCY79" s="3"/>
      <c r="BCZ79" s="3"/>
      <c r="BDA79" s="3"/>
      <c r="BDB79" s="3"/>
      <c r="BDC79" s="3"/>
      <c r="BDD79" s="3"/>
      <c r="BDE79" s="3"/>
      <c r="BDF79" s="3"/>
      <c r="BDG79" s="3"/>
      <c r="BDH79" s="3"/>
      <c r="BDI79" s="3"/>
      <c r="BDJ79" s="3"/>
      <c r="BDK79" s="3"/>
      <c r="BDL79" s="3"/>
      <c r="BDM79" s="3"/>
      <c r="BDN79" s="3"/>
      <c r="BDO79" s="3"/>
      <c r="BDP79" s="3"/>
      <c r="BDQ79" s="3"/>
      <c r="BDR79" s="3"/>
      <c r="BDS79" s="3"/>
      <c r="BDT79" s="3"/>
      <c r="BDU79" s="3"/>
      <c r="BDV79" s="3"/>
      <c r="BDW79" s="3"/>
      <c r="BDX79" s="3"/>
      <c r="BDY79" s="3"/>
      <c r="BDZ79" s="3"/>
      <c r="BEA79" s="3"/>
      <c r="BEB79" s="3"/>
      <c r="BEC79" s="3"/>
      <c r="BED79" s="3"/>
      <c r="BEE79" s="3"/>
      <c r="BEF79" s="3"/>
      <c r="BEG79" s="3"/>
      <c r="BEH79" s="3"/>
      <c r="BEI79" s="3"/>
      <c r="BEJ79" s="3"/>
      <c r="BEK79" s="3"/>
      <c r="BEL79" s="3"/>
      <c r="BEM79" s="3"/>
      <c r="BEN79" s="3"/>
      <c r="BEO79" s="3"/>
      <c r="BEP79" s="3"/>
      <c r="BEQ79" s="3"/>
      <c r="BER79" s="3"/>
      <c r="BES79" s="3"/>
      <c r="BET79" s="3"/>
      <c r="BEU79" s="3"/>
      <c r="BEV79" s="3"/>
      <c r="BEW79" s="3"/>
      <c r="BEX79" s="3"/>
      <c r="BEY79" s="3"/>
      <c r="BEZ79" s="3"/>
      <c r="BFA79" s="3"/>
      <c r="BFB79" s="3"/>
      <c r="BFC79" s="3"/>
      <c r="BFD79" s="3"/>
      <c r="BFE79" s="3"/>
      <c r="BFF79" s="3"/>
      <c r="BFG79" s="3"/>
      <c r="BFH79" s="3"/>
      <c r="BFI79" s="3"/>
      <c r="BFJ79" s="3"/>
      <c r="BFK79" s="3"/>
      <c r="BFL79" s="3"/>
      <c r="BFM79" s="3"/>
      <c r="BFN79" s="377"/>
      <c r="BFO79" s="393" t="s">
        <v>146</v>
      </c>
      <c r="BFP79" s="385" t="s">
        <v>147</v>
      </c>
      <c r="BFQ79" s="380" t="s">
        <v>63</v>
      </c>
      <c r="BFR79" s="380"/>
      <c r="BFS79" s="382">
        <f>BFS75</f>
        <v>22</v>
      </c>
      <c r="BFT79" s="382">
        <f>42.5/1.18</f>
        <v>36.016949152542374</v>
      </c>
      <c r="BFU79" s="382">
        <f>BFS79*BFT79</f>
        <v>792.37288135593224</v>
      </c>
      <c r="BFV79" s="380"/>
      <c r="BFW79" s="382"/>
      <c r="BFX79" s="380"/>
      <c r="BFY79" s="382"/>
      <c r="BFZ79" s="383">
        <f>BFU79+BFW79+BFY79</f>
        <v>792.37288135593224</v>
      </c>
      <c r="BGA79" s="3"/>
      <c r="BGB79" s="3"/>
      <c r="BGC79" s="3"/>
      <c r="BGD79" s="3"/>
      <c r="BGE79" s="3"/>
      <c r="BGF79" s="3"/>
      <c r="BGG79" s="3"/>
      <c r="BGH79" s="3"/>
      <c r="BGI79" s="3"/>
      <c r="BGJ79" s="3"/>
      <c r="BGK79" s="3"/>
      <c r="BGL79" s="3"/>
      <c r="BGM79" s="3"/>
      <c r="BGN79" s="3"/>
      <c r="BGO79" s="3"/>
      <c r="BGP79" s="3"/>
      <c r="BGQ79" s="3"/>
      <c r="BGR79" s="3"/>
      <c r="BGS79" s="3"/>
      <c r="BGT79" s="3"/>
      <c r="BGU79" s="3"/>
      <c r="BGV79" s="3"/>
      <c r="BGW79" s="3"/>
      <c r="BGX79" s="3"/>
      <c r="BGY79" s="3"/>
      <c r="BGZ79" s="3"/>
      <c r="BHA79" s="3"/>
      <c r="BHB79" s="3"/>
      <c r="BHC79" s="3"/>
      <c r="BHD79" s="3"/>
      <c r="BHE79" s="3"/>
      <c r="BHF79" s="3"/>
      <c r="BHG79" s="3"/>
      <c r="BHH79" s="3"/>
      <c r="BHI79" s="3"/>
      <c r="BHJ79" s="3"/>
      <c r="BHK79" s="3"/>
      <c r="BHL79" s="3"/>
      <c r="BHM79" s="3"/>
      <c r="BHN79" s="3"/>
      <c r="BHO79" s="3"/>
      <c r="BHP79" s="3"/>
      <c r="BHQ79" s="3"/>
      <c r="BHR79" s="3"/>
      <c r="BHS79" s="3"/>
      <c r="BHT79" s="3"/>
      <c r="BHU79" s="3"/>
      <c r="BHV79" s="3"/>
      <c r="BHW79" s="3"/>
      <c r="BHX79" s="3"/>
      <c r="BHY79" s="3"/>
      <c r="BHZ79" s="3"/>
      <c r="BIA79" s="3"/>
      <c r="BIB79" s="3"/>
      <c r="BIC79" s="3"/>
      <c r="BID79" s="3"/>
      <c r="BIE79" s="3"/>
      <c r="BIF79" s="3"/>
      <c r="BIG79" s="3"/>
      <c r="BIH79" s="3"/>
      <c r="BII79" s="3"/>
      <c r="BIJ79" s="3"/>
      <c r="BIK79" s="3"/>
      <c r="BIL79" s="3"/>
      <c r="BIM79" s="3"/>
      <c r="BIN79" s="3"/>
      <c r="BIO79" s="3"/>
      <c r="BIP79" s="3"/>
      <c r="BIQ79" s="3"/>
      <c r="BIR79" s="3"/>
      <c r="BIS79" s="3"/>
      <c r="BIT79" s="3"/>
      <c r="BIU79" s="3"/>
      <c r="BIV79" s="3"/>
      <c r="BIW79" s="3"/>
      <c r="BIX79" s="3"/>
      <c r="BIY79" s="3"/>
      <c r="BIZ79" s="3"/>
      <c r="BJA79" s="3"/>
      <c r="BJB79" s="3"/>
      <c r="BJC79" s="3"/>
      <c r="BJD79" s="3"/>
      <c r="BJE79" s="3"/>
      <c r="BJF79" s="3"/>
      <c r="BJG79" s="3"/>
      <c r="BJH79" s="3"/>
      <c r="BJI79" s="3"/>
      <c r="BJJ79" s="3"/>
      <c r="BJK79" s="3"/>
      <c r="BJL79" s="3"/>
      <c r="BJM79" s="3"/>
      <c r="BJN79" s="3"/>
      <c r="BJO79" s="3"/>
      <c r="BJP79" s="3"/>
      <c r="BJQ79" s="3"/>
      <c r="BJR79" s="3"/>
      <c r="BJS79" s="3"/>
      <c r="BJT79" s="3"/>
      <c r="BJU79" s="3"/>
      <c r="BJV79" s="3"/>
      <c r="BJW79" s="3"/>
      <c r="BJX79" s="3"/>
      <c r="BJY79" s="3"/>
      <c r="BJZ79" s="3"/>
      <c r="BKA79" s="3"/>
      <c r="BKB79" s="3"/>
      <c r="BKC79" s="3"/>
      <c r="BKD79" s="3"/>
      <c r="BKE79" s="3"/>
      <c r="BKF79" s="3"/>
      <c r="BKG79" s="3"/>
      <c r="BKH79" s="3"/>
      <c r="BKI79" s="3"/>
      <c r="BKJ79" s="3"/>
      <c r="BKK79" s="3"/>
      <c r="BKL79" s="3"/>
      <c r="BKM79" s="3"/>
      <c r="BKN79" s="3"/>
      <c r="BKO79" s="3"/>
      <c r="BKP79" s="3"/>
      <c r="BKQ79" s="3"/>
      <c r="BKR79" s="3"/>
      <c r="BKS79" s="3"/>
      <c r="BKT79" s="3"/>
      <c r="BKU79" s="3"/>
      <c r="BKV79" s="3"/>
      <c r="BKW79" s="3"/>
      <c r="BKX79" s="3"/>
      <c r="BKY79" s="3"/>
      <c r="BKZ79" s="3"/>
      <c r="BLA79" s="3"/>
      <c r="BLB79" s="3"/>
      <c r="BLC79" s="3"/>
      <c r="BLD79" s="3"/>
      <c r="BLE79" s="3"/>
      <c r="BLF79" s="3"/>
      <c r="BLG79" s="3"/>
      <c r="BLH79" s="3"/>
      <c r="BLI79" s="3"/>
      <c r="BLJ79" s="3"/>
      <c r="BLK79" s="3"/>
      <c r="BLL79" s="3"/>
      <c r="BLM79" s="3"/>
      <c r="BLN79" s="3"/>
      <c r="BLO79" s="3"/>
      <c r="BLP79" s="3"/>
      <c r="BLQ79" s="3"/>
      <c r="BLR79" s="3"/>
      <c r="BLS79" s="3"/>
      <c r="BLT79" s="3"/>
      <c r="BLU79" s="3"/>
      <c r="BLV79" s="3"/>
      <c r="BLW79" s="3"/>
      <c r="BLX79" s="3"/>
      <c r="BLY79" s="3"/>
      <c r="BLZ79" s="3"/>
      <c r="BMA79" s="3"/>
      <c r="BMB79" s="3"/>
      <c r="BMC79" s="3"/>
      <c r="BMD79" s="3"/>
      <c r="BME79" s="3"/>
      <c r="BMF79" s="3"/>
      <c r="BMG79" s="3"/>
      <c r="BMH79" s="3"/>
      <c r="BMI79" s="3"/>
      <c r="BMJ79" s="3"/>
      <c r="BMK79" s="3"/>
      <c r="BML79" s="3"/>
      <c r="BMM79" s="3"/>
      <c r="BMN79" s="3"/>
      <c r="BMO79" s="3"/>
      <c r="BMP79" s="3"/>
      <c r="BMQ79" s="3"/>
      <c r="BMR79" s="3"/>
      <c r="BMS79" s="3"/>
      <c r="BMT79" s="3"/>
      <c r="BMU79" s="3"/>
      <c r="BMV79" s="3"/>
      <c r="BMW79" s="3"/>
      <c r="BMX79" s="3"/>
      <c r="BMY79" s="3"/>
      <c r="BMZ79" s="3"/>
      <c r="BNA79" s="3"/>
      <c r="BNB79" s="3"/>
      <c r="BNC79" s="3"/>
      <c r="BND79" s="3"/>
      <c r="BNE79" s="3"/>
      <c r="BNF79" s="3"/>
      <c r="BNG79" s="3"/>
      <c r="BNH79" s="3"/>
      <c r="BNI79" s="3"/>
      <c r="BNJ79" s="3"/>
      <c r="BNK79" s="3"/>
      <c r="BNL79" s="3"/>
      <c r="BNM79" s="3"/>
      <c r="BNN79" s="3"/>
      <c r="BNO79" s="3"/>
      <c r="BNP79" s="3"/>
      <c r="BNQ79" s="3"/>
      <c r="BNR79" s="3"/>
      <c r="BNS79" s="3"/>
      <c r="BNT79" s="3"/>
      <c r="BNU79" s="3"/>
      <c r="BNV79" s="3"/>
      <c r="BNW79" s="3"/>
      <c r="BNX79" s="3"/>
      <c r="BNY79" s="3"/>
      <c r="BNZ79" s="3"/>
      <c r="BOA79" s="3"/>
      <c r="BOB79" s="3"/>
      <c r="BOC79" s="3"/>
      <c r="BOD79" s="3"/>
      <c r="BOE79" s="3"/>
      <c r="BOF79" s="3"/>
      <c r="BOG79" s="3"/>
      <c r="BOH79" s="3"/>
      <c r="BOI79" s="3"/>
      <c r="BOJ79" s="3"/>
      <c r="BOK79" s="3"/>
      <c r="BOL79" s="3"/>
      <c r="BOM79" s="3"/>
      <c r="BON79" s="3"/>
      <c r="BOO79" s="3"/>
      <c r="BOP79" s="3"/>
      <c r="BOQ79" s="3"/>
      <c r="BOR79" s="3"/>
      <c r="BOS79" s="3"/>
      <c r="BOT79" s="3"/>
      <c r="BOU79" s="3"/>
      <c r="BOV79" s="3"/>
      <c r="BOW79" s="3"/>
      <c r="BOX79" s="3"/>
      <c r="BOY79" s="3"/>
      <c r="BOZ79" s="3"/>
      <c r="BPA79" s="3"/>
      <c r="BPB79" s="3"/>
      <c r="BPC79" s="3"/>
      <c r="BPD79" s="3"/>
      <c r="BPE79" s="3"/>
      <c r="BPF79" s="3"/>
      <c r="BPG79" s="3"/>
      <c r="BPH79" s="3"/>
      <c r="BPI79" s="3"/>
      <c r="BPJ79" s="377"/>
      <c r="BPK79" s="393" t="s">
        <v>146</v>
      </c>
      <c r="BPL79" s="385" t="s">
        <v>147</v>
      </c>
      <c r="BPM79" s="380" t="s">
        <v>63</v>
      </c>
      <c r="BPN79" s="380"/>
      <c r="BPO79" s="382">
        <f>BPO75</f>
        <v>22</v>
      </c>
      <c r="BPP79" s="382">
        <f>42.5/1.18</f>
        <v>36.016949152542374</v>
      </c>
      <c r="BPQ79" s="382">
        <f>BPO79*BPP79</f>
        <v>792.37288135593224</v>
      </c>
      <c r="BPR79" s="380"/>
      <c r="BPS79" s="382"/>
      <c r="BPT79" s="380"/>
      <c r="BPU79" s="382"/>
      <c r="BPV79" s="383">
        <f>BPQ79+BPS79+BPU79</f>
        <v>792.37288135593224</v>
      </c>
      <c r="BPW79" s="3"/>
      <c r="BPX79" s="3"/>
      <c r="BPY79" s="3"/>
      <c r="BPZ79" s="3"/>
      <c r="BQA79" s="3"/>
      <c r="BQB79" s="3"/>
      <c r="BQC79" s="3"/>
      <c r="BQD79" s="3"/>
      <c r="BQE79" s="3"/>
      <c r="BQF79" s="3"/>
      <c r="BQG79" s="3"/>
      <c r="BQH79" s="3"/>
      <c r="BQI79" s="3"/>
      <c r="BQJ79" s="3"/>
      <c r="BQK79" s="3"/>
      <c r="BQL79" s="3"/>
      <c r="BQM79" s="3"/>
      <c r="BQN79" s="3"/>
      <c r="BQO79" s="3"/>
      <c r="BQP79" s="3"/>
      <c r="BQQ79" s="3"/>
      <c r="BQR79" s="3"/>
      <c r="BQS79" s="3"/>
      <c r="BQT79" s="3"/>
      <c r="BQU79" s="3"/>
      <c r="BQV79" s="3"/>
      <c r="BQW79" s="3"/>
      <c r="BQX79" s="3"/>
      <c r="BQY79" s="3"/>
      <c r="BQZ79" s="3"/>
      <c r="BRA79" s="3"/>
      <c r="BRB79" s="3"/>
      <c r="BRC79" s="3"/>
      <c r="BRD79" s="3"/>
      <c r="BRE79" s="3"/>
      <c r="BRF79" s="3"/>
      <c r="BRG79" s="3"/>
      <c r="BRH79" s="3"/>
      <c r="BRI79" s="3"/>
      <c r="BRJ79" s="3"/>
      <c r="BRK79" s="3"/>
      <c r="BRL79" s="3"/>
      <c r="BRM79" s="3"/>
      <c r="BRN79" s="3"/>
      <c r="BRO79" s="3"/>
      <c r="BRP79" s="3"/>
      <c r="BRQ79" s="3"/>
      <c r="BRR79" s="3"/>
      <c r="BRS79" s="3"/>
      <c r="BRT79" s="3"/>
      <c r="BRU79" s="3"/>
      <c r="BRV79" s="3"/>
      <c r="BRW79" s="3"/>
      <c r="BRX79" s="3"/>
      <c r="BRY79" s="3"/>
      <c r="BRZ79" s="3"/>
      <c r="BSA79" s="3"/>
      <c r="BSB79" s="3"/>
      <c r="BSC79" s="3"/>
      <c r="BSD79" s="3"/>
      <c r="BSE79" s="3"/>
      <c r="BSF79" s="3"/>
      <c r="BSG79" s="3"/>
      <c r="BSH79" s="3"/>
      <c r="BSI79" s="3"/>
      <c r="BSJ79" s="3"/>
      <c r="BSK79" s="3"/>
      <c r="BSL79" s="3"/>
      <c r="BSM79" s="3"/>
      <c r="BSN79" s="3"/>
      <c r="BSO79" s="3"/>
      <c r="BSP79" s="3"/>
      <c r="BSQ79" s="3"/>
      <c r="BSR79" s="3"/>
      <c r="BSS79" s="3"/>
      <c r="BST79" s="3"/>
      <c r="BSU79" s="3"/>
      <c r="BSV79" s="3"/>
      <c r="BSW79" s="3"/>
      <c r="BSX79" s="3"/>
      <c r="BSY79" s="3"/>
      <c r="BSZ79" s="3"/>
      <c r="BTA79" s="3"/>
      <c r="BTB79" s="3"/>
      <c r="BTC79" s="3"/>
      <c r="BTD79" s="3"/>
      <c r="BTE79" s="3"/>
      <c r="BTF79" s="3"/>
      <c r="BTG79" s="3"/>
      <c r="BTH79" s="3"/>
      <c r="BTI79" s="3"/>
      <c r="BTJ79" s="3"/>
      <c r="BTK79" s="3"/>
      <c r="BTL79" s="3"/>
      <c r="BTM79" s="3"/>
      <c r="BTN79" s="3"/>
      <c r="BTO79" s="3"/>
      <c r="BTP79" s="3"/>
      <c r="BTQ79" s="3"/>
      <c r="BTR79" s="3"/>
      <c r="BTS79" s="3"/>
      <c r="BTT79" s="3"/>
      <c r="BTU79" s="3"/>
      <c r="BTV79" s="3"/>
      <c r="BTW79" s="3"/>
      <c r="BTX79" s="3"/>
      <c r="BTY79" s="3"/>
      <c r="BTZ79" s="3"/>
      <c r="BUA79" s="3"/>
      <c r="BUB79" s="3"/>
      <c r="BUC79" s="3"/>
      <c r="BUD79" s="3"/>
      <c r="BUE79" s="3"/>
      <c r="BUF79" s="3"/>
      <c r="BUG79" s="3"/>
      <c r="BUH79" s="3"/>
      <c r="BUI79" s="3"/>
      <c r="BUJ79" s="3"/>
      <c r="BUK79" s="3"/>
      <c r="BUL79" s="3"/>
      <c r="BUM79" s="3"/>
      <c r="BUN79" s="3"/>
      <c r="BUO79" s="3"/>
      <c r="BUP79" s="3"/>
      <c r="BUQ79" s="3"/>
      <c r="BUR79" s="3"/>
      <c r="BUS79" s="3"/>
      <c r="BUT79" s="3"/>
      <c r="BUU79" s="3"/>
      <c r="BUV79" s="3"/>
      <c r="BUW79" s="3"/>
      <c r="BUX79" s="3"/>
      <c r="BUY79" s="3"/>
      <c r="BUZ79" s="3"/>
      <c r="BVA79" s="3"/>
      <c r="BVB79" s="3"/>
      <c r="BVC79" s="3"/>
      <c r="BVD79" s="3"/>
      <c r="BVE79" s="3"/>
      <c r="BVF79" s="3"/>
      <c r="BVG79" s="3"/>
      <c r="BVH79" s="3"/>
      <c r="BVI79" s="3"/>
      <c r="BVJ79" s="3"/>
      <c r="BVK79" s="3"/>
      <c r="BVL79" s="3"/>
      <c r="BVM79" s="3"/>
      <c r="BVN79" s="3"/>
      <c r="BVO79" s="3"/>
      <c r="BVP79" s="3"/>
      <c r="BVQ79" s="3"/>
      <c r="BVR79" s="3"/>
      <c r="BVS79" s="3"/>
      <c r="BVT79" s="3"/>
      <c r="BVU79" s="3"/>
      <c r="BVV79" s="3"/>
      <c r="BVW79" s="3"/>
      <c r="BVX79" s="3"/>
      <c r="BVY79" s="3"/>
      <c r="BVZ79" s="3"/>
      <c r="BWA79" s="3"/>
      <c r="BWB79" s="3"/>
      <c r="BWC79" s="3"/>
      <c r="BWD79" s="3"/>
      <c r="BWE79" s="3"/>
      <c r="BWF79" s="3"/>
      <c r="BWG79" s="3"/>
      <c r="BWH79" s="3"/>
      <c r="BWI79" s="3"/>
      <c r="BWJ79" s="3"/>
      <c r="BWK79" s="3"/>
      <c r="BWL79" s="3"/>
      <c r="BWM79" s="3"/>
      <c r="BWN79" s="3"/>
      <c r="BWO79" s="3"/>
      <c r="BWP79" s="3"/>
      <c r="BWQ79" s="3"/>
      <c r="BWR79" s="3"/>
      <c r="BWS79" s="3"/>
      <c r="BWT79" s="3"/>
      <c r="BWU79" s="3"/>
      <c r="BWV79" s="3"/>
      <c r="BWW79" s="3"/>
      <c r="BWX79" s="3"/>
      <c r="BWY79" s="3"/>
      <c r="BWZ79" s="3"/>
      <c r="BXA79" s="3"/>
      <c r="BXB79" s="3"/>
      <c r="BXC79" s="3"/>
      <c r="BXD79" s="3"/>
      <c r="BXE79" s="3"/>
      <c r="BXF79" s="3"/>
      <c r="BXG79" s="3"/>
      <c r="BXH79" s="3"/>
      <c r="BXI79" s="3"/>
      <c r="BXJ79" s="3"/>
      <c r="BXK79" s="3"/>
      <c r="BXL79" s="3"/>
      <c r="BXM79" s="3"/>
      <c r="BXN79" s="3"/>
      <c r="BXO79" s="3"/>
      <c r="BXP79" s="3"/>
      <c r="BXQ79" s="3"/>
      <c r="BXR79" s="3"/>
      <c r="BXS79" s="3"/>
      <c r="BXT79" s="3"/>
      <c r="BXU79" s="3"/>
      <c r="BXV79" s="3"/>
      <c r="BXW79" s="3"/>
      <c r="BXX79" s="3"/>
      <c r="BXY79" s="3"/>
      <c r="BXZ79" s="3"/>
      <c r="BYA79" s="3"/>
      <c r="BYB79" s="3"/>
      <c r="BYC79" s="3"/>
      <c r="BYD79" s="3"/>
      <c r="BYE79" s="3"/>
      <c r="BYF79" s="3"/>
      <c r="BYG79" s="3"/>
      <c r="BYH79" s="3"/>
      <c r="BYI79" s="3"/>
      <c r="BYJ79" s="3"/>
      <c r="BYK79" s="3"/>
      <c r="BYL79" s="3"/>
      <c r="BYM79" s="3"/>
      <c r="BYN79" s="3"/>
      <c r="BYO79" s="3"/>
      <c r="BYP79" s="3"/>
      <c r="BYQ79" s="3"/>
      <c r="BYR79" s="3"/>
      <c r="BYS79" s="3"/>
      <c r="BYT79" s="3"/>
      <c r="BYU79" s="3"/>
      <c r="BYV79" s="3"/>
      <c r="BYW79" s="3"/>
      <c r="BYX79" s="3"/>
      <c r="BYY79" s="3"/>
      <c r="BYZ79" s="3"/>
      <c r="BZA79" s="3"/>
      <c r="BZB79" s="3"/>
      <c r="BZC79" s="3"/>
      <c r="BZD79" s="3"/>
      <c r="BZE79" s="3"/>
      <c r="BZF79" s="377"/>
      <c r="BZG79" s="393" t="s">
        <v>146</v>
      </c>
      <c r="BZH79" s="385" t="s">
        <v>147</v>
      </c>
      <c r="BZI79" s="380" t="s">
        <v>63</v>
      </c>
      <c r="BZJ79" s="380"/>
      <c r="BZK79" s="382">
        <f>BZK75</f>
        <v>22</v>
      </c>
      <c r="BZL79" s="382">
        <f>42.5/1.18</f>
        <v>36.016949152542374</v>
      </c>
      <c r="BZM79" s="382">
        <f>BZK79*BZL79</f>
        <v>792.37288135593224</v>
      </c>
      <c r="BZN79" s="380"/>
      <c r="BZO79" s="382"/>
      <c r="BZP79" s="380"/>
      <c r="BZQ79" s="382"/>
      <c r="BZR79" s="383">
        <f>BZM79+BZO79+BZQ79</f>
        <v>792.37288135593224</v>
      </c>
      <c r="BZS79" s="3"/>
      <c r="BZT79" s="3"/>
      <c r="BZU79" s="3"/>
      <c r="BZV79" s="3"/>
      <c r="BZW79" s="3"/>
      <c r="BZX79" s="3"/>
      <c r="BZY79" s="3"/>
      <c r="BZZ79" s="3"/>
      <c r="CAA79" s="3"/>
      <c r="CAB79" s="3"/>
      <c r="CAC79" s="3"/>
      <c r="CAD79" s="3"/>
      <c r="CAE79" s="3"/>
      <c r="CAF79" s="3"/>
      <c r="CAG79" s="3"/>
      <c r="CAH79" s="3"/>
      <c r="CAI79" s="3"/>
      <c r="CAJ79" s="3"/>
      <c r="CAK79" s="3"/>
      <c r="CAL79" s="3"/>
      <c r="CAM79" s="3"/>
      <c r="CAN79" s="3"/>
      <c r="CAO79" s="3"/>
      <c r="CAP79" s="3"/>
      <c r="CAQ79" s="3"/>
      <c r="CAR79" s="3"/>
      <c r="CAS79" s="3"/>
      <c r="CAT79" s="3"/>
      <c r="CAU79" s="3"/>
      <c r="CAV79" s="3"/>
      <c r="CAW79" s="3"/>
      <c r="CAX79" s="3"/>
      <c r="CAY79" s="3"/>
      <c r="CAZ79" s="3"/>
      <c r="CBA79" s="3"/>
      <c r="CBB79" s="3"/>
      <c r="CBC79" s="3"/>
      <c r="CBD79" s="3"/>
      <c r="CBE79" s="3"/>
      <c r="CBF79" s="3"/>
      <c r="CBG79" s="3"/>
      <c r="CBH79" s="3"/>
      <c r="CBI79" s="3"/>
      <c r="CBJ79" s="3"/>
      <c r="CBK79" s="3"/>
      <c r="CBL79" s="3"/>
      <c r="CBM79" s="3"/>
      <c r="CBN79" s="3"/>
      <c r="CBO79" s="3"/>
      <c r="CBP79" s="3"/>
      <c r="CBQ79" s="3"/>
      <c r="CBR79" s="3"/>
      <c r="CBS79" s="3"/>
      <c r="CBT79" s="3"/>
      <c r="CBU79" s="3"/>
      <c r="CBV79" s="3"/>
      <c r="CBW79" s="3"/>
      <c r="CBX79" s="3"/>
      <c r="CBY79" s="3"/>
      <c r="CBZ79" s="3"/>
      <c r="CCA79" s="3"/>
      <c r="CCB79" s="3"/>
      <c r="CCC79" s="3"/>
      <c r="CCD79" s="3"/>
      <c r="CCE79" s="3"/>
      <c r="CCF79" s="3"/>
      <c r="CCG79" s="3"/>
      <c r="CCH79" s="3"/>
      <c r="CCI79" s="3"/>
      <c r="CCJ79" s="3"/>
      <c r="CCK79" s="3"/>
      <c r="CCL79" s="3"/>
      <c r="CCM79" s="3"/>
      <c r="CCN79" s="3"/>
      <c r="CCO79" s="3"/>
      <c r="CCP79" s="3"/>
      <c r="CCQ79" s="3"/>
      <c r="CCR79" s="3"/>
      <c r="CCS79" s="3"/>
      <c r="CCT79" s="3"/>
      <c r="CCU79" s="3"/>
      <c r="CCV79" s="3"/>
      <c r="CCW79" s="3"/>
      <c r="CCX79" s="3"/>
      <c r="CCY79" s="3"/>
      <c r="CCZ79" s="3"/>
      <c r="CDA79" s="3"/>
      <c r="CDB79" s="3"/>
      <c r="CDC79" s="3"/>
      <c r="CDD79" s="3"/>
      <c r="CDE79" s="3"/>
      <c r="CDF79" s="3"/>
      <c r="CDG79" s="3"/>
      <c r="CDH79" s="3"/>
      <c r="CDI79" s="3"/>
      <c r="CDJ79" s="3"/>
      <c r="CDK79" s="3"/>
      <c r="CDL79" s="3"/>
      <c r="CDM79" s="3"/>
      <c r="CDN79" s="3"/>
      <c r="CDO79" s="3"/>
      <c r="CDP79" s="3"/>
      <c r="CDQ79" s="3"/>
      <c r="CDR79" s="3"/>
      <c r="CDS79" s="3"/>
      <c r="CDT79" s="3"/>
      <c r="CDU79" s="3"/>
      <c r="CDV79" s="3"/>
      <c r="CDW79" s="3"/>
      <c r="CDX79" s="3"/>
      <c r="CDY79" s="3"/>
      <c r="CDZ79" s="3"/>
      <c r="CEA79" s="3"/>
      <c r="CEB79" s="3"/>
      <c r="CEC79" s="3"/>
      <c r="CED79" s="3"/>
      <c r="CEE79" s="3"/>
      <c r="CEF79" s="3"/>
      <c r="CEG79" s="3"/>
      <c r="CEH79" s="3"/>
      <c r="CEI79" s="3"/>
      <c r="CEJ79" s="3"/>
      <c r="CEK79" s="3"/>
      <c r="CEL79" s="3"/>
      <c r="CEM79" s="3"/>
      <c r="CEN79" s="3"/>
      <c r="CEO79" s="3"/>
      <c r="CEP79" s="3"/>
      <c r="CEQ79" s="3"/>
      <c r="CER79" s="3"/>
      <c r="CES79" s="3"/>
      <c r="CET79" s="3"/>
      <c r="CEU79" s="3"/>
      <c r="CEV79" s="3"/>
      <c r="CEW79" s="3"/>
      <c r="CEX79" s="3"/>
      <c r="CEY79" s="3"/>
      <c r="CEZ79" s="3"/>
      <c r="CFA79" s="3"/>
      <c r="CFB79" s="3"/>
      <c r="CFC79" s="3"/>
      <c r="CFD79" s="3"/>
      <c r="CFE79" s="3"/>
      <c r="CFF79" s="3"/>
      <c r="CFG79" s="3"/>
      <c r="CFH79" s="3"/>
      <c r="CFI79" s="3"/>
      <c r="CFJ79" s="3"/>
      <c r="CFK79" s="3"/>
      <c r="CFL79" s="3"/>
      <c r="CFM79" s="3"/>
      <c r="CFN79" s="3"/>
      <c r="CFO79" s="3"/>
      <c r="CFP79" s="3"/>
      <c r="CFQ79" s="3"/>
      <c r="CFR79" s="3"/>
      <c r="CFS79" s="3"/>
      <c r="CFT79" s="3"/>
      <c r="CFU79" s="3"/>
      <c r="CFV79" s="3"/>
      <c r="CFW79" s="3"/>
      <c r="CFX79" s="3"/>
      <c r="CFY79" s="3"/>
      <c r="CFZ79" s="3"/>
      <c r="CGA79" s="3"/>
      <c r="CGB79" s="3"/>
      <c r="CGC79" s="3"/>
      <c r="CGD79" s="3"/>
      <c r="CGE79" s="3"/>
      <c r="CGF79" s="3"/>
      <c r="CGG79" s="3"/>
      <c r="CGH79" s="3"/>
      <c r="CGI79" s="3"/>
      <c r="CGJ79" s="3"/>
      <c r="CGK79" s="3"/>
      <c r="CGL79" s="3"/>
      <c r="CGM79" s="3"/>
      <c r="CGN79" s="3"/>
      <c r="CGO79" s="3"/>
      <c r="CGP79" s="3"/>
      <c r="CGQ79" s="3"/>
      <c r="CGR79" s="3"/>
      <c r="CGS79" s="3"/>
      <c r="CGT79" s="3"/>
      <c r="CGU79" s="3"/>
      <c r="CGV79" s="3"/>
      <c r="CGW79" s="3"/>
      <c r="CGX79" s="3"/>
      <c r="CGY79" s="3"/>
      <c r="CGZ79" s="3"/>
      <c r="CHA79" s="3"/>
      <c r="CHB79" s="3"/>
      <c r="CHC79" s="3"/>
      <c r="CHD79" s="3"/>
      <c r="CHE79" s="3"/>
      <c r="CHF79" s="3"/>
      <c r="CHG79" s="3"/>
      <c r="CHH79" s="3"/>
      <c r="CHI79" s="3"/>
      <c r="CHJ79" s="3"/>
      <c r="CHK79" s="3"/>
      <c r="CHL79" s="3"/>
      <c r="CHM79" s="3"/>
      <c r="CHN79" s="3"/>
      <c r="CHO79" s="3"/>
      <c r="CHP79" s="3"/>
      <c r="CHQ79" s="3"/>
      <c r="CHR79" s="3"/>
      <c r="CHS79" s="3"/>
      <c r="CHT79" s="3"/>
      <c r="CHU79" s="3"/>
      <c r="CHV79" s="3"/>
      <c r="CHW79" s="3"/>
      <c r="CHX79" s="3"/>
      <c r="CHY79" s="3"/>
      <c r="CHZ79" s="3"/>
      <c r="CIA79" s="3"/>
      <c r="CIB79" s="3"/>
      <c r="CIC79" s="3"/>
      <c r="CID79" s="3"/>
      <c r="CIE79" s="3"/>
      <c r="CIF79" s="3"/>
      <c r="CIG79" s="3"/>
      <c r="CIH79" s="3"/>
      <c r="CII79" s="3"/>
      <c r="CIJ79" s="3"/>
      <c r="CIK79" s="3"/>
      <c r="CIL79" s="3"/>
      <c r="CIM79" s="3"/>
      <c r="CIN79" s="3"/>
      <c r="CIO79" s="3"/>
      <c r="CIP79" s="3"/>
      <c r="CIQ79" s="3"/>
      <c r="CIR79" s="3"/>
      <c r="CIS79" s="3"/>
      <c r="CIT79" s="3"/>
      <c r="CIU79" s="3"/>
      <c r="CIV79" s="3"/>
      <c r="CIW79" s="3"/>
      <c r="CIX79" s="3"/>
      <c r="CIY79" s="3"/>
      <c r="CIZ79" s="3"/>
      <c r="CJA79" s="3"/>
      <c r="CJB79" s="377"/>
      <c r="CJC79" s="393" t="s">
        <v>146</v>
      </c>
      <c r="CJD79" s="385" t="s">
        <v>147</v>
      </c>
      <c r="CJE79" s="380" t="s">
        <v>63</v>
      </c>
      <c r="CJF79" s="380"/>
      <c r="CJG79" s="382">
        <f>CJG75</f>
        <v>22</v>
      </c>
      <c r="CJH79" s="382">
        <f>42.5/1.18</f>
        <v>36.016949152542374</v>
      </c>
      <c r="CJI79" s="382">
        <f>CJG79*CJH79</f>
        <v>792.37288135593224</v>
      </c>
      <c r="CJJ79" s="380"/>
      <c r="CJK79" s="382"/>
      <c r="CJL79" s="380"/>
      <c r="CJM79" s="382"/>
      <c r="CJN79" s="383">
        <f>CJI79+CJK79+CJM79</f>
        <v>792.37288135593224</v>
      </c>
      <c r="CJO79" s="3"/>
      <c r="CJP79" s="3"/>
      <c r="CJQ79" s="3"/>
      <c r="CJR79" s="3"/>
      <c r="CJS79" s="3"/>
      <c r="CJT79" s="3"/>
      <c r="CJU79" s="3"/>
      <c r="CJV79" s="3"/>
      <c r="CJW79" s="3"/>
      <c r="CJX79" s="3"/>
      <c r="CJY79" s="3"/>
      <c r="CJZ79" s="3"/>
      <c r="CKA79" s="3"/>
      <c r="CKB79" s="3"/>
      <c r="CKC79" s="3"/>
      <c r="CKD79" s="3"/>
      <c r="CKE79" s="3"/>
      <c r="CKF79" s="3"/>
      <c r="CKG79" s="3"/>
      <c r="CKH79" s="3"/>
      <c r="CKI79" s="3"/>
      <c r="CKJ79" s="3"/>
      <c r="CKK79" s="3"/>
      <c r="CKL79" s="3"/>
      <c r="CKM79" s="3"/>
      <c r="CKN79" s="3"/>
      <c r="CKO79" s="3"/>
      <c r="CKP79" s="3"/>
      <c r="CKQ79" s="3"/>
      <c r="CKR79" s="3"/>
      <c r="CKS79" s="3"/>
      <c r="CKT79" s="3"/>
      <c r="CKU79" s="3"/>
      <c r="CKV79" s="3"/>
      <c r="CKW79" s="3"/>
      <c r="CKX79" s="3"/>
      <c r="CKY79" s="3"/>
      <c r="CKZ79" s="3"/>
      <c r="CLA79" s="3"/>
      <c r="CLB79" s="3"/>
      <c r="CLC79" s="3"/>
      <c r="CLD79" s="3"/>
      <c r="CLE79" s="3"/>
      <c r="CLF79" s="3"/>
      <c r="CLG79" s="3"/>
      <c r="CLH79" s="3"/>
      <c r="CLI79" s="3"/>
      <c r="CLJ79" s="3"/>
      <c r="CLK79" s="3"/>
      <c r="CLL79" s="3"/>
      <c r="CLM79" s="3"/>
      <c r="CLN79" s="3"/>
      <c r="CLO79" s="3"/>
      <c r="CLP79" s="3"/>
      <c r="CLQ79" s="3"/>
      <c r="CLR79" s="3"/>
      <c r="CLS79" s="3"/>
      <c r="CLT79" s="3"/>
      <c r="CLU79" s="3"/>
      <c r="CLV79" s="3"/>
      <c r="CLW79" s="3"/>
      <c r="CLX79" s="3"/>
      <c r="CLY79" s="3"/>
      <c r="CLZ79" s="3"/>
      <c r="CMA79" s="3"/>
      <c r="CMB79" s="3"/>
      <c r="CMC79" s="3"/>
      <c r="CMD79" s="3"/>
      <c r="CME79" s="3"/>
      <c r="CMF79" s="3"/>
      <c r="CMG79" s="3"/>
      <c r="CMH79" s="3"/>
      <c r="CMI79" s="3"/>
      <c r="CMJ79" s="3"/>
      <c r="CMK79" s="3"/>
      <c r="CML79" s="3"/>
      <c r="CMM79" s="3"/>
      <c r="CMN79" s="3"/>
      <c r="CMO79" s="3"/>
      <c r="CMP79" s="3"/>
      <c r="CMQ79" s="3"/>
      <c r="CMR79" s="3"/>
      <c r="CMS79" s="3"/>
      <c r="CMT79" s="3"/>
      <c r="CMU79" s="3"/>
      <c r="CMV79" s="3"/>
      <c r="CMW79" s="3"/>
      <c r="CMX79" s="3"/>
      <c r="CMY79" s="3"/>
      <c r="CMZ79" s="3"/>
      <c r="CNA79" s="3"/>
      <c r="CNB79" s="3"/>
      <c r="CNC79" s="3"/>
      <c r="CND79" s="3"/>
      <c r="CNE79" s="3"/>
      <c r="CNF79" s="3"/>
      <c r="CNG79" s="3"/>
      <c r="CNH79" s="3"/>
      <c r="CNI79" s="3"/>
      <c r="CNJ79" s="3"/>
      <c r="CNK79" s="3"/>
      <c r="CNL79" s="3"/>
      <c r="CNM79" s="3"/>
      <c r="CNN79" s="3"/>
      <c r="CNO79" s="3"/>
      <c r="CNP79" s="3"/>
      <c r="CNQ79" s="3"/>
      <c r="CNR79" s="3"/>
      <c r="CNS79" s="3"/>
      <c r="CNT79" s="3"/>
      <c r="CNU79" s="3"/>
      <c r="CNV79" s="3"/>
      <c r="CNW79" s="3"/>
      <c r="CNX79" s="3"/>
      <c r="CNY79" s="3"/>
      <c r="CNZ79" s="3"/>
      <c r="COA79" s="3"/>
      <c r="COB79" s="3"/>
      <c r="COC79" s="3"/>
      <c r="COD79" s="3"/>
      <c r="COE79" s="3"/>
      <c r="COF79" s="3"/>
      <c r="COG79" s="3"/>
      <c r="COH79" s="3"/>
      <c r="COI79" s="3"/>
      <c r="COJ79" s="3"/>
      <c r="COK79" s="3"/>
      <c r="COL79" s="3"/>
      <c r="COM79" s="3"/>
      <c r="CON79" s="3"/>
      <c r="COO79" s="3"/>
      <c r="COP79" s="3"/>
      <c r="COQ79" s="3"/>
      <c r="COR79" s="3"/>
      <c r="COS79" s="3"/>
      <c r="COT79" s="3"/>
      <c r="COU79" s="3"/>
      <c r="COV79" s="3"/>
      <c r="COW79" s="3"/>
      <c r="COX79" s="3"/>
      <c r="COY79" s="3"/>
      <c r="COZ79" s="3"/>
      <c r="CPA79" s="3"/>
      <c r="CPB79" s="3"/>
      <c r="CPC79" s="3"/>
      <c r="CPD79" s="3"/>
      <c r="CPE79" s="3"/>
      <c r="CPF79" s="3"/>
      <c r="CPG79" s="3"/>
      <c r="CPH79" s="3"/>
      <c r="CPI79" s="3"/>
      <c r="CPJ79" s="3"/>
      <c r="CPK79" s="3"/>
      <c r="CPL79" s="3"/>
      <c r="CPM79" s="3"/>
      <c r="CPN79" s="3"/>
      <c r="CPO79" s="3"/>
      <c r="CPP79" s="3"/>
      <c r="CPQ79" s="3"/>
      <c r="CPR79" s="3"/>
      <c r="CPS79" s="3"/>
      <c r="CPT79" s="3"/>
      <c r="CPU79" s="3"/>
      <c r="CPV79" s="3"/>
      <c r="CPW79" s="3"/>
      <c r="CPX79" s="3"/>
      <c r="CPY79" s="3"/>
      <c r="CPZ79" s="3"/>
      <c r="CQA79" s="3"/>
      <c r="CQB79" s="3"/>
      <c r="CQC79" s="3"/>
      <c r="CQD79" s="3"/>
      <c r="CQE79" s="3"/>
      <c r="CQF79" s="3"/>
      <c r="CQG79" s="3"/>
      <c r="CQH79" s="3"/>
      <c r="CQI79" s="3"/>
      <c r="CQJ79" s="3"/>
      <c r="CQK79" s="3"/>
      <c r="CQL79" s="3"/>
      <c r="CQM79" s="3"/>
      <c r="CQN79" s="3"/>
      <c r="CQO79" s="3"/>
      <c r="CQP79" s="3"/>
      <c r="CQQ79" s="3"/>
      <c r="CQR79" s="3"/>
      <c r="CQS79" s="3"/>
      <c r="CQT79" s="3"/>
      <c r="CQU79" s="3"/>
      <c r="CQV79" s="3"/>
      <c r="CQW79" s="3"/>
      <c r="CQX79" s="3"/>
      <c r="CQY79" s="3"/>
      <c r="CQZ79" s="3"/>
      <c r="CRA79" s="3"/>
      <c r="CRB79" s="3"/>
      <c r="CRC79" s="3"/>
      <c r="CRD79" s="3"/>
      <c r="CRE79" s="3"/>
      <c r="CRF79" s="3"/>
      <c r="CRG79" s="3"/>
      <c r="CRH79" s="3"/>
      <c r="CRI79" s="3"/>
      <c r="CRJ79" s="3"/>
      <c r="CRK79" s="3"/>
      <c r="CRL79" s="3"/>
      <c r="CRM79" s="3"/>
      <c r="CRN79" s="3"/>
      <c r="CRO79" s="3"/>
      <c r="CRP79" s="3"/>
      <c r="CRQ79" s="3"/>
      <c r="CRR79" s="3"/>
      <c r="CRS79" s="3"/>
      <c r="CRT79" s="3"/>
      <c r="CRU79" s="3"/>
      <c r="CRV79" s="3"/>
      <c r="CRW79" s="3"/>
      <c r="CRX79" s="3"/>
      <c r="CRY79" s="3"/>
      <c r="CRZ79" s="3"/>
      <c r="CSA79" s="3"/>
      <c r="CSB79" s="3"/>
      <c r="CSC79" s="3"/>
      <c r="CSD79" s="3"/>
      <c r="CSE79" s="3"/>
      <c r="CSF79" s="3"/>
      <c r="CSG79" s="3"/>
      <c r="CSH79" s="3"/>
      <c r="CSI79" s="3"/>
      <c r="CSJ79" s="3"/>
      <c r="CSK79" s="3"/>
      <c r="CSL79" s="3"/>
      <c r="CSM79" s="3"/>
      <c r="CSN79" s="3"/>
      <c r="CSO79" s="3"/>
      <c r="CSP79" s="3"/>
      <c r="CSQ79" s="3"/>
      <c r="CSR79" s="3"/>
      <c r="CSS79" s="3"/>
      <c r="CST79" s="3"/>
      <c r="CSU79" s="3"/>
      <c r="CSV79" s="3"/>
      <c r="CSW79" s="3"/>
      <c r="CSX79" s="377"/>
      <c r="CSY79" s="393" t="s">
        <v>146</v>
      </c>
      <c r="CSZ79" s="385" t="s">
        <v>147</v>
      </c>
      <c r="CTA79" s="380" t="s">
        <v>63</v>
      </c>
      <c r="CTB79" s="380"/>
      <c r="CTC79" s="382">
        <f>CTC75</f>
        <v>22</v>
      </c>
      <c r="CTD79" s="382">
        <f>42.5/1.18</f>
        <v>36.016949152542374</v>
      </c>
      <c r="CTE79" s="382">
        <f>CTC79*CTD79</f>
        <v>792.37288135593224</v>
      </c>
      <c r="CTF79" s="380"/>
      <c r="CTG79" s="382"/>
      <c r="CTH79" s="380"/>
      <c r="CTI79" s="382"/>
      <c r="CTJ79" s="383">
        <f>CTE79+CTG79+CTI79</f>
        <v>792.37288135593224</v>
      </c>
      <c r="CTK79" s="3"/>
      <c r="CTL79" s="3"/>
      <c r="CTM79" s="3"/>
      <c r="CTN79" s="3"/>
      <c r="CTO79" s="3"/>
      <c r="CTP79" s="3"/>
      <c r="CTQ79" s="3"/>
      <c r="CTR79" s="3"/>
      <c r="CTS79" s="3"/>
      <c r="CTT79" s="3"/>
      <c r="CTU79" s="3"/>
      <c r="CTV79" s="3"/>
      <c r="CTW79" s="3"/>
      <c r="CTX79" s="3"/>
      <c r="CTY79" s="3"/>
      <c r="CTZ79" s="3"/>
      <c r="CUA79" s="3"/>
      <c r="CUB79" s="3"/>
      <c r="CUC79" s="3"/>
      <c r="CUD79" s="3"/>
      <c r="CUE79" s="3"/>
      <c r="CUF79" s="3"/>
      <c r="CUG79" s="3"/>
      <c r="CUH79" s="3"/>
      <c r="CUI79" s="3"/>
      <c r="CUJ79" s="3"/>
      <c r="CUK79" s="3"/>
      <c r="CUL79" s="3"/>
      <c r="CUM79" s="3"/>
      <c r="CUN79" s="3"/>
      <c r="CUO79" s="3"/>
      <c r="CUP79" s="3"/>
      <c r="CUQ79" s="3"/>
      <c r="CUR79" s="3"/>
      <c r="CUS79" s="3"/>
      <c r="CUT79" s="3"/>
      <c r="CUU79" s="3"/>
      <c r="CUV79" s="3"/>
      <c r="CUW79" s="3"/>
      <c r="CUX79" s="3"/>
      <c r="CUY79" s="3"/>
      <c r="CUZ79" s="3"/>
      <c r="CVA79" s="3"/>
      <c r="CVB79" s="3"/>
      <c r="CVC79" s="3"/>
      <c r="CVD79" s="3"/>
      <c r="CVE79" s="3"/>
      <c r="CVF79" s="3"/>
      <c r="CVG79" s="3"/>
      <c r="CVH79" s="3"/>
      <c r="CVI79" s="3"/>
      <c r="CVJ79" s="3"/>
      <c r="CVK79" s="3"/>
      <c r="CVL79" s="3"/>
      <c r="CVM79" s="3"/>
      <c r="CVN79" s="3"/>
      <c r="CVO79" s="3"/>
      <c r="CVP79" s="3"/>
      <c r="CVQ79" s="3"/>
      <c r="CVR79" s="3"/>
      <c r="CVS79" s="3"/>
      <c r="CVT79" s="3"/>
      <c r="CVU79" s="3"/>
      <c r="CVV79" s="3"/>
      <c r="CVW79" s="3"/>
      <c r="CVX79" s="3"/>
      <c r="CVY79" s="3"/>
      <c r="CVZ79" s="3"/>
      <c r="CWA79" s="3"/>
      <c r="CWB79" s="3"/>
      <c r="CWC79" s="3"/>
      <c r="CWD79" s="3"/>
      <c r="CWE79" s="3"/>
      <c r="CWF79" s="3"/>
      <c r="CWG79" s="3"/>
      <c r="CWH79" s="3"/>
      <c r="CWI79" s="3"/>
      <c r="CWJ79" s="3"/>
      <c r="CWK79" s="3"/>
      <c r="CWL79" s="3"/>
      <c r="CWM79" s="3"/>
      <c r="CWN79" s="3"/>
      <c r="CWO79" s="3"/>
      <c r="CWP79" s="3"/>
      <c r="CWQ79" s="3"/>
      <c r="CWR79" s="3"/>
      <c r="CWS79" s="3"/>
      <c r="CWT79" s="3"/>
      <c r="CWU79" s="3"/>
      <c r="CWV79" s="3"/>
      <c r="CWW79" s="3"/>
      <c r="CWX79" s="3"/>
      <c r="CWY79" s="3"/>
      <c r="CWZ79" s="3"/>
      <c r="CXA79" s="3"/>
      <c r="CXB79" s="3"/>
      <c r="CXC79" s="3"/>
      <c r="CXD79" s="3"/>
      <c r="CXE79" s="3"/>
      <c r="CXF79" s="3"/>
      <c r="CXG79" s="3"/>
      <c r="CXH79" s="3"/>
      <c r="CXI79" s="3"/>
      <c r="CXJ79" s="3"/>
      <c r="CXK79" s="3"/>
      <c r="CXL79" s="3"/>
      <c r="CXM79" s="3"/>
      <c r="CXN79" s="3"/>
      <c r="CXO79" s="3"/>
      <c r="CXP79" s="3"/>
      <c r="CXQ79" s="3"/>
      <c r="CXR79" s="3"/>
      <c r="CXS79" s="3"/>
      <c r="CXT79" s="3"/>
      <c r="CXU79" s="3"/>
      <c r="CXV79" s="3"/>
      <c r="CXW79" s="3"/>
      <c r="CXX79" s="3"/>
      <c r="CXY79" s="3"/>
      <c r="CXZ79" s="3"/>
      <c r="CYA79" s="3"/>
      <c r="CYB79" s="3"/>
      <c r="CYC79" s="3"/>
      <c r="CYD79" s="3"/>
      <c r="CYE79" s="3"/>
      <c r="CYF79" s="3"/>
      <c r="CYG79" s="3"/>
      <c r="CYH79" s="3"/>
      <c r="CYI79" s="3"/>
      <c r="CYJ79" s="3"/>
      <c r="CYK79" s="3"/>
      <c r="CYL79" s="3"/>
      <c r="CYM79" s="3"/>
      <c r="CYN79" s="3"/>
      <c r="CYO79" s="3"/>
      <c r="CYP79" s="3"/>
      <c r="CYQ79" s="3"/>
      <c r="CYR79" s="3"/>
      <c r="CYS79" s="3"/>
      <c r="CYT79" s="3"/>
      <c r="CYU79" s="3"/>
      <c r="CYV79" s="3"/>
      <c r="CYW79" s="3"/>
      <c r="CYX79" s="3"/>
      <c r="CYY79" s="3"/>
      <c r="CYZ79" s="3"/>
      <c r="CZA79" s="3"/>
      <c r="CZB79" s="3"/>
      <c r="CZC79" s="3"/>
      <c r="CZD79" s="3"/>
      <c r="CZE79" s="3"/>
      <c r="CZF79" s="3"/>
      <c r="CZG79" s="3"/>
      <c r="CZH79" s="3"/>
      <c r="CZI79" s="3"/>
      <c r="CZJ79" s="3"/>
      <c r="CZK79" s="3"/>
      <c r="CZL79" s="3"/>
      <c r="CZM79" s="3"/>
      <c r="CZN79" s="3"/>
      <c r="CZO79" s="3"/>
      <c r="CZP79" s="3"/>
      <c r="CZQ79" s="3"/>
      <c r="CZR79" s="3"/>
      <c r="CZS79" s="3"/>
      <c r="CZT79" s="3"/>
      <c r="CZU79" s="3"/>
      <c r="CZV79" s="3"/>
      <c r="CZW79" s="3"/>
      <c r="CZX79" s="3"/>
      <c r="CZY79" s="3"/>
      <c r="CZZ79" s="3"/>
      <c r="DAA79" s="3"/>
      <c r="DAB79" s="3"/>
      <c r="DAC79" s="3"/>
      <c r="DAD79" s="3"/>
      <c r="DAE79" s="3"/>
      <c r="DAF79" s="3"/>
      <c r="DAG79" s="3"/>
      <c r="DAH79" s="3"/>
      <c r="DAI79" s="3"/>
      <c r="DAJ79" s="3"/>
      <c r="DAK79" s="3"/>
      <c r="DAL79" s="3"/>
      <c r="DAM79" s="3"/>
      <c r="DAN79" s="3"/>
      <c r="DAO79" s="3"/>
      <c r="DAP79" s="3"/>
      <c r="DAQ79" s="3"/>
      <c r="DAR79" s="3"/>
      <c r="DAS79" s="3"/>
      <c r="DAT79" s="3"/>
      <c r="DAU79" s="3"/>
      <c r="DAV79" s="3"/>
      <c r="DAW79" s="3"/>
      <c r="DAX79" s="3"/>
      <c r="DAY79" s="3"/>
      <c r="DAZ79" s="3"/>
      <c r="DBA79" s="3"/>
      <c r="DBB79" s="3"/>
      <c r="DBC79" s="3"/>
      <c r="DBD79" s="3"/>
      <c r="DBE79" s="3"/>
      <c r="DBF79" s="3"/>
      <c r="DBG79" s="3"/>
      <c r="DBH79" s="3"/>
      <c r="DBI79" s="3"/>
      <c r="DBJ79" s="3"/>
      <c r="DBK79" s="3"/>
      <c r="DBL79" s="3"/>
      <c r="DBM79" s="3"/>
      <c r="DBN79" s="3"/>
      <c r="DBO79" s="3"/>
      <c r="DBP79" s="3"/>
      <c r="DBQ79" s="3"/>
      <c r="DBR79" s="3"/>
      <c r="DBS79" s="3"/>
      <c r="DBT79" s="3"/>
      <c r="DBU79" s="3"/>
      <c r="DBV79" s="3"/>
      <c r="DBW79" s="3"/>
      <c r="DBX79" s="3"/>
      <c r="DBY79" s="3"/>
      <c r="DBZ79" s="3"/>
      <c r="DCA79" s="3"/>
      <c r="DCB79" s="3"/>
      <c r="DCC79" s="3"/>
      <c r="DCD79" s="3"/>
      <c r="DCE79" s="3"/>
      <c r="DCF79" s="3"/>
      <c r="DCG79" s="3"/>
      <c r="DCH79" s="3"/>
      <c r="DCI79" s="3"/>
      <c r="DCJ79" s="3"/>
      <c r="DCK79" s="3"/>
      <c r="DCL79" s="3"/>
      <c r="DCM79" s="3"/>
      <c r="DCN79" s="3"/>
      <c r="DCO79" s="3"/>
      <c r="DCP79" s="3"/>
      <c r="DCQ79" s="3"/>
      <c r="DCR79" s="3"/>
      <c r="DCS79" s="3"/>
      <c r="DCT79" s="377"/>
      <c r="DCU79" s="393" t="s">
        <v>146</v>
      </c>
      <c r="DCV79" s="385" t="s">
        <v>147</v>
      </c>
      <c r="DCW79" s="380" t="s">
        <v>63</v>
      </c>
      <c r="DCX79" s="380"/>
      <c r="DCY79" s="382">
        <f>DCY75</f>
        <v>22</v>
      </c>
      <c r="DCZ79" s="382">
        <f>42.5/1.18</f>
        <v>36.016949152542374</v>
      </c>
      <c r="DDA79" s="382">
        <f>DCY79*DCZ79</f>
        <v>792.37288135593224</v>
      </c>
      <c r="DDB79" s="380"/>
      <c r="DDC79" s="382"/>
      <c r="DDD79" s="380"/>
      <c r="DDE79" s="382"/>
      <c r="DDF79" s="383">
        <f>DDA79+DDC79+DDE79</f>
        <v>792.37288135593224</v>
      </c>
      <c r="DDG79" s="3"/>
      <c r="DDH79" s="3"/>
      <c r="DDI79" s="3"/>
      <c r="DDJ79" s="3"/>
      <c r="DDK79" s="3"/>
      <c r="DDL79" s="3"/>
      <c r="DDM79" s="3"/>
      <c r="DDN79" s="3"/>
      <c r="DDO79" s="3"/>
      <c r="DDP79" s="3"/>
      <c r="DDQ79" s="3"/>
      <c r="DDR79" s="3"/>
      <c r="DDS79" s="3"/>
      <c r="DDT79" s="3"/>
      <c r="DDU79" s="3"/>
      <c r="DDV79" s="3"/>
      <c r="DDW79" s="3"/>
      <c r="DDX79" s="3"/>
      <c r="DDY79" s="3"/>
      <c r="DDZ79" s="3"/>
      <c r="DEA79" s="3"/>
      <c r="DEB79" s="3"/>
      <c r="DEC79" s="3"/>
      <c r="DED79" s="3"/>
      <c r="DEE79" s="3"/>
      <c r="DEF79" s="3"/>
      <c r="DEG79" s="3"/>
      <c r="DEH79" s="3"/>
      <c r="DEI79" s="3"/>
      <c r="DEJ79" s="3"/>
      <c r="DEK79" s="3"/>
      <c r="DEL79" s="3"/>
      <c r="DEM79" s="3"/>
      <c r="DEN79" s="3"/>
      <c r="DEO79" s="3"/>
      <c r="DEP79" s="3"/>
      <c r="DEQ79" s="3"/>
      <c r="DER79" s="3"/>
      <c r="DES79" s="3"/>
      <c r="DET79" s="3"/>
      <c r="DEU79" s="3"/>
      <c r="DEV79" s="3"/>
      <c r="DEW79" s="3"/>
      <c r="DEX79" s="3"/>
      <c r="DEY79" s="3"/>
      <c r="DEZ79" s="3"/>
      <c r="DFA79" s="3"/>
      <c r="DFB79" s="3"/>
      <c r="DFC79" s="3"/>
      <c r="DFD79" s="3"/>
      <c r="DFE79" s="3"/>
      <c r="DFF79" s="3"/>
      <c r="DFG79" s="3"/>
      <c r="DFH79" s="3"/>
      <c r="DFI79" s="3"/>
      <c r="DFJ79" s="3"/>
      <c r="DFK79" s="3"/>
      <c r="DFL79" s="3"/>
      <c r="DFM79" s="3"/>
      <c r="DFN79" s="3"/>
      <c r="DFO79" s="3"/>
      <c r="DFP79" s="3"/>
      <c r="DFQ79" s="3"/>
      <c r="DFR79" s="3"/>
      <c r="DFS79" s="3"/>
      <c r="DFT79" s="3"/>
      <c r="DFU79" s="3"/>
      <c r="DFV79" s="3"/>
      <c r="DFW79" s="3"/>
      <c r="DFX79" s="3"/>
      <c r="DFY79" s="3"/>
      <c r="DFZ79" s="3"/>
      <c r="DGA79" s="3"/>
      <c r="DGB79" s="3"/>
      <c r="DGC79" s="3"/>
      <c r="DGD79" s="3"/>
      <c r="DGE79" s="3"/>
      <c r="DGF79" s="3"/>
      <c r="DGG79" s="3"/>
      <c r="DGH79" s="3"/>
      <c r="DGI79" s="3"/>
      <c r="DGJ79" s="3"/>
      <c r="DGK79" s="3"/>
      <c r="DGL79" s="3"/>
      <c r="DGM79" s="3"/>
      <c r="DGN79" s="3"/>
      <c r="DGO79" s="3"/>
      <c r="DGP79" s="3"/>
      <c r="DGQ79" s="3"/>
      <c r="DGR79" s="3"/>
      <c r="DGS79" s="3"/>
      <c r="DGT79" s="3"/>
      <c r="DGU79" s="3"/>
      <c r="DGV79" s="3"/>
      <c r="DGW79" s="3"/>
      <c r="DGX79" s="3"/>
      <c r="DGY79" s="3"/>
      <c r="DGZ79" s="3"/>
      <c r="DHA79" s="3"/>
      <c r="DHB79" s="3"/>
      <c r="DHC79" s="3"/>
      <c r="DHD79" s="3"/>
      <c r="DHE79" s="3"/>
      <c r="DHF79" s="3"/>
      <c r="DHG79" s="3"/>
      <c r="DHH79" s="3"/>
      <c r="DHI79" s="3"/>
      <c r="DHJ79" s="3"/>
      <c r="DHK79" s="3"/>
      <c r="DHL79" s="3"/>
      <c r="DHM79" s="3"/>
      <c r="DHN79" s="3"/>
      <c r="DHO79" s="3"/>
      <c r="DHP79" s="3"/>
      <c r="DHQ79" s="3"/>
      <c r="DHR79" s="3"/>
      <c r="DHS79" s="3"/>
      <c r="DHT79" s="3"/>
      <c r="DHU79" s="3"/>
      <c r="DHV79" s="3"/>
      <c r="DHW79" s="3"/>
      <c r="DHX79" s="3"/>
      <c r="DHY79" s="3"/>
      <c r="DHZ79" s="3"/>
      <c r="DIA79" s="3"/>
      <c r="DIB79" s="3"/>
      <c r="DIC79" s="3"/>
      <c r="DID79" s="3"/>
      <c r="DIE79" s="3"/>
      <c r="DIF79" s="3"/>
      <c r="DIG79" s="3"/>
      <c r="DIH79" s="3"/>
      <c r="DII79" s="3"/>
      <c r="DIJ79" s="3"/>
      <c r="DIK79" s="3"/>
      <c r="DIL79" s="3"/>
      <c r="DIM79" s="3"/>
      <c r="DIN79" s="3"/>
      <c r="DIO79" s="3"/>
      <c r="DIP79" s="3"/>
      <c r="DIQ79" s="3"/>
      <c r="DIR79" s="3"/>
      <c r="DIS79" s="3"/>
      <c r="DIT79" s="3"/>
      <c r="DIU79" s="3"/>
      <c r="DIV79" s="3"/>
      <c r="DIW79" s="3"/>
      <c r="DIX79" s="3"/>
      <c r="DIY79" s="3"/>
      <c r="DIZ79" s="3"/>
      <c r="DJA79" s="3"/>
      <c r="DJB79" s="3"/>
      <c r="DJC79" s="3"/>
      <c r="DJD79" s="3"/>
      <c r="DJE79" s="3"/>
      <c r="DJF79" s="3"/>
      <c r="DJG79" s="3"/>
      <c r="DJH79" s="3"/>
      <c r="DJI79" s="3"/>
      <c r="DJJ79" s="3"/>
      <c r="DJK79" s="3"/>
      <c r="DJL79" s="3"/>
      <c r="DJM79" s="3"/>
      <c r="DJN79" s="3"/>
      <c r="DJO79" s="3"/>
      <c r="DJP79" s="3"/>
      <c r="DJQ79" s="3"/>
      <c r="DJR79" s="3"/>
      <c r="DJS79" s="3"/>
      <c r="DJT79" s="3"/>
      <c r="DJU79" s="3"/>
      <c r="DJV79" s="3"/>
      <c r="DJW79" s="3"/>
      <c r="DJX79" s="3"/>
      <c r="DJY79" s="3"/>
      <c r="DJZ79" s="3"/>
      <c r="DKA79" s="3"/>
      <c r="DKB79" s="3"/>
      <c r="DKC79" s="3"/>
      <c r="DKD79" s="3"/>
      <c r="DKE79" s="3"/>
      <c r="DKF79" s="3"/>
      <c r="DKG79" s="3"/>
      <c r="DKH79" s="3"/>
      <c r="DKI79" s="3"/>
      <c r="DKJ79" s="3"/>
      <c r="DKK79" s="3"/>
      <c r="DKL79" s="3"/>
      <c r="DKM79" s="3"/>
      <c r="DKN79" s="3"/>
      <c r="DKO79" s="3"/>
      <c r="DKP79" s="3"/>
      <c r="DKQ79" s="3"/>
      <c r="DKR79" s="3"/>
      <c r="DKS79" s="3"/>
      <c r="DKT79" s="3"/>
      <c r="DKU79" s="3"/>
      <c r="DKV79" s="3"/>
      <c r="DKW79" s="3"/>
      <c r="DKX79" s="3"/>
      <c r="DKY79" s="3"/>
      <c r="DKZ79" s="3"/>
      <c r="DLA79" s="3"/>
      <c r="DLB79" s="3"/>
      <c r="DLC79" s="3"/>
      <c r="DLD79" s="3"/>
      <c r="DLE79" s="3"/>
      <c r="DLF79" s="3"/>
      <c r="DLG79" s="3"/>
      <c r="DLH79" s="3"/>
      <c r="DLI79" s="3"/>
      <c r="DLJ79" s="3"/>
      <c r="DLK79" s="3"/>
      <c r="DLL79" s="3"/>
      <c r="DLM79" s="3"/>
      <c r="DLN79" s="3"/>
      <c r="DLO79" s="3"/>
      <c r="DLP79" s="3"/>
      <c r="DLQ79" s="3"/>
      <c r="DLR79" s="3"/>
      <c r="DLS79" s="3"/>
      <c r="DLT79" s="3"/>
      <c r="DLU79" s="3"/>
      <c r="DLV79" s="3"/>
      <c r="DLW79" s="3"/>
      <c r="DLX79" s="3"/>
      <c r="DLY79" s="3"/>
      <c r="DLZ79" s="3"/>
      <c r="DMA79" s="3"/>
      <c r="DMB79" s="3"/>
      <c r="DMC79" s="3"/>
      <c r="DMD79" s="3"/>
      <c r="DME79" s="3"/>
      <c r="DMF79" s="3"/>
      <c r="DMG79" s="3"/>
      <c r="DMH79" s="3"/>
      <c r="DMI79" s="3"/>
      <c r="DMJ79" s="3"/>
      <c r="DMK79" s="3"/>
      <c r="DML79" s="3"/>
      <c r="DMM79" s="3"/>
      <c r="DMN79" s="3"/>
      <c r="DMO79" s="3"/>
      <c r="DMP79" s="377"/>
      <c r="DMQ79" s="393" t="s">
        <v>146</v>
      </c>
      <c r="DMR79" s="385" t="s">
        <v>147</v>
      </c>
      <c r="DMS79" s="380" t="s">
        <v>63</v>
      </c>
      <c r="DMT79" s="380"/>
      <c r="DMU79" s="382">
        <f>DMU75</f>
        <v>22</v>
      </c>
      <c r="DMV79" s="382">
        <f>42.5/1.18</f>
        <v>36.016949152542374</v>
      </c>
      <c r="DMW79" s="382">
        <f>DMU79*DMV79</f>
        <v>792.37288135593224</v>
      </c>
      <c r="DMX79" s="380"/>
      <c r="DMY79" s="382"/>
      <c r="DMZ79" s="380"/>
      <c r="DNA79" s="382"/>
      <c r="DNB79" s="383">
        <f>DMW79+DMY79+DNA79</f>
        <v>792.37288135593224</v>
      </c>
      <c r="DNC79" s="3"/>
      <c r="DND79" s="3"/>
      <c r="DNE79" s="3"/>
      <c r="DNF79" s="3"/>
      <c r="DNG79" s="3"/>
      <c r="DNH79" s="3"/>
      <c r="DNI79" s="3"/>
      <c r="DNJ79" s="3"/>
      <c r="DNK79" s="3"/>
      <c r="DNL79" s="3"/>
      <c r="DNM79" s="3"/>
      <c r="DNN79" s="3"/>
      <c r="DNO79" s="3"/>
      <c r="DNP79" s="3"/>
      <c r="DNQ79" s="3"/>
      <c r="DNR79" s="3"/>
      <c r="DNS79" s="3"/>
      <c r="DNT79" s="3"/>
      <c r="DNU79" s="3"/>
      <c r="DNV79" s="3"/>
      <c r="DNW79" s="3"/>
      <c r="DNX79" s="3"/>
      <c r="DNY79" s="3"/>
      <c r="DNZ79" s="3"/>
      <c r="DOA79" s="3"/>
      <c r="DOB79" s="3"/>
      <c r="DOC79" s="3"/>
      <c r="DOD79" s="3"/>
      <c r="DOE79" s="3"/>
      <c r="DOF79" s="3"/>
      <c r="DOG79" s="3"/>
      <c r="DOH79" s="3"/>
      <c r="DOI79" s="3"/>
      <c r="DOJ79" s="3"/>
      <c r="DOK79" s="3"/>
      <c r="DOL79" s="3"/>
      <c r="DOM79" s="3"/>
      <c r="DON79" s="3"/>
      <c r="DOO79" s="3"/>
      <c r="DOP79" s="3"/>
      <c r="DOQ79" s="3"/>
      <c r="DOR79" s="3"/>
      <c r="DOS79" s="3"/>
      <c r="DOT79" s="3"/>
      <c r="DOU79" s="3"/>
      <c r="DOV79" s="3"/>
      <c r="DOW79" s="3"/>
      <c r="DOX79" s="3"/>
      <c r="DOY79" s="3"/>
      <c r="DOZ79" s="3"/>
      <c r="DPA79" s="3"/>
      <c r="DPB79" s="3"/>
      <c r="DPC79" s="3"/>
      <c r="DPD79" s="3"/>
      <c r="DPE79" s="3"/>
      <c r="DPF79" s="3"/>
      <c r="DPG79" s="3"/>
      <c r="DPH79" s="3"/>
      <c r="DPI79" s="3"/>
      <c r="DPJ79" s="3"/>
      <c r="DPK79" s="3"/>
      <c r="DPL79" s="3"/>
      <c r="DPM79" s="3"/>
      <c r="DPN79" s="3"/>
      <c r="DPO79" s="3"/>
      <c r="DPP79" s="3"/>
      <c r="DPQ79" s="3"/>
      <c r="DPR79" s="3"/>
      <c r="DPS79" s="3"/>
      <c r="DPT79" s="3"/>
      <c r="DPU79" s="3"/>
      <c r="DPV79" s="3"/>
      <c r="DPW79" s="3"/>
      <c r="DPX79" s="3"/>
      <c r="DPY79" s="3"/>
      <c r="DPZ79" s="3"/>
      <c r="DQA79" s="3"/>
      <c r="DQB79" s="3"/>
      <c r="DQC79" s="3"/>
      <c r="DQD79" s="3"/>
      <c r="DQE79" s="3"/>
      <c r="DQF79" s="3"/>
      <c r="DQG79" s="3"/>
      <c r="DQH79" s="3"/>
      <c r="DQI79" s="3"/>
      <c r="DQJ79" s="3"/>
      <c r="DQK79" s="3"/>
      <c r="DQL79" s="3"/>
      <c r="DQM79" s="3"/>
      <c r="DQN79" s="3"/>
      <c r="DQO79" s="3"/>
      <c r="DQP79" s="3"/>
      <c r="DQQ79" s="3"/>
      <c r="DQR79" s="3"/>
      <c r="DQS79" s="3"/>
      <c r="DQT79" s="3"/>
      <c r="DQU79" s="3"/>
      <c r="DQV79" s="3"/>
      <c r="DQW79" s="3"/>
      <c r="DQX79" s="3"/>
      <c r="DQY79" s="3"/>
      <c r="DQZ79" s="3"/>
      <c r="DRA79" s="3"/>
      <c r="DRB79" s="3"/>
      <c r="DRC79" s="3"/>
      <c r="DRD79" s="3"/>
      <c r="DRE79" s="3"/>
      <c r="DRF79" s="3"/>
      <c r="DRG79" s="3"/>
      <c r="DRH79" s="3"/>
      <c r="DRI79" s="3"/>
      <c r="DRJ79" s="3"/>
      <c r="DRK79" s="3"/>
      <c r="DRL79" s="3"/>
      <c r="DRM79" s="3"/>
      <c r="DRN79" s="3"/>
      <c r="DRO79" s="3"/>
      <c r="DRP79" s="3"/>
      <c r="DRQ79" s="3"/>
      <c r="DRR79" s="3"/>
      <c r="DRS79" s="3"/>
      <c r="DRT79" s="3"/>
      <c r="DRU79" s="3"/>
      <c r="DRV79" s="3"/>
      <c r="DRW79" s="3"/>
      <c r="DRX79" s="3"/>
      <c r="DRY79" s="3"/>
      <c r="DRZ79" s="3"/>
      <c r="DSA79" s="3"/>
      <c r="DSB79" s="3"/>
      <c r="DSC79" s="3"/>
      <c r="DSD79" s="3"/>
      <c r="DSE79" s="3"/>
      <c r="DSF79" s="3"/>
      <c r="DSG79" s="3"/>
      <c r="DSH79" s="3"/>
      <c r="DSI79" s="3"/>
      <c r="DSJ79" s="3"/>
      <c r="DSK79" s="3"/>
      <c r="DSL79" s="3"/>
      <c r="DSM79" s="3"/>
      <c r="DSN79" s="3"/>
      <c r="DSO79" s="3"/>
      <c r="DSP79" s="3"/>
      <c r="DSQ79" s="3"/>
      <c r="DSR79" s="3"/>
      <c r="DSS79" s="3"/>
      <c r="DST79" s="3"/>
      <c r="DSU79" s="3"/>
      <c r="DSV79" s="3"/>
      <c r="DSW79" s="3"/>
      <c r="DSX79" s="3"/>
      <c r="DSY79" s="3"/>
      <c r="DSZ79" s="3"/>
      <c r="DTA79" s="3"/>
      <c r="DTB79" s="3"/>
      <c r="DTC79" s="3"/>
      <c r="DTD79" s="3"/>
      <c r="DTE79" s="3"/>
      <c r="DTF79" s="3"/>
      <c r="DTG79" s="3"/>
      <c r="DTH79" s="3"/>
      <c r="DTI79" s="3"/>
      <c r="DTJ79" s="3"/>
      <c r="DTK79" s="3"/>
      <c r="DTL79" s="3"/>
      <c r="DTM79" s="3"/>
      <c r="DTN79" s="3"/>
      <c r="DTO79" s="3"/>
      <c r="DTP79" s="3"/>
      <c r="DTQ79" s="3"/>
      <c r="DTR79" s="3"/>
      <c r="DTS79" s="3"/>
      <c r="DTT79" s="3"/>
      <c r="DTU79" s="3"/>
      <c r="DTV79" s="3"/>
      <c r="DTW79" s="3"/>
      <c r="DTX79" s="3"/>
      <c r="DTY79" s="3"/>
      <c r="DTZ79" s="3"/>
      <c r="DUA79" s="3"/>
      <c r="DUB79" s="3"/>
      <c r="DUC79" s="3"/>
      <c r="DUD79" s="3"/>
      <c r="DUE79" s="3"/>
      <c r="DUF79" s="3"/>
      <c r="DUG79" s="3"/>
      <c r="DUH79" s="3"/>
      <c r="DUI79" s="3"/>
      <c r="DUJ79" s="3"/>
      <c r="DUK79" s="3"/>
      <c r="DUL79" s="3"/>
      <c r="DUM79" s="3"/>
      <c r="DUN79" s="3"/>
      <c r="DUO79" s="3"/>
      <c r="DUP79" s="3"/>
      <c r="DUQ79" s="3"/>
      <c r="DUR79" s="3"/>
      <c r="DUS79" s="3"/>
      <c r="DUT79" s="3"/>
      <c r="DUU79" s="3"/>
      <c r="DUV79" s="3"/>
      <c r="DUW79" s="3"/>
      <c r="DUX79" s="3"/>
      <c r="DUY79" s="3"/>
      <c r="DUZ79" s="3"/>
      <c r="DVA79" s="3"/>
      <c r="DVB79" s="3"/>
      <c r="DVC79" s="3"/>
      <c r="DVD79" s="3"/>
      <c r="DVE79" s="3"/>
      <c r="DVF79" s="3"/>
      <c r="DVG79" s="3"/>
      <c r="DVH79" s="3"/>
      <c r="DVI79" s="3"/>
      <c r="DVJ79" s="3"/>
      <c r="DVK79" s="3"/>
      <c r="DVL79" s="3"/>
      <c r="DVM79" s="3"/>
      <c r="DVN79" s="3"/>
      <c r="DVO79" s="3"/>
      <c r="DVP79" s="3"/>
      <c r="DVQ79" s="3"/>
      <c r="DVR79" s="3"/>
      <c r="DVS79" s="3"/>
      <c r="DVT79" s="3"/>
      <c r="DVU79" s="3"/>
      <c r="DVV79" s="3"/>
      <c r="DVW79" s="3"/>
      <c r="DVX79" s="3"/>
      <c r="DVY79" s="3"/>
      <c r="DVZ79" s="3"/>
      <c r="DWA79" s="3"/>
      <c r="DWB79" s="3"/>
      <c r="DWC79" s="3"/>
      <c r="DWD79" s="3"/>
      <c r="DWE79" s="3"/>
      <c r="DWF79" s="3"/>
      <c r="DWG79" s="3"/>
      <c r="DWH79" s="3"/>
      <c r="DWI79" s="3"/>
      <c r="DWJ79" s="3"/>
      <c r="DWK79" s="3"/>
      <c r="DWL79" s="377"/>
      <c r="DWM79" s="393" t="s">
        <v>146</v>
      </c>
      <c r="DWN79" s="385" t="s">
        <v>147</v>
      </c>
      <c r="DWO79" s="380" t="s">
        <v>63</v>
      </c>
      <c r="DWP79" s="380"/>
      <c r="DWQ79" s="382">
        <f>DWQ75</f>
        <v>22</v>
      </c>
      <c r="DWR79" s="382">
        <f>42.5/1.18</f>
        <v>36.016949152542374</v>
      </c>
      <c r="DWS79" s="382">
        <f>DWQ79*DWR79</f>
        <v>792.37288135593224</v>
      </c>
      <c r="DWT79" s="380"/>
      <c r="DWU79" s="382"/>
      <c r="DWV79" s="380"/>
      <c r="DWW79" s="382"/>
      <c r="DWX79" s="383">
        <f>DWS79+DWU79+DWW79</f>
        <v>792.37288135593224</v>
      </c>
      <c r="DWY79" s="3"/>
      <c r="DWZ79" s="3"/>
      <c r="DXA79" s="3"/>
      <c r="DXB79" s="3"/>
      <c r="DXC79" s="3"/>
      <c r="DXD79" s="3"/>
      <c r="DXE79" s="3"/>
      <c r="DXF79" s="3"/>
      <c r="DXG79" s="3"/>
      <c r="DXH79" s="3"/>
      <c r="DXI79" s="3"/>
      <c r="DXJ79" s="3"/>
      <c r="DXK79" s="3"/>
      <c r="DXL79" s="3"/>
      <c r="DXM79" s="3"/>
      <c r="DXN79" s="3"/>
      <c r="DXO79" s="3"/>
      <c r="DXP79" s="3"/>
      <c r="DXQ79" s="3"/>
      <c r="DXR79" s="3"/>
      <c r="DXS79" s="3"/>
      <c r="DXT79" s="3"/>
      <c r="DXU79" s="3"/>
      <c r="DXV79" s="3"/>
      <c r="DXW79" s="3"/>
      <c r="DXX79" s="3"/>
      <c r="DXY79" s="3"/>
      <c r="DXZ79" s="3"/>
      <c r="DYA79" s="3"/>
      <c r="DYB79" s="3"/>
      <c r="DYC79" s="3"/>
      <c r="DYD79" s="3"/>
      <c r="DYE79" s="3"/>
      <c r="DYF79" s="3"/>
      <c r="DYG79" s="3"/>
      <c r="DYH79" s="3"/>
      <c r="DYI79" s="3"/>
      <c r="DYJ79" s="3"/>
      <c r="DYK79" s="3"/>
      <c r="DYL79" s="3"/>
      <c r="DYM79" s="3"/>
      <c r="DYN79" s="3"/>
      <c r="DYO79" s="3"/>
      <c r="DYP79" s="3"/>
      <c r="DYQ79" s="3"/>
      <c r="DYR79" s="3"/>
      <c r="DYS79" s="3"/>
      <c r="DYT79" s="3"/>
      <c r="DYU79" s="3"/>
      <c r="DYV79" s="3"/>
      <c r="DYW79" s="3"/>
      <c r="DYX79" s="3"/>
      <c r="DYY79" s="3"/>
      <c r="DYZ79" s="3"/>
      <c r="DZA79" s="3"/>
      <c r="DZB79" s="3"/>
      <c r="DZC79" s="3"/>
      <c r="DZD79" s="3"/>
      <c r="DZE79" s="3"/>
      <c r="DZF79" s="3"/>
      <c r="DZG79" s="3"/>
      <c r="DZH79" s="3"/>
      <c r="DZI79" s="3"/>
      <c r="DZJ79" s="3"/>
      <c r="DZK79" s="3"/>
      <c r="DZL79" s="3"/>
      <c r="DZM79" s="3"/>
      <c r="DZN79" s="3"/>
      <c r="DZO79" s="3"/>
      <c r="DZP79" s="3"/>
      <c r="DZQ79" s="3"/>
      <c r="DZR79" s="3"/>
      <c r="DZS79" s="3"/>
      <c r="DZT79" s="3"/>
      <c r="DZU79" s="3"/>
      <c r="DZV79" s="3"/>
      <c r="DZW79" s="3"/>
      <c r="DZX79" s="3"/>
      <c r="DZY79" s="3"/>
      <c r="DZZ79" s="3"/>
      <c r="EAA79" s="3"/>
      <c r="EAB79" s="3"/>
      <c r="EAC79" s="3"/>
      <c r="EAD79" s="3"/>
      <c r="EAE79" s="3"/>
      <c r="EAF79" s="3"/>
      <c r="EAG79" s="3"/>
      <c r="EAH79" s="3"/>
      <c r="EAI79" s="3"/>
      <c r="EAJ79" s="3"/>
      <c r="EAK79" s="3"/>
      <c r="EAL79" s="3"/>
      <c r="EAM79" s="3"/>
      <c r="EAN79" s="3"/>
      <c r="EAO79" s="3"/>
      <c r="EAP79" s="3"/>
      <c r="EAQ79" s="3"/>
      <c r="EAR79" s="3"/>
      <c r="EAS79" s="3"/>
      <c r="EAT79" s="3"/>
      <c r="EAU79" s="3"/>
      <c r="EAV79" s="3"/>
      <c r="EAW79" s="3"/>
      <c r="EAX79" s="3"/>
      <c r="EAY79" s="3"/>
      <c r="EAZ79" s="3"/>
      <c r="EBA79" s="3"/>
      <c r="EBB79" s="3"/>
      <c r="EBC79" s="3"/>
      <c r="EBD79" s="3"/>
      <c r="EBE79" s="3"/>
      <c r="EBF79" s="3"/>
      <c r="EBG79" s="3"/>
      <c r="EBH79" s="3"/>
      <c r="EBI79" s="3"/>
      <c r="EBJ79" s="3"/>
      <c r="EBK79" s="3"/>
      <c r="EBL79" s="3"/>
      <c r="EBM79" s="3"/>
      <c r="EBN79" s="3"/>
      <c r="EBO79" s="3"/>
      <c r="EBP79" s="3"/>
      <c r="EBQ79" s="3"/>
      <c r="EBR79" s="3"/>
      <c r="EBS79" s="3"/>
      <c r="EBT79" s="3"/>
      <c r="EBU79" s="3"/>
      <c r="EBV79" s="3"/>
      <c r="EBW79" s="3"/>
      <c r="EBX79" s="3"/>
      <c r="EBY79" s="3"/>
      <c r="EBZ79" s="3"/>
      <c r="ECA79" s="3"/>
      <c r="ECB79" s="3"/>
      <c r="ECC79" s="3"/>
      <c r="ECD79" s="3"/>
      <c r="ECE79" s="3"/>
      <c r="ECF79" s="3"/>
      <c r="ECG79" s="3"/>
      <c r="ECH79" s="3"/>
      <c r="ECI79" s="3"/>
      <c r="ECJ79" s="3"/>
      <c r="ECK79" s="3"/>
      <c r="ECL79" s="3"/>
      <c r="ECM79" s="3"/>
      <c r="ECN79" s="3"/>
      <c r="ECO79" s="3"/>
      <c r="ECP79" s="3"/>
      <c r="ECQ79" s="3"/>
      <c r="ECR79" s="3"/>
      <c r="ECS79" s="3"/>
      <c r="ECT79" s="3"/>
      <c r="ECU79" s="3"/>
      <c r="ECV79" s="3"/>
      <c r="ECW79" s="3"/>
      <c r="ECX79" s="3"/>
      <c r="ECY79" s="3"/>
      <c r="ECZ79" s="3"/>
      <c r="EDA79" s="3"/>
      <c r="EDB79" s="3"/>
      <c r="EDC79" s="3"/>
      <c r="EDD79" s="3"/>
      <c r="EDE79" s="3"/>
      <c r="EDF79" s="3"/>
      <c r="EDG79" s="3"/>
      <c r="EDH79" s="3"/>
      <c r="EDI79" s="3"/>
      <c r="EDJ79" s="3"/>
      <c r="EDK79" s="3"/>
      <c r="EDL79" s="3"/>
      <c r="EDM79" s="3"/>
      <c r="EDN79" s="3"/>
      <c r="EDO79" s="3"/>
      <c r="EDP79" s="3"/>
      <c r="EDQ79" s="3"/>
      <c r="EDR79" s="3"/>
      <c r="EDS79" s="3"/>
      <c r="EDT79" s="3"/>
      <c r="EDU79" s="3"/>
      <c r="EDV79" s="3"/>
      <c r="EDW79" s="3"/>
      <c r="EDX79" s="3"/>
      <c r="EDY79" s="3"/>
      <c r="EDZ79" s="3"/>
      <c r="EEA79" s="3"/>
      <c r="EEB79" s="3"/>
      <c r="EEC79" s="3"/>
      <c r="EED79" s="3"/>
      <c r="EEE79" s="3"/>
      <c r="EEF79" s="3"/>
      <c r="EEG79" s="3"/>
      <c r="EEH79" s="3"/>
      <c r="EEI79" s="3"/>
      <c r="EEJ79" s="3"/>
      <c r="EEK79" s="3"/>
      <c r="EEL79" s="3"/>
      <c r="EEM79" s="3"/>
      <c r="EEN79" s="3"/>
      <c r="EEO79" s="3"/>
      <c r="EEP79" s="3"/>
      <c r="EEQ79" s="3"/>
      <c r="EER79" s="3"/>
      <c r="EES79" s="3"/>
      <c r="EET79" s="3"/>
      <c r="EEU79" s="3"/>
      <c r="EEV79" s="3"/>
      <c r="EEW79" s="3"/>
      <c r="EEX79" s="3"/>
      <c r="EEY79" s="3"/>
      <c r="EEZ79" s="3"/>
      <c r="EFA79" s="3"/>
      <c r="EFB79" s="3"/>
      <c r="EFC79" s="3"/>
      <c r="EFD79" s="3"/>
      <c r="EFE79" s="3"/>
      <c r="EFF79" s="3"/>
      <c r="EFG79" s="3"/>
      <c r="EFH79" s="3"/>
      <c r="EFI79" s="3"/>
      <c r="EFJ79" s="3"/>
      <c r="EFK79" s="3"/>
      <c r="EFL79" s="3"/>
      <c r="EFM79" s="3"/>
      <c r="EFN79" s="3"/>
      <c r="EFO79" s="3"/>
      <c r="EFP79" s="3"/>
      <c r="EFQ79" s="3"/>
      <c r="EFR79" s="3"/>
      <c r="EFS79" s="3"/>
      <c r="EFT79" s="3"/>
      <c r="EFU79" s="3"/>
      <c r="EFV79" s="3"/>
      <c r="EFW79" s="3"/>
      <c r="EFX79" s="3"/>
      <c r="EFY79" s="3"/>
      <c r="EFZ79" s="3"/>
      <c r="EGA79" s="3"/>
      <c r="EGB79" s="3"/>
      <c r="EGC79" s="3"/>
      <c r="EGD79" s="3"/>
      <c r="EGE79" s="3"/>
      <c r="EGF79" s="3"/>
      <c r="EGG79" s="3"/>
      <c r="EGH79" s="377"/>
      <c r="EGI79" s="393" t="s">
        <v>146</v>
      </c>
      <c r="EGJ79" s="385" t="s">
        <v>147</v>
      </c>
      <c r="EGK79" s="380" t="s">
        <v>63</v>
      </c>
      <c r="EGL79" s="380"/>
      <c r="EGM79" s="382">
        <f>EGM75</f>
        <v>22</v>
      </c>
      <c r="EGN79" s="382">
        <f>42.5/1.18</f>
        <v>36.016949152542374</v>
      </c>
      <c r="EGO79" s="382">
        <f>EGM79*EGN79</f>
        <v>792.37288135593224</v>
      </c>
      <c r="EGP79" s="380"/>
      <c r="EGQ79" s="382"/>
      <c r="EGR79" s="380"/>
      <c r="EGS79" s="382"/>
      <c r="EGT79" s="383">
        <f>EGO79+EGQ79+EGS79</f>
        <v>792.37288135593224</v>
      </c>
      <c r="EGU79" s="3"/>
      <c r="EGV79" s="3"/>
      <c r="EGW79" s="3"/>
      <c r="EGX79" s="3"/>
      <c r="EGY79" s="3"/>
      <c r="EGZ79" s="3"/>
      <c r="EHA79" s="3"/>
      <c r="EHB79" s="3"/>
      <c r="EHC79" s="3"/>
      <c r="EHD79" s="3"/>
      <c r="EHE79" s="3"/>
      <c r="EHF79" s="3"/>
      <c r="EHG79" s="3"/>
      <c r="EHH79" s="3"/>
      <c r="EHI79" s="3"/>
      <c r="EHJ79" s="3"/>
      <c r="EHK79" s="3"/>
      <c r="EHL79" s="3"/>
      <c r="EHM79" s="3"/>
      <c r="EHN79" s="3"/>
      <c r="EHO79" s="3"/>
      <c r="EHP79" s="3"/>
      <c r="EHQ79" s="3"/>
      <c r="EHR79" s="3"/>
      <c r="EHS79" s="3"/>
      <c r="EHT79" s="3"/>
      <c r="EHU79" s="3"/>
      <c r="EHV79" s="3"/>
      <c r="EHW79" s="3"/>
      <c r="EHX79" s="3"/>
      <c r="EHY79" s="3"/>
      <c r="EHZ79" s="3"/>
      <c r="EIA79" s="3"/>
      <c r="EIB79" s="3"/>
      <c r="EIC79" s="3"/>
      <c r="EID79" s="3"/>
      <c r="EIE79" s="3"/>
      <c r="EIF79" s="3"/>
      <c r="EIG79" s="3"/>
      <c r="EIH79" s="3"/>
      <c r="EII79" s="3"/>
      <c r="EIJ79" s="3"/>
      <c r="EIK79" s="3"/>
      <c r="EIL79" s="3"/>
      <c r="EIM79" s="3"/>
      <c r="EIN79" s="3"/>
      <c r="EIO79" s="3"/>
      <c r="EIP79" s="3"/>
      <c r="EIQ79" s="3"/>
      <c r="EIR79" s="3"/>
      <c r="EIS79" s="3"/>
      <c r="EIT79" s="3"/>
      <c r="EIU79" s="3"/>
      <c r="EIV79" s="3"/>
      <c r="EIW79" s="3"/>
      <c r="EIX79" s="3"/>
      <c r="EIY79" s="3"/>
      <c r="EIZ79" s="3"/>
      <c r="EJA79" s="3"/>
      <c r="EJB79" s="3"/>
      <c r="EJC79" s="3"/>
      <c r="EJD79" s="3"/>
      <c r="EJE79" s="3"/>
      <c r="EJF79" s="3"/>
      <c r="EJG79" s="3"/>
      <c r="EJH79" s="3"/>
      <c r="EJI79" s="3"/>
      <c r="EJJ79" s="3"/>
      <c r="EJK79" s="3"/>
      <c r="EJL79" s="3"/>
      <c r="EJM79" s="3"/>
      <c r="EJN79" s="3"/>
      <c r="EJO79" s="3"/>
      <c r="EJP79" s="3"/>
      <c r="EJQ79" s="3"/>
      <c r="EJR79" s="3"/>
      <c r="EJS79" s="3"/>
      <c r="EJT79" s="3"/>
      <c r="EJU79" s="3"/>
      <c r="EJV79" s="3"/>
      <c r="EJW79" s="3"/>
      <c r="EJX79" s="3"/>
      <c r="EJY79" s="3"/>
      <c r="EJZ79" s="3"/>
      <c r="EKA79" s="3"/>
      <c r="EKB79" s="3"/>
      <c r="EKC79" s="3"/>
      <c r="EKD79" s="3"/>
      <c r="EKE79" s="3"/>
      <c r="EKF79" s="3"/>
      <c r="EKG79" s="3"/>
      <c r="EKH79" s="3"/>
      <c r="EKI79" s="3"/>
      <c r="EKJ79" s="3"/>
      <c r="EKK79" s="3"/>
      <c r="EKL79" s="3"/>
      <c r="EKM79" s="3"/>
      <c r="EKN79" s="3"/>
      <c r="EKO79" s="3"/>
      <c r="EKP79" s="3"/>
      <c r="EKQ79" s="3"/>
      <c r="EKR79" s="3"/>
      <c r="EKS79" s="3"/>
      <c r="EKT79" s="3"/>
      <c r="EKU79" s="3"/>
      <c r="EKV79" s="3"/>
      <c r="EKW79" s="3"/>
      <c r="EKX79" s="3"/>
      <c r="EKY79" s="3"/>
      <c r="EKZ79" s="3"/>
      <c r="ELA79" s="3"/>
      <c r="ELB79" s="3"/>
      <c r="ELC79" s="3"/>
      <c r="ELD79" s="3"/>
      <c r="ELE79" s="3"/>
      <c r="ELF79" s="3"/>
      <c r="ELG79" s="3"/>
      <c r="ELH79" s="3"/>
      <c r="ELI79" s="3"/>
      <c r="ELJ79" s="3"/>
      <c r="ELK79" s="3"/>
      <c r="ELL79" s="3"/>
      <c r="ELM79" s="3"/>
      <c r="ELN79" s="3"/>
      <c r="ELO79" s="3"/>
      <c r="ELP79" s="3"/>
      <c r="ELQ79" s="3"/>
      <c r="ELR79" s="3"/>
      <c r="ELS79" s="3"/>
      <c r="ELT79" s="3"/>
      <c r="ELU79" s="3"/>
      <c r="ELV79" s="3"/>
      <c r="ELW79" s="3"/>
      <c r="ELX79" s="3"/>
      <c r="ELY79" s="3"/>
      <c r="ELZ79" s="3"/>
      <c r="EMA79" s="3"/>
      <c r="EMB79" s="3"/>
      <c r="EMC79" s="3"/>
      <c r="EMD79" s="3"/>
      <c r="EME79" s="3"/>
      <c r="EMF79" s="3"/>
      <c r="EMG79" s="3"/>
      <c r="EMH79" s="3"/>
      <c r="EMI79" s="3"/>
      <c r="EMJ79" s="3"/>
      <c r="EMK79" s="3"/>
      <c r="EML79" s="3"/>
      <c r="EMM79" s="3"/>
      <c r="EMN79" s="3"/>
      <c r="EMO79" s="3"/>
      <c r="EMP79" s="3"/>
      <c r="EMQ79" s="3"/>
      <c r="EMR79" s="3"/>
      <c r="EMS79" s="3"/>
      <c r="EMT79" s="3"/>
      <c r="EMU79" s="3"/>
      <c r="EMV79" s="3"/>
      <c r="EMW79" s="3"/>
      <c r="EMX79" s="3"/>
      <c r="EMY79" s="3"/>
      <c r="EMZ79" s="3"/>
      <c r="ENA79" s="3"/>
      <c r="ENB79" s="3"/>
      <c r="ENC79" s="3"/>
      <c r="END79" s="3"/>
      <c r="ENE79" s="3"/>
      <c r="ENF79" s="3"/>
      <c r="ENG79" s="3"/>
      <c r="ENH79" s="3"/>
      <c r="ENI79" s="3"/>
      <c r="ENJ79" s="3"/>
      <c r="ENK79" s="3"/>
      <c r="ENL79" s="3"/>
      <c r="ENM79" s="3"/>
      <c r="ENN79" s="3"/>
      <c r="ENO79" s="3"/>
      <c r="ENP79" s="3"/>
      <c r="ENQ79" s="3"/>
      <c r="ENR79" s="3"/>
      <c r="ENS79" s="3"/>
      <c r="ENT79" s="3"/>
      <c r="ENU79" s="3"/>
      <c r="ENV79" s="3"/>
      <c r="ENW79" s="3"/>
      <c r="ENX79" s="3"/>
      <c r="ENY79" s="3"/>
      <c r="ENZ79" s="3"/>
      <c r="EOA79" s="3"/>
      <c r="EOB79" s="3"/>
      <c r="EOC79" s="3"/>
      <c r="EOD79" s="3"/>
      <c r="EOE79" s="3"/>
      <c r="EOF79" s="3"/>
      <c r="EOG79" s="3"/>
      <c r="EOH79" s="3"/>
      <c r="EOI79" s="3"/>
      <c r="EOJ79" s="3"/>
      <c r="EOK79" s="3"/>
      <c r="EOL79" s="3"/>
      <c r="EOM79" s="3"/>
      <c r="EON79" s="3"/>
      <c r="EOO79" s="3"/>
      <c r="EOP79" s="3"/>
      <c r="EOQ79" s="3"/>
      <c r="EOR79" s="3"/>
      <c r="EOS79" s="3"/>
      <c r="EOT79" s="3"/>
      <c r="EOU79" s="3"/>
      <c r="EOV79" s="3"/>
      <c r="EOW79" s="3"/>
      <c r="EOX79" s="3"/>
      <c r="EOY79" s="3"/>
      <c r="EOZ79" s="3"/>
      <c r="EPA79" s="3"/>
      <c r="EPB79" s="3"/>
      <c r="EPC79" s="3"/>
      <c r="EPD79" s="3"/>
      <c r="EPE79" s="3"/>
      <c r="EPF79" s="3"/>
      <c r="EPG79" s="3"/>
      <c r="EPH79" s="3"/>
      <c r="EPI79" s="3"/>
      <c r="EPJ79" s="3"/>
      <c r="EPK79" s="3"/>
      <c r="EPL79" s="3"/>
      <c r="EPM79" s="3"/>
      <c r="EPN79" s="3"/>
      <c r="EPO79" s="3"/>
      <c r="EPP79" s="3"/>
      <c r="EPQ79" s="3"/>
      <c r="EPR79" s="3"/>
      <c r="EPS79" s="3"/>
      <c r="EPT79" s="3"/>
      <c r="EPU79" s="3"/>
      <c r="EPV79" s="3"/>
      <c r="EPW79" s="3"/>
      <c r="EPX79" s="3"/>
      <c r="EPY79" s="3"/>
      <c r="EPZ79" s="3"/>
      <c r="EQA79" s="3"/>
      <c r="EQB79" s="3"/>
      <c r="EQC79" s="3"/>
      <c r="EQD79" s="377"/>
      <c r="EQE79" s="393" t="s">
        <v>146</v>
      </c>
      <c r="EQF79" s="385" t="s">
        <v>147</v>
      </c>
      <c r="EQG79" s="380" t="s">
        <v>63</v>
      </c>
      <c r="EQH79" s="380"/>
      <c r="EQI79" s="382">
        <f>EQI75</f>
        <v>22</v>
      </c>
      <c r="EQJ79" s="382">
        <f>42.5/1.18</f>
        <v>36.016949152542374</v>
      </c>
      <c r="EQK79" s="382">
        <f>EQI79*EQJ79</f>
        <v>792.37288135593224</v>
      </c>
      <c r="EQL79" s="380"/>
      <c r="EQM79" s="382"/>
      <c r="EQN79" s="380"/>
      <c r="EQO79" s="382"/>
      <c r="EQP79" s="383">
        <f>EQK79+EQM79+EQO79</f>
        <v>792.37288135593224</v>
      </c>
      <c r="EQQ79" s="3"/>
      <c r="EQR79" s="3"/>
      <c r="EQS79" s="3"/>
      <c r="EQT79" s="3"/>
      <c r="EQU79" s="3"/>
      <c r="EQV79" s="3"/>
      <c r="EQW79" s="3"/>
      <c r="EQX79" s="3"/>
      <c r="EQY79" s="3"/>
      <c r="EQZ79" s="3"/>
      <c r="ERA79" s="3"/>
      <c r="ERB79" s="3"/>
      <c r="ERC79" s="3"/>
      <c r="ERD79" s="3"/>
      <c r="ERE79" s="3"/>
      <c r="ERF79" s="3"/>
      <c r="ERG79" s="3"/>
      <c r="ERH79" s="3"/>
      <c r="ERI79" s="3"/>
      <c r="ERJ79" s="3"/>
      <c r="ERK79" s="3"/>
      <c r="ERL79" s="3"/>
      <c r="ERM79" s="3"/>
      <c r="ERN79" s="3"/>
      <c r="ERO79" s="3"/>
      <c r="ERP79" s="3"/>
      <c r="ERQ79" s="3"/>
      <c r="ERR79" s="3"/>
      <c r="ERS79" s="3"/>
      <c r="ERT79" s="3"/>
      <c r="ERU79" s="3"/>
      <c r="ERV79" s="3"/>
      <c r="ERW79" s="3"/>
      <c r="ERX79" s="3"/>
      <c r="ERY79" s="3"/>
      <c r="ERZ79" s="3"/>
      <c r="ESA79" s="3"/>
      <c r="ESB79" s="3"/>
      <c r="ESC79" s="3"/>
      <c r="ESD79" s="3"/>
      <c r="ESE79" s="3"/>
      <c r="ESF79" s="3"/>
      <c r="ESG79" s="3"/>
      <c r="ESH79" s="3"/>
      <c r="ESI79" s="3"/>
      <c r="ESJ79" s="3"/>
      <c r="ESK79" s="3"/>
      <c r="ESL79" s="3"/>
      <c r="ESM79" s="3"/>
      <c r="ESN79" s="3"/>
      <c r="ESO79" s="3"/>
      <c r="ESP79" s="3"/>
      <c r="ESQ79" s="3"/>
      <c r="ESR79" s="3"/>
      <c r="ESS79" s="3"/>
      <c r="EST79" s="3"/>
      <c r="ESU79" s="3"/>
      <c r="ESV79" s="3"/>
      <c r="ESW79" s="3"/>
      <c r="ESX79" s="3"/>
      <c r="ESY79" s="3"/>
      <c r="ESZ79" s="3"/>
      <c r="ETA79" s="3"/>
      <c r="ETB79" s="3"/>
      <c r="ETC79" s="3"/>
      <c r="ETD79" s="3"/>
      <c r="ETE79" s="3"/>
      <c r="ETF79" s="3"/>
      <c r="ETG79" s="3"/>
      <c r="ETH79" s="3"/>
      <c r="ETI79" s="3"/>
      <c r="ETJ79" s="3"/>
      <c r="ETK79" s="3"/>
      <c r="ETL79" s="3"/>
      <c r="ETM79" s="3"/>
      <c r="ETN79" s="3"/>
      <c r="ETO79" s="3"/>
      <c r="ETP79" s="3"/>
      <c r="ETQ79" s="3"/>
      <c r="ETR79" s="3"/>
      <c r="ETS79" s="3"/>
      <c r="ETT79" s="3"/>
      <c r="ETU79" s="3"/>
      <c r="ETV79" s="3"/>
      <c r="ETW79" s="3"/>
      <c r="ETX79" s="3"/>
      <c r="ETY79" s="3"/>
      <c r="ETZ79" s="3"/>
      <c r="EUA79" s="3"/>
      <c r="EUB79" s="3"/>
      <c r="EUC79" s="3"/>
      <c r="EUD79" s="3"/>
      <c r="EUE79" s="3"/>
      <c r="EUF79" s="3"/>
      <c r="EUG79" s="3"/>
      <c r="EUH79" s="3"/>
      <c r="EUI79" s="3"/>
      <c r="EUJ79" s="3"/>
      <c r="EUK79" s="3"/>
      <c r="EUL79" s="3"/>
      <c r="EUM79" s="3"/>
      <c r="EUN79" s="3"/>
      <c r="EUO79" s="3"/>
      <c r="EUP79" s="3"/>
      <c r="EUQ79" s="3"/>
      <c r="EUR79" s="3"/>
      <c r="EUS79" s="3"/>
      <c r="EUT79" s="3"/>
      <c r="EUU79" s="3"/>
      <c r="EUV79" s="3"/>
      <c r="EUW79" s="3"/>
      <c r="EUX79" s="3"/>
      <c r="EUY79" s="3"/>
      <c r="EUZ79" s="3"/>
      <c r="EVA79" s="3"/>
      <c r="EVB79" s="3"/>
      <c r="EVC79" s="3"/>
      <c r="EVD79" s="3"/>
      <c r="EVE79" s="3"/>
      <c r="EVF79" s="3"/>
      <c r="EVG79" s="3"/>
      <c r="EVH79" s="3"/>
      <c r="EVI79" s="3"/>
      <c r="EVJ79" s="3"/>
      <c r="EVK79" s="3"/>
      <c r="EVL79" s="3"/>
      <c r="EVM79" s="3"/>
      <c r="EVN79" s="3"/>
      <c r="EVO79" s="3"/>
      <c r="EVP79" s="3"/>
      <c r="EVQ79" s="3"/>
      <c r="EVR79" s="3"/>
      <c r="EVS79" s="3"/>
      <c r="EVT79" s="3"/>
      <c r="EVU79" s="3"/>
      <c r="EVV79" s="3"/>
      <c r="EVW79" s="3"/>
      <c r="EVX79" s="3"/>
      <c r="EVY79" s="3"/>
      <c r="EVZ79" s="3"/>
      <c r="EWA79" s="3"/>
      <c r="EWB79" s="3"/>
      <c r="EWC79" s="3"/>
      <c r="EWD79" s="3"/>
      <c r="EWE79" s="3"/>
      <c r="EWF79" s="3"/>
      <c r="EWG79" s="3"/>
      <c r="EWH79" s="3"/>
      <c r="EWI79" s="3"/>
      <c r="EWJ79" s="3"/>
      <c r="EWK79" s="3"/>
      <c r="EWL79" s="3"/>
      <c r="EWM79" s="3"/>
      <c r="EWN79" s="3"/>
      <c r="EWO79" s="3"/>
      <c r="EWP79" s="3"/>
      <c r="EWQ79" s="3"/>
      <c r="EWR79" s="3"/>
      <c r="EWS79" s="3"/>
      <c r="EWT79" s="3"/>
      <c r="EWU79" s="3"/>
      <c r="EWV79" s="3"/>
      <c r="EWW79" s="3"/>
      <c r="EWX79" s="3"/>
      <c r="EWY79" s="3"/>
      <c r="EWZ79" s="3"/>
      <c r="EXA79" s="3"/>
      <c r="EXB79" s="3"/>
      <c r="EXC79" s="3"/>
      <c r="EXD79" s="3"/>
      <c r="EXE79" s="3"/>
      <c r="EXF79" s="3"/>
      <c r="EXG79" s="3"/>
      <c r="EXH79" s="3"/>
      <c r="EXI79" s="3"/>
      <c r="EXJ79" s="3"/>
      <c r="EXK79" s="3"/>
      <c r="EXL79" s="3"/>
      <c r="EXM79" s="3"/>
      <c r="EXN79" s="3"/>
      <c r="EXO79" s="3"/>
      <c r="EXP79" s="3"/>
      <c r="EXQ79" s="3"/>
      <c r="EXR79" s="3"/>
      <c r="EXS79" s="3"/>
      <c r="EXT79" s="3"/>
      <c r="EXU79" s="3"/>
      <c r="EXV79" s="3"/>
      <c r="EXW79" s="3"/>
      <c r="EXX79" s="3"/>
      <c r="EXY79" s="3"/>
      <c r="EXZ79" s="3"/>
      <c r="EYA79" s="3"/>
      <c r="EYB79" s="3"/>
      <c r="EYC79" s="3"/>
      <c r="EYD79" s="3"/>
      <c r="EYE79" s="3"/>
      <c r="EYF79" s="3"/>
      <c r="EYG79" s="3"/>
      <c r="EYH79" s="3"/>
      <c r="EYI79" s="3"/>
      <c r="EYJ79" s="3"/>
      <c r="EYK79" s="3"/>
      <c r="EYL79" s="3"/>
      <c r="EYM79" s="3"/>
      <c r="EYN79" s="3"/>
      <c r="EYO79" s="3"/>
      <c r="EYP79" s="3"/>
      <c r="EYQ79" s="3"/>
      <c r="EYR79" s="3"/>
      <c r="EYS79" s="3"/>
      <c r="EYT79" s="3"/>
      <c r="EYU79" s="3"/>
      <c r="EYV79" s="3"/>
      <c r="EYW79" s="3"/>
      <c r="EYX79" s="3"/>
      <c r="EYY79" s="3"/>
      <c r="EYZ79" s="3"/>
      <c r="EZA79" s="3"/>
      <c r="EZB79" s="3"/>
      <c r="EZC79" s="3"/>
      <c r="EZD79" s="3"/>
      <c r="EZE79" s="3"/>
      <c r="EZF79" s="3"/>
      <c r="EZG79" s="3"/>
      <c r="EZH79" s="3"/>
      <c r="EZI79" s="3"/>
      <c r="EZJ79" s="3"/>
      <c r="EZK79" s="3"/>
      <c r="EZL79" s="3"/>
      <c r="EZM79" s="3"/>
      <c r="EZN79" s="3"/>
      <c r="EZO79" s="3"/>
      <c r="EZP79" s="3"/>
      <c r="EZQ79" s="3"/>
      <c r="EZR79" s="3"/>
      <c r="EZS79" s="3"/>
      <c r="EZT79" s="3"/>
      <c r="EZU79" s="3"/>
      <c r="EZV79" s="3"/>
      <c r="EZW79" s="3"/>
      <c r="EZX79" s="3"/>
      <c r="EZY79" s="3"/>
      <c r="EZZ79" s="377"/>
      <c r="FAA79" s="393" t="s">
        <v>146</v>
      </c>
      <c r="FAB79" s="385" t="s">
        <v>147</v>
      </c>
      <c r="FAC79" s="380" t="s">
        <v>63</v>
      </c>
      <c r="FAD79" s="380"/>
      <c r="FAE79" s="382">
        <f>FAE75</f>
        <v>22</v>
      </c>
      <c r="FAF79" s="382">
        <f>42.5/1.18</f>
        <v>36.016949152542374</v>
      </c>
      <c r="FAG79" s="382">
        <f>FAE79*FAF79</f>
        <v>792.37288135593224</v>
      </c>
      <c r="FAH79" s="380"/>
      <c r="FAI79" s="382"/>
      <c r="FAJ79" s="380"/>
      <c r="FAK79" s="382"/>
      <c r="FAL79" s="383">
        <f>FAG79+FAI79+FAK79</f>
        <v>792.37288135593224</v>
      </c>
      <c r="FAM79" s="3"/>
      <c r="FAN79" s="3"/>
      <c r="FAO79" s="3"/>
      <c r="FAP79" s="3"/>
      <c r="FAQ79" s="3"/>
      <c r="FAR79" s="3"/>
      <c r="FAS79" s="3"/>
      <c r="FAT79" s="3"/>
      <c r="FAU79" s="3"/>
      <c r="FAV79" s="3"/>
      <c r="FAW79" s="3"/>
      <c r="FAX79" s="3"/>
      <c r="FAY79" s="3"/>
      <c r="FAZ79" s="3"/>
      <c r="FBA79" s="3"/>
      <c r="FBB79" s="3"/>
      <c r="FBC79" s="3"/>
      <c r="FBD79" s="3"/>
      <c r="FBE79" s="3"/>
      <c r="FBF79" s="3"/>
      <c r="FBG79" s="3"/>
      <c r="FBH79" s="3"/>
      <c r="FBI79" s="3"/>
      <c r="FBJ79" s="3"/>
      <c r="FBK79" s="3"/>
      <c r="FBL79" s="3"/>
      <c r="FBM79" s="3"/>
      <c r="FBN79" s="3"/>
      <c r="FBO79" s="3"/>
      <c r="FBP79" s="3"/>
      <c r="FBQ79" s="3"/>
      <c r="FBR79" s="3"/>
      <c r="FBS79" s="3"/>
      <c r="FBT79" s="3"/>
      <c r="FBU79" s="3"/>
      <c r="FBV79" s="3"/>
      <c r="FBW79" s="3"/>
      <c r="FBX79" s="3"/>
      <c r="FBY79" s="3"/>
      <c r="FBZ79" s="3"/>
      <c r="FCA79" s="3"/>
      <c r="FCB79" s="3"/>
      <c r="FCC79" s="3"/>
      <c r="FCD79" s="3"/>
      <c r="FCE79" s="3"/>
      <c r="FCF79" s="3"/>
      <c r="FCG79" s="3"/>
      <c r="FCH79" s="3"/>
      <c r="FCI79" s="3"/>
      <c r="FCJ79" s="3"/>
      <c r="FCK79" s="3"/>
      <c r="FCL79" s="3"/>
      <c r="FCM79" s="3"/>
      <c r="FCN79" s="3"/>
      <c r="FCO79" s="3"/>
      <c r="FCP79" s="3"/>
      <c r="FCQ79" s="3"/>
      <c r="FCR79" s="3"/>
      <c r="FCS79" s="3"/>
      <c r="FCT79" s="3"/>
      <c r="FCU79" s="3"/>
      <c r="FCV79" s="3"/>
      <c r="FCW79" s="3"/>
      <c r="FCX79" s="3"/>
      <c r="FCY79" s="3"/>
      <c r="FCZ79" s="3"/>
      <c r="FDA79" s="3"/>
      <c r="FDB79" s="3"/>
      <c r="FDC79" s="3"/>
      <c r="FDD79" s="3"/>
      <c r="FDE79" s="3"/>
      <c r="FDF79" s="3"/>
      <c r="FDG79" s="3"/>
      <c r="FDH79" s="3"/>
      <c r="FDI79" s="3"/>
      <c r="FDJ79" s="3"/>
      <c r="FDK79" s="3"/>
      <c r="FDL79" s="3"/>
      <c r="FDM79" s="3"/>
      <c r="FDN79" s="3"/>
      <c r="FDO79" s="3"/>
      <c r="FDP79" s="3"/>
      <c r="FDQ79" s="3"/>
      <c r="FDR79" s="3"/>
      <c r="FDS79" s="3"/>
      <c r="FDT79" s="3"/>
      <c r="FDU79" s="3"/>
      <c r="FDV79" s="3"/>
      <c r="FDW79" s="3"/>
      <c r="FDX79" s="3"/>
      <c r="FDY79" s="3"/>
      <c r="FDZ79" s="3"/>
      <c r="FEA79" s="3"/>
      <c r="FEB79" s="3"/>
      <c r="FEC79" s="3"/>
      <c r="FED79" s="3"/>
      <c r="FEE79" s="3"/>
      <c r="FEF79" s="3"/>
      <c r="FEG79" s="3"/>
      <c r="FEH79" s="3"/>
      <c r="FEI79" s="3"/>
      <c r="FEJ79" s="3"/>
      <c r="FEK79" s="3"/>
      <c r="FEL79" s="3"/>
      <c r="FEM79" s="3"/>
      <c r="FEN79" s="3"/>
      <c r="FEO79" s="3"/>
      <c r="FEP79" s="3"/>
      <c r="FEQ79" s="3"/>
      <c r="FER79" s="3"/>
      <c r="FES79" s="3"/>
      <c r="FET79" s="3"/>
      <c r="FEU79" s="3"/>
      <c r="FEV79" s="3"/>
      <c r="FEW79" s="3"/>
      <c r="FEX79" s="3"/>
      <c r="FEY79" s="3"/>
      <c r="FEZ79" s="3"/>
      <c r="FFA79" s="3"/>
      <c r="FFB79" s="3"/>
      <c r="FFC79" s="3"/>
      <c r="FFD79" s="3"/>
      <c r="FFE79" s="3"/>
      <c r="FFF79" s="3"/>
      <c r="FFG79" s="3"/>
      <c r="FFH79" s="3"/>
      <c r="FFI79" s="3"/>
      <c r="FFJ79" s="3"/>
      <c r="FFK79" s="3"/>
      <c r="FFL79" s="3"/>
      <c r="FFM79" s="3"/>
      <c r="FFN79" s="3"/>
      <c r="FFO79" s="3"/>
      <c r="FFP79" s="3"/>
      <c r="FFQ79" s="3"/>
      <c r="FFR79" s="3"/>
      <c r="FFS79" s="3"/>
      <c r="FFT79" s="3"/>
      <c r="FFU79" s="3"/>
      <c r="FFV79" s="3"/>
      <c r="FFW79" s="3"/>
      <c r="FFX79" s="3"/>
      <c r="FFY79" s="3"/>
      <c r="FFZ79" s="3"/>
      <c r="FGA79" s="3"/>
      <c r="FGB79" s="3"/>
      <c r="FGC79" s="3"/>
      <c r="FGD79" s="3"/>
      <c r="FGE79" s="3"/>
      <c r="FGF79" s="3"/>
      <c r="FGG79" s="3"/>
      <c r="FGH79" s="3"/>
      <c r="FGI79" s="3"/>
      <c r="FGJ79" s="3"/>
      <c r="FGK79" s="3"/>
      <c r="FGL79" s="3"/>
      <c r="FGM79" s="3"/>
      <c r="FGN79" s="3"/>
      <c r="FGO79" s="3"/>
      <c r="FGP79" s="3"/>
      <c r="FGQ79" s="3"/>
      <c r="FGR79" s="3"/>
      <c r="FGS79" s="3"/>
      <c r="FGT79" s="3"/>
      <c r="FGU79" s="3"/>
      <c r="FGV79" s="3"/>
      <c r="FGW79" s="3"/>
      <c r="FGX79" s="3"/>
      <c r="FGY79" s="3"/>
      <c r="FGZ79" s="3"/>
      <c r="FHA79" s="3"/>
      <c r="FHB79" s="3"/>
      <c r="FHC79" s="3"/>
      <c r="FHD79" s="3"/>
      <c r="FHE79" s="3"/>
      <c r="FHF79" s="3"/>
      <c r="FHG79" s="3"/>
      <c r="FHH79" s="3"/>
      <c r="FHI79" s="3"/>
      <c r="FHJ79" s="3"/>
      <c r="FHK79" s="3"/>
      <c r="FHL79" s="3"/>
      <c r="FHM79" s="3"/>
      <c r="FHN79" s="3"/>
      <c r="FHO79" s="3"/>
      <c r="FHP79" s="3"/>
      <c r="FHQ79" s="3"/>
      <c r="FHR79" s="3"/>
      <c r="FHS79" s="3"/>
      <c r="FHT79" s="3"/>
      <c r="FHU79" s="3"/>
      <c r="FHV79" s="3"/>
      <c r="FHW79" s="3"/>
      <c r="FHX79" s="3"/>
      <c r="FHY79" s="3"/>
      <c r="FHZ79" s="3"/>
      <c r="FIA79" s="3"/>
      <c r="FIB79" s="3"/>
      <c r="FIC79" s="3"/>
      <c r="FID79" s="3"/>
      <c r="FIE79" s="3"/>
      <c r="FIF79" s="3"/>
      <c r="FIG79" s="3"/>
      <c r="FIH79" s="3"/>
      <c r="FII79" s="3"/>
      <c r="FIJ79" s="3"/>
      <c r="FIK79" s="3"/>
      <c r="FIL79" s="3"/>
      <c r="FIM79" s="3"/>
      <c r="FIN79" s="3"/>
      <c r="FIO79" s="3"/>
      <c r="FIP79" s="3"/>
      <c r="FIQ79" s="3"/>
      <c r="FIR79" s="3"/>
      <c r="FIS79" s="3"/>
      <c r="FIT79" s="3"/>
      <c r="FIU79" s="3"/>
      <c r="FIV79" s="3"/>
      <c r="FIW79" s="3"/>
      <c r="FIX79" s="3"/>
      <c r="FIY79" s="3"/>
      <c r="FIZ79" s="3"/>
      <c r="FJA79" s="3"/>
      <c r="FJB79" s="3"/>
      <c r="FJC79" s="3"/>
      <c r="FJD79" s="3"/>
      <c r="FJE79" s="3"/>
      <c r="FJF79" s="3"/>
      <c r="FJG79" s="3"/>
      <c r="FJH79" s="3"/>
      <c r="FJI79" s="3"/>
      <c r="FJJ79" s="3"/>
      <c r="FJK79" s="3"/>
      <c r="FJL79" s="3"/>
      <c r="FJM79" s="3"/>
      <c r="FJN79" s="3"/>
      <c r="FJO79" s="3"/>
      <c r="FJP79" s="3"/>
      <c r="FJQ79" s="3"/>
      <c r="FJR79" s="3"/>
      <c r="FJS79" s="3"/>
      <c r="FJT79" s="3"/>
      <c r="FJU79" s="3"/>
      <c r="FJV79" s="377"/>
      <c r="FJW79" s="393" t="s">
        <v>146</v>
      </c>
      <c r="FJX79" s="385" t="s">
        <v>147</v>
      </c>
      <c r="FJY79" s="380" t="s">
        <v>63</v>
      </c>
      <c r="FJZ79" s="380"/>
      <c r="FKA79" s="382">
        <f>FKA75</f>
        <v>22</v>
      </c>
      <c r="FKB79" s="382">
        <f>42.5/1.18</f>
        <v>36.016949152542374</v>
      </c>
      <c r="FKC79" s="382">
        <f>FKA79*FKB79</f>
        <v>792.37288135593224</v>
      </c>
      <c r="FKD79" s="380"/>
      <c r="FKE79" s="382"/>
      <c r="FKF79" s="380"/>
      <c r="FKG79" s="382"/>
      <c r="FKH79" s="383">
        <f>FKC79+FKE79+FKG79</f>
        <v>792.37288135593224</v>
      </c>
      <c r="FKI79" s="3"/>
      <c r="FKJ79" s="3"/>
      <c r="FKK79" s="3"/>
      <c r="FKL79" s="3"/>
      <c r="FKM79" s="3"/>
      <c r="FKN79" s="3"/>
      <c r="FKO79" s="3"/>
      <c r="FKP79" s="3"/>
      <c r="FKQ79" s="3"/>
      <c r="FKR79" s="3"/>
      <c r="FKS79" s="3"/>
      <c r="FKT79" s="3"/>
      <c r="FKU79" s="3"/>
      <c r="FKV79" s="3"/>
      <c r="FKW79" s="3"/>
      <c r="FKX79" s="3"/>
      <c r="FKY79" s="3"/>
      <c r="FKZ79" s="3"/>
      <c r="FLA79" s="3"/>
      <c r="FLB79" s="3"/>
      <c r="FLC79" s="3"/>
      <c r="FLD79" s="3"/>
      <c r="FLE79" s="3"/>
      <c r="FLF79" s="3"/>
      <c r="FLG79" s="3"/>
      <c r="FLH79" s="3"/>
      <c r="FLI79" s="3"/>
      <c r="FLJ79" s="3"/>
      <c r="FLK79" s="3"/>
      <c r="FLL79" s="3"/>
      <c r="FLM79" s="3"/>
      <c r="FLN79" s="3"/>
      <c r="FLO79" s="3"/>
      <c r="FLP79" s="3"/>
      <c r="FLQ79" s="3"/>
      <c r="FLR79" s="3"/>
      <c r="FLS79" s="3"/>
      <c r="FLT79" s="3"/>
      <c r="FLU79" s="3"/>
      <c r="FLV79" s="3"/>
      <c r="FLW79" s="3"/>
      <c r="FLX79" s="3"/>
      <c r="FLY79" s="3"/>
      <c r="FLZ79" s="3"/>
      <c r="FMA79" s="3"/>
      <c r="FMB79" s="3"/>
      <c r="FMC79" s="3"/>
      <c r="FMD79" s="3"/>
      <c r="FME79" s="3"/>
      <c r="FMF79" s="3"/>
      <c r="FMG79" s="3"/>
      <c r="FMH79" s="3"/>
      <c r="FMI79" s="3"/>
      <c r="FMJ79" s="3"/>
      <c r="FMK79" s="3"/>
      <c r="FML79" s="3"/>
      <c r="FMM79" s="3"/>
      <c r="FMN79" s="3"/>
      <c r="FMO79" s="3"/>
      <c r="FMP79" s="3"/>
      <c r="FMQ79" s="3"/>
      <c r="FMR79" s="3"/>
      <c r="FMS79" s="3"/>
      <c r="FMT79" s="3"/>
      <c r="FMU79" s="3"/>
      <c r="FMV79" s="3"/>
      <c r="FMW79" s="3"/>
      <c r="FMX79" s="3"/>
      <c r="FMY79" s="3"/>
      <c r="FMZ79" s="3"/>
      <c r="FNA79" s="3"/>
      <c r="FNB79" s="3"/>
      <c r="FNC79" s="3"/>
      <c r="FND79" s="3"/>
      <c r="FNE79" s="3"/>
      <c r="FNF79" s="3"/>
      <c r="FNG79" s="3"/>
      <c r="FNH79" s="3"/>
      <c r="FNI79" s="3"/>
      <c r="FNJ79" s="3"/>
      <c r="FNK79" s="3"/>
      <c r="FNL79" s="3"/>
      <c r="FNM79" s="3"/>
      <c r="FNN79" s="3"/>
      <c r="FNO79" s="3"/>
      <c r="FNP79" s="3"/>
      <c r="FNQ79" s="3"/>
      <c r="FNR79" s="3"/>
      <c r="FNS79" s="3"/>
      <c r="FNT79" s="3"/>
      <c r="FNU79" s="3"/>
      <c r="FNV79" s="3"/>
      <c r="FNW79" s="3"/>
      <c r="FNX79" s="3"/>
      <c r="FNY79" s="3"/>
      <c r="FNZ79" s="3"/>
      <c r="FOA79" s="3"/>
      <c r="FOB79" s="3"/>
      <c r="FOC79" s="3"/>
      <c r="FOD79" s="3"/>
      <c r="FOE79" s="3"/>
      <c r="FOF79" s="3"/>
      <c r="FOG79" s="3"/>
      <c r="FOH79" s="3"/>
      <c r="FOI79" s="3"/>
      <c r="FOJ79" s="3"/>
      <c r="FOK79" s="3"/>
      <c r="FOL79" s="3"/>
      <c r="FOM79" s="3"/>
      <c r="FON79" s="3"/>
      <c r="FOO79" s="3"/>
      <c r="FOP79" s="3"/>
      <c r="FOQ79" s="3"/>
      <c r="FOR79" s="3"/>
      <c r="FOS79" s="3"/>
      <c r="FOT79" s="3"/>
      <c r="FOU79" s="3"/>
      <c r="FOV79" s="3"/>
      <c r="FOW79" s="3"/>
      <c r="FOX79" s="3"/>
      <c r="FOY79" s="3"/>
      <c r="FOZ79" s="3"/>
      <c r="FPA79" s="3"/>
      <c r="FPB79" s="3"/>
      <c r="FPC79" s="3"/>
      <c r="FPD79" s="3"/>
      <c r="FPE79" s="3"/>
      <c r="FPF79" s="3"/>
      <c r="FPG79" s="3"/>
      <c r="FPH79" s="3"/>
      <c r="FPI79" s="3"/>
      <c r="FPJ79" s="3"/>
      <c r="FPK79" s="3"/>
      <c r="FPL79" s="3"/>
      <c r="FPM79" s="3"/>
      <c r="FPN79" s="3"/>
      <c r="FPO79" s="3"/>
      <c r="FPP79" s="3"/>
      <c r="FPQ79" s="3"/>
      <c r="FPR79" s="3"/>
      <c r="FPS79" s="3"/>
      <c r="FPT79" s="3"/>
      <c r="FPU79" s="3"/>
      <c r="FPV79" s="3"/>
      <c r="FPW79" s="3"/>
      <c r="FPX79" s="3"/>
      <c r="FPY79" s="3"/>
      <c r="FPZ79" s="3"/>
      <c r="FQA79" s="3"/>
      <c r="FQB79" s="3"/>
      <c r="FQC79" s="3"/>
      <c r="FQD79" s="3"/>
      <c r="FQE79" s="3"/>
      <c r="FQF79" s="3"/>
      <c r="FQG79" s="3"/>
      <c r="FQH79" s="3"/>
      <c r="FQI79" s="3"/>
      <c r="FQJ79" s="3"/>
      <c r="FQK79" s="3"/>
      <c r="FQL79" s="3"/>
      <c r="FQM79" s="3"/>
      <c r="FQN79" s="3"/>
      <c r="FQO79" s="3"/>
      <c r="FQP79" s="3"/>
      <c r="FQQ79" s="3"/>
      <c r="FQR79" s="3"/>
      <c r="FQS79" s="3"/>
      <c r="FQT79" s="3"/>
      <c r="FQU79" s="3"/>
      <c r="FQV79" s="3"/>
      <c r="FQW79" s="3"/>
      <c r="FQX79" s="3"/>
      <c r="FQY79" s="3"/>
      <c r="FQZ79" s="3"/>
      <c r="FRA79" s="3"/>
      <c r="FRB79" s="3"/>
      <c r="FRC79" s="3"/>
      <c r="FRD79" s="3"/>
      <c r="FRE79" s="3"/>
      <c r="FRF79" s="3"/>
      <c r="FRG79" s="3"/>
      <c r="FRH79" s="3"/>
      <c r="FRI79" s="3"/>
      <c r="FRJ79" s="3"/>
      <c r="FRK79" s="3"/>
      <c r="FRL79" s="3"/>
      <c r="FRM79" s="3"/>
      <c r="FRN79" s="3"/>
      <c r="FRO79" s="3"/>
      <c r="FRP79" s="3"/>
      <c r="FRQ79" s="3"/>
      <c r="FRR79" s="3"/>
      <c r="FRS79" s="3"/>
      <c r="FRT79" s="3"/>
      <c r="FRU79" s="3"/>
      <c r="FRV79" s="3"/>
      <c r="FRW79" s="3"/>
      <c r="FRX79" s="3"/>
      <c r="FRY79" s="3"/>
      <c r="FRZ79" s="3"/>
      <c r="FSA79" s="3"/>
      <c r="FSB79" s="3"/>
      <c r="FSC79" s="3"/>
      <c r="FSD79" s="3"/>
      <c r="FSE79" s="3"/>
      <c r="FSF79" s="3"/>
      <c r="FSG79" s="3"/>
      <c r="FSH79" s="3"/>
      <c r="FSI79" s="3"/>
      <c r="FSJ79" s="3"/>
      <c r="FSK79" s="3"/>
      <c r="FSL79" s="3"/>
      <c r="FSM79" s="3"/>
      <c r="FSN79" s="3"/>
      <c r="FSO79" s="3"/>
      <c r="FSP79" s="3"/>
      <c r="FSQ79" s="3"/>
      <c r="FSR79" s="3"/>
      <c r="FSS79" s="3"/>
      <c r="FST79" s="3"/>
      <c r="FSU79" s="3"/>
      <c r="FSV79" s="3"/>
      <c r="FSW79" s="3"/>
      <c r="FSX79" s="3"/>
      <c r="FSY79" s="3"/>
      <c r="FSZ79" s="3"/>
      <c r="FTA79" s="3"/>
      <c r="FTB79" s="3"/>
      <c r="FTC79" s="3"/>
      <c r="FTD79" s="3"/>
      <c r="FTE79" s="3"/>
      <c r="FTF79" s="3"/>
      <c r="FTG79" s="3"/>
      <c r="FTH79" s="3"/>
      <c r="FTI79" s="3"/>
      <c r="FTJ79" s="3"/>
      <c r="FTK79" s="3"/>
      <c r="FTL79" s="3"/>
      <c r="FTM79" s="3"/>
      <c r="FTN79" s="3"/>
      <c r="FTO79" s="3"/>
      <c r="FTP79" s="3"/>
      <c r="FTQ79" s="3"/>
      <c r="FTR79" s="377"/>
      <c r="FTS79" s="393" t="s">
        <v>146</v>
      </c>
      <c r="FTT79" s="385" t="s">
        <v>147</v>
      </c>
      <c r="FTU79" s="380" t="s">
        <v>63</v>
      </c>
      <c r="FTV79" s="380"/>
      <c r="FTW79" s="382">
        <f>FTW75</f>
        <v>22</v>
      </c>
      <c r="FTX79" s="382">
        <f>42.5/1.18</f>
        <v>36.016949152542374</v>
      </c>
      <c r="FTY79" s="382">
        <f>FTW79*FTX79</f>
        <v>792.37288135593224</v>
      </c>
      <c r="FTZ79" s="380"/>
      <c r="FUA79" s="382"/>
      <c r="FUB79" s="380"/>
      <c r="FUC79" s="382"/>
      <c r="FUD79" s="383">
        <f>FTY79+FUA79+FUC79</f>
        <v>792.37288135593224</v>
      </c>
      <c r="FUE79" s="3"/>
      <c r="FUF79" s="3"/>
      <c r="FUG79" s="3"/>
      <c r="FUH79" s="3"/>
      <c r="FUI79" s="3"/>
      <c r="FUJ79" s="3"/>
      <c r="FUK79" s="3"/>
      <c r="FUL79" s="3"/>
      <c r="FUM79" s="3"/>
      <c r="FUN79" s="3"/>
      <c r="FUO79" s="3"/>
      <c r="FUP79" s="3"/>
      <c r="FUQ79" s="3"/>
      <c r="FUR79" s="3"/>
      <c r="FUS79" s="3"/>
      <c r="FUT79" s="3"/>
      <c r="FUU79" s="3"/>
      <c r="FUV79" s="3"/>
      <c r="FUW79" s="3"/>
      <c r="FUX79" s="3"/>
      <c r="FUY79" s="3"/>
      <c r="FUZ79" s="3"/>
      <c r="FVA79" s="3"/>
      <c r="FVB79" s="3"/>
      <c r="FVC79" s="3"/>
      <c r="FVD79" s="3"/>
      <c r="FVE79" s="3"/>
      <c r="FVF79" s="3"/>
      <c r="FVG79" s="3"/>
      <c r="FVH79" s="3"/>
      <c r="FVI79" s="3"/>
      <c r="FVJ79" s="3"/>
      <c r="FVK79" s="3"/>
      <c r="FVL79" s="3"/>
      <c r="FVM79" s="3"/>
      <c r="FVN79" s="3"/>
      <c r="FVO79" s="3"/>
      <c r="FVP79" s="3"/>
      <c r="FVQ79" s="3"/>
      <c r="FVR79" s="3"/>
      <c r="FVS79" s="3"/>
      <c r="FVT79" s="3"/>
      <c r="FVU79" s="3"/>
      <c r="FVV79" s="3"/>
      <c r="FVW79" s="3"/>
      <c r="FVX79" s="3"/>
      <c r="FVY79" s="3"/>
      <c r="FVZ79" s="3"/>
      <c r="FWA79" s="3"/>
      <c r="FWB79" s="3"/>
      <c r="FWC79" s="3"/>
      <c r="FWD79" s="3"/>
      <c r="FWE79" s="3"/>
      <c r="FWF79" s="3"/>
      <c r="FWG79" s="3"/>
      <c r="FWH79" s="3"/>
      <c r="FWI79" s="3"/>
      <c r="FWJ79" s="3"/>
      <c r="FWK79" s="3"/>
      <c r="FWL79" s="3"/>
      <c r="FWM79" s="3"/>
      <c r="FWN79" s="3"/>
      <c r="FWO79" s="3"/>
      <c r="FWP79" s="3"/>
      <c r="FWQ79" s="3"/>
      <c r="FWR79" s="3"/>
      <c r="FWS79" s="3"/>
      <c r="FWT79" s="3"/>
      <c r="FWU79" s="3"/>
      <c r="FWV79" s="3"/>
      <c r="FWW79" s="3"/>
      <c r="FWX79" s="3"/>
      <c r="FWY79" s="3"/>
      <c r="FWZ79" s="3"/>
      <c r="FXA79" s="3"/>
      <c r="FXB79" s="3"/>
      <c r="FXC79" s="3"/>
      <c r="FXD79" s="3"/>
      <c r="FXE79" s="3"/>
      <c r="FXF79" s="3"/>
      <c r="FXG79" s="3"/>
      <c r="FXH79" s="3"/>
      <c r="FXI79" s="3"/>
      <c r="FXJ79" s="3"/>
      <c r="FXK79" s="3"/>
      <c r="FXL79" s="3"/>
      <c r="FXM79" s="3"/>
      <c r="FXN79" s="3"/>
      <c r="FXO79" s="3"/>
      <c r="FXP79" s="3"/>
      <c r="FXQ79" s="3"/>
      <c r="FXR79" s="3"/>
      <c r="FXS79" s="3"/>
      <c r="FXT79" s="3"/>
      <c r="FXU79" s="3"/>
      <c r="FXV79" s="3"/>
      <c r="FXW79" s="3"/>
      <c r="FXX79" s="3"/>
      <c r="FXY79" s="3"/>
      <c r="FXZ79" s="3"/>
      <c r="FYA79" s="3"/>
      <c r="FYB79" s="3"/>
      <c r="FYC79" s="3"/>
      <c r="FYD79" s="3"/>
      <c r="FYE79" s="3"/>
      <c r="FYF79" s="3"/>
      <c r="FYG79" s="3"/>
      <c r="FYH79" s="3"/>
      <c r="FYI79" s="3"/>
      <c r="FYJ79" s="3"/>
      <c r="FYK79" s="3"/>
      <c r="FYL79" s="3"/>
      <c r="FYM79" s="3"/>
      <c r="FYN79" s="3"/>
      <c r="FYO79" s="3"/>
      <c r="FYP79" s="3"/>
      <c r="FYQ79" s="3"/>
      <c r="FYR79" s="3"/>
      <c r="FYS79" s="3"/>
      <c r="FYT79" s="3"/>
      <c r="FYU79" s="3"/>
      <c r="FYV79" s="3"/>
      <c r="FYW79" s="3"/>
      <c r="FYX79" s="3"/>
      <c r="FYY79" s="3"/>
      <c r="FYZ79" s="3"/>
      <c r="FZA79" s="3"/>
      <c r="FZB79" s="3"/>
      <c r="FZC79" s="3"/>
      <c r="FZD79" s="3"/>
      <c r="FZE79" s="3"/>
      <c r="FZF79" s="3"/>
      <c r="FZG79" s="3"/>
      <c r="FZH79" s="3"/>
      <c r="FZI79" s="3"/>
      <c r="FZJ79" s="3"/>
      <c r="FZK79" s="3"/>
      <c r="FZL79" s="3"/>
      <c r="FZM79" s="3"/>
      <c r="FZN79" s="3"/>
      <c r="FZO79" s="3"/>
      <c r="FZP79" s="3"/>
      <c r="FZQ79" s="3"/>
      <c r="FZR79" s="3"/>
      <c r="FZS79" s="3"/>
      <c r="FZT79" s="3"/>
      <c r="FZU79" s="3"/>
      <c r="FZV79" s="3"/>
      <c r="FZW79" s="3"/>
      <c r="FZX79" s="3"/>
      <c r="FZY79" s="3"/>
      <c r="FZZ79" s="3"/>
      <c r="GAA79" s="3"/>
      <c r="GAB79" s="3"/>
      <c r="GAC79" s="3"/>
      <c r="GAD79" s="3"/>
      <c r="GAE79" s="3"/>
      <c r="GAF79" s="3"/>
      <c r="GAG79" s="3"/>
      <c r="GAH79" s="3"/>
      <c r="GAI79" s="3"/>
      <c r="GAJ79" s="3"/>
      <c r="GAK79" s="3"/>
      <c r="GAL79" s="3"/>
      <c r="GAM79" s="3"/>
      <c r="GAN79" s="3"/>
      <c r="GAO79" s="3"/>
      <c r="GAP79" s="3"/>
      <c r="GAQ79" s="3"/>
      <c r="GAR79" s="3"/>
      <c r="GAS79" s="3"/>
      <c r="GAT79" s="3"/>
      <c r="GAU79" s="3"/>
      <c r="GAV79" s="3"/>
      <c r="GAW79" s="3"/>
      <c r="GAX79" s="3"/>
      <c r="GAY79" s="3"/>
      <c r="GAZ79" s="3"/>
      <c r="GBA79" s="3"/>
      <c r="GBB79" s="3"/>
      <c r="GBC79" s="3"/>
      <c r="GBD79" s="3"/>
      <c r="GBE79" s="3"/>
      <c r="GBF79" s="3"/>
      <c r="GBG79" s="3"/>
      <c r="GBH79" s="3"/>
      <c r="GBI79" s="3"/>
      <c r="GBJ79" s="3"/>
      <c r="GBK79" s="3"/>
      <c r="GBL79" s="3"/>
      <c r="GBM79" s="3"/>
      <c r="GBN79" s="3"/>
      <c r="GBO79" s="3"/>
      <c r="GBP79" s="3"/>
      <c r="GBQ79" s="3"/>
      <c r="GBR79" s="3"/>
      <c r="GBS79" s="3"/>
      <c r="GBT79" s="3"/>
      <c r="GBU79" s="3"/>
      <c r="GBV79" s="3"/>
      <c r="GBW79" s="3"/>
      <c r="GBX79" s="3"/>
      <c r="GBY79" s="3"/>
      <c r="GBZ79" s="3"/>
      <c r="GCA79" s="3"/>
      <c r="GCB79" s="3"/>
      <c r="GCC79" s="3"/>
      <c r="GCD79" s="3"/>
      <c r="GCE79" s="3"/>
      <c r="GCF79" s="3"/>
      <c r="GCG79" s="3"/>
      <c r="GCH79" s="3"/>
      <c r="GCI79" s="3"/>
      <c r="GCJ79" s="3"/>
      <c r="GCK79" s="3"/>
      <c r="GCL79" s="3"/>
      <c r="GCM79" s="3"/>
      <c r="GCN79" s="3"/>
      <c r="GCO79" s="3"/>
      <c r="GCP79" s="3"/>
      <c r="GCQ79" s="3"/>
      <c r="GCR79" s="3"/>
      <c r="GCS79" s="3"/>
      <c r="GCT79" s="3"/>
      <c r="GCU79" s="3"/>
      <c r="GCV79" s="3"/>
      <c r="GCW79" s="3"/>
      <c r="GCX79" s="3"/>
      <c r="GCY79" s="3"/>
      <c r="GCZ79" s="3"/>
      <c r="GDA79" s="3"/>
      <c r="GDB79" s="3"/>
      <c r="GDC79" s="3"/>
      <c r="GDD79" s="3"/>
      <c r="GDE79" s="3"/>
      <c r="GDF79" s="3"/>
      <c r="GDG79" s="3"/>
      <c r="GDH79" s="3"/>
      <c r="GDI79" s="3"/>
      <c r="GDJ79" s="3"/>
      <c r="GDK79" s="3"/>
      <c r="GDL79" s="3"/>
      <c r="GDM79" s="3"/>
      <c r="GDN79" s="377"/>
      <c r="GDO79" s="393" t="s">
        <v>146</v>
      </c>
      <c r="GDP79" s="385" t="s">
        <v>147</v>
      </c>
      <c r="GDQ79" s="380" t="s">
        <v>63</v>
      </c>
      <c r="GDR79" s="380"/>
      <c r="GDS79" s="382">
        <f>GDS75</f>
        <v>22</v>
      </c>
      <c r="GDT79" s="382">
        <f>42.5/1.18</f>
        <v>36.016949152542374</v>
      </c>
      <c r="GDU79" s="382">
        <f>GDS79*GDT79</f>
        <v>792.37288135593224</v>
      </c>
      <c r="GDV79" s="380"/>
      <c r="GDW79" s="382"/>
      <c r="GDX79" s="380"/>
      <c r="GDY79" s="382"/>
      <c r="GDZ79" s="383">
        <f>GDU79+GDW79+GDY79</f>
        <v>792.37288135593224</v>
      </c>
      <c r="GEA79" s="3"/>
      <c r="GEB79" s="3"/>
      <c r="GEC79" s="3"/>
      <c r="GED79" s="3"/>
      <c r="GEE79" s="3"/>
      <c r="GEF79" s="3"/>
      <c r="GEG79" s="3"/>
      <c r="GEH79" s="3"/>
      <c r="GEI79" s="3"/>
      <c r="GEJ79" s="3"/>
      <c r="GEK79" s="3"/>
      <c r="GEL79" s="3"/>
      <c r="GEM79" s="3"/>
      <c r="GEN79" s="3"/>
      <c r="GEO79" s="3"/>
      <c r="GEP79" s="3"/>
      <c r="GEQ79" s="3"/>
      <c r="GER79" s="3"/>
      <c r="GES79" s="3"/>
      <c r="GET79" s="3"/>
      <c r="GEU79" s="3"/>
      <c r="GEV79" s="3"/>
      <c r="GEW79" s="3"/>
      <c r="GEX79" s="3"/>
      <c r="GEY79" s="3"/>
      <c r="GEZ79" s="3"/>
      <c r="GFA79" s="3"/>
      <c r="GFB79" s="3"/>
      <c r="GFC79" s="3"/>
      <c r="GFD79" s="3"/>
      <c r="GFE79" s="3"/>
      <c r="GFF79" s="3"/>
      <c r="GFG79" s="3"/>
      <c r="GFH79" s="3"/>
      <c r="GFI79" s="3"/>
      <c r="GFJ79" s="3"/>
      <c r="GFK79" s="3"/>
      <c r="GFL79" s="3"/>
      <c r="GFM79" s="3"/>
      <c r="GFN79" s="3"/>
      <c r="GFO79" s="3"/>
      <c r="GFP79" s="3"/>
      <c r="GFQ79" s="3"/>
      <c r="GFR79" s="3"/>
      <c r="GFS79" s="3"/>
      <c r="GFT79" s="3"/>
      <c r="GFU79" s="3"/>
      <c r="GFV79" s="3"/>
      <c r="GFW79" s="3"/>
      <c r="GFX79" s="3"/>
      <c r="GFY79" s="3"/>
      <c r="GFZ79" s="3"/>
      <c r="GGA79" s="3"/>
      <c r="GGB79" s="3"/>
      <c r="GGC79" s="3"/>
      <c r="GGD79" s="3"/>
      <c r="GGE79" s="3"/>
      <c r="GGF79" s="3"/>
      <c r="GGG79" s="3"/>
      <c r="GGH79" s="3"/>
      <c r="GGI79" s="3"/>
      <c r="GGJ79" s="3"/>
      <c r="GGK79" s="3"/>
      <c r="GGL79" s="3"/>
      <c r="GGM79" s="3"/>
      <c r="GGN79" s="3"/>
      <c r="GGO79" s="3"/>
      <c r="GGP79" s="3"/>
      <c r="GGQ79" s="3"/>
      <c r="GGR79" s="3"/>
      <c r="GGS79" s="3"/>
      <c r="GGT79" s="3"/>
      <c r="GGU79" s="3"/>
      <c r="GGV79" s="3"/>
      <c r="GGW79" s="3"/>
      <c r="GGX79" s="3"/>
      <c r="GGY79" s="3"/>
      <c r="GGZ79" s="3"/>
      <c r="GHA79" s="3"/>
      <c r="GHB79" s="3"/>
      <c r="GHC79" s="3"/>
      <c r="GHD79" s="3"/>
      <c r="GHE79" s="3"/>
      <c r="GHF79" s="3"/>
      <c r="GHG79" s="3"/>
      <c r="GHH79" s="3"/>
      <c r="GHI79" s="3"/>
      <c r="GHJ79" s="3"/>
      <c r="GHK79" s="3"/>
      <c r="GHL79" s="3"/>
      <c r="GHM79" s="3"/>
      <c r="GHN79" s="3"/>
      <c r="GHO79" s="3"/>
      <c r="GHP79" s="3"/>
      <c r="GHQ79" s="3"/>
      <c r="GHR79" s="3"/>
      <c r="GHS79" s="3"/>
      <c r="GHT79" s="3"/>
      <c r="GHU79" s="3"/>
      <c r="GHV79" s="3"/>
      <c r="GHW79" s="3"/>
      <c r="GHX79" s="3"/>
      <c r="GHY79" s="3"/>
      <c r="GHZ79" s="3"/>
      <c r="GIA79" s="3"/>
      <c r="GIB79" s="3"/>
      <c r="GIC79" s="3"/>
      <c r="GID79" s="3"/>
      <c r="GIE79" s="3"/>
      <c r="GIF79" s="3"/>
      <c r="GIG79" s="3"/>
      <c r="GIH79" s="3"/>
      <c r="GII79" s="3"/>
      <c r="GIJ79" s="3"/>
      <c r="GIK79" s="3"/>
      <c r="GIL79" s="3"/>
      <c r="GIM79" s="3"/>
      <c r="GIN79" s="3"/>
      <c r="GIO79" s="3"/>
      <c r="GIP79" s="3"/>
      <c r="GIQ79" s="3"/>
      <c r="GIR79" s="3"/>
      <c r="GIS79" s="3"/>
      <c r="GIT79" s="3"/>
      <c r="GIU79" s="3"/>
      <c r="GIV79" s="3"/>
      <c r="GIW79" s="3"/>
      <c r="GIX79" s="3"/>
      <c r="GIY79" s="3"/>
      <c r="GIZ79" s="3"/>
      <c r="GJA79" s="3"/>
      <c r="GJB79" s="3"/>
      <c r="GJC79" s="3"/>
      <c r="GJD79" s="3"/>
      <c r="GJE79" s="3"/>
      <c r="GJF79" s="3"/>
      <c r="GJG79" s="3"/>
      <c r="GJH79" s="3"/>
      <c r="GJI79" s="3"/>
      <c r="GJJ79" s="3"/>
      <c r="GJK79" s="3"/>
      <c r="GJL79" s="3"/>
      <c r="GJM79" s="3"/>
      <c r="GJN79" s="3"/>
      <c r="GJO79" s="3"/>
      <c r="GJP79" s="3"/>
      <c r="GJQ79" s="3"/>
      <c r="GJR79" s="3"/>
      <c r="GJS79" s="3"/>
      <c r="GJT79" s="3"/>
      <c r="GJU79" s="3"/>
      <c r="GJV79" s="3"/>
      <c r="GJW79" s="3"/>
      <c r="GJX79" s="3"/>
      <c r="GJY79" s="3"/>
      <c r="GJZ79" s="3"/>
      <c r="GKA79" s="3"/>
      <c r="GKB79" s="3"/>
      <c r="GKC79" s="3"/>
      <c r="GKD79" s="3"/>
      <c r="GKE79" s="3"/>
      <c r="GKF79" s="3"/>
      <c r="GKG79" s="3"/>
      <c r="GKH79" s="3"/>
      <c r="GKI79" s="3"/>
      <c r="GKJ79" s="3"/>
      <c r="GKK79" s="3"/>
      <c r="GKL79" s="3"/>
      <c r="GKM79" s="3"/>
      <c r="GKN79" s="3"/>
      <c r="GKO79" s="3"/>
      <c r="GKP79" s="3"/>
      <c r="GKQ79" s="3"/>
      <c r="GKR79" s="3"/>
      <c r="GKS79" s="3"/>
      <c r="GKT79" s="3"/>
      <c r="GKU79" s="3"/>
      <c r="GKV79" s="3"/>
      <c r="GKW79" s="3"/>
      <c r="GKX79" s="3"/>
      <c r="GKY79" s="3"/>
      <c r="GKZ79" s="3"/>
      <c r="GLA79" s="3"/>
      <c r="GLB79" s="3"/>
      <c r="GLC79" s="3"/>
      <c r="GLD79" s="3"/>
      <c r="GLE79" s="3"/>
      <c r="GLF79" s="3"/>
      <c r="GLG79" s="3"/>
      <c r="GLH79" s="3"/>
      <c r="GLI79" s="3"/>
      <c r="GLJ79" s="3"/>
      <c r="GLK79" s="3"/>
      <c r="GLL79" s="3"/>
      <c r="GLM79" s="3"/>
      <c r="GLN79" s="3"/>
      <c r="GLO79" s="3"/>
      <c r="GLP79" s="3"/>
      <c r="GLQ79" s="3"/>
      <c r="GLR79" s="3"/>
      <c r="GLS79" s="3"/>
      <c r="GLT79" s="3"/>
      <c r="GLU79" s="3"/>
      <c r="GLV79" s="3"/>
      <c r="GLW79" s="3"/>
      <c r="GLX79" s="3"/>
      <c r="GLY79" s="3"/>
      <c r="GLZ79" s="3"/>
      <c r="GMA79" s="3"/>
      <c r="GMB79" s="3"/>
      <c r="GMC79" s="3"/>
      <c r="GMD79" s="3"/>
      <c r="GME79" s="3"/>
      <c r="GMF79" s="3"/>
      <c r="GMG79" s="3"/>
      <c r="GMH79" s="3"/>
      <c r="GMI79" s="3"/>
      <c r="GMJ79" s="3"/>
      <c r="GMK79" s="3"/>
      <c r="GML79" s="3"/>
      <c r="GMM79" s="3"/>
      <c r="GMN79" s="3"/>
      <c r="GMO79" s="3"/>
      <c r="GMP79" s="3"/>
      <c r="GMQ79" s="3"/>
      <c r="GMR79" s="3"/>
      <c r="GMS79" s="3"/>
      <c r="GMT79" s="3"/>
      <c r="GMU79" s="3"/>
      <c r="GMV79" s="3"/>
      <c r="GMW79" s="3"/>
      <c r="GMX79" s="3"/>
      <c r="GMY79" s="3"/>
      <c r="GMZ79" s="3"/>
      <c r="GNA79" s="3"/>
      <c r="GNB79" s="3"/>
      <c r="GNC79" s="3"/>
      <c r="GND79" s="3"/>
      <c r="GNE79" s="3"/>
      <c r="GNF79" s="3"/>
      <c r="GNG79" s="3"/>
      <c r="GNH79" s="3"/>
      <c r="GNI79" s="3"/>
      <c r="GNJ79" s="377"/>
      <c r="GNK79" s="393" t="s">
        <v>146</v>
      </c>
      <c r="GNL79" s="385" t="s">
        <v>147</v>
      </c>
      <c r="GNM79" s="380" t="s">
        <v>63</v>
      </c>
      <c r="GNN79" s="380"/>
      <c r="GNO79" s="382">
        <f>GNO75</f>
        <v>22</v>
      </c>
      <c r="GNP79" s="382">
        <f>42.5/1.18</f>
        <v>36.016949152542374</v>
      </c>
      <c r="GNQ79" s="382">
        <f>GNO79*GNP79</f>
        <v>792.37288135593224</v>
      </c>
      <c r="GNR79" s="380"/>
      <c r="GNS79" s="382"/>
      <c r="GNT79" s="380"/>
      <c r="GNU79" s="382"/>
      <c r="GNV79" s="383">
        <f>GNQ79+GNS79+GNU79</f>
        <v>792.37288135593224</v>
      </c>
      <c r="GNW79" s="3"/>
      <c r="GNX79" s="3"/>
      <c r="GNY79" s="3"/>
      <c r="GNZ79" s="3"/>
      <c r="GOA79" s="3"/>
      <c r="GOB79" s="3"/>
      <c r="GOC79" s="3"/>
      <c r="GOD79" s="3"/>
      <c r="GOE79" s="3"/>
      <c r="GOF79" s="3"/>
      <c r="GOG79" s="3"/>
      <c r="GOH79" s="3"/>
      <c r="GOI79" s="3"/>
      <c r="GOJ79" s="3"/>
      <c r="GOK79" s="3"/>
      <c r="GOL79" s="3"/>
      <c r="GOM79" s="3"/>
      <c r="GON79" s="3"/>
      <c r="GOO79" s="3"/>
      <c r="GOP79" s="3"/>
      <c r="GOQ79" s="3"/>
      <c r="GOR79" s="3"/>
      <c r="GOS79" s="3"/>
      <c r="GOT79" s="3"/>
      <c r="GOU79" s="3"/>
      <c r="GOV79" s="3"/>
      <c r="GOW79" s="3"/>
      <c r="GOX79" s="3"/>
      <c r="GOY79" s="3"/>
      <c r="GOZ79" s="3"/>
      <c r="GPA79" s="3"/>
      <c r="GPB79" s="3"/>
      <c r="GPC79" s="3"/>
      <c r="GPD79" s="3"/>
      <c r="GPE79" s="3"/>
      <c r="GPF79" s="3"/>
      <c r="GPG79" s="3"/>
      <c r="GPH79" s="3"/>
      <c r="GPI79" s="3"/>
      <c r="GPJ79" s="3"/>
      <c r="GPK79" s="3"/>
      <c r="GPL79" s="3"/>
      <c r="GPM79" s="3"/>
      <c r="GPN79" s="3"/>
      <c r="GPO79" s="3"/>
      <c r="GPP79" s="3"/>
      <c r="GPQ79" s="3"/>
      <c r="GPR79" s="3"/>
      <c r="GPS79" s="3"/>
      <c r="GPT79" s="3"/>
      <c r="GPU79" s="3"/>
      <c r="GPV79" s="3"/>
      <c r="GPW79" s="3"/>
      <c r="GPX79" s="3"/>
      <c r="GPY79" s="3"/>
      <c r="GPZ79" s="3"/>
      <c r="GQA79" s="3"/>
      <c r="GQB79" s="3"/>
      <c r="GQC79" s="3"/>
      <c r="GQD79" s="3"/>
      <c r="GQE79" s="3"/>
      <c r="GQF79" s="3"/>
      <c r="GQG79" s="3"/>
      <c r="GQH79" s="3"/>
      <c r="GQI79" s="3"/>
      <c r="GQJ79" s="3"/>
      <c r="GQK79" s="3"/>
      <c r="GQL79" s="3"/>
      <c r="GQM79" s="3"/>
      <c r="GQN79" s="3"/>
      <c r="GQO79" s="3"/>
      <c r="GQP79" s="3"/>
      <c r="GQQ79" s="3"/>
      <c r="GQR79" s="3"/>
      <c r="GQS79" s="3"/>
      <c r="GQT79" s="3"/>
      <c r="GQU79" s="3"/>
      <c r="GQV79" s="3"/>
      <c r="GQW79" s="3"/>
      <c r="GQX79" s="3"/>
      <c r="GQY79" s="3"/>
      <c r="GQZ79" s="3"/>
      <c r="GRA79" s="3"/>
      <c r="GRB79" s="3"/>
      <c r="GRC79" s="3"/>
      <c r="GRD79" s="3"/>
      <c r="GRE79" s="3"/>
      <c r="GRF79" s="3"/>
      <c r="GRG79" s="3"/>
      <c r="GRH79" s="3"/>
      <c r="GRI79" s="3"/>
      <c r="GRJ79" s="3"/>
      <c r="GRK79" s="3"/>
      <c r="GRL79" s="3"/>
      <c r="GRM79" s="3"/>
      <c r="GRN79" s="3"/>
      <c r="GRO79" s="3"/>
      <c r="GRP79" s="3"/>
      <c r="GRQ79" s="3"/>
      <c r="GRR79" s="3"/>
      <c r="GRS79" s="3"/>
      <c r="GRT79" s="3"/>
      <c r="GRU79" s="3"/>
      <c r="GRV79" s="3"/>
      <c r="GRW79" s="3"/>
      <c r="GRX79" s="3"/>
      <c r="GRY79" s="3"/>
      <c r="GRZ79" s="3"/>
      <c r="GSA79" s="3"/>
      <c r="GSB79" s="3"/>
      <c r="GSC79" s="3"/>
      <c r="GSD79" s="3"/>
      <c r="GSE79" s="3"/>
      <c r="GSF79" s="3"/>
      <c r="GSG79" s="3"/>
      <c r="GSH79" s="3"/>
      <c r="GSI79" s="3"/>
      <c r="GSJ79" s="3"/>
      <c r="GSK79" s="3"/>
      <c r="GSL79" s="3"/>
      <c r="GSM79" s="3"/>
      <c r="GSN79" s="3"/>
      <c r="GSO79" s="3"/>
      <c r="GSP79" s="3"/>
      <c r="GSQ79" s="3"/>
      <c r="GSR79" s="3"/>
      <c r="GSS79" s="3"/>
      <c r="GST79" s="3"/>
      <c r="GSU79" s="3"/>
      <c r="GSV79" s="3"/>
      <c r="GSW79" s="3"/>
      <c r="GSX79" s="3"/>
      <c r="GSY79" s="3"/>
      <c r="GSZ79" s="3"/>
      <c r="GTA79" s="3"/>
      <c r="GTB79" s="3"/>
      <c r="GTC79" s="3"/>
      <c r="GTD79" s="3"/>
      <c r="GTE79" s="3"/>
      <c r="GTF79" s="3"/>
      <c r="GTG79" s="3"/>
      <c r="GTH79" s="3"/>
      <c r="GTI79" s="3"/>
      <c r="GTJ79" s="3"/>
      <c r="GTK79" s="3"/>
      <c r="GTL79" s="3"/>
      <c r="GTM79" s="3"/>
      <c r="GTN79" s="3"/>
      <c r="GTO79" s="3"/>
      <c r="GTP79" s="3"/>
      <c r="GTQ79" s="3"/>
      <c r="GTR79" s="3"/>
      <c r="GTS79" s="3"/>
      <c r="GTT79" s="3"/>
      <c r="GTU79" s="3"/>
      <c r="GTV79" s="3"/>
      <c r="GTW79" s="3"/>
      <c r="GTX79" s="3"/>
      <c r="GTY79" s="3"/>
      <c r="GTZ79" s="3"/>
      <c r="GUA79" s="3"/>
      <c r="GUB79" s="3"/>
      <c r="GUC79" s="3"/>
      <c r="GUD79" s="3"/>
      <c r="GUE79" s="3"/>
      <c r="GUF79" s="3"/>
      <c r="GUG79" s="3"/>
      <c r="GUH79" s="3"/>
      <c r="GUI79" s="3"/>
      <c r="GUJ79" s="3"/>
      <c r="GUK79" s="3"/>
      <c r="GUL79" s="3"/>
      <c r="GUM79" s="3"/>
      <c r="GUN79" s="3"/>
      <c r="GUO79" s="3"/>
      <c r="GUP79" s="3"/>
      <c r="GUQ79" s="3"/>
      <c r="GUR79" s="3"/>
      <c r="GUS79" s="3"/>
      <c r="GUT79" s="3"/>
      <c r="GUU79" s="3"/>
      <c r="GUV79" s="3"/>
      <c r="GUW79" s="3"/>
      <c r="GUX79" s="3"/>
      <c r="GUY79" s="3"/>
      <c r="GUZ79" s="3"/>
      <c r="GVA79" s="3"/>
      <c r="GVB79" s="3"/>
      <c r="GVC79" s="3"/>
      <c r="GVD79" s="3"/>
      <c r="GVE79" s="3"/>
      <c r="GVF79" s="3"/>
      <c r="GVG79" s="3"/>
      <c r="GVH79" s="3"/>
      <c r="GVI79" s="3"/>
      <c r="GVJ79" s="3"/>
      <c r="GVK79" s="3"/>
      <c r="GVL79" s="3"/>
      <c r="GVM79" s="3"/>
      <c r="GVN79" s="3"/>
      <c r="GVO79" s="3"/>
      <c r="GVP79" s="3"/>
      <c r="GVQ79" s="3"/>
      <c r="GVR79" s="3"/>
      <c r="GVS79" s="3"/>
      <c r="GVT79" s="3"/>
      <c r="GVU79" s="3"/>
      <c r="GVV79" s="3"/>
      <c r="GVW79" s="3"/>
      <c r="GVX79" s="3"/>
      <c r="GVY79" s="3"/>
      <c r="GVZ79" s="3"/>
      <c r="GWA79" s="3"/>
      <c r="GWB79" s="3"/>
      <c r="GWC79" s="3"/>
      <c r="GWD79" s="3"/>
      <c r="GWE79" s="3"/>
      <c r="GWF79" s="3"/>
      <c r="GWG79" s="3"/>
      <c r="GWH79" s="3"/>
      <c r="GWI79" s="3"/>
      <c r="GWJ79" s="3"/>
      <c r="GWK79" s="3"/>
      <c r="GWL79" s="3"/>
      <c r="GWM79" s="3"/>
      <c r="GWN79" s="3"/>
      <c r="GWO79" s="3"/>
      <c r="GWP79" s="3"/>
      <c r="GWQ79" s="3"/>
      <c r="GWR79" s="3"/>
      <c r="GWS79" s="3"/>
      <c r="GWT79" s="3"/>
      <c r="GWU79" s="3"/>
      <c r="GWV79" s="3"/>
      <c r="GWW79" s="3"/>
      <c r="GWX79" s="3"/>
      <c r="GWY79" s="3"/>
      <c r="GWZ79" s="3"/>
      <c r="GXA79" s="3"/>
      <c r="GXB79" s="3"/>
      <c r="GXC79" s="3"/>
      <c r="GXD79" s="3"/>
      <c r="GXE79" s="3"/>
      <c r="GXF79" s="377"/>
      <c r="GXG79" s="393" t="s">
        <v>146</v>
      </c>
      <c r="GXH79" s="385" t="s">
        <v>147</v>
      </c>
      <c r="GXI79" s="380" t="s">
        <v>63</v>
      </c>
      <c r="GXJ79" s="380"/>
      <c r="GXK79" s="382">
        <f>GXK75</f>
        <v>22</v>
      </c>
      <c r="GXL79" s="382">
        <f>42.5/1.18</f>
        <v>36.016949152542374</v>
      </c>
      <c r="GXM79" s="382">
        <f>GXK79*GXL79</f>
        <v>792.37288135593224</v>
      </c>
      <c r="GXN79" s="380"/>
      <c r="GXO79" s="382"/>
      <c r="GXP79" s="380"/>
      <c r="GXQ79" s="382"/>
      <c r="GXR79" s="383">
        <f>GXM79+GXO79+GXQ79</f>
        <v>792.37288135593224</v>
      </c>
      <c r="GXS79" s="3"/>
      <c r="GXT79" s="3"/>
      <c r="GXU79" s="3"/>
      <c r="GXV79" s="3"/>
      <c r="GXW79" s="3"/>
      <c r="GXX79" s="3"/>
      <c r="GXY79" s="3"/>
      <c r="GXZ79" s="3"/>
      <c r="GYA79" s="3"/>
      <c r="GYB79" s="3"/>
      <c r="GYC79" s="3"/>
      <c r="GYD79" s="3"/>
      <c r="GYE79" s="3"/>
      <c r="GYF79" s="3"/>
      <c r="GYG79" s="3"/>
      <c r="GYH79" s="3"/>
      <c r="GYI79" s="3"/>
      <c r="GYJ79" s="3"/>
      <c r="GYK79" s="3"/>
      <c r="GYL79" s="3"/>
      <c r="GYM79" s="3"/>
      <c r="GYN79" s="3"/>
      <c r="GYO79" s="3"/>
      <c r="GYP79" s="3"/>
      <c r="GYQ79" s="3"/>
      <c r="GYR79" s="3"/>
      <c r="GYS79" s="3"/>
      <c r="GYT79" s="3"/>
      <c r="GYU79" s="3"/>
      <c r="GYV79" s="3"/>
      <c r="GYW79" s="3"/>
      <c r="GYX79" s="3"/>
      <c r="GYY79" s="3"/>
      <c r="GYZ79" s="3"/>
      <c r="GZA79" s="3"/>
      <c r="GZB79" s="3"/>
      <c r="GZC79" s="3"/>
      <c r="GZD79" s="3"/>
      <c r="GZE79" s="3"/>
      <c r="GZF79" s="3"/>
      <c r="GZG79" s="3"/>
      <c r="GZH79" s="3"/>
      <c r="GZI79" s="3"/>
      <c r="GZJ79" s="3"/>
      <c r="GZK79" s="3"/>
      <c r="GZL79" s="3"/>
      <c r="GZM79" s="3"/>
      <c r="GZN79" s="3"/>
      <c r="GZO79" s="3"/>
      <c r="GZP79" s="3"/>
      <c r="GZQ79" s="3"/>
      <c r="GZR79" s="3"/>
      <c r="GZS79" s="3"/>
      <c r="GZT79" s="3"/>
      <c r="GZU79" s="3"/>
      <c r="GZV79" s="3"/>
      <c r="GZW79" s="3"/>
      <c r="GZX79" s="3"/>
      <c r="GZY79" s="3"/>
      <c r="GZZ79" s="3"/>
      <c r="HAA79" s="3"/>
      <c r="HAB79" s="3"/>
      <c r="HAC79" s="3"/>
      <c r="HAD79" s="3"/>
      <c r="HAE79" s="3"/>
      <c r="HAF79" s="3"/>
      <c r="HAG79" s="3"/>
      <c r="HAH79" s="3"/>
      <c r="HAI79" s="3"/>
      <c r="HAJ79" s="3"/>
      <c r="HAK79" s="3"/>
      <c r="HAL79" s="3"/>
      <c r="HAM79" s="3"/>
      <c r="HAN79" s="3"/>
      <c r="HAO79" s="3"/>
      <c r="HAP79" s="3"/>
      <c r="HAQ79" s="3"/>
      <c r="HAR79" s="3"/>
      <c r="HAS79" s="3"/>
      <c r="HAT79" s="3"/>
      <c r="HAU79" s="3"/>
      <c r="HAV79" s="3"/>
      <c r="HAW79" s="3"/>
      <c r="HAX79" s="3"/>
      <c r="HAY79" s="3"/>
      <c r="HAZ79" s="3"/>
      <c r="HBA79" s="3"/>
      <c r="HBB79" s="3"/>
      <c r="HBC79" s="3"/>
      <c r="HBD79" s="3"/>
      <c r="HBE79" s="3"/>
      <c r="HBF79" s="3"/>
      <c r="HBG79" s="3"/>
      <c r="HBH79" s="3"/>
      <c r="HBI79" s="3"/>
      <c r="HBJ79" s="3"/>
      <c r="HBK79" s="3"/>
      <c r="HBL79" s="3"/>
      <c r="HBM79" s="3"/>
      <c r="HBN79" s="3"/>
      <c r="HBO79" s="3"/>
      <c r="HBP79" s="3"/>
      <c r="HBQ79" s="3"/>
      <c r="HBR79" s="3"/>
      <c r="HBS79" s="3"/>
      <c r="HBT79" s="3"/>
      <c r="HBU79" s="3"/>
      <c r="HBV79" s="3"/>
      <c r="HBW79" s="3"/>
      <c r="HBX79" s="3"/>
      <c r="HBY79" s="3"/>
      <c r="HBZ79" s="3"/>
      <c r="HCA79" s="3"/>
      <c r="HCB79" s="3"/>
      <c r="HCC79" s="3"/>
      <c r="HCD79" s="3"/>
      <c r="HCE79" s="3"/>
      <c r="HCF79" s="3"/>
      <c r="HCG79" s="3"/>
      <c r="HCH79" s="3"/>
      <c r="HCI79" s="3"/>
      <c r="HCJ79" s="3"/>
      <c r="HCK79" s="3"/>
      <c r="HCL79" s="3"/>
      <c r="HCM79" s="3"/>
      <c r="HCN79" s="3"/>
      <c r="HCO79" s="3"/>
      <c r="HCP79" s="3"/>
      <c r="HCQ79" s="3"/>
      <c r="HCR79" s="3"/>
      <c r="HCS79" s="3"/>
      <c r="HCT79" s="3"/>
      <c r="HCU79" s="3"/>
      <c r="HCV79" s="3"/>
      <c r="HCW79" s="3"/>
      <c r="HCX79" s="3"/>
      <c r="HCY79" s="3"/>
      <c r="HCZ79" s="3"/>
      <c r="HDA79" s="3"/>
      <c r="HDB79" s="3"/>
      <c r="HDC79" s="3"/>
      <c r="HDD79" s="3"/>
      <c r="HDE79" s="3"/>
      <c r="HDF79" s="3"/>
      <c r="HDG79" s="3"/>
      <c r="HDH79" s="3"/>
      <c r="HDI79" s="3"/>
      <c r="HDJ79" s="3"/>
      <c r="HDK79" s="3"/>
      <c r="HDL79" s="3"/>
      <c r="HDM79" s="3"/>
      <c r="HDN79" s="3"/>
      <c r="HDO79" s="3"/>
      <c r="HDP79" s="3"/>
      <c r="HDQ79" s="3"/>
      <c r="HDR79" s="3"/>
      <c r="HDS79" s="3"/>
      <c r="HDT79" s="3"/>
      <c r="HDU79" s="3"/>
      <c r="HDV79" s="3"/>
      <c r="HDW79" s="3"/>
      <c r="HDX79" s="3"/>
      <c r="HDY79" s="3"/>
      <c r="HDZ79" s="3"/>
      <c r="HEA79" s="3"/>
      <c r="HEB79" s="3"/>
      <c r="HEC79" s="3"/>
      <c r="HED79" s="3"/>
      <c r="HEE79" s="3"/>
      <c r="HEF79" s="3"/>
      <c r="HEG79" s="3"/>
      <c r="HEH79" s="3"/>
      <c r="HEI79" s="3"/>
      <c r="HEJ79" s="3"/>
      <c r="HEK79" s="3"/>
      <c r="HEL79" s="3"/>
      <c r="HEM79" s="3"/>
      <c r="HEN79" s="3"/>
      <c r="HEO79" s="3"/>
      <c r="HEP79" s="3"/>
      <c r="HEQ79" s="3"/>
      <c r="HER79" s="3"/>
      <c r="HES79" s="3"/>
      <c r="HET79" s="3"/>
      <c r="HEU79" s="3"/>
      <c r="HEV79" s="3"/>
      <c r="HEW79" s="3"/>
      <c r="HEX79" s="3"/>
      <c r="HEY79" s="3"/>
      <c r="HEZ79" s="3"/>
      <c r="HFA79" s="3"/>
      <c r="HFB79" s="3"/>
      <c r="HFC79" s="3"/>
      <c r="HFD79" s="3"/>
      <c r="HFE79" s="3"/>
      <c r="HFF79" s="3"/>
      <c r="HFG79" s="3"/>
      <c r="HFH79" s="3"/>
      <c r="HFI79" s="3"/>
      <c r="HFJ79" s="3"/>
      <c r="HFK79" s="3"/>
      <c r="HFL79" s="3"/>
      <c r="HFM79" s="3"/>
      <c r="HFN79" s="3"/>
      <c r="HFO79" s="3"/>
      <c r="HFP79" s="3"/>
      <c r="HFQ79" s="3"/>
      <c r="HFR79" s="3"/>
      <c r="HFS79" s="3"/>
      <c r="HFT79" s="3"/>
      <c r="HFU79" s="3"/>
      <c r="HFV79" s="3"/>
      <c r="HFW79" s="3"/>
      <c r="HFX79" s="3"/>
      <c r="HFY79" s="3"/>
      <c r="HFZ79" s="3"/>
      <c r="HGA79" s="3"/>
      <c r="HGB79" s="3"/>
      <c r="HGC79" s="3"/>
      <c r="HGD79" s="3"/>
      <c r="HGE79" s="3"/>
      <c r="HGF79" s="3"/>
      <c r="HGG79" s="3"/>
      <c r="HGH79" s="3"/>
      <c r="HGI79" s="3"/>
      <c r="HGJ79" s="3"/>
      <c r="HGK79" s="3"/>
      <c r="HGL79" s="3"/>
      <c r="HGM79" s="3"/>
      <c r="HGN79" s="3"/>
      <c r="HGO79" s="3"/>
      <c r="HGP79" s="3"/>
      <c r="HGQ79" s="3"/>
      <c r="HGR79" s="3"/>
      <c r="HGS79" s="3"/>
      <c r="HGT79" s="3"/>
      <c r="HGU79" s="3"/>
      <c r="HGV79" s="3"/>
      <c r="HGW79" s="3"/>
      <c r="HGX79" s="3"/>
      <c r="HGY79" s="3"/>
      <c r="HGZ79" s="3"/>
      <c r="HHA79" s="3"/>
      <c r="HHB79" s="377"/>
      <c r="HHC79" s="393" t="s">
        <v>146</v>
      </c>
      <c r="HHD79" s="385" t="s">
        <v>147</v>
      </c>
      <c r="HHE79" s="380" t="s">
        <v>63</v>
      </c>
      <c r="HHF79" s="380"/>
      <c r="HHG79" s="382">
        <f>HHG75</f>
        <v>22</v>
      </c>
      <c r="HHH79" s="382">
        <f>42.5/1.18</f>
        <v>36.016949152542374</v>
      </c>
      <c r="HHI79" s="382">
        <f>HHG79*HHH79</f>
        <v>792.37288135593224</v>
      </c>
      <c r="HHJ79" s="380"/>
      <c r="HHK79" s="382"/>
      <c r="HHL79" s="380"/>
      <c r="HHM79" s="382"/>
      <c r="HHN79" s="383">
        <f>HHI79+HHK79+HHM79</f>
        <v>792.37288135593224</v>
      </c>
      <c r="HHO79" s="3"/>
      <c r="HHP79" s="3"/>
      <c r="HHQ79" s="3"/>
      <c r="HHR79" s="3"/>
      <c r="HHS79" s="3"/>
      <c r="HHT79" s="3"/>
      <c r="HHU79" s="3"/>
      <c r="HHV79" s="3"/>
      <c r="HHW79" s="3"/>
      <c r="HHX79" s="3"/>
      <c r="HHY79" s="3"/>
      <c r="HHZ79" s="3"/>
      <c r="HIA79" s="3"/>
      <c r="HIB79" s="3"/>
      <c r="HIC79" s="3"/>
      <c r="HID79" s="3"/>
      <c r="HIE79" s="3"/>
      <c r="HIF79" s="3"/>
      <c r="HIG79" s="3"/>
      <c r="HIH79" s="3"/>
      <c r="HII79" s="3"/>
      <c r="HIJ79" s="3"/>
      <c r="HIK79" s="3"/>
      <c r="HIL79" s="3"/>
      <c r="HIM79" s="3"/>
      <c r="HIN79" s="3"/>
      <c r="HIO79" s="3"/>
      <c r="HIP79" s="3"/>
      <c r="HIQ79" s="3"/>
      <c r="HIR79" s="3"/>
      <c r="HIS79" s="3"/>
      <c r="HIT79" s="3"/>
      <c r="HIU79" s="3"/>
      <c r="HIV79" s="3"/>
      <c r="HIW79" s="3"/>
      <c r="HIX79" s="3"/>
      <c r="HIY79" s="3"/>
      <c r="HIZ79" s="3"/>
      <c r="HJA79" s="3"/>
      <c r="HJB79" s="3"/>
      <c r="HJC79" s="3"/>
      <c r="HJD79" s="3"/>
      <c r="HJE79" s="3"/>
      <c r="HJF79" s="3"/>
      <c r="HJG79" s="3"/>
      <c r="HJH79" s="3"/>
      <c r="HJI79" s="3"/>
      <c r="HJJ79" s="3"/>
      <c r="HJK79" s="3"/>
      <c r="HJL79" s="3"/>
      <c r="HJM79" s="3"/>
      <c r="HJN79" s="3"/>
      <c r="HJO79" s="3"/>
      <c r="HJP79" s="3"/>
      <c r="HJQ79" s="3"/>
      <c r="HJR79" s="3"/>
      <c r="HJS79" s="3"/>
      <c r="HJT79" s="3"/>
      <c r="HJU79" s="3"/>
      <c r="HJV79" s="3"/>
      <c r="HJW79" s="3"/>
      <c r="HJX79" s="3"/>
      <c r="HJY79" s="3"/>
      <c r="HJZ79" s="3"/>
      <c r="HKA79" s="3"/>
      <c r="HKB79" s="3"/>
      <c r="HKC79" s="3"/>
      <c r="HKD79" s="3"/>
      <c r="HKE79" s="3"/>
      <c r="HKF79" s="3"/>
      <c r="HKG79" s="3"/>
      <c r="HKH79" s="3"/>
      <c r="HKI79" s="3"/>
      <c r="HKJ79" s="3"/>
      <c r="HKK79" s="3"/>
      <c r="HKL79" s="3"/>
      <c r="HKM79" s="3"/>
      <c r="HKN79" s="3"/>
      <c r="HKO79" s="3"/>
      <c r="HKP79" s="3"/>
      <c r="HKQ79" s="3"/>
      <c r="HKR79" s="3"/>
      <c r="HKS79" s="3"/>
      <c r="HKT79" s="3"/>
      <c r="HKU79" s="3"/>
      <c r="HKV79" s="3"/>
      <c r="HKW79" s="3"/>
      <c r="HKX79" s="3"/>
      <c r="HKY79" s="3"/>
      <c r="HKZ79" s="3"/>
      <c r="HLA79" s="3"/>
      <c r="HLB79" s="3"/>
      <c r="HLC79" s="3"/>
      <c r="HLD79" s="3"/>
      <c r="HLE79" s="3"/>
      <c r="HLF79" s="3"/>
      <c r="HLG79" s="3"/>
      <c r="HLH79" s="3"/>
      <c r="HLI79" s="3"/>
      <c r="HLJ79" s="3"/>
      <c r="HLK79" s="3"/>
      <c r="HLL79" s="3"/>
      <c r="HLM79" s="3"/>
      <c r="HLN79" s="3"/>
      <c r="HLO79" s="3"/>
      <c r="HLP79" s="3"/>
      <c r="HLQ79" s="3"/>
      <c r="HLR79" s="3"/>
      <c r="HLS79" s="3"/>
      <c r="HLT79" s="3"/>
      <c r="HLU79" s="3"/>
      <c r="HLV79" s="3"/>
      <c r="HLW79" s="3"/>
      <c r="HLX79" s="3"/>
      <c r="HLY79" s="3"/>
      <c r="HLZ79" s="3"/>
      <c r="HMA79" s="3"/>
      <c r="HMB79" s="3"/>
      <c r="HMC79" s="3"/>
      <c r="HMD79" s="3"/>
      <c r="HME79" s="3"/>
      <c r="HMF79" s="3"/>
      <c r="HMG79" s="3"/>
      <c r="HMH79" s="3"/>
      <c r="HMI79" s="3"/>
      <c r="HMJ79" s="3"/>
      <c r="HMK79" s="3"/>
      <c r="HML79" s="3"/>
      <c r="HMM79" s="3"/>
      <c r="HMN79" s="3"/>
      <c r="HMO79" s="3"/>
      <c r="HMP79" s="3"/>
      <c r="HMQ79" s="3"/>
      <c r="HMR79" s="3"/>
      <c r="HMS79" s="3"/>
      <c r="HMT79" s="3"/>
      <c r="HMU79" s="3"/>
      <c r="HMV79" s="3"/>
      <c r="HMW79" s="3"/>
      <c r="HMX79" s="3"/>
      <c r="HMY79" s="3"/>
      <c r="HMZ79" s="3"/>
      <c r="HNA79" s="3"/>
      <c r="HNB79" s="3"/>
      <c r="HNC79" s="3"/>
      <c r="HND79" s="3"/>
      <c r="HNE79" s="3"/>
      <c r="HNF79" s="3"/>
      <c r="HNG79" s="3"/>
      <c r="HNH79" s="3"/>
      <c r="HNI79" s="3"/>
      <c r="HNJ79" s="3"/>
      <c r="HNK79" s="3"/>
      <c r="HNL79" s="3"/>
      <c r="HNM79" s="3"/>
      <c r="HNN79" s="3"/>
      <c r="HNO79" s="3"/>
      <c r="HNP79" s="3"/>
      <c r="HNQ79" s="3"/>
      <c r="HNR79" s="3"/>
      <c r="HNS79" s="3"/>
      <c r="HNT79" s="3"/>
      <c r="HNU79" s="3"/>
      <c r="HNV79" s="3"/>
      <c r="HNW79" s="3"/>
      <c r="HNX79" s="3"/>
      <c r="HNY79" s="3"/>
      <c r="HNZ79" s="3"/>
      <c r="HOA79" s="3"/>
      <c r="HOB79" s="3"/>
      <c r="HOC79" s="3"/>
      <c r="HOD79" s="3"/>
      <c r="HOE79" s="3"/>
      <c r="HOF79" s="3"/>
      <c r="HOG79" s="3"/>
      <c r="HOH79" s="3"/>
      <c r="HOI79" s="3"/>
      <c r="HOJ79" s="3"/>
      <c r="HOK79" s="3"/>
      <c r="HOL79" s="3"/>
      <c r="HOM79" s="3"/>
      <c r="HON79" s="3"/>
      <c r="HOO79" s="3"/>
      <c r="HOP79" s="3"/>
      <c r="HOQ79" s="3"/>
      <c r="HOR79" s="3"/>
      <c r="HOS79" s="3"/>
      <c r="HOT79" s="3"/>
      <c r="HOU79" s="3"/>
      <c r="HOV79" s="3"/>
      <c r="HOW79" s="3"/>
      <c r="HOX79" s="3"/>
      <c r="HOY79" s="3"/>
      <c r="HOZ79" s="3"/>
      <c r="HPA79" s="3"/>
      <c r="HPB79" s="3"/>
      <c r="HPC79" s="3"/>
      <c r="HPD79" s="3"/>
      <c r="HPE79" s="3"/>
      <c r="HPF79" s="3"/>
      <c r="HPG79" s="3"/>
      <c r="HPH79" s="3"/>
      <c r="HPI79" s="3"/>
      <c r="HPJ79" s="3"/>
      <c r="HPK79" s="3"/>
      <c r="HPL79" s="3"/>
      <c r="HPM79" s="3"/>
      <c r="HPN79" s="3"/>
      <c r="HPO79" s="3"/>
      <c r="HPP79" s="3"/>
      <c r="HPQ79" s="3"/>
      <c r="HPR79" s="3"/>
      <c r="HPS79" s="3"/>
      <c r="HPT79" s="3"/>
      <c r="HPU79" s="3"/>
      <c r="HPV79" s="3"/>
      <c r="HPW79" s="3"/>
      <c r="HPX79" s="3"/>
      <c r="HPY79" s="3"/>
      <c r="HPZ79" s="3"/>
      <c r="HQA79" s="3"/>
      <c r="HQB79" s="3"/>
      <c r="HQC79" s="3"/>
      <c r="HQD79" s="3"/>
      <c r="HQE79" s="3"/>
      <c r="HQF79" s="3"/>
      <c r="HQG79" s="3"/>
      <c r="HQH79" s="3"/>
      <c r="HQI79" s="3"/>
      <c r="HQJ79" s="3"/>
      <c r="HQK79" s="3"/>
      <c r="HQL79" s="3"/>
      <c r="HQM79" s="3"/>
      <c r="HQN79" s="3"/>
      <c r="HQO79" s="3"/>
      <c r="HQP79" s="3"/>
      <c r="HQQ79" s="3"/>
      <c r="HQR79" s="3"/>
      <c r="HQS79" s="3"/>
      <c r="HQT79" s="3"/>
      <c r="HQU79" s="3"/>
      <c r="HQV79" s="3"/>
      <c r="HQW79" s="3"/>
      <c r="HQX79" s="377"/>
      <c r="HQY79" s="393" t="s">
        <v>146</v>
      </c>
      <c r="HQZ79" s="385" t="s">
        <v>147</v>
      </c>
      <c r="HRA79" s="380" t="s">
        <v>63</v>
      </c>
      <c r="HRB79" s="380"/>
      <c r="HRC79" s="382">
        <f>HRC75</f>
        <v>22</v>
      </c>
      <c r="HRD79" s="382">
        <f>42.5/1.18</f>
        <v>36.016949152542374</v>
      </c>
      <c r="HRE79" s="382">
        <f>HRC79*HRD79</f>
        <v>792.37288135593224</v>
      </c>
      <c r="HRF79" s="380"/>
      <c r="HRG79" s="382"/>
      <c r="HRH79" s="380"/>
      <c r="HRI79" s="382"/>
      <c r="HRJ79" s="383">
        <f>HRE79+HRG79+HRI79</f>
        <v>792.37288135593224</v>
      </c>
      <c r="HRK79" s="3"/>
      <c r="HRL79" s="3"/>
      <c r="HRM79" s="3"/>
      <c r="HRN79" s="3"/>
      <c r="HRO79" s="3"/>
      <c r="HRP79" s="3"/>
      <c r="HRQ79" s="3"/>
      <c r="HRR79" s="3"/>
      <c r="HRS79" s="3"/>
      <c r="HRT79" s="3"/>
      <c r="HRU79" s="3"/>
      <c r="HRV79" s="3"/>
      <c r="HRW79" s="3"/>
      <c r="HRX79" s="3"/>
      <c r="HRY79" s="3"/>
      <c r="HRZ79" s="3"/>
      <c r="HSA79" s="3"/>
      <c r="HSB79" s="3"/>
      <c r="HSC79" s="3"/>
      <c r="HSD79" s="3"/>
      <c r="HSE79" s="3"/>
      <c r="HSF79" s="3"/>
      <c r="HSG79" s="3"/>
      <c r="HSH79" s="3"/>
      <c r="HSI79" s="3"/>
      <c r="HSJ79" s="3"/>
      <c r="HSK79" s="3"/>
      <c r="HSL79" s="3"/>
      <c r="HSM79" s="3"/>
      <c r="HSN79" s="3"/>
      <c r="HSO79" s="3"/>
      <c r="HSP79" s="3"/>
      <c r="HSQ79" s="3"/>
      <c r="HSR79" s="3"/>
      <c r="HSS79" s="3"/>
      <c r="HST79" s="3"/>
      <c r="HSU79" s="3"/>
      <c r="HSV79" s="3"/>
      <c r="HSW79" s="3"/>
      <c r="HSX79" s="3"/>
      <c r="HSY79" s="3"/>
      <c r="HSZ79" s="3"/>
      <c r="HTA79" s="3"/>
      <c r="HTB79" s="3"/>
      <c r="HTC79" s="3"/>
      <c r="HTD79" s="3"/>
      <c r="HTE79" s="3"/>
      <c r="HTF79" s="3"/>
      <c r="HTG79" s="3"/>
      <c r="HTH79" s="3"/>
      <c r="HTI79" s="3"/>
      <c r="HTJ79" s="3"/>
      <c r="HTK79" s="3"/>
      <c r="HTL79" s="3"/>
      <c r="HTM79" s="3"/>
      <c r="HTN79" s="3"/>
      <c r="HTO79" s="3"/>
      <c r="HTP79" s="3"/>
      <c r="HTQ79" s="3"/>
      <c r="HTR79" s="3"/>
      <c r="HTS79" s="3"/>
      <c r="HTT79" s="3"/>
      <c r="HTU79" s="3"/>
      <c r="HTV79" s="3"/>
      <c r="HTW79" s="3"/>
      <c r="HTX79" s="3"/>
      <c r="HTY79" s="3"/>
      <c r="HTZ79" s="3"/>
      <c r="HUA79" s="3"/>
      <c r="HUB79" s="3"/>
      <c r="HUC79" s="3"/>
      <c r="HUD79" s="3"/>
      <c r="HUE79" s="3"/>
      <c r="HUF79" s="3"/>
      <c r="HUG79" s="3"/>
      <c r="HUH79" s="3"/>
      <c r="HUI79" s="3"/>
      <c r="HUJ79" s="3"/>
      <c r="HUK79" s="3"/>
      <c r="HUL79" s="3"/>
      <c r="HUM79" s="3"/>
      <c r="HUN79" s="3"/>
      <c r="HUO79" s="3"/>
      <c r="HUP79" s="3"/>
      <c r="HUQ79" s="3"/>
      <c r="HUR79" s="3"/>
      <c r="HUS79" s="3"/>
      <c r="HUT79" s="3"/>
      <c r="HUU79" s="3"/>
      <c r="HUV79" s="3"/>
      <c r="HUW79" s="3"/>
      <c r="HUX79" s="3"/>
      <c r="HUY79" s="3"/>
      <c r="HUZ79" s="3"/>
      <c r="HVA79" s="3"/>
      <c r="HVB79" s="3"/>
      <c r="HVC79" s="3"/>
      <c r="HVD79" s="3"/>
      <c r="HVE79" s="3"/>
      <c r="HVF79" s="3"/>
      <c r="HVG79" s="3"/>
      <c r="HVH79" s="3"/>
      <c r="HVI79" s="3"/>
      <c r="HVJ79" s="3"/>
      <c r="HVK79" s="3"/>
      <c r="HVL79" s="3"/>
      <c r="HVM79" s="3"/>
      <c r="HVN79" s="3"/>
      <c r="HVO79" s="3"/>
      <c r="HVP79" s="3"/>
      <c r="HVQ79" s="3"/>
      <c r="HVR79" s="3"/>
      <c r="HVS79" s="3"/>
      <c r="HVT79" s="3"/>
      <c r="HVU79" s="3"/>
      <c r="HVV79" s="3"/>
      <c r="HVW79" s="3"/>
      <c r="HVX79" s="3"/>
      <c r="HVY79" s="3"/>
      <c r="HVZ79" s="3"/>
      <c r="HWA79" s="3"/>
      <c r="HWB79" s="3"/>
      <c r="HWC79" s="3"/>
      <c r="HWD79" s="3"/>
      <c r="HWE79" s="3"/>
      <c r="HWF79" s="3"/>
      <c r="HWG79" s="3"/>
      <c r="HWH79" s="3"/>
      <c r="HWI79" s="3"/>
      <c r="HWJ79" s="3"/>
      <c r="HWK79" s="3"/>
      <c r="HWL79" s="3"/>
      <c r="HWM79" s="3"/>
      <c r="HWN79" s="3"/>
      <c r="HWO79" s="3"/>
      <c r="HWP79" s="3"/>
      <c r="HWQ79" s="3"/>
      <c r="HWR79" s="3"/>
      <c r="HWS79" s="3"/>
      <c r="HWT79" s="3"/>
      <c r="HWU79" s="3"/>
      <c r="HWV79" s="3"/>
      <c r="HWW79" s="3"/>
      <c r="HWX79" s="3"/>
      <c r="HWY79" s="3"/>
      <c r="HWZ79" s="3"/>
      <c r="HXA79" s="3"/>
      <c r="HXB79" s="3"/>
      <c r="HXC79" s="3"/>
      <c r="HXD79" s="3"/>
      <c r="HXE79" s="3"/>
      <c r="HXF79" s="3"/>
      <c r="HXG79" s="3"/>
      <c r="HXH79" s="3"/>
      <c r="HXI79" s="3"/>
      <c r="HXJ79" s="3"/>
      <c r="HXK79" s="3"/>
      <c r="HXL79" s="3"/>
      <c r="HXM79" s="3"/>
      <c r="HXN79" s="3"/>
      <c r="HXO79" s="3"/>
      <c r="HXP79" s="3"/>
      <c r="HXQ79" s="3"/>
      <c r="HXR79" s="3"/>
      <c r="HXS79" s="3"/>
      <c r="HXT79" s="3"/>
      <c r="HXU79" s="3"/>
      <c r="HXV79" s="3"/>
      <c r="HXW79" s="3"/>
      <c r="HXX79" s="3"/>
      <c r="HXY79" s="3"/>
      <c r="HXZ79" s="3"/>
      <c r="HYA79" s="3"/>
      <c r="HYB79" s="3"/>
      <c r="HYC79" s="3"/>
      <c r="HYD79" s="3"/>
      <c r="HYE79" s="3"/>
      <c r="HYF79" s="3"/>
      <c r="HYG79" s="3"/>
      <c r="HYH79" s="3"/>
      <c r="HYI79" s="3"/>
      <c r="HYJ79" s="3"/>
      <c r="HYK79" s="3"/>
      <c r="HYL79" s="3"/>
      <c r="HYM79" s="3"/>
      <c r="HYN79" s="3"/>
      <c r="HYO79" s="3"/>
      <c r="HYP79" s="3"/>
      <c r="HYQ79" s="3"/>
      <c r="HYR79" s="3"/>
      <c r="HYS79" s="3"/>
      <c r="HYT79" s="3"/>
      <c r="HYU79" s="3"/>
      <c r="HYV79" s="3"/>
      <c r="HYW79" s="3"/>
      <c r="HYX79" s="3"/>
      <c r="HYY79" s="3"/>
      <c r="HYZ79" s="3"/>
      <c r="HZA79" s="3"/>
      <c r="HZB79" s="3"/>
      <c r="HZC79" s="3"/>
      <c r="HZD79" s="3"/>
      <c r="HZE79" s="3"/>
      <c r="HZF79" s="3"/>
      <c r="HZG79" s="3"/>
      <c r="HZH79" s="3"/>
      <c r="HZI79" s="3"/>
      <c r="HZJ79" s="3"/>
      <c r="HZK79" s="3"/>
      <c r="HZL79" s="3"/>
      <c r="HZM79" s="3"/>
      <c r="HZN79" s="3"/>
      <c r="HZO79" s="3"/>
      <c r="HZP79" s="3"/>
      <c r="HZQ79" s="3"/>
      <c r="HZR79" s="3"/>
      <c r="HZS79" s="3"/>
      <c r="HZT79" s="3"/>
      <c r="HZU79" s="3"/>
      <c r="HZV79" s="3"/>
      <c r="HZW79" s="3"/>
      <c r="HZX79" s="3"/>
      <c r="HZY79" s="3"/>
      <c r="HZZ79" s="3"/>
      <c r="IAA79" s="3"/>
      <c r="IAB79" s="3"/>
      <c r="IAC79" s="3"/>
      <c r="IAD79" s="3"/>
      <c r="IAE79" s="3"/>
      <c r="IAF79" s="3"/>
      <c r="IAG79" s="3"/>
      <c r="IAH79" s="3"/>
      <c r="IAI79" s="3"/>
      <c r="IAJ79" s="3"/>
      <c r="IAK79" s="3"/>
      <c r="IAL79" s="3"/>
      <c r="IAM79" s="3"/>
      <c r="IAN79" s="3"/>
      <c r="IAO79" s="3"/>
      <c r="IAP79" s="3"/>
      <c r="IAQ79" s="3"/>
      <c r="IAR79" s="3"/>
      <c r="IAS79" s="3"/>
      <c r="IAT79" s="377"/>
      <c r="IAU79" s="393" t="s">
        <v>146</v>
      </c>
      <c r="IAV79" s="385" t="s">
        <v>147</v>
      </c>
      <c r="IAW79" s="380" t="s">
        <v>63</v>
      </c>
      <c r="IAX79" s="380"/>
      <c r="IAY79" s="382">
        <f>IAY75</f>
        <v>22</v>
      </c>
      <c r="IAZ79" s="382">
        <f>42.5/1.18</f>
        <v>36.016949152542374</v>
      </c>
      <c r="IBA79" s="382">
        <f>IAY79*IAZ79</f>
        <v>792.37288135593224</v>
      </c>
      <c r="IBB79" s="380"/>
      <c r="IBC79" s="382"/>
      <c r="IBD79" s="380"/>
      <c r="IBE79" s="382"/>
      <c r="IBF79" s="383">
        <f>IBA79+IBC79+IBE79</f>
        <v>792.37288135593224</v>
      </c>
      <c r="IBG79" s="3"/>
      <c r="IBH79" s="3"/>
      <c r="IBI79" s="3"/>
      <c r="IBJ79" s="3"/>
      <c r="IBK79" s="3"/>
      <c r="IBL79" s="3"/>
      <c r="IBM79" s="3"/>
      <c r="IBN79" s="3"/>
      <c r="IBO79" s="3"/>
      <c r="IBP79" s="3"/>
      <c r="IBQ79" s="3"/>
      <c r="IBR79" s="3"/>
      <c r="IBS79" s="3"/>
      <c r="IBT79" s="3"/>
      <c r="IBU79" s="3"/>
      <c r="IBV79" s="3"/>
      <c r="IBW79" s="3"/>
      <c r="IBX79" s="3"/>
      <c r="IBY79" s="3"/>
      <c r="IBZ79" s="3"/>
      <c r="ICA79" s="3"/>
      <c r="ICB79" s="3"/>
      <c r="ICC79" s="3"/>
      <c r="ICD79" s="3"/>
      <c r="ICE79" s="3"/>
      <c r="ICF79" s="3"/>
      <c r="ICG79" s="3"/>
      <c r="ICH79" s="3"/>
      <c r="ICI79" s="3"/>
      <c r="ICJ79" s="3"/>
      <c r="ICK79" s="3"/>
      <c r="ICL79" s="3"/>
      <c r="ICM79" s="3"/>
      <c r="ICN79" s="3"/>
      <c r="ICO79" s="3"/>
      <c r="ICP79" s="3"/>
      <c r="ICQ79" s="3"/>
      <c r="ICR79" s="3"/>
      <c r="ICS79" s="3"/>
      <c r="ICT79" s="3"/>
      <c r="ICU79" s="3"/>
      <c r="ICV79" s="3"/>
      <c r="ICW79" s="3"/>
      <c r="ICX79" s="3"/>
      <c r="ICY79" s="3"/>
      <c r="ICZ79" s="3"/>
      <c r="IDA79" s="3"/>
      <c r="IDB79" s="3"/>
      <c r="IDC79" s="3"/>
      <c r="IDD79" s="3"/>
      <c r="IDE79" s="3"/>
      <c r="IDF79" s="3"/>
      <c r="IDG79" s="3"/>
      <c r="IDH79" s="3"/>
      <c r="IDI79" s="3"/>
      <c r="IDJ79" s="3"/>
      <c r="IDK79" s="3"/>
      <c r="IDL79" s="3"/>
      <c r="IDM79" s="3"/>
      <c r="IDN79" s="3"/>
      <c r="IDO79" s="3"/>
      <c r="IDP79" s="3"/>
      <c r="IDQ79" s="3"/>
      <c r="IDR79" s="3"/>
      <c r="IDS79" s="3"/>
      <c r="IDT79" s="3"/>
      <c r="IDU79" s="3"/>
      <c r="IDV79" s="3"/>
      <c r="IDW79" s="3"/>
      <c r="IDX79" s="3"/>
      <c r="IDY79" s="3"/>
      <c r="IDZ79" s="3"/>
      <c r="IEA79" s="3"/>
      <c r="IEB79" s="3"/>
      <c r="IEC79" s="3"/>
      <c r="IED79" s="3"/>
      <c r="IEE79" s="3"/>
      <c r="IEF79" s="3"/>
      <c r="IEG79" s="3"/>
      <c r="IEH79" s="3"/>
      <c r="IEI79" s="3"/>
      <c r="IEJ79" s="3"/>
      <c r="IEK79" s="3"/>
      <c r="IEL79" s="3"/>
      <c r="IEM79" s="3"/>
      <c r="IEN79" s="3"/>
      <c r="IEO79" s="3"/>
      <c r="IEP79" s="3"/>
      <c r="IEQ79" s="3"/>
      <c r="IER79" s="3"/>
      <c r="IES79" s="3"/>
      <c r="IET79" s="3"/>
      <c r="IEU79" s="3"/>
      <c r="IEV79" s="3"/>
      <c r="IEW79" s="3"/>
      <c r="IEX79" s="3"/>
      <c r="IEY79" s="3"/>
      <c r="IEZ79" s="3"/>
      <c r="IFA79" s="3"/>
      <c r="IFB79" s="3"/>
      <c r="IFC79" s="3"/>
      <c r="IFD79" s="3"/>
      <c r="IFE79" s="3"/>
      <c r="IFF79" s="3"/>
      <c r="IFG79" s="3"/>
      <c r="IFH79" s="3"/>
      <c r="IFI79" s="3"/>
      <c r="IFJ79" s="3"/>
      <c r="IFK79" s="3"/>
      <c r="IFL79" s="3"/>
      <c r="IFM79" s="3"/>
      <c r="IFN79" s="3"/>
      <c r="IFO79" s="3"/>
      <c r="IFP79" s="3"/>
      <c r="IFQ79" s="3"/>
      <c r="IFR79" s="3"/>
      <c r="IFS79" s="3"/>
      <c r="IFT79" s="3"/>
      <c r="IFU79" s="3"/>
      <c r="IFV79" s="3"/>
      <c r="IFW79" s="3"/>
      <c r="IFX79" s="3"/>
      <c r="IFY79" s="3"/>
      <c r="IFZ79" s="3"/>
      <c r="IGA79" s="3"/>
      <c r="IGB79" s="3"/>
      <c r="IGC79" s="3"/>
      <c r="IGD79" s="3"/>
      <c r="IGE79" s="3"/>
      <c r="IGF79" s="3"/>
      <c r="IGG79" s="3"/>
      <c r="IGH79" s="3"/>
      <c r="IGI79" s="3"/>
      <c r="IGJ79" s="3"/>
      <c r="IGK79" s="3"/>
      <c r="IGL79" s="3"/>
      <c r="IGM79" s="3"/>
      <c r="IGN79" s="3"/>
      <c r="IGO79" s="3"/>
      <c r="IGP79" s="3"/>
      <c r="IGQ79" s="3"/>
      <c r="IGR79" s="3"/>
      <c r="IGS79" s="3"/>
      <c r="IGT79" s="3"/>
      <c r="IGU79" s="3"/>
      <c r="IGV79" s="3"/>
      <c r="IGW79" s="3"/>
      <c r="IGX79" s="3"/>
      <c r="IGY79" s="3"/>
      <c r="IGZ79" s="3"/>
      <c r="IHA79" s="3"/>
      <c r="IHB79" s="3"/>
      <c r="IHC79" s="3"/>
      <c r="IHD79" s="3"/>
      <c r="IHE79" s="3"/>
      <c r="IHF79" s="3"/>
      <c r="IHG79" s="3"/>
      <c r="IHH79" s="3"/>
      <c r="IHI79" s="3"/>
      <c r="IHJ79" s="3"/>
      <c r="IHK79" s="3"/>
      <c r="IHL79" s="3"/>
      <c r="IHM79" s="3"/>
      <c r="IHN79" s="3"/>
      <c r="IHO79" s="3"/>
      <c r="IHP79" s="3"/>
      <c r="IHQ79" s="3"/>
      <c r="IHR79" s="3"/>
      <c r="IHS79" s="3"/>
      <c r="IHT79" s="3"/>
      <c r="IHU79" s="3"/>
      <c r="IHV79" s="3"/>
      <c r="IHW79" s="3"/>
      <c r="IHX79" s="3"/>
      <c r="IHY79" s="3"/>
      <c r="IHZ79" s="3"/>
      <c r="IIA79" s="3"/>
      <c r="IIB79" s="3"/>
      <c r="IIC79" s="3"/>
      <c r="IID79" s="3"/>
      <c r="IIE79" s="3"/>
      <c r="IIF79" s="3"/>
      <c r="IIG79" s="3"/>
      <c r="IIH79" s="3"/>
      <c r="III79" s="3"/>
      <c r="IIJ79" s="3"/>
      <c r="IIK79" s="3"/>
      <c r="IIL79" s="3"/>
      <c r="IIM79" s="3"/>
      <c r="IIN79" s="3"/>
      <c r="IIO79" s="3"/>
      <c r="IIP79" s="3"/>
      <c r="IIQ79" s="3"/>
      <c r="IIR79" s="3"/>
      <c r="IIS79" s="3"/>
      <c r="IIT79" s="3"/>
      <c r="IIU79" s="3"/>
      <c r="IIV79" s="3"/>
      <c r="IIW79" s="3"/>
      <c r="IIX79" s="3"/>
      <c r="IIY79" s="3"/>
      <c r="IIZ79" s="3"/>
      <c r="IJA79" s="3"/>
      <c r="IJB79" s="3"/>
      <c r="IJC79" s="3"/>
      <c r="IJD79" s="3"/>
      <c r="IJE79" s="3"/>
      <c r="IJF79" s="3"/>
      <c r="IJG79" s="3"/>
      <c r="IJH79" s="3"/>
      <c r="IJI79" s="3"/>
      <c r="IJJ79" s="3"/>
      <c r="IJK79" s="3"/>
      <c r="IJL79" s="3"/>
      <c r="IJM79" s="3"/>
      <c r="IJN79" s="3"/>
      <c r="IJO79" s="3"/>
      <c r="IJP79" s="3"/>
      <c r="IJQ79" s="3"/>
      <c r="IJR79" s="3"/>
      <c r="IJS79" s="3"/>
      <c r="IJT79" s="3"/>
      <c r="IJU79" s="3"/>
      <c r="IJV79" s="3"/>
      <c r="IJW79" s="3"/>
      <c r="IJX79" s="3"/>
      <c r="IJY79" s="3"/>
      <c r="IJZ79" s="3"/>
      <c r="IKA79" s="3"/>
      <c r="IKB79" s="3"/>
      <c r="IKC79" s="3"/>
      <c r="IKD79" s="3"/>
      <c r="IKE79" s="3"/>
      <c r="IKF79" s="3"/>
      <c r="IKG79" s="3"/>
      <c r="IKH79" s="3"/>
      <c r="IKI79" s="3"/>
      <c r="IKJ79" s="3"/>
      <c r="IKK79" s="3"/>
      <c r="IKL79" s="3"/>
      <c r="IKM79" s="3"/>
      <c r="IKN79" s="3"/>
      <c r="IKO79" s="3"/>
      <c r="IKP79" s="377"/>
      <c r="IKQ79" s="393" t="s">
        <v>146</v>
      </c>
      <c r="IKR79" s="385" t="s">
        <v>147</v>
      </c>
      <c r="IKS79" s="380" t="s">
        <v>63</v>
      </c>
      <c r="IKT79" s="380"/>
      <c r="IKU79" s="382">
        <f>IKU75</f>
        <v>22</v>
      </c>
      <c r="IKV79" s="382">
        <f>42.5/1.18</f>
        <v>36.016949152542374</v>
      </c>
      <c r="IKW79" s="382">
        <f>IKU79*IKV79</f>
        <v>792.37288135593224</v>
      </c>
      <c r="IKX79" s="380"/>
      <c r="IKY79" s="382"/>
      <c r="IKZ79" s="380"/>
      <c r="ILA79" s="382"/>
      <c r="ILB79" s="383">
        <f>IKW79+IKY79+ILA79</f>
        <v>792.37288135593224</v>
      </c>
      <c r="ILC79" s="3"/>
      <c r="ILD79" s="3"/>
      <c r="ILE79" s="3"/>
      <c r="ILF79" s="3"/>
      <c r="ILG79" s="3"/>
      <c r="ILH79" s="3"/>
      <c r="ILI79" s="3"/>
      <c r="ILJ79" s="3"/>
      <c r="ILK79" s="3"/>
      <c r="ILL79" s="3"/>
      <c r="ILM79" s="3"/>
      <c r="ILN79" s="3"/>
      <c r="ILO79" s="3"/>
      <c r="ILP79" s="3"/>
      <c r="ILQ79" s="3"/>
      <c r="ILR79" s="3"/>
      <c r="ILS79" s="3"/>
      <c r="ILT79" s="3"/>
      <c r="ILU79" s="3"/>
      <c r="ILV79" s="3"/>
      <c r="ILW79" s="3"/>
      <c r="ILX79" s="3"/>
      <c r="ILY79" s="3"/>
      <c r="ILZ79" s="3"/>
      <c r="IMA79" s="3"/>
      <c r="IMB79" s="3"/>
      <c r="IMC79" s="3"/>
      <c r="IMD79" s="3"/>
      <c r="IME79" s="3"/>
      <c r="IMF79" s="3"/>
      <c r="IMG79" s="3"/>
      <c r="IMH79" s="3"/>
      <c r="IMI79" s="3"/>
      <c r="IMJ79" s="3"/>
      <c r="IMK79" s="3"/>
      <c r="IML79" s="3"/>
      <c r="IMM79" s="3"/>
      <c r="IMN79" s="3"/>
      <c r="IMO79" s="3"/>
      <c r="IMP79" s="3"/>
      <c r="IMQ79" s="3"/>
      <c r="IMR79" s="3"/>
      <c r="IMS79" s="3"/>
      <c r="IMT79" s="3"/>
      <c r="IMU79" s="3"/>
      <c r="IMV79" s="3"/>
      <c r="IMW79" s="3"/>
      <c r="IMX79" s="3"/>
      <c r="IMY79" s="3"/>
      <c r="IMZ79" s="3"/>
      <c r="INA79" s="3"/>
      <c r="INB79" s="3"/>
      <c r="INC79" s="3"/>
      <c r="IND79" s="3"/>
      <c r="INE79" s="3"/>
      <c r="INF79" s="3"/>
      <c r="ING79" s="3"/>
      <c r="INH79" s="3"/>
      <c r="INI79" s="3"/>
      <c r="INJ79" s="3"/>
      <c r="INK79" s="3"/>
      <c r="INL79" s="3"/>
      <c r="INM79" s="3"/>
      <c r="INN79" s="3"/>
      <c r="INO79" s="3"/>
      <c r="INP79" s="3"/>
      <c r="INQ79" s="3"/>
      <c r="INR79" s="3"/>
      <c r="INS79" s="3"/>
      <c r="INT79" s="3"/>
      <c r="INU79" s="3"/>
      <c r="INV79" s="3"/>
      <c r="INW79" s="3"/>
      <c r="INX79" s="3"/>
      <c r="INY79" s="3"/>
      <c r="INZ79" s="3"/>
      <c r="IOA79" s="3"/>
      <c r="IOB79" s="3"/>
      <c r="IOC79" s="3"/>
      <c r="IOD79" s="3"/>
      <c r="IOE79" s="3"/>
      <c r="IOF79" s="3"/>
      <c r="IOG79" s="3"/>
      <c r="IOH79" s="3"/>
      <c r="IOI79" s="3"/>
      <c r="IOJ79" s="3"/>
      <c r="IOK79" s="3"/>
      <c r="IOL79" s="3"/>
      <c r="IOM79" s="3"/>
      <c r="ION79" s="3"/>
      <c r="IOO79" s="3"/>
      <c r="IOP79" s="3"/>
      <c r="IOQ79" s="3"/>
      <c r="IOR79" s="3"/>
      <c r="IOS79" s="3"/>
      <c r="IOT79" s="3"/>
      <c r="IOU79" s="3"/>
      <c r="IOV79" s="3"/>
      <c r="IOW79" s="3"/>
      <c r="IOX79" s="3"/>
      <c r="IOY79" s="3"/>
      <c r="IOZ79" s="3"/>
      <c r="IPA79" s="3"/>
      <c r="IPB79" s="3"/>
      <c r="IPC79" s="3"/>
      <c r="IPD79" s="3"/>
      <c r="IPE79" s="3"/>
      <c r="IPF79" s="3"/>
      <c r="IPG79" s="3"/>
      <c r="IPH79" s="3"/>
      <c r="IPI79" s="3"/>
      <c r="IPJ79" s="3"/>
      <c r="IPK79" s="3"/>
      <c r="IPL79" s="3"/>
      <c r="IPM79" s="3"/>
      <c r="IPN79" s="3"/>
      <c r="IPO79" s="3"/>
      <c r="IPP79" s="3"/>
      <c r="IPQ79" s="3"/>
      <c r="IPR79" s="3"/>
      <c r="IPS79" s="3"/>
      <c r="IPT79" s="3"/>
      <c r="IPU79" s="3"/>
      <c r="IPV79" s="3"/>
      <c r="IPW79" s="3"/>
      <c r="IPX79" s="3"/>
      <c r="IPY79" s="3"/>
      <c r="IPZ79" s="3"/>
      <c r="IQA79" s="3"/>
      <c r="IQB79" s="3"/>
      <c r="IQC79" s="3"/>
      <c r="IQD79" s="3"/>
      <c r="IQE79" s="3"/>
      <c r="IQF79" s="3"/>
      <c r="IQG79" s="3"/>
      <c r="IQH79" s="3"/>
      <c r="IQI79" s="3"/>
      <c r="IQJ79" s="3"/>
      <c r="IQK79" s="3"/>
      <c r="IQL79" s="3"/>
      <c r="IQM79" s="3"/>
      <c r="IQN79" s="3"/>
      <c r="IQO79" s="3"/>
      <c r="IQP79" s="3"/>
      <c r="IQQ79" s="3"/>
      <c r="IQR79" s="3"/>
      <c r="IQS79" s="3"/>
      <c r="IQT79" s="3"/>
      <c r="IQU79" s="3"/>
      <c r="IQV79" s="3"/>
      <c r="IQW79" s="3"/>
      <c r="IQX79" s="3"/>
      <c r="IQY79" s="3"/>
      <c r="IQZ79" s="3"/>
      <c r="IRA79" s="3"/>
      <c r="IRB79" s="3"/>
      <c r="IRC79" s="3"/>
      <c r="IRD79" s="3"/>
      <c r="IRE79" s="3"/>
      <c r="IRF79" s="3"/>
      <c r="IRG79" s="3"/>
      <c r="IRH79" s="3"/>
      <c r="IRI79" s="3"/>
      <c r="IRJ79" s="3"/>
      <c r="IRK79" s="3"/>
      <c r="IRL79" s="3"/>
      <c r="IRM79" s="3"/>
      <c r="IRN79" s="3"/>
      <c r="IRO79" s="3"/>
      <c r="IRP79" s="3"/>
      <c r="IRQ79" s="3"/>
      <c r="IRR79" s="3"/>
      <c r="IRS79" s="3"/>
      <c r="IRT79" s="3"/>
      <c r="IRU79" s="3"/>
      <c r="IRV79" s="3"/>
      <c r="IRW79" s="3"/>
      <c r="IRX79" s="3"/>
      <c r="IRY79" s="3"/>
      <c r="IRZ79" s="3"/>
      <c r="ISA79" s="3"/>
      <c r="ISB79" s="3"/>
      <c r="ISC79" s="3"/>
      <c r="ISD79" s="3"/>
      <c r="ISE79" s="3"/>
      <c r="ISF79" s="3"/>
      <c r="ISG79" s="3"/>
      <c r="ISH79" s="3"/>
      <c r="ISI79" s="3"/>
      <c r="ISJ79" s="3"/>
      <c r="ISK79" s="3"/>
      <c r="ISL79" s="3"/>
      <c r="ISM79" s="3"/>
      <c r="ISN79" s="3"/>
      <c r="ISO79" s="3"/>
      <c r="ISP79" s="3"/>
      <c r="ISQ79" s="3"/>
      <c r="ISR79" s="3"/>
      <c r="ISS79" s="3"/>
      <c r="IST79" s="3"/>
      <c r="ISU79" s="3"/>
      <c r="ISV79" s="3"/>
      <c r="ISW79" s="3"/>
      <c r="ISX79" s="3"/>
      <c r="ISY79" s="3"/>
      <c r="ISZ79" s="3"/>
      <c r="ITA79" s="3"/>
      <c r="ITB79" s="3"/>
      <c r="ITC79" s="3"/>
      <c r="ITD79" s="3"/>
      <c r="ITE79" s="3"/>
      <c r="ITF79" s="3"/>
      <c r="ITG79" s="3"/>
      <c r="ITH79" s="3"/>
      <c r="ITI79" s="3"/>
      <c r="ITJ79" s="3"/>
      <c r="ITK79" s="3"/>
      <c r="ITL79" s="3"/>
      <c r="ITM79" s="3"/>
      <c r="ITN79" s="3"/>
      <c r="ITO79" s="3"/>
      <c r="ITP79" s="3"/>
      <c r="ITQ79" s="3"/>
      <c r="ITR79" s="3"/>
      <c r="ITS79" s="3"/>
      <c r="ITT79" s="3"/>
      <c r="ITU79" s="3"/>
      <c r="ITV79" s="3"/>
      <c r="ITW79" s="3"/>
      <c r="ITX79" s="3"/>
      <c r="ITY79" s="3"/>
      <c r="ITZ79" s="3"/>
      <c r="IUA79" s="3"/>
      <c r="IUB79" s="3"/>
      <c r="IUC79" s="3"/>
      <c r="IUD79" s="3"/>
      <c r="IUE79" s="3"/>
      <c r="IUF79" s="3"/>
      <c r="IUG79" s="3"/>
      <c r="IUH79" s="3"/>
      <c r="IUI79" s="3"/>
      <c r="IUJ79" s="3"/>
      <c r="IUK79" s="3"/>
      <c r="IUL79" s="377"/>
      <c r="IUM79" s="393" t="s">
        <v>146</v>
      </c>
      <c r="IUN79" s="385" t="s">
        <v>147</v>
      </c>
      <c r="IUO79" s="380" t="s">
        <v>63</v>
      </c>
      <c r="IUP79" s="380"/>
      <c r="IUQ79" s="382">
        <f>IUQ75</f>
        <v>22</v>
      </c>
      <c r="IUR79" s="382">
        <f>42.5/1.18</f>
        <v>36.016949152542374</v>
      </c>
      <c r="IUS79" s="382">
        <f>IUQ79*IUR79</f>
        <v>792.37288135593224</v>
      </c>
      <c r="IUT79" s="380"/>
      <c r="IUU79" s="382"/>
      <c r="IUV79" s="380"/>
      <c r="IUW79" s="382"/>
      <c r="IUX79" s="383">
        <f>IUS79+IUU79+IUW79</f>
        <v>792.37288135593224</v>
      </c>
      <c r="IUY79" s="3"/>
      <c r="IUZ79" s="3"/>
      <c r="IVA79" s="3"/>
      <c r="IVB79" s="3"/>
      <c r="IVC79" s="3"/>
      <c r="IVD79" s="3"/>
      <c r="IVE79" s="3"/>
      <c r="IVF79" s="3"/>
      <c r="IVG79" s="3"/>
      <c r="IVH79" s="3"/>
      <c r="IVI79" s="3"/>
      <c r="IVJ79" s="3"/>
      <c r="IVK79" s="3"/>
      <c r="IVL79" s="3"/>
      <c r="IVM79" s="3"/>
      <c r="IVN79" s="3"/>
      <c r="IVO79" s="3"/>
      <c r="IVP79" s="3"/>
      <c r="IVQ79" s="3"/>
      <c r="IVR79" s="3"/>
      <c r="IVS79" s="3"/>
      <c r="IVT79" s="3"/>
      <c r="IVU79" s="3"/>
      <c r="IVV79" s="3"/>
      <c r="IVW79" s="3"/>
      <c r="IVX79" s="3"/>
      <c r="IVY79" s="3"/>
      <c r="IVZ79" s="3"/>
      <c r="IWA79" s="3"/>
      <c r="IWB79" s="3"/>
      <c r="IWC79" s="3"/>
      <c r="IWD79" s="3"/>
      <c r="IWE79" s="3"/>
      <c r="IWF79" s="3"/>
      <c r="IWG79" s="3"/>
      <c r="IWH79" s="3"/>
      <c r="IWI79" s="3"/>
      <c r="IWJ79" s="3"/>
      <c r="IWK79" s="3"/>
      <c r="IWL79" s="3"/>
      <c r="IWM79" s="3"/>
      <c r="IWN79" s="3"/>
      <c r="IWO79" s="3"/>
      <c r="IWP79" s="3"/>
      <c r="IWQ79" s="3"/>
      <c r="IWR79" s="3"/>
      <c r="IWS79" s="3"/>
      <c r="IWT79" s="3"/>
      <c r="IWU79" s="3"/>
      <c r="IWV79" s="3"/>
      <c r="IWW79" s="3"/>
      <c r="IWX79" s="3"/>
      <c r="IWY79" s="3"/>
      <c r="IWZ79" s="3"/>
      <c r="IXA79" s="3"/>
      <c r="IXB79" s="3"/>
      <c r="IXC79" s="3"/>
      <c r="IXD79" s="3"/>
      <c r="IXE79" s="3"/>
      <c r="IXF79" s="3"/>
      <c r="IXG79" s="3"/>
      <c r="IXH79" s="3"/>
      <c r="IXI79" s="3"/>
      <c r="IXJ79" s="3"/>
      <c r="IXK79" s="3"/>
      <c r="IXL79" s="3"/>
      <c r="IXM79" s="3"/>
      <c r="IXN79" s="3"/>
      <c r="IXO79" s="3"/>
      <c r="IXP79" s="3"/>
      <c r="IXQ79" s="3"/>
      <c r="IXR79" s="3"/>
      <c r="IXS79" s="3"/>
      <c r="IXT79" s="3"/>
      <c r="IXU79" s="3"/>
      <c r="IXV79" s="3"/>
      <c r="IXW79" s="3"/>
      <c r="IXX79" s="3"/>
      <c r="IXY79" s="3"/>
      <c r="IXZ79" s="3"/>
      <c r="IYA79" s="3"/>
      <c r="IYB79" s="3"/>
      <c r="IYC79" s="3"/>
      <c r="IYD79" s="3"/>
      <c r="IYE79" s="3"/>
      <c r="IYF79" s="3"/>
      <c r="IYG79" s="3"/>
      <c r="IYH79" s="3"/>
      <c r="IYI79" s="3"/>
      <c r="IYJ79" s="3"/>
      <c r="IYK79" s="3"/>
      <c r="IYL79" s="3"/>
      <c r="IYM79" s="3"/>
      <c r="IYN79" s="3"/>
      <c r="IYO79" s="3"/>
      <c r="IYP79" s="3"/>
      <c r="IYQ79" s="3"/>
      <c r="IYR79" s="3"/>
      <c r="IYS79" s="3"/>
      <c r="IYT79" s="3"/>
      <c r="IYU79" s="3"/>
      <c r="IYV79" s="3"/>
      <c r="IYW79" s="3"/>
      <c r="IYX79" s="3"/>
      <c r="IYY79" s="3"/>
      <c r="IYZ79" s="3"/>
      <c r="IZA79" s="3"/>
      <c r="IZB79" s="3"/>
      <c r="IZC79" s="3"/>
      <c r="IZD79" s="3"/>
      <c r="IZE79" s="3"/>
      <c r="IZF79" s="3"/>
      <c r="IZG79" s="3"/>
      <c r="IZH79" s="3"/>
      <c r="IZI79" s="3"/>
      <c r="IZJ79" s="3"/>
      <c r="IZK79" s="3"/>
      <c r="IZL79" s="3"/>
      <c r="IZM79" s="3"/>
      <c r="IZN79" s="3"/>
      <c r="IZO79" s="3"/>
      <c r="IZP79" s="3"/>
      <c r="IZQ79" s="3"/>
      <c r="IZR79" s="3"/>
      <c r="IZS79" s="3"/>
      <c r="IZT79" s="3"/>
      <c r="IZU79" s="3"/>
      <c r="IZV79" s="3"/>
      <c r="IZW79" s="3"/>
      <c r="IZX79" s="3"/>
      <c r="IZY79" s="3"/>
      <c r="IZZ79" s="3"/>
      <c r="JAA79" s="3"/>
      <c r="JAB79" s="3"/>
      <c r="JAC79" s="3"/>
      <c r="JAD79" s="3"/>
      <c r="JAE79" s="3"/>
      <c r="JAF79" s="3"/>
      <c r="JAG79" s="3"/>
      <c r="JAH79" s="3"/>
      <c r="JAI79" s="3"/>
      <c r="JAJ79" s="3"/>
      <c r="JAK79" s="3"/>
      <c r="JAL79" s="3"/>
      <c r="JAM79" s="3"/>
      <c r="JAN79" s="3"/>
      <c r="JAO79" s="3"/>
      <c r="JAP79" s="3"/>
      <c r="JAQ79" s="3"/>
      <c r="JAR79" s="3"/>
      <c r="JAS79" s="3"/>
      <c r="JAT79" s="3"/>
      <c r="JAU79" s="3"/>
      <c r="JAV79" s="3"/>
      <c r="JAW79" s="3"/>
      <c r="JAX79" s="3"/>
      <c r="JAY79" s="3"/>
      <c r="JAZ79" s="3"/>
      <c r="JBA79" s="3"/>
      <c r="JBB79" s="3"/>
      <c r="JBC79" s="3"/>
      <c r="JBD79" s="3"/>
      <c r="JBE79" s="3"/>
      <c r="JBF79" s="3"/>
      <c r="JBG79" s="3"/>
      <c r="JBH79" s="3"/>
      <c r="JBI79" s="3"/>
      <c r="JBJ79" s="3"/>
      <c r="JBK79" s="3"/>
      <c r="JBL79" s="3"/>
      <c r="JBM79" s="3"/>
      <c r="JBN79" s="3"/>
      <c r="JBO79" s="3"/>
      <c r="JBP79" s="3"/>
      <c r="JBQ79" s="3"/>
      <c r="JBR79" s="3"/>
      <c r="JBS79" s="3"/>
      <c r="JBT79" s="3"/>
      <c r="JBU79" s="3"/>
      <c r="JBV79" s="3"/>
      <c r="JBW79" s="3"/>
      <c r="JBX79" s="3"/>
      <c r="JBY79" s="3"/>
      <c r="JBZ79" s="3"/>
      <c r="JCA79" s="3"/>
      <c r="JCB79" s="3"/>
      <c r="JCC79" s="3"/>
      <c r="JCD79" s="3"/>
      <c r="JCE79" s="3"/>
      <c r="JCF79" s="3"/>
      <c r="JCG79" s="3"/>
      <c r="JCH79" s="3"/>
      <c r="JCI79" s="3"/>
      <c r="JCJ79" s="3"/>
      <c r="JCK79" s="3"/>
      <c r="JCL79" s="3"/>
      <c r="JCM79" s="3"/>
      <c r="JCN79" s="3"/>
      <c r="JCO79" s="3"/>
      <c r="JCP79" s="3"/>
      <c r="JCQ79" s="3"/>
      <c r="JCR79" s="3"/>
      <c r="JCS79" s="3"/>
      <c r="JCT79" s="3"/>
      <c r="JCU79" s="3"/>
      <c r="JCV79" s="3"/>
      <c r="JCW79" s="3"/>
      <c r="JCX79" s="3"/>
      <c r="JCY79" s="3"/>
      <c r="JCZ79" s="3"/>
      <c r="JDA79" s="3"/>
      <c r="JDB79" s="3"/>
      <c r="JDC79" s="3"/>
      <c r="JDD79" s="3"/>
      <c r="JDE79" s="3"/>
      <c r="JDF79" s="3"/>
      <c r="JDG79" s="3"/>
      <c r="JDH79" s="3"/>
      <c r="JDI79" s="3"/>
      <c r="JDJ79" s="3"/>
      <c r="JDK79" s="3"/>
      <c r="JDL79" s="3"/>
      <c r="JDM79" s="3"/>
      <c r="JDN79" s="3"/>
      <c r="JDO79" s="3"/>
      <c r="JDP79" s="3"/>
      <c r="JDQ79" s="3"/>
      <c r="JDR79" s="3"/>
      <c r="JDS79" s="3"/>
      <c r="JDT79" s="3"/>
      <c r="JDU79" s="3"/>
      <c r="JDV79" s="3"/>
      <c r="JDW79" s="3"/>
      <c r="JDX79" s="3"/>
      <c r="JDY79" s="3"/>
      <c r="JDZ79" s="3"/>
      <c r="JEA79" s="3"/>
      <c r="JEB79" s="3"/>
      <c r="JEC79" s="3"/>
      <c r="JED79" s="3"/>
      <c r="JEE79" s="3"/>
      <c r="JEF79" s="3"/>
      <c r="JEG79" s="3"/>
      <c r="JEH79" s="377"/>
      <c r="JEI79" s="393" t="s">
        <v>146</v>
      </c>
      <c r="JEJ79" s="385" t="s">
        <v>147</v>
      </c>
      <c r="JEK79" s="380" t="s">
        <v>63</v>
      </c>
      <c r="JEL79" s="380"/>
      <c r="JEM79" s="382">
        <f>JEM75</f>
        <v>22</v>
      </c>
      <c r="JEN79" s="382">
        <f>42.5/1.18</f>
        <v>36.016949152542374</v>
      </c>
      <c r="JEO79" s="382">
        <f>JEM79*JEN79</f>
        <v>792.37288135593224</v>
      </c>
      <c r="JEP79" s="380"/>
      <c r="JEQ79" s="382"/>
      <c r="JER79" s="380"/>
      <c r="JES79" s="382"/>
      <c r="JET79" s="383">
        <f>JEO79+JEQ79+JES79</f>
        <v>792.37288135593224</v>
      </c>
      <c r="JEU79" s="3"/>
      <c r="JEV79" s="3"/>
      <c r="JEW79" s="3"/>
      <c r="JEX79" s="3"/>
      <c r="JEY79" s="3"/>
      <c r="JEZ79" s="3"/>
      <c r="JFA79" s="3"/>
      <c r="JFB79" s="3"/>
      <c r="JFC79" s="3"/>
      <c r="JFD79" s="3"/>
      <c r="JFE79" s="3"/>
      <c r="JFF79" s="3"/>
      <c r="JFG79" s="3"/>
      <c r="JFH79" s="3"/>
      <c r="JFI79" s="3"/>
      <c r="JFJ79" s="3"/>
      <c r="JFK79" s="3"/>
      <c r="JFL79" s="3"/>
      <c r="JFM79" s="3"/>
      <c r="JFN79" s="3"/>
      <c r="JFO79" s="3"/>
      <c r="JFP79" s="3"/>
      <c r="JFQ79" s="3"/>
      <c r="JFR79" s="3"/>
      <c r="JFS79" s="3"/>
      <c r="JFT79" s="3"/>
      <c r="JFU79" s="3"/>
      <c r="JFV79" s="3"/>
      <c r="JFW79" s="3"/>
      <c r="JFX79" s="3"/>
      <c r="JFY79" s="3"/>
      <c r="JFZ79" s="3"/>
      <c r="JGA79" s="3"/>
      <c r="JGB79" s="3"/>
      <c r="JGC79" s="3"/>
      <c r="JGD79" s="3"/>
      <c r="JGE79" s="3"/>
      <c r="JGF79" s="3"/>
      <c r="JGG79" s="3"/>
      <c r="JGH79" s="3"/>
      <c r="JGI79" s="3"/>
      <c r="JGJ79" s="3"/>
      <c r="JGK79" s="3"/>
      <c r="JGL79" s="3"/>
      <c r="JGM79" s="3"/>
      <c r="JGN79" s="3"/>
      <c r="JGO79" s="3"/>
      <c r="JGP79" s="3"/>
      <c r="JGQ79" s="3"/>
      <c r="JGR79" s="3"/>
      <c r="JGS79" s="3"/>
      <c r="JGT79" s="3"/>
      <c r="JGU79" s="3"/>
      <c r="JGV79" s="3"/>
      <c r="JGW79" s="3"/>
      <c r="JGX79" s="3"/>
      <c r="JGY79" s="3"/>
      <c r="JGZ79" s="3"/>
      <c r="JHA79" s="3"/>
      <c r="JHB79" s="3"/>
      <c r="JHC79" s="3"/>
      <c r="JHD79" s="3"/>
      <c r="JHE79" s="3"/>
      <c r="JHF79" s="3"/>
      <c r="JHG79" s="3"/>
      <c r="JHH79" s="3"/>
      <c r="JHI79" s="3"/>
      <c r="JHJ79" s="3"/>
      <c r="JHK79" s="3"/>
      <c r="JHL79" s="3"/>
      <c r="JHM79" s="3"/>
      <c r="JHN79" s="3"/>
      <c r="JHO79" s="3"/>
      <c r="JHP79" s="3"/>
      <c r="JHQ79" s="3"/>
      <c r="JHR79" s="3"/>
      <c r="JHS79" s="3"/>
      <c r="JHT79" s="3"/>
      <c r="JHU79" s="3"/>
      <c r="JHV79" s="3"/>
      <c r="JHW79" s="3"/>
      <c r="JHX79" s="3"/>
      <c r="JHY79" s="3"/>
      <c r="JHZ79" s="3"/>
      <c r="JIA79" s="3"/>
      <c r="JIB79" s="3"/>
      <c r="JIC79" s="3"/>
      <c r="JID79" s="3"/>
      <c r="JIE79" s="3"/>
      <c r="JIF79" s="3"/>
      <c r="JIG79" s="3"/>
      <c r="JIH79" s="3"/>
      <c r="JII79" s="3"/>
      <c r="JIJ79" s="3"/>
      <c r="JIK79" s="3"/>
      <c r="JIL79" s="3"/>
      <c r="JIM79" s="3"/>
      <c r="JIN79" s="3"/>
      <c r="JIO79" s="3"/>
      <c r="JIP79" s="3"/>
      <c r="JIQ79" s="3"/>
      <c r="JIR79" s="3"/>
      <c r="JIS79" s="3"/>
      <c r="JIT79" s="3"/>
      <c r="JIU79" s="3"/>
      <c r="JIV79" s="3"/>
      <c r="JIW79" s="3"/>
      <c r="JIX79" s="3"/>
      <c r="JIY79" s="3"/>
      <c r="JIZ79" s="3"/>
      <c r="JJA79" s="3"/>
      <c r="JJB79" s="3"/>
      <c r="JJC79" s="3"/>
      <c r="JJD79" s="3"/>
      <c r="JJE79" s="3"/>
      <c r="JJF79" s="3"/>
      <c r="JJG79" s="3"/>
      <c r="JJH79" s="3"/>
      <c r="JJI79" s="3"/>
      <c r="JJJ79" s="3"/>
      <c r="JJK79" s="3"/>
      <c r="JJL79" s="3"/>
      <c r="JJM79" s="3"/>
      <c r="JJN79" s="3"/>
      <c r="JJO79" s="3"/>
      <c r="JJP79" s="3"/>
      <c r="JJQ79" s="3"/>
      <c r="JJR79" s="3"/>
      <c r="JJS79" s="3"/>
      <c r="JJT79" s="3"/>
      <c r="JJU79" s="3"/>
      <c r="JJV79" s="3"/>
      <c r="JJW79" s="3"/>
      <c r="JJX79" s="3"/>
      <c r="JJY79" s="3"/>
      <c r="JJZ79" s="3"/>
      <c r="JKA79" s="3"/>
      <c r="JKB79" s="3"/>
      <c r="JKC79" s="3"/>
      <c r="JKD79" s="3"/>
      <c r="JKE79" s="3"/>
      <c r="JKF79" s="3"/>
      <c r="JKG79" s="3"/>
      <c r="JKH79" s="3"/>
      <c r="JKI79" s="3"/>
      <c r="JKJ79" s="3"/>
      <c r="JKK79" s="3"/>
      <c r="JKL79" s="3"/>
      <c r="JKM79" s="3"/>
      <c r="JKN79" s="3"/>
      <c r="JKO79" s="3"/>
      <c r="JKP79" s="3"/>
      <c r="JKQ79" s="3"/>
      <c r="JKR79" s="3"/>
      <c r="JKS79" s="3"/>
      <c r="JKT79" s="3"/>
      <c r="JKU79" s="3"/>
      <c r="JKV79" s="3"/>
      <c r="JKW79" s="3"/>
      <c r="JKX79" s="3"/>
      <c r="JKY79" s="3"/>
      <c r="JKZ79" s="3"/>
      <c r="JLA79" s="3"/>
      <c r="JLB79" s="3"/>
      <c r="JLC79" s="3"/>
      <c r="JLD79" s="3"/>
      <c r="JLE79" s="3"/>
      <c r="JLF79" s="3"/>
      <c r="JLG79" s="3"/>
      <c r="JLH79" s="3"/>
      <c r="JLI79" s="3"/>
      <c r="JLJ79" s="3"/>
      <c r="JLK79" s="3"/>
      <c r="JLL79" s="3"/>
      <c r="JLM79" s="3"/>
      <c r="JLN79" s="3"/>
      <c r="JLO79" s="3"/>
      <c r="JLP79" s="3"/>
      <c r="JLQ79" s="3"/>
      <c r="JLR79" s="3"/>
      <c r="JLS79" s="3"/>
      <c r="JLT79" s="3"/>
      <c r="JLU79" s="3"/>
      <c r="JLV79" s="3"/>
      <c r="JLW79" s="3"/>
      <c r="JLX79" s="3"/>
      <c r="JLY79" s="3"/>
      <c r="JLZ79" s="3"/>
      <c r="JMA79" s="3"/>
      <c r="JMB79" s="3"/>
      <c r="JMC79" s="3"/>
      <c r="JMD79" s="3"/>
      <c r="JME79" s="3"/>
      <c r="JMF79" s="3"/>
      <c r="JMG79" s="3"/>
      <c r="JMH79" s="3"/>
      <c r="JMI79" s="3"/>
      <c r="JMJ79" s="3"/>
      <c r="JMK79" s="3"/>
      <c r="JML79" s="3"/>
      <c r="JMM79" s="3"/>
      <c r="JMN79" s="3"/>
      <c r="JMO79" s="3"/>
      <c r="JMP79" s="3"/>
      <c r="JMQ79" s="3"/>
      <c r="JMR79" s="3"/>
      <c r="JMS79" s="3"/>
      <c r="JMT79" s="3"/>
      <c r="JMU79" s="3"/>
      <c r="JMV79" s="3"/>
      <c r="JMW79" s="3"/>
      <c r="JMX79" s="3"/>
      <c r="JMY79" s="3"/>
      <c r="JMZ79" s="3"/>
      <c r="JNA79" s="3"/>
      <c r="JNB79" s="3"/>
      <c r="JNC79" s="3"/>
      <c r="JND79" s="3"/>
      <c r="JNE79" s="3"/>
      <c r="JNF79" s="3"/>
      <c r="JNG79" s="3"/>
      <c r="JNH79" s="3"/>
      <c r="JNI79" s="3"/>
      <c r="JNJ79" s="3"/>
      <c r="JNK79" s="3"/>
      <c r="JNL79" s="3"/>
      <c r="JNM79" s="3"/>
      <c r="JNN79" s="3"/>
      <c r="JNO79" s="3"/>
      <c r="JNP79" s="3"/>
      <c r="JNQ79" s="3"/>
      <c r="JNR79" s="3"/>
      <c r="JNS79" s="3"/>
      <c r="JNT79" s="3"/>
      <c r="JNU79" s="3"/>
      <c r="JNV79" s="3"/>
      <c r="JNW79" s="3"/>
      <c r="JNX79" s="3"/>
      <c r="JNY79" s="3"/>
      <c r="JNZ79" s="3"/>
      <c r="JOA79" s="3"/>
      <c r="JOB79" s="3"/>
      <c r="JOC79" s="3"/>
      <c r="JOD79" s="377"/>
      <c r="JOE79" s="393" t="s">
        <v>146</v>
      </c>
      <c r="JOF79" s="385" t="s">
        <v>147</v>
      </c>
      <c r="JOG79" s="380" t="s">
        <v>63</v>
      </c>
      <c r="JOH79" s="380"/>
      <c r="JOI79" s="382">
        <f>JOI75</f>
        <v>22</v>
      </c>
      <c r="JOJ79" s="382">
        <f>42.5/1.18</f>
        <v>36.016949152542374</v>
      </c>
      <c r="JOK79" s="382">
        <f>JOI79*JOJ79</f>
        <v>792.37288135593224</v>
      </c>
      <c r="JOL79" s="380"/>
      <c r="JOM79" s="382"/>
      <c r="JON79" s="380"/>
      <c r="JOO79" s="382"/>
      <c r="JOP79" s="383">
        <f>JOK79+JOM79+JOO79</f>
        <v>792.37288135593224</v>
      </c>
      <c r="JOQ79" s="3"/>
      <c r="JOR79" s="3"/>
      <c r="JOS79" s="3"/>
      <c r="JOT79" s="3"/>
      <c r="JOU79" s="3"/>
      <c r="JOV79" s="3"/>
      <c r="JOW79" s="3"/>
      <c r="JOX79" s="3"/>
      <c r="JOY79" s="3"/>
      <c r="JOZ79" s="3"/>
      <c r="JPA79" s="3"/>
      <c r="JPB79" s="3"/>
      <c r="JPC79" s="3"/>
      <c r="JPD79" s="3"/>
      <c r="JPE79" s="3"/>
      <c r="JPF79" s="3"/>
      <c r="JPG79" s="3"/>
      <c r="JPH79" s="3"/>
      <c r="JPI79" s="3"/>
      <c r="JPJ79" s="3"/>
      <c r="JPK79" s="3"/>
      <c r="JPL79" s="3"/>
      <c r="JPM79" s="3"/>
      <c r="JPN79" s="3"/>
      <c r="JPO79" s="3"/>
      <c r="JPP79" s="3"/>
      <c r="JPQ79" s="3"/>
      <c r="JPR79" s="3"/>
      <c r="JPS79" s="3"/>
      <c r="JPT79" s="3"/>
      <c r="JPU79" s="3"/>
      <c r="JPV79" s="3"/>
      <c r="JPW79" s="3"/>
      <c r="JPX79" s="3"/>
      <c r="JPY79" s="3"/>
      <c r="JPZ79" s="3"/>
      <c r="JQA79" s="3"/>
      <c r="JQB79" s="3"/>
      <c r="JQC79" s="3"/>
      <c r="JQD79" s="3"/>
      <c r="JQE79" s="3"/>
      <c r="JQF79" s="3"/>
      <c r="JQG79" s="3"/>
      <c r="JQH79" s="3"/>
      <c r="JQI79" s="3"/>
      <c r="JQJ79" s="3"/>
      <c r="JQK79" s="3"/>
      <c r="JQL79" s="3"/>
      <c r="JQM79" s="3"/>
      <c r="JQN79" s="3"/>
      <c r="JQO79" s="3"/>
      <c r="JQP79" s="3"/>
      <c r="JQQ79" s="3"/>
      <c r="JQR79" s="3"/>
      <c r="JQS79" s="3"/>
      <c r="JQT79" s="3"/>
      <c r="JQU79" s="3"/>
      <c r="JQV79" s="3"/>
      <c r="JQW79" s="3"/>
      <c r="JQX79" s="3"/>
      <c r="JQY79" s="3"/>
      <c r="JQZ79" s="3"/>
      <c r="JRA79" s="3"/>
      <c r="JRB79" s="3"/>
      <c r="JRC79" s="3"/>
      <c r="JRD79" s="3"/>
      <c r="JRE79" s="3"/>
      <c r="JRF79" s="3"/>
      <c r="JRG79" s="3"/>
      <c r="JRH79" s="3"/>
      <c r="JRI79" s="3"/>
      <c r="JRJ79" s="3"/>
      <c r="JRK79" s="3"/>
      <c r="JRL79" s="3"/>
      <c r="JRM79" s="3"/>
      <c r="JRN79" s="3"/>
      <c r="JRO79" s="3"/>
      <c r="JRP79" s="3"/>
      <c r="JRQ79" s="3"/>
      <c r="JRR79" s="3"/>
      <c r="JRS79" s="3"/>
      <c r="JRT79" s="3"/>
      <c r="JRU79" s="3"/>
      <c r="JRV79" s="3"/>
      <c r="JRW79" s="3"/>
      <c r="JRX79" s="3"/>
      <c r="JRY79" s="3"/>
      <c r="JRZ79" s="3"/>
      <c r="JSA79" s="3"/>
      <c r="JSB79" s="3"/>
      <c r="JSC79" s="3"/>
      <c r="JSD79" s="3"/>
      <c r="JSE79" s="3"/>
      <c r="JSF79" s="3"/>
      <c r="JSG79" s="3"/>
      <c r="JSH79" s="3"/>
      <c r="JSI79" s="3"/>
      <c r="JSJ79" s="3"/>
      <c r="JSK79" s="3"/>
      <c r="JSL79" s="3"/>
      <c r="JSM79" s="3"/>
      <c r="JSN79" s="3"/>
      <c r="JSO79" s="3"/>
      <c r="JSP79" s="3"/>
      <c r="JSQ79" s="3"/>
      <c r="JSR79" s="3"/>
      <c r="JSS79" s="3"/>
      <c r="JST79" s="3"/>
      <c r="JSU79" s="3"/>
      <c r="JSV79" s="3"/>
      <c r="JSW79" s="3"/>
      <c r="JSX79" s="3"/>
      <c r="JSY79" s="3"/>
      <c r="JSZ79" s="3"/>
      <c r="JTA79" s="3"/>
      <c r="JTB79" s="3"/>
      <c r="JTC79" s="3"/>
      <c r="JTD79" s="3"/>
      <c r="JTE79" s="3"/>
      <c r="JTF79" s="3"/>
      <c r="JTG79" s="3"/>
      <c r="JTH79" s="3"/>
      <c r="JTI79" s="3"/>
      <c r="JTJ79" s="3"/>
      <c r="JTK79" s="3"/>
      <c r="JTL79" s="3"/>
      <c r="JTM79" s="3"/>
      <c r="JTN79" s="3"/>
      <c r="JTO79" s="3"/>
      <c r="JTP79" s="3"/>
      <c r="JTQ79" s="3"/>
      <c r="JTR79" s="3"/>
      <c r="JTS79" s="3"/>
      <c r="JTT79" s="3"/>
      <c r="JTU79" s="3"/>
      <c r="JTV79" s="3"/>
      <c r="JTW79" s="3"/>
      <c r="JTX79" s="3"/>
      <c r="JTY79" s="3"/>
      <c r="JTZ79" s="3"/>
      <c r="JUA79" s="3"/>
      <c r="JUB79" s="3"/>
      <c r="JUC79" s="3"/>
      <c r="JUD79" s="3"/>
      <c r="JUE79" s="3"/>
      <c r="JUF79" s="3"/>
      <c r="JUG79" s="3"/>
      <c r="JUH79" s="3"/>
      <c r="JUI79" s="3"/>
      <c r="JUJ79" s="3"/>
      <c r="JUK79" s="3"/>
      <c r="JUL79" s="3"/>
      <c r="JUM79" s="3"/>
      <c r="JUN79" s="3"/>
      <c r="JUO79" s="3"/>
      <c r="JUP79" s="3"/>
      <c r="JUQ79" s="3"/>
      <c r="JUR79" s="3"/>
      <c r="JUS79" s="3"/>
      <c r="JUT79" s="3"/>
      <c r="JUU79" s="3"/>
      <c r="JUV79" s="3"/>
      <c r="JUW79" s="3"/>
      <c r="JUX79" s="3"/>
      <c r="JUY79" s="3"/>
      <c r="JUZ79" s="3"/>
      <c r="JVA79" s="3"/>
      <c r="JVB79" s="3"/>
      <c r="JVC79" s="3"/>
      <c r="JVD79" s="3"/>
      <c r="JVE79" s="3"/>
      <c r="JVF79" s="3"/>
      <c r="JVG79" s="3"/>
      <c r="JVH79" s="3"/>
      <c r="JVI79" s="3"/>
      <c r="JVJ79" s="3"/>
      <c r="JVK79" s="3"/>
      <c r="JVL79" s="3"/>
      <c r="JVM79" s="3"/>
      <c r="JVN79" s="3"/>
      <c r="JVO79" s="3"/>
      <c r="JVP79" s="3"/>
      <c r="JVQ79" s="3"/>
      <c r="JVR79" s="3"/>
      <c r="JVS79" s="3"/>
      <c r="JVT79" s="3"/>
      <c r="JVU79" s="3"/>
      <c r="JVV79" s="3"/>
      <c r="JVW79" s="3"/>
      <c r="JVX79" s="3"/>
      <c r="JVY79" s="3"/>
      <c r="JVZ79" s="3"/>
      <c r="JWA79" s="3"/>
      <c r="JWB79" s="3"/>
      <c r="JWC79" s="3"/>
      <c r="JWD79" s="3"/>
      <c r="JWE79" s="3"/>
      <c r="JWF79" s="3"/>
      <c r="JWG79" s="3"/>
      <c r="JWH79" s="3"/>
      <c r="JWI79" s="3"/>
      <c r="JWJ79" s="3"/>
      <c r="JWK79" s="3"/>
      <c r="JWL79" s="3"/>
      <c r="JWM79" s="3"/>
      <c r="JWN79" s="3"/>
      <c r="JWO79" s="3"/>
      <c r="JWP79" s="3"/>
      <c r="JWQ79" s="3"/>
      <c r="JWR79" s="3"/>
      <c r="JWS79" s="3"/>
      <c r="JWT79" s="3"/>
      <c r="JWU79" s="3"/>
      <c r="JWV79" s="3"/>
      <c r="JWW79" s="3"/>
      <c r="JWX79" s="3"/>
      <c r="JWY79" s="3"/>
      <c r="JWZ79" s="3"/>
      <c r="JXA79" s="3"/>
      <c r="JXB79" s="3"/>
      <c r="JXC79" s="3"/>
      <c r="JXD79" s="3"/>
      <c r="JXE79" s="3"/>
      <c r="JXF79" s="3"/>
      <c r="JXG79" s="3"/>
      <c r="JXH79" s="3"/>
      <c r="JXI79" s="3"/>
      <c r="JXJ79" s="3"/>
      <c r="JXK79" s="3"/>
      <c r="JXL79" s="3"/>
      <c r="JXM79" s="3"/>
      <c r="JXN79" s="3"/>
      <c r="JXO79" s="3"/>
      <c r="JXP79" s="3"/>
      <c r="JXQ79" s="3"/>
      <c r="JXR79" s="3"/>
      <c r="JXS79" s="3"/>
      <c r="JXT79" s="3"/>
      <c r="JXU79" s="3"/>
      <c r="JXV79" s="3"/>
      <c r="JXW79" s="3"/>
      <c r="JXX79" s="3"/>
      <c r="JXY79" s="3"/>
      <c r="JXZ79" s="377"/>
      <c r="JYA79" s="393" t="s">
        <v>146</v>
      </c>
      <c r="JYB79" s="385" t="s">
        <v>147</v>
      </c>
      <c r="JYC79" s="380" t="s">
        <v>63</v>
      </c>
      <c r="JYD79" s="380"/>
      <c r="JYE79" s="382">
        <f>JYE75</f>
        <v>22</v>
      </c>
      <c r="JYF79" s="382">
        <f>42.5/1.18</f>
        <v>36.016949152542374</v>
      </c>
      <c r="JYG79" s="382">
        <f>JYE79*JYF79</f>
        <v>792.37288135593224</v>
      </c>
      <c r="JYH79" s="380"/>
      <c r="JYI79" s="382"/>
      <c r="JYJ79" s="380"/>
      <c r="JYK79" s="382"/>
      <c r="JYL79" s="383">
        <f>JYG79+JYI79+JYK79</f>
        <v>792.37288135593224</v>
      </c>
      <c r="JYM79" s="3"/>
      <c r="JYN79" s="3"/>
      <c r="JYO79" s="3"/>
      <c r="JYP79" s="3"/>
      <c r="JYQ79" s="3"/>
      <c r="JYR79" s="3"/>
      <c r="JYS79" s="3"/>
      <c r="JYT79" s="3"/>
      <c r="JYU79" s="3"/>
      <c r="JYV79" s="3"/>
      <c r="JYW79" s="3"/>
      <c r="JYX79" s="3"/>
      <c r="JYY79" s="3"/>
      <c r="JYZ79" s="3"/>
      <c r="JZA79" s="3"/>
      <c r="JZB79" s="3"/>
      <c r="JZC79" s="3"/>
      <c r="JZD79" s="3"/>
      <c r="JZE79" s="3"/>
      <c r="JZF79" s="3"/>
      <c r="JZG79" s="3"/>
      <c r="JZH79" s="3"/>
      <c r="JZI79" s="3"/>
      <c r="JZJ79" s="3"/>
      <c r="JZK79" s="3"/>
      <c r="JZL79" s="3"/>
      <c r="JZM79" s="3"/>
      <c r="JZN79" s="3"/>
      <c r="JZO79" s="3"/>
      <c r="JZP79" s="3"/>
      <c r="JZQ79" s="3"/>
      <c r="JZR79" s="3"/>
      <c r="JZS79" s="3"/>
      <c r="JZT79" s="3"/>
      <c r="JZU79" s="3"/>
      <c r="JZV79" s="3"/>
      <c r="JZW79" s="3"/>
      <c r="JZX79" s="3"/>
      <c r="JZY79" s="3"/>
      <c r="JZZ79" s="3"/>
      <c r="KAA79" s="3"/>
      <c r="KAB79" s="3"/>
      <c r="KAC79" s="3"/>
      <c r="KAD79" s="3"/>
      <c r="KAE79" s="3"/>
      <c r="KAF79" s="3"/>
      <c r="KAG79" s="3"/>
      <c r="KAH79" s="3"/>
      <c r="KAI79" s="3"/>
      <c r="KAJ79" s="3"/>
      <c r="KAK79" s="3"/>
      <c r="KAL79" s="3"/>
      <c r="KAM79" s="3"/>
      <c r="KAN79" s="3"/>
      <c r="KAO79" s="3"/>
      <c r="KAP79" s="3"/>
      <c r="KAQ79" s="3"/>
      <c r="KAR79" s="3"/>
      <c r="KAS79" s="3"/>
      <c r="KAT79" s="3"/>
      <c r="KAU79" s="3"/>
      <c r="KAV79" s="3"/>
      <c r="KAW79" s="3"/>
      <c r="KAX79" s="3"/>
      <c r="KAY79" s="3"/>
      <c r="KAZ79" s="3"/>
      <c r="KBA79" s="3"/>
      <c r="KBB79" s="3"/>
      <c r="KBC79" s="3"/>
      <c r="KBD79" s="3"/>
      <c r="KBE79" s="3"/>
      <c r="KBF79" s="3"/>
      <c r="KBG79" s="3"/>
      <c r="KBH79" s="3"/>
      <c r="KBI79" s="3"/>
      <c r="KBJ79" s="3"/>
      <c r="KBK79" s="3"/>
      <c r="KBL79" s="3"/>
      <c r="KBM79" s="3"/>
      <c r="KBN79" s="3"/>
      <c r="KBO79" s="3"/>
      <c r="KBP79" s="3"/>
      <c r="KBQ79" s="3"/>
      <c r="KBR79" s="3"/>
      <c r="KBS79" s="3"/>
      <c r="KBT79" s="3"/>
      <c r="KBU79" s="3"/>
      <c r="KBV79" s="3"/>
      <c r="KBW79" s="3"/>
      <c r="KBX79" s="3"/>
      <c r="KBY79" s="3"/>
      <c r="KBZ79" s="3"/>
      <c r="KCA79" s="3"/>
      <c r="KCB79" s="3"/>
      <c r="KCC79" s="3"/>
      <c r="KCD79" s="3"/>
      <c r="KCE79" s="3"/>
      <c r="KCF79" s="3"/>
      <c r="KCG79" s="3"/>
      <c r="KCH79" s="3"/>
      <c r="KCI79" s="3"/>
      <c r="KCJ79" s="3"/>
      <c r="KCK79" s="3"/>
      <c r="KCL79" s="3"/>
      <c r="KCM79" s="3"/>
      <c r="KCN79" s="3"/>
      <c r="KCO79" s="3"/>
      <c r="KCP79" s="3"/>
      <c r="KCQ79" s="3"/>
      <c r="KCR79" s="3"/>
      <c r="KCS79" s="3"/>
      <c r="KCT79" s="3"/>
      <c r="KCU79" s="3"/>
      <c r="KCV79" s="3"/>
      <c r="KCW79" s="3"/>
      <c r="KCX79" s="3"/>
      <c r="KCY79" s="3"/>
      <c r="KCZ79" s="3"/>
      <c r="KDA79" s="3"/>
      <c r="KDB79" s="3"/>
      <c r="KDC79" s="3"/>
      <c r="KDD79" s="3"/>
      <c r="KDE79" s="3"/>
      <c r="KDF79" s="3"/>
      <c r="KDG79" s="3"/>
      <c r="KDH79" s="3"/>
      <c r="KDI79" s="3"/>
      <c r="KDJ79" s="3"/>
      <c r="KDK79" s="3"/>
      <c r="KDL79" s="3"/>
      <c r="KDM79" s="3"/>
      <c r="KDN79" s="3"/>
      <c r="KDO79" s="3"/>
      <c r="KDP79" s="3"/>
      <c r="KDQ79" s="3"/>
      <c r="KDR79" s="3"/>
      <c r="KDS79" s="3"/>
      <c r="KDT79" s="3"/>
      <c r="KDU79" s="3"/>
      <c r="KDV79" s="3"/>
      <c r="KDW79" s="3"/>
      <c r="KDX79" s="3"/>
      <c r="KDY79" s="3"/>
      <c r="KDZ79" s="3"/>
      <c r="KEA79" s="3"/>
      <c r="KEB79" s="3"/>
      <c r="KEC79" s="3"/>
      <c r="KED79" s="3"/>
      <c r="KEE79" s="3"/>
      <c r="KEF79" s="3"/>
      <c r="KEG79" s="3"/>
      <c r="KEH79" s="3"/>
      <c r="KEI79" s="3"/>
      <c r="KEJ79" s="3"/>
      <c r="KEK79" s="3"/>
      <c r="KEL79" s="3"/>
      <c r="KEM79" s="3"/>
      <c r="KEN79" s="3"/>
      <c r="KEO79" s="3"/>
      <c r="KEP79" s="3"/>
      <c r="KEQ79" s="3"/>
      <c r="KER79" s="3"/>
      <c r="KES79" s="3"/>
      <c r="KET79" s="3"/>
      <c r="KEU79" s="3"/>
      <c r="KEV79" s="3"/>
      <c r="KEW79" s="3"/>
      <c r="KEX79" s="3"/>
      <c r="KEY79" s="3"/>
      <c r="KEZ79" s="3"/>
      <c r="KFA79" s="3"/>
      <c r="KFB79" s="3"/>
      <c r="KFC79" s="3"/>
      <c r="KFD79" s="3"/>
      <c r="KFE79" s="3"/>
      <c r="KFF79" s="3"/>
      <c r="KFG79" s="3"/>
      <c r="KFH79" s="3"/>
      <c r="KFI79" s="3"/>
      <c r="KFJ79" s="3"/>
      <c r="KFK79" s="3"/>
      <c r="KFL79" s="3"/>
      <c r="KFM79" s="3"/>
      <c r="KFN79" s="3"/>
      <c r="KFO79" s="3"/>
      <c r="KFP79" s="3"/>
      <c r="KFQ79" s="3"/>
      <c r="KFR79" s="3"/>
      <c r="KFS79" s="3"/>
      <c r="KFT79" s="3"/>
      <c r="KFU79" s="3"/>
      <c r="KFV79" s="3"/>
      <c r="KFW79" s="3"/>
      <c r="KFX79" s="3"/>
      <c r="KFY79" s="3"/>
      <c r="KFZ79" s="3"/>
      <c r="KGA79" s="3"/>
      <c r="KGB79" s="3"/>
      <c r="KGC79" s="3"/>
      <c r="KGD79" s="3"/>
      <c r="KGE79" s="3"/>
      <c r="KGF79" s="3"/>
      <c r="KGG79" s="3"/>
      <c r="KGH79" s="3"/>
      <c r="KGI79" s="3"/>
      <c r="KGJ79" s="3"/>
      <c r="KGK79" s="3"/>
      <c r="KGL79" s="3"/>
      <c r="KGM79" s="3"/>
      <c r="KGN79" s="3"/>
      <c r="KGO79" s="3"/>
      <c r="KGP79" s="3"/>
      <c r="KGQ79" s="3"/>
      <c r="KGR79" s="3"/>
      <c r="KGS79" s="3"/>
      <c r="KGT79" s="3"/>
      <c r="KGU79" s="3"/>
      <c r="KGV79" s="3"/>
      <c r="KGW79" s="3"/>
      <c r="KGX79" s="3"/>
      <c r="KGY79" s="3"/>
      <c r="KGZ79" s="3"/>
      <c r="KHA79" s="3"/>
      <c r="KHB79" s="3"/>
      <c r="KHC79" s="3"/>
      <c r="KHD79" s="3"/>
      <c r="KHE79" s="3"/>
      <c r="KHF79" s="3"/>
      <c r="KHG79" s="3"/>
      <c r="KHH79" s="3"/>
      <c r="KHI79" s="3"/>
      <c r="KHJ79" s="3"/>
      <c r="KHK79" s="3"/>
      <c r="KHL79" s="3"/>
      <c r="KHM79" s="3"/>
      <c r="KHN79" s="3"/>
      <c r="KHO79" s="3"/>
      <c r="KHP79" s="3"/>
      <c r="KHQ79" s="3"/>
      <c r="KHR79" s="3"/>
      <c r="KHS79" s="3"/>
      <c r="KHT79" s="3"/>
      <c r="KHU79" s="3"/>
      <c r="KHV79" s="377"/>
      <c r="KHW79" s="393" t="s">
        <v>146</v>
      </c>
      <c r="KHX79" s="385" t="s">
        <v>147</v>
      </c>
      <c r="KHY79" s="380" t="s">
        <v>63</v>
      </c>
      <c r="KHZ79" s="380"/>
      <c r="KIA79" s="382">
        <f>KIA75</f>
        <v>22</v>
      </c>
      <c r="KIB79" s="382">
        <f>42.5/1.18</f>
        <v>36.016949152542374</v>
      </c>
      <c r="KIC79" s="382">
        <f>KIA79*KIB79</f>
        <v>792.37288135593224</v>
      </c>
      <c r="KID79" s="380"/>
      <c r="KIE79" s="382"/>
      <c r="KIF79" s="380"/>
      <c r="KIG79" s="382"/>
      <c r="KIH79" s="383">
        <f>KIC79+KIE79+KIG79</f>
        <v>792.37288135593224</v>
      </c>
      <c r="KII79" s="3"/>
      <c r="KIJ79" s="3"/>
      <c r="KIK79" s="3"/>
      <c r="KIL79" s="3"/>
      <c r="KIM79" s="3"/>
      <c r="KIN79" s="3"/>
      <c r="KIO79" s="3"/>
      <c r="KIP79" s="3"/>
      <c r="KIQ79" s="3"/>
      <c r="KIR79" s="3"/>
      <c r="KIS79" s="3"/>
      <c r="KIT79" s="3"/>
      <c r="KIU79" s="3"/>
      <c r="KIV79" s="3"/>
      <c r="KIW79" s="3"/>
      <c r="KIX79" s="3"/>
      <c r="KIY79" s="3"/>
      <c r="KIZ79" s="3"/>
      <c r="KJA79" s="3"/>
      <c r="KJB79" s="3"/>
      <c r="KJC79" s="3"/>
      <c r="KJD79" s="3"/>
      <c r="KJE79" s="3"/>
      <c r="KJF79" s="3"/>
      <c r="KJG79" s="3"/>
      <c r="KJH79" s="3"/>
      <c r="KJI79" s="3"/>
      <c r="KJJ79" s="3"/>
      <c r="KJK79" s="3"/>
      <c r="KJL79" s="3"/>
      <c r="KJM79" s="3"/>
      <c r="KJN79" s="3"/>
      <c r="KJO79" s="3"/>
      <c r="KJP79" s="3"/>
      <c r="KJQ79" s="3"/>
      <c r="KJR79" s="3"/>
      <c r="KJS79" s="3"/>
      <c r="KJT79" s="3"/>
      <c r="KJU79" s="3"/>
      <c r="KJV79" s="3"/>
      <c r="KJW79" s="3"/>
      <c r="KJX79" s="3"/>
      <c r="KJY79" s="3"/>
      <c r="KJZ79" s="3"/>
      <c r="KKA79" s="3"/>
      <c r="KKB79" s="3"/>
      <c r="KKC79" s="3"/>
      <c r="KKD79" s="3"/>
      <c r="KKE79" s="3"/>
      <c r="KKF79" s="3"/>
      <c r="KKG79" s="3"/>
      <c r="KKH79" s="3"/>
      <c r="KKI79" s="3"/>
      <c r="KKJ79" s="3"/>
      <c r="KKK79" s="3"/>
      <c r="KKL79" s="3"/>
      <c r="KKM79" s="3"/>
      <c r="KKN79" s="3"/>
      <c r="KKO79" s="3"/>
      <c r="KKP79" s="3"/>
      <c r="KKQ79" s="3"/>
      <c r="KKR79" s="3"/>
      <c r="KKS79" s="3"/>
      <c r="KKT79" s="3"/>
      <c r="KKU79" s="3"/>
      <c r="KKV79" s="3"/>
      <c r="KKW79" s="3"/>
      <c r="KKX79" s="3"/>
      <c r="KKY79" s="3"/>
      <c r="KKZ79" s="3"/>
      <c r="KLA79" s="3"/>
      <c r="KLB79" s="3"/>
      <c r="KLC79" s="3"/>
      <c r="KLD79" s="3"/>
      <c r="KLE79" s="3"/>
      <c r="KLF79" s="3"/>
      <c r="KLG79" s="3"/>
      <c r="KLH79" s="3"/>
      <c r="KLI79" s="3"/>
      <c r="KLJ79" s="3"/>
      <c r="KLK79" s="3"/>
      <c r="KLL79" s="3"/>
      <c r="KLM79" s="3"/>
      <c r="KLN79" s="3"/>
      <c r="KLO79" s="3"/>
      <c r="KLP79" s="3"/>
      <c r="KLQ79" s="3"/>
      <c r="KLR79" s="3"/>
      <c r="KLS79" s="3"/>
      <c r="KLT79" s="3"/>
      <c r="KLU79" s="3"/>
      <c r="KLV79" s="3"/>
      <c r="KLW79" s="3"/>
      <c r="KLX79" s="3"/>
      <c r="KLY79" s="3"/>
      <c r="KLZ79" s="3"/>
      <c r="KMA79" s="3"/>
      <c r="KMB79" s="3"/>
      <c r="KMC79" s="3"/>
      <c r="KMD79" s="3"/>
      <c r="KME79" s="3"/>
      <c r="KMF79" s="3"/>
      <c r="KMG79" s="3"/>
      <c r="KMH79" s="3"/>
      <c r="KMI79" s="3"/>
      <c r="KMJ79" s="3"/>
      <c r="KMK79" s="3"/>
      <c r="KML79" s="3"/>
      <c r="KMM79" s="3"/>
      <c r="KMN79" s="3"/>
      <c r="KMO79" s="3"/>
      <c r="KMP79" s="3"/>
      <c r="KMQ79" s="3"/>
      <c r="KMR79" s="3"/>
      <c r="KMS79" s="3"/>
      <c r="KMT79" s="3"/>
      <c r="KMU79" s="3"/>
      <c r="KMV79" s="3"/>
      <c r="KMW79" s="3"/>
      <c r="KMX79" s="3"/>
      <c r="KMY79" s="3"/>
      <c r="KMZ79" s="3"/>
      <c r="KNA79" s="3"/>
      <c r="KNB79" s="3"/>
      <c r="KNC79" s="3"/>
      <c r="KND79" s="3"/>
      <c r="KNE79" s="3"/>
      <c r="KNF79" s="3"/>
      <c r="KNG79" s="3"/>
      <c r="KNH79" s="3"/>
      <c r="KNI79" s="3"/>
      <c r="KNJ79" s="3"/>
      <c r="KNK79" s="3"/>
      <c r="KNL79" s="3"/>
      <c r="KNM79" s="3"/>
      <c r="KNN79" s="3"/>
      <c r="KNO79" s="3"/>
      <c r="KNP79" s="3"/>
      <c r="KNQ79" s="3"/>
      <c r="KNR79" s="3"/>
      <c r="KNS79" s="3"/>
      <c r="KNT79" s="3"/>
      <c r="KNU79" s="3"/>
      <c r="KNV79" s="3"/>
      <c r="KNW79" s="3"/>
      <c r="KNX79" s="3"/>
      <c r="KNY79" s="3"/>
      <c r="KNZ79" s="3"/>
      <c r="KOA79" s="3"/>
      <c r="KOB79" s="3"/>
      <c r="KOC79" s="3"/>
      <c r="KOD79" s="3"/>
      <c r="KOE79" s="3"/>
      <c r="KOF79" s="3"/>
      <c r="KOG79" s="3"/>
      <c r="KOH79" s="3"/>
      <c r="KOI79" s="3"/>
      <c r="KOJ79" s="3"/>
      <c r="KOK79" s="3"/>
      <c r="KOL79" s="3"/>
      <c r="KOM79" s="3"/>
      <c r="KON79" s="3"/>
      <c r="KOO79" s="3"/>
      <c r="KOP79" s="3"/>
      <c r="KOQ79" s="3"/>
      <c r="KOR79" s="3"/>
      <c r="KOS79" s="3"/>
      <c r="KOT79" s="3"/>
      <c r="KOU79" s="3"/>
      <c r="KOV79" s="3"/>
      <c r="KOW79" s="3"/>
      <c r="KOX79" s="3"/>
      <c r="KOY79" s="3"/>
      <c r="KOZ79" s="3"/>
      <c r="KPA79" s="3"/>
      <c r="KPB79" s="3"/>
      <c r="KPC79" s="3"/>
      <c r="KPD79" s="3"/>
      <c r="KPE79" s="3"/>
      <c r="KPF79" s="3"/>
      <c r="KPG79" s="3"/>
      <c r="KPH79" s="3"/>
      <c r="KPI79" s="3"/>
      <c r="KPJ79" s="3"/>
      <c r="KPK79" s="3"/>
      <c r="KPL79" s="3"/>
      <c r="KPM79" s="3"/>
      <c r="KPN79" s="3"/>
      <c r="KPO79" s="3"/>
      <c r="KPP79" s="3"/>
      <c r="KPQ79" s="3"/>
      <c r="KPR79" s="3"/>
      <c r="KPS79" s="3"/>
      <c r="KPT79" s="3"/>
      <c r="KPU79" s="3"/>
      <c r="KPV79" s="3"/>
      <c r="KPW79" s="3"/>
      <c r="KPX79" s="3"/>
      <c r="KPY79" s="3"/>
      <c r="KPZ79" s="3"/>
      <c r="KQA79" s="3"/>
      <c r="KQB79" s="3"/>
      <c r="KQC79" s="3"/>
      <c r="KQD79" s="3"/>
      <c r="KQE79" s="3"/>
      <c r="KQF79" s="3"/>
      <c r="KQG79" s="3"/>
      <c r="KQH79" s="3"/>
      <c r="KQI79" s="3"/>
      <c r="KQJ79" s="3"/>
      <c r="KQK79" s="3"/>
      <c r="KQL79" s="3"/>
      <c r="KQM79" s="3"/>
      <c r="KQN79" s="3"/>
      <c r="KQO79" s="3"/>
      <c r="KQP79" s="3"/>
      <c r="KQQ79" s="3"/>
      <c r="KQR79" s="3"/>
      <c r="KQS79" s="3"/>
      <c r="KQT79" s="3"/>
      <c r="KQU79" s="3"/>
      <c r="KQV79" s="3"/>
      <c r="KQW79" s="3"/>
      <c r="KQX79" s="3"/>
      <c r="KQY79" s="3"/>
      <c r="KQZ79" s="3"/>
      <c r="KRA79" s="3"/>
      <c r="KRB79" s="3"/>
      <c r="KRC79" s="3"/>
      <c r="KRD79" s="3"/>
      <c r="KRE79" s="3"/>
      <c r="KRF79" s="3"/>
      <c r="KRG79" s="3"/>
      <c r="KRH79" s="3"/>
      <c r="KRI79" s="3"/>
      <c r="KRJ79" s="3"/>
      <c r="KRK79" s="3"/>
      <c r="KRL79" s="3"/>
      <c r="KRM79" s="3"/>
      <c r="KRN79" s="3"/>
      <c r="KRO79" s="3"/>
      <c r="KRP79" s="3"/>
      <c r="KRQ79" s="3"/>
      <c r="KRR79" s="377"/>
      <c r="KRS79" s="393" t="s">
        <v>146</v>
      </c>
      <c r="KRT79" s="385" t="s">
        <v>147</v>
      </c>
      <c r="KRU79" s="380" t="s">
        <v>63</v>
      </c>
      <c r="KRV79" s="380"/>
      <c r="KRW79" s="382">
        <f>KRW75</f>
        <v>22</v>
      </c>
      <c r="KRX79" s="382">
        <f>42.5/1.18</f>
        <v>36.016949152542374</v>
      </c>
      <c r="KRY79" s="382">
        <f>KRW79*KRX79</f>
        <v>792.37288135593224</v>
      </c>
      <c r="KRZ79" s="380"/>
      <c r="KSA79" s="382"/>
      <c r="KSB79" s="380"/>
      <c r="KSC79" s="382"/>
      <c r="KSD79" s="383">
        <f>KRY79+KSA79+KSC79</f>
        <v>792.37288135593224</v>
      </c>
      <c r="KSE79" s="3"/>
      <c r="KSF79" s="3"/>
      <c r="KSG79" s="3"/>
      <c r="KSH79" s="3"/>
      <c r="KSI79" s="3"/>
      <c r="KSJ79" s="3"/>
      <c r="KSK79" s="3"/>
      <c r="KSL79" s="3"/>
      <c r="KSM79" s="3"/>
      <c r="KSN79" s="3"/>
      <c r="KSO79" s="3"/>
      <c r="KSP79" s="3"/>
      <c r="KSQ79" s="3"/>
      <c r="KSR79" s="3"/>
      <c r="KSS79" s="3"/>
      <c r="KST79" s="3"/>
      <c r="KSU79" s="3"/>
      <c r="KSV79" s="3"/>
      <c r="KSW79" s="3"/>
      <c r="KSX79" s="3"/>
      <c r="KSY79" s="3"/>
      <c r="KSZ79" s="3"/>
      <c r="KTA79" s="3"/>
      <c r="KTB79" s="3"/>
      <c r="KTC79" s="3"/>
      <c r="KTD79" s="3"/>
      <c r="KTE79" s="3"/>
      <c r="KTF79" s="3"/>
      <c r="KTG79" s="3"/>
      <c r="KTH79" s="3"/>
      <c r="KTI79" s="3"/>
      <c r="KTJ79" s="3"/>
      <c r="KTK79" s="3"/>
      <c r="KTL79" s="3"/>
      <c r="KTM79" s="3"/>
      <c r="KTN79" s="3"/>
      <c r="KTO79" s="3"/>
      <c r="KTP79" s="3"/>
      <c r="KTQ79" s="3"/>
      <c r="KTR79" s="3"/>
      <c r="KTS79" s="3"/>
      <c r="KTT79" s="3"/>
      <c r="KTU79" s="3"/>
      <c r="KTV79" s="3"/>
      <c r="KTW79" s="3"/>
      <c r="KTX79" s="3"/>
      <c r="KTY79" s="3"/>
      <c r="KTZ79" s="3"/>
      <c r="KUA79" s="3"/>
      <c r="KUB79" s="3"/>
      <c r="KUC79" s="3"/>
      <c r="KUD79" s="3"/>
      <c r="KUE79" s="3"/>
      <c r="KUF79" s="3"/>
      <c r="KUG79" s="3"/>
      <c r="KUH79" s="3"/>
      <c r="KUI79" s="3"/>
      <c r="KUJ79" s="3"/>
      <c r="KUK79" s="3"/>
      <c r="KUL79" s="3"/>
      <c r="KUM79" s="3"/>
      <c r="KUN79" s="3"/>
      <c r="KUO79" s="3"/>
      <c r="KUP79" s="3"/>
      <c r="KUQ79" s="3"/>
      <c r="KUR79" s="3"/>
      <c r="KUS79" s="3"/>
      <c r="KUT79" s="3"/>
      <c r="KUU79" s="3"/>
      <c r="KUV79" s="3"/>
      <c r="KUW79" s="3"/>
      <c r="KUX79" s="3"/>
      <c r="KUY79" s="3"/>
      <c r="KUZ79" s="3"/>
      <c r="KVA79" s="3"/>
      <c r="KVB79" s="3"/>
      <c r="KVC79" s="3"/>
      <c r="KVD79" s="3"/>
      <c r="KVE79" s="3"/>
      <c r="KVF79" s="3"/>
      <c r="KVG79" s="3"/>
      <c r="KVH79" s="3"/>
      <c r="KVI79" s="3"/>
      <c r="KVJ79" s="3"/>
      <c r="KVK79" s="3"/>
      <c r="KVL79" s="3"/>
      <c r="KVM79" s="3"/>
      <c r="KVN79" s="3"/>
      <c r="KVO79" s="3"/>
      <c r="KVP79" s="3"/>
      <c r="KVQ79" s="3"/>
      <c r="KVR79" s="3"/>
      <c r="KVS79" s="3"/>
      <c r="KVT79" s="3"/>
      <c r="KVU79" s="3"/>
      <c r="KVV79" s="3"/>
      <c r="KVW79" s="3"/>
      <c r="KVX79" s="3"/>
      <c r="KVY79" s="3"/>
      <c r="KVZ79" s="3"/>
      <c r="KWA79" s="3"/>
      <c r="KWB79" s="3"/>
      <c r="KWC79" s="3"/>
      <c r="KWD79" s="3"/>
      <c r="KWE79" s="3"/>
      <c r="KWF79" s="3"/>
      <c r="KWG79" s="3"/>
      <c r="KWH79" s="3"/>
      <c r="KWI79" s="3"/>
      <c r="KWJ79" s="3"/>
      <c r="KWK79" s="3"/>
      <c r="KWL79" s="3"/>
      <c r="KWM79" s="3"/>
      <c r="KWN79" s="3"/>
      <c r="KWO79" s="3"/>
      <c r="KWP79" s="3"/>
      <c r="KWQ79" s="3"/>
      <c r="KWR79" s="3"/>
      <c r="KWS79" s="3"/>
      <c r="KWT79" s="3"/>
      <c r="KWU79" s="3"/>
      <c r="KWV79" s="3"/>
      <c r="KWW79" s="3"/>
      <c r="KWX79" s="3"/>
      <c r="KWY79" s="3"/>
      <c r="KWZ79" s="3"/>
      <c r="KXA79" s="3"/>
      <c r="KXB79" s="3"/>
      <c r="KXC79" s="3"/>
      <c r="KXD79" s="3"/>
      <c r="KXE79" s="3"/>
      <c r="KXF79" s="3"/>
      <c r="KXG79" s="3"/>
      <c r="KXH79" s="3"/>
      <c r="KXI79" s="3"/>
      <c r="KXJ79" s="3"/>
      <c r="KXK79" s="3"/>
      <c r="KXL79" s="3"/>
      <c r="KXM79" s="3"/>
      <c r="KXN79" s="3"/>
      <c r="KXO79" s="3"/>
      <c r="KXP79" s="3"/>
      <c r="KXQ79" s="3"/>
      <c r="KXR79" s="3"/>
      <c r="KXS79" s="3"/>
      <c r="KXT79" s="3"/>
      <c r="KXU79" s="3"/>
      <c r="KXV79" s="3"/>
      <c r="KXW79" s="3"/>
      <c r="KXX79" s="3"/>
      <c r="KXY79" s="3"/>
      <c r="KXZ79" s="3"/>
      <c r="KYA79" s="3"/>
      <c r="KYB79" s="3"/>
      <c r="KYC79" s="3"/>
      <c r="KYD79" s="3"/>
      <c r="KYE79" s="3"/>
      <c r="KYF79" s="3"/>
      <c r="KYG79" s="3"/>
      <c r="KYH79" s="3"/>
      <c r="KYI79" s="3"/>
      <c r="KYJ79" s="3"/>
      <c r="KYK79" s="3"/>
      <c r="KYL79" s="3"/>
      <c r="KYM79" s="3"/>
      <c r="KYN79" s="3"/>
      <c r="KYO79" s="3"/>
      <c r="KYP79" s="3"/>
      <c r="KYQ79" s="3"/>
      <c r="KYR79" s="3"/>
      <c r="KYS79" s="3"/>
      <c r="KYT79" s="3"/>
      <c r="KYU79" s="3"/>
      <c r="KYV79" s="3"/>
      <c r="KYW79" s="3"/>
      <c r="KYX79" s="3"/>
      <c r="KYY79" s="3"/>
      <c r="KYZ79" s="3"/>
      <c r="KZA79" s="3"/>
      <c r="KZB79" s="3"/>
      <c r="KZC79" s="3"/>
      <c r="KZD79" s="3"/>
      <c r="KZE79" s="3"/>
      <c r="KZF79" s="3"/>
      <c r="KZG79" s="3"/>
      <c r="KZH79" s="3"/>
      <c r="KZI79" s="3"/>
      <c r="KZJ79" s="3"/>
      <c r="KZK79" s="3"/>
      <c r="KZL79" s="3"/>
      <c r="KZM79" s="3"/>
      <c r="KZN79" s="3"/>
      <c r="KZO79" s="3"/>
      <c r="KZP79" s="3"/>
      <c r="KZQ79" s="3"/>
      <c r="KZR79" s="3"/>
      <c r="KZS79" s="3"/>
      <c r="KZT79" s="3"/>
      <c r="KZU79" s="3"/>
      <c r="KZV79" s="3"/>
      <c r="KZW79" s="3"/>
      <c r="KZX79" s="3"/>
      <c r="KZY79" s="3"/>
      <c r="KZZ79" s="3"/>
      <c r="LAA79" s="3"/>
      <c r="LAB79" s="3"/>
      <c r="LAC79" s="3"/>
      <c r="LAD79" s="3"/>
      <c r="LAE79" s="3"/>
      <c r="LAF79" s="3"/>
      <c r="LAG79" s="3"/>
      <c r="LAH79" s="3"/>
      <c r="LAI79" s="3"/>
      <c r="LAJ79" s="3"/>
      <c r="LAK79" s="3"/>
      <c r="LAL79" s="3"/>
      <c r="LAM79" s="3"/>
      <c r="LAN79" s="3"/>
      <c r="LAO79" s="3"/>
      <c r="LAP79" s="3"/>
      <c r="LAQ79" s="3"/>
      <c r="LAR79" s="3"/>
      <c r="LAS79" s="3"/>
      <c r="LAT79" s="3"/>
      <c r="LAU79" s="3"/>
      <c r="LAV79" s="3"/>
      <c r="LAW79" s="3"/>
      <c r="LAX79" s="3"/>
      <c r="LAY79" s="3"/>
      <c r="LAZ79" s="3"/>
      <c r="LBA79" s="3"/>
      <c r="LBB79" s="3"/>
      <c r="LBC79" s="3"/>
      <c r="LBD79" s="3"/>
      <c r="LBE79" s="3"/>
      <c r="LBF79" s="3"/>
      <c r="LBG79" s="3"/>
      <c r="LBH79" s="3"/>
      <c r="LBI79" s="3"/>
      <c r="LBJ79" s="3"/>
      <c r="LBK79" s="3"/>
      <c r="LBL79" s="3"/>
      <c r="LBM79" s="3"/>
      <c r="LBN79" s="377"/>
      <c r="LBO79" s="393" t="s">
        <v>146</v>
      </c>
      <c r="LBP79" s="385" t="s">
        <v>147</v>
      </c>
      <c r="LBQ79" s="380" t="s">
        <v>63</v>
      </c>
      <c r="LBR79" s="380"/>
      <c r="LBS79" s="382">
        <f>LBS75</f>
        <v>22</v>
      </c>
      <c r="LBT79" s="382">
        <f>42.5/1.18</f>
        <v>36.016949152542374</v>
      </c>
      <c r="LBU79" s="382">
        <f>LBS79*LBT79</f>
        <v>792.37288135593224</v>
      </c>
      <c r="LBV79" s="380"/>
      <c r="LBW79" s="382"/>
      <c r="LBX79" s="380"/>
      <c r="LBY79" s="382"/>
      <c r="LBZ79" s="383">
        <f>LBU79+LBW79+LBY79</f>
        <v>792.37288135593224</v>
      </c>
      <c r="LCA79" s="3"/>
      <c r="LCB79" s="3"/>
      <c r="LCC79" s="3"/>
      <c r="LCD79" s="3"/>
      <c r="LCE79" s="3"/>
      <c r="LCF79" s="3"/>
      <c r="LCG79" s="3"/>
      <c r="LCH79" s="3"/>
      <c r="LCI79" s="3"/>
      <c r="LCJ79" s="3"/>
      <c r="LCK79" s="3"/>
      <c r="LCL79" s="3"/>
      <c r="LCM79" s="3"/>
      <c r="LCN79" s="3"/>
      <c r="LCO79" s="3"/>
      <c r="LCP79" s="3"/>
      <c r="LCQ79" s="3"/>
      <c r="LCR79" s="3"/>
      <c r="LCS79" s="3"/>
      <c r="LCT79" s="3"/>
      <c r="LCU79" s="3"/>
      <c r="LCV79" s="3"/>
      <c r="LCW79" s="3"/>
      <c r="LCX79" s="3"/>
      <c r="LCY79" s="3"/>
      <c r="LCZ79" s="3"/>
      <c r="LDA79" s="3"/>
      <c r="LDB79" s="3"/>
      <c r="LDC79" s="3"/>
      <c r="LDD79" s="3"/>
      <c r="LDE79" s="3"/>
      <c r="LDF79" s="3"/>
      <c r="LDG79" s="3"/>
      <c r="LDH79" s="3"/>
      <c r="LDI79" s="3"/>
      <c r="LDJ79" s="3"/>
      <c r="LDK79" s="3"/>
      <c r="LDL79" s="3"/>
      <c r="LDM79" s="3"/>
      <c r="LDN79" s="3"/>
      <c r="LDO79" s="3"/>
      <c r="LDP79" s="3"/>
      <c r="LDQ79" s="3"/>
      <c r="LDR79" s="3"/>
      <c r="LDS79" s="3"/>
      <c r="LDT79" s="3"/>
      <c r="LDU79" s="3"/>
      <c r="LDV79" s="3"/>
      <c r="LDW79" s="3"/>
      <c r="LDX79" s="3"/>
      <c r="LDY79" s="3"/>
      <c r="LDZ79" s="3"/>
      <c r="LEA79" s="3"/>
      <c r="LEB79" s="3"/>
      <c r="LEC79" s="3"/>
      <c r="LED79" s="3"/>
      <c r="LEE79" s="3"/>
      <c r="LEF79" s="3"/>
      <c r="LEG79" s="3"/>
      <c r="LEH79" s="3"/>
      <c r="LEI79" s="3"/>
      <c r="LEJ79" s="3"/>
      <c r="LEK79" s="3"/>
      <c r="LEL79" s="3"/>
      <c r="LEM79" s="3"/>
      <c r="LEN79" s="3"/>
      <c r="LEO79" s="3"/>
      <c r="LEP79" s="3"/>
      <c r="LEQ79" s="3"/>
      <c r="LER79" s="3"/>
      <c r="LES79" s="3"/>
      <c r="LET79" s="3"/>
      <c r="LEU79" s="3"/>
      <c r="LEV79" s="3"/>
      <c r="LEW79" s="3"/>
      <c r="LEX79" s="3"/>
      <c r="LEY79" s="3"/>
      <c r="LEZ79" s="3"/>
      <c r="LFA79" s="3"/>
      <c r="LFB79" s="3"/>
      <c r="LFC79" s="3"/>
      <c r="LFD79" s="3"/>
      <c r="LFE79" s="3"/>
      <c r="LFF79" s="3"/>
      <c r="LFG79" s="3"/>
      <c r="LFH79" s="3"/>
      <c r="LFI79" s="3"/>
      <c r="LFJ79" s="3"/>
      <c r="LFK79" s="3"/>
      <c r="LFL79" s="3"/>
      <c r="LFM79" s="3"/>
      <c r="LFN79" s="3"/>
      <c r="LFO79" s="3"/>
      <c r="LFP79" s="3"/>
      <c r="LFQ79" s="3"/>
      <c r="LFR79" s="3"/>
      <c r="LFS79" s="3"/>
      <c r="LFT79" s="3"/>
      <c r="LFU79" s="3"/>
      <c r="LFV79" s="3"/>
      <c r="LFW79" s="3"/>
      <c r="LFX79" s="3"/>
      <c r="LFY79" s="3"/>
      <c r="LFZ79" s="3"/>
      <c r="LGA79" s="3"/>
      <c r="LGB79" s="3"/>
      <c r="LGC79" s="3"/>
      <c r="LGD79" s="3"/>
      <c r="LGE79" s="3"/>
      <c r="LGF79" s="3"/>
      <c r="LGG79" s="3"/>
      <c r="LGH79" s="3"/>
      <c r="LGI79" s="3"/>
      <c r="LGJ79" s="3"/>
      <c r="LGK79" s="3"/>
      <c r="LGL79" s="3"/>
      <c r="LGM79" s="3"/>
      <c r="LGN79" s="3"/>
      <c r="LGO79" s="3"/>
      <c r="LGP79" s="3"/>
      <c r="LGQ79" s="3"/>
      <c r="LGR79" s="3"/>
      <c r="LGS79" s="3"/>
      <c r="LGT79" s="3"/>
      <c r="LGU79" s="3"/>
      <c r="LGV79" s="3"/>
      <c r="LGW79" s="3"/>
      <c r="LGX79" s="3"/>
      <c r="LGY79" s="3"/>
      <c r="LGZ79" s="3"/>
      <c r="LHA79" s="3"/>
      <c r="LHB79" s="3"/>
      <c r="LHC79" s="3"/>
      <c r="LHD79" s="3"/>
      <c r="LHE79" s="3"/>
      <c r="LHF79" s="3"/>
      <c r="LHG79" s="3"/>
      <c r="LHH79" s="3"/>
      <c r="LHI79" s="3"/>
      <c r="LHJ79" s="3"/>
      <c r="LHK79" s="3"/>
      <c r="LHL79" s="3"/>
      <c r="LHM79" s="3"/>
      <c r="LHN79" s="3"/>
      <c r="LHO79" s="3"/>
      <c r="LHP79" s="3"/>
      <c r="LHQ79" s="3"/>
      <c r="LHR79" s="3"/>
      <c r="LHS79" s="3"/>
      <c r="LHT79" s="3"/>
      <c r="LHU79" s="3"/>
      <c r="LHV79" s="3"/>
      <c r="LHW79" s="3"/>
      <c r="LHX79" s="3"/>
      <c r="LHY79" s="3"/>
      <c r="LHZ79" s="3"/>
      <c r="LIA79" s="3"/>
      <c r="LIB79" s="3"/>
      <c r="LIC79" s="3"/>
      <c r="LID79" s="3"/>
      <c r="LIE79" s="3"/>
      <c r="LIF79" s="3"/>
      <c r="LIG79" s="3"/>
      <c r="LIH79" s="3"/>
      <c r="LII79" s="3"/>
      <c r="LIJ79" s="3"/>
      <c r="LIK79" s="3"/>
      <c r="LIL79" s="3"/>
      <c r="LIM79" s="3"/>
      <c r="LIN79" s="3"/>
      <c r="LIO79" s="3"/>
      <c r="LIP79" s="3"/>
      <c r="LIQ79" s="3"/>
      <c r="LIR79" s="3"/>
      <c r="LIS79" s="3"/>
      <c r="LIT79" s="3"/>
      <c r="LIU79" s="3"/>
      <c r="LIV79" s="3"/>
      <c r="LIW79" s="3"/>
      <c r="LIX79" s="3"/>
      <c r="LIY79" s="3"/>
      <c r="LIZ79" s="3"/>
      <c r="LJA79" s="3"/>
      <c r="LJB79" s="3"/>
      <c r="LJC79" s="3"/>
      <c r="LJD79" s="3"/>
      <c r="LJE79" s="3"/>
      <c r="LJF79" s="3"/>
      <c r="LJG79" s="3"/>
      <c r="LJH79" s="3"/>
      <c r="LJI79" s="3"/>
      <c r="LJJ79" s="3"/>
      <c r="LJK79" s="3"/>
      <c r="LJL79" s="3"/>
      <c r="LJM79" s="3"/>
      <c r="LJN79" s="3"/>
      <c r="LJO79" s="3"/>
      <c r="LJP79" s="3"/>
      <c r="LJQ79" s="3"/>
      <c r="LJR79" s="3"/>
      <c r="LJS79" s="3"/>
      <c r="LJT79" s="3"/>
      <c r="LJU79" s="3"/>
      <c r="LJV79" s="3"/>
      <c r="LJW79" s="3"/>
      <c r="LJX79" s="3"/>
      <c r="LJY79" s="3"/>
      <c r="LJZ79" s="3"/>
      <c r="LKA79" s="3"/>
      <c r="LKB79" s="3"/>
      <c r="LKC79" s="3"/>
      <c r="LKD79" s="3"/>
      <c r="LKE79" s="3"/>
      <c r="LKF79" s="3"/>
      <c r="LKG79" s="3"/>
      <c r="LKH79" s="3"/>
      <c r="LKI79" s="3"/>
      <c r="LKJ79" s="3"/>
      <c r="LKK79" s="3"/>
      <c r="LKL79" s="3"/>
      <c r="LKM79" s="3"/>
      <c r="LKN79" s="3"/>
      <c r="LKO79" s="3"/>
      <c r="LKP79" s="3"/>
      <c r="LKQ79" s="3"/>
      <c r="LKR79" s="3"/>
      <c r="LKS79" s="3"/>
      <c r="LKT79" s="3"/>
      <c r="LKU79" s="3"/>
      <c r="LKV79" s="3"/>
      <c r="LKW79" s="3"/>
      <c r="LKX79" s="3"/>
      <c r="LKY79" s="3"/>
      <c r="LKZ79" s="3"/>
      <c r="LLA79" s="3"/>
      <c r="LLB79" s="3"/>
      <c r="LLC79" s="3"/>
      <c r="LLD79" s="3"/>
      <c r="LLE79" s="3"/>
      <c r="LLF79" s="3"/>
      <c r="LLG79" s="3"/>
      <c r="LLH79" s="3"/>
      <c r="LLI79" s="3"/>
      <c r="LLJ79" s="377"/>
      <c r="LLK79" s="393" t="s">
        <v>146</v>
      </c>
      <c r="LLL79" s="385" t="s">
        <v>147</v>
      </c>
      <c r="LLM79" s="380" t="s">
        <v>63</v>
      </c>
      <c r="LLN79" s="380"/>
      <c r="LLO79" s="382">
        <f>LLO75</f>
        <v>22</v>
      </c>
      <c r="LLP79" s="382">
        <f>42.5/1.18</f>
        <v>36.016949152542374</v>
      </c>
      <c r="LLQ79" s="382">
        <f>LLO79*LLP79</f>
        <v>792.37288135593224</v>
      </c>
      <c r="LLR79" s="380"/>
      <c r="LLS79" s="382"/>
      <c r="LLT79" s="380"/>
      <c r="LLU79" s="382"/>
      <c r="LLV79" s="383">
        <f>LLQ79+LLS79+LLU79</f>
        <v>792.37288135593224</v>
      </c>
      <c r="LLW79" s="3"/>
      <c r="LLX79" s="3"/>
      <c r="LLY79" s="3"/>
      <c r="LLZ79" s="3"/>
      <c r="LMA79" s="3"/>
      <c r="LMB79" s="3"/>
      <c r="LMC79" s="3"/>
      <c r="LMD79" s="3"/>
      <c r="LME79" s="3"/>
      <c r="LMF79" s="3"/>
      <c r="LMG79" s="3"/>
      <c r="LMH79" s="3"/>
      <c r="LMI79" s="3"/>
      <c r="LMJ79" s="3"/>
      <c r="LMK79" s="3"/>
      <c r="LML79" s="3"/>
      <c r="LMM79" s="3"/>
      <c r="LMN79" s="3"/>
      <c r="LMO79" s="3"/>
      <c r="LMP79" s="3"/>
      <c r="LMQ79" s="3"/>
      <c r="LMR79" s="3"/>
      <c r="LMS79" s="3"/>
      <c r="LMT79" s="3"/>
      <c r="LMU79" s="3"/>
      <c r="LMV79" s="3"/>
      <c r="LMW79" s="3"/>
      <c r="LMX79" s="3"/>
      <c r="LMY79" s="3"/>
      <c r="LMZ79" s="3"/>
      <c r="LNA79" s="3"/>
      <c r="LNB79" s="3"/>
      <c r="LNC79" s="3"/>
      <c r="LND79" s="3"/>
      <c r="LNE79" s="3"/>
      <c r="LNF79" s="3"/>
      <c r="LNG79" s="3"/>
      <c r="LNH79" s="3"/>
      <c r="LNI79" s="3"/>
      <c r="LNJ79" s="3"/>
      <c r="LNK79" s="3"/>
      <c r="LNL79" s="3"/>
      <c r="LNM79" s="3"/>
      <c r="LNN79" s="3"/>
      <c r="LNO79" s="3"/>
      <c r="LNP79" s="3"/>
      <c r="LNQ79" s="3"/>
      <c r="LNR79" s="3"/>
      <c r="LNS79" s="3"/>
      <c r="LNT79" s="3"/>
      <c r="LNU79" s="3"/>
      <c r="LNV79" s="3"/>
      <c r="LNW79" s="3"/>
      <c r="LNX79" s="3"/>
      <c r="LNY79" s="3"/>
      <c r="LNZ79" s="3"/>
      <c r="LOA79" s="3"/>
      <c r="LOB79" s="3"/>
      <c r="LOC79" s="3"/>
      <c r="LOD79" s="3"/>
      <c r="LOE79" s="3"/>
      <c r="LOF79" s="3"/>
      <c r="LOG79" s="3"/>
      <c r="LOH79" s="3"/>
      <c r="LOI79" s="3"/>
      <c r="LOJ79" s="3"/>
      <c r="LOK79" s="3"/>
      <c r="LOL79" s="3"/>
      <c r="LOM79" s="3"/>
      <c r="LON79" s="3"/>
      <c r="LOO79" s="3"/>
      <c r="LOP79" s="3"/>
      <c r="LOQ79" s="3"/>
      <c r="LOR79" s="3"/>
      <c r="LOS79" s="3"/>
      <c r="LOT79" s="3"/>
      <c r="LOU79" s="3"/>
      <c r="LOV79" s="3"/>
      <c r="LOW79" s="3"/>
      <c r="LOX79" s="3"/>
      <c r="LOY79" s="3"/>
      <c r="LOZ79" s="3"/>
      <c r="LPA79" s="3"/>
      <c r="LPB79" s="3"/>
      <c r="LPC79" s="3"/>
      <c r="LPD79" s="3"/>
      <c r="LPE79" s="3"/>
      <c r="LPF79" s="3"/>
      <c r="LPG79" s="3"/>
      <c r="LPH79" s="3"/>
      <c r="LPI79" s="3"/>
      <c r="LPJ79" s="3"/>
      <c r="LPK79" s="3"/>
      <c r="LPL79" s="3"/>
      <c r="LPM79" s="3"/>
      <c r="LPN79" s="3"/>
      <c r="LPO79" s="3"/>
      <c r="LPP79" s="3"/>
      <c r="LPQ79" s="3"/>
      <c r="LPR79" s="3"/>
      <c r="LPS79" s="3"/>
      <c r="LPT79" s="3"/>
      <c r="LPU79" s="3"/>
      <c r="LPV79" s="3"/>
      <c r="LPW79" s="3"/>
      <c r="LPX79" s="3"/>
      <c r="LPY79" s="3"/>
      <c r="LPZ79" s="3"/>
      <c r="LQA79" s="3"/>
      <c r="LQB79" s="3"/>
      <c r="LQC79" s="3"/>
      <c r="LQD79" s="3"/>
      <c r="LQE79" s="3"/>
      <c r="LQF79" s="3"/>
      <c r="LQG79" s="3"/>
      <c r="LQH79" s="3"/>
      <c r="LQI79" s="3"/>
      <c r="LQJ79" s="3"/>
      <c r="LQK79" s="3"/>
      <c r="LQL79" s="3"/>
      <c r="LQM79" s="3"/>
      <c r="LQN79" s="3"/>
      <c r="LQO79" s="3"/>
      <c r="LQP79" s="3"/>
      <c r="LQQ79" s="3"/>
      <c r="LQR79" s="3"/>
      <c r="LQS79" s="3"/>
      <c r="LQT79" s="3"/>
      <c r="LQU79" s="3"/>
      <c r="LQV79" s="3"/>
      <c r="LQW79" s="3"/>
      <c r="LQX79" s="3"/>
      <c r="LQY79" s="3"/>
      <c r="LQZ79" s="3"/>
      <c r="LRA79" s="3"/>
      <c r="LRB79" s="3"/>
      <c r="LRC79" s="3"/>
      <c r="LRD79" s="3"/>
      <c r="LRE79" s="3"/>
      <c r="LRF79" s="3"/>
      <c r="LRG79" s="3"/>
      <c r="LRH79" s="3"/>
      <c r="LRI79" s="3"/>
      <c r="LRJ79" s="3"/>
      <c r="LRK79" s="3"/>
      <c r="LRL79" s="3"/>
      <c r="LRM79" s="3"/>
      <c r="LRN79" s="3"/>
      <c r="LRO79" s="3"/>
      <c r="LRP79" s="3"/>
      <c r="LRQ79" s="3"/>
      <c r="LRR79" s="3"/>
      <c r="LRS79" s="3"/>
      <c r="LRT79" s="3"/>
      <c r="LRU79" s="3"/>
      <c r="LRV79" s="3"/>
      <c r="LRW79" s="3"/>
      <c r="LRX79" s="3"/>
      <c r="LRY79" s="3"/>
      <c r="LRZ79" s="3"/>
      <c r="LSA79" s="3"/>
      <c r="LSB79" s="3"/>
      <c r="LSC79" s="3"/>
      <c r="LSD79" s="3"/>
      <c r="LSE79" s="3"/>
      <c r="LSF79" s="3"/>
      <c r="LSG79" s="3"/>
      <c r="LSH79" s="3"/>
      <c r="LSI79" s="3"/>
      <c r="LSJ79" s="3"/>
      <c r="LSK79" s="3"/>
      <c r="LSL79" s="3"/>
      <c r="LSM79" s="3"/>
      <c r="LSN79" s="3"/>
      <c r="LSO79" s="3"/>
      <c r="LSP79" s="3"/>
      <c r="LSQ79" s="3"/>
      <c r="LSR79" s="3"/>
      <c r="LSS79" s="3"/>
      <c r="LST79" s="3"/>
      <c r="LSU79" s="3"/>
      <c r="LSV79" s="3"/>
      <c r="LSW79" s="3"/>
      <c r="LSX79" s="3"/>
      <c r="LSY79" s="3"/>
      <c r="LSZ79" s="3"/>
      <c r="LTA79" s="3"/>
      <c r="LTB79" s="3"/>
      <c r="LTC79" s="3"/>
      <c r="LTD79" s="3"/>
      <c r="LTE79" s="3"/>
      <c r="LTF79" s="3"/>
      <c r="LTG79" s="3"/>
      <c r="LTH79" s="3"/>
      <c r="LTI79" s="3"/>
      <c r="LTJ79" s="3"/>
      <c r="LTK79" s="3"/>
      <c r="LTL79" s="3"/>
      <c r="LTM79" s="3"/>
      <c r="LTN79" s="3"/>
      <c r="LTO79" s="3"/>
      <c r="LTP79" s="3"/>
      <c r="LTQ79" s="3"/>
      <c r="LTR79" s="3"/>
      <c r="LTS79" s="3"/>
      <c r="LTT79" s="3"/>
      <c r="LTU79" s="3"/>
      <c r="LTV79" s="3"/>
      <c r="LTW79" s="3"/>
      <c r="LTX79" s="3"/>
      <c r="LTY79" s="3"/>
      <c r="LTZ79" s="3"/>
      <c r="LUA79" s="3"/>
      <c r="LUB79" s="3"/>
      <c r="LUC79" s="3"/>
      <c r="LUD79" s="3"/>
      <c r="LUE79" s="3"/>
      <c r="LUF79" s="3"/>
      <c r="LUG79" s="3"/>
      <c r="LUH79" s="3"/>
      <c r="LUI79" s="3"/>
      <c r="LUJ79" s="3"/>
      <c r="LUK79" s="3"/>
      <c r="LUL79" s="3"/>
      <c r="LUM79" s="3"/>
      <c r="LUN79" s="3"/>
      <c r="LUO79" s="3"/>
      <c r="LUP79" s="3"/>
      <c r="LUQ79" s="3"/>
      <c r="LUR79" s="3"/>
      <c r="LUS79" s="3"/>
      <c r="LUT79" s="3"/>
      <c r="LUU79" s="3"/>
      <c r="LUV79" s="3"/>
      <c r="LUW79" s="3"/>
      <c r="LUX79" s="3"/>
      <c r="LUY79" s="3"/>
      <c r="LUZ79" s="3"/>
      <c r="LVA79" s="3"/>
      <c r="LVB79" s="3"/>
      <c r="LVC79" s="3"/>
      <c r="LVD79" s="3"/>
      <c r="LVE79" s="3"/>
      <c r="LVF79" s="377"/>
      <c r="LVG79" s="393" t="s">
        <v>146</v>
      </c>
      <c r="LVH79" s="385" t="s">
        <v>147</v>
      </c>
      <c r="LVI79" s="380" t="s">
        <v>63</v>
      </c>
      <c r="LVJ79" s="380"/>
      <c r="LVK79" s="382">
        <f>LVK75</f>
        <v>22</v>
      </c>
      <c r="LVL79" s="382">
        <f>42.5/1.18</f>
        <v>36.016949152542374</v>
      </c>
      <c r="LVM79" s="382">
        <f>LVK79*LVL79</f>
        <v>792.37288135593224</v>
      </c>
      <c r="LVN79" s="380"/>
      <c r="LVO79" s="382"/>
      <c r="LVP79" s="380"/>
      <c r="LVQ79" s="382"/>
      <c r="LVR79" s="383">
        <f>LVM79+LVO79+LVQ79</f>
        <v>792.37288135593224</v>
      </c>
      <c r="LVS79" s="3"/>
      <c r="LVT79" s="3"/>
      <c r="LVU79" s="3"/>
      <c r="LVV79" s="3"/>
      <c r="LVW79" s="3"/>
      <c r="LVX79" s="3"/>
      <c r="LVY79" s="3"/>
      <c r="LVZ79" s="3"/>
      <c r="LWA79" s="3"/>
      <c r="LWB79" s="3"/>
      <c r="LWC79" s="3"/>
      <c r="LWD79" s="3"/>
      <c r="LWE79" s="3"/>
      <c r="LWF79" s="3"/>
      <c r="LWG79" s="3"/>
      <c r="LWH79" s="3"/>
      <c r="LWI79" s="3"/>
      <c r="LWJ79" s="3"/>
      <c r="LWK79" s="3"/>
      <c r="LWL79" s="3"/>
      <c r="LWM79" s="3"/>
      <c r="LWN79" s="3"/>
      <c r="LWO79" s="3"/>
      <c r="LWP79" s="3"/>
      <c r="LWQ79" s="3"/>
      <c r="LWR79" s="3"/>
      <c r="LWS79" s="3"/>
      <c r="LWT79" s="3"/>
      <c r="LWU79" s="3"/>
      <c r="LWV79" s="3"/>
      <c r="LWW79" s="3"/>
      <c r="LWX79" s="3"/>
      <c r="LWY79" s="3"/>
      <c r="LWZ79" s="3"/>
      <c r="LXA79" s="3"/>
      <c r="LXB79" s="3"/>
      <c r="LXC79" s="3"/>
      <c r="LXD79" s="3"/>
      <c r="LXE79" s="3"/>
      <c r="LXF79" s="3"/>
      <c r="LXG79" s="3"/>
      <c r="LXH79" s="3"/>
      <c r="LXI79" s="3"/>
      <c r="LXJ79" s="3"/>
      <c r="LXK79" s="3"/>
      <c r="LXL79" s="3"/>
      <c r="LXM79" s="3"/>
      <c r="LXN79" s="3"/>
      <c r="LXO79" s="3"/>
      <c r="LXP79" s="3"/>
      <c r="LXQ79" s="3"/>
      <c r="LXR79" s="3"/>
      <c r="LXS79" s="3"/>
      <c r="LXT79" s="3"/>
      <c r="LXU79" s="3"/>
      <c r="LXV79" s="3"/>
      <c r="LXW79" s="3"/>
      <c r="LXX79" s="3"/>
      <c r="LXY79" s="3"/>
      <c r="LXZ79" s="3"/>
      <c r="LYA79" s="3"/>
      <c r="LYB79" s="3"/>
      <c r="LYC79" s="3"/>
      <c r="LYD79" s="3"/>
      <c r="LYE79" s="3"/>
      <c r="LYF79" s="3"/>
      <c r="LYG79" s="3"/>
      <c r="LYH79" s="3"/>
      <c r="LYI79" s="3"/>
      <c r="LYJ79" s="3"/>
      <c r="LYK79" s="3"/>
      <c r="LYL79" s="3"/>
      <c r="LYM79" s="3"/>
      <c r="LYN79" s="3"/>
      <c r="LYO79" s="3"/>
      <c r="LYP79" s="3"/>
      <c r="LYQ79" s="3"/>
      <c r="LYR79" s="3"/>
      <c r="LYS79" s="3"/>
      <c r="LYT79" s="3"/>
      <c r="LYU79" s="3"/>
      <c r="LYV79" s="3"/>
      <c r="LYW79" s="3"/>
      <c r="LYX79" s="3"/>
      <c r="LYY79" s="3"/>
      <c r="LYZ79" s="3"/>
      <c r="LZA79" s="3"/>
      <c r="LZB79" s="3"/>
      <c r="LZC79" s="3"/>
      <c r="LZD79" s="3"/>
      <c r="LZE79" s="3"/>
      <c r="LZF79" s="3"/>
      <c r="LZG79" s="3"/>
      <c r="LZH79" s="3"/>
      <c r="LZI79" s="3"/>
      <c r="LZJ79" s="3"/>
      <c r="LZK79" s="3"/>
      <c r="LZL79" s="3"/>
      <c r="LZM79" s="3"/>
      <c r="LZN79" s="3"/>
      <c r="LZO79" s="3"/>
      <c r="LZP79" s="3"/>
      <c r="LZQ79" s="3"/>
      <c r="LZR79" s="3"/>
      <c r="LZS79" s="3"/>
      <c r="LZT79" s="3"/>
      <c r="LZU79" s="3"/>
      <c r="LZV79" s="3"/>
      <c r="LZW79" s="3"/>
      <c r="LZX79" s="3"/>
      <c r="LZY79" s="3"/>
      <c r="LZZ79" s="3"/>
      <c r="MAA79" s="3"/>
      <c r="MAB79" s="3"/>
      <c r="MAC79" s="3"/>
      <c r="MAD79" s="3"/>
      <c r="MAE79" s="3"/>
      <c r="MAF79" s="3"/>
      <c r="MAG79" s="3"/>
      <c r="MAH79" s="3"/>
      <c r="MAI79" s="3"/>
      <c r="MAJ79" s="3"/>
      <c r="MAK79" s="3"/>
      <c r="MAL79" s="3"/>
      <c r="MAM79" s="3"/>
      <c r="MAN79" s="3"/>
      <c r="MAO79" s="3"/>
      <c r="MAP79" s="3"/>
      <c r="MAQ79" s="3"/>
      <c r="MAR79" s="3"/>
      <c r="MAS79" s="3"/>
      <c r="MAT79" s="3"/>
      <c r="MAU79" s="3"/>
      <c r="MAV79" s="3"/>
      <c r="MAW79" s="3"/>
      <c r="MAX79" s="3"/>
      <c r="MAY79" s="3"/>
      <c r="MAZ79" s="3"/>
      <c r="MBA79" s="3"/>
      <c r="MBB79" s="3"/>
      <c r="MBC79" s="3"/>
      <c r="MBD79" s="3"/>
      <c r="MBE79" s="3"/>
      <c r="MBF79" s="3"/>
      <c r="MBG79" s="3"/>
      <c r="MBH79" s="3"/>
      <c r="MBI79" s="3"/>
      <c r="MBJ79" s="3"/>
      <c r="MBK79" s="3"/>
      <c r="MBL79" s="3"/>
      <c r="MBM79" s="3"/>
      <c r="MBN79" s="3"/>
      <c r="MBO79" s="3"/>
      <c r="MBP79" s="3"/>
      <c r="MBQ79" s="3"/>
      <c r="MBR79" s="3"/>
      <c r="MBS79" s="3"/>
      <c r="MBT79" s="3"/>
      <c r="MBU79" s="3"/>
      <c r="MBV79" s="3"/>
      <c r="MBW79" s="3"/>
      <c r="MBX79" s="3"/>
      <c r="MBY79" s="3"/>
      <c r="MBZ79" s="3"/>
      <c r="MCA79" s="3"/>
      <c r="MCB79" s="3"/>
      <c r="MCC79" s="3"/>
      <c r="MCD79" s="3"/>
      <c r="MCE79" s="3"/>
      <c r="MCF79" s="3"/>
      <c r="MCG79" s="3"/>
      <c r="MCH79" s="3"/>
      <c r="MCI79" s="3"/>
      <c r="MCJ79" s="3"/>
      <c r="MCK79" s="3"/>
      <c r="MCL79" s="3"/>
      <c r="MCM79" s="3"/>
      <c r="MCN79" s="3"/>
      <c r="MCO79" s="3"/>
      <c r="MCP79" s="3"/>
      <c r="MCQ79" s="3"/>
      <c r="MCR79" s="3"/>
      <c r="MCS79" s="3"/>
      <c r="MCT79" s="3"/>
      <c r="MCU79" s="3"/>
      <c r="MCV79" s="3"/>
      <c r="MCW79" s="3"/>
      <c r="MCX79" s="3"/>
      <c r="MCY79" s="3"/>
      <c r="MCZ79" s="3"/>
      <c r="MDA79" s="3"/>
      <c r="MDB79" s="3"/>
      <c r="MDC79" s="3"/>
      <c r="MDD79" s="3"/>
      <c r="MDE79" s="3"/>
      <c r="MDF79" s="3"/>
      <c r="MDG79" s="3"/>
      <c r="MDH79" s="3"/>
      <c r="MDI79" s="3"/>
      <c r="MDJ79" s="3"/>
      <c r="MDK79" s="3"/>
      <c r="MDL79" s="3"/>
      <c r="MDM79" s="3"/>
      <c r="MDN79" s="3"/>
      <c r="MDO79" s="3"/>
      <c r="MDP79" s="3"/>
      <c r="MDQ79" s="3"/>
      <c r="MDR79" s="3"/>
      <c r="MDS79" s="3"/>
      <c r="MDT79" s="3"/>
      <c r="MDU79" s="3"/>
      <c r="MDV79" s="3"/>
      <c r="MDW79" s="3"/>
      <c r="MDX79" s="3"/>
      <c r="MDY79" s="3"/>
      <c r="MDZ79" s="3"/>
      <c r="MEA79" s="3"/>
      <c r="MEB79" s="3"/>
      <c r="MEC79" s="3"/>
      <c r="MED79" s="3"/>
      <c r="MEE79" s="3"/>
      <c r="MEF79" s="3"/>
      <c r="MEG79" s="3"/>
      <c r="MEH79" s="3"/>
      <c r="MEI79" s="3"/>
      <c r="MEJ79" s="3"/>
      <c r="MEK79" s="3"/>
      <c r="MEL79" s="3"/>
      <c r="MEM79" s="3"/>
      <c r="MEN79" s="3"/>
      <c r="MEO79" s="3"/>
      <c r="MEP79" s="3"/>
      <c r="MEQ79" s="3"/>
      <c r="MER79" s="3"/>
      <c r="MES79" s="3"/>
      <c r="MET79" s="3"/>
      <c r="MEU79" s="3"/>
      <c r="MEV79" s="3"/>
      <c r="MEW79" s="3"/>
      <c r="MEX79" s="3"/>
      <c r="MEY79" s="3"/>
      <c r="MEZ79" s="3"/>
      <c r="MFA79" s="3"/>
      <c r="MFB79" s="377"/>
      <c r="MFC79" s="393" t="s">
        <v>146</v>
      </c>
      <c r="MFD79" s="385" t="s">
        <v>147</v>
      </c>
      <c r="MFE79" s="380" t="s">
        <v>63</v>
      </c>
      <c r="MFF79" s="380"/>
      <c r="MFG79" s="382">
        <f>MFG75</f>
        <v>22</v>
      </c>
      <c r="MFH79" s="382">
        <f>42.5/1.18</f>
        <v>36.016949152542374</v>
      </c>
      <c r="MFI79" s="382">
        <f>MFG79*MFH79</f>
        <v>792.37288135593224</v>
      </c>
      <c r="MFJ79" s="380"/>
      <c r="MFK79" s="382"/>
      <c r="MFL79" s="380"/>
      <c r="MFM79" s="382"/>
      <c r="MFN79" s="383">
        <f>MFI79+MFK79+MFM79</f>
        <v>792.37288135593224</v>
      </c>
      <c r="MFO79" s="3"/>
      <c r="MFP79" s="3"/>
      <c r="MFQ79" s="3"/>
      <c r="MFR79" s="3"/>
      <c r="MFS79" s="3"/>
      <c r="MFT79" s="3"/>
      <c r="MFU79" s="3"/>
      <c r="MFV79" s="3"/>
      <c r="MFW79" s="3"/>
      <c r="MFX79" s="3"/>
      <c r="MFY79" s="3"/>
      <c r="MFZ79" s="3"/>
      <c r="MGA79" s="3"/>
      <c r="MGB79" s="3"/>
      <c r="MGC79" s="3"/>
      <c r="MGD79" s="3"/>
      <c r="MGE79" s="3"/>
      <c r="MGF79" s="3"/>
      <c r="MGG79" s="3"/>
      <c r="MGH79" s="3"/>
      <c r="MGI79" s="3"/>
      <c r="MGJ79" s="3"/>
      <c r="MGK79" s="3"/>
      <c r="MGL79" s="3"/>
      <c r="MGM79" s="3"/>
      <c r="MGN79" s="3"/>
      <c r="MGO79" s="3"/>
      <c r="MGP79" s="3"/>
      <c r="MGQ79" s="3"/>
      <c r="MGR79" s="3"/>
      <c r="MGS79" s="3"/>
      <c r="MGT79" s="3"/>
      <c r="MGU79" s="3"/>
      <c r="MGV79" s="3"/>
      <c r="MGW79" s="3"/>
      <c r="MGX79" s="3"/>
      <c r="MGY79" s="3"/>
      <c r="MGZ79" s="3"/>
      <c r="MHA79" s="3"/>
      <c r="MHB79" s="3"/>
      <c r="MHC79" s="3"/>
      <c r="MHD79" s="3"/>
      <c r="MHE79" s="3"/>
      <c r="MHF79" s="3"/>
      <c r="MHG79" s="3"/>
      <c r="MHH79" s="3"/>
      <c r="MHI79" s="3"/>
      <c r="MHJ79" s="3"/>
      <c r="MHK79" s="3"/>
      <c r="MHL79" s="3"/>
      <c r="MHM79" s="3"/>
      <c r="MHN79" s="3"/>
      <c r="MHO79" s="3"/>
      <c r="MHP79" s="3"/>
      <c r="MHQ79" s="3"/>
      <c r="MHR79" s="3"/>
      <c r="MHS79" s="3"/>
      <c r="MHT79" s="3"/>
      <c r="MHU79" s="3"/>
      <c r="MHV79" s="3"/>
      <c r="MHW79" s="3"/>
      <c r="MHX79" s="3"/>
      <c r="MHY79" s="3"/>
      <c r="MHZ79" s="3"/>
      <c r="MIA79" s="3"/>
      <c r="MIB79" s="3"/>
      <c r="MIC79" s="3"/>
      <c r="MID79" s="3"/>
      <c r="MIE79" s="3"/>
      <c r="MIF79" s="3"/>
      <c r="MIG79" s="3"/>
      <c r="MIH79" s="3"/>
      <c r="MII79" s="3"/>
      <c r="MIJ79" s="3"/>
      <c r="MIK79" s="3"/>
      <c r="MIL79" s="3"/>
      <c r="MIM79" s="3"/>
      <c r="MIN79" s="3"/>
      <c r="MIO79" s="3"/>
      <c r="MIP79" s="3"/>
      <c r="MIQ79" s="3"/>
      <c r="MIR79" s="3"/>
      <c r="MIS79" s="3"/>
      <c r="MIT79" s="3"/>
      <c r="MIU79" s="3"/>
      <c r="MIV79" s="3"/>
      <c r="MIW79" s="3"/>
      <c r="MIX79" s="3"/>
      <c r="MIY79" s="3"/>
      <c r="MIZ79" s="3"/>
      <c r="MJA79" s="3"/>
      <c r="MJB79" s="3"/>
      <c r="MJC79" s="3"/>
      <c r="MJD79" s="3"/>
      <c r="MJE79" s="3"/>
      <c r="MJF79" s="3"/>
      <c r="MJG79" s="3"/>
      <c r="MJH79" s="3"/>
      <c r="MJI79" s="3"/>
      <c r="MJJ79" s="3"/>
      <c r="MJK79" s="3"/>
      <c r="MJL79" s="3"/>
      <c r="MJM79" s="3"/>
      <c r="MJN79" s="3"/>
      <c r="MJO79" s="3"/>
      <c r="MJP79" s="3"/>
      <c r="MJQ79" s="3"/>
      <c r="MJR79" s="3"/>
      <c r="MJS79" s="3"/>
      <c r="MJT79" s="3"/>
      <c r="MJU79" s="3"/>
      <c r="MJV79" s="3"/>
      <c r="MJW79" s="3"/>
      <c r="MJX79" s="3"/>
      <c r="MJY79" s="3"/>
      <c r="MJZ79" s="3"/>
      <c r="MKA79" s="3"/>
      <c r="MKB79" s="3"/>
      <c r="MKC79" s="3"/>
      <c r="MKD79" s="3"/>
      <c r="MKE79" s="3"/>
      <c r="MKF79" s="3"/>
      <c r="MKG79" s="3"/>
      <c r="MKH79" s="3"/>
      <c r="MKI79" s="3"/>
      <c r="MKJ79" s="3"/>
      <c r="MKK79" s="3"/>
      <c r="MKL79" s="3"/>
      <c r="MKM79" s="3"/>
      <c r="MKN79" s="3"/>
      <c r="MKO79" s="3"/>
      <c r="MKP79" s="3"/>
      <c r="MKQ79" s="3"/>
      <c r="MKR79" s="3"/>
      <c r="MKS79" s="3"/>
      <c r="MKT79" s="3"/>
      <c r="MKU79" s="3"/>
      <c r="MKV79" s="3"/>
      <c r="MKW79" s="3"/>
      <c r="MKX79" s="3"/>
      <c r="MKY79" s="3"/>
      <c r="MKZ79" s="3"/>
      <c r="MLA79" s="3"/>
      <c r="MLB79" s="3"/>
      <c r="MLC79" s="3"/>
      <c r="MLD79" s="3"/>
      <c r="MLE79" s="3"/>
      <c r="MLF79" s="3"/>
      <c r="MLG79" s="3"/>
      <c r="MLH79" s="3"/>
      <c r="MLI79" s="3"/>
      <c r="MLJ79" s="3"/>
      <c r="MLK79" s="3"/>
      <c r="MLL79" s="3"/>
      <c r="MLM79" s="3"/>
      <c r="MLN79" s="3"/>
      <c r="MLO79" s="3"/>
      <c r="MLP79" s="3"/>
      <c r="MLQ79" s="3"/>
      <c r="MLR79" s="3"/>
      <c r="MLS79" s="3"/>
      <c r="MLT79" s="3"/>
      <c r="MLU79" s="3"/>
      <c r="MLV79" s="3"/>
      <c r="MLW79" s="3"/>
      <c r="MLX79" s="3"/>
      <c r="MLY79" s="3"/>
      <c r="MLZ79" s="3"/>
      <c r="MMA79" s="3"/>
      <c r="MMB79" s="3"/>
      <c r="MMC79" s="3"/>
      <c r="MMD79" s="3"/>
      <c r="MME79" s="3"/>
      <c r="MMF79" s="3"/>
      <c r="MMG79" s="3"/>
      <c r="MMH79" s="3"/>
      <c r="MMI79" s="3"/>
      <c r="MMJ79" s="3"/>
      <c r="MMK79" s="3"/>
      <c r="MML79" s="3"/>
      <c r="MMM79" s="3"/>
      <c r="MMN79" s="3"/>
      <c r="MMO79" s="3"/>
      <c r="MMP79" s="3"/>
      <c r="MMQ79" s="3"/>
      <c r="MMR79" s="3"/>
      <c r="MMS79" s="3"/>
      <c r="MMT79" s="3"/>
      <c r="MMU79" s="3"/>
      <c r="MMV79" s="3"/>
      <c r="MMW79" s="3"/>
      <c r="MMX79" s="3"/>
      <c r="MMY79" s="3"/>
      <c r="MMZ79" s="3"/>
      <c r="MNA79" s="3"/>
      <c r="MNB79" s="3"/>
      <c r="MNC79" s="3"/>
      <c r="MND79" s="3"/>
      <c r="MNE79" s="3"/>
      <c r="MNF79" s="3"/>
      <c r="MNG79" s="3"/>
      <c r="MNH79" s="3"/>
      <c r="MNI79" s="3"/>
      <c r="MNJ79" s="3"/>
      <c r="MNK79" s="3"/>
      <c r="MNL79" s="3"/>
      <c r="MNM79" s="3"/>
      <c r="MNN79" s="3"/>
      <c r="MNO79" s="3"/>
      <c r="MNP79" s="3"/>
      <c r="MNQ79" s="3"/>
      <c r="MNR79" s="3"/>
      <c r="MNS79" s="3"/>
      <c r="MNT79" s="3"/>
      <c r="MNU79" s="3"/>
      <c r="MNV79" s="3"/>
      <c r="MNW79" s="3"/>
      <c r="MNX79" s="3"/>
      <c r="MNY79" s="3"/>
      <c r="MNZ79" s="3"/>
      <c r="MOA79" s="3"/>
      <c r="MOB79" s="3"/>
      <c r="MOC79" s="3"/>
      <c r="MOD79" s="3"/>
      <c r="MOE79" s="3"/>
      <c r="MOF79" s="3"/>
      <c r="MOG79" s="3"/>
      <c r="MOH79" s="3"/>
      <c r="MOI79" s="3"/>
      <c r="MOJ79" s="3"/>
      <c r="MOK79" s="3"/>
      <c r="MOL79" s="3"/>
      <c r="MOM79" s="3"/>
      <c r="MON79" s="3"/>
      <c r="MOO79" s="3"/>
      <c r="MOP79" s="3"/>
      <c r="MOQ79" s="3"/>
      <c r="MOR79" s="3"/>
      <c r="MOS79" s="3"/>
      <c r="MOT79" s="3"/>
      <c r="MOU79" s="3"/>
      <c r="MOV79" s="3"/>
      <c r="MOW79" s="3"/>
      <c r="MOX79" s="377"/>
      <c r="MOY79" s="393" t="s">
        <v>146</v>
      </c>
      <c r="MOZ79" s="385" t="s">
        <v>147</v>
      </c>
      <c r="MPA79" s="380" t="s">
        <v>63</v>
      </c>
      <c r="MPB79" s="380"/>
      <c r="MPC79" s="382">
        <f>MPC75</f>
        <v>22</v>
      </c>
      <c r="MPD79" s="382">
        <f>42.5/1.18</f>
        <v>36.016949152542374</v>
      </c>
      <c r="MPE79" s="382">
        <f>MPC79*MPD79</f>
        <v>792.37288135593224</v>
      </c>
      <c r="MPF79" s="380"/>
      <c r="MPG79" s="382"/>
      <c r="MPH79" s="380"/>
      <c r="MPI79" s="382"/>
      <c r="MPJ79" s="383">
        <f>MPE79+MPG79+MPI79</f>
        <v>792.37288135593224</v>
      </c>
      <c r="MPK79" s="3"/>
      <c r="MPL79" s="3"/>
      <c r="MPM79" s="3"/>
      <c r="MPN79" s="3"/>
      <c r="MPO79" s="3"/>
      <c r="MPP79" s="3"/>
      <c r="MPQ79" s="3"/>
      <c r="MPR79" s="3"/>
      <c r="MPS79" s="3"/>
      <c r="MPT79" s="3"/>
      <c r="MPU79" s="3"/>
      <c r="MPV79" s="3"/>
      <c r="MPW79" s="3"/>
      <c r="MPX79" s="3"/>
      <c r="MPY79" s="3"/>
      <c r="MPZ79" s="3"/>
      <c r="MQA79" s="3"/>
      <c r="MQB79" s="3"/>
      <c r="MQC79" s="3"/>
      <c r="MQD79" s="3"/>
      <c r="MQE79" s="3"/>
      <c r="MQF79" s="3"/>
      <c r="MQG79" s="3"/>
      <c r="MQH79" s="3"/>
      <c r="MQI79" s="3"/>
      <c r="MQJ79" s="3"/>
      <c r="MQK79" s="3"/>
      <c r="MQL79" s="3"/>
      <c r="MQM79" s="3"/>
      <c r="MQN79" s="3"/>
      <c r="MQO79" s="3"/>
      <c r="MQP79" s="3"/>
      <c r="MQQ79" s="3"/>
      <c r="MQR79" s="3"/>
      <c r="MQS79" s="3"/>
      <c r="MQT79" s="3"/>
      <c r="MQU79" s="3"/>
      <c r="MQV79" s="3"/>
      <c r="MQW79" s="3"/>
      <c r="MQX79" s="3"/>
      <c r="MQY79" s="3"/>
      <c r="MQZ79" s="3"/>
      <c r="MRA79" s="3"/>
      <c r="MRB79" s="3"/>
      <c r="MRC79" s="3"/>
      <c r="MRD79" s="3"/>
      <c r="MRE79" s="3"/>
      <c r="MRF79" s="3"/>
      <c r="MRG79" s="3"/>
      <c r="MRH79" s="3"/>
      <c r="MRI79" s="3"/>
      <c r="MRJ79" s="3"/>
      <c r="MRK79" s="3"/>
      <c r="MRL79" s="3"/>
      <c r="MRM79" s="3"/>
      <c r="MRN79" s="3"/>
      <c r="MRO79" s="3"/>
      <c r="MRP79" s="3"/>
      <c r="MRQ79" s="3"/>
      <c r="MRR79" s="3"/>
      <c r="MRS79" s="3"/>
      <c r="MRT79" s="3"/>
      <c r="MRU79" s="3"/>
      <c r="MRV79" s="3"/>
      <c r="MRW79" s="3"/>
      <c r="MRX79" s="3"/>
      <c r="MRY79" s="3"/>
      <c r="MRZ79" s="3"/>
      <c r="MSA79" s="3"/>
      <c r="MSB79" s="3"/>
      <c r="MSC79" s="3"/>
      <c r="MSD79" s="3"/>
      <c r="MSE79" s="3"/>
      <c r="MSF79" s="3"/>
      <c r="MSG79" s="3"/>
      <c r="MSH79" s="3"/>
      <c r="MSI79" s="3"/>
      <c r="MSJ79" s="3"/>
      <c r="MSK79" s="3"/>
      <c r="MSL79" s="3"/>
      <c r="MSM79" s="3"/>
      <c r="MSN79" s="3"/>
      <c r="MSO79" s="3"/>
      <c r="MSP79" s="3"/>
      <c r="MSQ79" s="3"/>
      <c r="MSR79" s="3"/>
      <c r="MSS79" s="3"/>
      <c r="MST79" s="3"/>
      <c r="MSU79" s="3"/>
      <c r="MSV79" s="3"/>
      <c r="MSW79" s="3"/>
      <c r="MSX79" s="3"/>
      <c r="MSY79" s="3"/>
      <c r="MSZ79" s="3"/>
      <c r="MTA79" s="3"/>
      <c r="MTB79" s="3"/>
      <c r="MTC79" s="3"/>
      <c r="MTD79" s="3"/>
      <c r="MTE79" s="3"/>
      <c r="MTF79" s="3"/>
      <c r="MTG79" s="3"/>
      <c r="MTH79" s="3"/>
      <c r="MTI79" s="3"/>
      <c r="MTJ79" s="3"/>
      <c r="MTK79" s="3"/>
      <c r="MTL79" s="3"/>
      <c r="MTM79" s="3"/>
      <c r="MTN79" s="3"/>
      <c r="MTO79" s="3"/>
      <c r="MTP79" s="3"/>
      <c r="MTQ79" s="3"/>
      <c r="MTR79" s="3"/>
      <c r="MTS79" s="3"/>
      <c r="MTT79" s="3"/>
      <c r="MTU79" s="3"/>
      <c r="MTV79" s="3"/>
      <c r="MTW79" s="3"/>
      <c r="MTX79" s="3"/>
      <c r="MTY79" s="3"/>
      <c r="MTZ79" s="3"/>
      <c r="MUA79" s="3"/>
      <c r="MUB79" s="3"/>
      <c r="MUC79" s="3"/>
      <c r="MUD79" s="3"/>
      <c r="MUE79" s="3"/>
      <c r="MUF79" s="3"/>
      <c r="MUG79" s="3"/>
      <c r="MUH79" s="3"/>
      <c r="MUI79" s="3"/>
      <c r="MUJ79" s="3"/>
      <c r="MUK79" s="3"/>
      <c r="MUL79" s="3"/>
      <c r="MUM79" s="3"/>
      <c r="MUN79" s="3"/>
      <c r="MUO79" s="3"/>
      <c r="MUP79" s="3"/>
      <c r="MUQ79" s="3"/>
      <c r="MUR79" s="3"/>
      <c r="MUS79" s="3"/>
      <c r="MUT79" s="3"/>
      <c r="MUU79" s="3"/>
      <c r="MUV79" s="3"/>
      <c r="MUW79" s="3"/>
      <c r="MUX79" s="3"/>
      <c r="MUY79" s="3"/>
      <c r="MUZ79" s="3"/>
      <c r="MVA79" s="3"/>
      <c r="MVB79" s="3"/>
      <c r="MVC79" s="3"/>
      <c r="MVD79" s="3"/>
      <c r="MVE79" s="3"/>
      <c r="MVF79" s="3"/>
      <c r="MVG79" s="3"/>
      <c r="MVH79" s="3"/>
      <c r="MVI79" s="3"/>
      <c r="MVJ79" s="3"/>
      <c r="MVK79" s="3"/>
      <c r="MVL79" s="3"/>
      <c r="MVM79" s="3"/>
      <c r="MVN79" s="3"/>
      <c r="MVO79" s="3"/>
      <c r="MVP79" s="3"/>
      <c r="MVQ79" s="3"/>
      <c r="MVR79" s="3"/>
      <c r="MVS79" s="3"/>
      <c r="MVT79" s="3"/>
      <c r="MVU79" s="3"/>
      <c r="MVV79" s="3"/>
      <c r="MVW79" s="3"/>
      <c r="MVX79" s="3"/>
      <c r="MVY79" s="3"/>
      <c r="MVZ79" s="3"/>
      <c r="MWA79" s="3"/>
      <c r="MWB79" s="3"/>
      <c r="MWC79" s="3"/>
      <c r="MWD79" s="3"/>
      <c r="MWE79" s="3"/>
      <c r="MWF79" s="3"/>
      <c r="MWG79" s="3"/>
      <c r="MWH79" s="3"/>
      <c r="MWI79" s="3"/>
      <c r="MWJ79" s="3"/>
      <c r="MWK79" s="3"/>
      <c r="MWL79" s="3"/>
      <c r="MWM79" s="3"/>
      <c r="MWN79" s="3"/>
      <c r="MWO79" s="3"/>
      <c r="MWP79" s="3"/>
      <c r="MWQ79" s="3"/>
      <c r="MWR79" s="3"/>
      <c r="MWS79" s="3"/>
      <c r="MWT79" s="3"/>
      <c r="MWU79" s="3"/>
      <c r="MWV79" s="3"/>
      <c r="MWW79" s="3"/>
      <c r="MWX79" s="3"/>
      <c r="MWY79" s="3"/>
      <c r="MWZ79" s="3"/>
      <c r="MXA79" s="3"/>
      <c r="MXB79" s="3"/>
      <c r="MXC79" s="3"/>
      <c r="MXD79" s="3"/>
      <c r="MXE79" s="3"/>
      <c r="MXF79" s="3"/>
      <c r="MXG79" s="3"/>
      <c r="MXH79" s="3"/>
      <c r="MXI79" s="3"/>
      <c r="MXJ79" s="3"/>
      <c r="MXK79" s="3"/>
      <c r="MXL79" s="3"/>
      <c r="MXM79" s="3"/>
      <c r="MXN79" s="3"/>
      <c r="MXO79" s="3"/>
      <c r="MXP79" s="3"/>
      <c r="MXQ79" s="3"/>
      <c r="MXR79" s="3"/>
      <c r="MXS79" s="3"/>
      <c r="MXT79" s="3"/>
      <c r="MXU79" s="3"/>
      <c r="MXV79" s="3"/>
      <c r="MXW79" s="3"/>
      <c r="MXX79" s="3"/>
      <c r="MXY79" s="3"/>
      <c r="MXZ79" s="3"/>
      <c r="MYA79" s="3"/>
      <c r="MYB79" s="3"/>
      <c r="MYC79" s="3"/>
      <c r="MYD79" s="3"/>
      <c r="MYE79" s="3"/>
      <c r="MYF79" s="3"/>
      <c r="MYG79" s="3"/>
      <c r="MYH79" s="3"/>
      <c r="MYI79" s="3"/>
      <c r="MYJ79" s="3"/>
      <c r="MYK79" s="3"/>
      <c r="MYL79" s="3"/>
      <c r="MYM79" s="3"/>
      <c r="MYN79" s="3"/>
      <c r="MYO79" s="3"/>
      <c r="MYP79" s="3"/>
      <c r="MYQ79" s="3"/>
      <c r="MYR79" s="3"/>
      <c r="MYS79" s="3"/>
      <c r="MYT79" s="377"/>
      <c r="MYU79" s="393" t="s">
        <v>146</v>
      </c>
      <c r="MYV79" s="385" t="s">
        <v>147</v>
      </c>
      <c r="MYW79" s="380" t="s">
        <v>63</v>
      </c>
      <c r="MYX79" s="380"/>
      <c r="MYY79" s="382">
        <f>MYY75</f>
        <v>22</v>
      </c>
      <c r="MYZ79" s="382">
        <f>42.5/1.18</f>
        <v>36.016949152542374</v>
      </c>
      <c r="MZA79" s="382">
        <f>MYY79*MYZ79</f>
        <v>792.37288135593224</v>
      </c>
      <c r="MZB79" s="380"/>
      <c r="MZC79" s="382"/>
      <c r="MZD79" s="380"/>
      <c r="MZE79" s="382"/>
      <c r="MZF79" s="383">
        <f>MZA79+MZC79+MZE79</f>
        <v>792.37288135593224</v>
      </c>
      <c r="MZG79" s="3"/>
      <c r="MZH79" s="3"/>
      <c r="MZI79" s="3"/>
      <c r="MZJ79" s="3"/>
      <c r="MZK79" s="3"/>
      <c r="MZL79" s="3"/>
      <c r="MZM79" s="3"/>
      <c r="MZN79" s="3"/>
      <c r="MZO79" s="3"/>
      <c r="MZP79" s="3"/>
      <c r="MZQ79" s="3"/>
      <c r="MZR79" s="3"/>
      <c r="MZS79" s="3"/>
      <c r="MZT79" s="3"/>
      <c r="MZU79" s="3"/>
      <c r="MZV79" s="3"/>
      <c r="MZW79" s="3"/>
      <c r="MZX79" s="3"/>
      <c r="MZY79" s="3"/>
      <c r="MZZ79" s="3"/>
      <c r="NAA79" s="3"/>
      <c r="NAB79" s="3"/>
      <c r="NAC79" s="3"/>
      <c r="NAD79" s="3"/>
      <c r="NAE79" s="3"/>
      <c r="NAF79" s="3"/>
      <c r="NAG79" s="3"/>
      <c r="NAH79" s="3"/>
      <c r="NAI79" s="3"/>
      <c r="NAJ79" s="3"/>
      <c r="NAK79" s="3"/>
      <c r="NAL79" s="3"/>
      <c r="NAM79" s="3"/>
      <c r="NAN79" s="3"/>
      <c r="NAO79" s="3"/>
      <c r="NAP79" s="3"/>
      <c r="NAQ79" s="3"/>
      <c r="NAR79" s="3"/>
      <c r="NAS79" s="3"/>
      <c r="NAT79" s="3"/>
      <c r="NAU79" s="3"/>
      <c r="NAV79" s="3"/>
      <c r="NAW79" s="3"/>
      <c r="NAX79" s="3"/>
      <c r="NAY79" s="3"/>
      <c r="NAZ79" s="3"/>
      <c r="NBA79" s="3"/>
      <c r="NBB79" s="3"/>
      <c r="NBC79" s="3"/>
      <c r="NBD79" s="3"/>
      <c r="NBE79" s="3"/>
      <c r="NBF79" s="3"/>
      <c r="NBG79" s="3"/>
      <c r="NBH79" s="3"/>
      <c r="NBI79" s="3"/>
      <c r="NBJ79" s="3"/>
      <c r="NBK79" s="3"/>
      <c r="NBL79" s="3"/>
      <c r="NBM79" s="3"/>
      <c r="NBN79" s="3"/>
      <c r="NBO79" s="3"/>
      <c r="NBP79" s="3"/>
      <c r="NBQ79" s="3"/>
      <c r="NBR79" s="3"/>
      <c r="NBS79" s="3"/>
      <c r="NBT79" s="3"/>
      <c r="NBU79" s="3"/>
      <c r="NBV79" s="3"/>
      <c r="NBW79" s="3"/>
      <c r="NBX79" s="3"/>
      <c r="NBY79" s="3"/>
      <c r="NBZ79" s="3"/>
      <c r="NCA79" s="3"/>
      <c r="NCB79" s="3"/>
      <c r="NCC79" s="3"/>
      <c r="NCD79" s="3"/>
      <c r="NCE79" s="3"/>
      <c r="NCF79" s="3"/>
      <c r="NCG79" s="3"/>
      <c r="NCH79" s="3"/>
      <c r="NCI79" s="3"/>
      <c r="NCJ79" s="3"/>
      <c r="NCK79" s="3"/>
      <c r="NCL79" s="3"/>
      <c r="NCM79" s="3"/>
      <c r="NCN79" s="3"/>
      <c r="NCO79" s="3"/>
      <c r="NCP79" s="3"/>
      <c r="NCQ79" s="3"/>
      <c r="NCR79" s="3"/>
      <c r="NCS79" s="3"/>
      <c r="NCT79" s="3"/>
      <c r="NCU79" s="3"/>
      <c r="NCV79" s="3"/>
      <c r="NCW79" s="3"/>
      <c r="NCX79" s="3"/>
      <c r="NCY79" s="3"/>
      <c r="NCZ79" s="3"/>
      <c r="NDA79" s="3"/>
      <c r="NDB79" s="3"/>
      <c r="NDC79" s="3"/>
      <c r="NDD79" s="3"/>
      <c r="NDE79" s="3"/>
      <c r="NDF79" s="3"/>
      <c r="NDG79" s="3"/>
      <c r="NDH79" s="3"/>
      <c r="NDI79" s="3"/>
      <c r="NDJ79" s="3"/>
      <c r="NDK79" s="3"/>
      <c r="NDL79" s="3"/>
      <c r="NDM79" s="3"/>
      <c r="NDN79" s="3"/>
      <c r="NDO79" s="3"/>
      <c r="NDP79" s="3"/>
      <c r="NDQ79" s="3"/>
      <c r="NDR79" s="3"/>
      <c r="NDS79" s="3"/>
      <c r="NDT79" s="3"/>
      <c r="NDU79" s="3"/>
      <c r="NDV79" s="3"/>
      <c r="NDW79" s="3"/>
      <c r="NDX79" s="3"/>
      <c r="NDY79" s="3"/>
      <c r="NDZ79" s="3"/>
      <c r="NEA79" s="3"/>
      <c r="NEB79" s="3"/>
      <c r="NEC79" s="3"/>
      <c r="NED79" s="3"/>
      <c r="NEE79" s="3"/>
      <c r="NEF79" s="3"/>
      <c r="NEG79" s="3"/>
      <c r="NEH79" s="3"/>
      <c r="NEI79" s="3"/>
      <c r="NEJ79" s="3"/>
      <c r="NEK79" s="3"/>
      <c r="NEL79" s="3"/>
      <c r="NEM79" s="3"/>
      <c r="NEN79" s="3"/>
      <c r="NEO79" s="3"/>
      <c r="NEP79" s="3"/>
      <c r="NEQ79" s="3"/>
      <c r="NER79" s="3"/>
      <c r="NES79" s="3"/>
      <c r="NET79" s="3"/>
      <c r="NEU79" s="3"/>
      <c r="NEV79" s="3"/>
      <c r="NEW79" s="3"/>
      <c r="NEX79" s="3"/>
      <c r="NEY79" s="3"/>
      <c r="NEZ79" s="3"/>
      <c r="NFA79" s="3"/>
      <c r="NFB79" s="3"/>
      <c r="NFC79" s="3"/>
      <c r="NFD79" s="3"/>
      <c r="NFE79" s="3"/>
      <c r="NFF79" s="3"/>
      <c r="NFG79" s="3"/>
      <c r="NFH79" s="3"/>
      <c r="NFI79" s="3"/>
      <c r="NFJ79" s="3"/>
      <c r="NFK79" s="3"/>
      <c r="NFL79" s="3"/>
      <c r="NFM79" s="3"/>
      <c r="NFN79" s="3"/>
      <c r="NFO79" s="3"/>
      <c r="NFP79" s="3"/>
      <c r="NFQ79" s="3"/>
      <c r="NFR79" s="3"/>
      <c r="NFS79" s="3"/>
      <c r="NFT79" s="3"/>
      <c r="NFU79" s="3"/>
      <c r="NFV79" s="3"/>
      <c r="NFW79" s="3"/>
      <c r="NFX79" s="3"/>
      <c r="NFY79" s="3"/>
      <c r="NFZ79" s="3"/>
      <c r="NGA79" s="3"/>
      <c r="NGB79" s="3"/>
      <c r="NGC79" s="3"/>
      <c r="NGD79" s="3"/>
      <c r="NGE79" s="3"/>
      <c r="NGF79" s="3"/>
      <c r="NGG79" s="3"/>
      <c r="NGH79" s="3"/>
      <c r="NGI79" s="3"/>
      <c r="NGJ79" s="3"/>
      <c r="NGK79" s="3"/>
      <c r="NGL79" s="3"/>
      <c r="NGM79" s="3"/>
      <c r="NGN79" s="3"/>
      <c r="NGO79" s="3"/>
      <c r="NGP79" s="3"/>
      <c r="NGQ79" s="3"/>
      <c r="NGR79" s="3"/>
      <c r="NGS79" s="3"/>
      <c r="NGT79" s="3"/>
      <c r="NGU79" s="3"/>
      <c r="NGV79" s="3"/>
      <c r="NGW79" s="3"/>
      <c r="NGX79" s="3"/>
      <c r="NGY79" s="3"/>
      <c r="NGZ79" s="3"/>
      <c r="NHA79" s="3"/>
      <c r="NHB79" s="3"/>
      <c r="NHC79" s="3"/>
      <c r="NHD79" s="3"/>
      <c r="NHE79" s="3"/>
      <c r="NHF79" s="3"/>
      <c r="NHG79" s="3"/>
      <c r="NHH79" s="3"/>
      <c r="NHI79" s="3"/>
      <c r="NHJ79" s="3"/>
      <c r="NHK79" s="3"/>
      <c r="NHL79" s="3"/>
      <c r="NHM79" s="3"/>
      <c r="NHN79" s="3"/>
      <c r="NHO79" s="3"/>
      <c r="NHP79" s="3"/>
      <c r="NHQ79" s="3"/>
      <c r="NHR79" s="3"/>
      <c r="NHS79" s="3"/>
      <c r="NHT79" s="3"/>
      <c r="NHU79" s="3"/>
      <c r="NHV79" s="3"/>
      <c r="NHW79" s="3"/>
      <c r="NHX79" s="3"/>
      <c r="NHY79" s="3"/>
      <c r="NHZ79" s="3"/>
      <c r="NIA79" s="3"/>
      <c r="NIB79" s="3"/>
      <c r="NIC79" s="3"/>
      <c r="NID79" s="3"/>
      <c r="NIE79" s="3"/>
      <c r="NIF79" s="3"/>
      <c r="NIG79" s="3"/>
      <c r="NIH79" s="3"/>
      <c r="NII79" s="3"/>
      <c r="NIJ79" s="3"/>
      <c r="NIK79" s="3"/>
      <c r="NIL79" s="3"/>
      <c r="NIM79" s="3"/>
      <c r="NIN79" s="3"/>
      <c r="NIO79" s="3"/>
      <c r="NIP79" s="377"/>
      <c r="NIQ79" s="393" t="s">
        <v>146</v>
      </c>
      <c r="NIR79" s="385" t="s">
        <v>147</v>
      </c>
      <c r="NIS79" s="380" t="s">
        <v>63</v>
      </c>
      <c r="NIT79" s="380"/>
      <c r="NIU79" s="382">
        <f>NIU75</f>
        <v>22</v>
      </c>
      <c r="NIV79" s="382">
        <f>42.5/1.18</f>
        <v>36.016949152542374</v>
      </c>
      <c r="NIW79" s="382">
        <f>NIU79*NIV79</f>
        <v>792.37288135593224</v>
      </c>
      <c r="NIX79" s="380"/>
      <c r="NIY79" s="382"/>
      <c r="NIZ79" s="380"/>
      <c r="NJA79" s="382"/>
      <c r="NJB79" s="383">
        <f>NIW79+NIY79+NJA79</f>
        <v>792.37288135593224</v>
      </c>
      <c r="NJC79" s="3"/>
      <c r="NJD79" s="3"/>
      <c r="NJE79" s="3"/>
      <c r="NJF79" s="3"/>
      <c r="NJG79" s="3"/>
      <c r="NJH79" s="3"/>
      <c r="NJI79" s="3"/>
      <c r="NJJ79" s="3"/>
      <c r="NJK79" s="3"/>
      <c r="NJL79" s="3"/>
      <c r="NJM79" s="3"/>
      <c r="NJN79" s="3"/>
      <c r="NJO79" s="3"/>
      <c r="NJP79" s="3"/>
      <c r="NJQ79" s="3"/>
      <c r="NJR79" s="3"/>
      <c r="NJS79" s="3"/>
      <c r="NJT79" s="3"/>
      <c r="NJU79" s="3"/>
      <c r="NJV79" s="3"/>
      <c r="NJW79" s="3"/>
      <c r="NJX79" s="3"/>
      <c r="NJY79" s="3"/>
      <c r="NJZ79" s="3"/>
      <c r="NKA79" s="3"/>
      <c r="NKB79" s="3"/>
      <c r="NKC79" s="3"/>
      <c r="NKD79" s="3"/>
      <c r="NKE79" s="3"/>
      <c r="NKF79" s="3"/>
      <c r="NKG79" s="3"/>
      <c r="NKH79" s="3"/>
      <c r="NKI79" s="3"/>
      <c r="NKJ79" s="3"/>
      <c r="NKK79" s="3"/>
      <c r="NKL79" s="3"/>
      <c r="NKM79" s="3"/>
      <c r="NKN79" s="3"/>
      <c r="NKO79" s="3"/>
      <c r="NKP79" s="3"/>
      <c r="NKQ79" s="3"/>
      <c r="NKR79" s="3"/>
      <c r="NKS79" s="3"/>
      <c r="NKT79" s="3"/>
      <c r="NKU79" s="3"/>
      <c r="NKV79" s="3"/>
      <c r="NKW79" s="3"/>
      <c r="NKX79" s="3"/>
      <c r="NKY79" s="3"/>
      <c r="NKZ79" s="3"/>
      <c r="NLA79" s="3"/>
      <c r="NLB79" s="3"/>
      <c r="NLC79" s="3"/>
      <c r="NLD79" s="3"/>
      <c r="NLE79" s="3"/>
      <c r="NLF79" s="3"/>
      <c r="NLG79" s="3"/>
      <c r="NLH79" s="3"/>
      <c r="NLI79" s="3"/>
      <c r="NLJ79" s="3"/>
      <c r="NLK79" s="3"/>
      <c r="NLL79" s="3"/>
      <c r="NLM79" s="3"/>
      <c r="NLN79" s="3"/>
      <c r="NLO79" s="3"/>
      <c r="NLP79" s="3"/>
      <c r="NLQ79" s="3"/>
      <c r="NLR79" s="3"/>
      <c r="NLS79" s="3"/>
      <c r="NLT79" s="3"/>
      <c r="NLU79" s="3"/>
      <c r="NLV79" s="3"/>
      <c r="NLW79" s="3"/>
      <c r="NLX79" s="3"/>
      <c r="NLY79" s="3"/>
      <c r="NLZ79" s="3"/>
      <c r="NMA79" s="3"/>
      <c r="NMB79" s="3"/>
      <c r="NMC79" s="3"/>
      <c r="NMD79" s="3"/>
      <c r="NME79" s="3"/>
      <c r="NMF79" s="3"/>
      <c r="NMG79" s="3"/>
      <c r="NMH79" s="3"/>
      <c r="NMI79" s="3"/>
      <c r="NMJ79" s="3"/>
      <c r="NMK79" s="3"/>
      <c r="NML79" s="3"/>
      <c r="NMM79" s="3"/>
      <c r="NMN79" s="3"/>
      <c r="NMO79" s="3"/>
      <c r="NMP79" s="3"/>
      <c r="NMQ79" s="3"/>
      <c r="NMR79" s="3"/>
      <c r="NMS79" s="3"/>
      <c r="NMT79" s="3"/>
      <c r="NMU79" s="3"/>
      <c r="NMV79" s="3"/>
      <c r="NMW79" s="3"/>
      <c r="NMX79" s="3"/>
      <c r="NMY79" s="3"/>
      <c r="NMZ79" s="3"/>
      <c r="NNA79" s="3"/>
      <c r="NNB79" s="3"/>
      <c r="NNC79" s="3"/>
      <c r="NND79" s="3"/>
      <c r="NNE79" s="3"/>
      <c r="NNF79" s="3"/>
      <c r="NNG79" s="3"/>
      <c r="NNH79" s="3"/>
      <c r="NNI79" s="3"/>
      <c r="NNJ79" s="3"/>
      <c r="NNK79" s="3"/>
      <c r="NNL79" s="3"/>
      <c r="NNM79" s="3"/>
      <c r="NNN79" s="3"/>
      <c r="NNO79" s="3"/>
      <c r="NNP79" s="3"/>
      <c r="NNQ79" s="3"/>
      <c r="NNR79" s="3"/>
      <c r="NNS79" s="3"/>
      <c r="NNT79" s="3"/>
      <c r="NNU79" s="3"/>
      <c r="NNV79" s="3"/>
      <c r="NNW79" s="3"/>
      <c r="NNX79" s="3"/>
      <c r="NNY79" s="3"/>
      <c r="NNZ79" s="3"/>
      <c r="NOA79" s="3"/>
      <c r="NOB79" s="3"/>
      <c r="NOC79" s="3"/>
      <c r="NOD79" s="3"/>
      <c r="NOE79" s="3"/>
      <c r="NOF79" s="3"/>
      <c r="NOG79" s="3"/>
      <c r="NOH79" s="3"/>
      <c r="NOI79" s="3"/>
      <c r="NOJ79" s="3"/>
      <c r="NOK79" s="3"/>
      <c r="NOL79" s="3"/>
      <c r="NOM79" s="3"/>
      <c r="NON79" s="3"/>
      <c r="NOO79" s="3"/>
      <c r="NOP79" s="3"/>
      <c r="NOQ79" s="3"/>
      <c r="NOR79" s="3"/>
      <c r="NOS79" s="3"/>
      <c r="NOT79" s="3"/>
      <c r="NOU79" s="3"/>
      <c r="NOV79" s="3"/>
      <c r="NOW79" s="3"/>
      <c r="NOX79" s="3"/>
      <c r="NOY79" s="3"/>
      <c r="NOZ79" s="3"/>
      <c r="NPA79" s="3"/>
      <c r="NPB79" s="3"/>
      <c r="NPC79" s="3"/>
      <c r="NPD79" s="3"/>
      <c r="NPE79" s="3"/>
      <c r="NPF79" s="3"/>
      <c r="NPG79" s="3"/>
      <c r="NPH79" s="3"/>
      <c r="NPI79" s="3"/>
      <c r="NPJ79" s="3"/>
      <c r="NPK79" s="3"/>
      <c r="NPL79" s="3"/>
      <c r="NPM79" s="3"/>
      <c r="NPN79" s="3"/>
      <c r="NPO79" s="3"/>
      <c r="NPP79" s="3"/>
      <c r="NPQ79" s="3"/>
      <c r="NPR79" s="3"/>
      <c r="NPS79" s="3"/>
      <c r="NPT79" s="3"/>
      <c r="NPU79" s="3"/>
      <c r="NPV79" s="3"/>
      <c r="NPW79" s="3"/>
      <c r="NPX79" s="3"/>
      <c r="NPY79" s="3"/>
      <c r="NPZ79" s="3"/>
      <c r="NQA79" s="3"/>
      <c r="NQB79" s="3"/>
      <c r="NQC79" s="3"/>
      <c r="NQD79" s="3"/>
      <c r="NQE79" s="3"/>
      <c r="NQF79" s="3"/>
      <c r="NQG79" s="3"/>
      <c r="NQH79" s="3"/>
      <c r="NQI79" s="3"/>
      <c r="NQJ79" s="3"/>
      <c r="NQK79" s="3"/>
      <c r="NQL79" s="3"/>
      <c r="NQM79" s="3"/>
      <c r="NQN79" s="3"/>
      <c r="NQO79" s="3"/>
      <c r="NQP79" s="3"/>
      <c r="NQQ79" s="3"/>
      <c r="NQR79" s="3"/>
      <c r="NQS79" s="3"/>
      <c r="NQT79" s="3"/>
      <c r="NQU79" s="3"/>
      <c r="NQV79" s="3"/>
      <c r="NQW79" s="3"/>
      <c r="NQX79" s="3"/>
      <c r="NQY79" s="3"/>
      <c r="NQZ79" s="3"/>
      <c r="NRA79" s="3"/>
      <c r="NRB79" s="3"/>
      <c r="NRC79" s="3"/>
      <c r="NRD79" s="3"/>
      <c r="NRE79" s="3"/>
      <c r="NRF79" s="3"/>
      <c r="NRG79" s="3"/>
      <c r="NRH79" s="3"/>
      <c r="NRI79" s="3"/>
      <c r="NRJ79" s="3"/>
      <c r="NRK79" s="3"/>
      <c r="NRL79" s="3"/>
      <c r="NRM79" s="3"/>
      <c r="NRN79" s="3"/>
      <c r="NRO79" s="3"/>
      <c r="NRP79" s="3"/>
      <c r="NRQ79" s="3"/>
      <c r="NRR79" s="3"/>
      <c r="NRS79" s="3"/>
      <c r="NRT79" s="3"/>
      <c r="NRU79" s="3"/>
      <c r="NRV79" s="3"/>
      <c r="NRW79" s="3"/>
      <c r="NRX79" s="3"/>
      <c r="NRY79" s="3"/>
      <c r="NRZ79" s="3"/>
      <c r="NSA79" s="3"/>
      <c r="NSB79" s="3"/>
      <c r="NSC79" s="3"/>
      <c r="NSD79" s="3"/>
      <c r="NSE79" s="3"/>
      <c r="NSF79" s="3"/>
      <c r="NSG79" s="3"/>
      <c r="NSH79" s="3"/>
      <c r="NSI79" s="3"/>
      <c r="NSJ79" s="3"/>
      <c r="NSK79" s="3"/>
      <c r="NSL79" s="377"/>
      <c r="NSM79" s="393" t="s">
        <v>146</v>
      </c>
      <c r="NSN79" s="385" t="s">
        <v>147</v>
      </c>
      <c r="NSO79" s="380" t="s">
        <v>63</v>
      </c>
      <c r="NSP79" s="380"/>
      <c r="NSQ79" s="382">
        <f>NSQ75</f>
        <v>22</v>
      </c>
      <c r="NSR79" s="382">
        <f>42.5/1.18</f>
        <v>36.016949152542374</v>
      </c>
      <c r="NSS79" s="382">
        <f>NSQ79*NSR79</f>
        <v>792.37288135593224</v>
      </c>
      <c r="NST79" s="380"/>
      <c r="NSU79" s="382"/>
      <c r="NSV79" s="380"/>
      <c r="NSW79" s="382"/>
      <c r="NSX79" s="383">
        <f>NSS79+NSU79+NSW79</f>
        <v>792.37288135593224</v>
      </c>
      <c r="NSY79" s="3"/>
      <c r="NSZ79" s="3"/>
      <c r="NTA79" s="3"/>
      <c r="NTB79" s="3"/>
      <c r="NTC79" s="3"/>
      <c r="NTD79" s="3"/>
      <c r="NTE79" s="3"/>
      <c r="NTF79" s="3"/>
      <c r="NTG79" s="3"/>
      <c r="NTH79" s="3"/>
      <c r="NTI79" s="3"/>
      <c r="NTJ79" s="3"/>
      <c r="NTK79" s="3"/>
      <c r="NTL79" s="3"/>
      <c r="NTM79" s="3"/>
      <c r="NTN79" s="3"/>
      <c r="NTO79" s="3"/>
      <c r="NTP79" s="3"/>
      <c r="NTQ79" s="3"/>
      <c r="NTR79" s="3"/>
      <c r="NTS79" s="3"/>
      <c r="NTT79" s="3"/>
      <c r="NTU79" s="3"/>
      <c r="NTV79" s="3"/>
      <c r="NTW79" s="3"/>
      <c r="NTX79" s="3"/>
      <c r="NTY79" s="3"/>
      <c r="NTZ79" s="3"/>
      <c r="NUA79" s="3"/>
      <c r="NUB79" s="3"/>
      <c r="NUC79" s="3"/>
      <c r="NUD79" s="3"/>
      <c r="NUE79" s="3"/>
      <c r="NUF79" s="3"/>
      <c r="NUG79" s="3"/>
      <c r="NUH79" s="3"/>
      <c r="NUI79" s="3"/>
      <c r="NUJ79" s="3"/>
      <c r="NUK79" s="3"/>
      <c r="NUL79" s="3"/>
      <c r="NUM79" s="3"/>
      <c r="NUN79" s="3"/>
      <c r="NUO79" s="3"/>
      <c r="NUP79" s="3"/>
      <c r="NUQ79" s="3"/>
      <c r="NUR79" s="3"/>
      <c r="NUS79" s="3"/>
      <c r="NUT79" s="3"/>
      <c r="NUU79" s="3"/>
      <c r="NUV79" s="3"/>
      <c r="NUW79" s="3"/>
      <c r="NUX79" s="3"/>
      <c r="NUY79" s="3"/>
      <c r="NUZ79" s="3"/>
      <c r="NVA79" s="3"/>
      <c r="NVB79" s="3"/>
      <c r="NVC79" s="3"/>
      <c r="NVD79" s="3"/>
      <c r="NVE79" s="3"/>
      <c r="NVF79" s="3"/>
      <c r="NVG79" s="3"/>
      <c r="NVH79" s="3"/>
      <c r="NVI79" s="3"/>
      <c r="NVJ79" s="3"/>
      <c r="NVK79" s="3"/>
      <c r="NVL79" s="3"/>
      <c r="NVM79" s="3"/>
      <c r="NVN79" s="3"/>
      <c r="NVO79" s="3"/>
      <c r="NVP79" s="3"/>
      <c r="NVQ79" s="3"/>
      <c r="NVR79" s="3"/>
      <c r="NVS79" s="3"/>
      <c r="NVT79" s="3"/>
      <c r="NVU79" s="3"/>
      <c r="NVV79" s="3"/>
      <c r="NVW79" s="3"/>
      <c r="NVX79" s="3"/>
      <c r="NVY79" s="3"/>
      <c r="NVZ79" s="3"/>
      <c r="NWA79" s="3"/>
      <c r="NWB79" s="3"/>
      <c r="NWC79" s="3"/>
      <c r="NWD79" s="3"/>
      <c r="NWE79" s="3"/>
      <c r="NWF79" s="3"/>
      <c r="NWG79" s="3"/>
      <c r="NWH79" s="3"/>
      <c r="NWI79" s="3"/>
      <c r="NWJ79" s="3"/>
      <c r="NWK79" s="3"/>
      <c r="NWL79" s="3"/>
      <c r="NWM79" s="3"/>
      <c r="NWN79" s="3"/>
      <c r="NWO79" s="3"/>
      <c r="NWP79" s="3"/>
      <c r="NWQ79" s="3"/>
      <c r="NWR79" s="3"/>
      <c r="NWS79" s="3"/>
      <c r="NWT79" s="3"/>
      <c r="NWU79" s="3"/>
      <c r="NWV79" s="3"/>
      <c r="NWW79" s="3"/>
      <c r="NWX79" s="3"/>
      <c r="NWY79" s="3"/>
      <c r="NWZ79" s="3"/>
      <c r="NXA79" s="3"/>
      <c r="NXB79" s="3"/>
      <c r="NXC79" s="3"/>
      <c r="NXD79" s="3"/>
      <c r="NXE79" s="3"/>
      <c r="NXF79" s="3"/>
      <c r="NXG79" s="3"/>
      <c r="NXH79" s="3"/>
      <c r="NXI79" s="3"/>
      <c r="NXJ79" s="3"/>
      <c r="NXK79" s="3"/>
      <c r="NXL79" s="3"/>
      <c r="NXM79" s="3"/>
      <c r="NXN79" s="3"/>
      <c r="NXO79" s="3"/>
      <c r="NXP79" s="3"/>
      <c r="NXQ79" s="3"/>
      <c r="NXR79" s="3"/>
      <c r="NXS79" s="3"/>
      <c r="NXT79" s="3"/>
      <c r="NXU79" s="3"/>
      <c r="NXV79" s="3"/>
      <c r="NXW79" s="3"/>
      <c r="NXX79" s="3"/>
      <c r="NXY79" s="3"/>
      <c r="NXZ79" s="3"/>
      <c r="NYA79" s="3"/>
      <c r="NYB79" s="3"/>
      <c r="NYC79" s="3"/>
      <c r="NYD79" s="3"/>
      <c r="NYE79" s="3"/>
      <c r="NYF79" s="3"/>
      <c r="NYG79" s="3"/>
      <c r="NYH79" s="3"/>
      <c r="NYI79" s="3"/>
      <c r="NYJ79" s="3"/>
      <c r="NYK79" s="3"/>
      <c r="NYL79" s="3"/>
      <c r="NYM79" s="3"/>
      <c r="NYN79" s="3"/>
      <c r="NYO79" s="3"/>
      <c r="NYP79" s="3"/>
      <c r="NYQ79" s="3"/>
      <c r="NYR79" s="3"/>
      <c r="NYS79" s="3"/>
      <c r="NYT79" s="3"/>
      <c r="NYU79" s="3"/>
      <c r="NYV79" s="3"/>
      <c r="NYW79" s="3"/>
      <c r="NYX79" s="3"/>
      <c r="NYY79" s="3"/>
      <c r="NYZ79" s="3"/>
      <c r="NZA79" s="3"/>
      <c r="NZB79" s="3"/>
      <c r="NZC79" s="3"/>
      <c r="NZD79" s="3"/>
      <c r="NZE79" s="3"/>
      <c r="NZF79" s="3"/>
      <c r="NZG79" s="3"/>
      <c r="NZH79" s="3"/>
      <c r="NZI79" s="3"/>
      <c r="NZJ79" s="3"/>
      <c r="NZK79" s="3"/>
      <c r="NZL79" s="3"/>
      <c r="NZM79" s="3"/>
      <c r="NZN79" s="3"/>
      <c r="NZO79" s="3"/>
      <c r="NZP79" s="3"/>
      <c r="NZQ79" s="3"/>
      <c r="NZR79" s="3"/>
      <c r="NZS79" s="3"/>
      <c r="NZT79" s="3"/>
      <c r="NZU79" s="3"/>
      <c r="NZV79" s="3"/>
      <c r="NZW79" s="3"/>
      <c r="NZX79" s="3"/>
      <c r="NZY79" s="3"/>
      <c r="NZZ79" s="3"/>
      <c r="OAA79" s="3"/>
      <c r="OAB79" s="3"/>
      <c r="OAC79" s="3"/>
      <c r="OAD79" s="3"/>
      <c r="OAE79" s="3"/>
      <c r="OAF79" s="3"/>
      <c r="OAG79" s="3"/>
      <c r="OAH79" s="3"/>
      <c r="OAI79" s="3"/>
      <c r="OAJ79" s="3"/>
      <c r="OAK79" s="3"/>
      <c r="OAL79" s="3"/>
      <c r="OAM79" s="3"/>
      <c r="OAN79" s="3"/>
      <c r="OAO79" s="3"/>
      <c r="OAP79" s="3"/>
      <c r="OAQ79" s="3"/>
      <c r="OAR79" s="3"/>
      <c r="OAS79" s="3"/>
      <c r="OAT79" s="3"/>
      <c r="OAU79" s="3"/>
      <c r="OAV79" s="3"/>
      <c r="OAW79" s="3"/>
      <c r="OAX79" s="3"/>
      <c r="OAY79" s="3"/>
      <c r="OAZ79" s="3"/>
      <c r="OBA79" s="3"/>
      <c r="OBB79" s="3"/>
      <c r="OBC79" s="3"/>
      <c r="OBD79" s="3"/>
      <c r="OBE79" s="3"/>
      <c r="OBF79" s="3"/>
      <c r="OBG79" s="3"/>
      <c r="OBH79" s="3"/>
      <c r="OBI79" s="3"/>
      <c r="OBJ79" s="3"/>
      <c r="OBK79" s="3"/>
      <c r="OBL79" s="3"/>
      <c r="OBM79" s="3"/>
      <c r="OBN79" s="3"/>
      <c r="OBO79" s="3"/>
      <c r="OBP79" s="3"/>
      <c r="OBQ79" s="3"/>
      <c r="OBR79" s="3"/>
      <c r="OBS79" s="3"/>
      <c r="OBT79" s="3"/>
      <c r="OBU79" s="3"/>
      <c r="OBV79" s="3"/>
      <c r="OBW79" s="3"/>
      <c r="OBX79" s="3"/>
      <c r="OBY79" s="3"/>
      <c r="OBZ79" s="3"/>
      <c r="OCA79" s="3"/>
      <c r="OCB79" s="3"/>
      <c r="OCC79" s="3"/>
      <c r="OCD79" s="3"/>
      <c r="OCE79" s="3"/>
      <c r="OCF79" s="3"/>
      <c r="OCG79" s="3"/>
      <c r="OCH79" s="377"/>
      <c r="OCI79" s="393" t="s">
        <v>146</v>
      </c>
      <c r="OCJ79" s="385" t="s">
        <v>147</v>
      </c>
      <c r="OCK79" s="380" t="s">
        <v>63</v>
      </c>
      <c r="OCL79" s="380"/>
      <c r="OCM79" s="382">
        <f>OCM75</f>
        <v>22</v>
      </c>
      <c r="OCN79" s="382">
        <f>42.5/1.18</f>
        <v>36.016949152542374</v>
      </c>
      <c r="OCO79" s="382">
        <f>OCM79*OCN79</f>
        <v>792.37288135593224</v>
      </c>
      <c r="OCP79" s="380"/>
      <c r="OCQ79" s="382"/>
      <c r="OCR79" s="380"/>
      <c r="OCS79" s="382"/>
      <c r="OCT79" s="383">
        <f>OCO79+OCQ79+OCS79</f>
        <v>792.37288135593224</v>
      </c>
      <c r="OCU79" s="3"/>
      <c r="OCV79" s="3"/>
      <c r="OCW79" s="3"/>
      <c r="OCX79" s="3"/>
      <c r="OCY79" s="3"/>
      <c r="OCZ79" s="3"/>
      <c r="ODA79" s="3"/>
      <c r="ODB79" s="3"/>
      <c r="ODC79" s="3"/>
      <c r="ODD79" s="3"/>
      <c r="ODE79" s="3"/>
      <c r="ODF79" s="3"/>
      <c r="ODG79" s="3"/>
      <c r="ODH79" s="3"/>
      <c r="ODI79" s="3"/>
      <c r="ODJ79" s="3"/>
      <c r="ODK79" s="3"/>
      <c r="ODL79" s="3"/>
      <c r="ODM79" s="3"/>
      <c r="ODN79" s="3"/>
      <c r="ODO79" s="3"/>
      <c r="ODP79" s="3"/>
      <c r="ODQ79" s="3"/>
      <c r="ODR79" s="3"/>
      <c r="ODS79" s="3"/>
      <c r="ODT79" s="3"/>
      <c r="ODU79" s="3"/>
      <c r="ODV79" s="3"/>
      <c r="ODW79" s="3"/>
      <c r="ODX79" s="3"/>
      <c r="ODY79" s="3"/>
      <c r="ODZ79" s="3"/>
      <c r="OEA79" s="3"/>
      <c r="OEB79" s="3"/>
      <c r="OEC79" s="3"/>
      <c r="OED79" s="3"/>
      <c r="OEE79" s="3"/>
      <c r="OEF79" s="3"/>
      <c r="OEG79" s="3"/>
      <c r="OEH79" s="3"/>
      <c r="OEI79" s="3"/>
      <c r="OEJ79" s="3"/>
      <c r="OEK79" s="3"/>
      <c r="OEL79" s="3"/>
      <c r="OEM79" s="3"/>
      <c r="OEN79" s="3"/>
      <c r="OEO79" s="3"/>
      <c r="OEP79" s="3"/>
      <c r="OEQ79" s="3"/>
      <c r="OER79" s="3"/>
      <c r="OES79" s="3"/>
      <c r="OET79" s="3"/>
      <c r="OEU79" s="3"/>
      <c r="OEV79" s="3"/>
      <c r="OEW79" s="3"/>
      <c r="OEX79" s="3"/>
      <c r="OEY79" s="3"/>
      <c r="OEZ79" s="3"/>
      <c r="OFA79" s="3"/>
      <c r="OFB79" s="3"/>
      <c r="OFC79" s="3"/>
      <c r="OFD79" s="3"/>
      <c r="OFE79" s="3"/>
      <c r="OFF79" s="3"/>
      <c r="OFG79" s="3"/>
      <c r="OFH79" s="3"/>
      <c r="OFI79" s="3"/>
      <c r="OFJ79" s="3"/>
      <c r="OFK79" s="3"/>
      <c r="OFL79" s="3"/>
      <c r="OFM79" s="3"/>
      <c r="OFN79" s="3"/>
      <c r="OFO79" s="3"/>
      <c r="OFP79" s="3"/>
      <c r="OFQ79" s="3"/>
      <c r="OFR79" s="3"/>
      <c r="OFS79" s="3"/>
      <c r="OFT79" s="3"/>
      <c r="OFU79" s="3"/>
      <c r="OFV79" s="3"/>
      <c r="OFW79" s="3"/>
      <c r="OFX79" s="3"/>
      <c r="OFY79" s="3"/>
      <c r="OFZ79" s="3"/>
      <c r="OGA79" s="3"/>
      <c r="OGB79" s="3"/>
      <c r="OGC79" s="3"/>
      <c r="OGD79" s="3"/>
      <c r="OGE79" s="3"/>
      <c r="OGF79" s="3"/>
      <c r="OGG79" s="3"/>
      <c r="OGH79" s="3"/>
      <c r="OGI79" s="3"/>
      <c r="OGJ79" s="3"/>
      <c r="OGK79" s="3"/>
      <c r="OGL79" s="3"/>
      <c r="OGM79" s="3"/>
      <c r="OGN79" s="3"/>
      <c r="OGO79" s="3"/>
      <c r="OGP79" s="3"/>
      <c r="OGQ79" s="3"/>
      <c r="OGR79" s="3"/>
      <c r="OGS79" s="3"/>
      <c r="OGT79" s="3"/>
      <c r="OGU79" s="3"/>
      <c r="OGV79" s="3"/>
      <c r="OGW79" s="3"/>
      <c r="OGX79" s="3"/>
      <c r="OGY79" s="3"/>
      <c r="OGZ79" s="3"/>
      <c r="OHA79" s="3"/>
      <c r="OHB79" s="3"/>
      <c r="OHC79" s="3"/>
      <c r="OHD79" s="3"/>
      <c r="OHE79" s="3"/>
      <c r="OHF79" s="3"/>
      <c r="OHG79" s="3"/>
      <c r="OHH79" s="3"/>
      <c r="OHI79" s="3"/>
      <c r="OHJ79" s="3"/>
      <c r="OHK79" s="3"/>
      <c r="OHL79" s="3"/>
      <c r="OHM79" s="3"/>
      <c r="OHN79" s="3"/>
      <c r="OHO79" s="3"/>
      <c r="OHP79" s="3"/>
      <c r="OHQ79" s="3"/>
      <c r="OHR79" s="3"/>
      <c r="OHS79" s="3"/>
      <c r="OHT79" s="3"/>
      <c r="OHU79" s="3"/>
      <c r="OHV79" s="3"/>
      <c r="OHW79" s="3"/>
      <c r="OHX79" s="3"/>
      <c r="OHY79" s="3"/>
      <c r="OHZ79" s="3"/>
      <c r="OIA79" s="3"/>
      <c r="OIB79" s="3"/>
      <c r="OIC79" s="3"/>
      <c r="OID79" s="3"/>
      <c r="OIE79" s="3"/>
      <c r="OIF79" s="3"/>
      <c r="OIG79" s="3"/>
      <c r="OIH79" s="3"/>
      <c r="OII79" s="3"/>
      <c r="OIJ79" s="3"/>
      <c r="OIK79" s="3"/>
      <c r="OIL79" s="3"/>
      <c r="OIM79" s="3"/>
      <c r="OIN79" s="3"/>
      <c r="OIO79" s="3"/>
      <c r="OIP79" s="3"/>
      <c r="OIQ79" s="3"/>
      <c r="OIR79" s="3"/>
      <c r="OIS79" s="3"/>
      <c r="OIT79" s="3"/>
      <c r="OIU79" s="3"/>
      <c r="OIV79" s="3"/>
      <c r="OIW79" s="3"/>
      <c r="OIX79" s="3"/>
      <c r="OIY79" s="3"/>
      <c r="OIZ79" s="3"/>
      <c r="OJA79" s="3"/>
      <c r="OJB79" s="3"/>
      <c r="OJC79" s="3"/>
      <c r="OJD79" s="3"/>
      <c r="OJE79" s="3"/>
      <c r="OJF79" s="3"/>
      <c r="OJG79" s="3"/>
      <c r="OJH79" s="3"/>
      <c r="OJI79" s="3"/>
      <c r="OJJ79" s="3"/>
      <c r="OJK79" s="3"/>
      <c r="OJL79" s="3"/>
      <c r="OJM79" s="3"/>
      <c r="OJN79" s="3"/>
      <c r="OJO79" s="3"/>
      <c r="OJP79" s="3"/>
      <c r="OJQ79" s="3"/>
      <c r="OJR79" s="3"/>
      <c r="OJS79" s="3"/>
      <c r="OJT79" s="3"/>
      <c r="OJU79" s="3"/>
      <c r="OJV79" s="3"/>
      <c r="OJW79" s="3"/>
      <c r="OJX79" s="3"/>
      <c r="OJY79" s="3"/>
      <c r="OJZ79" s="3"/>
      <c r="OKA79" s="3"/>
      <c r="OKB79" s="3"/>
      <c r="OKC79" s="3"/>
      <c r="OKD79" s="3"/>
      <c r="OKE79" s="3"/>
      <c r="OKF79" s="3"/>
      <c r="OKG79" s="3"/>
      <c r="OKH79" s="3"/>
      <c r="OKI79" s="3"/>
      <c r="OKJ79" s="3"/>
      <c r="OKK79" s="3"/>
      <c r="OKL79" s="3"/>
      <c r="OKM79" s="3"/>
      <c r="OKN79" s="3"/>
      <c r="OKO79" s="3"/>
      <c r="OKP79" s="3"/>
      <c r="OKQ79" s="3"/>
      <c r="OKR79" s="3"/>
      <c r="OKS79" s="3"/>
      <c r="OKT79" s="3"/>
      <c r="OKU79" s="3"/>
      <c r="OKV79" s="3"/>
      <c r="OKW79" s="3"/>
      <c r="OKX79" s="3"/>
      <c r="OKY79" s="3"/>
      <c r="OKZ79" s="3"/>
      <c r="OLA79" s="3"/>
      <c r="OLB79" s="3"/>
      <c r="OLC79" s="3"/>
      <c r="OLD79" s="3"/>
      <c r="OLE79" s="3"/>
      <c r="OLF79" s="3"/>
      <c r="OLG79" s="3"/>
      <c r="OLH79" s="3"/>
      <c r="OLI79" s="3"/>
      <c r="OLJ79" s="3"/>
      <c r="OLK79" s="3"/>
      <c r="OLL79" s="3"/>
      <c r="OLM79" s="3"/>
      <c r="OLN79" s="3"/>
      <c r="OLO79" s="3"/>
      <c r="OLP79" s="3"/>
      <c r="OLQ79" s="3"/>
      <c r="OLR79" s="3"/>
      <c r="OLS79" s="3"/>
      <c r="OLT79" s="3"/>
      <c r="OLU79" s="3"/>
      <c r="OLV79" s="3"/>
      <c r="OLW79" s="3"/>
      <c r="OLX79" s="3"/>
      <c r="OLY79" s="3"/>
      <c r="OLZ79" s="3"/>
      <c r="OMA79" s="3"/>
      <c r="OMB79" s="3"/>
      <c r="OMC79" s="3"/>
      <c r="OMD79" s="377"/>
      <c r="OME79" s="393" t="s">
        <v>146</v>
      </c>
      <c r="OMF79" s="385" t="s">
        <v>147</v>
      </c>
      <c r="OMG79" s="380" t="s">
        <v>63</v>
      </c>
      <c r="OMH79" s="380"/>
      <c r="OMI79" s="382">
        <f>OMI75</f>
        <v>22</v>
      </c>
      <c r="OMJ79" s="382">
        <f>42.5/1.18</f>
        <v>36.016949152542374</v>
      </c>
      <c r="OMK79" s="382">
        <f>OMI79*OMJ79</f>
        <v>792.37288135593224</v>
      </c>
      <c r="OML79" s="380"/>
      <c r="OMM79" s="382"/>
      <c r="OMN79" s="380"/>
      <c r="OMO79" s="382"/>
      <c r="OMP79" s="383">
        <f>OMK79+OMM79+OMO79</f>
        <v>792.37288135593224</v>
      </c>
      <c r="OMQ79" s="3"/>
      <c r="OMR79" s="3"/>
      <c r="OMS79" s="3"/>
      <c r="OMT79" s="3"/>
      <c r="OMU79" s="3"/>
      <c r="OMV79" s="3"/>
      <c r="OMW79" s="3"/>
      <c r="OMX79" s="3"/>
      <c r="OMY79" s="3"/>
      <c r="OMZ79" s="3"/>
      <c r="ONA79" s="3"/>
      <c r="ONB79" s="3"/>
      <c r="ONC79" s="3"/>
      <c r="OND79" s="3"/>
      <c r="ONE79" s="3"/>
      <c r="ONF79" s="3"/>
      <c r="ONG79" s="3"/>
      <c r="ONH79" s="3"/>
      <c r="ONI79" s="3"/>
      <c r="ONJ79" s="3"/>
      <c r="ONK79" s="3"/>
      <c r="ONL79" s="3"/>
      <c r="ONM79" s="3"/>
      <c r="ONN79" s="3"/>
      <c r="ONO79" s="3"/>
      <c r="ONP79" s="3"/>
      <c r="ONQ79" s="3"/>
      <c r="ONR79" s="3"/>
      <c r="ONS79" s="3"/>
      <c r="ONT79" s="3"/>
      <c r="ONU79" s="3"/>
      <c r="ONV79" s="3"/>
      <c r="ONW79" s="3"/>
      <c r="ONX79" s="3"/>
      <c r="ONY79" s="3"/>
      <c r="ONZ79" s="3"/>
      <c r="OOA79" s="3"/>
      <c r="OOB79" s="3"/>
      <c r="OOC79" s="3"/>
      <c r="OOD79" s="3"/>
      <c r="OOE79" s="3"/>
      <c r="OOF79" s="3"/>
      <c r="OOG79" s="3"/>
      <c r="OOH79" s="3"/>
      <c r="OOI79" s="3"/>
      <c r="OOJ79" s="3"/>
      <c r="OOK79" s="3"/>
      <c r="OOL79" s="3"/>
      <c r="OOM79" s="3"/>
      <c r="OON79" s="3"/>
      <c r="OOO79" s="3"/>
      <c r="OOP79" s="3"/>
      <c r="OOQ79" s="3"/>
      <c r="OOR79" s="3"/>
      <c r="OOS79" s="3"/>
      <c r="OOT79" s="3"/>
      <c r="OOU79" s="3"/>
      <c r="OOV79" s="3"/>
      <c r="OOW79" s="3"/>
      <c r="OOX79" s="3"/>
      <c r="OOY79" s="3"/>
      <c r="OOZ79" s="3"/>
      <c r="OPA79" s="3"/>
      <c r="OPB79" s="3"/>
      <c r="OPC79" s="3"/>
      <c r="OPD79" s="3"/>
      <c r="OPE79" s="3"/>
      <c r="OPF79" s="3"/>
      <c r="OPG79" s="3"/>
      <c r="OPH79" s="3"/>
      <c r="OPI79" s="3"/>
      <c r="OPJ79" s="3"/>
      <c r="OPK79" s="3"/>
      <c r="OPL79" s="3"/>
      <c r="OPM79" s="3"/>
      <c r="OPN79" s="3"/>
      <c r="OPO79" s="3"/>
      <c r="OPP79" s="3"/>
      <c r="OPQ79" s="3"/>
      <c r="OPR79" s="3"/>
      <c r="OPS79" s="3"/>
      <c r="OPT79" s="3"/>
      <c r="OPU79" s="3"/>
      <c r="OPV79" s="3"/>
      <c r="OPW79" s="3"/>
      <c r="OPX79" s="3"/>
      <c r="OPY79" s="3"/>
      <c r="OPZ79" s="3"/>
      <c r="OQA79" s="3"/>
      <c r="OQB79" s="3"/>
      <c r="OQC79" s="3"/>
      <c r="OQD79" s="3"/>
      <c r="OQE79" s="3"/>
      <c r="OQF79" s="3"/>
      <c r="OQG79" s="3"/>
      <c r="OQH79" s="3"/>
      <c r="OQI79" s="3"/>
      <c r="OQJ79" s="3"/>
      <c r="OQK79" s="3"/>
      <c r="OQL79" s="3"/>
      <c r="OQM79" s="3"/>
      <c r="OQN79" s="3"/>
      <c r="OQO79" s="3"/>
      <c r="OQP79" s="3"/>
      <c r="OQQ79" s="3"/>
      <c r="OQR79" s="3"/>
      <c r="OQS79" s="3"/>
      <c r="OQT79" s="3"/>
      <c r="OQU79" s="3"/>
      <c r="OQV79" s="3"/>
      <c r="OQW79" s="3"/>
      <c r="OQX79" s="3"/>
      <c r="OQY79" s="3"/>
      <c r="OQZ79" s="3"/>
      <c r="ORA79" s="3"/>
      <c r="ORB79" s="3"/>
      <c r="ORC79" s="3"/>
      <c r="ORD79" s="3"/>
      <c r="ORE79" s="3"/>
      <c r="ORF79" s="3"/>
      <c r="ORG79" s="3"/>
      <c r="ORH79" s="3"/>
      <c r="ORI79" s="3"/>
      <c r="ORJ79" s="3"/>
      <c r="ORK79" s="3"/>
      <c r="ORL79" s="3"/>
      <c r="ORM79" s="3"/>
      <c r="ORN79" s="3"/>
      <c r="ORO79" s="3"/>
      <c r="ORP79" s="3"/>
      <c r="ORQ79" s="3"/>
      <c r="ORR79" s="3"/>
      <c r="ORS79" s="3"/>
      <c r="ORT79" s="3"/>
      <c r="ORU79" s="3"/>
      <c r="ORV79" s="3"/>
      <c r="ORW79" s="3"/>
      <c r="ORX79" s="3"/>
      <c r="ORY79" s="3"/>
      <c r="ORZ79" s="3"/>
      <c r="OSA79" s="3"/>
      <c r="OSB79" s="3"/>
      <c r="OSC79" s="3"/>
      <c r="OSD79" s="3"/>
      <c r="OSE79" s="3"/>
      <c r="OSF79" s="3"/>
      <c r="OSG79" s="3"/>
      <c r="OSH79" s="3"/>
      <c r="OSI79" s="3"/>
      <c r="OSJ79" s="3"/>
      <c r="OSK79" s="3"/>
      <c r="OSL79" s="3"/>
      <c r="OSM79" s="3"/>
      <c r="OSN79" s="3"/>
      <c r="OSO79" s="3"/>
      <c r="OSP79" s="3"/>
      <c r="OSQ79" s="3"/>
      <c r="OSR79" s="3"/>
      <c r="OSS79" s="3"/>
      <c r="OST79" s="3"/>
      <c r="OSU79" s="3"/>
      <c r="OSV79" s="3"/>
      <c r="OSW79" s="3"/>
      <c r="OSX79" s="3"/>
      <c r="OSY79" s="3"/>
      <c r="OSZ79" s="3"/>
      <c r="OTA79" s="3"/>
      <c r="OTB79" s="3"/>
      <c r="OTC79" s="3"/>
      <c r="OTD79" s="3"/>
      <c r="OTE79" s="3"/>
      <c r="OTF79" s="3"/>
      <c r="OTG79" s="3"/>
      <c r="OTH79" s="3"/>
      <c r="OTI79" s="3"/>
      <c r="OTJ79" s="3"/>
      <c r="OTK79" s="3"/>
      <c r="OTL79" s="3"/>
      <c r="OTM79" s="3"/>
      <c r="OTN79" s="3"/>
      <c r="OTO79" s="3"/>
      <c r="OTP79" s="3"/>
      <c r="OTQ79" s="3"/>
      <c r="OTR79" s="3"/>
      <c r="OTS79" s="3"/>
      <c r="OTT79" s="3"/>
      <c r="OTU79" s="3"/>
      <c r="OTV79" s="3"/>
      <c r="OTW79" s="3"/>
      <c r="OTX79" s="3"/>
      <c r="OTY79" s="3"/>
      <c r="OTZ79" s="3"/>
      <c r="OUA79" s="3"/>
      <c r="OUB79" s="3"/>
      <c r="OUC79" s="3"/>
      <c r="OUD79" s="3"/>
      <c r="OUE79" s="3"/>
      <c r="OUF79" s="3"/>
      <c r="OUG79" s="3"/>
      <c r="OUH79" s="3"/>
      <c r="OUI79" s="3"/>
      <c r="OUJ79" s="3"/>
      <c r="OUK79" s="3"/>
      <c r="OUL79" s="3"/>
      <c r="OUM79" s="3"/>
      <c r="OUN79" s="3"/>
      <c r="OUO79" s="3"/>
      <c r="OUP79" s="3"/>
      <c r="OUQ79" s="3"/>
      <c r="OUR79" s="3"/>
      <c r="OUS79" s="3"/>
      <c r="OUT79" s="3"/>
      <c r="OUU79" s="3"/>
      <c r="OUV79" s="3"/>
      <c r="OUW79" s="3"/>
      <c r="OUX79" s="3"/>
      <c r="OUY79" s="3"/>
      <c r="OUZ79" s="3"/>
      <c r="OVA79" s="3"/>
      <c r="OVB79" s="3"/>
      <c r="OVC79" s="3"/>
      <c r="OVD79" s="3"/>
      <c r="OVE79" s="3"/>
      <c r="OVF79" s="3"/>
      <c r="OVG79" s="3"/>
      <c r="OVH79" s="3"/>
      <c r="OVI79" s="3"/>
      <c r="OVJ79" s="3"/>
      <c r="OVK79" s="3"/>
      <c r="OVL79" s="3"/>
      <c r="OVM79" s="3"/>
      <c r="OVN79" s="3"/>
      <c r="OVO79" s="3"/>
      <c r="OVP79" s="3"/>
      <c r="OVQ79" s="3"/>
      <c r="OVR79" s="3"/>
      <c r="OVS79" s="3"/>
      <c r="OVT79" s="3"/>
      <c r="OVU79" s="3"/>
      <c r="OVV79" s="3"/>
      <c r="OVW79" s="3"/>
      <c r="OVX79" s="3"/>
      <c r="OVY79" s="3"/>
      <c r="OVZ79" s="377"/>
      <c r="OWA79" s="393" t="s">
        <v>146</v>
      </c>
      <c r="OWB79" s="385" t="s">
        <v>147</v>
      </c>
      <c r="OWC79" s="380" t="s">
        <v>63</v>
      </c>
      <c r="OWD79" s="380"/>
      <c r="OWE79" s="382">
        <f>OWE75</f>
        <v>22</v>
      </c>
      <c r="OWF79" s="382">
        <f>42.5/1.18</f>
        <v>36.016949152542374</v>
      </c>
      <c r="OWG79" s="382">
        <f>OWE79*OWF79</f>
        <v>792.37288135593224</v>
      </c>
      <c r="OWH79" s="380"/>
      <c r="OWI79" s="382"/>
      <c r="OWJ79" s="380"/>
      <c r="OWK79" s="382"/>
      <c r="OWL79" s="383">
        <f>OWG79+OWI79+OWK79</f>
        <v>792.37288135593224</v>
      </c>
      <c r="OWM79" s="3"/>
      <c r="OWN79" s="3"/>
      <c r="OWO79" s="3"/>
      <c r="OWP79" s="3"/>
      <c r="OWQ79" s="3"/>
      <c r="OWR79" s="3"/>
      <c r="OWS79" s="3"/>
      <c r="OWT79" s="3"/>
      <c r="OWU79" s="3"/>
      <c r="OWV79" s="3"/>
      <c r="OWW79" s="3"/>
      <c r="OWX79" s="3"/>
      <c r="OWY79" s="3"/>
      <c r="OWZ79" s="3"/>
      <c r="OXA79" s="3"/>
      <c r="OXB79" s="3"/>
      <c r="OXC79" s="3"/>
      <c r="OXD79" s="3"/>
      <c r="OXE79" s="3"/>
      <c r="OXF79" s="3"/>
      <c r="OXG79" s="3"/>
      <c r="OXH79" s="3"/>
      <c r="OXI79" s="3"/>
      <c r="OXJ79" s="3"/>
      <c r="OXK79" s="3"/>
      <c r="OXL79" s="3"/>
      <c r="OXM79" s="3"/>
      <c r="OXN79" s="3"/>
      <c r="OXO79" s="3"/>
      <c r="OXP79" s="3"/>
      <c r="OXQ79" s="3"/>
      <c r="OXR79" s="3"/>
      <c r="OXS79" s="3"/>
      <c r="OXT79" s="3"/>
      <c r="OXU79" s="3"/>
      <c r="OXV79" s="3"/>
      <c r="OXW79" s="3"/>
      <c r="OXX79" s="3"/>
      <c r="OXY79" s="3"/>
      <c r="OXZ79" s="3"/>
      <c r="OYA79" s="3"/>
      <c r="OYB79" s="3"/>
      <c r="OYC79" s="3"/>
      <c r="OYD79" s="3"/>
      <c r="OYE79" s="3"/>
      <c r="OYF79" s="3"/>
      <c r="OYG79" s="3"/>
      <c r="OYH79" s="3"/>
      <c r="OYI79" s="3"/>
      <c r="OYJ79" s="3"/>
      <c r="OYK79" s="3"/>
      <c r="OYL79" s="3"/>
      <c r="OYM79" s="3"/>
      <c r="OYN79" s="3"/>
      <c r="OYO79" s="3"/>
      <c r="OYP79" s="3"/>
      <c r="OYQ79" s="3"/>
      <c r="OYR79" s="3"/>
      <c r="OYS79" s="3"/>
      <c r="OYT79" s="3"/>
      <c r="OYU79" s="3"/>
      <c r="OYV79" s="3"/>
      <c r="OYW79" s="3"/>
      <c r="OYX79" s="3"/>
      <c r="OYY79" s="3"/>
      <c r="OYZ79" s="3"/>
      <c r="OZA79" s="3"/>
      <c r="OZB79" s="3"/>
      <c r="OZC79" s="3"/>
      <c r="OZD79" s="3"/>
      <c r="OZE79" s="3"/>
      <c r="OZF79" s="3"/>
      <c r="OZG79" s="3"/>
      <c r="OZH79" s="3"/>
      <c r="OZI79" s="3"/>
      <c r="OZJ79" s="3"/>
      <c r="OZK79" s="3"/>
      <c r="OZL79" s="3"/>
      <c r="OZM79" s="3"/>
      <c r="OZN79" s="3"/>
      <c r="OZO79" s="3"/>
      <c r="OZP79" s="3"/>
      <c r="OZQ79" s="3"/>
      <c r="OZR79" s="3"/>
      <c r="OZS79" s="3"/>
      <c r="OZT79" s="3"/>
      <c r="OZU79" s="3"/>
      <c r="OZV79" s="3"/>
      <c r="OZW79" s="3"/>
      <c r="OZX79" s="3"/>
      <c r="OZY79" s="3"/>
      <c r="OZZ79" s="3"/>
      <c r="PAA79" s="3"/>
      <c r="PAB79" s="3"/>
      <c r="PAC79" s="3"/>
      <c r="PAD79" s="3"/>
      <c r="PAE79" s="3"/>
      <c r="PAF79" s="3"/>
      <c r="PAG79" s="3"/>
      <c r="PAH79" s="3"/>
      <c r="PAI79" s="3"/>
      <c r="PAJ79" s="3"/>
      <c r="PAK79" s="3"/>
      <c r="PAL79" s="3"/>
      <c r="PAM79" s="3"/>
      <c r="PAN79" s="3"/>
      <c r="PAO79" s="3"/>
      <c r="PAP79" s="3"/>
      <c r="PAQ79" s="3"/>
      <c r="PAR79" s="3"/>
      <c r="PAS79" s="3"/>
      <c r="PAT79" s="3"/>
      <c r="PAU79" s="3"/>
      <c r="PAV79" s="3"/>
      <c r="PAW79" s="3"/>
      <c r="PAX79" s="3"/>
      <c r="PAY79" s="3"/>
      <c r="PAZ79" s="3"/>
      <c r="PBA79" s="3"/>
      <c r="PBB79" s="3"/>
      <c r="PBC79" s="3"/>
      <c r="PBD79" s="3"/>
      <c r="PBE79" s="3"/>
      <c r="PBF79" s="3"/>
      <c r="PBG79" s="3"/>
      <c r="PBH79" s="3"/>
      <c r="PBI79" s="3"/>
      <c r="PBJ79" s="3"/>
      <c r="PBK79" s="3"/>
      <c r="PBL79" s="3"/>
      <c r="PBM79" s="3"/>
      <c r="PBN79" s="3"/>
      <c r="PBO79" s="3"/>
      <c r="PBP79" s="3"/>
      <c r="PBQ79" s="3"/>
      <c r="PBR79" s="3"/>
      <c r="PBS79" s="3"/>
      <c r="PBT79" s="3"/>
      <c r="PBU79" s="3"/>
      <c r="PBV79" s="3"/>
      <c r="PBW79" s="3"/>
      <c r="PBX79" s="3"/>
      <c r="PBY79" s="3"/>
      <c r="PBZ79" s="3"/>
      <c r="PCA79" s="3"/>
      <c r="PCB79" s="3"/>
      <c r="PCC79" s="3"/>
      <c r="PCD79" s="3"/>
      <c r="PCE79" s="3"/>
      <c r="PCF79" s="3"/>
      <c r="PCG79" s="3"/>
      <c r="PCH79" s="3"/>
      <c r="PCI79" s="3"/>
      <c r="PCJ79" s="3"/>
      <c r="PCK79" s="3"/>
      <c r="PCL79" s="3"/>
      <c r="PCM79" s="3"/>
      <c r="PCN79" s="3"/>
      <c r="PCO79" s="3"/>
      <c r="PCP79" s="3"/>
      <c r="PCQ79" s="3"/>
      <c r="PCR79" s="3"/>
      <c r="PCS79" s="3"/>
      <c r="PCT79" s="3"/>
      <c r="PCU79" s="3"/>
      <c r="PCV79" s="3"/>
      <c r="PCW79" s="3"/>
      <c r="PCX79" s="3"/>
      <c r="PCY79" s="3"/>
      <c r="PCZ79" s="3"/>
      <c r="PDA79" s="3"/>
      <c r="PDB79" s="3"/>
      <c r="PDC79" s="3"/>
      <c r="PDD79" s="3"/>
      <c r="PDE79" s="3"/>
      <c r="PDF79" s="3"/>
      <c r="PDG79" s="3"/>
      <c r="PDH79" s="3"/>
      <c r="PDI79" s="3"/>
      <c r="PDJ79" s="3"/>
      <c r="PDK79" s="3"/>
      <c r="PDL79" s="3"/>
      <c r="PDM79" s="3"/>
      <c r="PDN79" s="3"/>
      <c r="PDO79" s="3"/>
      <c r="PDP79" s="3"/>
      <c r="PDQ79" s="3"/>
      <c r="PDR79" s="3"/>
      <c r="PDS79" s="3"/>
      <c r="PDT79" s="3"/>
      <c r="PDU79" s="3"/>
      <c r="PDV79" s="3"/>
      <c r="PDW79" s="3"/>
      <c r="PDX79" s="3"/>
      <c r="PDY79" s="3"/>
      <c r="PDZ79" s="3"/>
      <c r="PEA79" s="3"/>
      <c r="PEB79" s="3"/>
      <c r="PEC79" s="3"/>
      <c r="PED79" s="3"/>
      <c r="PEE79" s="3"/>
      <c r="PEF79" s="3"/>
      <c r="PEG79" s="3"/>
      <c r="PEH79" s="3"/>
      <c r="PEI79" s="3"/>
      <c r="PEJ79" s="3"/>
      <c r="PEK79" s="3"/>
      <c r="PEL79" s="3"/>
      <c r="PEM79" s="3"/>
      <c r="PEN79" s="3"/>
      <c r="PEO79" s="3"/>
      <c r="PEP79" s="3"/>
      <c r="PEQ79" s="3"/>
      <c r="PER79" s="3"/>
      <c r="PES79" s="3"/>
      <c r="PET79" s="3"/>
      <c r="PEU79" s="3"/>
      <c r="PEV79" s="3"/>
      <c r="PEW79" s="3"/>
      <c r="PEX79" s="3"/>
      <c r="PEY79" s="3"/>
      <c r="PEZ79" s="3"/>
      <c r="PFA79" s="3"/>
      <c r="PFB79" s="3"/>
      <c r="PFC79" s="3"/>
      <c r="PFD79" s="3"/>
      <c r="PFE79" s="3"/>
      <c r="PFF79" s="3"/>
      <c r="PFG79" s="3"/>
      <c r="PFH79" s="3"/>
      <c r="PFI79" s="3"/>
      <c r="PFJ79" s="3"/>
      <c r="PFK79" s="3"/>
      <c r="PFL79" s="3"/>
      <c r="PFM79" s="3"/>
      <c r="PFN79" s="3"/>
      <c r="PFO79" s="3"/>
      <c r="PFP79" s="3"/>
      <c r="PFQ79" s="3"/>
      <c r="PFR79" s="3"/>
      <c r="PFS79" s="3"/>
      <c r="PFT79" s="3"/>
      <c r="PFU79" s="3"/>
      <c r="PFV79" s="377"/>
      <c r="PFW79" s="393" t="s">
        <v>146</v>
      </c>
      <c r="PFX79" s="385" t="s">
        <v>147</v>
      </c>
      <c r="PFY79" s="380" t="s">
        <v>63</v>
      </c>
      <c r="PFZ79" s="380"/>
      <c r="PGA79" s="382">
        <f>PGA75</f>
        <v>22</v>
      </c>
      <c r="PGB79" s="382">
        <f>42.5/1.18</f>
        <v>36.016949152542374</v>
      </c>
      <c r="PGC79" s="382">
        <f>PGA79*PGB79</f>
        <v>792.37288135593224</v>
      </c>
      <c r="PGD79" s="380"/>
      <c r="PGE79" s="382"/>
      <c r="PGF79" s="380"/>
      <c r="PGG79" s="382"/>
      <c r="PGH79" s="383">
        <f>PGC79+PGE79+PGG79</f>
        <v>792.37288135593224</v>
      </c>
      <c r="PGI79" s="3"/>
      <c r="PGJ79" s="3"/>
      <c r="PGK79" s="3"/>
      <c r="PGL79" s="3"/>
      <c r="PGM79" s="3"/>
      <c r="PGN79" s="3"/>
      <c r="PGO79" s="3"/>
      <c r="PGP79" s="3"/>
      <c r="PGQ79" s="3"/>
      <c r="PGR79" s="3"/>
      <c r="PGS79" s="3"/>
      <c r="PGT79" s="3"/>
      <c r="PGU79" s="3"/>
      <c r="PGV79" s="3"/>
      <c r="PGW79" s="3"/>
      <c r="PGX79" s="3"/>
      <c r="PGY79" s="3"/>
      <c r="PGZ79" s="3"/>
      <c r="PHA79" s="3"/>
      <c r="PHB79" s="3"/>
      <c r="PHC79" s="3"/>
      <c r="PHD79" s="3"/>
      <c r="PHE79" s="3"/>
      <c r="PHF79" s="3"/>
      <c r="PHG79" s="3"/>
      <c r="PHH79" s="3"/>
      <c r="PHI79" s="3"/>
      <c r="PHJ79" s="3"/>
      <c r="PHK79" s="3"/>
      <c r="PHL79" s="3"/>
      <c r="PHM79" s="3"/>
      <c r="PHN79" s="3"/>
      <c r="PHO79" s="3"/>
      <c r="PHP79" s="3"/>
      <c r="PHQ79" s="3"/>
      <c r="PHR79" s="3"/>
      <c r="PHS79" s="3"/>
      <c r="PHT79" s="3"/>
      <c r="PHU79" s="3"/>
      <c r="PHV79" s="3"/>
      <c r="PHW79" s="3"/>
      <c r="PHX79" s="3"/>
      <c r="PHY79" s="3"/>
      <c r="PHZ79" s="3"/>
      <c r="PIA79" s="3"/>
      <c r="PIB79" s="3"/>
      <c r="PIC79" s="3"/>
      <c r="PID79" s="3"/>
      <c r="PIE79" s="3"/>
      <c r="PIF79" s="3"/>
      <c r="PIG79" s="3"/>
      <c r="PIH79" s="3"/>
      <c r="PII79" s="3"/>
      <c r="PIJ79" s="3"/>
      <c r="PIK79" s="3"/>
      <c r="PIL79" s="3"/>
      <c r="PIM79" s="3"/>
      <c r="PIN79" s="3"/>
      <c r="PIO79" s="3"/>
      <c r="PIP79" s="3"/>
      <c r="PIQ79" s="3"/>
      <c r="PIR79" s="3"/>
      <c r="PIS79" s="3"/>
      <c r="PIT79" s="3"/>
      <c r="PIU79" s="3"/>
      <c r="PIV79" s="3"/>
      <c r="PIW79" s="3"/>
      <c r="PIX79" s="3"/>
      <c r="PIY79" s="3"/>
      <c r="PIZ79" s="3"/>
      <c r="PJA79" s="3"/>
      <c r="PJB79" s="3"/>
      <c r="PJC79" s="3"/>
      <c r="PJD79" s="3"/>
      <c r="PJE79" s="3"/>
      <c r="PJF79" s="3"/>
      <c r="PJG79" s="3"/>
      <c r="PJH79" s="3"/>
      <c r="PJI79" s="3"/>
      <c r="PJJ79" s="3"/>
      <c r="PJK79" s="3"/>
      <c r="PJL79" s="3"/>
      <c r="PJM79" s="3"/>
      <c r="PJN79" s="3"/>
      <c r="PJO79" s="3"/>
      <c r="PJP79" s="3"/>
      <c r="PJQ79" s="3"/>
      <c r="PJR79" s="3"/>
      <c r="PJS79" s="3"/>
      <c r="PJT79" s="3"/>
      <c r="PJU79" s="3"/>
      <c r="PJV79" s="3"/>
      <c r="PJW79" s="3"/>
      <c r="PJX79" s="3"/>
      <c r="PJY79" s="3"/>
      <c r="PJZ79" s="3"/>
      <c r="PKA79" s="3"/>
      <c r="PKB79" s="3"/>
      <c r="PKC79" s="3"/>
      <c r="PKD79" s="3"/>
      <c r="PKE79" s="3"/>
      <c r="PKF79" s="3"/>
      <c r="PKG79" s="3"/>
      <c r="PKH79" s="3"/>
      <c r="PKI79" s="3"/>
      <c r="PKJ79" s="3"/>
      <c r="PKK79" s="3"/>
      <c r="PKL79" s="3"/>
      <c r="PKM79" s="3"/>
      <c r="PKN79" s="3"/>
      <c r="PKO79" s="3"/>
      <c r="PKP79" s="3"/>
      <c r="PKQ79" s="3"/>
      <c r="PKR79" s="3"/>
      <c r="PKS79" s="3"/>
      <c r="PKT79" s="3"/>
      <c r="PKU79" s="3"/>
      <c r="PKV79" s="3"/>
      <c r="PKW79" s="3"/>
      <c r="PKX79" s="3"/>
      <c r="PKY79" s="3"/>
      <c r="PKZ79" s="3"/>
      <c r="PLA79" s="3"/>
      <c r="PLB79" s="3"/>
      <c r="PLC79" s="3"/>
      <c r="PLD79" s="3"/>
      <c r="PLE79" s="3"/>
      <c r="PLF79" s="3"/>
      <c r="PLG79" s="3"/>
      <c r="PLH79" s="3"/>
      <c r="PLI79" s="3"/>
      <c r="PLJ79" s="3"/>
      <c r="PLK79" s="3"/>
      <c r="PLL79" s="3"/>
      <c r="PLM79" s="3"/>
      <c r="PLN79" s="3"/>
      <c r="PLO79" s="3"/>
      <c r="PLP79" s="3"/>
      <c r="PLQ79" s="3"/>
      <c r="PLR79" s="3"/>
      <c r="PLS79" s="3"/>
      <c r="PLT79" s="3"/>
      <c r="PLU79" s="3"/>
      <c r="PLV79" s="3"/>
      <c r="PLW79" s="3"/>
      <c r="PLX79" s="3"/>
      <c r="PLY79" s="3"/>
      <c r="PLZ79" s="3"/>
      <c r="PMA79" s="3"/>
      <c r="PMB79" s="3"/>
      <c r="PMC79" s="3"/>
      <c r="PMD79" s="3"/>
      <c r="PME79" s="3"/>
      <c r="PMF79" s="3"/>
      <c r="PMG79" s="3"/>
      <c r="PMH79" s="3"/>
      <c r="PMI79" s="3"/>
      <c r="PMJ79" s="3"/>
      <c r="PMK79" s="3"/>
      <c r="PML79" s="3"/>
      <c r="PMM79" s="3"/>
      <c r="PMN79" s="3"/>
      <c r="PMO79" s="3"/>
      <c r="PMP79" s="3"/>
      <c r="PMQ79" s="3"/>
      <c r="PMR79" s="3"/>
      <c r="PMS79" s="3"/>
      <c r="PMT79" s="3"/>
      <c r="PMU79" s="3"/>
      <c r="PMV79" s="3"/>
      <c r="PMW79" s="3"/>
      <c r="PMX79" s="3"/>
      <c r="PMY79" s="3"/>
      <c r="PMZ79" s="3"/>
      <c r="PNA79" s="3"/>
      <c r="PNB79" s="3"/>
      <c r="PNC79" s="3"/>
      <c r="PND79" s="3"/>
      <c r="PNE79" s="3"/>
      <c r="PNF79" s="3"/>
      <c r="PNG79" s="3"/>
      <c r="PNH79" s="3"/>
      <c r="PNI79" s="3"/>
      <c r="PNJ79" s="3"/>
      <c r="PNK79" s="3"/>
      <c r="PNL79" s="3"/>
      <c r="PNM79" s="3"/>
      <c r="PNN79" s="3"/>
      <c r="PNO79" s="3"/>
      <c r="PNP79" s="3"/>
      <c r="PNQ79" s="3"/>
      <c r="PNR79" s="3"/>
      <c r="PNS79" s="3"/>
      <c r="PNT79" s="3"/>
      <c r="PNU79" s="3"/>
      <c r="PNV79" s="3"/>
      <c r="PNW79" s="3"/>
      <c r="PNX79" s="3"/>
      <c r="PNY79" s="3"/>
      <c r="PNZ79" s="3"/>
      <c r="POA79" s="3"/>
      <c r="POB79" s="3"/>
      <c r="POC79" s="3"/>
      <c r="POD79" s="3"/>
      <c r="POE79" s="3"/>
      <c r="POF79" s="3"/>
      <c r="POG79" s="3"/>
      <c r="POH79" s="3"/>
      <c r="POI79" s="3"/>
      <c r="POJ79" s="3"/>
      <c r="POK79" s="3"/>
      <c r="POL79" s="3"/>
      <c r="POM79" s="3"/>
      <c r="PON79" s="3"/>
      <c r="POO79" s="3"/>
      <c r="POP79" s="3"/>
      <c r="POQ79" s="3"/>
      <c r="POR79" s="3"/>
      <c r="POS79" s="3"/>
      <c r="POT79" s="3"/>
      <c r="POU79" s="3"/>
      <c r="POV79" s="3"/>
      <c r="POW79" s="3"/>
      <c r="POX79" s="3"/>
      <c r="POY79" s="3"/>
      <c r="POZ79" s="3"/>
      <c r="PPA79" s="3"/>
      <c r="PPB79" s="3"/>
      <c r="PPC79" s="3"/>
      <c r="PPD79" s="3"/>
      <c r="PPE79" s="3"/>
      <c r="PPF79" s="3"/>
      <c r="PPG79" s="3"/>
      <c r="PPH79" s="3"/>
      <c r="PPI79" s="3"/>
      <c r="PPJ79" s="3"/>
      <c r="PPK79" s="3"/>
      <c r="PPL79" s="3"/>
      <c r="PPM79" s="3"/>
      <c r="PPN79" s="3"/>
      <c r="PPO79" s="3"/>
      <c r="PPP79" s="3"/>
      <c r="PPQ79" s="3"/>
      <c r="PPR79" s="377"/>
      <c r="PPS79" s="393" t="s">
        <v>146</v>
      </c>
      <c r="PPT79" s="385" t="s">
        <v>147</v>
      </c>
      <c r="PPU79" s="380" t="s">
        <v>63</v>
      </c>
      <c r="PPV79" s="380"/>
      <c r="PPW79" s="382">
        <f>PPW75</f>
        <v>22</v>
      </c>
      <c r="PPX79" s="382">
        <f>42.5/1.18</f>
        <v>36.016949152542374</v>
      </c>
      <c r="PPY79" s="382">
        <f>PPW79*PPX79</f>
        <v>792.37288135593224</v>
      </c>
      <c r="PPZ79" s="380"/>
      <c r="PQA79" s="382"/>
      <c r="PQB79" s="380"/>
      <c r="PQC79" s="382"/>
      <c r="PQD79" s="383">
        <f>PPY79+PQA79+PQC79</f>
        <v>792.37288135593224</v>
      </c>
      <c r="PQE79" s="3"/>
      <c r="PQF79" s="3"/>
      <c r="PQG79" s="3"/>
      <c r="PQH79" s="3"/>
      <c r="PQI79" s="3"/>
      <c r="PQJ79" s="3"/>
      <c r="PQK79" s="3"/>
      <c r="PQL79" s="3"/>
      <c r="PQM79" s="3"/>
      <c r="PQN79" s="3"/>
      <c r="PQO79" s="3"/>
      <c r="PQP79" s="3"/>
      <c r="PQQ79" s="3"/>
      <c r="PQR79" s="3"/>
      <c r="PQS79" s="3"/>
      <c r="PQT79" s="3"/>
      <c r="PQU79" s="3"/>
      <c r="PQV79" s="3"/>
      <c r="PQW79" s="3"/>
      <c r="PQX79" s="3"/>
      <c r="PQY79" s="3"/>
      <c r="PQZ79" s="3"/>
      <c r="PRA79" s="3"/>
      <c r="PRB79" s="3"/>
      <c r="PRC79" s="3"/>
      <c r="PRD79" s="3"/>
      <c r="PRE79" s="3"/>
      <c r="PRF79" s="3"/>
      <c r="PRG79" s="3"/>
      <c r="PRH79" s="3"/>
      <c r="PRI79" s="3"/>
      <c r="PRJ79" s="3"/>
      <c r="PRK79" s="3"/>
      <c r="PRL79" s="3"/>
      <c r="PRM79" s="3"/>
      <c r="PRN79" s="3"/>
      <c r="PRO79" s="3"/>
      <c r="PRP79" s="3"/>
      <c r="PRQ79" s="3"/>
      <c r="PRR79" s="3"/>
      <c r="PRS79" s="3"/>
      <c r="PRT79" s="3"/>
      <c r="PRU79" s="3"/>
      <c r="PRV79" s="3"/>
      <c r="PRW79" s="3"/>
      <c r="PRX79" s="3"/>
      <c r="PRY79" s="3"/>
      <c r="PRZ79" s="3"/>
      <c r="PSA79" s="3"/>
      <c r="PSB79" s="3"/>
      <c r="PSC79" s="3"/>
      <c r="PSD79" s="3"/>
      <c r="PSE79" s="3"/>
      <c r="PSF79" s="3"/>
      <c r="PSG79" s="3"/>
      <c r="PSH79" s="3"/>
      <c r="PSI79" s="3"/>
      <c r="PSJ79" s="3"/>
      <c r="PSK79" s="3"/>
      <c r="PSL79" s="3"/>
      <c r="PSM79" s="3"/>
      <c r="PSN79" s="3"/>
      <c r="PSO79" s="3"/>
      <c r="PSP79" s="3"/>
      <c r="PSQ79" s="3"/>
      <c r="PSR79" s="3"/>
      <c r="PSS79" s="3"/>
      <c r="PST79" s="3"/>
      <c r="PSU79" s="3"/>
      <c r="PSV79" s="3"/>
      <c r="PSW79" s="3"/>
      <c r="PSX79" s="3"/>
      <c r="PSY79" s="3"/>
      <c r="PSZ79" s="3"/>
      <c r="PTA79" s="3"/>
      <c r="PTB79" s="3"/>
      <c r="PTC79" s="3"/>
      <c r="PTD79" s="3"/>
      <c r="PTE79" s="3"/>
      <c r="PTF79" s="3"/>
      <c r="PTG79" s="3"/>
      <c r="PTH79" s="3"/>
      <c r="PTI79" s="3"/>
      <c r="PTJ79" s="3"/>
      <c r="PTK79" s="3"/>
      <c r="PTL79" s="3"/>
      <c r="PTM79" s="3"/>
      <c r="PTN79" s="3"/>
      <c r="PTO79" s="3"/>
      <c r="PTP79" s="3"/>
      <c r="PTQ79" s="3"/>
      <c r="PTR79" s="3"/>
      <c r="PTS79" s="3"/>
      <c r="PTT79" s="3"/>
      <c r="PTU79" s="3"/>
      <c r="PTV79" s="3"/>
      <c r="PTW79" s="3"/>
      <c r="PTX79" s="3"/>
      <c r="PTY79" s="3"/>
      <c r="PTZ79" s="3"/>
      <c r="PUA79" s="3"/>
      <c r="PUB79" s="3"/>
      <c r="PUC79" s="3"/>
      <c r="PUD79" s="3"/>
      <c r="PUE79" s="3"/>
      <c r="PUF79" s="3"/>
      <c r="PUG79" s="3"/>
      <c r="PUH79" s="3"/>
      <c r="PUI79" s="3"/>
      <c r="PUJ79" s="3"/>
      <c r="PUK79" s="3"/>
      <c r="PUL79" s="3"/>
      <c r="PUM79" s="3"/>
      <c r="PUN79" s="3"/>
      <c r="PUO79" s="3"/>
      <c r="PUP79" s="3"/>
      <c r="PUQ79" s="3"/>
      <c r="PUR79" s="3"/>
      <c r="PUS79" s="3"/>
      <c r="PUT79" s="3"/>
      <c r="PUU79" s="3"/>
      <c r="PUV79" s="3"/>
      <c r="PUW79" s="3"/>
      <c r="PUX79" s="3"/>
      <c r="PUY79" s="3"/>
      <c r="PUZ79" s="3"/>
      <c r="PVA79" s="3"/>
      <c r="PVB79" s="3"/>
      <c r="PVC79" s="3"/>
      <c r="PVD79" s="3"/>
      <c r="PVE79" s="3"/>
      <c r="PVF79" s="3"/>
      <c r="PVG79" s="3"/>
      <c r="PVH79" s="3"/>
      <c r="PVI79" s="3"/>
      <c r="PVJ79" s="3"/>
      <c r="PVK79" s="3"/>
      <c r="PVL79" s="3"/>
      <c r="PVM79" s="3"/>
      <c r="PVN79" s="3"/>
      <c r="PVO79" s="3"/>
      <c r="PVP79" s="3"/>
      <c r="PVQ79" s="3"/>
      <c r="PVR79" s="3"/>
      <c r="PVS79" s="3"/>
      <c r="PVT79" s="3"/>
      <c r="PVU79" s="3"/>
      <c r="PVV79" s="3"/>
      <c r="PVW79" s="3"/>
      <c r="PVX79" s="3"/>
      <c r="PVY79" s="3"/>
      <c r="PVZ79" s="3"/>
      <c r="PWA79" s="3"/>
      <c r="PWB79" s="3"/>
      <c r="PWC79" s="3"/>
      <c r="PWD79" s="3"/>
      <c r="PWE79" s="3"/>
      <c r="PWF79" s="3"/>
      <c r="PWG79" s="3"/>
      <c r="PWH79" s="3"/>
      <c r="PWI79" s="3"/>
      <c r="PWJ79" s="3"/>
      <c r="PWK79" s="3"/>
      <c r="PWL79" s="3"/>
      <c r="PWM79" s="3"/>
      <c r="PWN79" s="3"/>
      <c r="PWO79" s="3"/>
      <c r="PWP79" s="3"/>
      <c r="PWQ79" s="3"/>
      <c r="PWR79" s="3"/>
      <c r="PWS79" s="3"/>
      <c r="PWT79" s="3"/>
      <c r="PWU79" s="3"/>
      <c r="PWV79" s="3"/>
      <c r="PWW79" s="3"/>
      <c r="PWX79" s="3"/>
      <c r="PWY79" s="3"/>
      <c r="PWZ79" s="3"/>
      <c r="PXA79" s="3"/>
      <c r="PXB79" s="3"/>
      <c r="PXC79" s="3"/>
      <c r="PXD79" s="3"/>
      <c r="PXE79" s="3"/>
      <c r="PXF79" s="3"/>
      <c r="PXG79" s="3"/>
      <c r="PXH79" s="3"/>
      <c r="PXI79" s="3"/>
      <c r="PXJ79" s="3"/>
      <c r="PXK79" s="3"/>
      <c r="PXL79" s="3"/>
      <c r="PXM79" s="3"/>
      <c r="PXN79" s="3"/>
      <c r="PXO79" s="3"/>
      <c r="PXP79" s="3"/>
      <c r="PXQ79" s="3"/>
      <c r="PXR79" s="3"/>
      <c r="PXS79" s="3"/>
      <c r="PXT79" s="3"/>
      <c r="PXU79" s="3"/>
      <c r="PXV79" s="3"/>
      <c r="PXW79" s="3"/>
      <c r="PXX79" s="3"/>
      <c r="PXY79" s="3"/>
      <c r="PXZ79" s="3"/>
      <c r="PYA79" s="3"/>
      <c r="PYB79" s="3"/>
      <c r="PYC79" s="3"/>
      <c r="PYD79" s="3"/>
      <c r="PYE79" s="3"/>
      <c r="PYF79" s="3"/>
      <c r="PYG79" s="3"/>
      <c r="PYH79" s="3"/>
      <c r="PYI79" s="3"/>
      <c r="PYJ79" s="3"/>
      <c r="PYK79" s="3"/>
      <c r="PYL79" s="3"/>
      <c r="PYM79" s="3"/>
      <c r="PYN79" s="3"/>
      <c r="PYO79" s="3"/>
      <c r="PYP79" s="3"/>
      <c r="PYQ79" s="3"/>
      <c r="PYR79" s="3"/>
      <c r="PYS79" s="3"/>
      <c r="PYT79" s="3"/>
      <c r="PYU79" s="3"/>
      <c r="PYV79" s="3"/>
      <c r="PYW79" s="3"/>
      <c r="PYX79" s="3"/>
      <c r="PYY79" s="3"/>
      <c r="PYZ79" s="3"/>
      <c r="PZA79" s="3"/>
      <c r="PZB79" s="3"/>
      <c r="PZC79" s="3"/>
      <c r="PZD79" s="3"/>
      <c r="PZE79" s="3"/>
      <c r="PZF79" s="3"/>
      <c r="PZG79" s="3"/>
      <c r="PZH79" s="3"/>
      <c r="PZI79" s="3"/>
      <c r="PZJ79" s="3"/>
      <c r="PZK79" s="3"/>
      <c r="PZL79" s="3"/>
      <c r="PZM79" s="3"/>
      <c r="PZN79" s="377"/>
      <c r="PZO79" s="393" t="s">
        <v>146</v>
      </c>
      <c r="PZP79" s="385" t="s">
        <v>147</v>
      </c>
      <c r="PZQ79" s="380" t="s">
        <v>63</v>
      </c>
      <c r="PZR79" s="380"/>
      <c r="PZS79" s="382">
        <f>PZS75</f>
        <v>22</v>
      </c>
      <c r="PZT79" s="382">
        <f>42.5/1.18</f>
        <v>36.016949152542374</v>
      </c>
      <c r="PZU79" s="382">
        <f>PZS79*PZT79</f>
        <v>792.37288135593224</v>
      </c>
      <c r="PZV79" s="380"/>
      <c r="PZW79" s="382"/>
      <c r="PZX79" s="380"/>
      <c r="PZY79" s="382"/>
      <c r="PZZ79" s="383">
        <f>PZU79+PZW79+PZY79</f>
        <v>792.37288135593224</v>
      </c>
      <c r="QAA79" s="3"/>
      <c r="QAB79" s="3"/>
      <c r="QAC79" s="3"/>
      <c r="QAD79" s="3"/>
      <c r="QAE79" s="3"/>
      <c r="QAF79" s="3"/>
      <c r="QAG79" s="3"/>
      <c r="QAH79" s="3"/>
      <c r="QAI79" s="3"/>
      <c r="QAJ79" s="3"/>
      <c r="QAK79" s="3"/>
      <c r="QAL79" s="3"/>
      <c r="QAM79" s="3"/>
      <c r="QAN79" s="3"/>
      <c r="QAO79" s="3"/>
      <c r="QAP79" s="3"/>
      <c r="QAQ79" s="3"/>
      <c r="QAR79" s="3"/>
      <c r="QAS79" s="3"/>
      <c r="QAT79" s="3"/>
      <c r="QAU79" s="3"/>
      <c r="QAV79" s="3"/>
      <c r="QAW79" s="3"/>
      <c r="QAX79" s="3"/>
      <c r="QAY79" s="3"/>
      <c r="QAZ79" s="3"/>
      <c r="QBA79" s="3"/>
      <c r="QBB79" s="3"/>
      <c r="QBC79" s="3"/>
      <c r="QBD79" s="3"/>
      <c r="QBE79" s="3"/>
      <c r="QBF79" s="3"/>
      <c r="QBG79" s="3"/>
      <c r="QBH79" s="3"/>
      <c r="QBI79" s="3"/>
      <c r="QBJ79" s="3"/>
      <c r="QBK79" s="3"/>
      <c r="QBL79" s="3"/>
      <c r="QBM79" s="3"/>
      <c r="QBN79" s="3"/>
      <c r="QBO79" s="3"/>
      <c r="QBP79" s="3"/>
      <c r="QBQ79" s="3"/>
      <c r="QBR79" s="3"/>
      <c r="QBS79" s="3"/>
      <c r="QBT79" s="3"/>
      <c r="QBU79" s="3"/>
      <c r="QBV79" s="3"/>
      <c r="QBW79" s="3"/>
      <c r="QBX79" s="3"/>
      <c r="QBY79" s="3"/>
      <c r="QBZ79" s="3"/>
      <c r="QCA79" s="3"/>
      <c r="QCB79" s="3"/>
      <c r="QCC79" s="3"/>
      <c r="QCD79" s="3"/>
      <c r="QCE79" s="3"/>
      <c r="QCF79" s="3"/>
      <c r="QCG79" s="3"/>
      <c r="QCH79" s="3"/>
      <c r="QCI79" s="3"/>
      <c r="QCJ79" s="3"/>
      <c r="QCK79" s="3"/>
      <c r="QCL79" s="3"/>
      <c r="QCM79" s="3"/>
      <c r="QCN79" s="3"/>
      <c r="QCO79" s="3"/>
      <c r="QCP79" s="3"/>
      <c r="QCQ79" s="3"/>
      <c r="QCR79" s="3"/>
      <c r="QCS79" s="3"/>
      <c r="QCT79" s="3"/>
      <c r="QCU79" s="3"/>
      <c r="QCV79" s="3"/>
      <c r="QCW79" s="3"/>
      <c r="QCX79" s="3"/>
      <c r="QCY79" s="3"/>
      <c r="QCZ79" s="3"/>
      <c r="QDA79" s="3"/>
      <c r="QDB79" s="3"/>
      <c r="QDC79" s="3"/>
      <c r="QDD79" s="3"/>
      <c r="QDE79" s="3"/>
      <c r="QDF79" s="3"/>
      <c r="QDG79" s="3"/>
      <c r="QDH79" s="3"/>
      <c r="QDI79" s="3"/>
      <c r="QDJ79" s="3"/>
      <c r="QDK79" s="3"/>
      <c r="QDL79" s="3"/>
      <c r="QDM79" s="3"/>
      <c r="QDN79" s="3"/>
      <c r="QDO79" s="3"/>
      <c r="QDP79" s="3"/>
      <c r="QDQ79" s="3"/>
      <c r="QDR79" s="3"/>
      <c r="QDS79" s="3"/>
      <c r="QDT79" s="3"/>
      <c r="QDU79" s="3"/>
      <c r="QDV79" s="3"/>
      <c r="QDW79" s="3"/>
      <c r="QDX79" s="3"/>
      <c r="QDY79" s="3"/>
      <c r="QDZ79" s="3"/>
      <c r="QEA79" s="3"/>
      <c r="QEB79" s="3"/>
      <c r="QEC79" s="3"/>
      <c r="QED79" s="3"/>
      <c r="QEE79" s="3"/>
      <c r="QEF79" s="3"/>
      <c r="QEG79" s="3"/>
      <c r="QEH79" s="3"/>
      <c r="QEI79" s="3"/>
      <c r="QEJ79" s="3"/>
      <c r="QEK79" s="3"/>
      <c r="QEL79" s="3"/>
      <c r="QEM79" s="3"/>
      <c r="QEN79" s="3"/>
      <c r="QEO79" s="3"/>
      <c r="QEP79" s="3"/>
      <c r="QEQ79" s="3"/>
      <c r="QER79" s="3"/>
      <c r="QES79" s="3"/>
      <c r="QET79" s="3"/>
      <c r="QEU79" s="3"/>
      <c r="QEV79" s="3"/>
      <c r="QEW79" s="3"/>
      <c r="QEX79" s="3"/>
      <c r="QEY79" s="3"/>
      <c r="QEZ79" s="3"/>
      <c r="QFA79" s="3"/>
      <c r="QFB79" s="3"/>
      <c r="QFC79" s="3"/>
      <c r="QFD79" s="3"/>
      <c r="QFE79" s="3"/>
      <c r="QFF79" s="3"/>
      <c r="QFG79" s="3"/>
      <c r="QFH79" s="3"/>
      <c r="QFI79" s="3"/>
      <c r="QFJ79" s="3"/>
      <c r="QFK79" s="3"/>
      <c r="QFL79" s="3"/>
      <c r="QFM79" s="3"/>
      <c r="QFN79" s="3"/>
      <c r="QFO79" s="3"/>
      <c r="QFP79" s="3"/>
      <c r="QFQ79" s="3"/>
      <c r="QFR79" s="3"/>
      <c r="QFS79" s="3"/>
      <c r="QFT79" s="3"/>
      <c r="QFU79" s="3"/>
      <c r="QFV79" s="3"/>
      <c r="QFW79" s="3"/>
      <c r="QFX79" s="3"/>
      <c r="QFY79" s="3"/>
      <c r="QFZ79" s="3"/>
      <c r="QGA79" s="3"/>
      <c r="QGB79" s="3"/>
      <c r="QGC79" s="3"/>
      <c r="QGD79" s="3"/>
      <c r="QGE79" s="3"/>
      <c r="QGF79" s="3"/>
      <c r="QGG79" s="3"/>
      <c r="QGH79" s="3"/>
      <c r="QGI79" s="3"/>
      <c r="QGJ79" s="3"/>
      <c r="QGK79" s="3"/>
      <c r="QGL79" s="3"/>
      <c r="QGM79" s="3"/>
      <c r="QGN79" s="3"/>
      <c r="QGO79" s="3"/>
      <c r="QGP79" s="3"/>
      <c r="QGQ79" s="3"/>
      <c r="QGR79" s="3"/>
      <c r="QGS79" s="3"/>
      <c r="QGT79" s="3"/>
      <c r="QGU79" s="3"/>
      <c r="QGV79" s="3"/>
      <c r="QGW79" s="3"/>
      <c r="QGX79" s="3"/>
      <c r="QGY79" s="3"/>
      <c r="QGZ79" s="3"/>
      <c r="QHA79" s="3"/>
      <c r="QHB79" s="3"/>
      <c r="QHC79" s="3"/>
      <c r="QHD79" s="3"/>
      <c r="QHE79" s="3"/>
      <c r="QHF79" s="3"/>
      <c r="QHG79" s="3"/>
      <c r="QHH79" s="3"/>
      <c r="QHI79" s="3"/>
      <c r="QHJ79" s="3"/>
      <c r="QHK79" s="3"/>
      <c r="QHL79" s="3"/>
      <c r="QHM79" s="3"/>
      <c r="QHN79" s="3"/>
      <c r="QHO79" s="3"/>
      <c r="QHP79" s="3"/>
      <c r="QHQ79" s="3"/>
      <c r="QHR79" s="3"/>
      <c r="QHS79" s="3"/>
      <c r="QHT79" s="3"/>
      <c r="QHU79" s="3"/>
      <c r="QHV79" s="3"/>
      <c r="QHW79" s="3"/>
      <c r="QHX79" s="3"/>
      <c r="QHY79" s="3"/>
      <c r="QHZ79" s="3"/>
      <c r="QIA79" s="3"/>
      <c r="QIB79" s="3"/>
      <c r="QIC79" s="3"/>
      <c r="QID79" s="3"/>
      <c r="QIE79" s="3"/>
      <c r="QIF79" s="3"/>
      <c r="QIG79" s="3"/>
      <c r="QIH79" s="3"/>
      <c r="QII79" s="3"/>
      <c r="QIJ79" s="3"/>
      <c r="QIK79" s="3"/>
      <c r="QIL79" s="3"/>
      <c r="QIM79" s="3"/>
      <c r="QIN79" s="3"/>
      <c r="QIO79" s="3"/>
      <c r="QIP79" s="3"/>
      <c r="QIQ79" s="3"/>
      <c r="QIR79" s="3"/>
      <c r="QIS79" s="3"/>
      <c r="QIT79" s="3"/>
      <c r="QIU79" s="3"/>
      <c r="QIV79" s="3"/>
      <c r="QIW79" s="3"/>
      <c r="QIX79" s="3"/>
      <c r="QIY79" s="3"/>
      <c r="QIZ79" s="3"/>
      <c r="QJA79" s="3"/>
      <c r="QJB79" s="3"/>
      <c r="QJC79" s="3"/>
      <c r="QJD79" s="3"/>
      <c r="QJE79" s="3"/>
      <c r="QJF79" s="3"/>
      <c r="QJG79" s="3"/>
      <c r="QJH79" s="3"/>
      <c r="QJI79" s="3"/>
      <c r="QJJ79" s="377"/>
      <c r="QJK79" s="393" t="s">
        <v>146</v>
      </c>
      <c r="QJL79" s="385" t="s">
        <v>147</v>
      </c>
      <c r="QJM79" s="380" t="s">
        <v>63</v>
      </c>
      <c r="QJN79" s="380"/>
      <c r="QJO79" s="382">
        <f>QJO75</f>
        <v>22</v>
      </c>
      <c r="QJP79" s="382">
        <f>42.5/1.18</f>
        <v>36.016949152542374</v>
      </c>
      <c r="QJQ79" s="382">
        <f>QJO79*QJP79</f>
        <v>792.37288135593224</v>
      </c>
      <c r="QJR79" s="380"/>
      <c r="QJS79" s="382"/>
      <c r="QJT79" s="380"/>
      <c r="QJU79" s="382"/>
      <c r="QJV79" s="383">
        <f>QJQ79+QJS79+QJU79</f>
        <v>792.37288135593224</v>
      </c>
      <c r="QJW79" s="3"/>
      <c r="QJX79" s="3"/>
      <c r="QJY79" s="3"/>
      <c r="QJZ79" s="3"/>
      <c r="QKA79" s="3"/>
      <c r="QKB79" s="3"/>
      <c r="QKC79" s="3"/>
      <c r="QKD79" s="3"/>
      <c r="QKE79" s="3"/>
      <c r="QKF79" s="3"/>
      <c r="QKG79" s="3"/>
      <c r="QKH79" s="3"/>
      <c r="QKI79" s="3"/>
      <c r="QKJ79" s="3"/>
      <c r="QKK79" s="3"/>
      <c r="QKL79" s="3"/>
      <c r="QKM79" s="3"/>
      <c r="QKN79" s="3"/>
      <c r="QKO79" s="3"/>
      <c r="QKP79" s="3"/>
      <c r="QKQ79" s="3"/>
      <c r="QKR79" s="3"/>
      <c r="QKS79" s="3"/>
      <c r="QKT79" s="3"/>
      <c r="QKU79" s="3"/>
      <c r="QKV79" s="3"/>
      <c r="QKW79" s="3"/>
      <c r="QKX79" s="3"/>
      <c r="QKY79" s="3"/>
      <c r="QKZ79" s="3"/>
      <c r="QLA79" s="3"/>
      <c r="QLB79" s="3"/>
      <c r="QLC79" s="3"/>
      <c r="QLD79" s="3"/>
      <c r="QLE79" s="3"/>
      <c r="QLF79" s="3"/>
      <c r="QLG79" s="3"/>
      <c r="QLH79" s="3"/>
      <c r="QLI79" s="3"/>
      <c r="QLJ79" s="3"/>
      <c r="QLK79" s="3"/>
      <c r="QLL79" s="3"/>
      <c r="QLM79" s="3"/>
      <c r="QLN79" s="3"/>
      <c r="QLO79" s="3"/>
      <c r="QLP79" s="3"/>
      <c r="QLQ79" s="3"/>
      <c r="QLR79" s="3"/>
      <c r="QLS79" s="3"/>
      <c r="QLT79" s="3"/>
      <c r="QLU79" s="3"/>
      <c r="QLV79" s="3"/>
      <c r="QLW79" s="3"/>
      <c r="QLX79" s="3"/>
      <c r="QLY79" s="3"/>
      <c r="QLZ79" s="3"/>
      <c r="QMA79" s="3"/>
      <c r="QMB79" s="3"/>
      <c r="QMC79" s="3"/>
      <c r="QMD79" s="3"/>
      <c r="QME79" s="3"/>
      <c r="QMF79" s="3"/>
      <c r="QMG79" s="3"/>
      <c r="QMH79" s="3"/>
      <c r="QMI79" s="3"/>
      <c r="QMJ79" s="3"/>
      <c r="QMK79" s="3"/>
      <c r="QML79" s="3"/>
      <c r="QMM79" s="3"/>
      <c r="QMN79" s="3"/>
      <c r="QMO79" s="3"/>
      <c r="QMP79" s="3"/>
      <c r="QMQ79" s="3"/>
      <c r="QMR79" s="3"/>
      <c r="QMS79" s="3"/>
      <c r="QMT79" s="3"/>
      <c r="QMU79" s="3"/>
      <c r="QMV79" s="3"/>
      <c r="QMW79" s="3"/>
      <c r="QMX79" s="3"/>
      <c r="QMY79" s="3"/>
      <c r="QMZ79" s="3"/>
      <c r="QNA79" s="3"/>
      <c r="QNB79" s="3"/>
      <c r="QNC79" s="3"/>
      <c r="QND79" s="3"/>
      <c r="QNE79" s="3"/>
      <c r="QNF79" s="3"/>
      <c r="QNG79" s="3"/>
      <c r="QNH79" s="3"/>
      <c r="QNI79" s="3"/>
      <c r="QNJ79" s="3"/>
      <c r="QNK79" s="3"/>
      <c r="QNL79" s="3"/>
      <c r="QNM79" s="3"/>
      <c r="QNN79" s="3"/>
      <c r="QNO79" s="3"/>
      <c r="QNP79" s="3"/>
      <c r="QNQ79" s="3"/>
      <c r="QNR79" s="3"/>
      <c r="QNS79" s="3"/>
      <c r="QNT79" s="3"/>
      <c r="QNU79" s="3"/>
      <c r="QNV79" s="3"/>
      <c r="QNW79" s="3"/>
      <c r="QNX79" s="3"/>
      <c r="QNY79" s="3"/>
      <c r="QNZ79" s="3"/>
      <c r="QOA79" s="3"/>
      <c r="QOB79" s="3"/>
      <c r="QOC79" s="3"/>
      <c r="QOD79" s="3"/>
      <c r="QOE79" s="3"/>
      <c r="QOF79" s="3"/>
      <c r="QOG79" s="3"/>
      <c r="QOH79" s="3"/>
      <c r="QOI79" s="3"/>
      <c r="QOJ79" s="3"/>
      <c r="QOK79" s="3"/>
      <c r="QOL79" s="3"/>
      <c r="QOM79" s="3"/>
      <c r="QON79" s="3"/>
      <c r="QOO79" s="3"/>
      <c r="QOP79" s="3"/>
      <c r="QOQ79" s="3"/>
      <c r="QOR79" s="3"/>
      <c r="QOS79" s="3"/>
      <c r="QOT79" s="3"/>
      <c r="QOU79" s="3"/>
      <c r="QOV79" s="3"/>
      <c r="QOW79" s="3"/>
      <c r="QOX79" s="3"/>
      <c r="QOY79" s="3"/>
      <c r="QOZ79" s="3"/>
      <c r="QPA79" s="3"/>
      <c r="QPB79" s="3"/>
      <c r="QPC79" s="3"/>
      <c r="QPD79" s="3"/>
      <c r="QPE79" s="3"/>
      <c r="QPF79" s="3"/>
      <c r="QPG79" s="3"/>
      <c r="QPH79" s="3"/>
      <c r="QPI79" s="3"/>
      <c r="QPJ79" s="3"/>
      <c r="QPK79" s="3"/>
      <c r="QPL79" s="3"/>
      <c r="QPM79" s="3"/>
      <c r="QPN79" s="3"/>
      <c r="QPO79" s="3"/>
      <c r="QPP79" s="3"/>
      <c r="QPQ79" s="3"/>
      <c r="QPR79" s="3"/>
      <c r="QPS79" s="3"/>
      <c r="QPT79" s="3"/>
      <c r="QPU79" s="3"/>
      <c r="QPV79" s="3"/>
      <c r="QPW79" s="3"/>
      <c r="QPX79" s="3"/>
      <c r="QPY79" s="3"/>
      <c r="QPZ79" s="3"/>
      <c r="QQA79" s="3"/>
      <c r="QQB79" s="3"/>
      <c r="QQC79" s="3"/>
      <c r="QQD79" s="3"/>
      <c r="QQE79" s="3"/>
      <c r="QQF79" s="3"/>
      <c r="QQG79" s="3"/>
      <c r="QQH79" s="3"/>
      <c r="QQI79" s="3"/>
      <c r="QQJ79" s="3"/>
      <c r="QQK79" s="3"/>
      <c r="QQL79" s="3"/>
      <c r="QQM79" s="3"/>
      <c r="QQN79" s="3"/>
      <c r="QQO79" s="3"/>
      <c r="QQP79" s="3"/>
      <c r="QQQ79" s="3"/>
      <c r="QQR79" s="3"/>
      <c r="QQS79" s="3"/>
      <c r="QQT79" s="3"/>
      <c r="QQU79" s="3"/>
      <c r="QQV79" s="3"/>
      <c r="QQW79" s="3"/>
      <c r="QQX79" s="3"/>
      <c r="QQY79" s="3"/>
      <c r="QQZ79" s="3"/>
      <c r="QRA79" s="3"/>
      <c r="QRB79" s="3"/>
      <c r="QRC79" s="3"/>
      <c r="QRD79" s="3"/>
      <c r="QRE79" s="3"/>
      <c r="QRF79" s="3"/>
      <c r="QRG79" s="3"/>
      <c r="QRH79" s="3"/>
      <c r="QRI79" s="3"/>
      <c r="QRJ79" s="3"/>
      <c r="QRK79" s="3"/>
      <c r="QRL79" s="3"/>
      <c r="QRM79" s="3"/>
      <c r="QRN79" s="3"/>
      <c r="QRO79" s="3"/>
      <c r="QRP79" s="3"/>
      <c r="QRQ79" s="3"/>
      <c r="QRR79" s="3"/>
      <c r="QRS79" s="3"/>
      <c r="QRT79" s="3"/>
      <c r="QRU79" s="3"/>
      <c r="QRV79" s="3"/>
      <c r="QRW79" s="3"/>
      <c r="QRX79" s="3"/>
      <c r="QRY79" s="3"/>
      <c r="QRZ79" s="3"/>
      <c r="QSA79" s="3"/>
      <c r="QSB79" s="3"/>
      <c r="QSC79" s="3"/>
      <c r="QSD79" s="3"/>
      <c r="QSE79" s="3"/>
      <c r="QSF79" s="3"/>
      <c r="QSG79" s="3"/>
      <c r="QSH79" s="3"/>
      <c r="QSI79" s="3"/>
      <c r="QSJ79" s="3"/>
      <c r="QSK79" s="3"/>
      <c r="QSL79" s="3"/>
      <c r="QSM79" s="3"/>
      <c r="QSN79" s="3"/>
      <c r="QSO79" s="3"/>
      <c r="QSP79" s="3"/>
      <c r="QSQ79" s="3"/>
      <c r="QSR79" s="3"/>
      <c r="QSS79" s="3"/>
      <c r="QST79" s="3"/>
      <c r="QSU79" s="3"/>
      <c r="QSV79" s="3"/>
      <c r="QSW79" s="3"/>
      <c r="QSX79" s="3"/>
      <c r="QSY79" s="3"/>
      <c r="QSZ79" s="3"/>
      <c r="QTA79" s="3"/>
      <c r="QTB79" s="3"/>
      <c r="QTC79" s="3"/>
      <c r="QTD79" s="3"/>
      <c r="QTE79" s="3"/>
      <c r="QTF79" s="377"/>
      <c r="QTG79" s="393" t="s">
        <v>146</v>
      </c>
      <c r="QTH79" s="385" t="s">
        <v>147</v>
      </c>
      <c r="QTI79" s="380" t="s">
        <v>63</v>
      </c>
      <c r="QTJ79" s="380"/>
      <c r="QTK79" s="382">
        <f>QTK75</f>
        <v>22</v>
      </c>
      <c r="QTL79" s="382">
        <f>42.5/1.18</f>
        <v>36.016949152542374</v>
      </c>
      <c r="QTM79" s="382">
        <f>QTK79*QTL79</f>
        <v>792.37288135593224</v>
      </c>
      <c r="QTN79" s="380"/>
      <c r="QTO79" s="382"/>
      <c r="QTP79" s="380"/>
      <c r="QTQ79" s="382"/>
      <c r="QTR79" s="383">
        <f>QTM79+QTO79+QTQ79</f>
        <v>792.37288135593224</v>
      </c>
      <c r="QTS79" s="3"/>
      <c r="QTT79" s="3"/>
      <c r="QTU79" s="3"/>
      <c r="QTV79" s="3"/>
      <c r="QTW79" s="3"/>
      <c r="QTX79" s="3"/>
      <c r="QTY79" s="3"/>
      <c r="QTZ79" s="3"/>
      <c r="QUA79" s="3"/>
      <c r="QUB79" s="3"/>
      <c r="QUC79" s="3"/>
      <c r="QUD79" s="3"/>
      <c r="QUE79" s="3"/>
      <c r="QUF79" s="3"/>
      <c r="QUG79" s="3"/>
      <c r="QUH79" s="3"/>
      <c r="QUI79" s="3"/>
      <c r="QUJ79" s="3"/>
      <c r="QUK79" s="3"/>
      <c r="QUL79" s="3"/>
      <c r="QUM79" s="3"/>
      <c r="QUN79" s="3"/>
      <c r="QUO79" s="3"/>
      <c r="QUP79" s="3"/>
      <c r="QUQ79" s="3"/>
      <c r="QUR79" s="3"/>
      <c r="QUS79" s="3"/>
      <c r="QUT79" s="3"/>
      <c r="QUU79" s="3"/>
      <c r="QUV79" s="3"/>
      <c r="QUW79" s="3"/>
      <c r="QUX79" s="3"/>
      <c r="QUY79" s="3"/>
      <c r="QUZ79" s="3"/>
      <c r="QVA79" s="3"/>
      <c r="QVB79" s="3"/>
      <c r="QVC79" s="3"/>
      <c r="QVD79" s="3"/>
      <c r="QVE79" s="3"/>
      <c r="QVF79" s="3"/>
      <c r="QVG79" s="3"/>
      <c r="QVH79" s="3"/>
      <c r="QVI79" s="3"/>
      <c r="QVJ79" s="3"/>
      <c r="QVK79" s="3"/>
      <c r="QVL79" s="3"/>
      <c r="QVM79" s="3"/>
      <c r="QVN79" s="3"/>
      <c r="QVO79" s="3"/>
      <c r="QVP79" s="3"/>
      <c r="QVQ79" s="3"/>
      <c r="QVR79" s="3"/>
      <c r="QVS79" s="3"/>
      <c r="QVT79" s="3"/>
      <c r="QVU79" s="3"/>
      <c r="QVV79" s="3"/>
      <c r="QVW79" s="3"/>
      <c r="QVX79" s="3"/>
      <c r="QVY79" s="3"/>
      <c r="QVZ79" s="3"/>
      <c r="QWA79" s="3"/>
      <c r="QWB79" s="3"/>
      <c r="QWC79" s="3"/>
      <c r="QWD79" s="3"/>
      <c r="QWE79" s="3"/>
      <c r="QWF79" s="3"/>
      <c r="QWG79" s="3"/>
      <c r="QWH79" s="3"/>
      <c r="QWI79" s="3"/>
      <c r="QWJ79" s="3"/>
      <c r="QWK79" s="3"/>
      <c r="QWL79" s="3"/>
      <c r="QWM79" s="3"/>
      <c r="QWN79" s="3"/>
      <c r="QWO79" s="3"/>
      <c r="QWP79" s="3"/>
      <c r="QWQ79" s="3"/>
      <c r="QWR79" s="3"/>
      <c r="QWS79" s="3"/>
      <c r="QWT79" s="3"/>
      <c r="QWU79" s="3"/>
      <c r="QWV79" s="3"/>
      <c r="QWW79" s="3"/>
      <c r="QWX79" s="3"/>
      <c r="QWY79" s="3"/>
      <c r="QWZ79" s="3"/>
      <c r="QXA79" s="3"/>
      <c r="QXB79" s="3"/>
      <c r="QXC79" s="3"/>
      <c r="QXD79" s="3"/>
      <c r="QXE79" s="3"/>
      <c r="QXF79" s="3"/>
      <c r="QXG79" s="3"/>
      <c r="QXH79" s="3"/>
      <c r="QXI79" s="3"/>
      <c r="QXJ79" s="3"/>
      <c r="QXK79" s="3"/>
      <c r="QXL79" s="3"/>
      <c r="QXM79" s="3"/>
      <c r="QXN79" s="3"/>
      <c r="QXO79" s="3"/>
      <c r="QXP79" s="3"/>
      <c r="QXQ79" s="3"/>
      <c r="QXR79" s="3"/>
      <c r="QXS79" s="3"/>
      <c r="QXT79" s="3"/>
      <c r="QXU79" s="3"/>
      <c r="QXV79" s="3"/>
      <c r="QXW79" s="3"/>
      <c r="QXX79" s="3"/>
      <c r="QXY79" s="3"/>
      <c r="QXZ79" s="3"/>
      <c r="QYA79" s="3"/>
      <c r="QYB79" s="3"/>
      <c r="QYC79" s="3"/>
      <c r="QYD79" s="3"/>
      <c r="QYE79" s="3"/>
      <c r="QYF79" s="3"/>
      <c r="QYG79" s="3"/>
      <c r="QYH79" s="3"/>
      <c r="QYI79" s="3"/>
      <c r="QYJ79" s="3"/>
      <c r="QYK79" s="3"/>
      <c r="QYL79" s="3"/>
      <c r="QYM79" s="3"/>
      <c r="QYN79" s="3"/>
      <c r="QYO79" s="3"/>
      <c r="QYP79" s="3"/>
      <c r="QYQ79" s="3"/>
      <c r="QYR79" s="3"/>
      <c r="QYS79" s="3"/>
      <c r="QYT79" s="3"/>
      <c r="QYU79" s="3"/>
      <c r="QYV79" s="3"/>
      <c r="QYW79" s="3"/>
      <c r="QYX79" s="3"/>
      <c r="QYY79" s="3"/>
      <c r="QYZ79" s="3"/>
      <c r="QZA79" s="3"/>
      <c r="QZB79" s="3"/>
      <c r="QZC79" s="3"/>
      <c r="QZD79" s="3"/>
      <c r="QZE79" s="3"/>
      <c r="QZF79" s="3"/>
      <c r="QZG79" s="3"/>
      <c r="QZH79" s="3"/>
      <c r="QZI79" s="3"/>
      <c r="QZJ79" s="3"/>
      <c r="QZK79" s="3"/>
      <c r="QZL79" s="3"/>
      <c r="QZM79" s="3"/>
      <c r="QZN79" s="3"/>
      <c r="QZO79" s="3"/>
      <c r="QZP79" s="3"/>
      <c r="QZQ79" s="3"/>
      <c r="QZR79" s="3"/>
      <c r="QZS79" s="3"/>
      <c r="QZT79" s="3"/>
      <c r="QZU79" s="3"/>
      <c r="QZV79" s="3"/>
      <c r="QZW79" s="3"/>
      <c r="QZX79" s="3"/>
      <c r="QZY79" s="3"/>
      <c r="QZZ79" s="3"/>
      <c r="RAA79" s="3"/>
      <c r="RAB79" s="3"/>
      <c r="RAC79" s="3"/>
      <c r="RAD79" s="3"/>
      <c r="RAE79" s="3"/>
      <c r="RAF79" s="3"/>
      <c r="RAG79" s="3"/>
      <c r="RAH79" s="3"/>
      <c r="RAI79" s="3"/>
      <c r="RAJ79" s="3"/>
      <c r="RAK79" s="3"/>
      <c r="RAL79" s="3"/>
      <c r="RAM79" s="3"/>
      <c r="RAN79" s="3"/>
      <c r="RAO79" s="3"/>
      <c r="RAP79" s="3"/>
      <c r="RAQ79" s="3"/>
      <c r="RAR79" s="3"/>
      <c r="RAS79" s="3"/>
      <c r="RAT79" s="3"/>
      <c r="RAU79" s="3"/>
      <c r="RAV79" s="3"/>
      <c r="RAW79" s="3"/>
      <c r="RAX79" s="3"/>
      <c r="RAY79" s="3"/>
      <c r="RAZ79" s="3"/>
      <c r="RBA79" s="3"/>
      <c r="RBB79" s="3"/>
      <c r="RBC79" s="3"/>
      <c r="RBD79" s="3"/>
      <c r="RBE79" s="3"/>
      <c r="RBF79" s="3"/>
      <c r="RBG79" s="3"/>
      <c r="RBH79" s="3"/>
      <c r="RBI79" s="3"/>
      <c r="RBJ79" s="3"/>
      <c r="RBK79" s="3"/>
      <c r="RBL79" s="3"/>
      <c r="RBM79" s="3"/>
      <c r="RBN79" s="3"/>
      <c r="RBO79" s="3"/>
      <c r="RBP79" s="3"/>
      <c r="RBQ79" s="3"/>
      <c r="RBR79" s="3"/>
      <c r="RBS79" s="3"/>
      <c r="RBT79" s="3"/>
      <c r="RBU79" s="3"/>
      <c r="RBV79" s="3"/>
      <c r="RBW79" s="3"/>
      <c r="RBX79" s="3"/>
      <c r="RBY79" s="3"/>
      <c r="RBZ79" s="3"/>
      <c r="RCA79" s="3"/>
      <c r="RCB79" s="3"/>
      <c r="RCC79" s="3"/>
      <c r="RCD79" s="3"/>
      <c r="RCE79" s="3"/>
      <c r="RCF79" s="3"/>
      <c r="RCG79" s="3"/>
      <c r="RCH79" s="3"/>
      <c r="RCI79" s="3"/>
      <c r="RCJ79" s="3"/>
      <c r="RCK79" s="3"/>
      <c r="RCL79" s="3"/>
      <c r="RCM79" s="3"/>
      <c r="RCN79" s="3"/>
      <c r="RCO79" s="3"/>
      <c r="RCP79" s="3"/>
      <c r="RCQ79" s="3"/>
      <c r="RCR79" s="3"/>
      <c r="RCS79" s="3"/>
      <c r="RCT79" s="3"/>
      <c r="RCU79" s="3"/>
      <c r="RCV79" s="3"/>
      <c r="RCW79" s="3"/>
      <c r="RCX79" s="3"/>
      <c r="RCY79" s="3"/>
      <c r="RCZ79" s="3"/>
      <c r="RDA79" s="3"/>
      <c r="RDB79" s="377"/>
      <c r="RDC79" s="393" t="s">
        <v>146</v>
      </c>
      <c r="RDD79" s="385" t="s">
        <v>147</v>
      </c>
      <c r="RDE79" s="380" t="s">
        <v>63</v>
      </c>
      <c r="RDF79" s="380"/>
      <c r="RDG79" s="382">
        <f>RDG75</f>
        <v>22</v>
      </c>
      <c r="RDH79" s="382">
        <f>42.5/1.18</f>
        <v>36.016949152542374</v>
      </c>
      <c r="RDI79" s="382">
        <f>RDG79*RDH79</f>
        <v>792.37288135593224</v>
      </c>
      <c r="RDJ79" s="380"/>
      <c r="RDK79" s="382"/>
      <c r="RDL79" s="380"/>
      <c r="RDM79" s="382"/>
      <c r="RDN79" s="383">
        <f>RDI79+RDK79+RDM79</f>
        <v>792.37288135593224</v>
      </c>
      <c r="RDO79" s="3"/>
      <c r="RDP79" s="3"/>
      <c r="RDQ79" s="3"/>
      <c r="RDR79" s="3"/>
      <c r="RDS79" s="3"/>
      <c r="RDT79" s="3"/>
      <c r="RDU79" s="3"/>
      <c r="RDV79" s="3"/>
      <c r="RDW79" s="3"/>
      <c r="RDX79" s="3"/>
      <c r="RDY79" s="3"/>
      <c r="RDZ79" s="3"/>
      <c r="REA79" s="3"/>
      <c r="REB79" s="3"/>
      <c r="REC79" s="3"/>
      <c r="RED79" s="3"/>
      <c r="REE79" s="3"/>
      <c r="REF79" s="3"/>
      <c r="REG79" s="3"/>
      <c r="REH79" s="3"/>
      <c r="REI79" s="3"/>
      <c r="REJ79" s="3"/>
      <c r="REK79" s="3"/>
      <c r="REL79" s="3"/>
      <c r="REM79" s="3"/>
      <c r="REN79" s="3"/>
      <c r="REO79" s="3"/>
      <c r="REP79" s="3"/>
      <c r="REQ79" s="3"/>
      <c r="RER79" s="3"/>
      <c r="RES79" s="3"/>
      <c r="RET79" s="3"/>
      <c r="REU79" s="3"/>
      <c r="REV79" s="3"/>
      <c r="REW79" s="3"/>
      <c r="REX79" s="3"/>
      <c r="REY79" s="3"/>
      <c r="REZ79" s="3"/>
      <c r="RFA79" s="3"/>
      <c r="RFB79" s="3"/>
      <c r="RFC79" s="3"/>
      <c r="RFD79" s="3"/>
      <c r="RFE79" s="3"/>
      <c r="RFF79" s="3"/>
      <c r="RFG79" s="3"/>
      <c r="RFH79" s="3"/>
      <c r="RFI79" s="3"/>
      <c r="RFJ79" s="3"/>
      <c r="RFK79" s="3"/>
      <c r="RFL79" s="3"/>
      <c r="RFM79" s="3"/>
      <c r="RFN79" s="3"/>
      <c r="RFO79" s="3"/>
      <c r="RFP79" s="3"/>
      <c r="RFQ79" s="3"/>
      <c r="RFR79" s="3"/>
      <c r="RFS79" s="3"/>
      <c r="RFT79" s="3"/>
      <c r="RFU79" s="3"/>
      <c r="RFV79" s="3"/>
      <c r="RFW79" s="3"/>
      <c r="RFX79" s="3"/>
      <c r="RFY79" s="3"/>
      <c r="RFZ79" s="3"/>
      <c r="RGA79" s="3"/>
      <c r="RGB79" s="3"/>
      <c r="RGC79" s="3"/>
      <c r="RGD79" s="3"/>
      <c r="RGE79" s="3"/>
      <c r="RGF79" s="3"/>
      <c r="RGG79" s="3"/>
      <c r="RGH79" s="3"/>
      <c r="RGI79" s="3"/>
      <c r="RGJ79" s="3"/>
      <c r="RGK79" s="3"/>
      <c r="RGL79" s="3"/>
      <c r="RGM79" s="3"/>
      <c r="RGN79" s="3"/>
      <c r="RGO79" s="3"/>
      <c r="RGP79" s="3"/>
      <c r="RGQ79" s="3"/>
      <c r="RGR79" s="3"/>
      <c r="RGS79" s="3"/>
      <c r="RGT79" s="3"/>
      <c r="RGU79" s="3"/>
      <c r="RGV79" s="3"/>
      <c r="RGW79" s="3"/>
      <c r="RGX79" s="3"/>
      <c r="RGY79" s="3"/>
      <c r="RGZ79" s="3"/>
      <c r="RHA79" s="3"/>
      <c r="RHB79" s="3"/>
      <c r="RHC79" s="3"/>
      <c r="RHD79" s="3"/>
      <c r="RHE79" s="3"/>
      <c r="RHF79" s="3"/>
      <c r="RHG79" s="3"/>
      <c r="RHH79" s="3"/>
      <c r="RHI79" s="3"/>
      <c r="RHJ79" s="3"/>
      <c r="RHK79" s="3"/>
      <c r="RHL79" s="3"/>
      <c r="RHM79" s="3"/>
      <c r="RHN79" s="3"/>
      <c r="RHO79" s="3"/>
      <c r="RHP79" s="3"/>
      <c r="RHQ79" s="3"/>
      <c r="RHR79" s="3"/>
      <c r="RHS79" s="3"/>
      <c r="RHT79" s="3"/>
      <c r="RHU79" s="3"/>
      <c r="RHV79" s="3"/>
      <c r="RHW79" s="3"/>
      <c r="RHX79" s="3"/>
      <c r="RHY79" s="3"/>
      <c r="RHZ79" s="3"/>
      <c r="RIA79" s="3"/>
      <c r="RIB79" s="3"/>
      <c r="RIC79" s="3"/>
      <c r="RID79" s="3"/>
      <c r="RIE79" s="3"/>
      <c r="RIF79" s="3"/>
      <c r="RIG79" s="3"/>
      <c r="RIH79" s="3"/>
      <c r="RII79" s="3"/>
      <c r="RIJ79" s="3"/>
      <c r="RIK79" s="3"/>
      <c r="RIL79" s="3"/>
      <c r="RIM79" s="3"/>
      <c r="RIN79" s="3"/>
      <c r="RIO79" s="3"/>
      <c r="RIP79" s="3"/>
      <c r="RIQ79" s="3"/>
      <c r="RIR79" s="3"/>
      <c r="RIS79" s="3"/>
      <c r="RIT79" s="3"/>
      <c r="RIU79" s="3"/>
      <c r="RIV79" s="3"/>
      <c r="RIW79" s="3"/>
      <c r="RIX79" s="3"/>
      <c r="RIY79" s="3"/>
      <c r="RIZ79" s="3"/>
      <c r="RJA79" s="3"/>
      <c r="RJB79" s="3"/>
      <c r="RJC79" s="3"/>
      <c r="RJD79" s="3"/>
      <c r="RJE79" s="3"/>
      <c r="RJF79" s="3"/>
      <c r="RJG79" s="3"/>
      <c r="RJH79" s="3"/>
      <c r="RJI79" s="3"/>
      <c r="RJJ79" s="3"/>
      <c r="RJK79" s="3"/>
      <c r="RJL79" s="3"/>
      <c r="RJM79" s="3"/>
      <c r="RJN79" s="3"/>
      <c r="RJO79" s="3"/>
      <c r="RJP79" s="3"/>
      <c r="RJQ79" s="3"/>
      <c r="RJR79" s="3"/>
      <c r="RJS79" s="3"/>
      <c r="RJT79" s="3"/>
      <c r="RJU79" s="3"/>
      <c r="RJV79" s="3"/>
      <c r="RJW79" s="3"/>
      <c r="RJX79" s="3"/>
      <c r="RJY79" s="3"/>
      <c r="RJZ79" s="3"/>
      <c r="RKA79" s="3"/>
      <c r="RKB79" s="3"/>
      <c r="RKC79" s="3"/>
      <c r="RKD79" s="3"/>
      <c r="RKE79" s="3"/>
      <c r="RKF79" s="3"/>
      <c r="RKG79" s="3"/>
      <c r="RKH79" s="3"/>
      <c r="RKI79" s="3"/>
      <c r="RKJ79" s="3"/>
      <c r="RKK79" s="3"/>
      <c r="RKL79" s="3"/>
      <c r="RKM79" s="3"/>
      <c r="RKN79" s="3"/>
      <c r="RKO79" s="3"/>
      <c r="RKP79" s="3"/>
      <c r="RKQ79" s="3"/>
      <c r="RKR79" s="3"/>
      <c r="RKS79" s="3"/>
      <c r="RKT79" s="3"/>
      <c r="RKU79" s="3"/>
      <c r="RKV79" s="3"/>
      <c r="RKW79" s="3"/>
      <c r="RKX79" s="3"/>
      <c r="RKY79" s="3"/>
      <c r="RKZ79" s="3"/>
      <c r="RLA79" s="3"/>
      <c r="RLB79" s="3"/>
      <c r="RLC79" s="3"/>
      <c r="RLD79" s="3"/>
      <c r="RLE79" s="3"/>
      <c r="RLF79" s="3"/>
      <c r="RLG79" s="3"/>
      <c r="RLH79" s="3"/>
      <c r="RLI79" s="3"/>
      <c r="RLJ79" s="3"/>
      <c r="RLK79" s="3"/>
      <c r="RLL79" s="3"/>
      <c r="RLM79" s="3"/>
      <c r="RLN79" s="3"/>
      <c r="RLO79" s="3"/>
      <c r="RLP79" s="3"/>
      <c r="RLQ79" s="3"/>
      <c r="RLR79" s="3"/>
      <c r="RLS79" s="3"/>
      <c r="RLT79" s="3"/>
      <c r="RLU79" s="3"/>
      <c r="RLV79" s="3"/>
      <c r="RLW79" s="3"/>
      <c r="RLX79" s="3"/>
      <c r="RLY79" s="3"/>
      <c r="RLZ79" s="3"/>
      <c r="RMA79" s="3"/>
      <c r="RMB79" s="3"/>
      <c r="RMC79" s="3"/>
      <c r="RMD79" s="3"/>
      <c r="RME79" s="3"/>
      <c r="RMF79" s="3"/>
      <c r="RMG79" s="3"/>
      <c r="RMH79" s="3"/>
      <c r="RMI79" s="3"/>
      <c r="RMJ79" s="3"/>
      <c r="RMK79" s="3"/>
      <c r="RML79" s="3"/>
      <c r="RMM79" s="3"/>
      <c r="RMN79" s="3"/>
      <c r="RMO79" s="3"/>
      <c r="RMP79" s="3"/>
      <c r="RMQ79" s="3"/>
      <c r="RMR79" s="3"/>
      <c r="RMS79" s="3"/>
      <c r="RMT79" s="3"/>
      <c r="RMU79" s="3"/>
      <c r="RMV79" s="3"/>
      <c r="RMW79" s="3"/>
      <c r="RMX79" s="377"/>
      <c r="RMY79" s="393" t="s">
        <v>146</v>
      </c>
      <c r="RMZ79" s="385" t="s">
        <v>147</v>
      </c>
      <c r="RNA79" s="380" t="s">
        <v>63</v>
      </c>
      <c r="RNB79" s="380"/>
      <c r="RNC79" s="382">
        <f>RNC75</f>
        <v>22</v>
      </c>
      <c r="RND79" s="382">
        <f>42.5/1.18</f>
        <v>36.016949152542374</v>
      </c>
      <c r="RNE79" s="382">
        <f>RNC79*RND79</f>
        <v>792.37288135593224</v>
      </c>
      <c r="RNF79" s="380"/>
      <c r="RNG79" s="382"/>
      <c r="RNH79" s="380"/>
      <c r="RNI79" s="382"/>
      <c r="RNJ79" s="383">
        <f>RNE79+RNG79+RNI79</f>
        <v>792.37288135593224</v>
      </c>
      <c r="RNK79" s="3"/>
      <c r="RNL79" s="3"/>
      <c r="RNM79" s="3"/>
      <c r="RNN79" s="3"/>
      <c r="RNO79" s="3"/>
      <c r="RNP79" s="3"/>
      <c r="RNQ79" s="3"/>
      <c r="RNR79" s="3"/>
      <c r="RNS79" s="3"/>
      <c r="RNT79" s="3"/>
      <c r="RNU79" s="3"/>
      <c r="RNV79" s="3"/>
      <c r="RNW79" s="3"/>
      <c r="RNX79" s="3"/>
      <c r="RNY79" s="3"/>
      <c r="RNZ79" s="3"/>
      <c r="ROA79" s="3"/>
      <c r="ROB79" s="3"/>
      <c r="ROC79" s="3"/>
      <c r="ROD79" s="3"/>
      <c r="ROE79" s="3"/>
      <c r="ROF79" s="3"/>
      <c r="ROG79" s="3"/>
      <c r="ROH79" s="3"/>
      <c r="ROI79" s="3"/>
      <c r="ROJ79" s="3"/>
      <c r="ROK79" s="3"/>
      <c r="ROL79" s="3"/>
      <c r="ROM79" s="3"/>
      <c r="RON79" s="3"/>
      <c r="ROO79" s="3"/>
      <c r="ROP79" s="3"/>
      <c r="ROQ79" s="3"/>
      <c r="ROR79" s="3"/>
      <c r="ROS79" s="3"/>
      <c r="ROT79" s="3"/>
      <c r="ROU79" s="3"/>
      <c r="ROV79" s="3"/>
      <c r="ROW79" s="3"/>
      <c r="ROX79" s="3"/>
      <c r="ROY79" s="3"/>
      <c r="ROZ79" s="3"/>
      <c r="RPA79" s="3"/>
      <c r="RPB79" s="3"/>
      <c r="RPC79" s="3"/>
      <c r="RPD79" s="3"/>
      <c r="RPE79" s="3"/>
      <c r="RPF79" s="3"/>
      <c r="RPG79" s="3"/>
      <c r="RPH79" s="3"/>
      <c r="RPI79" s="3"/>
      <c r="RPJ79" s="3"/>
      <c r="RPK79" s="3"/>
      <c r="RPL79" s="3"/>
      <c r="RPM79" s="3"/>
      <c r="RPN79" s="3"/>
      <c r="RPO79" s="3"/>
      <c r="RPP79" s="3"/>
      <c r="RPQ79" s="3"/>
      <c r="RPR79" s="3"/>
      <c r="RPS79" s="3"/>
      <c r="RPT79" s="3"/>
      <c r="RPU79" s="3"/>
      <c r="RPV79" s="3"/>
      <c r="RPW79" s="3"/>
      <c r="RPX79" s="3"/>
      <c r="RPY79" s="3"/>
      <c r="RPZ79" s="3"/>
      <c r="RQA79" s="3"/>
      <c r="RQB79" s="3"/>
      <c r="RQC79" s="3"/>
      <c r="RQD79" s="3"/>
      <c r="RQE79" s="3"/>
      <c r="RQF79" s="3"/>
      <c r="RQG79" s="3"/>
      <c r="RQH79" s="3"/>
      <c r="RQI79" s="3"/>
      <c r="RQJ79" s="3"/>
      <c r="RQK79" s="3"/>
      <c r="RQL79" s="3"/>
      <c r="RQM79" s="3"/>
      <c r="RQN79" s="3"/>
      <c r="RQO79" s="3"/>
      <c r="RQP79" s="3"/>
      <c r="RQQ79" s="3"/>
      <c r="RQR79" s="3"/>
      <c r="RQS79" s="3"/>
      <c r="RQT79" s="3"/>
      <c r="RQU79" s="3"/>
      <c r="RQV79" s="3"/>
      <c r="RQW79" s="3"/>
      <c r="RQX79" s="3"/>
      <c r="RQY79" s="3"/>
      <c r="RQZ79" s="3"/>
      <c r="RRA79" s="3"/>
      <c r="RRB79" s="3"/>
      <c r="RRC79" s="3"/>
      <c r="RRD79" s="3"/>
      <c r="RRE79" s="3"/>
      <c r="RRF79" s="3"/>
      <c r="RRG79" s="3"/>
      <c r="RRH79" s="3"/>
      <c r="RRI79" s="3"/>
      <c r="RRJ79" s="3"/>
      <c r="RRK79" s="3"/>
      <c r="RRL79" s="3"/>
      <c r="RRM79" s="3"/>
      <c r="RRN79" s="3"/>
      <c r="RRO79" s="3"/>
      <c r="RRP79" s="3"/>
      <c r="RRQ79" s="3"/>
      <c r="RRR79" s="3"/>
      <c r="RRS79" s="3"/>
      <c r="RRT79" s="3"/>
      <c r="RRU79" s="3"/>
      <c r="RRV79" s="3"/>
      <c r="RRW79" s="3"/>
      <c r="RRX79" s="3"/>
      <c r="RRY79" s="3"/>
      <c r="RRZ79" s="3"/>
      <c r="RSA79" s="3"/>
      <c r="RSB79" s="3"/>
      <c r="RSC79" s="3"/>
      <c r="RSD79" s="3"/>
      <c r="RSE79" s="3"/>
      <c r="RSF79" s="3"/>
      <c r="RSG79" s="3"/>
      <c r="RSH79" s="3"/>
      <c r="RSI79" s="3"/>
      <c r="RSJ79" s="3"/>
      <c r="RSK79" s="3"/>
      <c r="RSL79" s="3"/>
      <c r="RSM79" s="3"/>
      <c r="RSN79" s="3"/>
      <c r="RSO79" s="3"/>
      <c r="RSP79" s="3"/>
      <c r="RSQ79" s="3"/>
      <c r="RSR79" s="3"/>
      <c r="RSS79" s="3"/>
      <c r="RST79" s="3"/>
      <c r="RSU79" s="3"/>
      <c r="RSV79" s="3"/>
      <c r="RSW79" s="3"/>
      <c r="RSX79" s="3"/>
      <c r="RSY79" s="3"/>
      <c r="RSZ79" s="3"/>
      <c r="RTA79" s="3"/>
      <c r="RTB79" s="3"/>
      <c r="RTC79" s="3"/>
      <c r="RTD79" s="3"/>
      <c r="RTE79" s="3"/>
      <c r="RTF79" s="3"/>
      <c r="RTG79" s="3"/>
      <c r="RTH79" s="3"/>
      <c r="RTI79" s="3"/>
      <c r="RTJ79" s="3"/>
      <c r="RTK79" s="3"/>
      <c r="RTL79" s="3"/>
      <c r="RTM79" s="3"/>
      <c r="RTN79" s="3"/>
      <c r="RTO79" s="3"/>
      <c r="RTP79" s="3"/>
      <c r="RTQ79" s="3"/>
      <c r="RTR79" s="3"/>
      <c r="RTS79" s="3"/>
      <c r="RTT79" s="3"/>
      <c r="RTU79" s="3"/>
      <c r="RTV79" s="3"/>
      <c r="RTW79" s="3"/>
      <c r="RTX79" s="3"/>
      <c r="RTY79" s="3"/>
      <c r="RTZ79" s="3"/>
      <c r="RUA79" s="3"/>
      <c r="RUB79" s="3"/>
      <c r="RUC79" s="3"/>
      <c r="RUD79" s="3"/>
      <c r="RUE79" s="3"/>
      <c r="RUF79" s="3"/>
      <c r="RUG79" s="3"/>
      <c r="RUH79" s="3"/>
      <c r="RUI79" s="3"/>
      <c r="RUJ79" s="3"/>
      <c r="RUK79" s="3"/>
      <c r="RUL79" s="3"/>
      <c r="RUM79" s="3"/>
      <c r="RUN79" s="3"/>
      <c r="RUO79" s="3"/>
      <c r="RUP79" s="3"/>
      <c r="RUQ79" s="3"/>
      <c r="RUR79" s="3"/>
      <c r="RUS79" s="3"/>
      <c r="RUT79" s="3"/>
      <c r="RUU79" s="3"/>
      <c r="RUV79" s="3"/>
      <c r="RUW79" s="3"/>
      <c r="RUX79" s="3"/>
      <c r="RUY79" s="3"/>
      <c r="RUZ79" s="3"/>
      <c r="RVA79" s="3"/>
      <c r="RVB79" s="3"/>
      <c r="RVC79" s="3"/>
      <c r="RVD79" s="3"/>
      <c r="RVE79" s="3"/>
      <c r="RVF79" s="3"/>
      <c r="RVG79" s="3"/>
      <c r="RVH79" s="3"/>
      <c r="RVI79" s="3"/>
      <c r="RVJ79" s="3"/>
      <c r="RVK79" s="3"/>
      <c r="RVL79" s="3"/>
      <c r="RVM79" s="3"/>
      <c r="RVN79" s="3"/>
      <c r="RVO79" s="3"/>
      <c r="RVP79" s="3"/>
      <c r="RVQ79" s="3"/>
      <c r="RVR79" s="3"/>
      <c r="RVS79" s="3"/>
      <c r="RVT79" s="3"/>
      <c r="RVU79" s="3"/>
      <c r="RVV79" s="3"/>
      <c r="RVW79" s="3"/>
      <c r="RVX79" s="3"/>
      <c r="RVY79" s="3"/>
      <c r="RVZ79" s="3"/>
      <c r="RWA79" s="3"/>
      <c r="RWB79" s="3"/>
      <c r="RWC79" s="3"/>
      <c r="RWD79" s="3"/>
      <c r="RWE79" s="3"/>
      <c r="RWF79" s="3"/>
      <c r="RWG79" s="3"/>
      <c r="RWH79" s="3"/>
      <c r="RWI79" s="3"/>
      <c r="RWJ79" s="3"/>
      <c r="RWK79" s="3"/>
      <c r="RWL79" s="3"/>
      <c r="RWM79" s="3"/>
      <c r="RWN79" s="3"/>
      <c r="RWO79" s="3"/>
      <c r="RWP79" s="3"/>
      <c r="RWQ79" s="3"/>
      <c r="RWR79" s="3"/>
      <c r="RWS79" s="3"/>
      <c r="RWT79" s="377"/>
      <c r="RWU79" s="393" t="s">
        <v>146</v>
      </c>
      <c r="RWV79" s="385" t="s">
        <v>147</v>
      </c>
      <c r="RWW79" s="380" t="s">
        <v>63</v>
      </c>
      <c r="RWX79" s="380"/>
      <c r="RWY79" s="382">
        <f>RWY75</f>
        <v>22</v>
      </c>
      <c r="RWZ79" s="382">
        <f>42.5/1.18</f>
        <v>36.016949152542374</v>
      </c>
      <c r="RXA79" s="382">
        <f>RWY79*RWZ79</f>
        <v>792.37288135593224</v>
      </c>
      <c r="RXB79" s="380"/>
      <c r="RXC79" s="382"/>
      <c r="RXD79" s="380"/>
      <c r="RXE79" s="382"/>
      <c r="RXF79" s="383">
        <f>RXA79+RXC79+RXE79</f>
        <v>792.37288135593224</v>
      </c>
      <c r="RXG79" s="3"/>
      <c r="RXH79" s="3"/>
      <c r="RXI79" s="3"/>
      <c r="RXJ79" s="3"/>
      <c r="RXK79" s="3"/>
      <c r="RXL79" s="3"/>
      <c r="RXM79" s="3"/>
      <c r="RXN79" s="3"/>
      <c r="RXO79" s="3"/>
      <c r="RXP79" s="3"/>
      <c r="RXQ79" s="3"/>
      <c r="RXR79" s="3"/>
      <c r="RXS79" s="3"/>
      <c r="RXT79" s="3"/>
      <c r="RXU79" s="3"/>
      <c r="RXV79" s="3"/>
      <c r="RXW79" s="3"/>
      <c r="RXX79" s="3"/>
      <c r="RXY79" s="3"/>
      <c r="RXZ79" s="3"/>
      <c r="RYA79" s="3"/>
      <c r="RYB79" s="3"/>
      <c r="RYC79" s="3"/>
      <c r="RYD79" s="3"/>
      <c r="RYE79" s="3"/>
      <c r="RYF79" s="3"/>
      <c r="RYG79" s="3"/>
      <c r="RYH79" s="3"/>
      <c r="RYI79" s="3"/>
      <c r="RYJ79" s="3"/>
      <c r="RYK79" s="3"/>
      <c r="RYL79" s="3"/>
      <c r="RYM79" s="3"/>
      <c r="RYN79" s="3"/>
      <c r="RYO79" s="3"/>
      <c r="RYP79" s="3"/>
      <c r="RYQ79" s="3"/>
      <c r="RYR79" s="3"/>
      <c r="RYS79" s="3"/>
      <c r="RYT79" s="3"/>
      <c r="RYU79" s="3"/>
      <c r="RYV79" s="3"/>
      <c r="RYW79" s="3"/>
      <c r="RYX79" s="3"/>
      <c r="RYY79" s="3"/>
      <c r="RYZ79" s="3"/>
      <c r="RZA79" s="3"/>
      <c r="RZB79" s="3"/>
      <c r="RZC79" s="3"/>
      <c r="RZD79" s="3"/>
      <c r="RZE79" s="3"/>
      <c r="RZF79" s="3"/>
      <c r="RZG79" s="3"/>
      <c r="RZH79" s="3"/>
      <c r="RZI79" s="3"/>
      <c r="RZJ79" s="3"/>
      <c r="RZK79" s="3"/>
      <c r="RZL79" s="3"/>
      <c r="RZM79" s="3"/>
      <c r="RZN79" s="3"/>
      <c r="RZO79" s="3"/>
      <c r="RZP79" s="3"/>
      <c r="RZQ79" s="3"/>
      <c r="RZR79" s="3"/>
      <c r="RZS79" s="3"/>
      <c r="RZT79" s="3"/>
      <c r="RZU79" s="3"/>
      <c r="RZV79" s="3"/>
      <c r="RZW79" s="3"/>
      <c r="RZX79" s="3"/>
      <c r="RZY79" s="3"/>
      <c r="RZZ79" s="3"/>
      <c r="SAA79" s="3"/>
      <c r="SAB79" s="3"/>
      <c r="SAC79" s="3"/>
      <c r="SAD79" s="3"/>
      <c r="SAE79" s="3"/>
      <c r="SAF79" s="3"/>
      <c r="SAG79" s="3"/>
      <c r="SAH79" s="3"/>
      <c r="SAI79" s="3"/>
      <c r="SAJ79" s="3"/>
      <c r="SAK79" s="3"/>
      <c r="SAL79" s="3"/>
      <c r="SAM79" s="3"/>
      <c r="SAN79" s="3"/>
      <c r="SAO79" s="3"/>
      <c r="SAP79" s="3"/>
      <c r="SAQ79" s="3"/>
      <c r="SAR79" s="3"/>
      <c r="SAS79" s="3"/>
      <c r="SAT79" s="3"/>
      <c r="SAU79" s="3"/>
      <c r="SAV79" s="3"/>
      <c r="SAW79" s="3"/>
      <c r="SAX79" s="3"/>
      <c r="SAY79" s="3"/>
      <c r="SAZ79" s="3"/>
      <c r="SBA79" s="3"/>
      <c r="SBB79" s="3"/>
      <c r="SBC79" s="3"/>
      <c r="SBD79" s="3"/>
      <c r="SBE79" s="3"/>
      <c r="SBF79" s="3"/>
      <c r="SBG79" s="3"/>
      <c r="SBH79" s="3"/>
      <c r="SBI79" s="3"/>
      <c r="SBJ79" s="3"/>
      <c r="SBK79" s="3"/>
      <c r="SBL79" s="3"/>
      <c r="SBM79" s="3"/>
      <c r="SBN79" s="3"/>
      <c r="SBO79" s="3"/>
      <c r="SBP79" s="3"/>
      <c r="SBQ79" s="3"/>
      <c r="SBR79" s="3"/>
      <c r="SBS79" s="3"/>
      <c r="SBT79" s="3"/>
      <c r="SBU79" s="3"/>
      <c r="SBV79" s="3"/>
      <c r="SBW79" s="3"/>
      <c r="SBX79" s="3"/>
      <c r="SBY79" s="3"/>
      <c r="SBZ79" s="3"/>
      <c r="SCA79" s="3"/>
      <c r="SCB79" s="3"/>
      <c r="SCC79" s="3"/>
      <c r="SCD79" s="3"/>
      <c r="SCE79" s="3"/>
      <c r="SCF79" s="3"/>
      <c r="SCG79" s="3"/>
      <c r="SCH79" s="3"/>
      <c r="SCI79" s="3"/>
      <c r="SCJ79" s="3"/>
      <c r="SCK79" s="3"/>
      <c r="SCL79" s="3"/>
      <c r="SCM79" s="3"/>
      <c r="SCN79" s="3"/>
      <c r="SCO79" s="3"/>
      <c r="SCP79" s="3"/>
      <c r="SCQ79" s="3"/>
      <c r="SCR79" s="3"/>
      <c r="SCS79" s="3"/>
      <c r="SCT79" s="3"/>
      <c r="SCU79" s="3"/>
      <c r="SCV79" s="3"/>
      <c r="SCW79" s="3"/>
      <c r="SCX79" s="3"/>
      <c r="SCY79" s="3"/>
      <c r="SCZ79" s="3"/>
      <c r="SDA79" s="3"/>
      <c r="SDB79" s="3"/>
      <c r="SDC79" s="3"/>
      <c r="SDD79" s="3"/>
      <c r="SDE79" s="3"/>
      <c r="SDF79" s="3"/>
      <c r="SDG79" s="3"/>
      <c r="SDH79" s="3"/>
      <c r="SDI79" s="3"/>
      <c r="SDJ79" s="3"/>
      <c r="SDK79" s="3"/>
      <c r="SDL79" s="3"/>
      <c r="SDM79" s="3"/>
      <c r="SDN79" s="3"/>
      <c r="SDO79" s="3"/>
      <c r="SDP79" s="3"/>
      <c r="SDQ79" s="3"/>
      <c r="SDR79" s="3"/>
      <c r="SDS79" s="3"/>
      <c r="SDT79" s="3"/>
      <c r="SDU79" s="3"/>
      <c r="SDV79" s="3"/>
      <c r="SDW79" s="3"/>
      <c r="SDX79" s="3"/>
      <c r="SDY79" s="3"/>
      <c r="SDZ79" s="3"/>
      <c r="SEA79" s="3"/>
      <c r="SEB79" s="3"/>
      <c r="SEC79" s="3"/>
      <c r="SED79" s="3"/>
      <c r="SEE79" s="3"/>
      <c r="SEF79" s="3"/>
      <c r="SEG79" s="3"/>
      <c r="SEH79" s="3"/>
      <c r="SEI79" s="3"/>
      <c r="SEJ79" s="3"/>
      <c r="SEK79" s="3"/>
      <c r="SEL79" s="3"/>
      <c r="SEM79" s="3"/>
      <c r="SEN79" s="3"/>
      <c r="SEO79" s="3"/>
      <c r="SEP79" s="3"/>
      <c r="SEQ79" s="3"/>
      <c r="SER79" s="3"/>
      <c r="SES79" s="3"/>
      <c r="SET79" s="3"/>
      <c r="SEU79" s="3"/>
      <c r="SEV79" s="3"/>
      <c r="SEW79" s="3"/>
      <c r="SEX79" s="3"/>
      <c r="SEY79" s="3"/>
      <c r="SEZ79" s="3"/>
      <c r="SFA79" s="3"/>
      <c r="SFB79" s="3"/>
      <c r="SFC79" s="3"/>
      <c r="SFD79" s="3"/>
      <c r="SFE79" s="3"/>
      <c r="SFF79" s="3"/>
      <c r="SFG79" s="3"/>
      <c r="SFH79" s="3"/>
      <c r="SFI79" s="3"/>
      <c r="SFJ79" s="3"/>
      <c r="SFK79" s="3"/>
      <c r="SFL79" s="3"/>
      <c r="SFM79" s="3"/>
      <c r="SFN79" s="3"/>
      <c r="SFO79" s="3"/>
      <c r="SFP79" s="3"/>
      <c r="SFQ79" s="3"/>
      <c r="SFR79" s="3"/>
      <c r="SFS79" s="3"/>
      <c r="SFT79" s="3"/>
      <c r="SFU79" s="3"/>
      <c r="SFV79" s="3"/>
      <c r="SFW79" s="3"/>
      <c r="SFX79" s="3"/>
      <c r="SFY79" s="3"/>
      <c r="SFZ79" s="3"/>
      <c r="SGA79" s="3"/>
      <c r="SGB79" s="3"/>
      <c r="SGC79" s="3"/>
      <c r="SGD79" s="3"/>
      <c r="SGE79" s="3"/>
      <c r="SGF79" s="3"/>
      <c r="SGG79" s="3"/>
      <c r="SGH79" s="3"/>
      <c r="SGI79" s="3"/>
      <c r="SGJ79" s="3"/>
      <c r="SGK79" s="3"/>
      <c r="SGL79" s="3"/>
      <c r="SGM79" s="3"/>
      <c r="SGN79" s="3"/>
      <c r="SGO79" s="3"/>
      <c r="SGP79" s="377"/>
      <c r="SGQ79" s="393" t="s">
        <v>146</v>
      </c>
      <c r="SGR79" s="385" t="s">
        <v>147</v>
      </c>
      <c r="SGS79" s="380" t="s">
        <v>63</v>
      </c>
      <c r="SGT79" s="380"/>
      <c r="SGU79" s="382">
        <f>SGU75</f>
        <v>22</v>
      </c>
      <c r="SGV79" s="382">
        <f>42.5/1.18</f>
        <v>36.016949152542374</v>
      </c>
      <c r="SGW79" s="382">
        <f>SGU79*SGV79</f>
        <v>792.37288135593224</v>
      </c>
      <c r="SGX79" s="380"/>
      <c r="SGY79" s="382"/>
      <c r="SGZ79" s="380"/>
      <c r="SHA79" s="382"/>
      <c r="SHB79" s="383">
        <f>SGW79+SGY79+SHA79</f>
        <v>792.37288135593224</v>
      </c>
      <c r="SHC79" s="3"/>
      <c r="SHD79" s="3"/>
      <c r="SHE79" s="3"/>
      <c r="SHF79" s="3"/>
      <c r="SHG79" s="3"/>
      <c r="SHH79" s="3"/>
      <c r="SHI79" s="3"/>
      <c r="SHJ79" s="3"/>
      <c r="SHK79" s="3"/>
      <c r="SHL79" s="3"/>
      <c r="SHM79" s="3"/>
      <c r="SHN79" s="3"/>
      <c r="SHO79" s="3"/>
      <c r="SHP79" s="3"/>
      <c r="SHQ79" s="3"/>
      <c r="SHR79" s="3"/>
      <c r="SHS79" s="3"/>
      <c r="SHT79" s="3"/>
      <c r="SHU79" s="3"/>
      <c r="SHV79" s="3"/>
      <c r="SHW79" s="3"/>
      <c r="SHX79" s="3"/>
      <c r="SHY79" s="3"/>
      <c r="SHZ79" s="3"/>
      <c r="SIA79" s="3"/>
      <c r="SIB79" s="3"/>
      <c r="SIC79" s="3"/>
      <c r="SID79" s="3"/>
      <c r="SIE79" s="3"/>
      <c r="SIF79" s="3"/>
      <c r="SIG79" s="3"/>
      <c r="SIH79" s="3"/>
      <c r="SII79" s="3"/>
      <c r="SIJ79" s="3"/>
      <c r="SIK79" s="3"/>
      <c r="SIL79" s="3"/>
      <c r="SIM79" s="3"/>
      <c r="SIN79" s="3"/>
      <c r="SIO79" s="3"/>
      <c r="SIP79" s="3"/>
      <c r="SIQ79" s="3"/>
      <c r="SIR79" s="3"/>
      <c r="SIS79" s="3"/>
      <c r="SIT79" s="3"/>
      <c r="SIU79" s="3"/>
      <c r="SIV79" s="3"/>
      <c r="SIW79" s="3"/>
      <c r="SIX79" s="3"/>
      <c r="SIY79" s="3"/>
      <c r="SIZ79" s="3"/>
      <c r="SJA79" s="3"/>
      <c r="SJB79" s="3"/>
      <c r="SJC79" s="3"/>
      <c r="SJD79" s="3"/>
      <c r="SJE79" s="3"/>
      <c r="SJF79" s="3"/>
      <c r="SJG79" s="3"/>
      <c r="SJH79" s="3"/>
      <c r="SJI79" s="3"/>
      <c r="SJJ79" s="3"/>
      <c r="SJK79" s="3"/>
      <c r="SJL79" s="3"/>
      <c r="SJM79" s="3"/>
      <c r="SJN79" s="3"/>
      <c r="SJO79" s="3"/>
      <c r="SJP79" s="3"/>
      <c r="SJQ79" s="3"/>
      <c r="SJR79" s="3"/>
      <c r="SJS79" s="3"/>
      <c r="SJT79" s="3"/>
      <c r="SJU79" s="3"/>
      <c r="SJV79" s="3"/>
      <c r="SJW79" s="3"/>
      <c r="SJX79" s="3"/>
      <c r="SJY79" s="3"/>
      <c r="SJZ79" s="3"/>
      <c r="SKA79" s="3"/>
      <c r="SKB79" s="3"/>
      <c r="SKC79" s="3"/>
      <c r="SKD79" s="3"/>
      <c r="SKE79" s="3"/>
      <c r="SKF79" s="3"/>
      <c r="SKG79" s="3"/>
      <c r="SKH79" s="3"/>
      <c r="SKI79" s="3"/>
      <c r="SKJ79" s="3"/>
      <c r="SKK79" s="3"/>
      <c r="SKL79" s="3"/>
      <c r="SKM79" s="3"/>
      <c r="SKN79" s="3"/>
      <c r="SKO79" s="3"/>
      <c r="SKP79" s="3"/>
      <c r="SKQ79" s="3"/>
      <c r="SKR79" s="3"/>
      <c r="SKS79" s="3"/>
      <c r="SKT79" s="3"/>
      <c r="SKU79" s="3"/>
      <c r="SKV79" s="3"/>
      <c r="SKW79" s="3"/>
      <c r="SKX79" s="3"/>
      <c r="SKY79" s="3"/>
      <c r="SKZ79" s="3"/>
      <c r="SLA79" s="3"/>
      <c r="SLB79" s="3"/>
      <c r="SLC79" s="3"/>
      <c r="SLD79" s="3"/>
      <c r="SLE79" s="3"/>
      <c r="SLF79" s="3"/>
      <c r="SLG79" s="3"/>
      <c r="SLH79" s="3"/>
      <c r="SLI79" s="3"/>
      <c r="SLJ79" s="3"/>
      <c r="SLK79" s="3"/>
      <c r="SLL79" s="3"/>
      <c r="SLM79" s="3"/>
      <c r="SLN79" s="3"/>
      <c r="SLO79" s="3"/>
      <c r="SLP79" s="3"/>
      <c r="SLQ79" s="3"/>
      <c r="SLR79" s="3"/>
      <c r="SLS79" s="3"/>
      <c r="SLT79" s="3"/>
      <c r="SLU79" s="3"/>
      <c r="SLV79" s="3"/>
      <c r="SLW79" s="3"/>
      <c r="SLX79" s="3"/>
      <c r="SLY79" s="3"/>
      <c r="SLZ79" s="3"/>
      <c r="SMA79" s="3"/>
      <c r="SMB79" s="3"/>
      <c r="SMC79" s="3"/>
      <c r="SMD79" s="3"/>
      <c r="SME79" s="3"/>
      <c r="SMF79" s="3"/>
      <c r="SMG79" s="3"/>
      <c r="SMH79" s="3"/>
      <c r="SMI79" s="3"/>
      <c r="SMJ79" s="3"/>
      <c r="SMK79" s="3"/>
      <c r="SML79" s="3"/>
      <c r="SMM79" s="3"/>
      <c r="SMN79" s="3"/>
      <c r="SMO79" s="3"/>
      <c r="SMP79" s="3"/>
      <c r="SMQ79" s="3"/>
      <c r="SMR79" s="3"/>
      <c r="SMS79" s="3"/>
      <c r="SMT79" s="3"/>
      <c r="SMU79" s="3"/>
      <c r="SMV79" s="3"/>
      <c r="SMW79" s="3"/>
      <c r="SMX79" s="3"/>
      <c r="SMY79" s="3"/>
      <c r="SMZ79" s="3"/>
      <c r="SNA79" s="3"/>
      <c r="SNB79" s="3"/>
      <c r="SNC79" s="3"/>
      <c r="SND79" s="3"/>
      <c r="SNE79" s="3"/>
      <c r="SNF79" s="3"/>
      <c r="SNG79" s="3"/>
      <c r="SNH79" s="3"/>
      <c r="SNI79" s="3"/>
      <c r="SNJ79" s="3"/>
      <c r="SNK79" s="3"/>
      <c r="SNL79" s="3"/>
      <c r="SNM79" s="3"/>
      <c r="SNN79" s="3"/>
      <c r="SNO79" s="3"/>
      <c r="SNP79" s="3"/>
      <c r="SNQ79" s="3"/>
      <c r="SNR79" s="3"/>
      <c r="SNS79" s="3"/>
      <c r="SNT79" s="3"/>
      <c r="SNU79" s="3"/>
      <c r="SNV79" s="3"/>
      <c r="SNW79" s="3"/>
      <c r="SNX79" s="3"/>
      <c r="SNY79" s="3"/>
      <c r="SNZ79" s="3"/>
      <c r="SOA79" s="3"/>
      <c r="SOB79" s="3"/>
      <c r="SOC79" s="3"/>
      <c r="SOD79" s="3"/>
      <c r="SOE79" s="3"/>
      <c r="SOF79" s="3"/>
      <c r="SOG79" s="3"/>
      <c r="SOH79" s="3"/>
      <c r="SOI79" s="3"/>
      <c r="SOJ79" s="3"/>
      <c r="SOK79" s="3"/>
      <c r="SOL79" s="3"/>
      <c r="SOM79" s="3"/>
      <c r="SON79" s="3"/>
      <c r="SOO79" s="3"/>
      <c r="SOP79" s="3"/>
      <c r="SOQ79" s="3"/>
      <c r="SOR79" s="3"/>
      <c r="SOS79" s="3"/>
      <c r="SOT79" s="3"/>
      <c r="SOU79" s="3"/>
      <c r="SOV79" s="3"/>
      <c r="SOW79" s="3"/>
      <c r="SOX79" s="3"/>
      <c r="SOY79" s="3"/>
      <c r="SOZ79" s="3"/>
      <c r="SPA79" s="3"/>
      <c r="SPB79" s="3"/>
      <c r="SPC79" s="3"/>
      <c r="SPD79" s="3"/>
      <c r="SPE79" s="3"/>
      <c r="SPF79" s="3"/>
      <c r="SPG79" s="3"/>
      <c r="SPH79" s="3"/>
      <c r="SPI79" s="3"/>
      <c r="SPJ79" s="3"/>
      <c r="SPK79" s="3"/>
      <c r="SPL79" s="3"/>
      <c r="SPM79" s="3"/>
      <c r="SPN79" s="3"/>
      <c r="SPO79" s="3"/>
      <c r="SPP79" s="3"/>
      <c r="SPQ79" s="3"/>
      <c r="SPR79" s="3"/>
      <c r="SPS79" s="3"/>
      <c r="SPT79" s="3"/>
      <c r="SPU79" s="3"/>
      <c r="SPV79" s="3"/>
      <c r="SPW79" s="3"/>
      <c r="SPX79" s="3"/>
      <c r="SPY79" s="3"/>
      <c r="SPZ79" s="3"/>
      <c r="SQA79" s="3"/>
      <c r="SQB79" s="3"/>
      <c r="SQC79" s="3"/>
      <c r="SQD79" s="3"/>
      <c r="SQE79" s="3"/>
      <c r="SQF79" s="3"/>
      <c r="SQG79" s="3"/>
      <c r="SQH79" s="3"/>
      <c r="SQI79" s="3"/>
      <c r="SQJ79" s="3"/>
      <c r="SQK79" s="3"/>
      <c r="SQL79" s="377"/>
      <c r="SQM79" s="393" t="s">
        <v>146</v>
      </c>
      <c r="SQN79" s="385" t="s">
        <v>147</v>
      </c>
      <c r="SQO79" s="380" t="s">
        <v>63</v>
      </c>
      <c r="SQP79" s="380"/>
      <c r="SQQ79" s="382">
        <f>SQQ75</f>
        <v>22</v>
      </c>
      <c r="SQR79" s="382">
        <f>42.5/1.18</f>
        <v>36.016949152542374</v>
      </c>
      <c r="SQS79" s="382">
        <f>SQQ79*SQR79</f>
        <v>792.37288135593224</v>
      </c>
      <c r="SQT79" s="380"/>
      <c r="SQU79" s="382"/>
      <c r="SQV79" s="380"/>
      <c r="SQW79" s="382"/>
      <c r="SQX79" s="383">
        <f>SQS79+SQU79+SQW79</f>
        <v>792.37288135593224</v>
      </c>
      <c r="SQY79" s="3"/>
      <c r="SQZ79" s="3"/>
      <c r="SRA79" s="3"/>
      <c r="SRB79" s="3"/>
      <c r="SRC79" s="3"/>
      <c r="SRD79" s="3"/>
      <c r="SRE79" s="3"/>
      <c r="SRF79" s="3"/>
      <c r="SRG79" s="3"/>
      <c r="SRH79" s="3"/>
      <c r="SRI79" s="3"/>
      <c r="SRJ79" s="3"/>
      <c r="SRK79" s="3"/>
      <c r="SRL79" s="3"/>
      <c r="SRM79" s="3"/>
      <c r="SRN79" s="3"/>
      <c r="SRO79" s="3"/>
      <c r="SRP79" s="3"/>
      <c r="SRQ79" s="3"/>
      <c r="SRR79" s="3"/>
      <c r="SRS79" s="3"/>
      <c r="SRT79" s="3"/>
      <c r="SRU79" s="3"/>
      <c r="SRV79" s="3"/>
      <c r="SRW79" s="3"/>
      <c r="SRX79" s="3"/>
      <c r="SRY79" s="3"/>
      <c r="SRZ79" s="3"/>
      <c r="SSA79" s="3"/>
      <c r="SSB79" s="3"/>
      <c r="SSC79" s="3"/>
      <c r="SSD79" s="3"/>
      <c r="SSE79" s="3"/>
      <c r="SSF79" s="3"/>
      <c r="SSG79" s="3"/>
      <c r="SSH79" s="3"/>
      <c r="SSI79" s="3"/>
      <c r="SSJ79" s="3"/>
      <c r="SSK79" s="3"/>
      <c r="SSL79" s="3"/>
      <c r="SSM79" s="3"/>
      <c r="SSN79" s="3"/>
      <c r="SSO79" s="3"/>
      <c r="SSP79" s="3"/>
      <c r="SSQ79" s="3"/>
      <c r="SSR79" s="3"/>
      <c r="SSS79" s="3"/>
      <c r="SST79" s="3"/>
      <c r="SSU79" s="3"/>
      <c r="SSV79" s="3"/>
      <c r="SSW79" s="3"/>
      <c r="SSX79" s="3"/>
      <c r="SSY79" s="3"/>
      <c r="SSZ79" s="3"/>
      <c r="STA79" s="3"/>
      <c r="STB79" s="3"/>
      <c r="STC79" s="3"/>
      <c r="STD79" s="3"/>
      <c r="STE79" s="3"/>
      <c r="STF79" s="3"/>
      <c r="STG79" s="3"/>
      <c r="STH79" s="3"/>
      <c r="STI79" s="3"/>
      <c r="STJ79" s="3"/>
      <c r="STK79" s="3"/>
      <c r="STL79" s="3"/>
      <c r="STM79" s="3"/>
      <c r="STN79" s="3"/>
      <c r="STO79" s="3"/>
      <c r="STP79" s="3"/>
      <c r="STQ79" s="3"/>
      <c r="STR79" s="3"/>
      <c r="STS79" s="3"/>
      <c r="STT79" s="3"/>
      <c r="STU79" s="3"/>
      <c r="STV79" s="3"/>
      <c r="STW79" s="3"/>
      <c r="STX79" s="3"/>
      <c r="STY79" s="3"/>
      <c r="STZ79" s="3"/>
      <c r="SUA79" s="3"/>
      <c r="SUB79" s="3"/>
      <c r="SUC79" s="3"/>
      <c r="SUD79" s="3"/>
      <c r="SUE79" s="3"/>
      <c r="SUF79" s="3"/>
      <c r="SUG79" s="3"/>
      <c r="SUH79" s="3"/>
      <c r="SUI79" s="3"/>
      <c r="SUJ79" s="3"/>
      <c r="SUK79" s="3"/>
      <c r="SUL79" s="3"/>
      <c r="SUM79" s="3"/>
      <c r="SUN79" s="3"/>
      <c r="SUO79" s="3"/>
      <c r="SUP79" s="3"/>
      <c r="SUQ79" s="3"/>
      <c r="SUR79" s="3"/>
      <c r="SUS79" s="3"/>
      <c r="SUT79" s="3"/>
      <c r="SUU79" s="3"/>
      <c r="SUV79" s="3"/>
      <c r="SUW79" s="3"/>
      <c r="SUX79" s="3"/>
      <c r="SUY79" s="3"/>
      <c r="SUZ79" s="3"/>
      <c r="SVA79" s="3"/>
      <c r="SVB79" s="3"/>
      <c r="SVC79" s="3"/>
      <c r="SVD79" s="3"/>
      <c r="SVE79" s="3"/>
      <c r="SVF79" s="3"/>
      <c r="SVG79" s="3"/>
      <c r="SVH79" s="3"/>
      <c r="SVI79" s="3"/>
      <c r="SVJ79" s="3"/>
      <c r="SVK79" s="3"/>
      <c r="SVL79" s="3"/>
      <c r="SVM79" s="3"/>
      <c r="SVN79" s="3"/>
      <c r="SVO79" s="3"/>
      <c r="SVP79" s="3"/>
      <c r="SVQ79" s="3"/>
      <c r="SVR79" s="3"/>
      <c r="SVS79" s="3"/>
      <c r="SVT79" s="3"/>
      <c r="SVU79" s="3"/>
      <c r="SVV79" s="3"/>
      <c r="SVW79" s="3"/>
      <c r="SVX79" s="3"/>
      <c r="SVY79" s="3"/>
      <c r="SVZ79" s="3"/>
      <c r="SWA79" s="3"/>
      <c r="SWB79" s="3"/>
      <c r="SWC79" s="3"/>
      <c r="SWD79" s="3"/>
      <c r="SWE79" s="3"/>
      <c r="SWF79" s="3"/>
      <c r="SWG79" s="3"/>
      <c r="SWH79" s="3"/>
      <c r="SWI79" s="3"/>
      <c r="SWJ79" s="3"/>
      <c r="SWK79" s="3"/>
      <c r="SWL79" s="3"/>
      <c r="SWM79" s="3"/>
      <c r="SWN79" s="3"/>
      <c r="SWO79" s="3"/>
      <c r="SWP79" s="3"/>
      <c r="SWQ79" s="3"/>
      <c r="SWR79" s="3"/>
      <c r="SWS79" s="3"/>
      <c r="SWT79" s="3"/>
      <c r="SWU79" s="3"/>
      <c r="SWV79" s="3"/>
      <c r="SWW79" s="3"/>
      <c r="SWX79" s="3"/>
      <c r="SWY79" s="3"/>
      <c r="SWZ79" s="3"/>
      <c r="SXA79" s="3"/>
      <c r="SXB79" s="3"/>
      <c r="SXC79" s="3"/>
      <c r="SXD79" s="3"/>
      <c r="SXE79" s="3"/>
      <c r="SXF79" s="3"/>
      <c r="SXG79" s="3"/>
      <c r="SXH79" s="3"/>
      <c r="SXI79" s="3"/>
      <c r="SXJ79" s="3"/>
      <c r="SXK79" s="3"/>
      <c r="SXL79" s="3"/>
      <c r="SXM79" s="3"/>
      <c r="SXN79" s="3"/>
      <c r="SXO79" s="3"/>
      <c r="SXP79" s="3"/>
      <c r="SXQ79" s="3"/>
      <c r="SXR79" s="3"/>
      <c r="SXS79" s="3"/>
      <c r="SXT79" s="3"/>
      <c r="SXU79" s="3"/>
      <c r="SXV79" s="3"/>
      <c r="SXW79" s="3"/>
      <c r="SXX79" s="3"/>
      <c r="SXY79" s="3"/>
      <c r="SXZ79" s="3"/>
      <c r="SYA79" s="3"/>
      <c r="SYB79" s="3"/>
      <c r="SYC79" s="3"/>
      <c r="SYD79" s="3"/>
      <c r="SYE79" s="3"/>
      <c r="SYF79" s="3"/>
      <c r="SYG79" s="3"/>
      <c r="SYH79" s="3"/>
      <c r="SYI79" s="3"/>
      <c r="SYJ79" s="3"/>
      <c r="SYK79" s="3"/>
      <c r="SYL79" s="3"/>
      <c r="SYM79" s="3"/>
      <c r="SYN79" s="3"/>
      <c r="SYO79" s="3"/>
      <c r="SYP79" s="3"/>
      <c r="SYQ79" s="3"/>
      <c r="SYR79" s="3"/>
      <c r="SYS79" s="3"/>
      <c r="SYT79" s="3"/>
      <c r="SYU79" s="3"/>
      <c r="SYV79" s="3"/>
      <c r="SYW79" s="3"/>
      <c r="SYX79" s="3"/>
      <c r="SYY79" s="3"/>
      <c r="SYZ79" s="3"/>
      <c r="SZA79" s="3"/>
      <c r="SZB79" s="3"/>
      <c r="SZC79" s="3"/>
      <c r="SZD79" s="3"/>
      <c r="SZE79" s="3"/>
      <c r="SZF79" s="3"/>
      <c r="SZG79" s="3"/>
      <c r="SZH79" s="3"/>
      <c r="SZI79" s="3"/>
      <c r="SZJ79" s="3"/>
      <c r="SZK79" s="3"/>
      <c r="SZL79" s="3"/>
      <c r="SZM79" s="3"/>
      <c r="SZN79" s="3"/>
      <c r="SZO79" s="3"/>
      <c r="SZP79" s="3"/>
      <c r="SZQ79" s="3"/>
      <c r="SZR79" s="3"/>
      <c r="SZS79" s="3"/>
      <c r="SZT79" s="3"/>
      <c r="SZU79" s="3"/>
      <c r="SZV79" s="3"/>
      <c r="SZW79" s="3"/>
      <c r="SZX79" s="3"/>
      <c r="SZY79" s="3"/>
      <c r="SZZ79" s="3"/>
      <c r="TAA79" s="3"/>
      <c r="TAB79" s="3"/>
      <c r="TAC79" s="3"/>
      <c r="TAD79" s="3"/>
      <c r="TAE79" s="3"/>
      <c r="TAF79" s="3"/>
      <c r="TAG79" s="3"/>
      <c r="TAH79" s="377"/>
      <c r="TAI79" s="393" t="s">
        <v>146</v>
      </c>
      <c r="TAJ79" s="385" t="s">
        <v>147</v>
      </c>
      <c r="TAK79" s="380" t="s">
        <v>63</v>
      </c>
      <c r="TAL79" s="380"/>
      <c r="TAM79" s="382">
        <f>TAM75</f>
        <v>22</v>
      </c>
      <c r="TAN79" s="382">
        <f>42.5/1.18</f>
        <v>36.016949152542374</v>
      </c>
      <c r="TAO79" s="382">
        <f>TAM79*TAN79</f>
        <v>792.37288135593224</v>
      </c>
      <c r="TAP79" s="380"/>
      <c r="TAQ79" s="382"/>
      <c r="TAR79" s="380"/>
      <c r="TAS79" s="382"/>
      <c r="TAT79" s="383">
        <f>TAO79+TAQ79+TAS79</f>
        <v>792.37288135593224</v>
      </c>
      <c r="TAU79" s="3"/>
      <c r="TAV79" s="3"/>
      <c r="TAW79" s="3"/>
      <c r="TAX79" s="3"/>
      <c r="TAY79" s="3"/>
      <c r="TAZ79" s="3"/>
      <c r="TBA79" s="3"/>
      <c r="TBB79" s="3"/>
      <c r="TBC79" s="3"/>
      <c r="TBD79" s="3"/>
      <c r="TBE79" s="3"/>
      <c r="TBF79" s="3"/>
      <c r="TBG79" s="3"/>
      <c r="TBH79" s="3"/>
      <c r="TBI79" s="3"/>
      <c r="TBJ79" s="3"/>
      <c r="TBK79" s="3"/>
      <c r="TBL79" s="3"/>
      <c r="TBM79" s="3"/>
      <c r="TBN79" s="3"/>
      <c r="TBO79" s="3"/>
      <c r="TBP79" s="3"/>
      <c r="TBQ79" s="3"/>
      <c r="TBR79" s="3"/>
      <c r="TBS79" s="3"/>
      <c r="TBT79" s="3"/>
      <c r="TBU79" s="3"/>
      <c r="TBV79" s="3"/>
      <c r="TBW79" s="3"/>
      <c r="TBX79" s="3"/>
      <c r="TBY79" s="3"/>
      <c r="TBZ79" s="3"/>
      <c r="TCA79" s="3"/>
      <c r="TCB79" s="3"/>
      <c r="TCC79" s="3"/>
      <c r="TCD79" s="3"/>
      <c r="TCE79" s="3"/>
      <c r="TCF79" s="3"/>
      <c r="TCG79" s="3"/>
      <c r="TCH79" s="3"/>
      <c r="TCI79" s="3"/>
      <c r="TCJ79" s="3"/>
      <c r="TCK79" s="3"/>
      <c r="TCL79" s="3"/>
      <c r="TCM79" s="3"/>
      <c r="TCN79" s="3"/>
      <c r="TCO79" s="3"/>
      <c r="TCP79" s="3"/>
      <c r="TCQ79" s="3"/>
      <c r="TCR79" s="3"/>
      <c r="TCS79" s="3"/>
      <c r="TCT79" s="3"/>
      <c r="TCU79" s="3"/>
      <c r="TCV79" s="3"/>
      <c r="TCW79" s="3"/>
      <c r="TCX79" s="3"/>
      <c r="TCY79" s="3"/>
      <c r="TCZ79" s="3"/>
      <c r="TDA79" s="3"/>
      <c r="TDB79" s="3"/>
      <c r="TDC79" s="3"/>
      <c r="TDD79" s="3"/>
      <c r="TDE79" s="3"/>
      <c r="TDF79" s="3"/>
      <c r="TDG79" s="3"/>
      <c r="TDH79" s="3"/>
      <c r="TDI79" s="3"/>
      <c r="TDJ79" s="3"/>
      <c r="TDK79" s="3"/>
      <c r="TDL79" s="3"/>
      <c r="TDM79" s="3"/>
      <c r="TDN79" s="3"/>
      <c r="TDO79" s="3"/>
      <c r="TDP79" s="3"/>
      <c r="TDQ79" s="3"/>
      <c r="TDR79" s="3"/>
      <c r="TDS79" s="3"/>
      <c r="TDT79" s="3"/>
      <c r="TDU79" s="3"/>
      <c r="TDV79" s="3"/>
      <c r="TDW79" s="3"/>
      <c r="TDX79" s="3"/>
      <c r="TDY79" s="3"/>
      <c r="TDZ79" s="3"/>
      <c r="TEA79" s="3"/>
      <c r="TEB79" s="3"/>
      <c r="TEC79" s="3"/>
      <c r="TED79" s="3"/>
      <c r="TEE79" s="3"/>
      <c r="TEF79" s="3"/>
      <c r="TEG79" s="3"/>
      <c r="TEH79" s="3"/>
      <c r="TEI79" s="3"/>
      <c r="TEJ79" s="3"/>
      <c r="TEK79" s="3"/>
      <c r="TEL79" s="3"/>
      <c r="TEM79" s="3"/>
      <c r="TEN79" s="3"/>
      <c r="TEO79" s="3"/>
      <c r="TEP79" s="3"/>
      <c r="TEQ79" s="3"/>
      <c r="TER79" s="3"/>
      <c r="TES79" s="3"/>
      <c r="TET79" s="3"/>
      <c r="TEU79" s="3"/>
      <c r="TEV79" s="3"/>
      <c r="TEW79" s="3"/>
      <c r="TEX79" s="3"/>
      <c r="TEY79" s="3"/>
      <c r="TEZ79" s="3"/>
      <c r="TFA79" s="3"/>
      <c r="TFB79" s="3"/>
      <c r="TFC79" s="3"/>
      <c r="TFD79" s="3"/>
      <c r="TFE79" s="3"/>
      <c r="TFF79" s="3"/>
      <c r="TFG79" s="3"/>
      <c r="TFH79" s="3"/>
      <c r="TFI79" s="3"/>
      <c r="TFJ79" s="3"/>
      <c r="TFK79" s="3"/>
      <c r="TFL79" s="3"/>
      <c r="TFM79" s="3"/>
      <c r="TFN79" s="3"/>
      <c r="TFO79" s="3"/>
      <c r="TFP79" s="3"/>
      <c r="TFQ79" s="3"/>
      <c r="TFR79" s="3"/>
      <c r="TFS79" s="3"/>
      <c r="TFT79" s="3"/>
      <c r="TFU79" s="3"/>
      <c r="TFV79" s="3"/>
      <c r="TFW79" s="3"/>
      <c r="TFX79" s="3"/>
      <c r="TFY79" s="3"/>
      <c r="TFZ79" s="3"/>
      <c r="TGA79" s="3"/>
      <c r="TGB79" s="3"/>
      <c r="TGC79" s="3"/>
      <c r="TGD79" s="3"/>
      <c r="TGE79" s="3"/>
      <c r="TGF79" s="3"/>
      <c r="TGG79" s="3"/>
      <c r="TGH79" s="3"/>
      <c r="TGI79" s="3"/>
      <c r="TGJ79" s="3"/>
      <c r="TGK79" s="3"/>
      <c r="TGL79" s="3"/>
      <c r="TGM79" s="3"/>
      <c r="TGN79" s="3"/>
      <c r="TGO79" s="3"/>
      <c r="TGP79" s="3"/>
      <c r="TGQ79" s="3"/>
      <c r="TGR79" s="3"/>
      <c r="TGS79" s="3"/>
      <c r="TGT79" s="3"/>
      <c r="TGU79" s="3"/>
      <c r="TGV79" s="3"/>
      <c r="TGW79" s="3"/>
      <c r="TGX79" s="3"/>
      <c r="TGY79" s="3"/>
      <c r="TGZ79" s="3"/>
      <c r="THA79" s="3"/>
      <c r="THB79" s="3"/>
      <c r="THC79" s="3"/>
      <c r="THD79" s="3"/>
      <c r="THE79" s="3"/>
      <c r="THF79" s="3"/>
      <c r="THG79" s="3"/>
      <c r="THH79" s="3"/>
      <c r="THI79" s="3"/>
      <c r="THJ79" s="3"/>
      <c r="THK79" s="3"/>
      <c r="THL79" s="3"/>
      <c r="THM79" s="3"/>
      <c r="THN79" s="3"/>
      <c r="THO79" s="3"/>
      <c r="THP79" s="3"/>
      <c r="THQ79" s="3"/>
      <c r="THR79" s="3"/>
      <c r="THS79" s="3"/>
      <c r="THT79" s="3"/>
      <c r="THU79" s="3"/>
      <c r="THV79" s="3"/>
      <c r="THW79" s="3"/>
      <c r="THX79" s="3"/>
      <c r="THY79" s="3"/>
      <c r="THZ79" s="3"/>
      <c r="TIA79" s="3"/>
      <c r="TIB79" s="3"/>
      <c r="TIC79" s="3"/>
      <c r="TID79" s="3"/>
      <c r="TIE79" s="3"/>
      <c r="TIF79" s="3"/>
      <c r="TIG79" s="3"/>
      <c r="TIH79" s="3"/>
      <c r="TII79" s="3"/>
      <c r="TIJ79" s="3"/>
      <c r="TIK79" s="3"/>
      <c r="TIL79" s="3"/>
      <c r="TIM79" s="3"/>
      <c r="TIN79" s="3"/>
      <c r="TIO79" s="3"/>
      <c r="TIP79" s="3"/>
      <c r="TIQ79" s="3"/>
      <c r="TIR79" s="3"/>
      <c r="TIS79" s="3"/>
      <c r="TIT79" s="3"/>
      <c r="TIU79" s="3"/>
      <c r="TIV79" s="3"/>
      <c r="TIW79" s="3"/>
      <c r="TIX79" s="3"/>
      <c r="TIY79" s="3"/>
      <c r="TIZ79" s="3"/>
      <c r="TJA79" s="3"/>
      <c r="TJB79" s="3"/>
      <c r="TJC79" s="3"/>
      <c r="TJD79" s="3"/>
      <c r="TJE79" s="3"/>
      <c r="TJF79" s="3"/>
      <c r="TJG79" s="3"/>
      <c r="TJH79" s="3"/>
      <c r="TJI79" s="3"/>
      <c r="TJJ79" s="3"/>
      <c r="TJK79" s="3"/>
      <c r="TJL79" s="3"/>
      <c r="TJM79" s="3"/>
      <c r="TJN79" s="3"/>
      <c r="TJO79" s="3"/>
      <c r="TJP79" s="3"/>
      <c r="TJQ79" s="3"/>
      <c r="TJR79" s="3"/>
      <c r="TJS79" s="3"/>
      <c r="TJT79" s="3"/>
      <c r="TJU79" s="3"/>
      <c r="TJV79" s="3"/>
      <c r="TJW79" s="3"/>
      <c r="TJX79" s="3"/>
      <c r="TJY79" s="3"/>
      <c r="TJZ79" s="3"/>
      <c r="TKA79" s="3"/>
      <c r="TKB79" s="3"/>
      <c r="TKC79" s="3"/>
      <c r="TKD79" s="377"/>
      <c r="TKE79" s="393" t="s">
        <v>146</v>
      </c>
      <c r="TKF79" s="385" t="s">
        <v>147</v>
      </c>
      <c r="TKG79" s="380" t="s">
        <v>63</v>
      </c>
      <c r="TKH79" s="380"/>
      <c r="TKI79" s="382">
        <f>TKI75</f>
        <v>22</v>
      </c>
      <c r="TKJ79" s="382">
        <f>42.5/1.18</f>
        <v>36.016949152542374</v>
      </c>
      <c r="TKK79" s="382">
        <f>TKI79*TKJ79</f>
        <v>792.37288135593224</v>
      </c>
      <c r="TKL79" s="380"/>
      <c r="TKM79" s="382"/>
      <c r="TKN79" s="380"/>
      <c r="TKO79" s="382"/>
      <c r="TKP79" s="383">
        <f>TKK79+TKM79+TKO79</f>
        <v>792.37288135593224</v>
      </c>
      <c r="TKQ79" s="3"/>
      <c r="TKR79" s="3"/>
      <c r="TKS79" s="3"/>
      <c r="TKT79" s="3"/>
      <c r="TKU79" s="3"/>
      <c r="TKV79" s="3"/>
      <c r="TKW79" s="3"/>
      <c r="TKX79" s="3"/>
      <c r="TKY79" s="3"/>
      <c r="TKZ79" s="3"/>
      <c r="TLA79" s="3"/>
      <c r="TLB79" s="3"/>
      <c r="TLC79" s="3"/>
      <c r="TLD79" s="3"/>
      <c r="TLE79" s="3"/>
      <c r="TLF79" s="3"/>
      <c r="TLG79" s="3"/>
      <c r="TLH79" s="3"/>
      <c r="TLI79" s="3"/>
      <c r="TLJ79" s="3"/>
      <c r="TLK79" s="3"/>
      <c r="TLL79" s="3"/>
      <c r="TLM79" s="3"/>
      <c r="TLN79" s="3"/>
      <c r="TLO79" s="3"/>
      <c r="TLP79" s="3"/>
      <c r="TLQ79" s="3"/>
      <c r="TLR79" s="3"/>
      <c r="TLS79" s="3"/>
      <c r="TLT79" s="3"/>
      <c r="TLU79" s="3"/>
      <c r="TLV79" s="3"/>
      <c r="TLW79" s="3"/>
      <c r="TLX79" s="3"/>
      <c r="TLY79" s="3"/>
      <c r="TLZ79" s="3"/>
      <c r="TMA79" s="3"/>
      <c r="TMB79" s="3"/>
      <c r="TMC79" s="3"/>
      <c r="TMD79" s="3"/>
      <c r="TME79" s="3"/>
      <c r="TMF79" s="3"/>
      <c r="TMG79" s="3"/>
      <c r="TMH79" s="3"/>
      <c r="TMI79" s="3"/>
      <c r="TMJ79" s="3"/>
      <c r="TMK79" s="3"/>
      <c r="TML79" s="3"/>
      <c r="TMM79" s="3"/>
      <c r="TMN79" s="3"/>
      <c r="TMO79" s="3"/>
      <c r="TMP79" s="3"/>
      <c r="TMQ79" s="3"/>
      <c r="TMR79" s="3"/>
      <c r="TMS79" s="3"/>
      <c r="TMT79" s="3"/>
      <c r="TMU79" s="3"/>
      <c r="TMV79" s="3"/>
      <c r="TMW79" s="3"/>
      <c r="TMX79" s="3"/>
      <c r="TMY79" s="3"/>
      <c r="TMZ79" s="3"/>
      <c r="TNA79" s="3"/>
      <c r="TNB79" s="3"/>
      <c r="TNC79" s="3"/>
      <c r="TND79" s="3"/>
      <c r="TNE79" s="3"/>
      <c r="TNF79" s="3"/>
      <c r="TNG79" s="3"/>
      <c r="TNH79" s="3"/>
      <c r="TNI79" s="3"/>
      <c r="TNJ79" s="3"/>
      <c r="TNK79" s="3"/>
      <c r="TNL79" s="3"/>
      <c r="TNM79" s="3"/>
      <c r="TNN79" s="3"/>
      <c r="TNO79" s="3"/>
      <c r="TNP79" s="3"/>
      <c r="TNQ79" s="3"/>
      <c r="TNR79" s="3"/>
      <c r="TNS79" s="3"/>
      <c r="TNT79" s="3"/>
      <c r="TNU79" s="3"/>
      <c r="TNV79" s="3"/>
      <c r="TNW79" s="3"/>
      <c r="TNX79" s="3"/>
      <c r="TNY79" s="3"/>
      <c r="TNZ79" s="3"/>
      <c r="TOA79" s="3"/>
      <c r="TOB79" s="3"/>
      <c r="TOC79" s="3"/>
      <c r="TOD79" s="3"/>
      <c r="TOE79" s="3"/>
      <c r="TOF79" s="3"/>
      <c r="TOG79" s="3"/>
      <c r="TOH79" s="3"/>
      <c r="TOI79" s="3"/>
      <c r="TOJ79" s="3"/>
      <c r="TOK79" s="3"/>
      <c r="TOL79" s="3"/>
      <c r="TOM79" s="3"/>
      <c r="TON79" s="3"/>
      <c r="TOO79" s="3"/>
      <c r="TOP79" s="3"/>
      <c r="TOQ79" s="3"/>
      <c r="TOR79" s="3"/>
      <c r="TOS79" s="3"/>
      <c r="TOT79" s="3"/>
      <c r="TOU79" s="3"/>
      <c r="TOV79" s="3"/>
      <c r="TOW79" s="3"/>
      <c r="TOX79" s="3"/>
      <c r="TOY79" s="3"/>
      <c r="TOZ79" s="3"/>
      <c r="TPA79" s="3"/>
      <c r="TPB79" s="3"/>
      <c r="TPC79" s="3"/>
      <c r="TPD79" s="3"/>
      <c r="TPE79" s="3"/>
      <c r="TPF79" s="3"/>
      <c r="TPG79" s="3"/>
      <c r="TPH79" s="3"/>
      <c r="TPI79" s="3"/>
      <c r="TPJ79" s="3"/>
      <c r="TPK79" s="3"/>
      <c r="TPL79" s="3"/>
      <c r="TPM79" s="3"/>
      <c r="TPN79" s="3"/>
      <c r="TPO79" s="3"/>
      <c r="TPP79" s="3"/>
      <c r="TPQ79" s="3"/>
      <c r="TPR79" s="3"/>
      <c r="TPS79" s="3"/>
      <c r="TPT79" s="3"/>
      <c r="TPU79" s="3"/>
      <c r="TPV79" s="3"/>
      <c r="TPW79" s="3"/>
      <c r="TPX79" s="3"/>
      <c r="TPY79" s="3"/>
      <c r="TPZ79" s="3"/>
      <c r="TQA79" s="3"/>
      <c r="TQB79" s="3"/>
      <c r="TQC79" s="3"/>
      <c r="TQD79" s="3"/>
      <c r="TQE79" s="3"/>
      <c r="TQF79" s="3"/>
      <c r="TQG79" s="3"/>
      <c r="TQH79" s="3"/>
      <c r="TQI79" s="3"/>
      <c r="TQJ79" s="3"/>
      <c r="TQK79" s="3"/>
      <c r="TQL79" s="3"/>
      <c r="TQM79" s="3"/>
      <c r="TQN79" s="3"/>
      <c r="TQO79" s="3"/>
      <c r="TQP79" s="3"/>
      <c r="TQQ79" s="3"/>
      <c r="TQR79" s="3"/>
      <c r="TQS79" s="3"/>
      <c r="TQT79" s="3"/>
      <c r="TQU79" s="3"/>
      <c r="TQV79" s="3"/>
      <c r="TQW79" s="3"/>
      <c r="TQX79" s="3"/>
      <c r="TQY79" s="3"/>
      <c r="TQZ79" s="3"/>
      <c r="TRA79" s="3"/>
      <c r="TRB79" s="3"/>
      <c r="TRC79" s="3"/>
      <c r="TRD79" s="3"/>
      <c r="TRE79" s="3"/>
      <c r="TRF79" s="3"/>
      <c r="TRG79" s="3"/>
      <c r="TRH79" s="3"/>
      <c r="TRI79" s="3"/>
      <c r="TRJ79" s="3"/>
      <c r="TRK79" s="3"/>
      <c r="TRL79" s="3"/>
      <c r="TRM79" s="3"/>
      <c r="TRN79" s="3"/>
      <c r="TRO79" s="3"/>
      <c r="TRP79" s="3"/>
      <c r="TRQ79" s="3"/>
      <c r="TRR79" s="3"/>
      <c r="TRS79" s="3"/>
      <c r="TRT79" s="3"/>
      <c r="TRU79" s="3"/>
      <c r="TRV79" s="3"/>
      <c r="TRW79" s="3"/>
      <c r="TRX79" s="3"/>
      <c r="TRY79" s="3"/>
      <c r="TRZ79" s="3"/>
      <c r="TSA79" s="3"/>
      <c r="TSB79" s="3"/>
      <c r="TSC79" s="3"/>
      <c r="TSD79" s="3"/>
      <c r="TSE79" s="3"/>
      <c r="TSF79" s="3"/>
      <c r="TSG79" s="3"/>
      <c r="TSH79" s="3"/>
      <c r="TSI79" s="3"/>
      <c r="TSJ79" s="3"/>
      <c r="TSK79" s="3"/>
      <c r="TSL79" s="3"/>
      <c r="TSM79" s="3"/>
      <c r="TSN79" s="3"/>
      <c r="TSO79" s="3"/>
      <c r="TSP79" s="3"/>
      <c r="TSQ79" s="3"/>
      <c r="TSR79" s="3"/>
      <c r="TSS79" s="3"/>
      <c r="TST79" s="3"/>
      <c r="TSU79" s="3"/>
      <c r="TSV79" s="3"/>
      <c r="TSW79" s="3"/>
      <c r="TSX79" s="3"/>
      <c r="TSY79" s="3"/>
      <c r="TSZ79" s="3"/>
      <c r="TTA79" s="3"/>
      <c r="TTB79" s="3"/>
      <c r="TTC79" s="3"/>
      <c r="TTD79" s="3"/>
      <c r="TTE79" s="3"/>
      <c r="TTF79" s="3"/>
      <c r="TTG79" s="3"/>
      <c r="TTH79" s="3"/>
      <c r="TTI79" s="3"/>
      <c r="TTJ79" s="3"/>
      <c r="TTK79" s="3"/>
      <c r="TTL79" s="3"/>
      <c r="TTM79" s="3"/>
      <c r="TTN79" s="3"/>
      <c r="TTO79" s="3"/>
      <c r="TTP79" s="3"/>
      <c r="TTQ79" s="3"/>
      <c r="TTR79" s="3"/>
      <c r="TTS79" s="3"/>
      <c r="TTT79" s="3"/>
      <c r="TTU79" s="3"/>
      <c r="TTV79" s="3"/>
      <c r="TTW79" s="3"/>
      <c r="TTX79" s="3"/>
      <c r="TTY79" s="3"/>
      <c r="TTZ79" s="377"/>
      <c r="TUA79" s="393" t="s">
        <v>146</v>
      </c>
      <c r="TUB79" s="385" t="s">
        <v>147</v>
      </c>
      <c r="TUC79" s="380" t="s">
        <v>63</v>
      </c>
      <c r="TUD79" s="380"/>
      <c r="TUE79" s="382">
        <f>TUE75</f>
        <v>22</v>
      </c>
      <c r="TUF79" s="382">
        <f>42.5/1.18</f>
        <v>36.016949152542374</v>
      </c>
      <c r="TUG79" s="382">
        <f>TUE79*TUF79</f>
        <v>792.37288135593224</v>
      </c>
      <c r="TUH79" s="380"/>
      <c r="TUI79" s="382"/>
      <c r="TUJ79" s="380"/>
      <c r="TUK79" s="382"/>
      <c r="TUL79" s="383">
        <f>TUG79+TUI79+TUK79</f>
        <v>792.37288135593224</v>
      </c>
      <c r="TUM79" s="3"/>
      <c r="TUN79" s="3"/>
      <c r="TUO79" s="3"/>
      <c r="TUP79" s="3"/>
      <c r="TUQ79" s="3"/>
      <c r="TUR79" s="3"/>
      <c r="TUS79" s="3"/>
      <c r="TUT79" s="3"/>
      <c r="TUU79" s="3"/>
      <c r="TUV79" s="3"/>
      <c r="TUW79" s="3"/>
      <c r="TUX79" s="3"/>
      <c r="TUY79" s="3"/>
      <c r="TUZ79" s="3"/>
      <c r="TVA79" s="3"/>
      <c r="TVB79" s="3"/>
      <c r="TVC79" s="3"/>
      <c r="TVD79" s="3"/>
      <c r="TVE79" s="3"/>
      <c r="TVF79" s="3"/>
      <c r="TVG79" s="3"/>
      <c r="TVH79" s="3"/>
      <c r="TVI79" s="3"/>
      <c r="TVJ79" s="3"/>
      <c r="TVK79" s="3"/>
      <c r="TVL79" s="3"/>
      <c r="TVM79" s="3"/>
      <c r="TVN79" s="3"/>
      <c r="TVO79" s="3"/>
      <c r="TVP79" s="3"/>
      <c r="TVQ79" s="3"/>
      <c r="TVR79" s="3"/>
      <c r="TVS79" s="3"/>
      <c r="TVT79" s="3"/>
      <c r="TVU79" s="3"/>
      <c r="TVV79" s="3"/>
      <c r="TVW79" s="3"/>
      <c r="TVX79" s="3"/>
      <c r="TVY79" s="3"/>
      <c r="TVZ79" s="3"/>
      <c r="TWA79" s="3"/>
      <c r="TWB79" s="3"/>
      <c r="TWC79" s="3"/>
      <c r="TWD79" s="3"/>
      <c r="TWE79" s="3"/>
      <c r="TWF79" s="3"/>
      <c r="TWG79" s="3"/>
      <c r="TWH79" s="3"/>
      <c r="TWI79" s="3"/>
      <c r="TWJ79" s="3"/>
      <c r="TWK79" s="3"/>
      <c r="TWL79" s="3"/>
      <c r="TWM79" s="3"/>
      <c r="TWN79" s="3"/>
      <c r="TWO79" s="3"/>
      <c r="TWP79" s="3"/>
      <c r="TWQ79" s="3"/>
      <c r="TWR79" s="3"/>
      <c r="TWS79" s="3"/>
      <c r="TWT79" s="3"/>
      <c r="TWU79" s="3"/>
      <c r="TWV79" s="3"/>
      <c r="TWW79" s="3"/>
      <c r="TWX79" s="3"/>
      <c r="TWY79" s="3"/>
      <c r="TWZ79" s="3"/>
      <c r="TXA79" s="3"/>
      <c r="TXB79" s="3"/>
      <c r="TXC79" s="3"/>
      <c r="TXD79" s="3"/>
      <c r="TXE79" s="3"/>
      <c r="TXF79" s="3"/>
      <c r="TXG79" s="3"/>
      <c r="TXH79" s="3"/>
      <c r="TXI79" s="3"/>
      <c r="TXJ79" s="3"/>
      <c r="TXK79" s="3"/>
      <c r="TXL79" s="3"/>
      <c r="TXM79" s="3"/>
      <c r="TXN79" s="3"/>
      <c r="TXO79" s="3"/>
      <c r="TXP79" s="3"/>
      <c r="TXQ79" s="3"/>
      <c r="TXR79" s="3"/>
      <c r="TXS79" s="3"/>
      <c r="TXT79" s="3"/>
      <c r="TXU79" s="3"/>
      <c r="TXV79" s="3"/>
      <c r="TXW79" s="3"/>
      <c r="TXX79" s="3"/>
      <c r="TXY79" s="3"/>
      <c r="TXZ79" s="3"/>
      <c r="TYA79" s="3"/>
      <c r="TYB79" s="3"/>
      <c r="TYC79" s="3"/>
      <c r="TYD79" s="3"/>
      <c r="TYE79" s="3"/>
      <c r="TYF79" s="3"/>
      <c r="TYG79" s="3"/>
      <c r="TYH79" s="3"/>
      <c r="TYI79" s="3"/>
      <c r="TYJ79" s="3"/>
      <c r="TYK79" s="3"/>
      <c r="TYL79" s="3"/>
      <c r="TYM79" s="3"/>
      <c r="TYN79" s="3"/>
      <c r="TYO79" s="3"/>
      <c r="TYP79" s="3"/>
      <c r="TYQ79" s="3"/>
      <c r="TYR79" s="3"/>
      <c r="TYS79" s="3"/>
      <c r="TYT79" s="3"/>
      <c r="TYU79" s="3"/>
      <c r="TYV79" s="3"/>
      <c r="TYW79" s="3"/>
      <c r="TYX79" s="3"/>
      <c r="TYY79" s="3"/>
      <c r="TYZ79" s="3"/>
      <c r="TZA79" s="3"/>
      <c r="TZB79" s="3"/>
      <c r="TZC79" s="3"/>
      <c r="TZD79" s="3"/>
      <c r="TZE79" s="3"/>
      <c r="TZF79" s="3"/>
      <c r="TZG79" s="3"/>
      <c r="TZH79" s="3"/>
      <c r="TZI79" s="3"/>
      <c r="TZJ79" s="3"/>
      <c r="TZK79" s="3"/>
      <c r="TZL79" s="3"/>
      <c r="TZM79" s="3"/>
      <c r="TZN79" s="3"/>
      <c r="TZO79" s="3"/>
      <c r="TZP79" s="3"/>
      <c r="TZQ79" s="3"/>
      <c r="TZR79" s="3"/>
      <c r="TZS79" s="3"/>
      <c r="TZT79" s="3"/>
      <c r="TZU79" s="3"/>
      <c r="TZV79" s="3"/>
      <c r="TZW79" s="3"/>
      <c r="TZX79" s="3"/>
      <c r="TZY79" s="3"/>
      <c r="TZZ79" s="3"/>
      <c r="UAA79" s="3"/>
      <c r="UAB79" s="3"/>
      <c r="UAC79" s="3"/>
      <c r="UAD79" s="3"/>
      <c r="UAE79" s="3"/>
      <c r="UAF79" s="3"/>
      <c r="UAG79" s="3"/>
      <c r="UAH79" s="3"/>
      <c r="UAI79" s="3"/>
      <c r="UAJ79" s="3"/>
      <c r="UAK79" s="3"/>
      <c r="UAL79" s="3"/>
      <c r="UAM79" s="3"/>
      <c r="UAN79" s="3"/>
      <c r="UAO79" s="3"/>
      <c r="UAP79" s="3"/>
      <c r="UAQ79" s="3"/>
      <c r="UAR79" s="3"/>
      <c r="UAS79" s="3"/>
      <c r="UAT79" s="3"/>
      <c r="UAU79" s="3"/>
      <c r="UAV79" s="3"/>
      <c r="UAW79" s="3"/>
      <c r="UAX79" s="3"/>
      <c r="UAY79" s="3"/>
      <c r="UAZ79" s="3"/>
      <c r="UBA79" s="3"/>
      <c r="UBB79" s="3"/>
      <c r="UBC79" s="3"/>
      <c r="UBD79" s="3"/>
      <c r="UBE79" s="3"/>
      <c r="UBF79" s="3"/>
      <c r="UBG79" s="3"/>
      <c r="UBH79" s="3"/>
      <c r="UBI79" s="3"/>
      <c r="UBJ79" s="3"/>
      <c r="UBK79" s="3"/>
      <c r="UBL79" s="3"/>
      <c r="UBM79" s="3"/>
      <c r="UBN79" s="3"/>
      <c r="UBO79" s="3"/>
      <c r="UBP79" s="3"/>
      <c r="UBQ79" s="3"/>
      <c r="UBR79" s="3"/>
      <c r="UBS79" s="3"/>
      <c r="UBT79" s="3"/>
      <c r="UBU79" s="3"/>
      <c r="UBV79" s="3"/>
      <c r="UBW79" s="3"/>
      <c r="UBX79" s="3"/>
      <c r="UBY79" s="3"/>
      <c r="UBZ79" s="3"/>
      <c r="UCA79" s="3"/>
      <c r="UCB79" s="3"/>
      <c r="UCC79" s="3"/>
      <c r="UCD79" s="3"/>
      <c r="UCE79" s="3"/>
      <c r="UCF79" s="3"/>
      <c r="UCG79" s="3"/>
      <c r="UCH79" s="3"/>
      <c r="UCI79" s="3"/>
      <c r="UCJ79" s="3"/>
      <c r="UCK79" s="3"/>
      <c r="UCL79" s="3"/>
      <c r="UCM79" s="3"/>
      <c r="UCN79" s="3"/>
      <c r="UCO79" s="3"/>
      <c r="UCP79" s="3"/>
      <c r="UCQ79" s="3"/>
      <c r="UCR79" s="3"/>
      <c r="UCS79" s="3"/>
      <c r="UCT79" s="3"/>
      <c r="UCU79" s="3"/>
      <c r="UCV79" s="3"/>
      <c r="UCW79" s="3"/>
      <c r="UCX79" s="3"/>
      <c r="UCY79" s="3"/>
      <c r="UCZ79" s="3"/>
      <c r="UDA79" s="3"/>
      <c r="UDB79" s="3"/>
      <c r="UDC79" s="3"/>
      <c r="UDD79" s="3"/>
      <c r="UDE79" s="3"/>
      <c r="UDF79" s="3"/>
      <c r="UDG79" s="3"/>
      <c r="UDH79" s="3"/>
      <c r="UDI79" s="3"/>
      <c r="UDJ79" s="3"/>
      <c r="UDK79" s="3"/>
      <c r="UDL79" s="3"/>
      <c r="UDM79" s="3"/>
      <c r="UDN79" s="3"/>
      <c r="UDO79" s="3"/>
      <c r="UDP79" s="3"/>
      <c r="UDQ79" s="3"/>
      <c r="UDR79" s="3"/>
      <c r="UDS79" s="3"/>
      <c r="UDT79" s="3"/>
      <c r="UDU79" s="3"/>
      <c r="UDV79" s="377"/>
      <c r="UDW79" s="393" t="s">
        <v>146</v>
      </c>
      <c r="UDX79" s="385" t="s">
        <v>147</v>
      </c>
      <c r="UDY79" s="380" t="s">
        <v>63</v>
      </c>
      <c r="UDZ79" s="380"/>
      <c r="UEA79" s="382">
        <f>UEA75</f>
        <v>22</v>
      </c>
      <c r="UEB79" s="382">
        <f>42.5/1.18</f>
        <v>36.016949152542374</v>
      </c>
      <c r="UEC79" s="382">
        <f>UEA79*UEB79</f>
        <v>792.37288135593224</v>
      </c>
      <c r="UED79" s="380"/>
      <c r="UEE79" s="382"/>
      <c r="UEF79" s="380"/>
      <c r="UEG79" s="382"/>
      <c r="UEH79" s="383">
        <f>UEC79+UEE79+UEG79</f>
        <v>792.37288135593224</v>
      </c>
      <c r="UEI79" s="3"/>
      <c r="UEJ79" s="3"/>
      <c r="UEK79" s="3"/>
      <c r="UEL79" s="3"/>
      <c r="UEM79" s="3"/>
      <c r="UEN79" s="3"/>
      <c r="UEO79" s="3"/>
      <c r="UEP79" s="3"/>
      <c r="UEQ79" s="3"/>
      <c r="UER79" s="3"/>
      <c r="UES79" s="3"/>
      <c r="UET79" s="3"/>
      <c r="UEU79" s="3"/>
      <c r="UEV79" s="3"/>
      <c r="UEW79" s="3"/>
      <c r="UEX79" s="3"/>
      <c r="UEY79" s="3"/>
      <c r="UEZ79" s="3"/>
      <c r="UFA79" s="3"/>
      <c r="UFB79" s="3"/>
      <c r="UFC79" s="3"/>
      <c r="UFD79" s="3"/>
      <c r="UFE79" s="3"/>
      <c r="UFF79" s="3"/>
      <c r="UFG79" s="3"/>
      <c r="UFH79" s="3"/>
      <c r="UFI79" s="3"/>
      <c r="UFJ79" s="3"/>
      <c r="UFK79" s="3"/>
      <c r="UFL79" s="3"/>
      <c r="UFM79" s="3"/>
      <c r="UFN79" s="3"/>
      <c r="UFO79" s="3"/>
      <c r="UFP79" s="3"/>
      <c r="UFQ79" s="3"/>
      <c r="UFR79" s="3"/>
      <c r="UFS79" s="3"/>
      <c r="UFT79" s="3"/>
      <c r="UFU79" s="3"/>
      <c r="UFV79" s="3"/>
      <c r="UFW79" s="3"/>
      <c r="UFX79" s="3"/>
      <c r="UFY79" s="3"/>
      <c r="UFZ79" s="3"/>
      <c r="UGA79" s="3"/>
      <c r="UGB79" s="3"/>
      <c r="UGC79" s="3"/>
      <c r="UGD79" s="3"/>
      <c r="UGE79" s="3"/>
      <c r="UGF79" s="3"/>
      <c r="UGG79" s="3"/>
      <c r="UGH79" s="3"/>
      <c r="UGI79" s="3"/>
      <c r="UGJ79" s="3"/>
      <c r="UGK79" s="3"/>
      <c r="UGL79" s="3"/>
      <c r="UGM79" s="3"/>
      <c r="UGN79" s="3"/>
      <c r="UGO79" s="3"/>
      <c r="UGP79" s="3"/>
      <c r="UGQ79" s="3"/>
      <c r="UGR79" s="3"/>
      <c r="UGS79" s="3"/>
      <c r="UGT79" s="3"/>
      <c r="UGU79" s="3"/>
      <c r="UGV79" s="3"/>
      <c r="UGW79" s="3"/>
      <c r="UGX79" s="3"/>
      <c r="UGY79" s="3"/>
      <c r="UGZ79" s="3"/>
      <c r="UHA79" s="3"/>
      <c r="UHB79" s="3"/>
      <c r="UHC79" s="3"/>
      <c r="UHD79" s="3"/>
      <c r="UHE79" s="3"/>
      <c r="UHF79" s="3"/>
      <c r="UHG79" s="3"/>
      <c r="UHH79" s="3"/>
      <c r="UHI79" s="3"/>
      <c r="UHJ79" s="3"/>
      <c r="UHK79" s="3"/>
      <c r="UHL79" s="3"/>
      <c r="UHM79" s="3"/>
      <c r="UHN79" s="3"/>
      <c r="UHO79" s="3"/>
      <c r="UHP79" s="3"/>
      <c r="UHQ79" s="3"/>
      <c r="UHR79" s="3"/>
      <c r="UHS79" s="3"/>
      <c r="UHT79" s="3"/>
      <c r="UHU79" s="3"/>
      <c r="UHV79" s="3"/>
      <c r="UHW79" s="3"/>
      <c r="UHX79" s="3"/>
      <c r="UHY79" s="3"/>
      <c r="UHZ79" s="3"/>
      <c r="UIA79" s="3"/>
      <c r="UIB79" s="3"/>
      <c r="UIC79" s="3"/>
      <c r="UID79" s="3"/>
      <c r="UIE79" s="3"/>
      <c r="UIF79" s="3"/>
      <c r="UIG79" s="3"/>
      <c r="UIH79" s="3"/>
      <c r="UII79" s="3"/>
      <c r="UIJ79" s="3"/>
      <c r="UIK79" s="3"/>
      <c r="UIL79" s="3"/>
      <c r="UIM79" s="3"/>
      <c r="UIN79" s="3"/>
      <c r="UIO79" s="3"/>
      <c r="UIP79" s="3"/>
      <c r="UIQ79" s="3"/>
      <c r="UIR79" s="3"/>
      <c r="UIS79" s="3"/>
      <c r="UIT79" s="3"/>
      <c r="UIU79" s="3"/>
      <c r="UIV79" s="3"/>
      <c r="UIW79" s="3"/>
      <c r="UIX79" s="3"/>
      <c r="UIY79" s="3"/>
      <c r="UIZ79" s="3"/>
      <c r="UJA79" s="3"/>
      <c r="UJB79" s="3"/>
      <c r="UJC79" s="3"/>
      <c r="UJD79" s="3"/>
      <c r="UJE79" s="3"/>
      <c r="UJF79" s="3"/>
      <c r="UJG79" s="3"/>
      <c r="UJH79" s="3"/>
      <c r="UJI79" s="3"/>
      <c r="UJJ79" s="3"/>
      <c r="UJK79" s="3"/>
      <c r="UJL79" s="3"/>
      <c r="UJM79" s="3"/>
      <c r="UJN79" s="3"/>
      <c r="UJO79" s="3"/>
      <c r="UJP79" s="3"/>
      <c r="UJQ79" s="3"/>
      <c r="UJR79" s="3"/>
      <c r="UJS79" s="3"/>
      <c r="UJT79" s="3"/>
      <c r="UJU79" s="3"/>
      <c r="UJV79" s="3"/>
      <c r="UJW79" s="3"/>
      <c r="UJX79" s="3"/>
      <c r="UJY79" s="3"/>
      <c r="UJZ79" s="3"/>
      <c r="UKA79" s="3"/>
      <c r="UKB79" s="3"/>
      <c r="UKC79" s="3"/>
      <c r="UKD79" s="3"/>
      <c r="UKE79" s="3"/>
      <c r="UKF79" s="3"/>
      <c r="UKG79" s="3"/>
      <c r="UKH79" s="3"/>
      <c r="UKI79" s="3"/>
      <c r="UKJ79" s="3"/>
      <c r="UKK79" s="3"/>
      <c r="UKL79" s="3"/>
      <c r="UKM79" s="3"/>
      <c r="UKN79" s="3"/>
      <c r="UKO79" s="3"/>
      <c r="UKP79" s="3"/>
      <c r="UKQ79" s="3"/>
      <c r="UKR79" s="3"/>
      <c r="UKS79" s="3"/>
      <c r="UKT79" s="3"/>
      <c r="UKU79" s="3"/>
      <c r="UKV79" s="3"/>
      <c r="UKW79" s="3"/>
      <c r="UKX79" s="3"/>
      <c r="UKY79" s="3"/>
      <c r="UKZ79" s="3"/>
      <c r="ULA79" s="3"/>
      <c r="ULB79" s="3"/>
      <c r="ULC79" s="3"/>
      <c r="ULD79" s="3"/>
      <c r="ULE79" s="3"/>
      <c r="ULF79" s="3"/>
      <c r="ULG79" s="3"/>
      <c r="ULH79" s="3"/>
      <c r="ULI79" s="3"/>
      <c r="ULJ79" s="3"/>
      <c r="ULK79" s="3"/>
      <c r="ULL79" s="3"/>
      <c r="ULM79" s="3"/>
      <c r="ULN79" s="3"/>
      <c r="ULO79" s="3"/>
      <c r="ULP79" s="3"/>
      <c r="ULQ79" s="3"/>
      <c r="ULR79" s="3"/>
      <c r="ULS79" s="3"/>
      <c r="ULT79" s="3"/>
      <c r="ULU79" s="3"/>
      <c r="ULV79" s="3"/>
      <c r="ULW79" s="3"/>
      <c r="ULX79" s="3"/>
      <c r="ULY79" s="3"/>
      <c r="ULZ79" s="3"/>
      <c r="UMA79" s="3"/>
      <c r="UMB79" s="3"/>
      <c r="UMC79" s="3"/>
      <c r="UMD79" s="3"/>
      <c r="UME79" s="3"/>
      <c r="UMF79" s="3"/>
      <c r="UMG79" s="3"/>
      <c r="UMH79" s="3"/>
      <c r="UMI79" s="3"/>
      <c r="UMJ79" s="3"/>
      <c r="UMK79" s="3"/>
      <c r="UML79" s="3"/>
      <c r="UMM79" s="3"/>
      <c r="UMN79" s="3"/>
      <c r="UMO79" s="3"/>
      <c r="UMP79" s="3"/>
      <c r="UMQ79" s="3"/>
      <c r="UMR79" s="3"/>
      <c r="UMS79" s="3"/>
      <c r="UMT79" s="3"/>
      <c r="UMU79" s="3"/>
      <c r="UMV79" s="3"/>
      <c r="UMW79" s="3"/>
      <c r="UMX79" s="3"/>
      <c r="UMY79" s="3"/>
      <c r="UMZ79" s="3"/>
      <c r="UNA79" s="3"/>
      <c r="UNB79" s="3"/>
      <c r="UNC79" s="3"/>
      <c r="UND79" s="3"/>
      <c r="UNE79" s="3"/>
      <c r="UNF79" s="3"/>
      <c r="UNG79" s="3"/>
      <c r="UNH79" s="3"/>
      <c r="UNI79" s="3"/>
      <c r="UNJ79" s="3"/>
      <c r="UNK79" s="3"/>
      <c r="UNL79" s="3"/>
      <c r="UNM79" s="3"/>
      <c r="UNN79" s="3"/>
      <c r="UNO79" s="3"/>
      <c r="UNP79" s="3"/>
      <c r="UNQ79" s="3"/>
      <c r="UNR79" s="377"/>
      <c r="UNS79" s="393" t="s">
        <v>146</v>
      </c>
      <c r="UNT79" s="385" t="s">
        <v>147</v>
      </c>
      <c r="UNU79" s="380" t="s">
        <v>63</v>
      </c>
      <c r="UNV79" s="380"/>
      <c r="UNW79" s="382">
        <f>UNW75</f>
        <v>22</v>
      </c>
      <c r="UNX79" s="382">
        <f>42.5/1.18</f>
        <v>36.016949152542374</v>
      </c>
      <c r="UNY79" s="382">
        <f>UNW79*UNX79</f>
        <v>792.37288135593224</v>
      </c>
      <c r="UNZ79" s="380"/>
      <c r="UOA79" s="382"/>
      <c r="UOB79" s="380"/>
      <c r="UOC79" s="382"/>
      <c r="UOD79" s="383">
        <f>UNY79+UOA79+UOC79</f>
        <v>792.37288135593224</v>
      </c>
      <c r="UOE79" s="3"/>
      <c r="UOF79" s="3"/>
      <c r="UOG79" s="3"/>
      <c r="UOH79" s="3"/>
      <c r="UOI79" s="3"/>
      <c r="UOJ79" s="3"/>
      <c r="UOK79" s="3"/>
      <c r="UOL79" s="3"/>
      <c r="UOM79" s="3"/>
      <c r="UON79" s="3"/>
      <c r="UOO79" s="3"/>
      <c r="UOP79" s="3"/>
      <c r="UOQ79" s="3"/>
      <c r="UOR79" s="3"/>
      <c r="UOS79" s="3"/>
      <c r="UOT79" s="3"/>
      <c r="UOU79" s="3"/>
      <c r="UOV79" s="3"/>
      <c r="UOW79" s="3"/>
      <c r="UOX79" s="3"/>
      <c r="UOY79" s="3"/>
      <c r="UOZ79" s="3"/>
      <c r="UPA79" s="3"/>
      <c r="UPB79" s="3"/>
      <c r="UPC79" s="3"/>
      <c r="UPD79" s="3"/>
      <c r="UPE79" s="3"/>
      <c r="UPF79" s="3"/>
      <c r="UPG79" s="3"/>
      <c r="UPH79" s="3"/>
      <c r="UPI79" s="3"/>
      <c r="UPJ79" s="3"/>
      <c r="UPK79" s="3"/>
      <c r="UPL79" s="3"/>
      <c r="UPM79" s="3"/>
      <c r="UPN79" s="3"/>
      <c r="UPO79" s="3"/>
      <c r="UPP79" s="3"/>
      <c r="UPQ79" s="3"/>
      <c r="UPR79" s="3"/>
      <c r="UPS79" s="3"/>
      <c r="UPT79" s="3"/>
      <c r="UPU79" s="3"/>
      <c r="UPV79" s="3"/>
      <c r="UPW79" s="3"/>
      <c r="UPX79" s="3"/>
      <c r="UPY79" s="3"/>
      <c r="UPZ79" s="3"/>
      <c r="UQA79" s="3"/>
      <c r="UQB79" s="3"/>
      <c r="UQC79" s="3"/>
      <c r="UQD79" s="3"/>
      <c r="UQE79" s="3"/>
      <c r="UQF79" s="3"/>
      <c r="UQG79" s="3"/>
      <c r="UQH79" s="3"/>
      <c r="UQI79" s="3"/>
      <c r="UQJ79" s="3"/>
      <c r="UQK79" s="3"/>
      <c r="UQL79" s="3"/>
      <c r="UQM79" s="3"/>
      <c r="UQN79" s="3"/>
      <c r="UQO79" s="3"/>
      <c r="UQP79" s="3"/>
      <c r="UQQ79" s="3"/>
      <c r="UQR79" s="3"/>
      <c r="UQS79" s="3"/>
      <c r="UQT79" s="3"/>
      <c r="UQU79" s="3"/>
      <c r="UQV79" s="3"/>
      <c r="UQW79" s="3"/>
      <c r="UQX79" s="3"/>
      <c r="UQY79" s="3"/>
      <c r="UQZ79" s="3"/>
      <c r="URA79" s="3"/>
      <c r="URB79" s="3"/>
      <c r="URC79" s="3"/>
      <c r="URD79" s="3"/>
      <c r="URE79" s="3"/>
      <c r="URF79" s="3"/>
      <c r="URG79" s="3"/>
      <c r="URH79" s="3"/>
      <c r="URI79" s="3"/>
      <c r="URJ79" s="3"/>
      <c r="URK79" s="3"/>
      <c r="URL79" s="3"/>
      <c r="URM79" s="3"/>
      <c r="URN79" s="3"/>
      <c r="URO79" s="3"/>
      <c r="URP79" s="3"/>
      <c r="URQ79" s="3"/>
      <c r="URR79" s="3"/>
      <c r="URS79" s="3"/>
      <c r="URT79" s="3"/>
      <c r="URU79" s="3"/>
      <c r="URV79" s="3"/>
      <c r="URW79" s="3"/>
      <c r="URX79" s="3"/>
      <c r="URY79" s="3"/>
      <c r="URZ79" s="3"/>
      <c r="USA79" s="3"/>
      <c r="USB79" s="3"/>
      <c r="USC79" s="3"/>
      <c r="USD79" s="3"/>
      <c r="USE79" s="3"/>
      <c r="USF79" s="3"/>
      <c r="USG79" s="3"/>
      <c r="USH79" s="3"/>
      <c r="USI79" s="3"/>
      <c r="USJ79" s="3"/>
      <c r="USK79" s="3"/>
      <c r="USL79" s="3"/>
      <c r="USM79" s="3"/>
      <c r="USN79" s="3"/>
      <c r="USO79" s="3"/>
      <c r="USP79" s="3"/>
      <c r="USQ79" s="3"/>
      <c r="USR79" s="3"/>
      <c r="USS79" s="3"/>
      <c r="UST79" s="3"/>
      <c r="USU79" s="3"/>
      <c r="USV79" s="3"/>
      <c r="USW79" s="3"/>
      <c r="USX79" s="3"/>
      <c r="USY79" s="3"/>
      <c r="USZ79" s="3"/>
      <c r="UTA79" s="3"/>
      <c r="UTB79" s="3"/>
      <c r="UTC79" s="3"/>
      <c r="UTD79" s="3"/>
      <c r="UTE79" s="3"/>
      <c r="UTF79" s="3"/>
      <c r="UTG79" s="3"/>
      <c r="UTH79" s="3"/>
      <c r="UTI79" s="3"/>
      <c r="UTJ79" s="3"/>
      <c r="UTK79" s="3"/>
      <c r="UTL79" s="3"/>
      <c r="UTM79" s="3"/>
      <c r="UTN79" s="3"/>
      <c r="UTO79" s="3"/>
      <c r="UTP79" s="3"/>
      <c r="UTQ79" s="3"/>
      <c r="UTR79" s="3"/>
      <c r="UTS79" s="3"/>
      <c r="UTT79" s="3"/>
      <c r="UTU79" s="3"/>
      <c r="UTV79" s="3"/>
      <c r="UTW79" s="3"/>
      <c r="UTX79" s="3"/>
      <c r="UTY79" s="3"/>
      <c r="UTZ79" s="3"/>
      <c r="UUA79" s="3"/>
      <c r="UUB79" s="3"/>
      <c r="UUC79" s="3"/>
      <c r="UUD79" s="3"/>
      <c r="UUE79" s="3"/>
      <c r="UUF79" s="3"/>
      <c r="UUG79" s="3"/>
      <c r="UUH79" s="3"/>
      <c r="UUI79" s="3"/>
      <c r="UUJ79" s="3"/>
      <c r="UUK79" s="3"/>
      <c r="UUL79" s="3"/>
      <c r="UUM79" s="3"/>
      <c r="UUN79" s="3"/>
      <c r="UUO79" s="3"/>
      <c r="UUP79" s="3"/>
      <c r="UUQ79" s="3"/>
      <c r="UUR79" s="3"/>
      <c r="UUS79" s="3"/>
      <c r="UUT79" s="3"/>
      <c r="UUU79" s="3"/>
      <c r="UUV79" s="3"/>
      <c r="UUW79" s="3"/>
      <c r="UUX79" s="3"/>
      <c r="UUY79" s="3"/>
      <c r="UUZ79" s="3"/>
      <c r="UVA79" s="3"/>
      <c r="UVB79" s="3"/>
      <c r="UVC79" s="3"/>
      <c r="UVD79" s="3"/>
      <c r="UVE79" s="3"/>
      <c r="UVF79" s="3"/>
      <c r="UVG79" s="3"/>
      <c r="UVH79" s="3"/>
      <c r="UVI79" s="3"/>
      <c r="UVJ79" s="3"/>
      <c r="UVK79" s="3"/>
      <c r="UVL79" s="3"/>
      <c r="UVM79" s="3"/>
      <c r="UVN79" s="3"/>
      <c r="UVO79" s="3"/>
      <c r="UVP79" s="3"/>
      <c r="UVQ79" s="3"/>
      <c r="UVR79" s="3"/>
      <c r="UVS79" s="3"/>
      <c r="UVT79" s="3"/>
      <c r="UVU79" s="3"/>
      <c r="UVV79" s="3"/>
      <c r="UVW79" s="3"/>
      <c r="UVX79" s="3"/>
      <c r="UVY79" s="3"/>
      <c r="UVZ79" s="3"/>
      <c r="UWA79" s="3"/>
      <c r="UWB79" s="3"/>
      <c r="UWC79" s="3"/>
      <c r="UWD79" s="3"/>
      <c r="UWE79" s="3"/>
      <c r="UWF79" s="3"/>
      <c r="UWG79" s="3"/>
      <c r="UWH79" s="3"/>
      <c r="UWI79" s="3"/>
      <c r="UWJ79" s="3"/>
      <c r="UWK79" s="3"/>
      <c r="UWL79" s="3"/>
      <c r="UWM79" s="3"/>
      <c r="UWN79" s="3"/>
      <c r="UWO79" s="3"/>
      <c r="UWP79" s="3"/>
      <c r="UWQ79" s="3"/>
      <c r="UWR79" s="3"/>
      <c r="UWS79" s="3"/>
      <c r="UWT79" s="3"/>
      <c r="UWU79" s="3"/>
      <c r="UWV79" s="3"/>
      <c r="UWW79" s="3"/>
      <c r="UWX79" s="3"/>
      <c r="UWY79" s="3"/>
      <c r="UWZ79" s="3"/>
      <c r="UXA79" s="3"/>
      <c r="UXB79" s="3"/>
      <c r="UXC79" s="3"/>
      <c r="UXD79" s="3"/>
      <c r="UXE79" s="3"/>
      <c r="UXF79" s="3"/>
      <c r="UXG79" s="3"/>
      <c r="UXH79" s="3"/>
      <c r="UXI79" s="3"/>
      <c r="UXJ79" s="3"/>
      <c r="UXK79" s="3"/>
      <c r="UXL79" s="3"/>
      <c r="UXM79" s="3"/>
      <c r="UXN79" s="377"/>
      <c r="UXO79" s="393" t="s">
        <v>146</v>
      </c>
      <c r="UXP79" s="385" t="s">
        <v>147</v>
      </c>
      <c r="UXQ79" s="380" t="s">
        <v>63</v>
      </c>
      <c r="UXR79" s="380"/>
      <c r="UXS79" s="382">
        <f>UXS75</f>
        <v>22</v>
      </c>
      <c r="UXT79" s="382">
        <f>42.5/1.18</f>
        <v>36.016949152542374</v>
      </c>
      <c r="UXU79" s="382">
        <f>UXS79*UXT79</f>
        <v>792.37288135593224</v>
      </c>
      <c r="UXV79" s="380"/>
      <c r="UXW79" s="382"/>
      <c r="UXX79" s="380"/>
      <c r="UXY79" s="382"/>
      <c r="UXZ79" s="383">
        <f>UXU79+UXW79+UXY79</f>
        <v>792.37288135593224</v>
      </c>
      <c r="UYA79" s="3"/>
      <c r="UYB79" s="3"/>
      <c r="UYC79" s="3"/>
      <c r="UYD79" s="3"/>
      <c r="UYE79" s="3"/>
      <c r="UYF79" s="3"/>
      <c r="UYG79" s="3"/>
      <c r="UYH79" s="3"/>
      <c r="UYI79" s="3"/>
      <c r="UYJ79" s="3"/>
      <c r="UYK79" s="3"/>
      <c r="UYL79" s="3"/>
      <c r="UYM79" s="3"/>
      <c r="UYN79" s="3"/>
      <c r="UYO79" s="3"/>
      <c r="UYP79" s="3"/>
      <c r="UYQ79" s="3"/>
      <c r="UYR79" s="3"/>
      <c r="UYS79" s="3"/>
      <c r="UYT79" s="3"/>
      <c r="UYU79" s="3"/>
      <c r="UYV79" s="3"/>
      <c r="UYW79" s="3"/>
      <c r="UYX79" s="3"/>
      <c r="UYY79" s="3"/>
      <c r="UYZ79" s="3"/>
      <c r="UZA79" s="3"/>
      <c r="UZB79" s="3"/>
      <c r="UZC79" s="3"/>
      <c r="UZD79" s="3"/>
      <c r="UZE79" s="3"/>
      <c r="UZF79" s="3"/>
      <c r="UZG79" s="3"/>
      <c r="UZH79" s="3"/>
      <c r="UZI79" s="3"/>
      <c r="UZJ79" s="3"/>
      <c r="UZK79" s="3"/>
      <c r="UZL79" s="3"/>
      <c r="UZM79" s="3"/>
      <c r="UZN79" s="3"/>
      <c r="UZO79" s="3"/>
      <c r="UZP79" s="3"/>
      <c r="UZQ79" s="3"/>
      <c r="UZR79" s="3"/>
      <c r="UZS79" s="3"/>
      <c r="UZT79" s="3"/>
      <c r="UZU79" s="3"/>
      <c r="UZV79" s="3"/>
      <c r="UZW79" s="3"/>
      <c r="UZX79" s="3"/>
      <c r="UZY79" s="3"/>
      <c r="UZZ79" s="3"/>
      <c r="VAA79" s="3"/>
      <c r="VAB79" s="3"/>
      <c r="VAC79" s="3"/>
      <c r="VAD79" s="3"/>
      <c r="VAE79" s="3"/>
      <c r="VAF79" s="3"/>
      <c r="VAG79" s="3"/>
      <c r="VAH79" s="3"/>
      <c r="VAI79" s="3"/>
      <c r="VAJ79" s="3"/>
      <c r="VAK79" s="3"/>
      <c r="VAL79" s="3"/>
      <c r="VAM79" s="3"/>
      <c r="VAN79" s="3"/>
      <c r="VAO79" s="3"/>
      <c r="VAP79" s="3"/>
      <c r="VAQ79" s="3"/>
      <c r="VAR79" s="3"/>
      <c r="VAS79" s="3"/>
      <c r="VAT79" s="3"/>
      <c r="VAU79" s="3"/>
      <c r="VAV79" s="3"/>
      <c r="VAW79" s="3"/>
      <c r="VAX79" s="3"/>
      <c r="VAY79" s="3"/>
      <c r="VAZ79" s="3"/>
      <c r="VBA79" s="3"/>
      <c r="VBB79" s="3"/>
      <c r="VBC79" s="3"/>
      <c r="VBD79" s="3"/>
      <c r="VBE79" s="3"/>
      <c r="VBF79" s="3"/>
      <c r="VBG79" s="3"/>
      <c r="VBH79" s="3"/>
      <c r="VBI79" s="3"/>
      <c r="VBJ79" s="3"/>
      <c r="VBK79" s="3"/>
      <c r="VBL79" s="3"/>
      <c r="VBM79" s="3"/>
      <c r="VBN79" s="3"/>
      <c r="VBO79" s="3"/>
      <c r="VBP79" s="3"/>
      <c r="VBQ79" s="3"/>
      <c r="VBR79" s="3"/>
      <c r="VBS79" s="3"/>
      <c r="VBT79" s="3"/>
      <c r="VBU79" s="3"/>
      <c r="VBV79" s="3"/>
      <c r="VBW79" s="3"/>
      <c r="VBX79" s="3"/>
      <c r="VBY79" s="3"/>
      <c r="VBZ79" s="3"/>
      <c r="VCA79" s="3"/>
      <c r="VCB79" s="3"/>
      <c r="VCC79" s="3"/>
      <c r="VCD79" s="3"/>
      <c r="VCE79" s="3"/>
      <c r="VCF79" s="3"/>
      <c r="VCG79" s="3"/>
      <c r="VCH79" s="3"/>
      <c r="VCI79" s="3"/>
      <c r="VCJ79" s="3"/>
      <c r="VCK79" s="3"/>
      <c r="VCL79" s="3"/>
      <c r="VCM79" s="3"/>
      <c r="VCN79" s="3"/>
      <c r="VCO79" s="3"/>
      <c r="VCP79" s="3"/>
      <c r="VCQ79" s="3"/>
      <c r="VCR79" s="3"/>
      <c r="VCS79" s="3"/>
      <c r="VCT79" s="3"/>
      <c r="VCU79" s="3"/>
      <c r="VCV79" s="3"/>
      <c r="VCW79" s="3"/>
      <c r="VCX79" s="3"/>
      <c r="VCY79" s="3"/>
      <c r="VCZ79" s="3"/>
      <c r="VDA79" s="3"/>
      <c r="VDB79" s="3"/>
      <c r="VDC79" s="3"/>
      <c r="VDD79" s="3"/>
      <c r="VDE79" s="3"/>
      <c r="VDF79" s="3"/>
      <c r="VDG79" s="3"/>
      <c r="VDH79" s="3"/>
      <c r="VDI79" s="3"/>
      <c r="VDJ79" s="3"/>
      <c r="VDK79" s="3"/>
      <c r="VDL79" s="3"/>
      <c r="VDM79" s="3"/>
      <c r="VDN79" s="3"/>
      <c r="VDO79" s="3"/>
      <c r="VDP79" s="3"/>
      <c r="VDQ79" s="3"/>
      <c r="VDR79" s="3"/>
      <c r="VDS79" s="3"/>
      <c r="VDT79" s="3"/>
      <c r="VDU79" s="3"/>
      <c r="VDV79" s="3"/>
      <c r="VDW79" s="3"/>
      <c r="VDX79" s="3"/>
      <c r="VDY79" s="3"/>
      <c r="VDZ79" s="3"/>
      <c r="VEA79" s="3"/>
      <c r="VEB79" s="3"/>
      <c r="VEC79" s="3"/>
      <c r="VED79" s="3"/>
      <c r="VEE79" s="3"/>
      <c r="VEF79" s="3"/>
      <c r="VEG79" s="3"/>
      <c r="VEH79" s="3"/>
      <c r="VEI79" s="3"/>
      <c r="VEJ79" s="3"/>
      <c r="VEK79" s="3"/>
      <c r="VEL79" s="3"/>
      <c r="VEM79" s="3"/>
      <c r="VEN79" s="3"/>
      <c r="VEO79" s="3"/>
      <c r="VEP79" s="3"/>
      <c r="VEQ79" s="3"/>
      <c r="VER79" s="3"/>
      <c r="VES79" s="3"/>
      <c r="VET79" s="3"/>
      <c r="VEU79" s="3"/>
      <c r="VEV79" s="3"/>
      <c r="VEW79" s="3"/>
      <c r="VEX79" s="3"/>
      <c r="VEY79" s="3"/>
      <c r="VEZ79" s="3"/>
      <c r="VFA79" s="3"/>
      <c r="VFB79" s="3"/>
      <c r="VFC79" s="3"/>
      <c r="VFD79" s="3"/>
      <c r="VFE79" s="3"/>
      <c r="VFF79" s="3"/>
      <c r="VFG79" s="3"/>
      <c r="VFH79" s="3"/>
      <c r="VFI79" s="3"/>
      <c r="VFJ79" s="3"/>
      <c r="VFK79" s="3"/>
      <c r="VFL79" s="3"/>
      <c r="VFM79" s="3"/>
      <c r="VFN79" s="3"/>
      <c r="VFO79" s="3"/>
      <c r="VFP79" s="3"/>
      <c r="VFQ79" s="3"/>
      <c r="VFR79" s="3"/>
      <c r="VFS79" s="3"/>
      <c r="VFT79" s="3"/>
      <c r="VFU79" s="3"/>
      <c r="VFV79" s="3"/>
      <c r="VFW79" s="3"/>
      <c r="VFX79" s="3"/>
      <c r="VFY79" s="3"/>
      <c r="VFZ79" s="3"/>
      <c r="VGA79" s="3"/>
      <c r="VGB79" s="3"/>
      <c r="VGC79" s="3"/>
      <c r="VGD79" s="3"/>
      <c r="VGE79" s="3"/>
      <c r="VGF79" s="3"/>
      <c r="VGG79" s="3"/>
      <c r="VGH79" s="3"/>
      <c r="VGI79" s="3"/>
      <c r="VGJ79" s="3"/>
      <c r="VGK79" s="3"/>
      <c r="VGL79" s="3"/>
      <c r="VGM79" s="3"/>
      <c r="VGN79" s="3"/>
      <c r="VGO79" s="3"/>
      <c r="VGP79" s="3"/>
      <c r="VGQ79" s="3"/>
      <c r="VGR79" s="3"/>
      <c r="VGS79" s="3"/>
      <c r="VGT79" s="3"/>
      <c r="VGU79" s="3"/>
      <c r="VGV79" s="3"/>
      <c r="VGW79" s="3"/>
      <c r="VGX79" s="3"/>
      <c r="VGY79" s="3"/>
      <c r="VGZ79" s="3"/>
      <c r="VHA79" s="3"/>
      <c r="VHB79" s="3"/>
      <c r="VHC79" s="3"/>
      <c r="VHD79" s="3"/>
      <c r="VHE79" s="3"/>
      <c r="VHF79" s="3"/>
      <c r="VHG79" s="3"/>
      <c r="VHH79" s="3"/>
      <c r="VHI79" s="3"/>
      <c r="VHJ79" s="377"/>
      <c r="VHK79" s="393" t="s">
        <v>146</v>
      </c>
      <c r="VHL79" s="385" t="s">
        <v>147</v>
      </c>
      <c r="VHM79" s="380" t="s">
        <v>63</v>
      </c>
      <c r="VHN79" s="380"/>
      <c r="VHO79" s="382">
        <f>VHO75</f>
        <v>22</v>
      </c>
      <c r="VHP79" s="382">
        <f>42.5/1.18</f>
        <v>36.016949152542374</v>
      </c>
      <c r="VHQ79" s="382">
        <f>VHO79*VHP79</f>
        <v>792.37288135593224</v>
      </c>
      <c r="VHR79" s="380"/>
      <c r="VHS79" s="382"/>
      <c r="VHT79" s="380"/>
      <c r="VHU79" s="382"/>
      <c r="VHV79" s="383">
        <f>VHQ79+VHS79+VHU79</f>
        <v>792.37288135593224</v>
      </c>
      <c r="VHW79" s="3"/>
      <c r="VHX79" s="3"/>
      <c r="VHY79" s="3"/>
      <c r="VHZ79" s="3"/>
      <c r="VIA79" s="3"/>
      <c r="VIB79" s="3"/>
      <c r="VIC79" s="3"/>
      <c r="VID79" s="3"/>
      <c r="VIE79" s="3"/>
      <c r="VIF79" s="3"/>
      <c r="VIG79" s="3"/>
      <c r="VIH79" s="3"/>
      <c r="VII79" s="3"/>
      <c r="VIJ79" s="3"/>
      <c r="VIK79" s="3"/>
      <c r="VIL79" s="3"/>
      <c r="VIM79" s="3"/>
      <c r="VIN79" s="3"/>
      <c r="VIO79" s="3"/>
      <c r="VIP79" s="3"/>
      <c r="VIQ79" s="3"/>
      <c r="VIR79" s="3"/>
      <c r="VIS79" s="3"/>
      <c r="VIT79" s="3"/>
      <c r="VIU79" s="3"/>
      <c r="VIV79" s="3"/>
      <c r="VIW79" s="3"/>
      <c r="VIX79" s="3"/>
      <c r="VIY79" s="3"/>
      <c r="VIZ79" s="3"/>
      <c r="VJA79" s="3"/>
      <c r="VJB79" s="3"/>
      <c r="VJC79" s="3"/>
      <c r="VJD79" s="3"/>
      <c r="VJE79" s="3"/>
      <c r="VJF79" s="3"/>
      <c r="VJG79" s="3"/>
      <c r="VJH79" s="3"/>
      <c r="VJI79" s="3"/>
      <c r="VJJ79" s="3"/>
      <c r="VJK79" s="3"/>
      <c r="VJL79" s="3"/>
      <c r="VJM79" s="3"/>
      <c r="VJN79" s="3"/>
      <c r="VJO79" s="3"/>
      <c r="VJP79" s="3"/>
      <c r="VJQ79" s="3"/>
      <c r="VJR79" s="3"/>
      <c r="VJS79" s="3"/>
      <c r="VJT79" s="3"/>
      <c r="VJU79" s="3"/>
      <c r="VJV79" s="3"/>
      <c r="VJW79" s="3"/>
      <c r="VJX79" s="3"/>
      <c r="VJY79" s="3"/>
      <c r="VJZ79" s="3"/>
      <c r="VKA79" s="3"/>
      <c r="VKB79" s="3"/>
      <c r="VKC79" s="3"/>
      <c r="VKD79" s="3"/>
      <c r="VKE79" s="3"/>
      <c r="VKF79" s="3"/>
      <c r="VKG79" s="3"/>
      <c r="VKH79" s="3"/>
      <c r="VKI79" s="3"/>
      <c r="VKJ79" s="3"/>
      <c r="VKK79" s="3"/>
      <c r="VKL79" s="3"/>
      <c r="VKM79" s="3"/>
      <c r="VKN79" s="3"/>
      <c r="VKO79" s="3"/>
      <c r="VKP79" s="3"/>
      <c r="VKQ79" s="3"/>
      <c r="VKR79" s="3"/>
      <c r="VKS79" s="3"/>
      <c r="VKT79" s="3"/>
      <c r="VKU79" s="3"/>
      <c r="VKV79" s="3"/>
      <c r="VKW79" s="3"/>
      <c r="VKX79" s="3"/>
      <c r="VKY79" s="3"/>
      <c r="VKZ79" s="3"/>
      <c r="VLA79" s="3"/>
      <c r="VLB79" s="3"/>
      <c r="VLC79" s="3"/>
      <c r="VLD79" s="3"/>
      <c r="VLE79" s="3"/>
      <c r="VLF79" s="3"/>
      <c r="VLG79" s="3"/>
      <c r="VLH79" s="3"/>
      <c r="VLI79" s="3"/>
      <c r="VLJ79" s="3"/>
      <c r="VLK79" s="3"/>
      <c r="VLL79" s="3"/>
      <c r="VLM79" s="3"/>
      <c r="VLN79" s="3"/>
      <c r="VLO79" s="3"/>
      <c r="VLP79" s="3"/>
      <c r="VLQ79" s="3"/>
      <c r="VLR79" s="3"/>
      <c r="VLS79" s="3"/>
      <c r="VLT79" s="3"/>
      <c r="VLU79" s="3"/>
      <c r="VLV79" s="3"/>
      <c r="VLW79" s="3"/>
      <c r="VLX79" s="3"/>
      <c r="VLY79" s="3"/>
      <c r="VLZ79" s="3"/>
      <c r="VMA79" s="3"/>
      <c r="VMB79" s="3"/>
      <c r="VMC79" s="3"/>
      <c r="VMD79" s="3"/>
      <c r="VME79" s="3"/>
      <c r="VMF79" s="3"/>
      <c r="VMG79" s="3"/>
      <c r="VMH79" s="3"/>
      <c r="VMI79" s="3"/>
      <c r="VMJ79" s="3"/>
      <c r="VMK79" s="3"/>
      <c r="VML79" s="3"/>
      <c r="VMM79" s="3"/>
      <c r="VMN79" s="3"/>
      <c r="VMO79" s="3"/>
      <c r="VMP79" s="3"/>
      <c r="VMQ79" s="3"/>
      <c r="VMR79" s="3"/>
      <c r="VMS79" s="3"/>
      <c r="VMT79" s="3"/>
      <c r="VMU79" s="3"/>
      <c r="VMV79" s="3"/>
      <c r="VMW79" s="3"/>
      <c r="VMX79" s="3"/>
      <c r="VMY79" s="3"/>
      <c r="VMZ79" s="3"/>
      <c r="VNA79" s="3"/>
      <c r="VNB79" s="3"/>
      <c r="VNC79" s="3"/>
      <c r="VND79" s="3"/>
      <c r="VNE79" s="3"/>
      <c r="VNF79" s="3"/>
      <c r="VNG79" s="3"/>
      <c r="VNH79" s="3"/>
      <c r="VNI79" s="3"/>
      <c r="VNJ79" s="3"/>
      <c r="VNK79" s="3"/>
      <c r="VNL79" s="3"/>
      <c r="VNM79" s="3"/>
      <c r="VNN79" s="3"/>
      <c r="VNO79" s="3"/>
      <c r="VNP79" s="3"/>
      <c r="VNQ79" s="3"/>
      <c r="VNR79" s="3"/>
      <c r="VNS79" s="3"/>
      <c r="VNT79" s="3"/>
      <c r="VNU79" s="3"/>
      <c r="VNV79" s="3"/>
      <c r="VNW79" s="3"/>
      <c r="VNX79" s="3"/>
      <c r="VNY79" s="3"/>
      <c r="VNZ79" s="3"/>
      <c r="VOA79" s="3"/>
      <c r="VOB79" s="3"/>
      <c r="VOC79" s="3"/>
      <c r="VOD79" s="3"/>
      <c r="VOE79" s="3"/>
      <c r="VOF79" s="3"/>
      <c r="VOG79" s="3"/>
      <c r="VOH79" s="3"/>
      <c r="VOI79" s="3"/>
      <c r="VOJ79" s="3"/>
      <c r="VOK79" s="3"/>
      <c r="VOL79" s="3"/>
      <c r="VOM79" s="3"/>
      <c r="VON79" s="3"/>
      <c r="VOO79" s="3"/>
      <c r="VOP79" s="3"/>
      <c r="VOQ79" s="3"/>
      <c r="VOR79" s="3"/>
      <c r="VOS79" s="3"/>
      <c r="VOT79" s="3"/>
      <c r="VOU79" s="3"/>
      <c r="VOV79" s="3"/>
      <c r="VOW79" s="3"/>
      <c r="VOX79" s="3"/>
      <c r="VOY79" s="3"/>
      <c r="VOZ79" s="3"/>
      <c r="VPA79" s="3"/>
      <c r="VPB79" s="3"/>
      <c r="VPC79" s="3"/>
      <c r="VPD79" s="3"/>
      <c r="VPE79" s="3"/>
      <c r="VPF79" s="3"/>
      <c r="VPG79" s="3"/>
      <c r="VPH79" s="3"/>
      <c r="VPI79" s="3"/>
      <c r="VPJ79" s="3"/>
      <c r="VPK79" s="3"/>
      <c r="VPL79" s="3"/>
      <c r="VPM79" s="3"/>
      <c r="VPN79" s="3"/>
      <c r="VPO79" s="3"/>
      <c r="VPP79" s="3"/>
      <c r="VPQ79" s="3"/>
      <c r="VPR79" s="3"/>
      <c r="VPS79" s="3"/>
      <c r="VPT79" s="3"/>
      <c r="VPU79" s="3"/>
      <c r="VPV79" s="3"/>
      <c r="VPW79" s="3"/>
      <c r="VPX79" s="3"/>
      <c r="VPY79" s="3"/>
      <c r="VPZ79" s="3"/>
      <c r="VQA79" s="3"/>
      <c r="VQB79" s="3"/>
      <c r="VQC79" s="3"/>
      <c r="VQD79" s="3"/>
      <c r="VQE79" s="3"/>
      <c r="VQF79" s="3"/>
      <c r="VQG79" s="3"/>
      <c r="VQH79" s="3"/>
      <c r="VQI79" s="3"/>
      <c r="VQJ79" s="3"/>
      <c r="VQK79" s="3"/>
      <c r="VQL79" s="3"/>
      <c r="VQM79" s="3"/>
      <c r="VQN79" s="3"/>
      <c r="VQO79" s="3"/>
      <c r="VQP79" s="3"/>
      <c r="VQQ79" s="3"/>
      <c r="VQR79" s="3"/>
      <c r="VQS79" s="3"/>
      <c r="VQT79" s="3"/>
      <c r="VQU79" s="3"/>
      <c r="VQV79" s="3"/>
      <c r="VQW79" s="3"/>
      <c r="VQX79" s="3"/>
      <c r="VQY79" s="3"/>
      <c r="VQZ79" s="3"/>
      <c r="VRA79" s="3"/>
      <c r="VRB79" s="3"/>
      <c r="VRC79" s="3"/>
      <c r="VRD79" s="3"/>
      <c r="VRE79" s="3"/>
      <c r="VRF79" s="377"/>
      <c r="VRG79" s="393" t="s">
        <v>146</v>
      </c>
      <c r="VRH79" s="385" t="s">
        <v>147</v>
      </c>
      <c r="VRI79" s="380" t="s">
        <v>63</v>
      </c>
      <c r="VRJ79" s="380"/>
      <c r="VRK79" s="382">
        <f>VRK75</f>
        <v>22</v>
      </c>
      <c r="VRL79" s="382">
        <f>42.5/1.18</f>
        <v>36.016949152542374</v>
      </c>
      <c r="VRM79" s="382">
        <f>VRK79*VRL79</f>
        <v>792.37288135593224</v>
      </c>
      <c r="VRN79" s="380"/>
      <c r="VRO79" s="382"/>
      <c r="VRP79" s="380"/>
      <c r="VRQ79" s="382"/>
      <c r="VRR79" s="383">
        <f>VRM79+VRO79+VRQ79</f>
        <v>792.37288135593224</v>
      </c>
      <c r="VRS79" s="3"/>
      <c r="VRT79" s="3"/>
      <c r="VRU79" s="3"/>
      <c r="VRV79" s="3"/>
      <c r="VRW79" s="3"/>
      <c r="VRX79" s="3"/>
      <c r="VRY79" s="3"/>
      <c r="VRZ79" s="3"/>
      <c r="VSA79" s="3"/>
      <c r="VSB79" s="3"/>
      <c r="VSC79" s="3"/>
      <c r="VSD79" s="3"/>
      <c r="VSE79" s="3"/>
      <c r="VSF79" s="3"/>
      <c r="VSG79" s="3"/>
      <c r="VSH79" s="3"/>
      <c r="VSI79" s="3"/>
      <c r="VSJ79" s="3"/>
      <c r="VSK79" s="3"/>
      <c r="VSL79" s="3"/>
      <c r="VSM79" s="3"/>
      <c r="VSN79" s="3"/>
      <c r="VSO79" s="3"/>
      <c r="VSP79" s="3"/>
      <c r="VSQ79" s="3"/>
      <c r="VSR79" s="3"/>
      <c r="VSS79" s="3"/>
      <c r="VST79" s="3"/>
      <c r="VSU79" s="3"/>
      <c r="VSV79" s="3"/>
      <c r="VSW79" s="3"/>
      <c r="VSX79" s="3"/>
      <c r="VSY79" s="3"/>
      <c r="VSZ79" s="3"/>
      <c r="VTA79" s="3"/>
      <c r="VTB79" s="3"/>
      <c r="VTC79" s="3"/>
      <c r="VTD79" s="3"/>
      <c r="VTE79" s="3"/>
      <c r="VTF79" s="3"/>
      <c r="VTG79" s="3"/>
      <c r="VTH79" s="3"/>
      <c r="VTI79" s="3"/>
      <c r="VTJ79" s="3"/>
      <c r="VTK79" s="3"/>
      <c r="VTL79" s="3"/>
      <c r="VTM79" s="3"/>
      <c r="VTN79" s="3"/>
      <c r="VTO79" s="3"/>
      <c r="VTP79" s="3"/>
      <c r="VTQ79" s="3"/>
      <c r="VTR79" s="3"/>
      <c r="VTS79" s="3"/>
      <c r="VTT79" s="3"/>
      <c r="VTU79" s="3"/>
      <c r="VTV79" s="3"/>
      <c r="VTW79" s="3"/>
      <c r="VTX79" s="3"/>
      <c r="VTY79" s="3"/>
      <c r="VTZ79" s="3"/>
      <c r="VUA79" s="3"/>
      <c r="VUB79" s="3"/>
      <c r="VUC79" s="3"/>
      <c r="VUD79" s="3"/>
      <c r="VUE79" s="3"/>
      <c r="VUF79" s="3"/>
      <c r="VUG79" s="3"/>
      <c r="VUH79" s="3"/>
      <c r="VUI79" s="3"/>
      <c r="VUJ79" s="3"/>
      <c r="VUK79" s="3"/>
      <c r="VUL79" s="3"/>
      <c r="VUM79" s="3"/>
      <c r="VUN79" s="3"/>
      <c r="VUO79" s="3"/>
      <c r="VUP79" s="3"/>
      <c r="VUQ79" s="3"/>
      <c r="VUR79" s="3"/>
      <c r="VUS79" s="3"/>
      <c r="VUT79" s="3"/>
      <c r="VUU79" s="3"/>
      <c r="VUV79" s="3"/>
      <c r="VUW79" s="3"/>
      <c r="VUX79" s="3"/>
      <c r="VUY79" s="3"/>
      <c r="VUZ79" s="3"/>
      <c r="VVA79" s="3"/>
      <c r="VVB79" s="3"/>
      <c r="VVC79" s="3"/>
      <c r="VVD79" s="3"/>
      <c r="VVE79" s="3"/>
      <c r="VVF79" s="3"/>
      <c r="VVG79" s="3"/>
      <c r="VVH79" s="3"/>
      <c r="VVI79" s="3"/>
      <c r="VVJ79" s="3"/>
      <c r="VVK79" s="3"/>
      <c r="VVL79" s="3"/>
      <c r="VVM79" s="3"/>
      <c r="VVN79" s="3"/>
      <c r="VVO79" s="3"/>
      <c r="VVP79" s="3"/>
      <c r="VVQ79" s="3"/>
      <c r="VVR79" s="3"/>
      <c r="VVS79" s="3"/>
      <c r="VVT79" s="3"/>
      <c r="VVU79" s="3"/>
      <c r="VVV79" s="3"/>
      <c r="VVW79" s="3"/>
      <c r="VVX79" s="3"/>
      <c r="VVY79" s="3"/>
      <c r="VVZ79" s="3"/>
      <c r="VWA79" s="3"/>
      <c r="VWB79" s="3"/>
      <c r="VWC79" s="3"/>
      <c r="VWD79" s="3"/>
      <c r="VWE79" s="3"/>
      <c r="VWF79" s="3"/>
      <c r="VWG79" s="3"/>
      <c r="VWH79" s="3"/>
      <c r="VWI79" s="3"/>
      <c r="VWJ79" s="3"/>
      <c r="VWK79" s="3"/>
      <c r="VWL79" s="3"/>
      <c r="VWM79" s="3"/>
      <c r="VWN79" s="3"/>
      <c r="VWO79" s="3"/>
      <c r="VWP79" s="3"/>
      <c r="VWQ79" s="3"/>
      <c r="VWR79" s="3"/>
      <c r="VWS79" s="3"/>
      <c r="VWT79" s="3"/>
      <c r="VWU79" s="3"/>
      <c r="VWV79" s="3"/>
      <c r="VWW79" s="3"/>
      <c r="VWX79" s="3"/>
      <c r="VWY79" s="3"/>
      <c r="VWZ79" s="3"/>
      <c r="VXA79" s="3"/>
      <c r="VXB79" s="3"/>
      <c r="VXC79" s="3"/>
      <c r="VXD79" s="3"/>
      <c r="VXE79" s="3"/>
      <c r="VXF79" s="3"/>
      <c r="VXG79" s="3"/>
      <c r="VXH79" s="3"/>
      <c r="VXI79" s="3"/>
      <c r="VXJ79" s="3"/>
      <c r="VXK79" s="3"/>
      <c r="VXL79" s="3"/>
      <c r="VXM79" s="3"/>
      <c r="VXN79" s="3"/>
      <c r="VXO79" s="3"/>
      <c r="VXP79" s="3"/>
      <c r="VXQ79" s="3"/>
      <c r="VXR79" s="3"/>
      <c r="VXS79" s="3"/>
      <c r="VXT79" s="3"/>
      <c r="VXU79" s="3"/>
      <c r="VXV79" s="3"/>
      <c r="VXW79" s="3"/>
      <c r="VXX79" s="3"/>
      <c r="VXY79" s="3"/>
      <c r="VXZ79" s="3"/>
      <c r="VYA79" s="3"/>
      <c r="VYB79" s="3"/>
      <c r="VYC79" s="3"/>
      <c r="VYD79" s="3"/>
      <c r="VYE79" s="3"/>
      <c r="VYF79" s="3"/>
      <c r="VYG79" s="3"/>
      <c r="VYH79" s="3"/>
      <c r="VYI79" s="3"/>
      <c r="VYJ79" s="3"/>
      <c r="VYK79" s="3"/>
      <c r="VYL79" s="3"/>
      <c r="VYM79" s="3"/>
      <c r="VYN79" s="3"/>
      <c r="VYO79" s="3"/>
      <c r="VYP79" s="3"/>
      <c r="VYQ79" s="3"/>
      <c r="VYR79" s="3"/>
      <c r="VYS79" s="3"/>
      <c r="VYT79" s="3"/>
      <c r="VYU79" s="3"/>
      <c r="VYV79" s="3"/>
      <c r="VYW79" s="3"/>
      <c r="VYX79" s="3"/>
      <c r="VYY79" s="3"/>
      <c r="VYZ79" s="3"/>
      <c r="VZA79" s="3"/>
      <c r="VZB79" s="3"/>
      <c r="VZC79" s="3"/>
      <c r="VZD79" s="3"/>
      <c r="VZE79" s="3"/>
      <c r="VZF79" s="3"/>
      <c r="VZG79" s="3"/>
      <c r="VZH79" s="3"/>
      <c r="VZI79" s="3"/>
      <c r="VZJ79" s="3"/>
      <c r="VZK79" s="3"/>
      <c r="VZL79" s="3"/>
      <c r="VZM79" s="3"/>
      <c r="VZN79" s="3"/>
      <c r="VZO79" s="3"/>
      <c r="VZP79" s="3"/>
      <c r="VZQ79" s="3"/>
      <c r="VZR79" s="3"/>
      <c r="VZS79" s="3"/>
      <c r="VZT79" s="3"/>
      <c r="VZU79" s="3"/>
      <c r="VZV79" s="3"/>
      <c r="VZW79" s="3"/>
      <c r="VZX79" s="3"/>
      <c r="VZY79" s="3"/>
      <c r="VZZ79" s="3"/>
      <c r="WAA79" s="3"/>
      <c r="WAB79" s="3"/>
      <c r="WAC79" s="3"/>
      <c r="WAD79" s="3"/>
      <c r="WAE79" s="3"/>
      <c r="WAF79" s="3"/>
      <c r="WAG79" s="3"/>
      <c r="WAH79" s="3"/>
      <c r="WAI79" s="3"/>
      <c r="WAJ79" s="3"/>
      <c r="WAK79" s="3"/>
      <c r="WAL79" s="3"/>
      <c r="WAM79" s="3"/>
      <c r="WAN79" s="3"/>
      <c r="WAO79" s="3"/>
      <c r="WAP79" s="3"/>
      <c r="WAQ79" s="3"/>
      <c r="WAR79" s="3"/>
      <c r="WAS79" s="3"/>
      <c r="WAT79" s="3"/>
      <c r="WAU79" s="3"/>
      <c r="WAV79" s="3"/>
      <c r="WAW79" s="3"/>
      <c r="WAX79" s="3"/>
      <c r="WAY79" s="3"/>
      <c r="WAZ79" s="3"/>
      <c r="WBA79" s="3"/>
      <c r="WBB79" s="377"/>
      <c r="WBC79" s="393" t="s">
        <v>146</v>
      </c>
      <c r="WBD79" s="385" t="s">
        <v>147</v>
      </c>
      <c r="WBE79" s="380" t="s">
        <v>63</v>
      </c>
      <c r="WBF79" s="380"/>
      <c r="WBG79" s="382">
        <f>WBG75</f>
        <v>22</v>
      </c>
      <c r="WBH79" s="382">
        <f>42.5/1.18</f>
        <v>36.016949152542374</v>
      </c>
      <c r="WBI79" s="382">
        <f>WBG79*WBH79</f>
        <v>792.37288135593224</v>
      </c>
      <c r="WBJ79" s="380"/>
      <c r="WBK79" s="382"/>
      <c r="WBL79" s="380"/>
      <c r="WBM79" s="382"/>
      <c r="WBN79" s="383">
        <f>WBI79+WBK79+WBM79</f>
        <v>792.37288135593224</v>
      </c>
      <c r="WBO79" s="3"/>
      <c r="WBP79" s="3"/>
      <c r="WBQ79" s="3"/>
      <c r="WBR79" s="3"/>
      <c r="WBS79" s="3"/>
      <c r="WBT79" s="3"/>
      <c r="WBU79" s="3"/>
      <c r="WBV79" s="3"/>
      <c r="WBW79" s="3"/>
      <c r="WBX79" s="3"/>
      <c r="WBY79" s="3"/>
      <c r="WBZ79" s="3"/>
      <c r="WCA79" s="3"/>
      <c r="WCB79" s="3"/>
      <c r="WCC79" s="3"/>
      <c r="WCD79" s="3"/>
      <c r="WCE79" s="3"/>
      <c r="WCF79" s="3"/>
      <c r="WCG79" s="3"/>
      <c r="WCH79" s="3"/>
      <c r="WCI79" s="3"/>
      <c r="WCJ79" s="3"/>
      <c r="WCK79" s="3"/>
      <c r="WCL79" s="3"/>
      <c r="WCM79" s="3"/>
      <c r="WCN79" s="3"/>
      <c r="WCO79" s="3"/>
      <c r="WCP79" s="3"/>
      <c r="WCQ79" s="3"/>
      <c r="WCR79" s="3"/>
      <c r="WCS79" s="3"/>
      <c r="WCT79" s="3"/>
      <c r="WCU79" s="3"/>
      <c r="WCV79" s="3"/>
      <c r="WCW79" s="3"/>
      <c r="WCX79" s="3"/>
      <c r="WCY79" s="3"/>
      <c r="WCZ79" s="3"/>
      <c r="WDA79" s="3"/>
      <c r="WDB79" s="3"/>
      <c r="WDC79" s="3"/>
      <c r="WDD79" s="3"/>
      <c r="WDE79" s="3"/>
      <c r="WDF79" s="3"/>
      <c r="WDG79" s="3"/>
      <c r="WDH79" s="3"/>
      <c r="WDI79" s="3"/>
      <c r="WDJ79" s="3"/>
      <c r="WDK79" s="3"/>
      <c r="WDL79" s="3"/>
      <c r="WDM79" s="3"/>
      <c r="WDN79" s="3"/>
      <c r="WDO79" s="3"/>
      <c r="WDP79" s="3"/>
      <c r="WDQ79" s="3"/>
      <c r="WDR79" s="3"/>
      <c r="WDS79" s="3"/>
      <c r="WDT79" s="3"/>
      <c r="WDU79" s="3"/>
      <c r="WDV79" s="3"/>
      <c r="WDW79" s="3"/>
      <c r="WDX79" s="3"/>
      <c r="WDY79" s="3"/>
      <c r="WDZ79" s="3"/>
      <c r="WEA79" s="3"/>
      <c r="WEB79" s="3"/>
      <c r="WEC79" s="3"/>
      <c r="WED79" s="3"/>
      <c r="WEE79" s="3"/>
      <c r="WEF79" s="3"/>
      <c r="WEG79" s="3"/>
      <c r="WEH79" s="3"/>
      <c r="WEI79" s="3"/>
      <c r="WEJ79" s="3"/>
      <c r="WEK79" s="3"/>
      <c r="WEL79" s="3"/>
      <c r="WEM79" s="3"/>
      <c r="WEN79" s="3"/>
      <c r="WEO79" s="3"/>
      <c r="WEP79" s="3"/>
      <c r="WEQ79" s="3"/>
      <c r="WER79" s="3"/>
      <c r="WES79" s="3"/>
      <c r="WET79" s="3"/>
      <c r="WEU79" s="3"/>
      <c r="WEV79" s="3"/>
      <c r="WEW79" s="3"/>
      <c r="WEX79" s="3"/>
      <c r="WEY79" s="3"/>
      <c r="WEZ79" s="3"/>
      <c r="WFA79" s="3"/>
      <c r="WFB79" s="3"/>
      <c r="WFC79" s="3"/>
      <c r="WFD79" s="3"/>
      <c r="WFE79" s="3"/>
      <c r="WFF79" s="3"/>
      <c r="WFG79" s="3"/>
      <c r="WFH79" s="3"/>
      <c r="WFI79" s="3"/>
      <c r="WFJ79" s="3"/>
      <c r="WFK79" s="3"/>
      <c r="WFL79" s="3"/>
      <c r="WFM79" s="3"/>
      <c r="WFN79" s="3"/>
      <c r="WFO79" s="3"/>
      <c r="WFP79" s="3"/>
      <c r="WFQ79" s="3"/>
      <c r="WFR79" s="3"/>
      <c r="WFS79" s="3"/>
      <c r="WFT79" s="3"/>
      <c r="WFU79" s="3"/>
      <c r="WFV79" s="3"/>
      <c r="WFW79" s="3"/>
      <c r="WFX79" s="3"/>
      <c r="WFY79" s="3"/>
      <c r="WFZ79" s="3"/>
      <c r="WGA79" s="3"/>
      <c r="WGB79" s="3"/>
      <c r="WGC79" s="3"/>
      <c r="WGD79" s="3"/>
      <c r="WGE79" s="3"/>
      <c r="WGF79" s="3"/>
      <c r="WGG79" s="3"/>
      <c r="WGH79" s="3"/>
      <c r="WGI79" s="3"/>
      <c r="WGJ79" s="3"/>
      <c r="WGK79" s="3"/>
      <c r="WGL79" s="3"/>
      <c r="WGM79" s="3"/>
      <c r="WGN79" s="3"/>
      <c r="WGO79" s="3"/>
      <c r="WGP79" s="3"/>
      <c r="WGQ79" s="3"/>
      <c r="WGR79" s="3"/>
      <c r="WGS79" s="3"/>
      <c r="WGT79" s="3"/>
      <c r="WGU79" s="3"/>
      <c r="WGV79" s="3"/>
      <c r="WGW79" s="3"/>
      <c r="WGX79" s="3"/>
      <c r="WGY79" s="3"/>
      <c r="WGZ79" s="3"/>
      <c r="WHA79" s="3"/>
      <c r="WHB79" s="3"/>
      <c r="WHC79" s="3"/>
      <c r="WHD79" s="3"/>
      <c r="WHE79" s="3"/>
      <c r="WHF79" s="3"/>
      <c r="WHG79" s="3"/>
      <c r="WHH79" s="3"/>
      <c r="WHI79" s="3"/>
      <c r="WHJ79" s="3"/>
      <c r="WHK79" s="3"/>
      <c r="WHL79" s="3"/>
      <c r="WHM79" s="3"/>
      <c r="WHN79" s="3"/>
      <c r="WHO79" s="3"/>
      <c r="WHP79" s="3"/>
      <c r="WHQ79" s="3"/>
      <c r="WHR79" s="3"/>
      <c r="WHS79" s="3"/>
      <c r="WHT79" s="3"/>
      <c r="WHU79" s="3"/>
      <c r="WHV79" s="3"/>
      <c r="WHW79" s="3"/>
      <c r="WHX79" s="3"/>
      <c r="WHY79" s="3"/>
      <c r="WHZ79" s="3"/>
      <c r="WIA79" s="3"/>
      <c r="WIB79" s="3"/>
      <c r="WIC79" s="3"/>
      <c r="WID79" s="3"/>
      <c r="WIE79" s="3"/>
      <c r="WIF79" s="3"/>
      <c r="WIG79" s="3"/>
      <c r="WIH79" s="3"/>
      <c r="WII79" s="3"/>
      <c r="WIJ79" s="3"/>
      <c r="WIK79" s="3"/>
      <c r="WIL79" s="3"/>
      <c r="WIM79" s="3"/>
      <c r="WIN79" s="3"/>
      <c r="WIO79" s="3"/>
      <c r="WIP79" s="3"/>
      <c r="WIQ79" s="3"/>
      <c r="WIR79" s="3"/>
      <c r="WIS79" s="3"/>
      <c r="WIT79" s="3"/>
      <c r="WIU79" s="3"/>
      <c r="WIV79" s="3"/>
      <c r="WIW79" s="3"/>
      <c r="WIX79" s="3"/>
      <c r="WIY79" s="3"/>
      <c r="WIZ79" s="3"/>
      <c r="WJA79" s="3"/>
      <c r="WJB79" s="3"/>
      <c r="WJC79" s="3"/>
      <c r="WJD79" s="3"/>
      <c r="WJE79" s="3"/>
      <c r="WJF79" s="3"/>
      <c r="WJG79" s="3"/>
      <c r="WJH79" s="3"/>
      <c r="WJI79" s="3"/>
      <c r="WJJ79" s="3"/>
      <c r="WJK79" s="3"/>
      <c r="WJL79" s="3"/>
      <c r="WJM79" s="3"/>
      <c r="WJN79" s="3"/>
      <c r="WJO79" s="3"/>
      <c r="WJP79" s="3"/>
      <c r="WJQ79" s="3"/>
      <c r="WJR79" s="3"/>
      <c r="WJS79" s="3"/>
      <c r="WJT79" s="3"/>
      <c r="WJU79" s="3"/>
      <c r="WJV79" s="3"/>
      <c r="WJW79" s="3"/>
      <c r="WJX79" s="3"/>
      <c r="WJY79" s="3"/>
      <c r="WJZ79" s="3"/>
      <c r="WKA79" s="3"/>
      <c r="WKB79" s="3"/>
      <c r="WKC79" s="3"/>
      <c r="WKD79" s="3"/>
      <c r="WKE79" s="3"/>
      <c r="WKF79" s="3"/>
      <c r="WKG79" s="3"/>
      <c r="WKH79" s="3"/>
      <c r="WKI79" s="3"/>
      <c r="WKJ79" s="3"/>
      <c r="WKK79" s="3"/>
      <c r="WKL79" s="3"/>
      <c r="WKM79" s="3"/>
      <c r="WKN79" s="3"/>
      <c r="WKO79" s="3"/>
      <c r="WKP79" s="3"/>
      <c r="WKQ79" s="3"/>
      <c r="WKR79" s="3"/>
      <c r="WKS79" s="3"/>
      <c r="WKT79" s="3"/>
      <c r="WKU79" s="3"/>
      <c r="WKV79" s="3"/>
      <c r="WKW79" s="3"/>
      <c r="WKX79" s="377"/>
      <c r="WKY79" s="393" t="s">
        <v>146</v>
      </c>
      <c r="WKZ79" s="385" t="s">
        <v>147</v>
      </c>
      <c r="WLA79" s="380" t="s">
        <v>63</v>
      </c>
      <c r="WLB79" s="380"/>
      <c r="WLC79" s="382">
        <f>WLC75</f>
        <v>22</v>
      </c>
      <c r="WLD79" s="382">
        <f>42.5/1.18</f>
        <v>36.016949152542374</v>
      </c>
      <c r="WLE79" s="382">
        <f>WLC79*WLD79</f>
        <v>792.37288135593224</v>
      </c>
      <c r="WLF79" s="380"/>
      <c r="WLG79" s="382"/>
      <c r="WLH79" s="380"/>
      <c r="WLI79" s="382"/>
      <c r="WLJ79" s="383">
        <f>WLE79+WLG79+WLI79</f>
        <v>792.37288135593224</v>
      </c>
      <c r="WLK79" s="3"/>
      <c r="WLL79" s="3"/>
      <c r="WLM79" s="3"/>
      <c r="WLN79" s="3"/>
      <c r="WLO79" s="3"/>
      <c r="WLP79" s="3"/>
      <c r="WLQ79" s="3"/>
      <c r="WLR79" s="3"/>
      <c r="WLS79" s="3"/>
      <c r="WLT79" s="3"/>
      <c r="WLU79" s="3"/>
      <c r="WLV79" s="3"/>
      <c r="WLW79" s="3"/>
      <c r="WLX79" s="3"/>
      <c r="WLY79" s="3"/>
      <c r="WLZ79" s="3"/>
      <c r="WMA79" s="3"/>
      <c r="WMB79" s="3"/>
      <c r="WMC79" s="3"/>
      <c r="WMD79" s="3"/>
      <c r="WME79" s="3"/>
      <c r="WMF79" s="3"/>
      <c r="WMG79" s="3"/>
      <c r="WMH79" s="3"/>
      <c r="WMI79" s="3"/>
      <c r="WMJ79" s="3"/>
      <c r="WMK79" s="3"/>
      <c r="WML79" s="3"/>
      <c r="WMM79" s="3"/>
      <c r="WMN79" s="3"/>
      <c r="WMO79" s="3"/>
      <c r="WMP79" s="3"/>
      <c r="WMQ79" s="3"/>
      <c r="WMR79" s="3"/>
      <c r="WMS79" s="3"/>
      <c r="WMT79" s="3"/>
      <c r="WMU79" s="3"/>
      <c r="WMV79" s="3"/>
      <c r="WMW79" s="3"/>
      <c r="WMX79" s="3"/>
      <c r="WMY79" s="3"/>
      <c r="WMZ79" s="3"/>
      <c r="WNA79" s="3"/>
      <c r="WNB79" s="3"/>
      <c r="WNC79" s="3"/>
      <c r="WND79" s="3"/>
      <c r="WNE79" s="3"/>
      <c r="WNF79" s="3"/>
      <c r="WNG79" s="3"/>
      <c r="WNH79" s="3"/>
      <c r="WNI79" s="3"/>
      <c r="WNJ79" s="3"/>
      <c r="WNK79" s="3"/>
      <c r="WNL79" s="3"/>
      <c r="WNM79" s="3"/>
      <c r="WNN79" s="3"/>
      <c r="WNO79" s="3"/>
      <c r="WNP79" s="3"/>
      <c r="WNQ79" s="3"/>
      <c r="WNR79" s="3"/>
      <c r="WNS79" s="3"/>
      <c r="WNT79" s="3"/>
      <c r="WNU79" s="3"/>
      <c r="WNV79" s="3"/>
      <c r="WNW79" s="3"/>
      <c r="WNX79" s="3"/>
      <c r="WNY79" s="3"/>
      <c r="WNZ79" s="3"/>
      <c r="WOA79" s="3"/>
      <c r="WOB79" s="3"/>
      <c r="WOC79" s="3"/>
      <c r="WOD79" s="3"/>
      <c r="WOE79" s="3"/>
      <c r="WOF79" s="3"/>
      <c r="WOG79" s="3"/>
      <c r="WOH79" s="3"/>
      <c r="WOI79" s="3"/>
      <c r="WOJ79" s="3"/>
      <c r="WOK79" s="3"/>
      <c r="WOL79" s="3"/>
      <c r="WOM79" s="3"/>
      <c r="WON79" s="3"/>
      <c r="WOO79" s="3"/>
      <c r="WOP79" s="3"/>
      <c r="WOQ79" s="3"/>
      <c r="WOR79" s="3"/>
      <c r="WOS79" s="3"/>
      <c r="WOT79" s="3"/>
      <c r="WOU79" s="3"/>
      <c r="WOV79" s="3"/>
      <c r="WOW79" s="3"/>
      <c r="WOX79" s="3"/>
      <c r="WOY79" s="3"/>
      <c r="WOZ79" s="3"/>
      <c r="WPA79" s="3"/>
      <c r="WPB79" s="3"/>
      <c r="WPC79" s="3"/>
      <c r="WPD79" s="3"/>
      <c r="WPE79" s="3"/>
      <c r="WPF79" s="3"/>
      <c r="WPG79" s="3"/>
      <c r="WPH79" s="3"/>
      <c r="WPI79" s="3"/>
      <c r="WPJ79" s="3"/>
      <c r="WPK79" s="3"/>
      <c r="WPL79" s="3"/>
      <c r="WPM79" s="3"/>
      <c r="WPN79" s="3"/>
      <c r="WPO79" s="3"/>
      <c r="WPP79" s="3"/>
      <c r="WPQ79" s="3"/>
      <c r="WPR79" s="3"/>
      <c r="WPS79" s="3"/>
      <c r="WPT79" s="3"/>
      <c r="WPU79" s="3"/>
      <c r="WPV79" s="3"/>
      <c r="WPW79" s="3"/>
      <c r="WPX79" s="3"/>
      <c r="WPY79" s="3"/>
      <c r="WPZ79" s="3"/>
      <c r="WQA79" s="3"/>
      <c r="WQB79" s="3"/>
      <c r="WQC79" s="3"/>
      <c r="WQD79" s="3"/>
      <c r="WQE79" s="3"/>
      <c r="WQF79" s="3"/>
      <c r="WQG79" s="3"/>
      <c r="WQH79" s="3"/>
      <c r="WQI79" s="3"/>
      <c r="WQJ79" s="3"/>
      <c r="WQK79" s="3"/>
      <c r="WQL79" s="3"/>
      <c r="WQM79" s="3"/>
      <c r="WQN79" s="3"/>
      <c r="WQO79" s="3"/>
      <c r="WQP79" s="3"/>
      <c r="WQQ79" s="3"/>
      <c r="WQR79" s="3"/>
      <c r="WQS79" s="3"/>
      <c r="WQT79" s="3"/>
      <c r="WQU79" s="3"/>
      <c r="WQV79" s="3"/>
      <c r="WQW79" s="3"/>
      <c r="WQX79" s="3"/>
      <c r="WQY79" s="3"/>
      <c r="WQZ79" s="3"/>
      <c r="WRA79" s="3"/>
      <c r="WRB79" s="3"/>
      <c r="WRC79" s="3"/>
      <c r="WRD79" s="3"/>
      <c r="WRE79" s="3"/>
      <c r="WRF79" s="3"/>
      <c r="WRG79" s="3"/>
      <c r="WRH79" s="3"/>
      <c r="WRI79" s="3"/>
      <c r="WRJ79" s="3"/>
      <c r="WRK79" s="3"/>
      <c r="WRL79" s="3"/>
      <c r="WRM79" s="3"/>
      <c r="WRN79" s="3"/>
      <c r="WRO79" s="3"/>
      <c r="WRP79" s="3"/>
      <c r="WRQ79" s="3"/>
      <c r="WRR79" s="3"/>
      <c r="WRS79" s="3"/>
      <c r="WRT79" s="3"/>
      <c r="WRU79" s="3"/>
      <c r="WRV79" s="3"/>
      <c r="WRW79" s="3"/>
      <c r="WRX79" s="3"/>
      <c r="WRY79" s="3"/>
      <c r="WRZ79" s="3"/>
      <c r="WSA79" s="3"/>
      <c r="WSB79" s="3"/>
      <c r="WSC79" s="3"/>
      <c r="WSD79" s="3"/>
      <c r="WSE79" s="3"/>
      <c r="WSF79" s="3"/>
      <c r="WSG79" s="3"/>
      <c r="WSH79" s="3"/>
      <c r="WSI79" s="3"/>
      <c r="WSJ79" s="3"/>
      <c r="WSK79" s="3"/>
      <c r="WSL79" s="3"/>
      <c r="WSM79" s="3"/>
      <c r="WSN79" s="3"/>
      <c r="WSO79" s="3"/>
      <c r="WSP79" s="3"/>
      <c r="WSQ79" s="3"/>
      <c r="WSR79" s="3"/>
      <c r="WSS79" s="3"/>
      <c r="WST79" s="3"/>
      <c r="WSU79" s="3"/>
      <c r="WSV79" s="3"/>
      <c r="WSW79" s="3"/>
      <c r="WSX79" s="3"/>
      <c r="WSY79" s="3"/>
      <c r="WSZ79" s="3"/>
      <c r="WTA79" s="3"/>
      <c r="WTB79" s="3"/>
      <c r="WTC79" s="3"/>
      <c r="WTD79" s="3"/>
      <c r="WTE79" s="3"/>
      <c r="WTF79" s="3"/>
      <c r="WTG79" s="3"/>
      <c r="WTH79" s="3"/>
      <c r="WTI79" s="3"/>
      <c r="WTJ79" s="3"/>
      <c r="WTK79" s="3"/>
      <c r="WTL79" s="3"/>
      <c r="WTM79" s="3"/>
      <c r="WTN79" s="3"/>
      <c r="WTO79" s="3"/>
      <c r="WTP79" s="3"/>
      <c r="WTQ79" s="3"/>
      <c r="WTR79" s="3"/>
      <c r="WTS79" s="3"/>
      <c r="WTT79" s="3"/>
      <c r="WTU79" s="3"/>
      <c r="WTV79" s="3"/>
      <c r="WTW79" s="3"/>
      <c r="WTX79" s="3"/>
      <c r="WTY79" s="3"/>
      <c r="WTZ79" s="3"/>
      <c r="WUA79" s="3"/>
      <c r="WUB79" s="3"/>
      <c r="WUC79" s="3"/>
      <c r="WUD79" s="3"/>
      <c r="WUE79" s="3"/>
      <c r="WUF79" s="3"/>
      <c r="WUG79" s="3"/>
      <c r="WUH79" s="3"/>
      <c r="WUI79" s="3"/>
      <c r="WUJ79" s="3"/>
      <c r="WUK79" s="3"/>
      <c r="WUL79" s="3"/>
      <c r="WUM79" s="3"/>
      <c r="WUN79" s="3"/>
      <c r="WUO79" s="3"/>
      <c r="WUP79" s="3"/>
      <c r="WUQ79" s="3"/>
      <c r="WUR79" s="3"/>
      <c r="WUS79" s="3"/>
      <c r="WUT79" s="377"/>
      <c r="WUU79" s="393" t="s">
        <v>146</v>
      </c>
      <c r="WUV79" s="385" t="s">
        <v>147</v>
      </c>
      <c r="WUW79" s="380" t="s">
        <v>63</v>
      </c>
      <c r="WUX79" s="380"/>
      <c r="WUY79" s="382">
        <f>WUY75</f>
        <v>22</v>
      </c>
      <c r="WUZ79" s="382">
        <f>42.5/1.18</f>
        <v>36.016949152542374</v>
      </c>
      <c r="WVA79" s="382">
        <f>WUY79*WUZ79</f>
        <v>792.37288135593224</v>
      </c>
      <c r="WVB79" s="380"/>
      <c r="WVC79" s="382"/>
      <c r="WVD79" s="380"/>
      <c r="WVE79" s="382"/>
      <c r="WVF79" s="383">
        <f>WVA79+WVC79+WVE79</f>
        <v>792.37288135593224</v>
      </c>
      <c r="WVG79" s="3"/>
      <c r="WVH79" s="3"/>
      <c r="WVI79" s="3"/>
      <c r="WVJ79" s="3"/>
      <c r="WVK79" s="3"/>
      <c r="WVL79" s="3"/>
      <c r="WVM79" s="3"/>
      <c r="WVN79" s="3"/>
      <c r="WVO79" s="3"/>
      <c r="WVP79" s="3"/>
      <c r="WVQ79" s="3"/>
      <c r="WVR79" s="3"/>
      <c r="WVS79" s="3"/>
      <c r="WVT79" s="3"/>
      <c r="WVU79" s="3"/>
      <c r="WVV79" s="3"/>
      <c r="WVW79" s="3"/>
      <c r="WVX79" s="3"/>
      <c r="WVY79" s="3"/>
      <c r="WVZ79" s="3"/>
      <c r="WWA79" s="3"/>
      <c r="WWB79" s="3"/>
      <c r="WWC79" s="3"/>
      <c r="WWD79" s="3"/>
      <c r="WWE79" s="3"/>
      <c r="WWF79" s="3"/>
      <c r="WWG79" s="3"/>
      <c r="WWH79" s="3"/>
      <c r="WWI79" s="3"/>
      <c r="WWJ79" s="3"/>
      <c r="WWK79" s="3"/>
      <c r="WWL79" s="3"/>
      <c r="WWM79" s="3"/>
      <c r="WWN79" s="3"/>
      <c r="WWO79" s="3"/>
      <c r="WWP79" s="3"/>
      <c r="WWQ79" s="3"/>
      <c r="WWR79" s="3"/>
      <c r="WWS79" s="3"/>
      <c r="WWT79" s="3"/>
      <c r="WWU79" s="3"/>
      <c r="WWV79" s="3"/>
      <c r="WWW79" s="3"/>
      <c r="WWX79" s="3"/>
      <c r="WWY79" s="3"/>
      <c r="WWZ79" s="3"/>
      <c r="WXA79" s="3"/>
      <c r="WXB79" s="3"/>
      <c r="WXC79" s="3"/>
      <c r="WXD79" s="3"/>
      <c r="WXE79" s="3"/>
      <c r="WXF79" s="3"/>
      <c r="WXG79" s="3"/>
      <c r="WXH79" s="3"/>
      <c r="WXI79" s="3"/>
      <c r="WXJ79" s="3"/>
      <c r="WXK79" s="3"/>
      <c r="WXL79" s="3"/>
      <c r="WXM79" s="3"/>
      <c r="WXN79" s="3"/>
      <c r="WXO79" s="3"/>
      <c r="WXP79" s="3"/>
      <c r="WXQ79" s="3"/>
      <c r="WXR79" s="3"/>
      <c r="WXS79" s="3"/>
      <c r="WXT79" s="3"/>
      <c r="WXU79" s="3"/>
      <c r="WXV79" s="3"/>
      <c r="WXW79" s="3"/>
      <c r="WXX79" s="3"/>
      <c r="WXY79" s="3"/>
      <c r="WXZ79" s="3"/>
      <c r="WYA79" s="3"/>
      <c r="WYB79" s="3"/>
      <c r="WYC79" s="3"/>
      <c r="WYD79" s="3"/>
      <c r="WYE79" s="3"/>
      <c r="WYF79" s="3"/>
      <c r="WYG79" s="3"/>
      <c r="WYH79" s="3"/>
      <c r="WYI79" s="3"/>
      <c r="WYJ79" s="3"/>
      <c r="WYK79" s="3"/>
      <c r="WYL79" s="3"/>
      <c r="WYM79" s="3"/>
      <c r="WYN79" s="3"/>
      <c r="WYO79" s="3"/>
      <c r="WYP79" s="3"/>
      <c r="WYQ79" s="3"/>
      <c r="WYR79" s="3"/>
      <c r="WYS79" s="3"/>
      <c r="WYT79" s="3"/>
      <c r="WYU79" s="3"/>
      <c r="WYV79" s="3"/>
      <c r="WYW79" s="3"/>
      <c r="WYX79" s="3"/>
      <c r="WYY79" s="3"/>
      <c r="WYZ79" s="3"/>
      <c r="WZA79" s="3"/>
      <c r="WZB79" s="3"/>
      <c r="WZC79" s="3"/>
      <c r="WZD79" s="3"/>
      <c r="WZE79" s="3"/>
      <c r="WZF79" s="3"/>
      <c r="WZG79" s="3"/>
      <c r="WZH79" s="3"/>
      <c r="WZI79" s="3"/>
      <c r="WZJ79" s="3"/>
      <c r="WZK79" s="3"/>
      <c r="WZL79" s="3"/>
      <c r="WZM79" s="3"/>
      <c r="WZN79" s="3"/>
      <c r="WZO79" s="3"/>
      <c r="WZP79" s="3"/>
      <c r="WZQ79" s="3"/>
      <c r="WZR79" s="3"/>
      <c r="WZS79" s="3"/>
      <c r="WZT79" s="3"/>
      <c r="WZU79" s="3"/>
      <c r="WZV79" s="3"/>
      <c r="WZW79" s="3"/>
      <c r="WZX79" s="3"/>
      <c r="WZY79" s="3"/>
      <c r="WZZ79" s="3"/>
      <c r="XAA79" s="3"/>
      <c r="XAB79" s="3"/>
      <c r="XAC79" s="3"/>
      <c r="XAD79" s="3"/>
      <c r="XAE79" s="3"/>
      <c r="XAF79" s="3"/>
      <c r="XAG79" s="3"/>
      <c r="XAH79" s="3"/>
      <c r="XAI79" s="3"/>
      <c r="XAJ79" s="3"/>
      <c r="XAK79" s="3"/>
      <c r="XAL79" s="3"/>
      <c r="XAM79" s="3"/>
      <c r="XAN79" s="3"/>
      <c r="XAO79" s="3"/>
      <c r="XAP79" s="3"/>
      <c r="XAQ79" s="3"/>
      <c r="XAR79" s="3"/>
      <c r="XAS79" s="3"/>
      <c r="XAT79" s="3"/>
      <c r="XAU79" s="3"/>
      <c r="XAV79" s="3"/>
      <c r="XAW79" s="3"/>
      <c r="XAX79" s="3"/>
      <c r="XAY79" s="3"/>
      <c r="XAZ79" s="3"/>
      <c r="XBA79" s="3"/>
      <c r="XBB79" s="3"/>
      <c r="XBC79" s="3"/>
      <c r="XBD79" s="3"/>
      <c r="XBE79" s="3"/>
      <c r="XBF79" s="3"/>
      <c r="XBG79" s="3"/>
      <c r="XBH79" s="3"/>
      <c r="XBI79" s="3"/>
      <c r="XBJ79" s="3"/>
      <c r="XBK79" s="3"/>
      <c r="XBL79" s="3"/>
      <c r="XBM79" s="3"/>
      <c r="XBN79" s="3"/>
      <c r="XBO79" s="3"/>
      <c r="XBP79" s="3"/>
      <c r="XBQ79" s="3"/>
      <c r="XBR79" s="3"/>
      <c r="XBS79" s="3"/>
      <c r="XBT79" s="3"/>
      <c r="XBU79" s="3"/>
      <c r="XBV79" s="3"/>
      <c r="XBW79" s="3"/>
      <c r="XBX79" s="3"/>
      <c r="XBY79" s="3"/>
      <c r="XBZ79" s="3"/>
      <c r="XCA79" s="3"/>
      <c r="XCB79" s="3"/>
      <c r="XCC79" s="3"/>
      <c r="XCD79" s="3"/>
      <c r="XCE79" s="3"/>
      <c r="XCF79" s="3"/>
      <c r="XCG79" s="3"/>
      <c r="XCH79" s="3"/>
      <c r="XCI79" s="3"/>
      <c r="XCJ79" s="3"/>
      <c r="XCK79" s="3"/>
      <c r="XCL79" s="3"/>
      <c r="XCM79" s="3"/>
      <c r="XCN79" s="3"/>
      <c r="XCO79" s="3"/>
      <c r="XCP79" s="3"/>
      <c r="XCQ79" s="3"/>
      <c r="XCR79" s="3"/>
      <c r="XCS79" s="3"/>
      <c r="XCT79" s="3"/>
      <c r="XCU79" s="3"/>
      <c r="XCV79" s="3"/>
      <c r="XCW79" s="3"/>
      <c r="XCX79" s="3"/>
      <c r="XCY79" s="3"/>
      <c r="XCZ79" s="3"/>
      <c r="XDA79" s="3"/>
      <c r="XDB79" s="3"/>
      <c r="XDC79" s="3"/>
      <c r="XDD79" s="3"/>
      <c r="XDE79" s="3"/>
      <c r="XDF79" s="3"/>
      <c r="XDG79" s="3"/>
      <c r="XDH79" s="3"/>
      <c r="XDI79" s="3"/>
      <c r="XDJ79" s="3"/>
      <c r="XDK79" s="3"/>
      <c r="XDL79" s="3"/>
      <c r="XDM79" s="3"/>
      <c r="XDN79" s="3"/>
      <c r="XDO79" s="3"/>
      <c r="XDP79" s="3"/>
      <c r="XDQ79" s="3"/>
      <c r="XDR79" s="3"/>
      <c r="XDS79" s="3"/>
      <c r="XDT79" s="3"/>
      <c r="XDU79" s="3"/>
      <c r="XDV79" s="3"/>
      <c r="XDW79" s="3"/>
      <c r="XDX79" s="3"/>
      <c r="XDY79" s="3"/>
      <c r="XDZ79" s="3"/>
      <c r="XEA79" s="3"/>
      <c r="XEB79" s="3"/>
      <c r="XEC79" s="3"/>
      <c r="XED79" s="3"/>
      <c r="XEE79" s="3"/>
      <c r="XEF79" s="3"/>
      <c r="XEG79" s="3"/>
      <c r="XEH79" s="3"/>
      <c r="XEI79" s="3"/>
      <c r="XEJ79" s="3"/>
      <c r="XEK79" s="3"/>
      <c r="XEL79" s="3"/>
      <c r="XEM79" s="3"/>
      <c r="XEN79" s="3"/>
      <c r="XEO79" s="3"/>
    </row>
    <row r="80" spans="1:16369" s="64" customFormat="1" ht="27" customHeight="1">
      <c r="A80" s="33"/>
      <c r="B80" s="46" t="s">
        <v>37</v>
      </c>
      <c r="C80" s="374" t="s">
        <v>22</v>
      </c>
      <c r="D80" s="374">
        <v>2.4E-2</v>
      </c>
      <c r="E80" s="375"/>
      <c r="F80" s="375"/>
      <c r="G80" s="375"/>
      <c r="H80" s="375"/>
      <c r="I80" s="375"/>
      <c r="J80" s="376"/>
      <c r="K80" s="3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77"/>
      <c r="II80" s="384"/>
      <c r="IJ80" s="385" t="s">
        <v>37</v>
      </c>
      <c r="IK80" s="380" t="s">
        <v>22</v>
      </c>
      <c r="IL80" s="394">
        <v>2.4E-2</v>
      </c>
      <c r="IM80" s="382">
        <f>IM75*IL80</f>
        <v>0.52800000000000002</v>
      </c>
      <c r="IN80" s="380">
        <v>3.2</v>
      </c>
      <c r="IO80" s="382">
        <f>IN80*IM80</f>
        <v>1.6896000000000002</v>
      </c>
      <c r="IP80" s="380"/>
      <c r="IQ80" s="382"/>
      <c r="IR80" s="380"/>
      <c r="IS80" s="382"/>
      <c r="IT80" s="383">
        <f>IO80+IQ80+IS80</f>
        <v>1.6896000000000002</v>
      </c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77"/>
      <c r="SE80" s="384"/>
      <c r="SF80" s="385" t="s">
        <v>37</v>
      </c>
      <c r="SG80" s="380" t="s">
        <v>22</v>
      </c>
      <c r="SH80" s="394">
        <v>2.4E-2</v>
      </c>
      <c r="SI80" s="382">
        <f>SI75*SH80</f>
        <v>0.52800000000000002</v>
      </c>
      <c r="SJ80" s="380">
        <v>3.2</v>
      </c>
      <c r="SK80" s="382">
        <f>SJ80*SI80</f>
        <v>1.6896000000000002</v>
      </c>
      <c r="SL80" s="380"/>
      <c r="SM80" s="382"/>
      <c r="SN80" s="380"/>
      <c r="SO80" s="382"/>
      <c r="SP80" s="383">
        <f>SK80+SM80+SO80</f>
        <v>1.6896000000000002</v>
      </c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77"/>
      <c r="ACA80" s="384"/>
      <c r="ACB80" s="385" t="s">
        <v>37</v>
      </c>
      <c r="ACC80" s="380" t="s">
        <v>22</v>
      </c>
      <c r="ACD80" s="394">
        <v>2.4E-2</v>
      </c>
      <c r="ACE80" s="382">
        <f>ACE75*ACD80</f>
        <v>0.52800000000000002</v>
      </c>
      <c r="ACF80" s="380">
        <v>3.2</v>
      </c>
      <c r="ACG80" s="382">
        <f>ACF80*ACE80</f>
        <v>1.6896000000000002</v>
      </c>
      <c r="ACH80" s="380"/>
      <c r="ACI80" s="382"/>
      <c r="ACJ80" s="380"/>
      <c r="ACK80" s="382"/>
      <c r="ACL80" s="383">
        <f>ACG80+ACI80+ACK80</f>
        <v>1.6896000000000002</v>
      </c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77"/>
      <c r="ALW80" s="384"/>
      <c r="ALX80" s="385" t="s">
        <v>37</v>
      </c>
      <c r="ALY80" s="380" t="s">
        <v>22</v>
      </c>
      <c r="ALZ80" s="394">
        <v>2.4E-2</v>
      </c>
      <c r="AMA80" s="382">
        <f>AMA75*ALZ80</f>
        <v>0.52800000000000002</v>
      </c>
      <c r="AMB80" s="380">
        <v>3.2</v>
      </c>
      <c r="AMC80" s="382">
        <f>AMB80*AMA80</f>
        <v>1.6896000000000002</v>
      </c>
      <c r="AMD80" s="380"/>
      <c r="AME80" s="382"/>
      <c r="AMF80" s="380"/>
      <c r="AMG80" s="382"/>
      <c r="AMH80" s="383">
        <f>AMC80+AME80+AMG80</f>
        <v>1.6896000000000002</v>
      </c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  <c r="AMV80" s="3"/>
      <c r="AMW80" s="3"/>
      <c r="AMX80" s="3"/>
      <c r="AMY80" s="3"/>
      <c r="AMZ80" s="3"/>
      <c r="ANA80" s="3"/>
      <c r="ANB80" s="3"/>
      <c r="ANC80" s="3"/>
      <c r="AND80" s="3"/>
      <c r="ANE80" s="3"/>
      <c r="ANF80" s="3"/>
      <c r="ANG80" s="3"/>
      <c r="ANH80" s="3"/>
      <c r="ANI80" s="3"/>
      <c r="ANJ80" s="3"/>
      <c r="ANK80" s="3"/>
      <c r="ANL80" s="3"/>
      <c r="ANM80" s="3"/>
      <c r="ANN80" s="3"/>
      <c r="ANO80" s="3"/>
      <c r="ANP80" s="3"/>
      <c r="ANQ80" s="3"/>
      <c r="ANR80" s="3"/>
      <c r="ANS80" s="3"/>
      <c r="ANT80" s="3"/>
      <c r="ANU80" s="3"/>
      <c r="ANV80" s="3"/>
      <c r="ANW80" s="3"/>
      <c r="ANX80" s="3"/>
      <c r="ANY80" s="3"/>
      <c r="ANZ80" s="3"/>
      <c r="AOA80" s="3"/>
      <c r="AOB80" s="3"/>
      <c r="AOC80" s="3"/>
      <c r="AOD80" s="3"/>
      <c r="AOE80" s="3"/>
      <c r="AOF80" s="3"/>
      <c r="AOG80" s="3"/>
      <c r="AOH80" s="3"/>
      <c r="AOI80" s="3"/>
      <c r="AOJ80" s="3"/>
      <c r="AOK80" s="3"/>
      <c r="AOL80" s="3"/>
      <c r="AOM80" s="3"/>
      <c r="AON80" s="3"/>
      <c r="AOO80" s="3"/>
      <c r="AOP80" s="3"/>
      <c r="AOQ80" s="3"/>
      <c r="AOR80" s="3"/>
      <c r="AOS80" s="3"/>
      <c r="AOT80" s="3"/>
      <c r="AOU80" s="3"/>
      <c r="AOV80" s="3"/>
      <c r="AOW80" s="3"/>
      <c r="AOX80" s="3"/>
      <c r="AOY80" s="3"/>
      <c r="AOZ80" s="3"/>
      <c r="APA80" s="3"/>
      <c r="APB80" s="3"/>
      <c r="APC80" s="3"/>
      <c r="APD80" s="3"/>
      <c r="APE80" s="3"/>
      <c r="APF80" s="3"/>
      <c r="APG80" s="3"/>
      <c r="APH80" s="3"/>
      <c r="API80" s="3"/>
      <c r="APJ80" s="3"/>
      <c r="APK80" s="3"/>
      <c r="APL80" s="3"/>
      <c r="APM80" s="3"/>
      <c r="APN80" s="3"/>
      <c r="APO80" s="3"/>
      <c r="APP80" s="3"/>
      <c r="APQ80" s="3"/>
      <c r="APR80" s="3"/>
      <c r="APS80" s="3"/>
      <c r="APT80" s="3"/>
      <c r="APU80" s="3"/>
      <c r="APV80" s="3"/>
      <c r="APW80" s="3"/>
      <c r="APX80" s="3"/>
      <c r="APY80" s="3"/>
      <c r="APZ80" s="3"/>
      <c r="AQA80" s="3"/>
      <c r="AQB80" s="3"/>
      <c r="AQC80" s="3"/>
      <c r="AQD80" s="3"/>
      <c r="AQE80" s="3"/>
      <c r="AQF80" s="3"/>
      <c r="AQG80" s="3"/>
      <c r="AQH80" s="3"/>
      <c r="AQI80" s="3"/>
      <c r="AQJ80" s="3"/>
      <c r="AQK80" s="3"/>
      <c r="AQL80" s="3"/>
      <c r="AQM80" s="3"/>
      <c r="AQN80" s="3"/>
      <c r="AQO80" s="3"/>
      <c r="AQP80" s="3"/>
      <c r="AQQ80" s="3"/>
      <c r="AQR80" s="3"/>
      <c r="AQS80" s="3"/>
      <c r="AQT80" s="3"/>
      <c r="AQU80" s="3"/>
      <c r="AQV80" s="3"/>
      <c r="AQW80" s="3"/>
      <c r="AQX80" s="3"/>
      <c r="AQY80" s="3"/>
      <c r="AQZ80" s="3"/>
      <c r="ARA80" s="3"/>
      <c r="ARB80" s="3"/>
      <c r="ARC80" s="3"/>
      <c r="ARD80" s="3"/>
      <c r="ARE80" s="3"/>
      <c r="ARF80" s="3"/>
      <c r="ARG80" s="3"/>
      <c r="ARH80" s="3"/>
      <c r="ARI80" s="3"/>
      <c r="ARJ80" s="3"/>
      <c r="ARK80" s="3"/>
      <c r="ARL80" s="3"/>
      <c r="ARM80" s="3"/>
      <c r="ARN80" s="3"/>
      <c r="ARO80" s="3"/>
      <c r="ARP80" s="3"/>
      <c r="ARQ80" s="3"/>
      <c r="ARR80" s="3"/>
      <c r="ARS80" s="3"/>
      <c r="ART80" s="3"/>
      <c r="ARU80" s="3"/>
      <c r="ARV80" s="3"/>
      <c r="ARW80" s="3"/>
      <c r="ARX80" s="3"/>
      <c r="ARY80" s="3"/>
      <c r="ARZ80" s="3"/>
      <c r="ASA80" s="3"/>
      <c r="ASB80" s="3"/>
      <c r="ASC80" s="3"/>
      <c r="ASD80" s="3"/>
      <c r="ASE80" s="3"/>
      <c r="ASF80" s="3"/>
      <c r="ASG80" s="3"/>
      <c r="ASH80" s="3"/>
      <c r="ASI80" s="3"/>
      <c r="ASJ80" s="3"/>
      <c r="ASK80" s="3"/>
      <c r="ASL80" s="3"/>
      <c r="ASM80" s="3"/>
      <c r="ASN80" s="3"/>
      <c r="ASO80" s="3"/>
      <c r="ASP80" s="3"/>
      <c r="ASQ80" s="3"/>
      <c r="ASR80" s="3"/>
      <c r="ASS80" s="3"/>
      <c r="AST80" s="3"/>
      <c r="ASU80" s="3"/>
      <c r="ASV80" s="3"/>
      <c r="ASW80" s="3"/>
      <c r="ASX80" s="3"/>
      <c r="ASY80" s="3"/>
      <c r="ASZ80" s="3"/>
      <c r="ATA80" s="3"/>
      <c r="ATB80" s="3"/>
      <c r="ATC80" s="3"/>
      <c r="ATD80" s="3"/>
      <c r="ATE80" s="3"/>
      <c r="ATF80" s="3"/>
      <c r="ATG80" s="3"/>
      <c r="ATH80" s="3"/>
      <c r="ATI80" s="3"/>
      <c r="ATJ80" s="3"/>
      <c r="ATK80" s="3"/>
      <c r="ATL80" s="3"/>
      <c r="ATM80" s="3"/>
      <c r="ATN80" s="3"/>
      <c r="ATO80" s="3"/>
      <c r="ATP80" s="3"/>
      <c r="ATQ80" s="3"/>
      <c r="ATR80" s="3"/>
      <c r="ATS80" s="3"/>
      <c r="ATT80" s="3"/>
      <c r="ATU80" s="3"/>
      <c r="ATV80" s="3"/>
      <c r="ATW80" s="3"/>
      <c r="ATX80" s="3"/>
      <c r="ATY80" s="3"/>
      <c r="ATZ80" s="3"/>
      <c r="AUA80" s="3"/>
      <c r="AUB80" s="3"/>
      <c r="AUC80" s="3"/>
      <c r="AUD80" s="3"/>
      <c r="AUE80" s="3"/>
      <c r="AUF80" s="3"/>
      <c r="AUG80" s="3"/>
      <c r="AUH80" s="3"/>
      <c r="AUI80" s="3"/>
      <c r="AUJ80" s="3"/>
      <c r="AUK80" s="3"/>
      <c r="AUL80" s="3"/>
      <c r="AUM80" s="3"/>
      <c r="AUN80" s="3"/>
      <c r="AUO80" s="3"/>
      <c r="AUP80" s="3"/>
      <c r="AUQ80" s="3"/>
      <c r="AUR80" s="3"/>
      <c r="AUS80" s="3"/>
      <c r="AUT80" s="3"/>
      <c r="AUU80" s="3"/>
      <c r="AUV80" s="3"/>
      <c r="AUW80" s="3"/>
      <c r="AUX80" s="3"/>
      <c r="AUY80" s="3"/>
      <c r="AUZ80" s="3"/>
      <c r="AVA80" s="3"/>
      <c r="AVB80" s="3"/>
      <c r="AVC80" s="3"/>
      <c r="AVD80" s="3"/>
      <c r="AVE80" s="3"/>
      <c r="AVF80" s="3"/>
      <c r="AVG80" s="3"/>
      <c r="AVH80" s="3"/>
      <c r="AVI80" s="3"/>
      <c r="AVJ80" s="3"/>
      <c r="AVK80" s="3"/>
      <c r="AVL80" s="3"/>
      <c r="AVM80" s="3"/>
      <c r="AVN80" s="3"/>
      <c r="AVO80" s="3"/>
      <c r="AVP80" s="3"/>
      <c r="AVQ80" s="3"/>
      <c r="AVR80" s="377"/>
      <c r="AVS80" s="384"/>
      <c r="AVT80" s="385" t="s">
        <v>37</v>
      </c>
      <c r="AVU80" s="380" t="s">
        <v>22</v>
      </c>
      <c r="AVV80" s="394">
        <v>2.4E-2</v>
      </c>
      <c r="AVW80" s="382">
        <f>AVW75*AVV80</f>
        <v>0.52800000000000002</v>
      </c>
      <c r="AVX80" s="380">
        <v>3.2</v>
      </c>
      <c r="AVY80" s="382">
        <f>AVX80*AVW80</f>
        <v>1.6896000000000002</v>
      </c>
      <c r="AVZ80" s="380"/>
      <c r="AWA80" s="382"/>
      <c r="AWB80" s="380"/>
      <c r="AWC80" s="382"/>
      <c r="AWD80" s="383">
        <f>AVY80+AWA80+AWC80</f>
        <v>1.6896000000000002</v>
      </c>
      <c r="AWE80" s="3"/>
      <c r="AWF80" s="3"/>
      <c r="AWG80" s="3"/>
      <c r="AWH80" s="3"/>
      <c r="AWI80" s="3"/>
      <c r="AWJ80" s="3"/>
      <c r="AWK80" s="3"/>
      <c r="AWL80" s="3"/>
      <c r="AWM80" s="3"/>
      <c r="AWN80" s="3"/>
      <c r="AWO80" s="3"/>
      <c r="AWP80" s="3"/>
      <c r="AWQ80" s="3"/>
      <c r="AWR80" s="3"/>
      <c r="AWS80" s="3"/>
      <c r="AWT80" s="3"/>
      <c r="AWU80" s="3"/>
      <c r="AWV80" s="3"/>
      <c r="AWW80" s="3"/>
      <c r="AWX80" s="3"/>
      <c r="AWY80" s="3"/>
      <c r="AWZ80" s="3"/>
      <c r="AXA80" s="3"/>
      <c r="AXB80" s="3"/>
      <c r="AXC80" s="3"/>
      <c r="AXD80" s="3"/>
      <c r="AXE80" s="3"/>
      <c r="AXF80" s="3"/>
      <c r="AXG80" s="3"/>
      <c r="AXH80" s="3"/>
      <c r="AXI80" s="3"/>
      <c r="AXJ80" s="3"/>
      <c r="AXK80" s="3"/>
      <c r="AXL80" s="3"/>
      <c r="AXM80" s="3"/>
      <c r="AXN80" s="3"/>
      <c r="AXO80" s="3"/>
      <c r="AXP80" s="3"/>
      <c r="AXQ80" s="3"/>
      <c r="AXR80" s="3"/>
      <c r="AXS80" s="3"/>
      <c r="AXT80" s="3"/>
      <c r="AXU80" s="3"/>
      <c r="AXV80" s="3"/>
      <c r="AXW80" s="3"/>
      <c r="AXX80" s="3"/>
      <c r="AXY80" s="3"/>
      <c r="AXZ80" s="3"/>
      <c r="AYA80" s="3"/>
      <c r="AYB80" s="3"/>
      <c r="AYC80" s="3"/>
      <c r="AYD80" s="3"/>
      <c r="AYE80" s="3"/>
      <c r="AYF80" s="3"/>
      <c r="AYG80" s="3"/>
      <c r="AYH80" s="3"/>
      <c r="AYI80" s="3"/>
      <c r="AYJ80" s="3"/>
      <c r="AYK80" s="3"/>
      <c r="AYL80" s="3"/>
      <c r="AYM80" s="3"/>
      <c r="AYN80" s="3"/>
      <c r="AYO80" s="3"/>
      <c r="AYP80" s="3"/>
      <c r="AYQ80" s="3"/>
      <c r="AYR80" s="3"/>
      <c r="AYS80" s="3"/>
      <c r="AYT80" s="3"/>
      <c r="AYU80" s="3"/>
      <c r="AYV80" s="3"/>
      <c r="AYW80" s="3"/>
      <c r="AYX80" s="3"/>
      <c r="AYY80" s="3"/>
      <c r="AYZ80" s="3"/>
      <c r="AZA80" s="3"/>
      <c r="AZB80" s="3"/>
      <c r="AZC80" s="3"/>
      <c r="AZD80" s="3"/>
      <c r="AZE80" s="3"/>
      <c r="AZF80" s="3"/>
      <c r="AZG80" s="3"/>
      <c r="AZH80" s="3"/>
      <c r="AZI80" s="3"/>
      <c r="AZJ80" s="3"/>
      <c r="AZK80" s="3"/>
      <c r="AZL80" s="3"/>
      <c r="AZM80" s="3"/>
      <c r="AZN80" s="3"/>
      <c r="AZO80" s="3"/>
      <c r="AZP80" s="3"/>
      <c r="AZQ80" s="3"/>
      <c r="AZR80" s="3"/>
      <c r="AZS80" s="3"/>
      <c r="AZT80" s="3"/>
      <c r="AZU80" s="3"/>
      <c r="AZV80" s="3"/>
      <c r="AZW80" s="3"/>
      <c r="AZX80" s="3"/>
      <c r="AZY80" s="3"/>
      <c r="AZZ80" s="3"/>
      <c r="BAA80" s="3"/>
      <c r="BAB80" s="3"/>
      <c r="BAC80" s="3"/>
      <c r="BAD80" s="3"/>
      <c r="BAE80" s="3"/>
      <c r="BAF80" s="3"/>
      <c r="BAG80" s="3"/>
      <c r="BAH80" s="3"/>
      <c r="BAI80" s="3"/>
      <c r="BAJ80" s="3"/>
      <c r="BAK80" s="3"/>
      <c r="BAL80" s="3"/>
      <c r="BAM80" s="3"/>
      <c r="BAN80" s="3"/>
      <c r="BAO80" s="3"/>
      <c r="BAP80" s="3"/>
      <c r="BAQ80" s="3"/>
      <c r="BAR80" s="3"/>
      <c r="BAS80" s="3"/>
      <c r="BAT80" s="3"/>
      <c r="BAU80" s="3"/>
      <c r="BAV80" s="3"/>
      <c r="BAW80" s="3"/>
      <c r="BAX80" s="3"/>
      <c r="BAY80" s="3"/>
      <c r="BAZ80" s="3"/>
      <c r="BBA80" s="3"/>
      <c r="BBB80" s="3"/>
      <c r="BBC80" s="3"/>
      <c r="BBD80" s="3"/>
      <c r="BBE80" s="3"/>
      <c r="BBF80" s="3"/>
      <c r="BBG80" s="3"/>
      <c r="BBH80" s="3"/>
      <c r="BBI80" s="3"/>
      <c r="BBJ80" s="3"/>
      <c r="BBK80" s="3"/>
      <c r="BBL80" s="3"/>
      <c r="BBM80" s="3"/>
      <c r="BBN80" s="3"/>
      <c r="BBO80" s="3"/>
      <c r="BBP80" s="3"/>
      <c r="BBQ80" s="3"/>
      <c r="BBR80" s="3"/>
      <c r="BBS80" s="3"/>
      <c r="BBT80" s="3"/>
      <c r="BBU80" s="3"/>
      <c r="BBV80" s="3"/>
      <c r="BBW80" s="3"/>
      <c r="BBX80" s="3"/>
      <c r="BBY80" s="3"/>
      <c r="BBZ80" s="3"/>
      <c r="BCA80" s="3"/>
      <c r="BCB80" s="3"/>
      <c r="BCC80" s="3"/>
      <c r="BCD80" s="3"/>
      <c r="BCE80" s="3"/>
      <c r="BCF80" s="3"/>
      <c r="BCG80" s="3"/>
      <c r="BCH80" s="3"/>
      <c r="BCI80" s="3"/>
      <c r="BCJ80" s="3"/>
      <c r="BCK80" s="3"/>
      <c r="BCL80" s="3"/>
      <c r="BCM80" s="3"/>
      <c r="BCN80" s="3"/>
      <c r="BCO80" s="3"/>
      <c r="BCP80" s="3"/>
      <c r="BCQ80" s="3"/>
      <c r="BCR80" s="3"/>
      <c r="BCS80" s="3"/>
      <c r="BCT80" s="3"/>
      <c r="BCU80" s="3"/>
      <c r="BCV80" s="3"/>
      <c r="BCW80" s="3"/>
      <c r="BCX80" s="3"/>
      <c r="BCY80" s="3"/>
      <c r="BCZ80" s="3"/>
      <c r="BDA80" s="3"/>
      <c r="BDB80" s="3"/>
      <c r="BDC80" s="3"/>
      <c r="BDD80" s="3"/>
      <c r="BDE80" s="3"/>
      <c r="BDF80" s="3"/>
      <c r="BDG80" s="3"/>
      <c r="BDH80" s="3"/>
      <c r="BDI80" s="3"/>
      <c r="BDJ80" s="3"/>
      <c r="BDK80" s="3"/>
      <c r="BDL80" s="3"/>
      <c r="BDM80" s="3"/>
      <c r="BDN80" s="3"/>
      <c r="BDO80" s="3"/>
      <c r="BDP80" s="3"/>
      <c r="BDQ80" s="3"/>
      <c r="BDR80" s="3"/>
      <c r="BDS80" s="3"/>
      <c r="BDT80" s="3"/>
      <c r="BDU80" s="3"/>
      <c r="BDV80" s="3"/>
      <c r="BDW80" s="3"/>
      <c r="BDX80" s="3"/>
      <c r="BDY80" s="3"/>
      <c r="BDZ80" s="3"/>
      <c r="BEA80" s="3"/>
      <c r="BEB80" s="3"/>
      <c r="BEC80" s="3"/>
      <c r="BED80" s="3"/>
      <c r="BEE80" s="3"/>
      <c r="BEF80" s="3"/>
      <c r="BEG80" s="3"/>
      <c r="BEH80" s="3"/>
      <c r="BEI80" s="3"/>
      <c r="BEJ80" s="3"/>
      <c r="BEK80" s="3"/>
      <c r="BEL80" s="3"/>
      <c r="BEM80" s="3"/>
      <c r="BEN80" s="3"/>
      <c r="BEO80" s="3"/>
      <c r="BEP80" s="3"/>
      <c r="BEQ80" s="3"/>
      <c r="BER80" s="3"/>
      <c r="BES80" s="3"/>
      <c r="BET80" s="3"/>
      <c r="BEU80" s="3"/>
      <c r="BEV80" s="3"/>
      <c r="BEW80" s="3"/>
      <c r="BEX80" s="3"/>
      <c r="BEY80" s="3"/>
      <c r="BEZ80" s="3"/>
      <c r="BFA80" s="3"/>
      <c r="BFB80" s="3"/>
      <c r="BFC80" s="3"/>
      <c r="BFD80" s="3"/>
      <c r="BFE80" s="3"/>
      <c r="BFF80" s="3"/>
      <c r="BFG80" s="3"/>
      <c r="BFH80" s="3"/>
      <c r="BFI80" s="3"/>
      <c r="BFJ80" s="3"/>
      <c r="BFK80" s="3"/>
      <c r="BFL80" s="3"/>
      <c r="BFM80" s="3"/>
      <c r="BFN80" s="377"/>
      <c r="BFO80" s="384"/>
      <c r="BFP80" s="385" t="s">
        <v>37</v>
      </c>
      <c r="BFQ80" s="380" t="s">
        <v>22</v>
      </c>
      <c r="BFR80" s="394">
        <v>2.4E-2</v>
      </c>
      <c r="BFS80" s="382">
        <f>BFS75*BFR80</f>
        <v>0.52800000000000002</v>
      </c>
      <c r="BFT80" s="380">
        <v>3.2</v>
      </c>
      <c r="BFU80" s="382">
        <f>BFT80*BFS80</f>
        <v>1.6896000000000002</v>
      </c>
      <c r="BFV80" s="380"/>
      <c r="BFW80" s="382"/>
      <c r="BFX80" s="380"/>
      <c r="BFY80" s="382"/>
      <c r="BFZ80" s="383">
        <f>BFU80+BFW80+BFY80</f>
        <v>1.6896000000000002</v>
      </c>
      <c r="BGA80" s="3"/>
      <c r="BGB80" s="3"/>
      <c r="BGC80" s="3"/>
      <c r="BGD80" s="3"/>
      <c r="BGE80" s="3"/>
      <c r="BGF80" s="3"/>
      <c r="BGG80" s="3"/>
      <c r="BGH80" s="3"/>
      <c r="BGI80" s="3"/>
      <c r="BGJ80" s="3"/>
      <c r="BGK80" s="3"/>
      <c r="BGL80" s="3"/>
      <c r="BGM80" s="3"/>
      <c r="BGN80" s="3"/>
      <c r="BGO80" s="3"/>
      <c r="BGP80" s="3"/>
      <c r="BGQ80" s="3"/>
      <c r="BGR80" s="3"/>
      <c r="BGS80" s="3"/>
      <c r="BGT80" s="3"/>
      <c r="BGU80" s="3"/>
      <c r="BGV80" s="3"/>
      <c r="BGW80" s="3"/>
      <c r="BGX80" s="3"/>
      <c r="BGY80" s="3"/>
      <c r="BGZ80" s="3"/>
      <c r="BHA80" s="3"/>
      <c r="BHB80" s="3"/>
      <c r="BHC80" s="3"/>
      <c r="BHD80" s="3"/>
      <c r="BHE80" s="3"/>
      <c r="BHF80" s="3"/>
      <c r="BHG80" s="3"/>
      <c r="BHH80" s="3"/>
      <c r="BHI80" s="3"/>
      <c r="BHJ80" s="3"/>
      <c r="BHK80" s="3"/>
      <c r="BHL80" s="3"/>
      <c r="BHM80" s="3"/>
      <c r="BHN80" s="3"/>
      <c r="BHO80" s="3"/>
      <c r="BHP80" s="3"/>
      <c r="BHQ80" s="3"/>
      <c r="BHR80" s="3"/>
      <c r="BHS80" s="3"/>
      <c r="BHT80" s="3"/>
      <c r="BHU80" s="3"/>
      <c r="BHV80" s="3"/>
      <c r="BHW80" s="3"/>
      <c r="BHX80" s="3"/>
      <c r="BHY80" s="3"/>
      <c r="BHZ80" s="3"/>
      <c r="BIA80" s="3"/>
      <c r="BIB80" s="3"/>
      <c r="BIC80" s="3"/>
      <c r="BID80" s="3"/>
      <c r="BIE80" s="3"/>
      <c r="BIF80" s="3"/>
      <c r="BIG80" s="3"/>
      <c r="BIH80" s="3"/>
      <c r="BII80" s="3"/>
      <c r="BIJ80" s="3"/>
      <c r="BIK80" s="3"/>
      <c r="BIL80" s="3"/>
      <c r="BIM80" s="3"/>
      <c r="BIN80" s="3"/>
      <c r="BIO80" s="3"/>
      <c r="BIP80" s="3"/>
      <c r="BIQ80" s="3"/>
      <c r="BIR80" s="3"/>
      <c r="BIS80" s="3"/>
      <c r="BIT80" s="3"/>
      <c r="BIU80" s="3"/>
      <c r="BIV80" s="3"/>
      <c r="BIW80" s="3"/>
      <c r="BIX80" s="3"/>
      <c r="BIY80" s="3"/>
      <c r="BIZ80" s="3"/>
      <c r="BJA80" s="3"/>
      <c r="BJB80" s="3"/>
      <c r="BJC80" s="3"/>
      <c r="BJD80" s="3"/>
      <c r="BJE80" s="3"/>
      <c r="BJF80" s="3"/>
      <c r="BJG80" s="3"/>
      <c r="BJH80" s="3"/>
      <c r="BJI80" s="3"/>
      <c r="BJJ80" s="3"/>
      <c r="BJK80" s="3"/>
      <c r="BJL80" s="3"/>
      <c r="BJM80" s="3"/>
      <c r="BJN80" s="3"/>
      <c r="BJO80" s="3"/>
      <c r="BJP80" s="3"/>
      <c r="BJQ80" s="3"/>
      <c r="BJR80" s="3"/>
      <c r="BJS80" s="3"/>
      <c r="BJT80" s="3"/>
      <c r="BJU80" s="3"/>
      <c r="BJV80" s="3"/>
      <c r="BJW80" s="3"/>
      <c r="BJX80" s="3"/>
      <c r="BJY80" s="3"/>
      <c r="BJZ80" s="3"/>
      <c r="BKA80" s="3"/>
      <c r="BKB80" s="3"/>
      <c r="BKC80" s="3"/>
      <c r="BKD80" s="3"/>
      <c r="BKE80" s="3"/>
      <c r="BKF80" s="3"/>
      <c r="BKG80" s="3"/>
      <c r="BKH80" s="3"/>
      <c r="BKI80" s="3"/>
      <c r="BKJ80" s="3"/>
      <c r="BKK80" s="3"/>
      <c r="BKL80" s="3"/>
      <c r="BKM80" s="3"/>
      <c r="BKN80" s="3"/>
      <c r="BKO80" s="3"/>
      <c r="BKP80" s="3"/>
      <c r="BKQ80" s="3"/>
      <c r="BKR80" s="3"/>
      <c r="BKS80" s="3"/>
      <c r="BKT80" s="3"/>
      <c r="BKU80" s="3"/>
      <c r="BKV80" s="3"/>
      <c r="BKW80" s="3"/>
      <c r="BKX80" s="3"/>
      <c r="BKY80" s="3"/>
      <c r="BKZ80" s="3"/>
      <c r="BLA80" s="3"/>
      <c r="BLB80" s="3"/>
      <c r="BLC80" s="3"/>
      <c r="BLD80" s="3"/>
      <c r="BLE80" s="3"/>
      <c r="BLF80" s="3"/>
      <c r="BLG80" s="3"/>
      <c r="BLH80" s="3"/>
      <c r="BLI80" s="3"/>
      <c r="BLJ80" s="3"/>
      <c r="BLK80" s="3"/>
      <c r="BLL80" s="3"/>
      <c r="BLM80" s="3"/>
      <c r="BLN80" s="3"/>
      <c r="BLO80" s="3"/>
      <c r="BLP80" s="3"/>
      <c r="BLQ80" s="3"/>
      <c r="BLR80" s="3"/>
      <c r="BLS80" s="3"/>
      <c r="BLT80" s="3"/>
      <c r="BLU80" s="3"/>
      <c r="BLV80" s="3"/>
      <c r="BLW80" s="3"/>
      <c r="BLX80" s="3"/>
      <c r="BLY80" s="3"/>
      <c r="BLZ80" s="3"/>
      <c r="BMA80" s="3"/>
      <c r="BMB80" s="3"/>
      <c r="BMC80" s="3"/>
      <c r="BMD80" s="3"/>
      <c r="BME80" s="3"/>
      <c r="BMF80" s="3"/>
      <c r="BMG80" s="3"/>
      <c r="BMH80" s="3"/>
      <c r="BMI80" s="3"/>
      <c r="BMJ80" s="3"/>
      <c r="BMK80" s="3"/>
      <c r="BML80" s="3"/>
      <c r="BMM80" s="3"/>
      <c r="BMN80" s="3"/>
      <c r="BMO80" s="3"/>
      <c r="BMP80" s="3"/>
      <c r="BMQ80" s="3"/>
      <c r="BMR80" s="3"/>
      <c r="BMS80" s="3"/>
      <c r="BMT80" s="3"/>
      <c r="BMU80" s="3"/>
      <c r="BMV80" s="3"/>
      <c r="BMW80" s="3"/>
      <c r="BMX80" s="3"/>
      <c r="BMY80" s="3"/>
      <c r="BMZ80" s="3"/>
      <c r="BNA80" s="3"/>
      <c r="BNB80" s="3"/>
      <c r="BNC80" s="3"/>
      <c r="BND80" s="3"/>
      <c r="BNE80" s="3"/>
      <c r="BNF80" s="3"/>
      <c r="BNG80" s="3"/>
      <c r="BNH80" s="3"/>
      <c r="BNI80" s="3"/>
      <c r="BNJ80" s="3"/>
      <c r="BNK80" s="3"/>
      <c r="BNL80" s="3"/>
      <c r="BNM80" s="3"/>
      <c r="BNN80" s="3"/>
      <c r="BNO80" s="3"/>
      <c r="BNP80" s="3"/>
      <c r="BNQ80" s="3"/>
      <c r="BNR80" s="3"/>
      <c r="BNS80" s="3"/>
      <c r="BNT80" s="3"/>
      <c r="BNU80" s="3"/>
      <c r="BNV80" s="3"/>
      <c r="BNW80" s="3"/>
      <c r="BNX80" s="3"/>
      <c r="BNY80" s="3"/>
      <c r="BNZ80" s="3"/>
      <c r="BOA80" s="3"/>
      <c r="BOB80" s="3"/>
      <c r="BOC80" s="3"/>
      <c r="BOD80" s="3"/>
      <c r="BOE80" s="3"/>
      <c r="BOF80" s="3"/>
      <c r="BOG80" s="3"/>
      <c r="BOH80" s="3"/>
      <c r="BOI80" s="3"/>
      <c r="BOJ80" s="3"/>
      <c r="BOK80" s="3"/>
      <c r="BOL80" s="3"/>
      <c r="BOM80" s="3"/>
      <c r="BON80" s="3"/>
      <c r="BOO80" s="3"/>
      <c r="BOP80" s="3"/>
      <c r="BOQ80" s="3"/>
      <c r="BOR80" s="3"/>
      <c r="BOS80" s="3"/>
      <c r="BOT80" s="3"/>
      <c r="BOU80" s="3"/>
      <c r="BOV80" s="3"/>
      <c r="BOW80" s="3"/>
      <c r="BOX80" s="3"/>
      <c r="BOY80" s="3"/>
      <c r="BOZ80" s="3"/>
      <c r="BPA80" s="3"/>
      <c r="BPB80" s="3"/>
      <c r="BPC80" s="3"/>
      <c r="BPD80" s="3"/>
      <c r="BPE80" s="3"/>
      <c r="BPF80" s="3"/>
      <c r="BPG80" s="3"/>
      <c r="BPH80" s="3"/>
      <c r="BPI80" s="3"/>
      <c r="BPJ80" s="377"/>
      <c r="BPK80" s="384"/>
      <c r="BPL80" s="385" t="s">
        <v>37</v>
      </c>
      <c r="BPM80" s="380" t="s">
        <v>22</v>
      </c>
      <c r="BPN80" s="394">
        <v>2.4E-2</v>
      </c>
      <c r="BPO80" s="382">
        <f>BPO75*BPN80</f>
        <v>0.52800000000000002</v>
      </c>
      <c r="BPP80" s="380">
        <v>3.2</v>
      </c>
      <c r="BPQ80" s="382">
        <f>BPP80*BPO80</f>
        <v>1.6896000000000002</v>
      </c>
      <c r="BPR80" s="380"/>
      <c r="BPS80" s="382"/>
      <c r="BPT80" s="380"/>
      <c r="BPU80" s="382"/>
      <c r="BPV80" s="383">
        <f>BPQ80+BPS80+BPU80</f>
        <v>1.6896000000000002</v>
      </c>
      <c r="BPW80" s="3"/>
      <c r="BPX80" s="3"/>
      <c r="BPY80" s="3"/>
      <c r="BPZ80" s="3"/>
      <c r="BQA80" s="3"/>
      <c r="BQB80" s="3"/>
      <c r="BQC80" s="3"/>
      <c r="BQD80" s="3"/>
      <c r="BQE80" s="3"/>
      <c r="BQF80" s="3"/>
      <c r="BQG80" s="3"/>
      <c r="BQH80" s="3"/>
      <c r="BQI80" s="3"/>
      <c r="BQJ80" s="3"/>
      <c r="BQK80" s="3"/>
      <c r="BQL80" s="3"/>
      <c r="BQM80" s="3"/>
      <c r="BQN80" s="3"/>
      <c r="BQO80" s="3"/>
      <c r="BQP80" s="3"/>
      <c r="BQQ80" s="3"/>
      <c r="BQR80" s="3"/>
      <c r="BQS80" s="3"/>
      <c r="BQT80" s="3"/>
      <c r="BQU80" s="3"/>
      <c r="BQV80" s="3"/>
      <c r="BQW80" s="3"/>
      <c r="BQX80" s="3"/>
      <c r="BQY80" s="3"/>
      <c r="BQZ80" s="3"/>
      <c r="BRA80" s="3"/>
      <c r="BRB80" s="3"/>
      <c r="BRC80" s="3"/>
      <c r="BRD80" s="3"/>
      <c r="BRE80" s="3"/>
      <c r="BRF80" s="3"/>
      <c r="BRG80" s="3"/>
      <c r="BRH80" s="3"/>
      <c r="BRI80" s="3"/>
      <c r="BRJ80" s="3"/>
      <c r="BRK80" s="3"/>
      <c r="BRL80" s="3"/>
      <c r="BRM80" s="3"/>
      <c r="BRN80" s="3"/>
      <c r="BRO80" s="3"/>
      <c r="BRP80" s="3"/>
      <c r="BRQ80" s="3"/>
      <c r="BRR80" s="3"/>
      <c r="BRS80" s="3"/>
      <c r="BRT80" s="3"/>
      <c r="BRU80" s="3"/>
      <c r="BRV80" s="3"/>
      <c r="BRW80" s="3"/>
      <c r="BRX80" s="3"/>
      <c r="BRY80" s="3"/>
      <c r="BRZ80" s="3"/>
      <c r="BSA80" s="3"/>
      <c r="BSB80" s="3"/>
      <c r="BSC80" s="3"/>
      <c r="BSD80" s="3"/>
      <c r="BSE80" s="3"/>
      <c r="BSF80" s="3"/>
      <c r="BSG80" s="3"/>
      <c r="BSH80" s="3"/>
      <c r="BSI80" s="3"/>
      <c r="BSJ80" s="3"/>
      <c r="BSK80" s="3"/>
      <c r="BSL80" s="3"/>
      <c r="BSM80" s="3"/>
      <c r="BSN80" s="3"/>
      <c r="BSO80" s="3"/>
      <c r="BSP80" s="3"/>
      <c r="BSQ80" s="3"/>
      <c r="BSR80" s="3"/>
      <c r="BSS80" s="3"/>
      <c r="BST80" s="3"/>
      <c r="BSU80" s="3"/>
      <c r="BSV80" s="3"/>
      <c r="BSW80" s="3"/>
      <c r="BSX80" s="3"/>
      <c r="BSY80" s="3"/>
      <c r="BSZ80" s="3"/>
      <c r="BTA80" s="3"/>
      <c r="BTB80" s="3"/>
      <c r="BTC80" s="3"/>
      <c r="BTD80" s="3"/>
      <c r="BTE80" s="3"/>
      <c r="BTF80" s="3"/>
      <c r="BTG80" s="3"/>
      <c r="BTH80" s="3"/>
      <c r="BTI80" s="3"/>
      <c r="BTJ80" s="3"/>
      <c r="BTK80" s="3"/>
      <c r="BTL80" s="3"/>
      <c r="BTM80" s="3"/>
      <c r="BTN80" s="3"/>
      <c r="BTO80" s="3"/>
      <c r="BTP80" s="3"/>
      <c r="BTQ80" s="3"/>
      <c r="BTR80" s="3"/>
      <c r="BTS80" s="3"/>
      <c r="BTT80" s="3"/>
      <c r="BTU80" s="3"/>
      <c r="BTV80" s="3"/>
      <c r="BTW80" s="3"/>
      <c r="BTX80" s="3"/>
      <c r="BTY80" s="3"/>
      <c r="BTZ80" s="3"/>
      <c r="BUA80" s="3"/>
      <c r="BUB80" s="3"/>
      <c r="BUC80" s="3"/>
      <c r="BUD80" s="3"/>
      <c r="BUE80" s="3"/>
      <c r="BUF80" s="3"/>
      <c r="BUG80" s="3"/>
      <c r="BUH80" s="3"/>
      <c r="BUI80" s="3"/>
      <c r="BUJ80" s="3"/>
      <c r="BUK80" s="3"/>
      <c r="BUL80" s="3"/>
      <c r="BUM80" s="3"/>
      <c r="BUN80" s="3"/>
      <c r="BUO80" s="3"/>
      <c r="BUP80" s="3"/>
      <c r="BUQ80" s="3"/>
      <c r="BUR80" s="3"/>
      <c r="BUS80" s="3"/>
      <c r="BUT80" s="3"/>
      <c r="BUU80" s="3"/>
      <c r="BUV80" s="3"/>
      <c r="BUW80" s="3"/>
      <c r="BUX80" s="3"/>
      <c r="BUY80" s="3"/>
      <c r="BUZ80" s="3"/>
      <c r="BVA80" s="3"/>
      <c r="BVB80" s="3"/>
      <c r="BVC80" s="3"/>
      <c r="BVD80" s="3"/>
      <c r="BVE80" s="3"/>
      <c r="BVF80" s="3"/>
      <c r="BVG80" s="3"/>
      <c r="BVH80" s="3"/>
      <c r="BVI80" s="3"/>
      <c r="BVJ80" s="3"/>
      <c r="BVK80" s="3"/>
      <c r="BVL80" s="3"/>
      <c r="BVM80" s="3"/>
      <c r="BVN80" s="3"/>
      <c r="BVO80" s="3"/>
      <c r="BVP80" s="3"/>
      <c r="BVQ80" s="3"/>
      <c r="BVR80" s="3"/>
      <c r="BVS80" s="3"/>
      <c r="BVT80" s="3"/>
      <c r="BVU80" s="3"/>
      <c r="BVV80" s="3"/>
      <c r="BVW80" s="3"/>
      <c r="BVX80" s="3"/>
      <c r="BVY80" s="3"/>
      <c r="BVZ80" s="3"/>
      <c r="BWA80" s="3"/>
      <c r="BWB80" s="3"/>
      <c r="BWC80" s="3"/>
      <c r="BWD80" s="3"/>
      <c r="BWE80" s="3"/>
      <c r="BWF80" s="3"/>
      <c r="BWG80" s="3"/>
      <c r="BWH80" s="3"/>
      <c r="BWI80" s="3"/>
      <c r="BWJ80" s="3"/>
      <c r="BWK80" s="3"/>
      <c r="BWL80" s="3"/>
      <c r="BWM80" s="3"/>
      <c r="BWN80" s="3"/>
      <c r="BWO80" s="3"/>
      <c r="BWP80" s="3"/>
      <c r="BWQ80" s="3"/>
      <c r="BWR80" s="3"/>
      <c r="BWS80" s="3"/>
      <c r="BWT80" s="3"/>
      <c r="BWU80" s="3"/>
      <c r="BWV80" s="3"/>
      <c r="BWW80" s="3"/>
      <c r="BWX80" s="3"/>
      <c r="BWY80" s="3"/>
      <c r="BWZ80" s="3"/>
      <c r="BXA80" s="3"/>
      <c r="BXB80" s="3"/>
      <c r="BXC80" s="3"/>
      <c r="BXD80" s="3"/>
      <c r="BXE80" s="3"/>
      <c r="BXF80" s="3"/>
      <c r="BXG80" s="3"/>
      <c r="BXH80" s="3"/>
      <c r="BXI80" s="3"/>
      <c r="BXJ80" s="3"/>
      <c r="BXK80" s="3"/>
      <c r="BXL80" s="3"/>
      <c r="BXM80" s="3"/>
      <c r="BXN80" s="3"/>
      <c r="BXO80" s="3"/>
      <c r="BXP80" s="3"/>
      <c r="BXQ80" s="3"/>
      <c r="BXR80" s="3"/>
      <c r="BXS80" s="3"/>
      <c r="BXT80" s="3"/>
      <c r="BXU80" s="3"/>
      <c r="BXV80" s="3"/>
      <c r="BXW80" s="3"/>
      <c r="BXX80" s="3"/>
      <c r="BXY80" s="3"/>
      <c r="BXZ80" s="3"/>
      <c r="BYA80" s="3"/>
      <c r="BYB80" s="3"/>
      <c r="BYC80" s="3"/>
      <c r="BYD80" s="3"/>
      <c r="BYE80" s="3"/>
      <c r="BYF80" s="3"/>
      <c r="BYG80" s="3"/>
      <c r="BYH80" s="3"/>
      <c r="BYI80" s="3"/>
      <c r="BYJ80" s="3"/>
      <c r="BYK80" s="3"/>
      <c r="BYL80" s="3"/>
      <c r="BYM80" s="3"/>
      <c r="BYN80" s="3"/>
      <c r="BYO80" s="3"/>
      <c r="BYP80" s="3"/>
      <c r="BYQ80" s="3"/>
      <c r="BYR80" s="3"/>
      <c r="BYS80" s="3"/>
      <c r="BYT80" s="3"/>
      <c r="BYU80" s="3"/>
      <c r="BYV80" s="3"/>
      <c r="BYW80" s="3"/>
      <c r="BYX80" s="3"/>
      <c r="BYY80" s="3"/>
      <c r="BYZ80" s="3"/>
      <c r="BZA80" s="3"/>
      <c r="BZB80" s="3"/>
      <c r="BZC80" s="3"/>
      <c r="BZD80" s="3"/>
      <c r="BZE80" s="3"/>
      <c r="BZF80" s="377"/>
      <c r="BZG80" s="384"/>
      <c r="BZH80" s="385" t="s">
        <v>37</v>
      </c>
      <c r="BZI80" s="380" t="s">
        <v>22</v>
      </c>
      <c r="BZJ80" s="394">
        <v>2.4E-2</v>
      </c>
      <c r="BZK80" s="382">
        <f>BZK75*BZJ80</f>
        <v>0.52800000000000002</v>
      </c>
      <c r="BZL80" s="380">
        <v>3.2</v>
      </c>
      <c r="BZM80" s="382">
        <f>BZL80*BZK80</f>
        <v>1.6896000000000002</v>
      </c>
      <c r="BZN80" s="380"/>
      <c r="BZO80" s="382"/>
      <c r="BZP80" s="380"/>
      <c r="BZQ80" s="382"/>
      <c r="BZR80" s="383">
        <f>BZM80+BZO80+BZQ80</f>
        <v>1.6896000000000002</v>
      </c>
      <c r="BZS80" s="3"/>
      <c r="BZT80" s="3"/>
      <c r="BZU80" s="3"/>
      <c r="BZV80" s="3"/>
      <c r="BZW80" s="3"/>
      <c r="BZX80" s="3"/>
      <c r="BZY80" s="3"/>
      <c r="BZZ80" s="3"/>
      <c r="CAA80" s="3"/>
      <c r="CAB80" s="3"/>
      <c r="CAC80" s="3"/>
      <c r="CAD80" s="3"/>
      <c r="CAE80" s="3"/>
      <c r="CAF80" s="3"/>
      <c r="CAG80" s="3"/>
      <c r="CAH80" s="3"/>
      <c r="CAI80" s="3"/>
      <c r="CAJ80" s="3"/>
      <c r="CAK80" s="3"/>
      <c r="CAL80" s="3"/>
      <c r="CAM80" s="3"/>
      <c r="CAN80" s="3"/>
      <c r="CAO80" s="3"/>
      <c r="CAP80" s="3"/>
      <c r="CAQ80" s="3"/>
      <c r="CAR80" s="3"/>
      <c r="CAS80" s="3"/>
      <c r="CAT80" s="3"/>
      <c r="CAU80" s="3"/>
      <c r="CAV80" s="3"/>
      <c r="CAW80" s="3"/>
      <c r="CAX80" s="3"/>
      <c r="CAY80" s="3"/>
      <c r="CAZ80" s="3"/>
      <c r="CBA80" s="3"/>
      <c r="CBB80" s="3"/>
      <c r="CBC80" s="3"/>
      <c r="CBD80" s="3"/>
      <c r="CBE80" s="3"/>
      <c r="CBF80" s="3"/>
      <c r="CBG80" s="3"/>
      <c r="CBH80" s="3"/>
      <c r="CBI80" s="3"/>
      <c r="CBJ80" s="3"/>
      <c r="CBK80" s="3"/>
      <c r="CBL80" s="3"/>
      <c r="CBM80" s="3"/>
      <c r="CBN80" s="3"/>
      <c r="CBO80" s="3"/>
      <c r="CBP80" s="3"/>
      <c r="CBQ80" s="3"/>
      <c r="CBR80" s="3"/>
      <c r="CBS80" s="3"/>
      <c r="CBT80" s="3"/>
      <c r="CBU80" s="3"/>
      <c r="CBV80" s="3"/>
      <c r="CBW80" s="3"/>
      <c r="CBX80" s="3"/>
      <c r="CBY80" s="3"/>
      <c r="CBZ80" s="3"/>
      <c r="CCA80" s="3"/>
      <c r="CCB80" s="3"/>
      <c r="CCC80" s="3"/>
      <c r="CCD80" s="3"/>
      <c r="CCE80" s="3"/>
      <c r="CCF80" s="3"/>
      <c r="CCG80" s="3"/>
      <c r="CCH80" s="3"/>
      <c r="CCI80" s="3"/>
      <c r="CCJ80" s="3"/>
      <c r="CCK80" s="3"/>
      <c r="CCL80" s="3"/>
      <c r="CCM80" s="3"/>
      <c r="CCN80" s="3"/>
      <c r="CCO80" s="3"/>
      <c r="CCP80" s="3"/>
      <c r="CCQ80" s="3"/>
      <c r="CCR80" s="3"/>
      <c r="CCS80" s="3"/>
      <c r="CCT80" s="3"/>
      <c r="CCU80" s="3"/>
      <c r="CCV80" s="3"/>
      <c r="CCW80" s="3"/>
      <c r="CCX80" s="3"/>
      <c r="CCY80" s="3"/>
      <c r="CCZ80" s="3"/>
      <c r="CDA80" s="3"/>
      <c r="CDB80" s="3"/>
      <c r="CDC80" s="3"/>
      <c r="CDD80" s="3"/>
      <c r="CDE80" s="3"/>
      <c r="CDF80" s="3"/>
      <c r="CDG80" s="3"/>
      <c r="CDH80" s="3"/>
      <c r="CDI80" s="3"/>
      <c r="CDJ80" s="3"/>
      <c r="CDK80" s="3"/>
      <c r="CDL80" s="3"/>
      <c r="CDM80" s="3"/>
      <c r="CDN80" s="3"/>
      <c r="CDO80" s="3"/>
      <c r="CDP80" s="3"/>
      <c r="CDQ80" s="3"/>
      <c r="CDR80" s="3"/>
      <c r="CDS80" s="3"/>
      <c r="CDT80" s="3"/>
      <c r="CDU80" s="3"/>
      <c r="CDV80" s="3"/>
      <c r="CDW80" s="3"/>
      <c r="CDX80" s="3"/>
      <c r="CDY80" s="3"/>
      <c r="CDZ80" s="3"/>
      <c r="CEA80" s="3"/>
      <c r="CEB80" s="3"/>
      <c r="CEC80" s="3"/>
      <c r="CED80" s="3"/>
      <c r="CEE80" s="3"/>
      <c r="CEF80" s="3"/>
      <c r="CEG80" s="3"/>
      <c r="CEH80" s="3"/>
      <c r="CEI80" s="3"/>
      <c r="CEJ80" s="3"/>
      <c r="CEK80" s="3"/>
      <c r="CEL80" s="3"/>
      <c r="CEM80" s="3"/>
      <c r="CEN80" s="3"/>
      <c r="CEO80" s="3"/>
      <c r="CEP80" s="3"/>
      <c r="CEQ80" s="3"/>
      <c r="CER80" s="3"/>
      <c r="CES80" s="3"/>
      <c r="CET80" s="3"/>
      <c r="CEU80" s="3"/>
      <c r="CEV80" s="3"/>
      <c r="CEW80" s="3"/>
      <c r="CEX80" s="3"/>
      <c r="CEY80" s="3"/>
      <c r="CEZ80" s="3"/>
      <c r="CFA80" s="3"/>
      <c r="CFB80" s="3"/>
      <c r="CFC80" s="3"/>
      <c r="CFD80" s="3"/>
      <c r="CFE80" s="3"/>
      <c r="CFF80" s="3"/>
      <c r="CFG80" s="3"/>
      <c r="CFH80" s="3"/>
      <c r="CFI80" s="3"/>
      <c r="CFJ80" s="3"/>
      <c r="CFK80" s="3"/>
      <c r="CFL80" s="3"/>
      <c r="CFM80" s="3"/>
      <c r="CFN80" s="3"/>
      <c r="CFO80" s="3"/>
      <c r="CFP80" s="3"/>
      <c r="CFQ80" s="3"/>
      <c r="CFR80" s="3"/>
      <c r="CFS80" s="3"/>
      <c r="CFT80" s="3"/>
      <c r="CFU80" s="3"/>
      <c r="CFV80" s="3"/>
      <c r="CFW80" s="3"/>
      <c r="CFX80" s="3"/>
      <c r="CFY80" s="3"/>
      <c r="CFZ80" s="3"/>
      <c r="CGA80" s="3"/>
      <c r="CGB80" s="3"/>
      <c r="CGC80" s="3"/>
      <c r="CGD80" s="3"/>
      <c r="CGE80" s="3"/>
      <c r="CGF80" s="3"/>
      <c r="CGG80" s="3"/>
      <c r="CGH80" s="3"/>
      <c r="CGI80" s="3"/>
      <c r="CGJ80" s="3"/>
      <c r="CGK80" s="3"/>
      <c r="CGL80" s="3"/>
      <c r="CGM80" s="3"/>
      <c r="CGN80" s="3"/>
      <c r="CGO80" s="3"/>
      <c r="CGP80" s="3"/>
      <c r="CGQ80" s="3"/>
      <c r="CGR80" s="3"/>
      <c r="CGS80" s="3"/>
      <c r="CGT80" s="3"/>
      <c r="CGU80" s="3"/>
      <c r="CGV80" s="3"/>
      <c r="CGW80" s="3"/>
      <c r="CGX80" s="3"/>
      <c r="CGY80" s="3"/>
      <c r="CGZ80" s="3"/>
      <c r="CHA80" s="3"/>
      <c r="CHB80" s="3"/>
      <c r="CHC80" s="3"/>
      <c r="CHD80" s="3"/>
      <c r="CHE80" s="3"/>
      <c r="CHF80" s="3"/>
      <c r="CHG80" s="3"/>
      <c r="CHH80" s="3"/>
      <c r="CHI80" s="3"/>
      <c r="CHJ80" s="3"/>
      <c r="CHK80" s="3"/>
      <c r="CHL80" s="3"/>
      <c r="CHM80" s="3"/>
      <c r="CHN80" s="3"/>
      <c r="CHO80" s="3"/>
      <c r="CHP80" s="3"/>
      <c r="CHQ80" s="3"/>
      <c r="CHR80" s="3"/>
      <c r="CHS80" s="3"/>
      <c r="CHT80" s="3"/>
      <c r="CHU80" s="3"/>
      <c r="CHV80" s="3"/>
      <c r="CHW80" s="3"/>
      <c r="CHX80" s="3"/>
      <c r="CHY80" s="3"/>
      <c r="CHZ80" s="3"/>
      <c r="CIA80" s="3"/>
      <c r="CIB80" s="3"/>
      <c r="CIC80" s="3"/>
      <c r="CID80" s="3"/>
      <c r="CIE80" s="3"/>
      <c r="CIF80" s="3"/>
      <c r="CIG80" s="3"/>
      <c r="CIH80" s="3"/>
      <c r="CII80" s="3"/>
      <c r="CIJ80" s="3"/>
      <c r="CIK80" s="3"/>
      <c r="CIL80" s="3"/>
      <c r="CIM80" s="3"/>
      <c r="CIN80" s="3"/>
      <c r="CIO80" s="3"/>
      <c r="CIP80" s="3"/>
      <c r="CIQ80" s="3"/>
      <c r="CIR80" s="3"/>
      <c r="CIS80" s="3"/>
      <c r="CIT80" s="3"/>
      <c r="CIU80" s="3"/>
      <c r="CIV80" s="3"/>
      <c r="CIW80" s="3"/>
      <c r="CIX80" s="3"/>
      <c r="CIY80" s="3"/>
      <c r="CIZ80" s="3"/>
      <c r="CJA80" s="3"/>
      <c r="CJB80" s="377"/>
      <c r="CJC80" s="384"/>
      <c r="CJD80" s="385" t="s">
        <v>37</v>
      </c>
      <c r="CJE80" s="380" t="s">
        <v>22</v>
      </c>
      <c r="CJF80" s="394">
        <v>2.4E-2</v>
      </c>
      <c r="CJG80" s="382">
        <f>CJG75*CJF80</f>
        <v>0.52800000000000002</v>
      </c>
      <c r="CJH80" s="380">
        <v>3.2</v>
      </c>
      <c r="CJI80" s="382">
        <f>CJH80*CJG80</f>
        <v>1.6896000000000002</v>
      </c>
      <c r="CJJ80" s="380"/>
      <c r="CJK80" s="382"/>
      <c r="CJL80" s="380"/>
      <c r="CJM80" s="382"/>
      <c r="CJN80" s="383">
        <f>CJI80+CJK80+CJM80</f>
        <v>1.6896000000000002</v>
      </c>
      <c r="CJO80" s="3"/>
      <c r="CJP80" s="3"/>
      <c r="CJQ80" s="3"/>
      <c r="CJR80" s="3"/>
      <c r="CJS80" s="3"/>
      <c r="CJT80" s="3"/>
      <c r="CJU80" s="3"/>
      <c r="CJV80" s="3"/>
      <c r="CJW80" s="3"/>
      <c r="CJX80" s="3"/>
      <c r="CJY80" s="3"/>
      <c r="CJZ80" s="3"/>
      <c r="CKA80" s="3"/>
      <c r="CKB80" s="3"/>
      <c r="CKC80" s="3"/>
      <c r="CKD80" s="3"/>
      <c r="CKE80" s="3"/>
      <c r="CKF80" s="3"/>
      <c r="CKG80" s="3"/>
      <c r="CKH80" s="3"/>
      <c r="CKI80" s="3"/>
      <c r="CKJ80" s="3"/>
      <c r="CKK80" s="3"/>
      <c r="CKL80" s="3"/>
      <c r="CKM80" s="3"/>
      <c r="CKN80" s="3"/>
      <c r="CKO80" s="3"/>
      <c r="CKP80" s="3"/>
      <c r="CKQ80" s="3"/>
      <c r="CKR80" s="3"/>
      <c r="CKS80" s="3"/>
      <c r="CKT80" s="3"/>
      <c r="CKU80" s="3"/>
      <c r="CKV80" s="3"/>
      <c r="CKW80" s="3"/>
      <c r="CKX80" s="3"/>
      <c r="CKY80" s="3"/>
      <c r="CKZ80" s="3"/>
      <c r="CLA80" s="3"/>
      <c r="CLB80" s="3"/>
      <c r="CLC80" s="3"/>
      <c r="CLD80" s="3"/>
      <c r="CLE80" s="3"/>
      <c r="CLF80" s="3"/>
      <c r="CLG80" s="3"/>
      <c r="CLH80" s="3"/>
      <c r="CLI80" s="3"/>
      <c r="CLJ80" s="3"/>
      <c r="CLK80" s="3"/>
      <c r="CLL80" s="3"/>
      <c r="CLM80" s="3"/>
      <c r="CLN80" s="3"/>
      <c r="CLO80" s="3"/>
      <c r="CLP80" s="3"/>
      <c r="CLQ80" s="3"/>
      <c r="CLR80" s="3"/>
      <c r="CLS80" s="3"/>
      <c r="CLT80" s="3"/>
      <c r="CLU80" s="3"/>
      <c r="CLV80" s="3"/>
      <c r="CLW80" s="3"/>
      <c r="CLX80" s="3"/>
      <c r="CLY80" s="3"/>
      <c r="CLZ80" s="3"/>
      <c r="CMA80" s="3"/>
      <c r="CMB80" s="3"/>
      <c r="CMC80" s="3"/>
      <c r="CMD80" s="3"/>
      <c r="CME80" s="3"/>
      <c r="CMF80" s="3"/>
      <c r="CMG80" s="3"/>
      <c r="CMH80" s="3"/>
      <c r="CMI80" s="3"/>
      <c r="CMJ80" s="3"/>
      <c r="CMK80" s="3"/>
      <c r="CML80" s="3"/>
      <c r="CMM80" s="3"/>
      <c r="CMN80" s="3"/>
      <c r="CMO80" s="3"/>
      <c r="CMP80" s="3"/>
      <c r="CMQ80" s="3"/>
      <c r="CMR80" s="3"/>
      <c r="CMS80" s="3"/>
      <c r="CMT80" s="3"/>
      <c r="CMU80" s="3"/>
      <c r="CMV80" s="3"/>
      <c r="CMW80" s="3"/>
      <c r="CMX80" s="3"/>
      <c r="CMY80" s="3"/>
      <c r="CMZ80" s="3"/>
      <c r="CNA80" s="3"/>
      <c r="CNB80" s="3"/>
      <c r="CNC80" s="3"/>
      <c r="CND80" s="3"/>
      <c r="CNE80" s="3"/>
      <c r="CNF80" s="3"/>
      <c r="CNG80" s="3"/>
      <c r="CNH80" s="3"/>
      <c r="CNI80" s="3"/>
      <c r="CNJ80" s="3"/>
      <c r="CNK80" s="3"/>
      <c r="CNL80" s="3"/>
      <c r="CNM80" s="3"/>
      <c r="CNN80" s="3"/>
      <c r="CNO80" s="3"/>
      <c r="CNP80" s="3"/>
      <c r="CNQ80" s="3"/>
      <c r="CNR80" s="3"/>
      <c r="CNS80" s="3"/>
      <c r="CNT80" s="3"/>
      <c r="CNU80" s="3"/>
      <c r="CNV80" s="3"/>
      <c r="CNW80" s="3"/>
      <c r="CNX80" s="3"/>
      <c r="CNY80" s="3"/>
      <c r="CNZ80" s="3"/>
      <c r="COA80" s="3"/>
      <c r="COB80" s="3"/>
      <c r="COC80" s="3"/>
      <c r="COD80" s="3"/>
      <c r="COE80" s="3"/>
      <c r="COF80" s="3"/>
      <c r="COG80" s="3"/>
      <c r="COH80" s="3"/>
      <c r="COI80" s="3"/>
      <c r="COJ80" s="3"/>
      <c r="COK80" s="3"/>
      <c r="COL80" s="3"/>
      <c r="COM80" s="3"/>
      <c r="CON80" s="3"/>
      <c r="COO80" s="3"/>
      <c r="COP80" s="3"/>
      <c r="COQ80" s="3"/>
      <c r="COR80" s="3"/>
      <c r="COS80" s="3"/>
      <c r="COT80" s="3"/>
      <c r="COU80" s="3"/>
      <c r="COV80" s="3"/>
      <c r="COW80" s="3"/>
      <c r="COX80" s="3"/>
      <c r="COY80" s="3"/>
      <c r="COZ80" s="3"/>
      <c r="CPA80" s="3"/>
      <c r="CPB80" s="3"/>
      <c r="CPC80" s="3"/>
      <c r="CPD80" s="3"/>
      <c r="CPE80" s="3"/>
      <c r="CPF80" s="3"/>
      <c r="CPG80" s="3"/>
      <c r="CPH80" s="3"/>
      <c r="CPI80" s="3"/>
      <c r="CPJ80" s="3"/>
      <c r="CPK80" s="3"/>
      <c r="CPL80" s="3"/>
      <c r="CPM80" s="3"/>
      <c r="CPN80" s="3"/>
      <c r="CPO80" s="3"/>
      <c r="CPP80" s="3"/>
      <c r="CPQ80" s="3"/>
      <c r="CPR80" s="3"/>
      <c r="CPS80" s="3"/>
      <c r="CPT80" s="3"/>
      <c r="CPU80" s="3"/>
      <c r="CPV80" s="3"/>
      <c r="CPW80" s="3"/>
      <c r="CPX80" s="3"/>
      <c r="CPY80" s="3"/>
      <c r="CPZ80" s="3"/>
      <c r="CQA80" s="3"/>
      <c r="CQB80" s="3"/>
      <c r="CQC80" s="3"/>
      <c r="CQD80" s="3"/>
      <c r="CQE80" s="3"/>
      <c r="CQF80" s="3"/>
      <c r="CQG80" s="3"/>
      <c r="CQH80" s="3"/>
      <c r="CQI80" s="3"/>
      <c r="CQJ80" s="3"/>
      <c r="CQK80" s="3"/>
      <c r="CQL80" s="3"/>
      <c r="CQM80" s="3"/>
      <c r="CQN80" s="3"/>
      <c r="CQO80" s="3"/>
      <c r="CQP80" s="3"/>
      <c r="CQQ80" s="3"/>
      <c r="CQR80" s="3"/>
      <c r="CQS80" s="3"/>
      <c r="CQT80" s="3"/>
      <c r="CQU80" s="3"/>
      <c r="CQV80" s="3"/>
      <c r="CQW80" s="3"/>
      <c r="CQX80" s="3"/>
      <c r="CQY80" s="3"/>
      <c r="CQZ80" s="3"/>
      <c r="CRA80" s="3"/>
      <c r="CRB80" s="3"/>
      <c r="CRC80" s="3"/>
      <c r="CRD80" s="3"/>
      <c r="CRE80" s="3"/>
      <c r="CRF80" s="3"/>
      <c r="CRG80" s="3"/>
      <c r="CRH80" s="3"/>
      <c r="CRI80" s="3"/>
      <c r="CRJ80" s="3"/>
      <c r="CRK80" s="3"/>
      <c r="CRL80" s="3"/>
      <c r="CRM80" s="3"/>
      <c r="CRN80" s="3"/>
      <c r="CRO80" s="3"/>
      <c r="CRP80" s="3"/>
      <c r="CRQ80" s="3"/>
      <c r="CRR80" s="3"/>
      <c r="CRS80" s="3"/>
      <c r="CRT80" s="3"/>
      <c r="CRU80" s="3"/>
      <c r="CRV80" s="3"/>
      <c r="CRW80" s="3"/>
      <c r="CRX80" s="3"/>
      <c r="CRY80" s="3"/>
      <c r="CRZ80" s="3"/>
      <c r="CSA80" s="3"/>
      <c r="CSB80" s="3"/>
      <c r="CSC80" s="3"/>
      <c r="CSD80" s="3"/>
      <c r="CSE80" s="3"/>
      <c r="CSF80" s="3"/>
      <c r="CSG80" s="3"/>
      <c r="CSH80" s="3"/>
      <c r="CSI80" s="3"/>
      <c r="CSJ80" s="3"/>
      <c r="CSK80" s="3"/>
      <c r="CSL80" s="3"/>
      <c r="CSM80" s="3"/>
      <c r="CSN80" s="3"/>
      <c r="CSO80" s="3"/>
      <c r="CSP80" s="3"/>
      <c r="CSQ80" s="3"/>
      <c r="CSR80" s="3"/>
      <c r="CSS80" s="3"/>
      <c r="CST80" s="3"/>
      <c r="CSU80" s="3"/>
      <c r="CSV80" s="3"/>
      <c r="CSW80" s="3"/>
      <c r="CSX80" s="377"/>
      <c r="CSY80" s="384"/>
      <c r="CSZ80" s="385" t="s">
        <v>37</v>
      </c>
      <c r="CTA80" s="380" t="s">
        <v>22</v>
      </c>
      <c r="CTB80" s="394">
        <v>2.4E-2</v>
      </c>
      <c r="CTC80" s="382">
        <f>CTC75*CTB80</f>
        <v>0.52800000000000002</v>
      </c>
      <c r="CTD80" s="380">
        <v>3.2</v>
      </c>
      <c r="CTE80" s="382">
        <f>CTD80*CTC80</f>
        <v>1.6896000000000002</v>
      </c>
      <c r="CTF80" s="380"/>
      <c r="CTG80" s="382"/>
      <c r="CTH80" s="380"/>
      <c r="CTI80" s="382"/>
      <c r="CTJ80" s="383">
        <f>CTE80+CTG80+CTI80</f>
        <v>1.6896000000000002</v>
      </c>
      <c r="CTK80" s="3"/>
      <c r="CTL80" s="3"/>
      <c r="CTM80" s="3"/>
      <c r="CTN80" s="3"/>
      <c r="CTO80" s="3"/>
      <c r="CTP80" s="3"/>
      <c r="CTQ80" s="3"/>
      <c r="CTR80" s="3"/>
      <c r="CTS80" s="3"/>
      <c r="CTT80" s="3"/>
      <c r="CTU80" s="3"/>
      <c r="CTV80" s="3"/>
      <c r="CTW80" s="3"/>
      <c r="CTX80" s="3"/>
      <c r="CTY80" s="3"/>
      <c r="CTZ80" s="3"/>
      <c r="CUA80" s="3"/>
      <c r="CUB80" s="3"/>
      <c r="CUC80" s="3"/>
      <c r="CUD80" s="3"/>
      <c r="CUE80" s="3"/>
      <c r="CUF80" s="3"/>
      <c r="CUG80" s="3"/>
      <c r="CUH80" s="3"/>
      <c r="CUI80" s="3"/>
      <c r="CUJ80" s="3"/>
      <c r="CUK80" s="3"/>
      <c r="CUL80" s="3"/>
      <c r="CUM80" s="3"/>
      <c r="CUN80" s="3"/>
      <c r="CUO80" s="3"/>
      <c r="CUP80" s="3"/>
      <c r="CUQ80" s="3"/>
      <c r="CUR80" s="3"/>
      <c r="CUS80" s="3"/>
      <c r="CUT80" s="3"/>
      <c r="CUU80" s="3"/>
      <c r="CUV80" s="3"/>
      <c r="CUW80" s="3"/>
      <c r="CUX80" s="3"/>
      <c r="CUY80" s="3"/>
      <c r="CUZ80" s="3"/>
      <c r="CVA80" s="3"/>
      <c r="CVB80" s="3"/>
      <c r="CVC80" s="3"/>
      <c r="CVD80" s="3"/>
      <c r="CVE80" s="3"/>
      <c r="CVF80" s="3"/>
      <c r="CVG80" s="3"/>
      <c r="CVH80" s="3"/>
      <c r="CVI80" s="3"/>
      <c r="CVJ80" s="3"/>
      <c r="CVK80" s="3"/>
      <c r="CVL80" s="3"/>
      <c r="CVM80" s="3"/>
      <c r="CVN80" s="3"/>
      <c r="CVO80" s="3"/>
      <c r="CVP80" s="3"/>
      <c r="CVQ80" s="3"/>
      <c r="CVR80" s="3"/>
      <c r="CVS80" s="3"/>
      <c r="CVT80" s="3"/>
      <c r="CVU80" s="3"/>
      <c r="CVV80" s="3"/>
      <c r="CVW80" s="3"/>
      <c r="CVX80" s="3"/>
      <c r="CVY80" s="3"/>
      <c r="CVZ80" s="3"/>
      <c r="CWA80" s="3"/>
      <c r="CWB80" s="3"/>
      <c r="CWC80" s="3"/>
      <c r="CWD80" s="3"/>
      <c r="CWE80" s="3"/>
      <c r="CWF80" s="3"/>
      <c r="CWG80" s="3"/>
      <c r="CWH80" s="3"/>
      <c r="CWI80" s="3"/>
      <c r="CWJ80" s="3"/>
      <c r="CWK80" s="3"/>
      <c r="CWL80" s="3"/>
      <c r="CWM80" s="3"/>
      <c r="CWN80" s="3"/>
      <c r="CWO80" s="3"/>
      <c r="CWP80" s="3"/>
      <c r="CWQ80" s="3"/>
      <c r="CWR80" s="3"/>
      <c r="CWS80" s="3"/>
      <c r="CWT80" s="3"/>
      <c r="CWU80" s="3"/>
      <c r="CWV80" s="3"/>
      <c r="CWW80" s="3"/>
      <c r="CWX80" s="3"/>
      <c r="CWY80" s="3"/>
      <c r="CWZ80" s="3"/>
      <c r="CXA80" s="3"/>
      <c r="CXB80" s="3"/>
      <c r="CXC80" s="3"/>
      <c r="CXD80" s="3"/>
      <c r="CXE80" s="3"/>
      <c r="CXF80" s="3"/>
      <c r="CXG80" s="3"/>
      <c r="CXH80" s="3"/>
      <c r="CXI80" s="3"/>
      <c r="CXJ80" s="3"/>
      <c r="CXK80" s="3"/>
      <c r="CXL80" s="3"/>
      <c r="CXM80" s="3"/>
      <c r="CXN80" s="3"/>
      <c r="CXO80" s="3"/>
      <c r="CXP80" s="3"/>
      <c r="CXQ80" s="3"/>
      <c r="CXR80" s="3"/>
      <c r="CXS80" s="3"/>
      <c r="CXT80" s="3"/>
      <c r="CXU80" s="3"/>
      <c r="CXV80" s="3"/>
      <c r="CXW80" s="3"/>
      <c r="CXX80" s="3"/>
      <c r="CXY80" s="3"/>
      <c r="CXZ80" s="3"/>
      <c r="CYA80" s="3"/>
      <c r="CYB80" s="3"/>
      <c r="CYC80" s="3"/>
      <c r="CYD80" s="3"/>
      <c r="CYE80" s="3"/>
      <c r="CYF80" s="3"/>
      <c r="CYG80" s="3"/>
      <c r="CYH80" s="3"/>
      <c r="CYI80" s="3"/>
      <c r="CYJ80" s="3"/>
      <c r="CYK80" s="3"/>
      <c r="CYL80" s="3"/>
      <c r="CYM80" s="3"/>
      <c r="CYN80" s="3"/>
      <c r="CYO80" s="3"/>
      <c r="CYP80" s="3"/>
      <c r="CYQ80" s="3"/>
      <c r="CYR80" s="3"/>
      <c r="CYS80" s="3"/>
      <c r="CYT80" s="3"/>
      <c r="CYU80" s="3"/>
      <c r="CYV80" s="3"/>
      <c r="CYW80" s="3"/>
      <c r="CYX80" s="3"/>
      <c r="CYY80" s="3"/>
      <c r="CYZ80" s="3"/>
      <c r="CZA80" s="3"/>
      <c r="CZB80" s="3"/>
      <c r="CZC80" s="3"/>
      <c r="CZD80" s="3"/>
      <c r="CZE80" s="3"/>
      <c r="CZF80" s="3"/>
      <c r="CZG80" s="3"/>
      <c r="CZH80" s="3"/>
      <c r="CZI80" s="3"/>
      <c r="CZJ80" s="3"/>
      <c r="CZK80" s="3"/>
      <c r="CZL80" s="3"/>
      <c r="CZM80" s="3"/>
      <c r="CZN80" s="3"/>
      <c r="CZO80" s="3"/>
      <c r="CZP80" s="3"/>
      <c r="CZQ80" s="3"/>
      <c r="CZR80" s="3"/>
      <c r="CZS80" s="3"/>
      <c r="CZT80" s="3"/>
      <c r="CZU80" s="3"/>
      <c r="CZV80" s="3"/>
      <c r="CZW80" s="3"/>
      <c r="CZX80" s="3"/>
      <c r="CZY80" s="3"/>
      <c r="CZZ80" s="3"/>
      <c r="DAA80" s="3"/>
      <c r="DAB80" s="3"/>
      <c r="DAC80" s="3"/>
      <c r="DAD80" s="3"/>
      <c r="DAE80" s="3"/>
      <c r="DAF80" s="3"/>
      <c r="DAG80" s="3"/>
      <c r="DAH80" s="3"/>
      <c r="DAI80" s="3"/>
      <c r="DAJ80" s="3"/>
      <c r="DAK80" s="3"/>
      <c r="DAL80" s="3"/>
      <c r="DAM80" s="3"/>
      <c r="DAN80" s="3"/>
      <c r="DAO80" s="3"/>
      <c r="DAP80" s="3"/>
      <c r="DAQ80" s="3"/>
      <c r="DAR80" s="3"/>
      <c r="DAS80" s="3"/>
      <c r="DAT80" s="3"/>
      <c r="DAU80" s="3"/>
      <c r="DAV80" s="3"/>
      <c r="DAW80" s="3"/>
      <c r="DAX80" s="3"/>
      <c r="DAY80" s="3"/>
      <c r="DAZ80" s="3"/>
      <c r="DBA80" s="3"/>
      <c r="DBB80" s="3"/>
      <c r="DBC80" s="3"/>
      <c r="DBD80" s="3"/>
      <c r="DBE80" s="3"/>
      <c r="DBF80" s="3"/>
      <c r="DBG80" s="3"/>
      <c r="DBH80" s="3"/>
      <c r="DBI80" s="3"/>
      <c r="DBJ80" s="3"/>
      <c r="DBK80" s="3"/>
      <c r="DBL80" s="3"/>
      <c r="DBM80" s="3"/>
      <c r="DBN80" s="3"/>
      <c r="DBO80" s="3"/>
      <c r="DBP80" s="3"/>
      <c r="DBQ80" s="3"/>
      <c r="DBR80" s="3"/>
      <c r="DBS80" s="3"/>
      <c r="DBT80" s="3"/>
      <c r="DBU80" s="3"/>
      <c r="DBV80" s="3"/>
      <c r="DBW80" s="3"/>
      <c r="DBX80" s="3"/>
      <c r="DBY80" s="3"/>
      <c r="DBZ80" s="3"/>
      <c r="DCA80" s="3"/>
      <c r="DCB80" s="3"/>
      <c r="DCC80" s="3"/>
      <c r="DCD80" s="3"/>
      <c r="DCE80" s="3"/>
      <c r="DCF80" s="3"/>
      <c r="DCG80" s="3"/>
      <c r="DCH80" s="3"/>
      <c r="DCI80" s="3"/>
      <c r="DCJ80" s="3"/>
      <c r="DCK80" s="3"/>
      <c r="DCL80" s="3"/>
      <c r="DCM80" s="3"/>
      <c r="DCN80" s="3"/>
      <c r="DCO80" s="3"/>
      <c r="DCP80" s="3"/>
      <c r="DCQ80" s="3"/>
      <c r="DCR80" s="3"/>
      <c r="DCS80" s="3"/>
      <c r="DCT80" s="377"/>
      <c r="DCU80" s="384"/>
      <c r="DCV80" s="385" t="s">
        <v>37</v>
      </c>
      <c r="DCW80" s="380" t="s">
        <v>22</v>
      </c>
      <c r="DCX80" s="394">
        <v>2.4E-2</v>
      </c>
      <c r="DCY80" s="382">
        <f>DCY75*DCX80</f>
        <v>0.52800000000000002</v>
      </c>
      <c r="DCZ80" s="380">
        <v>3.2</v>
      </c>
      <c r="DDA80" s="382">
        <f>DCZ80*DCY80</f>
        <v>1.6896000000000002</v>
      </c>
      <c r="DDB80" s="380"/>
      <c r="DDC80" s="382"/>
      <c r="DDD80" s="380"/>
      <c r="DDE80" s="382"/>
      <c r="DDF80" s="383">
        <f>DDA80+DDC80+DDE80</f>
        <v>1.6896000000000002</v>
      </c>
      <c r="DDG80" s="3"/>
      <c r="DDH80" s="3"/>
      <c r="DDI80" s="3"/>
      <c r="DDJ80" s="3"/>
      <c r="DDK80" s="3"/>
      <c r="DDL80" s="3"/>
      <c r="DDM80" s="3"/>
      <c r="DDN80" s="3"/>
      <c r="DDO80" s="3"/>
      <c r="DDP80" s="3"/>
      <c r="DDQ80" s="3"/>
      <c r="DDR80" s="3"/>
      <c r="DDS80" s="3"/>
      <c r="DDT80" s="3"/>
      <c r="DDU80" s="3"/>
      <c r="DDV80" s="3"/>
      <c r="DDW80" s="3"/>
      <c r="DDX80" s="3"/>
      <c r="DDY80" s="3"/>
      <c r="DDZ80" s="3"/>
      <c r="DEA80" s="3"/>
      <c r="DEB80" s="3"/>
      <c r="DEC80" s="3"/>
      <c r="DED80" s="3"/>
      <c r="DEE80" s="3"/>
      <c r="DEF80" s="3"/>
      <c r="DEG80" s="3"/>
      <c r="DEH80" s="3"/>
      <c r="DEI80" s="3"/>
      <c r="DEJ80" s="3"/>
      <c r="DEK80" s="3"/>
      <c r="DEL80" s="3"/>
      <c r="DEM80" s="3"/>
      <c r="DEN80" s="3"/>
      <c r="DEO80" s="3"/>
      <c r="DEP80" s="3"/>
      <c r="DEQ80" s="3"/>
      <c r="DER80" s="3"/>
      <c r="DES80" s="3"/>
      <c r="DET80" s="3"/>
      <c r="DEU80" s="3"/>
      <c r="DEV80" s="3"/>
      <c r="DEW80" s="3"/>
      <c r="DEX80" s="3"/>
      <c r="DEY80" s="3"/>
      <c r="DEZ80" s="3"/>
      <c r="DFA80" s="3"/>
      <c r="DFB80" s="3"/>
      <c r="DFC80" s="3"/>
      <c r="DFD80" s="3"/>
      <c r="DFE80" s="3"/>
      <c r="DFF80" s="3"/>
      <c r="DFG80" s="3"/>
      <c r="DFH80" s="3"/>
      <c r="DFI80" s="3"/>
      <c r="DFJ80" s="3"/>
      <c r="DFK80" s="3"/>
      <c r="DFL80" s="3"/>
      <c r="DFM80" s="3"/>
      <c r="DFN80" s="3"/>
      <c r="DFO80" s="3"/>
      <c r="DFP80" s="3"/>
      <c r="DFQ80" s="3"/>
      <c r="DFR80" s="3"/>
      <c r="DFS80" s="3"/>
      <c r="DFT80" s="3"/>
      <c r="DFU80" s="3"/>
      <c r="DFV80" s="3"/>
      <c r="DFW80" s="3"/>
      <c r="DFX80" s="3"/>
      <c r="DFY80" s="3"/>
      <c r="DFZ80" s="3"/>
      <c r="DGA80" s="3"/>
      <c r="DGB80" s="3"/>
      <c r="DGC80" s="3"/>
      <c r="DGD80" s="3"/>
      <c r="DGE80" s="3"/>
      <c r="DGF80" s="3"/>
      <c r="DGG80" s="3"/>
      <c r="DGH80" s="3"/>
      <c r="DGI80" s="3"/>
      <c r="DGJ80" s="3"/>
      <c r="DGK80" s="3"/>
      <c r="DGL80" s="3"/>
      <c r="DGM80" s="3"/>
      <c r="DGN80" s="3"/>
      <c r="DGO80" s="3"/>
      <c r="DGP80" s="3"/>
      <c r="DGQ80" s="3"/>
      <c r="DGR80" s="3"/>
      <c r="DGS80" s="3"/>
      <c r="DGT80" s="3"/>
      <c r="DGU80" s="3"/>
      <c r="DGV80" s="3"/>
      <c r="DGW80" s="3"/>
      <c r="DGX80" s="3"/>
      <c r="DGY80" s="3"/>
      <c r="DGZ80" s="3"/>
      <c r="DHA80" s="3"/>
      <c r="DHB80" s="3"/>
      <c r="DHC80" s="3"/>
      <c r="DHD80" s="3"/>
      <c r="DHE80" s="3"/>
      <c r="DHF80" s="3"/>
      <c r="DHG80" s="3"/>
      <c r="DHH80" s="3"/>
      <c r="DHI80" s="3"/>
      <c r="DHJ80" s="3"/>
      <c r="DHK80" s="3"/>
      <c r="DHL80" s="3"/>
      <c r="DHM80" s="3"/>
      <c r="DHN80" s="3"/>
      <c r="DHO80" s="3"/>
      <c r="DHP80" s="3"/>
      <c r="DHQ80" s="3"/>
      <c r="DHR80" s="3"/>
      <c r="DHS80" s="3"/>
      <c r="DHT80" s="3"/>
      <c r="DHU80" s="3"/>
      <c r="DHV80" s="3"/>
      <c r="DHW80" s="3"/>
      <c r="DHX80" s="3"/>
      <c r="DHY80" s="3"/>
      <c r="DHZ80" s="3"/>
      <c r="DIA80" s="3"/>
      <c r="DIB80" s="3"/>
      <c r="DIC80" s="3"/>
      <c r="DID80" s="3"/>
      <c r="DIE80" s="3"/>
      <c r="DIF80" s="3"/>
      <c r="DIG80" s="3"/>
      <c r="DIH80" s="3"/>
      <c r="DII80" s="3"/>
      <c r="DIJ80" s="3"/>
      <c r="DIK80" s="3"/>
      <c r="DIL80" s="3"/>
      <c r="DIM80" s="3"/>
      <c r="DIN80" s="3"/>
      <c r="DIO80" s="3"/>
      <c r="DIP80" s="3"/>
      <c r="DIQ80" s="3"/>
      <c r="DIR80" s="3"/>
      <c r="DIS80" s="3"/>
      <c r="DIT80" s="3"/>
      <c r="DIU80" s="3"/>
      <c r="DIV80" s="3"/>
      <c r="DIW80" s="3"/>
      <c r="DIX80" s="3"/>
      <c r="DIY80" s="3"/>
      <c r="DIZ80" s="3"/>
      <c r="DJA80" s="3"/>
      <c r="DJB80" s="3"/>
      <c r="DJC80" s="3"/>
      <c r="DJD80" s="3"/>
      <c r="DJE80" s="3"/>
      <c r="DJF80" s="3"/>
      <c r="DJG80" s="3"/>
      <c r="DJH80" s="3"/>
      <c r="DJI80" s="3"/>
      <c r="DJJ80" s="3"/>
      <c r="DJK80" s="3"/>
      <c r="DJL80" s="3"/>
      <c r="DJM80" s="3"/>
      <c r="DJN80" s="3"/>
      <c r="DJO80" s="3"/>
      <c r="DJP80" s="3"/>
      <c r="DJQ80" s="3"/>
      <c r="DJR80" s="3"/>
      <c r="DJS80" s="3"/>
      <c r="DJT80" s="3"/>
      <c r="DJU80" s="3"/>
      <c r="DJV80" s="3"/>
      <c r="DJW80" s="3"/>
      <c r="DJX80" s="3"/>
      <c r="DJY80" s="3"/>
      <c r="DJZ80" s="3"/>
      <c r="DKA80" s="3"/>
      <c r="DKB80" s="3"/>
      <c r="DKC80" s="3"/>
      <c r="DKD80" s="3"/>
      <c r="DKE80" s="3"/>
      <c r="DKF80" s="3"/>
      <c r="DKG80" s="3"/>
      <c r="DKH80" s="3"/>
      <c r="DKI80" s="3"/>
      <c r="DKJ80" s="3"/>
      <c r="DKK80" s="3"/>
      <c r="DKL80" s="3"/>
      <c r="DKM80" s="3"/>
      <c r="DKN80" s="3"/>
      <c r="DKO80" s="3"/>
      <c r="DKP80" s="3"/>
      <c r="DKQ80" s="3"/>
      <c r="DKR80" s="3"/>
      <c r="DKS80" s="3"/>
      <c r="DKT80" s="3"/>
      <c r="DKU80" s="3"/>
      <c r="DKV80" s="3"/>
      <c r="DKW80" s="3"/>
      <c r="DKX80" s="3"/>
      <c r="DKY80" s="3"/>
      <c r="DKZ80" s="3"/>
      <c r="DLA80" s="3"/>
      <c r="DLB80" s="3"/>
      <c r="DLC80" s="3"/>
      <c r="DLD80" s="3"/>
      <c r="DLE80" s="3"/>
      <c r="DLF80" s="3"/>
      <c r="DLG80" s="3"/>
      <c r="DLH80" s="3"/>
      <c r="DLI80" s="3"/>
      <c r="DLJ80" s="3"/>
      <c r="DLK80" s="3"/>
      <c r="DLL80" s="3"/>
      <c r="DLM80" s="3"/>
      <c r="DLN80" s="3"/>
      <c r="DLO80" s="3"/>
      <c r="DLP80" s="3"/>
      <c r="DLQ80" s="3"/>
      <c r="DLR80" s="3"/>
      <c r="DLS80" s="3"/>
      <c r="DLT80" s="3"/>
      <c r="DLU80" s="3"/>
      <c r="DLV80" s="3"/>
      <c r="DLW80" s="3"/>
      <c r="DLX80" s="3"/>
      <c r="DLY80" s="3"/>
      <c r="DLZ80" s="3"/>
      <c r="DMA80" s="3"/>
      <c r="DMB80" s="3"/>
      <c r="DMC80" s="3"/>
      <c r="DMD80" s="3"/>
      <c r="DME80" s="3"/>
      <c r="DMF80" s="3"/>
      <c r="DMG80" s="3"/>
      <c r="DMH80" s="3"/>
      <c r="DMI80" s="3"/>
      <c r="DMJ80" s="3"/>
      <c r="DMK80" s="3"/>
      <c r="DML80" s="3"/>
      <c r="DMM80" s="3"/>
      <c r="DMN80" s="3"/>
      <c r="DMO80" s="3"/>
      <c r="DMP80" s="377"/>
      <c r="DMQ80" s="384"/>
      <c r="DMR80" s="385" t="s">
        <v>37</v>
      </c>
      <c r="DMS80" s="380" t="s">
        <v>22</v>
      </c>
      <c r="DMT80" s="394">
        <v>2.4E-2</v>
      </c>
      <c r="DMU80" s="382">
        <f>DMU75*DMT80</f>
        <v>0.52800000000000002</v>
      </c>
      <c r="DMV80" s="380">
        <v>3.2</v>
      </c>
      <c r="DMW80" s="382">
        <f>DMV80*DMU80</f>
        <v>1.6896000000000002</v>
      </c>
      <c r="DMX80" s="380"/>
      <c r="DMY80" s="382"/>
      <c r="DMZ80" s="380"/>
      <c r="DNA80" s="382"/>
      <c r="DNB80" s="383">
        <f>DMW80+DMY80+DNA80</f>
        <v>1.6896000000000002</v>
      </c>
      <c r="DNC80" s="3"/>
      <c r="DND80" s="3"/>
      <c r="DNE80" s="3"/>
      <c r="DNF80" s="3"/>
      <c r="DNG80" s="3"/>
      <c r="DNH80" s="3"/>
      <c r="DNI80" s="3"/>
      <c r="DNJ80" s="3"/>
      <c r="DNK80" s="3"/>
      <c r="DNL80" s="3"/>
      <c r="DNM80" s="3"/>
      <c r="DNN80" s="3"/>
      <c r="DNO80" s="3"/>
      <c r="DNP80" s="3"/>
      <c r="DNQ80" s="3"/>
      <c r="DNR80" s="3"/>
      <c r="DNS80" s="3"/>
      <c r="DNT80" s="3"/>
      <c r="DNU80" s="3"/>
      <c r="DNV80" s="3"/>
      <c r="DNW80" s="3"/>
      <c r="DNX80" s="3"/>
      <c r="DNY80" s="3"/>
      <c r="DNZ80" s="3"/>
      <c r="DOA80" s="3"/>
      <c r="DOB80" s="3"/>
      <c r="DOC80" s="3"/>
      <c r="DOD80" s="3"/>
      <c r="DOE80" s="3"/>
      <c r="DOF80" s="3"/>
      <c r="DOG80" s="3"/>
      <c r="DOH80" s="3"/>
      <c r="DOI80" s="3"/>
      <c r="DOJ80" s="3"/>
      <c r="DOK80" s="3"/>
      <c r="DOL80" s="3"/>
      <c r="DOM80" s="3"/>
      <c r="DON80" s="3"/>
      <c r="DOO80" s="3"/>
      <c r="DOP80" s="3"/>
      <c r="DOQ80" s="3"/>
      <c r="DOR80" s="3"/>
      <c r="DOS80" s="3"/>
      <c r="DOT80" s="3"/>
      <c r="DOU80" s="3"/>
      <c r="DOV80" s="3"/>
      <c r="DOW80" s="3"/>
      <c r="DOX80" s="3"/>
      <c r="DOY80" s="3"/>
      <c r="DOZ80" s="3"/>
      <c r="DPA80" s="3"/>
      <c r="DPB80" s="3"/>
      <c r="DPC80" s="3"/>
      <c r="DPD80" s="3"/>
      <c r="DPE80" s="3"/>
      <c r="DPF80" s="3"/>
      <c r="DPG80" s="3"/>
      <c r="DPH80" s="3"/>
      <c r="DPI80" s="3"/>
      <c r="DPJ80" s="3"/>
      <c r="DPK80" s="3"/>
      <c r="DPL80" s="3"/>
      <c r="DPM80" s="3"/>
      <c r="DPN80" s="3"/>
      <c r="DPO80" s="3"/>
      <c r="DPP80" s="3"/>
      <c r="DPQ80" s="3"/>
      <c r="DPR80" s="3"/>
      <c r="DPS80" s="3"/>
      <c r="DPT80" s="3"/>
      <c r="DPU80" s="3"/>
      <c r="DPV80" s="3"/>
      <c r="DPW80" s="3"/>
      <c r="DPX80" s="3"/>
      <c r="DPY80" s="3"/>
      <c r="DPZ80" s="3"/>
      <c r="DQA80" s="3"/>
      <c r="DQB80" s="3"/>
      <c r="DQC80" s="3"/>
      <c r="DQD80" s="3"/>
      <c r="DQE80" s="3"/>
      <c r="DQF80" s="3"/>
      <c r="DQG80" s="3"/>
      <c r="DQH80" s="3"/>
      <c r="DQI80" s="3"/>
      <c r="DQJ80" s="3"/>
      <c r="DQK80" s="3"/>
      <c r="DQL80" s="3"/>
      <c r="DQM80" s="3"/>
      <c r="DQN80" s="3"/>
      <c r="DQO80" s="3"/>
      <c r="DQP80" s="3"/>
      <c r="DQQ80" s="3"/>
      <c r="DQR80" s="3"/>
      <c r="DQS80" s="3"/>
      <c r="DQT80" s="3"/>
      <c r="DQU80" s="3"/>
      <c r="DQV80" s="3"/>
      <c r="DQW80" s="3"/>
      <c r="DQX80" s="3"/>
      <c r="DQY80" s="3"/>
      <c r="DQZ80" s="3"/>
      <c r="DRA80" s="3"/>
      <c r="DRB80" s="3"/>
      <c r="DRC80" s="3"/>
      <c r="DRD80" s="3"/>
      <c r="DRE80" s="3"/>
      <c r="DRF80" s="3"/>
      <c r="DRG80" s="3"/>
      <c r="DRH80" s="3"/>
      <c r="DRI80" s="3"/>
      <c r="DRJ80" s="3"/>
      <c r="DRK80" s="3"/>
      <c r="DRL80" s="3"/>
      <c r="DRM80" s="3"/>
      <c r="DRN80" s="3"/>
      <c r="DRO80" s="3"/>
      <c r="DRP80" s="3"/>
      <c r="DRQ80" s="3"/>
      <c r="DRR80" s="3"/>
      <c r="DRS80" s="3"/>
      <c r="DRT80" s="3"/>
      <c r="DRU80" s="3"/>
      <c r="DRV80" s="3"/>
      <c r="DRW80" s="3"/>
      <c r="DRX80" s="3"/>
      <c r="DRY80" s="3"/>
      <c r="DRZ80" s="3"/>
      <c r="DSA80" s="3"/>
      <c r="DSB80" s="3"/>
      <c r="DSC80" s="3"/>
      <c r="DSD80" s="3"/>
      <c r="DSE80" s="3"/>
      <c r="DSF80" s="3"/>
      <c r="DSG80" s="3"/>
      <c r="DSH80" s="3"/>
      <c r="DSI80" s="3"/>
      <c r="DSJ80" s="3"/>
      <c r="DSK80" s="3"/>
      <c r="DSL80" s="3"/>
      <c r="DSM80" s="3"/>
      <c r="DSN80" s="3"/>
      <c r="DSO80" s="3"/>
      <c r="DSP80" s="3"/>
      <c r="DSQ80" s="3"/>
      <c r="DSR80" s="3"/>
      <c r="DSS80" s="3"/>
      <c r="DST80" s="3"/>
      <c r="DSU80" s="3"/>
      <c r="DSV80" s="3"/>
      <c r="DSW80" s="3"/>
      <c r="DSX80" s="3"/>
      <c r="DSY80" s="3"/>
      <c r="DSZ80" s="3"/>
      <c r="DTA80" s="3"/>
      <c r="DTB80" s="3"/>
      <c r="DTC80" s="3"/>
      <c r="DTD80" s="3"/>
      <c r="DTE80" s="3"/>
      <c r="DTF80" s="3"/>
      <c r="DTG80" s="3"/>
      <c r="DTH80" s="3"/>
      <c r="DTI80" s="3"/>
      <c r="DTJ80" s="3"/>
      <c r="DTK80" s="3"/>
      <c r="DTL80" s="3"/>
      <c r="DTM80" s="3"/>
      <c r="DTN80" s="3"/>
      <c r="DTO80" s="3"/>
      <c r="DTP80" s="3"/>
      <c r="DTQ80" s="3"/>
      <c r="DTR80" s="3"/>
      <c r="DTS80" s="3"/>
      <c r="DTT80" s="3"/>
      <c r="DTU80" s="3"/>
      <c r="DTV80" s="3"/>
      <c r="DTW80" s="3"/>
      <c r="DTX80" s="3"/>
      <c r="DTY80" s="3"/>
      <c r="DTZ80" s="3"/>
      <c r="DUA80" s="3"/>
      <c r="DUB80" s="3"/>
      <c r="DUC80" s="3"/>
      <c r="DUD80" s="3"/>
      <c r="DUE80" s="3"/>
      <c r="DUF80" s="3"/>
      <c r="DUG80" s="3"/>
      <c r="DUH80" s="3"/>
      <c r="DUI80" s="3"/>
      <c r="DUJ80" s="3"/>
      <c r="DUK80" s="3"/>
      <c r="DUL80" s="3"/>
      <c r="DUM80" s="3"/>
      <c r="DUN80" s="3"/>
      <c r="DUO80" s="3"/>
      <c r="DUP80" s="3"/>
      <c r="DUQ80" s="3"/>
      <c r="DUR80" s="3"/>
      <c r="DUS80" s="3"/>
      <c r="DUT80" s="3"/>
      <c r="DUU80" s="3"/>
      <c r="DUV80" s="3"/>
      <c r="DUW80" s="3"/>
      <c r="DUX80" s="3"/>
      <c r="DUY80" s="3"/>
      <c r="DUZ80" s="3"/>
      <c r="DVA80" s="3"/>
      <c r="DVB80" s="3"/>
      <c r="DVC80" s="3"/>
      <c r="DVD80" s="3"/>
      <c r="DVE80" s="3"/>
      <c r="DVF80" s="3"/>
      <c r="DVG80" s="3"/>
      <c r="DVH80" s="3"/>
      <c r="DVI80" s="3"/>
      <c r="DVJ80" s="3"/>
      <c r="DVK80" s="3"/>
      <c r="DVL80" s="3"/>
      <c r="DVM80" s="3"/>
      <c r="DVN80" s="3"/>
      <c r="DVO80" s="3"/>
      <c r="DVP80" s="3"/>
      <c r="DVQ80" s="3"/>
      <c r="DVR80" s="3"/>
      <c r="DVS80" s="3"/>
      <c r="DVT80" s="3"/>
      <c r="DVU80" s="3"/>
      <c r="DVV80" s="3"/>
      <c r="DVW80" s="3"/>
      <c r="DVX80" s="3"/>
      <c r="DVY80" s="3"/>
      <c r="DVZ80" s="3"/>
      <c r="DWA80" s="3"/>
      <c r="DWB80" s="3"/>
      <c r="DWC80" s="3"/>
      <c r="DWD80" s="3"/>
      <c r="DWE80" s="3"/>
      <c r="DWF80" s="3"/>
      <c r="DWG80" s="3"/>
      <c r="DWH80" s="3"/>
      <c r="DWI80" s="3"/>
      <c r="DWJ80" s="3"/>
      <c r="DWK80" s="3"/>
      <c r="DWL80" s="377"/>
      <c r="DWM80" s="384"/>
      <c r="DWN80" s="385" t="s">
        <v>37</v>
      </c>
      <c r="DWO80" s="380" t="s">
        <v>22</v>
      </c>
      <c r="DWP80" s="394">
        <v>2.4E-2</v>
      </c>
      <c r="DWQ80" s="382">
        <f>DWQ75*DWP80</f>
        <v>0.52800000000000002</v>
      </c>
      <c r="DWR80" s="380">
        <v>3.2</v>
      </c>
      <c r="DWS80" s="382">
        <f>DWR80*DWQ80</f>
        <v>1.6896000000000002</v>
      </c>
      <c r="DWT80" s="380"/>
      <c r="DWU80" s="382"/>
      <c r="DWV80" s="380"/>
      <c r="DWW80" s="382"/>
      <c r="DWX80" s="383">
        <f>DWS80+DWU80+DWW80</f>
        <v>1.6896000000000002</v>
      </c>
      <c r="DWY80" s="3"/>
      <c r="DWZ80" s="3"/>
      <c r="DXA80" s="3"/>
      <c r="DXB80" s="3"/>
      <c r="DXC80" s="3"/>
      <c r="DXD80" s="3"/>
      <c r="DXE80" s="3"/>
      <c r="DXF80" s="3"/>
      <c r="DXG80" s="3"/>
      <c r="DXH80" s="3"/>
      <c r="DXI80" s="3"/>
      <c r="DXJ80" s="3"/>
      <c r="DXK80" s="3"/>
      <c r="DXL80" s="3"/>
      <c r="DXM80" s="3"/>
      <c r="DXN80" s="3"/>
      <c r="DXO80" s="3"/>
      <c r="DXP80" s="3"/>
      <c r="DXQ80" s="3"/>
      <c r="DXR80" s="3"/>
      <c r="DXS80" s="3"/>
      <c r="DXT80" s="3"/>
      <c r="DXU80" s="3"/>
      <c r="DXV80" s="3"/>
      <c r="DXW80" s="3"/>
      <c r="DXX80" s="3"/>
      <c r="DXY80" s="3"/>
      <c r="DXZ80" s="3"/>
      <c r="DYA80" s="3"/>
      <c r="DYB80" s="3"/>
      <c r="DYC80" s="3"/>
      <c r="DYD80" s="3"/>
      <c r="DYE80" s="3"/>
      <c r="DYF80" s="3"/>
      <c r="DYG80" s="3"/>
      <c r="DYH80" s="3"/>
      <c r="DYI80" s="3"/>
      <c r="DYJ80" s="3"/>
      <c r="DYK80" s="3"/>
      <c r="DYL80" s="3"/>
      <c r="DYM80" s="3"/>
      <c r="DYN80" s="3"/>
      <c r="DYO80" s="3"/>
      <c r="DYP80" s="3"/>
      <c r="DYQ80" s="3"/>
      <c r="DYR80" s="3"/>
      <c r="DYS80" s="3"/>
      <c r="DYT80" s="3"/>
      <c r="DYU80" s="3"/>
      <c r="DYV80" s="3"/>
      <c r="DYW80" s="3"/>
      <c r="DYX80" s="3"/>
      <c r="DYY80" s="3"/>
      <c r="DYZ80" s="3"/>
      <c r="DZA80" s="3"/>
      <c r="DZB80" s="3"/>
      <c r="DZC80" s="3"/>
      <c r="DZD80" s="3"/>
      <c r="DZE80" s="3"/>
      <c r="DZF80" s="3"/>
      <c r="DZG80" s="3"/>
      <c r="DZH80" s="3"/>
      <c r="DZI80" s="3"/>
      <c r="DZJ80" s="3"/>
      <c r="DZK80" s="3"/>
      <c r="DZL80" s="3"/>
      <c r="DZM80" s="3"/>
      <c r="DZN80" s="3"/>
      <c r="DZO80" s="3"/>
      <c r="DZP80" s="3"/>
      <c r="DZQ80" s="3"/>
      <c r="DZR80" s="3"/>
      <c r="DZS80" s="3"/>
      <c r="DZT80" s="3"/>
      <c r="DZU80" s="3"/>
      <c r="DZV80" s="3"/>
      <c r="DZW80" s="3"/>
      <c r="DZX80" s="3"/>
      <c r="DZY80" s="3"/>
      <c r="DZZ80" s="3"/>
      <c r="EAA80" s="3"/>
      <c r="EAB80" s="3"/>
      <c r="EAC80" s="3"/>
      <c r="EAD80" s="3"/>
      <c r="EAE80" s="3"/>
      <c r="EAF80" s="3"/>
      <c r="EAG80" s="3"/>
      <c r="EAH80" s="3"/>
      <c r="EAI80" s="3"/>
      <c r="EAJ80" s="3"/>
      <c r="EAK80" s="3"/>
      <c r="EAL80" s="3"/>
      <c r="EAM80" s="3"/>
      <c r="EAN80" s="3"/>
      <c r="EAO80" s="3"/>
      <c r="EAP80" s="3"/>
      <c r="EAQ80" s="3"/>
      <c r="EAR80" s="3"/>
      <c r="EAS80" s="3"/>
      <c r="EAT80" s="3"/>
      <c r="EAU80" s="3"/>
      <c r="EAV80" s="3"/>
      <c r="EAW80" s="3"/>
      <c r="EAX80" s="3"/>
      <c r="EAY80" s="3"/>
      <c r="EAZ80" s="3"/>
      <c r="EBA80" s="3"/>
      <c r="EBB80" s="3"/>
      <c r="EBC80" s="3"/>
      <c r="EBD80" s="3"/>
      <c r="EBE80" s="3"/>
      <c r="EBF80" s="3"/>
      <c r="EBG80" s="3"/>
      <c r="EBH80" s="3"/>
      <c r="EBI80" s="3"/>
      <c r="EBJ80" s="3"/>
      <c r="EBK80" s="3"/>
      <c r="EBL80" s="3"/>
      <c r="EBM80" s="3"/>
      <c r="EBN80" s="3"/>
      <c r="EBO80" s="3"/>
      <c r="EBP80" s="3"/>
      <c r="EBQ80" s="3"/>
      <c r="EBR80" s="3"/>
      <c r="EBS80" s="3"/>
      <c r="EBT80" s="3"/>
      <c r="EBU80" s="3"/>
      <c r="EBV80" s="3"/>
      <c r="EBW80" s="3"/>
      <c r="EBX80" s="3"/>
      <c r="EBY80" s="3"/>
      <c r="EBZ80" s="3"/>
      <c r="ECA80" s="3"/>
      <c r="ECB80" s="3"/>
      <c r="ECC80" s="3"/>
      <c r="ECD80" s="3"/>
      <c r="ECE80" s="3"/>
      <c r="ECF80" s="3"/>
      <c r="ECG80" s="3"/>
      <c r="ECH80" s="3"/>
      <c r="ECI80" s="3"/>
      <c r="ECJ80" s="3"/>
      <c r="ECK80" s="3"/>
      <c r="ECL80" s="3"/>
      <c r="ECM80" s="3"/>
      <c r="ECN80" s="3"/>
      <c r="ECO80" s="3"/>
      <c r="ECP80" s="3"/>
      <c r="ECQ80" s="3"/>
      <c r="ECR80" s="3"/>
      <c r="ECS80" s="3"/>
      <c r="ECT80" s="3"/>
      <c r="ECU80" s="3"/>
      <c r="ECV80" s="3"/>
      <c r="ECW80" s="3"/>
      <c r="ECX80" s="3"/>
      <c r="ECY80" s="3"/>
      <c r="ECZ80" s="3"/>
      <c r="EDA80" s="3"/>
      <c r="EDB80" s="3"/>
      <c r="EDC80" s="3"/>
      <c r="EDD80" s="3"/>
      <c r="EDE80" s="3"/>
      <c r="EDF80" s="3"/>
      <c r="EDG80" s="3"/>
      <c r="EDH80" s="3"/>
      <c r="EDI80" s="3"/>
      <c r="EDJ80" s="3"/>
      <c r="EDK80" s="3"/>
      <c r="EDL80" s="3"/>
      <c r="EDM80" s="3"/>
      <c r="EDN80" s="3"/>
      <c r="EDO80" s="3"/>
      <c r="EDP80" s="3"/>
      <c r="EDQ80" s="3"/>
      <c r="EDR80" s="3"/>
      <c r="EDS80" s="3"/>
      <c r="EDT80" s="3"/>
      <c r="EDU80" s="3"/>
      <c r="EDV80" s="3"/>
      <c r="EDW80" s="3"/>
      <c r="EDX80" s="3"/>
      <c r="EDY80" s="3"/>
      <c r="EDZ80" s="3"/>
      <c r="EEA80" s="3"/>
      <c r="EEB80" s="3"/>
      <c r="EEC80" s="3"/>
      <c r="EED80" s="3"/>
      <c r="EEE80" s="3"/>
      <c r="EEF80" s="3"/>
      <c r="EEG80" s="3"/>
      <c r="EEH80" s="3"/>
      <c r="EEI80" s="3"/>
      <c r="EEJ80" s="3"/>
      <c r="EEK80" s="3"/>
      <c r="EEL80" s="3"/>
      <c r="EEM80" s="3"/>
      <c r="EEN80" s="3"/>
      <c r="EEO80" s="3"/>
      <c r="EEP80" s="3"/>
      <c r="EEQ80" s="3"/>
      <c r="EER80" s="3"/>
      <c r="EES80" s="3"/>
      <c r="EET80" s="3"/>
      <c r="EEU80" s="3"/>
      <c r="EEV80" s="3"/>
      <c r="EEW80" s="3"/>
      <c r="EEX80" s="3"/>
      <c r="EEY80" s="3"/>
      <c r="EEZ80" s="3"/>
      <c r="EFA80" s="3"/>
      <c r="EFB80" s="3"/>
      <c r="EFC80" s="3"/>
      <c r="EFD80" s="3"/>
      <c r="EFE80" s="3"/>
      <c r="EFF80" s="3"/>
      <c r="EFG80" s="3"/>
      <c r="EFH80" s="3"/>
      <c r="EFI80" s="3"/>
      <c r="EFJ80" s="3"/>
      <c r="EFK80" s="3"/>
      <c r="EFL80" s="3"/>
      <c r="EFM80" s="3"/>
      <c r="EFN80" s="3"/>
      <c r="EFO80" s="3"/>
      <c r="EFP80" s="3"/>
      <c r="EFQ80" s="3"/>
      <c r="EFR80" s="3"/>
      <c r="EFS80" s="3"/>
      <c r="EFT80" s="3"/>
      <c r="EFU80" s="3"/>
      <c r="EFV80" s="3"/>
      <c r="EFW80" s="3"/>
      <c r="EFX80" s="3"/>
      <c r="EFY80" s="3"/>
      <c r="EFZ80" s="3"/>
      <c r="EGA80" s="3"/>
      <c r="EGB80" s="3"/>
      <c r="EGC80" s="3"/>
      <c r="EGD80" s="3"/>
      <c r="EGE80" s="3"/>
      <c r="EGF80" s="3"/>
      <c r="EGG80" s="3"/>
      <c r="EGH80" s="377"/>
      <c r="EGI80" s="384"/>
      <c r="EGJ80" s="385" t="s">
        <v>37</v>
      </c>
      <c r="EGK80" s="380" t="s">
        <v>22</v>
      </c>
      <c r="EGL80" s="394">
        <v>2.4E-2</v>
      </c>
      <c r="EGM80" s="382">
        <f>EGM75*EGL80</f>
        <v>0.52800000000000002</v>
      </c>
      <c r="EGN80" s="380">
        <v>3.2</v>
      </c>
      <c r="EGO80" s="382">
        <f>EGN80*EGM80</f>
        <v>1.6896000000000002</v>
      </c>
      <c r="EGP80" s="380"/>
      <c r="EGQ80" s="382"/>
      <c r="EGR80" s="380"/>
      <c r="EGS80" s="382"/>
      <c r="EGT80" s="383">
        <f>EGO80+EGQ80+EGS80</f>
        <v>1.6896000000000002</v>
      </c>
      <c r="EGU80" s="3"/>
      <c r="EGV80" s="3"/>
      <c r="EGW80" s="3"/>
      <c r="EGX80" s="3"/>
      <c r="EGY80" s="3"/>
      <c r="EGZ80" s="3"/>
      <c r="EHA80" s="3"/>
      <c r="EHB80" s="3"/>
      <c r="EHC80" s="3"/>
      <c r="EHD80" s="3"/>
      <c r="EHE80" s="3"/>
      <c r="EHF80" s="3"/>
      <c r="EHG80" s="3"/>
      <c r="EHH80" s="3"/>
      <c r="EHI80" s="3"/>
      <c r="EHJ80" s="3"/>
      <c r="EHK80" s="3"/>
      <c r="EHL80" s="3"/>
      <c r="EHM80" s="3"/>
      <c r="EHN80" s="3"/>
      <c r="EHO80" s="3"/>
      <c r="EHP80" s="3"/>
      <c r="EHQ80" s="3"/>
      <c r="EHR80" s="3"/>
      <c r="EHS80" s="3"/>
      <c r="EHT80" s="3"/>
      <c r="EHU80" s="3"/>
      <c r="EHV80" s="3"/>
      <c r="EHW80" s="3"/>
      <c r="EHX80" s="3"/>
      <c r="EHY80" s="3"/>
      <c r="EHZ80" s="3"/>
      <c r="EIA80" s="3"/>
      <c r="EIB80" s="3"/>
      <c r="EIC80" s="3"/>
      <c r="EID80" s="3"/>
      <c r="EIE80" s="3"/>
      <c r="EIF80" s="3"/>
      <c r="EIG80" s="3"/>
      <c r="EIH80" s="3"/>
      <c r="EII80" s="3"/>
      <c r="EIJ80" s="3"/>
      <c r="EIK80" s="3"/>
      <c r="EIL80" s="3"/>
      <c r="EIM80" s="3"/>
      <c r="EIN80" s="3"/>
      <c r="EIO80" s="3"/>
      <c r="EIP80" s="3"/>
      <c r="EIQ80" s="3"/>
      <c r="EIR80" s="3"/>
      <c r="EIS80" s="3"/>
      <c r="EIT80" s="3"/>
      <c r="EIU80" s="3"/>
      <c r="EIV80" s="3"/>
      <c r="EIW80" s="3"/>
      <c r="EIX80" s="3"/>
      <c r="EIY80" s="3"/>
      <c r="EIZ80" s="3"/>
      <c r="EJA80" s="3"/>
      <c r="EJB80" s="3"/>
      <c r="EJC80" s="3"/>
      <c r="EJD80" s="3"/>
      <c r="EJE80" s="3"/>
      <c r="EJF80" s="3"/>
      <c r="EJG80" s="3"/>
      <c r="EJH80" s="3"/>
      <c r="EJI80" s="3"/>
      <c r="EJJ80" s="3"/>
      <c r="EJK80" s="3"/>
      <c r="EJL80" s="3"/>
      <c r="EJM80" s="3"/>
      <c r="EJN80" s="3"/>
      <c r="EJO80" s="3"/>
      <c r="EJP80" s="3"/>
      <c r="EJQ80" s="3"/>
      <c r="EJR80" s="3"/>
      <c r="EJS80" s="3"/>
      <c r="EJT80" s="3"/>
      <c r="EJU80" s="3"/>
      <c r="EJV80" s="3"/>
      <c r="EJW80" s="3"/>
      <c r="EJX80" s="3"/>
      <c r="EJY80" s="3"/>
      <c r="EJZ80" s="3"/>
      <c r="EKA80" s="3"/>
      <c r="EKB80" s="3"/>
      <c r="EKC80" s="3"/>
      <c r="EKD80" s="3"/>
      <c r="EKE80" s="3"/>
      <c r="EKF80" s="3"/>
      <c r="EKG80" s="3"/>
      <c r="EKH80" s="3"/>
      <c r="EKI80" s="3"/>
      <c r="EKJ80" s="3"/>
      <c r="EKK80" s="3"/>
      <c r="EKL80" s="3"/>
      <c r="EKM80" s="3"/>
      <c r="EKN80" s="3"/>
      <c r="EKO80" s="3"/>
      <c r="EKP80" s="3"/>
      <c r="EKQ80" s="3"/>
      <c r="EKR80" s="3"/>
      <c r="EKS80" s="3"/>
      <c r="EKT80" s="3"/>
      <c r="EKU80" s="3"/>
      <c r="EKV80" s="3"/>
      <c r="EKW80" s="3"/>
      <c r="EKX80" s="3"/>
      <c r="EKY80" s="3"/>
      <c r="EKZ80" s="3"/>
      <c r="ELA80" s="3"/>
      <c r="ELB80" s="3"/>
      <c r="ELC80" s="3"/>
      <c r="ELD80" s="3"/>
      <c r="ELE80" s="3"/>
      <c r="ELF80" s="3"/>
      <c r="ELG80" s="3"/>
      <c r="ELH80" s="3"/>
      <c r="ELI80" s="3"/>
      <c r="ELJ80" s="3"/>
      <c r="ELK80" s="3"/>
      <c r="ELL80" s="3"/>
      <c r="ELM80" s="3"/>
      <c r="ELN80" s="3"/>
      <c r="ELO80" s="3"/>
      <c r="ELP80" s="3"/>
      <c r="ELQ80" s="3"/>
      <c r="ELR80" s="3"/>
      <c r="ELS80" s="3"/>
      <c r="ELT80" s="3"/>
      <c r="ELU80" s="3"/>
      <c r="ELV80" s="3"/>
      <c r="ELW80" s="3"/>
      <c r="ELX80" s="3"/>
      <c r="ELY80" s="3"/>
      <c r="ELZ80" s="3"/>
      <c r="EMA80" s="3"/>
      <c r="EMB80" s="3"/>
      <c r="EMC80" s="3"/>
      <c r="EMD80" s="3"/>
      <c r="EME80" s="3"/>
      <c r="EMF80" s="3"/>
      <c r="EMG80" s="3"/>
      <c r="EMH80" s="3"/>
      <c r="EMI80" s="3"/>
      <c r="EMJ80" s="3"/>
      <c r="EMK80" s="3"/>
      <c r="EML80" s="3"/>
      <c r="EMM80" s="3"/>
      <c r="EMN80" s="3"/>
      <c r="EMO80" s="3"/>
      <c r="EMP80" s="3"/>
      <c r="EMQ80" s="3"/>
      <c r="EMR80" s="3"/>
      <c r="EMS80" s="3"/>
      <c r="EMT80" s="3"/>
      <c r="EMU80" s="3"/>
      <c r="EMV80" s="3"/>
      <c r="EMW80" s="3"/>
      <c r="EMX80" s="3"/>
      <c r="EMY80" s="3"/>
      <c r="EMZ80" s="3"/>
      <c r="ENA80" s="3"/>
      <c r="ENB80" s="3"/>
      <c r="ENC80" s="3"/>
      <c r="END80" s="3"/>
      <c r="ENE80" s="3"/>
      <c r="ENF80" s="3"/>
      <c r="ENG80" s="3"/>
      <c r="ENH80" s="3"/>
      <c r="ENI80" s="3"/>
      <c r="ENJ80" s="3"/>
      <c r="ENK80" s="3"/>
      <c r="ENL80" s="3"/>
      <c r="ENM80" s="3"/>
      <c r="ENN80" s="3"/>
      <c r="ENO80" s="3"/>
      <c r="ENP80" s="3"/>
      <c r="ENQ80" s="3"/>
      <c r="ENR80" s="3"/>
      <c r="ENS80" s="3"/>
      <c r="ENT80" s="3"/>
      <c r="ENU80" s="3"/>
      <c r="ENV80" s="3"/>
      <c r="ENW80" s="3"/>
      <c r="ENX80" s="3"/>
      <c r="ENY80" s="3"/>
      <c r="ENZ80" s="3"/>
      <c r="EOA80" s="3"/>
      <c r="EOB80" s="3"/>
      <c r="EOC80" s="3"/>
      <c r="EOD80" s="3"/>
      <c r="EOE80" s="3"/>
      <c r="EOF80" s="3"/>
      <c r="EOG80" s="3"/>
      <c r="EOH80" s="3"/>
      <c r="EOI80" s="3"/>
      <c r="EOJ80" s="3"/>
      <c r="EOK80" s="3"/>
      <c r="EOL80" s="3"/>
      <c r="EOM80" s="3"/>
      <c r="EON80" s="3"/>
      <c r="EOO80" s="3"/>
      <c r="EOP80" s="3"/>
      <c r="EOQ80" s="3"/>
      <c r="EOR80" s="3"/>
      <c r="EOS80" s="3"/>
      <c r="EOT80" s="3"/>
      <c r="EOU80" s="3"/>
      <c r="EOV80" s="3"/>
      <c r="EOW80" s="3"/>
      <c r="EOX80" s="3"/>
      <c r="EOY80" s="3"/>
      <c r="EOZ80" s="3"/>
      <c r="EPA80" s="3"/>
      <c r="EPB80" s="3"/>
      <c r="EPC80" s="3"/>
      <c r="EPD80" s="3"/>
      <c r="EPE80" s="3"/>
      <c r="EPF80" s="3"/>
      <c r="EPG80" s="3"/>
      <c r="EPH80" s="3"/>
      <c r="EPI80" s="3"/>
      <c r="EPJ80" s="3"/>
      <c r="EPK80" s="3"/>
      <c r="EPL80" s="3"/>
      <c r="EPM80" s="3"/>
      <c r="EPN80" s="3"/>
      <c r="EPO80" s="3"/>
      <c r="EPP80" s="3"/>
      <c r="EPQ80" s="3"/>
      <c r="EPR80" s="3"/>
      <c r="EPS80" s="3"/>
      <c r="EPT80" s="3"/>
      <c r="EPU80" s="3"/>
      <c r="EPV80" s="3"/>
      <c r="EPW80" s="3"/>
      <c r="EPX80" s="3"/>
      <c r="EPY80" s="3"/>
      <c r="EPZ80" s="3"/>
      <c r="EQA80" s="3"/>
      <c r="EQB80" s="3"/>
      <c r="EQC80" s="3"/>
      <c r="EQD80" s="377"/>
      <c r="EQE80" s="384"/>
      <c r="EQF80" s="385" t="s">
        <v>37</v>
      </c>
      <c r="EQG80" s="380" t="s">
        <v>22</v>
      </c>
      <c r="EQH80" s="394">
        <v>2.4E-2</v>
      </c>
      <c r="EQI80" s="382">
        <f>EQI75*EQH80</f>
        <v>0.52800000000000002</v>
      </c>
      <c r="EQJ80" s="380">
        <v>3.2</v>
      </c>
      <c r="EQK80" s="382">
        <f>EQJ80*EQI80</f>
        <v>1.6896000000000002</v>
      </c>
      <c r="EQL80" s="380"/>
      <c r="EQM80" s="382"/>
      <c r="EQN80" s="380"/>
      <c r="EQO80" s="382"/>
      <c r="EQP80" s="383">
        <f>EQK80+EQM80+EQO80</f>
        <v>1.6896000000000002</v>
      </c>
      <c r="EQQ80" s="3"/>
      <c r="EQR80" s="3"/>
      <c r="EQS80" s="3"/>
      <c r="EQT80" s="3"/>
      <c r="EQU80" s="3"/>
      <c r="EQV80" s="3"/>
      <c r="EQW80" s="3"/>
      <c r="EQX80" s="3"/>
      <c r="EQY80" s="3"/>
      <c r="EQZ80" s="3"/>
      <c r="ERA80" s="3"/>
      <c r="ERB80" s="3"/>
      <c r="ERC80" s="3"/>
      <c r="ERD80" s="3"/>
      <c r="ERE80" s="3"/>
      <c r="ERF80" s="3"/>
      <c r="ERG80" s="3"/>
      <c r="ERH80" s="3"/>
      <c r="ERI80" s="3"/>
      <c r="ERJ80" s="3"/>
      <c r="ERK80" s="3"/>
      <c r="ERL80" s="3"/>
      <c r="ERM80" s="3"/>
      <c r="ERN80" s="3"/>
      <c r="ERO80" s="3"/>
      <c r="ERP80" s="3"/>
      <c r="ERQ80" s="3"/>
      <c r="ERR80" s="3"/>
      <c r="ERS80" s="3"/>
      <c r="ERT80" s="3"/>
      <c r="ERU80" s="3"/>
      <c r="ERV80" s="3"/>
      <c r="ERW80" s="3"/>
      <c r="ERX80" s="3"/>
      <c r="ERY80" s="3"/>
      <c r="ERZ80" s="3"/>
      <c r="ESA80" s="3"/>
      <c r="ESB80" s="3"/>
      <c r="ESC80" s="3"/>
      <c r="ESD80" s="3"/>
      <c r="ESE80" s="3"/>
      <c r="ESF80" s="3"/>
      <c r="ESG80" s="3"/>
      <c r="ESH80" s="3"/>
      <c r="ESI80" s="3"/>
      <c r="ESJ80" s="3"/>
      <c r="ESK80" s="3"/>
      <c r="ESL80" s="3"/>
      <c r="ESM80" s="3"/>
      <c r="ESN80" s="3"/>
      <c r="ESO80" s="3"/>
      <c r="ESP80" s="3"/>
      <c r="ESQ80" s="3"/>
      <c r="ESR80" s="3"/>
      <c r="ESS80" s="3"/>
      <c r="EST80" s="3"/>
      <c r="ESU80" s="3"/>
      <c r="ESV80" s="3"/>
      <c r="ESW80" s="3"/>
      <c r="ESX80" s="3"/>
      <c r="ESY80" s="3"/>
      <c r="ESZ80" s="3"/>
      <c r="ETA80" s="3"/>
      <c r="ETB80" s="3"/>
      <c r="ETC80" s="3"/>
      <c r="ETD80" s="3"/>
      <c r="ETE80" s="3"/>
      <c r="ETF80" s="3"/>
      <c r="ETG80" s="3"/>
      <c r="ETH80" s="3"/>
      <c r="ETI80" s="3"/>
      <c r="ETJ80" s="3"/>
      <c r="ETK80" s="3"/>
      <c r="ETL80" s="3"/>
      <c r="ETM80" s="3"/>
      <c r="ETN80" s="3"/>
      <c r="ETO80" s="3"/>
      <c r="ETP80" s="3"/>
      <c r="ETQ80" s="3"/>
      <c r="ETR80" s="3"/>
      <c r="ETS80" s="3"/>
      <c r="ETT80" s="3"/>
      <c r="ETU80" s="3"/>
      <c r="ETV80" s="3"/>
      <c r="ETW80" s="3"/>
      <c r="ETX80" s="3"/>
      <c r="ETY80" s="3"/>
      <c r="ETZ80" s="3"/>
      <c r="EUA80" s="3"/>
      <c r="EUB80" s="3"/>
      <c r="EUC80" s="3"/>
      <c r="EUD80" s="3"/>
      <c r="EUE80" s="3"/>
      <c r="EUF80" s="3"/>
      <c r="EUG80" s="3"/>
      <c r="EUH80" s="3"/>
      <c r="EUI80" s="3"/>
      <c r="EUJ80" s="3"/>
      <c r="EUK80" s="3"/>
      <c r="EUL80" s="3"/>
      <c r="EUM80" s="3"/>
      <c r="EUN80" s="3"/>
      <c r="EUO80" s="3"/>
      <c r="EUP80" s="3"/>
      <c r="EUQ80" s="3"/>
      <c r="EUR80" s="3"/>
      <c r="EUS80" s="3"/>
      <c r="EUT80" s="3"/>
      <c r="EUU80" s="3"/>
      <c r="EUV80" s="3"/>
      <c r="EUW80" s="3"/>
      <c r="EUX80" s="3"/>
      <c r="EUY80" s="3"/>
      <c r="EUZ80" s="3"/>
      <c r="EVA80" s="3"/>
      <c r="EVB80" s="3"/>
      <c r="EVC80" s="3"/>
      <c r="EVD80" s="3"/>
      <c r="EVE80" s="3"/>
      <c r="EVF80" s="3"/>
      <c r="EVG80" s="3"/>
      <c r="EVH80" s="3"/>
      <c r="EVI80" s="3"/>
      <c r="EVJ80" s="3"/>
      <c r="EVK80" s="3"/>
      <c r="EVL80" s="3"/>
      <c r="EVM80" s="3"/>
      <c r="EVN80" s="3"/>
      <c r="EVO80" s="3"/>
      <c r="EVP80" s="3"/>
      <c r="EVQ80" s="3"/>
      <c r="EVR80" s="3"/>
      <c r="EVS80" s="3"/>
      <c r="EVT80" s="3"/>
      <c r="EVU80" s="3"/>
      <c r="EVV80" s="3"/>
      <c r="EVW80" s="3"/>
      <c r="EVX80" s="3"/>
      <c r="EVY80" s="3"/>
      <c r="EVZ80" s="3"/>
      <c r="EWA80" s="3"/>
      <c r="EWB80" s="3"/>
      <c r="EWC80" s="3"/>
      <c r="EWD80" s="3"/>
      <c r="EWE80" s="3"/>
      <c r="EWF80" s="3"/>
      <c r="EWG80" s="3"/>
      <c r="EWH80" s="3"/>
      <c r="EWI80" s="3"/>
      <c r="EWJ80" s="3"/>
      <c r="EWK80" s="3"/>
      <c r="EWL80" s="3"/>
      <c r="EWM80" s="3"/>
      <c r="EWN80" s="3"/>
      <c r="EWO80" s="3"/>
      <c r="EWP80" s="3"/>
      <c r="EWQ80" s="3"/>
      <c r="EWR80" s="3"/>
      <c r="EWS80" s="3"/>
      <c r="EWT80" s="3"/>
      <c r="EWU80" s="3"/>
      <c r="EWV80" s="3"/>
      <c r="EWW80" s="3"/>
      <c r="EWX80" s="3"/>
      <c r="EWY80" s="3"/>
      <c r="EWZ80" s="3"/>
      <c r="EXA80" s="3"/>
      <c r="EXB80" s="3"/>
      <c r="EXC80" s="3"/>
      <c r="EXD80" s="3"/>
      <c r="EXE80" s="3"/>
      <c r="EXF80" s="3"/>
      <c r="EXG80" s="3"/>
      <c r="EXH80" s="3"/>
      <c r="EXI80" s="3"/>
      <c r="EXJ80" s="3"/>
      <c r="EXK80" s="3"/>
      <c r="EXL80" s="3"/>
      <c r="EXM80" s="3"/>
      <c r="EXN80" s="3"/>
      <c r="EXO80" s="3"/>
      <c r="EXP80" s="3"/>
      <c r="EXQ80" s="3"/>
      <c r="EXR80" s="3"/>
      <c r="EXS80" s="3"/>
      <c r="EXT80" s="3"/>
      <c r="EXU80" s="3"/>
      <c r="EXV80" s="3"/>
      <c r="EXW80" s="3"/>
      <c r="EXX80" s="3"/>
      <c r="EXY80" s="3"/>
      <c r="EXZ80" s="3"/>
      <c r="EYA80" s="3"/>
      <c r="EYB80" s="3"/>
      <c r="EYC80" s="3"/>
      <c r="EYD80" s="3"/>
      <c r="EYE80" s="3"/>
      <c r="EYF80" s="3"/>
      <c r="EYG80" s="3"/>
      <c r="EYH80" s="3"/>
      <c r="EYI80" s="3"/>
      <c r="EYJ80" s="3"/>
      <c r="EYK80" s="3"/>
      <c r="EYL80" s="3"/>
      <c r="EYM80" s="3"/>
      <c r="EYN80" s="3"/>
      <c r="EYO80" s="3"/>
      <c r="EYP80" s="3"/>
      <c r="EYQ80" s="3"/>
      <c r="EYR80" s="3"/>
      <c r="EYS80" s="3"/>
      <c r="EYT80" s="3"/>
      <c r="EYU80" s="3"/>
      <c r="EYV80" s="3"/>
      <c r="EYW80" s="3"/>
      <c r="EYX80" s="3"/>
      <c r="EYY80" s="3"/>
      <c r="EYZ80" s="3"/>
      <c r="EZA80" s="3"/>
      <c r="EZB80" s="3"/>
      <c r="EZC80" s="3"/>
      <c r="EZD80" s="3"/>
      <c r="EZE80" s="3"/>
      <c r="EZF80" s="3"/>
      <c r="EZG80" s="3"/>
      <c r="EZH80" s="3"/>
      <c r="EZI80" s="3"/>
      <c r="EZJ80" s="3"/>
      <c r="EZK80" s="3"/>
      <c r="EZL80" s="3"/>
      <c r="EZM80" s="3"/>
      <c r="EZN80" s="3"/>
      <c r="EZO80" s="3"/>
      <c r="EZP80" s="3"/>
      <c r="EZQ80" s="3"/>
      <c r="EZR80" s="3"/>
      <c r="EZS80" s="3"/>
      <c r="EZT80" s="3"/>
      <c r="EZU80" s="3"/>
      <c r="EZV80" s="3"/>
      <c r="EZW80" s="3"/>
      <c r="EZX80" s="3"/>
      <c r="EZY80" s="3"/>
      <c r="EZZ80" s="377"/>
      <c r="FAA80" s="384"/>
      <c r="FAB80" s="385" t="s">
        <v>37</v>
      </c>
      <c r="FAC80" s="380" t="s">
        <v>22</v>
      </c>
      <c r="FAD80" s="394">
        <v>2.4E-2</v>
      </c>
      <c r="FAE80" s="382">
        <f>FAE75*FAD80</f>
        <v>0.52800000000000002</v>
      </c>
      <c r="FAF80" s="380">
        <v>3.2</v>
      </c>
      <c r="FAG80" s="382">
        <f>FAF80*FAE80</f>
        <v>1.6896000000000002</v>
      </c>
      <c r="FAH80" s="380"/>
      <c r="FAI80" s="382"/>
      <c r="FAJ80" s="380"/>
      <c r="FAK80" s="382"/>
      <c r="FAL80" s="383">
        <f>FAG80+FAI80+FAK80</f>
        <v>1.6896000000000002</v>
      </c>
      <c r="FAM80" s="3"/>
      <c r="FAN80" s="3"/>
      <c r="FAO80" s="3"/>
      <c r="FAP80" s="3"/>
      <c r="FAQ80" s="3"/>
      <c r="FAR80" s="3"/>
      <c r="FAS80" s="3"/>
      <c r="FAT80" s="3"/>
      <c r="FAU80" s="3"/>
      <c r="FAV80" s="3"/>
      <c r="FAW80" s="3"/>
      <c r="FAX80" s="3"/>
      <c r="FAY80" s="3"/>
      <c r="FAZ80" s="3"/>
      <c r="FBA80" s="3"/>
      <c r="FBB80" s="3"/>
      <c r="FBC80" s="3"/>
      <c r="FBD80" s="3"/>
      <c r="FBE80" s="3"/>
      <c r="FBF80" s="3"/>
      <c r="FBG80" s="3"/>
      <c r="FBH80" s="3"/>
      <c r="FBI80" s="3"/>
      <c r="FBJ80" s="3"/>
      <c r="FBK80" s="3"/>
      <c r="FBL80" s="3"/>
      <c r="FBM80" s="3"/>
      <c r="FBN80" s="3"/>
      <c r="FBO80" s="3"/>
      <c r="FBP80" s="3"/>
      <c r="FBQ80" s="3"/>
      <c r="FBR80" s="3"/>
      <c r="FBS80" s="3"/>
      <c r="FBT80" s="3"/>
      <c r="FBU80" s="3"/>
      <c r="FBV80" s="3"/>
      <c r="FBW80" s="3"/>
      <c r="FBX80" s="3"/>
      <c r="FBY80" s="3"/>
      <c r="FBZ80" s="3"/>
      <c r="FCA80" s="3"/>
      <c r="FCB80" s="3"/>
      <c r="FCC80" s="3"/>
      <c r="FCD80" s="3"/>
      <c r="FCE80" s="3"/>
      <c r="FCF80" s="3"/>
      <c r="FCG80" s="3"/>
      <c r="FCH80" s="3"/>
      <c r="FCI80" s="3"/>
      <c r="FCJ80" s="3"/>
      <c r="FCK80" s="3"/>
      <c r="FCL80" s="3"/>
      <c r="FCM80" s="3"/>
      <c r="FCN80" s="3"/>
      <c r="FCO80" s="3"/>
      <c r="FCP80" s="3"/>
      <c r="FCQ80" s="3"/>
      <c r="FCR80" s="3"/>
      <c r="FCS80" s="3"/>
      <c r="FCT80" s="3"/>
      <c r="FCU80" s="3"/>
      <c r="FCV80" s="3"/>
      <c r="FCW80" s="3"/>
      <c r="FCX80" s="3"/>
      <c r="FCY80" s="3"/>
      <c r="FCZ80" s="3"/>
      <c r="FDA80" s="3"/>
      <c r="FDB80" s="3"/>
      <c r="FDC80" s="3"/>
      <c r="FDD80" s="3"/>
      <c r="FDE80" s="3"/>
      <c r="FDF80" s="3"/>
      <c r="FDG80" s="3"/>
      <c r="FDH80" s="3"/>
      <c r="FDI80" s="3"/>
      <c r="FDJ80" s="3"/>
      <c r="FDK80" s="3"/>
      <c r="FDL80" s="3"/>
      <c r="FDM80" s="3"/>
      <c r="FDN80" s="3"/>
      <c r="FDO80" s="3"/>
      <c r="FDP80" s="3"/>
      <c r="FDQ80" s="3"/>
      <c r="FDR80" s="3"/>
      <c r="FDS80" s="3"/>
      <c r="FDT80" s="3"/>
      <c r="FDU80" s="3"/>
      <c r="FDV80" s="3"/>
      <c r="FDW80" s="3"/>
      <c r="FDX80" s="3"/>
      <c r="FDY80" s="3"/>
      <c r="FDZ80" s="3"/>
      <c r="FEA80" s="3"/>
      <c r="FEB80" s="3"/>
      <c r="FEC80" s="3"/>
      <c r="FED80" s="3"/>
      <c r="FEE80" s="3"/>
      <c r="FEF80" s="3"/>
      <c r="FEG80" s="3"/>
      <c r="FEH80" s="3"/>
      <c r="FEI80" s="3"/>
      <c r="FEJ80" s="3"/>
      <c r="FEK80" s="3"/>
      <c r="FEL80" s="3"/>
      <c r="FEM80" s="3"/>
      <c r="FEN80" s="3"/>
      <c r="FEO80" s="3"/>
      <c r="FEP80" s="3"/>
      <c r="FEQ80" s="3"/>
      <c r="FER80" s="3"/>
      <c r="FES80" s="3"/>
      <c r="FET80" s="3"/>
      <c r="FEU80" s="3"/>
      <c r="FEV80" s="3"/>
      <c r="FEW80" s="3"/>
      <c r="FEX80" s="3"/>
      <c r="FEY80" s="3"/>
      <c r="FEZ80" s="3"/>
      <c r="FFA80" s="3"/>
      <c r="FFB80" s="3"/>
      <c r="FFC80" s="3"/>
      <c r="FFD80" s="3"/>
      <c r="FFE80" s="3"/>
      <c r="FFF80" s="3"/>
      <c r="FFG80" s="3"/>
      <c r="FFH80" s="3"/>
      <c r="FFI80" s="3"/>
      <c r="FFJ80" s="3"/>
      <c r="FFK80" s="3"/>
      <c r="FFL80" s="3"/>
      <c r="FFM80" s="3"/>
      <c r="FFN80" s="3"/>
      <c r="FFO80" s="3"/>
      <c r="FFP80" s="3"/>
      <c r="FFQ80" s="3"/>
      <c r="FFR80" s="3"/>
      <c r="FFS80" s="3"/>
      <c r="FFT80" s="3"/>
      <c r="FFU80" s="3"/>
      <c r="FFV80" s="3"/>
      <c r="FFW80" s="3"/>
      <c r="FFX80" s="3"/>
      <c r="FFY80" s="3"/>
      <c r="FFZ80" s="3"/>
      <c r="FGA80" s="3"/>
      <c r="FGB80" s="3"/>
      <c r="FGC80" s="3"/>
      <c r="FGD80" s="3"/>
      <c r="FGE80" s="3"/>
      <c r="FGF80" s="3"/>
      <c r="FGG80" s="3"/>
      <c r="FGH80" s="3"/>
      <c r="FGI80" s="3"/>
      <c r="FGJ80" s="3"/>
      <c r="FGK80" s="3"/>
      <c r="FGL80" s="3"/>
      <c r="FGM80" s="3"/>
      <c r="FGN80" s="3"/>
      <c r="FGO80" s="3"/>
      <c r="FGP80" s="3"/>
      <c r="FGQ80" s="3"/>
      <c r="FGR80" s="3"/>
      <c r="FGS80" s="3"/>
      <c r="FGT80" s="3"/>
      <c r="FGU80" s="3"/>
      <c r="FGV80" s="3"/>
      <c r="FGW80" s="3"/>
      <c r="FGX80" s="3"/>
      <c r="FGY80" s="3"/>
      <c r="FGZ80" s="3"/>
      <c r="FHA80" s="3"/>
      <c r="FHB80" s="3"/>
      <c r="FHC80" s="3"/>
      <c r="FHD80" s="3"/>
      <c r="FHE80" s="3"/>
      <c r="FHF80" s="3"/>
      <c r="FHG80" s="3"/>
      <c r="FHH80" s="3"/>
      <c r="FHI80" s="3"/>
      <c r="FHJ80" s="3"/>
      <c r="FHK80" s="3"/>
      <c r="FHL80" s="3"/>
      <c r="FHM80" s="3"/>
      <c r="FHN80" s="3"/>
      <c r="FHO80" s="3"/>
      <c r="FHP80" s="3"/>
      <c r="FHQ80" s="3"/>
      <c r="FHR80" s="3"/>
      <c r="FHS80" s="3"/>
      <c r="FHT80" s="3"/>
      <c r="FHU80" s="3"/>
      <c r="FHV80" s="3"/>
      <c r="FHW80" s="3"/>
      <c r="FHX80" s="3"/>
      <c r="FHY80" s="3"/>
      <c r="FHZ80" s="3"/>
      <c r="FIA80" s="3"/>
      <c r="FIB80" s="3"/>
      <c r="FIC80" s="3"/>
      <c r="FID80" s="3"/>
      <c r="FIE80" s="3"/>
      <c r="FIF80" s="3"/>
      <c r="FIG80" s="3"/>
      <c r="FIH80" s="3"/>
      <c r="FII80" s="3"/>
      <c r="FIJ80" s="3"/>
      <c r="FIK80" s="3"/>
      <c r="FIL80" s="3"/>
      <c r="FIM80" s="3"/>
      <c r="FIN80" s="3"/>
      <c r="FIO80" s="3"/>
      <c r="FIP80" s="3"/>
      <c r="FIQ80" s="3"/>
      <c r="FIR80" s="3"/>
      <c r="FIS80" s="3"/>
      <c r="FIT80" s="3"/>
      <c r="FIU80" s="3"/>
      <c r="FIV80" s="3"/>
      <c r="FIW80" s="3"/>
      <c r="FIX80" s="3"/>
      <c r="FIY80" s="3"/>
      <c r="FIZ80" s="3"/>
      <c r="FJA80" s="3"/>
      <c r="FJB80" s="3"/>
      <c r="FJC80" s="3"/>
      <c r="FJD80" s="3"/>
      <c r="FJE80" s="3"/>
      <c r="FJF80" s="3"/>
      <c r="FJG80" s="3"/>
      <c r="FJH80" s="3"/>
      <c r="FJI80" s="3"/>
      <c r="FJJ80" s="3"/>
      <c r="FJK80" s="3"/>
      <c r="FJL80" s="3"/>
      <c r="FJM80" s="3"/>
      <c r="FJN80" s="3"/>
      <c r="FJO80" s="3"/>
      <c r="FJP80" s="3"/>
      <c r="FJQ80" s="3"/>
      <c r="FJR80" s="3"/>
      <c r="FJS80" s="3"/>
      <c r="FJT80" s="3"/>
      <c r="FJU80" s="3"/>
      <c r="FJV80" s="377"/>
      <c r="FJW80" s="384"/>
      <c r="FJX80" s="385" t="s">
        <v>37</v>
      </c>
      <c r="FJY80" s="380" t="s">
        <v>22</v>
      </c>
      <c r="FJZ80" s="394">
        <v>2.4E-2</v>
      </c>
      <c r="FKA80" s="382">
        <f>FKA75*FJZ80</f>
        <v>0.52800000000000002</v>
      </c>
      <c r="FKB80" s="380">
        <v>3.2</v>
      </c>
      <c r="FKC80" s="382">
        <f>FKB80*FKA80</f>
        <v>1.6896000000000002</v>
      </c>
      <c r="FKD80" s="380"/>
      <c r="FKE80" s="382"/>
      <c r="FKF80" s="380"/>
      <c r="FKG80" s="382"/>
      <c r="FKH80" s="383">
        <f>FKC80+FKE80+FKG80</f>
        <v>1.6896000000000002</v>
      </c>
      <c r="FKI80" s="3"/>
      <c r="FKJ80" s="3"/>
      <c r="FKK80" s="3"/>
      <c r="FKL80" s="3"/>
      <c r="FKM80" s="3"/>
      <c r="FKN80" s="3"/>
      <c r="FKO80" s="3"/>
      <c r="FKP80" s="3"/>
      <c r="FKQ80" s="3"/>
      <c r="FKR80" s="3"/>
      <c r="FKS80" s="3"/>
      <c r="FKT80" s="3"/>
      <c r="FKU80" s="3"/>
      <c r="FKV80" s="3"/>
      <c r="FKW80" s="3"/>
      <c r="FKX80" s="3"/>
      <c r="FKY80" s="3"/>
      <c r="FKZ80" s="3"/>
      <c r="FLA80" s="3"/>
      <c r="FLB80" s="3"/>
      <c r="FLC80" s="3"/>
      <c r="FLD80" s="3"/>
      <c r="FLE80" s="3"/>
      <c r="FLF80" s="3"/>
      <c r="FLG80" s="3"/>
      <c r="FLH80" s="3"/>
      <c r="FLI80" s="3"/>
      <c r="FLJ80" s="3"/>
      <c r="FLK80" s="3"/>
      <c r="FLL80" s="3"/>
      <c r="FLM80" s="3"/>
      <c r="FLN80" s="3"/>
      <c r="FLO80" s="3"/>
      <c r="FLP80" s="3"/>
      <c r="FLQ80" s="3"/>
      <c r="FLR80" s="3"/>
      <c r="FLS80" s="3"/>
      <c r="FLT80" s="3"/>
      <c r="FLU80" s="3"/>
      <c r="FLV80" s="3"/>
      <c r="FLW80" s="3"/>
      <c r="FLX80" s="3"/>
      <c r="FLY80" s="3"/>
      <c r="FLZ80" s="3"/>
      <c r="FMA80" s="3"/>
      <c r="FMB80" s="3"/>
      <c r="FMC80" s="3"/>
      <c r="FMD80" s="3"/>
      <c r="FME80" s="3"/>
      <c r="FMF80" s="3"/>
      <c r="FMG80" s="3"/>
      <c r="FMH80" s="3"/>
      <c r="FMI80" s="3"/>
      <c r="FMJ80" s="3"/>
      <c r="FMK80" s="3"/>
      <c r="FML80" s="3"/>
      <c r="FMM80" s="3"/>
      <c r="FMN80" s="3"/>
      <c r="FMO80" s="3"/>
      <c r="FMP80" s="3"/>
      <c r="FMQ80" s="3"/>
      <c r="FMR80" s="3"/>
      <c r="FMS80" s="3"/>
      <c r="FMT80" s="3"/>
      <c r="FMU80" s="3"/>
      <c r="FMV80" s="3"/>
      <c r="FMW80" s="3"/>
      <c r="FMX80" s="3"/>
      <c r="FMY80" s="3"/>
      <c r="FMZ80" s="3"/>
      <c r="FNA80" s="3"/>
      <c r="FNB80" s="3"/>
      <c r="FNC80" s="3"/>
      <c r="FND80" s="3"/>
      <c r="FNE80" s="3"/>
      <c r="FNF80" s="3"/>
      <c r="FNG80" s="3"/>
      <c r="FNH80" s="3"/>
      <c r="FNI80" s="3"/>
      <c r="FNJ80" s="3"/>
      <c r="FNK80" s="3"/>
      <c r="FNL80" s="3"/>
      <c r="FNM80" s="3"/>
      <c r="FNN80" s="3"/>
      <c r="FNO80" s="3"/>
      <c r="FNP80" s="3"/>
      <c r="FNQ80" s="3"/>
      <c r="FNR80" s="3"/>
      <c r="FNS80" s="3"/>
      <c r="FNT80" s="3"/>
      <c r="FNU80" s="3"/>
      <c r="FNV80" s="3"/>
      <c r="FNW80" s="3"/>
      <c r="FNX80" s="3"/>
      <c r="FNY80" s="3"/>
      <c r="FNZ80" s="3"/>
      <c r="FOA80" s="3"/>
      <c r="FOB80" s="3"/>
      <c r="FOC80" s="3"/>
      <c r="FOD80" s="3"/>
      <c r="FOE80" s="3"/>
      <c r="FOF80" s="3"/>
      <c r="FOG80" s="3"/>
      <c r="FOH80" s="3"/>
      <c r="FOI80" s="3"/>
      <c r="FOJ80" s="3"/>
      <c r="FOK80" s="3"/>
      <c r="FOL80" s="3"/>
      <c r="FOM80" s="3"/>
      <c r="FON80" s="3"/>
      <c r="FOO80" s="3"/>
      <c r="FOP80" s="3"/>
      <c r="FOQ80" s="3"/>
      <c r="FOR80" s="3"/>
      <c r="FOS80" s="3"/>
      <c r="FOT80" s="3"/>
      <c r="FOU80" s="3"/>
      <c r="FOV80" s="3"/>
      <c r="FOW80" s="3"/>
      <c r="FOX80" s="3"/>
      <c r="FOY80" s="3"/>
      <c r="FOZ80" s="3"/>
      <c r="FPA80" s="3"/>
      <c r="FPB80" s="3"/>
      <c r="FPC80" s="3"/>
      <c r="FPD80" s="3"/>
      <c r="FPE80" s="3"/>
      <c r="FPF80" s="3"/>
      <c r="FPG80" s="3"/>
      <c r="FPH80" s="3"/>
      <c r="FPI80" s="3"/>
      <c r="FPJ80" s="3"/>
      <c r="FPK80" s="3"/>
      <c r="FPL80" s="3"/>
      <c r="FPM80" s="3"/>
      <c r="FPN80" s="3"/>
      <c r="FPO80" s="3"/>
      <c r="FPP80" s="3"/>
      <c r="FPQ80" s="3"/>
      <c r="FPR80" s="3"/>
      <c r="FPS80" s="3"/>
      <c r="FPT80" s="3"/>
      <c r="FPU80" s="3"/>
      <c r="FPV80" s="3"/>
      <c r="FPW80" s="3"/>
      <c r="FPX80" s="3"/>
      <c r="FPY80" s="3"/>
      <c r="FPZ80" s="3"/>
      <c r="FQA80" s="3"/>
      <c r="FQB80" s="3"/>
      <c r="FQC80" s="3"/>
      <c r="FQD80" s="3"/>
      <c r="FQE80" s="3"/>
      <c r="FQF80" s="3"/>
      <c r="FQG80" s="3"/>
      <c r="FQH80" s="3"/>
      <c r="FQI80" s="3"/>
      <c r="FQJ80" s="3"/>
      <c r="FQK80" s="3"/>
      <c r="FQL80" s="3"/>
      <c r="FQM80" s="3"/>
      <c r="FQN80" s="3"/>
      <c r="FQO80" s="3"/>
      <c r="FQP80" s="3"/>
      <c r="FQQ80" s="3"/>
      <c r="FQR80" s="3"/>
      <c r="FQS80" s="3"/>
      <c r="FQT80" s="3"/>
      <c r="FQU80" s="3"/>
      <c r="FQV80" s="3"/>
      <c r="FQW80" s="3"/>
      <c r="FQX80" s="3"/>
      <c r="FQY80" s="3"/>
      <c r="FQZ80" s="3"/>
      <c r="FRA80" s="3"/>
      <c r="FRB80" s="3"/>
      <c r="FRC80" s="3"/>
      <c r="FRD80" s="3"/>
      <c r="FRE80" s="3"/>
      <c r="FRF80" s="3"/>
      <c r="FRG80" s="3"/>
      <c r="FRH80" s="3"/>
      <c r="FRI80" s="3"/>
      <c r="FRJ80" s="3"/>
      <c r="FRK80" s="3"/>
      <c r="FRL80" s="3"/>
      <c r="FRM80" s="3"/>
      <c r="FRN80" s="3"/>
      <c r="FRO80" s="3"/>
      <c r="FRP80" s="3"/>
      <c r="FRQ80" s="3"/>
      <c r="FRR80" s="3"/>
      <c r="FRS80" s="3"/>
      <c r="FRT80" s="3"/>
      <c r="FRU80" s="3"/>
      <c r="FRV80" s="3"/>
      <c r="FRW80" s="3"/>
      <c r="FRX80" s="3"/>
      <c r="FRY80" s="3"/>
      <c r="FRZ80" s="3"/>
      <c r="FSA80" s="3"/>
      <c r="FSB80" s="3"/>
      <c r="FSC80" s="3"/>
      <c r="FSD80" s="3"/>
      <c r="FSE80" s="3"/>
      <c r="FSF80" s="3"/>
      <c r="FSG80" s="3"/>
      <c r="FSH80" s="3"/>
      <c r="FSI80" s="3"/>
      <c r="FSJ80" s="3"/>
      <c r="FSK80" s="3"/>
      <c r="FSL80" s="3"/>
      <c r="FSM80" s="3"/>
      <c r="FSN80" s="3"/>
      <c r="FSO80" s="3"/>
      <c r="FSP80" s="3"/>
      <c r="FSQ80" s="3"/>
      <c r="FSR80" s="3"/>
      <c r="FSS80" s="3"/>
      <c r="FST80" s="3"/>
      <c r="FSU80" s="3"/>
      <c r="FSV80" s="3"/>
      <c r="FSW80" s="3"/>
      <c r="FSX80" s="3"/>
      <c r="FSY80" s="3"/>
      <c r="FSZ80" s="3"/>
      <c r="FTA80" s="3"/>
      <c r="FTB80" s="3"/>
      <c r="FTC80" s="3"/>
      <c r="FTD80" s="3"/>
      <c r="FTE80" s="3"/>
      <c r="FTF80" s="3"/>
      <c r="FTG80" s="3"/>
      <c r="FTH80" s="3"/>
      <c r="FTI80" s="3"/>
      <c r="FTJ80" s="3"/>
      <c r="FTK80" s="3"/>
      <c r="FTL80" s="3"/>
      <c r="FTM80" s="3"/>
      <c r="FTN80" s="3"/>
      <c r="FTO80" s="3"/>
      <c r="FTP80" s="3"/>
      <c r="FTQ80" s="3"/>
      <c r="FTR80" s="377"/>
      <c r="FTS80" s="384"/>
      <c r="FTT80" s="385" t="s">
        <v>37</v>
      </c>
      <c r="FTU80" s="380" t="s">
        <v>22</v>
      </c>
      <c r="FTV80" s="394">
        <v>2.4E-2</v>
      </c>
      <c r="FTW80" s="382">
        <f>FTW75*FTV80</f>
        <v>0.52800000000000002</v>
      </c>
      <c r="FTX80" s="380">
        <v>3.2</v>
      </c>
      <c r="FTY80" s="382">
        <f>FTX80*FTW80</f>
        <v>1.6896000000000002</v>
      </c>
      <c r="FTZ80" s="380"/>
      <c r="FUA80" s="382"/>
      <c r="FUB80" s="380"/>
      <c r="FUC80" s="382"/>
      <c r="FUD80" s="383">
        <f>FTY80+FUA80+FUC80</f>
        <v>1.6896000000000002</v>
      </c>
      <c r="FUE80" s="3"/>
      <c r="FUF80" s="3"/>
      <c r="FUG80" s="3"/>
      <c r="FUH80" s="3"/>
      <c r="FUI80" s="3"/>
      <c r="FUJ80" s="3"/>
      <c r="FUK80" s="3"/>
      <c r="FUL80" s="3"/>
      <c r="FUM80" s="3"/>
      <c r="FUN80" s="3"/>
      <c r="FUO80" s="3"/>
      <c r="FUP80" s="3"/>
      <c r="FUQ80" s="3"/>
      <c r="FUR80" s="3"/>
      <c r="FUS80" s="3"/>
      <c r="FUT80" s="3"/>
      <c r="FUU80" s="3"/>
      <c r="FUV80" s="3"/>
      <c r="FUW80" s="3"/>
      <c r="FUX80" s="3"/>
      <c r="FUY80" s="3"/>
      <c r="FUZ80" s="3"/>
      <c r="FVA80" s="3"/>
      <c r="FVB80" s="3"/>
      <c r="FVC80" s="3"/>
      <c r="FVD80" s="3"/>
      <c r="FVE80" s="3"/>
      <c r="FVF80" s="3"/>
      <c r="FVG80" s="3"/>
      <c r="FVH80" s="3"/>
      <c r="FVI80" s="3"/>
      <c r="FVJ80" s="3"/>
      <c r="FVK80" s="3"/>
      <c r="FVL80" s="3"/>
      <c r="FVM80" s="3"/>
      <c r="FVN80" s="3"/>
      <c r="FVO80" s="3"/>
      <c r="FVP80" s="3"/>
      <c r="FVQ80" s="3"/>
      <c r="FVR80" s="3"/>
      <c r="FVS80" s="3"/>
      <c r="FVT80" s="3"/>
      <c r="FVU80" s="3"/>
      <c r="FVV80" s="3"/>
      <c r="FVW80" s="3"/>
      <c r="FVX80" s="3"/>
      <c r="FVY80" s="3"/>
      <c r="FVZ80" s="3"/>
      <c r="FWA80" s="3"/>
      <c r="FWB80" s="3"/>
      <c r="FWC80" s="3"/>
      <c r="FWD80" s="3"/>
      <c r="FWE80" s="3"/>
      <c r="FWF80" s="3"/>
      <c r="FWG80" s="3"/>
      <c r="FWH80" s="3"/>
      <c r="FWI80" s="3"/>
      <c r="FWJ80" s="3"/>
      <c r="FWK80" s="3"/>
      <c r="FWL80" s="3"/>
      <c r="FWM80" s="3"/>
      <c r="FWN80" s="3"/>
      <c r="FWO80" s="3"/>
      <c r="FWP80" s="3"/>
      <c r="FWQ80" s="3"/>
      <c r="FWR80" s="3"/>
      <c r="FWS80" s="3"/>
      <c r="FWT80" s="3"/>
      <c r="FWU80" s="3"/>
      <c r="FWV80" s="3"/>
      <c r="FWW80" s="3"/>
      <c r="FWX80" s="3"/>
      <c r="FWY80" s="3"/>
      <c r="FWZ80" s="3"/>
      <c r="FXA80" s="3"/>
      <c r="FXB80" s="3"/>
      <c r="FXC80" s="3"/>
      <c r="FXD80" s="3"/>
      <c r="FXE80" s="3"/>
      <c r="FXF80" s="3"/>
      <c r="FXG80" s="3"/>
      <c r="FXH80" s="3"/>
      <c r="FXI80" s="3"/>
      <c r="FXJ80" s="3"/>
      <c r="FXK80" s="3"/>
      <c r="FXL80" s="3"/>
      <c r="FXM80" s="3"/>
      <c r="FXN80" s="3"/>
      <c r="FXO80" s="3"/>
      <c r="FXP80" s="3"/>
      <c r="FXQ80" s="3"/>
      <c r="FXR80" s="3"/>
      <c r="FXS80" s="3"/>
      <c r="FXT80" s="3"/>
      <c r="FXU80" s="3"/>
      <c r="FXV80" s="3"/>
      <c r="FXW80" s="3"/>
      <c r="FXX80" s="3"/>
      <c r="FXY80" s="3"/>
      <c r="FXZ80" s="3"/>
      <c r="FYA80" s="3"/>
      <c r="FYB80" s="3"/>
      <c r="FYC80" s="3"/>
      <c r="FYD80" s="3"/>
      <c r="FYE80" s="3"/>
      <c r="FYF80" s="3"/>
      <c r="FYG80" s="3"/>
      <c r="FYH80" s="3"/>
      <c r="FYI80" s="3"/>
      <c r="FYJ80" s="3"/>
      <c r="FYK80" s="3"/>
      <c r="FYL80" s="3"/>
      <c r="FYM80" s="3"/>
      <c r="FYN80" s="3"/>
      <c r="FYO80" s="3"/>
      <c r="FYP80" s="3"/>
      <c r="FYQ80" s="3"/>
      <c r="FYR80" s="3"/>
      <c r="FYS80" s="3"/>
      <c r="FYT80" s="3"/>
      <c r="FYU80" s="3"/>
      <c r="FYV80" s="3"/>
      <c r="FYW80" s="3"/>
      <c r="FYX80" s="3"/>
      <c r="FYY80" s="3"/>
      <c r="FYZ80" s="3"/>
      <c r="FZA80" s="3"/>
      <c r="FZB80" s="3"/>
      <c r="FZC80" s="3"/>
      <c r="FZD80" s="3"/>
      <c r="FZE80" s="3"/>
      <c r="FZF80" s="3"/>
      <c r="FZG80" s="3"/>
      <c r="FZH80" s="3"/>
      <c r="FZI80" s="3"/>
      <c r="FZJ80" s="3"/>
      <c r="FZK80" s="3"/>
      <c r="FZL80" s="3"/>
      <c r="FZM80" s="3"/>
      <c r="FZN80" s="3"/>
      <c r="FZO80" s="3"/>
      <c r="FZP80" s="3"/>
      <c r="FZQ80" s="3"/>
      <c r="FZR80" s="3"/>
      <c r="FZS80" s="3"/>
      <c r="FZT80" s="3"/>
      <c r="FZU80" s="3"/>
      <c r="FZV80" s="3"/>
      <c r="FZW80" s="3"/>
      <c r="FZX80" s="3"/>
      <c r="FZY80" s="3"/>
      <c r="FZZ80" s="3"/>
      <c r="GAA80" s="3"/>
      <c r="GAB80" s="3"/>
      <c r="GAC80" s="3"/>
      <c r="GAD80" s="3"/>
      <c r="GAE80" s="3"/>
      <c r="GAF80" s="3"/>
      <c r="GAG80" s="3"/>
      <c r="GAH80" s="3"/>
      <c r="GAI80" s="3"/>
      <c r="GAJ80" s="3"/>
      <c r="GAK80" s="3"/>
      <c r="GAL80" s="3"/>
      <c r="GAM80" s="3"/>
      <c r="GAN80" s="3"/>
      <c r="GAO80" s="3"/>
      <c r="GAP80" s="3"/>
      <c r="GAQ80" s="3"/>
      <c r="GAR80" s="3"/>
      <c r="GAS80" s="3"/>
      <c r="GAT80" s="3"/>
      <c r="GAU80" s="3"/>
      <c r="GAV80" s="3"/>
      <c r="GAW80" s="3"/>
      <c r="GAX80" s="3"/>
      <c r="GAY80" s="3"/>
      <c r="GAZ80" s="3"/>
      <c r="GBA80" s="3"/>
      <c r="GBB80" s="3"/>
      <c r="GBC80" s="3"/>
      <c r="GBD80" s="3"/>
      <c r="GBE80" s="3"/>
      <c r="GBF80" s="3"/>
      <c r="GBG80" s="3"/>
      <c r="GBH80" s="3"/>
      <c r="GBI80" s="3"/>
      <c r="GBJ80" s="3"/>
      <c r="GBK80" s="3"/>
      <c r="GBL80" s="3"/>
      <c r="GBM80" s="3"/>
      <c r="GBN80" s="3"/>
      <c r="GBO80" s="3"/>
      <c r="GBP80" s="3"/>
      <c r="GBQ80" s="3"/>
      <c r="GBR80" s="3"/>
      <c r="GBS80" s="3"/>
      <c r="GBT80" s="3"/>
      <c r="GBU80" s="3"/>
      <c r="GBV80" s="3"/>
      <c r="GBW80" s="3"/>
      <c r="GBX80" s="3"/>
      <c r="GBY80" s="3"/>
      <c r="GBZ80" s="3"/>
      <c r="GCA80" s="3"/>
      <c r="GCB80" s="3"/>
      <c r="GCC80" s="3"/>
      <c r="GCD80" s="3"/>
      <c r="GCE80" s="3"/>
      <c r="GCF80" s="3"/>
      <c r="GCG80" s="3"/>
      <c r="GCH80" s="3"/>
      <c r="GCI80" s="3"/>
      <c r="GCJ80" s="3"/>
      <c r="GCK80" s="3"/>
      <c r="GCL80" s="3"/>
      <c r="GCM80" s="3"/>
      <c r="GCN80" s="3"/>
      <c r="GCO80" s="3"/>
      <c r="GCP80" s="3"/>
      <c r="GCQ80" s="3"/>
      <c r="GCR80" s="3"/>
      <c r="GCS80" s="3"/>
      <c r="GCT80" s="3"/>
      <c r="GCU80" s="3"/>
      <c r="GCV80" s="3"/>
      <c r="GCW80" s="3"/>
      <c r="GCX80" s="3"/>
      <c r="GCY80" s="3"/>
      <c r="GCZ80" s="3"/>
      <c r="GDA80" s="3"/>
      <c r="GDB80" s="3"/>
      <c r="GDC80" s="3"/>
      <c r="GDD80" s="3"/>
      <c r="GDE80" s="3"/>
      <c r="GDF80" s="3"/>
      <c r="GDG80" s="3"/>
      <c r="GDH80" s="3"/>
      <c r="GDI80" s="3"/>
      <c r="GDJ80" s="3"/>
      <c r="GDK80" s="3"/>
      <c r="GDL80" s="3"/>
      <c r="GDM80" s="3"/>
      <c r="GDN80" s="377"/>
      <c r="GDO80" s="384"/>
      <c r="GDP80" s="385" t="s">
        <v>37</v>
      </c>
      <c r="GDQ80" s="380" t="s">
        <v>22</v>
      </c>
      <c r="GDR80" s="394">
        <v>2.4E-2</v>
      </c>
      <c r="GDS80" s="382">
        <f>GDS75*GDR80</f>
        <v>0.52800000000000002</v>
      </c>
      <c r="GDT80" s="380">
        <v>3.2</v>
      </c>
      <c r="GDU80" s="382">
        <f>GDT80*GDS80</f>
        <v>1.6896000000000002</v>
      </c>
      <c r="GDV80" s="380"/>
      <c r="GDW80" s="382"/>
      <c r="GDX80" s="380"/>
      <c r="GDY80" s="382"/>
      <c r="GDZ80" s="383">
        <f>GDU80+GDW80+GDY80</f>
        <v>1.6896000000000002</v>
      </c>
      <c r="GEA80" s="3"/>
      <c r="GEB80" s="3"/>
      <c r="GEC80" s="3"/>
      <c r="GED80" s="3"/>
      <c r="GEE80" s="3"/>
      <c r="GEF80" s="3"/>
      <c r="GEG80" s="3"/>
      <c r="GEH80" s="3"/>
      <c r="GEI80" s="3"/>
      <c r="GEJ80" s="3"/>
      <c r="GEK80" s="3"/>
      <c r="GEL80" s="3"/>
      <c r="GEM80" s="3"/>
      <c r="GEN80" s="3"/>
      <c r="GEO80" s="3"/>
      <c r="GEP80" s="3"/>
      <c r="GEQ80" s="3"/>
      <c r="GER80" s="3"/>
      <c r="GES80" s="3"/>
      <c r="GET80" s="3"/>
      <c r="GEU80" s="3"/>
      <c r="GEV80" s="3"/>
      <c r="GEW80" s="3"/>
      <c r="GEX80" s="3"/>
      <c r="GEY80" s="3"/>
      <c r="GEZ80" s="3"/>
      <c r="GFA80" s="3"/>
      <c r="GFB80" s="3"/>
      <c r="GFC80" s="3"/>
      <c r="GFD80" s="3"/>
      <c r="GFE80" s="3"/>
      <c r="GFF80" s="3"/>
      <c r="GFG80" s="3"/>
      <c r="GFH80" s="3"/>
      <c r="GFI80" s="3"/>
      <c r="GFJ80" s="3"/>
      <c r="GFK80" s="3"/>
      <c r="GFL80" s="3"/>
      <c r="GFM80" s="3"/>
      <c r="GFN80" s="3"/>
      <c r="GFO80" s="3"/>
      <c r="GFP80" s="3"/>
      <c r="GFQ80" s="3"/>
      <c r="GFR80" s="3"/>
      <c r="GFS80" s="3"/>
      <c r="GFT80" s="3"/>
      <c r="GFU80" s="3"/>
      <c r="GFV80" s="3"/>
      <c r="GFW80" s="3"/>
      <c r="GFX80" s="3"/>
      <c r="GFY80" s="3"/>
      <c r="GFZ80" s="3"/>
      <c r="GGA80" s="3"/>
      <c r="GGB80" s="3"/>
      <c r="GGC80" s="3"/>
      <c r="GGD80" s="3"/>
      <c r="GGE80" s="3"/>
      <c r="GGF80" s="3"/>
      <c r="GGG80" s="3"/>
      <c r="GGH80" s="3"/>
      <c r="GGI80" s="3"/>
      <c r="GGJ80" s="3"/>
      <c r="GGK80" s="3"/>
      <c r="GGL80" s="3"/>
      <c r="GGM80" s="3"/>
      <c r="GGN80" s="3"/>
      <c r="GGO80" s="3"/>
      <c r="GGP80" s="3"/>
      <c r="GGQ80" s="3"/>
      <c r="GGR80" s="3"/>
      <c r="GGS80" s="3"/>
      <c r="GGT80" s="3"/>
      <c r="GGU80" s="3"/>
      <c r="GGV80" s="3"/>
      <c r="GGW80" s="3"/>
      <c r="GGX80" s="3"/>
      <c r="GGY80" s="3"/>
      <c r="GGZ80" s="3"/>
      <c r="GHA80" s="3"/>
      <c r="GHB80" s="3"/>
      <c r="GHC80" s="3"/>
      <c r="GHD80" s="3"/>
      <c r="GHE80" s="3"/>
      <c r="GHF80" s="3"/>
      <c r="GHG80" s="3"/>
      <c r="GHH80" s="3"/>
      <c r="GHI80" s="3"/>
      <c r="GHJ80" s="3"/>
      <c r="GHK80" s="3"/>
      <c r="GHL80" s="3"/>
      <c r="GHM80" s="3"/>
      <c r="GHN80" s="3"/>
      <c r="GHO80" s="3"/>
      <c r="GHP80" s="3"/>
      <c r="GHQ80" s="3"/>
      <c r="GHR80" s="3"/>
      <c r="GHS80" s="3"/>
      <c r="GHT80" s="3"/>
      <c r="GHU80" s="3"/>
      <c r="GHV80" s="3"/>
      <c r="GHW80" s="3"/>
      <c r="GHX80" s="3"/>
      <c r="GHY80" s="3"/>
      <c r="GHZ80" s="3"/>
      <c r="GIA80" s="3"/>
      <c r="GIB80" s="3"/>
      <c r="GIC80" s="3"/>
      <c r="GID80" s="3"/>
      <c r="GIE80" s="3"/>
      <c r="GIF80" s="3"/>
      <c r="GIG80" s="3"/>
      <c r="GIH80" s="3"/>
      <c r="GII80" s="3"/>
      <c r="GIJ80" s="3"/>
      <c r="GIK80" s="3"/>
      <c r="GIL80" s="3"/>
      <c r="GIM80" s="3"/>
      <c r="GIN80" s="3"/>
      <c r="GIO80" s="3"/>
      <c r="GIP80" s="3"/>
      <c r="GIQ80" s="3"/>
      <c r="GIR80" s="3"/>
      <c r="GIS80" s="3"/>
      <c r="GIT80" s="3"/>
      <c r="GIU80" s="3"/>
      <c r="GIV80" s="3"/>
      <c r="GIW80" s="3"/>
      <c r="GIX80" s="3"/>
      <c r="GIY80" s="3"/>
      <c r="GIZ80" s="3"/>
      <c r="GJA80" s="3"/>
      <c r="GJB80" s="3"/>
      <c r="GJC80" s="3"/>
      <c r="GJD80" s="3"/>
      <c r="GJE80" s="3"/>
      <c r="GJF80" s="3"/>
      <c r="GJG80" s="3"/>
      <c r="GJH80" s="3"/>
      <c r="GJI80" s="3"/>
      <c r="GJJ80" s="3"/>
      <c r="GJK80" s="3"/>
      <c r="GJL80" s="3"/>
      <c r="GJM80" s="3"/>
      <c r="GJN80" s="3"/>
      <c r="GJO80" s="3"/>
      <c r="GJP80" s="3"/>
      <c r="GJQ80" s="3"/>
      <c r="GJR80" s="3"/>
      <c r="GJS80" s="3"/>
      <c r="GJT80" s="3"/>
      <c r="GJU80" s="3"/>
      <c r="GJV80" s="3"/>
      <c r="GJW80" s="3"/>
      <c r="GJX80" s="3"/>
      <c r="GJY80" s="3"/>
      <c r="GJZ80" s="3"/>
      <c r="GKA80" s="3"/>
      <c r="GKB80" s="3"/>
      <c r="GKC80" s="3"/>
      <c r="GKD80" s="3"/>
      <c r="GKE80" s="3"/>
      <c r="GKF80" s="3"/>
      <c r="GKG80" s="3"/>
      <c r="GKH80" s="3"/>
      <c r="GKI80" s="3"/>
      <c r="GKJ80" s="3"/>
      <c r="GKK80" s="3"/>
      <c r="GKL80" s="3"/>
      <c r="GKM80" s="3"/>
      <c r="GKN80" s="3"/>
      <c r="GKO80" s="3"/>
      <c r="GKP80" s="3"/>
      <c r="GKQ80" s="3"/>
      <c r="GKR80" s="3"/>
      <c r="GKS80" s="3"/>
      <c r="GKT80" s="3"/>
      <c r="GKU80" s="3"/>
      <c r="GKV80" s="3"/>
      <c r="GKW80" s="3"/>
      <c r="GKX80" s="3"/>
      <c r="GKY80" s="3"/>
      <c r="GKZ80" s="3"/>
      <c r="GLA80" s="3"/>
      <c r="GLB80" s="3"/>
      <c r="GLC80" s="3"/>
      <c r="GLD80" s="3"/>
      <c r="GLE80" s="3"/>
      <c r="GLF80" s="3"/>
      <c r="GLG80" s="3"/>
      <c r="GLH80" s="3"/>
      <c r="GLI80" s="3"/>
      <c r="GLJ80" s="3"/>
      <c r="GLK80" s="3"/>
      <c r="GLL80" s="3"/>
      <c r="GLM80" s="3"/>
      <c r="GLN80" s="3"/>
      <c r="GLO80" s="3"/>
      <c r="GLP80" s="3"/>
      <c r="GLQ80" s="3"/>
      <c r="GLR80" s="3"/>
      <c r="GLS80" s="3"/>
      <c r="GLT80" s="3"/>
      <c r="GLU80" s="3"/>
      <c r="GLV80" s="3"/>
      <c r="GLW80" s="3"/>
      <c r="GLX80" s="3"/>
      <c r="GLY80" s="3"/>
      <c r="GLZ80" s="3"/>
      <c r="GMA80" s="3"/>
      <c r="GMB80" s="3"/>
      <c r="GMC80" s="3"/>
      <c r="GMD80" s="3"/>
      <c r="GME80" s="3"/>
      <c r="GMF80" s="3"/>
      <c r="GMG80" s="3"/>
      <c r="GMH80" s="3"/>
      <c r="GMI80" s="3"/>
      <c r="GMJ80" s="3"/>
      <c r="GMK80" s="3"/>
      <c r="GML80" s="3"/>
      <c r="GMM80" s="3"/>
      <c r="GMN80" s="3"/>
      <c r="GMO80" s="3"/>
      <c r="GMP80" s="3"/>
      <c r="GMQ80" s="3"/>
      <c r="GMR80" s="3"/>
      <c r="GMS80" s="3"/>
      <c r="GMT80" s="3"/>
      <c r="GMU80" s="3"/>
      <c r="GMV80" s="3"/>
      <c r="GMW80" s="3"/>
      <c r="GMX80" s="3"/>
      <c r="GMY80" s="3"/>
      <c r="GMZ80" s="3"/>
      <c r="GNA80" s="3"/>
      <c r="GNB80" s="3"/>
      <c r="GNC80" s="3"/>
      <c r="GND80" s="3"/>
      <c r="GNE80" s="3"/>
      <c r="GNF80" s="3"/>
      <c r="GNG80" s="3"/>
      <c r="GNH80" s="3"/>
      <c r="GNI80" s="3"/>
      <c r="GNJ80" s="377"/>
      <c r="GNK80" s="384"/>
      <c r="GNL80" s="385" t="s">
        <v>37</v>
      </c>
      <c r="GNM80" s="380" t="s">
        <v>22</v>
      </c>
      <c r="GNN80" s="394">
        <v>2.4E-2</v>
      </c>
      <c r="GNO80" s="382">
        <f>GNO75*GNN80</f>
        <v>0.52800000000000002</v>
      </c>
      <c r="GNP80" s="380">
        <v>3.2</v>
      </c>
      <c r="GNQ80" s="382">
        <f>GNP80*GNO80</f>
        <v>1.6896000000000002</v>
      </c>
      <c r="GNR80" s="380"/>
      <c r="GNS80" s="382"/>
      <c r="GNT80" s="380"/>
      <c r="GNU80" s="382"/>
      <c r="GNV80" s="383">
        <f>GNQ80+GNS80+GNU80</f>
        <v>1.6896000000000002</v>
      </c>
      <c r="GNW80" s="3"/>
      <c r="GNX80" s="3"/>
      <c r="GNY80" s="3"/>
      <c r="GNZ80" s="3"/>
      <c r="GOA80" s="3"/>
      <c r="GOB80" s="3"/>
      <c r="GOC80" s="3"/>
      <c r="GOD80" s="3"/>
      <c r="GOE80" s="3"/>
      <c r="GOF80" s="3"/>
      <c r="GOG80" s="3"/>
      <c r="GOH80" s="3"/>
      <c r="GOI80" s="3"/>
      <c r="GOJ80" s="3"/>
      <c r="GOK80" s="3"/>
      <c r="GOL80" s="3"/>
      <c r="GOM80" s="3"/>
      <c r="GON80" s="3"/>
      <c r="GOO80" s="3"/>
      <c r="GOP80" s="3"/>
      <c r="GOQ80" s="3"/>
      <c r="GOR80" s="3"/>
      <c r="GOS80" s="3"/>
      <c r="GOT80" s="3"/>
      <c r="GOU80" s="3"/>
      <c r="GOV80" s="3"/>
      <c r="GOW80" s="3"/>
      <c r="GOX80" s="3"/>
      <c r="GOY80" s="3"/>
      <c r="GOZ80" s="3"/>
      <c r="GPA80" s="3"/>
      <c r="GPB80" s="3"/>
      <c r="GPC80" s="3"/>
      <c r="GPD80" s="3"/>
      <c r="GPE80" s="3"/>
      <c r="GPF80" s="3"/>
      <c r="GPG80" s="3"/>
      <c r="GPH80" s="3"/>
      <c r="GPI80" s="3"/>
      <c r="GPJ80" s="3"/>
      <c r="GPK80" s="3"/>
      <c r="GPL80" s="3"/>
      <c r="GPM80" s="3"/>
      <c r="GPN80" s="3"/>
      <c r="GPO80" s="3"/>
      <c r="GPP80" s="3"/>
      <c r="GPQ80" s="3"/>
      <c r="GPR80" s="3"/>
      <c r="GPS80" s="3"/>
      <c r="GPT80" s="3"/>
      <c r="GPU80" s="3"/>
      <c r="GPV80" s="3"/>
      <c r="GPW80" s="3"/>
      <c r="GPX80" s="3"/>
      <c r="GPY80" s="3"/>
      <c r="GPZ80" s="3"/>
      <c r="GQA80" s="3"/>
      <c r="GQB80" s="3"/>
      <c r="GQC80" s="3"/>
      <c r="GQD80" s="3"/>
      <c r="GQE80" s="3"/>
      <c r="GQF80" s="3"/>
      <c r="GQG80" s="3"/>
      <c r="GQH80" s="3"/>
      <c r="GQI80" s="3"/>
      <c r="GQJ80" s="3"/>
      <c r="GQK80" s="3"/>
      <c r="GQL80" s="3"/>
      <c r="GQM80" s="3"/>
      <c r="GQN80" s="3"/>
      <c r="GQO80" s="3"/>
      <c r="GQP80" s="3"/>
      <c r="GQQ80" s="3"/>
      <c r="GQR80" s="3"/>
      <c r="GQS80" s="3"/>
      <c r="GQT80" s="3"/>
      <c r="GQU80" s="3"/>
      <c r="GQV80" s="3"/>
      <c r="GQW80" s="3"/>
      <c r="GQX80" s="3"/>
      <c r="GQY80" s="3"/>
      <c r="GQZ80" s="3"/>
      <c r="GRA80" s="3"/>
      <c r="GRB80" s="3"/>
      <c r="GRC80" s="3"/>
      <c r="GRD80" s="3"/>
      <c r="GRE80" s="3"/>
      <c r="GRF80" s="3"/>
      <c r="GRG80" s="3"/>
      <c r="GRH80" s="3"/>
      <c r="GRI80" s="3"/>
      <c r="GRJ80" s="3"/>
      <c r="GRK80" s="3"/>
      <c r="GRL80" s="3"/>
      <c r="GRM80" s="3"/>
      <c r="GRN80" s="3"/>
      <c r="GRO80" s="3"/>
      <c r="GRP80" s="3"/>
      <c r="GRQ80" s="3"/>
      <c r="GRR80" s="3"/>
      <c r="GRS80" s="3"/>
      <c r="GRT80" s="3"/>
      <c r="GRU80" s="3"/>
      <c r="GRV80" s="3"/>
      <c r="GRW80" s="3"/>
      <c r="GRX80" s="3"/>
      <c r="GRY80" s="3"/>
      <c r="GRZ80" s="3"/>
      <c r="GSA80" s="3"/>
      <c r="GSB80" s="3"/>
      <c r="GSC80" s="3"/>
      <c r="GSD80" s="3"/>
      <c r="GSE80" s="3"/>
      <c r="GSF80" s="3"/>
      <c r="GSG80" s="3"/>
      <c r="GSH80" s="3"/>
      <c r="GSI80" s="3"/>
      <c r="GSJ80" s="3"/>
      <c r="GSK80" s="3"/>
      <c r="GSL80" s="3"/>
      <c r="GSM80" s="3"/>
      <c r="GSN80" s="3"/>
      <c r="GSO80" s="3"/>
      <c r="GSP80" s="3"/>
      <c r="GSQ80" s="3"/>
      <c r="GSR80" s="3"/>
      <c r="GSS80" s="3"/>
      <c r="GST80" s="3"/>
      <c r="GSU80" s="3"/>
      <c r="GSV80" s="3"/>
      <c r="GSW80" s="3"/>
      <c r="GSX80" s="3"/>
      <c r="GSY80" s="3"/>
      <c r="GSZ80" s="3"/>
      <c r="GTA80" s="3"/>
      <c r="GTB80" s="3"/>
      <c r="GTC80" s="3"/>
      <c r="GTD80" s="3"/>
      <c r="GTE80" s="3"/>
      <c r="GTF80" s="3"/>
      <c r="GTG80" s="3"/>
      <c r="GTH80" s="3"/>
      <c r="GTI80" s="3"/>
      <c r="GTJ80" s="3"/>
      <c r="GTK80" s="3"/>
      <c r="GTL80" s="3"/>
      <c r="GTM80" s="3"/>
      <c r="GTN80" s="3"/>
      <c r="GTO80" s="3"/>
      <c r="GTP80" s="3"/>
      <c r="GTQ80" s="3"/>
      <c r="GTR80" s="3"/>
      <c r="GTS80" s="3"/>
      <c r="GTT80" s="3"/>
      <c r="GTU80" s="3"/>
      <c r="GTV80" s="3"/>
      <c r="GTW80" s="3"/>
      <c r="GTX80" s="3"/>
      <c r="GTY80" s="3"/>
      <c r="GTZ80" s="3"/>
      <c r="GUA80" s="3"/>
      <c r="GUB80" s="3"/>
      <c r="GUC80" s="3"/>
      <c r="GUD80" s="3"/>
      <c r="GUE80" s="3"/>
      <c r="GUF80" s="3"/>
      <c r="GUG80" s="3"/>
      <c r="GUH80" s="3"/>
      <c r="GUI80" s="3"/>
      <c r="GUJ80" s="3"/>
      <c r="GUK80" s="3"/>
      <c r="GUL80" s="3"/>
      <c r="GUM80" s="3"/>
      <c r="GUN80" s="3"/>
      <c r="GUO80" s="3"/>
      <c r="GUP80" s="3"/>
      <c r="GUQ80" s="3"/>
      <c r="GUR80" s="3"/>
      <c r="GUS80" s="3"/>
      <c r="GUT80" s="3"/>
      <c r="GUU80" s="3"/>
      <c r="GUV80" s="3"/>
      <c r="GUW80" s="3"/>
      <c r="GUX80" s="3"/>
      <c r="GUY80" s="3"/>
      <c r="GUZ80" s="3"/>
      <c r="GVA80" s="3"/>
      <c r="GVB80" s="3"/>
      <c r="GVC80" s="3"/>
      <c r="GVD80" s="3"/>
      <c r="GVE80" s="3"/>
      <c r="GVF80" s="3"/>
      <c r="GVG80" s="3"/>
      <c r="GVH80" s="3"/>
      <c r="GVI80" s="3"/>
      <c r="GVJ80" s="3"/>
      <c r="GVK80" s="3"/>
      <c r="GVL80" s="3"/>
      <c r="GVM80" s="3"/>
      <c r="GVN80" s="3"/>
      <c r="GVO80" s="3"/>
      <c r="GVP80" s="3"/>
      <c r="GVQ80" s="3"/>
      <c r="GVR80" s="3"/>
      <c r="GVS80" s="3"/>
      <c r="GVT80" s="3"/>
      <c r="GVU80" s="3"/>
      <c r="GVV80" s="3"/>
      <c r="GVW80" s="3"/>
      <c r="GVX80" s="3"/>
      <c r="GVY80" s="3"/>
      <c r="GVZ80" s="3"/>
      <c r="GWA80" s="3"/>
      <c r="GWB80" s="3"/>
      <c r="GWC80" s="3"/>
      <c r="GWD80" s="3"/>
      <c r="GWE80" s="3"/>
      <c r="GWF80" s="3"/>
      <c r="GWG80" s="3"/>
      <c r="GWH80" s="3"/>
      <c r="GWI80" s="3"/>
      <c r="GWJ80" s="3"/>
      <c r="GWK80" s="3"/>
      <c r="GWL80" s="3"/>
      <c r="GWM80" s="3"/>
      <c r="GWN80" s="3"/>
      <c r="GWO80" s="3"/>
      <c r="GWP80" s="3"/>
      <c r="GWQ80" s="3"/>
      <c r="GWR80" s="3"/>
      <c r="GWS80" s="3"/>
      <c r="GWT80" s="3"/>
      <c r="GWU80" s="3"/>
      <c r="GWV80" s="3"/>
      <c r="GWW80" s="3"/>
      <c r="GWX80" s="3"/>
      <c r="GWY80" s="3"/>
      <c r="GWZ80" s="3"/>
      <c r="GXA80" s="3"/>
      <c r="GXB80" s="3"/>
      <c r="GXC80" s="3"/>
      <c r="GXD80" s="3"/>
      <c r="GXE80" s="3"/>
      <c r="GXF80" s="377"/>
      <c r="GXG80" s="384"/>
      <c r="GXH80" s="385" t="s">
        <v>37</v>
      </c>
      <c r="GXI80" s="380" t="s">
        <v>22</v>
      </c>
      <c r="GXJ80" s="394">
        <v>2.4E-2</v>
      </c>
      <c r="GXK80" s="382">
        <f>GXK75*GXJ80</f>
        <v>0.52800000000000002</v>
      </c>
      <c r="GXL80" s="380">
        <v>3.2</v>
      </c>
      <c r="GXM80" s="382">
        <f>GXL80*GXK80</f>
        <v>1.6896000000000002</v>
      </c>
      <c r="GXN80" s="380"/>
      <c r="GXO80" s="382"/>
      <c r="GXP80" s="380"/>
      <c r="GXQ80" s="382"/>
      <c r="GXR80" s="383">
        <f>GXM80+GXO80+GXQ80</f>
        <v>1.6896000000000002</v>
      </c>
      <c r="GXS80" s="3"/>
      <c r="GXT80" s="3"/>
      <c r="GXU80" s="3"/>
      <c r="GXV80" s="3"/>
      <c r="GXW80" s="3"/>
      <c r="GXX80" s="3"/>
      <c r="GXY80" s="3"/>
      <c r="GXZ80" s="3"/>
      <c r="GYA80" s="3"/>
      <c r="GYB80" s="3"/>
      <c r="GYC80" s="3"/>
      <c r="GYD80" s="3"/>
      <c r="GYE80" s="3"/>
      <c r="GYF80" s="3"/>
      <c r="GYG80" s="3"/>
      <c r="GYH80" s="3"/>
      <c r="GYI80" s="3"/>
      <c r="GYJ80" s="3"/>
      <c r="GYK80" s="3"/>
      <c r="GYL80" s="3"/>
      <c r="GYM80" s="3"/>
      <c r="GYN80" s="3"/>
      <c r="GYO80" s="3"/>
      <c r="GYP80" s="3"/>
      <c r="GYQ80" s="3"/>
      <c r="GYR80" s="3"/>
      <c r="GYS80" s="3"/>
      <c r="GYT80" s="3"/>
      <c r="GYU80" s="3"/>
      <c r="GYV80" s="3"/>
      <c r="GYW80" s="3"/>
      <c r="GYX80" s="3"/>
      <c r="GYY80" s="3"/>
      <c r="GYZ80" s="3"/>
      <c r="GZA80" s="3"/>
      <c r="GZB80" s="3"/>
      <c r="GZC80" s="3"/>
      <c r="GZD80" s="3"/>
      <c r="GZE80" s="3"/>
      <c r="GZF80" s="3"/>
      <c r="GZG80" s="3"/>
      <c r="GZH80" s="3"/>
      <c r="GZI80" s="3"/>
      <c r="GZJ80" s="3"/>
      <c r="GZK80" s="3"/>
      <c r="GZL80" s="3"/>
      <c r="GZM80" s="3"/>
      <c r="GZN80" s="3"/>
      <c r="GZO80" s="3"/>
      <c r="GZP80" s="3"/>
      <c r="GZQ80" s="3"/>
      <c r="GZR80" s="3"/>
      <c r="GZS80" s="3"/>
      <c r="GZT80" s="3"/>
      <c r="GZU80" s="3"/>
      <c r="GZV80" s="3"/>
      <c r="GZW80" s="3"/>
      <c r="GZX80" s="3"/>
      <c r="GZY80" s="3"/>
      <c r="GZZ80" s="3"/>
      <c r="HAA80" s="3"/>
      <c r="HAB80" s="3"/>
      <c r="HAC80" s="3"/>
      <c r="HAD80" s="3"/>
      <c r="HAE80" s="3"/>
      <c r="HAF80" s="3"/>
      <c r="HAG80" s="3"/>
      <c r="HAH80" s="3"/>
      <c r="HAI80" s="3"/>
      <c r="HAJ80" s="3"/>
      <c r="HAK80" s="3"/>
      <c r="HAL80" s="3"/>
      <c r="HAM80" s="3"/>
      <c r="HAN80" s="3"/>
      <c r="HAO80" s="3"/>
      <c r="HAP80" s="3"/>
      <c r="HAQ80" s="3"/>
      <c r="HAR80" s="3"/>
      <c r="HAS80" s="3"/>
      <c r="HAT80" s="3"/>
      <c r="HAU80" s="3"/>
      <c r="HAV80" s="3"/>
      <c r="HAW80" s="3"/>
      <c r="HAX80" s="3"/>
      <c r="HAY80" s="3"/>
      <c r="HAZ80" s="3"/>
      <c r="HBA80" s="3"/>
      <c r="HBB80" s="3"/>
      <c r="HBC80" s="3"/>
      <c r="HBD80" s="3"/>
      <c r="HBE80" s="3"/>
      <c r="HBF80" s="3"/>
      <c r="HBG80" s="3"/>
      <c r="HBH80" s="3"/>
      <c r="HBI80" s="3"/>
      <c r="HBJ80" s="3"/>
      <c r="HBK80" s="3"/>
      <c r="HBL80" s="3"/>
      <c r="HBM80" s="3"/>
      <c r="HBN80" s="3"/>
      <c r="HBO80" s="3"/>
      <c r="HBP80" s="3"/>
      <c r="HBQ80" s="3"/>
      <c r="HBR80" s="3"/>
      <c r="HBS80" s="3"/>
      <c r="HBT80" s="3"/>
      <c r="HBU80" s="3"/>
      <c r="HBV80" s="3"/>
      <c r="HBW80" s="3"/>
      <c r="HBX80" s="3"/>
      <c r="HBY80" s="3"/>
      <c r="HBZ80" s="3"/>
      <c r="HCA80" s="3"/>
      <c r="HCB80" s="3"/>
      <c r="HCC80" s="3"/>
      <c r="HCD80" s="3"/>
      <c r="HCE80" s="3"/>
      <c r="HCF80" s="3"/>
      <c r="HCG80" s="3"/>
      <c r="HCH80" s="3"/>
      <c r="HCI80" s="3"/>
      <c r="HCJ80" s="3"/>
      <c r="HCK80" s="3"/>
      <c r="HCL80" s="3"/>
      <c r="HCM80" s="3"/>
      <c r="HCN80" s="3"/>
      <c r="HCO80" s="3"/>
      <c r="HCP80" s="3"/>
      <c r="HCQ80" s="3"/>
      <c r="HCR80" s="3"/>
      <c r="HCS80" s="3"/>
      <c r="HCT80" s="3"/>
      <c r="HCU80" s="3"/>
      <c r="HCV80" s="3"/>
      <c r="HCW80" s="3"/>
      <c r="HCX80" s="3"/>
      <c r="HCY80" s="3"/>
      <c r="HCZ80" s="3"/>
      <c r="HDA80" s="3"/>
      <c r="HDB80" s="3"/>
      <c r="HDC80" s="3"/>
      <c r="HDD80" s="3"/>
      <c r="HDE80" s="3"/>
      <c r="HDF80" s="3"/>
      <c r="HDG80" s="3"/>
      <c r="HDH80" s="3"/>
      <c r="HDI80" s="3"/>
      <c r="HDJ80" s="3"/>
      <c r="HDK80" s="3"/>
      <c r="HDL80" s="3"/>
      <c r="HDM80" s="3"/>
      <c r="HDN80" s="3"/>
      <c r="HDO80" s="3"/>
      <c r="HDP80" s="3"/>
      <c r="HDQ80" s="3"/>
      <c r="HDR80" s="3"/>
      <c r="HDS80" s="3"/>
      <c r="HDT80" s="3"/>
      <c r="HDU80" s="3"/>
      <c r="HDV80" s="3"/>
      <c r="HDW80" s="3"/>
      <c r="HDX80" s="3"/>
      <c r="HDY80" s="3"/>
      <c r="HDZ80" s="3"/>
      <c r="HEA80" s="3"/>
      <c r="HEB80" s="3"/>
      <c r="HEC80" s="3"/>
      <c r="HED80" s="3"/>
      <c r="HEE80" s="3"/>
      <c r="HEF80" s="3"/>
      <c r="HEG80" s="3"/>
      <c r="HEH80" s="3"/>
      <c r="HEI80" s="3"/>
      <c r="HEJ80" s="3"/>
      <c r="HEK80" s="3"/>
      <c r="HEL80" s="3"/>
      <c r="HEM80" s="3"/>
      <c r="HEN80" s="3"/>
      <c r="HEO80" s="3"/>
      <c r="HEP80" s="3"/>
      <c r="HEQ80" s="3"/>
      <c r="HER80" s="3"/>
      <c r="HES80" s="3"/>
      <c r="HET80" s="3"/>
      <c r="HEU80" s="3"/>
      <c r="HEV80" s="3"/>
      <c r="HEW80" s="3"/>
      <c r="HEX80" s="3"/>
      <c r="HEY80" s="3"/>
      <c r="HEZ80" s="3"/>
      <c r="HFA80" s="3"/>
      <c r="HFB80" s="3"/>
      <c r="HFC80" s="3"/>
      <c r="HFD80" s="3"/>
      <c r="HFE80" s="3"/>
      <c r="HFF80" s="3"/>
      <c r="HFG80" s="3"/>
      <c r="HFH80" s="3"/>
      <c r="HFI80" s="3"/>
      <c r="HFJ80" s="3"/>
      <c r="HFK80" s="3"/>
      <c r="HFL80" s="3"/>
      <c r="HFM80" s="3"/>
      <c r="HFN80" s="3"/>
      <c r="HFO80" s="3"/>
      <c r="HFP80" s="3"/>
      <c r="HFQ80" s="3"/>
      <c r="HFR80" s="3"/>
      <c r="HFS80" s="3"/>
      <c r="HFT80" s="3"/>
      <c r="HFU80" s="3"/>
      <c r="HFV80" s="3"/>
      <c r="HFW80" s="3"/>
      <c r="HFX80" s="3"/>
      <c r="HFY80" s="3"/>
      <c r="HFZ80" s="3"/>
      <c r="HGA80" s="3"/>
      <c r="HGB80" s="3"/>
      <c r="HGC80" s="3"/>
      <c r="HGD80" s="3"/>
      <c r="HGE80" s="3"/>
      <c r="HGF80" s="3"/>
      <c r="HGG80" s="3"/>
      <c r="HGH80" s="3"/>
      <c r="HGI80" s="3"/>
      <c r="HGJ80" s="3"/>
      <c r="HGK80" s="3"/>
      <c r="HGL80" s="3"/>
      <c r="HGM80" s="3"/>
      <c r="HGN80" s="3"/>
      <c r="HGO80" s="3"/>
      <c r="HGP80" s="3"/>
      <c r="HGQ80" s="3"/>
      <c r="HGR80" s="3"/>
      <c r="HGS80" s="3"/>
      <c r="HGT80" s="3"/>
      <c r="HGU80" s="3"/>
      <c r="HGV80" s="3"/>
      <c r="HGW80" s="3"/>
      <c r="HGX80" s="3"/>
      <c r="HGY80" s="3"/>
      <c r="HGZ80" s="3"/>
      <c r="HHA80" s="3"/>
      <c r="HHB80" s="377"/>
      <c r="HHC80" s="384"/>
      <c r="HHD80" s="385" t="s">
        <v>37</v>
      </c>
      <c r="HHE80" s="380" t="s">
        <v>22</v>
      </c>
      <c r="HHF80" s="394">
        <v>2.4E-2</v>
      </c>
      <c r="HHG80" s="382">
        <f>HHG75*HHF80</f>
        <v>0.52800000000000002</v>
      </c>
      <c r="HHH80" s="380">
        <v>3.2</v>
      </c>
      <c r="HHI80" s="382">
        <f>HHH80*HHG80</f>
        <v>1.6896000000000002</v>
      </c>
      <c r="HHJ80" s="380"/>
      <c r="HHK80" s="382"/>
      <c r="HHL80" s="380"/>
      <c r="HHM80" s="382"/>
      <c r="HHN80" s="383">
        <f>HHI80+HHK80+HHM80</f>
        <v>1.6896000000000002</v>
      </c>
      <c r="HHO80" s="3"/>
      <c r="HHP80" s="3"/>
      <c r="HHQ80" s="3"/>
      <c r="HHR80" s="3"/>
      <c r="HHS80" s="3"/>
      <c r="HHT80" s="3"/>
      <c r="HHU80" s="3"/>
      <c r="HHV80" s="3"/>
      <c r="HHW80" s="3"/>
      <c r="HHX80" s="3"/>
      <c r="HHY80" s="3"/>
      <c r="HHZ80" s="3"/>
      <c r="HIA80" s="3"/>
      <c r="HIB80" s="3"/>
      <c r="HIC80" s="3"/>
      <c r="HID80" s="3"/>
      <c r="HIE80" s="3"/>
      <c r="HIF80" s="3"/>
      <c r="HIG80" s="3"/>
      <c r="HIH80" s="3"/>
      <c r="HII80" s="3"/>
      <c r="HIJ80" s="3"/>
      <c r="HIK80" s="3"/>
      <c r="HIL80" s="3"/>
      <c r="HIM80" s="3"/>
      <c r="HIN80" s="3"/>
      <c r="HIO80" s="3"/>
      <c r="HIP80" s="3"/>
      <c r="HIQ80" s="3"/>
      <c r="HIR80" s="3"/>
      <c r="HIS80" s="3"/>
      <c r="HIT80" s="3"/>
      <c r="HIU80" s="3"/>
      <c r="HIV80" s="3"/>
      <c r="HIW80" s="3"/>
      <c r="HIX80" s="3"/>
      <c r="HIY80" s="3"/>
      <c r="HIZ80" s="3"/>
      <c r="HJA80" s="3"/>
      <c r="HJB80" s="3"/>
      <c r="HJC80" s="3"/>
      <c r="HJD80" s="3"/>
      <c r="HJE80" s="3"/>
      <c r="HJF80" s="3"/>
      <c r="HJG80" s="3"/>
      <c r="HJH80" s="3"/>
      <c r="HJI80" s="3"/>
      <c r="HJJ80" s="3"/>
      <c r="HJK80" s="3"/>
      <c r="HJL80" s="3"/>
      <c r="HJM80" s="3"/>
      <c r="HJN80" s="3"/>
      <c r="HJO80" s="3"/>
      <c r="HJP80" s="3"/>
      <c r="HJQ80" s="3"/>
      <c r="HJR80" s="3"/>
      <c r="HJS80" s="3"/>
      <c r="HJT80" s="3"/>
      <c r="HJU80" s="3"/>
      <c r="HJV80" s="3"/>
      <c r="HJW80" s="3"/>
      <c r="HJX80" s="3"/>
      <c r="HJY80" s="3"/>
      <c r="HJZ80" s="3"/>
      <c r="HKA80" s="3"/>
      <c r="HKB80" s="3"/>
      <c r="HKC80" s="3"/>
      <c r="HKD80" s="3"/>
      <c r="HKE80" s="3"/>
      <c r="HKF80" s="3"/>
      <c r="HKG80" s="3"/>
      <c r="HKH80" s="3"/>
      <c r="HKI80" s="3"/>
      <c r="HKJ80" s="3"/>
      <c r="HKK80" s="3"/>
      <c r="HKL80" s="3"/>
      <c r="HKM80" s="3"/>
      <c r="HKN80" s="3"/>
      <c r="HKO80" s="3"/>
      <c r="HKP80" s="3"/>
      <c r="HKQ80" s="3"/>
      <c r="HKR80" s="3"/>
      <c r="HKS80" s="3"/>
      <c r="HKT80" s="3"/>
      <c r="HKU80" s="3"/>
      <c r="HKV80" s="3"/>
      <c r="HKW80" s="3"/>
      <c r="HKX80" s="3"/>
      <c r="HKY80" s="3"/>
      <c r="HKZ80" s="3"/>
      <c r="HLA80" s="3"/>
      <c r="HLB80" s="3"/>
      <c r="HLC80" s="3"/>
      <c r="HLD80" s="3"/>
      <c r="HLE80" s="3"/>
      <c r="HLF80" s="3"/>
      <c r="HLG80" s="3"/>
      <c r="HLH80" s="3"/>
      <c r="HLI80" s="3"/>
      <c r="HLJ80" s="3"/>
      <c r="HLK80" s="3"/>
      <c r="HLL80" s="3"/>
      <c r="HLM80" s="3"/>
      <c r="HLN80" s="3"/>
      <c r="HLO80" s="3"/>
      <c r="HLP80" s="3"/>
      <c r="HLQ80" s="3"/>
      <c r="HLR80" s="3"/>
      <c r="HLS80" s="3"/>
      <c r="HLT80" s="3"/>
      <c r="HLU80" s="3"/>
      <c r="HLV80" s="3"/>
      <c r="HLW80" s="3"/>
      <c r="HLX80" s="3"/>
      <c r="HLY80" s="3"/>
      <c r="HLZ80" s="3"/>
      <c r="HMA80" s="3"/>
      <c r="HMB80" s="3"/>
      <c r="HMC80" s="3"/>
      <c r="HMD80" s="3"/>
      <c r="HME80" s="3"/>
      <c r="HMF80" s="3"/>
      <c r="HMG80" s="3"/>
      <c r="HMH80" s="3"/>
      <c r="HMI80" s="3"/>
      <c r="HMJ80" s="3"/>
      <c r="HMK80" s="3"/>
      <c r="HML80" s="3"/>
      <c r="HMM80" s="3"/>
      <c r="HMN80" s="3"/>
      <c r="HMO80" s="3"/>
      <c r="HMP80" s="3"/>
      <c r="HMQ80" s="3"/>
      <c r="HMR80" s="3"/>
      <c r="HMS80" s="3"/>
      <c r="HMT80" s="3"/>
      <c r="HMU80" s="3"/>
      <c r="HMV80" s="3"/>
      <c r="HMW80" s="3"/>
      <c r="HMX80" s="3"/>
      <c r="HMY80" s="3"/>
      <c r="HMZ80" s="3"/>
      <c r="HNA80" s="3"/>
      <c r="HNB80" s="3"/>
      <c r="HNC80" s="3"/>
      <c r="HND80" s="3"/>
      <c r="HNE80" s="3"/>
      <c r="HNF80" s="3"/>
      <c r="HNG80" s="3"/>
      <c r="HNH80" s="3"/>
      <c r="HNI80" s="3"/>
      <c r="HNJ80" s="3"/>
      <c r="HNK80" s="3"/>
      <c r="HNL80" s="3"/>
      <c r="HNM80" s="3"/>
      <c r="HNN80" s="3"/>
      <c r="HNO80" s="3"/>
      <c r="HNP80" s="3"/>
      <c r="HNQ80" s="3"/>
      <c r="HNR80" s="3"/>
      <c r="HNS80" s="3"/>
      <c r="HNT80" s="3"/>
      <c r="HNU80" s="3"/>
      <c r="HNV80" s="3"/>
      <c r="HNW80" s="3"/>
      <c r="HNX80" s="3"/>
      <c r="HNY80" s="3"/>
      <c r="HNZ80" s="3"/>
      <c r="HOA80" s="3"/>
      <c r="HOB80" s="3"/>
      <c r="HOC80" s="3"/>
      <c r="HOD80" s="3"/>
      <c r="HOE80" s="3"/>
      <c r="HOF80" s="3"/>
      <c r="HOG80" s="3"/>
      <c r="HOH80" s="3"/>
      <c r="HOI80" s="3"/>
      <c r="HOJ80" s="3"/>
      <c r="HOK80" s="3"/>
      <c r="HOL80" s="3"/>
      <c r="HOM80" s="3"/>
      <c r="HON80" s="3"/>
      <c r="HOO80" s="3"/>
      <c r="HOP80" s="3"/>
      <c r="HOQ80" s="3"/>
      <c r="HOR80" s="3"/>
      <c r="HOS80" s="3"/>
      <c r="HOT80" s="3"/>
      <c r="HOU80" s="3"/>
      <c r="HOV80" s="3"/>
      <c r="HOW80" s="3"/>
      <c r="HOX80" s="3"/>
      <c r="HOY80" s="3"/>
      <c r="HOZ80" s="3"/>
      <c r="HPA80" s="3"/>
      <c r="HPB80" s="3"/>
      <c r="HPC80" s="3"/>
      <c r="HPD80" s="3"/>
      <c r="HPE80" s="3"/>
      <c r="HPF80" s="3"/>
      <c r="HPG80" s="3"/>
      <c r="HPH80" s="3"/>
      <c r="HPI80" s="3"/>
      <c r="HPJ80" s="3"/>
      <c r="HPK80" s="3"/>
      <c r="HPL80" s="3"/>
      <c r="HPM80" s="3"/>
      <c r="HPN80" s="3"/>
      <c r="HPO80" s="3"/>
      <c r="HPP80" s="3"/>
      <c r="HPQ80" s="3"/>
      <c r="HPR80" s="3"/>
      <c r="HPS80" s="3"/>
      <c r="HPT80" s="3"/>
      <c r="HPU80" s="3"/>
      <c r="HPV80" s="3"/>
      <c r="HPW80" s="3"/>
      <c r="HPX80" s="3"/>
      <c r="HPY80" s="3"/>
      <c r="HPZ80" s="3"/>
      <c r="HQA80" s="3"/>
      <c r="HQB80" s="3"/>
      <c r="HQC80" s="3"/>
      <c r="HQD80" s="3"/>
      <c r="HQE80" s="3"/>
      <c r="HQF80" s="3"/>
      <c r="HQG80" s="3"/>
      <c r="HQH80" s="3"/>
      <c r="HQI80" s="3"/>
      <c r="HQJ80" s="3"/>
      <c r="HQK80" s="3"/>
      <c r="HQL80" s="3"/>
      <c r="HQM80" s="3"/>
      <c r="HQN80" s="3"/>
      <c r="HQO80" s="3"/>
      <c r="HQP80" s="3"/>
      <c r="HQQ80" s="3"/>
      <c r="HQR80" s="3"/>
      <c r="HQS80" s="3"/>
      <c r="HQT80" s="3"/>
      <c r="HQU80" s="3"/>
      <c r="HQV80" s="3"/>
      <c r="HQW80" s="3"/>
      <c r="HQX80" s="377"/>
      <c r="HQY80" s="384"/>
      <c r="HQZ80" s="385" t="s">
        <v>37</v>
      </c>
      <c r="HRA80" s="380" t="s">
        <v>22</v>
      </c>
      <c r="HRB80" s="394">
        <v>2.4E-2</v>
      </c>
      <c r="HRC80" s="382">
        <f>HRC75*HRB80</f>
        <v>0.52800000000000002</v>
      </c>
      <c r="HRD80" s="380">
        <v>3.2</v>
      </c>
      <c r="HRE80" s="382">
        <f>HRD80*HRC80</f>
        <v>1.6896000000000002</v>
      </c>
      <c r="HRF80" s="380"/>
      <c r="HRG80" s="382"/>
      <c r="HRH80" s="380"/>
      <c r="HRI80" s="382"/>
      <c r="HRJ80" s="383">
        <f>HRE80+HRG80+HRI80</f>
        <v>1.6896000000000002</v>
      </c>
      <c r="HRK80" s="3"/>
      <c r="HRL80" s="3"/>
      <c r="HRM80" s="3"/>
      <c r="HRN80" s="3"/>
      <c r="HRO80" s="3"/>
      <c r="HRP80" s="3"/>
      <c r="HRQ80" s="3"/>
      <c r="HRR80" s="3"/>
      <c r="HRS80" s="3"/>
      <c r="HRT80" s="3"/>
      <c r="HRU80" s="3"/>
      <c r="HRV80" s="3"/>
      <c r="HRW80" s="3"/>
      <c r="HRX80" s="3"/>
      <c r="HRY80" s="3"/>
      <c r="HRZ80" s="3"/>
      <c r="HSA80" s="3"/>
      <c r="HSB80" s="3"/>
      <c r="HSC80" s="3"/>
      <c r="HSD80" s="3"/>
      <c r="HSE80" s="3"/>
      <c r="HSF80" s="3"/>
      <c r="HSG80" s="3"/>
      <c r="HSH80" s="3"/>
      <c r="HSI80" s="3"/>
      <c r="HSJ80" s="3"/>
      <c r="HSK80" s="3"/>
      <c r="HSL80" s="3"/>
      <c r="HSM80" s="3"/>
      <c r="HSN80" s="3"/>
      <c r="HSO80" s="3"/>
      <c r="HSP80" s="3"/>
      <c r="HSQ80" s="3"/>
      <c r="HSR80" s="3"/>
      <c r="HSS80" s="3"/>
      <c r="HST80" s="3"/>
      <c r="HSU80" s="3"/>
      <c r="HSV80" s="3"/>
      <c r="HSW80" s="3"/>
      <c r="HSX80" s="3"/>
      <c r="HSY80" s="3"/>
      <c r="HSZ80" s="3"/>
      <c r="HTA80" s="3"/>
      <c r="HTB80" s="3"/>
      <c r="HTC80" s="3"/>
      <c r="HTD80" s="3"/>
      <c r="HTE80" s="3"/>
      <c r="HTF80" s="3"/>
      <c r="HTG80" s="3"/>
      <c r="HTH80" s="3"/>
      <c r="HTI80" s="3"/>
      <c r="HTJ80" s="3"/>
      <c r="HTK80" s="3"/>
      <c r="HTL80" s="3"/>
      <c r="HTM80" s="3"/>
      <c r="HTN80" s="3"/>
      <c r="HTO80" s="3"/>
      <c r="HTP80" s="3"/>
      <c r="HTQ80" s="3"/>
      <c r="HTR80" s="3"/>
      <c r="HTS80" s="3"/>
      <c r="HTT80" s="3"/>
      <c r="HTU80" s="3"/>
      <c r="HTV80" s="3"/>
      <c r="HTW80" s="3"/>
      <c r="HTX80" s="3"/>
      <c r="HTY80" s="3"/>
      <c r="HTZ80" s="3"/>
      <c r="HUA80" s="3"/>
      <c r="HUB80" s="3"/>
      <c r="HUC80" s="3"/>
      <c r="HUD80" s="3"/>
      <c r="HUE80" s="3"/>
      <c r="HUF80" s="3"/>
      <c r="HUG80" s="3"/>
      <c r="HUH80" s="3"/>
      <c r="HUI80" s="3"/>
      <c r="HUJ80" s="3"/>
      <c r="HUK80" s="3"/>
      <c r="HUL80" s="3"/>
      <c r="HUM80" s="3"/>
      <c r="HUN80" s="3"/>
      <c r="HUO80" s="3"/>
      <c r="HUP80" s="3"/>
      <c r="HUQ80" s="3"/>
      <c r="HUR80" s="3"/>
      <c r="HUS80" s="3"/>
      <c r="HUT80" s="3"/>
      <c r="HUU80" s="3"/>
      <c r="HUV80" s="3"/>
      <c r="HUW80" s="3"/>
      <c r="HUX80" s="3"/>
      <c r="HUY80" s="3"/>
      <c r="HUZ80" s="3"/>
      <c r="HVA80" s="3"/>
      <c r="HVB80" s="3"/>
      <c r="HVC80" s="3"/>
      <c r="HVD80" s="3"/>
      <c r="HVE80" s="3"/>
      <c r="HVF80" s="3"/>
      <c r="HVG80" s="3"/>
      <c r="HVH80" s="3"/>
      <c r="HVI80" s="3"/>
      <c r="HVJ80" s="3"/>
      <c r="HVK80" s="3"/>
      <c r="HVL80" s="3"/>
      <c r="HVM80" s="3"/>
      <c r="HVN80" s="3"/>
      <c r="HVO80" s="3"/>
      <c r="HVP80" s="3"/>
      <c r="HVQ80" s="3"/>
      <c r="HVR80" s="3"/>
      <c r="HVS80" s="3"/>
      <c r="HVT80" s="3"/>
      <c r="HVU80" s="3"/>
      <c r="HVV80" s="3"/>
      <c r="HVW80" s="3"/>
      <c r="HVX80" s="3"/>
      <c r="HVY80" s="3"/>
      <c r="HVZ80" s="3"/>
      <c r="HWA80" s="3"/>
      <c r="HWB80" s="3"/>
      <c r="HWC80" s="3"/>
      <c r="HWD80" s="3"/>
      <c r="HWE80" s="3"/>
      <c r="HWF80" s="3"/>
      <c r="HWG80" s="3"/>
      <c r="HWH80" s="3"/>
      <c r="HWI80" s="3"/>
      <c r="HWJ80" s="3"/>
      <c r="HWK80" s="3"/>
      <c r="HWL80" s="3"/>
      <c r="HWM80" s="3"/>
      <c r="HWN80" s="3"/>
      <c r="HWO80" s="3"/>
      <c r="HWP80" s="3"/>
      <c r="HWQ80" s="3"/>
      <c r="HWR80" s="3"/>
      <c r="HWS80" s="3"/>
      <c r="HWT80" s="3"/>
      <c r="HWU80" s="3"/>
      <c r="HWV80" s="3"/>
      <c r="HWW80" s="3"/>
      <c r="HWX80" s="3"/>
      <c r="HWY80" s="3"/>
      <c r="HWZ80" s="3"/>
      <c r="HXA80" s="3"/>
      <c r="HXB80" s="3"/>
      <c r="HXC80" s="3"/>
      <c r="HXD80" s="3"/>
      <c r="HXE80" s="3"/>
      <c r="HXF80" s="3"/>
      <c r="HXG80" s="3"/>
      <c r="HXH80" s="3"/>
      <c r="HXI80" s="3"/>
      <c r="HXJ80" s="3"/>
      <c r="HXK80" s="3"/>
      <c r="HXL80" s="3"/>
      <c r="HXM80" s="3"/>
      <c r="HXN80" s="3"/>
      <c r="HXO80" s="3"/>
      <c r="HXP80" s="3"/>
      <c r="HXQ80" s="3"/>
      <c r="HXR80" s="3"/>
      <c r="HXS80" s="3"/>
      <c r="HXT80" s="3"/>
      <c r="HXU80" s="3"/>
      <c r="HXV80" s="3"/>
      <c r="HXW80" s="3"/>
      <c r="HXX80" s="3"/>
      <c r="HXY80" s="3"/>
      <c r="HXZ80" s="3"/>
      <c r="HYA80" s="3"/>
      <c r="HYB80" s="3"/>
      <c r="HYC80" s="3"/>
      <c r="HYD80" s="3"/>
      <c r="HYE80" s="3"/>
      <c r="HYF80" s="3"/>
      <c r="HYG80" s="3"/>
      <c r="HYH80" s="3"/>
      <c r="HYI80" s="3"/>
      <c r="HYJ80" s="3"/>
      <c r="HYK80" s="3"/>
      <c r="HYL80" s="3"/>
      <c r="HYM80" s="3"/>
      <c r="HYN80" s="3"/>
      <c r="HYO80" s="3"/>
      <c r="HYP80" s="3"/>
      <c r="HYQ80" s="3"/>
      <c r="HYR80" s="3"/>
      <c r="HYS80" s="3"/>
      <c r="HYT80" s="3"/>
      <c r="HYU80" s="3"/>
      <c r="HYV80" s="3"/>
      <c r="HYW80" s="3"/>
      <c r="HYX80" s="3"/>
      <c r="HYY80" s="3"/>
      <c r="HYZ80" s="3"/>
      <c r="HZA80" s="3"/>
      <c r="HZB80" s="3"/>
      <c r="HZC80" s="3"/>
      <c r="HZD80" s="3"/>
      <c r="HZE80" s="3"/>
      <c r="HZF80" s="3"/>
      <c r="HZG80" s="3"/>
      <c r="HZH80" s="3"/>
      <c r="HZI80" s="3"/>
      <c r="HZJ80" s="3"/>
      <c r="HZK80" s="3"/>
      <c r="HZL80" s="3"/>
      <c r="HZM80" s="3"/>
      <c r="HZN80" s="3"/>
      <c r="HZO80" s="3"/>
      <c r="HZP80" s="3"/>
      <c r="HZQ80" s="3"/>
      <c r="HZR80" s="3"/>
      <c r="HZS80" s="3"/>
      <c r="HZT80" s="3"/>
      <c r="HZU80" s="3"/>
      <c r="HZV80" s="3"/>
      <c r="HZW80" s="3"/>
      <c r="HZX80" s="3"/>
      <c r="HZY80" s="3"/>
      <c r="HZZ80" s="3"/>
      <c r="IAA80" s="3"/>
      <c r="IAB80" s="3"/>
      <c r="IAC80" s="3"/>
      <c r="IAD80" s="3"/>
      <c r="IAE80" s="3"/>
      <c r="IAF80" s="3"/>
      <c r="IAG80" s="3"/>
      <c r="IAH80" s="3"/>
      <c r="IAI80" s="3"/>
      <c r="IAJ80" s="3"/>
      <c r="IAK80" s="3"/>
      <c r="IAL80" s="3"/>
      <c r="IAM80" s="3"/>
      <c r="IAN80" s="3"/>
      <c r="IAO80" s="3"/>
      <c r="IAP80" s="3"/>
      <c r="IAQ80" s="3"/>
      <c r="IAR80" s="3"/>
      <c r="IAS80" s="3"/>
      <c r="IAT80" s="377"/>
      <c r="IAU80" s="384"/>
      <c r="IAV80" s="385" t="s">
        <v>37</v>
      </c>
      <c r="IAW80" s="380" t="s">
        <v>22</v>
      </c>
      <c r="IAX80" s="394">
        <v>2.4E-2</v>
      </c>
      <c r="IAY80" s="382">
        <f>IAY75*IAX80</f>
        <v>0.52800000000000002</v>
      </c>
      <c r="IAZ80" s="380">
        <v>3.2</v>
      </c>
      <c r="IBA80" s="382">
        <f>IAZ80*IAY80</f>
        <v>1.6896000000000002</v>
      </c>
      <c r="IBB80" s="380"/>
      <c r="IBC80" s="382"/>
      <c r="IBD80" s="380"/>
      <c r="IBE80" s="382"/>
      <c r="IBF80" s="383">
        <f>IBA80+IBC80+IBE80</f>
        <v>1.6896000000000002</v>
      </c>
      <c r="IBG80" s="3"/>
      <c r="IBH80" s="3"/>
      <c r="IBI80" s="3"/>
      <c r="IBJ80" s="3"/>
      <c r="IBK80" s="3"/>
      <c r="IBL80" s="3"/>
      <c r="IBM80" s="3"/>
      <c r="IBN80" s="3"/>
      <c r="IBO80" s="3"/>
      <c r="IBP80" s="3"/>
      <c r="IBQ80" s="3"/>
      <c r="IBR80" s="3"/>
      <c r="IBS80" s="3"/>
      <c r="IBT80" s="3"/>
      <c r="IBU80" s="3"/>
      <c r="IBV80" s="3"/>
      <c r="IBW80" s="3"/>
      <c r="IBX80" s="3"/>
      <c r="IBY80" s="3"/>
      <c r="IBZ80" s="3"/>
      <c r="ICA80" s="3"/>
      <c r="ICB80" s="3"/>
      <c r="ICC80" s="3"/>
      <c r="ICD80" s="3"/>
      <c r="ICE80" s="3"/>
      <c r="ICF80" s="3"/>
      <c r="ICG80" s="3"/>
      <c r="ICH80" s="3"/>
      <c r="ICI80" s="3"/>
      <c r="ICJ80" s="3"/>
      <c r="ICK80" s="3"/>
      <c r="ICL80" s="3"/>
      <c r="ICM80" s="3"/>
      <c r="ICN80" s="3"/>
      <c r="ICO80" s="3"/>
      <c r="ICP80" s="3"/>
      <c r="ICQ80" s="3"/>
      <c r="ICR80" s="3"/>
      <c r="ICS80" s="3"/>
      <c r="ICT80" s="3"/>
      <c r="ICU80" s="3"/>
      <c r="ICV80" s="3"/>
      <c r="ICW80" s="3"/>
      <c r="ICX80" s="3"/>
      <c r="ICY80" s="3"/>
      <c r="ICZ80" s="3"/>
      <c r="IDA80" s="3"/>
      <c r="IDB80" s="3"/>
      <c r="IDC80" s="3"/>
      <c r="IDD80" s="3"/>
      <c r="IDE80" s="3"/>
      <c r="IDF80" s="3"/>
      <c r="IDG80" s="3"/>
      <c r="IDH80" s="3"/>
      <c r="IDI80" s="3"/>
      <c r="IDJ80" s="3"/>
      <c r="IDK80" s="3"/>
      <c r="IDL80" s="3"/>
      <c r="IDM80" s="3"/>
      <c r="IDN80" s="3"/>
      <c r="IDO80" s="3"/>
      <c r="IDP80" s="3"/>
      <c r="IDQ80" s="3"/>
      <c r="IDR80" s="3"/>
      <c r="IDS80" s="3"/>
      <c r="IDT80" s="3"/>
      <c r="IDU80" s="3"/>
      <c r="IDV80" s="3"/>
      <c r="IDW80" s="3"/>
      <c r="IDX80" s="3"/>
      <c r="IDY80" s="3"/>
      <c r="IDZ80" s="3"/>
      <c r="IEA80" s="3"/>
      <c r="IEB80" s="3"/>
      <c r="IEC80" s="3"/>
      <c r="IED80" s="3"/>
      <c r="IEE80" s="3"/>
      <c r="IEF80" s="3"/>
      <c r="IEG80" s="3"/>
      <c r="IEH80" s="3"/>
      <c r="IEI80" s="3"/>
      <c r="IEJ80" s="3"/>
      <c r="IEK80" s="3"/>
      <c r="IEL80" s="3"/>
      <c r="IEM80" s="3"/>
      <c r="IEN80" s="3"/>
      <c r="IEO80" s="3"/>
      <c r="IEP80" s="3"/>
      <c r="IEQ80" s="3"/>
      <c r="IER80" s="3"/>
      <c r="IES80" s="3"/>
      <c r="IET80" s="3"/>
      <c r="IEU80" s="3"/>
      <c r="IEV80" s="3"/>
      <c r="IEW80" s="3"/>
      <c r="IEX80" s="3"/>
      <c r="IEY80" s="3"/>
      <c r="IEZ80" s="3"/>
      <c r="IFA80" s="3"/>
      <c r="IFB80" s="3"/>
      <c r="IFC80" s="3"/>
      <c r="IFD80" s="3"/>
      <c r="IFE80" s="3"/>
      <c r="IFF80" s="3"/>
      <c r="IFG80" s="3"/>
      <c r="IFH80" s="3"/>
      <c r="IFI80" s="3"/>
      <c r="IFJ80" s="3"/>
      <c r="IFK80" s="3"/>
      <c r="IFL80" s="3"/>
      <c r="IFM80" s="3"/>
      <c r="IFN80" s="3"/>
      <c r="IFO80" s="3"/>
      <c r="IFP80" s="3"/>
      <c r="IFQ80" s="3"/>
      <c r="IFR80" s="3"/>
      <c r="IFS80" s="3"/>
      <c r="IFT80" s="3"/>
      <c r="IFU80" s="3"/>
      <c r="IFV80" s="3"/>
      <c r="IFW80" s="3"/>
      <c r="IFX80" s="3"/>
      <c r="IFY80" s="3"/>
      <c r="IFZ80" s="3"/>
      <c r="IGA80" s="3"/>
      <c r="IGB80" s="3"/>
      <c r="IGC80" s="3"/>
      <c r="IGD80" s="3"/>
      <c r="IGE80" s="3"/>
      <c r="IGF80" s="3"/>
      <c r="IGG80" s="3"/>
      <c r="IGH80" s="3"/>
      <c r="IGI80" s="3"/>
      <c r="IGJ80" s="3"/>
      <c r="IGK80" s="3"/>
      <c r="IGL80" s="3"/>
      <c r="IGM80" s="3"/>
      <c r="IGN80" s="3"/>
      <c r="IGO80" s="3"/>
      <c r="IGP80" s="3"/>
      <c r="IGQ80" s="3"/>
      <c r="IGR80" s="3"/>
      <c r="IGS80" s="3"/>
      <c r="IGT80" s="3"/>
      <c r="IGU80" s="3"/>
      <c r="IGV80" s="3"/>
      <c r="IGW80" s="3"/>
      <c r="IGX80" s="3"/>
      <c r="IGY80" s="3"/>
      <c r="IGZ80" s="3"/>
      <c r="IHA80" s="3"/>
      <c r="IHB80" s="3"/>
      <c r="IHC80" s="3"/>
      <c r="IHD80" s="3"/>
      <c r="IHE80" s="3"/>
      <c r="IHF80" s="3"/>
      <c r="IHG80" s="3"/>
      <c r="IHH80" s="3"/>
      <c r="IHI80" s="3"/>
      <c r="IHJ80" s="3"/>
      <c r="IHK80" s="3"/>
      <c r="IHL80" s="3"/>
      <c r="IHM80" s="3"/>
      <c r="IHN80" s="3"/>
      <c r="IHO80" s="3"/>
      <c r="IHP80" s="3"/>
      <c r="IHQ80" s="3"/>
      <c r="IHR80" s="3"/>
      <c r="IHS80" s="3"/>
      <c r="IHT80" s="3"/>
      <c r="IHU80" s="3"/>
      <c r="IHV80" s="3"/>
      <c r="IHW80" s="3"/>
      <c r="IHX80" s="3"/>
      <c r="IHY80" s="3"/>
      <c r="IHZ80" s="3"/>
      <c r="IIA80" s="3"/>
      <c r="IIB80" s="3"/>
      <c r="IIC80" s="3"/>
      <c r="IID80" s="3"/>
      <c r="IIE80" s="3"/>
      <c r="IIF80" s="3"/>
      <c r="IIG80" s="3"/>
      <c r="IIH80" s="3"/>
      <c r="III80" s="3"/>
      <c r="IIJ80" s="3"/>
      <c r="IIK80" s="3"/>
      <c r="IIL80" s="3"/>
      <c r="IIM80" s="3"/>
      <c r="IIN80" s="3"/>
      <c r="IIO80" s="3"/>
      <c r="IIP80" s="3"/>
      <c r="IIQ80" s="3"/>
      <c r="IIR80" s="3"/>
      <c r="IIS80" s="3"/>
      <c r="IIT80" s="3"/>
      <c r="IIU80" s="3"/>
      <c r="IIV80" s="3"/>
      <c r="IIW80" s="3"/>
      <c r="IIX80" s="3"/>
      <c r="IIY80" s="3"/>
      <c r="IIZ80" s="3"/>
      <c r="IJA80" s="3"/>
      <c r="IJB80" s="3"/>
      <c r="IJC80" s="3"/>
      <c r="IJD80" s="3"/>
      <c r="IJE80" s="3"/>
      <c r="IJF80" s="3"/>
      <c r="IJG80" s="3"/>
      <c r="IJH80" s="3"/>
      <c r="IJI80" s="3"/>
      <c r="IJJ80" s="3"/>
      <c r="IJK80" s="3"/>
      <c r="IJL80" s="3"/>
      <c r="IJM80" s="3"/>
      <c r="IJN80" s="3"/>
      <c r="IJO80" s="3"/>
      <c r="IJP80" s="3"/>
      <c r="IJQ80" s="3"/>
      <c r="IJR80" s="3"/>
      <c r="IJS80" s="3"/>
      <c r="IJT80" s="3"/>
      <c r="IJU80" s="3"/>
      <c r="IJV80" s="3"/>
      <c r="IJW80" s="3"/>
      <c r="IJX80" s="3"/>
      <c r="IJY80" s="3"/>
      <c r="IJZ80" s="3"/>
      <c r="IKA80" s="3"/>
      <c r="IKB80" s="3"/>
      <c r="IKC80" s="3"/>
      <c r="IKD80" s="3"/>
      <c r="IKE80" s="3"/>
      <c r="IKF80" s="3"/>
      <c r="IKG80" s="3"/>
      <c r="IKH80" s="3"/>
      <c r="IKI80" s="3"/>
      <c r="IKJ80" s="3"/>
      <c r="IKK80" s="3"/>
      <c r="IKL80" s="3"/>
      <c r="IKM80" s="3"/>
      <c r="IKN80" s="3"/>
      <c r="IKO80" s="3"/>
      <c r="IKP80" s="377"/>
      <c r="IKQ80" s="384"/>
      <c r="IKR80" s="385" t="s">
        <v>37</v>
      </c>
      <c r="IKS80" s="380" t="s">
        <v>22</v>
      </c>
      <c r="IKT80" s="394">
        <v>2.4E-2</v>
      </c>
      <c r="IKU80" s="382">
        <f>IKU75*IKT80</f>
        <v>0.52800000000000002</v>
      </c>
      <c r="IKV80" s="380">
        <v>3.2</v>
      </c>
      <c r="IKW80" s="382">
        <f>IKV80*IKU80</f>
        <v>1.6896000000000002</v>
      </c>
      <c r="IKX80" s="380"/>
      <c r="IKY80" s="382"/>
      <c r="IKZ80" s="380"/>
      <c r="ILA80" s="382"/>
      <c r="ILB80" s="383">
        <f>IKW80+IKY80+ILA80</f>
        <v>1.6896000000000002</v>
      </c>
      <c r="ILC80" s="3"/>
      <c r="ILD80" s="3"/>
      <c r="ILE80" s="3"/>
      <c r="ILF80" s="3"/>
      <c r="ILG80" s="3"/>
      <c r="ILH80" s="3"/>
      <c r="ILI80" s="3"/>
      <c r="ILJ80" s="3"/>
      <c r="ILK80" s="3"/>
      <c r="ILL80" s="3"/>
      <c r="ILM80" s="3"/>
      <c r="ILN80" s="3"/>
      <c r="ILO80" s="3"/>
      <c r="ILP80" s="3"/>
      <c r="ILQ80" s="3"/>
      <c r="ILR80" s="3"/>
      <c r="ILS80" s="3"/>
      <c r="ILT80" s="3"/>
      <c r="ILU80" s="3"/>
      <c r="ILV80" s="3"/>
      <c r="ILW80" s="3"/>
      <c r="ILX80" s="3"/>
      <c r="ILY80" s="3"/>
      <c r="ILZ80" s="3"/>
      <c r="IMA80" s="3"/>
      <c r="IMB80" s="3"/>
      <c r="IMC80" s="3"/>
      <c r="IMD80" s="3"/>
      <c r="IME80" s="3"/>
      <c r="IMF80" s="3"/>
      <c r="IMG80" s="3"/>
      <c r="IMH80" s="3"/>
      <c r="IMI80" s="3"/>
      <c r="IMJ80" s="3"/>
      <c r="IMK80" s="3"/>
      <c r="IML80" s="3"/>
      <c r="IMM80" s="3"/>
      <c r="IMN80" s="3"/>
      <c r="IMO80" s="3"/>
      <c r="IMP80" s="3"/>
      <c r="IMQ80" s="3"/>
      <c r="IMR80" s="3"/>
      <c r="IMS80" s="3"/>
      <c r="IMT80" s="3"/>
      <c r="IMU80" s="3"/>
      <c r="IMV80" s="3"/>
      <c r="IMW80" s="3"/>
      <c r="IMX80" s="3"/>
      <c r="IMY80" s="3"/>
      <c r="IMZ80" s="3"/>
      <c r="INA80" s="3"/>
      <c r="INB80" s="3"/>
      <c r="INC80" s="3"/>
      <c r="IND80" s="3"/>
      <c r="INE80" s="3"/>
      <c r="INF80" s="3"/>
      <c r="ING80" s="3"/>
      <c r="INH80" s="3"/>
      <c r="INI80" s="3"/>
      <c r="INJ80" s="3"/>
      <c r="INK80" s="3"/>
      <c r="INL80" s="3"/>
      <c r="INM80" s="3"/>
      <c r="INN80" s="3"/>
      <c r="INO80" s="3"/>
      <c r="INP80" s="3"/>
      <c r="INQ80" s="3"/>
      <c r="INR80" s="3"/>
      <c r="INS80" s="3"/>
      <c r="INT80" s="3"/>
      <c r="INU80" s="3"/>
      <c r="INV80" s="3"/>
      <c r="INW80" s="3"/>
      <c r="INX80" s="3"/>
      <c r="INY80" s="3"/>
      <c r="INZ80" s="3"/>
      <c r="IOA80" s="3"/>
      <c r="IOB80" s="3"/>
      <c r="IOC80" s="3"/>
      <c r="IOD80" s="3"/>
      <c r="IOE80" s="3"/>
      <c r="IOF80" s="3"/>
      <c r="IOG80" s="3"/>
      <c r="IOH80" s="3"/>
      <c r="IOI80" s="3"/>
      <c r="IOJ80" s="3"/>
      <c r="IOK80" s="3"/>
      <c r="IOL80" s="3"/>
      <c r="IOM80" s="3"/>
      <c r="ION80" s="3"/>
      <c r="IOO80" s="3"/>
      <c r="IOP80" s="3"/>
      <c r="IOQ80" s="3"/>
      <c r="IOR80" s="3"/>
      <c r="IOS80" s="3"/>
      <c r="IOT80" s="3"/>
      <c r="IOU80" s="3"/>
      <c r="IOV80" s="3"/>
      <c r="IOW80" s="3"/>
      <c r="IOX80" s="3"/>
      <c r="IOY80" s="3"/>
      <c r="IOZ80" s="3"/>
      <c r="IPA80" s="3"/>
      <c r="IPB80" s="3"/>
      <c r="IPC80" s="3"/>
      <c r="IPD80" s="3"/>
      <c r="IPE80" s="3"/>
      <c r="IPF80" s="3"/>
      <c r="IPG80" s="3"/>
      <c r="IPH80" s="3"/>
      <c r="IPI80" s="3"/>
      <c r="IPJ80" s="3"/>
      <c r="IPK80" s="3"/>
      <c r="IPL80" s="3"/>
      <c r="IPM80" s="3"/>
      <c r="IPN80" s="3"/>
      <c r="IPO80" s="3"/>
      <c r="IPP80" s="3"/>
      <c r="IPQ80" s="3"/>
      <c r="IPR80" s="3"/>
      <c r="IPS80" s="3"/>
      <c r="IPT80" s="3"/>
      <c r="IPU80" s="3"/>
      <c r="IPV80" s="3"/>
      <c r="IPW80" s="3"/>
      <c r="IPX80" s="3"/>
      <c r="IPY80" s="3"/>
      <c r="IPZ80" s="3"/>
      <c r="IQA80" s="3"/>
      <c r="IQB80" s="3"/>
      <c r="IQC80" s="3"/>
      <c r="IQD80" s="3"/>
      <c r="IQE80" s="3"/>
      <c r="IQF80" s="3"/>
      <c r="IQG80" s="3"/>
      <c r="IQH80" s="3"/>
      <c r="IQI80" s="3"/>
      <c r="IQJ80" s="3"/>
      <c r="IQK80" s="3"/>
      <c r="IQL80" s="3"/>
      <c r="IQM80" s="3"/>
      <c r="IQN80" s="3"/>
      <c r="IQO80" s="3"/>
      <c r="IQP80" s="3"/>
      <c r="IQQ80" s="3"/>
      <c r="IQR80" s="3"/>
      <c r="IQS80" s="3"/>
      <c r="IQT80" s="3"/>
      <c r="IQU80" s="3"/>
      <c r="IQV80" s="3"/>
      <c r="IQW80" s="3"/>
      <c r="IQX80" s="3"/>
      <c r="IQY80" s="3"/>
      <c r="IQZ80" s="3"/>
      <c r="IRA80" s="3"/>
      <c r="IRB80" s="3"/>
      <c r="IRC80" s="3"/>
      <c r="IRD80" s="3"/>
      <c r="IRE80" s="3"/>
      <c r="IRF80" s="3"/>
      <c r="IRG80" s="3"/>
      <c r="IRH80" s="3"/>
      <c r="IRI80" s="3"/>
      <c r="IRJ80" s="3"/>
      <c r="IRK80" s="3"/>
      <c r="IRL80" s="3"/>
      <c r="IRM80" s="3"/>
      <c r="IRN80" s="3"/>
      <c r="IRO80" s="3"/>
      <c r="IRP80" s="3"/>
      <c r="IRQ80" s="3"/>
      <c r="IRR80" s="3"/>
      <c r="IRS80" s="3"/>
      <c r="IRT80" s="3"/>
      <c r="IRU80" s="3"/>
      <c r="IRV80" s="3"/>
      <c r="IRW80" s="3"/>
      <c r="IRX80" s="3"/>
      <c r="IRY80" s="3"/>
      <c r="IRZ80" s="3"/>
      <c r="ISA80" s="3"/>
      <c r="ISB80" s="3"/>
      <c r="ISC80" s="3"/>
      <c r="ISD80" s="3"/>
      <c r="ISE80" s="3"/>
      <c r="ISF80" s="3"/>
      <c r="ISG80" s="3"/>
      <c r="ISH80" s="3"/>
      <c r="ISI80" s="3"/>
      <c r="ISJ80" s="3"/>
      <c r="ISK80" s="3"/>
      <c r="ISL80" s="3"/>
      <c r="ISM80" s="3"/>
      <c r="ISN80" s="3"/>
      <c r="ISO80" s="3"/>
      <c r="ISP80" s="3"/>
      <c r="ISQ80" s="3"/>
      <c r="ISR80" s="3"/>
      <c r="ISS80" s="3"/>
      <c r="IST80" s="3"/>
      <c r="ISU80" s="3"/>
      <c r="ISV80" s="3"/>
      <c r="ISW80" s="3"/>
      <c r="ISX80" s="3"/>
      <c r="ISY80" s="3"/>
      <c r="ISZ80" s="3"/>
      <c r="ITA80" s="3"/>
      <c r="ITB80" s="3"/>
      <c r="ITC80" s="3"/>
      <c r="ITD80" s="3"/>
      <c r="ITE80" s="3"/>
      <c r="ITF80" s="3"/>
      <c r="ITG80" s="3"/>
      <c r="ITH80" s="3"/>
      <c r="ITI80" s="3"/>
      <c r="ITJ80" s="3"/>
      <c r="ITK80" s="3"/>
      <c r="ITL80" s="3"/>
      <c r="ITM80" s="3"/>
      <c r="ITN80" s="3"/>
      <c r="ITO80" s="3"/>
      <c r="ITP80" s="3"/>
      <c r="ITQ80" s="3"/>
      <c r="ITR80" s="3"/>
      <c r="ITS80" s="3"/>
      <c r="ITT80" s="3"/>
      <c r="ITU80" s="3"/>
      <c r="ITV80" s="3"/>
      <c r="ITW80" s="3"/>
      <c r="ITX80" s="3"/>
      <c r="ITY80" s="3"/>
      <c r="ITZ80" s="3"/>
      <c r="IUA80" s="3"/>
      <c r="IUB80" s="3"/>
      <c r="IUC80" s="3"/>
      <c r="IUD80" s="3"/>
      <c r="IUE80" s="3"/>
      <c r="IUF80" s="3"/>
      <c r="IUG80" s="3"/>
      <c r="IUH80" s="3"/>
      <c r="IUI80" s="3"/>
      <c r="IUJ80" s="3"/>
      <c r="IUK80" s="3"/>
      <c r="IUL80" s="377"/>
      <c r="IUM80" s="384"/>
      <c r="IUN80" s="385" t="s">
        <v>37</v>
      </c>
      <c r="IUO80" s="380" t="s">
        <v>22</v>
      </c>
      <c r="IUP80" s="394">
        <v>2.4E-2</v>
      </c>
      <c r="IUQ80" s="382">
        <f>IUQ75*IUP80</f>
        <v>0.52800000000000002</v>
      </c>
      <c r="IUR80" s="380">
        <v>3.2</v>
      </c>
      <c r="IUS80" s="382">
        <f>IUR80*IUQ80</f>
        <v>1.6896000000000002</v>
      </c>
      <c r="IUT80" s="380"/>
      <c r="IUU80" s="382"/>
      <c r="IUV80" s="380"/>
      <c r="IUW80" s="382"/>
      <c r="IUX80" s="383">
        <f>IUS80+IUU80+IUW80</f>
        <v>1.6896000000000002</v>
      </c>
      <c r="IUY80" s="3"/>
      <c r="IUZ80" s="3"/>
      <c r="IVA80" s="3"/>
      <c r="IVB80" s="3"/>
      <c r="IVC80" s="3"/>
      <c r="IVD80" s="3"/>
      <c r="IVE80" s="3"/>
      <c r="IVF80" s="3"/>
      <c r="IVG80" s="3"/>
      <c r="IVH80" s="3"/>
      <c r="IVI80" s="3"/>
      <c r="IVJ80" s="3"/>
      <c r="IVK80" s="3"/>
      <c r="IVL80" s="3"/>
      <c r="IVM80" s="3"/>
      <c r="IVN80" s="3"/>
      <c r="IVO80" s="3"/>
      <c r="IVP80" s="3"/>
      <c r="IVQ80" s="3"/>
      <c r="IVR80" s="3"/>
      <c r="IVS80" s="3"/>
      <c r="IVT80" s="3"/>
      <c r="IVU80" s="3"/>
      <c r="IVV80" s="3"/>
      <c r="IVW80" s="3"/>
      <c r="IVX80" s="3"/>
      <c r="IVY80" s="3"/>
      <c r="IVZ80" s="3"/>
      <c r="IWA80" s="3"/>
      <c r="IWB80" s="3"/>
      <c r="IWC80" s="3"/>
      <c r="IWD80" s="3"/>
      <c r="IWE80" s="3"/>
      <c r="IWF80" s="3"/>
      <c r="IWG80" s="3"/>
      <c r="IWH80" s="3"/>
      <c r="IWI80" s="3"/>
      <c r="IWJ80" s="3"/>
      <c r="IWK80" s="3"/>
      <c r="IWL80" s="3"/>
      <c r="IWM80" s="3"/>
      <c r="IWN80" s="3"/>
      <c r="IWO80" s="3"/>
      <c r="IWP80" s="3"/>
      <c r="IWQ80" s="3"/>
      <c r="IWR80" s="3"/>
      <c r="IWS80" s="3"/>
      <c r="IWT80" s="3"/>
      <c r="IWU80" s="3"/>
      <c r="IWV80" s="3"/>
      <c r="IWW80" s="3"/>
      <c r="IWX80" s="3"/>
      <c r="IWY80" s="3"/>
      <c r="IWZ80" s="3"/>
      <c r="IXA80" s="3"/>
      <c r="IXB80" s="3"/>
      <c r="IXC80" s="3"/>
      <c r="IXD80" s="3"/>
      <c r="IXE80" s="3"/>
      <c r="IXF80" s="3"/>
      <c r="IXG80" s="3"/>
      <c r="IXH80" s="3"/>
      <c r="IXI80" s="3"/>
      <c r="IXJ80" s="3"/>
      <c r="IXK80" s="3"/>
      <c r="IXL80" s="3"/>
      <c r="IXM80" s="3"/>
      <c r="IXN80" s="3"/>
      <c r="IXO80" s="3"/>
      <c r="IXP80" s="3"/>
      <c r="IXQ80" s="3"/>
      <c r="IXR80" s="3"/>
      <c r="IXS80" s="3"/>
      <c r="IXT80" s="3"/>
      <c r="IXU80" s="3"/>
      <c r="IXV80" s="3"/>
      <c r="IXW80" s="3"/>
      <c r="IXX80" s="3"/>
      <c r="IXY80" s="3"/>
      <c r="IXZ80" s="3"/>
      <c r="IYA80" s="3"/>
      <c r="IYB80" s="3"/>
      <c r="IYC80" s="3"/>
      <c r="IYD80" s="3"/>
      <c r="IYE80" s="3"/>
      <c r="IYF80" s="3"/>
      <c r="IYG80" s="3"/>
      <c r="IYH80" s="3"/>
      <c r="IYI80" s="3"/>
      <c r="IYJ80" s="3"/>
      <c r="IYK80" s="3"/>
      <c r="IYL80" s="3"/>
      <c r="IYM80" s="3"/>
      <c r="IYN80" s="3"/>
      <c r="IYO80" s="3"/>
      <c r="IYP80" s="3"/>
      <c r="IYQ80" s="3"/>
      <c r="IYR80" s="3"/>
      <c r="IYS80" s="3"/>
      <c r="IYT80" s="3"/>
      <c r="IYU80" s="3"/>
      <c r="IYV80" s="3"/>
      <c r="IYW80" s="3"/>
      <c r="IYX80" s="3"/>
      <c r="IYY80" s="3"/>
      <c r="IYZ80" s="3"/>
      <c r="IZA80" s="3"/>
      <c r="IZB80" s="3"/>
      <c r="IZC80" s="3"/>
      <c r="IZD80" s="3"/>
      <c r="IZE80" s="3"/>
      <c r="IZF80" s="3"/>
      <c r="IZG80" s="3"/>
      <c r="IZH80" s="3"/>
      <c r="IZI80" s="3"/>
      <c r="IZJ80" s="3"/>
      <c r="IZK80" s="3"/>
      <c r="IZL80" s="3"/>
      <c r="IZM80" s="3"/>
      <c r="IZN80" s="3"/>
      <c r="IZO80" s="3"/>
      <c r="IZP80" s="3"/>
      <c r="IZQ80" s="3"/>
      <c r="IZR80" s="3"/>
      <c r="IZS80" s="3"/>
      <c r="IZT80" s="3"/>
      <c r="IZU80" s="3"/>
      <c r="IZV80" s="3"/>
      <c r="IZW80" s="3"/>
      <c r="IZX80" s="3"/>
      <c r="IZY80" s="3"/>
      <c r="IZZ80" s="3"/>
      <c r="JAA80" s="3"/>
      <c r="JAB80" s="3"/>
      <c r="JAC80" s="3"/>
      <c r="JAD80" s="3"/>
      <c r="JAE80" s="3"/>
      <c r="JAF80" s="3"/>
      <c r="JAG80" s="3"/>
      <c r="JAH80" s="3"/>
      <c r="JAI80" s="3"/>
      <c r="JAJ80" s="3"/>
      <c r="JAK80" s="3"/>
      <c r="JAL80" s="3"/>
      <c r="JAM80" s="3"/>
      <c r="JAN80" s="3"/>
      <c r="JAO80" s="3"/>
      <c r="JAP80" s="3"/>
      <c r="JAQ80" s="3"/>
      <c r="JAR80" s="3"/>
      <c r="JAS80" s="3"/>
      <c r="JAT80" s="3"/>
      <c r="JAU80" s="3"/>
      <c r="JAV80" s="3"/>
      <c r="JAW80" s="3"/>
      <c r="JAX80" s="3"/>
      <c r="JAY80" s="3"/>
      <c r="JAZ80" s="3"/>
      <c r="JBA80" s="3"/>
      <c r="JBB80" s="3"/>
      <c r="JBC80" s="3"/>
      <c r="JBD80" s="3"/>
      <c r="JBE80" s="3"/>
      <c r="JBF80" s="3"/>
      <c r="JBG80" s="3"/>
      <c r="JBH80" s="3"/>
      <c r="JBI80" s="3"/>
      <c r="JBJ80" s="3"/>
      <c r="JBK80" s="3"/>
      <c r="JBL80" s="3"/>
      <c r="JBM80" s="3"/>
      <c r="JBN80" s="3"/>
      <c r="JBO80" s="3"/>
      <c r="JBP80" s="3"/>
      <c r="JBQ80" s="3"/>
      <c r="JBR80" s="3"/>
      <c r="JBS80" s="3"/>
      <c r="JBT80" s="3"/>
      <c r="JBU80" s="3"/>
      <c r="JBV80" s="3"/>
      <c r="JBW80" s="3"/>
      <c r="JBX80" s="3"/>
      <c r="JBY80" s="3"/>
      <c r="JBZ80" s="3"/>
      <c r="JCA80" s="3"/>
      <c r="JCB80" s="3"/>
      <c r="JCC80" s="3"/>
      <c r="JCD80" s="3"/>
      <c r="JCE80" s="3"/>
      <c r="JCF80" s="3"/>
      <c r="JCG80" s="3"/>
      <c r="JCH80" s="3"/>
      <c r="JCI80" s="3"/>
      <c r="JCJ80" s="3"/>
      <c r="JCK80" s="3"/>
      <c r="JCL80" s="3"/>
      <c r="JCM80" s="3"/>
      <c r="JCN80" s="3"/>
      <c r="JCO80" s="3"/>
      <c r="JCP80" s="3"/>
      <c r="JCQ80" s="3"/>
      <c r="JCR80" s="3"/>
      <c r="JCS80" s="3"/>
      <c r="JCT80" s="3"/>
      <c r="JCU80" s="3"/>
      <c r="JCV80" s="3"/>
      <c r="JCW80" s="3"/>
      <c r="JCX80" s="3"/>
      <c r="JCY80" s="3"/>
      <c r="JCZ80" s="3"/>
      <c r="JDA80" s="3"/>
      <c r="JDB80" s="3"/>
      <c r="JDC80" s="3"/>
      <c r="JDD80" s="3"/>
      <c r="JDE80" s="3"/>
      <c r="JDF80" s="3"/>
      <c r="JDG80" s="3"/>
      <c r="JDH80" s="3"/>
      <c r="JDI80" s="3"/>
      <c r="JDJ80" s="3"/>
      <c r="JDK80" s="3"/>
      <c r="JDL80" s="3"/>
      <c r="JDM80" s="3"/>
      <c r="JDN80" s="3"/>
      <c r="JDO80" s="3"/>
      <c r="JDP80" s="3"/>
      <c r="JDQ80" s="3"/>
      <c r="JDR80" s="3"/>
      <c r="JDS80" s="3"/>
      <c r="JDT80" s="3"/>
      <c r="JDU80" s="3"/>
      <c r="JDV80" s="3"/>
      <c r="JDW80" s="3"/>
      <c r="JDX80" s="3"/>
      <c r="JDY80" s="3"/>
      <c r="JDZ80" s="3"/>
      <c r="JEA80" s="3"/>
      <c r="JEB80" s="3"/>
      <c r="JEC80" s="3"/>
      <c r="JED80" s="3"/>
      <c r="JEE80" s="3"/>
      <c r="JEF80" s="3"/>
      <c r="JEG80" s="3"/>
      <c r="JEH80" s="377"/>
      <c r="JEI80" s="384"/>
      <c r="JEJ80" s="385" t="s">
        <v>37</v>
      </c>
      <c r="JEK80" s="380" t="s">
        <v>22</v>
      </c>
      <c r="JEL80" s="394">
        <v>2.4E-2</v>
      </c>
      <c r="JEM80" s="382">
        <f>JEM75*JEL80</f>
        <v>0.52800000000000002</v>
      </c>
      <c r="JEN80" s="380">
        <v>3.2</v>
      </c>
      <c r="JEO80" s="382">
        <f>JEN80*JEM80</f>
        <v>1.6896000000000002</v>
      </c>
      <c r="JEP80" s="380"/>
      <c r="JEQ80" s="382"/>
      <c r="JER80" s="380"/>
      <c r="JES80" s="382"/>
      <c r="JET80" s="383">
        <f>JEO80+JEQ80+JES80</f>
        <v>1.6896000000000002</v>
      </c>
      <c r="JEU80" s="3"/>
      <c r="JEV80" s="3"/>
      <c r="JEW80" s="3"/>
      <c r="JEX80" s="3"/>
      <c r="JEY80" s="3"/>
      <c r="JEZ80" s="3"/>
      <c r="JFA80" s="3"/>
      <c r="JFB80" s="3"/>
      <c r="JFC80" s="3"/>
      <c r="JFD80" s="3"/>
      <c r="JFE80" s="3"/>
      <c r="JFF80" s="3"/>
      <c r="JFG80" s="3"/>
      <c r="JFH80" s="3"/>
      <c r="JFI80" s="3"/>
      <c r="JFJ80" s="3"/>
      <c r="JFK80" s="3"/>
      <c r="JFL80" s="3"/>
      <c r="JFM80" s="3"/>
      <c r="JFN80" s="3"/>
      <c r="JFO80" s="3"/>
      <c r="JFP80" s="3"/>
      <c r="JFQ80" s="3"/>
      <c r="JFR80" s="3"/>
      <c r="JFS80" s="3"/>
      <c r="JFT80" s="3"/>
      <c r="JFU80" s="3"/>
      <c r="JFV80" s="3"/>
      <c r="JFW80" s="3"/>
      <c r="JFX80" s="3"/>
      <c r="JFY80" s="3"/>
      <c r="JFZ80" s="3"/>
      <c r="JGA80" s="3"/>
      <c r="JGB80" s="3"/>
      <c r="JGC80" s="3"/>
      <c r="JGD80" s="3"/>
      <c r="JGE80" s="3"/>
      <c r="JGF80" s="3"/>
      <c r="JGG80" s="3"/>
      <c r="JGH80" s="3"/>
      <c r="JGI80" s="3"/>
      <c r="JGJ80" s="3"/>
      <c r="JGK80" s="3"/>
      <c r="JGL80" s="3"/>
      <c r="JGM80" s="3"/>
      <c r="JGN80" s="3"/>
      <c r="JGO80" s="3"/>
      <c r="JGP80" s="3"/>
      <c r="JGQ80" s="3"/>
      <c r="JGR80" s="3"/>
      <c r="JGS80" s="3"/>
      <c r="JGT80" s="3"/>
      <c r="JGU80" s="3"/>
      <c r="JGV80" s="3"/>
      <c r="JGW80" s="3"/>
      <c r="JGX80" s="3"/>
      <c r="JGY80" s="3"/>
      <c r="JGZ80" s="3"/>
      <c r="JHA80" s="3"/>
      <c r="JHB80" s="3"/>
      <c r="JHC80" s="3"/>
      <c r="JHD80" s="3"/>
      <c r="JHE80" s="3"/>
      <c r="JHF80" s="3"/>
      <c r="JHG80" s="3"/>
      <c r="JHH80" s="3"/>
      <c r="JHI80" s="3"/>
      <c r="JHJ80" s="3"/>
      <c r="JHK80" s="3"/>
      <c r="JHL80" s="3"/>
      <c r="JHM80" s="3"/>
      <c r="JHN80" s="3"/>
      <c r="JHO80" s="3"/>
      <c r="JHP80" s="3"/>
      <c r="JHQ80" s="3"/>
      <c r="JHR80" s="3"/>
      <c r="JHS80" s="3"/>
      <c r="JHT80" s="3"/>
      <c r="JHU80" s="3"/>
      <c r="JHV80" s="3"/>
      <c r="JHW80" s="3"/>
      <c r="JHX80" s="3"/>
      <c r="JHY80" s="3"/>
      <c r="JHZ80" s="3"/>
      <c r="JIA80" s="3"/>
      <c r="JIB80" s="3"/>
      <c r="JIC80" s="3"/>
      <c r="JID80" s="3"/>
      <c r="JIE80" s="3"/>
      <c r="JIF80" s="3"/>
      <c r="JIG80" s="3"/>
      <c r="JIH80" s="3"/>
      <c r="JII80" s="3"/>
      <c r="JIJ80" s="3"/>
      <c r="JIK80" s="3"/>
      <c r="JIL80" s="3"/>
      <c r="JIM80" s="3"/>
      <c r="JIN80" s="3"/>
      <c r="JIO80" s="3"/>
      <c r="JIP80" s="3"/>
      <c r="JIQ80" s="3"/>
      <c r="JIR80" s="3"/>
      <c r="JIS80" s="3"/>
      <c r="JIT80" s="3"/>
      <c r="JIU80" s="3"/>
      <c r="JIV80" s="3"/>
      <c r="JIW80" s="3"/>
      <c r="JIX80" s="3"/>
      <c r="JIY80" s="3"/>
      <c r="JIZ80" s="3"/>
      <c r="JJA80" s="3"/>
      <c r="JJB80" s="3"/>
      <c r="JJC80" s="3"/>
      <c r="JJD80" s="3"/>
      <c r="JJE80" s="3"/>
      <c r="JJF80" s="3"/>
      <c r="JJG80" s="3"/>
      <c r="JJH80" s="3"/>
      <c r="JJI80" s="3"/>
      <c r="JJJ80" s="3"/>
      <c r="JJK80" s="3"/>
      <c r="JJL80" s="3"/>
      <c r="JJM80" s="3"/>
      <c r="JJN80" s="3"/>
      <c r="JJO80" s="3"/>
      <c r="JJP80" s="3"/>
      <c r="JJQ80" s="3"/>
      <c r="JJR80" s="3"/>
      <c r="JJS80" s="3"/>
      <c r="JJT80" s="3"/>
      <c r="JJU80" s="3"/>
      <c r="JJV80" s="3"/>
      <c r="JJW80" s="3"/>
      <c r="JJX80" s="3"/>
      <c r="JJY80" s="3"/>
      <c r="JJZ80" s="3"/>
      <c r="JKA80" s="3"/>
      <c r="JKB80" s="3"/>
      <c r="JKC80" s="3"/>
      <c r="JKD80" s="3"/>
      <c r="JKE80" s="3"/>
      <c r="JKF80" s="3"/>
      <c r="JKG80" s="3"/>
      <c r="JKH80" s="3"/>
      <c r="JKI80" s="3"/>
      <c r="JKJ80" s="3"/>
      <c r="JKK80" s="3"/>
      <c r="JKL80" s="3"/>
      <c r="JKM80" s="3"/>
      <c r="JKN80" s="3"/>
      <c r="JKO80" s="3"/>
      <c r="JKP80" s="3"/>
      <c r="JKQ80" s="3"/>
      <c r="JKR80" s="3"/>
      <c r="JKS80" s="3"/>
      <c r="JKT80" s="3"/>
      <c r="JKU80" s="3"/>
      <c r="JKV80" s="3"/>
      <c r="JKW80" s="3"/>
      <c r="JKX80" s="3"/>
      <c r="JKY80" s="3"/>
      <c r="JKZ80" s="3"/>
      <c r="JLA80" s="3"/>
      <c r="JLB80" s="3"/>
      <c r="JLC80" s="3"/>
      <c r="JLD80" s="3"/>
      <c r="JLE80" s="3"/>
      <c r="JLF80" s="3"/>
      <c r="JLG80" s="3"/>
      <c r="JLH80" s="3"/>
      <c r="JLI80" s="3"/>
      <c r="JLJ80" s="3"/>
      <c r="JLK80" s="3"/>
      <c r="JLL80" s="3"/>
      <c r="JLM80" s="3"/>
      <c r="JLN80" s="3"/>
      <c r="JLO80" s="3"/>
      <c r="JLP80" s="3"/>
      <c r="JLQ80" s="3"/>
      <c r="JLR80" s="3"/>
      <c r="JLS80" s="3"/>
      <c r="JLT80" s="3"/>
      <c r="JLU80" s="3"/>
      <c r="JLV80" s="3"/>
      <c r="JLW80" s="3"/>
      <c r="JLX80" s="3"/>
      <c r="JLY80" s="3"/>
      <c r="JLZ80" s="3"/>
      <c r="JMA80" s="3"/>
      <c r="JMB80" s="3"/>
      <c r="JMC80" s="3"/>
      <c r="JMD80" s="3"/>
      <c r="JME80" s="3"/>
      <c r="JMF80" s="3"/>
      <c r="JMG80" s="3"/>
      <c r="JMH80" s="3"/>
      <c r="JMI80" s="3"/>
      <c r="JMJ80" s="3"/>
      <c r="JMK80" s="3"/>
      <c r="JML80" s="3"/>
      <c r="JMM80" s="3"/>
      <c r="JMN80" s="3"/>
      <c r="JMO80" s="3"/>
      <c r="JMP80" s="3"/>
      <c r="JMQ80" s="3"/>
      <c r="JMR80" s="3"/>
      <c r="JMS80" s="3"/>
      <c r="JMT80" s="3"/>
      <c r="JMU80" s="3"/>
      <c r="JMV80" s="3"/>
      <c r="JMW80" s="3"/>
      <c r="JMX80" s="3"/>
      <c r="JMY80" s="3"/>
      <c r="JMZ80" s="3"/>
      <c r="JNA80" s="3"/>
      <c r="JNB80" s="3"/>
      <c r="JNC80" s="3"/>
      <c r="JND80" s="3"/>
      <c r="JNE80" s="3"/>
      <c r="JNF80" s="3"/>
      <c r="JNG80" s="3"/>
      <c r="JNH80" s="3"/>
      <c r="JNI80" s="3"/>
      <c r="JNJ80" s="3"/>
      <c r="JNK80" s="3"/>
      <c r="JNL80" s="3"/>
      <c r="JNM80" s="3"/>
      <c r="JNN80" s="3"/>
      <c r="JNO80" s="3"/>
      <c r="JNP80" s="3"/>
      <c r="JNQ80" s="3"/>
      <c r="JNR80" s="3"/>
      <c r="JNS80" s="3"/>
      <c r="JNT80" s="3"/>
      <c r="JNU80" s="3"/>
      <c r="JNV80" s="3"/>
      <c r="JNW80" s="3"/>
      <c r="JNX80" s="3"/>
      <c r="JNY80" s="3"/>
      <c r="JNZ80" s="3"/>
      <c r="JOA80" s="3"/>
      <c r="JOB80" s="3"/>
      <c r="JOC80" s="3"/>
      <c r="JOD80" s="377"/>
      <c r="JOE80" s="384"/>
      <c r="JOF80" s="385" t="s">
        <v>37</v>
      </c>
      <c r="JOG80" s="380" t="s">
        <v>22</v>
      </c>
      <c r="JOH80" s="394">
        <v>2.4E-2</v>
      </c>
      <c r="JOI80" s="382">
        <f>JOI75*JOH80</f>
        <v>0.52800000000000002</v>
      </c>
      <c r="JOJ80" s="380">
        <v>3.2</v>
      </c>
      <c r="JOK80" s="382">
        <f>JOJ80*JOI80</f>
        <v>1.6896000000000002</v>
      </c>
      <c r="JOL80" s="380"/>
      <c r="JOM80" s="382"/>
      <c r="JON80" s="380"/>
      <c r="JOO80" s="382"/>
      <c r="JOP80" s="383">
        <f>JOK80+JOM80+JOO80</f>
        <v>1.6896000000000002</v>
      </c>
      <c r="JOQ80" s="3"/>
      <c r="JOR80" s="3"/>
      <c r="JOS80" s="3"/>
      <c r="JOT80" s="3"/>
      <c r="JOU80" s="3"/>
      <c r="JOV80" s="3"/>
      <c r="JOW80" s="3"/>
      <c r="JOX80" s="3"/>
      <c r="JOY80" s="3"/>
      <c r="JOZ80" s="3"/>
      <c r="JPA80" s="3"/>
      <c r="JPB80" s="3"/>
      <c r="JPC80" s="3"/>
      <c r="JPD80" s="3"/>
      <c r="JPE80" s="3"/>
      <c r="JPF80" s="3"/>
      <c r="JPG80" s="3"/>
      <c r="JPH80" s="3"/>
      <c r="JPI80" s="3"/>
      <c r="JPJ80" s="3"/>
      <c r="JPK80" s="3"/>
      <c r="JPL80" s="3"/>
      <c r="JPM80" s="3"/>
      <c r="JPN80" s="3"/>
      <c r="JPO80" s="3"/>
      <c r="JPP80" s="3"/>
      <c r="JPQ80" s="3"/>
      <c r="JPR80" s="3"/>
      <c r="JPS80" s="3"/>
      <c r="JPT80" s="3"/>
      <c r="JPU80" s="3"/>
      <c r="JPV80" s="3"/>
      <c r="JPW80" s="3"/>
      <c r="JPX80" s="3"/>
      <c r="JPY80" s="3"/>
      <c r="JPZ80" s="3"/>
      <c r="JQA80" s="3"/>
      <c r="JQB80" s="3"/>
      <c r="JQC80" s="3"/>
      <c r="JQD80" s="3"/>
      <c r="JQE80" s="3"/>
      <c r="JQF80" s="3"/>
      <c r="JQG80" s="3"/>
      <c r="JQH80" s="3"/>
      <c r="JQI80" s="3"/>
      <c r="JQJ80" s="3"/>
      <c r="JQK80" s="3"/>
      <c r="JQL80" s="3"/>
      <c r="JQM80" s="3"/>
      <c r="JQN80" s="3"/>
      <c r="JQO80" s="3"/>
      <c r="JQP80" s="3"/>
      <c r="JQQ80" s="3"/>
      <c r="JQR80" s="3"/>
      <c r="JQS80" s="3"/>
      <c r="JQT80" s="3"/>
      <c r="JQU80" s="3"/>
      <c r="JQV80" s="3"/>
      <c r="JQW80" s="3"/>
      <c r="JQX80" s="3"/>
      <c r="JQY80" s="3"/>
      <c r="JQZ80" s="3"/>
      <c r="JRA80" s="3"/>
      <c r="JRB80" s="3"/>
      <c r="JRC80" s="3"/>
      <c r="JRD80" s="3"/>
      <c r="JRE80" s="3"/>
      <c r="JRF80" s="3"/>
      <c r="JRG80" s="3"/>
      <c r="JRH80" s="3"/>
      <c r="JRI80" s="3"/>
      <c r="JRJ80" s="3"/>
      <c r="JRK80" s="3"/>
      <c r="JRL80" s="3"/>
      <c r="JRM80" s="3"/>
      <c r="JRN80" s="3"/>
      <c r="JRO80" s="3"/>
      <c r="JRP80" s="3"/>
      <c r="JRQ80" s="3"/>
      <c r="JRR80" s="3"/>
      <c r="JRS80" s="3"/>
      <c r="JRT80" s="3"/>
      <c r="JRU80" s="3"/>
      <c r="JRV80" s="3"/>
      <c r="JRW80" s="3"/>
      <c r="JRX80" s="3"/>
      <c r="JRY80" s="3"/>
      <c r="JRZ80" s="3"/>
      <c r="JSA80" s="3"/>
      <c r="JSB80" s="3"/>
      <c r="JSC80" s="3"/>
      <c r="JSD80" s="3"/>
      <c r="JSE80" s="3"/>
      <c r="JSF80" s="3"/>
      <c r="JSG80" s="3"/>
      <c r="JSH80" s="3"/>
      <c r="JSI80" s="3"/>
      <c r="JSJ80" s="3"/>
      <c r="JSK80" s="3"/>
      <c r="JSL80" s="3"/>
      <c r="JSM80" s="3"/>
      <c r="JSN80" s="3"/>
      <c r="JSO80" s="3"/>
      <c r="JSP80" s="3"/>
      <c r="JSQ80" s="3"/>
      <c r="JSR80" s="3"/>
      <c r="JSS80" s="3"/>
      <c r="JST80" s="3"/>
      <c r="JSU80" s="3"/>
      <c r="JSV80" s="3"/>
      <c r="JSW80" s="3"/>
      <c r="JSX80" s="3"/>
      <c r="JSY80" s="3"/>
      <c r="JSZ80" s="3"/>
      <c r="JTA80" s="3"/>
      <c r="JTB80" s="3"/>
      <c r="JTC80" s="3"/>
      <c r="JTD80" s="3"/>
      <c r="JTE80" s="3"/>
      <c r="JTF80" s="3"/>
      <c r="JTG80" s="3"/>
      <c r="JTH80" s="3"/>
      <c r="JTI80" s="3"/>
      <c r="JTJ80" s="3"/>
      <c r="JTK80" s="3"/>
      <c r="JTL80" s="3"/>
      <c r="JTM80" s="3"/>
      <c r="JTN80" s="3"/>
      <c r="JTO80" s="3"/>
      <c r="JTP80" s="3"/>
      <c r="JTQ80" s="3"/>
      <c r="JTR80" s="3"/>
      <c r="JTS80" s="3"/>
      <c r="JTT80" s="3"/>
      <c r="JTU80" s="3"/>
      <c r="JTV80" s="3"/>
      <c r="JTW80" s="3"/>
      <c r="JTX80" s="3"/>
      <c r="JTY80" s="3"/>
      <c r="JTZ80" s="3"/>
      <c r="JUA80" s="3"/>
      <c r="JUB80" s="3"/>
      <c r="JUC80" s="3"/>
      <c r="JUD80" s="3"/>
      <c r="JUE80" s="3"/>
      <c r="JUF80" s="3"/>
      <c r="JUG80" s="3"/>
      <c r="JUH80" s="3"/>
      <c r="JUI80" s="3"/>
      <c r="JUJ80" s="3"/>
      <c r="JUK80" s="3"/>
      <c r="JUL80" s="3"/>
      <c r="JUM80" s="3"/>
      <c r="JUN80" s="3"/>
      <c r="JUO80" s="3"/>
      <c r="JUP80" s="3"/>
      <c r="JUQ80" s="3"/>
      <c r="JUR80" s="3"/>
      <c r="JUS80" s="3"/>
      <c r="JUT80" s="3"/>
      <c r="JUU80" s="3"/>
      <c r="JUV80" s="3"/>
      <c r="JUW80" s="3"/>
      <c r="JUX80" s="3"/>
      <c r="JUY80" s="3"/>
      <c r="JUZ80" s="3"/>
      <c r="JVA80" s="3"/>
      <c r="JVB80" s="3"/>
      <c r="JVC80" s="3"/>
      <c r="JVD80" s="3"/>
      <c r="JVE80" s="3"/>
      <c r="JVF80" s="3"/>
      <c r="JVG80" s="3"/>
      <c r="JVH80" s="3"/>
      <c r="JVI80" s="3"/>
      <c r="JVJ80" s="3"/>
      <c r="JVK80" s="3"/>
      <c r="JVL80" s="3"/>
      <c r="JVM80" s="3"/>
      <c r="JVN80" s="3"/>
      <c r="JVO80" s="3"/>
      <c r="JVP80" s="3"/>
      <c r="JVQ80" s="3"/>
      <c r="JVR80" s="3"/>
      <c r="JVS80" s="3"/>
      <c r="JVT80" s="3"/>
      <c r="JVU80" s="3"/>
      <c r="JVV80" s="3"/>
      <c r="JVW80" s="3"/>
      <c r="JVX80" s="3"/>
      <c r="JVY80" s="3"/>
      <c r="JVZ80" s="3"/>
      <c r="JWA80" s="3"/>
      <c r="JWB80" s="3"/>
      <c r="JWC80" s="3"/>
      <c r="JWD80" s="3"/>
      <c r="JWE80" s="3"/>
      <c r="JWF80" s="3"/>
      <c r="JWG80" s="3"/>
      <c r="JWH80" s="3"/>
      <c r="JWI80" s="3"/>
      <c r="JWJ80" s="3"/>
      <c r="JWK80" s="3"/>
      <c r="JWL80" s="3"/>
      <c r="JWM80" s="3"/>
      <c r="JWN80" s="3"/>
      <c r="JWO80" s="3"/>
      <c r="JWP80" s="3"/>
      <c r="JWQ80" s="3"/>
      <c r="JWR80" s="3"/>
      <c r="JWS80" s="3"/>
      <c r="JWT80" s="3"/>
      <c r="JWU80" s="3"/>
      <c r="JWV80" s="3"/>
      <c r="JWW80" s="3"/>
      <c r="JWX80" s="3"/>
      <c r="JWY80" s="3"/>
      <c r="JWZ80" s="3"/>
      <c r="JXA80" s="3"/>
      <c r="JXB80" s="3"/>
      <c r="JXC80" s="3"/>
      <c r="JXD80" s="3"/>
      <c r="JXE80" s="3"/>
      <c r="JXF80" s="3"/>
      <c r="JXG80" s="3"/>
      <c r="JXH80" s="3"/>
      <c r="JXI80" s="3"/>
      <c r="JXJ80" s="3"/>
      <c r="JXK80" s="3"/>
      <c r="JXL80" s="3"/>
      <c r="JXM80" s="3"/>
      <c r="JXN80" s="3"/>
      <c r="JXO80" s="3"/>
      <c r="JXP80" s="3"/>
      <c r="JXQ80" s="3"/>
      <c r="JXR80" s="3"/>
      <c r="JXS80" s="3"/>
      <c r="JXT80" s="3"/>
      <c r="JXU80" s="3"/>
      <c r="JXV80" s="3"/>
      <c r="JXW80" s="3"/>
      <c r="JXX80" s="3"/>
      <c r="JXY80" s="3"/>
      <c r="JXZ80" s="377"/>
      <c r="JYA80" s="384"/>
      <c r="JYB80" s="385" t="s">
        <v>37</v>
      </c>
      <c r="JYC80" s="380" t="s">
        <v>22</v>
      </c>
      <c r="JYD80" s="394">
        <v>2.4E-2</v>
      </c>
      <c r="JYE80" s="382">
        <f>JYE75*JYD80</f>
        <v>0.52800000000000002</v>
      </c>
      <c r="JYF80" s="380">
        <v>3.2</v>
      </c>
      <c r="JYG80" s="382">
        <f>JYF80*JYE80</f>
        <v>1.6896000000000002</v>
      </c>
      <c r="JYH80" s="380"/>
      <c r="JYI80" s="382"/>
      <c r="JYJ80" s="380"/>
      <c r="JYK80" s="382"/>
      <c r="JYL80" s="383">
        <f>JYG80+JYI80+JYK80</f>
        <v>1.6896000000000002</v>
      </c>
      <c r="JYM80" s="3"/>
      <c r="JYN80" s="3"/>
      <c r="JYO80" s="3"/>
      <c r="JYP80" s="3"/>
      <c r="JYQ80" s="3"/>
      <c r="JYR80" s="3"/>
      <c r="JYS80" s="3"/>
      <c r="JYT80" s="3"/>
      <c r="JYU80" s="3"/>
      <c r="JYV80" s="3"/>
      <c r="JYW80" s="3"/>
      <c r="JYX80" s="3"/>
      <c r="JYY80" s="3"/>
      <c r="JYZ80" s="3"/>
      <c r="JZA80" s="3"/>
      <c r="JZB80" s="3"/>
      <c r="JZC80" s="3"/>
      <c r="JZD80" s="3"/>
      <c r="JZE80" s="3"/>
      <c r="JZF80" s="3"/>
      <c r="JZG80" s="3"/>
      <c r="JZH80" s="3"/>
      <c r="JZI80" s="3"/>
      <c r="JZJ80" s="3"/>
      <c r="JZK80" s="3"/>
      <c r="JZL80" s="3"/>
      <c r="JZM80" s="3"/>
      <c r="JZN80" s="3"/>
      <c r="JZO80" s="3"/>
      <c r="JZP80" s="3"/>
      <c r="JZQ80" s="3"/>
      <c r="JZR80" s="3"/>
      <c r="JZS80" s="3"/>
      <c r="JZT80" s="3"/>
      <c r="JZU80" s="3"/>
      <c r="JZV80" s="3"/>
      <c r="JZW80" s="3"/>
      <c r="JZX80" s="3"/>
      <c r="JZY80" s="3"/>
      <c r="JZZ80" s="3"/>
      <c r="KAA80" s="3"/>
      <c r="KAB80" s="3"/>
      <c r="KAC80" s="3"/>
      <c r="KAD80" s="3"/>
      <c r="KAE80" s="3"/>
      <c r="KAF80" s="3"/>
      <c r="KAG80" s="3"/>
      <c r="KAH80" s="3"/>
      <c r="KAI80" s="3"/>
      <c r="KAJ80" s="3"/>
      <c r="KAK80" s="3"/>
      <c r="KAL80" s="3"/>
      <c r="KAM80" s="3"/>
      <c r="KAN80" s="3"/>
      <c r="KAO80" s="3"/>
      <c r="KAP80" s="3"/>
      <c r="KAQ80" s="3"/>
      <c r="KAR80" s="3"/>
      <c r="KAS80" s="3"/>
      <c r="KAT80" s="3"/>
      <c r="KAU80" s="3"/>
      <c r="KAV80" s="3"/>
      <c r="KAW80" s="3"/>
      <c r="KAX80" s="3"/>
      <c r="KAY80" s="3"/>
      <c r="KAZ80" s="3"/>
      <c r="KBA80" s="3"/>
      <c r="KBB80" s="3"/>
      <c r="KBC80" s="3"/>
      <c r="KBD80" s="3"/>
      <c r="KBE80" s="3"/>
      <c r="KBF80" s="3"/>
      <c r="KBG80" s="3"/>
      <c r="KBH80" s="3"/>
      <c r="KBI80" s="3"/>
      <c r="KBJ80" s="3"/>
      <c r="KBK80" s="3"/>
      <c r="KBL80" s="3"/>
      <c r="KBM80" s="3"/>
      <c r="KBN80" s="3"/>
      <c r="KBO80" s="3"/>
      <c r="KBP80" s="3"/>
      <c r="KBQ80" s="3"/>
      <c r="KBR80" s="3"/>
      <c r="KBS80" s="3"/>
      <c r="KBT80" s="3"/>
      <c r="KBU80" s="3"/>
      <c r="KBV80" s="3"/>
      <c r="KBW80" s="3"/>
      <c r="KBX80" s="3"/>
      <c r="KBY80" s="3"/>
      <c r="KBZ80" s="3"/>
      <c r="KCA80" s="3"/>
      <c r="KCB80" s="3"/>
      <c r="KCC80" s="3"/>
      <c r="KCD80" s="3"/>
      <c r="KCE80" s="3"/>
      <c r="KCF80" s="3"/>
      <c r="KCG80" s="3"/>
      <c r="KCH80" s="3"/>
      <c r="KCI80" s="3"/>
      <c r="KCJ80" s="3"/>
      <c r="KCK80" s="3"/>
      <c r="KCL80" s="3"/>
      <c r="KCM80" s="3"/>
      <c r="KCN80" s="3"/>
      <c r="KCO80" s="3"/>
      <c r="KCP80" s="3"/>
      <c r="KCQ80" s="3"/>
      <c r="KCR80" s="3"/>
      <c r="KCS80" s="3"/>
      <c r="KCT80" s="3"/>
      <c r="KCU80" s="3"/>
      <c r="KCV80" s="3"/>
      <c r="KCW80" s="3"/>
      <c r="KCX80" s="3"/>
      <c r="KCY80" s="3"/>
      <c r="KCZ80" s="3"/>
      <c r="KDA80" s="3"/>
      <c r="KDB80" s="3"/>
      <c r="KDC80" s="3"/>
      <c r="KDD80" s="3"/>
      <c r="KDE80" s="3"/>
      <c r="KDF80" s="3"/>
      <c r="KDG80" s="3"/>
      <c r="KDH80" s="3"/>
      <c r="KDI80" s="3"/>
      <c r="KDJ80" s="3"/>
      <c r="KDK80" s="3"/>
      <c r="KDL80" s="3"/>
      <c r="KDM80" s="3"/>
      <c r="KDN80" s="3"/>
      <c r="KDO80" s="3"/>
      <c r="KDP80" s="3"/>
      <c r="KDQ80" s="3"/>
      <c r="KDR80" s="3"/>
      <c r="KDS80" s="3"/>
      <c r="KDT80" s="3"/>
      <c r="KDU80" s="3"/>
      <c r="KDV80" s="3"/>
      <c r="KDW80" s="3"/>
      <c r="KDX80" s="3"/>
      <c r="KDY80" s="3"/>
      <c r="KDZ80" s="3"/>
      <c r="KEA80" s="3"/>
      <c r="KEB80" s="3"/>
      <c r="KEC80" s="3"/>
      <c r="KED80" s="3"/>
      <c r="KEE80" s="3"/>
      <c r="KEF80" s="3"/>
      <c r="KEG80" s="3"/>
      <c r="KEH80" s="3"/>
      <c r="KEI80" s="3"/>
      <c r="KEJ80" s="3"/>
      <c r="KEK80" s="3"/>
      <c r="KEL80" s="3"/>
      <c r="KEM80" s="3"/>
      <c r="KEN80" s="3"/>
      <c r="KEO80" s="3"/>
      <c r="KEP80" s="3"/>
      <c r="KEQ80" s="3"/>
      <c r="KER80" s="3"/>
      <c r="KES80" s="3"/>
      <c r="KET80" s="3"/>
      <c r="KEU80" s="3"/>
      <c r="KEV80" s="3"/>
      <c r="KEW80" s="3"/>
      <c r="KEX80" s="3"/>
      <c r="KEY80" s="3"/>
      <c r="KEZ80" s="3"/>
      <c r="KFA80" s="3"/>
      <c r="KFB80" s="3"/>
      <c r="KFC80" s="3"/>
      <c r="KFD80" s="3"/>
      <c r="KFE80" s="3"/>
      <c r="KFF80" s="3"/>
      <c r="KFG80" s="3"/>
      <c r="KFH80" s="3"/>
      <c r="KFI80" s="3"/>
      <c r="KFJ80" s="3"/>
      <c r="KFK80" s="3"/>
      <c r="KFL80" s="3"/>
      <c r="KFM80" s="3"/>
      <c r="KFN80" s="3"/>
      <c r="KFO80" s="3"/>
      <c r="KFP80" s="3"/>
      <c r="KFQ80" s="3"/>
      <c r="KFR80" s="3"/>
      <c r="KFS80" s="3"/>
      <c r="KFT80" s="3"/>
      <c r="KFU80" s="3"/>
      <c r="KFV80" s="3"/>
      <c r="KFW80" s="3"/>
      <c r="KFX80" s="3"/>
      <c r="KFY80" s="3"/>
      <c r="KFZ80" s="3"/>
      <c r="KGA80" s="3"/>
      <c r="KGB80" s="3"/>
      <c r="KGC80" s="3"/>
      <c r="KGD80" s="3"/>
      <c r="KGE80" s="3"/>
      <c r="KGF80" s="3"/>
      <c r="KGG80" s="3"/>
      <c r="KGH80" s="3"/>
      <c r="KGI80" s="3"/>
      <c r="KGJ80" s="3"/>
      <c r="KGK80" s="3"/>
      <c r="KGL80" s="3"/>
      <c r="KGM80" s="3"/>
      <c r="KGN80" s="3"/>
      <c r="KGO80" s="3"/>
      <c r="KGP80" s="3"/>
      <c r="KGQ80" s="3"/>
      <c r="KGR80" s="3"/>
      <c r="KGS80" s="3"/>
      <c r="KGT80" s="3"/>
      <c r="KGU80" s="3"/>
      <c r="KGV80" s="3"/>
      <c r="KGW80" s="3"/>
      <c r="KGX80" s="3"/>
      <c r="KGY80" s="3"/>
      <c r="KGZ80" s="3"/>
      <c r="KHA80" s="3"/>
      <c r="KHB80" s="3"/>
      <c r="KHC80" s="3"/>
      <c r="KHD80" s="3"/>
      <c r="KHE80" s="3"/>
      <c r="KHF80" s="3"/>
      <c r="KHG80" s="3"/>
      <c r="KHH80" s="3"/>
      <c r="KHI80" s="3"/>
      <c r="KHJ80" s="3"/>
      <c r="KHK80" s="3"/>
      <c r="KHL80" s="3"/>
      <c r="KHM80" s="3"/>
      <c r="KHN80" s="3"/>
      <c r="KHO80" s="3"/>
      <c r="KHP80" s="3"/>
      <c r="KHQ80" s="3"/>
      <c r="KHR80" s="3"/>
      <c r="KHS80" s="3"/>
      <c r="KHT80" s="3"/>
      <c r="KHU80" s="3"/>
      <c r="KHV80" s="377"/>
      <c r="KHW80" s="384"/>
      <c r="KHX80" s="385" t="s">
        <v>37</v>
      </c>
      <c r="KHY80" s="380" t="s">
        <v>22</v>
      </c>
      <c r="KHZ80" s="394">
        <v>2.4E-2</v>
      </c>
      <c r="KIA80" s="382">
        <f>KIA75*KHZ80</f>
        <v>0.52800000000000002</v>
      </c>
      <c r="KIB80" s="380">
        <v>3.2</v>
      </c>
      <c r="KIC80" s="382">
        <f>KIB80*KIA80</f>
        <v>1.6896000000000002</v>
      </c>
      <c r="KID80" s="380"/>
      <c r="KIE80" s="382"/>
      <c r="KIF80" s="380"/>
      <c r="KIG80" s="382"/>
      <c r="KIH80" s="383">
        <f>KIC80+KIE80+KIG80</f>
        <v>1.6896000000000002</v>
      </c>
      <c r="KII80" s="3"/>
      <c r="KIJ80" s="3"/>
      <c r="KIK80" s="3"/>
      <c r="KIL80" s="3"/>
      <c r="KIM80" s="3"/>
      <c r="KIN80" s="3"/>
      <c r="KIO80" s="3"/>
      <c r="KIP80" s="3"/>
      <c r="KIQ80" s="3"/>
      <c r="KIR80" s="3"/>
      <c r="KIS80" s="3"/>
      <c r="KIT80" s="3"/>
      <c r="KIU80" s="3"/>
      <c r="KIV80" s="3"/>
      <c r="KIW80" s="3"/>
      <c r="KIX80" s="3"/>
      <c r="KIY80" s="3"/>
      <c r="KIZ80" s="3"/>
      <c r="KJA80" s="3"/>
      <c r="KJB80" s="3"/>
      <c r="KJC80" s="3"/>
      <c r="KJD80" s="3"/>
      <c r="KJE80" s="3"/>
      <c r="KJF80" s="3"/>
      <c r="KJG80" s="3"/>
      <c r="KJH80" s="3"/>
      <c r="KJI80" s="3"/>
      <c r="KJJ80" s="3"/>
      <c r="KJK80" s="3"/>
      <c r="KJL80" s="3"/>
      <c r="KJM80" s="3"/>
      <c r="KJN80" s="3"/>
      <c r="KJO80" s="3"/>
      <c r="KJP80" s="3"/>
      <c r="KJQ80" s="3"/>
      <c r="KJR80" s="3"/>
      <c r="KJS80" s="3"/>
      <c r="KJT80" s="3"/>
      <c r="KJU80" s="3"/>
      <c r="KJV80" s="3"/>
      <c r="KJW80" s="3"/>
      <c r="KJX80" s="3"/>
      <c r="KJY80" s="3"/>
      <c r="KJZ80" s="3"/>
      <c r="KKA80" s="3"/>
      <c r="KKB80" s="3"/>
      <c r="KKC80" s="3"/>
      <c r="KKD80" s="3"/>
      <c r="KKE80" s="3"/>
      <c r="KKF80" s="3"/>
      <c r="KKG80" s="3"/>
      <c r="KKH80" s="3"/>
      <c r="KKI80" s="3"/>
      <c r="KKJ80" s="3"/>
      <c r="KKK80" s="3"/>
      <c r="KKL80" s="3"/>
      <c r="KKM80" s="3"/>
      <c r="KKN80" s="3"/>
      <c r="KKO80" s="3"/>
      <c r="KKP80" s="3"/>
      <c r="KKQ80" s="3"/>
      <c r="KKR80" s="3"/>
      <c r="KKS80" s="3"/>
      <c r="KKT80" s="3"/>
      <c r="KKU80" s="3"/>
      <c r="KKV80" s="3"/>
      <c r="KKW80" s="3"/>
      <c r="KKX80" s="3"/>
      <c r="KKY80" s="3"/>
      <c r="KKZ80" s="3"/>
      <c r="KLA80" s="3"/>
      <c r="KLB80" s="3"/>
      <c r="KLC80" s="3"/>
      <c r="KLD80" s="3"/>
      <c r="KLE80" s="3"/>
      <c r="KLF80" s="3"/>
      <c r="KLG80" s="3"/>
      <c r="KLH80" s="3"/>
      <c r="KLI80" s="3"/>
      <c r="KLJ80" s="3"/>
      <c r="KLK80" s="3"/>
      <c r="KLL80" s="3"/>
      <c r="KLM80" s="3"/>
      <c r="KLN80" s="3"/>
      <c r="KLO80" s="3"/>
      <c r="KLP80" s="3"/>
      <c r="KLQ80" s="3"/>
      <c r="KLR80" s="3"/>
      <c r="KLS80" s="3"/>
      <c r="KLT80" s="3"/>
      <c r="KLU80" s="3"/>
      <c r="KLV80" s="3"/>
      <c r="KLW80" s="3"/>
      <c r="KLX80" s="3"/>
      <c r="KLY80" s="3"/>
      <c r="KLZ80" s="3"/>
      <c r="KMA80" s="3"/>
      <c r="KMB80" s="3"/>
      <c r="KMC80" s="3"/>
      <c r="KMD80" s="3"/>
      <c r="KME80" s="3"/>
      <c r="KMF80" s="3"/>
      <c r="KMG80" s="3"/>
      <c r="KMH80" s="3"/>
      <c r="KMI80" s="3"/>
      <c r="KMJ80" s="3"/>
      <c r="KMK80" s="3"/>
      <c r="KML80" s="3"/>
      <c r="KMM80" s="3"/>
      <c r="KMN80" s="3"/>
      <c r="KMO80" s="3"/>
      <c r="KMP80" s="3"/>
      <c r="KMQ80" s="3"/>
      <c r="KMR80" s="3"/>
      <c r="KMS80" s="3"/>
      <c r="KMT80" s="3"/>
      <c r="KMU80" s="3"/>
      <c r="KMV80" s="3"/>
      <c r="KMW80" s="3"/>
      <c r="KMX80" s="3"/>
      <c r="KMY80" s="3"/>
      <c r="KMZ80" s="3"/>
      <c r="KNA80" s="3"/>
      <c r="KNB80" s="3"/>
      <c r="KNC80" s="3"/>
      <c r="KND80" s="3"/>
      <c r="KNE80" s="3"/>
      <c r="KNF80" s="3"/>
      <c r="KNG80" s="3"/>
      <c r="KNH80" s="3"/>
      <c r="KNI80" s="3"/>
      <c r="KNJ80" s="3"/>
      <c r="KNK80" s="3"/>
      <c r="KNL80" s="3"/>
      <c r="KNM80" s="3"/>
      <c r="KNN80" s="3"/>
      <c r="KNO80" s="3"/>
      <c r="KNP80" s="3"/>
      <c r="KNQ80" s="3"/>
      <c r="KNR80" s="3"/>
      <c r="KNS80" s="3"/>
      <c r="KNT80" s="3"/>
      <c r="KNU80" s="3"/>
      <c r="KNV80" s="3"/>
      <c r="KNW80" s="3"/>
      <c r="KNX80" s="3"/>
      <c r="KNY80" s="3"/>
      <c r="KNZ80" s="3"/>
      <c r="KOA80" s="3"/>
      <c r="KOB80" s="3"/>
      <c r="KOC80" s="3"/>
      <c r="KOD80" s="3"/>
      <c r="KOE80" s="3"/>
      <c r="KOF80" s="3"/>
      <c r="KOG80" s="3"/>
      <c r="KOH80" s="3"/>
      <c r="KOI80" s="3"/>
      <c r="KOJ80" s="3"/>
      <c r="KOK80" s="3"/>
      <c r="KOL80" s="3"/>
      <c r="KOM80" s="3"/>
      <c r="KON80" s="3"/>
      <c r="KOO80" s="3"/>
      <c r="KOP80" s="3"/>
      <c r="KOQ80" s="3"/>
      <c r="KOR80" s="3"/>
      <c r="KOS80" s="3"/>
      <c r="KOT80" s="3"/>
      <c r="KOU80" s="3"/>
      <c r="KOV80" s="3"/>
      <c r="KOW80" s="3"/>
      <c r="KOX80" s="3"/>
      <c r="KOY80" s="3"/>
      <c r="KOZ80" s="3"/>
      <c r="KPA80" s="3"/>
      <c r="KPB80" s="3"/>
      <c r="KPC80" s="3"/>
      <c r="KPD80" s="3"/>
      <c r="KPE80" s="3"/>
      <c r="KPF80" s="3"/>
      <c r="KPG80" s="3"/>
      <c r="KPH80" s="3"/>
      <c r="KPI80" s="3"/>
      <c r="KPJ80" s="3"/>
      <c r="KPK80" s="3"/>
      <c r="KPL80" s="3"/>
      <c r="KPM80" s="3"/>
      <c r="KPN80" s="3"/>
      <c r="KPO80" s="3"/>
      <c r="KPP80" s="3"/>
      <c r="KPQ80" s="3"/>
      <c r="KPR80" s="3"/>
      <c r="KPS80" s="3"/>
      <c r="KPT80" s="3"/>
      <c r="KPU80" s="3"/>
      <c r="KPV80" s="3"/>
      <c r="KPW80" s="3"/>
      <c r="KPX80" s="3"/>
      <c r="KPY80" s="3"/>
      <c r="KPZ80" s="3"/>
      <c r="KQA80" s="3"/>
      <c r="KQB80" s="3"/>
      <c r="KQC80" s="3"/>
      <c r="KQD80" s="3"/>
      <c r="KQE80" s="3"/>
      <c r="KQF80" s="3"/>
      <c r="KQG80" s="3"/>
      <c r="KQH80" s="3"/>
      <c r="KQI80" s="3"/>
      <c r="KQJ80" s="3"/>
      <c r="KQK80" s="3"/>
      <c r="KQL80" s="3"/>
      <c r="KQM80" s="3"/>
      <c r="KQN80" s="3"/>
      <c r="KQO80" s="3"/>
      <c r="KQP80" s="3"/>
      <c r="KQQ80" s="3"/>
      <c r="KQR80" s="3"/>
      <c r="KQS80" s="3"/>
      <c r="KQT80" s="3"/>
      <c r="KQU80" s="3"/>
      <c r="KQV80" s="3"/>
      <c r="KQW80" s="3"/>
      <c r="KQX80" s="3"/>
      <c r="KQY80" s="3"/>
      <c r="KQZ80" s="3"/>
      <c r="KRA80" s="3"/>
      <c r="KRB80" s="3"/>
      <c r="KRC80" s="3"/>
      <c r="KRD80" s="3"/>
      <c r="KRE80" s="3"/>
      <c r="KRF80" s="3"/>
      <c r="KRG80" s="3"/>
      <c r="KRH80" s="3"/>
      <c r="KRI80" s="3"/>
      <c r="KRJ80" s="3"/>
      <c r="KRK80" s="3"/>
      <c r="KRL80" s="3"/>
      <c r="KRM80" s="3"/>
      <c r="KRN80" s="3"/>
      <c r="KRO80" s="3"/>
      <c r="KRP80" s="3"/>
      <c r="KRQ80" s="3"/>
      <c r="KRR80" s="377"/>
      <c r="KRS80" s="384"/>
      <c r="KRT80" s="385" t="s">
        <v>37</v>
      </c>
      <c r="KRU80" s="380" t="s">
        <v>22</v>
      </c>
      <c r="KRV80" s="394">
        <v>2.4E-2</v>
      </c>
      <c r="KRW80" s="382">
        <f>KRW75*KRV80</f>
        <v>0.52800000000000002</v>
      </c>
      <c r="KRX80" s="380">
        <v>3.2</v>
      </c>
      <c r="KRY80" s="382">
        <f>KRX80*KRW80</f>
        <v>1.6896000000000002</v>
      </c>
      <c r="KRZ80" s="380"/>
      <c r="KSA80" s="382"/>
      <c r="KSB80" s="380"/>
      <c r="KSC80" s="382"/>
      <c r="KSD80" s="383">
        <f>KRY80+KSA80+KSC80</f>
        <v>1.6896000000000002</v>
      </c>
      <c r="KSE80" s="3"/>
      <c r="KSF80" s="3"/>
      <c r="KSG80" s="3"/>
      <c r="KSH80" s="3"/>
      <c r="KSI80" s="3"/>
      <c r="KSJ80" s="3"/>
      <c r="KSK80" s="3"/>
      <c r="KSL80" s="3"/>
      <c r="KSM80" s="3"/>
      <c r="KSN80" s="3"/>
      <c r="KSO80" s="3"/>
      <c r="KSP80" s="3"/>
      <c r="KSQ80" s="3"/>
      <c r="KSR80" s="3"/>
      <c r="KSS80" s="3"/>
      <c r="KST80" s="3"/>
      <c r="KSU80" s="3"/>
      <c r="KSV80" s="3"/>
      <c r="KSW80" s="3"/>
      <c r="KSX80" s="3"/>
      <c r="KSY80" s="3"/>
      <c r="KSZ80" s="3"/>
      <c r="KTA80" s="3"/>
      <c r="KTB80" s="3"/>
      <c r="KTC80" s="3"/>
      <c r="KTD80" s="3"/>
      <c r="KTE80" s="3"/>
      <c r="KTF80" s="3"/>
      <c r="KTG80" s="3"/>
      <c r="KTH80" s="3"/>
      <c r="KTI80" s="3"/>
      <c r="KTJ80" s="3"/>
      <c r="KTK80" s="3"/>
      <c r="KTL80" s="3"/>
      <c r="KTM80" s="3"/>
      <c r="KTN80" s="3"/>
      <c r="KTO80" s="3"/>
      <c r="KTP80" s="3"/>
      <c r="KTQ80" s="3"/>
      <c r="KTR80" s="3"/>
      <c r="KTS80" s="3"/>
      <c r="KTT80" s="3"/>
      <c r="KTU80" s="3"/>
      <c r="KTV80" s="3"/>
      <c r="KTW80" s="3"/>
      <c r="KTX80" s="3"/>
      <c r="KTY80" s="3"/>
      <c r="KTZ80" s="3"/>
      <c r="KUA80" s="3"/>
      <c r="KUB80" s="3"/>
      <c r="KUC80" s="3"/>
      <c r="KUD80" s="3"/>
      <c r="KUE80" s="3"/>
      <c r="KUF80" s="3"/>
      <c r="KUG80" s="3"/>
      <c r="KUH80" s="3"/>
      <c r="KUI80" s="3"/>
      <c r="KUJ80" s="3"/>
      <c r="KUK80" s="3"/>
      <c r="KUL80" s="3"/>
      <c r="KUM80" s="3"/>
      <c r="KUN80" s="3"/>
      <c r="KUO80" s="3"/>
      <c r="KUP80" s="3"/>
      <c r="KUQ80" s="3"/>
      <c r="KUR80" s="3"/>
      <c r="KUS80" s="3"/>
      <c r="KUT80" s="3"/>
      <c r="KUU80" s="3"/>
      <c r="KUV80" s="3"/>
      <c r="KUW80" s="3"/>
      <c r="KUX80" s="3"/>
      <c r="KUY80" s="3"/>
      <c r="KUZ80" s="3"/>
      <c r="KVA80" s="3"/>
      <c r="KVB80" s="3"/>
      <c r="KVC80" s="3"/>
      <c r="KVD80" s="3"/>
      <c r="KVE80" s="3"/>
      <c r="KVF80" s="3"/>
      <c r="KVG80" s="3"/>
      <c r="KVH80" s="3"/>
      <c r="KVI80" s="3"/>
      <c r="KVJ80" s="3"/>
      <c r="KVK80" s="3"/>
      <c r="KVL80" s="3"/>
      <c r="KVM80" s="3"/>
      <c r="KVN80" s="3"/>
      <c r="KVO80" s="3"/>
      <c r="KVP80" s="3"/>
      <c r="KVQ80" s="3"/>
      <c r="KVR80" s="3"/>
      <c r="KVS80" s="3"/>
      <c r="KVT80" s="3"/>
      <c r="KVU80" s="3"/>
      <c r="KVV80" s="3"/>
      <c r="KVW80" s="3"/>
      <c r="KVX80" s="3"/>
      <c r="KVY80" s="3"/>
      <c r="KVZ80" s="3"/>
      <c r="KWA80" s="3"/>
      <c r="KWB80" s="3"/>
      <c r="KWC80" s="3"/>
      <c r="KWD80" s="3"/>
      <c r="KWE80" s="3"/>
      <c r="KWF80" s="3"/>
      <c r="KWG80" s="3"/>
      <c r="KWH80" s="3"/>
      <c r="KWI80" s="3"/>
      <c r="KWJ80" s="3"/>
      <c r="KWK80" s="3"/>
      <c r="KWL80" s="3"/>
      <c r="KWM80" s="3"/>
      <c r="KWN80" s="3"/>
      <c r="KWO80" s="3"/>
      <c r="KWP80" s="3"/>
      <c r="KWQ80" s="3"/>
      <c r="KWR80" s="3"/>
      <c r="KWS80" s="3"/>
      <c r="KWT80" s="3"/>
      <c r="KWU80" s="3"/>
      <c r="KWV80" s="3"/>
      <c r="KWW80" s="3"/>
      <c r="KWX80" s="3"/>
      <c r="KWY80" s="3"/>
      <c r="KWZ80" s="3"/>
      <c r="KXA80" s="3"/>
      <c r="KXB80" s="3"/>
      <c r="KXC80" s="3"/>
      <c r="KXD80" s="3"/>
      <c r="KXE80" s="3"/>
      <c r="KXF80" s="3"/>
      <c r="KXG80" s="3"/>
      <c r="KXH80" s="3"/>
      <c r="KXI80" s="3"/>
      <c r="KXJ80" s="3"/>
      <c r="KXK80" s="3"/>
      <c r="KXL80" s="3"/>
      <c r="KXM80" s="3"/>
      <c r="KXN80" s="3"/>
      <c r="KXO80" s="3"/>
      <c r="KXP80" s="3"/>
      <c r="KXQ80" s="3"/>
      <c r="KXR80" s="3"/>
      <c r="KXS80" s="3"/>
      <c r="KXT80" s="3"/>
      <c r="KXU80" s="3"/>
      <c r="KXV80" s="3"/>
      <c r="KXW80" s="3"/>
      <c r="KXX80" s="3"/>
      <c r="KXY80" s="3"/>
      <c r="KXZ80" s="3"/>
      <c r="KYA80" s="3"/>
      <c r="KYB80" s="3"/>
      <c r="KYC80" s="3"/>
      <c r="KYD80" s="3"/>
      <c r="KYE80" s="3"/>
      <c r="KYF80" s="3"/>
      <c r="KYG80" s="3"/>
      <c r="KYH80" s="3"/>
      <c r="KYI80" s="3"/>
      <c r="KYJ80" s="3"/>
      <c r="KYK80" s="3"/>
      <c r="KYL80" s="3"/>
      <c r="KYM80" s="3"/>
      <c r="KYN80" s="3"/>
      <c r="KYO80" s="3"/>
      <c r="KYP80" s="3"/>
      <c r="KYQ80" s="3"/>
      <c r="KYR80" s="3"/>
      <c r="KYS80" s="3"/>
      <c r="KYT80" s="3"/>
      <c r="KYU80" s="3"/>
      <c r="KYV80" s="3"/>
      <c r="KYW80" s="3"/>
      <c r="KYX80" s="3"/>
      <c r="KYY80" s="3"/>
      <c r="KYZ80" s="3"/>
      <c r="KZA80" s="3"/>
      <c r="KZB80" s="3"/>
      <c r="KZC80" s="3"/>
      <c r="KZD80" s="3"/>
      <c r="KZE80" s="3"/>
      <c r="KZF80" s="3"/>
      <c r="KZG80" s="3"/>
      <c r="KZH80" s="3"/>
      <c r="KZI80" s="3"/>
      <c r="KZJ80" s="3"/>
      <c r="KZK80" s="3"/>
      <c r="KZL80" s="3"/>
      <c r="KZM80" s="3"/>
      <c r="KZN80" s="3"/>
      <c r="KZO80" s="3"/>
      <c r="KZP80" s="3"/>
      <c r="KZQ80" s="3"/>
      <c r="KZR80" s="3"/>
      <c r="KZS80" s="3"/>
      <c r="KZT80" s="3"/>
      <c r="KZU80" s="3"/>
      <c r="KZV80" s="3"/>
      <c r="KZW80" s="3"/>
      <c r="KZX80" s="3"/>
      <c r="KZY80" s="3"/>
      <c r="KZZ80" s="3"/>
      <c r="LAA80" s="3"/>
      <c r="LAB80" s="3"/>
      <c r="LAC80" s="3"/>
      <c r="LAD80" s="3"/>
      <c r="LAE80" s="3"/>
      <c r="LAF80" s="3"/>
      <c r="LAG80" s="3"/>
      <c r="LAH80" s="3"/>
      <c r="LAI80" s="3"/>
      <c r="LAJ80" s="3"/>
      <c r="LAK80" s="3"/>
      <c r="LAL80" s="3"/>
      <c r="LAM80" s="3"/>
      <c r="LAN80" s="3"/>
      <c r="LAO80" s="3"/>
      <c r="LAP80" s="3"/>
      <c r="LAQ80" s="3"/>
      <c r="LAR80" s="3"/>
      <c r="LAS80" s="3"/>
      <c r="LAT80" s="3"/>
      <c r="LAU80" s="3"/>
      <c r="LAV80" s="3"/>
      <c r="LAW80" s="3"/>
      <c r="LAX80" s="3"/>
      <c r="LAY80" s="3"/>
      <c r="LAZ80" s="3"/>
      <c r="LBA80" s="3"/>
      <c r="LBB80" s="3"/>
      <c r="LBC80" s="3"/>
      <c r="LBD80" s="3"/>
      <c r="LBE80" s="3"/>
      <c r="LBF80" s="3"/>
      <c r="LBG80" s="3"/>
      <c r="LBH80" s="3"/>
      <c r="LBI80" s="3"/>
      <c r="LBJ80" s="3"/>
      <c r="LBK80" s="3"/>
      <c r="LBL80" s="3"/>
      <c r="LBM80" s="3"/>
      <c r="LBN80" s="377"/>
      <c r="LBO80" s="384"/>
      <c r="LBP80" s="385" t="s">
        <v>37</v>
      </c>
      <c r="LBQ80" s="380" t="s">
        <v>22</v>
      </c>
      <c r="LBR80" s="394">
        <v>2.4E-2</v>
      </c>
      <c r="LBS80" s="382">
        <f>LBS75*LBR80</f>
        <v>0.52800000000000002</v>
      </c>
      <c r="LBT80" s="380">
        <v>3.2</v>
      </c>
      <c r="LBU80" s="382">
        <f>LBT80*LBS80</f>
        <v>1.6896000000000002</v>
      </c>
      <c r="LBV80" s="380"/>
      <c r="LBW80" s="382"/>
      <c r="LBX80" s="380"/>
      <c r="LBY80" s="382"/>
      <c r="LBZ80" s="383">
        <f>LBU80+LBW80+LBY80</f>
        <v>1.6896000000000002</v>
      </c>
      <c r="LCA80" s="3"/>
      <c r="LCB80" s="3"/>
      <c r="LCC80" s="3"/>
      <c r="LCD80" s="3"/>
      <c r="LCE80" s="3"/>
      <c r="LCF80" s="3"/>
      <c r="LCG80" s="3"/>
      <c r="LCH80" s="3"/>
      <c r="LCI80" s="3"/>
      <c r="LCJ80" s="3"/>
      <c r="LCK80" s="3"/>
      <c r="LCL80" s="3"/>
      <c r="LCM80" s="3"/>
      <c r="LCN80" s="3"/>
      <c r="LCO80" s="3"/>
      <c r="LCP80" s="3"/>
      <c r="LCQ80" s="3"/>
      <c r="LCR80" s="3"/>
      <c r="LCS80" s="3"/>
      <c r="LCT80" s="3"/>
      <c r="LCU80" s="3"/>
      <c r="LCV80" s="3"/>
      <c r="LCW80" s="3"/>
      <c r="LCX80" s="3"/>
      <c r="LCY80" s="3"/>
      <c r="LCZ80" s="3"/>
      <c r="LDA80" s="3"/>
      <c r="LDB80" s="3"/>
      <c r="LDC80" s="3"/>
      <c r="LDD80" s="3"/>
      <c r="LDE80" s="3"/>
      <c r="LDF80" s="3"/>
      <c r="LDG80" s="3"/>
      <c r="LDH80" s="3"/>
      <c r="LDI80" s="3"/>
      <c r="LDJ80" s="3"/>
      <c r="LDK80" s="3"/>
      <c r="LDL80" s="3"/>
      <c r="LDM80" s="3"/>
      <c r="LDN80" s="3"/>
      <c r="LDO80" s="3"/>
      <c r="LDP80" s="3"/>
      <c r="LDQ80" s="3"/>
      <c r="LDR80" s="3"/>
      <c r="LDS80" s="3"/>
      <c r="LDT80" s="3"/>
      <c r="LDU80" s="3"/>
      <c r="LDV80" s="3"/>
      <c r="LDW80" s="3"/>
      <c r="LDX80" s="3"/>
      <c r="LDY80" s="3"/>
      <c r="LDZ80" s="3"/>
      <c r="LEA80" s="3"/>
      <c r="LEB80" s="3"/>
      <c r="LEC80" s="3"/>
      <c r="LED80" s="3"/>
      <c r="LEE80" s="3"/>
      <c r="LEF80" s="3"/>
      <c r="LEG80" s="3"/>
      <c r="LEH80" s="3"/>
      <c r="LEI80" s="3"/>
      <c r="LEJ80" s="3"/>
      <c r="LEK80" s="3"/>
      <c r="LEL80" s="3"/>
      <c r="LEM80" s="3"/>
      <c r="LEN80" s="3"/>
      <c r="LEO80" s="3"/>
      <c r="LEP80" s="3"/>
      <c r="LEQ80" s="3"/>
      <c r="LER80" s="3"/>
      <c r="LES80" s="3"/>
      <c r="LET80" s="3"/>
      <c r="LEU80" s="3"/>
      <c r="LEV80" s="3"/>
      <c r="LEW80" s="3"/>
      <c r="LEX80" s="3"/>
      <c r="LEY80" s="3"/>
      <c r="LEZ80" s="3"/>
      <c r="LFA80" s="3"/>
      <c r="LFB80" s="3"/>
      <c r="LFC80" s="3"/>
      <c r="LFD80" s="3"/>
      <c r="LFE80" s="3"/>
      <c r="LFF80" s="3"/>
      <c r="LFG80" s="3"/>
      <c r="LFH80" s="3"/>
      <c r="LFI80" s="3"/>
      <c r="LFJ80" s="3"/>
      <c r="LFK80" s="3"/>
      <c r="LFL80" s="3"/>
      <c r="LFM80" s="3"/>
      <c r="LFN80" s="3"/>
      <c r="LFO80" s="3"/>
      <c r="LFP80" s="3"/>
      <c r="LFQ80" s="3"/>
      <c r="LFR80" s="3"/>
      <c r="LFS80" s="3"/>
      <c r="LFT80" s="3"/>
      <c r="LFU80" s="3"/>
      <c r="LFV80" s="3"/>
      <c r="LFW80" s="3"/>
      <c r="LFX80" s="3"/>
      <c r="LFY80" s="3"/>
      <c r="LFZ80" s="3"/>
      <c r="LGA80" s="3"/>
      <c r="LGB80" s="3"/>
      <c r="LGC80" s="3"/>
      <c r="LGD80" s="3"/>
      <c r="LGE80" s="3"/>
      <c r="LGF80" s="3"/>
      <c r="LGG80" s="3"/>
      <c r="LGH80" s="3"/>
      <c r="LGI80" s="3"/>
      <c r="LGJ80" s="3"/>
      <c r="LGK80" s="3"/>
      <c r="LGL80" s="3"/>
      <c r="LGM80" s="3"/>
      <c r="LGN80" s="3"/>
      <c r="LGO80" s="3"/>
      <c r="LGP80" s="3"/>
      <c r="LGQ80" s="3"/>
      <c r="LGR80" s="3"/>
      <c r="LGS80" s="3"/>
      <c r="LGT80" s="3"/>
      <c r="LGU80" s="3"/>
      <c r="LGV80" s="3"/>
      <c r="LGW80" s="3"/>
      <c r="LGX80" s="3"/>
      <c r="LGY80" s="3"/>
      <c r="LGZ80" s="3"/>
      <c r="LHA80" s="3"/>
      <c r="LHB80" s="3"/>
      <c r="LHC80" s="3"/>
      <c r="LHD80" s="3"/>
      <c r="LHE80" s="3"/>
      <c r="LHF80" s="3"/>
      <c r="LHG80" s="3"/>
      <c r="LHH80" s="3"/>
      <c r="LHI80" s="3"/>
      <c r="LHJ80" s="3"/>
      <c r="LHK80" s="3"/>
      <c r="LHL80" s="3"/>
      <c r="LHM80" s="3"/>
      <c r="LHN80" s="3"/>
      <c r="LHO80" s="3"/>
      <c r="LHP80" s="3"/>
      <c r="LHQ80" s="3"/>
      <c r="LHR80" s="3"/>
      <c r="LHS80" s="3"/>
      <c r="LHT80" s="3"/>
      <c r="LHU80" s="3"/>
      <c r="LHV80" s="3"/>
      <c r="LHW80" s="3"/>
      <c r="LHX80" s="3"/>
      <c r="LHY80" s="3"/>
      <c r="LHZ80" s="3"/>
      <c r="LIA80" s="3"/>
      <c r="LIB80" s="3"/>
      <c r="LIC80" s="3"/>
      <c r="LID80" s="3"/>
      <c r="LIE80" s="3"/>
      <c r="LIF80" s="3"/>
      <c r="LIG80" s="3"/>
      <c r="LIH80" s="3"/>
      <c r="LII80" s="3"/>
      <c r="LIJ80" s="3"/>
      <c r="LIK80" s="3"/>
      <c r="LIL80" s="3"/>
      <c r="LIM80" s="3"/>
      <c r="LIN80" s="3"/>
      <c r="LIO80" s="3"/>
      <c r="LIP80" s="3"/>
      <c r="LIQ80" s="3"/>
      <c r="LIR80" s="3"/>
      <c r="LIS80" s="3"/>
      <c r="LIT80" s="3"/>
      <c r="LIU80" s="3"/>
      <c r="LIV80" s="3"/>
      <c r="LIW80" s="3"/>
      <c r="LIX80" s="3"/>
      <c r="LIY80" s="3"/>
      <c r="LIZ80" s="3"/>
      <c r="LJA80" s="3"/>
      <c r="LJB80" s="3"/>
      <c r="LJC80" s="3"/>
      <c r="LJD80" s="3"/>
      <c r="LJE80" s="3"/>
      <c r="LJF80" s="3"/>
      <c r="LJG80" s="3"/>
      <c r="LJH80" s="3"/>
      <c r="LJI80" s="3"/>
      <c r="LJJ80" s="3"/>
      <c r="LJK80" s="3"/>
      <c r="LJL80" s="3"/>
      <c r="LJM80" s="3"/>
      <c r="LJN80" s="3"/>
      <c r="LJO80" s="3"/>
      <c r="LJP80" s="3"/>
      <c r="LJQ80" s="3"/>
      <c r="LJR80" s="3"/>
      <c r="LJS80" s="3"/>
      <c r="LJT80" s="3"/>
      <c r="LJU80" s="3"/>
      <c r="LJV80" s="3"/>
      <c r="LJW80" s="3"/>
      <c r="LJX80" s="3"/>
      <c r="LJY80" s="3"/>
      <c r="LJZ80" s="3"/>
      <c r="LKA80" s="3"/>
      <c r="LKB80" s="3"/>
      <c r="LKC80" s="3"/>
      <c r="LKD80" s="3"/>
      <c r="LKE80" s="3"/>
      <c r="LKF80" s="3"/>
      <c r="LKG80" s="3"/>
      <c r="LKH80" s="3"/>
      <c r="LKI80" s="3"/>
      <c r="LKJ80" s="3"/>
      <c r="LKK80" s="3"/>
      <c r="LKL80" s="3"/>
      <c r="LKM80" s="3"/>
      <c r="LKN80" s="3"/>
      <c r="LKO80" s="3"/>
      <c r="LKP80" s="3"/>
      <c r="LKQ80" s="3"/>
      <c r="LKR80" s="3"/>
      <c r="LKS80" s="3"/>
      <c r="LKT80" s="3"/>
      <c r="LKU80" s="3"/>
      <c r="LKV80" s="3"/>
      <c r="LKW80" s="3"/>
      <c r="LKX80" s="3"/>
      <c r="LKY80" s="3"/>
      <c r="LKZ80" s="3"/>
      <c r="LLA80" s="3"/>
      <c r="LLB80" s="3"/>
      <c r="LLC80" s="3"/>
      <c r="LLD80" s="3"/>
      <c r="LLE80" s="3"/>
      <c r="LLF80" s="3"/>
      <c r="LLG80" s="3"/>
      <c r="LLH80" s="3"/>
      <c r="LLI80" s="3"/>
      <c r="LLJ80" s="377"/>
      <c r="LLK80" s="384"/>
      <c r="LLL80" s="385" t="s">
        <v>37</v>
      </c>
      <c r="LLM80" s="380" t="s">
        <v>22</v>
      </c>
      <c r="LLN80" s="394">
        <v>2.4E-2</v>
      </c>
      <c r="LLO80" s="382">
        <f>LLO75*LLN80</f>
        <v>0.52800000000000002</v>
      </c>
      <c r="LLP80" s="380">
        <v>3.2</v>
      </c>
      <c r="LLQ80" s="382">
        <f>LLP80*LLO80</f>
        <v>1.6896000000000002</v>
      </c>
      <c r="LLR80" s="380"/>
      <c r="LLS80" s="382"/>
      <c r="LLT80" s="380"/>
      <c r="LLU80" s="382"/>
      <c r="LLV80" s="383">
        <f>LLQ80+LLS80+LLU80</f>
        <v>1.6896000000000002</v>
      </c>
      <c r="LLW80" s="3"/>
      <c r="LLX80" s="3"/>
      <c r="LLY80" s="3"/>
      <c r="LLZ80" s="3"/>
      <c r="LMA80" s="3"/>
      <c r="LMB80" s="3"/>
      <c r="LMC80" s="3"/>
      <c r="LMD80" s="3"/>
      <c r="LME80" s="3"/>
      <c r="LMF80" s="3"/>
      <c r="LMG80" s="3"/>
      <c r="LMH80" s="3"/>
      <c r="LMI80" s="3"/>
      <c r="LMJ80" s="3"/>
      <c r="LMK80" s="3"/>
      <c r="LML80" s="3"/>
      <c r="LMM80" s="3"/>
      <c r="LMN80" s="3"/>
      <c r="LMO80" s="3"/>
      <c r="LMP80" s="3"/>
      <c r="LMQ80" s="3"/>
      <c r="LMR80" s="3"/>
      <c r="LMS80" s="3"/>
      <c r="LMT80" s="3"/>
      <c r="LMU80" s="3"/>
      <c r="LMV80" s="3"/>
      <c r="LMW80" s="3"/>
      <c r="LMX80" s="3"/>
      <c r="LMY80" s="3"/>
      <c r="LMZ80" s="3"/>
      <c r="LNA80" s="3"/>
      <c r="LNB80" s="3"/>
      <c r="LNC80" s="3"/>
      <c r="LND80" s="3"/>
      <c r="LNE80" s="3"/>
      <c r="LNF80" s="3"/>
      <c r="LNG80" s="3"/>
      <c r="LNH80" s="3"/>
      <c r="LNI80" s="3"/>
      <c r="LNJ80" s="3"/>
      <c r="LNK80" s="3"/>
      <c r="LNL80" s="3"/>
      <c r="LNM80" s="3"/>
      <c r="LNN80" s="3"/>
      <c r="LNO80" s="3"/>
      <c r="LNP80" s="3"/>
      <c r="LNQ80" s="3"/>
      <c r="LNR80" s="3"/>
      <c r="LNS80" s="3"/>
      <c r="LNT80" s="3"/>
      <c r="LNU80" s="3"/>
      <c r="LNV80" s="3"/>
      <c r="LNW80" s="3"/>
      <c r="LNX80" s="3"/>
      <c r="LNY80" s="3"/>
      <c r="LNZ80" s="3"/>
      <c r="LOA80" s="3"/>
      <c r="LOB80" s="3"/>
      <c r="LOC80" s="3"/>
      <c r="LOD80" s="3"/>
      <c r="LOE80" s="3"/>
      <c r="LOF80" s="3"/>
      <c r="LOG80" s="3"/>
      <c r="LOH80" s="3"/>
      <c r="LOI80" s="3"/>
      <c r="LOJ80" s="3"/>
      <c r="LOK80" s="3"/>
      <c r="LOL80" s="3"/>
      <c r="LOM80" s="3"/>
      <c r="LON80" s="3"/>
      <c r="LOO80" s="3"/>
      <c r="LOP80" s="3"/>
      <c r="LOQ80" s="3"/>
      <c r="LOR80" s="3"/>
      <c r="LOS80" s="3"/>
      <c r="LOT80" s="3"/>
      <c r="LOU80" s="3"/>
      <c r="LOV80" s="3"/>
      <c r="LOW80" s="3"/>
      <c r="LOX80" s="3"/>
      <c r="LOY80" s="3"/>
      <c r="LOZ80" s="3"/>
      <c r="LPA80" s="3"/>
      <c r="LPB80" s="3"/>
      <c r="LPC80" s="3"/>
      <c r="LPD80" s="3"/>
      <c r="LPE80" s="3"/>
      <c r="LPF80" s="3"/>
      <c r="LPG80" s="3"/>
      <c r="LPH80" s="3"/>
      <c r="LPI80" s="3"/>
      <c r="LPJ80" s="3"/>
      <c r="LPK80" s="3"/>
      <c r="LPL80" s="3"/>
      <c r="LPM80" s="3"/>
      <c r="LPN80" s="3"/>
      <c r="LPO80" s="3"/>
      <c r="LPP80" s="3"/>
      <c r="LPQ80" s="3"/>
      <c r="LPR80" s="3"/>
      <c r="LPS80" s="3"/>
      <c r="LPT80" s="3"/>
      <c r="LPU80" s="3"/>
      <c r="LPV80" s="3"/>
      <c r="LPW80" s="3"/>
      <c r="LPX80" s="3"/>
      <c r="LPY80" s="3"/>
      <c r="LPZ80" s="3"/>
      <c r="LQA80" s="3"/>
      <c r="LQB80" s="3"/>
      <c r="LQC80" s="3"/>
      <c r="LQD80" s="3"/>
      <c r="LQE80" s="3"/>
      <c r="LQF80" s="3"/>
      <c r="LQG80" s="3"/>
      <c r="LQH80" s="3"/>
      <c r="LQI80" s="3"/>
      <c r="LQJ80" s="3"/>
      <c r="LQK80" s="3"/>
      <c r="LQL80" s="3"/>
      <c r="LQM80" s="3"/>
      <c r="LQN80" s="3"/>
      <c r="LQO80" s="3"/>
      <c r="LQP80" s="3"/>
      <c r="LQQ80" s="3"/>
      <c r="LQR80" s="3"/>
      <c r="LQS80" s="3"/>
      <c r="LQT80" s="3"/>
      <c r="LQU80" s="3"/>
      <c r="LQV80" s="3"/>
      <c r="LQW80" s="3"/>
      <c r="LQX80" s="3"/>
      <c r="LQY80" s="3"/>
      <c r="LQZ80" s="3"/>
      <c r="LRA80" s="3"/>
      <c r="LRB80" s="3"/>
      <c r="LRC80" s="3"/>
      <c r="LRD80" s="3"/>
      <c r="LRE80" s="3"/>
      <c r="LRF80" s="3"/>
      <c r="LRG80" s="3"/>
      <c r="LRH80" s="3"/>
      <c r="LRI80" s="3"/>
      <c r="LRJ80" s="3"/>
      <c r="LRK80" s="3"/>
      <c r="LRL80" s="3"/>
      <c r="LRM80" s="3"/>
      <c r="LRN80" s="3"/>
      <c r="LRO80" s="3"/>
      <c r="LRP80" s="3"/>
      <c r="LRQ80" s="3"/>
      <c r="LRR80" s="3"/>
      <c r="LRS80" s="3"/>
      <c r="LRT80" s="3"/>
      <c r="LRU80" s="3"/>
      <c r="LRV80" s="3"/>
      <c r="LRW80" s="3"/>
      <c r="LRX80" s="3"/>
      <c r="LRY80" s="3"/>
      <c r="LRZ80" s="3"/>
      <c r="LSA80" s="3"/>
      <c r="LSB80" s="3"/>
      <c r="LSC80" s="3"/>
      <c r="LSD80" s="3"/>
      <c r="LSE80" s="3"/>
      <c r="LSF80" s="3"/>
      <c r="LSG80" s="3"/>
      <c r="LSH80" s="3"/>
      <c r="LSI80" s="3"/>
      <c r="LSJ80" s="3"/>
      <c r="LSK80" s="3"/>
      <c r="LSL80" s="3"/>
      <c r="LSM80" s="3"/>
      <c r="LSN80" s="3"/>
      <c r="LSO80" s="3"/>
      <c r="LSP80" s="3"/>
      <c r="LSQ80" s="3"/>
      <c r="LSR80" s="3"/>
      <c r="LSS80" s="3"/>
      <c r="LST80" s="3"/>
      <c r="LSU80" s="3"/>
      <c r="LSV80" s="3"/>
      <c r="LSW80" s="3"/>
      <c r="LSX80" s="3"/>
      <c r="LSY80" s="3"/>
      <c r="LSZ80" s="3"/>
      <c r="LTA80" s="3"/>
      <c r="LTB80" s="3"/>
      <c r="LTC80" s="3"/>
      <c r="LTD80" s="3"/>
      <c r="LTE80" s="3"/>
      <c r="LTF80" s="3"/>
      <c r="LTG80" s="3"/>
      <c r="LTH80" s="3"/>
      <c r="LTI80" s="3"/>
      <c r="LTJ80" s="3"/>
      <c r="LTK80" s="3"/>
      <c r="LTL80" s="3"/>
      <c r="LTM80" s="3"/>
      <c r="LTN80" s="3"/>
      <c r="LTO80" s="3"/>
      <c r="LTP80" s="3"/>
      <c r="LTQ80" s="3"/>
      <c r="LTR80" s="3"/>
      <c r="LTS80" s="3"/>
      <c r="LTT80" s="3"/>
      <c r="LTU80" s="3"/>
      <c r="LTV80" s="3"/>
      <c r="LTW80" s="3"/>
      <c r="LTX80" s="3"/>
      <c r="LTY80" s="3"/>
      <c r="LTZ80" s="3"/>
      <c r="LUA80" s="3"/>
      <c r="LUB80" s="3"/>
      <c r="LUC80" s="3"/>
      <c r="LUD80" s="3"/>
      <c r="LUE80" s="3"/>
      <c r="LUF80" s="3"/>
      <c r="LUG80" s="3"/>
      <c r="LUH80" s="3"/>
      <c r="LUI80" s="3"/>
      <c r="LUJ80" s="3"/>
      <c r="LUK80" s="3"/>
      <c r="LUL80" s="3"/>
      <c r="LUM80" s="3"/>
      <c r="LUN80" s="3"/>
      <c r="LUO80" s="3"/>
      <c r="LUP80" s="3"/>
      <c r="LUQ80" s="3"/>
      <c r="LUR80" s="3"/>
      <c r="LUS80" s="3"/>
      <c r="LUT80" s="3"/>
      <c r="LUU80" s="3"/>
      <c r="LUV80" s="3"/>
      <c r="LUW80" s="3"/>
      <c r="LUX80" s="3"/>
      <c r="LUY80" s="3"/>
      <c r="LUZ80" s="3"/>
      <c r="LVA80" s="3"/>
      <c r="LVB80" s="3"/>
      <c r="LVC80" s="3"/>
      <c r="LVD80" s="3"/>
      <c r="LVE80" s="3"/>
      <c r="LVF80" s="377"/>
      <c r="LVG80" s="384"/>
      <c r="LVH80" s="385" t="s">
        <v>37</v>
      </c>
      <c r="LVI80" s="380" t="s">
        <v>22</v>
      </c>
      <c r="LVJ80" s="394">
        <v>2.4E-2</v>
      </c>
      <c r="LVK80" s="382">
        <f>LVK75*LVJ80</f>
        <v>0.52800000000000002</v>
      </c>
      <c r="LVL80" s="380">
        <v>3.2</v>
      </c>
      <c r="LVM80" s="382">
        <f>LVL80*LVK80</f>
        <v>1.6896000000000002</v>
      </c>
      <c r="LVN80" s="380"/>
      <c r="LVO80" s="382"/>
      <c r="LVP80" s="380"/>
      <c r="LVQ80" s="382"/>
      <c r="LVR80" s="383">
        <f>LVM80+LVO80+LVQ80</f>
        <v>1.6896000000000002</v>
      </c>
      <c r="LVS80" s="3"/>
      <c r="LVT80" s="3"/>
      <c r="LVU80" s="3"/>
      <c r="LVV80" s="3"/>
      <c r="LVW80" s="3"/>
      <c r="LVX80" s="3"/>
      <c r="LVY80" s="3"/>
      <c r="LVZ80" s="3"/>
      <c r="LWA80" s="3"/>
      <c r="LWB80" s="3"/>
      <c r="LWC80" s="3"/>
      <c r="LWD80" s="3"/>
      <c r="LWE80" s="3"/>
      <c r="LWF80" s="3"/>
      <c r="LWG80" s="3"/>
      <c r="LWH80" s="3"/>
      <c r="LWI80" s="3"/>
      <c r="LWJ80" s="3"/>
      <c r="LWK80" s="3"/>
      <c r="LWL80" s="3"/>
      <c r="LWM80" s="3"/>
      <c r="LWN80" s="3"/>
      <c r="LWO80" s="3"/>
      <c r="LWP80" s="3"/>
      <c r="LWQ80" s="3"/>
      <c r="LWR80" s="3"/>
      <c r="LWS80" s="3"/>
      <c r="LWT80" s="3"/>
      <c r="LWU80" s="3"/>
      <c r="LWV80" s="3"/>
      <c r="LWW80" s="3"/>
      <c r="LWX80" s="3"/>
      <c r="LWY80" s="3"/>
      <c r="LWZ80" s="3"/>
      <c r="LXA80" s="3"/>
      <c r="LXB80" s="3"/>
      <c r="LXC80" s="3"/>
      <c r="LXD80" s="3"/>
      <c r="LXE80" s="3"/>
      <c r="LXF80" s="3"/>
      <c r="LXG80" s="3"/>
      <c r="LXH80" s="3"/>
      <c r="LXI80" s="3"/>
      <c r="LXJ80" s="3"/>
      <c r="LXK80" s="3"/>
      <c r="LXL80" s="3"/>
      <c r="LXM80" s="3"/>
      <c r="LXN80" s="3"/>
      <c r="LXO80" s="3"/>
      <c r="LXP80" s="3"/>
      <c r="LXQ80" s="3"/>
      <c r="LXR80" s="3"/>
      <c r="LXS80" s="3"/>
      <c r="LXT80" s="3"/>
      <c r="LXU80" s="3"/>
      <c r="LXV80" s="3"/>
      <c r="LXW80" s="3"/>
      <c r="LXX80" s="3"/>
      <c r="LXY80" s="3"/>
      <c r="LXZ80" s="3"/>
      <c r="LYA80" s="3"/>
      <c r="LYB80" s="3"/>
      <c r="LYC80" s="3"/>
      <c r="LYD80" s="3"/>
      <c r="LYE80" s="3"/>
      <c r="LYF80" s="3"/>
      <c r="LYG80" s="3"/>
      <c r="LYH80" s="3"/>
      <c r="LYI80" s="3"/>
      <c r="LYJ80" s="3"/>
      <c r="LYK80" s="3"/>
      <c r="LYL80" s="3"/>
      <c r="LYM80" s="3"/>
      <c r="LYN80" s="3"/>
      <c r="LYO80" s="3"/>
      <c r="LYP80" s="3"/>
      <c r="LYQ80" s="3"/>
      <c r="LYR80" s="3"/>
      <c r="LYS80" s="3"/>
      <c r="LYT80" s="3"/>
      <c r="LYU80" s="3"/>
      <c r="LYV80" s="3"/>
      <c r="LYW80" s="3"/>
      <c r="LYX80" s="3"/>
      <c r="LYY80" s="3"/>
      <c r="LYZ80" s="3"/>
      <c r="LZA80" s="3"/>
      <c r="LZB80" s="3"/>
      <c r="LZC80" s="3"/>
      <c r="LZD80" s="3"/>
      <c r="LZE80" s="3"/>
      <c r="LZF80" s="3"/>
      <c r="LZG80" s="3"/>
      <c r="LZH80" s="3"/>
      <c r="LZI80" s="3"/>
      <c r="LZJ80" s="3"/>
      <c r="LZK80" s="3"/>
      <c r="LZL80" s="3"/>
      <c r="LZM80" s="3"/>
      <c r="LZN80" s="3"/>
      <c r="LZO80" s="3"/>
      <c r="LZP80" s="3"/>
      <c r="LZQ80" s="3"/>
      <c r="LZR80" s="3"/>
      <c r="LZS80" s="3"/>
      <c r="LZT80" s="3"/>
      <c r="LZU80" s="3"/>
      <c r="LZV80" s="3"/>
      <c r="LZW80" s="3"/>
      <c r="LZX80" s="3"/>
      <c r="LZY80" s="3"/>
      <c r="LZZ80" s="3"/>
      <c r="MAA80" s="3"/>
      <c r="MAB80" s="3"/>
      <c r="MAC80" s="3"/>
      <c r="MAD80" s="3"/>
      <c r="MAE80" s="3"/>
      <c r="MAF80" s="3"/>
      <c r="MAG80" s="3"/>
      <c r="MAH80" s="3"/>
      <c r="MAI80" s="3"/>
      <c r="MAJ80" s="3"/>
      <c r="MAK80" s="3"/>
      <c r="MAL80" s="3"/>
      <c r="MAM80" s="3"/>
      <c r="MAN80" s="3"/>
      <c r="MAO80" s="3"/>
      <c r="MAP80" s="3"/>
      <c r="MAQ80" s="3"/>
      <c r="MAR80" s="3"/>
      <c r="MAS80" s="3"/>
      <c r="MAT80" s="3"/>
      <c r="MAU80" s="3"/>
      <c r="MAV80" s="3"/>
      <c r="MAW80" s="3"/>
      <c r="MAX80" s="3"/>
      <c r="MAY80" s="3"/>
      <c r="MAZ80" s="3"/>
      <c r="MBA80" s="3"/>
      <c r="MBB80" s="3"/>
      <c r="MBC80" s="3"/>
      <c r="MBD80" s="3"/>
      <c r="MBE80" s="3"/>
      <c r="MBF80" s="3"/>
      <c r="MBG80" s="3"/>
      <c r="MBH80" s="3"/>
      <c r="MBI80" s="3"/>
      <c r="MBJ80" s="3"/>
      <c r="MBK80" s="3"/>
      <c r="MBL80" s="3"/>
      <c r="MBM80" s="3"/>
      <c r="MBN80" s="3"/>
      <c r="MBO80" s="3"/>
      <c r="MBP80" s="3"/>
      <c r="MBQ80" s="3"/>
      <c r="MBR80" s="3"/>
      <c r="MBS80" s="3"/>
      <c r="MBT80" s="3"/>
      <c r="MBU80" s="3"/>
      <c r="MBV80" s="3"/>
      <c r="MBW80" s="3"/>
      <c r="MBX80" s="3"/>
      <c r="MBY80" s="3"/>
      <c r="MBZ80" s="3"/>
      <c r="MCA80" s="3"/>
      <c r="MCB80" s="3"/>
      <c r="MCC80" s="3"/>
      <c r="MCD80" s="3"/>
      <c r="MCE80" s="3"/>
      <c r="MCF80" s="3"/>
      <c r="MCG80" s="3"/>
      <c r="MCH80" s="3"/>
      <c r="MCI80" s="3"/>
      <c r="MCJ80" s="3"/>
      <c r="MCK80" s="3"/>
      <c r="MCL80" s="3"/>
      <c r="MCM80" s="3"/>
      <c r="MCN80" s="3"/>
      <c r="MCO80" s="3"/>
      <c r="MCP80" s="3"/>
      <c r="MCQ80" s="3"/>
      <c r="MCR80" s="3"/>
      <c r="MCS80" s="3"/>
      <c r="MCT80" s="3"/>
      <c r="MCU80" s="3"/>
      <c r="MCV80" s="3"/>
      <c r="MCW80" s="3"/>
      <c r="MCX80" s="3"/>
      <c r="MCY80" s="3"/>
      <c r="MCZ80" s="3"/>
      <c r="MDA80" s="3"/>
      <c r="MDB80" s="3"/>
      <c r="MDC80" s="3"/>
      <c r="MDD80" s="3"/>
      <c r="MDE80" s="3"/>
      <c r="MDF80" s="3"/>
      <c r="MDG80" s="3"/>
      <c r="MDH80" s="3"/>
      <c r="MDI80" s="3"/>
      <c r="MDJ80" s="3"/>
      <c r="MDK80" s="3"/>
      <c r="MDL80" s="3"/>
      <c r="MDM80" s="3"/>
      <c r="MDN80" s="3"/>
      <c r="MDO80" s="3"/>
      <c r="MDP80" s="3"/>
      <c r="MDQ80" s="3"/>
      <c r="MDR80" s="3"/>
      <c r="MDS80" s="3"/>
      <c r="MDT80" s="3"/>
      <c r="MDU80" s="3"/>
      <c r="MDV80" s="3"/>
      <c r="MDW80" s="3"/>
      <c r="MDX80" s="3"/>
      <c r="MDY80" s="3"/>
      <c r="MDZ80" s="3"/>
      <c r="MEA80" s="3"/>
      <c r="MEB80" s="3"/>
      <c r="MEC80" s="3"/>
      <c r="MED80" s="3"/>
      <c r="MEE80" s="3"/>
      <c r="MEF80" s="3"/>
      <c r="MEG80" s="3"/>
      <c r="MEH80" s="3"/>
      <c r="MEI80" s="3"/>
      <c r="MEJ80" s="3"/>
      <c r="MEK80" s="3"/>
      <c r="MEL80" s="3"/>
      <c r="MEM80" s="3"/>
      <c r="MEN80" s="3"/>
      <c r="MEO80" s="3"/>
      <c r="MEP80" s="3"/>
      <c r="MEQ80" s="3"/>
      <c r="MER80" s="3"/>
      <c r="MES80" s="3"/>
      <c r="MET80" s="3"/>
      <c r="MEU80" s="3"/>
      <c r="MEV80" s="3"/>
      <c r="MEW80" s="3"/>
      <c r="MEX80" s="3"/>
      <c r="MEY80" s="3"/>
      <c r="MEZ80" s="3"/>
      <c r="MFA80" s="3"/>
      <c r="MFB80" s="377"/>
      <c r="MFC80" s="384"/>
      <c r="MFD80" s="385" t="s">
        <v>37</v>
      </c>
      <c r="MFE80" s="380" t="s">
        <v>22</v>
      </c>
      <c r="MFF80" s="394">
        <v>2.4E-2</v>
      </c>
      <c r="MFG80" s="382">
        <f>MFG75*MFF80</f>
        <v>0.52800000000000002</v>
      </c>
      <c r="MFH80" s="380">
        <v>3.2</v>
      </c>
      <c r="MFI80" s="382">
        <f>MFH80*MFG80</f>
        <v>1.6896000000000002</v>
      </c>
      <c r="MFJ80" s="380"/>
      <c r="MFK80" s="382"/>
      <c r="MFL80" s="380"/>
      <c r="MFM80" s="382"/>
      <c r="MFN80" s="383">
        <f>MFI80+MFK80+MFM80</f>
        <v>1.6896000000000002</v>
      </c>
      <c r="MFO80" s="3"/>
      <c r="MFP80" s="3"/>
      <c r="MFQ80" s="3"/>
      <c r="MFR80" s="3"/>
      <c r="MFS80" s="3"/>
      <c r="MFT80" s="3"/>
      <c r="MFU80" s="3"/>
      <c r="MFV80" s="3"/>
      <c r="MFW80" s="3"/>
      <c r="MFX80" s="3"/>
      <c r="MFY80" s="3"/>
      <c r="MFZ80" s="3"/>
      <c r="MGA80" s="3"/>
      <c r="MGB80" s="3"/>
      <c r="MGC80" s="3"/>
      <c r="MGD80" s="3"/>
      <c r="MGE80" s="3"/>
      <c r="MGF80" s="3"/>
      <c r="MGG80" s="3"/>
      <c r="MGH80" s="3"/>
      <c r="MGI80" s="3"/>
      <c r="MGJ80" s="3"/>
      <c r="MGK80" s="3"/>
      <c r="MGL80" s="3"/>
      <c r="MGM80" s="3"/>
      <c r="MGN80" s="3"/>
      <c r="MGO80" s="3"/>
      <c r="MGP80" s="3"/>
      <c r="MGQ80" s="3"/>
      <c r="MGR80" s="3"/>
      <c r="MGS80" s="3"/>
      <c r="MGT80" s="3"/>
      <c r="MGU80" s="3"/>
      <c r="MGV80" s="3"/>
      <c r="MGW80" s="3"/>
      <c r="MGX80" s="3"/>
      <c r="MGY80" s="3"/>
      <c r="MGZ80" s="3"/>
      <c r="MHA80" s="3"/>
      <c r="MHB80" s="3"/>
      <c r="MHC80" s="3"/>
      <c r="MHD80" s="3"/>
      <c r="MHE80" s="3"/>
      <c r="MHF80" s="3"/>
      <c r="MHG80" s="3"/>
      <c r="MHH80" s="3"/>
      <c r="MHI80" s="3"/>
      <c r="MHJ80" s="3"/>
      <c r="MHK80" s="3"/>
      <c r="MHL80" s="3"/>
      <c r="MHM80" s="3"/>
      <c r="MHN80" s="3"/>
      <c r="MHO80" s="3"/>
      <c r="MHP80" s="3"/>
      <c r="MHQ80" s="3"/>
      <c r="MHR80" s="3"/>
      <c r="MHS80" s="3"/>
      <c r="MHT80" s="3"/>
      <c r="MHU80" s="3"/>
      <c r="MHV80" s="3"/>
      <c r="MHW80" s="3"/>
      <c r="MHX80" s="3"/>
      <c r="MHY80" s="3"/>
      <c r="MHZ80" s="3"/>
      <c r="MIA80" s="3"/>
      <c r="MIB80" s="3"/>
      <c r="MIC80" s="3"/>
      <c r="MID80" s="3"/>
      <c r="MIE80" s="3"/>
      <c r="MIF80" s="3"/>
      <c r="MIG80" s="3"/>
      <c r="MIH80" s="3"/>
      <c r="MII80" s="3"/>
      <c r="MIJ80" s="3"/>
      <c r="MIK80" s="3"/>
      <c r="MIL80" s="3"/>
      <c r="MIM80" s="3"/>
      <c r="MIN80" s="3"/>
      <c r="MIO80" s="3"/>
      <c r="MIP80" s="3"/>
      <c r="MIQ80" s="3"/>
      <c r="MIR80" s="3"/>
      <c r="MIS80" s="3"/>
      <c r="MIT80" s="3"/>
      <c r="MIU80" s="3"/>
      <c r="MIV80" s="3"/>
      <c r="MIW80" s="3"/>
      <c r="MIX80" s="3"/>
      <c r="MIY80" s="3"/>
      <c r="MIZ80" s="3"/>
      <c r="MJA80" s="3"/>
      <c r="MJB80" s="3"/>
      <c r="MJC80" s="3"/>
      <c r="MJD80" s="3"/>
      <c r="MJE80" s="3"/>
      <c r="MJF80" s="3"/>
      <c r="MJG80" s="3"/>
      <c r="MJH80" s="3"/>
      <c r="MJI80" s="3"/>
      <c r="MJJ80" s="3"/>
      <c r="MJK80" s="3"/>
      <c r="MJL80" s="3"/>
      <c r="MJM80" s="3"/>
      <c r="MJN80" s="3"/>
      <c r="MJO80" s="3"/>
      <c r="MJP80" s="3"/>
      <c r="MJQ80" s="3"/>
      <c r="MJR80" s="3"/>
      <c r="MJS80" s="3"/>
      <c r="MJT80" s="3"/>
      <c r="MJU80" s="3"/>
      <c r="MJV80" s="3"/>
      <c r="MJW80" s="3"/>
      <c r="MJX80" s="3"/>
      <c r="MJY80" s="3"/>
      <c r="MJZ80" s="3"/>
      <c r="MKA80" s="3"/>
      <c r="MKB80" s="3"/>
      <c r="MKC80" s="3"/>
      <c r="MKD80" s="3"/>
      <c r="MKE80" s="3"/>
      <c r="MKF80" s="3"/>
      <c r="MKG80" s="3"/>
      <c r="MKH80" s="3"/>
      <c r="MKI80" s="3"/>
      <c r="MKJ80" s="3"/>
      <c r="MKK80" s="3"/>
      <c r="MKL80" s="3"/>
      <c r="MKM80" s="3"/>
      <c r="MKN80" s="3"/>
      <c r="MKO80" s="3"/>
      <c r="MKP80" s="3"/>
      <c r="MKQ80" s="3"/>
      <c r="MKR80" s="3"/>
      <c r="MKS80" s="3"/>
      <c r="MKT80" s="3"/>
      <c r="MKU80" s="3"/>
      <c r="MKV80" s="3"/>
      <c r="MKW80" s="3"/>
      <c r="MKX80" s="3"/>
      <c r="MKY80" s="3"/>
      <c r="MKZ80" s="3"/>
      <c r="MLA80" s="3"/>
      <c r="MLB80" s="3"/>
      <c r="MLC80" s="3"/>
      <c r="MLD80" s="3"/>
      <c r="MLE80" s="3"/>
      <c r="MLF80" s="3"/>
      <c r="MLG80" s="3"/>
      <c r="MLH80" s="3"/>
      <c r="MLI80" s="3"/>
      <c r="MLJ80" s="3"/>
      <c r="MLK80" s="3"/>
      <c r="MLL80" s="3"/>
      <c r="MLM80" s="3"/>
      <c r="MLN80" s="3"/>
      <c r="MLO80" s="3"/>
      <c r="MLP80" s="3"/>
      <c r="MLQ80" s="3"/>
      <c r="MLR80" s="3"/>
      <c r="MLS80" s="3"/>
      <c r="MLT80" s="3"/>
      <c r="MLU80" s="3"/>
      <c r="MLV80" s="3"/>
      <c r="MLW80" s="3"/>
      <c r="MLX80" s="3"/>
      <c r="MLY80" s="3"/>
      <c r="MLZ80" s="3"/>
      <c r="MMA80" s="3"/>
      <c r="MMB80" s="3"/>
      <c r="MMC80" s="3"/>
      <c r="MMD80" s="3"/>
      <c r="MME80" s="3"/>
      <c r="MMF80" s="3"/>
      <c r="MMG80" s="3"/>
      <c r="MMH80" s="3"/>
      <c r="MMI80" s="3"/>
      <c r="MMJ80" s="3"/>
      <c r="MMK80" s="3"/>
      <c r="MML80" s="3"/>
      <c r="MMM80" s="3"/>
      <c r="MMN80" s="3"/>
      <c r="MMO80" s="3"/>
      <c r="MMP80" s="3"/>
      <c r="MMQ80" s="3"/>
      <c r="MMR80" s="3"/>
      <c r="MMS80" s="3"/>
      <c r="MMT80" s="3"/>
      <c r="MMU80" s="3"/>
      <c r="MMV80" s="3"/>
      <c r="MMW80" s="3"/>
      <c r="MMX80" s="3"/>
      <c r="MMY80" s="3"/>
      <c r="MMZ80" s="3"/>
      <c r="MNA80" s="3"/>
      <c r="MNB80" s="3"/>
      <c r="MNC80" s="3"/>
      <c r="MND80" s="3"/>
      <c r="MNE80" s="3"/>
      <c r="MNF80" s="3"/>
      <c r="MNG80" s="3"/>
      <c r="MNH80" s="3"/>
      <c r="MNI80" s="3"/>
      <c r="MNJ80" s="3"/>
      <c r="MNK80" s="3"/>
      <c r="MNL80" s="3"/>
      <c r="MNM80" s="3"/>
      <c r="MNN80" s="3"/>
      <c r="MNO80" s="3"/>
      <c r="MNP80" s="3"/>
      <c r="MNQ80" s="3"/>
      <c r="MNR80" s="3"/>
      <c r="MNS80" s="3"/>
      <c r="MNT80" s="3"/>
      <c r="MNU80" s="3"/>
      <c r="MNV80" s="3"/>
      <c r="MNW80" s="3"/>
      <c r="MNX80" s="3"/>
      <c r="MNY80" s="3"/>
      <c r="MNZ80" s="3"/>
      <c r="MOA80" s="3"/>
      <c r="MOB80" s="3"/>
      <c r="MOC80" s="3"/>
      <c r="MOD80" s="3"/>
      <c r="MOE80" s="3"/>
      <c r="MOF80" s="3"/>
      <c r="MOG80" s="3"/>
      <c r="MOH80" s="3"/>
      <c r="MOI80" s="3"/>
      <c r="MOJ80" s="3"/>
      <c r="MOK80" s="3"/>
      <c r="MOL80" s="3"/>
      <c r="MOM80" s="3"/>
      <c r="MON80" s="3"/>
      <c r="MOO80" s="3"/>
      <c r="MOP80" s="3"/>
      <c r="MOQ80" s="3"/>
      <c r="MOR80" s="3"/>
      <c r="MOS80" s="3"/>
      <c r="MOT80" s="3"/>
      <c r="MOU80" s="3"/>
      <c r="MOV80" s="3"/>
      <c r="MOW80" s="3"/>
      <c r="MOX80" s="377"/>
      <c r="MOY80" s="384"/>
      <c r="MOZ80" s="385" t="s">
        <v>37</v>
      </c>
      <c r="MPA80" s="380" t="s">
        <v>22</v>
      </c>
      <c r="MPB80" s="394">
        <v>2.4E-2</v>
      </c>
      <c r="MPC80" s="382">
        <f>MPC75*MPB80</f>
        <v>0.52800000000000002</v>
      </c>
      <c r="MPD80" s="380">
        <v>3.2</v>
      </c>
      <c r="MPE80" s="382">
        <f>MPD80*MPC80</f>
        <v>1.6896000000000002</v>
      </c>
      <c r="MPF80" s="380"/>
      <c r="MPG80" s="382"/>
      <c r="MPH80" s="380"/>
      <c r="MPI80" s="382"/>
      <c r="MPJ80" s="383">
        <f>MPE80+MPG80+MPI80</f>
        <v>1.6896000000000002</v>
      </c>
      <c r="MPK80" s="3"/>
      <c r="MPL80" s="3"/>
      <c r="MPM80" s="3"/>
      <c r="MPN80" s="3"/>
      <c r="MPO80" s="3"/>
      <c r="MPP80" s="3"/>
      <c r="MPQ80" s="3"/>
      <c r="MPR80" s="3"/>
      <c r="MPS80" s="3"/>
      <c r="MPT80" s="3"/>
      <c r="MPU80" s="3"/>
      <c r="MPV80" s="3"/>
      <c r="MPW80" s="3"/>
      <c r="MPX80" s="3"/>
      <c r="MPY80" s="3"/>
      <c r="MPZ80" s="3"/>
      <c r="MQA80" s="3"/>
      <c r="MQB80" s="3"/>
      <c r="MQC80" s="3"/>
      <c r="MQD80" s="3"/>
      <c r="MQE80" s="3"/>
      <c r="MQF80" s="3"/>
      <c r="MQG80" s="3"/>
      <c r="MQH80" s="3"/>
      <c r="MQI80" s="3"/>
      <c r="MQJ80" s="3"/>
      <c r="MQK80" s="3"/>
      <c r="MQL80" s="3"/>
      <c r="MQM80" s="3"/>
      <c r="MQN80" s="3"/>
      <c r="MQO80" s="3"/>
      <c r="MQP80" s="3"/>
      <c r="MQQ80" s="3"/>
      <c r="MQR80" s="3"/>
      <c r="MQS80" s="3"/>
      <c r="MQT80" s="3"/>
      <c r="MQU80" s="3"/>
      <c r="MQV80" s="3"/>
      <c r="MQW80" s="3"/>
      <c r="MQX80" s="3"/>
      <c r="MQY80" s="3"/>
      <c r="MQZ80" s="3"/>
      <c r="MRA80" s="3"/>
      <c r="MRB80" s="3"/>
      <c r="MRC80" s="3"/>
      <c r="MRD80" s="3"/>
      <c r="MRE80" s="3"/>
      <c r="MRF80" s="3"/>
      <c r="MRG80" s="3"/>
      <c r="MRH80" s="3"/>
      <c r="MRI80" s="3"/>
      <c r="MRJ80" s="3"/>
      <c r="MRK80" s="3"/>
      <c r="MRL80" s="3"/>
      <c r="MRM80" s="3"/>
      <c r="MRN80" s="3"/>
      <c r="MRO80" s="3"/>
      <c r="MRP80" s="3"/>
      <c r="MRQ80" s="3"/>
      <c r="MRR80" s="3"/>
      <c r="MRS80" s="3"/>
      <c r="MRT80" s="3"/>
      <c r="MRU80" s="3"/>
      <c r="MRV80" s="3"/>
      <c r="MRW80" s="3"/>
      <c r="MRX80" s="3"/>
      <c r="MRY80" s="3"/>
      <c r="MRZ80" s="3"/>
      <c r="MSA80" s="3"/>
      <c r="MSB80" s="3"/>
      <c r="MSC80" s="3"/>
      <c r="MSD80" s="3"/>
      <c r="MSE80" s="3"/>
      <c r="MSF80" s="3"/>
      <c r="MSG80" s="3"/>
      <c r="MSH80" s="3"/>
      <c r="MSI80" s="3"/>
      <c r="MSJ80" s="3"/>
      <c r="MSK80" s="3"/>
      <c r="MSL80" s="3"/>
      <c r="MSM80" s="3"/>
      <c r="MSN80" s="3"/>
      <c r="MSO80" s="3"/>
      <c r="MSP80" s="3"/>
      <c r="MSQ80" s="3"/>
      <c r="MSR80" s="3"/>
      <c r="MSS80" s="3"/>
      <c r="MST80" s="3"/>
      <c r="MSU80" s="3"/>
      <c r="MSV80" s="3"/>
      <c r="MSW80" s="3"/>
      <c r="MSX80" s="3"/>
      <c r="MSY80" s="3"/>
      <c r="MSZ80" s="3"/>
      <c r="MTA80" s="3"/>
      <c r="MTB80" s="3"/>
      <c r="MTC80" s="3"/>
      <c r="MTD80" s="3"/>
      <c r="MTE80" s="3"/>
      <c r="MTF80" s="3"/>
      <c r="MTG80" s="3"/>
      <c r="MTH80" s="3"/>
      <c r="MTI80" s="3"/>
      <c r="MTJ80" s="3"/>
      <c r="MTK80" s="3"/>
      <c r="MTL80" s="3"/>
      <c r="MTM80" s="3"/>
      <c r="MTN80" s="3"/>
      <c r="MTO80" s="3"/>
      <c r="MTP80" s="3"/>
      <c r="MTQ80" s="3"/>
      <c r="MTR80" s="3"/>
      <c r="MTS80" s="3"/>
      <c r="MTT80" s="3"/>
      <c r="MTU80" s="3"/>
      <c r="MTV80" s="3"/>
      <c r="MTW80" s="3"/>
      <c r="MTX80" s="3"/>
      <c r="MTY80" s="3"/>
      <c r="MTZ80" s="3"/>
      <c r="MUA80" s="3"/>
      <c r="MUB80" s="3"/>
      <c r="MUC80" s="3"/>
      <c r="MUD80" s="3"/>
      <c r="MUE80" s="3"/>
      <c r="MUF80" s="3"/>
      <c r="MUG80" s="3"/>
      <c r="MUH80" s="3"/>
      <c r="MUI80" s="3"/>
      <c r="MUJ80" s="3"/>
      <c r="MUK80" s="3"/>
      <c r="MUL80" s="3"/>
      <c r="MUM80" s="3"/>
      <c r="MUN80" s="3"/>
      <c r="MUO80" s="3"/>
      <c r="MUP80" s="3"/>
      <c r="MUQ80" s="3"/>
      <c r="MUR80" s="3"/>
      <c r="MUS80" s="3"/>
      <c r="MUT80" s="3"/>
      <c r="MUU80" s="3"/>
      <c r="MUV80" s="3"/>
      <c r="MUW80" s="3"/>
      <c r="MUX80" s="3"/>
      <c r="MUY80" s="3"/>
      <c r="MUZ80" s="3"/>
      <c r="MVA80" s="3"/>
      <c r="MVB80" s="3"/>
      <c r="MVC80" s="3"/>
      <c r="MVD80" s="3"/>
      <c r="MVE80" s="3"/>
      <c r="MVF80" s="3"/>
      <c r="MVG80" s="3"/>
      <c r="MVH80" s="3"/>
      <c r="MVI80" s="3"/>
      <c r="MVJ80" s="3"/>
      <c r="MVK80" s="3"/>
      <c r="MVL80" s="3"/>
      <c r="MVM80" s="3"/>
      <c r="MVN80" s="3"/>
      <c r="MVO80" s="3"/>
      <c r="MVP80" s="3"/>
      <c r="MVQ80" s="3"/>
      <c r="MVR80" s="3"/>
      <c r="MVS80" s="3"/>
      <c r="MVT80" s="3"/>
      <c r="MVU80" s="3"/>
      <c r="MVV80" s="3"/>
      <c r="MVW80" s="3"/>
      <c r="MVX80" s="3"/>
      <c r="MVY80" s="3"/>
      <c r="MVZ80" s="3"/>
      <c r="MWA80" s="3"/>
      <c r="MWB80" s="3"/>
      <c r="MWC80" s="3"/>
      <c r="MWD80" s="3"/>
      <c r="MWE80" s="3"/>
      <c r="MWF80" s="3"/>
      <c r="MWG80" s="3"/>
      <c r="MWH80" s="3"/>
      <c r="MWI80" s="3"/>
      <c r="MWJ80" s="3"/>
      <c r="MWK80" s="3"/>
      <c r="MWL80" s="3"/>
      <c r="MWM80" s="3"/>
      <c r="MWN80" s="3"/>
      <c r="MWO80" s="3"/>
      <c r="MWP80" s="3"/>
      <c r="MWQ80" s="3"/>
      <c r="MWR80" s="3"/>
      <c r="MWS80" s="3"/>
      <c r="MWT80" s="3"/>
      <c r="MWU80" s="3"/>
      <c r="MWV80" s="3"/>
      <c r="MWW80" s="3"/>
      <c r="MWX80" s="3"/>
      <c r="MWY80" s="3"/>
      <c r="MWZ80" s="3"/>
      <c r="MXA80" s="3"/>
      <c r="MXB80" s="3"/>
      <c r="MXC80" s="3"/>
      <c r="MXD80" s="3"/>
      <c r="MXE80" s="3"/>
      <c r="MXF80" s="3"/>
      <c r="MXG80" s="3"/>
      <c r="MXH80" s="3"/>
      <c r="MXI80" s="3"/>
      <c r="MXJ80" s="3"/>
      <c r="MXK80" s="3"/>
      <c r="MXL80" s="3"/>
      <c r="MXM80" s="3"/>
      <c r="MXN80" s="3"/>
      <c r="MXO80" s="3"/>
      <c r="MXP80" s="3"/>
      <c r="MXQ80" s="3"/>
      <c r="MXR80" s="3"/>
      <c r="MXS80" s="3"/>
      <c r="MXT80" s="3"/>
      <c r="MXU80" s="3"/>
      <c r="MXV80" s="3"/>
      <c r="MXW80" s="3"/>
      <c r="MXX80" s="3"/>
      <c r="MXY80" s="3"/>
      <c r="MXZ80" s="3"/>
      <c r="MYA80" s="3"/>
      <c r="MYB80" s="3"/>
      <c r="MYC80" s="3"/>
      <c r="MYD80" s="3"/>
      <c r="MYE80" s="3"/>
      <c r="MYF80" s="3"/>
      <c r="MYG80" s="3"/>
      <c r="MYH80" s="3"/>
      <c r="MYI80" s="3"/>
      <c r="MYJ80" s="3"/>
      <c r="MYK80" s="3"/>
      <c r="MYL80" s="3"/>
      <c r="MYM80" s="3"/>
      <c r="MYN80" s="3"/>
      <c r="MYO80" s="3"/>
      <c r="MYP80" s="3"/>
      <c r="MYQ80" s="3"/>
      <c r="MYR80" s="3"/>
      <c r="MYS80" s="3"/>
      <c r="MYT80" s="377"/>
      <c r="MYU80" s="384"/>
      <c r="MYV80" s="385" t="s">
        <v>37</v>
      </c>
      <c r="MYW80" s="380" t="s">
        <v>22</v>
      </c>
      <c r="MYX80" s="394">
        <v>2.4E-2</v>
      </c>
      <c r="MYY80" s="382">
        <f>MYY75*MYX80</f>
        <v>0.52800000000000002</v>
      </c>
      <c r="MYZ80" s="380">
        <v>3.2</v>
      </c>
      <c r="MZA80" s="382">
        <f>MYZ80*MYY80</f>
        <v>1.6896000000000002</v>
      </c>
      <c r="MZB80" s="380"/>
      <c r="MZC80" s="382"/>
      <c r="MZD80" s="380"/>
      <c r="MZE80" s="382"/>
      <c r="MZF80" s="383">
        <f>MZA80+MZC80+MZE80</f>
        <v>1.6896000000000002</v>
      </c>
      <c r="MZG80" s="3"/>
      <c r="MZH80" s="3"/>
      <c r="MZI80" s="3"/>
      <c r="MZJ80" s="3"/>
      <c r="MZK80" s="3"/>
      <c r="MZL80" s="3"/>
      <c r="MZM80" s="3"/>
      <c r="MZN80" s="3"/>
      <c r="MZO80" s="3"/>
      <c r="MZP80" s="3"/>
      <c r="MZQ80" s="3"/>
      <c r="MZR80" s="3"/>
      <c r="MZS80" s="3"/>
      <c r="MZT80" s="3"/>
      <c r="MZU80" s="3"/>
      <c r="MZV80" s="3"/>
      <c r="MZW80" s="3"/>
      <c r="MZX80" s="3"/>
      <c r="MZY80" s="3"/>
      <c r="MZZ80" s="3"/>
      <c r="NAA80" s="3"/>
      <c r="NAB80" s="3"/>
      <c r="NAC80" s="3"/>
      <c r="NAD80" s="3"/>
      <c r="NAE80" s="3"/>
      <c r="NAF80" s="3"/>
      <c r="NAG80" s="3"/>
      <c r="NAH80" s="3"/>
      <c r="NAI80" s="3"/>
      <c r="NAJ80" s="3"/>
      <c r="NAK80" s="3"/>
      <c r="NAL80" s="3"/>
      <c r="NAM80" s="3"/>
      <c r="NAN80" s="3"/>
      <c r="NAO80" s="3"/>
      <c r="NAP80" s="3"/>
      <c r="NAQ80" s="3"/>
      <c r="NAR80" s="3"/>
      <c r="NAS80" s="3"/>
      <c r="NAT80" s="3"/>
      <c r="NAU80" s="3"/>
      <c r="NAV80" s="3"/>
      <c r="NAW80" s="3"/>
      <c r="NAX80" s="3"/>
      <c r="NAY80" s="3"/>
      <c r="NAZ80" s="3"/>
      <c r="NBA80" s="3"/>
      <c r="NBB80" s="3"/>
      <c r="NBC80" s="3"/>
      <c r="NBD80" s="3"/>
      <c r="NBE80" s="3"/>
      <c r="NBF80" s="3"/>
      <c r="NBG80" s="3"/>
      <c r="NBH80" s="3"/>
      <c r="NBI80" s="3"/>
      <c r="NBJ80" s="3"/>
      <c r="NBK80" s="3"/>
      <c r="NBL80" s="3"/>
      <c r="NBM80" s="3"/>
      <c r="NBN80" s="3"/>
      <c r="NBO80" s="3"/>
      <c r="NBP80" s="3"/>
      <c r="NBQ80" s="3"/>
      <c r="NBR80" s="3"/>
      <c r="NBS80" s="3"/>
      <c r="NBT80" s="3"/>
      <c r="NBU80" s="3"/>
      <c r="NBV80" s="3"/>
      <c r="NBW80" s="3"/>
      <c r="NBX80" s="3"/>
      <c r="NBY80" s="3"/>
      <c r="NBZ80" s="3"/>
      <c r="NCA80" s="3"/>
      <c r="NCB80" s="3"/>
      <c r="NCC80" s="3"/>
      <c r="NCD80" s="3"/>
      <c r="NCE80" s="3"/>
      <c r="NCF80" s="3"/>
      <c r="NCG80" s="3"/>
      <c r="NCH80" s="3"/>
      <c r="NCI80" s="3"/>
      <c r="NCJ80" s="3"/>
      <c r="NCK80" s="3"/>
      <c r="NCL80" s="3"/>
      <c r="NCM80" s="3"/>
      <c r="NCN80" s="3"/>
      <c r="NCO80" s="3"/>
      <c r="NCP80" s="3"/>
      <c r="NCQ80" s="3"/>
      <c r="NCR80" s="3"/>
      <c r="NCS80" s="3"/>
      <c r="NCT80" s="3"/>
      <c r="NCU80" s="3"/>
      <c r="NCV80" s="3"/>
      <c r="NCW80" s="3"/>
      <c r="NCX80" s="3"/>
      <c r="NCY80" s="3"/>
      <c r="NCZ80" s="3"/>
      <c r="NDA80" s="3"/>
      <c r="NDB80" s="3"/>
      <c r="NDC80" s="3"/>
      <c r="NDD80" s="3"/>
      <c r="NDE80" s="3"/>
      <c r="NDF80" s="3"/>
      <c r="NDG80" s="3"/>
      <c r="NDH80" s="3"/>
      <c r="NDI80" s="3"/>
      <c r="NDJ80" s="3"/>
      <c r="NDK80" s="3"/>
      <c r="NDL80" s="3"/>
      <c r="NDM80" s="3"/>
      <c r="NDN80" s="3"/>
      <c r="NDO80" s="3"/>
      <c r="NDP80" s="3"/>
      <c r="NDQ80" s="3"/>
      <c r="NDR80" s="3"/>
      <c r="NDS80" s="3"/>
      <c r="NDT80" s="3"/>
      <c r="NDU80" s="3"/>
      <c r="NDV80" s="3"/>
      <c r="NDW80" s="3"/>
      <c r="NDX80" s="3"/>
      <c r="NDY80" s="3"/>
      <c r="NDZ80" s="3"/>
      <c r="NEA80" s="3"/>
      <c r="NEB80" s="3"/>
      <c r="NEC80" s="3"/>
      <c r="NED80" s="3"/>
      <c r="NEE80" s="3"/>
      <c r="NEF80" s="3"/>
      <c r="NEG80" s="3"/>
      <c r="NEH80" s="3"/>
      <c r="NEI80" s="3"/>
      <c r="NEJ80" s="3"/>
      <c r="NEK80" s="3"/>
      <c r="NEL80" s="3"/>
      <c r="NEM80" s="3"/>
      <c r="NEN80" s="3"/>
      <c r="NEO80" s="3"/>
      <c r="NEP80" s="3"/>
      <c r="NEQ80" s="3"/>
      <c r="NER80" s="3"/>
      <c r="NES80" s="3"/>
      <c r="NET80" s="3"/>
      <c r="NEU80" s="3"/>
      <c r="NEV80" s="3"/>
      <c r="NEW80" s="3"/>
      <c r="NEX80" s="3"/>
      <c r="NEY80" s="3"/>
      <c r="NEZ80" s="3"/>
      <c r="NFA80" s="3"/>
      <c r="NFB80" s="3"/>
      <c r="NFC80" s="3"/>
      <c r="NFD80" s="3"/>
      <c r="NFE80" s="3"/>
      <c r="NFF80" s="3"/>
      <c r="NFG80" s="3"/>
      <c r="NFH80" s="3"/>
      <c r="NFI80" s="3"/>
      <c r="NFJ80" s="3"/>
      <c r="NFK80" s="3"/>
      <c r="NFL80" s="3"/>
      <c r="NFM80" s="3"/>
      <c r="NFN80" s="3"/>
      <c r="NFO80" s="3"/>
      <c r="NFP80" s="3"/>
      <c r="NFQ80" s="3"/>
      <c r="NFR80" s="3"/>
      <c r="NFS80" s="3"/>
      <c r="NFT80" s="3"/>
      <c r="NFU80" s="3"/>
      <c r="NFV80" s="3"/>
      <c r="NFW80" s="3"/>
      <c r="NFX80" s="3"/>
      <c r="NFY80" s="3"/>
      <c r="NFZ80" s="3"/>
      <c r="NGA80" s="3"/>
      <c r="NGB80" s="3"/>
      <c r="NGC80" s="3"/>
      <c r="NGD80" s="3"/>
      <c r="NGE80" s="3"/>
      <c r="NGF80" s="3"/>
      <c r="NGG80" s="3"/>
      <c r="NGH80" s="3"/>
      <c r="NGI80" s="3"/>
      <c r="NGJ80" s="3"/>
      <c r="NGK80" s="3"/>
      <c r="NGL80" s="3"/>
      <c r="NGM80" s="3"/>
      <c r="NGN80" s="3"/>
      <c r="NGO80" s="3"/>
      <c r="NGP80" s="3"/>
      <c r="NGQ80" s="3"/>
      <c r="NGR80" s="3"/>
      <c r="NGS80" s="3"/>
      <c r="NGT80" s="3"/>
      <c r="NGU80" s="3"/>
      <c r="NGV80" s="3"/>
      <c r="NGW80" s="3"/>
      <c r="NGX80" s="3"/>
      <c r="NGY80" s="3"/>
      <c r="NGZ80" s="3"/>
      <c r="NHA80" s="3"/>
      <c r="NHB80" s="3"/>
      <c r="NHC80" s="3"/>
      <c r="NHD80" s="3"/>
      <c r="NHE80" s="3"/>
      <c r="NHF80" s="3"/>
      <c r="NHG80" s="3"/>
      <c r="NHH80" s="3"/>
      <c r="NHI80" s="3"/>
      <c r="NHJ80" s="3"/>
      <c r="NHK80" s="3"/>
      <c r="NHL80" s="3"/>
      <c r="NHM80" s="3"/>
      <c r="NHN80" s="3"/>
      <c r="NHO80" s="3"/>
      <c r="NHP80" s="3"/>
      <c r="NHQ80" s="3"/>
      <c r="NHR80" s="3"/>
      <c r="NHS80" s="3"/>
      <c r="NHT80" s="3"/>
      <c r="NHU80" s="3"/>
      <c r="NHV80" s="3"/>
      <c r="NHW80" s="3"/>
      <c r="NHX80" s="3"/>
      <c r="NHY80" s="3"/>
      <c r="NHZ80" s="3"/>
      <c r="NIA80" s="3"/>
      <c r="NIB80" s="3"/>
      <c r="NIC80" s="3"/>
      <c r="NID80" s="3"/>
      <c r="NIE80" s="3"/>
      <c r="NIF80" s="3"/>
      <c r="NIG80" s="3"/>
      <c r="NIH80" s="3"/>
      <c r="NII80" s="3"/>
      <c r="NIJ80" s="3"/>
      <c r="NIK80" s="3"/>
      <c r="NIL80" s="3"/>
      <c r="NIM80" s="3"/>
      <c r="NIN80" s="3"/>
      <c r="NIO80" s="3"/>
      <c r="NIP80" s="377"/>
      <c r="NIQ80" s="384"/>
      <c r="NIR80" s="385" t="s">
        <v>37</v>
      </c>
      <c r="NIS80" s="380" t="s">
        <v>22</v>
      </c>
      <c r="NIT80" s="394">
        <v>2.4E-2</v>
      </c>
      <c r="NIU80" s="382">
        <f>NIU75*NIT80</f>
        <v>0.52800000000000002</v>
      </c>
      <c r="NIV80" s="380">
        <v>3.2</v>
      </c>
      <c r="NIW80" s="382">
        <f>NIV80*NIU80</f>
        <v>1.6896000000000002</v>
      </c>
      <c r="NIX80" s="380"/>
      <c r="NIY80" s="382"/>
      <c r="NIZ80" s="380"/>
      <c r="NJA80" s="382"/>
      <c r="NJB80" s="383">
        <f>NIW80+NIY80+NJA80</f>
        <v>1.6896000000000002</v>
      </c>
      <c r="NJC80" s="3"/>
      <c r="NJD80" s="3"/>
      <c r="NJE80" s="3"/>
      <c r="NJF80" s="3"/>
      <c r="NJG80" s="3"/>
      <c r="NJH80" s="3"/>
      <c r="NJI80" s="3"/>
      <c r="NJJ80" s="3"/>
      <c r="NJK80" s="3"/>
      <c r="NJL80" s="3"/>
      <c r="NJM80" s="3"/>
      <c r="NJN80" s="3"/>
      <c r="NJO80" s="3"/>
      <c r="NJP80" s="3"/>
      <c r="NJQ80" s="3"/>
      <c r="NJR80" s="3"/>
      <c r="NJS80" s="3"/>
      <c r="NJT80" s="3"/>
      <c r="NJU80" s="3"/>
      <c r="NJV80" s="3"/>
      <c r="NJW80" s="3"/>
      <c r="NJX80" s="3"/>
      <c r="NJY80" s="3"/>
      <c r="NJZ80" s="3"/>
      <c r="NKA80" s="3"/>
      <c r="NKB80" s="3"/>
      <c r="NKC80" s="3"/>
      <c r="NKD80" s="3"/>
      <c r="NKE80" s="3"/>
      <c r="NKF80" s="3"/>
      <c r="NKG80" s="3"/>
      <c r="NKH80" s="3"/>
      <c r="NKI80" s="3"/>
      <c r="NKJ80" s="3"/>
      <c r="NKK80" s="3"/>
      <c r="NKL80" s="3"/>
      <c r="NKM80" s="3"/>
      <c r="NKN80" s="3"/>
      <c r="NKO80" s="3"/>
      <c r="NKP80" s="3"/>
      <c r="NKQ80" s="3"/>
      <c r="NKR80" s="3"/>
      <c r="NKS80" s="3"/>
      <c r="NKT80" s="3"/>
      <c r="NKU80" s="3"/>
      <c r="NKV80" s="3"/>
      <c r="NKW80" s="3"/>
      <c r="NKX80" s="3"/>
      <c r="NKY80" s="3"/>
      <c r="NKZ80" s="3"/>
      <c r="NLA80" s="3"/>
      <c r="NLB80" s="3"/>
      <c r="NLC80" s="3"/>
      <c r="NLD80" s="3"/>
      <c r="NLE80" s="3"/>
      <c r="NLF80" s="3"/>
      <c r="NLG80" s="3"/>
      <c r="NLH80" s="3"/>
      <c r="NLI80" s="3"/>
      <c r="NLJ80" s="3"/>
      <c r="NLK80" s="3"/>
      <c r="NLL80" s="3"/>
      <c r="NLM80" s="3"/>
      <c r="NLN80" s="3"/>
      <c r="NLO80" s="3"/>
      <c r="NLP80" s="3"/>
      <c r="NLQ80" s="3"/>
      <c r="NLR80" s="3"/>
      <c r="NLS80" s="3"/>
      <c r="NLT80" s="3"/>
      <c r="NLU80" s="3"/>
      <c r="NLV80" s="3"/>
      <c r="NLW80" s="3"/>
      <c r="NLX80" s="3"/>
      <c r="NLY80" s="3"/>
      <c r="NLZ80" s="3"/>
      <c r="NMA80" s="3"/>
      <c r="NMB80" s="3"/>
      <c r="NMC80" s="3"/>
      <c r="NMD80" s="3"/>
      <c r="NME80" s="3"/>
      <c r="NMF80" s="3"/>
      <c r="NMG80" s="3"/>
      <c r="NMH80" s="3"/>
      <c r="NMI80" s="3"/>
      <c r="NMJ80" s="3"/>
      <c r="NMK80" s="3"/>
      <c r="NML80" s="3"/>
      <c r="NMM80" s="3"/>
      <c r="NMN80" s="3"/>
      <c r="NMO80" s="3"/>
      <c r="NMP80" s="3"/>
      <c r="NMQ80" s="3"/>
      <c r="NMR80" s="3"/>
      <c r="NMS80" s="3"/>
      <c r="NMT80" s="3"/>
      <c r="NMU80" s="3"/>
      <c r="NMV80" s="3"/>
      <c r="NMW80" s="3"/>
      <c r="NMX80" s="3"/>
      <c r="NMY80" s="3"/>
      <c r="NMZ80" s="3"/>
      <c r="NNA80" s="3"/>
      <c r="NNB80" s="3"/>
      <c r="NNC80" s="3"/>
      <c r="NND80" s="3"/>
      <c r="NNE80" s="3"/>
      <c r="NNF80" s="3"/>
      <c r="NNG80" s="3"/>
      <c r="NNH80" s="3"/>
      <c r="NNI80" s="3"/>
      <c r="NNJ80" s="3"/>
      <c r="NNK80" s="3"/>
      <c r="NNL80" s="3"/>
      <c r="NNM80" s="3"/>
      <c r="NNN80" s="3"/>
      <c r="NNO80" s="3"/>
      <c r="NNP80" s="3"/>
      <c r="NNQ80" s="3"/>
      <c r="NNR80" s="3"/>
      <c r="NNS80" s="3"/>
      <c r="NNT80" s="3"/>
      <c r="NNU80" s="3"/>
      <c r="NNV80" s="3"/>
      <c r="NNW80" s="3"/>
      <c r="NNX80" s="3"/>
      <c r="NNY80" s="3"/>
      <c r="NNZ80" s="3"/>
      <c r="NOA80" s="3"/>
      <c r="NOB80" s="3"/>
      <c r="NOC80" s="3"/>
      <c r="NOD80" s="3"/>
      <c r="NOE80" s="3"/>
      <c r="NOF80" s="3"/>
      <c r="NOG80" s="3"/>
      <c r="NOH80" s="3"/>
      <c r="NOI80" s="3"/>
      <c r="NOJ80" s="3"/>
      <c r="NOK80" s="3"/>
      <c r="NOL80" s="3"/>
      <c r="NOM80" s="3"/>
      <c r="NON80" s="3"/>
      <c r="NOO80" s="3"/>
      <c r="NOP80" s="3"/>
      <c r="NOQ80" s="3"/>
      <c r="NOR80" s="3"/>
      <c r="NOS80" s="3"/>
      <c r="NOT80" s="3"/>
      <c r="NOU80" s="3"/>
      <c r="NOV80" s="3"/>
      <c r="NOW80" s="3"/>
      <c r="NOX80" s="3"/>
      <c r="NOY80" s="3"/>
      <c r="NOZ80" s="3"/>
      <c r="NPA80" s="3"/>
      <c r="NPB80" s="3"/>
      <c r="NPC80" s="3"/>
      <c r="NPD80" s="3"/>
      <c r="NPE80" s="3"/>
      <c r="NPF80" s="3"/>
      <c r="NPG80" s="3"/>
      <c r="NPH80" s="3"/>
      <c r="NPI80" s="3"/>
      <c r="NPJ80" s="3"/>
      <c r="NPK80" s="3"/>
      <c r="NPL80" s="3"/>
      <c r="NPM80" s="3"/>
      <c r="NPN80" s="3"/>
      <c r="NPO80" s="3"/>
      <c r="NPP80" s="3"/>
      <c r="NPQ80" s="3"/>
      <c r="NPR80" s="3"/>
      <c r="NPS80" s="3"/>
      <c r="NPT80" s="3"/>
      <c r="NPU80" s="3"/>
      <c r="NPV80" s="3"/>
      <c r="NPW80" s="3"/>
      <c r="NPX80" s="3"/>
      <c r="NPY80" s="3"/>
      <c r="NPZ80" s="3"/>
      <c r="NQA80" s="3"/>
      <c r="NQB80" s="3"/>
      <c r="NQC80" s="3"/>
      <c r="NQD80" s="3"/>
      <c r="NQE80" s="3"/>
      <c r="NQF80" s="3"/>
      <c r="NQG80" s="3"/>
      <c r="NQH80" s="3"/>
      <c r="NQI80" s="3"/>
      <c r="NQJ80" s="3"/>
      <c r="NQK80" s="3"/>
      <c r="NQL80" s="3"/>
      <c r="NQM80" s="3"/>
      <c r="NQN80" s="3"/>
      <c r="NQO80" s="3"/>
      <c r="NQP80" s="3"/>
      <c r="NQQ80" s="3"/>
      <c r="NQR80" s="3"/>
      <c r="NQS80" s="3"/>
      <c r="NQT80" s="3"/>
      <c r="NQU80" s="3"/>
      <c r="NQV80" s="3"/>
      <c r="NQW80" s="3"/>
      <c r="NQX80" s="3"/>
      <c r="NQY80" s="3"/>
      <c r="NQZ80" s="3"/>
      <c r="NRA80" s="3"/>
      <c r="NRB80" s="3"/>
      <c r="NRC80" s="3"/>
      <c r="NRD80" s="3"/>
      <c r="NRE80" s="3"/>
      <c r="NRF80" s="3"/>
      <c r="NRG80" s="3"/>
      <c r="NRH80" s="3"/>
      <c r="NRI80" s="3"/>
      <c r="NRJ80" s="3"/>
      <c r="NRK80" s="3"/>
      <c r="NRL80" s="3"/>
      <c r="NRM80" s="3"/>
      <c r="NRN80" s="3"/>
      <c r="NRO80" s="3"/>
      <c r="NRP80" s="3"/>
      <c r="NRQ80" s="3"/>
      <c r="NRR80" s="3"/>
      <c r="NRS80" s="3"/>
      <c r="NRT80" s="3"/>
      <c r="NRU80" s="3"/>
      <c r="NRV80" s="3"/>
      <c r="NRW80" s="3"/>
      <c r="NRX80" s="3"/>
      <c r="NRY80" s="3"/>
      <c r="NRZ80" s="3"/>
      <c r="NSA80" s="3"/>
      <c r="NSB80" s="3"/>
      <c r="NSC80" s="3"/>
      <c r="NSD80" s="3"/>
      <c r="NSE80" s="3"/>
      <c r="NSF80" s="3"/>
      <c r="NSG80" s="3"/>
      <c r="NSH80" s="3"/>
      <c r="NSI80" s="3"/>
      <c r="NSJ80" s="3"/>
      <c r="NSK80" s="3"/>
      <c r="NSL80" s="377"/>
      <c r="NSM80" s="384"/>
      <c r="NSN80" s="385" t="s">
        <v>37</v>
      </c>
      <c r="NSO80" s="380" t="s">
        <v>22</v>
      </c>
      <c r="NSP80" s="394">
        <v>2.4E-2</v>
      </c>
      <c r="NSQ80" s="382">
        <f>NSQ75*NSP80</f>
        <v>0.52800000000000002</v>
      </c>
      <c r="NSR80" s="380">
        <v>3.2</v>
      </c>
      <c r="NSS80" s="382">
        <f>NSR80*NSQ80</f>
        <v>1.6896000000000002</v>
      </c>
      <c r="NST80" s="380"/>
      <c r="NSU80" s="382"/>
      <c r="NSV80" s="380"/>
      <c r="NSW80" s="382"/>
      <c r="NSX80" s="383">
        <f>NSS80+NSU80+NSW80</f>
        <v>1.6896000000000002</v>
      </c>
      <c r="NSY80" s="3"/>
      <c r="NSZ80" s="3"/>
      <c r="NTA80" s="3"/>
      <c r="NTB80" s="3"/>
      <c r="NTC80" s="3"/>
      <c r="NTD80" s="3"/>
      <c r="NTE80" s="3"/>
      <c r="NTF80" s="3"/>
      <c r="NTG80" s="3"/>
      <c r="NTH80" s="3"/>
      <c r="NTI80" s="3"/>
      <c r="NTJ80" s="3"/>
      <c r="NTK80" s="3"/>
      <c r="NTL80" s="3"/>
      <c r="NTM80" s="3"/>
      <c r="NTN80" s="3"/>
      <c r="NTO80" s="3"/>
      <c r="NTP80" s="3"/>
      <c r="NTQ80" s="3"/>
      <c r="NTR80" s="3"/>
      <c r="NTS80" s="3"/>
      <c r="NTT80" s="3"/>
      <c r="NTU80" s="3"/>
      <c r="NTV80" s="3"/>
      <c r="NTW80" s="3"/>
      <c r="NTX80" s="3"/>
      <c r="NTY80" s="3"/>
      <c r="NTZ80" s="3"/>
      <c r="NUA80" s="3"/>
      <c r="NUB80" s="3"/>
      <c r="NUC80" s="3"/>
      <c r="NUD80" s="3"/>
      <c r="NUE80" s="3"/>
      <c r="NUF80" s="3"/>
      <c r="NUG80" s="3"/>
      <c r="NUH80" s="3"/>
      <c r="NUI80" s="3"/>
      <c r="NUJ80" s="3"/>
      <c r="NUK80" s="3"/>
      <c r="NUL80" s="3"/>
      <c r="NUM80" s="3"/>
      <c r="NUN80" s="3"/>
      <c r="NUO80" s="3"/>
      <c r="NUP80" s="3"/>
      <c r="NUQ80" s="3"/>
      <c r="NUR80" s="3"/>
      <c r="NUS80" s="3"/>
      <c r="NUT80" s="3"/>
      <c r="NUU80" s="3"/>
      <c r="NUV80" s="3"/>
      <c r="NUW80" s="3"/>
      <c r="NUX80" s="3"/>
      <c r="NUY80" s="3"/>
      <c r="NUZ80" s="3"/>
      <c r="NVA80" s="3"/>
      <c r="NVB80" s="3"/>
      <c r="NVC80" s="3"/>
      <c r="NVD80" s="3"/>
      <c r="NVE80" s="3"/>
      <c r="NVF80" s="3"/>
      <c r="NVG80" s="3"/>
      <c r="NVH80" s="3"/>
      <c r="NVI80" s="3"/>
      <c r="NVJ80" s="3"/>
      <c r="NVK80" s="3"/>
      <c r="NVL80" s="3"/>
      <c r="NVM80" s="3"/>
      <c r="NVN80" s="3"/>
      <c r="NVO80" s="3"/>
      <c r="NVP80" s="3"/>
      <c r="NVQ80" s="3"/>
      <c r="NVR80" s="3"/>
      <c r="NVS80" s="3"/>
      <c r="NVT80" s="3"/>
      <c r="NVU80" s="3"/>
      <c r="NVV80" s="3"/>
      <c r="NVW80" s="3"/>
      <c r="NVX80" s="3"/>
      <c r="NVY80" s="3"/>
      <c r="NVZ80" s="3"/>
      <c r="NWA80" s="3"/>
      <c r="NWB80" s="3"/>
      <c r="NWC80" s="3"/>
      <c r="NWD80" s="3"/>
      <c r="NWE80" s="3"/>
      <c r="NWF80" s="3"/>
      <c r="NWG80" s="3"/>
      <c r="NWH80" s="3"/>
      <c r="NWI80" s="3"/>
      <c r="NWJ80" s="3"/>
      <c r="NWK80" s="3"/>
      <c r="NWL80" s="3"/>
      <c r="NWM80" s="3"/>
      <c r="NWN80" s="3"/>
      <c r="NWO80" s="3"/>
      <c r="NWP80" s="3"/>
      <c r="NWQ80" s="3"/>
      <c r="NWR80" s="3"/>
      <c r="NWS80" s="3"/>
      <c r="NWT80" s="3"/>
      <c r="NWU80" s="3"/>
      <c r="NWV80" s="3"/>
      <c r="NWW80" s="3"/>
      <c r="NWX80" s="3"/>
      <c r="NWY80" s="3"/>
      <c r="NWZ80" s="3"/>
      <c r="NXA80" s="3"/>
      <c r="NXB80" s="3"/>
      <c r="NXC80" s="3"/>
      <c r="NXD80" s="3"/>
      <c r="NXE80" s="3"/>
      <c r="NXF80" s="3"/>
      <c r="NXG80" s="3"/>
      <c r="NXH80" s="3"/>
      <c r="NXI80" s="3"/>
      <c r="NXJ80" s="3"/>
      <c r="NXK80" s="3"/>
      <c r="NXL80" s="3"/>
      <c r="NXM80" s="3"/>
      <c r="NXN80" s="3"/>
      <c r="NXO80" s="3"/>
      <c r="NXP80" s="3"/>
      <c r="NXQ80" s="3"/>
      <c r="NXR80" s="3"/>
      <c r="NXS80" s="3"/>
      <c r="NXT80" s="3"/>
      <c r="NXU80" s="3"/>
      <c r="NXV80" s="3"/>
      <c r="NXW80" s="3"/>
      <c r="NXX80" s="3"/>
      <c r="NXY80" s="3"/>
      <c r="NXZ80" s="3"/>
      <c r="NYA80" s="3"/>
      <c r="NYB80" s="3"/>
      <c r="NYC80" s="3"/>
      <c r="NYD80" s="3"/>
      <c r="NYE80" s="3"/>
      <c r="NYF80" s="3"/>
      <c r="NYG80" s="3"/>
      <c r="NYH80" s="3"/>
      <c r="NYI80" s="3"/>
      <c r="NYJ80" s="3"/>
      <c r="NYK80" s="3"/>
      <c r="NYL80" s="3"/>
      <c r="NYM80" s="3"/>
      <c r="NYN80" s="3"/>
      <c r="NYO80" s="3"/>
      <c r="NYP80" s="3"/>
      <c r="NYQ80" s="3"/>
      <c r="NYR80" s="3"/>
      <c r="NYS80" s="3"/>
      <c r="NYT80" s="3"/>
      <c r="NYU80" s="3"/>
      <c r="NYV80" s="3"/>
      <c r="NYW80" s="3"/>
      <c r="NYX80" s="3"/>
      <c r="NYY80" s="3"/>
      <c r="NYZ80" s="3"/>
      <c r="NZA80" s="3"/>
      <c r="NZB80" s="3"/>
      <c r="NZC80" s="3"/>
      <c r="NZD80" s="3"/>
      <c r="NZE80" s="3"/>
      <c r="NZF80" s="3"/>
      <c r="NZG80" s="3"/>
      <c r="NZH80" s="3"/>
      <c r="NZI80" s="3"/>
      <c r="NZJ80" s="3"/>
      <c r="NZK80" s="3"/>
      <c r="NZL80" s="3"/>
      <c r="NZM80" s="3"/>
      <c r="NZN80" s="3"/>
      <c r="NZO80" s="3"/>
      <c r="NZP80" s="3"/>
      <c r="NZQ80" s="3"/>
      <c r="NZR80" s="3"/>
      <c r="NZS80" s="3"/>
      <c r="NZT80" s="3"/>
      <c r="NZU80" s="3"/>
      <c r="NZV80" s="3"/>
      <c r="NZW80" s="3"/>
      <c r="NZX80" s="3"/>
      <c r="NZY80" s="3"/>
      <c r="NZZ80" s="3"/>
      <c r="OAA80" s="3"/>
      <c r="OAB80" s="3"/>
      <c r="OAC80" s="3"/>
      <c r="OAD80" s="3"/>
      <c r="OAE80" s="3"/>
      <c r="OAF80" s="3"/>
      <c r="OAG80" s="3"/>
      <c r="OAH80" s="3"/>
      <c r="OAI80" s="3"/>
      <c r="OAJ80" s="3"/>
      <c r="OAK80" s="3"/>
      <c r="OAL80" s="3"/>
      <c r="OAM80" s="3"/>
      <c r="OAN80" s="3"/>
      <c r="OAO80" s="3"/>
      <c r="OAP80" s="3"/>
      <c r="OAQ80" s="3"/>
      <c r="OAR80" s="3"/>
      <c r="OAS80" s="3"/>
      <c r="OAT80" s="3"/>
      <c r="OAU80" s="3"/>
      <c r="OAV80" s="3"/>
      <c r="OAW80" s="3"/>
      <c r="OAX80" s="3"/>
      <c r="OAY80" s="3"/>
      <c r="OAZ80" s="3"/>
      <c r="OBA80" s="3"/>
      <c r="OBB80" s="3"/>
      <c r="OBC80" s="3"/>
      <c r="OBD80" s="3"/>
      <c r="OBE80" s="3"/>
      <c r="OBF80" s="3"/>
      <c r="OBG80" s="3"/>
      <c r="OBH80" s="3"/>
      <c r="OBI80" s="3"/>
      <c r="OBJ80" s="3"/>
      <c r="OBK80" s="3"/>
      <c r="OBL80" s="3"/>
      <c r="OBM80" s="3"/>
      <c r="OBN80" s="3"/>
      <c r="OBO80" s="3"/>
      <c r="OBP80" s="3"/>
      <c r="OBQ80" s="3"/>
      <c r="OBR80" s="3"/>
      <c r="OBS80" s="3"/>
      <c r="OBT80" s="3"/>
      <c r="OBU80" s="3"/>
      <c r="OBV80" s="3"/>
      <c r="OBW80" s="3"/>
      <c r="OBX80" s="3"/>
      <c r="OBY80" s="3"/>
      <c r="OBZ80" s="3"/>
      <c r="OCA80" s="3"/>
      <c r="OCB80" s="3"/>
      <c r="OCC80" s="3"/>
      <c r="OCD80" s="3"/>
      <c r="OCE80" s="3"/>
      <c r="OCF80" s="3"/>
      <c r="OCG80" s="3"/>
      <c r="OCH80" s="377"/>
      <c r="OCI80" s="384"/>
      <c r="OCJ80" s="385" t="s">
        <v>37</v>
      </c>
      <c r="OCK80" s="380" t="s">
        <v>22</v>
      </c>
      <c r="OCL80" s="394">
        <v>2.4E-2</v>
      </c>
      <c r="OCM80" s="382">
        <f>OCM75*OCL80</f>
        <v>0.52800000000000002</v>
      </c>
      <c r="OCN80" s="380">
        <v>3.2</v>
      </c>
      <c r="OCO80" s="382">
        <f>OCN80*OCM80</f>
        <v>1.6896000000000002</v>
      </c>
      <c r="OCP80" s="380"/>
      <c r="OCQ80" s="382"/>
      <c r="OCR80" s="380"/>
      <c r="OCS80" s="382"/>
      <c r="OCT80" s="383">
        <f>OCO80+OCQ80+OCS80</f>
        <v>1.6896000000000002</v>
      </c>
      <c r="OCU80" s="3"/>
      <c r="OCV80" s="3"/>
      <c r="OCW80" s="3"/>
      <c r="OCX80" s="3"/>
      <c r="OCY80" s="3"/>
      <c r="OCZ80" s="3"/>
      <c r="ODA80" s="3"/>
      <c r="ODB80" s="3"/>
      <c r="ODC80" s="3"/>
      <c r="ODD80" s="3"/>
      <c r="ODE80" s="3"/>
      <c r="ODF80" s="3"/>
      <c r="ODG80" s="3"/>
      <c r="ODH80" s="3"/>
      <c r="ODI80" s="3"/>
      <c r="ODJ80" s="3"/>
      <c r="ODK80" s="3"/>
      <c r="ODL80" s="3"/>
      <c r="ODM80" s="3"/>
      <c r="ODN80" s="3"/>
      <c r="ODO80" s="3"/>
      <c r="ODP80" s="3"/>
      <c r="ODQ80" s="3"/>
      <c r="ODR80" s="3"/>
      <c r="ODS80" s="3"/>
      <c r="ODT80" s="3"/>
      <c r="ODU80" s="3"/>
      <c r="ODV80" s="3"/>
      <c r="ODW80" s="3"/>
      <c r="ODX80" s="3"/>
      <c r="ODY80" s="3"/>
      <c r="ODZ80" s="3"/>
      <c r="OEA80" s="3"/>
      <c r="OEB80" s="3"/>
      <c r="OEC80" s="3"/>
      <c r="OED80" s="3"/>
      <c r="OEE80" s="3"/>
      <c r="OEF80" s="3"/>
      <c r="OEG80" s="3"/>
      <c r="OEH80" s="3"/>
      <c r="OEI80" s="3"/>
      <c r="OEJ80" s="3"/>
      <c r="OEK80" s="3"/>
      <c r="OEL80" s="3"/>
      <c r="OEM80" s="3"/>
      <c r="OEN80" s="3"/>
      <c r="OEO80" s="3"/>
      <c r="OEP80" s="3"/>
      <c r="OEQ80" s="3"/>
      <c r="OER80" s="3"/>
      <c r="OES80" s="3"/>
      <c r="OET80" s="3"/>
      <c r="OEU80" s="3"/>
      <c r="OEV80" s="3"/>
      <c r="OEW80" s="3"/>
      <c r="OEX80" s="3"/>
      <c r="OEY80" s="3"/>
      <c r="OEZ80" s="3"/>
      <c r="OFA80" s="3"/>
      <c r="OFB80" s="3"/>
      <c r="OFC80" s="3"/>
      <c r="OFD80" s="3"/>
      <c r="OFE80" s="3"/>
      <c r="OFF80" s="3"/>
      <c r="OFG80" s="3"/>
      <c r="OFH80" s="3"/>
      <c r="OFI80" s="3"/>
      <c r="OFJ80" s="3"/>
      <c r="OFK80" s="3"/>
      <c r="OFL80" s="3"/>
      <c r="OFM80" s="3"/>
      <c r="OFN80" s="3"/>
      <c r="OFO80" s="3"/>
      <c r="OFP80" s="3"/>
      <c r="OFQ80" s="3"/>
      <c r="OFR80" s="3"/>
      <c r="OFS80" s="3"/>
      <c r="OFT80" s="3"/>
      <c r="OFU80" s="3"/>
      <c r="OFV80" s="3"/>
      <c r="OFW80" s="3"/>
      <c r="OFX80" s="3"/>
      <c r="OFY80" s="3"/>
      <c r="OFZ80" s="3"/>
      <c r="OGA80" s="3"/>
      <c r="OGB80" s="3"/>
      <c r="OGC80" s="3"/>
      <c r="OGD80" s="3"/>
      <c r="OGE80" s="3"/>
      <c r="OGF80" s="3"/>
      <c r="OGG80" s="3"/>
      <c r="OGH80" s="3"/>
      <c r="OGI80" s="3"/>
      <c r="OGJ80" s="3"/>
      <c r="OGK80" s="3"/>
      <c r="OGL80" s="3"/>
      <c r="OGM80" s="3"/>
      <c r="OGN80" s="3"/>
      <c r="OGO80" s="3"/>
      <c r="OGP80" s="3"/>
      <c r="OGQ80" s="3"/>
      <c r="OGR80" s="3"/>
      <c r="OGS80" s="3"/>
      <c r="OGT80" s="3"/>
      <c r="OGU80" s="3"/>
      <c r="OGV80" s="3"/>
      <c r="OGW80" s="3"/>
      <c r="OGX80" s="3"/>
      <c r="OGY80" s="3"/>
      <c r="OGZ80" s="3"/>
      <c r="OHA80" s="3"/>
      <c r="OHB80" s="3"/>
      <c r="OHC80" s="3"/>
      <c r="OHD80" s="3"/>
      <c r="OHE80" s="3"/>
      <c r="OHF80" s="3"/>
      <c r="OHG80" s="3"/>
      <c r="OHH80" s="3"/>
      <c r="OHI80" s="3"/>
      <c r="OHJ80" s="3"/>
      <c r="OHK80" s="3"/>
      <c r="OHL80" s="3"/>
      <c r="OHM80" s="3"/>
      <c r="OHN80" s="3"/>
      <c r="OHO80" s="3"/>
      <c r="OHP80" s="3"/>
      <c r="OHQ80" s="3"/>
      <c r="OHR80" s="3"/>
      <c r="OHS80" s="3"/>
      <c r="OHT80" s="3"/>
      <c r="OHU80" s="3"/>
      <c r="OHV80" s="3"/>
      <c r="OHW80" s="3"/>
      <c r="OHX80" s="3"/>
      <c r="OHY80" s="3"/>
      <c r="OHZ80" s="3"/>
      <c r="OIA80" s="3"/>
      <c r="OIB80" s="3"/>
      <c r="OIC80" s="3"/>
      <c r="OID80" s="3"/>
      <c r="OIE80" s="3"/>
      <c r="OIF80" s="3"/>
      <c r="OIG80" s="3"/>
      <c r="OIH80" s="3"/>
      <c r="OII80" s="3"/>
      <c r="OIJ80" s="3"/>
      <c r="OIK80" s="3"/>
      <c r="OIL80" s="3"/>
      <c r="OIM80" s="3"/>
      <c r="OIN80" s="3"/>
      <c r="OIO80" s="3"/>
      <c r="OIP80" s="3"/>
      <c r="OIQ80" s="3"/>
      <c r="OIR80" s="3"/>
      <c r="OIS80" s="3"/>
      <c r="OIT80" s="3"/>
      <c r="OIU80" s="3"/>
      <c r="OIV80" s="3"/>
      <c r="OIW80" s="3"/>
      <c r="OIX80" s="3"/>
      <c r="OIY80" s="3"/>
      <c r="OIZ80" s="3"/>
      <c r="OJA80" s="3"/>
      <c r="OJB80" s="3"/>
      <c r="OJC80" s="3"/>
      <c r="OJD80" s="3"/>
      <c r="OJE80" s="3"/>
      <c r="OJF80" s="3"/>
      <c r="OJG80" s="3"/>
      <c r="OJH80" s="3"/>
      <c r="OJI80" s="3"/>
      <c r="OJJ80" s="3"/>
      <c r="OJK80" s="3"/>
      <c r="OJL80" s="3"/>
      <c r="OJM80" s="3"/>
      <c r="OJN80" s="3"/>
      <c r="OJO80" s="3"/>
      <c r="OJP80" s="3"/>
      <c r="OJQ80" s="3"/>
      <c r="OJR80" s="3"/>
      <c r="OJS80" s="3"/>
      <c r="OJT80" s="3"/>
      <c r="OJU80" s="3"/>
      <c r="OJV80" s="3"/>
      <c r="OJW80" s="3"/>
      <c r="OJX80" s="3"/>
      <c r="OJY80" s="3"/>
      <c r="OJZ80" s="3"/>
      <c r="OKA80" s="3"/>
      <c r="OKB80" s="3"/>
      <c r="OKC80" s="3"/>
      <c r="OKD80" s="3"/>
      <c r="OKE80" s="3"/>
      <c r="OKF80" s="3"/>
      <c r="OKG80" s="3"/>
      <c r="OKH80" s="3"/>
      <c r="OKI80" s="3"/>
      <c r="OKJ80" s="3"/>
      <c r="OKK80" s="3"/>
      <c r="OKL80" s="3"/>
      <c r="OKM80" s="3"/>
      <c r="OKN80" s="3"/>
      <c r="OKO80" s="3"/>
      <c r="OKP80" s="3"/>
      <c r="OKQ80" s="3"/>
      <c r="OKR80" s="3"/>
      <c r="OKS80" s="3"/>
      <c r="OKT80" s="3"/>
      <c r="OKU80" s="3"/>
      <c r="OKV80" s="3"/>
      <c r="OKW80" s="3"/>
      <c r="OKX80" s="3"/>
      <c r="OKY80" s="3"/>
      <c r="OKZ80" s="3"/>
      <c r="OLA80" s="3"/>
      <c r="OLB80" s="3"/>
      <c r="OLC80" s="3"/>
      <c r="OLD80" s="3"/>
      <c r="OLE80" s="3"/>
      <c r="OLF80" s="3"/>
      <c r="OLG80" s="3"/>
      <c r="OLH80" s="3"/>
      <c r="OLI80" s="3"/>
      <c r="OLJ80" s="3"/>
      <c r="OLK80" s="3"/>
      <c r="OLL80" s="3"/>
      <c r="OLM80" s="3"/>
      <c r="OLN80" s="3"/>
      <c r="OLO80" s="3"/>
      <c r="OLP80" s="3"/>
      <c r="OLQ80" s="3"/>
      <c r="OLR80" s="3"/>
      <c r="OLS80" s="3"/>
      <c r="OLT80" s="3"/>
      <c r="OLU80" s="3"/>
      <c r="OLV80" s="3"/>
      <c r="OLW80" s="3"/>
      <c r="OLX80" s="3"/>
      <c r="OLY80" s="3"/>
      <c r="OLZ80" s="3"/>
      <c r="OMA80" s="3"/>
      <c r="OMB80" s="3"/>
      <c r="OMC80" s="3"/>
      <c r="OMD80" s="377"/>
      <c r="OME80" s="384"/>
      <c r="OMF80" s="385" t="s">
        <v>37</v>
      </c>
      <c r="OMG80" s="380" t="s">
        <v>22</v>
      </c>
      <c r="OMH80" s="394">
        <v>2.4E-2</v>
      </c>
      <c r="OMI80" s="382">
        <f>OMI75*OMH80</f>
        <v>0.52800000000000002</v>
      </c>
      <c r="OMJ80" s="380">
        <v>3.2</v>
      </c>
      <c r="OMK80" s="382">
        <f>OMJ80*OMI80</f>
        <v>1.6896000000000002</v>
      </c>
      <c r="OML80" s="380"/>
      <c r="OMM80" s="382"/>
      <c r="OMN80" s="380"/>
      <c r="OMO80" s="382"/>
      <c r="OMP80" s="383">
        <f>OMK80+OMM80+OMO80</f>
        <v>1.6896000000000002</v>
      </c>
      <c r="OMQ80" s="3"/>
      <c r="OMR80" s="3"/>
      <c r="OMS80" s="3"/>
      <c r="OMT80" s="3"/>
      <c r="OMU80" s="3"/>
      <c r="OMV80" s="3"/>
      <c r="OMW80" s="3"/>
      <c r="OMX80" s="3"/>
      <c r="OMY80" s="3"/>
      <c r="OMZ80" s="3"/>
      <c r="ONA80" s="3"/>
      <c r="ONB80" s="3"/>
      <c r="ONC80" s="3"/>
      <c r="OND80" s="3"/>
      <c r="ONE80" s="3"/>
      <c r="ONF80" s="3"/>
      <c r="ONG80" s="3"/>
      <c r="ONH80" s="3"/>
      <c r="ONI80" s="3"/>
      <c r="ONJ80" s="3"/>
      <c r="ONK80" s="3"/>
      <c r="ONL80" s="3"/>
      <c r="ONM80" s="3"/>
      <c r="ONN80" s="3"/>
      <c r="ONO80" s="3"/>
      <c r="ONP80" s="3"/>
      <c r="ONQ80" s="3"/>
      <c r="ONR80" s="3"/>
      <c r="ONS80" s="3"/>
      <c r="ONT80" s="3"/>
      <c r="ONU80" s="3"/>
      <c r="ONV80" s="3"/>
      <c r="ONW80" s="3"/>
      <c r="ONX80" s="3"/>
      <c r="ONY80" s="3"/>
      <c r="ONZ80" s="3"/>
      <c r="OOA80" s="3"/>
      <c r="OOB80" s="3"/>
      <c r="OOC80" s="3"/>
      <c r="OOD80" s="3"/>
      <c r="OOE80" s="3"/>
      <c r="OOF80" s="3"/>
      <c r="OOG80" s="3"/>
      <c r="OOH80" s="3"/>
      <c r="OOI80" s="3"/>
      <c r="OOJ80" s="3"/>
      <c r="OOK80" s="3"/>
      <c r="OOL80" s="3"/>
      <c r="OOM80" s="3"/>
      <c r="OON80" s="3"/>
      <c r="OOO80" s="3"/>
      <c r="OOP80" s="3"/>
      <c r="OOQ80" s="3"/>
      <c r="OOR80" s="3"/>
      <c r="OOS80" s="3"/>
      <c r="OOT80" s="3"/>
      <c r="OOU80" s="3"/>
      <c r="OOV80" s="3"/>
      <c r="OOW80" s="3"/>
      <c r="OOX80" s="3"/>
      <c r="OOY80" s="3"/>
      <c r="OOZ80" s="3"/>
      <c r="OPA80" s="3"/>
      <c r="OPB80" s="3"/>
      <c r="OPC80" s="3"/>
      <c r="OPD80" s="3"/>
      <c r="OPE80" s="3"/>
      <c r="OPF80" s="3"/>
      <c r="OPG80" s="3"/>
      <c r="OPH80" s="3"/>
      <c r="OPI80" s="3"/>
      <c r="OPJ80" s="3"/>
      <c r="OPK80" s="3"/>
      <c r="OPL80" s="3"/>
      <c r="OPM80" s="3"/>
      <c r="OPN80" s="3"/>
      <c r="OPO80" s="3"/>
      <c r="OPP80" s="3"/>
      <c r="OPQ80" s="3"/>
      <c r="OPR80" s="3"/>
      <c r="OPS80" s="3"/>
      <c r="OPT80" s="3"/>
      <c r="OPU80" s="3"/>
      <c r="OPV80" s="3"/>
      <c r="OPW80" s="3"/>
      <c r="OPX80" s="3"/>
      <c r="OPY80" s="3"/>
      <c r="OPZ80" s="3"/>
      <c r="OQA80" s="3"/>
      <c r="OQB80" s="3"/>
      <c r="OQC80" s="3"/>
      <c r="OQD80" s="3"/>
      <c r="OQE80" s="3"/>
      <c r="OQF80" s="3"/>
      <c r="OQG80" s="3"/>
      <c r="OQH80" s="3"/>
      <c r="OQI80" s="3"/>
      <c r="OQJ80" s="3"/>
      <c r="OQK80" s="3"/>
      <c r="OQL80" s="3"/>
      <c r="OQM80" s="3"/>
      <c r="OQN80" s="3"/>
      <c r="OQO80" s="3"/>
      <c r="OQP80" s="3"/>
      <c r="OQQ80" s="3"/>
      <c r="OQR80" s="3"/>
      <c r="OQS80" s="3"/>
      <c r="OQT80" s="3"/>
      <c r="OQU80" s="3"/>
      <c r="OQV80" s="3"/>
      <c r="OQW80" s="3"/>
      <c r="OQX80" s="3"/>
      <c r="OQY80" s="3"/>
      <c r="OQZ80" s="3"/>
      <c r="ORA80" s="3"/>
      <c r="ORB80" s="3"/>
      <c r="ORC80" s="3"/>
      <c r="ORD80" s="3"/>
      <c r="ORE80" s="3"/>
      <c r="ORF80" s="3"/>
      <c r="ORG80" s="3"/>
      <c r="ORH80" s="3"/>
      <c r="ORI80" s="3"/>
      <c r="ORJ80" s="3"/>
      <c r="ORK80" s="3"/>
      <c r="ORL80" s="3"/>
      <c r="ORM80" s="3"/>
      <c r="ORN80" s="3"/>
      <c r="ORO80" s="3"/>
      <c r="ORP80" s="3"/>
      <c r="ORQ80" s="3"/>
      <c r="ORR80" s="3"/>
      <c r="ORS80" s="3"/>
      <c r="ORT80" s="3"/>
      <c r="ORU80" s="3"/>
      <c r="ORV80" s="3"/>
      <c r="ORW80" s="3"/>
      <c r="ORX80" s="3"/>
      <c r="ORY80" s="3"/>
      <c r="ORZ80" s="3"/>
      <c r="OSA80" s="3"/>
      <c r="OSB80" s="3"/>
      <c r="OSC80" s="3"/>
      <c r="OSD80" s="3"/>
      <c r="OSE80" s="3"/>
      <c r="OSF80" s="3"/>
      <c r="OSG80" s="3"/>
      <c r="OSH80" s="3"/>
      <c r="OSI80" s="3"/>
      <c r="OSJ80" s="3"/>
      <c r="OSK80" s="3"/>
      <c r="OSL80" s="3"/>
      <c r="OSM80" s="3"/>
      <c r="OSN80" s="3"/>
      <c r="OSO80" s="3"/>
      <c r="OSP80" s="3"/>
      <c r="OSQ80" s="3"/>
      <c r="OSR80" s="3"/>
      <c r="OSS80" s="3"/>
      <c r="OST80" s="3"/>
      <c r="OSU80" s="3"/>
      <c r="OSV80" s="3"/>
      <c r="OSW80" s="3"/>
      <c r="OSX80" s="3"/>
      <c r="OSY80" s="3"/>
      <c r="OSZ80" s="3"/>
      <c r="OTA80" s="3"/>
      <c r="OTB80" s="3"/>
      <c r="OTC80" s="3"/>
      <c r="OTD80" s="3"/>
      <c r="OTE80" s="3"/>
      <c r="OTF80" s="3"/>
      <c r="OTG80" s="3"/>
      <c r="OTH80" s="3"/>
      <c r="OTI80" s="3"/>
      <c r="OTJ80" s="3"/>
      <c r="OTK80" s="3"/>
      <c r="OTL80" s="3"/>
      <c r="OTM80" s="3"/>
      <c r="OTN80" s="3"/>
      <c r="OTO80" s="3"/>
      <c r="OTP80" s="3"/>
      <c r="OTQ80" s="3"/>
      <c r="OTR80" s="3"/>
      <c r="OTS80" s="3"/>
      <c r="OTT80" s="3"/>
      <c r="OTU80" s="3"/>
      <c r="OTV80" s="3"/>
      <c r="OTW80" s="3"/>
      <c r="OTX80" s="3"/>
      <c r="OTY80" s="3"/>
      <c r="OTZ80" s="3"/>
      <c r="OUA80" s="3"/>
      <c r="OUB80" s="3"/>
      <c r="OUC80" s="3"/>
      <c r="OUD80" s="3"/>
      <c r="OUE80" s="3"/>
      <c r="OUF80" s="3"/>
      <c r="OUG80" s="3"/>
      <c r="OUH80" s="3"/>
      <c r="OUI80" s="3"/>
      <c r="OUJ80" s="3"/>
      <c r="OUK80" s="3"/>
      <c r="OUL80" s="3"/>
      <c r="OUM80" s="3"/>
      <c r="OUN80" s="3"/>
      <c r="OUO80" s="3"/>
      <c r="OUP80" s="3"/>
      <c r="OUQ80" s="3"/>
      <c r="OUR80" s="3"/>
      <c r="OUS80" s="3"/>
      <c r="OUT80" s="3"/>
      <c r="OUU80" s="3"/>
      <c r="OUV80" s="3"/>
      <c r="OUW80" s="3"/>
      <c r="OUX80" s="3"/>
      <c r="OUY80" s="3"/>
      <c r="OUZ80" s="3"/>
      <c r="OVA80" s="3"/>
      <c r="OVB80" s="3"/>
      <c r="OVC80" s="3"/>
      <c r="OVD80" s="3"/>
      <c r="OVE80" s="3"/>
      <c r="OVF80" s="3"/>
      <c r="OVG80" s="3"/>
      <c r="OVH80" s="3"/>
      <c r="OVI80" s="3"/>
      <c r="OVJ80" s="3"/>
      <c r="OVK80" s="3"/>
      <c r="OVL80" s="3"/>
      <c r="OVM80" s="3"/>
      <c r="OVN80" s="3"/>
      <c r="OVO80" s="3"/>
      <c r="OVP80" s="3"/>
      <c r="OVQ80" s="3"/>
      <c r="OVR80" s="3"/>
      <c r="OVS80" s="3"/>
      <c r="OVT80" s="3"/>
      <c r="OVU80" s="3"/>
      <c r="OVV80" s="3"/>
      <c r="OVW80" s="3"/>
      <c r="OVX80" s="3"/>
      <c r="OVY80" s="3"/>
      <c r="OVZ80" s="377"/>
      <c r="OWA80" s="384"/>
      <c r="OWB80" s="385" t="s">
        <v>37</v>
      </c>
      <c r="OWC80" s="380" t="s">
        <v>22</v>
      </c>
      <c r="OWD80" s="394">
        <v>2.4E-2</v>
      </c>
      <c r="OWE80" s="382">
        <f>OWE75*OWD80</f>
        <v>0.52800000000000002</v>
      </c>
      <c r="OWF80" s="380">
        <v>3.2</v>
      </c>
      <c r="OWG80" s="382">
        <f>OWF80*OWE80</f>
        <v>1.6896000000000002</v>
      </c>
      <c r="OWH80" s="380"/>
      <c r="OWI80" s="382"/>
      <c r="OWJ80" s="380"/>
      <c r="OWK80" s="382"/>
      <c r="OWL80" s="383">
        <f>OWG80+OWI80+OWK80</f>
        <v>1.6896000000000002</v>
      </c>
      <c r="OWM80" s="3"/>
      <c r="OWN80" s="3"/>
      <c r="OWO80" s="3"/>
      <c r="OWP80" s="3"/>
      <c r="OWQ80" s="3"/>
      <c r="OWR80" s="3"/>
      <c r="OWS80" s="3"/>
      <c r="OWT80" s="3"/>
      <c r="OWU80" s="3"/>
      <c r="OWV80" s="3"/>
      <c r="OWW80" s="3"/>
      <c r="OWX80" s="3"/>
      <c r="OWY80" s="3"/>
      <c r="OWZ80" s="3"/>
      <c r="OXA80" s="3"/>
      <c r="OXB80" s="3"/>
      <c r="OXC80" s="3"/>
      <c r="OXD80" s="3"/>
      <c r="OXE80" s="3"/>
      <c r="OXF80" s="3"/>
      <c r="OXG80" s="3"/>
      <c r="OXH80" s="3"/>
      <c r="OXI80" s="3"/>
      <c r="OXJ80" s="3"/>
      <c r="OXK80" s="3"/>
      <c r="OXL80" s="3"/>
      <c r="OXM80" s="3"/>
      <c r="OXN80" s="3"/>
      <c r="OXO80" s="3"/>
      <c r="OXP80" s="3"/>
      <c r="OXQ80" s="3"/>
      <c r="OXR80" s="3"/>
      <c r="OXS80" s="3"/>
      <c r="OXT80" s="3"/>
      <c r="OXU80" s="3"/>
      <c r="OXV80" s="3"/>
      <c r="OXW80" s="3"/>
      <c r="OXX80" s="3"/>
      <c r="OXY80" s="3"/>
      <c r="OXZ80" s="3"/>
      <c r="OYA80" s="3"/>
      <c r="OYB80" s="3"/>
      <c r="OYC80" s="3"/>
      <c r="OYD80" s="3"/>
      <c r="OYE80" s="3"/>
      <c r="OYF80" s="3"/>
      <c r="OYG80" s="3"/>
      <c r="OYH80" s="3"/>
      <c r="OYI80" s="3"/>
      <c r="OYJ80" s="3"/>
      <c r="OYK80" s="3"/>
      <c r="OYL80" s="3"/>
      <c r="OYM80" s="3"/>
      <c r="OYN80" s="3"/>
      <c r="OYO80" s="3"/>
      <c r="OYP80" s="3"/>
      <c r="OYQ80" s="3"/>
      <c r="OYR80" s="3"/>
      <c r="OYS80" s="3"/>
      <c r="OYT80" s="3"/>
      <c r="OYU80" s="3"/>
      <c r="OYV80" s="3"/>
      <c r="OYW80" s="3"/>
      <c r="OYX80" s="3"/>
      <c r="OYY80" s="3"/>
      <c r="OYZ80" s="3"/>
      <c r="OZA80" s="3"/>
      <c r="OZB80" s="3"/>
      <c r="OZC80" s="3"/>
      <c r="OZD80" s="3"/>
      <c r="OZE80" s="3"/>
      <c r="OZF80" s="3"/>
      <c r="OZG80" s="3"/>
      <c r="OZH80" s="3"/>
      <c r="OZI80" s="3"/>
      <c r="OZJ80" s="3"/>
      <c r="OZK80" s="3"/>
      <c r="OZL80" s="3"/>
      <c r="OZM80" s="3"/>
      <c r="OZN80" s="3"/>
      <c r="OZO80" s="3"/>
      <c r="OZP80" s="3"/>
      <c r="OZQ80" s="3"/>
      <c r="OZR80" s="3"/>
      <c r="OZS80" s="3"/>
      <c r="OZT80" s="3"/>
      <c r="OZU80" s="3"/>
      <c r="OZV80" s="3"/>
      <c r="OZW80" s="3"/>
      <c r="OZX80" s="3"/>
      <c r="OZY80" s="3"/>
      <c r="OZZ80" s="3"/>
      <c r="PAA80" s="3"/>
      <c r="PAB80" s="3"/>
      <c r="PAC80" s="3"/>
      <c r="PAD80" s="3"/>
      <c r="PAE80" s="3"/>
      <c r="PAF80" s="3"/>
      <c r="PAG80" s="3"/>
      <c r="PAH80" s="3"/>
      <c r="PAI80" s="3"/>
      <c r="PAJ80" s="3"/>
      <c r="PAK80" s="3"/>
      <c r="PAL80" s="3"/>
      <c r="PAM80" s="3"/>
      <c r="PAN80" s="3"/>
      <c r="PAO80" s="3"/>
      <c r="PAP80" s="3"/>
      <c r="PAQ80" s="3"/>
      <c r="PAR80" s="3"/>
      <c r="PAS80" s="3"/>
      <c r="PAT80" s="3"/>
      <c r="PAU80" s="3"/>
      <c r="PAV80" s="3"/>
      <c r="PAW80" s="3"/>
      <c r="PAX80" s="3"/>
      <c r="PAY80" s="3"/>
      <c r="PAZ80" s="3"/>
      <c r="PBA80" s="3"/>
      <c r="PBB80" s="3"/>
      <c r="PBC80" s="3"/>
      <c r="PBD80" s="3"/>
      <c r="PBE80" s="3"/>
      <c r="PBF80" s="3"/>
      <c r="PBG80" s="3"/>
      <c r="PBH80" s="3"/>
      <c r="PBI80" s="3"/>
      <c r="PBJ80" s="3"/>
      <c r="PBK80" s="3"/>
      <c r="PBL80" s="3"/>
      <c r="PBM80" s="3"/>
      <c r="PBN80" s="3"/>
      <c r="PBO80" s="3"/>
      <c r="PBP80" s="3"/>
      <c r="PBQ80" s="3"/>
      <c r="PBR80" s="3"/>
      <c r="PBS80" s="3"/>
      <c r="PBT80" s="3"/>
      <c r="PBU80" s="3"/>
      <c r="PBV80" s="3"/>
      <c r="PBW80" s="3"/>
      <c r="PBX80" s="3"/>
      <c r="PBY80" s="3"/>
      <c r="PBZ80" s="3"/>
      <c r="PCA80" s="3"/>
      <c r="PCB80" s="3"/>
      <c r="PCC80" s="3"/>
      <c r="PCD80" s="3"/>
      <c r="PCE80" s="3"/>
      <c r="PCF80" s="3"/>
      <c r="PCG80" s="3"/>
      <c r="PCH80" s="3"/>
      <c r="PCI80" s="3"/>
      <c r="PCJ80" s="3"/>
      <c r="PCK80" s="3"/>
      <c r="PCL80" s="3"/>
      <c r="PCM80" s="3"/>
      <c r="PCN80" s="3"/>
      <c r="PCO80" s="3"/>
      <c r="PCP80" s="3"/>
      <c r="PCQ80" s="3"/>
      <c r="PCR80" s="3"/>
      <c r="PCS80" s="3"/>
      <c r="PCT80" s="3"/>
      <c r="PCU80" s="3"/>
      <c r="PCV80" s="3"/>
      <c r="PCW80" s="3"/>
      <c r="PCX80" s="3"/>
      <c r="PCY80" s="3"/>
      <c r="PCZ80" s="3"/>
      <c r="PDA80" s="3"/>
      <c r="PDB80" s="3"/>
      <c r="PDC80" s="3"/>
      <c r="PDD80" s="3"/>
      <c r="PDE80" s="3"/>
      <c r="PDF80" s="3"/>
      <c r="PDG80" s="3"/>
      <c r="PDH80" s="3"/>
      <c r="PDI80" s="3"/>
      <c r="PDJ80" s="3"/>
      <c r="PDK80" s="3"/>
      <c r="PDL80" s="3"/>
      <c r="PDM80" s="3"/>
      <c r="PDN80" s="3"/>
      <c r="PDO80" s="3"/>
      <c r="PDP80" s="3"/>
      <c r="PDQ80" s="3"/>
      <c r="PDR80" s="3"/>
      <c r="PDS80" s="3"/>
      <c r="PDT80" s="3"/>
      <c r="PDU80" s="3"/>
      <c r="PDV80" s="3"/>
      <c r="PDW80" s="3"/>
      <c r="PDX80" s="3"/>
      <c r="PDY80" s="3"/>
      <c r="PDZ80" s="3"/>
      <c r="PEA80" s="3"/>
      <c r="PEB80" s="3"/>
      <c r="PEC80" s="3"/>
      <c r="PED80" s="3"/>
      <c r="PEE80" s="3"/>
      <c r="PEF80" s="3"/>
      <c r="PEG80" s="3"/>
      <c r="PEH80" s="3"/>
      <c r="PEI80" s="3"/>
      <c r="PEJ80" s="3"/>
      <c r="PEK80" s="3"/>
      <c r="PEL80" s="3"/>
      <c r="PEM80" s="3"/>
      <c r="PEN80" s="3"/>
      <c r="PEO80" s="3"/>
      <c r="PEP80" s="3"/>
      <c r="PEQ80" s="3"/>
      <c r="PER80" s="3"/>
      <c r="PES80" s="3"/>
      <c r="PET80" s="3"/>
      <c r="PEU80" s="3"/>
      <c r="PEV80" s="3"/>
      <c r="PEW80" s="3"/>
      <c r="PEX80" s="3"/>
      <c r="PEY80" s="3"/>
      <c r="PEZ80" s="3"/>
      <c r="PFA80" s="3"/>
      <c r="PFB80" s="3"/>
      <c r="PFC80" s="3"/>
      <c r="PFD80" s="3"/>
      <c r="PFE80" s="3"/>
      <c r="PFF80" s="3"/>
      <c r="PFG80" s="3"/>
      <c r="PFH80" s="3"/>
      <c r="PFI80" s="3"/>
      <c r="PFJ80" s="3"/>
      <c r="PFK80" s="3"/>
      <c r="PFL80" s="3"/>
      <c r="PFM80" s="3"/>
      <c r="PFN80" s="3"/>
      <c r="PFO80" s="3"/>
      <c r="PFP80" s="3"/>
      <c r="PFQ80" s="3"/>
      <c r="PFR80" s="3"/>
      <c r="PFS80" s="3"/>
      <c r="PFT80" s="3"/>
      <c r="PFU80" s="3"/>
      <c r="PFV80" s="377"/>
      <c r="PFW80" s="384"/>
      <c r="PFX80" s="385" t="s">
        <v>37</v>
      </c>
      <c r="PFY80" s="380" t="s">
        <v>22</v>
      </c>
      <c r="PFZ80" s="394">
        <v>2.4E-2</v>
      </c>
      <c r="PGA80" s="382">
        <f>PGA75*PFZ80</f>
        <v>0.52800000000000002</v>
      </c>
      <c r="PGB80" s="380">
        <v>3.2</v>
      </c>
      <c r="PGC80" s="382">
        <f>PGB80*PGA80</f>
        <v>1.6896000000000002</v>
      </c>
      <c r="PGD80" s="380"/>
      <c r="PGE80" s="382"/>
      <c r="PGF80" s="380"/>
      <c r="PGG80" s="382"/>
      <c r="PGH80" s="383">
        <f>PGC80+PGE80+PGG80</f>
        <v>1.6896000000000002</v>
      </c>
      <c r="PGI80" s="3"/>
      <c r="PGJ80" s="3"/>
      <c r="PGK80" s="3"/>
      <c r="PGL80" s="3"/>
      <c r="PGM80" s="3"/>
      <c r="PGN80" s="3"/>
      <c r="PGO80" s="3"/>
      <c r="PGP80" s="3"/>
      <c r="PGQ80" s="3"/>
      <c r="PGR80" s="3"/>
      <c r="PGS80" s="3"/>
      <c r="PGT80" s="3"/>
      <c r="PGU80" s="3"/>
      <c r="PGV80" s="3"/>
      <c r="PGW80" s="3"/>
      <c r="PGX80" s="3"/>
      <c r="PGY80" s="3"/>
      <c r="PGZ80" s="3"/>
      <c r="PHA80" s="3"/>
      <c r="PHB80" s="3"/>
      <c r="PHC80" s="3"/>
      <c r="PHD80" s="3"/>
      <c r="PHE80" s="3"/>
      <c r="PHF80" s="3"/>
      <c r="PHG80" s="3"/>
      <c r="PHH80" s="3"/>
      <c r="PHI80" s="3"/>
      <c r="PHJ80" s="3"/>
      <c r="PHK80" s="3"/>
      <c r="PHL80" s="3"/>
      <c r="PHM80" s="3"/>
      <c r="PHN80" s="3"/>
      <c r="PHO80" s="3"/>
      <c r="PHP80" s="3"/>
      <c r="PHQ80" s="3"/>
      <c r="PHR80" s="3"/>
      <c r="PHS80" s="3"/>
      <c r="PHT80" s="3"/>
      <c r="PHU80" s="3"/>
      <c r="PHV80" s="3"/>
      <c r="PHW80" s="3"/>
      <c r="PHX80" s="3"/>
      <c r="PHY80" s="3"/>
      <c r="PHZ80" s="3"/>
      <c r="PIA80" s="3"/>
      <c r="PIB80" s="3"/>
      <c r="PIC80" s="3"/>
      <c r="PID80" s="3"/>
      <c r="PIE80" s="3"/>
      <c r="PIF80" s="3"/>
      <c r="PIG80" s="3"/>
      <c r="PIH80" s="3"/>
      <c r="PII80" s="3"/>
      <c r="PIJ80" s="3"/>
      <c r="PIK80" s="3"/>
      <c r="PIL80" s="3"/>
      <c r="PIM80" s="3"/>
      <c r="PIN80" s="3"/>
      <c r="PIO80" s="3"/>
      <c r="PIP80" s="3"/>
      <c r="PIQ80" s="3"/>
      <c r="PIR80" s="3"/>
      <c r="PIS80" s="3"/>
      <c r="PIT80" s="3"/>
      <c r="PIU80" s="3"/>
      <c r="PIV80" s="3"/>
      <c r="PIW80" s="3"/>
      <c r="PIX80" s="3"/>
      <c r="PIY80" s="3"/>
      <c r="PIZ80" s="3"/>
      <c r="PJA80" s="3"/>
      <c r="PJB80" s="3"/>
      <c r="PJC80" s="3"/>
      <c r="PJD80" s="3"/>
      <c r="PJE80" s="3"/>
      <c r="PJF80" s="3"/>
      <c r="PJG80" s="3"/>
      <c r="PJH80" s="3"/>
      <c r="PJI80" s="3"/>
      <c r="PJJ80" s="3"/>
      <c r="PJK80" s="3"/>
      <c r="PJL80" s="3"/>
      <c r="PJM80" s="3"/>
      <c r="PJN80" s="3"/>
      <c r="PJO80" s="3"/>
      <c r="PJP80" s="3"/>
      <c r="PJQ80" s="3"/>
      <c r="PJR80" s="3"/>
      <c r="PJS80" s="3"/>
      <c r="PJT80" s="3"/>
      <c r="PJU80" s="3"/>
      <c r="PJV80" s="3"/>
      <c r="PJW80" s="3"/>
      <c r="PJX80" s="3"/>
      <c r="PJY80" s="3"/>
      <c r="PJZ80" s="3"/>
      <c r="PKA80" s="3"/>
      <c r="PKB80" s="3"/>
      <c r="PKC80" s="3"/>
      <c r="PKD80" s="3"/>
      <c r="PKE80" s="3"/>
      <c r="PKF80" s="3"/>
      <c r="PKG80" s="3"/>
      <c r="PKH80" s="3"/>
      <c r="PKI80" s="3"/>
      <c r="PKJ80" s="3"/>
      <c r="PKK80" s="3"/>
      <c r="PKL80" s="3"/>
      <c r="PKM80" s="3"/>
      <c r="PKN80" s="3"/>
      <c r="PKO80" s="3"/>
      <c r="PKP80" s="3"/>
      <c r="PKQ80" s="3"/>
      <c r="PKR80" s="3"/>
      <c r="PKS80" s="3"/>
      <c r="PKT80" s="3"/>
      <c r="PKU80" s="3"/>
      <c r="PKV80" s="3"/>
      <c r="PKW80" s="3"/>
      <c r="PKX80" s="3"/>
      <c r="PKY80" s="3"/>
      <c r="PKZ80" s="3"/>
      <c r="PLA80" s="3"/>
      <c r="PLB80" s="3"/>
      <c r="PLC80" s="3"/>
      <c r="PLD80" s="3"/>
      <c r="PLE80" s="3"/>
      <c r="PLF80" s="3"/>
      <c r="PLG80" s="3"/>
      <c r="PLH80" s="3"/>
      <c r="PLI80" s="3"/>
      <c r="PLJ80" s="3"/>
      <c r="PLK80" s="3"/>
      <c r="PLL80" s="3"/>
      <c r="PLM80" s="3"/>
      <c r="PLN80" s="3"/>
      <c r="PLO80" s="3"/>
      <c r="PLP80" s="3"/>
      <c r="PLQ80" s="3"/>
      <c r="PLR80" s="3"/>
      <c r="PLS80" s="3"/>
      <c r="PLT80" s="3"/>
      <c r="PLU80" s="3"/>
      <c r="PLV80" s="3"/>
      <c r="PLW80" s="3"/>
      <c r="PLX80" s="3"/>
      <c r="PLY80" s="3"/>
      <c r="PLZ80" s="3"/>
      <c r="PMA80" s="3"/>
      <c r="PMB80" s="3"/>
      <c r="PMC80" s="3"/>
      <c r="PMD80" s="3"/>
      <c r="PME80" s="3"/>
      <c r="PMF80" s="3"/>
      <c r="PMG80" s="3"/>
      <c r="PMH80" s="3"/>
      <c r="PMI80" s="3"/>
      <c r="PMJ80" s="3"/>
      <c r="PMK80" s="3"/>
      <c r="PML80" s="3"/>
      <c r="PMM80" s="3"/>
      <c r="PMN80" s="3"/>
      <c r="PMO80" s="3"/>
      <c r="PMP80" s="3"/>
      <c r="PMQ80" s="3"/>
      <c r="PMR80" s="3"/>
      <c r="PMS80" s="3"/>
      <c r="PMT80" s="3"/>
      <c r="PMU80" s="3"/>
      <c r="PMV80" s="3"/>
      <c r="PMW80" s="3"/>
      <c r="PMX80" s="3"/>
      <c r="PMY80" s="3"/>
      <c r="PMZ80" s="3"/>
      <c r="PNA80" s="3"/>
      <c r="PNB80" s="3"/>
      <c r="PNC80" s="3"/>
      <c r="PND80" s="3"/>
      <c r="PNE80" s="3"/>
      <c r="PNF80" s="3"/>
      <c r="PNG80" s="3"/>
      <c r="PNH80" s="3"/>
      <c r="PNI80" s="3"/>
      <c r="PNJ80" s="3"/>
      <c r="PNK80" s="3"/>
      <c r="PNL80" s="3"/>
      <c r="PNM80" s="3"/>
      <c r="PNN80" s="3"/>
      <c r="PNO80" s="3"/>
      <c r="PNP80" s="3"/>
      <c r="PNQ80" s="3"/>
      <c r="PNR80" s="3"/>
      <c r="PNS80" s="3"/>
      <c r="PNT80" s="3"/>
      <c r="PNU80" s="3"/>
      <c r="PNV80" s="3"/>
      <c r="PNW80" s="3"/>
      <c r="PNX80" s="3"/>
      <c r="PNY80" s="3"/>
      <c r="PNZ80" s="3"/>
      <c r="POA80" s="3"/>
      <c r="POB80" s="3"/>
      <c r="POC80" s="3"/>
      <c r="POD80" s="3"/>
      <c r="POE80" s="3"/>
      <c r="POF80" s="3"/>
      <c r="POG80" s="3"/>
      <c r="POH80" s="3"/>
      <c r="POI80" s="3"/>
      <c r="POJ80" s="3"/>
      <c r="POK80" s="3"/>
      <c r="POL80" s="3"/>
      <c r="POM80" s="3"/>
      <c r="PON80" s="3"/>
      <c r="POO80" s="3"/>
      <c r="POP80" s="3"/>
      <c r="POQ80" s="3"/>
      <c r="POR80" s="3"/>
      <c r="POS80" s="3"/>
      <c r="POT80" s="3"/>
      <c r="POU80" s="3"/>
      <c r="POV80" s="3"/>
      <c r="POW80" s="3"/>
      <c r="POX80" s="3"/>
      <c r="POY80" s="3"/>
      <c r="POZ80" s="3"/>
      <c r="PPA80" s="3"/>
      <c r="PPB80" s="3"/>
      <c r="PPC80" s="3"/>
      <c r="PPD80" s="3"/>
      <c r="PPE80" s="3"/>
      <c r="PPF80" s="3"/>
      <c r="PPG80" s="3"/>
      <c r="PPH80" s="3"/>
      <c r="PPI80" s="3"/>
      <c r="PPJ80" s="3"/>
      <c r="PPK80" s="3"/>
      <c r="PPL80" s="3"/>
      <c r="PPM80" s="3"/>
      <c r="PPN80" s="3"/>
      <c r="PPO80" s="3"/>
      <c r="PPP80" s="3"/>
      <c r="PPQ80" s="3"/>
      <c r="PPR80" s="377"/>
      <c r="PPS80" s="384"/>
      <c r="PPT80" s="385" t="s">
        <v>37</v>
      </c>
      <c r="PPU80" s="380" t="s">
        <v>22</v>
      </c>
      <c r="PPV80" s="394">
        <v>2.4E-2</v>
      </c>
      <c r="PPW80" s="382">
        <f>PPW75*PPV80</f>
        <v>0.52800000000000002</v>
      </c>
      <c r="PPX80" s="380">
        <v>3.2</v>
      </c>
      <c r="PPY80" s="382">
        <f>PPX80*PPW80</f>
        <v>1.6896000000000002</v>
      </c>
      <c r="PPZ80" s="380"/>
      <c r="PQA80" s="382"/>
      <c r="PQB80" s="380"/>
      <c r="PQC80" s="382"/>
      <c r="PQD80" s="383">
        <f>PPY80+PQA80+PQC80</f>
        <v>1.6896000000000002</v>
      </c>
      <c r="PQE80" s="3"/>
      <c r="PQF80" s="3"/>
      <c r="PQG80" s="3"/>
      <c r="PQH80" s="3"/>
      <c r="PQI80" s="3"/>
      <c r="PQJ80" s="3"/>
      <c r="PQK80" s="3"/>
      <c r="PQL80" s="3"/>
      <c r="PQM80" s="3"/>
      <c r="PQN80" s="3"/>
      <c r="PQO80" s="3"/>
      <c r="PQP80" s="3"/>
      <c r="PQQ80" s="3"/>
      <c r="PQR80" s="3"/>
      <c r="PQS80" s="3"/>
      <c r="PQT80" s="3"/>
      <c r="PQU80" s="3"/>
      <c r="PQV80" s="3"/>
      <c r="PQW80" s="3"/>
      <c r="PQX80" s="3"/>
      <c r="PQY80" s="3"/>
      <c r="PQZ80" s="3"/>
      <c r="PRA80" s="3"/>
      <c r="PRB80" s="3"/>
      <c r="PRC80" s="3"/>
      <c r="PRD80" s="3"/>
      <c r="PRE80" s="3"/>
      <c r="PRF80" s="3"/>
      <c r="PRG80" s="3"/>
      <c r="PRH80" s="3"/>
      <c r="PRI80" s="3"/>
      <c r="PRJ80" s="3"/>
      <c r="PRK80" s="3"/>
      <c r="PRL80" s="3"/>
      <c r="PRM80" s="3"/>
      <c r="PRN80" s="3"/>
      <c r="PRO80" s="3"/>
      <c r="PRP80" s="3"/>
      <c r="PRQ80" s="3"/>
      <c r="PRR80" s="3"/>
      <c r="PRS80" s="3"/>
      <c r="PRT80" s="3"/>
      <c r="PRU80" s="3"/>
      <c r="PRV80" s="3"/>
      <c r="PRW80" s="3"/>
      <c r="PRX80" s="3"/>
      <c r="PRY80" s="3"/>
      <c r="PRZ80" s="3"/>
      <c r="PSA80" s="3"/>
      <c r="PSB80" s="3"/>
      <c r="PSC80" s="3"/>
      <c r="PSD80" s="3"/>
      <c r="PSE80" s="3"/>
      <c r="PSF80" s="3"/>
      <c r="PSG80" s="3"/>
      <c r="PSH80" s="3"/>
      <c r="PSI80" s="3"/>
      <c r="PSJ80" s="3"/>
      <c r="PSK80" s="3"/>
      <c r="PSL80" s="3"/>
      <c r="PSM80" s="3"/>
      <c r="PSN80" s="3"/>
      <c r="PSO80" s="3"/>
      <c r="PSP80" s="3"/>
      <c r="PSQ80" s="3"/>
      <c r="PSR80" s="3"/>
      <c r="PSS80" s="3"/>
      <c r="PST80" s="3"/>
      <c r="PSU80" s="3"/>
      <c r="PSV80" s="3"/>
      <c r="PSW80" s="3"/>
      <c r="PSX80" s="3"/>
      <c r="PSY80" s="3"/>
      <c r="PSZ80" s="3"/>
      <c r="PTA80" s="3"/>
      <c r="PTB80" s="3"/>
      <c r="PTC80" s="3"/>
      <c r="PTD80" s="3"/>
      <c r="PTE80" s="3"/>
      <c r="PTF80" s="3"/>
      <c r="PTG80" s="3"/>
      <c r="PTH80" s="3"/>
      <c r="PTI80" s="3"/>
      <c r="PTJ80" s="3"/>
      <c r="PTK80" s="3"/>
      <c r="PTL80" s="3"/>
      <c r="PTM80" s="3"/>
      <c r="PTN80" s="3"/>
      <c r="PTO80" s="3"/>
      <c r="PTP80" s="3"/>
      <c r="PTQ80" s="3"/>
      <c r="PTR80" s="3"/>
      <c r="PTS80" s="3"/>
      <c r="PTT80" s="3"/>
      <c r="PTU80" s="3"/>
      <c r="PTV80" s="3"/>
      <c r="PTW80" s="3"/>
      <c r="PTX80" s="3"/>
      <c r="PTY80" s="3"/>
      <c r="PTZ80" s="3"/>
      <c r="PUA80" s="3"/>
      <c r="PUB80" s="3"/>
      <c r="PUC80" s="3"/>
      <c r="PUD80" s="3"/>
      <c r="PUE80" s="3"/>
      <c r="PUF80" s="3"/>
      <c r="PUG80" s="3"/>
      <c r="PUH80" s="3"/>
      <c r="PUI80" s="3"/>
      <c r="PUJ80" s="3"/>
      <c r="PUK80" s="3"/>
      <c r="PUL80" s="3"/>
      <c r="PUM80" s="3"/>
      <c r="PUN80" s="3"/>
      <c r="PUO80" s="3"/>
      <c r="PUP80" s="3"/>
      <c r="PUQ80" s="3"/>
      <c r="PUR80" s="3"/>
      <c r="PUS80" s="3"/>
      <c r="PUT80" s="3"/>
      <c r="PUU80" s="3"/>
      <c r="PUV80" s="3"/>
      <c r="PUW80" s="3"/>
      <c r="PUX80" s="3"/>
      <c r="PUY80" s="3"/>
      <c r="PUZ80" s="3"/>
      <c r="PVA80" s="3"/>
      <c r="PVB80" s="3"/>
      <c r="PVC80" s="3"/>
      <c r="PVD80" s="3"/>
      <c r="PVE80" s="3"/>
      <c r="PVF80" s="3"/>
      <c r="PVG80" s="3"/>
      <c r="PVH80" s="3"/>
      <c r="PVI80" s="3"/>
      <c r="PVJ80" s="3"/>
      <c r="PVK80" s="3"/>
      <c r="PVL80" s="3"/>
      <c r="PVM80" s="3"/>
      <c r="PVN80" s="3"/>
      <c r="PVO80" s="3"/>
      <c r="PVP80" s="3"/>
      <c r="PVQ80" s="3"/>
      <c r="PVR80" s="3"/>
      <c r="PVS80" s="3"/>
      <c r="PVT80" s="3"/>
      <c r="PVU80" s="3"/>
      <c r="PVV80" s="3"/>
      <c r="PVW80" s="3"/>
      <c r="PVX80" s="3"/>
      <c r="PVY80" s="3"/>
      <c r="PVZ80" s="3"/>
      <c r="PWA80" s="3"/>
      <c r="PWB80" s="3"/>
      <c r="PWC80" s="3"/>
      <c r="PWD80" s="3"/>
      <c r="PWE80" s="3"/>
      <c r="PWF80" s="3"/>
      <c r="PWG80" s="3"/>
      <c r="PWH80" s="3"/>
      <c r="PWI80" s="3"/>
      <c r="PWJ80" s="3"/>
      <c r="PWK80" s="3"/>
      <c r="PWL80" s="3"/>
      <c r="PWM80" s="3"/>
      <c r="PWN80" s="3"/>
      <c r="PWO80" s="3"/>
      <c r="PWP80" s="3"/>
      <c r="PWQ80" s="3"/>
      <c r="PWR80" s="3"/>
      <c r="PWS80" s="3"/>
      <c r="PWT80" s="3"/>
      <c r="PWU80" s="3"/>
      <c r="PWV80" s="3"/>
      <c r="PWW80" s="3"/>
      <c r="PWX80" s="3"/>
      <c r="PWY80" s="3"/>
      <c r="PWZ80" s="3"/>
      <c r="PXA80" s="3"/>
      <c r="PXB80" s="3"/>
      <c r="PXC80" s="3"/>
      <c r="PXD80" s="3"/>
      <c r="PXE80" s="3"/>
      <c r="PXF80" s="3"/>
      <c r="PXG80" s="3"/>
      <c r="PXH80" s="3"/>
      <c r="PXI80" s="3"/>
      <c r="PXJ80" s="3"/>
      <c r="PXK80" s="3"/>
      <c r="PXL80" s="3"/>
      <c r="PXM80" s="3"/>
      <c r="PXN80" s="3"/>
      <c r="PXO80" s="3"/>
      <c r="PXP80" s="3"/>
      <c r="PXQ80" s="3"/>
      <c r="PXR80" s="3"/>
      <c r="PXS80" s="3"/>
      <c r="PXT80" s="3"/>
      <c r="PXU80" s="3"/>
      <c r="PXV80" s="3"/>
      <c r="PXW80" s="3"/>
      <c r="PXX80" s="3"/>
      <c r="PXY80" s="3"/>
      <c r="PXZ80" s="3"/>
      <c r="PYA80" s="3"/>
      <c r="PYB80" s="3"/>
      <c r="PYC80" s="3"/>
      <c r="PYD80" s="3"/>
      <c r="PYE80" s="3"/>
      <c r="PYF80" s="3"/>
      <c r="PYG80" s="3"/>
      <c r="PYH80" s="3"/>
      <c r="PYI80" s="3"/>
      <c r="PYJ80" s="3"/>
      <c r="PYK80" s="3"/>
      <c r="PYL80" s="3"/>
      <c r="PYM80" s="3"/>
      <c r="PYN80" s="3"/>
      <c r="PYO80" s="3"/>
      <c r="PYP80" s="3"/>
      <c r="PYQ80" s="3"/>
      <c r="PYR80" s="3"/>
      <c r="PYS80" s="3"/>
      <c r="PYT80" s="3"/>
      <c r="PYU80" s="3"/>
      <c r="PYV80" s="3"/>
      <c r="PYW80" s="3"/>
      <c r="PYX80" s="3"/>
      <c r="PYY80" s="3"/>
      <c r="PYZ80" s="3"/>
      <c r="PZA80" s="3"/>
      <c r="PZB80" s="3"/>
      <c r="PZC80" s="3"/>
      <c r="PZD80" s="3"/>
      <c r="PZE80" s="3"/>
      <c r="PZF80" s="3"/>
      <c r="PZG80" s="3"/>
      <c r="PZH80" s="3"/>
      <c r="PZI80" s="3"/>
      <c r="PZJ80" s="3"/>
      <c r="PZK80" s="3"/>
      <c r="PZL80" s="3"/>
      <c r="PZM80" s="3"/>
      <c r="PZN80" s="377"/>
      <c r="PZO80" s="384"/>
      <c r="PZP80" s="385" t="s">
        <v>37</v>
      </c>
      <c r="PZQ80" s="380" t="s">
        <v>22</v>
      </c>
      <c r="PZR80" s="394">
        <v>2.4E-2</v>
      </c>
      <c r="PZS80" s="382">
        <f>PZS75*PZR80</f>
        <v>0.52800000000000002</v>
      </c>
      <c r="PZT80" s="380">
        <v>3.2</v>
      </c>
      <c r="PZU80" s="382">
        <f>PZT80*PZS80</f>
        <v>1.6896000000000002</v>
      </c>
      <c r="PZV80" s="380"/>
      <c r="PZW80" s="382"/>
      <c r="PZX80" s="380"/>
      <c r="PZY80" s="382"/>
      <c r="PZZ80" s="383">
        <f>PZU80+PZW80+PZY80</f>
        <v>1.6896000000000002</v>
      </c>
      <c r="QAA80" s="3"/>
      <c r="QAB80" s="3"/>
      <c r="QAC80" s="3"/>
      <c r="QAD80" s="3"/>
      <c r="QAE80" s="3"/>
      <c r="QAF80" s="3"/>
      <c r="QAG80" s="3"/>
      <c r="QAH80" s="3"/>
      <c r="QAI80" s="3"/>
      <c r="QAJ80" s="3"/>
      <c r="QAK80" s="3"/>
      <c r="QAL80" s="3"/>
      <c r="QAM80" s="3"/>
      <c r="QAN80" s="3"/>
      <c r="QAO80" s="3"/>
      <c r="QAP80" s="3"/>
      <c r="QAQ80" s="3"/>
      <c r="QAR80" s="3"/>
      <c r="QAS80" s="3"/>
      <c r="QAT80" s="3"/>
      <c r="QAU80" s="3"/>
      <c r="QAV80" s="3"/>
      <c r="QAW80" s="3"/>
      <c r="QAX80" s="3"/>
      <c r="QAY80" s="3"/>
      <c r="QAZ80" s="3"/>
      <c r="QBA80" s="3"/>
      <c r="QBB80" s="3"/>
      <c r="QBC80" s="3"/>
      <c r="QBD80" s="3"/>
      <c r="QBE80" s="3"/>
      <c r="QBF80" s="3"/>
      <c r="QBG80" s="3"/>
      <c r="QBH80" s="3"/>
      <c r="QBI80" s="3"/>
      <c r="QBJ80" s="3"/>
      <c r="QBK80" s="3"/>
      <c r="QBL80" s="3"/>
      <c r="QBM80" s="3"/>
      <c r="QBN80" s="3"/>
      <c r="QBO80" s="3"/>
      <c r="QBP80" s="3"/>
      <c r="QBQ80" s="3"/>
      <c r="QBR80" s="3"/>
      <c r="QBS80" s="3"/>
      <c r="QBT80" s="3"/>
      <c r="QBU80" s="3"/>
      <c r="QBV80" s="3"/>
      <c r="QBW80" s="3"/>
      <c r="QBX80" s="3"/>
      <c r="QBY80" s="3"/>
      <c r="QBZ80" s="3"/>
      <c r="QCA80" s="3"/>
      <c r="QCB80" s="3"/>
      <c r="QCC80" s="3"/>
      <c r="QCD80" s="3"/>
      <c r="QCE80" s="3"/>
      <c r="QCF80" s="3"/>
      <c r="QCG80" s="3"/>
      <c r="QCH80" s="3"/>
      <c r="QCI80" s="3"/>
      <c r="QCJ80" s="3"/>
      <c r="QCK80" s="3"/>
      <c r="QCL80" s="3"/>
      <c r="QCM80" s="3"/>
      <c r="QCN80" s="3"/>
      <c r="QCO80" s="3"/>
      <c r="QCP80" s="3"/>
      <c r="QCQ80" s="3"/>
      <c r="QCR80" s="3"/>
      <c r="QCS80" s="3"/>
      <c r="QCT80" s="3"/>
      <c r="QCU80" s="3"/>
      <c r="QCV80" s="3"/>
      <c r="QCW80" s="3"/>
      <c r="QCX80" s="3"/>
      <c r="QCY80" s="3"/>
      <c r="QCZ80" s="3"/>
      <c r="QDA80" s="3"/>
      <c r="QDB80" s="3"/>
      <c r="QDC80" s="3"/>
      <c r="QDD80" s="3"/>
      <c r="QDE80" s="3"/>
      <c r="QDF80" s="3"/>
      <c r="QDG80" s="3"/>
      <c r="QDH80" s="3"/>
      <c r="QDI80" s="3"/>
      <c r="QDJ80" s="3"/>
      <c r="QDK80" s="3"/>
      <c r="QDL80" s="3"/>
      <c r="QDM80" s="3"/>
      <c r="QDN80" s="3"/>
      <c r="QDO80" s="3"/>
      <c r="QDP80" s="3"/>
      <c r="QDQ80" s="3"/>
      <c r="QDR80" s="3"/>
      <c r="QDS80" s="3"/>
      <c r="QDT80" s="3"/>
      <c r="QDU80" s="3"/>
      <c r="QDV80" s="3"/>
      <c r="QDW80" s="3"/>
      <c r="QDX80" s="3"/>
      <c r="QDY80" s="3"/>
      <c r="QDZ80" s="3"/>
      <c r="QEA80" s="3"/>
      <c r="QEB80" s="3"/>
      <c r="QEC80" s="3"/>
      <c r="QED80" s="3"/>
      <c r="QEE80" s="3"/>
      <c r="QEF80" s="3"/>
      <c r="QEG80" s="3"/>
      <c r="QEH80" s="3"/>
      <c r="QEI80" s="3"/>
      <c r="QEJ80" s="3"/>
      <c r="QEK80" s="3"/>
      <c r="QEL80" s="3"/>
      <c r="QEM80" s="3"/>
      <c r="QEN80" s="3"/>
      <c r="QEO80" s="3"/>
      <c r="QEP80" s="3"/>
      <c r="QEQ80" s="3"/>
      <c r="QER80" s="3"/>
      <c r="QES80" s="3"/>
      <c r="QET80" s="3"/>
      <c r="QEU80" s="3"/>
      <c r="QEV80" s="3"/>
      <c r="QEW80" s="3"/>
      <c r="QEX80" s="3"/>
      <c r="QEY80" s="3"/>
      <c r="QEZ80" s="3"/>
      <c r="QFA80" s="3"/>
      <c r="QFB80" s="3"/>
      <c r="QFC80" s="3"/>
      <c r="QFD80" s="3"/>
      <c r="QFE80" s="3"/>
      <c r="QFF80" s="3"/>
      <c r="QFG80" s="3"/>
      <c r="QFH80" s="3"/>
      <c r="QFI80" s="3"/>
      <c r="QFJ80" s="3"/>
      <c r="QFK80" s="3"/>
      <c r="QFL80" s="3"/>
      <c r="QFM80" s="3"/>
      <c r="QFN80" s="3"/>
      <c r="QFO80" s="3"/>
      <c r="QFP80" s="3"/>
      <c r="QFQ80" s="3"/>
      <c r="QFR80" s="3"/>
      <c r="QFS80" s="3"/>
      <c r="QFT80" s="3"/>
      <c r="QFU80" s="3"/>
      <c r="QFV80" s="3"/>
      <c r="QFW80" s="3"/>
      <c r="QFX80" s="3"/>
      <c r="QFY80" s="3"/>
      <c r="QFZ80" s="3"/>
      <c r="QGA80" s="3"/>
      <c r="QGB80" s="3"/>
      <c r="QGC80" s="3"/>
      <c r="QGD80" s="3"/>
      <c r="QGE80" s="3"/>
      <c r="QGF80" s="3"/>
      <c r="QGG80" s="3"/>
      <c r="QGH80" s="3"/>
      <c r="QGI80" s="3"/>
      <c r="QGJ80" s="3"/>
      <c r="QGK80" s="3"/>
      <c r="QGL80" s="3"/>
      <c r="QGM80" s="3"/>
      <c r="QGN80" s="3"/>
      <c r="QGO80" s="3"/>
      <c r="QGP80" s="3"/>
      <c r="QGQ80" s="3"/>
      <c r="QGR80" s="3"/>
      <c r="QGS80" s="3"/>
      <c r="QGT80" s="3"/>
      <c r="QGU80" s="3"/>
      <c r="QGV80" s="3"/>
      <c r="QGW80" s="3"/>
      <c r="QGX80" s="3"/>
      <c r="QGY80" s="3"/>
      <c r="QGZ80" s="3"/>
      <c r="QHA80" s="3"/>
      <c r="QHB80" s="3"/>
      <c r="QHC80" s="3"/>
      <c r="QHD80" s="3"/>
      <c r="QHE80" s="3"/>
      <c r="QHF80" s="3"/>
      <c r="QHG80" s="3"/>
      <c r="QHH80" s="3"/>
      <c r="QHI80" s="3"/>
      <c r="QHJ80" s="3"/>
      <c r="QHK80" s="3"/>
      <c r="QHL80" s="3"/>
      <c r="QHM80" s="3"/>
      <c r="QHN80" s="3"/>
      <c r="QHO80" s="3"/>
      <c r="QHP80" s="3"/>
      <c r="QHQ80" s="3"/>
      <c r="QHR80" s="3"/>
      <c r="QHS80" s="3"/>
      <c r="QHT80" s="3"/>
      <c r="QHU80" s="3"/>
      <c r="QHV80" s="3"/>
      <c r="QHW80" s="3"/>
      <c r="QHX80" s="3"/>
      <c r="QHY80" s="3"/>
      <c r="QHZ80" s="3"/>
      <c r="QIA80" s="3"/>
      <c r="QIB80" s="3"/>
      <c r="QIC80" s="3"/>
      <c r="QID80" s="3"/>
      <c r="QIE80" s="3"/>
      <c r="QIF80" s="3"/>
      <c r="QIG80" s="3"/>
      <c r="QIH80" s="3"/>
      <c r="QII80" s="3"/>
      <c r="QIJ80" s="3"/>
      <c r="QIK80" s="3"/>
      <c r="QIL80" s="3"/>
      <c r="QIM80" s="3"/>
      <c r="QIN80" s="3"/>
      <c r="QIO80" s="3"/>
      <c r="QIP80" s="3"/>
      <c r="QIQ80" s="3"/>
      <c r="QIR80" s="3"/>
      <c r="QIS80" s="3"/>
      <c r="QIT80" s="3"/>
      <c r="QIU80" s="3"/>
      <c r="QIV80" s="3"/>
      <c r="QIW80" s="3"/>
      <c r="QIX80" s="3"/>
      <c r="QIY80" s="3"/>
      <c r="QIZ80" s="3"/>
      <c r="QJA80" s="3"/>
      <c r="QJB80" s="3"/>
      <c r="QJC80" s="3"/>
      <c r="QJD80" s="3"/>
      <c r="QJE80" s="3"/>
      <c r="QJF80" s="3"/>
      <c r="QJG80" s="3"/>
      <c r="QJH80" s="3"/>
      <c r="QJI80" s="3"/>
      <c r="QJJ80" s="377"/>
      <c r="QJK80" s="384"/>
      <c r="QJL80" s="385" t="s">
        <v>37</v>
      </c>
      <c r="QJM80" s="380" t="s">
        <v>22</v>
      </c>
      <c r="QJN80" s="394">
        <v>2.4E-2</v>
      </c>
      <c r="QJO80" s="382">
        <f>QJO75*QJN80</f>
        <v>0.52800000000000002</v>
      </c>
      <c r="QJP80" s="380">
        <v>3.2</v>
      </c>
      <c r="QJQ80" s="382">
        <f>QJP80*QJO80</f>
        <v>1.6896000000000002</v>
      </c>
      <c r="QJR80" s="380"/>
      <c r="QJS80" s="382"/>
      <c r="QJT80" s="380"/>
      <c r="QJU80" s="382"/>
      <c r="QJV80" s="383">
        <f>QJQ80+QJS80+QJU80</f>
        <v>1.6896000000000002</v>
      </c>
      <c r="QJW80" s="3"/>
      <c r="QJX80" s="3"/>
      <c r="QJY80" s="3"/>
      <c r="QJZ80" s="3"/>
      <c r="QKA80" s="3"/>
      <c r="QKB80" s="3"/>
      <c r="QKC80" s="3"/>
      <c r="QKD80" s="3"/>
      <c r="QKE80" s="3"/>
      <c r="QKF80" s="3"/>
      <c r="QKG80" s="3"/>
      <c r="QKH80" s="3"/>
      <c r="QKI80" s="3"/>
      <c r="QKJ80" s="3"/>
      <c r="QKK80" s="3"/>
      <c r="QKL80" s="3"/>
      <c r="QKM80" s="3"/>
      <c r="QKN80" s="3"/>
      <c r="QKO80" s="3"/>
      <c r="QKP80" s="3"/>
      <c r="QKQ80" s="3"/>
      <c r="QKR80" s="3"/>
      <c r="QKS80" s="3"/>
      <c r="QKT80" s="3"/>
      <c r="QKU80" s="3"/>
      <c r="QKV80" s="3"/>
      <c r="QKW80" s="3"/>
      <c r="QKX80" s="3"/>
      <c r="QKY80" s="3"/>
      <c r="QKZ80" s="3"/>
      <c r="QLA80" s="3"/>
      <c r="QLB80" s="3"/>
      <c r="QLC80" s="3"/>
      <c r="QLD80" s="3"/>
      <c r="QLE80" s="3"/>
      <c r="QLF80" s="3"/>
      <c r="QLG80" s="3"/>
      <c r="QLH80" s="3"/>
      <c r="QLI80" s="3"/>
      <c r="QLJ80" s="3"/>
      <c r="QLK80" s="3"/>
      <c r="QLL80" s="3"/>
      <c r="QLM80" s="3"/>
      <c r="QLN80" s="3"/>
      <c r="QLO80" s="3"/>
      <c r="QLP80" s="3"/>
      <c r="QLQ80" s="3"/>
      <c r="QLR80" s="3"/>
      <c r="QLS80" s="3"/>
      <c r="QLT80" s="3"/>
      <c r="QLU80" s="3"/>
      <c r="QLV80" s="3"/>
      <c r="QLW80" s="3"/>
      <c r="QLX80" s="3"/>
      <c r="QLY80" s="3"/>
      <c r="QLZ80" s="3"/>
      <c r="QMA80" s="3"/>
      <c r="QMB80" s="3"/>
      <c r="QMC80" s="3"/>
      <c r="QMD80" s="3"/>
      <c r="QME80" s="3"/>
      <c r="QMF80" s="3"/>
      <c r="QMG80" s="3"/>
      <c r="QMH80" s="3"/>
      <c r="QMI80" s="3"/>
      <c r="QMJ80" s="3"/>
      <c r="QMK80" s="3"/>
      <c r="QML80" s="3"/>
      <c r="QMM80" s="3"/>
      <c r="QMN80" s="3"/>
      <c r="QMO80" s="3"/>
      <c r="QMP80" s="3"/>
      <c r="QMQ80" s="3"/>
      <c r="QMR80" s="3"/>
      <c r="QMS80" s="3"/>
      <c r="QMT80" s="3"/>
      <c r="QMU80" s="3"/>
      <c r="QMV80" s="3"/>
      <c r="QMW80" s="3"/>
      <c r="QMX80" s="3"/>
      <c r="QMY80" s="3"/>
      <c r="QMZ80" s="3"/>
      <c r="QNA80" s="3"/>
      <c r="QNB80" s="3"/>
      <c r="QNC80" s="3"/>
      <c r="QND80" s="3"/>
      <c r="QNE80" s="3"/>
      <c r="QNF80" s="3"/>
      <c r="QNG80" s="3"/>
      <c r="QNH80" s="3"/>
      <c r="QNI80" s="3"/>
      <c r="QNJ80" s="3"/>
      <c r="QNK80" s="3"/>
      <c r="QNL80" s="3"/>
      <c r="QNM80" s="3"/>
      <c r="QNN80" s="3"/>
      <c r="QNO80" s="3"/>
      <c r="QNP80" s="3"/>
      <c r="QNQ80" s="3"/>
      <c r="QNR80" s="3"/>
      <c r="QNS80" s="3"/>
      <c r="QNT80" s="3"/>
      <c r="QNU80" s="3"/>
      <c r="QNV80" s="3"/>
      <c r="QNW80" s="3"/>
      <c r="QNX80" s="3"/>
      <c r="QNY80" s="3"/>
      <c r="QNZ80" s="3"/>
      <c r="QOA80" s="3"/>
      <c r="QOB80" s="3"/>
      <c r="QOC80" s="3"/>
      <c r="QOD80" s="3"/>
      <c r="QOE80" s="3"/>
      <c r="QOF80" s="3"/>
      <c r="QOG80" s="3"/>
      <c r="QOH80" s="3"/>
      <c r="QOI80" s="3"/>
      <c r="QOJ80" s="3"/>
      <c r="QOK80" s="3"/>
      <c r="QOL80" s="3"/>
      <c r="QOM80" s="3"/>
      <c r="QON80" s="3"/>
      <c r="QOO80" s="3"/>
      <c r="QOP80" s="3"/>
      <c r="QOQ80" s="3"/>
      <c r="QOR80" s="3"/>
      <c r="QOS80" s="3"/>
      <c r="QOT80" s="3"/>
      <c r="QOU80" s="3"/>
      <c r="QOV80" s="3"/>
      <c r="QOW80" s="3"/>
      <c r="QOX80" s="3"/>
      <c r="QOY80" s="3"/>
      <c r="QOZ80" s="3"/>
      <c r="QPA80" s="3"/>
      <c r="QPB80" s="3"/>
      <c r="QPC80" s="3"/>
      <c r="QPD80" s="3"/>
      <c r="QPE80" s="3"/>
      <c r="QPF80" s="3"/>
      <c r="QPG80" s="3"/>
      <c r="QPH80" s="3"/>
      <c r="QPI80" s="3"/>
      <c r="QPJ80" s="3"/>
      <c r="QPK80" s="3"/>
      <c r="QPL80" s="3"/>
      <c r="QPM80" s="3"/>
      <c r="QPN80" s="3"/>
      <c r="QPO80" s="3"/>
      <c r="QPP80" s="3"/>
      <c r="QPQ80" s="3"/>
      <c r="QPR80" s="3"/>
      <c r="QPS80" s="3"/>
      <c r="QPT80" s="3"/>
      <c r="QPU80" s="3"/>
      <c r="QPV80" s="3"/>
      <c r="QPW80" s="3"/>
      <c r="QPX80" s="3"/>
      <c r="QPY80" s="3"/>
      <c r="QPZ80" s="3"/>
      <c r="QQA80" s="3"/>
      <c r="QQB80" s="3"/>
      <c r="QQC80" s="3"/>
      <c r="QQD80" s="3"/>
      <c r="QQE80" s="3"/>
      <c r="QQF80" s="3"/>
      <c r="QQG80" s="3"/>
      <c r="QQH80" s="3"/>
      <c r="QQI80" s="3"/>
      <c r="QQJ80" s="3"/>
      <c r="QQK80" s="3"/>
      <c r="QQL80" s="3"/>
      <c r="QQM80" s="3"/>
      <c r="QQN80" s="3"/>
      <c r="QQO80" s="3"/>
      <c r="QQP80" s="3"/>
      <c r="QQQ80" s="3"/>
      <c r="QQR80" s="3"/>
      <c r="QQS80" s="3"/>
      <c r="QQT80" s="3"/>
      <c r="QQU80" s="3"/>
      <c r="QQV80" s="3"/>
      <c r="QQW80" s="3"/>
      <c r="QQX80" s="3"/>
      <c r="QQY80" s="3"/>
      <c r="QQZ80" s="3"/>
      <c r="QRA80" s="3"/>
      <c r="QRB80" s="3"/>
      <c r="QRC80" s="3"/>
      <c r="QRD80" s="3"/>
      <c r="QRE80" s="3"/>
      <c r="QRF80" s="3"/>
      <c r="QRG80" s="3"/>
      <c r="QRH80" s="3"/>
      <c r="QRI80" s="3"/>
      <c r="QRJ80" s="3"/>
      <c r="QRK80" s="3"/>
      <c r="QRL80" s="3"/>
      <c r="QRM80" s="3"/>
      <c r="QRN80" s="3"/>
      <c r="QRO80" s="3"/>
      <c r="QRP80" s="3"/>
      <c r="QRQ80" s="3"/>
      <c r="QRR80" s="3"/>
      <c r="QRS80" s="3"/>
      <c r="QRT80" s="3"/>
      <c r="QRU80" s="3"/>
      <c r="QRV80" s="3"/>
      <c r="QRW80" s="3"/>
      <c r="QRX80" s="3"/>
      <c r="QRY80" s="3"/>
      <c r="QRZ80" s="3"/>
      <c r="QSA80" s="3"/>
      <c r="QSB80" s="3"/>
      <c r="QSC80" s="3"/>
      <c r="QSD80" s="3"/>
      <c r="QSE80" s="3"/>
      <c r="QSF80" s="3"/>
      <c r="QSG80" s="3"/>
      <c r="QSH80" s="3"/>
      <c r="QSI80" s="3"/>
      <c r="QSJ80" s="3"/>
      <c r="QSK80" s="3"/>
      <c r="QSL80" s="3"/>
      <c r="QSM80" s="3"/>
      <c r="QSN80" s="3"/>
      <c r="QSO80" s="3"/>
      <c r="QSP80" s="3"/>
      <c r="QSQ80" s="3"/>
      <c r="QSR80" s="3"/>
      <c r="QSS80" s="3"/>
      <c r="QST80" s="3"/>
      <c r="QSU80" s="3"/>
      <c r="QSV80" s="3"/>
      <c r="QSW80" s="3"/>
      <c r="QSX80" s="3"/>
      <c r="QSY80" s="3"/>
      <c r="QSZ80" s="3"/>
      <c r="QTA80" s="3"/>
      <c r="QTB80" s="3"/>
      <c r="QTC80" s="3"/>
      <c r="QTD80" s="3"/>
      <c r="QTE80" s="3"/>
      <c r="QTF80" s="377"/>
      <c r="QTG80" s="384"/>
      <c r="QTH80" s="385" t="s">
        <v>37</v>
      </c>
      <c r="QTI80" s="380" t="s">
        <v>22</v>
      </c>
      <c r="QTJ80" s="394">
        <v>2.4E-2</v>
      </c>
      <c r="QTK80" s="382">
        <f>QTK75*QTJ80</f>
        <v>0.52800000000000002</v>
      </c>
      <c r="QTL80" s="380">
        <v>3.2</v>
      </c>
      <c r="QTM80" s="382">
        <f>QTL80*QTK80</f>
        <v>1.6896000000000002</v>
      </c>
      <c r="QTN80" s="380"/>
      <c r="QTO80" s="382"/>
      <c r="QTP80" s="380"/>
      <c r="QTQ80" s="382"/>
      <c r="QTR80" s="383">
        <f>QTM80+QTO80+QTQ80</f>
        <v>1.6896000000000002</v>
      </c>
      <c r="QTS80" s="3"/>
      <c r="QTT80" s="3"/>
      <c r="QTU80" s="3"/>
      <c r="QTV80" s="3"/>
      <c r="QTW80" s="3"/>
      <c r="QTX80" s="3"/>
      <c r="QTY80" s="3"/>
      <c r="QTZ80" s="3"/>
      <c r="QUA80" s="3"/>
      <c r="QUB80" s="3"/>
      <c r="QUC80" s="3"/>
      <c r="QUD80" s="3"/>
      <c r="QUE80" s="3"/>
      <c r="QUF80" s="3"/>
      <c r="QUG80" s="3"/>
      <c r="QUH80" s="3"/>
      <c r="QUI80" s="3"/>
      <c r="QUJ80" s="3"/>
      <c r="QUK80" s="3"/>
      <c r="QUL80" s="3"/>
      <c r="QUM80" s="3"/>
      <c r="QUN80" s="3"/>
      <c r="QUO80" s="3"/>
      <c r="QUP80" s="3"/>
      <c r="QUQ80" s="3"/>
      <c r="QUR80" s="3"/>
      <c r="QUS80" s="3"/>
      <c r="QUT80" s="3"/>
      <c r="QUU80" s="3"/>
      <c r="QUV80" s="3"/>
      <c r="QUW80" s="3"/>
      <c r="QUX80" s="3"/>
      <c r="QUY80" s="3"/>
      <c r="QUZ80" s="3"/>
      <c r="QVA80" s="3"/>
      <c r="QVB80" s="3"/>
      <c r="QVC80" s="3"/>
      <c r="QVD80" s="3"/>
      <c r="QVE80" s="3"/>
      <c r="QVF80" s="3"/>
      <c r="QVG80" s="3"/>
      <c r="QVH80" s="3"/>
      <c r="QVI80" s="3"/>
      <c r="QVJ80" s="3"/>
      <c r="QVK80" s="3"/>
      <c r="QVL80" s="3"/>
      <c r="QVM80" s="3"/>
      <c r="QVN80" s="3"/>
      <c r="QVO80" s="3"/>
      <c r="QVP80" s="3"/>
      <c r="QVQ80" s="3"/>
      <c r="QVR80" s="3"/>
      <c r="QVS80" s="3"/>
      <c r="QVT80" s="3"/>
      <c r="QVU80" s="3"/>
      <c r="QVV80" s="3"/>
      <c r="QVW80" s="3"/>
      <c r="QVX80" s="3"/>
      <c r="QVY80" s="3"/>
      <c r="QVZ80" s="3"/>
      <c r="QWA80" s="3"/>
      <c r="QWB80" s="3"/>
      <c r="QWC80" s="3"/>
      <c r="QWD80" s="3"/>
      <c r="QWE80" s="3"/>
      <c r="QWF80" s="3"/>
      <c r="QWG80" s="3"/>
      <c r="QWH80" s="3"/>
      <c r="QWI80" s="3"/>
      <c r="QWJ80" s="3"/>
      <c r="QWK80" s="3"/>
      <c r="QWL80" s="3"/>
      <c r="QWM80" s="3"/>
      <c r="QWN80" s="3"/>
      <c r="QWO80" s="3"/>
      <c r="QWP80" s="3"/>
      <c r="QWQ80" s="3"/>
      <c r="QWR80" s="3"/>
      <c r="QWS80" s="3"/>
      <c r="QWT80" s="3"/>
      <c r="QWU80" s="3"/>
      <c r="QWV80" s="3"/>
      <c r="QWW80" s="3"/>
      <c r="QWX80" s="3"/>
      <c r="QWY80" s="3"/>
      <c r="QWZ80" s="3"/>
      <c r="QXA80" s="3"/>
      <c r="QXB80" s="3"/>
      <c r="QXC80" s="3"/>
      <c r="QXD80" s="3"/>
      <c r="QXE80" s="3"/>
      <c r="QXF80" s="3"/>
      <c r="QXG80" s="3"/>
      <c r="QXH80" s="3"/>
      <c r="QXI80" s="3"/>
      <c r="QXJ80" s="3"/>
      <c r="QXK80" s="3"/>
      <c r="QXL80" s="3"/>
      <c r="QXM80" s="3"/>
      <c r="QXN80" s="3"/>
      <c r="QXO80" s="3"/>
      <c r="QXP80" s="3"/>
      <c r="QXQ80" s="3"/>
      <c r="QXR80" s="3"/>
      <c r="QXS80" s="3"/>
      <c r="QXT80" s="3"/>
      <c r="QXU80" s="3"/>
      <c r="QXV80" s="3"/>
      <c r="QXW80" s="3"/>
      <c r="QXX80" s="3"/>
      <c r="QXY80" s="3"/>
      <c r="QXZ80" s="3"/>
      <c r="QYA80" s="3"/>
      <c r="QYB80" s="3"/>
      <c r="QYC80" s="3"/>
      <c r="QYD80" s="3"/>
      <c r="QYE80" s="3"/>
      <c r="QYF80" s="3"/>
      <c r="QYG80" s="3"/>
      <c r="QYH80" s="3"/>
      <c r="QYI80" s="3"/>
      <c r="QYJ80" s="3"/>
      <c r="QYK80" s="3"/>
      <c r="QYL80" s="3"/>
      <c r="QYM80" s="3"/>
      <c r="QYN80" s="3"/>
      <c r="QYO80" s="3"/>
      <c r="QYP80" s="3"/>
      <c r="QYQ80" s="3"/>
      <c r="QYR80" s="3"/>
      <c r="QYS80" s="3"/>
      <c r="QYT80" s="3"/>
      <c r="QYU80" s="3"/>
      <c r="QYV80" s="3"/>
      <c r="QYW80" s="3"/>
      <c r="QYX80" s="3"/>
      <c r="QYY80" s="3"/>
      <c r="QYZ80" s="3"/>
      <c r="QZA80" s="3"/>
      <c r="QZB80" s="3"/>
      <c r="QZC80" s="3"/>
      <c r="QZD80" s="3"/>
      <c r="QZE80" s="3"/>
      <c r="QZF80" s="3"/>
      <c r="QZG80" s="3"/>
      <c r="QZH80" s="3"/>
      <c r="QZI80" s="3"/>
      <c r="QZJ80" s="3"/>
      <c r="QZK80" s="3"/>
      <c r="QZL80" s="3"/>
      <c r="QZM80" s="3"/>
      <c r="QZN80" s="3"/>
      <c r="QZO80" s="3"/>
      <c r="QZP80" s="3"/>
      <c r="QZQ80" s="3"/>
      <c r="QZR80" s="3"/>
      <c r="QZS80" s="3"/>
      <c r="QZT80" s="3"/>
      <c r="QZU80" s="3"/>
      <c r="QZV80" s="3"/>
      <c r="QZW80" s="3"/>
      <c r="QZX80" s="3"/>
      <c r="QZY80" s="3"/>
      <c r="QZZ80" s="3"/>
      <c r="RAA80" s="3"/>
      <c r="RAB80" s="3"/>
      <c r="RAC80" s="3"/>
      <c r="RAD80" s="3"/>
      <c r="RAE80" s="3"/>
      <c r="RAF80" s="3"/>
      <c r="RAG80" s="3"/>
      <c r="RAH80" s="3"/>
      <c r="RAI80" s="3"/>
      <c r="RAJ80" s="3"/>
      <c r="RAK80" s="3"/>
      <c r="RAL80" s="3"/>
      <c r="RAM80" s="3"/>
      <c r="RAN80" s="3"/>
      <c r="RAO80" s="3"/>
      <c r="RAP80" s="3"/>
      <c r="RAQ80" s="3"/>
      <c r="RAR80" s="3"/>
      <c r="RAS80" s="3"/>
      <c r="RAT80" s="3"/>
      <c r="RAU80" s="3"/>
      <c r="RAV80" s="3"/>
      <c r="RAW80" s="3"/>
      <c r="RAX80" s="3"/>
      <c r="RAY80" s="3"/>
      <c r="RAZ80" s="3"/>
      <c r="RBA80" s="3"/>
      <c r="RBB80" s="3"/>
      <c r="RBC80" s="3"/>
      <c r="RBD80" s="3"/>
      <c r="RBE80" s="3"/>
      <c r="RBF80" s="3"/>
      <c r="RBG80" s="3"/>
      <c r="RBH80" s="3"/>
      <c r="RBI80" s="3"/>
      <c r="RBJ80" s="3"/>
      <c r="RBK80" s="3"/>
      <c r="RBL80" s="3"/>
      <c r="RBM80" s="3"/>
      <c r="RBN80" s="3"/>
      <c r="RBO80" s="3"/>
      <c r="RBP80" s="3"/>
      <c r="RBQ80" s="3"/>
      <c r="RBR80" s="3"/>
      <c r="RBS80" s="3"/>
      <c r="RBT80" s="3"/>
      <c r="RBU80" s="3"/>
      <c r="RBV80" s="3"/>
      <c r="RBW80" s="3"/>
      <c r="RBX80" s="3"/>
      <c r="RBY80" s="3"/>
      <c r="RBZ80" s="3"/>
      <c r="RCA80" s="3"/>
      <c r="RCB80" s="3"/>
      <c r="RCC80" s="3"/>
      <c r="RCD80" s="3"/>
      <c r="RCE80" s="3"/>
      <c r="RCF80" s="3"/>
      <c r="RCG80" s="3"/>
      <c r="RCH80" s="3"/>
      <c r="RCI80" s="3"/>
      <c r="RCJ80" s="3"/>
      <c r="RCK80" s="3"/>
      <c r="RCL80" s="3"/>
      <c r="RCM80" s="3"/>
      <c r="RCN80" s="3"/>
      <c r="RCO80" s="3"/>
      <c r="RCP80" s="3"/>
      <c r="RCQ80" s="3"/>
      <c r="RCR80" s="3"/>
      <c r="RCS80" s="3"/>
      <c r="RCT80" s="3"/>
      <c r="RCU80" s="3"/>
      <c r="RCV80" s="3"/>
      <c r="RCW80" s="3"/>
      <c r="RCX80" s="3"/>
      <c r="RCY80" s="3"/>
      <c r="RCZ80" s="3"/>
      <c r="RDA80" s="3"/>
      <c r="RDB80" s="377"/>
      <c r="RDC80" s="384"/>
      <c r="RDD80" s="385" t="s">
        <v>37</v>
      </c>
      <c r="RDE80" s="380" t="s">
        <v>22</v>
      </c>
      <c r="RDF80" s="394">
        <v>2.4E-2</v>
      </c>
      <c r="RDG80" s="382">
        <f>RDG75*RDF80</f>
        <v>0.52800000000000002</v>
      </c>
      <c r="RDH80" s="380">
        <v>3.2</v>
      </c>
      <c r="RDI80" s="382">
        <f>RDH80*RDG80</f>
        <v>1.6896000000000002</v>
      </c>
      <c r="RDJ80" s="380"/>
      <c r="RDK80" s="382"/>
      <c r="RDL80" s="380"/>
      <c r="RDM80" s="382"/>
      <c r="RDN80" s="383">
        <f>RDI80+RDK80+RDM80</f>
        <v>1.6896000000000002</v>
      </c>
      <c r="RDO80" s="3"/>
      <c r="RDP80" s="3"/>
      <c r="RDQ80" s="3"/>
      <c r="RDR80" s="3"/>
      <c r="RDS80" s="3"/>
      <c r="RDT80" s="3"/>
      <c r="RDU80" s="3"/>
      <c r="RDV80" s="3"/>
      <c r="RDW80" s="3"/>
      <c r="RDX80" s="3"/>
      <c r="RDY80" s="3"/>
      <c r="RDZ80" s="3"/>
      <c r="REA80" s="3"/>
      <c r="REB80" s="3"/>
      <c r="REC80" s="3"/>
      <c r="RED80" s="3"/>
      <c r="REE80" s="3"/>
      <c r="REF80" s="3"/>
      <c r="REG80" s="3"/>
      <c r="REH80" s="3"/>
      <c r="REI80" s="3"/>
      <c r="REJ80" s="3"/>
      <c r="REK80" s="3"/>
      <c r="REL80" s="3"/>
      <c r="REM80" s="3"/>
      <c r="REN80" s="3"/>
      <c r="REO80" s="3"/>
      <c r="REP80" s="3"/>
      <c r="REQ80" s="3"/>
      <c r="RER80" s="3"/>
      <c r="RES80" s="3"/>
      <c r="RET80" s="3"/>
      <c r="REU80" s="3"/>
      <c r="REV80" s="3"/>
      <c r="REW80" s="3"/>
      <c r="REX80" s="3"/>
      <c r="REY80" s="3"/>
      <c r="REZ80" s="3"/>
      <c r="RFA80" s="3"/>
      <c r="RFB80" s="3"/>
      <c r="RFC80" s="3"/>
      <c r="RFD80" s="3"/>
      <c r="RFE80" s="3"/>
      <c r="RFF80" s="3"/>
      <c r="RFG80" s="3"/>
      <c r="RFH80" s="3"/>
      <c r="RFI80" s="3"/>
      <c r="RFJ80" s="3"/>
      <c r="RFK80" s="3"/>
      <c r="RFL80" s="3"/>
      <c r="RFM80" s="3"/>
      <c r="RFN80" s="3"/>
      <c r="RFO80" s="3"/>
      <c r="RFP80" s="3"/>
      <c r="RFQ80" s="3"/>
      <c r="RFR80" s="3"/>
      <c r="RFS80" s="3"/>
      <c r="RFT80" s="3"/>
      <c r="RFU80" s="3"/>
      <c r="RFV80" s="3"/>
      <c r="RFW80" s="3"/>
      <c r="RFX80" s="3"/>
      <c r="RFY80" s="3"/>
      <c r="RFZ80" s="3"/>
      <c r="RGA80" s="3"/>
      <c r="RGB80" s="3"/>
      <c r="RGC80" s="3"/>
      <c r="RGD80" s="3"/>
      <c r="RGE80" s="3"/>
      <c r="RGF80" s="3"/>
      <c r="RGG80" s="3"/>
      <c r="RGH80" s="3"/>
      <c r="RGI80" s="3"/>
      <c r="RGJ80" s="3"/>
      <c r="RGK80" s="3"/>
      <c r="RGL80" s="3"/>
      <c r="RGM80" s="3"/>
      <c r="RGN80" s="3"/>
      <c r="RGO80" s="3"/>
      <c r="RGP80" s="3"/>
      <c r="RGQ80" s="3"/>
      <c r="RGR80" s="3"/>
      <c r="RGS80" s="3"/>
      <c r="RGT80" s="3"/>
      <c r="RGU80" s="3"/>
      <c r="RGV80" s="3"/>
      <c r="RGW80" s="3"/>
      <c r="RGX80" s="3"/>
      <c r="RGY80" s="3"/>
      <c r="RGZ80" s="3"/>
      <c r="RHA80" s="3"/>
      <c r="RHB80" s="3"/>
      <c r="RHC80" s="3"/>
      <c r="RHD80" s="3"/>
      <c r="RHE80" s="3"/>
      <c r="RHF80" s="3"/>
      <c r="RHG80" s="3"/>
      <c r="RHH80" s="3"/>
      <c r="RHI80" s="3"/>
      <c r="RHJ80" s="3"/>
      <c r="RHK80" s="3"/>
      <c r="RHL80" s="3"/>
      <c r="RHM80" s="3"/>
      <c r="RHN80" s="3"/>
      <c r="RHO80" s="3"/>
      <c r="RHP80" s="3"/>
      <c r="RHQ80" s="3"/>
      <c r="RHR80" s="3"/>
      <c r="RHS80" s="3"/>
      <c r="RHT80" s="3"/>
      <c r="RHU80" s="3"/>
      <c r="RHV80" s="3"/>
      <c r="RHW80" s="3"/>
      <c r="RHX80" s="3"/>
      <c r="RHY80" s="3"/>
      <c r="RHZ80" s="3"/>
      <c r="RIA80" s="3"/>
      <c r="RIB80" s="3"/>
      <c r="RIC80" s="3"/>
      <c r="RID80" s="3"/>
      <c r="RIE80" s="3"/>
      <c r="RIF80" s="3"/>
      <c r="RIG80" s="3"/>
      <c r="RIH80" s="3"/>
      <c r="RII80" s="3"/>
      <c r="RIJ80" s="3"/>
      <c r="RIK80" s="3"/>
      <c r="RIL80" s="3"/>
      <c r="RIM80" s="3"/>
      <c r="RIN80" s="3"/>
      <c r="RIO80" s="3"/>
      <c r="RIP80" s="3"/>
      <c r="RIQ80" s="3"/>
      <c r="RIR80" s="3"/>
      <c r="RIS80" s="3"/>
      <c r="RIT80" s="3"/>
      <c r="RIU80" s="3"/>
      <c r="RIV80" s="3"/>
      <c r="RIW80" s="3"/>
      <c r="RIX80" s="3"/>
      <c r="RIY80" s="3"/>
      <c r="RIZ80" s="3"/>
      <c r="RJA80" s="3"/>
      <c r="RJB80" s="3"/>
      <c r="RJC80" s="3"/>
      <c r="RJD80" s="3"/>
      <c r="RJE80" s="3"/>
      <c r="RJF80" s="3"/>
      <c r="RJG80" s="3"/>
      <c r="RJH80" s="3"/>
      <c r="RJI80" s="3"/>
      <c r="RJJ80" s="3"/>
      <c r="RJK80" s="3"/>
      <c r="RJL80" s="3"/>
      <c r="RJM80" s="3"/>
      <c r="RJN80" s="3"/>
      <c r="RJO80" s="3"/>
      <c r="RJP80" s="3"/>
      <c r="RJQ80" s="3"/>
      <c r="RJR80" s="3"/>
      <c r="RJS80" s="3"/>
      <c r="RJT80" s="3"/>
      <c r="RJU80" s="3"/>
      <c r="RJV80" s="3"/>
      <c r="RJW80" s="3"/>
      <c r="RJX80" s="3"/>
      <c r="RJY80" s="3"/>
      <c r="RJZ80" s="3"/>
      <c r="RKA80" s="3"/>
      <c r="RKB80" s="3"/>
      <c r="RKC80" s="3"/>
      <c r="RKD80" s="3"/>
      <c r="RKE80" s="3"/>
      <c r="RKF80" s="3"/>
      <c r="RKG80" s="3"/>
      <c r="RKH80" s="3"/>
      <c r="RKI80" s="3"/>
      <c r="RKJ80" s="3"/>
      <c r="RKK80" s="3"/>
      <c r="RKL80" s="3"/>
      <c r="RKM80" s="3"/>
      <c r="RKN80" s="3"/>
      <c r="RKO80" s="3"/>
      <c r="RKP80" s="3"/>
      <c r="RKQ80" s="3"/>
      <c r="RKR80" s="3"/>
      <c r="RKS80" s="3"/>
      <c r="RKT80" s="3"/>
      <c r="RKU80" s="3"/>
      <c r="RKV80" s="3"/>
      <c r="RKW80" s="3"/>
      <c r="RKX80" s="3"/>
      <c r="RKY80" s="3"/>
      <c r="RKZ80" s="3"/>
      <c r="RLA80" s="3"/>
      <c r="RLB80" s="3"/>
      <c r="RLC80" s="3"/>
      <c r="RLD80" s="3"/>
      <c r="RLE80" s="3"/>
      <c r="RLF80" s="3"/>
      <c r="RLG80" s="3"/>
      <c r="RLH80" s="3"/>
      <c r="RLI80" s="3"/>
      <c r="RLJ80" s="3"/>
      <c r="RLK80" s="3"/>
      <c r="RLL80" s="3"/>
      <c r="RLM80" s="3"/>
      <c r="RLN80" s="3"/>
      <c r="RLO80" s="3"/>
      <c r="RLP80" s="3"/>
      <c r="RLQ80" s="3"/>
      <c r="RLR80" s="3"/>
      <c r="RLS80" s="3"/>
      <c r="RLT80" s="3"/>
      <c r="RLU80" s="3"/>
      <c r="RLV80" s="3"/>
      <c r="RLW80" s="3"/>
      <c r="RLX80" s="3"/>
      <c r="RLY80" s="3"/>
      <c r="RLZ80" s="3"/>
      <c r="RMA80" s="3"/>
      <c r="RMB80" s="3"/>
      <c r="RMC80" s="3"/>
      <c r="RMD80" s="3"/>
      <c r="RME80" s="3"/>
      <c r="RMF80" s="3"/>
      <c r="RMG80" s="3"/>
      <c r="RMH80" s="3"/>
      <c r="RMI80" s="3"/>
      <c r="RMJ80" s="3"/>
      <c r="RMK80" s="3"/>
      <c r="RML80" s="3"/>
      <c r="RMM80" s="3"/>
      <c r="RMN80" s="3"/>
      <c r="RMO80" s="3"/>
      <c r="RMP80" s="3"/>
      <c r="RMQ80" s="3"/>
      <c r="RMR80" s="3"/>
      <c r="RMS80" s="3"/>
      <c r="RMT80" s="3"/>
      <c r="RMU80" s="3"/>
      <c r="RMV80" s="3"/>
      <c r="RMW80" s="3"/>
      <c r="RMX80" s="377"/>
      <c r="RMY80" s="384"/>
      <c r="RMZ80" s="385" t="s">
        <v>37</v>
      </c>
      <c r="RNA80" s="380" t="s">
        <v>22</v>
      </c>
      <c r="RNB80" s="394">
        <v>2.4E-2</v>
      </c>
      <c r="RNC80" s="382">
        <f>RNC75*RNB80</f>
        <v>0.52800000000000002</v>
      </c>
      <c r="RND80" s="380">
        <v>3.2</v>
      </c>
      <c r="RNE80" s="382">
        <f>RND80*RNC80</f>
        <v>1.6896000000000002</v>
      </c>
      <c r="RNF80" s="380"/>
      <c r="RNG80" s="382"/>
      <c r="RNH80" s="380"/>
      <c r="RNI80" s="382"/>
      <c r="RNJ80" s="383">
        <f>RNE80+RNG80+RNI80</f>
        <v>1.6896000000000002</v>
      </c>
      <c r="RNK80" s="3"/>
      <c r="RNL80" s="3"/>
      <c r="RNM80" s="3"/>
      <c r="RNN80" s="3"/>
      <c r="RNO80" s="3"/>
      <c r="RNP80" s="3"/>
      <c r="RNQ80" s="3"/>
      <c r="RNR80" s="3"/>
      <c r="RNS80" s="3"/>
      <c r="RNT80" s="3"/>
      <c r="RNU80" s="3"/>
      <c r="RNV80" s="3"/>
      <c r="RNW80" s="3"/>
      <c r="RNX80" s="3"/>
      <c r="RNY80" s="3"/>
      <c r="RNZ80" s="3"/>
      <c r="ROA80" s="3"/>
      <c r="ROB80" s="3"/>
      <c r="ROC80" s="3"/>
      <c r="ROD80" s="3"/>
      <c r="ROE80" s="3"/>
      <c r="ROF80" s="3"/>
      <c r="ROG80" s="3"/>
      <c r="ROH80" s="3"/>
      <c r="ROI80" s="3"/>
      <c r="ROJ80" s="3"/>
      <c r="ROK80" s="3"/>
      <c r="ROL80" s="3"/>
      <c r="ROM80" s="3"/>
      <c r="RON80" s="3"/>
      <c r="ROO80" s="3"/>
      <c r="ROP80" s="3"/>
      <c r="ROQ80" s="3"/>
      <c r="ROR80" s="3"/>
      <c r="ROS80" s="3"/>
      <c r="ROT80" s="3"/>
      <c r="ROU80" s="3"/>
      <c r="ROV80" s="3"/>
      <c r="ROW80" s="3"/>
      <c r="ROX80" s="3"/>
      <c r="ROY80" s="3"/>
      <c r="ROZ80" s="3"/>
      <c r="RPA80" s="3"/>
      <c r="RPB80" s="3"/>
      <c r="RPC80" s="3"/>
      <c r="RPD80" s="3"/>
      <c r="RPE80" s="3"/>
      <c r="RPF80" s="3"/>
      <c r="RPG80" s="3"/>
      <c r="RPH80" s="3"/>
      <c r="RPI80" s="3"/>
      <c r="RPJ80" s="3"/>
      <c r="RPK80" s="3"/>
      <c r="RPL80" s="3"/>
      <c r="RPM80" s="3"/>
      <c r="RPN80" s="3"/>
      <c r="RPO80" s="3"/>
      <c r="RPP80" s="3"/>
      <c r="RPQ80" s="3"/>
      <c r="RPR80" s="3"/>
      <c r="RPS80" s="3"/>
      <c r="RPT80" s="3"/>
      <c r="RPU80" s="3"/>
      <c r="RPV80" s="3"/>
      <c r="RPW80" s="3"/>
      <c r="RPX80" s="3"/>
      <c r="RPY80" s="3"/>
      <c r="RPZ80" s="3"/>
      <c r="RQA80" s="3"/>
      <c r="RQB80" s="3"/>
      <c r="RQC80" s="3"/>
      <c r="RQD80" s="3"/>
      <c r="RQE80" s="3"/>
      <c r="RQF80" s="3"/>
      <c r="RQG80" s="3"/>
      <c r="RQH80" s="3"/>
      <c r="RQI80" s="3"/>
      <c r="RQJ80" s="3"/>
      <c r="RQK80" s="3"/>
      <c r="RQL80" s="3"/>
      <c r="RQM80" s="3"/>
      <c r="RQN80" s="3"/>
      <c r="RQO80" s="3"/>
      <c r="RQP80" s="3"/>
      <c r="RQQ80" s="3"/>
      <c r="RQR80" s="3"/>
      <c r="RQS80" s="3"/>
      <c r="RQT80" s="3"/>
      <c r="RQU80" s="3"/>
      <c r="RQV80" s="3"/>
      <c r="RQW80" s="3"/>
      <c r="RQX80" s="3"/>
      <c r="RQY80" s="3"/>
      <c r="RQZ80" s="3"/>
      <c r="RRA80" s="3"/>
      <c r="RRB80" s="3"/>
      <c r="RRC80" s="3"/>
      <c r="RRD80" s="3"/>
      <c r="RRE80" s="3"/>
      <c r="RRF80" s="3"/>
      <c r="RRG80" s="3"/>
      <c r="RRH80" s="3"/>
      <c r="RRI80" s="3"/>
      <c r="RRJ80" s="3"/>
      <c r="RRK80" s="3"/>
      <c r="RRL80" s="3"/>
      <c r="RRM80" s="3"/>
      <c r="RRN80" s="3"/>
      <c r="RRO80" s="3"/>
      <c r="RRP80" s="3"/>
      <c r="RRQ80" s="3"/>
      <c r="RRR80" s="3"/>
      <c r="RRS80" s="3"/>
      <c r="RRT80" s="3"/>
      <c r="RRU80" s="3"/>
      <c r="RRV80" s="3"/>
      <c r="RRW80" s="3"/>
      <c r="RRX80" s="3"/>
      <c r="RRY80" s="3"/>
      <c r="RRZ80" s="3"/>
      <c r="RSA80" s="3"/>
      <c r="RSB80" s="3"/>
      <c r="RSC80" s="3"/>
      <c r="RSD80" s="3"/>
      <c r="RSE80" s="3"/>
      <c r="RSF80" s="3"/>
      <c r="RSG80" s="3"/>
      <c r="RSH80" s="3"/>
      <c r="RSI80" s="3"/>
      <c r="RSJ80" s="3"/>
      <c r="RSK80" s="3"/>
      <c r="RSL80" s="3"/>
      <c r="RSM80" s="3"/>
      <c r="RSN80" s="3"/>
      <c r="RSO80" s="3"/>
      <c r="RSP80" s="3"/>
      <c r="RSQ80" s="3"/>
      <c r="RSR80" s="3"/>
      <c r="RSS80" s="3"/>
      <c r="RST80" s="3"/>
      <c r="RSU80" s="3"/>
      <c r="RSV80" s="3"/>
      <c r="RSW80" s="3"/>
      <c r="RSX80" s="3"/>
      <c r="RSY80" s="3"/>
      <c r="RSZ80" s="3"/>
      <c r="RTA80" s="3"/>
      <c r="RTB80" s="3"/>
      <c r="RTC80" s="3"/>
      <c r="RTD80" s="3"/>
      <c r="RTE80" s="3"/>
      <c r="RTF80" s="3"/>
      <c r="RTG80" s="3"/>
      <c r="RTH80" s="3"/>
      <c r="RTI80" s="3"/>
      <c r="RTJ80" s="3"/>
      <c r="RTK80" s="3"/>
      <c r="RTL80" s="3"/>
      <c r="RTM80" s="3"/>
      <c r="RTN80" s="3"/>
      <c r="RTO80" s="3"/>
      <c r="RTP80" s="3"/>
      <c r="RTQ80" s="3"/>
      <c r="RTR80" s="3"/>
      <c r="RTS80" s="3"/>
      <c r="RTT80" s="3"/>
      <c r="RTU80" s="3"/>
      <c r="RTV80" s="3"/>
      <c r="RTW80" s="3"/>
      <c r="RTX80" s="3"/>
      <c r="RTY80" s="3"/>
      <c r="RTZ80" s="3"/>
      <c r="RUA80" s="3"/>
      <c r="RUB80" s="3"/>
      <c r="RUC80" s="3"/>
      <c r="RUD80" s="3"/>
      <c r="RUE80" s="3"/>
      <c r="RUF80" s="3"/>
      <c r="RUG80" s="3"/>
      <c r="RUH80" s="3"/>
      <c r="RUI80" s="3"/>
      <c r="RUJ80" s="3"/>
      <c r="RUK80" s="3"/>
      <c r="RUL80" s="3"/>
      <c r="RUM80" s="3"/>
      <c r="RUN80" s="3"/>
      <c r="RUO80" s="3"/>
      <c r="RUP80" s="3"/>
      <c r="RUQ80" s="3"/>
      <c r="RUR80" s="3"/>
      <c r="RUS80" s="3"/>
      <c r="RUT80" s="3"/>
      <c r="RUU80" s="3"/>
      <c r="RUV80" s="3"/>
      <c r="RUW80" s="3"/>
      <c r="RUX80" s="3"/>
      <c r="RUY80" s="3"/>
      <c r="RUZ80" s="3"/>
      <c r="RVA80" s="3"/>
      <c r="RVB80" s="3"/>
      <c r="RVC80" s="3"/>
      <c r="RVD80" s="3"/>
      <c r="RVE80" s="3"/>
      <c r="RVF80" s="3"/>
      <c r="RVG80" s="3"/>
      <c r="RVH80" s="3"/>
      <c r="RVI80" s="3"/>
      <c r="RVJ80" s="3"/>
      <c r="RVK80" s="3"/>
      <c r="RVL80" s="3"/>
      <c r="RVM80" s="3"/>
      <c r="RVN80" s="3"/>
      <c r="RVO80" s="3"/>
      <c r="RVP80" s="3"/>
      <c r="RVQ80" s="3"/>
      <c r="RVR80" s="3"/>
      <c r="RVS80" s="3"/>
      <c r="RVT80" s="3"/>
      <c r="RVU80" s="3"/>
      <c r="RVV80" s="3"/>
      <c r="RVW80" s="3"/>
      <c r="RVX80" s="3"/>
      <c r="RVY80" s="3"/>
      <c r="RVZ80" s="3"/>
      <c r="RWA80" s="3"/>
      <c r="RWB80" s="3"/>
      <c r="RWC80" s="3"/>
      <c r="RWD80" s="3"/>
      <c r="RWE80" s="3"/>
      <c r="RWF80" s="3"/>
      <c r="RWG80" s="3"/>
      <c r="RWH80" s="3"/>
      <c r="RWI80" s="3"/>
      <c r="RWJ80" s="3"/>
      <c r="RWK80" s="3"/>
      <c r="RWL80" s="3"/>
      <c r="RWM80" s="3"/>
      <c r="RWN80" s="3"/>
      <c r="RWO80" s="3"/>
      <c r="RWP80" s="3"/>
      <c r="RWQ80" s="3"/>
      <c r="RWR80" s="3"/>
      <c r="RWS80" s="3"/>
      <c r="RWT80" s="377"/>
      <c r="RWU80" s="384"/>
      <c r="RWV80" s="385" t="s">
        <v>37</v>
      </c>
      <c r="RWW80" s="380" t="s">
        <v>22</v>
      </c>
      <c r="RWX80" s="394">
        <v>2.4E-2</v>
      </c>
      <c r="RWY80" s="382">
        <f>RWY75*RWX80</f>
        <v>0.52800000000000002</v>
      </c>
      <c r="RWZ80" s="380">
        <v>3.2</v>
      </c>
      <c r="RXA80" s="382">
        <f>RWZ80*RWY80</f>
        <v>1.6896000000000002</v>
      </c>
      <c r="RXB80" s="380"/>
      <c r="RXC80" s="382"/>
      <c r="RXD80" s="380"/>
      <c r="RXE80" s="382"/>
      <c r="RXF80" s="383">
        <f>RXA80+RXC80+RXE80</f>
        <v>1.6896000000000002</v>
      </c>
      <c r="RXG80" s="3"/>
      <c r="RXH80" s="3"/>
      <c r="RXI80" s="3"/>
      <c r="RXJ80" s="3"/>
      <c r="RXK80" s="3"/>
      <c r="RXL80" s="3"/>
      <c r="RXM80" s="3"/>
      <c r="RXN80" s="3"/>
      <c r="RXO80" s="3"/>
      <c r="RXP80" s="3"/>
      <c r="RXQ80" s="3"/>
      <c r="RXR80" s="3"/>
      <c r="RXS80" s="3"/>
      <c r="RXT80" s="3"/>
      <c r="RXU80" s="3"/>
      <c r="RXV80" s="3"/>
      <c r="RXW80" s="3"/>
      <c r="RXX80" s="3"/>
      <c r="RXY80" s="3"/>
      <c r="RXZ80" s="3"/>
      <c r="RYA80" s="3"/>
      <c r="RYB80" s="3"/>
      <c r="RYC80" s="3"/>
      <c r="RYD80" s="3"/>
      <c r="RYE80" s="3"/>
      <c r="RYF80" s="3"/>
      <c r="RYG80" s="3"/>
      <c r="RYH80" s="3"/>
      <c r="RYI80" s="3"/>
      <c r="RYJ80" s="3"/>
      <c r="RYK80" s="3"/>
      <c r="RYL80" s="3"/>
      <c r="RYM80" s="3"/>
      <c r="RYN80" s="3"/>
      <c r="RYO80" s="3"/>
      <c r="RYP80" s="3"/>
      <c r="RYQ80" s="3"/>
      <c r="RYR80" s="3"/>
      <c r="RYS80" s="3"/>
      <c r="RYT80" s="3"/>
      <c r="RYU80" s="3"/>
      <c r="RYV80" s="3"/>
      <c r="RYW80" s="3"/>
      <c r="RYX80" s="3"/>
      <c r="RYY80" s="3"/>
      <c r="RYZ80" s="3"/>
      <c r="RZA80" s="3"/>
      <c r="RZB80" s="3"/>
      <c r="RZC80" s="3"/>
      <c r="RZD80" s="3"/>
      <c r="RZE80" s="3"/>
      <c r="RZF80" s="3"/>
      <c r="RZG80" s="3"/>
      <c r="RZH80" s="3"/>
      <c r="RZI80" s="3"/>
      <c r="RZJ80" s="3"/>
      <c r="RZK80" s="3"/>
      <c r="RZL80" s="3"/>
      <c r="RZM80" s="3"/>
      <c r="RZN80" s="3"/>
      <c r="RZO80" s="3"/>
      <c r="RZP80" s="3"/>
      <c r="RZQ80" s="3"/>
      <c r="RZR80" s="3"/>
      <c r="RZS80" s="3"/>
      <c r="RZT80" s="3"/>
      <c r="RZU80" s="3"/>
      <c r="RZV80" s="3"/>
      <c r="RZW80" s="3"/>
      <c r="RZX80" s="3"/>
      <c r="RZY80" s="3"/>
      <c r="RZZ80" s="3"/>
      <c r="SAA80" s="3"/>
      <c r="SAB80" s="3"/>
      <c r="SAC80" s="3"/>
      <c r="SAD80" s="3"/>
      <c r="SAE80" s="3"/>
      <c r="SAF80" s="3"/>
      <c r="SAG80" s="3"/>
      <c r="SAH80" s="3"/>
      <c r="SAI80" s="3"/>
      <c r="SAJ80" s="3"/>
      <c r="SAK80" s="3"/>
      <c r="SAL80" s="3"/>
      <c r="SAM80" s="3"/>
      <c r="SAN80" s="3"/>
      <c r="SAO80" s="3"/>
      <c r="SAP80" s="3"/>
      <c r="SAQ80" s="3"/>
      <c r="SAR80" s="3"/>
      <c r="SAS80" s="3"/>
      <c r="SAT80" s="3"/>
      <c r="SAU80" s="3"/>
      <c r="SAV80" s="3"/>
      <c r="SAW80" s="3"/>
      <c r="SAX80" s="3"/>
      <c r="SAY80" s="3"/>
      <c r="SAZ80" s="3"/>
      <c r="SBA80" s="3"/>
      <c r="SBB80" s="3"/>
      <c r="SBC80" s="3"/>
      <c r="SBD80" s="3"/>
      <c r="SBE80" s="3"/>
      <c r="SBF80" s="3"/>
      <c r="SBG80" s="3"/>
      <c r="SBH80" s="3"/>
      <c r="SBI80" s="3"/>
      <c r="SBJ80" s="3"/>
      <c r="SBK80" s="3"/>
      <c r="SBL80" s="3"/>
      <c r="SBM80" s="3"/>
      <c r="SBN80" s="3"/>
      <c r="SBO80" s="3"/>
      <c r="SBP80" s="3"/>
      <c r="SBQ80" s="3"/>
      <c r="SBR80" s="3"/>
      <c r="SBS80" s="3"/>
      <c r="SBT80" s="3"/>
      <c r="SBU80" s="3"/>
      <c r="SBV80" s="3"/>
      <c r="SBW80" s="3"/>
      <c r="SBX80" s="3"/>
      <c r="SBY80" s="3"/>
      <c r="SBZ80" s="3"/>
      <c r="SCA80" s="3"/>
      <c r="SCB80" s="3"/>
      <c r="SCC80" s="3"/>
      <c r="SCD80" s="3"/>
      <c r="SCE80" s="3"/>
      <c r="SCF80" s="3"/>
      <c r="SCG80" s="3"/>
      <c r="SCH80" s="3"/>
      <c r="SCI80" s="3"/>
      <c r="SCJ80" s="3"/>
      <c r="SCK80" s="3"/>
      <c r="SCL80" s="3"/>
      <c r="SCM80" s="3"/>
      <c r="SCN80" s="3"/>
      <c r="SCO80" s="3"/>
      <c r="SCP80" s="3"/>
      <c r="SCQ80" s="3"/>
      <c r="SCR80" s="3"/>
      <c r="SCS80" s="3"/>
      <c r="SCT80" s="3"/>
      <c r="SCU80" s="3"/>
      <c r="SCV80" s="3"/>
      <c r="SCW80" s="3"/>
      <c r="SCX80" s="3"/>
      <c r="SCY80" s="3"/>
      <c r="SCZ80" s="3"/>
      <c r="SDA80" s="3"/>
      <c r="SDB80" s="3"/>
      <c r="SDC80" s="3"/>
      <c r="SDD80" s="3"/>
      <c r="SDE80" s="3"/>
      <c r="SDF80" s="3"/>
      <c r="SDG80" s="3"/>
      <c r="SDH80" s="3"/>
      <c r="SDI80" s="3"/>
      <c r="SDJ80" s="3"/>
      <c r="SDK80" s="3"/>
      <c r="SDL80" s="3"/>
      <c r="SDM80" s="3"/>
      <c r="SDN80" s="3"/>
      <c r="SDO80" s="3"/>
      <c r="SDP80" s="3"/>
      <c r="SDQ80" s="3"/>
      <c r="SDR80" s="3"/>
      <c r="SDS80" s="3"/>
      <c r="SDT80" s="3"/>
      <c r="SDU80" s="3"/>
      <c r="SDV80" s="3"/>
      <c r="SDW80" s="3"/>
      <c r="SDX80" s="3"/>
      <c r="SDY80" s="3"/>
      <c r="SDZ80" s="3"/>
      <c r="SEA80" s="3"/>
      <c r="SEB80" s="3"/>
      <c r="SEC80" s="3"/>
      <c r="SED80" s="3"/>
      <c r="SEE80" s="3"/>
      <c r="SEF80" s="3"/>
      <c r="SEG80" s="3"/>
      <c r="SEH80" s="3"/>
      <c r="SEI80" s="3"/>
      <c r="SEJ80" s="3"/>
      <c r="SEK80" s="3"/>
      <c r="SEL80" s="3"/>
      <c r="SEM80" s="3"/>
      <c r="SEN80" s="3"/>
      <c r="SEO80" s="3"/>
      <c r="SEP80" s="3"/>
      <c r="SEQ80" s="3"/>
      <c r="SER80" s="3"/>
      <c r="SES80" s="3"/>
      <c r="SET80" s="3"/>
      <c r="SEU80" s="3"/>
      <c r="SEV80" s="3"/>
      <c r="SEW80" s="3"/>
      <c r="SEX80" s="3"/>
      <c r="SEY80" s="3"/>
      <c r="SEZ80" s="3"/>
      <c r="SFA80" s="3"/>
      <c r="SFB80" s="3"/>
      <c r="SFC80" s="3"/>
      <c r="SFD80" s="3"/>
      <c r="SFE80" s="3"/>
      <c r="SFF80" s="3"/>
      <c r="SFG80" s="3"/>
      <c r="SFH80" s="3"/>
      <c r="SFI80" s="3"/>
      <c r="SFJ80" s="3"/>
      <c r="SFK80" s="3"/>
      <c r="SFL80" s="3"/>
      <c r="SFM80" s="3"/>
      <c r="SFN80" s="3"/>
      <c r="SFO80" s="3"/>
      <c r="SFP80" s="3"/>
      <c r="SFQ80" s="3"/>
      <c r="SFR80" s="3"/>
      <c r="SFS80" s="3"/>
      <c r="SFT80" s="3"/>
      <c r="SFU80" s="3"/>
      <c r="SFV80" s="3"/>
      <c r="SFW80" s="3"/>
      <c r="SFX80" s="3"/>
      <c r="SFY80" s="3"/>
      <c r="SFZ80" s="3"/>
      <c r="SGA80" s="3"/>
      <c r="SGB80" s="3"/>
      <c r="SGC80" s="3"/>
      <c r="SGD80" s="3"/>
      <c r="SGE80" s="3"/>
      <c r="SGF80" s="3"/>
      <c r="SGG80" s="3"/>
      <c r="SGH80" s="3"/>
      <c r="SGI80" s="3"/>
      <c r="SGJ80" s="3"/>
      <c r="SGK80" s="3"/>
      <c r="SGL80" s="3"/>
      <c r="SGM80" s="3"/>
      <c r="SGN80" s="3"/>
      <c r="SGO80" s="3"/>
      <c r="SGP80" s="377"/>
      <c r="SGQ80" s="384"/>
      <c r="SGR80" s="385" t="s">
        <v>37</v>
      </c>
      <c r="SGS80" s="380" t="s">
        <v>22</v>
      </c>
      <c r="SGT80" s="394">
        <v>2.4E-2</v>
      </c>
      <c r="SGU80" s="382">
        <f>SGU75*SGT80</f>
        <v>0.52800000000000002</v>
      </c>
      <c r="SGV80" s="380">
        <v>3.2</v>
      </c>
      <c r="SGW80" s="382">
        <f>SGV80*SGU80</f>
        <v>1.6896000000000002</v>
      </c>
      <c r="SGX80" s="380"/>
      <c r="SGY80" s="382"/>
      <c r="SGZ80" s="380"/>
      <c r="SHA80" s="382"/>
      <c r="SHB80" s="383">
        <f>SGW80+SGY80+SHA80</f>
        <v>1.6896000000000002</v>
      </c>
      <c r="SHC80" s="3"/>
      <c r="SHD80" s="3"/>
      <c r="SHE80" s="3"/>
      <c r="SHF80" s="3"/>
      <c r="SHG80" s="3"/>
      <c r="SHH80" s="3"/>
      <c r="SHI80" s="3"/>
      <c r="SHJ80" s="3"/>
      <c r="SHK80" s="3"/>
      <c r="SHL80" s="3"/>
      <c r="SHM80" s="3"/>
      <c r="SHN80" s="3"/>
      <c r="SHO80" s="3"/>
      <c r="SHP80" s="3"/>
      <c r="SHQ80" s="3"/>
      <c r="SHR80" s="3"/>
      <c r="SHS80" s="3"/>
      <c r="SHT80" s="3"/>
      <c r="SHU80" s="3"/>
      <c r="SHV80" s="3"/>
      <c r="SHW80" s="3"/>
      <c r="SHX80" s="3"/>
      <c r="SHY80" s="3"/>
      <c r="SHZ80" s="3"/>
      <c r="SIA80" s="3"/>
      <c r="SIB80" s="3"/>
      <c r="SIC80" s="3"/>
      <c r="SID80" s="3"/>
      <c r="SIE80" s="3"/>
      <c r="SIF80" s="3"/>
      <c r="SIG80" s="3"/>
      <c r="SIH80" s="3"/>
      <c r="SII80" s="3"/>
      <c r="SIJ80" s="3"/>
      <c r="SIK80" s="3"/>
      <c r="SIL80" s="3"/>
      <c r="SIM80" s="3"/>
      <c r="SIN80" s="3"/>
      <c r="SIO80" s="3"/>
      <c r="SIP80" s="3"/>
      <c r="SIQ80" s="3"/>
      <c r="SIR80" s="3"/>
      <c r="SIS80" s="3"/>
      <c r="SIT80" s="3"/>
      <c r="SIU80" s="3"/>
      <c r="SIV80" s="3"/>
      <c r="SIW80" s="3"/>
      <c r="SIX80" s="3"/>
      <c r="SIY80" s="3"/>
      <c r="SIZ80" s="3"/>
      <c r="SJA80" s="3"/>
      <c r="SJB80" s="3"/>
      <c r="SJC80" s="3"/>
      <c r="SJD80" s="3"/>
      <c r="SJE80" s="3"/>
      <c r="SJF80" s="3"/>
      <c r="SJG80" s="3"/>
      <c r="SJH80" s="3"/>
      <c r="SJI80" s="3"/>
      <c r="SJJ80" s="3"/>
      <c r="SJK80" s="3"/>
      <c r="SJL80" s="3"/>
      <c r="SJM80" s="3"/>
      <c r="SJN80" s="3"/>
      <c r="SJO80" s="3"/>
      <c r="SJP80" s="3"/>
      <c r="SJQ80" s="3"/>
      <c r="SJR80" s="3"/>
      <c r="SJS80" s="3"/>
      <c r="SJT80" s="3"/>
      <c r="SJU80" s="3"/>
      <c r="SJV80" s="3"/>
      <c r="SJW80" s="3"/>
      <c r="SJX80" s="3"/>
      <c r="SJY80" s="3"/>
      <c r="SJZ80" s="3"/>
      <c r="SKA80" s="3"/>
      <c r="SKB80" s="3"/>
      <c r="SKC80" s="3"/>
      <c r="SKD80" s="3"/>
      <c r="SKE80" s="3"/>
      <c r="SKF80" s="3"/>
      <c r="SKG80" s="3"/>
      <c r="SKH80" s="3"/>
      <c r="SKI80" s="3"/>
      <c r="SKJ80" s="3"/>
      <c r="SKK80" s="3"/>
      <c r="SKL80" s="3"/>
      <c r="SKM80" s="3"/>
      <c r="SKN80" s="3"/>
      <c r="SKO80" s="3"/>
      <c r="SKP80" s="3"/>
      <c r="SKQ80" s="3"/>
      <c r="SKR80" s="3"/>
      <c r="SKS80" s="3"/>
      <c r="SKT80" s="3"/>
      <c r="SKU80" s="3"/>
      <c r="SKV80" s="3"/>
      <c r="SKW80" s="3"/>
      <c r="SKX80" s="3"/>
      <c r="SKY80" s="3"/>
      <c r="SKZ80" s="3"/>
      <c r="SLA80" s="3"/>
      <c r="SLB80" s="3"/>
      <c r="SLC80" s="3"/>
      <c r="SLD80" s="3"/>
      <c r="SLE80" s="3"/>
      <c r="SLF80" s="3"/>
      <c r="SLG80" s="3"/>
      <c r="SLH80" s="3"/>
      <c r="SLI80" s="3"/>
      <c r="SLJ80" s="3"/>
      <c r="SLK80" s="3"/>
      <c r="SLL80" s="3"/>
      <c r="SLM80" s="3"/>
      <c r="SLN80" s="3"/>
      <c r="SLO80" s="3"/>
      <c r="SLP80" s="3"/>
      <c r="SLQ80" s="3"/>
      <c r="SLR80" s="3"/>
      <c r="SLS80" s="3"/>
      <c r="SLT80" s="3"/>
      <c r="SLU80" s="3"/>
      <c r="SLV80" s="3"/>
      <c r="SLW80" s="3"/>
      <c r="SLX80" s="3"/>
      <c r="SLY80" s="3"/>
      <c r="SLZ80" s="3"/>
      <c r="SMA80" s="3"/>
      <c r="SMB80" s="3"/>
      <c r="SMC80" s="3"/>
      <c r="SMD80" s="3"/>
      <c r="SME80" s="3"/>
      <c r="SMF80" s="3"/>
      <c r="SMG80" s="3"/>
      <c r="SMH80" s="3"/>
      <c r="SMI80" s="3"/>
      <c r="SMJ80" s="3"/>
      <c r="SMK80" s="3"/>
      <c r="SML80" s="3"/>
      <c r="SMM80" s="3"/>
      <c r="SMN80" s="3"/>
      <c r="SMO80" s="3"/>
      <c r="SMP80" s="3"/>
      <c r="SMQ80" s="3"/>
      <c r="SMR80" s="3"/>
      <c r="SMS80" s="3"/>
      <c r="SMT80" s="3"/>
      <c r="SMU80" s="3"/>
      <c r="SMV80" s="3"/>
      <c r="SMW80" s="3"/>
      <c r="SMX80" s="3"/>
      <c r="SMY80" s="3"/>
      <c r="SMZ80" s="3"/>
      <c r="SNA80" s="3"/>
      <c r="SNB80" s="3"/>
      <c r="SNC80" s="3"/>
      <c r="SND80" s="3"/>
      <c r="SNE80" s="3"/>
      <c r="SNF80" s="3"/>
      <c r="SNG80" s="3"/>
      <c r="SNH80" s="3"/>
      <c r="SNI80" s="3"/>
      <c r="SNJ80" s="3"/>
      <c r="SNK80" s="3"/>
      <c r="SNL80" s="3"/>
      <c r="SNM80" s="3"/>
      <c r="SNN80" s="3"/>
      <c r="SNO80" s="3"/>
      <c r="SNP80" s="3"/>
      <c r="SNQ80" s="3"/>
      <c r="SNR80" s="3"/>
      <c r="SNS80" s="3"/>
      <c r="SNT80" s="3"/>
      <c r="SNU80" s="3"/>
      <c r="SNV80" s="3"/>
      <c r="SNW80" s="3"/>
      <c r="SNX80" s="3"/>
      <c r="SNY80" s="3"/>
      <c r="SNZ80" s="3"/>
      <c r="SOA80" s="3"/>
      <c r="SOB80" s="3"/>
      <c r="SOC80" s="3"/>
      <c r="SOD80" s="3"/>
      <c r="SOE80" s="3"/>
      <c r="SOF80" s="3"/>
      <c r="SOG80" s="3"/>
      <c r="SOH80" s="3"/>
      <c r="SOI80" s="3"/>
      <c r="SOJ80" s="3"/>
      <c r="SOK80" s="3"/>
      <c r="SOL80" s="3"/>
      <c r="SOM80" s="3"/>
      <c r="SON80" s="3"/>
      <c r="SOO80" s="3"/>
      <c r="SOP80" s="3"/>
      <c r="SOQ80" s="3"/>
      <c r="SOR80" s="3"/>
      <c r="SOS80" s="3"/>
      <c r="SOT80" s="3"/>
      <c r="SOU80" s="3"/>
      <c r="SOV80" s="3"/>
      <c r="SOW80" s="3"/>
      <c r="SOX80" s="3"/>
      <c r="SOY80" s="3"/>
      <c r="SOZ80" s="3"/>
      <c r="SPA80" s="3"/>
      <c r="SPB80" s="3"/>
      <c r="SPC80" s="3"/>
      <c r="SPD80" s="3"/>
      <c r="SPE80" s="3"/>
      <c r="SPF80" s="3"/>
      <c r="SPG80" s="3"/>
      <c r="SPH80" s="3"/>
      <c r="SPI80" s="3"/>
      <c r="SPJ80" s="3"/>
      <c r="SPK80" s="3"/>
      <c r="SPL80" s="3"/>
      <c r="SPM80" s="3"/>
      <c r="SPN80" s="3"/>
      <c r="SPO80" s="3"/>
      <c r="SPP80" s="3"/>
      <c r="SPQ80" s="3"/>
      <c r="SPR80" s="3"/>
      <c r="SPS80" s="3"/>
      <c r="SPT80" s="3"/>
      <c r="SPU80" s="3"/>
      <c r="SPV80" s="3"/>
      <c r="SPW80" s="3"/>
      <c r="SPX80" s="3"/>
      <c r="SPY80" s="3"/>
      <c r="SPZ80" s="3"/>
      <c r="SQA80" s="3"/>
      <c r="SQB80" s="3"/>
      <c r="SQC80" s="3"/>
      <c r="SQD80" s="3"/>
      <c r="SQE80" s="3"/>
      <c r="SQF80" s="3"/>
      <c r="SQG80" s="3"/>
      <c r="SQH80" s="3"/>
      <c r="SQI80" s="3"/>
      <c r="SQJ80" s="3"/>
      <c r="SQK80" s="3"/>
      <c r="SQL80" s="377"/>
      <c r="SQM80" s="384"/>
      <c r="SQN80" s="385" t="s">
        <v>37</v>
      </c>
      <c r="SQO80" s="380" t="s">
        <v>22</v>
      </c>
      <c r="SQP80" s="394">
        <v>2.4E-2</v>
      </c>
      <c r="SQQ80" s="382">
        <f>SQQ75*SQP80</f>
        <v>0.52800000000000002</v>
      </c>
      <c r="SQR80" s="380">
        <v>3.2</v>
      </c>
      <c r="SQS80" s="382">
        <f>SQR80*SQQ80</f>
        <v>1.6896000000000002</v>
      </c>
      <c r="SQT80" s="380"/>
      <c r="SQU80" s="382"/>
      <c r="SQV80" s="380"/>
      <c r="SQW80" s="382"/>
      <c r="SQX80" s="383">
        <f>SQS80+SQU80+SQW80</f>
        <v>1.6896000000000002</v>
      </c>
      <c r="SQY80" s="3"/>
      <c r="SQZ80" s="3"/>
      <c r="SRA80" s="3"/>
      <c r="SRB80" s="3"/>
      <c r="SRC80" s="3"/>
      <c r="SRD80" s="3"/>
      <c r="SRE80" s="3"/>
      <c r="SRF80" s="3"/>
      <c r="SRG80" s="3"/>
      <c r="SRH80" s="3"/>
      <c r="SRI80" s="3"/>
      <c r="SRJ80" s="3"/>
      <c r="SRK80" s="3"/>
      <c r="SRL80" s="3"/>
      <c r="SRM80" s="3"/>
      <c r="SRN80" s="3"/>
      <c r="SRO80" s="3"/>
      <c r="SRP80" s="3"/>
      <c r="SRQ80" s="3"/>
      <c r="SRR80" s="3"/>
      <c r="SRS80" s="3"/>
      <c r="SRT80" s="3"/>
      <c r="SRU80" s="3"/>
      <c r="SRV80" s="3"/>
      <c r="SRW80" s="3"/>
      <c r="SRX80" s="3"/>
      <c r="SRY80" s="3"/>
      <c r="SRZ80" s="3"/>
      <c r="SSA80" s="3"/>
      <c r="SSB80" s="3"/>
      <c r="SSC80" s="3"/>
      <c r="SSD80" s="3"/>
      <c r="SSE80" s="3"/>
      <c r="SSF80" s="3"/>
      <c r="SSG80" s="3"/>
      <c r="SSH80" s="3"/>
      <c r="SSI80" s="3"/>
      <c r="SSJ80" s="3"/>
      <c r="SSK80" s="3"/>
      <c r="SSL80" s="3"/>
      <c r="SSM80" s="3"/>
      <c r="SSN80" s="3"/>
      <c r="SSO80" s="3"/>
      <c r="SSP80" s="3"/>
      <c r="SSQ80" s="3"/>
      <c r="SSR80" s="3"/>
      <c r="SSS80" s="3"/>
      <c r="SST80" s="3"/>
      <c r="SSU80" s="3"/>
      <c r="SSV80" s="3"/>
      <c r="SSW80" s="3"/>
      <c r="SSX80" s="3"/>
      <c r="SSY80" s="3"/>
      <c r="SSZ80" s="3"/>
      <c r="STA80" s="3"/>
      <c r="STB80" s="3"/>
      <c r="STC80" s="3"/>
      <c r="STD80" s="3"/>
      <c r="STE80" s="3"/>
      <c r="STF80" s="3"/>
      <c r="STG80" s="3"/>
      <c r="STH80" s="3"/>
      <c r="STI80" s="3"/>
      <c r="STJ80" s="3"/>
      <c r="STK80" s="3"/>
      <c r="STL80" s="3"/>
      <c r="STM80" s="3"/>
      <c r="STN80" s="3"/>
      <c r="STO80" s="3"/>
      <c r="STP80" s="3"/>
      <c r="STQ80" s="3"/>
      <c r="STR80" s="3"/>
      <c r="STS80" s="3"/>
      <c r="STT80" s="3"/>
      <c r="STU80" s="3"/>
      <c r="STV80" s="3"/>
      <c r="STW80" s="3"/>
      <c r="STX80" s="3"/>
      <c r="STY80" s="3"/>
      <c r="STZ80" s="3"/>
      <c r="SUA80" s="3"/>
      <c r="SUB80" s="3"/>
      <c r="SUC80" s="3"/>
      <c r="SUD80" s="3"/>
      <c r="SUE80" s="3"/>
      <c r="SUF80" s="3"/>
      <c r="SUG80" s="3"/>
      <c r="SUH80" s="3"/>
      <c r="SUI80" s="3"/>
      <c r="SUJ80" s="3"/>
      <c r="SUK80" s="3"/>
      <c r="SUL80" s="3"/>
      <c r="SUM80" s="3"/>
      <c r="SUN80" s="3"/>
      <c r="SUO80" s="3"/>
      <c r="SUP80" s="3"/>
      <c r="SUQ80" s="3"/>
      <c r="SUR80" s="3"/>
      <c r="SUS80" s="3"/>
      <c r="SUT80" s="3"/>
      <c r="SUU80" s="3"/>
      <c r="SUV80" s="3"/>
      <c r="SUW80" s="3"/>
      <c r="SUX80" s="3"/>
      <c r="SUY80" s="3"/>
      <c r="SUZ80" s="3"/>
      <c r="SVA80" s="3"/>
      <c r="SVB80" s="3"/>
      <c r="SVC80" s="3"/>
      <c r="SVD80" s="3"/>
      <c r="SVE80" s="3"/>
      <c r="SVF80" s="3"/>
      <c r="SVG80" s="3"/>
      <c r="SVH80" s="3"/>
      <c r="SVI80" s="3"/>
      <c r="SVJ80" s="3"/>
      <c r="SVK80" s="3"/>
      <c r="SVL80" s="3"/>
      <c r="SVM80" s="3"/>
      <c r="SVN80" s="3"/>
      <c r="SVO80" s="3"/>
      <c r="SVP80" s="3"/>
      <c r="SVQ80" s="3"/>
      <c r="SVR80" s="3"/>
      <c r="SVS80" s="3"/>
      <c r="SVT80" s="3"/>
      <c r="SVU80" s="3"/>
      <c r="SVV80" s="3"/>
      <c r="SVW80" s="3"/>
      <c r="SVX80" s="3"/>
      <c r="SVY80" s="3"/>
      <c r="SVZ80" s="3"/>
      <c r="SWA80" s="3"/>
      <c r="SWB80" s="3"/>
      <c r="SWC80" s="3"/>
      <c r="SWD80" s="3"/>
      <c r="SWE80" s="3"/>
      <c r="SWF80" s="3"/>
      <c r="SWG80" s="3"/>
      <c r="SWH80" s="3"/>
      <c r="SWI80" s="3"/>
      <c r="SWJ80" s="3"/>
      <c r="SWK80" s="3"/>
      <c r="SWL80" s="3"/>
      <c r="SWM80" s="3"/>
      <c r="SWN80" s="3"/>
      <c r="SWO80" s="3"/>
      <c r="SWP80" s="3"/>
      <c r="SWQ80" s="3"/>
      <c r="SWR80" s="3"/>
      <c r="SWS80" s="3"/>
      <c r="SWT80" s="3"/>
      <c r="SWU80" s="3"/>
      <c r="SWV80" s="3"/>
      <c r="SWW80" s="3"/>
      <c r="SWX80" s="3"/>
      <c r="SWY80" s="3"/>
      <c r="SWZ80" s="3"/>
      <c r="SXA80" s="3"/>
      <c r="SXB80" s="3"/>
      <c r="SXC80" s="3"/>
      <c r="SXD80" s="3"/>
      <c r="SXE80" s="3"/>
      <c r="SXF80" s="3"/>
      <c r="SXG80" s="3"/>
      <c r="SXH80" s="3"/>
      <c r="SXI80" s="3"/>
      <c r="SXJ80" s="3"/>
      <c r="SXK80" s="3"/>
      <c r="SXL80" s="3"/>
      <c r="SXM80" s="3"/>
      <c r="SXN80" s="3"/>
      <c r="SXO80" s="3"/>
      <c r="SXP80" s="3"/>
      <c r="SXQ80" s="3"/>
      <c r="SXR80" s="3"/>
      <c r="SXS80" s="3"/>
      <c r="SXT80" s="3"/>
      <c r="SXU80" s="3"/>
      <c r="SXV80" s="3"/>
      <c r="SXW80" s="3"/>
      <c r="SXX80" s="3"/>
      <c r="SXY80" s="3"/>
      <c r="SXZ80" s="3"/>
      <c r="SYA80" s="3"/>
      <c r="SYB80" s="3"/>
      <c r="SYC80" s="3"/>
      <c r="SYD80" s="3"/>
      <c r="SYE80" s="3"/>
      <c r="SYF80" s="3"/>
      <c r="SYG80" s="3"/>
      <c r="SYH80" s="3"/>
      <c r="SYI80" s="3"/>
      <c r="SYJ80" s="3"/>
      <c r="SYK80" s="3"/>
      <c r="SYL80" s="3"/>
      <c r="SYM80" s="3"/>
      <c r="SYN80" s="3"/>
      <c r="SYO80" s="3"/>
      <c r="SYP80" s="3"/>
      <c r="SYQ80" s="3"/>
      <c r="SYR80" s="3"/>
      <c r="SYS80" s="3"/>
      <c r="SYT80" s="3"/>
      <c r="SYU80" s="3"/>
      <c r="SYV80" s="3"/>
      <c r="SYW80" s="3"/>
      <c r="SYX80" s="3"/>
      <c r="SYY80" s="3"/>
      <c r="SYZ80" s="3"/>
      <c r="SZA80" s="3"/>
      <c r="SZB80" s="3"/>
      <c r="SZC80" s="3"/>
      <c r="SZD80" s="3"/>
      <c r="SZE80" s="3"/>
      <c r="SZF80" s="3"/>
      <c r="SZG80" s="3"/>
      <c r="SZH80" s="3"/>
      <c r="SZI80" s="3"/>
      <c r="SZJ80" s="3"/>
      <c r="SZK80" s="3"/>
      <c r="SZL80" s="3"/>
      <c r="SZM80" s="3"/>
      <c r="SZN80" s="3"/>
      <c r="SZO80" s="3"/>
      <c r="SZP80" s="3"/>
      <c r="SZQ80" s="3"/>
      <c r="SZR80" s="3"/>
      <c r="SZS80" s="3"/>
      <c r="SZT80" s="3"/>
      <c r="SZU80" s="3"/>
      <c r="SZV80" s="3"/>
      <c r="SZW80" s="3"/>
      <c r="SZX80" s="3"/>
      <c r="SZY80" s="3"/>
      <c r="SZZ80" s="3"/>
      <c r="TAA80" s="3"/>
      <c r="TAB80" s="3"/>
      <c r="TAC80" s="3"/>
      <c r="TAD80" s="3"/>
      <c r="TAE80" s="3"/>
      <c r="TAF80" s="3"/>
      <c r="TAG80" s="3"/>
      <c r="TAH80" s="377"/>
      <c r="TAI80" s="384"/>
      <c r="TAJ80" s="385" t="s">
        <v>37</v>
      </c>
      <c r="TAK80" s="380" t="s">
        <v>22</v>
      </c>
      <c r="TAL80" s="394">
        <v>2.4E-2</v>
      </c>
      <c r="TAM80" s="382">
        <f>TAM75*TAL80</f>
        <v>0.52800000000000002</v>
      </c>
      <c r="TAN80" s="380">
        <v>3.2</v>
      </c>
      <c r="TAO80" s="382">
        <f>TAN80*TAM80</f>
        <v>1.6896000000000002</v>
      </c>
      <c r="TAP80" s="380"/>
      <c r="TAQ80" s="382"/>
      <c r="TAR80" s="380"/>
      <c r="TAS80" s="382"/>
      <c r="TAT80" s="383">
        <f>TAO80+TAQ80+TAS80</f>
        <v>1.6896000000000002</v>
      </c>
      <c r="TAU80" s="3"/>
      <c r="TAV80" s="3"/>
      <c r="TAW80" s="3"/>
      <c r="TAX80" s="3"/>
      <c r="TAY80" s="3"/>
      <c r="TAZ80" s="3"/>
      <c r="TBA80" s="3"/>
      <c r="TBB80" s="3"/>
      <c r="TBC80" s="3"/>
      <c r="TBD80" s="3"/>
      <c r="TBE80" s="3"/>
      <c r="TBF80" s="3"/>
      <c r="TBG80" s="3"/>
      <c r="TBH80" s="3"/>
      <c r="TBI80" s="3"/>
      <c r="TBJ80" s="3"/>
      <c r="TBK80" s="3"/>
      <c r="TBL80" s="3"/>
      <c r="TBM80" s="3"/>
      <c r="TBN80" s="3"/>
      <c r="TBO80" s="3"/>
      <c r="TBP80" s="3"/>
      <c r="TBQ80" s="3"/>
      <c r="TBR80" s="3"/>
      <c r="TBS80" s="3"/>
      <c r="TBT80" s="3"/>
      <c r="TBU80" s="3"/>
      <c r="TBV80" s="3"/>
      <c r="TBW80" s="3"/>
      <c r="TBX80" s="3"/>
      <c r="TBY80" s="3"/>
      <c r="TBZ80" s="3"/>
      <c r="TCA80" s="3"/>
      <c r="TCB80" s="3"/>
      <c r="TCC80" s="3"/>
      <c r="TCD80" s="3"/>
      <c r="TCE80" s="3"/>
      <c r="TCF80" s="3"/>
      <c r="TCG80" s="3"/>
      <c r="TCH80" s="3"/>
      <c r="TCI80" s="3"/>
      <c r="TCJ80" s="3"/>
      <c r="TCK80" s="3"/>
      <c r="TCL80" s="3"/>
      <c r="TCM80" s="3"/>
      <c r="TCN80" s="3"/>
      <c r="TCO80" s="3"/>
      <c r="TCP80" s="3"/>
      <c r="TCQ80" s="3"/>
      <c r="TCR80" s="3"/>
      <c r="TCS80" s="3"/>
      <c r="TCT80" s="3"/>
      <c r="TCU80" s="3"/>
      <c r="TCV80" s="3"/>
      <c r="TCW80" s="3"/>
      <c r="TCX80" s="3"/>
      <c r="TCY80" s="3"/>
      <c r="TCZ80" s="3"/>
      <c r="TDA80" s="3"/>
      <c r="TDB80" s="3"/>
      <c r="TDC80" s="3"/>
      <c r="TDD80" s="3"/>
      <c r="TDE80" s="3"/>
      <c r="TDF80" s="3"/>
      <c r="TDG80" s="3"/>
      <c r="TDH80" s="3"/>
      <c r="TDI80" s="3"/>
      <c r="TDJ80" s="3"/>
      <c r="TDK80" s="3"/>
      <c r="TDL80" s="3"/>
      <c r="TDM80" s="3"/>
      <c r="TDN80" s="3"/>
      <c r="TDO80" s="3"/>
      <c r="TDP80" s="3"/>
      <c r="TDQ80" s="3"/>
      <c r="TDR80" s="3"/>
      <c r="TDS80" s="3"/>
      <c r="TDT80" s="3"/>
      <c r="TDU80" s="3"/>
      <c r="TDV80" s="3"/>
      <c r="TDW80" s="3"/>
      <c r="TDX80" s="3"/>
      <c r="TDY80" s="3"/>
      <c r="TDZ80" s="3"/>
      <c r="TEA80" s="3"/>
      <c r="TEB80" s="3"/>
      <c r="TEC80" s="3"/>
      <c r="TED80" s="3"/>
      <c r="TEE80" s="3"/>
      <c r="TEF80" s="3"/>
      <c r="TEG80" s="3"/>
      <c r="TEH80" s="3"/>
      <c r="TEI80" s="3"/>
      <c r="TEJ80" s="3"/>
      <c r="TEK80" s="3"/>
      <c r="TEL80" s="3"/>
      <c r="TEM80" s="3"/>
      <c r="TEN80" s="3"/>
      <c r="TEO80" s="3"/>
      <c r="TEP80" s="3"/>
      <c r="TEQ80" s="3"/>
      <c r="TER80" s="3"/>
      <c r="TES80" s="3"/>
      <c r="TET80" s="3"/>
      <c r="TEU80" s="3"/>
      <c r="TEV80" s="3"/>
      <c r="TEW80" s="3"/>
      <c r="TEX80" s="3"/>
      <c r="TEY80" s="3"/>
      <c r="TEZ80" s="3"/>
      <c r="TFA80" s="3"/>
      <c r="TFB80" s="3"/>
      <c r="TFC80" s="3"/>
      <c r="TFD80" s="3"/>
      <c r="TFE80" s="3"/>
      <c r="TFF80" s="3"/>
      <c r="TFG80" s="3"/>
      <c r="TFH80" s="3"/>
      <c r="TFI80" s="3"/>
      <c r="TFJ80" s="3"/>
      <c r="TFK80" s="3"/>
      <c r="TFL80" s="3"/>
      <c r="TFM80" s="3"/>
      <c r="TFN80" s="3"/>
      <c r="TFO80" s="3"/>
      <c r="TFP80" s="3"/>
      <c r="TFQ80" s="3"/>
      <c r="TFR80" s="3"/>
      <c r="TFS80" s="3"/>
      <c r="TFT80" s="3"/>
      <c r="TFU80" s="3"/>
      <c r="TFV80" s="3"/>
      <c r="TFW80" s="3"/>
      <c r="TFX80" s="3"/>
      <c r="TFY80" s="3"/>
      <c r="TFZ80" s="3"/>
      <c r="TGA80" s="3"/>
      <c r="TGB80" s="3"/>
      <c r="TGC80" s="3"/>
      <c r="TGD80" s="3"/>
      <c r="TGE80" s="3"/>
      <c r="TGF80" s="3"/>
      <c r="TGG80" s="3"/>
      <c r="TGH80" s="3"/>
      <c r="TGI80" s="3"/>
      <c r="TGJ80" s="3"/>
      <c r="TGK80" s="3"/>
      <c r="TGL80" s="3"/>
      <c r="TGM80" s="3"/>
      <c r="TGN80" s="3"/>
      <c r="TGO80" s="3"/>
      <c r="TGP80" s="3"/>
      <c r="TGQ80" s="3"/>
      <c r="TGR80" s="3"/>
      <c r="TGS80" s="3"/>
      <c r="TGT80" s="3"/>
      <c r="TGU80" s="3"/>
      <c r="TGV80" s="3"/>
      <c r="TGW80" s="3"/>
      <c r="TGX80" s="3"/>
      <c r="TGY80" s="3"/>
      <c r="TGZ80" s="3"/>
      <c r="THA80" s="3"/>
      <c r="THB80" s="3"/>
      <c r="THC80" s="3"/>
      <c r="THD80" s="3"/>
      <c r="THE80" s="3"/>
      <c r="THF80" s="3"/>
      <c r="THG80" s="3"/>
      <c r="THH80" s="3"/>
      <c r="THI80" s="3"/>
      <c r="THJ80" s="3"/>
      <c r="THK80" s="3"/>
      <c r="THL80" s="3"/>
      <c r="THM80" s="3"/>
      <c r="THN80" s="3"/>
      <c r="THO80" s="3"/>
      <c r="THP80" s="3"/>
      <c r="THQ80" s="3"/>
      <c r="THR80" s="3"/>
      <c r="THS80" s="3"/>
      <c r="THT80" s="3"/>
      <c r="THU80" s="3"/>
      <c r="THV80" s="3"/>
      <c r="THW80" s="3"/>
      <c r="THX80" s="3"/>
      <c r="THY80" s="3"/>
      <c r="THZ80" s="3"/>
      <c r="TIA80" s="3"/>
      <c r="TIB80" s="3"/>
      <c r="TIC80" s="3"/>
      <c r="TID80" s="3"/>
      <c r="TIE80" s="3"/>
      <c r="TIF80" s="3"/>
      <c r="TIG80" s="3"/>
      <c r="TIH80" s="3"/>
      <c r="TII80" s="3"/>
      <c r="TIJ80" s="3"/>
      <c r="TIK80" s="3"/>
      <c r="TIL80" s="3"/>
      <c r="TIM80" s="3"/>
      <c r="TIN80" s="3"/>
      <c r="TIO80" s="3"/>
      <c r="TIP80" s="3"/>
      <c r="TIQ80" s="3"/>
      <c r="TIR80" s="3"/>
      <c r="TIS80" s="3"/>
      <c r="TIT80" s="3"/>
      <c r="TIU80" s="3"/>
      <c r="TIV80" s="3"/>
      <c r="TIW80" s="3"/>
      <c r="TIX80" s="3"/>
      <c r="TIY80" s="3"/>
      <c r="TIZ80" s="3"/>
      <c r="TJA80" s="3"/>
      <c r="TJB80" s="3"/>
      <c r="TJC80" s="3"/>
      <c r="TJD80" s="3"/>
      <c r="TJE80" s="3"/>
      <c r="TJF80" s="3"/>
      <c r="TJG80" s="3"/>
      <c r="TJH80" s="3"/>
      <c r="TJI80" s="3"/>
      <c r="TJJ80" s="3"/>
      <c r="TJK80" s="3"/>
      <c r="TJL80" s="3"/>
      <c r="TJM80" s="3"/>
      <c r="TJN80" s="3"/>
      <c r="TJO80" s="3"/>
      <c r="TJP80" s="3"/>
      <c r="TJQ80" s="3"/>
      <c r="TJR80" s="3"/>
      <c r="TJS80" s="3"/>
      <c r="TJT80" s="3"/>
      <c r="TJU80" s="3"/>
      <c r="TJV80" s="3"/>
      <c r="TJW80" s="3"/>
      <c r="TJX80" s="3"/>
      <c r="TJY80" s="3"/>
      <c r="TJZ80" s="3"/>
      <c r="TKA80" s="3"/>
      <c r="TKB80" s="3"/>
      <c r="TKC80" s="3"/>
      <c r="TKD80" s="377"/>
      <c r="TKE80" s="384"/>
      <c r="TKF80" s="385" t="s">
        <v>37</v>
      </c>
      <c r="TKG80" s="380" t="s">
        <v>22</v>
      </c>
      <c r="TKH80" s="394">
        <v>2.4E-2</v>
      </c>
      <c r="TKI80" s="382">
        <f>TKI75*TKH80</f>
        <v>0.52800000000000002</v>
      </c>
      <c r="TKJ80" s="380">
        <v>3.2</v>
      </c>
      <c r="TKK80" s="382">
        <f>TKJ80*TKI80</f>
        <v>1.6896000000000002</v>
      </c>
      <c r="TKL80" s="380"/>
      <c r="TKM80" s="382"/>
      <c r="TKN80" s="380"/>
      <c r="TKO80" s="382"/>
      <c r="TKP80" s="383">
        <f>TKK80+TKM80+TKO80</f>
        <v>1.6896000000000002</v>
      </c>
      <c r="TKQ80" s="3"/>
      <c r="TKR80" s="3"/>
      <c r="TKS80" s="3"/>
      <c r="TKT80" s="3"/>
      <c r="TKU80" s="3"/>
      <c r="TKV80" s="3"/>
      <c r="TKW80" s="3"/>
      <c r="TKX80" s="3"/>
      <c r="TKY80" s="3"/>
      <c r="TKZ80" s="3"/>
      <c r="TLA80" s="3"/>
      <c r="TLB80" s="3"/>
      <c r="TLC80" s="3"/>
      <c r="TLD80" s="3"/>
      <c r="TLE80" s="3"/>
      <c r="TLF80" s="3"/>
      <c r="TLG80" s="3"/>
      <c r="TLH80" s="3"/>
      <c r="TLI80" s="3"/>
      <c r="TLJ80" s="3"/>
      <c r="TLK80" s="3"/>
      <c r="TLL80" s="3"/>
      <c r="TLM80" s="3"/>
      <c r="TLN80" s="3"/>
      <c r="TLO80" s="3"/>
      <c r="TLP80" s="3"/>
      <c r="TLQ80" s="3"/>
      <c r="TLR80" s="3"/>
      <c r="TLS80" s="3"/>
      <c r="TLT80" s="3"/>
      <c r="TLU80" s="3"/>
      <c r="TLV80" s="3"/>
      <c r="TLW80" s="3"/>
      <c r="TLX80" s="3"/>
      <c r="TLY80" s="3"/>
      <c r="TLZ80" s="3"/>
      <c r="TMA80" s="3"/>
      <c r="TMB80" s="3"/>
      <c r="TMC80" s="3"/>
      <c r="TMD80" s="3"/>
      <c r="TME80" s="3"/>
      <c r="TMF80" s="3"/>
      <c r="TMG80" s="3"/>
      <c r="TMH80" s="3"/>
      <c r="TMI80" s="3"/>
      <c r="TMJ80" s="3"/>
      <c r="TMK80" s="3"/>
      <c r="TML80" s="3"/>
      <c r="TMM80" s="3"/>
      <c r="TMN80" s="3"/>
      <c r="TMO80" s="3"/>
      <c r="TMP80" s="3"/>
      <c r="TMQ80" s="3"/>
      <c r="TMR80" s="3"/>
      <c r="TMS80" s="3"/>
      <c r="TMT80" s="3"/>
      <c r="TMU80" s="3"/>
      <c r="TMV80" s="3"/>
      <c r="TMW80" s="3"/>
      <c r="TMX80" s="3"/>
      <c r="TMY80" s="3"/>
      <c r="TMZ80" s="3"/>
      <c r="TNA80" s="3"/>
      <c r="TNB80" s="3"/>
      <c r="TNC80" s="3"/>
      <c r="TND80" s="3"/>
      <c r="TNE80" s="3"/>
      <c r="TNF80" s="3"/>
      <c r="TNG80" s="3"/>
      <c r="TNH80" s="3"/>
      <c r="TNI80" s="3"/>
      <c r="TNJ80" s="3"/>
      <c r="TNK80" s="3"/>
      <c r="TNL80" s="3"/>
      <c r="TNM80" s="3"/>
      <c r="TNN80" s="3"/>
      <c r="TNO80" s="3"/>
      <c r="TNP80" s="3"/>
      <c r="TNQ80" s="3"/>
      <c r="TNR80" s="3"/>
      <c r="TNS80" s="3"/>
      <c r="TNT80" s="3"/>
      <c r="TNU80" s="3"/>
      <c r="TNV80" s="3"/>
      <c r="TNW80" s="3"/>
      <c r="TNX80" s="3"/>
      <c r="TNY80" s="3"/>
      <c r="TNZ80" s="3"/>
      <c r="TOA80" s="3"/>
      <c r="TOB80" s="3"/>
      <c r="TOC80" s="3"/>
      <c r="TOD80" s="3"/>
      <c r="TOE80" s="3"/>
      <c r="TOF80" s="3"/>
      <c r="TOG80" s="3"/>
      <c r="TOH80" s="3"/>
      <c r="TOI80" s="3"/>
      <c r="TOJ80" s="3"/>
      <c r="TOK80" s="3"/>
      <c r="TOL80" s="3"/>
      <c r="TOM80" s="3"/>
      <c r="TON80" s="3"/>
      <c r="TOO80" s="3"/>
      <c r="TOP80" s="3"/>
      <c r="TOQ80" s="3"/>
      <c r="TOR80" s="3"/>
      <c r="TOS80" s="3"/>
      <c r="TOT80" s="3"/>
      <c r="TOU80" s="3"/>
      <c r="TOV80" s="3"/>
      <c r="TOW80" s="3"/>
      <c r="TOX80" s="3"/>
      <c r="TOY80" s="3"/>
      <c r="TOZ80" s="3"/>
      <c r="TPA80" s="3"/>
      <c r="TPB80" s="3"/>
      <c r="TPC80" s="3"/>
      <c r="TPD80" s="3"/>
      <c r="TPE80" s="3"/>
      <c r="TPF80" s="3"/>
      <c r="TPG80" s="3"/>
      <c r="TPH80" s="3"/>
      <c r="TPI80" s="3"/>
      <c r="TPJ80" s="3"/>
      <c r="TPK80" s="3"/>
      <c r="TPL80" s="3"/>
      <c r="TPM80" s="3"/>
      <c r="TPN80" s="3"/>
      <c r="TPO80" s="3"/>
      <c r="TPP80" s="3"/>
      <c r="TPQ80" s="3"/>
      <c r="TPR80" s="3"/>
      <c r="TPS80" s="3"/>
      <c r="TPT80" s="3"/>
      <c r="TPU80" s="3"/>
      <c r="TPV80" s="3"/>
      <c r="TPW80" s="3"/>
      <c r="TPX80" s="3"/>
      <c r="TPY80" s="3"/>
      <c r="TPZ80" s="3"/>
      <c r="TQA80" s="3"/>
      <c r="TQB80" s="3"/>
      <c r="TQC80" s="3"/>
      <c r="TQD80" s="3"/>
      <c r="TQE80" s="3"/>
      <c r="TQF80" s="3"/>
      <c r="TQG80" s="3"/>
      <c r="TQH80" s="3"/>
      <c r="TQI80" s="3"/>
      <c r="TQJ80" s="3"/>
      <c r="TQK80" s="3"/>
      <c r="TQL80" s="3"/>
      <c r="TQM80" s="3"/>
      <c r="TQN80" s="3"/>
      <c r="TQO80" s="3"/>
      <c r="TQP80" s="3"/>
      <c r="TQQ80" s="3"/>
      <c r="TQR80" s="3"/>
      <c r="TQS80" s="3"/>
      <c r="TQT80" s="3"/>
      <c r="TQU80" s="3"/>
      <c r="TQV80" s="3"/>
      <c r="TQW80" s="3"/>
      <c r="TQX80" s="3"/>
      <c r="TQY80" s="3"/>
      <c r="TQZ80" s="3"/>
      <c r="TRA80" s="3"/>
      <c r="TRB80" s="3"/>
      <c r="TRC80" s="3"/>
      <c r="TRD80" s="3"/>
      <c r="TRE80" s="3"/>
      <c r="TRF80" s="3"/>
      <c r="TRG80" s="3"/>
      <c r="TRH80" s="3"/>
      <c r="TRI80" s="3"/>
      <c r="TRJ80" s="3"/>
      <c r="TRK80" s="3"/>
      <c r="TRL80" s="3"/>
      <c r="TRM80" s="3"/>
      <c r="TRN80" s="3"/>
      <c r="TRO80" s="3"/>
      <c r="TRP80" s="3"/>
      <c r="TRQ80" s="3"/>
      <c r="TRR80" s="3"/>
      <c r="TRS80" s="3"/>
      <c r="TRT80" s="3"/>
      <c r="TRU80" s="3"/>
      <c r="TRV80" s="3"/>
      <c r="TRW80" s="3"/>
      <c r="TRX80" s="3"/>
      <c r="TRY80" s="3"/>
      <c r="TRZ80" s="3"/>
      <c r="TSA80" s="3"/>
      <c r="TSB80" s="3"/>
      <c r="TSC80" s="3"/>
      <c r="TSD80" s="3"/>
      <c r="TSE80" s="3"/>
      <c r="TSF80" s="3"/>
      <c r="TSG80" s="3"/>
      <c r="TSH80" s="3"/>
      <c r="TSI80" s="3"/>
      <c r="TSJ80" s="3"/>
      <c r="TSK80" s="3"/>
      <c r="TSL80" s="3"/>
      <c r="TSM80" s="3"/>
      <c r="TSN80" s="3"/>
      <c r="TSO80" s="3"/>
      <c r="TSP80" s="3"/>
      <c r="TSQ80" s="3"/>
      <c r="TSR80" s="3"/>
      <c r="TSS80" s="3"/>
      <c r="TST80" s="3"/>
      <c r="TSU80" s="3"/>
      <c r="TSV80" s="3"/>
      <c r="TSW80" s="3"/>
      <c r="TSX80" s="3"/>
      <c r="TSY80" s="3"/>
      <c r="TSZ80" s="3"/>
      <c r="TTA80" s="3"/>
      <c r="TTB80" s="3"/>
      <c r="TTC80" s="3"/>
      <c r="TTD80" s="3"/>
      <c r="TTE80" s="3"/>
      <c r="TTF80" s="3"/>
      <c r="TTG80" s="3"/>
      <c r="TTH80" s="3"/>
      <c r="TTI80" s="3"/>
      <c r="TTJ80" s="3"/>
      <c r="TTK80" s="3"/>
      <c r="TTL80" s="3"/>
      <c r="TTM80" s="3"/>
      <c r="TTN80" s="3"/>
      <c r="TTO80" s="3"/>
      <c r="TTP80" s="3"/>
      <c r="TTQ80" s="3"/>
      <c r="TTR80" s="3"/>
      <c r="TTS80" s="3"/>
      <c r="TTT80" s="3"/>
      <c r="TTU80" s="3"/>
      <c r="TTV80" s="3"/>
      <c r="TTW80" s="3"/>
      <c r="TTX80" s="3"/>
      <c r="TTY80" s="3"/>
      <c r="TTZ80" s="377"/>
      <c r="TUA80" s="384"/>
      <c r="TUB80" s="385" t="s">
        <v>37</v>
      </c>
      <c r="TUC80" s="380" t="s">
        <v>22</v>
      </c>
      <c r="TUD80" s="394">
        <v>2.4E-2</v>
      </c>
      <c r="TUE80" s="382">
        <f>TUE75*TUD80</f>
        <v>0.52800000000000002</v>
      </c>
      <c r="TUF80" s="380">
        <v>3.2</v>
      </c>
      <c r="TUG80" s="382">
        <f>TUF80*TUE80</f>
        <v>1.6896000000000002</v>
      </c>
      <c r="TUH80" s="380"/>
      <c r="TUI80" s="382"/>
      <c r="TUJ80" s="380"/>
      <c r="TUK80" s="382"/>
      <c r="TUL80" s="383">
        <f>TUG80+TUI80+TUK80</f>
        <v>1.6896000000000002</v>
      </c>
      <c r="TUM80" s="3"/>
      <c r="TUN80" s="3"/>
      <c r="TUO80" s="3"/>
      <c r="TUP80" s="3"/>
      <c r="TUQ80" s="3"/>
      <c r="TUR80" s="3"/>
      <c r="TUS80" s="3"/>
      <c r="TUT80" s="3"/>
      <c r="TUU80" s="3"/>
      <c r="TUV80" s="3"/>
      <c r="TUW80" s="3"/>
      <c r="TUX80" s="3"/>
      <c r="TUY80" s="3"/>
      <c r="TUZ80" s="3"/>
      <c r="TVA80" s="3"/>
      <c r="TVB80" s="3"/>
      <c r="TVC80" s="3"/>
      <c r="TVD80" s="3"/>
      <c r="TVE80" s="3"/>
      <c r="TVF80" s="3"/>
      <c r="TVG80" s="3"/>
      <c r="TVH80" s="3"/>
      <c r="TVI80" s="3"/>
      <c r="TVJ80" s="3"/>
      <c r="TVK80" s="3"/>
      <c r="TVL80" s="3"/>
      <c r="TVM80" s="3"/>
      <c r="TVN80" s="3"/>
      <c r="TVO80" s="3"/>
      <c r="TVP80" s="3"/>
      <c r="TVQ80" s="3"/>
      <c r="TVR80" s="3"/>
      <c r="TVS80" s="3"/>
      <c r="TVT80" s="3"/>
      <c r="TVU80" s="3"/>
      <c r="TVV80" s="3"/>
      <c r="TVW80" s="3"/>
      <c r="TVX80" s="3"/>
      <c r="TVY80" s="3"/>
      <c r="TVZ80" s="3"/>
      <c r="TWA80" s="3"/>
      <c r="TWB80" s="3"/>
      <c r="TWC80" s="3"/>
      <c r="TWD80" s="3"/>
      <c r="TWE80" s="3"/>
      <c r="TWF80" s="3"/>
      <c r="TWG80" s="3"/>
      <c r="TWH80" s="3"/>
      <c r="TWI80" s="3"/>
      <c r="TWJ80" s="3"/>
      <c r="TWK80" s="3"/>
      <c r="TWL80" s="3"/>
      <c r="TWM80" s="3"/>
      <c r="TWN80" s="3"/>
      <c r="TWO80" s="3"/>
      <c r="TWP80" s="3"/>
      <c r="TWQ80" s="3"/>
      <c r="TWR80" s="3"/>
      <c r="TWS80" s="3"/>
      <c r="TWT80" s="3"/>
      <c r="TWU80" s="3"/>
      <c r="TWV80" s="3"/>
      <c r="TWW80" s="3"/>
      <c r="TWX80" s="3"/>
      <c r="TWY80" s="3"/>
      <c r="TWZ80" s="3"/>
      <c r="TXA80" s="3"/>
      <c r="TXB80" s="3"/>
      <c r="TXC80" s="3"/>
      <c r="TXD80" s="3"/>
      <c r="TXE80" s="3"/>
      <c r="TXF80" s="3"/>
      <c r="TXG80" s="3"/>
      <c r="TXH80" s="3"/>
      <c r="TXI80" s="3"/>
      <c r="TXJ80" s="3"/>
      <c r="TXK80" s="3"/>
      <c r="TXL80" s="3"/>
      <c r="TXM80" s="3"/>
      <c r="TXN80" s="3"/>
      <c r="TXO80" s="3"/>
      <c r="TXP80" s="3"/>
      <c r="TXQ80" s="3"/>
      <c r="TXR80" s="3"/>
      <c r="TXS80" s="3"/>
      <c r="TXT80" s="3"/>
      <c r="TXU80" s="3"/>
      <c r="TXV80" s="3"/>
      <c r="TXW80" s="3"/>
      <c r="TXX80" s="3"/>
      <c r="TXY80" s="3"/>
      <c r="TXZ80" s="3"/>
      <c r="TYA80" s="3"/>
      <c r="TYB80" s="3"/>
      <c r="TYC80" s="3"/>
      <c r="TYD80" s="3"/>
      <c r="TYE80" s="3"/>
      <c r="TYF80" s="3"/>
      <c r="TYG80" s="3"/>
      <c r="TYH80" s="3"/>
      <c r="TYI80" s="3"/>
      <c r="TYJ80" s="3"/>
      <c r="TYK80" s="3"/>
      <c r="TYL80" s="3"/>
      <c r="TYM80" s="3"/>
      <c r="TYN80" s="3"/>
      <c r="TYO80" s="3"/>
      <c r="TYP80" s="3"/>
      <c r="TYQ80" s="3"/>
      <c r="TYR80" s="3"/>
      <c r="TYS80" s="3"/>
      <c r="TYT80" s="3"/>
      <c r="TYU80" s="3"/>
      <c r="TYV80" s="3"/>
      <c r="TYW80" s="3"/>
      <c r="TYX80" s="3"/>
      <c r="TYY80" s="3"/>
      <c r="TYZ80" s="3"/>
      <c r="TZA80" s="3"/>
      <c r="TZB80" s="3"/>
      <c r="TZC80" s="3"/>
      <c r="TZD80" s="3"/>
      <c r="TZE80" s="3"/>
      <c r="TZF80" s="3"/>
      <c r="TZG80" s="3"/>
      <c r="TZH80" s="3"/>
      <c r="TZI80" s="3"/>
      <c r="TZJ80" s="3"/>
      <c r="TZK80" s="3"/>
      <c r="TZL80" s="3"/>
      <c r="TZM80" s="3"/>
      <c r="TZN80" s="3"/>
      <c r="TZO80" s="3"/>
      <c r="TZP80" s="3"/>
      <c r="TZQ80" s="3"/>
      <c r="TZR80" s="3"/>
      <c r="TZS80" s="3"/>
      <c r="TZT80" s="3"/>
      <c r="TZU80" s="3"/>
      <c r="TZV80" s="3"/>
      <c r="TZW80" s="3"/>
      <c r="TZX80" s="3"/>
      <c r="TZY80" s="3"/>
      <c r="TZZ80" s="3"/>
      <c r="UAA80" s="3"/>
      <c r="UAB80" s="3"/>
      <c r="UAC80" s="3"/>
      <c r="UAD80" s="3"/>
      <c r="UAE80" s="3"/>
      <c r="UAF80" s="3"/>
      <c r="UAG80" s="3"/>
      <c r="UAH80" s="3"/>
      <c r="UAI80" s="3"/>
      <c r="UAJ80" s="3"/>
      <c r="UAK80" s="3"/>
      <c r="UAL80" s="3"/>
      <c r="UAM80" s="3"/>
      <c r="UAN80" s="3"/>
      <c r="UAO80" s="3"/>
      <c r="UAP80" s="3"/>
      <c r="UAQ80" s="3"/>
      <c r="UAR80" s="3"/>
      <c r="UAS80" s="3"/>
      <c r="UAT80" s="3"/>
      <c r="UAU80" s="3"/>
      <c r="UAV80" s="3"/>
      <c r="UAW80" s="3"/>
      <c r="UAX80" s="3"/>
      <c r="UAY80" s="3"/>
      <c r="UAZ80" s="3"/>
      <c r="UBA80" s="3"/>
      <c r="UBB80" s="3"/>
      <c r="UBC80" s="3"/>
      <c r="UBD80" s="3"/>
      <c r="UBE80" s="3"/>
      <c r="UBF80" s="3"/>
      <c r="UBG80" s="3"/>
      <c r="UBH80" s="3"/>
      <c r="UBI80" s="3"/>
      <c r="UBJ80" s="3"/>
      <c r="UBK80" s="3"/>
      <c r="UBL80" s="3"/>
      <c r="UBM80" s="3"/>
      <c r="UBN80" s="3"/>
      <c r="UBO80" s="3"/>
      <c r="UBP80" s="3"/>
      <c r="UBQ80" s="3"/>
      <c r="UBR80" s="3"/>
      <c r="UBS80" s="3"/>
      <c r="UBT80" s="3"/>
      <c r="UBU80" s="3"/>
      <c r="UBV80" s="3"/>
      <c r="UBW80" s="3"/>
      <c r="UBX80" s="3"/>
      <c r="UBY80" s="3"/>
      <c r="UBZ80" s="3"/>
      <c r="UCA80" s="3"/>
      <c r="UCB80" s="3"/>
      <c r="UCC80" s="3"/>
      <c r="UCD80" s="3"/>
      <c r="UCE80" s="3"/>
      <c r="UCF80" s="3"/>
      <c r="UCG80" s="3"/>
      <c r="UCH80" s="3"/>
      <c r="UCI80" s="3"/>
      <c r="UCJ80" s="3"/>
      <c r="UCK80" s="3"/>
      <c r="UCL80" s="3"/>
      <c r="UCM80" s="3"/>
      <c r="UCN80" s="3"/>
      <c r="UCO80" s="3"/>
      <c r="UCP80" s="3"/>
      <c r="UCQ80" s="3"/>
      <c r="UCR80" s="3"/>
      <c r="UCS80" s="3"/>
      <c r="UCT80" s="3"/>
      <c r="UCU80" s="3"/>
      <c r="UCV80" s="3"/>
      <c r="UCW80" s="3"/>
      <c r="UCX80" s="3"/>
      <c r="UCY80" s="3"/>
      <c r="UCZ80" s="3"/>
      <c r="UDA80" s="3"/>
      <c r="UDB80" s="3"/>
      <c r="UDC80" s="3"/>
      <c r="UDD80" s="3"/>
      <c r="UDE80" s="3"/>
      <c r="UDF80" s="3"/>
      <c r="UDG80" s="3"/>
      <c r="UDH80" s="3"/>
      <c r="UDI80" s="3"/>
      <c r="UDJ80" s="3"/>
      <c r="UDK80" s="3"/>
      <c r="UDL80" s="3"/>
      <c r="UDM80" s="3"/>
      <c r="UDN80" s="3"/>
      <c r="UDO80" s="3"/>
      <c r="UDP80" s="3"/>
      <c r="UDQ80" s="3"/>
      <c r="UDR80" s="3"/>
      <c r="UDS80" s="3"/>
      <c r="UDT80" s="3"/>
      <c r="UDU80" s="3"/>
      <c r="UDV80" s="377"/>
      <c r="UDW80" s="384"/>
      <c r="UDX80" s="385" t="s">
        <v>37</v>
      </c>
      <c r="UDY80" s="380" t="s">
        <v>22</v>
      </c>
      <c r="UDZ80" s="394">
        <v>2.4E-2</v>
      </c>
      <c r="UEA80" s="382">
        <f>UEA75*UDZ80</f>
        <v>0.52800000000000002</v>
      </c>
      <c r="UEB80" s="380">
        <v>3.2</v>
      </c>
      <c r="UEC80" s="382">
        <f>UEB80*UEA80</f>
        <v>1.6896000000000002</v>
      </c>
      <c r="UED80" s="380"/>
      <c r="UEE80" s="382"/>
      <c r="UEF80" s="380"/>
      <c r="UEG80" s="382"/>
      <c r="UEH80" s="383">
        <f>UEC80+UEE80+UEG80</f>
        <v>1.6896000000000002</v>
      </c>
      <c r="UEI80" s="3"/>
      <c r="UEJ80" s="3"/>
      <c r="UEK80" s="3"/>
      <c r="UEL80" s="3"/>
      <c r="UEM80" s="3"/>
      <c r="UEN80" s="3"/>
      <c r="UEO80" s="3"/>
      <c r="UEP80" s="3"/>
      <c r="UEQ80" s="3"/>
      <c r="UER80" s="3"/>
      <c r="UES80" s="3"/>
      <c r="UET80" s="3"/>
      <c r="UEU80" s="3"/>
      <c r="UEV80" s="3"/>
      <c r="UEW80" s="3"/>
      <c r="UEX80" s="3"/>
      <c r="UEY80" s="3"/>
      <c r="UEZ80" s="3"/>
      <c r="UFA80" s="3"/>
      <c r="UFB80" s="3"/>
      <c r="UFC80" s="3"/>
      <c r="UFD80" s="3"/>
      <c r="UFE80" s="3"/>
      <c r="UFF80" s="3"/>
      <c r="UFG80" s="3"/>
      <c r="UFH80" s="3"/>
      <c r="UFI80" s="3"/>
      <c r="UFJ80" s="3"/>
      <c r="UFK80" s="3"/>
      <c r="UFL80" s="3"/>
      <c r="UFM80" s="3"/>
      <c r="UFN80" s="3"/>
      <c r="UFO80" s="3"/>
      <c r="UFP80" s="3"/>
      <c r="UFQ80" s="3"/>
      <c r="UFR80" s="3"/>
      <c r="UFS80" s="3"/>
      <c r="UFT80" s="3"/>
      <c r="UFU80" s="3"/>
      <c r="UFV80" s="3"/>
      <c r="UFW80" s="3"/>
      <c r="UFX80" s="3"/>
      <c r="UFY80" s="3"/>
      <c r="UFZ80" s="3"/>
      <c r="UGA80" s="3"/>
      <c r="UGB80" s="3"/>
      <c r="UGC80" s="3"/>
      <c r="UGD80" s="3"/>
      <c r="UGE80" s="3"/>
      <c r="UGF80" s="3"/>
      <c r="UGG80" s="3"/>
      <c r="UGH80" s="3"/>
      <c r="UGI80" s="3"/>
      <c r="UGJ80" s="3"/>
      <c r="UGK80" s="3"/>
      <c r="UGL80" s="3"/>
      <c r="UGM80" s="3"/>
      <c r="UGN80" s="3"/>
      <c r="UGO80" s="3"/>
      <c r="UGP80" s="3"/>
      <c r="UGQ80" s="3"/>
      <c r="UGR80" s="3"/>
      <c r="UGS80" s="3"/>
      <c r="UGT80" s="3"/>
      <c r="UGU80" s="3"/>
      <c r="UGV80" s="3"/>
      <c r="UGW80" s="3"/>
      <c r="UGX80" s="3"/>
      <c r="UGY80" s="3"/>
      <c r="UGZ80" s="3"/>
      <c r="UHA80" s="3"/>
      <c r="UHB80" s="3"/>
      <c r="UHC80" s="3"/>
      <c r="UHD80" s="3"/>
      <c r="UHE80" s="3"/>
      <c r="UHF80" s="3"/>
      <c r="UHG80" s="3"/>
      <c r="UHH80" s="3"/>
      <c r="UHI80" s="3"/>
      <c r="UHJ80" s="3"/>
      <c r="UHK80" s="3"/>
      <c r="UHL80" s="3"/>
      <c r="UHM80" s="3"/>
      <c r="UHN80" s="3"/>
      <c r="UHO80" s="3"/>
      <c r="UHP80" s="3"/>
      <c r="UHQ80" s="3"/>
      <c r="UHR80" s="3"/>
      <c r="UHS80" s="3"/>
      <c r="UHT80" s="3"/>
      <c r="UHU80" s="3"/>
      <c r="UHV80" s="3"/>
      <c r="UHW80" s="3"/>
      <c r="UHX80" s="3"/>
      <c r="UHY80" s="3"/>
      <c r="UHZ80" s="3"/>
      <c r="UIA80" s="3"/>
      <c r="UIB80" s="3"/>
      <c r="UIC80" s="3"/>
      <c r="UID80" s="3"/>
      <c r="UIE80" s="3"/>
      <c r="UIF80" s="3"/>
      <c r="UIG80" s="3"/>
      <c r="UIH80" s="3"/>
      <c r="UII80" s="3"/>
      <c r="UIJ80" s="3"/>
      <c r="UIK80" s="3"/>
      <c r="UIL80" s="3"/>
      <c r="UIM80" s="3"/>
      <c r="UIN80" s="3"/>
      <c r="UIO80" s="3"/>
      <c r="UIP80" s="3"/>
      <c r="UIQ80" s="3"/>
      <c r="UIR80" s="3"/>
      <c r="UIS80" s="3"/>
      <c r="UIT80" s="3"/>
      <c r="UIU80" s="3"/>
      <c r="UIV80" s="3"/>
      <c r="UIW80" s="3"/>
      <c r="UIX80" s="3"/>
      <c r="UIY80" s="3"/>
      <c r="UIZ80" s="3"/>
      <c r="UJA80" s="3"/>
      <c r="UJB80" s="3"/>
      <c r="UJC80" s="3"/>
      <c r="UJD80" s="3"/>
      <c r="UJE80" s="3"/>
      <c r="UJF80" s="3"/>
      <c r="UJG80" s="3"/>
      <c r="UJH80" s="3"/>
      <c r="UJI80" s="3"/>
      <c r="UJJ80" s="3"/>
      <c r="UJK80" s="3"/>
      <c r="UJL80" s="3"/>
      <c r="UJM80" s="3"/>
      <c r="UJN80" s="3"/>
      <c r="UJO80" s="3"/>
      <c r="UJP80" s="3"/>
      <c r="UJQ80" s="3"/>
      <c r="UJR80" s="3"/>
      <c r="UJS80" s="3"/>
      <c r="UJT80" s="3"/>
      <c r="UJU80" s="3"/>
      <c r="UJV80" s="3"/>
      <c r="UJW80" s="3"/>
      <c r="UJX80" s="3"/>
      <c r="UJY80" s="3"/>
      <c r="UJZ80" s="3"/>
      <c r="UKA80" s="3"/>
      <c r="UKB80" s="3"/>
      <c r="UKC80" s="3"/>
      <c r="UKD80" s="3"/>
      <c r="UKE80" s="3"/>
      <c r="UKF80" s="3"/>
      <c r="UKG80" s="3"/>
      <c r="UKH80" s="3"/>
      <c r="UKI80" s="3"/>
      <c r="UKJ80" s="3"/>
      <c r="UKK80" s="3"/>
      <c r="UKL80" s="3"/>
      <c r="UKM80" s="3"/>
      <c r="UKN80" s="3"/>
      <c r="UKO80" s="3"/>
      <c r="UKP80" s="3"/>
      <c r="UKQ80" s="3"/>
      <c r="UKR80" s="3"/>
      <c r="UKS80" s="3"/>
      <c r="UKT80" s="3"/>
      <c r="UKU80" s="3"/>
      <c r="UKV80" s="3"/>
      <c r="UKW80" s="3"/>
      <c r="UKX80" s="3"/>
      <c r="UKY80" s="3"/>
      <c r="UKZ80" s="3"/>
      <c r="ULA80" s="3"/>
      <c r="ULB80" s="3"/>
      <c r="ULC80" s="3"/>
      <c r="ULD80" s="3"/>
      <c r="ULE80" s="3"/>
      <c r="ULF80" s="3"/>
      <c r="ULG80" s="3"/>
      <c r="ULH80" s="3"/>
      <c r="ULI80" s="3"/>
      <c r="ULJ80" s="3"/>
      <c r="ULK80" s="3"/>
      <c r="ULL80" s="3"/>
      <c r="ULM80" s="3"/>
      <c r="ULN80" s="3"/>
      <c r="ULO80" s="3"/>
      <c r="ULP80" s="3"/>
      <c r="ULQ80" s="3"/>
      <c r="ULR80" s="3"/>
      <c r="ULS80" s="3"/>
      <c r="ULT80" s="3"/>
      <c r="ULU80" s="3"/>
      <c r="ULV80" s="3"/>
      <c r="ULW80" s="3"/>
      <c r="ULX80" s="3"/>
      <c r="ULY80" s="3"/>
      <c r="ULZ80" s="3"/>
      <c r="UMA80" s="3"/>
      <c r="UMB80" s="3"/>
      <c r="UMC80" s="3"/>
      <c r="UMD80" s="3"/>
      <c r="UME80" s="3"/>
      <c r="UMF80" s="3"/>
      <c r="UMG80" s="3"/>
      <c r="UMH80" s="3"/>
      <c r="UMI80" s="3"/>
      <c r="UMJ80" s="3"/>
      <c r="UMK80" s="3"/>
      <c r="UML80" s="3"/>
      <c r="UMM80" s="3"/>
      <c r="UMN80" s="3"/>
      <c r="UMO80" s="3"/>
      <c r="UMP80" s="3"/>
      <c r="UMQ80" s="3"/>
      <c r="UMR80" s="3"/>
      <c r="UMS80" s="3"/>
      <c r="UMT80" s="3"/>
      <c r="UMU80" s="3"/>
      <c r="UMV80" s="3"/>
      <c r="UMW80" s="3"/>
      <c r="UMX80" s="3"/>
      <c r="UMY80" s="3"/>
      <c r="UMZ80" s="3"/>
      <c r="UNA80" s="3"/>
      <c r="UNB80" s="3"/>
      <c r="UNC80" s="3"/>
      <c r="UND80" s="3"/>
      <c r="UNE80" s="3"/>
      <c r="UNF80" s="3"/>
      <c r="UNG80" s="3"/>
      <c r="UNH80" s="3"/>
      <c r="UNI80" s="3"/>
      <c r="UNJ80" s="3"/>
      <c r="UNK80" s="3"/>
      <c r="UNL80" s="3"/>
      <c r="UNM80" s="3"/>
      <c r="UNN80" s="3"/>
      <c r="UNO80" s="3"/>
      <c r="UNP80" s="3"/>
      <c r="UNQ80" s="3"/>
      <c r="UNR80" s="377"/>
      <c r="UNS80" s="384"/>
      <c r="UNT80" s="385" t="s">
        <v>37</v>
      </c>
      <c r="UNU80" s="380" t="s">
        <v>22</v>
      </c>
      <c r="UNV80" s="394">
        <v>2.4E-2</v>
      </c>
      <c r="UNW80" s="382">
        <f>UNW75*UNV80</f>
        <v>0.52800000000000002</v>
      </c>
      <c r="UNX80" s="380">
        <v>3.2</v>
      </c>
      <c r="UNY80" s="382">
        <f>UNX80*UNW80</f>
        <v>1.6896000000000002</v>
      </c>
      <c r="UNZ80" s="380"/>
      <c r="UOA80" s="382"/>
      <c r="UOB80" s="380"/>
      <c r="UOC80" s="382"/>
      <c r="UOD80" s="383">
        <f>UNY80+UOA80+UOC80</f>
        <v>1.6896000000000002</v>
      </c>
      <c r="UOE80" s="3"/>
      <c r="UOF80" s="3"/>
      <c r="UOG80" s="3"/>
      <c r="UOH80" s="3"/>
      <c r="UOI80" s="3"/>
      <c r="UOJ80" s="3"/>
      <c r="UOK80" s="3"/>
      <c r="UOL80" s="3"/>
      <c r="UOM80" s="3"/>
      <c r="UON80" s="3"/>
      <c r="UOO80" s="3"/>
      <c r="UOP80" s="3"/>
      <c r="UOQ80" s="3"/>
      <c r="UOR80" s="3"/>
      <c r="UOS80" s="3"/>
      <c r="UOT80" s="3"/>
      <c r="UOU80" s="3"/>
      <c r="UOV80" s="3"/>
      <c r="UOW80" s="3"/>
      <c r="UOX80" s="3"/>
      <c r="UOY80" s="3"/>
      <c r="UOZ80" s="3"/>
      <c r="UPA80" s="3"/>
      <c r="UPB80" s="3"/>
      <c r="UPC80" s="3"/>
      <c r="UPD80" s="3"/>
      <c r="UPE80" s="3"/>
      <c r="UPF80" s="3"/>
      <c r="UPG80" s="3"/>
      <c r="UPH80" s="3"/>
      <c r="UPI80" s="3"/>
      <c r="UPJ80" s="3"/>
      <c r="UPK80" s="3"/>
      <c r="UPL80" s="3"/>
      <c r="UPM80" s="3"/>
      <c r="UPN80" s="3"/>
      <c r="UPO80" s="3"/>
      <c r="UPP80" s="3"/>
      <c r="UPQ80" s="3"/>
      <c r="UPR80" s="3"/>
      <c r="UPS80" s="3"/>
      <c r="UPT80" s="3"/>
      <c r="UPU80" s="3"/>
      <c r="UPV80" s="3"/>
      <c r="UPW80" s="3"/>
      <c r="UPX80" s="3"/>
      <c r="UPY80" s="3"/>
      <c r="UPZ80" s="3"/>
      <c r="UQA80" s="3"/>
      <c r="UQB80" s="3"/>
      <c r="UQC80" s="3"/>
      <c r="UQD80" s="3"/>
      <c r="UQE80" s="3"/>
      <c r="UQF80" s="3"/>
      <c r="UQG80" s="3"/>
      <c r="UQH80" s="3"/>
      <c r="UQI80" s="3"/>
      <c r="UQJ80" s="3"/>
      <c r="UQK80" s="3"/>
      <c r="UQL80" s="3"/>
      <c r="UQM80" s="3"/>
      <c r="UQN80" s="3"/>
      <c r="UQO80" s="3"/>
      <c r="UQP80" s="3"/>
      <c r="UQQ80" s="3"/>
      <c r="UQR80" s="3"/>
      <c r="UQS80" s="3"/>
      <c r="UQT80" s="3"/>
      <c r="UQU80" s="3"/>
      <c r="UQV80" s="3"/>
      <c r="UQW80" s="3"/>
      <c r="UQX80" s="3"/>
      <c r="UQY80" s="3"/>
      <c r="UQZ80" s="3"/>
      <c r="URA80" s="3"/>
      <c r="URB80" s="3"/>
      <c r="URC80" s="3"/>
      <c r="URD80" s="3"/>
      <c r="URE80" s="3"/>
      <c r="URF80" s="3"/>
      <c r="URG80" s="3"/>
      <c r="URH80" s="3"/>
      <c r="URI80" s="3"/>
      <c r="URJ80" s="3"/>
      <c r="URK80" s="3"/>
      <c r="URL80" s="3"/>
      <c r="URM80" s="3"/>
      <c r="URN80" s="3"/>
      <c r="URO80" s="3"/>
      <c r="URP80" s="3"/>
      <c r="URQ80" s="3"/>
      <c r="URR80" s="3"/>
      <c r="URS80" s="3"/>
      <c r="URT80" s="3"/>
      <c r="URU80" s="3"/>
      <c r="URV80" s="3"/>
      <c r="URW80" s="3"/>
      <c r="URX80" s="3"/>
      <c r="URY80" s="3"/>
      <c r="URZ80" s="3"/>
      <c r="USA80" s="3"/>
      <c r="USB80" s="3"/>
      <c r="USC80" s="3"/>
      <c r="USD80" s="3"/>
      <c r="USE80" s="3"/>
      <c r="USF80" s="3"/>
      <c r="USG80" s="3"/>
      <c r="USH80" s="3"/>
      <c r="USI80" s="3"/>
      <c r="USJ80" s="3"/>
      <c r="USK80" s="3"/>
      <c r="USL80" s="3"/>
      <c r="USM80" s="3"/>
      <c r="USN80" s="3"/>
      <c r="USO80" s="3"/>
      <c r="USP80" s="3"/>
      <c r="USQ80" s="3"/>
      <c r="USR80" s="3"/>
      <c r="USS80" s="3"/>
      <c r="UST80" s="3"/>
      <c r="USU80" s="3"/>
      <c r="USV80" s="3"/>
      <c r="USW80" s="3"/>
      <c r="USX80" s="3"/>
      <c r="USY80" s="3"/>
      <c r="USZ80" s="3"/>
      <c r="UTA80" s="3"/>
      <c r="UTB80" s="3"/>
      <c r="UTC80" s="3"/>
      <c r="UTD80" s="3"/>
      <c r="UTE80" s="3"/>
      <c r="UTF80" s="3"/>
      <c r="UTG80" s="3"/>
      <c r="UTH80" s="3"/>
      <c r="UTI80" s="3"/>
      <c r="UTJ80" s="3"/>
      <c r="UTK80" s="3"/>
      <c r="UTL80" s="3"/>
      <c r="UTM80" s="3"/>
      <c r="UTN80" s="3"/>
      <c r="UTO80" s="3"/>
      <c r="UTP80" s="3"/>
      <c r="UTQ80" s="3"/>
      <c r="UTR80" s="3"/>
      <c r="UTS80" s="3"/>
      <c r="UTT80" s="3"/>
      <c r="UTU80" s="3"/>
      <c r="UTV80" s="3"/>
      <c r="UTW80" s="3"/>
      <c r="UTX80" s="3"/>
      <c r="UTY80" s="3"/>
      <c r="UTZ80" s="3"/>
      <c r="UUA80" s="3"/>
      <c r="UUB80" s="3"/>
      <c r="UUC80" s="3"/>
      <c r="UUD80" s="3"/>
      <c r="UUE80" s="3"/>
      <c r="UUF80" s="3"/>
      <c r="UUG80" s="3"/>
      <c r="UUH80" s="3"/>
      <c r="UUI80" s="3"/>
      <c r="UUJ80" s="3"/>
      <c r="UUK80" s="3"/>
      <c r="UUL80" s="3"/>
      <c r="UUM80" s="3"/>
      <c r="UUN80" s="3"/>
      <c r="UUO80" s="3"/>
      <c r="UUP80" s="3"/>
      <c r="UUQ80" s="3"/>
      <c r="UUR80" s="3"/>
      <c r="UUS80" s="3"/>
      <c r="UUT80" s="3"/>
      <c r="UUU80" s="3"/>
      <c r="UUV80" s="3"/>
      <c r="UUW80" s="3"/>
      <c r="UUX80" s="3"/>
      <c r="UUY80" s="3"/>
      <c r="UUZ80" s="3"/>
      <c r="UVA80" s="3"/>
      <c r="UVB80" s="3"/>
      <c r="UVC80" s="3"/>
      <c r="UVD80" s="3"/>
      <c r="UVE80" s="3"/>
      <c r="UVF80" s="3"/>
      <c r="UVG80" s="3"/>
      <c r="UVH80" s="3"/>
      <c r="UVI80" s="3"/>
      <c r="UVJ80" s="3"/>
      <c r="UVK80" s="3"/>
      <c r="UVL80" s="3"/>
      <c r="UVM80" s="3"/>
      <c r="UVN80" s="3"/>
      <c r="UVO80" s="3"/>
      <c r="UVP80" s="3"/>
      <c r="UVQ80" s="3"/>
      <c r="UVR80" s="3"/>
      <c r="UVS80" s="3"/>
      <c r="UVT80" s="3"/>
      <c r="UVU80" s="3"/>
      <c r="UVV80" s="3"/>
      <c r="UVW80" s="3"/>
      <c r="UVX80" s="3"/>
      <c r="UVY80" s="3"/>
      <c r="UVZ80" s="3"/>
      <c r="UWA80" s="3"/>
      <c r="UWB80" s="3"/>
      <c r="UWC80" s="3"/>
      <c r="UWD80" s="3"/>
      <c r="UWE80" s="3"/>
      <c r="UWF80" s="3"/>
      <c r="UWG80" s="3"/>
      <c r="UWH80" s="3"/>
      <c r="UWI80" s="3"/>
      <c r="UWJ80" s="3"/>
      <c r="UWK80" s="3"/>
      <c r="UWL80" s="3"/>
      <c r="UWM80" s="3"/>
      <c r="UWN80" s="3"/>
      <c r="UWO80" s="3"/>
      <c r="UWP80" s="3"/>
      <c r="UWQ80" s="3"/>
      <c r="UWR80" s="3"/>
      <c r="UWS80" s="3"/>
      <c r="UWT80" s="3"/>
      <c r="UWU80" s="3"/>
      <c r="UWV80" s="3"/>
      <c r="UWW80" s="3"/>
      <c r="UWX80" s="3"/>
      <c r="UWY80" s="3"/>
      <c r="UWZ80" s="3"/>
      <c r="UXA80" s="3"/>
      <c r="UXB80" s="3"/>
      <c r="UXC80" s="3"/>
      <c r="UXD80" s="3"/>
      <c r="UXE80" s="3"/>
      <c r="UXF80" s="3"/>
      <c r="UXG80" s="3"/>
      <c r="UXH80" s="3"/>
      <c r="UXI80" s="3"/>
      <c r="UXJ80" s="3"/>
      <c r="UXK80" s="3"/>
      <c r="UXL80" s="3"/>
      <c r="UXM80" s="3"/>
      <c r="UXN80" s="377"/>
      <c r="UXO80" s="384"/>
      <c r="UXP80" s="385" t="s">
        <v>37</v>
      </c>
      <c r="UXQ80" s="380" t="s">
        <v>22</v>
      </c>
      <c r="UXR80" s="394">
        <v>2.4E-2</v>
      </c>
      <c r="UXS80" s="382">
        <f>UXS75*UXR80</f>
        <v>0.52800000000000002</v>
      </c>
      <c r="UXT80" s="380">
        <v>3.2</v>
      </c>
      <c r="UXU80" s="382">
        <f>UXT80*UXS80</f>
        <v>1.6896000000000002</v>
      </c>
      <c r="UXV80" s="380"/>
      <c r="UXW80" s="382"/>
      <c r="UXX80" s="380"/>
      <c r="UXY80" s="382"/>
      <c r="UXZ80" s="383">
        <f>UXU80+UXW80+UXY80</f>
        <v>1.6896000000000002</v>
      </c>
      <c r="UYA80" s="3"/>
      <c r="UYB80" s="3"/>
      <c r="UYC80" s="3"/>
      <c r="UYD80" s="3"/>
      <c r="UYE80" s="3"/>
      <c r="UYF80" s="3"/>
      <c r="UYG80" s="3"/>
      <c r="UYH80" s="3"/>
      <c r="UYI80" s="3"/>
      <c r="UYJ80" s="3"/>
      <c r="UYK80" s="3"/>
      <c r="UYL80" s="3"/>
      <c r="UYM80" s="3"/>
      <c r="UYN80" s="3"/>
      <c r="UYO80" s="3"/>
      <c r="UYP80" s="3"/>
      <c r="UYQ80" s="3"/>
      <c r="UYR80" s="3"/>
      <c r="UYS80" s="3"/>
      <c r="UYT80" s="3"/>
      <c r="UYU80" s="3"/>
      <c r="UYV80" s="3"/>
      <c r="UYW80" s="3"/>
      <c r="UYX80" s="3"/>
      <c r="UYY80" s="3"/>
      <c r="UYZ80" s="3"/>
      <c r="UZA80" s="3"/>
      <c r="UZB80" s="3"/>
      <c r="UZC80" s="3"/>
      <c r="UZD80" s="3"/>
      <c r="UZE80" s="3"/>
      <c r="UZF80" s="3"/>
      <c r="UZG80" s="3"/>
      <c r="UZH80" s="3"/>
      <c r="UZI80" s="3"/>
      <c r="UZJ80" s="3"/>
      <c r="UZK80" s="3"/>
      <c r="UZL80" s="3"/>
      <c r="UZM80" s="3"/>
      <c r="UZN80" s="3"/>
      <c r="UZO80" s="3"/>
      <c r="UZP80" s="3"/>
      <c r="UZQ80" s="3"/>
      <c r="UZR80" s="3"/>
      <c r="UZS80" s="3"/>
      <c r="UZT80" s="3"/>
      <c r="UZU80" s="3"/>
      <c r="UZV80" s="3"/>
      <c r="UZW80" s="3"/>
      <c r="UZX80" s="3"/>
      <c r="UZY80" s="3"/>
      <c r="UZZ80" s="3"/>
      <c r="VAA80" s="3"/>
      <c r="VAB80" s="3"/>
      <c r="VAC80" s="3"/>
      <c r="VAD80" s="3"/>
      <c r="VAE80" s="3"/>
      <c r="VAF80" s="3"/>
      <c r="VAG80" s="3"/>
      <c r="VAH80" s="3"/>
      <c r="VAI80" s="3"/>
      <c r="VAJ80" s="3"/>
      <c r="VAK80" s="3"/>
      <c r="VAL80" s="3"/>
      <c r="VAM80" s="3"/>
      <c r="VAN80" s="3"/>
      <c r="VAO80" s="3"/>
      <c r="VAP80" s="3"/>
      <c r="VAQ80" s="3"/>
      <c r="VAR80" s="3"/>
      <c r="VAS80" s="3"/>
      <c r="VAT80" s="3"/>
      <c r="VAU80" s="3"/>
      <c r="VAV80" s="3"/>
      <c r="VAW80" s="3"/>
      <c r="VAX80" s="3"/>
      <c r="VAY80" s="3"/>
      <c r="VAZ80" s="3"/>
      <c r="VBA80" s="3"/>
      <c r="VBB80" s="3"/>
      <c r="VBC80" s="3"/>
      <c r="VBD80" s="3"/>
      <c r="VBE80" s="3"/>
      <c r="VBF80" s="3"/>
      <c r="VBG80" s="3"/>
      <c r="VBH80" s="3"/>
      <c r="VBI80" s="3"/>
      <c r="VBJ80" s="3"/>
      <c r="VBK80" s="3"/>
      <c r="VBL80" s="3"/>
      <c r="VBM80" s="3"/>
      <c r="VBN80" s="3"/>
      <c r="VBO80" s="3"/>
      <c r="VBP80" s="3"/>
      <c r="VBQ80" s="3"/>
      <c r="VBR80" s="3"/>
      <c r="VBS80" s="3"/>
      <c r="VBT80" s="3"/>
      <c r="VBU80" s="3"/>
      <c r="VBV80" s="3"/>
      <c r="VBW80" s="3"/>
      <c r="VBX80" s="3"/>
      <c r="VBY80" s="3"/>
      <c r="VBZ80" s="3"/>
      <c r="VCA80" s="3"/>
      <c r="VCB80" s="3"/>
      <c r="VCC80" s="3"/>
      <c r="VCD80" s="3"/>
      <c r="VCE80" s="3"/>
      <c r="VCF80" s="3"/>
      <c r="VCG80" s="3"/>
      <c r="VCH80" s="3"/>
      <c r="VCI80" s="3"/>
      <c r="VCJ80" s="3"/>
      <c r="VCK80" s="3"/>
      <c r="VCL80" s="3"/>
      <c r="VCM80" s="3"/>
      <c r="VCN80" s="3"/>
      <c r="VCO80" s="3"/>
      <c r="VCP80" s="3"/>
      <c r="VCQ80" s="3"/>
      <c r="VCR80" s="3"/>
      <c r="VCS80" s="3"/>
      <c r="VCT80" s="3"/>
      <c r="VCU80" s="3"/>
      <c r="VCV80" s="3"/>
      <c r="VCW80" s="3"/>
      <c r="VCX80" s="3"/>
      <c r="VCY80" s="3"/>
      <c r="VCZ80" s="3"/>
      <c r="VDA80" s="3"/>
      <c r="VDB80" s="3"/>
      <c r="VDC80" s="3"/>
      <c r="VDD80" s="3"/>
      <c r="VDE80" s="3"/>
      <c r="VDF80" s="3"/>
      <c r="VDG80" s="3"/>
      <c r="VDH80" s="3"/>
      <c r="VDI80" s="3"/>
      <c r="VDJ80" s="3"/>
      <c r="VDK80" s="3"/>
      <c r="VDL80" s="3"/>
      <c r="VDM80" s="3"/>
      <c r="VDN80" s="3"/>
      <c r="VDO80" s="3"/>
      <c r="VDP80" s="3"/>
      <c r="VDQ80" s="3"/>
      <c r="VDR80" s="3"/>
      <c r="VDS80" s="3"/>
      <c r="VDT80" s="3"/>
      <c r="VDU80" s="3"/>
      <c r="VDV80" s="3"/>
      <c r="VDW80" s="3"/>
      <c r="VDX80" s="3"/>
      <c r="VDY80" s="3"/>
      <c r="VDZ80" s="3"/>
      <c r="VEA80" s="3"/>
      <c r="VEB80" s="3"/>
      <c r="VEC80" s="3"/>
      <c r="VED80" s="3"/>
      <c r="VEE80" s="3"/>
      <c r="VEF80" s="3"/>
      <c r="VEG80" s="3"/>
      <c r="VEH80" s="3"/>
      <c r="VEI80" s="3"/>
      <c r="VEJ80" s="3"/>
      <c r="VEK80" s="3"/>
      <c r="VEL80" s="3"/>
      <c r="VEM80" s="3"/>
      <c r="VEN80" s="3"/>
      <c r="VEO80" s="3"/>
      <c r="VEP80" s="3"/>
      <c r="VEQ80" s="3"/>
      <c r="VER80" s="3"/>
      <c r="VES80" s="3"/>
      <c r="VET80" s="3"/>
      <c r="VEU80" s="3"/>
      <c r="VEV80" s="3"/>
      <c r="VEW80" s="3"/>
      <c r="VEX80" s="3"/>
      <c r="VEY80" s="3"/>
      <c r="VEZ80" s="3"/>
      <c r="VFA80" s="3"/>
      <c r="VFB80" s="3"/>
      <c r="VFC80" s="3"/>
      <c r="VFD80" s="3"/>
      <c r="VFE80" s="3"/>
      <c r="VFF80" s="3"/>
      <c r="VFG80" s="3"/>
      <c r="VFH80" s="3"/>
      <c r="VFI80" s="3"/>
      <c r="VFJ80" s="3"/>
      <c r="VFK80" s="3"/>
      <c r="VFL80" s="3"/>
      <c r="VFM80" s="3"/>
      <c r="VFN80" s="3"/>
      <c r="VFO80" s="3"/>
      <c r="VFP80" s="3"/>
      <c r="VFQ80" s="3"/>
      <c r="VFR80" s="3"/>
      <c r="VFS80" s="3"/>
      <c r="VFT80" s="3"/>
      <c r="VFU80" s="3"/>
      <c r="VFV80" s="3"/>
      <c r="VFW80" s="3"/>
      <c r="VFX80" s="3"/>
      <c r="VFY80" s="3"/>
      <c r="VFZ80" s="3"/>
      <c r="VGA80" s="3"/>
      <c r="VGB80" s="3"/>
      <c r="VGC80" s="3"/>
      <c r="VGD80" s="3"/>
      <c r="VGE80" s="3"/>
      <c r="VGF80" s="3"/>
      <c r="VGG80" s="3"/>
      <c r="VGH80" s="3"/>
      <c r="VGI80" s="3"/>
      <c r="VGJ80" s="3"/>
      <c r="VGK80" s="3"/>
      <c r="VGL80" s="3"/>
      <c r="VGM80" s="3"/>
      <c r="VGN80" s="3"/>
      <c r="VGO80" s="3"/>
      <c r="VGP80" s="3"/>
      <c r="VGQ80" s="3"/>
      <c r="VGR80" s="3"/>
      <c r="VGS80" s="3"/>
      <c r="VGT80" s="3"/>
      <c r="VGU80" s="3"/>
      <c r="VGV80" s="3"/>
      <c r="VGW80" s="3"/>
      <c r="VGX80" s="3"/>
      <c r="VGY80" s="3"/>
      <c r="VGZ80" s="3"/>
      <c r="VHA80" s="3"/>
      <c r="VHB80" s="3"/>
      <c r="VHC80" s="3"/>
      <c r="VHD80" s="3"/>
      <c r="VHE80" s="3"/>
      <c r="VHF80" s="3"/>
      <c r="VHG80" s="3"/>
      <c r="VHH80" s="3"/>
      <c r="VHI80" s="3"/>
      <c r="VHJ80" s="377"/>
      <c r="VHK80" s="384"/>
      <c r="VHL80" s="385" t="s">
        <v>37</v>
      </c>
      <c r="VHM80" s="380" t="s">
        <v>22</v>
      </c>
      <c r="VHN80" s="394">
        <v>2.4E-2</v>
      </c>
      <c r="VHO80" s="382">
        <f>VHO75*VHN80</f>
        <v>0.52800000000000002</v>
      </c>
      <c r="VHP80" s="380">
        <v>3.2</v>
      </c>
      <c r="VHQ80" s="382">
        <f>VHP80*VHO80</f>
        <v>1.6896000000000002</v>
      </c>
      <c r="VHR80" s="380"/>
      <c r="VHS80" s="382"/>
      <c r="VHT80" s="380"/>
      <c r="VHU80" s="382"/>
      <c r="VHV80" s="383">
        <f>VHQ80+VHS80+VHU80</f>
        <v>1.6896000000000002</v>
      </c>
      <c r="VHW80" s="3"/>
      <c r="VHX80" s="3"/>
      <c r="VHY80" s="3"/>
      <c r="VHZ80" s="3"/>
      <c r="VIA80" s="3"/>
      <c r="VIB80" s="3"/>
      <c r="VIC80" s="3"/>
      <c r="VID80" s="3"/>
      <c r="VIE80" s="3"/>
      <c r="VIF80" s="3"/>
      <c r="VIG80" s="3"/>
      <c r="VIH80" s="3"/>
      <c r="VII80" s="3"/>
      <c r="VIJ80" s="3"/>
      <c r="VIK80" s="3"/>
      <c r="VIL80" s="3"/>
      <c r="VIM80" s="3"/>
      <c r="VIN80" s="3"/>
      <c r="VIO80" s="3"/>
      <c r="VIP80" s="3"/>
      <c r="VIQ80" s="3"/>
      <c r="VIR80" s="3"/>
      <c r="VIS80" s="3"/>
      <c r="VIT80" s="3"/>
      <c r="VIU80" s="3"/>
      <c r="VIV80" s="3"/>
      <c r="VIW80" s="3"/>
      <c r="VIX80" s="3"/>
      <c r="VIY80" s="3"/>
      <c r="VIZ80" s="3"/>
      <c r="VJA80" s="3"/>
      <c r="VJB80" s="3"/>
      <c r="VJC80" s="3"/>
      <c r="VJD80" s="3"/>
      <c r="VJE80" s="3"/>
      <c r="VJF80" s="3"/>
      <c r="VJG80" s="3"/>
      <c r="VJH80" s="3"/>
      <c r="VJI80" s="3"/>
      <c r="VJJ80" s="3"/>
      <c r="VJK80" s="3"/>
      <c r="VJL80" s="3"/>
      <c r="VJM80" s="3"/>
      <c r="VJN80" s="3"/>
      <c r="VJO80" s="3"/>
      <c r="VJP80" s="3"/>
      <c r="VJQ80" s="3"/>
      <c r="VJR80" s="3"/>
      <c r="VJS80" s="3"/>
      <c r="VJT80" s="3"/>
      <c r="VJU80" s="3"/>
      <c r="VJV80" s="3"/>
      <c r="VJW80" s="3"/>
      <c r="VJX80" s="3"/>
      <c r="VJY80" s="3"/>
      <c r="VJZ80" s="3"/>
      <c r="VKA80" s="3"/>
      <c r="VKB80" s="3"/>
      <c r="VKC80" s="3"/>
      <c r="VKD80" s="3"/>
      <c r="VKE80" s="3"/>
      <c r="VKF80" s="3"/>
      <c r="VKG80" s="3"/>
      <c r="VKH80" s="3"/>
      <c r="VKI80" s="3"/>
      <c r="VKJ80" s="3"/>
      <c r="VKK80" s="3"/>
      <c r="VKL80" s="3"/>
      <c r="VKM80" s="3"/>
      <c r="VKN80" s="3"/>
      <c r="VKO80" s="3"/>
      <c r="VKP80" s="3"/>
      <c r="VKQ80" s="3"/>
      <c r="VKR80" s="3"/>
      <c r="VKS80" s="3"/>
      <c r="VKT80" s="3"/>
      <c r="VKU80" s="3"/>
      <c r="VKV80" s="3"/>
      <c r="VKW80" s="3"/>
      <c r="VKX80" s="3"/>
      <c r="VKY80" s="3"/>
      <c r="VKZ80" s="3"/>
      <c r="VLA80" s="3"/>
      <c r="VLB80" s="3"/>
      <c r="VLC80" s="3"/>
      <c r="VLD80" s="3"/>
      <c r="VLE80" s="3"/>
      <c r="VLF80" s="3"/>
      <c r="VLG80" s="3"/>
      <c r="VLH80" s="3"/>
      <c r="VLI80" s="3"/>
      <c r="VLJ80" s="3"/>
      <c r="VLK80" s="3"/>
      <c r="VLL80" s="3"/>
      <c r="VLM80" s="3"/>
      <c r="VLN80" s="3"/>
      <c r="VLO80" s="3"/>
      <c r="VLP80" s="3"/>
      <c r="VLQ80" s="3"/>
      <c r="VLR80" s="3"/>
      <c r="VLS80" s="3"/>
      <c r="VLT80" s="3"/>
      <c r="VLU80" s="3"/>
      <c r="VLV80" s="3"/>
      <c r="VLW80" s="3"/>
      <c r="VLX80" s="3"/>
      <c r="VLY80" s="3"/>
      <c r="VLZ80" s="3"/>
      <c r="VMA80" s="3"/>
      <c r="VMB80" s="3"/>
      <c r="VMC80" s="3"/>
      <c r="VMD80" s="3"/>
      <c r="VME80" s="3"/>
      <c r="VMF80" s="3"/>
      <c r="VMG80" s="3"/>
      <c r="VMH80" s="3"/>
      <c r="VMI80" s="3"/>
      <c r="VMJ80" s="3"/>
      <c r="VMK80" s="3"/>
      <c r="VML80" s="3"/>
      <c r="VMM80" s="3"/>
      <c r="VMN80" s="3"/>
      <c r="VMO80" s="3"/>
      <c r="VMP80" s="3"/>
      <c r="VMQ80" s="3"/>
      <c r="VMR80" s="3"/>
      <c r="VMS80" s="3"/>
      <c r="VMT80" s="3"/>
      <c r="VMU80" s="3"/>
      <c r="VMV80" s="3"/>
      <c r="VMW80" s="3"/>
      <c r="VMX80" s="3"/>
      <c r="VMY80" s="3"/>
      <c r="VMZ80" s="3"/>
      <c r="VNA80" s="3"/>
      <c r="VNB80" s="3"/>
      <c r="VNC80" s="3"/>
      <c r="VND80" s="3"/>
      <c r="VNE80" s="3"/>
      <c r="VNF80" s="3"/>
      <c r="VNG80" s="3"/>
      <c r="VNH80" s="3"/>
      <c r="VNI80" s="3"/>
      <c r="VNJ80" s="3"/>
      <c r="VNK80" s="3"/>
      <c r="VNL80" s="3"/>
      <c r="VNM80" s="3"/>
      <c r="VNN80" s="3"/>
      <c r="VNO80" s="3"/>
      <c r="VNP80" s="3"/>
      <c r="VNQ80" s="3"/>
      <c r="VNR80" s="3"/>
      <c r="VNS80" s="3"/>
      <c r="VNT80" s="3"/>
      <c r="VNU80" s="3"/>
      <c r="VNV80" s="3"/>
      <c r="VNW80" s="3"/>
      <c r="VNX80" s="3"/>
      <c r="VNY80" s="3"/>
      <c r="VNZ80" s="3"/>
      <c r="VOA80" s="3"/>
      <c r="VOB80" s="3"/>
      <c r="VOC80" s="3"/>
      <c r="VOD80" s="3"/>
      <c r="VOE80" s="3"/>
      <c r="VOF80" s="3"/>
      <c r="VOG80" s="3"/>
      <c r="VOH80" s="3"/>
      <c r="VOI80" s="3"/>
      <c r="VOJ80" s="3"/>
      <c r="VOK80" s="3"/>
      <c r="VOL80" s="3"/>
      <c r="VOM80" s="3"/>
      <c r="VON80" s="3"/>
      <c r="VOO80" s="3"/>
      <c r="VOP80" s="3"/>
      <c r="VOQ80" s="3"/>
      <c r="VOR80" s="3"/>
      <c r="VOS80" s="3"/>
      <c r="VOT80" s="3"/>
      <c r="VOU80" s="3"/>
      <c r="VOV80" s="3"/>
      <c r="VOW80" s="3"/>
      <c r="VOX80" s="3"/>
      <c r="VOY80" s="3"/>
      <c r="VOZ80" s="3"/>
      <c r="VPA80" s="3"/>
      <c r="VPB80" s="3"/>
      <c r="VPC80" s="3"/>
      <c r="VPD80" s="3"/>
      <c r="VPE80" s="3"/>
      <c r="VPF80" s="3"/>
      <c r="VPG80" s="3"/>
      <c r="VPH80" s="3"/>
      <c r="VPI80" s="3"/>
      <c r="VPJ80" s="3"/>
      <c r="VPK80" s="3"/>
      <c r="VPL80" s="3"/>
      <c r="VPM80" s="3"/>
      <c r="VPN80" s="3"/>
      <c r="VPO80" s="3"/>
      <c r="VPP80" s="3"/>
      <c r="VPQ80" s="3"/>
      <c r="VPR80" s="3"/>
      <c r="VPS80" s="3"/>
      <c r="VPT80" s="3"/>
      <c r="VPU80" s="3"/>
      <c r="VPV80" s="3"/>
      <c r="VPW80" s="3"/>
      <c r="VPX80" s="3"/>
      <c r="VPY80" s="3"/>
      <c r="VPZ80" s="3"/>
      <c r="VQA80" s="3"/>
      <c r="VQB80" s="3"/>
      <c r="VQC80" s="3"/>
      <c r="VQD80" s="3"/>
      <c r="VQE80" s="3"/>
      <c r="VQF80" s="3"/>
      <c r="VQG80" s="3"/>
      <c r="VQH80" s="3"/>
      <c r="VQI80" s="3"/>
      <c r="VQJ80" s="3"/>
      <c r="VQK80" s="3"/>
      <c r="VQL80" s="3"/>
      <c r="VQM80" s="3"/>
      <c r="VQN80" s="3"/>
      <c r="VQO80" s="3"/>
      <c r="VQP80" s="3"/>
      <c r="VQQ80" s="3"/>
      <c r="VQR80" s="3"/>
      <c r="VQS80" s="3"/>
      <c r="VQT80" s="3"/>
      <c r="VQU80" s="3"/>
      <c r="VQV80" s="3"/>
      <c r="VQW80" s="3"/>
      <c r="VQX80" s="3"/>
      <c r="VQY80" s="3"/>
      <c r="VQZ80" s="3"/>
      <c r="VRA80" s="3"/>
      <c r="VRB80" s="3"/>
      <c r="VRC80" s="3"/>
      <c r="VRD80" s="3"/>
      <c r="VRE80" s="3"/>
      <c r="VRF80" s="377"/>
      <c r="VRG80" s="384"/>
      <c r="VRH80" s="385" t="s">
        <v>37</v>
      </c>
      <c r="VRI80" s="380" t="s">
        <v>22</v>
      </c>
      <c r="VRJ80" s="394">
        <v>2.4E-2</v>
      </c>
      <c r="VRK80" s="382">
        <f>VRK75*VRJ80</f>
        <v>0.52800000000000002</v>
      </c>
      <c r="VRL80" s="380">
        <v>3.2</v>
      </c>
      <c r="VRM80" s="382">
        <f>VRL80*VRK80</f>
        <v>1.6896000000000002</v>
      </c>
      <c r="VRN80" s="380"/>
      <c r="VRO80" s="382"/>
      <c r="VRP80" s="380"/>
      <c r="VRQ80" s="382"/>
      <c r="VRR80" s="383">
        <f>VRM80+VRO80+VRQ80</f>
        <v>1.6896000000000002</v>
      </c>
      <c r="VRS80" s="3"/>
      <c r="VRT80" s="3"/>
      <c r="VRU80" s="3"/>
      <c r="VRV80" s="3"/>
      <c r="VRW80" s="3"/>
      <c r="VRX80" s="3"/>
      <c r="VRY80" s="3"/>
      <c r="VRZ80" s="3"/>
      <c r="VSA80" s="3"/>
      <c r="VSB80" s="3"/>
      <c r="VSC80" s="3"/>
      <c r="VSD80" s="3"/>
      <c r="VSE80" s="3"/>
      <c r="VSF80" s="3"/>
      <c r="VSG80" s="3"/>
      <c r="VSH80" s="3"/>
      <c r="VSI80" s="3"/>
      <c r="VSJ80" s="3"/>
      <c r="VSK80" s="3"/>
      <c r="VSL80" s="3"/>
      <c r="VSM80" s="3"/>
      <c r="VSN80" s="3"/>
      <c r="VSO80" s="3"/>
      <c r="VSP80" s="3"/>
      <c r="VSQ80" s="3"/>
      <c r="VSR80" s="3"/>
      <c r="VSS80" s="3"/>
      <c r="VST80" s="3"/>
      <c r="VSU80" s="3"/>
      <c r="VSV80" s="3"/>
      <c r="VSW80" s="3"/>
      <c r="VSX80" s="3"/>
      <c r="VSY80" s="3"/>
      <c r="VSZ80" s="3"/>
      <c r="VTA80" s="3"/>
      <c r="VTB80" s="3"/>
      <c r="VTC80" s="3"/>
      <c r="VTD80" s="3"/>
      <c r="VTE80" s="3"/>
      <c r="VTF80" s="3"/>
      <c r="VTG80" s="3"/>
      <c r="VTH80" s="3"/>
      <c r="VTI80" s="3"/>
      <c r="VTJ80" s="3"/>
      <c r="VTK80" s="3"/>
      <c r="VTL80" s="3"/>
      <c r="VTM80" s="3"/>
      <c r="VTN80" s="3"/>
      <c r="VTO80" s="3"/>
      <c r="VTP80" s="3"/>
      <c r="VTQ80" s="3"/>
      <c r="VTR80" s="3"/>
      <c r="VTS80" s="3"/>
      <c r="VTT80" s="3"/>
      <c r="VTU80" s="3"/>
      <c r="VTV80" s="3"/>
      <c r="VTW80" s="3"/>
      <c r="VTX80" s="3"/>
      <c r="VTY80" s="3"/>
      <c r="VTZ80" s="3"/>
      <c r="VUA80" s="3"/>
      <c r="VUB80" s="3"/>
      <c r="VUC80" s="3"/>
      <c r="VUD80" s="3"/>
      <c r="VUE80" s="3"/>
      <c r="VUF80" s="3"/>
      <c r="VUG80" s="3"/>
      <c r="VUH80" s="3"/>
      <c r="VUI80" s="3"/>
      <c r="VUJ80" s="3"/>
      <c r="VUK80" s="3"/>
      <c r="VUL80" s="3"/>
      <c r="VUM80" s="3"/>
      <c r="VUN80" s="3"/>
      <c r="VUO80" s="3"/>
      <c r="VUP80" s="3"/>
      <c r="VUQ80" s="3"/>
      <c r="VUR80" s="3"/>
      <c r="VUS80" s="3"/>
      <c r="VUT80" s="3"/>
      <c r="VUU80" s="3"/>
      <c r="VUV80" s="3"/>
      <c r="VUW80" s="3"/>
      <c r="VUX80" s="3"/>
      <c r="VUY80" s="3"/>
      <c r="VUZ80" s="3"/>
      <c r="VVA80" s="3"/>
      <c r="VVB80" s="3"/>
      <c r="VVC80" s="3"/>
      <c r="VVD80" s="3"/>
      <c r="VVE80" s="3"/>
      <c r="VVF80" s="3"/>
      <c r="VVG80" s="3"/>
      <c r="VVH80" s="3"/>
      <c r="VVI80" s="3"/>
      <c r="VVJ80" s="3"/>
      <c r="VVK80" s="3"/>
      <c r="VVL80" s="3"/>
      <c r="VVM80" s="3"/>
      <c r="VVN80" s="3"/>
      <c r="VVO80" s="3"/>
      <c r="VVP80" s="3"/>
      <c r="VVQ80" s="3"/>
      <c r="VVR80" s="3"/>
      <c r="VVS80" s="3"/>
      <c r="VVT80" s="3"/>
      <c r="VVU80" s="3"/>
      <c r="VVV80" s="3"/>
      <c r="VVW80" s="3"/>
      <c r="VVX80" s="3"/>
      <c r="VVY80" s="3"/>
      <c r="VVZ80" s="3"/>
      <c r="VWA80" s="3"/>
      <c r="VWB80" s="3"/>
      <c r="VWC80" s="3"/>
      <c r="VWD80" s="3"/>
      <c r="VWE80" s="3"/>
      <c r="VWF80" s="3"/>
      <c r="VWG80" s="3"/>
      <c r="VWH80" s="3"/>
      <c r="VWI80" s="3"/>
      <c r="VWJ80" s="3"/>
      <c r="VWK80" s="3"/>
      <c r="VWL80" s="3"/>
      <c r="VWM80" s="3"/>
      <c r="VWN80" s="3"/>
      <c r="VWO80" s="3"/>
      <c r="VWP80" s="3"/>
      <c r="VWQ80" s="3"/>
      <c r="VWR80" s="3"/>
      <c r="VWS80" s="3"/>
      <c r="VWT80" s="3"/>
      <c r="VWU80" s="3"/>
      <c r="VWV80" s="3"/>
      <c r="VWW80" s="3"/>
      <c r="VWX80" s="3"/>
      <c r="VWY80" s="3"/>
      <c r="VWZ80" s="3"/>
      <c r="VXA80" s="3"/>
      <c r="VXB80" s="3"/>
      <c r="VXC80" s="3"/>
      <c r="VXD80" s="3"/>
      <c r="VXE80" s="3"/>
      <c r="VXF80" s="3"/>
      <c r="VXG80" s="3"/>
      <c r="VXH80" s="3"/>
      <c r="VXI80" s="3"/>
      <c r="VXJ80" s="3"/>
      <c r="VXK80" s="3"/>
      <c r="VXL80" s="3"/>
      <c r="VXM80" s="3"/>
      <c r="VXN80" s="3"/>
      <c r="VXO80" s="3"/>
      <c r="VXP80" s="3"/>
      <c r="VXQ80" s="3"/>
      <c r="VXR80" s="3"/>
      <c r="VXS80" s="3"/>
      <c r="VXT80" s="3"/>
      <c r="VXU80" s="3"/>
      <c r="VXV80" s="3"/>
      <c r="VXW80" s="3"/>
      <c r="VXX80" s="3"/>
      <c r="VXY80" s="3"/>
      <c r="VXZ80" s="3"/>
      <c r="VYA80" s="3"/>
      <c r="VYB80" s="3"/>
      <c r="VYC80" s="3"/>
      <c r="VYD80" s="3"/>
      <c r="VYE80" s="3"/>
      <c r="VYF80" s="3"/>
      <c r="VYG80" s="3"/>
      <c r="VYH80" s="3"/>
      <c r="VYI80" s="3"/>
      <c r="VYJ80" s="3"/>
      <c r="VYK80" s="3"/>
      <c r="VYL80" s="3"/>
      <c r="VYM80" s="3"/>
      <c r="VYN80" s="3"/>
      <c r="VYO80" s="3"/>
      <c r="VYP80" s="3"/>
      <c r="VYQ80" s="3"/>
      <c r="VYR80" s="3"/>
      <c r="VYS80" s="3"/>
      <c r="VYT80" s="3"/>
      <c r="VYU80" s="3"/>
      <c r="VYV80" s="3"/>
      <c r="VYW80" s="3"/>
      <c r="VYX80" s="3"/>
      <c r="VYY80" s="3"/>
      <c r="VYZ80" s="3"/>
      <c r="VZA80" s="3"/>
      <c r="VZB80" s="3"/>
      <c r="VZC80" s="3"/>
      <c r="VZD80" s="3"/>
      <c r="VZE80" s="3"/>
      <c r="VZF80" s="3"/>
      <c r="VZG80" s="3"/>
      <c r="VZH80" s="3"/>
      <c r="VZI80" s="3"/>
      <c r="VZJ80" s="3"/>
      <c r="VZK80" s="3"/>
      <c r="VZL80" s="3"/>
      <c r="VZM80" s="3"/>
      <c r="VZN80" s="3"/>
      <c r="VZO80" s="3"/>
      <c r="VZP80" s="3"/>
      <c r="VZQ80" s="3"/>
      <c r="VZR80" s="3"/>
      <c r="VZS80" s="3"/>
      <c r="VZT80" s="3"/>
      <c r="VZU80" s="3"/>
      <c r="VZV80" s="3"/>
      <c r="VZW80" s="3"/>
      <c r="VZX80" s="3"/>
      <c r="VZY80" s="3"/>
      <c r="VZZ80" s="3"/>
      <c r="WAA80" s="3"/>
      <c r="WAB80" s="3"/>
      <c r="WAC80" s="3"/>
      <c r="WAD80" s="3"/>
      <c r="WAE80" s="3"/>
      <c r="WAF80" s="3"/>
      <c r="WAG80" s="3"/>
      <c r="WAH80" s="3"/>
      <c r="WAI80" s="3"/>
      <c r="WAJ80" s="3"/>
      <c r="WAK80" s="3"/>
      <c r="WAL80" s="3"/>
      <c r="WAM80" s="3"/>
      <c r="WAN80" s="3"/>
      <c r="WAO80" s="3"/>
      <c r="WAP80" s="3"/>
      <c r="WAQ80" s="3"/>
      <c r="WAR80" s="3"/>
      <c r="WAS80" s="3"/>
      <c r="WAT80" s="3"/>
      <c r="WAU80" s="3"/>
      <c r="WAV80" s="3"/>
      <c r="WAW80" s="3"/>
      <c r="WAX80" s="3"/>
      <c r="WAY80" s="3"/>
      <c r="WAZ80" s="3"/>
      <c r="WBA80" s="3"/>
      <c r="WBB80" s="377"/>
      <c r="WBC80" s="384"/>
      <c r="WBD80" s="385" t="s">
        <v>37</v>
      </c>
      <c r="WBE80" s="380" t="s">
        <v>22</v>
      </c>
      <c r="WBF80" s="394">
        <v>2.4E-2</v>
      </c>
      <c r="WBG80" s="382">
        <f>WBG75*WBF80</f>
        <v>0.52800000000000002</v>
      </c>
      <c r="WBH80" s="380">
        <v>3.2</v>
      </c>
      <c r="WBI80" s="382">
        <f>WBH80*WBG80</f>
        <v>1.6896000000000002</v>
      </c>
      <c r="WBJ80" s="380"/>
      <c r="WBK80" s="382"/>
      <c r="WBL80" s="380"/>
      <c r="WBM80" s="382"/>
      <c r="WBN80" s="383">
        <f>WBI80+WBK80+WBM80</f>
        <v>1.6896000000000002</v>
      </c>
      <c r="WBO80" s="3"/>
      <c r="WBP80" s="3"/>
      <c r="WBQ80" s="3"/>
      <c r="WBR80" s="3"/>
      <c r="WBS80" s="3"/>
      <c r="WBT80" s="3"/>
      <c r="WBU80" s="3"/>
      <c r="WBV80" s="3"/>
      <c r="WBW80" s="3"/>
      <c r="WBX80" s="3"/>
      <c r="WBY80" s="3"/>
      <c r="WBZ80" s="3"/>
      <c r="WCA80" s="3"/>
      <c r="WCB80" s="3"/>
      <c r="WCC80" s="3"/>
      <c r="WCD80" s="3"/>
      <c r="WCE80" s="3"/>
      <c r="WCF80" s="3"/>
      <c r="WCG80" s="3"/>
      <c r="WCH80" s="3"/>
      <c r="WCI80" s="3"/>
      <c r="WCJ80" s="3"/>
      <c r="WCK80" s="3"/>
      <c r="WCL80" s="3"/>
      <c r="WCM80" s="3"/>
      <c r="WCN80" s="3"/>
      <c r="WCO80" s="3"/>
      <c r="WCP80" s="3"/>
      <c r="WCQ80" s="3"/>
      <c r="WCR80" s="3"/>
      <c r="WCS80" s="3"/>
      <c r="WCT80" s="3"/>
      <c r="WCU80" s="3"/>
      <c r="WCV80" s="3"/>
      <c r="WCW80" s="3"/>
      <c r="WCX80" s="3"/>
      <c r="WCY80" s="3"/>
      <c r="WCZ80" s="3"/>
      <c r="WDA80" s="3"/>
      <c r="WDB80" s="3"/>
      <c r="WDC80" s="3"/>
      <c r="WDD80" s="3"/>
      <c r="WDE80" s="3"/>
      <c r="WDF80" s="3"/>
      <c r="WDG80" s="3"/>
      <c r="WDH80" s="3"/>
      <c r="WDI80" s="3"/>
      <c r="WDJ80" s="3"/>
      <c r="WDK80" s="3"/>
      <c r="WDL80" s="3"/>
      <c r="WDM80" s="3"/>
      <c r="WDN80" s="3"/>
      <c r="WDO80" s="3"/>
      <c r="WDP80" s="3"/>
      <c r="WDQ80" s="3"/>
      <c r="WDR80" s="3"/>
      <c r="WDS80" s="3"/>
      <c r="WDT80" s="3"/>
      <c r="WDU80" s="3"/>
      <c r="WDV80" s="3"/>
      <c r="WDW80" s="3"/>
      <c r="WDX80" s="3"/>
      <c r="WDY80" s="3"/>
      <c r="WDZ80" s="3"/>
      <c r="WEA80" s="3"/>
      <c r="WEB80" s="3"/>
      <c r="WEC80" s="3"/>
      <c r="WED80" s="3"/>
      <c r="WEE80" s="3"/>
      <c r="WEF80" s="3"/>
      <c r="WEG80" s="3"/>
      <c r="WEH80" s="3"/>
      <c r="WEI80" s="3"/>
      <c r="WEJ80" s="3"/>
      <c r="WEK80" s="3"/>
      <c r="WEL80" s="3"/>
      <c r="WEM80" s="3"/>
      <c r="WEN80" s="3"/>
      <c r="WEO80" s="3"/>
      <c r="WEP80" s="3"/>
      <c r="WEQ80" s="3"/>
      <c r="WER80" s="3"/>
      <c r="WES80" s="3"/>
      <c r="WET80" s="3"/>
      <c r="WEU80" s="3"/>
      <c r="WEV80" s="3"/>
      <c r="WEW80" s="3"/>
      <c r="WEX80" s="3"/>
      <c r="WEY80" s="3"/>
      <c r="WEZ80" s="3"/>
      <c r="WFA80" s="3"/>
      <c r="WFB80" s="3"/>
      <c r="WFC80" s="3"/>
      <c r="WFD80" s="3"/>
      <c r="WFE80" s="3"/>
      <c r="WFF80" s="3"/>
      <c r="WFG80" s="3"/>
      <c r="WFH80" s="3"/>
      <c r="WFI80" s="3"/>
      <c r="WFJ80" s="3"/>
      <c r="WFK80" s="3"/>
      <c r="WFL80" s="3"/>
      <c r="WFM80" s="3"/>
      <c r="WFN80" s="3"/>
      <c r="WFO80" s="3"/>
      <c r="WFP80" s="3"/>
      <c r="WFQ80" s="3"/>
      <c r="WFR80" s="3"/>
      <c r="WFS80" s="3"/>
      <c r="WFT80" s="3"/>
      <c r="WFU80" s="3"/>
      <c r="WFV80" s="3"/>
      <c r="WFW80" s="3"/>
      <c r="WFX80" s="3"/>
      <c r="WFY80" s="3"/>
      <c r="WFZ80" s="3"/>
      <c r="WGA80" s="3"/>
      <c r="WGB80" s="3"/>
      <c r="WGC80" s="3"/>
      <c r="WGD80" s="3"/>
      <c r="WGE80" s="3"/>
      <c r="WGF80" s="3"/>
      <c r="WGG80" s="3"/>
      <c r="WGH80" s="3"/>
      <c r="WGI80" s="3"/>
      <c r="WGJ80" s="3"/>
      <c r="WGK80" s="3"/>
      <c r="WGL80" s="3"/>
      <c r="WGM80" s="3"/>
      <c r="WGN80" s="3"/>
      <c r="WGO80" s="3"/>
      <c r="WGP80" s="3"/>
      <c r="WGQ80" s="3"/>
      <c r="WGR80" s="3"/>
      <c r="WGS80" s="3"/>
      <c r="WGT80" s="3"/>
      <c r="WGU80" s="3"/>
      <c r="WGV80" s="3"/>
      <c r="WGW80" s="3"/>
      <c r="WGX80" s="3"/>
      <c r="WGY80" s="3"/>
      <c r="WGZ80" s="3"/>
      <c r="WHA80" s="3"/>
      <c r="WHB80" s="3"/>
      <c r="WHC80" s="3"/>
      <c r="WHD80" s="3"/>
      <c r="WHE80" s="3"/>
      <c r="WHF80" s="3"/>
      <c r="WHG80" s="3"/>
      <c r="WHH80" s="3"/>
      <c r="WHI80" s="3"/>
      <c r="WHJ80" s="3"/>
      <c r="WHK80" s="3"/>
      <c r="WHL80" s="3"/>
      <c r="WHM80" s="3"/>
      <c r="WHN80" s="3"/>
      <c r="WHO80" s="3"/>
      <c r="WHP80" s="3"/>
      <c r="WHQ80" s="3"/>
      <c r="WHR80" s="3"/>
      <c r="WHS80" s="3"/>
      <c r="WHT80" s="3"/>
      <c r="WHU80" s="3"/>
      <c r="WHV80" s="3"/>
      <c r="WHW80" s="3"/>
      <c r="WHX80" s="3"/>
      <c r="WHY80" s="3"/>
      <c r="WHZ80" s="3"/>
      <c r="WIA80" s="3"/>
      <c r="WIB80" s="3"/>
      <c r="WIC80" s="3"/>
      <c r="WID80" s="3"/>
      <c r="WIE80" s="3"/>
      <c r="WIF80" s="3"/>
      <c r="WIG80" s="3"/>
      <c r="WIH80" s="3"/>
      <c r="WII80" s="3"/>
      <c r="WIJ80" s="3"/>
      <c r="WIK80" s="3"/>
      <c r="WIL80" s="3"/>
      <c r="WIM80" s="3"/>
      <c r="WIN80" s="3"/>
      <c r="WIO80" s="3"/>
      <c r="WIP80" s="3"/>
      <c r="WIQ80" s="3"/>
      <c r="WIR80" s="3"/>
      <c r="WIS80" s="3"/>
      <c r="WIT80" s="3"/>
      <c r="WIU80" s="3"/>
      <c r="WIV80" s="3"/>
      <c r="WIW80" s="3"/>
      <c r="WIX80" s="3"/>
      <c r="WIY80" s="3"/>
      <c r="WIZ80" s="3"/>
      <c r="WJA80" s="3"/>
      <c r="WJB80" s="3"/>
      <c r="WJC80" s="3"/>
      <c r="WJD80" s="3"/>
      <c r="WJE80" s="3"/>
      <c r="WJF80" s="3"/>
      <c r="WJG80" s="3"/>
      <c r="WJH80" s="3"/>
      <c r="WJI80" s="3"/>
      <c r="WJJ80" s="3"/>
      <c r="WJK80" s="3"/>
      <c r="WJL80" s="3"/>
      <c r="WJM80" s="3"/>
      <c r="WJN80" s="3"/>
      <c r="WJO80" s="3"/>
      <c r="WJP80" s="3"/>
      <c r="WJQ80" s="3"/>
      <c r="WJR80" s="3"/>
      <c r="WJS80" s="3"/>
      <c r="WJT80" s="3"/>
      <c r="WJU80" s="3"/>
      <c r="WJV80" s="3"/>
      <c r="WJW80" s="3"/>
      <c r="WJX80" s="3"/>
      <c r="WJY80" s="3"/>
      <c r="WJZ80" s="3"/>
      <c r="WKA80" s="3"/>
      <c r="WKB80" s="3"/>
      <c r="WKC80" s="3"/>
      <c r="WKD80" s="3"/>
      <c r="WKE80" s="3"/>
      <c r="WKF80" s="3"/>
      <c r="WKG80" s="3"/>
      <c r="WKH80" s="3"/>
      <c r="WKI80" s="3"/>
      <c r="WKJ80" s="3"/>
      <c r="WKK80" s="3"/>
      <c r="WKL80" s="3"/>
      <c r="WKM80" s="3"/>
      <c r="WKN80" s="3"/>
      <c r="WKO80" s="3"/>
      <c r="WKP80" s="3"/>
      <c r="WKQ80" s="3"/>
      <c r="WKR80" s="3"/>
      <c r="WKS80" s="3"/>
      <c r="WKT80" s="3"/>
      <c r="WKU80" s="3"/>
      <c r="WKV80" s="3"/>
      <c r="WKW80" s="3"/>
      <c r="WKX80" s="377"/>
      <c r="WKY80" s="384"/>
      <c r="WKZ80" s="385" t="s">
        <v>37</v>
      </c>
      <c r="WLA80" s="380" t="s">
        <v>22</v>
      </c>
      <c r="WLB80" s="394">
        <v>2.4E-2</v>
      </c>
      <c r="WLC80" s="382">
        <f>WLC75*WLB80</f>
        <v>0.52800000000000002</v>
      </c>
      <c r="WLD80" s="380">
        <v>3.2</v>
      </c>
      <c r="WLE80" s="382">
        <f>WLD80*WLC80</f>
        <v>1.6896000000000002</v>
      </c>
      <c r="WLF80" s="380"/>
      <c r="WLG80" s="382"/>
      <c r="WLH80" s="380"/>
      <c r="WLI80" s="382"/>
      <c r="WLJ80" s="383">
        <f>WLE80+WLG80+WLI80</f>
        <v>1.6896000000000002</v>
      </c>
      <c r="WLK80" s="3"/>
      <c r="WLL80" s="3"/>
      <c r="WLM80" s="3"/>
      <c r="WLN80" s="3"/>
      <c r="WLO80" s="3"/>
      <c r="WLP80" s="3"/>
      <c r="WLQ80" s="3"/>
      <c r="WLR80" s="3"/>
      <c r="WLS80" s="3"/>
      <c r="WLT80" s="3"/>
      <c r="WLU80" s="3"/>
      <c r="WLV80" s="3"/>
      <c r="WLW80" s="3"/>
      <c r="WLX80" s="3"/>
      <c r="WLY80" s="3"/>
      <c r="WLZ80" s="3"/>
      <c r="WMA80" s="3"/>
      <c r="WMB80" s="3"/>
      <c r="WMC80" s="3"/>
      <c r="WMD80" s="3"/>
      <c r="WME80" s="3"/>
      <c r="WMF80" s="3"/>
      <c r="WMG80" s="3"/>
      <c r="WMH80" s="3"/>
      <c r="WMI80" s="3"/>
      <c r="WMJ80" s="3"/>
      <c r="WMK80" s="3"/>
      <c r="WML80" s="3"/>
      <c r="WMM80" s="3"/>
      <c r="WMN80" s="3"/>
      <c r="WMO80" s="3"/>
      <c r="WMP80" s="3"/>
      <c r="WMQ80" s="3"/>
      <c r="WMR80" s="3"/>
      <c r="WMS80" s="3"/>
      <c r="WMT80" s="3"/>
      <c r="WMU80" s="3"/>
      <c r="WMV80" s="3"/>
      <c r="WMW80" s="3"/>
      <c r="WMX80" s="3"/>
      <c r="WMY80" s="3"/>
      <c r="WMZ80" s="3"/>
      <c r="WNA80" s="3"/>
      <c r="WNB80" s="3"/>
      <c r="WNC80" s="3"/>
      <c r="WND80" s="3"/>
      <c r="WNE80" s="3"/>
      <c r="WNF80" s="3"/>
      <c r="WNG80" s="3"/>
      <c r="WNH80" s="3"/>
      <c r="WNI80" s="3"/>
      <c r="WNJ80" s="3"/>
      <c r="WNK80" s="3"/>
      <c r="WNL80" s="3"/>
      <c r="WNM80" s="3"/>
      <c r="WNN80" s="3"/>
      <c r="WNO80" s="3"/>
      <c r="WNP80" s="3"/>
      <c r="WNQ80" s="3"/>
      <c r="WNR80" s="3"/>
      <c r="WNS80" s="3"/>
      <c r="WNT80" s="3"/>
      <c r="WNU80" s="3"/>
      <c r="WNV80" s="3"/>
      <c r="WNW80" s="3"/>
      <c r="WNX80" s="3"/>
      <c r="WNY80" s="3"/>
      <c r="WNZ80" s="3"/>
      <c r="WOA80" s="3"/>
      <c r="WOB80" s="3"/>
      <c r="WOC80" s="3"/>
      <c r="WOD80" s="3"/>
      <c r="WOE80" s="3"/>
      <c r="WOF80" s="3"/>
      <c r="WOG80" s="3"/>
      <c r="WOH80" s="3"/>
      <c r="WOI80" s="3"/>
      <c r="WOJ80" s="3"/>
      <c r="WOK80" s="3"/>
      <c r="WOL80" s="3"/>
      <c r="WOM80" s="3"/>
      <c r="WON80" s="3"/>
      <c r="WOO80" s="3"/>
      <c r="WOP80" s="3"/>
      <c r="WOQ80" s="3"/>
      <c r="WOR80" s="3"/>
      <c r="WOS80" s="3"/>
      <c r="WOT80" s="3"/>
      <c r="WOU80" s="3"/>
      <c r="WOV80" s="3"/>
      <c r="WOW80" s="3"/>
      <c r="WOX80" s="3"/>
      <c r="WOY80" s="3"/>
      <c r="WOZ80" s="3"/>
      <c r="WPA80" s="3"/>
      <c r="WPB80" s="3"/>
      <c r="WPC80" s="3"/>
      <c r="WPD80" s="3"/>
      <c r="WPE80" s="3"/>
      <c r="WPF80" s="3"/>
      <c r="WPG80" s="3"/>
      <c r="WPH80" s="3"/>
      <c r="WPI80" s="3"/>
      <c r="WPJ80" s="3"/>
      <c r="WPK80" s="3"/>
      <c r="WPL80" s="3"/>
      <c r="WPM80" s="3"/>
      <c r="WPN80" s="3"/>
      <c r="WPO80" s="3"/>
      <c r="WPP80" s="3"/>
      <c r="WPQ80" s="3"/>
      <c r="WPR80" s="3"/>
      <c r="WPS80" s="3"/>
      <c r="WPT80" s="3"/>
      <c r="WPU80" s="3"/>
      <c r="WPV80" s="3"/>
      <c r="WPW80" s="3"/>
      <c r="WPX80" s="3"/>
      <c r="WPY80" s="3"/>
      <c r="WPZ80" s="3"/>
      <c r="WQA80" s="3"/>
      <c r="WQB80" s="3"/>
      <c r="WQC80" s="3"/>
      <c r="WQD80" s="3"/>
      <c r="WQE80" s="3"/>
      <c r="WQF80" s="3"/>
      <c r="WQG80" s="3"/>
      <c r="WQH80" s="3"/>
      <c r="WQI80" s="3"/>
      <c r="WQJ80" s="3"/>
      <c r="WQK80" s="3"/>
      <c r="WQL80" s="3"/>
      <c r="WQM80" s="3"/>
      <c r="WQN80" s="3"/>
      <c r="WQO80" s="3"/>
      <c r="WQP80" s="3"/>
      <c r="WQQ80" s="3"/>
      <c r="WQR80" s="3"/>
      <c r="WQS80" s="3"/>
      <c r="WQT80" s="3"/>
      <c r="WQU80" s="3"/>
      <c r="WQV80" s="3"/>
      <c r="WQW80" s="3"/>
      <c r="WQX80" s="3"/>
      <c r="WQY80" s="3"/>
      <c r="WQZ80" s="3"/>
      <c r="WRA80" s="3"/>
      <c r="WRB80" s="3"/>
      <c r="WRC80" s="3"/>
      <c r="WRD80" s="3"/>
      <c r="WRE80" s="3"/>
      <c r="WRF80" s="3"/>
      <c r="WRG80" s="3"/>
      <c r="WRH80" s="3"/>
      <c r="WRI80" s="3"/>
      <c r="WRJ80" s="3"/>
      <c r="WRK80" s="3"/>
      <c r="WRL80" s="3"/>
      <c r="WRM80" s="3"/>
      <c r="WRN80" s="3"/>
      <c r="WRO80" s="3"/>
      <c r="WRP80" s="3"/>
      <c r="WRQ80" s="3"/>
      <c r="WRR80" s="3"/>
      <c r="WRS80" s="3"/>
      <c r="WRT80" s="3"/>
      <c r="WRU80" s="3"/>
      <c r="WRV80" s="3"/>
      <c r="WRW80" s="3"/>
      <c r="WRX80" s="3"/>
      <c r="WRY80" s="3"/>
      <c r="WRZ80" s="3"/>
      <c r="WSA80" s="3"/>
      <c r="WSB80" s="3"/>
      <c r="WSC80" s="3"/>
      <c r="WSD80" s="3"/>
      <c r="WSE80" s="3"/>
      <c r="WSF80" s="3"/>
      <c r="WSG80" s="3"/>
      <c r="WSH80" s="3"/>
      <c r="WSI80" s="3"/>
      <c r="WSJ80" s="3"/>
      <c r="WSK80" s="3"/>
      <c r="WSL80" s="3"/>
      <c r="WSM80" s="3"/>
      <c r="WSN80" s="3"/>
      <c r="WSO80" s="3"/>
      <c r="WSP80" s="3"/>
      <c r="WSQ80" s="3"/>
      <c r="WSR80" s="3"/>
      <c r="WSS80" s="3"/>
      <c r="WST80" s="3"/>
      <c r="WSU80" s="3"/>
      <c r="WSV80" s="3"/>
      <c r="WSW80" s="3"/>
      <c r="WSX80" s="3"/>
      <c r="WSY80" s="3"/>
      <c r="WSZ80" s="3"/>
      <c r="WTA80" s="3"/>
      <c r="WTB80" s="3"/>
      <c r="WTC80" s="3"/>
      <c r="WTD80" s="3"/>
      <c r="WTE80" s="3"/>
      <c r="WTF80" s="3"/>
      <c r="WTG80" s="3"/>
      <c r="WTH80" s="3"/>
      <c r="WTI80" s="3"/>
      <c r="WTJ80" s="3"/>
      <c r="WTK80" s="3"/>
      <c r="WTL80" s="3"/>
      <c r="WTM80" s="3"/>
      <c r="WTN80" s="3"/>
      <c r="WTO80" s="3"/>
      <c r="WTP80" s="3"/>
      <c r="WTQ80" s="3"/>
      <c r="WTR80" s="3"/>
      <c r="WTS80" s="3"/>
      <c r="WTT80" s="3"/>
      <c r="WTU80" s="3"/>
      <c r="WTV80" s="3"/>
      <c r="WTW80" s="3"/>
      <c r="WTX80" s="3"/>
      <c r="WTY80" s="3"/>
      <c r="WTZ80" s="3"/>
      <c r="WUA80" s="3"/>
      <c r="WUB80" s="3"/>
      <c r="WUC80" s="3"/>
      <c r="WUD80" s="3"/>
      <c r="WUE80" s="3"/>
      <c r="WUF80" s="3"/>
      <c r="WUG80" s="3"/>
      <c r="WUH80" s="3"/>
      <c r="WUI80" s="3"/>
      <c r="WUJ80" s="3"/>
      <c r="WUK80" s="3"/>
      <c r="WUL80" s="3"/>
      <c r="WUM80" s="3"/>
      <c r="WUN80" s="3"/>
      <c r="WUO80" s="3"/>
      <c r="WUP80" s="3"/>
      <c r="WUQ80" s="3"/>
      <c r="WUR80" s="3"/>
      <c r="WUS80" s="3"/>
      <c r="WUT80" s="377"/>
      <c r="WUU80" s="384"/>
      <c r="WUV80" s="385" t="s">
        <v>37</v>
      </c>
      <c r="WUW80" s="380" t="s">
        <v>22</v>
      </c>
      <c r="WUX80" s="394">
        <v>2.4E-2</v>
      </c>
      <c r="WUY80" s="382">
        <f>WUY75*WUX80</f>
        <v>0.52800000000000002</v>
      </c>
      <c r="WUZ80" s="380">
        <v>3.2</v>
      </c>
      <c r="WVA80" s="382">
        <f>WUZ80*WUY80</f>
        <v>1.6896000000000002</v>
      </c>
      <c r="WVB80" s="380"/>
      <c r="WVC80" s="382"/>
      <c r="WVD80" s="380"/>
      <c r="WVE80" s="382"/>
      <c r="WVF80" s="383">
        <f>WVA80+WVC80+WVE80</f>
        <v>1.6896000000000002</v>
      </c>
      <c r="WVG80" s="3"/>
      <c r="WVH80" s="3"/>
      <c r="WVI80" s="3"/>
      <c r="WVJ80" s="3"/>
      <c r="WVK80" s="3"/>
      <c r="WVL80" s="3"/>
      <c r="WVM80" s="3"/>
      <c r="WVN80" s="3"/>
      <c r="WVO80" s="3"/>
      <c r="WVP80" s="3"/>
      <c r="WVQ80" s="3"/>
      <c r="WVR80" s="3"/>
      <c r="WVS80" s="3"/>
      <c r="WVT80" s="3"/>
      <c r="WVU80" s="3"/>
      <c r="WVV80" s="3"/>
      <c r="WVW80" s="3"/>
      <c r="WVX80" s="3"/>
      <c r="WVY80" s="3"/>
      <c r="WVZ80" s="3"/>
      <c r="WWA80" s="3"/>
      <c r="WWB80" s="3"/>
      <c r="WWC80" s="3"/>
      <c r="WWD80" s="3"/>
      <c r="WWE80" s="3"/>
      <c r="WWF80" s="3"/>
      <c r="WWG80" s="3"/>
      <c r="WWH80" s="3"/>
      <c r="WWI80" s="3"/>
      <c r="WWJ80" s="3"/>
      <c r="WWK80" s="3"/>
      <c r="WWL80" s="3"/>
      <c r="WWM80" s="3"/>
      <c r="WWN80" s="3"/>
      <c r="WWO80" s="3"/>
      <c r="WWP80" s="3"/>
      <c r="WWQ80" s="3"/>
      <c r="WWR80" s="3"/>
      <c r="WWS80" s="3"/>
      <c r="WWT80" s="3"/>
      <c r="WWU80" s="3"/>
      <c r="WWV80" s="3"/>
      <c r="WWW80" s="3"/>
      <c r="WWX80" s="3"/>
      <c r="WWY80" s="3"/>
      <c r="WWZ80" s="3"/>
      <c r="WXA80" s="3"/>
      <c r="WXB80" s="3"/>
      <c r="WXC80" s="3"/>
      <c r="WXD80" s="3"/>
      <c r="WXE80" s="3"/>
      <c r="WXF80" s="3"/>
      <c r="WXG80" s="3"/>
      <c r="WXH80" s="3"/>
      <c r="WXI80" s="3"/>
      <c r="WXJ80" s="3"/>
      <c r="WXK80" s="3"/>
      <c r="WXL80" s="3"/>
      <c r="WXM80" s="3"/>
      <c r="WXN80" s="3"/>
      <c r="WXO80" s="3"/>
      <c r="WXP80" s="3"/>
      <c r="WXQ80" s="3"/>
      <c r="WXR80" s="3"/>
      <c r="WXS80" s="3"/>
      <c r="WXT80" s="3"/>
      <c r="WXU80" s="3"/>
      <c r="WXV80" s="3"/>
      <c r="WXW80" s="3"/>
      <c r="WXX80" s="3"/>
      <c r="WXY80" s="3"/>
      <c r="WXZ80" s="3"/>
      <c r="WYA80" s="3"/>
      <c r="WYB80" s="3"/>
      <c r="WYC80" s="3"/>
      <c r="WYD80" s="3"/>
      <c r="WYE80" s="3"/>
      <c r="WYF80" s="3"/>
      <c r="WYG80" s="3"/>
      <c r="WYH80" s="3"/>
      <c r="WYI80" s="3"/>
      <c r="WYJ80" s="3"/>
      <c r="WYK80" s="3"/>
      <c r="WYL80" s="3"/>
      <c r="WYM80" s="3"/>
      <c r="WYN80" s="3"/>
      <c r="WYO80" s="3"/>
      <c r="WYP80" s="3"/>
      <c r="WYQ80" s="3"/>
      <c r="WYR80" s="3"/>
      <c r="WYS80" s="3"/>
      <c r="WYT80" s="3"/>
      <c r="WYU80" s="3"/>
      <c r="WYV80" s="3"/>
      <c r="WYW80" s="3"/>
      <c r="WYX80" s="3"/>
      <c r="WYY80" s="3"/>
      <c r="WYZ80" s="3"/>
      <c r="WZA80" s="3"/>
      <c r="WZB80" s="3"/>
      <c r="WZC80" s="3"/>
      <c r="WZD80" s="3"/>
      <c r="WZE80" s="3"/>
      <c r="WZF80" s="3"/>
      <c r="WZG80" s="3"/>
      <c r="WZH80" s="3"/>
      <c r="WZI80" s="3"/>
      <c r="WZJ80" s="3"/>
      <c r="WZK80" s="3"/>
      <c r="WZL80" s="3"/>
      <c r="WZM80" s="3"/>
      <c r="WZN80" s="3"/>
      <c r="WZO80" s="3"/>
      <c r="WZP80" s="3"/>
      <c r="WZQ80" s="3"/>
      <c r="WZR80" s="3"/>
      <c r="WZS80" s="3"/>
      <c r="WZT80" s="3"/>
      <c r="WZU80" s="3"/>
      <c r="WZV80" s="3"/>
      <c r="WZW80" s="3"/>
      <c r="WZX80" s="3"/>
      <c r="WZY80" s="3"/>
      <c r="WZZ80" s="3"/>
      <c r="XAA80" s="3"/>
      <c r="XAB80" s="3"/>
      <c r="XAC80" s="3"/>
      <c r="XAD80" s="3"/>
      <c r="XAE80" s="3"/>
      <c r="XAF80" s="3"/>
      <c r="XAG80" s="3"/>
      <c r="XAH80" s="3"/>
      <c r="XAI80" s="3"/>
      <c r="XAJ80" s="3"/>
      <c r="XAK80" s="3"/>
      <c r="XAL80" s="3"/>
      <c r="XAM80" s="3"/>
      <c r="XAN80" s="3"/>
      <c r="XAO80" s="3"/>
      <c r="XAP80" s="3"/>
      <c r="XAQ80" s="3"/>
      <c r="XAR80" s="3"/>
      <c r="XAS80" s="3"/>
      <c r="XAT80" s="3"/>
      <c r="XAU80" s="3"/>
      <c r="XAV80" s="3"/>
      <c r="XAW80" s="3"/>
      <c r="XAX80" s="3"/>
      <c r="XAY80" s="3"/>
      <c r="XAZ80" s="3"/>
      <c r="XBA80" s="3"/>
      <c r="XBB80" s="3"/>
      <c r="XBC80" s="3"/>
      <c r="XBD80" s="3"/>
      <c r="XBE80" s="3"/>
      <c r="XBF80" s="3"/>
      <c r="XBG80" s="3"/>
      <c r="XBH80" s="3"/>
      <c r="XBI80" s="3"/>
      <c r="XBJ80" s="3"/>
      <c r="XBK80" s="3"/>
      <c r="XBL80" s="3"/>
      <c r="XBM80" s="3"/>
      <c r="XBN80" s="3"/>
      <c r="XBO80" s="3"/>
      <c r="XBP80" s="3"/>
      <c r="XBQ80" s="3"/>
      <c r="XBR80" s="3"/>
      <c r="XBS80" s="3"/>
      <c r="XBT80" s="3"/>
      <c r="XBU80" s="3"/>
      <c r="XBV80" s="3"/>
      <c r="XBW80" s="3"/>
      <c r="XBX80" s="3"/>
      <c r="XBY80" s="3"/>
      <c r="XBZ80" s="3"/>
      <c r="XCA80" s="3"/>
      <c r="XCB80" s="3"/>
      <c r="XCC80" s="3"/>
      <c r="XCD80" s="3"/>
      <c r="XCE80" s="3"/>
      <c r="XCF80" s="3"/>
      <c r="XCG80" s="3"/>
      <c r="XCH80" s="3"/>
      <c r="XCI80" s="3"/>
      <c r="XCJ80" s="3"/>
      <c r="XCK80" s="3"/>
      <c r="XCL80" s="3"/>
      <c r="XCM80" s="3"/>
      <c r="XCN80" s="3"/>
      <c r="XCO80" s="3"/>
      <c r="XCP80" s="3"/>
      <c r="XCQ80" s="3"/>
      <c r="XCR80" s="3"/>
      <c r="XCS80" s="3"/>
      <c r="XCT80" s="3"/>
      <c r="XCU80" s="3"/>
      <c r="XCV80" s="3"/>
      <c r="XCW80" s="3"/>
      <c r="XCX80" s="3"/>
      <c r="XCY80" s="3"/>
      <c r="XCZ80" s="3"/>
      <c r="XDA80" s="3"/>
      <c r="XDB80" s="3"/>
      <c r="XDC80" s="3"/>
      <c r="XDD80" s="3"/>
      <c r="XDE80" s="3"/>
      <c r="XDF80" s="3"/>
      <c r="XDG80" s="3"/>
      <c r="XDH80" s="3"/>
      <c r="XDI80" s="3"/>
      <c r="XDJ80" s="3"/>
      <c r="XDK80" s="3"/>
      <c r="XDL80" s="3"/>
      <c r="XDM80" s="3"/>
      <c r="XDN80" s="3"/>
      <c r="XDO80" s="3"/>
      <c r="XDP80" s="3"/>
      <c r="XDQ80" s="3"/>
      <c r="XDR80" s="3"/>
      <c r="XDS80" s="3"/>
      <c r="XDT80" s="3"/>
      <c r="XDU80" s="3"/>
      <c r="XDV80" s="3"/>
      <c r="XDW80" s="3"/>
      <c r="XDX80" s="3"/>
      <c r="XDY80" s="3"/>
      <c r="XDZ80" s="3"/>
      <c r="XEA80" s="3"/>
      <c r="XEB80" s="3"/>
      <c r="XEC80" s="3"/>
      <c r="XED80" s="3"/>
      <c r="XEE80" s="3"/>
      <c r="XEF80" s="3"/>
      <c r="XEG80" s="3"/>
      <c r="XEH80" s="3"/>
      <c r="XEI80" s="3"/>
      <c r="XEJ80" s="3"/>
      <c r="XEK80" s="3"/>
      <c r="XEL80" s="3"/>
      <c r="XEM80" s="3"/>
      <c r="XEN80" s="3"/>
      <c r="XEO80" s="3"/>
    </row>
    <row r="81" spans="1:11" ht="22.5" customHeight="1">
      <c r="A81" s="33">
        <v>15</v>
      </c>
      <c r="B81" s="46" t="s">
        <v>507</v>
      </c>
      <c r="C81" s="374" t="s">
        <v>194</v>
      </c>
      <c r="D81" s="374">
        <v>2.16</v>
      </c>
      <c r="E81" s="375"/>
      <c r="F81" s="375"/>
      <c r="G81" s="375"/>
      <c r="H81" s="375"/>
      <c r="I81" s="375"/>
      <c r="J81" s="376"/>
      <c r="K81" s="33"/>
    </row>
    <row r="82" spans="1:11">
      <c r="A82" s="33"/>
      <c r="B82" s="46" t="s">
        <v>17</v>
      </c>
      <c r="C82" s="374" t="s">
        <v>18</v>
      </c>
      <c r="D82" s="374">
        <v>8.2371600000000011</v>
      </c>
      <c r="E82" s="375"/>
      <c r="F82" s="375"/>
      <c r="G82" s="375"/>
      <c r="H82" s="375"/>
      <c r="I82" s="375"/>
      <c r="J82" s="376"/>
      <c r="K82" s="33"/>
    </row>
    <row r="83" spans="1:11" s="57" customFormat="1" ht="17.25" customHeight="1">
      <c r="A83" s="33">
        <v>16</v>
      </c>
      <c r="B83" s="46" t="s">
        <v>508</v>
      </c>
      <c r="C83" s="374" t="s">
        <v>42</v>
      </c>
      <c r="D83" s="374">
        <v>0.69306000000000001</v>
      </c>
      <c r="E83" s="375"/>
      <c r="F83" s="375"/>
      <c r="G83" s="375"/>
      <c r="H83" s="375"/>
      <c r="I83" s="375"/>
      <c r="J83" s="376"/>
      <c r="K83" s="33"/>
    </row>
    <row r="84" spans="1:11" s="57" customFormat="1">
      <c r="A84" s="33"/>
      <c r="B84" s="46" t="s">
        <v>34</v>
      </c>
      <c r="C84" s="374" t="s">
        <v>18</v>
      </c>
      <c r="D84" s="374">
        <v>7.3464359999999997</v>
      </c>
      <c r="E84" s="375"/>
      <c r="F84" s="375"/>
      <c r="G84" s="375"/>
      <c r="H84" s="375"/>
      <c r="I84" s="375"/>
      <c r="J84" s="376"/>
      <c r="K84" s="33"/>
    </row>
    <row r="85" spans="1:11" s="57" customFormat="1">
      <c r="A85" s="33"/>
      <c r="B85" s="46" t="s">
        <v>21</v>
      </c>
      <c r="C85" s="374" t="s">
        <v>22</v>
      </c>
      <c r="D85" s="374">
        <v>4.9484484000000002</v>
      </c>
      <c r="E85" s="375"/>
      <c r="F85" s="375"/>
      <c r="G85" s="375"/>
      <c r="H85" s="375"/>
      <c r="I85" s="375"/>
      <c r="J85" s="376"/>
      <c r="K85" s="33"/>
    </row>
    <row r="86" spans="1:11" s="57" customFormat="1">
      <c r="A86" s="33"/>
      <c r="B86" s="46" t="s">
        <v>108</v>
      </c>
      <c r="C86" s="374"/>
      <c r="D86" s="374"/>
      <c r="E86" s="375"/>
      <c r="F86" s="375"/>
      <c r="G86" s="375"/>
      <c r="H86" s="375"/>
      <c r="I86" s="375"/>
      <c r="J86" s="376"/>
      <c r="K86" s="33"/>
    </row>
    <row r="87" spans="1:11" s="57" customFormat="1">
      <c r="A87" s="33"/>
      <c r="B87" s="46" t="s">
        <v>509</v>
      </c>
      <c r="C87" s="374" t="s">
        <v>63</v>
      </c>
      <c r="D87" s="374">
        <v>1</v>
      </c>
      <c r="E87" s="375"/>
      <c r="F87" s="375"/>
      <c r="G87" s="375"/>
      <c r="H87" s="375"/>
      <c r="I87" s="375"/>
      <c r="J87" s="376"/>
      <c r="K87" s="33"/>
    </row>
    <row r="88" spans="1:11" s="57" customFormat="1">
      <c r="A88" s="33"/>
      <c r="B88" s="46" t="s">
        <v>510</v>
      </c>
      <c r="C88" s="374" t="s">
        <v>63</v>
      </c>
      <c r="D88" s="374">
        <v>1</v>
      </c>
      <c r="E88" s="375"/>
      <c r="F88" s="375"/>
      <c r="G88" s="375"/>
      <c r="H88" s="375"/>
      <c r="I88" s="375"/>
      <c r="J88" s="376"/>
      <c r="K88" s="33"/>
    </row>
    <row r="89" spans="1:11" s="57" customFormat="1">
      <c r="A89" s="33"/>
      <c r="B89" s="46" t="s">
        <v>511</v>
      </c>
      <c r="C89" s="374" t="s">
        <v>63</v>
      </c>
      <c r="D89" s="374">
        <v>1</v>
      </c>
      <c r="E89" s="375"/>
      <c r="F89" s="375"/>
      <c r="G89" s="375"/>
      <c r="H89" s="375"/>
      <c r="I89" s="375"/>
      <c r="J89" s="376"/>
      <c r="K89" s="33"/>
    </row>
    <row r="90" spans="1:11" s="57" customFormat="1">
      <c r="A90" s="33"/>
      <c r="B90" s="46" t="s">
        <v>67</v>
      </c>
      <c r="C90" s="374" t="s">
        <v>42</v>
      </c>
      <c r="D90" s="374">
        <v>0.10881042</v>
      </c>
      <c r="E90" s="375"/>
      <c r="F90" s="375"/>
      <c r="G90" s="375"/>
      <c r="H90" s="375"/>
      <c r="I90" s="375"/>
      <c r="J90" s="376"/>
      <c r="K90" s="33"/>
    </row>
    <row r="91" spans="1:11" s="57" customFormat="1">
      <c r="A91" s="33"/>
      <c r="B91" s="46" t="s">
        <v>68</v>
      </c>
      <c r="C91" s="374" t="s">
        <v>22</v>
      </c>
      <c r="D91" s="374">
        <v>4.5811265999999993</v>
      </c>
      <c r="E91" s="375"/>
      <c r="F91" s="375"/>
      <c r="G91" s="375"/>
      <c r="H91" s="375"/>
      <c r="I91" s="375"/>
      <c r="J91" s="376"/>
      <c r="K91" s="33"/>
    </row>
    <row r="92" spans="1:11" s="66" customFormat="1" ht="21.75" customHeight="1">
      <c r="A92" s="33">
        <v>17</v>
      </c>
      <c r="B92" s="46" t="s">
        <v>512</v>
      </c>
      <c r="C92" s="374" t="s">
        <v>42</v>
      </c>
      <c r="D92" s="374">
        <v>1.4382975</v>
      </c>
      <c r="E92" s="375"/>
      <c r="F92" s="375"/>
      <c r="G92" s="375"/>
      <c r="H92" s="375"/>
      <c r="I92" s="375"/>
      <c r="J92" s="376"/>
      <c r="K92" s="33"/>
    </row>
    <row r="93" spans="1:11" s="66" customFormat="1">
      <c r="A93" s="33"/>
      <c r="B93" s="46" t="s">
        <v>17</v>
      </c>
      <c r="C93" s="374" t="s">
        <v>18</v>
      </c>
      <c r="D93" s="374">
        <v>15.245953499999999</v>
      </c>
      <c r="E93" s="375"/>
      <c r="F93" s="375"/>
      <c r="G93" s="375"/>
      <c r="H93" s="375"/>
      <c r="I93" s="375"/>
      <c r="J93" s="376"/>
      <c r="K93" s="33"/>
    </row>
    <row r="94" spans="1:11" s="66" customFormat="1">
      <c r="A94" s="33"/>
      <c r="B94" s="46" t="s">
        <v>35</v>
      </c>
      <c r="C94" s="374" t="s">
        <v>22</v>
      </c>
      <c r="D94" s="374">
        <v>10.26944415</v>
      </c>
      <c r="E94" s="375"/>
      <c r="F94" s="375"/>
      <c r="G94" s="375"/>
      <c r="H94" s="375"/>
      <c r="I94" s="375"/>
      <c r="J94" s="376"/>
      <c r="K94" s="33"/>
    </row>
    <row r="95" spans="1:11" s="66" customFormat="1">
      <c r="A95" s="33"/>
      <c r="B95" s="46" t="s">
        <v>108</v>
      </c>
      <c r="C95" s="374"/>
      <c r="D95" s="374"/>
      <c r="E95" s="375"/>
      <c r="F95" s="375"/>
      <c r="G95" s="375"/>
      <c r="H95" s="375"/>
      <c r="I95" s="375"/>
      <c r="J95" s="376"/>
      <c r="K95" s="33"/>
    </row>
    <row r="96" spans="1:11" s="66" customFormat="1">
      <c r="A96" s="33"/>
      <c r="B96" s="46" t="s">
        <v>513</v>
      </c>
      <c r="C96" s="374" t="s">
        <v>63</v>
      </c>
      <c r="D96" s="374">
        <v>1</v>
      </c>
      <c r="E96" s="375"/>
      <c r="F96" s="375"/>
      <c r="G96" s="375"/>
      <c r="H96" s="375"/>
      <c r="I96" s="375"/>
      <c r="J96" s="376"/>
      <c r="K96" s="33"/>
    </row>
    <row r="97" spans="1:11" s="66" customFormat="1">
      <c r="A97" s="33"/>
      <c r="B97" s="46" t="s">
        <v>514</v>
      </c>
      <c r="C97" s="374" t="s">
        <v>63</v>
      </c>
      <c r="D97" s="374">
        <v>1</v>
      </c>
      <c r="E97" s="375"/>
      <c r="F97" s="375"/>
      <c r="G97" s="375"/>
      <c r="H97" s="375"/>
      <c r="I97" s="375"/>
      <c r="J97" s="376"/>
      <c r="K97" s="33"/>
    </row>
    <row r="98" spans="1:11" s="66" customFormat="1">
      <c r="A98" s="33"/>
      <c r="B98" s="46" t="s">
        <v>515</v>
      </c>
      <c r="C98" s="374" t="s">
        <v>63</v>
      </c>
      <c r="D98" s="374">
        <v>1</v>
      </c>
      <c r="E98" s="375"/>
      <c r="F98" s="375"/>
      <c r="G98" s="375"/>
      <c r="H98" s="375"/>
      <c r="I98" s="375"/>
      <c r="J98" s="376"/>
      <c r="K98" s="33"/>
    </row>
    <row r="99" spans="1:11" s="66" customFormat="1">
      <c r="A99" s="33"/>
      <c r="B99" s="46" t="s">
        <v>74</v>
      </c>
      <c r="C99" s="374" t="s">
        <v>63</v>
      </c>
      <c r="D99" s="374">
        <v>1</v>
      </c>
      <c r="E99" s="375"/>
      <c r="F99" s="375"/>
      <c r="G99" s="375"/>
      <c r="H99" s="375"/>
      <c r="I99" s="375"/>
      <c r="J99" s="376"/>
      <c r="K99" s="33"/>
    </row>
    <row r="100" spans="1:11" s="66" customFormat="1">
      <c r="A100" s="33"/>
      <c r="B100" s="46" t="s">
        <v>67</v>
      </c>
      <c r="C100" s="374" t="s">
        <v>42</v>
      </c>
      <c r="D100" s="374">
        <v>0.22581270750000002</v>
      </c>
      <c r="E100" s="375"/>
      <c r="F100" s="375"/>
      <c r="G100" s="375"/>
      <c r="H100" s="375"/>
      <c r="I100" s="375"/>
      <c r="J100" s="376"/>
      <c r="K100" s="33"/>
    </row>
    <row r="101" spans="1:11" s="66" customFormat="1">
      <c r="A101" s="33"/>
      <c r="B101" s="46" t="s">
        <v>68</v>
      </c>
      <c r="C101" s="374" t="s">
        <v>22</v>
      </c>
      <c r="D101" s="374">
        <v>9.507146474999999</v>
      </c>
      <c r="E101" s="375"/>
      <c r="F101" s="375"/>
      <c r="G101" s="375"/>
      <c r="H101" s="375"/>
      <c r="I101" s="375"/>
      <c r="J101" s="376"/>
      <c r="K101" s="33"/>
    </row>
    <row r="102" spans="1:11" s="66" customFormat="1">
      <c r="A102" s="33">
        <v>18</v>
      </c>
      <c r="B102" s="46" t="s">
        <v>516</v>
      </c>
      <c r="C102" s="374" t="s">
        <v>76</v>
      </c>
      <c r="D102" s="374">
        <v>4</v>
      </c>
      <c r="E102" s="375"/>
      <c r="F102" s="375"/>
      <c r="G102" s="375"/>
      <c r="H102" s="375"/>
      <c r="I102" s="375"/>
      <c r="J102" s="376"/>
      <c r="K102" s="33"/>
    </row>
    <row r="103" spans="1:11" s="66" customFormat="1">
      <c r="A103" s="33"/>
      <c r="B103" s="46" t="s">
        <v>17</v>
      </c>
      <c r="C103" s="374" t="s">
        <v>18</v>
      </c>
      <c r="D103" s="374">
        <v>10.92</v>
      </c>
      <c r="E103" s="375"/>
      <c r="F103" s="375"/>
      <c r="G103" s="375"/>
      <c r="H103" s="375"/>
      <c r="I103" s="375"/>
      <c r="J103" s="376"/>
      <c r="K103" s="33"/>
    </row>
    <row r="104" spans="1:11" s="66" customFormat="1">
      <c r="A104" s="33"/>
      <c r="B104" s="46" t="s">
        <v>21</v>
      </c>
      <c r="C104" s="374" t="s">
        <v>22</v>
      </c>
      <c r="D104" s="374">
        <v>4.2</v>
      </c>
      <c r="E104" s="375"/>
      <c r="F104" s="375"/>
      <c r="G104" s="375"/>
      <c r="H104" s="375"/>
      <c r="I104" s="375"/>
      <c r="J104" s="376"/>
      <c r="K104" s="33"/>
    </row>
    <row r="105" spans="1:11" s="66" customFormat="1">
      <c r="A105" s="33"/>
      <c r="B105" s="46" t="s">
        <v>108</v>
      </c>
      <c r="C105" s="374"/>
      <c r="D105" s="374"/>
      <c r="E105" s="375"/>
      <c r="F105" s="375"/>
      <c r="G105" s="375"/>
      <c r="H105" s="375"/>
      <c r="I105" s="375"/>
      <c r="J105" s="376"/>
      <c r="K105" s="33"/>
    </row>
    <row r="106" spans="1:11" s="66" customFormat="1">
      <c r="A106" s="33"/>
      <c r="B106" s="46" t="s">
        <v>517</v>
      </c>
      <c r="C106" s="374" t="s">
        <v>53</v>
      </c>
      <c r="D106" s="374">
        <v>1.6</v>
      </c>
      <c r="E106" s="375"/>
      <c r="F106" s="375"/>
      <c r="G106" s="375"/>
      <c r="H106" s="375"/>
      <c r="I106" s="375"/>
      <c r="J106" s="376"/>
      <c r="K106" s="33"/>
    </row>
    <row r="107" spans="1:11" s="66" customFormat="1">
      <c r="A107" s="33"/>
      <c r="B107" s="46" t="s">
        <v>37</v>
      </c>
      <c r="C107" s="374" t="s">
        <v>22</v>
      </c>
      <c r="D107" s="374">
        <v>2.68</v>
      </c>
      <c r="E107" s="375"/>
      <c r="F107" s="375"/>
      <c r="G107" s="375"/>
      <c r="H107" s="375"/>
      <c r="I107" s="375"/>
      <c r="J107" s="376"/>
      <c r="K107" s="33"/>
    </row>
    <row r="108" spans="1:11" s="44" customFormat="1" ht="14.25">
      <c r="A108" s="33">
        <v>19</v>
      </c>
      <c r="B108" s="46" t="s">
        <v>518</v>
      </c>
      <c r="C108" s="374" t="s">
        <v>27</v>
      </c>
      <c r="D108" s="374">
        <v>2.12E-2</v>
      </c>
      <c r="E108" s="375"/>
      <c r="F108" s="375"/>
      <c r="G108" s="375"/>
      <c r="H108" s="375"/>
      <c r="I108" s="375"/>
      <c r="J108" s="376"/>
      <c r="K108" s="33"/>
    </row>
    <row r="109" spans="1:11" s="44" customFormat="1" ht="14.25">
      <c r="A109" s="33"/>
      <c r="B109" s="46" t="s">
        <v>17</v>
      </c>
      <c r="C109" s="374" t="s">
        <v>18</v>
      </c>
      <c r="D109" s="374">
        <v>6.4660000000000002</v>
      </c>
      <c r="E109" s="375"/>
      <c r="F109" s="375"/>
      <c r="G109" s="375"/>
      <c r="H109" s="375"/>
      <c r="I109" s="375"/>
      <c r="J109" s="376"/>
      <c r="K109" s="33"/>
    </row>
    <row r="110" spans="1:11" s="44" customFormat="1" ht="14.25">
      <c r="A110" s="33"/>
      <c r="B110" s="46" t="s">
        <v>35</v>
      </c>
      <c r="C110" s="374" t="s">
        <v>22</v>
      </c>
      <c r="D110" s="374">
        <v>3.4344000000000001</v>
      </c>
      <c r="E110" s="375"/>
      <c r="F110" s="375"/>
      <c r="G110" s="375"/>
      <c r="H110" s="375"/>
      <c r="I110" s="375"/>
      <c r="J110" s="376"/>
      <c r="K110" s="33"/>
    </row>
    <row r="111" spans="1:11" s="44" customFormat="1" ht="14.25">
      <c r="A111" s="33"/>
      <c r="B111" s="46" t="s">
        <v>108</v>
      </c>
      <c r="C111" s="374"/>
      <c r="D111" s="374"/>
      <c r="E111" s="375"/>
      <c r="F111" s="375"/>
      <c r="G111" s="375"/>
      <c r="H111" s="375"/>
      <c r="I111" s="375"/>
      <c r="J111" s="376"/>
      <c r="K111" s="33"/>
    </row>
    <row r="112" spans="1:11" s="44" customFormat="1" ht="14.25">
      <c r="A112" s="33"/>
      <c r="B112" s="46" t="s">
        <v>519</v>
      </c>
      <c r="C112" s="374" t="s">
        <v>63</v>
      </c>
      <c r="D112" s="374">
        <v>4</v>
      </c>
      <c r="E112" s="375"/>
      <c r="F112" s="375"/>
      <c r="G112" s="375"/>
      <c r="H112" s="375"/>
      <c r="I112" s="375"/>
      <c r="J112" s="376"/>
      <c r="K112" s="33"/>
    </row>
    <row r="113" spans="1:11" s="44" customFormat="1" ht="14.25">
      <c r="A113" s="33"/>
      <c r="B113" s="46" t="s">
        <v>37</v>
      </c>
      <c r="C113" s="374" t="s">
        <v>22</v>
      </c>
      <c r="D113" s="374">
        <v>1.04304</v>
      </c>
      <c r="E113" s="375"/>
      <c r="F113" s="375"/>
      <c r="G113" s="375"/>
      <c r="H113" s="375"/>
      <c r="I113" s="375"/>
      <c r="J113" s="376"/>
      <c r="K113" s="33"/>
    </row>
    <row r="114" spans="1:11">
      <c r="A114" s="33">
        <v>20</v>
      </c>
      <c r="B114" s="46" t="s">
        <v>520</v>
      </c>
      <c r="C114" s="374" t="s">
        <v>138</v>
      </c>
      <c r="D114" s="374">
        <v>8</v>
      </c>
      <c r="E114" s="375"/>
      <c r="F114" s="375"/>
      <c r="G114" s="375"/>
      <c r="H114" s="375"/>
      <c r="I114" s="375"/>
      <c r="J114" s="376"/>
      <c r="K114" s="33"/>
    </row>
    <row r="115" spans="1:11">
      <c r="A115" s="33"/>
      <c r="B115" s="46" t="s">
        <v>17</v>
      </c>
      <c r="C115" s="374" t="s">
        <v>18</v>
      </c>
      <c r="D115" s="374">
        <v>7.36</v>
      </c>
      <c r="E115" s="375"/>
      <c r="F115" s="375"/>
      <c r="G115" s="375"/>
      <c r="H115" s="375"/>
      <c r="I115" s="375"/>
      <c r="J115" s="376"/>
      <c r="K115" s="33"/>
    </row>
    <row r="116" spans="1:11">
      <c r="A116" s="33"/>
      <c r="B116" s="46" t="s">
        <v>35</v>
      </c>
      <c r="C116" s="374" t="s">
        <v>22</v>
      </c>
      <c r="D116" s="374">
        <v>4.6399999999999997</v>
      </c>
      <c r="E116" s="375"/>
      <c r="F116" s="375"/>
      <c r="G116" s="375"/>
      <c r="H116" s="375"/>
      <c r="I116" s="375"/>
      <c r="J116" s="376"/>
      <c r="K116" s="33"/>
    </row>
    <row r="117" spans="1:11">
      <c r="A117" s="33"/>
      <c r="B117" s="46" t="s">
        <v>108</v>
      </c>
      <c r="C117" s="374"/>
      <c r="D117" s="374"/>
      <c r="E117" s="375"/>
      <c r="F117" s="375"/>
      <c r="G117" s="375"/>
      <c r="H117" s="375"/>
      <c r="I117" s="375"/>
      <c r="J117" s="376"/>
      <c r="K117" s="33"/>
    </row>
    <row r="118" spans="1:11">
      <c r="A118" s="33"/>
      <c r="B118" s="46" t="s">
        <v>521</v>
      </c>
      <c r="C118" s="374"/>
      <c r="D118" s="374">
        <v>8</v>
      </c>
      <c r="E118" s="375"/>
      <c r="F118" s="375"/>
      <c r="G118" s="375"/>
      <c r="H118" s="375"/>
      <c r="I118" s="375"/>
      <c r="J118" s="376"/>
      <c r="K118" s="33"/>
    </row>
    <row r="119" spans="1:11">
      <c r="A119" s="33"/>
      <c r="B119" s="46" t="s">
        <v>37</v>
      </c>
      <c r="C119" s="374" t="s">
        <v>22</v>
      </c>
      <c r="D119" s="374">
        <v>0.64</v>
      </c>
      <c r="E119" s="375"/>
      <c r="F119" s="375"/>
      <c r="G119" s="375"/>
      <c r="H119" s="375"/>
      <c r="I119" s="375"/>
      <c r="J119" s="376"/>
      <c r="K119" s="33"/>
    </row>
    <row r="120" spans="1:11" s="66" customFormat="1">
      <c r="A120" s="33">
        <v>21</v>
      </c>
      <c r="B120" s="46" t="s">
        <v>522</v>
      </c>
      <c r="C120" s="374" t="s">
        <v>138</v>
      </c>
      <c r="D120" s="374">
        <v>4</v>
      </c>
      <c r="E120" s="375"/>
      <c r="F120" s="375"/>
      <c r="G120" s="375"/>
      <c r="H120" s="375"/>
      <c r="I120" s="375"/>
      <c r="J120" s="376"/>
      <c r="K120" s="33"/>
    </row>
    <row r="121" spans="1:11" s="66" customFormat="1">
      <c r="A121" s="33"/>
      <c r="B121" s="46" t="s">
        <v>17</v>
      </c>
      <c r="C121" s="374" t="s">
        <v>18</v>
      </c>
      <c r="D121" s="374">
        <v>3.68</v>
      </c>
      <c r="E121" s="375"/>
      <c r="F121" s="375"/>
      <c r="G121" s="375"/>
      <c r="H121" s="375"/>
      <c r="I121" s="375"/>
      <c r="J121" s="376"/>
      <c r="K121" s="33"/>
    </row>
    <row r="122" spans="1:11" s="66" customFormat="1">
      <c r="A122" s="33"/>
      <c r="B122" s="46" t="s">
        <v>35</v>
      </c>
      <c r="C122" s="374" t="s">
        <v>22</v>
      </c>
      <c r="D122" s="374">
        <v>2.3199999999999998</v>
      </c>
      <c r="E122" s="375"/>
      <c r="F122" s="375"/>
      <c r="G122" s="375"/>
      <c r="H122" s="375"/>
      <c r="I122" s="375"/>
      <c r="J122" s="376"/>
      <c r="K122" s="33"/>
    </row>
    <row r="123" spans="1:11" s="66" customFormat="1">
      <c r="A123" s="33"/>
      <c r="B123" s="46" t="s">
        <v>108</v>
      </c>
      <c r="C123" s="374"/>
      <c r="D123" s="374"/>
      <c r="E123" s="375"/>
      <c r="F123" s="375"/>
      <c r="G123" s="375"/>
      <c r="H123" s="375"/>
      <c r="I123" s="375"/>
      <c r="J123" s="376"/>
      <c r="K123" s="33"/>
    </row>
    <row r="124" spans="1:11" s="66" customFormat="1">
      <c r="A124" s="33"/>
      <c r="B124" s="46" t="s">
        <v>523</v>
      </c>
      <c r="C124" s="374" t="s">
        <v>138</v>
      </c>
      <c r="D124" s="374">
        <v>4</v>
      </c>
      <c r="E124" s="375"/>
      <c r="F124" s="375"/>
      <c r="G124" s="375"/>
      <c r="H124" s="375"/>
      <c r="I124" s="375"/>
      <c r="J124" s="376"/>
      <c r="K124" s="33"/>
    </row>
    <row r="125" spans="1:11" s="66" customFormat="1">
      <c r="A125" s="33"/>
      <c r="B125" s="46" t="s">
        <v>37</v>
      </c>
      <c r="C125" s="374" t="s">
        <v>22</v>
      </c>
      <c r="D125" s="374">
        <v>0.32</v>
      </c>
      <c r="E125" s="375"/>
      <c r="F125" s="375"/>
      <c r="G125" s="375"/>
      <c r="H125" s="375"/>
      <c r="I125" s="375"/>
      <c r="J125" s="376"/>
      <c r="K125" s="33"/>
    </row>
    <row r="126" spans="1:11" s="66" customFormat="1">
      <c r="A126" s="33">
        <v>22</v>
      </c>
      <c r="B126" s="46" t="s">
        <v>524</v>
      </c>
      <c r="C126" s="374" t="s">
        <v>138</v>
      </c>
      <c r="D126" s="374">
        <v>8</v>
      </c>
      <c r="E126" s="375"/>
      <c r="F126" s="375"/>
      <c r="G126" s="375"/>
      <c r="H126" s="375"/>
      <c r="I126" s="375"/>
      <c r="J126" s="376"/>
      <c r="K126" s="33"/>
    </row>
    <row r="127" spans="1:11" s="66" customFormat="1">
      <c r="A127" s="33"/>
      <c r="B127" s="46" t="s">
        <v>17</v>
      </c>
      <c r="C127" s="374" t="s">
        <v>18</v>
      </c>
      <c r="D127" s="374">
        <v>7.36</v>
      </c>
      <c r="E127" s="375"/>
      <c r="F127" s="375"/>
      <c r="G127" s="375"/>
      <c r="H127" s="375"/>
      <c r="I127" s="375"/>
      <c r="J127" s="376"/>
      <c r="K127" s="33"/>
    </row>
    <row r="128" spans="1:11" s="66" customFormat="1">
      <c r="A128" s="33"/>
      <c r="B128" s="46" t="s">
        <v>35</v>
      </c>
      <c r="C128" s="374" t="s">
        <v>22</v>
      </c>
      <c r="D128" s="374">
        <v>4.6399999999999997</v>
      </c>
      <c r="E128" s="375"/>
      <c r="F128" s="375"/>
      <c r="G128" s="375"/>
      <c r="H128" s="375"/>
      <c r="I128" s="375"/>
      <c r="J128" s="376"/>
      <c r="K128" s="33"/>
    </row>
    <row r="129" spans="1:11" s="66" customFormat="1">
      <c r="A129" s="33"/>
      <c r="B129" s="46" t="s">
        <v>108</v>
      </c>
      <c r="C129" s="374"/>
      <c r="D129" s="374"/>
      <c r="E129" s="375"/>
      <c r="F129" s="375"/>
      <c r="G129" s="375"/>
      <c r="H129" s="375"/>
      <c r="I129" s="375"/>
      <c r="J129" s="376"/>
      <c r="K129" s="33"/>
    </row>
    <row r="130" spans="1:11" s="66" customFormat="1">
      <c r="A130" s="33"/>
      <c r="B130" s="46" t="s">
        <v>525</v>
      </c>
      <c r="C130" s="374" t="s">
        <v>138</v>
      </c>
      <c r="D130" s="374">
        <v>8</v>
      </c>
      <c r="E130" s="375"/>
      <c r="F130" s="375"/>
      <c r="G130" s="375"/>
      <c r="H130" s="375"/>
      <c r="I130" s="375"/>
      <c r="J130" s="376"/>
      <c r="K130" s="33"/>
    </row>
    <row r="131" spans="1:11" s="66" customFormat="1">
      <c r="A131" s="33"/>
      <c r="B131" s="46" t="s">
        <v>37</v>
      </c>
      <c r="C131" s="374" t="s">
        <v>22</v>
      </c>
      <c r="D131" s="374">
        <v>0.64</v>
      </c>
      <c r="E131" s="375"/>
      <c r="F131" s="375"/>
      <c r="G131" s="375"/>
      <c r="H131" s="375"/>
      <c r="I131" s="375"/>
      <c r="J131" s="376"/>
      <c r="K131" s="33"/>
    </row>
    <row r="132" spans="1:11" s="44" customFormat="1" ht="14.25">
      <c r="A132" s="33">
        <v>23</v>
      </c>
      <c r="B132" s="46" t="s">
        <v>526</v>
      </c>
      <c r="C132" s="374" t="s">
        <v>27</v>
      </c>
      <c r="D132" s="374">
        <v>5.6000000000000001E-2</v>
      </c>
      <c r="E132" s="375"/>
      <c r="F132" s="375"/>
      <c r="G132" s="375"/>
      <c r="H132" s="375"/>
      <c r="I132" s="375"/>
      <c r="J132" s="376"/>
      <c r="K132" s="33"/>
    </row>
    <row r="133" spans="1:11" s="44" customFormat="1" ht="14.25">
      <c r="A133" s="33"/>
      <c r="B133" s="46" t="s">
        <v>17</v>
      </c>
      <c r="C133" s="374" t="s">
        <v>18</v>
      </c>
      <c r="D133" s="374">
        <v>17.080000000000002</v>
      </c>
      <c r="E133" s="375"/>
      <c r="F133" s="375"/>
      <c r="G133" s="375"/>
      <c r="H133" s="375"/>
      <c r="I133" s="375"/>
      <c r="J133" s="376"/>
      <c r="K133" s="33"/>
    </row>
    <row r="134" spans="1:11" s="44" customFormat="1" ht="14.25">
      <c r="A134" s="33"/>
      <c r="B134" s="46" t="s">
        <v>35</v>
      </c>
      <c r="C134" s="374" t="s">
        <v>22</v>
      </c>
      <c r="D134" s="374">
        <v>9.072000000000001</v>
      </c>
      <c r="E134" s="375"/>
      <c r="F134" s="375"/>
      <c r="G134" s="375"/>
      <c r="H134" s="375"/>
      <c r="I134" s="375"/>
      <c r="J134" s="376"/>
      <c r="K134" s="33"/>
    </row>
    <row r="135" spans="1:11" s="44" customFormat="1" ht="14.25">
      <c r="A135" s="33"/>
      <c r="B135" s="46" t="s">
        <v>108</v>
      </c>
      <c r="C135" s="374"/>
      <c r="D135" s="374"/>
      <c r="E135" s="375"/>
      <c r="F135" s="375"/>
      <c r="G135" s="375"/>
      <c r="H135" s="375"/>
      <c r="I135" s="375"/>
      <c r="J135" s="376"/>
      <c r="K135" s="33"/>
    </row>
    <row r="136" spans="1:11" s="44" customFormat="1" ht="14.25">
      <c r="A136" s="33"/>
      <c r="B136" s="46" t="s">
        <v>527</v>
      </c>
      <c r="C136" s="374" t="s">
        <v>63</v>
      </c>
      <c r="D136" s="374">
        <v>4</v>
      </c>
      <c r="E136" s="375"/>
      <c r="F136" s="375"/>
      <c r="G136" s="375"/>
      <c r="H136" s="375"/>
      <c r="I136" s="375"/>
      <c r="J136" s="376"/>
      <c r="K136" s="33"/>
    </row>
    <row r="137" spans="1:11" s="44" customFormat="1" ht="14.25">
      <c r="A137" s="33"/>
      <c r="B137" s="46" t="s">
        <v>37</v>
      </c>
      <c r="C137" s="374" t="s">
        <v>22</v>
      </c>
      <c r="D137" s="374">
        <v>2.7552000000000003</v>
      </c>
      <c r="E137" s="375"/>
      <c r="F137" s="375"/>
      <c r="G137" s="375"/>
      <c r="H137" s="375"/>
      <c r="I137" s="375"/>
      <c r="J137" s="376"/>
      <c r="K137" s="33"/>
    </row>
    <row r="138" spans="1:11" s="44" customFormat="1" ht="14.25">
      <c r="A138" s="33">
        <v>24</v>
      </c>
      <c r="B138" s="46" t="s">
        <v>528</v>
      </c>
      <c r="C138" s="374" t="s">
        <v>27</v>
      </c>
      <c r="D138" s="374">
        <v>2.5000000000000001E-3</v>
      </c>
      <c r="E138" s="375"/>
      <c r="F138" s="375"/>
      <c r="G138" s="375"/>
      <c r="H138" s="375"/>
      <c r="I138" s="375"/>
      <c r="J138" s="376"/>
      <c r="K138" s="33"/>
    </row>
    <row r="139" spans="1:11" s="44" customFormat="1" ht="14.25">
      <c r="A139" s="33"/>
      <c r="B139" s="46" t="s">
        <v>17</v>
      </c>
      <c r="C139" s="374" t="s">
        <v>18</v>
      </c>
      <c r="D139" s="374">
        <v>0.76250000000000007</v>
      </c>
      <c r="E139" s="375"/>
      <c r="F139" s="375"/>
      <c r="G139" s="375"/>
      <c r="H139" s="375"/>
      <c r="I139" s="375"/>
      <c r="J139" s="376"/>
      <c r="K139" s="33"/>
    </row>
    <row r="140" spans="1:11" s="44" customFormat="1" ht="14.25">
      <c r="A140" s="33"/>
      <c r="B140" s="46" t="s">
        <v>35</v>
      </c>
      <c r="C140" s="374" t="s">
        <v>22</v>
      </c>
      <c r="D140" s="374">
        <v>0.40500000000000003</v>
      </c>
      <c r="E140" s="375"/>
      <c r="F140" s="375"/>
      <c r="G140" s="375"/>
      <c r="H140" s="375"/>
      <c r="I140" s="375"/>
      <c r="J140" s="376"/>
      <c r="K140" s="33"/>
    </row>
    <row r="141" spans="1:11" s="44" customFormat="1" ht="14.25">
      <c r="A141" s="33"/>
      <c r="B141" s="46" t="s">
        <v>108</v>
      </c>
      <c r="C141" s="374"/>
      <c r="D141" s="374"/>
      <c r="E141" s="375"/>
      <c r="F141" s="375"/>
      <c r="G141" s="375"/>
      <c r="H141" s="375"/>
      <c r="I141" s="375"/>
      <c r="J141" s="376"/>
      <c r="K141" s="33"/>
    </row>
    <row r="142" spans="1:11" s="44" customFormat="1" ht="14.25">
      <c r="A142" s="33"/>
      <c r="B142" s="46" t="s">
        <v>529</v>
      </c>
      <c r="C142" s="374" t="s">
        <v>63</v>
      </c>
      <c r="D142" s="374">
        <v>1</v>
      </c>
      <c r="E142" s="375"/>
      <c r="F142" s="375"/>
      <c r="G142" s="375"/>
      <c r="H142" s="375"/>
      <c r="I142" s="375"/>
      <c r="J142" s="376"/>
      <c r="K142" s="33"/>
    </row>
    <row r="143" spans="1:11" s="44" customFormat="1" ht="14.25">
      <c r="A143" s="33"/>
      <c r="B143" s="46" t="s">
        <v>37</v>
      </c>
      <c r="C143" s="374" t="s">
        <v>22</v>
      </c>
      <c r="D143" s="374">
        <v>0.12300000000000001</v>
      </c>
      <c r="E143" s="375"/>
      <c r="F143" s="375"/>
      <c r="G143" s="375"/>
      <c r="H143" s="375"/>
      <c r="I143" s="375"/>
      <c r="J143" s="376"/>
      <c r="K143" s="33"/>
    </row>
    <row r="144" spans="1:11" s="66" customFormat="1">
      <c r="A144" s="33">
        <v>25</v>
      </c>
      <c r="B144" s="46" t="s">
        <v>530</v>
      </c>
      <c r="C144" s="374" t="s">
        <v>167</v>
      </c>
      <c r="D144" s="374">
        <v>1</v>
      </c>
      <c r="E144" s="375"/>
      <c r="F144" s="375"/>
      <c r="G144" s="375"/>
      <c r="H144" s="375"/>
      <c r="I144" s="375"/>
      <c r="J144" s="376"/>
      <c r="K144" s="33"/>
    </row>
    <row r="145" spans="1:225" s="66" customFormat="1">
      <c r="A145" s="33"/>
      <c r="B145" s="46" t="s">
        <v>17</v>
      </c>
      <c r="C145" s="374" t="s">
        <v>18</v>
      </c>
      <c r="D145" s="374">
        <v>1.78</v>
      </c>
      <c r="E145" s="375"/>
      <c r="F145" s="375"/>
      <c r="G145" s="375"/>
      <c r="H145" s="375"/>
      <c r="I145" s="375"/>
      <c r="J145" s="376"/>
      <c r="K145" s="33"/>
    </row>
    <row r="146" spans="1:225" s="66" customFormat="1">
      <c r="A146" s="33"/>
      <c r="B146" s="46" t="s">
        <v>35</v>
      </c>
      <c r="C146" s="374" t="s">
        <v>22</v>
      </c>
      <c r="D146" s="374">
        <v>0.12</v>
      </c>
      <c r="E146" s="375"/>
      <c r="F146" s="375"/>
      <c r="G146" s="375"/>
      <c r="H146" s="375"/>
      <c r="I146" s="375"/>
      <c r="J146" s="376"/>
      <c r="K146" s="33"/>
    </row>
    <row r="147" spans="1:225" s="66" customFormat="1">
      <c r="A147" s="33"/>
      <c r="B147" s="46" t="s">
        <v>108</v>
      </c>
      <c r="C147" s="374"/>
      <c r="D147" s="374"/>
      <c r="E147" s="375"/>
      <c r="F147" s="375"/>
      <c r="G147" s="375"/>
      <c r="H147" s="375"/>
      <c r="I147" s="375"/>
      <c r="J147" s="376"/>
      <c r="K147" s="33"/>
    </row>
    <row r="148" spans="1:225" s="66" customFormat="1">
      <c r="A148" s="33"/>
      <c r="B148" s="46" t="s">
        <v>309</v>
      </c>
      <c r="C148" s="374" t="s">
        <v>167</v>
      </c>
      <c r="D148" s="374">
        <v>1</v>
      </c>
      <c r="E148" s="375"/>
      <c r="F148" s="375"/>
      <c r="G148" s="375"/>
      <c r="H148" s="375"/>
      <c r="I148" s="375"/>
      <c r="J148" s="376"/>
      <c r="K148" s="33"/>
    </row>
    <row r="149" spans="1:225" s="66" customFormat="1">
      <c r="A149" s="33"/>
      <c r="B149" s="46" t="s">
        <v>37</v>
      </c>
      <c r="C149" s="374" t="s">
        <v>22</v>
      </c>
      <c r="D149" s="374">
        <v>1.1299999999999999</v>
      </c>
      <c r="E149" s="375"/>
      <c r="F149" s="375"/>
      <c r="G149" s="375"/>
      <c r="H149" s="375"/>
      <c r="I149" s="375"/>
      <c r="J149" s="376"/>
      <c r="K149" s="33"/>
    </row>
    <row r="150" spans="1:225" s="44" customFormat="1" ht="14.25">
      <c r="A150" s="33"/>
      <c r="B150" s="46" t="s">
        <v>531</v>
      </c>
      <c r="C150" s="374"/>
      <c r="D150" s="374"/>
      <c r="E150" s="375"/>
      <c r="F150" s="375"/>
      <c r="G150" s="375"/>
      <c r="H150" s="375"/>
      <c r="I150" s="375"/>
      <c r="J150" s="376"/>
      <c r="K150" s="33"/>
    </row>
    <row r="151" spans="1:225" s="44" customFormat="1" ht="14.25">
      <c r="A151" s="33">
        <v>26</v>
      </c>
      <c r="B151" s="46" t="s">
        <v>532</v>
      </c>
      <c r="C151" s="374"/>
      <c r="D151" s="374">
        <v>19.439999999999998</v>
      </c>
      <c r="E151" s="375"/>
      <c r="F151" s="375"/>
      <c r="G151" s="375"/>
      <c r="H151" s="375"/>
      <c r="I151" s="375"/>
      <c r="J151" s="376"/>
      <c r="K151" s="33"/>
    </row>
    <row r="152" spans="1:225" s="44" customFormat="1" ht="14.25">
      <c r="A152" s="33"/>
      <c r="B152" s="46" t="s">
        <v>17</v>
      </c>
      <c r="C152" s="374" t="s">
        <v>18</v>
      </c>
      <c r="D152" s="374">
        <v>34.991999999999997</v>
      </c>
      <c r="E152" s="375"/>
      <c r="F152" s="375"/>
      <c r="G152" s="375"/>
      <c r="H152" s="375"/>
      <c r="I152" s="375"/>
      <c r="J152" s="376"/>
      <c r="K152" s="33"/>
    </row>
    <row r="153" spans="1:225" s="44" customFormat="1" ht="19.5">
      <c r="A153" s="33"/>
      <c r="B153" s="46" t="s">
        <v>533</v>
      </c>
      <c r="C153" s="374" t="s">
        <v>194</v>
      </c>
      <c r="D153" s="374">
        <v>21.384</v>
      </c>
      <c r="E153" s="375"/>
      <c r="F153" s="375"/>
      <c r="G153" s="375"/>
      <c r="H153" s="375"/>
      <c r="I153" s="375"/>
      <c r="J153" s="376"/>
      <c r="K153" s="33"/>
    </row>
    <row r="154" spans="1:225" s="44" customFormat="1" ht="14.25">
      <c r="A154" s="33">
        <v>27</v>
      </c>
      <c r="B154" s="46" t="s">
        <v>534</v>
      </c>
      <c r="C154" s="374"/>
      <c r="D154" s="374">
        <v>35.519999999999996</v>
      </c>
      <c r="E154" s="375"/>
      <c r="F154" s="375"/>
      <c r="G154" s="375"/>
      <c r="H154" s="375"/>
      <c r="I154" s="375"/>
      <c r="J154" s="376"/>
      <c r="K154" s="33"/>
    </row>
    <row r="155" spans="1:225" s="44" customFormat="1" ht="14.25">
      <c r="A155" s="33"/>
      <c r="B155" s="46" t="s">
        <v>17</v>
      </c>
      <c r="C155" s="374" t="s">
        <v>18</v>
      </c>
      <c r="D155" s="374">
        <v>63.935999999999993</v>
      </c>
      <c r="E155" s="375"/>
      <c r="F155" s="375"/>
      <c r="G155" s="375"/>
      <c r="H155" s="375"/>
      <c r="I155" s="375"/>
      <c r="J155" s="376"/>
      <c r="K155" s="33"/>
    </row>
    <row r="156" spans="1:225" s="44" customFormat="1" ht="19.5">
      <c r="A156" s="33"/>
      <c r="B156" s="46" t="s">
        <v>533</v>
      </c>
      <c r="C156" s="374" t="s">
        <v>194</v>
      </c>
      <c r="D156" s="374">
        <v>39.071999999999996</v>
      </c>
      <c r="E156" s="375"/>
      <c r="F156" s="375"/>
      <c r="G156" s="375"/>
      <c r="H156" s="375"/>
      <c r="I156" s="375"/>
      <c r="J156" s="376"/>
      <c r="K156" s="33"/>
    </row>
    <row r="157" spans="1:225" s="64" customFormat="1" ht="19.5">
      <c r="A157" s="33">
        <v>28</v>
      </c>
      <c r="B157" s="46" t="s">
        <v>535</v>
      </c>
      <c r="C157" s="374" t="s">
        <v>536</v>
      </c>
      <c r="D157" s="374">
        <v>78</v>
      </c>
      <c r="E157" s="375"/>
      <c r="F157" s="375"/>
      <c r="G157" s="375"/>
      <c r="H157" s="375"/>
      <c r="I157" s="375"/>
      <c r="J157" s="376"/>
      <c r="K157" s="33"/>
    </row>
    <row r="158" spans="1:225" s="64" customFormat="1">
      <c r="A158" s="33"/>
      <c r="B158" s="46" t="s">
        <v>34</v>
      </c>
      <c r="C158" s="374" t="s">
        <v>18</v>
      </c>
      <c r="D158" s="374">
        <v>14.617199999999999</v>
      </c>
      <c r="E158" s="375"/>
      <c r="F158" s="375"/>
      <c r="G158" s="375"/>
      <c r="H158" s="375"/>
      <c r="I158" s="375"/>
      <c r="J158" s="376"/>
      <c r="K158" s="33"/>
    </row>
    <row r="159" spans="1:225" s="64" customFormat="1">
      <c r="A159" s="33"/>
      <c r="B159" s="46" t="s">
        <v>110</v>
      </c>
      <c r="C159" s="374" t="s">
        <v>79</v>
      </c>
      <c r="D159" s="374">
        <v>1.1544000000000001</v>
      </c>
      <c r="E159" s="375"/>
      <c r="F159" s="375"/>
      <c r="G159" s="375"/>
      <c r="H159" s="375"/>
      <c r="I159" s="375"/>
      <c r="J159" s="376"/>
      <c r="K159" s="33"/>
    </row>
    <row r="160" spans="1:225" s="64" customFormat="1">
      <c r="A160" s="33"/>
      <c r="B160" s="46" t="s">
        <v>108</v>
      </c>
      <c r="C160" s="374"/>
      <c r="D160" s="374"/>
      <c r="E160" s="375"/>
      <c r="F160" s="375"/>
      <c r="G160" s="375"/>
      <c r="H160" s="375"/>
      <c r="I160" s="375"/>
      <c r="J160" s="376"/>
      <c r="K160" s="33"/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5"/>
      <c r="Y160" s="395"/>
      <c r="Z160" s="395"/>
      <c r="AA160" s="395"/>
      <c r="AB160" s="395"/>
      <c r="AC160" s="395"/>
      <c r="AD160" s="395"/>
      <c r="AE160" s="395"/>
      <c r="AF160" s="395"/>
      <c r="AG160" s="395"/>
      <c r="AH160" s="395"/>
      <c r="AI160" s="395"/>
      <c r="AJ160" s="395"/>
      <c r="AK160" s="395"/>
      <c r="AL160" s="395"/>
      <c r="AM160" s="395"/>
      <c r="AN160" s="395"/>
      <c r="AO160" s="395"/>
      <c r="AP160" s="395"/>
      <c r="AQ160" s="395"/>
      <c r="AR160" s="395"/>
      <c r="AS160" s="395"/>
      <c r="AT160" s="395"/>
      <c r="AU160" s="395"/>
      <c r="AV160" s="395"/>
      <c r="AW160" s="395"/>
      <c r="AX160" s="395"/>
      <c r="AY160" s="395"/>
      <c r="AZ160" s="395"/>
      <c r="BA160" s="395"/>
      <c r="BB160" s="395"/>
      <c r="BC160" s="395"/>
      <c r="BD160" s="395"/>
      <c r="BE160" s="395"/>
      <c r="BF160" s="395"/>
      <c r="BG160" s="395"/>
      <c r="BH160" s="395"/>
      <c r="BI160" s="395"/>
      <c r="BJ160" s="395"/>
      <c r="BK160" s="395"/>
      <c r="BL160" s="395"/>
      <c r="BM160" s="395"/>
      <c r="BN160" s="395"/>
      <c r="BO160" s="395"/>
      <c r="BP160" s="395"/>
      <c r="BQ160" s="395"/>
      <c r="BR160" s="395"/>
      <c r="BS160" s="395"/>
      <c r="BT160" s="395"/>
      <c r="BU160" s="395"/>
      <c r="BV160" s="395"/>
      <c r="BW160" s="395"/>
      <c r="BX160" s="395"/>
      <c r="BY160" s="395"/>
      <c r="BZ160" s="395"/>
      <c r="CA160" s="395"/>
      <c r="CB160" s="395"/>
      <c r="CC160" s="395"/>
      <c r="CD160" s="395"/>
      <c r="CE160" s="395"/>
      <c r="CF160" s="395"/>
      <c r="CG160" s="395"/>
      <c r="CH160" s="395"/>
      <c r="CI160" s="395"/>
      <c r="CJ160" s="395"/>
      <c r="CK160" s="395"/>
      <c r="CL160" s="395"/>
      <c r="CM160" s="395"/>
      <c r="CN160" s="395"/>
      <c r="CO160" s="395"/>
      <c r="CP160" s="395"/>
      <c r="CQ160" s="395"/>
      <c r="CR160" s="395"/>
      <c r="CS160" s="395"/>
      <c r="CT160" s="395"/>
      <c r="CU160" s="395"/>
      <c r="CV160" s="395"/>
      <c r="CW160" s="395"/>
      <c r="CX160" s="395"/>
      <c r="CY160" s="395"/>
      <c r="CZ160" s="395"/>
      <c r="DA160" s="395"/>
      <c r="DB160" s="395"/>
      <c r="DC160" s="395"/>
      <c r="DD160" s="395"/>
      <c r="DE160" s="395"/>
      <c r="DF160" s="395"/>
      <c r="DG160" s="395"/>
      <c r="DH160" s="395"/>
      <c r="DI160" s="395"/>
      <c r="DJ160" s="395"/>
      <c r="DK160" s="395"/>
      <c r="DL160" s="395"/>
      <c r="DM160" s="395"/>
      <c r="DN160" s="395"/>
      <c r="DO160" s="395"/>
      <c r="DP160" s="395"/>
      <c r="DQ160" s="395"/>
      <c r="DR160" s="395"/>
      <c r="DS160" s="395"/>
      <c r="DT160" s="395"/>
      <c r="DU160" s="395"/>
      <c r="DV160" s="395"/>
      <c r="DW160" s="395"/>
      <c r="DX160" s="395"/>
      <c r="DY160" s="395"/>
      <c r="DZ160" s="395"/>
      <c r="EA160" s="395"/>
      <c r="EB160" s="395"/>
      <c r="EC160" s="395"/>
      <c r="ED160" s="395"/>
      <c r="EE160" s="395"/>
      <c r="EF160" s="395"/>
      <c r="EG160" s="395"/>
      <c r="EH160" s="395"/>
      <c r="EI160" s="395"/>
      <c r="EJ160" s="395"/>
      <c r="EK160" s="395"/>
      <c r="EL160" s="395"/>
      <c r="EM160" s="395"/>
      <c r="EN160" s="395"/>
      <c r="EO160" s="395"/>
      <c r="EP160" s="395"/>
      <c r="EQ160" s="395"/>
      <c r="ER160" s="395"/>
      <c r="ES160" s="395"/>
      <c r="ET160" s="395"/>
      <c r="EU160" s="395"/>
      <c r="EV160" s="395"/>
      <c r="EW160" s="395"/>
      <c r="EX160" s="395"/>
      <c r="EY160" s="395"/>
      <c r="EZ160" s="395"/>
      <c r="FA160" s="395"/>
      <c r="FB160" s="395"/>
      <c r="FC160" s="395"/>
      <c r="FD160" s="395"/>
      <c r="FE160" s="395"/>
      <c r="FF160" s="395"/>
      <c r="FG160" s="395"/>
      <c r="FH160" s="395"/>
      <c r="FI160" s="395"/>
      <c r="FJ160" s="395"/>
      <c r="FK160" s="395"/>
      <c r="FL160" s="395"/>
      <c r="FM160" s="395"/>
      <c r="FN160" s="395"/>
      <c r="FO160" s="395"/>
      <c r="FP160" s="395"/>
      <c r="FQ160" s="395"/>
      <c r="FR160" s="395"/>
      <c r="FS160" s="395"/>
      <c r="FT160" s="395"/>
      <c r="FU160" s="395"/>
      <c r="FV160" s="395"/>
      <c r="FW160" s="395"/>
      <c r="FX160" s="395"/>
      <c r="FY160" s="395"/>
      <c r="FZ160" s="395"/>
      <c r="GA160" s="395"/>
      <c r="GB160" s="395"/>
      <c r="GC160" s="395"/>
      <c r="GD160" s="395"/>
      <c r="GE160" s="395"/>
      <c r="GF160" s="395"/>
      <c r="GG160" s="395"/>
      <c r="GH160" s="395"/>
      <c r="GI160" s="395"/>
      <c r="GJ160" s="395"/>
      <c r="GK160" s="395"/>
      <c r="GL160" s="395"/>
      <c r="GM160" s="395"/>
      <c r="GN160" s="395"/>
      <c r="GO160" s="395"/>
      <c r="GP160" s="395"/>
      <c r="GQ160" s="395"/>
      <c r="GR160" s="395"/>
      <c r="GS160" s="395"/>
      <c r="GT160" s="395"/>
      <c r="GU160" s="395"/>
      <c r="GV160" s="395"/>
      <c r="GW160" s="395"/>
      <c r="GX160" s="395"/>
      <c r="GY160" s="395"/>
      <c r="GZ160" s="395"/>
      <c r="HA160" s="395"/>
      <c r="HB160" s="395"/>
      <c r="HC160" s="395"/>
      <c r="HD160" s="395"/>
      <c r="HE160" s="395"/>
      <c r="HF160" s="395"/>
      <c r="HG160" s="395"/>
      <c r="HH160" s="395"/>
      <c r="HI160" s="395"/>
      <c r="HJ160" s="395"/>
      <c r="HK160" s="395"/>
      <c r="HL160" s="395"/>
      <c r="HM160" s="395"/>
      <c r="HN160" s="395"/>
      <c r="HO160" s="395"/>
      <c r="HP160" s="395"/>
      <c r="HQ160" s="395"/>
    </row>
    <row r="161" spans="1:16369" s="64" customFormat="1">
      <c r="A161" s="33"/>
      <c r="B161" s="46" t="s">
        <v>111</v>
      </c>
      <c r="C161" s="374" t="s">
        <v>27</v>
      </c>
      <c r="D161" s="374">
        <v>11.154</v>
      </c>
      <c r="E161" s="375"/>
      <c r="F161" s="375"/>
      <c r="G161" s="375"/>
      <c r="H161" s="375"/>
      <c r="I161" s="375"/>
      <c r="J161" s="376"/>
      <c r="K161" s="33"/>
      <c r="L161" s="395"/>
      <c r="M161" s="395"/>
      <c r="N161" s="395"/>
      <c r="O161" s="395"/>
      <c r="P161" s="395"/>
      <c r="Q161" s="395"/>
      <c r="R161" s="395"/>
      <c r="S161" s="395"/>
      <c r="T161" s="395"/>
      <c r="U161" s="395"/>
      <c r="V161" s="395"/>
      <c r="W161" s="395"/>
      <c r="X161" s="395"/>
      <c r="Y161" s="395"/>
      <c r="Z161" s="395"/>
      <c r="AA161" s="395"/>
      <c r="AB161" s="395"/>
      <c r="AC161" s="395"/>
      <c r="AD161" s="395"/>
      <c r="AE161" s="395"/>
      <c r="AF161" s="395"/>
      <c r="AG161" s="395"/>
      <c r="AH161" s="395"/>
      <c r="AI161" s="395"/>
      <c r="AJ161" s="395"/>
      <c r="AK161" s="395"/>
      <c r="AL161" s="395"/>
      <c r="AM161" s="395"/>
      <c r="AN161" s="395"/>
      <c r="AO161" s="395"/>
      <c r="AP161" s="395"/>
      <c r="AQ161" s="395"/>
      <c r="AR161" s="395"/>
      <c r="AS161" s="395"/>
      <c r="AT161" s="395"/>
      <c r="AU161" s="395"/>
      <c r="AV161" s="395"/>
      <c r="AW161" s="395"/>
      <c r="AX161" s="395"/>
      <c r="AY161" s="395"/>
      <c r="AZ161" s="395"/>
      <c r="BA161" s="395"/>
      <c r="BB161" s="395"/>
      <c r="BC161" s="395"/>
      <c r="BD161" s="395"/>
      <c r="BE161" s="395"/>
      <c r="BF161" s="395"/>
      <c r="BG161" s="395"/>
      <c r="BH161" s="395"/>
      <c r="BI161" s="395"/>
      <c r="BJ161" s="395"/>
      <c r="BK161" s="395"/>
      <c r="BL161" s="395"/>
      <c r="BM161" s="395"/>
      <c r="BN161" s="395"/>
      <c r="BO161" s="395"/>
      <c r="BP161" s="395"/>
      <c r="BQ161" s="395"/>
      <c r="BR161" s="395"/>
      <c r="BS161" s="395"/>
      <c r="BT161" s="395"/>
      <c r="BU161" s="395"/>
      <c r="BV161" s="395"/>
      <c r="BW161" s="395"/>
      <c r="BX161" s="395"/>
      <c r="BY161" s="395"/>
      <c r="BZ161" s="395"/>
      <c r="CA161" s="395"/>
      <c r="CB161" s="395"/>
      <c r="CC161" s="395"/>
      <c r="CD161" s="395"/>
      <c r="CE161" s="395"/>
      <c r="CF161" s="395"/>
      <c r="CG161" s="395"/>
      <c r="CH161" s="395"/>
      <c r="CI161" s="395"/>
      <c r="CJ161" s="395"/>
      <c r="CK161" s="395"/>
      <c r="CL161" s="395"/>
      <c r="CM161" s="395"/>
      <c r="CN161" s="395"/>
      <c r="CO161" s="395"/>
      <c r="CP161" s="395"/>
      <c r="CQ161" s="395"/>
      <c r="CR161" s="395"/>
      <c r="CS161" s="395"/>
      <c r="CT161" s="395"/>
      <c r="CU161" s="395"/>
      <c r="CV161" s="395"/>
      <c r="CW161" s="395"/>
      <c r="CX161" s="395"/>
      <c r="CY161" s="395"/>
      <c r="CZ161" s="395"/>
      <c r="DA161" s="395"/>
      <c r="DB161" s="395"/>
      <c r="DC161" s="395"/>
      <c r="DD161" s="395"/>
      <c r="DE161" s="395"/>
      <c r="DF161" s="395"/>
      <c r="DG161" s="395"/>
      <c r="DH161" s="395"/>
      <c r="DI161" s="395"/>
      <c r="DJ161" s="395"/>
      <c r="DK161" s="395"/>
      <c r="DL161" s="395"/>
      <c r="DM161" s="395"/>
      <c r="DN161" s="395"/>
      <c r="DO161" s="395"/>
      <c r="DP161" s="395"/>
      <c r="DQ161" s="395"/>
      <c r="DR161" s="395"/>
      <c r="DS161" s="395"/>
      <c r="DT161" s="395"/>
      <c r="DU161" s="395"/>
      <c r="DV161" s="395"/>
      <c r="DW161" s="395"/>
      <c r="DX161" s="395"/>
      <c r="DY161" s="395"/>
      <c r="DZ161" s="395"/>
      <c r="EA161" s="395"/>
      <c r="EB161" s="395"/>
      <c r="EC161" s="395"/>
      <c r="ED161" s="395"/>
      <c r="EE161" s="395"/>
      <c r="EF161" s="395"/>
      <c r="EG161" s="395"/>
      <c r="EH161" s="395"/>
      <c r="EI161" s="395"/>
      <c r="EJ161" s="395"/>
      <c r="EK161" s="395"/>
      <c r="EL161" s="395"/>
      <c r="EM161" s="395"/>
      <c r="EN161" s="395"/>
      <c r="EO161" s="395"/>
      <c r="EP161" s="395"/>
      <c r="EQ161" s="395"/>
      <c r="ER161" s="395"/>
      <c r="ES161" s="395"/>
      <c r="ET161" s="395"/>
      <c r="EU161" s="395"/>
      <c r="EV161" s="395"/>
      <c r="EW161" s="395"/>
      <c r="EX161" s="395"/>
      <c r="EY161" s="395"/>
      <c r="EZ161" s="395"/>
      <c r="FA161" s="395"/>
      <c r="FB161" s="395"/>
      <c r="FC161" s="395"/>
      <c r="FD161" s="395"/>
      <c r="FE161" s="395"/>
      <c r="FF161" s="395"/>
      <c r="FG161" s="395"/>
      <c r="FH161" s="395"/>
      <c r="FI161" s="395"/>
      <c r="FJ161" s="395"/>
      <c r="FK161" s="395"/>
      <c r="FL161" s="395"/>
      <c r="FM161" s="395"/>
      <c r="FN161" s="395"/>
      <c r="FO161" s="395"/>
      <c r="FP161" s="395"/>
      <c r="FQ161" s="395"/>
      <c r="FR161" s="395"/>
      <c r="FS161" s="395"/>
      <c r="FT161" s="395"/>
      <c r="FU161" s="395"/>
      <c r="FV161" s="395"/>
      <c r="FW161" s="395"/>
      <c r="FX161" s="395"/>
      <c r="FY161" s="395"/>
      <c r="FZ161" s="395"/>
      <c r="GA161" s="395"/>
      <c r="GB161" s="395"/>
      <c r="GC161" s="395"/>
      <c r="GD161" s="395"/>
      <c r="GE161" s="395"/>
      <c r="GF161" s="395"/>
      <c r="GG161" s="395"/>
      <c r="GH161" s="395"/>
      <c r="GI161" s="395"/>
      <c r="GJ161" s="395"/>
      <c r="GK161" s="395"/>
      <c r="GL161" s="395"/>
      <c r="GM161" s="395"/>
      <c r="GN161" s="395"/>
      <c r="GO161" s="395"/>
      <c r="GP161" s="395"/>
      <c r="GQ161" s="395"/>
      <c r="GR161" s="395"/>
      <c r="GS161" s="395"/>
      <c r="GT161" s="395"/>
      <c r="GU161" s="395"/>
      <c r="GV161" s="395"/>
      <c r="GW161" s="395"/>
      <c r="GX161" s="395"/>
      <c r="GY161" s="395"/>
      <c r="GZ161" s="395"/>
      <c r="HA161" s="395"/>
      <c r="HB161" s="395"/>
      <c r="HC161" s="395"/>
      <c r="HD161" s="395"/>
      <c r="HE161" s="395"/>
      <c r="HF161" s="395"/>
      <c r="HG161" s="395"/>
      <c r="HH161" s="395"/>
      <c r="HI161" s="395"/>
      <c r="HJ161" s="395"/>
      <c r="HK161" s="395"/>
      <c r="HL161" s="395"/>
      <c r="HM161" s="395"/>
      <c r="HN161" s="395"/>
      <c r="HO161" s="395"/>
      <c r="HP161" s="395"/>
      <c r="HQ161" s="395"/>
    </row>
    <row r="162" spans="1:16369" s="64" customFormat="1">
      <c r="A162" s="33"/>
      <c r="B162" s="46" t="s">
        <v>112</v>
      </c>
      <c r="C162" s="374" t="s">
        <v>27</v>
      </c>
      <c r="D162" s="374">
        <v>7.4411999999999985</v>
      </c>
      <c r="E162" s="375"/>
      <c r="F162" s="375"/>
      <c r="G162" s="375"/>
      <c r="H162" s="375"/>
      <c r="I162" s="375"/>
      <c r="J162" s="376"/>
      <c r="K162" s="33"/>
      <c r="L162" s="395"/>
      <c r="M162" s="395"/>
      <c r="N162" s="395"/>
      <c r="O162" s="395"/>
      <c r="P162" s="395"/>
      <c r="Q162" s="395"/>
      <c r="R162" s="395"/>
      <c r="S162" s="395"/>
      <c r="T162" s="395"/>
      <c r="U162" s="395"/>
      <c r="V162" s="395"/>
      <c r="W162" s="395"/>
      <c r="X162" s="395"/>
      <c r="Y162" s="395"/>
      <c r="Z162" s="395"/>
      <c r="AA162" s="395"/>
      <c r="AB162" s="395"/>
      <c r="AC162" s="395"/>
      <c r="AD162" s="395"/>
      <c r="AE162" s="395"/>
      <c r="AF162" s="395"/>
      <c r="AG162" s="395"/>
      <c r="AH162" s="395"/>
      <c r="AI162" s="395"/>
      <c r="AJ162" s="395"/>
      <c r="AK162" s="395"/>
      <c r="AL162" s="395"/>
      <c r="AM162" s="395"/>
      <c r="AN162" s="395"/>
      <c r="AO162" s="395"/>
      <c r="AP162" s="395"/>
      <c r="AQ162" s="395"/>
      <c r="AR162" s="395"/>
      <c r="AS162" s="395"/>
      <c r="AT162" s="395"/>
      <c r="AU162" s="395"/>
      <c r="AV162" s="395"/>
      <c r="AW162" s="395"/>
      <c r="AX162" s="395"/>
      <c r="AY162" s="395"/>
      <c r="AZ162" s="395"/>
      <c r="BA162" s="395"/>
      <c r="BB162" s="395"/>
      <c r="BC162" s="395"/>
      <c r="BD162" s="395"/>
      <c r="BE162" s="395"/>
      <c r="BF162" s="395"/>
      <c r="BG162" s="395"/>
      <c r="BH162" s="395"/>
      <c r="BI162" s="395"/>
      <c r="BJ162" s="395"/>
      <c r="BK162" s="395"/>
      <c r="BL162" s="395"/>
      <c r="BM162" s="395"/>
      <c r="BN162" s="395"/>
      <c r="BO162" s="395"/>
      <c r="BP162" s="395"/>
      <c r="BQ162" s="395"/>
      <c r="BR162" s="395"/>
      <c r="BS162" s="395"/>
      <c r="BT162" s="395"/>
      <c r="BU162" s="395"/>
      <c r="BV162" s="395"/>
      <c r="BW162" s="395"/>
      <c r="BX162" s="395"/>
      <c r="BY162" s="395"/>
      <c r="BZ162" s="395"/>
      <c r="CA162" s="395"/>
      <c r="CB162" s="395"/>
      <c r="CC162" s="395"/>
      <c r="CD162" s="395"/>
      <c r="CE162" s="395"/>
      <c r="CF162" s="395"/>
      <c r="CG162" s="395"/>
      <c r="CH162" s="395"/>
      <c r="CI162" s="395"/>
      <c r="CJ162" s="395"/>
      <c r="CK162" s="395"/>
      <c r="CL162" s="395"/>
      <c r="CM162" s="395"/>
      <c r="CN162" s="395"/>
      <c r="CO162" s="395"/>
      <c r="CP162" s="395"/>
      <c r="CQ162" s="395"/>
      <c r="CR162" s="395"/>
      <c r="CS162" s="395"/>
      <c r="CT162" s="395"/>
      <c r="CU162" s="395"/>
      <c r="CV162" s="395"/>
      <c r="CW162" s="395"/>
      <c r="CX162" s="395"/>
      <c r="CY162" s="395"/>
      <c r="CZ162" s="395"/>
      <c r="DA162" s="395"/>
      <c r="DB162" s="395"/>
      <c r="DC162" s="395"/>
      <c r="DD162" s="395"/>
      <c r="DE162" s="395"/>
      <c r="DF162" s="395"/>
      <c r="DG162" s="395"/>
      <c r="DH162" s="395"/>
      <c r="DI162" s="395"/>
      <c r="DJ162" s="395"/>
      <c r="DK162" s="395"/>
      <c r="DL162" s="395"/>
      <c r="DM162" s="395"/>
      <c r="DN162" s="395"/>
      <c r="DO162" s="395"/>
      <c r="DP162" s="395"/>
      <c r="DQ162" s="395"/>
      <c r="DR162" s="395"/>
      <c r="DS162" s="395"/>
      <c r="DT162" s="395"/>
      <c r="DU162" s="395"/>
      <c r="DV162" s="395"/>
      <c r="DW162" s="395"/>
      <c r="DX162" s="395"/>
      <c r="DY162" s="395"/>
      <c r="DZ162" s="395"/>
      <c r="EA162" s="395"/>
      <c r="EB162" s="395"/>
      <c r="EC162" s="395"/>
      <c r="ED162" s="395"/>
      <c r="EE162" s="395"/>
      <c r="EF162" s="395"/>
      <c r="EG162" s="395"/>
      <c r="EH162" s="395"/>
      <c r="EI162" s="395"/>
      <c r="EJ162" s="395"/>
      <c r="EK162" s="395"/>
      <c r="EL162" s="395"/>
      <c r="EM162" s="395"/>
      <c r="EN162" s="395"/>
      <c r="EO162" s="395"/>
      <c r="EP162" s="395"/>
      <c r="EQ162" s="395"/>
      <c r="ER162" s="395"/>
      <c r="ES162" s="395"/>
      <c r="ET162" s="395"/>
      <c r="EU162" s="395"/>
      <c r="EV162" s="395"/>
      <c r="EW162" s="395"/>
      <c r="EX162" s="395"/>
      <c r="EY162" s="395"/>
      <c r="EZ162" s="395"/>
      <c r="FA162" s="395"/>
      <c r="FB162" s="395"/>
      <c r="FC162" s="395"/>
      <c r="FD162" s="395"/>
      <c r="FE162" s="395"/>
      <c r="FF162" s="395"/>
      <c r="FG162" s="395"/>
      <c r="FH162" s="395"/>
      <c r="FI162" s="395"/>
      <c r="FJ162" s="395"/>
      <c r="FK162" s="395"/>
      <c r="FL162" s="395"/>
      <c r="FM162" s="395"/>
      <c r="FN162" s="395"/>
      <c r="FO162" s="395"/>
      <c r="FP162" s="395"/>
      <c r="FQ162" s="395"/>
      <c r="FR162" s="395"/>
      <c r="FS162" s="395"/>
      <c r="FT162" s="395"/>
      <c r="FU162" s="395"/>
      <c r="FV162" s="395"/>
      <c r="FW162" s="395"/>
      <c r="FX162" s="395"/>
      <c r="FY162" s="395"/>
      <c r="FZ162" s="395"/>
      <c r="GA162" s="395"/>
      <c r="GB162" s="395"/>
      <c r="GC162" s="395"/>
      <c r="GD162" s="395"/>
      <c r="GE162" s="395"/>
      <c r="GF162" s="395"/>
      <c r="GG162" s="395"/>
      <c r="GH162" s="395"/>
      <c r="GI162" s="395"/>
      <c r="GJ162" s="395"/>
      <c r="GK162" s="395"/>
      <c r="GL162" s="395"/>
      <c r="GM162" s="395"/>
      <c r="GN162" s="395"/>
      <c r="GO162" s="395"/>
      <c r="GP162" s="395"/>
      <c r="GQ162" s="395"/>
      <c r="GR162" s="395"/>
      <c r="GS162" s="395"/>
      <c r="GT162" s="395"/>
      <c r="GU162" s="395"/>
      <c r="GV162" s="395"/>
      <c r="GW162" s="395"/>
      <c r="GX162" s="395"/>
      <c r="GY162" s="395"/>
      <c r="GZ162" s="395"/>
      <c r="HA162" s="395"/>
      <c r="HB162" s="395"/>
      <c r="HC162" s="395"/>
      <c r="HD162" s="395"/>
      <c r="HE162" s="395"/>
      <c r="HF162" s="395"/>
      <c r="HG162" s="395"/>
      <c r="HH162" s="395"/>
      <c r="HI162" s="395"/>
      <c r="HJ162" s="395"/>
      <c r="HK162" s="395"/>
      <c r="HL162" s="395"/>
      <c r="HM162" s="395"/>
      <c r="HN162" s="395"/>
      <c r="HO162" s="395"/>
      <c r="HP162" s="395"/>
      <c r="HQ162" s="395"/>
    </row>
    <row r="163" spans="1:16369" s="64" customFormat="1">
      <c r="A163" s="33"/>
      <c r="B163" s="46" t="s">
        <v>113</v>
      </c>
      <c r="C163" s="374" t="s">
        <v>27</v>
      </c>
      <c r="D163" s="374">
        <v>9.3599999999999989E-2</v>
      </c>
      <c r="E163" s="375"/>
      <c r="F163" s="375"/>
      <c r="G163" s="375"/>
      <c r="H163" s="375"/>
      <c r="I163" s="375"/>
      <c r="J163" s="376"/>
      <c r="K163" s="33"/>
      <c r="L163" s="395"/>
      <c r="M163" s="395"/>
      <c r="N163" s="395"/>
      <c r="O163" s="395"/>
      <c r="P163" s="395"/>
      <c r="Q163" s="395"/>
      <c r="R163" s="395"/>
      <c r="S163" s="395"/>
      <c r="T163" s="395"/>
      <c r="U163" s="395"/>
      <c r="V163" s="395"/>
      <c r="W163" s="395"/>
      <c r="X163" s="395"/>
      <c r="Y163" s="395"/>
      <c r="Z163" s="395"/>
      <c r="AA163" s="395"/>
      <c r="AB163" s="395"/>
      <c r="AC163" s="395"/>
      <c r="AD163" s="395"/>
      <c r="AE163" s="395"/>
      <c r="AF163" s="395"/>
      <c r="AG163" s="395"/>
      <c r="AH163" s="395"/>
      <c r="AI163" s="395"/>
      <c r="AJ163" s="395"/>
      <c r="AK163" s="395"/>
      <c r="AL163" s="395"/>
      <c r="AM163" s="395"/>
      <c r="AN163" s="395"/>
      <c r="AO163" s="395"/>
      <c r="AP163" s="395"/>
      <c r="AQ163" s="395"/>
      <c r="AR163" s="395"/>
      <c r="AS163" s="395"/>
      <c r="AT163" s="395"/>
      <c r="AU163" s="395"/>
      <c r="AV163" s="395"/>
      <c r="AW163" s="395"/>
      <c r="AX163" s="395"/>
      <c r="AY163" s="395"/>
      <c r="AZ163" s="395"/>
      <c r="BA163" s="395"/>
      <c r="BB163" s="395"/>
      <c r="BC163" s="395"/>
      <c r="BD163" s="395"/>
      <c r="BE163" s="395"/>
      <c r="BF163" s="395"/>
      <c r="BG163" s="395"/>
      <c r="BH163" s="395"/>
      <c r="BI163" s="395"/>
      <c r="BJ163" s="395"/>
      <c r="BK163" s="395"/>
      <c r="BL163" s="395"/>
      <c r="BM163" s="395"/>
      <c r="BN163" s="395"/>
      <c r="BO163" s="395"/>
      <c r="BP163" s="395"/>
      <c r="BQ163" s="395"/>
      <c r="BR163" s="395"/>
      <c r="BS163" s="395"/>
      <c r="BT163" s="395"/>
      <c r="BU163" s="395"/>
      <c r="BV163" s="395"/>
      <c r="BW163" s="395"/>
      <c r="BX163" s="395"/>
      <c r="BY163" s="395"/>
      <c r="BZ163" s="395"/>
      <c r="CA163" s="395"/>
      <c r="CB163" s="395"/>
      <c r="CC163" s="395"/>
      <c r="CD163" s="395"/>
      <c r="CE163" s="395"/>
      <c r="CF163" s="395"/>
      <c r="CG163" s="395"/>
      <c r="CH163" s="395"/>
      <c r="CI163" s="395"/>
      <c r="CJ163" s="395"/>
      <c r="CK163" s="395"/>
      <c r="CL163" s="395"/>
      <c r="CM163" s="395"/>
      <c r="CN163" s="395"/>
      <c r="CO163" s="395"/>
      <c r="CP163" s="395"/>
      <c r="CQ163" s="395"/>
      <c r="CR163" s="395"/>
      <c r="CS163" s="395"/>
      <c r="CT163" s="395"/>
      <c r="CU163" s="395"/>
      <c r="CV163" s="395"/>
      <c r="CW163" s="395"/>
      <c r="CX163" s="395"/>
      <c r="CY163" s="395"/>
      <c r="CZ163" s="395"/>
      <c r="DA163" s="395"/>
      <c r="DB163" s="395"/>
      <c r="DC163" s="395"/>
      <c r="DD163" s="395"/>
      <c r="DE163" s="395"/>
      <c r="DF163" s="395"/>
      <c r="DG163" s="395"/>
      <c r="DH163" s="395"/>
      <c r="DI163" s="395"/>
      <c r="DJ163" s="395"/>
      <c r="DK163" s="395"/>
      <c r="DL163" s="395"/>
      <c r="DM163" s="395"/>
      <c r="DN163" s="395"/>
      <c r="DO163" s="395"/>
      <c r="DP163" s="395"/>
      <c r="DQ163" s="395"/>
      <c r="DR163" s="395"/>
      <c r="DS163" s="395"/>
      <c r="DT163" s="395"/>
      <c r="DU163" s="395"/>
      <c r="DV163" s="395"/>
      <c r="DW163" s="395"/>
      <c r="DX163" s="395"/>
      <c r="DY163" s="395"/>
      <c r="DZ163" s="395"/>
      <c r="EA163" s="395"/>
      <c r="EB163" s="395"/>
      <c r="EC163" s="395"/>
      <c r="ED163" s="395"/>
      <c r="EE163" s="395"/>
      <c r="EF163" s="395"/>
      <c r="EG163" s="395"/>
      <c r="EH163" s="395"/>
      <c r="EI163" s="395"/>
      <c r="EJ163" s="395"/>
      <c r="EK163" s="395"/>
      <c r="EL163" s="395"/>
      <c r="EM163" s="395"/>
      <c r="EN163" s="395"/>
      <c r="EO163" s="395"/>
      <c r="EP163" s="395"/>
      <c r="EQ163" s="395"/>
      <c r="ER163" s="395"/>
      <c r="ES163" s="395"/>
      <c r="ET163" s="395"/>
      <c r="EU163" s="395"/>
      <c r="EV163" s="395"/>
      <c r="EW163" s="395"/>
      <c r="EX163" s="395"/>
      <c r="EY163" s="395"/>
      <c r="EZ163" s="395"/>
      <c r="FA163" s="395"/>
      <c r="FB163" s="395"/>
      <c r="FC163" s="395"/>
      <c r="FD163" s="395"/>
      <c r="FE163" s="395"/>
      <c r="FF163" s="395"/>
      <c r="FG163" s="395"/>
      <c r="FH163" s="395"/>
      <c r="FI163" s="395"/>
      <c r="FJ163" s="395"/>
      <c r="FK163" s="395"/>
      <c r="FL163" s="395"/>
      <c r="FM163" s="395"/>
      <c r="FN163" s="395"/>
      <c r="FO163" s="395"/>
      <c r="FP163" s="395"/>
      <c r="FQ163" s="395"/>
      <c r="FR163" s="395"/>
      <c r="FS163" s="395"/>
      <c r="FT163" s="395"/>
      <c r="FU163" s="395"/>
      <c r="FV163" s="395"/>
      <c r="FW163" s="395"/>
      <c r="FX163" s="395"/>
      <c r="FY163" s="395"/>
      <c r="FZ163" s="395"/>
      <c r="GA163" s="395"/>
      <c r="GB163" s="395"/>
      <c r="GC163" s="395"/>
      <c r="GD163" s="395"/>
      <c r="GE163" s="395"/>
      <c r="GF163" s="395"/>
      <c r="GG163" s="395"/>
      <c r="GH163" s="395"/>
      <c r="GI163" s="395"/>
      <c r="GJ163" s="395"/>
      <c r="GK163" s="395"/>
      <c r="GL163" s="395"/>
      <c r="GM163" s="395"/>
      <c r="GN163" s="395"/>
      <c r="GO163" s="395"/>
      <c r="GP163" s="395"/>
      <c r="GQ163" s="395"/>
      <c r="GR163" s="395"/>
      <c r="GS163" s="395"/>
      <c r="GT163" s="395"/>
      <c r="GU163" s="395"/>
      <c r="GV163" s="395"/>
      <c r="GW163" s="395"/>
      <c r="GX163" s="395"/>
      <c r="GY163" s="395"/>
      <c r="GZ163" s="395"/>
      <c r="HA163" s="395"/>
      <c r="HB163" s="395"/>
      <c r="HC163" s="395"/>
      <c r="HD163" s="395"/>
      <c r="HE163" s="395"/>
      <c r="HF163" s="395"/>
      <c r="HG163" s="395"/>
      <c r="HH163" s="395"/>
      <c r="HI163" s="395"/>
      <c r="HJ163" s="395"/>
      <c r="HK163" s="395"/>
      <c r="HL163" s="395"/>
      <c r="HM163" s="395"/>
      <c r="HN163" s="395"/>
      <c r="HO163" s="395"/>
      <c r="HP163" s="395"/>
      <c r="HQ163" s="395"/>
    </row>
    <row r="164" spans="1:16369" s="64" customFormat="1">
      <c r="A164" s="33"/>
      <c r="B164" s="46" t="s">
        <v>86</v>
      </c>
      <c r="C164" s="374"/>
      <c r="D164" s="374"/>
      <c r="E164" s="375"/>
      <c r="F164" s="375"/>
      <c r="G164" s="375"/>
      <c r="H164" s="375"/>
      <c r="I164" s="375"/>
      <c r="J164" s="376"/>
      <c r="K164" s="33"/>
    </row>
    <row r="165" spans="1:16369" s="64" customFormat="1">
      <c r="A165" s="33"/>
      <c r="B165" s="46" t="s">
        <v>537</v>
      </c>
      <c r="C165" s="374"/>
      <c r="D165" s="374"/>
      <c r="E165" s="375"/>
      <c r="F165" s="375"/>
      <c r="G165" s="375"/>
      <c r="H165" s="375"/>
      <c r="I165" s="375"/>
      <c r="J165" s="376"/>
      <c r="K165" s="33"/>
    </row>
    <row r="166" spans="1:16369">
      <c r="A166" s="33">
        <v>1</v>
      </c>
      <c r="B166" s="46" t="s">
        <v>538</v>
      </c>
      <c r="C166" s="374" t="s">
        <v>539</v>
      </c>
      <c r="D166" s="374">
        <v>1</v>
      </c>
      <c r="E166" s="375"/>
      <c r="F166" s="375"/>
      <c r="G166" s="375"/>
      <c r="H166" s="375"/>
      <c r="I166" s="375"/>
      <c r="J166" s="376"/>
      <c r="K166" s="33"/>
    </row>
    <row r="167" spans="1:16369">
      <c r="A167" s="33"/>
      <c r="B167" s="46" t="s">
        <v>17</v>
      </c>
      <c r="C167" s="374" t="s">
        <v>18</v>
      </c>
      <c r="D167" s="374">
        <v>25.6</v>
      </c>
      <c r="E167" s="375"/>
      <c r="F167" s="375"/>
      <c r="G167" s="375"/>
      <c r="H167" s="375"/>
      <c r="I167" s="375"/>
      <c r="J167" s="376"/>
      <c r="K167" s="33"/>
    </row>
    <row r="168" spans="1:16369">
      <c r="A168" s="33"/>
      <c r="B168" s="46" t="s">
        <v>35</v>
      </c>
      <c r="C168" s="374" t="s">
        <v>22</v>
      </c>
      <c r="D168" s="374">
        <v>10.88</v>
      </c>
      <c r="E168" s="375"/>
      <c r="F168" s="375"/>
      <c r="G168" s="375"/>
      <c r="H168" s="375"/>
      <c r="I168" s="375"/>
      <c r="J168" s="376"/>
      <c r="K168" s="33"/>
    </row>
    <row r="169" spans="1:16369">
      <c r="A169" s="33"/>
      <c r="B169" s="46" t="s">
        <v>108</v>
      </c>
      <c r="C169" s="374"/>
      <c r="D169" s="374"/>
      <c r="E169" s="375"/>
      <c r="F169" s="375"/>
      <c r="G169" s="375"/>
      <c r="H169" s="375"/>
      <c r="I169" s="375"/>
      <c r="J169" s="376"/>
      <c r="K169" s="33"/>
    </row>
    <row r="170" spans="1:16369">
      <c r="A170" s="33"/>
      <c r="B170" s="46" t="s">
        <v>37</v>
      </c>
      <c r="C170" s="374" t="s">
        <v>22</v>
      </c>
      <c r="D170" s="374">
        <v>1.4400000000000002</v>
      </c>
      <c r="E170" s="375"/>
      <c r="F170" s="375"/>
      <c r="G170" s="375"/>
      <c r="H170" s="375"/>
      <c r="I170" s="375"/>
      <c r="J170" s="376"/>
      <c r="K170" s="33"/>
    </row>
    <row r="171" spans="1:16369" ht="27" customHeight="1">
      <c r="A171" s="33">
        <v>2</v>
      </c>
      <c r="B171" s="46" t="s">
        <v>540</v>
      </c>
      <c r="C171" s="374" t="s">
        <v>53</v>
      </c>
      <c r="D171" s="374">
        <v>12</v>
      </c>
      <c r="E171" s="375"/>
      <c r="F171" s="375"/>
      <c r="G171" s="375"/>
      <c r="H171" s="375"/>
      <c r="I171" s="375"/>
      <c r="J171" s="376"/>
      <c r="K171" s="33"/>
    </row>
    <row r="172" spans="1:16369">
      <c r="A172" s="33"/>
      <c r="B172" s="46" t="s">
        <v>17</v>
      </c>
      <c r="C172" s="374" t="s">
        <v>18</v>
      </c>
      <c r="D172" s="374">
        <v>6.4080000000000004</v>
      </c>
      <c r="E172" s="375"/>
      <c r="F172" s="375"/>
      <c r="G172" s="375"/>
      <c r="H172" s="375"/>
      <c r="I172" s="375"/>
      <c r="J172" s="376"/>
      <c r="K172" s="33"/>
    </row>
    <row r="173" spans="1:16369">
      <c r="A173" s="33"/>
      <c r="B173" s="46" t="s">
        <v>35</v>
      </c>
      <c r="C173" s="374" t="s">
        <v>22</v>
      </c>
      <c r="D173" s="374">
        <v>0.45431999999999989</v>
      </c>
      <c r="E173" s="375"/>
      <c r="F173" s="375"/>
      <c r="G173" s="375"/>
      <c r="H173" s="375"/>
      <c r="I173" s="375"/>
      <c r="J173" s="376"/>
      <c r="K173" s="33"/>
    </row>
    <row r="174" spans="1:16369" s="64" customFormat="1" ht="26.25" customHeight="1">
      <c r="A174" s="33">
        <v>3</v>
      </c>
      <c r="B174" s="46" t="s">
        <v>541</v>
      </c>
      <c r="C174" s="374" t="s">
        <v>63</v>
      </c>
      <c r="D174" s="374">
        <v>2</v>
      </c>
      <c r="E174" s="375"/>
      <c r="F174" s="375"/>
      <c r="G174" s="375"/>
      <c r="H174" s="375"/>
      <c r="I174" s="375"/>
      <c r="J174" s="376"/>
      <c r="K174" s="3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77">
        <v>18</v>
      </c>
      <c r="II174" s="378" t="s">
        <v>142</v>
      </c>
      <c r="IJ174" s="379" t="s">
        <v>144</v>
      </c>
      <c r="IK174" s="380" t="s">
        <v>63</v>
      </c>
      <c r="IL174" s="380"/>
      <c r="IM174" s="381">
        <v>22</v>
      </c>
      <c r="IN174" s="380"/>
      <c r="IO174" s="382"/>
      <c r="IP174" s="380"/>
      <c r="IQ174" s="382"/>
      <c r="IR174" s="380"/>
      <c r="IS174" s="382"/>
      <c r="IT174" s="38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/>
      <c r="MD174" s="3"/>
      <c r="ME174" s="3"/>
      <c r="MF174" s="3"/>
      <c r="MG174" s="3"/>
      <c r="MH174" s="3"/>
      <c r="MI174" s="3"/>
      <c r="MJ174" s="3"/>
      <c r="MK174" s="3"/>
      <c r="ML174" s="3"/>
      <c r="MM174" s="3"/>
      <c r="MN174" s="3"/>
      <c r="MO174" s="3"/>
      <c r="MP174" s="3"/>
      <c r="MQ174" s="3"/>
      <c r="MR174" s="3"/>
      <c r="MS174" s="3"/>
      <c r="MT174" s="3"/>
      <c r="MU174" s="3"/>
      <c r="MV174" s="3"/>
      <c r="MW174" s="3"/>
      <c r="MX174" s="3"/>
      <c r="MY174" s="3"/>
      <c r="MZ174" s="3"/>
      <c r="NA174" s="3"/>
      <c r="NB174" s="3"/>
      <c r="NC174" s="3"/>
      <c r="ND174" s="3"/>
      <c r="NE174" s="3"/>
      <c r="NF174" s="3"/>
      <c r="NG174" s="3"/>
      <c r="NH174" s="3"/>
      <c r="NI174" s="3"/>
      <c r="NJ174" s="3"/>
      <c r="NK174" s="3"/>
      <c r="NL174" s="3"/>
      <c r="NM174" s="3"/>
      <c r="NN174" s="3"/>
      <c r="NO174" s="3"/>
      <c r="NP174" s="3"/>
      <c r="NQ174" s="3"/>
      <c r="NR174" s="3"/>
      <c r="NS174" s="3"/>
      <c r="NT174" s="3"/>
      <c r="NU174" s="3"/>
      <c r="NV174" s="3"/>
      <c r="NW174" s="3"/>
      <c r="NX174" s="3"/>
      <c r="NY174" s="3"/>
      <c r="NZ174" s="3"/>
      <c r="OA174" s="3"/>
      <c r="OB174" s="3"/>
      <c r="OC174" s="3"/>
      <c r="OD174" s="3"/>
      <c r="OE174" s="3"/>
      <c r="OF174" s="3"/>
      <c r="OG174" s="3"/>
      <c r="OH174" s="3"/>
      <c r="OI174" s="3"/>
      <c r="OJ174" s="3"/>
      <c r="OK174" s="3"/>
      <c r="OL174" s="3"/>
      <c r="OM174" s="3"/>
      <c r="ON174" s="3"/>
      <c r="OO174" s="3"/>
      <c r="OP174" s="3"/>
      <c r="OQ174" s="3"/>
      <c r="OR174" s="3"/>
      <c r="OS174" s="3"/>
      <c r="OT174" s="3"/>
      <c r="OU174" s="3"/>
      <c r="OV174" s="3"/>
      <c r="OW174" s="3"/>
      <c r="OX174" s="3"/>
      <c r="OY174" s="3"/>
      <c r="OZ174" s="3"/>
      <c r="PA174" s="3"/>
      <c r="PB174" s="3"/>
      <c r="PC174" s="3"/>
      <c r="PD174" s="3"/>
      <c r="PE174" s="3"/>
      <c r="PF174" s="3"/>
      <c r="PG174" s="3"/>
      <c r="PH174" s="3"/>
      <c r="PI174" s="3"/>
      <c r="PJ174" s="3"/>
      <c r="PK174" s="3"/>
      <c r="PL174" s="3"/>
      <c r="PM174" s="3"/>
      <c r="PN174" s="3"/>
      <c r="PO174" s="3"/>
      <c r="PP174" s="3"/>
      <c r="PQ174" s="3"/>
      <c r="PR174" s="3"/>
      <c r="PS174" s="3"/>
      <c r="PT174" s="3"/>
      <c r="PU174" s="3"/>
      <c r="PV174" s="3"/>
      <c r="PW174" s="3"/>
      <c r="PX174" s="3"/>
      <c r="PY174" s="3"/>
      <c r="PZ174" s="3"/>
      <c r="QA174" s="3"/>
      <c r="QB174" s="3"/>
      <c r="QC174" s="3"/>
      <c r="QD174" s="3"/>
      <c r="QE174" s="3"/>
      <c r="QF174" s="3"/>
      <c r="QG174" s="3"/>
      <c r="QH174" s="3"/>
      <c r="QI174" s="3"/>
      <c r="QJ174" s="3"/>
      <c r="QK174" s="3"/>
      <c r="QL174" s="3"/>
      <c r="QM174" s="3"/>
      <c r="QN174" s="3"/>
      <c r="QO174" s="3"/>
      <c r="QP174" s="3"/>
      <c r="QQ174" s="3"/>
      <c r="QR174" s="3"/>
      <c r="QS174" s="3"/>
      <c r="QT174" s="3"/>
      <c r="QU174" s="3"/>
      <c r="QV174" s="3"/>
      <c r="QW174" s="3"/>
      <c r="QX174" s="3"/>
      <c r="QY174" s="3"/>
      <c r="QZ174" s="3"/>
      <c r="RA174" s="3"/>
      <c r="RB174" s="3"/>
      <c r="RC174" s="3"/>
      <c r="RD174" s="3"/>
      <c r="RE174" s="3"/>
      <c r="RF174" s="3"/>
      <c r="RG174" s="3"/>
      <c r="RH174" s="3"/>
      <c r="RI174" s="3"/>
      <c r="RJ174" s="3"/>
      <c r="RK174" s="3"/>
      <c r="RL174" s="3"/>
      <c r="RM174" s="3"/>
      <c r="RN174" s="3"/>
      <c r="RO174" s="3"/>
      <c r="RP174" s="3"/>
      <c r="RQ174" s="3"/>
      <c r="RR174" s="3"/>
      <c r="RS174" s="3"/>
      <c r="RT174" s="3"/>
      <c r="RU174" s="3"/>
      <c r="RV174" s="3"/>
      <c r="RW174" s="3"/>
      <c r="RX174" s="3"/>
      <c r="RY174" s="3"/>
      <c r="RZ174" s="3"/>
      <c r="SA174" s="3"/>
      <c r="SB174" s="3"/>
      <c r="SC174" s="3"/>
      <c r="SD174" s="377">
        <v>18</v>
      </c>
      <c r="SE174" s="378" t="s">
        <v>142</v>
      </c>
      <c r="SF174" s="379" t="s">
        <v>144</v>
      </c>
      <c r="SG174" s="380" t="s">
        <v>63</v>
      </c>
      <c r="SH174" s="380"/>
      <c r="SI174" s="381">
        <v>22</v>
      </c>
      <c r="SJ174" s="380"/>
      <c r="SK174" s="382"/>
      <c r="SL174" s="380"/>
      <c r="SM174" s="382"/>
      <c r="SN174" s="380"/>
      <c r="SO174" s="382"/>
      <c r="SP174" s="383"/>
      <c r="SQ174" s="3"/>
      <c r="SR174" s="3"/>
      <c r="SS174" s="3"/>
      <c r="ST174" s="3"/>
      <c r="SU174" s="3"/>
      <c r="SV174" s="3"/>
      <c r="SW174" s="3"/>
      <c r="SX174" s="3"/>
      <c r="SY174" s="3"/>
      <c r="SZ174" s="3"/>
      <c r="TA174" s="3"/>
      <c r="TB174" s="3"/>
      <c r="TC174" s="3"/>
      <c r="TD174" s="3"/>
      <c r="TE174" s="3"/>
      <c r="TF174" s="3"/>
      <c r="TG174" s="3"/>
      <c r="TH174" s="3"/>
      <c r="TI174" s="3"/>
      <c r="TJ174" s="3"/>
      <c r="TK174" s="3"/>
      <c r="TL174" s="3"/>
      <c r="TM174" s="3"/>
      <c r="TN174" s="3"/>
      <c r="TO174" s="3"/>
      <c r="TP174" s="3"/>
      <c r="TQ174" s="3"/>
      <c r="TR174" s="3"/>
      <c r="TS174" s="3"/>
      <c r="TT174" s="3"/>
      <c r="TU174" s="3"/>
      <c r="TV174" s="3"/>
      <c r="TW174" s="3"/>
      <c r="TX174" s="3"/>
      <c r="TY174" s="3"/>
      <c r="TZ174" s="3"/>
      <c r="UA174" s="3"/>
      <c r="UB174" s="3"/>
      <c r="UC174" s="3"/>
      <c r="UD174" s="3"/>
      <c r="UE174" s="3"/>
      <c r="UF174" s="3"/>
      <c r="UG174" s="3"/>
      <c r="UH174" s="3"/>
      <c r="UI174" s="3"/>
      <c r="UJ174" s="3"/>
      <c r="UK174" s="3"/>
      <c r="UL174" s="3"/>
      <c r="UM174" s="3"/>
      <c r="UN174" s="3"/>
      <c r="UO174" s="3"/>
      <c r="UP174" s="3"/>
      <c r="UQ174" s="3"/>
      <c r="UR174" s="3"/>
      <c r="US174" s="3"/>
      <c r="UT174" s="3"/>
      <c r="UU174" s="3"/>
      <c r="UV174" s="3"/>
      <c r="UW174" s="3"/>
      <c r="UX174" s="3"/>
      <c r="UY174" s="3"/>
      <c r="UZ174" s="3"/>
      <c r="VA174" s="3"/>
      <c r="VB174" s="3"/>
      <c r="VC174" s="3"/>
      <c r="VD174" s="3"/>
      <c r="VE174" s="3"/>
      <c r="VF174" s="3"/>
      <c r="VG174" s="3"/>
      <c r="VH174" s="3"/>
      <c r="VI174" s="3"/>
      <c r="VJ174" s="3"/>
      <c r="VK174" s="3"/>
      <c r="VL174" s="3"/>
      <c r="VM174" s="3"/>
      <c r="VN174" s="3"/>
      <c r="VO174" s="3"/>
      <c r="VP174" s="3"/>
      <c r="VQ174" s="3"/>
      <c r="VR174" s="3"/>
      <c r="VS174" s="3"/>
      <c r="VT174" s="3"/>
      <c r="VU174" s="3"/>
      <c r="VV174" s="3"/>
      <c r="VW174" s="3"/>
      <c r="VX174" s="3"/>
      <c r="VY174" s="3"/>
      <c r="VZ174" s="3"/>
      <c r="WA174" s="3"/>
      <c r="WB174" s="3"/>
      <c r="WC174" s="3"/>
      <c r="WD174" s="3"/>
      <c r="WE174" s="3"/>
      <c r="WF174" s="3"/>
      <c r="WG174" s="3"/>
      <c r="WH174" s="3"/>
      <c r="WI174" s="3"/>
      <c r="WJ174" s="3"/>
      <c r="WK174" s="3"/>
      <c r="WL174" s="3"/>
      <c r="WM174" s="3"/>
      <c r="WN174" s="3"/>
      <c r="WO174" s="3"/>
      <c r="WP174" s="3"/>
      <c r="WQ174" s="3"/>
      <c r="WR174" s="3"/>
      <c r="WS174" s="3"/>
      <c r="WT174" s="3"/>
      <c r="WU174" s="3"/>
      <c r="WV174" s="3"/>
      <c r="WW174" s="3"/>
      <c r="WX174" s="3"/>
      <c r="WY174" s="3"/>
      <c r="WZ174" s="3"/>
      <c r="XA174" s="3"/>
      <c r="XB174" s="3"/>
      <c r="XC174" s="3"/>
      <c r="XD174" s="3"/>
      <c r="XE174" s="3"/>
      <c r="XF174" s="3"/>
      <c r="XG174" s="3"/>
      <c r="XH174" s="3"/>
      <c r="XI174" s="3"/>
      <c r="XJ174" s="3"/>
      <c r="XK174" s="3"/>
      <c r="XL174" s="3"/>
      <c r="XM174" s="3"/>
      <c r="XN174" s="3"/>
      <c r="XO174" s="3"/>
      <c r="XP174" s="3"/>
      <c r="XQ174" s="3"/>
      <c r="XR174" s="3"/>
      <c r="XS174" s="3"/>
      <c r="XT174" s="3"/>
      <c r="XU174" s="3"/>
      <c r="XV174" s="3"/>
      <c r="XW174" s="3"/>
      <c r="XX174" s="3"/>
      <c r="XY174" s="3"/>
      <c r="XZ174" s="3"/>
      <c r="YA174" s="3"/>
      <c r="YB174" s="3"/>
      <c r="YC174" s="3"/>
      <c r="YD174" s="3"/>
      <c r="YE174" s="3"/>
      <c r="YF174" s="3"/>
      <c r="YG174" s="3"/>
      <c r="YH174" s="3"/>
      <c r="YI174" s="3"/>
      <c r="YJ174" s="3"/>
      <c r="YK174" s="3"/>
      <c r="YL174" s="3"/>
      <c r="YM174" s="3"/>
      <c r="YN174" s="3"/>
      <c r="YO174" s="3"/>
      <c r="YP174" s="3"/>
      <c r="YQ174" s="3"/>
      <c r="YR174" s="3"/>
      <c r="YS174" s="3"/>
      <c r="YT174" s="3"/>
      <c r="YU174" s="3"/>
      <c r="YV174" s="3"/>
      <c r="YW174" s="3"/>
      <c r="YX174" s="3"/>
      <c r="YY174" s="3"/>
      <c r="YZ174" s="3"/>
      <c r="ZA174" s="3"/>
      <c r="ZB174" s="3"/>
      <c r="ZC174" s="3"/>
      <c r="ZD174" s="3"/>
      <c r="ZE174" s="3"/>
      <c r="ZF174" s="3"/>
      <c r="ZG174" s="3"/>
      <c r="ZH174" s="3"/>
      <c r="ZI174" s="3"/>
      <c r="ZJ174" s="3"/>
      <c r="ZK174" s="3"/>
      <c r="ZL174" s="3"/>
      <c r="ZM174" s="3"/>
      <c r="ZN174" s="3"/>
      <c r="ZO174" s="3"/>
      <c r="ZP174" s="3"/>
      <c r="ZQ174" s="3"/>
      <c r="ZR174" s="3"/>
      <c r="ZS174" s="3"/>
      <c r="ZT174" s="3"/>
      <c r="ZU174" s="3"/>
      <c r="ZV174" s="3"/>
      <c r="ZW174" s="3"/>
      <c r="ZX174" s="3"/>
      <c r="ZY174" s="3"/>
      <c r="ZZ174" s="3"/>
      <c r="AAA174" s="3"/>
      <c r="AAB174" s="3"/>
      <c r="AAC174" s="3"/>
      <c r="AAD174" s="3"/>
      <c r="AAE174" s="3"/>
      <c r="AAF174" s="3"/>
      <c r="AAG174" s="3"/>
      <c r="AAH174" s="3"/>
      <c r="AAI174" s="3"/>
      <c r="AAJ174" s="3"/>
      <c r="AAK174" s="3"/>
      <c r="AAL174" s="3"/>
      <c r="AAM174" s="3"/>
      <c r="AAN174" s="3"/>
      <c r="AAO174" s="3"/>
      <c r="AAP174" s="3"/>
      <c r="AAQ174" s="3"/>
      <c r="AAR174" s="3"/>
      <c r="AAS174" s="3"/>
      <c r="AAT174" s="3"/>
      <c r="AAU174" s="3"/>
      <c r="AAV174" s="3"/>
      <c r="AAW174" s="3"/>
      <c r="AAX174" s="3"/>
      <c r="AAY174" s="3"/>
      <c r="AAZ174" s="3"/>
      <c r="ABA174" s="3"/>
      <c r="ABB174" s="3"/>
      <c r="ABC174" s="3"/>
      <c r="ABD174" s="3"/>
      <c r="ABE174" s="3"/>
      <c r="ABF174" s="3"/>
      <c r="ABG174" s="3"/>
      <c r="ABH174" s="3"/>
      <c r="ABI174" s="3"/>
      <c r="ABJ174" s="3"/>
      <c r="ABK174" s="3"/>
      <c r="ABL174" s="3"/>
      <c r="ABM174" s="3"/>
      <c r="ABN174" s="3"/>
      <c r="ABO174" s="3"/>
      <c r="ABP174" s="3"/>
      <c r="ABQ174" s="3"/>
      <c r="ABR174" s="3"/>
      <c r="ABS174" s="3"/>
      <c r="ABT174" s="3"/>
      <c r="ABU174" s="3"/>
      <c r="ABV174" s="3"/>
      <c r="ABW174" s="3"/>
      <c r="ABX174" s="3"/>
      <c r="ABY174" s="3"/>
      <c r="ABZ174" s="377">
        <v>18</v>
      </c>
      <c r="ACA174" s="378" t="s">
        <v>142</v>
      </c>
      <c r="ACB174" s="379" t="s">
        <v>144</v>
      </c>
      <c r="ACC174" s="380" t="s">
        <v>63</v>
      </c>
      <c r="ACD174" s="380"/>
      <c r="ACE174" s="381">
        <v>22</v>
      </c>
      <c r="ACF174" s="380"/>
      <c r="ACG174" s="382"/>
      <c r="ACH174" s="380"/>
      <c r="ACI174" s="382"/>
      <c r="ACJ174" s="380"/>
      <c r="ACK174" s="382"/>
      <c r="ACL174" s="383"/>
      <c r="ACM174" s="3"/>
      <c r="ACN174" s="3"/>
      <c r="ACO174" s="3"/>
      <c r="ACP174" s="3"/>
      <c r="ACQ174" s="3"/>
      <c r="ACR174" s="3"/>
      <c r="ACS174" s="3"/>
      <c r="ACT174" s="3"/>
      <c r="ACU174" s="3"/>
      <c r="ACV174" s="3"/>
      <c r="ACW174" s="3"/>
      <c r="ACX174" s="3"/>
      <c r="ACY174" s="3"/>
      <c r="ACZ174" s="3"/>
      <c r="ADA174" s="3"/>
      <c r="ADB174" s="3"/>
      <c r="ADC174" s="3"/>
      <c r="ADD174" s="3"/>
      <c r="ADE174" s="3"/>
      <c r="ADF174" s="3"/>
      <c r="ADG174" s="3"/>
      <c r="ADH174" s="3"/>
      <c r="ADI174" s="3"/>
      <c r="ADJ174" s="3"/>
      <c r="ADK174" s="3"/>
      <c r="ADL174" s="3"/>
      <c r="ADM174" s="3"/>
      <c r="ADN174" s="3"/>
      <c r="ADO174" s="3"/>
      <c r="ADP174" s="3"/>
      <c r="ADQ174" s="3"/>
      <c r="ADR174" s="3"/>
      <c r="ADS174" s="3"/>
      <c r="ADT174" s="3"/>
      <c r="ADU174" s="3"/>
      <c r="ADV174" s="3"/>
      <c r="ADW174" s="3"/>
      <c r="ADX174" s="3"/>
      <c r="ADY174" s="3"/>
      <c r="ADZ174" s="3"/>
      <c r="AEA174" s="3"/>
      <c r="AEB174" s="3"/>
      <c r="AEC174" s="3"/>
      <c r="AED174" s="3"/>
      <c r="AEE174" s="3"/>
      <c r="AEF174" s="3"/>
      <c r="AEG174" s="3"/>
      <c r="AEH174" s="3"/>
      <c r="AEI174" s="3"/>
      <c r="AEJ174" s="3"/>
      <c r="AEK174" s="3"/>
      <c r="AEL174" s="3"/>
      <c r="AEM174" s="3"/>
      <c r="AEN174" s="3"/>
      <c r="AEO174" s="3"/>
      <c r="AEP174" s="3"/>
      <c r="AEQ174" s="3"/>
      <c r="AER174" s="3"/>
      <c r="AES174" s="3"/>
      <c r="AET174" s="3"/>
      <c r="AEU174" s="3"/>
      <c r="AEV174" s="3"/>
      <c r="AEW174" s="3"/>
      <c r="AEX174" s="3"/>
      <c r="AEY174" s="3"/>
      <c r="AEZ174" s="3"/>
      <c r="AFA174" s="3"/>
      <c r="AFB174" s="3"/>
      <c r="AFC174" s="3"/>
      <c r="AFD174" s="3"/>
      <c r="AFE174" s="3"/>
      <c r="AFF174" s="3"/>
      <c r="AFG174" s="3"/>
      <c r="AFH174" s="3"/>
      <c r="AFI174" s="3"/>
      <c r="AFJ174" s="3"/>
      <c r="AFK174" s="3"/>
      <c r="AFL174" s="3"/>
      <c r="AFM174" s="3"/>
      <c r="AFN174" s="3"/>
      <c r="AFO174" s="3"/>
      <c r="AFP174" s="3"/>
      <c r="AFQ174" s="3"/>
      <c r="AFR174" s="3"/>
      <c r="AFS174" s="3"/>
      <c r="AFT174" s="3"/>
      <c r="AFU174" s="3"/>
      <c r="AFV174" s="3"/>
      <c r="AFW174" s="3"/>
      <c r="AFX174" s="3"/>
      <c r="AFY174" s="3"/>
      <c r="AFZ174" s="3"/>
      <c r="AGA174" s="3"/>
      <c r="AGB174" s="3"/>
      <c r="AGC174" s="3"/>
      <c r="AGD174" s="3"/>
      <c r="AGE174" s="3"/>
      <c r="AGF174" s="3"/>
      <c r="AGG174" s="3"/>
      <c r="AGH174" s="3"/>
      <c r="AGI174" s="3"/>
      <c r="AGJ174" s="3"/>
      <c r="AGK174" s="3"/>
      <c r="AGL174" s="3"/>
      <c r="AGM174" s="3"/>
      <c r="AGN174" s="3"/>
      <c r="AGO174" s="3"/>
      <c r="AGP174" s="3"/>
      <c r="AGQ174" s="3"/>
      <c r="AGR174" s="3"/>
      <c r="AGS174" s="3"/>
      <c r="AGT174" s="3"/>
      <c r="AGU174" s="3"/>
      <c r="AGV174" s="3"/>
      <c r="AGW174" s="3"/>
      <c r="AGX174" s="3"/>
      <c r="AGY174" s="3"/>
      <c r="AGZ174" s="3"/>
      <c r="AHA174" s="3"/>
      <c r="AHB174" s="3"/>
      <c r="AHC174" s="3"/>
      <c r="AHD174" s="3"/>
      <c r="AHE174" s="3"/>
      <c r="AHF174" s="3"/>
      <c r="AHG174" s="3"/>
      <c r="AHH174" s="3"/>
      <c r="AHI174" s="3"/>
      <c r="AHJ174" s="3"/>
      <c r="AHK174" s="3"/>
      <c r="AHL174" s="3"/>
      <c r="AHM174" s="3"/>
      <c r="AHN174" s="3"/>
      <c r="AHO174" s="3"/>
      <c r="AHP174" s="3"/>
      <c r="AHQ174" s="3"/>
      <c r="AHR174" s="3"/>
      <c r="AHS174" s="3"/>
      <c r="AHT174" s="3"/>
      <c r="AHU174" s="3"/>
      <c r="AHV174" s="3"/>
      <c r="AHW174" s="3"/>
      <c r="AHX174" s="3"/>
      <c r="AHY174" s="3"/>
      <c r="AHZ174" s="3"/>
      <c r="AIA174" s="3"/>
      <c r="AIB174" s="3"/>
      <c r="AIC174" s="3"/>
      <c r="AID174" s="3"/>
      <c r="AIE174" s="3"/>
      <c r="AIF174" s="3"/>
      <c r="AIG174" s="3"/>
      <c r="AIH174" s="3"/>
      <c r="AII174" s="3"/>
      <c r="AIJ174" s="3"/>
      <c r="AIK174" s="3"/>
      <c r="AIL174" s="3"/>
      <c r="AIM174" s="3"/>
      <c r="AIN174" s="3"/>
      <c r="AIO174" s="3"/>
      <c r="AIP174" s="3"/>
      <c r="AIQ174" s="3"/>
      <c r="AIR174" s="3"/>
      <c r="AIS174" s="3"/>
      <c r="AIT174" s="3"/>
      <c r="AIU174" s="3"/>
      <c r="AIV174" s="3"/>
      <c r="AIW174" s="3"/>
      <c r="AIX174" s="3"/>
      <c r="AIY174" s="3"/>
      <c r="AIZ174" s="3"/>
      <c r="AJA174" s="3"/>
      <c r="AJB174" s="3"/>
      <c r="AJC174" s="3"/>
      <c r="AJD174" s="3"/>
      <c r="AJE174" s="3"/>
      <c r="AJF174" s="3"/>
      <c r="AJG174" s="3"/>
      <c r="AJH174" s="3"/>
      <c r="AJI174" s="3"/>
      <c r="AJJ174" s="3"/>
      <c r="AJK174" s="3"/>
      <c r="AJL174" s="3"/>
      <c r="AJM174" s="3"/>
      <c r="AJN174" s="3"/>
      <c r="AJO174" s="3"/>
      <c r="AJP174" s="3"/>
      <c r="AJQ174" s="3"/>
      <c r="AJR174" s="3"/>
      <c r="AJS174" s="3"/>
      <c r="AJT174" s="3"/>
      <c r="AJU174" s="3"/>
      <c r="AJV174" s="3"/>
      <c r="AJW174" s="3"/>
      <c r="AJX174" s="3"/>
      <c r="AJY174" s="3"/>
      <c r="AJZ174" s="3"/>
      <c r="AKA174" s="3"/>
      <c r="AKB174" s="3"/>
      <c r="AKC174" s="3"/>
      <c r="AKD174" s="3"/>
      <c r="AKE174" s="3"/>
      <c r="AKF174" s="3"/>
      <c r="AKG174" s="3"/>
      <c r="AKH174" s="3"/>
      <c r="AKI174" s="3"/>
      <c r="AKJ174" s="3"/>
      <c r="AKK174" s="3"/>
      <c r="AKL174" s="3"/>
      <c r="AKM174" s="3"/>
      <c r="AKN174" s="3"/>
      <c r="AKO174" s="3"/>
      <c r="AKP174" s="3"/>
      <c r="AKQ174" s="3"/>
      <c r="AKR174" s="3"/>
      <c r="AKS174" s="3"/>
      <c r="AKT174" s="3"/>
      <c r="AKU174" s="3"/>
      <c r="AKV174" s="3"/>
      <c r="AKW174" s="3"/>
      <c r="AKX174" s="3"/>
      <c r="AKY174" s="3"/>
      <c r="AKZ174" s="3"/>
      <c r="ALA174" s="3"/>
      <c r="ALB174" s="3"/>
      <c r="ALC174" s="3"/>
      <c r="ALD174" s="3"/>
      <c r="ALE174" s="3"/>
      <c r="ALF174" s="3"/>
      <c r="ALG174" s="3"/>
      <c r="ALH174" s="3"/>
      <c r="ALI174" s="3"/>
      <c r="ALJ174" s="3"/>
      <c r="ALK174" s="3"/>
      <c r="ALL174" s="3"/>
      <c r="ALM174" s="3"/>
      <c r="ALN174" s="3"/>
      <c r="ALO174" s="3"/>
      <c r="ALP174" s="3"/>
      <c r="ALQ174" s="3"/>
      <c r="ALR174" s="3"/>
      <c r="ALS174" s="3"/>
      <c r="ALT174" s="3"/>
      <c r="ALU174" s="3"/>
      <c r="ALV174" s="377">
        <v>18</v>
      </c>
      <c r="ALW174" s="378" t="s">
        <v>142</v>
      </c>
      <c r="ALX174" s="379" t="s">
        <v>144</v>
      </c>
      <c r="ALY174" s="380" t="s">
        <v>63</v>
      </c>
      <c r="ALZ174" s="380"/>
      <c r="AMA174" s="381">
        <v>22</v>
      </c>
      <c r="AMB174" s="380"/>
      <c r="AMC174" s="382"/>
      <c r="AMD174" s="380"/>
      <c r="AME174" s="382"/>
      <c r="AMF174" s="380"/>
      <c r="AMG174" s="382"/>
      <c r="AMH174" s="383"/>
      <c r="AMI174" s="3"/>
      <c r="AMJ174" s="3"/>
      <c r="AMK174" s="3"/>
      <c r="AML174" s="3"/>
      <c r="AMM174" s="3"/>
      <c r="AMN174" s="3"/>
      <c r="AMO174" s="3"/>
      <c r="AMP174" s="3"/>
      <c r="AMQ174" s="3"/>
      <c r="AMR174" s="3"/>
      <c r="AMS174" s="3"/>
      <c r="AMT174" s="3"/>
      <c r="AMU174" s="3"/>
      <c r="AMV174" s="3"/>
      <c r="AMW174" s="3"/>
      <c r="AMX174" s="3"/>
      <c r="AMY174" s="3"/>
      <c r="AMZ174" s="3"/>
      <c r="ANA174" s="3"/>
      <c r="ANB174" s="3"/>
      <c r="ANC174" s="3"/>
      <c r="AND174" s="3"/>
      <c r="ANE174" s="3"/>
      <c r="ANF174" s="3"/>
      <c r="ANG174" s="3"/>
      <c r="ANH174" s="3"/>
      <c r="ANI174" s="3"/>
      <c r="ANJ174" s="3"/>
      <c r="ANK174" s="3"/>
      <c r="ANL174" s="3"/>
      <c r="ANM174" s="3"/>
      <c r="ANN174" s="3"/>
      <c r="ANO174" s="3"/>
      <c r="ANP174" s="3"/>
      <c r="ANQ174" s="3"/>
      <c r="ANR174" s="3"/>
      <c r="ANS174" s="3"/>
      <c r="ANT174" s="3"/>
      <c r="ANU174" s="3"/>
      <c r="ANV174" s="3"/>
      <c r="ANW174" s="3"/>
      <c r="ANX174" s="3"/>
      <c r="ANY174" s="3"/>
      <c r="ANZ174" s="3"/>
      <c r="AOA174" s="3"/>
      <c r="AOB174" s="3"/>
      <c r="AOC174" s="3"/>
      <c r="AOD174" s="3"/>
      <c r="AOE174" s="3"/>
      <c r="AOF174" s="3"/>
      <c r="AOG174" s="3"/>
      <c r="AOH174" s="3"/>
      <c r="AOI174" s="3"/>
      <c r="AOJ174" s="3"/>
      <c r="AOK174" s="3"/>
      <c r="AOL174" s="3"/>
      <c r="AOM174" s="3"/>
      <c r="AON174" s="3"/>
      <c r="AOO174" s="3"/>
      <c r="AOP174" s="3"/>
      <c r="AOQ174" s="3"/>
      <c r="AOR174" s="3"/>
      <c r="AOS174" s="3"/>
      <c r="AOT174" s="3"/>
      <c r="AOU174" s="3"/>
      <c r="AOV174" s="3"/>
      <c r="AOW174" s="3"/>
      <c r="AOX174" s="3"/>
      <c r="AOY174" s="3"/>
      <c r="AOZ174" s="3"/>
      <c r="APA174" s="3"/>
      <c r="APB174" s="3"/>
      <c r="APC174" s="3"/>
      <c r="APD174" s="3"/>
      <c r="APE174" s="3"/>
      <c r="APF174" s="3"/>
      <c r="APG174" s="3"/>
      <c r="APH174" s="3"/>
      <c r="API174" s="3"/>
      <c r="APJ174" s="3"/>
      <c r="APK174" s="3"/>
      <c r="APL174" s="3"/>
      <c r="APM174" s="3"/>
      <c r="APN174" s="3"/>
      <c r="APO174" s="3"/>
      <c r="APP174" s="3"/>
      <c r="APQ174" s="3"/>
      <c r="APR174" s="3"/>
      <c r="APS174" s="3"/>
      <c r="APT174" s="3"/>
      <c r="APU174" s="3"/>
      <c r="APV174" s="3"/>
      <c r="APW174" s="3"/>
      <c r="APX174" s="3"/>
      <c r="APY174" s="3"/>
      <c r="APZ174" s="3"/>
      <c r="AQA174" s="3"/>
      <c r="AQB174" s="3"/>
      <c r="AQC174" s="3"/>
      <c r="AQD174" s="3"/>
      <c r="AQE174" s="3"/>
      <c r="AQF174" s="3"/>
      <c r="AQG174" s="3"/>
      <c r="AQH174" s="3"/>
      <c r="AQI174" s="3"/>
      <c r="AQJ174" s="3"/>
      <c r="AQK174" s="3"/>
      <c r="AQL174" s="3"/>
      <c r="AQM174" s="3"/>
      <c r="AQN174" s="3"/>
      <c r="AQO174" s="3"/>
      <c r="AQP174" s="3"/>
      <c r="AQQ174" s="3"/>
      <c r="AQR174" s="3"/>
      <c r="AQS174" s="3"/>
      <c r="AQT174" s="3"/>
      <c r="AQU174" s="3"/>
      <c r="AQV174" s="3"/>
      <c r="AQW174" s="3"/>
      <c r="AQX174" s="3"/>
      <c r="AQY174" s="3"/>
      <c r="AQZ174" s="3"/>
      <c r="ARA174" s="3"/>
      <c r="ARB174" s="3"/>
      <c r="ARC174" s="3"/>
      <c r="ARD174" s="3"/>
      <c r="ARE174" s="3"/>
      <c r="ARF174" s="3"/>
      <c r="ARG174" s="3"/>
      <c r="ARH174" s="3"/>
      <c r="ARI174" s="3"/>
      <c r="ARJ174" s="3"/>
      <c r="ARK174" s="3"/>
      <c r="ARL174" s="3"/>
      <c r="ARM174" s="3"/>
      <c r="ARN174" s="3"/>
      <c r="ARO174" s="3"/>
      <c r="ARP174" s="3"/>
      <c r="ARQ174" s="3"/>
      <c r="ARR174" s="3"/>
      <c r="ARS174" s="3"/>
      <c r="ART174" s="3"/>
      <c r="ARU174" s="3"/>
      <c r="ARV174" s="3"/>
      <c r="ARW174" s="3"/>
      <c r="ARX174" s="3"/>
      <c r="ARY174" s="3"/>
      <c r="ARZ174" s="3"/>
      <c r="ASA174" s="3"/>
      <c r="ASB174" s="3"/>
      <c r="ASC174" s="3"/>
      <c r="ASD174" s="3"/>
      <c r="ASE174" s="3"/>
      <c r="ASF174" s="3"/>
      <c r="ASG174" s="3"/>
      <c r="ASH174" s="3"/>
      <c r="ASI174" s="3"/>
      <c r="ASJ174" s="3"/>
      <c r="ASK174" s="3"/>
      <c r="ASL174" s="3"/>
      <c r="ASM174" s="3"/>
      <c r="ASN174" s="3"/>
      <c r="ASO174" s="3"/>
      <c r="ASP174" s="3"/>
      <c r="ASQ174" s="3"/>
      <c r="ASR174" s="3"/>
      <c r="ASS174" s="3"/>
      <c r="AST174" s="3"/>
      <c r="ASU174" s="3"/>
      <c r="ASV174" s="3"/>
      <c r="ASW174" s="3"/>
      <c r="ASX174" s="3"/>
      <c r="ASY174" s="3"/>
      <c r="ASZ174" s="3"/>
      <c r="ATA174" s="3"/>
      <c r="ATB174" s="3"/>
      <c r="ATC174" s="3"/>
      <c r="ATD174" s="3"/>
      <c r="ATE174" s="3"/>
      <c r="ATF174" s="3"/>
      <c r="ATG174" s="3"/>
      <c r="ATH174" s="3"/>
      <c r="ATI174" s="3"/>
      <c r="ATJ174" s="3"/>
      <c r="ATK174" s="3"/>
      <c r="ATL174" s="3"/>
      <c r="ATM174" s="3"/>
      <c r="ATN174" s="3"/>
      <c r="ATO174" s="3"/>
      <c r="ATP174" s="3"/>
      <c r="ATQ174" s="3"/>
      <c r="ATR174" s="3"/>
      <c r="ATS174" s="3"/>
      <c r="ATT174" s="3"/>
      <c r="ATU174" s="3"/>
      <c r="ATV174" s="3"/>
      <c r="ATW174" s="3"/>
      <c r="ATX174" s="3"/>
      <c r="ATY174" s="3"/>
      <c r="ATZ174" s="3"/>
      <c r="AUA174" s="3"/>
      <c r="AUB174" s="3"/>
      <c r="AUC174" s="3"/>
      <c r="AUD174" s="3"/>
      <c r="AUE174" s="3"/>
      <c r="AUF174" s="3"/>
      <c r="AUG174" s="3"/>
      <c r="AUH174" s="3"/>
      <c r="AUI174" s="3"/>
      <c r="AUJ174" s="3"/>
      <c r="AUK174" s="3"/>
      <c r="AUL174" s="3"/>
      <c r="AUM174" s="3"/>
      <c r="AUN174" s="3"/>
      <c r="AUO174" s="3"/>
      <c r="AUP174" s="3"/>
      <c r="AUQ174" s="3"/>
      <c r="AUR174" s="3"/>
      <c r="AUS174" s="3"/>
      <c r="AUT174" s="3"/>
      <c r="AUU174" s="3"/>
      <c r="AUV174" s="3"/>
      <c r="AUW174" s="3"/>
      <c r="AUX174" s="3"/>
      <c r="AUY174" s="3"/>
      <c r="AUZ174" s="3"/>
      <c r="AVA174" s="3"/>
      <c r="AVB174" s="3"/>
      <c r="AVC174" s="3"/>
      <c r="AVD174" s="3"/>
      <c r="AVE174" s="3"/>
      <c r="AVF174" s="3"/>
      <c r="AVG174" s="3"/>
      <c r="AVH174" s="3"/>
      <c r="AVI174" s="3"/>
      <c r="AVJ174" s="3"/>
      <c r="AVK174" s="3"/>
      <c r="AVL174" s="3"/>
      <c r="AVM174" s="3"/>
      <c r="AVN174" s="3"/>
      <c r="AVO174" s="3"/>
      <c r="AVP174" s="3"/>
      <c r="AVQ174" s="3"/>
      <c r="AVR174" s="377">
        <v>18</v>
      </c>
      <c r="AVS174" s="378" t="s">
        <v>142</v>
      </c>
      <c r="AVT174" s="379" t="s">
        <v>144</v>
      </c>
      <c r="AVU174" s="380" t="s">
        <v>63</v>
      </c>
      <c r="AVV174" s="380"/>
      <c r="AVW174" s="381">
        <v>22</v>
      </c>
      <c r="AVX174" s="380"/>
      <c r="AVY174" s="382"/>
      <c r="AVZ174" s="380"/>
      <c r="AWA174" s="382"/>
      <c r="AWB174" s="380"/>
      <c r="AWC174" s="382"/>
      <c r="AWD174" s="383"/>
      <c r="AWE174" s="3"/>
      <c r="AWF174" s="3"/>
      <c r="AWG174" s="3"/>
      <c r="AWH174" s="3"/>
      <c r="AWI174" s="3"/>
      <c r="AWJ174" s="3"/>
      <c r="AWK174" s="3"/>
      <c r="AWL174" s="3"/>
      <c r="AWM174" s="3"/>
      <c r="AWN174" s="3"/>
      <c r="AWO174" s="3"/>
      <c r="AWP174" s="3"/>
      <c r="AWQ174" s="3"/>
      <c r="AWR174" s="3"/>
      <c r="AWS174" s="3"/>
      <c r="AWT174" s="3"/>
      <c r="AWU174" s="3"/>
      <c r="AWV174" s="3"/>
      <c r="AWW174" s="3"/>
      <c r="AWX174" s="3"/>
      <c r="AWY174" s="3"/>
      <c r="AWZ174" s="3"/>
      <c r="AXA174" s="3"/>
      <c r="AXB174" s="3"/>
      <c r="AXC174" s="3"/>
      <c r="AXD174" s="3"/>
      <c r="AXE174" s="3"/>
      <c r="AXF174" s="3"/>
      <c r="AXG174" s="3"/>
      <c r="AXH174" s="3"/>
      <c r="AXI174" s="3"/>
      <c r="AXJ174" s="3"/>
      <c r="AXK174" s="3"/>
      <c r="AXL174" s="3"/>
      <c r="AXM174" s="3"/>
      <c r="AXN174" s="3"/>
      <c r="AXO174" s="3"/>
      <c r="AXP174" s="3"/>
      <c r="AXQ174" s="3"/>
      <c r="AXR174" s="3"/>
      <c r="AXS174" s="3"/>
      <c r="AXT174" s="3"/>
      <c r="AXU174" s="3"/>
      <c r="AXV174" s="3"/>
      <c r="AXW174" s="3"/>
      <c r="AXX174" s="3"/>
      <c r="AXY174" s="3"/>
      <c r="AXZ174" s="3"/>
      <c r="AYA174" s="3"/>
      <c r="AYB174" s="3"/>
      <c r="AYC174" s="3"/>
      <c r="AYD174" s="3"/>
      <c r="AYE174" s="3"/>
      <c r="AYF174" s="3"/>
      <c r="AYG174" s="3"/>
      <c r="AYH174" s="3"/>
      <c r="AYI174" s="3"/>
      <c r="AYJ174" s="3"/>
      <c r="AYK174" s="3"/>
      <c r="AYL174" s="3"/>
      <c r="AYM174" s="3"/>
      <c r="AYN174" s="3"/>
      <c r="AYO174" s="3"/>
      <c r="AYP174" s="3"/>
      <c r="AYQ174" s="3"/>
      <c r="AYR174" s="3"/>
      <c r="AYS174" s="3"/>
      <c r="AYT174" s="3"/>
      <c r="AYU174" s="3"/>
      <c r="AYV174" s="3"/>
      <c r="AYW174" s="3"/>
      <c r="AYX174" s="3"/>
      <c r="AYY174" s="3"/>
      <c r="AYZ174" s="3"/>
      <c r="AZA174" s="3"/>
      <c r="AZB174" s="3"/>
      <c r="AZC174" s="3"/>
      <c r="AZD174" s="3"/>
      <c r="AZE174" s="3"/>
      <c r="AZF174" s="3"/>
      <c r="AZG174" s="3"/>
      <c r="AZH174" s="3"/>
      <c r="AZI174" s="3"/>
      <c r="AZJ174" s="3"/>
      <c r="AZK174" s="3"/>
      <c r="AZL174" s="3"/>
      <c r="AZM174" s="3"/>
      <c r="AZN174" s="3"/>
      <c r="AZO174" s="3"/>
      <c r="AZP174" s="3"/>
      <c r="AZQ174" s="3"/>
      <c r="AZR174" s="3"/>
      <c r="AZS174" s="3"/>
      <c r="AZT174" s="3"/>
      <c r="AZU174" s="3"/>
      <c r="AZV174" s="3"/>
      <c r="AZW174" s="3"/>
      <c r="AZX174" s="3"/>
      <c r="AZY174" s="3"/>
      <c r="AZZ174" s="3"/>
      <c r="BAA174" s="3"/>
      <c r="BAB174" s="3"/>
      <c r="BAC174" s="3"/>
      <c r="BAD174" s="3"/>
      <c r="BAE174" s="3"/>
      <c r="BAF174" s="3"/>
      <c r="BAG174" s="3"/>
      <c r="BAH174" s="3"/>
      <c r="BAI174" s="3"/>
      <c r="BAJ174" s="3"/>
      <c r="BAK174" s="3"/>
      <c r="BAL174" s="3"/>
      <c r="BAM174" s="3"/>
      <c r="BAN174" s="3"/>
      <c r="BAO174" s="3"/>
      <c r="BAP174" s="3"/>
      <c r="BAQ174" s="3"/>
      <c r="BAR174" s="3"/>
      <c r="BAS174" s="3"/>
      <c r="BAT174" s="3"/>
      <c r="BAU174" s="3"/>
      <c r="BAV174" s="3"/>
      <c r="BAW174" s="3"/>
      <c r="BAX174" s="3"/>
      <c r="BAY174" s="3"/>
      <c r="BAZ174" s="3"/>
      <c r="BBA174" s="3"/>
      <c r="BBB174" s="3"/>
      <c r="BBC174" s="3"/>
      <c r="BBD174" s="3"/>
      <c r="BBE174" s="3"/>
      <c r="BBF174" s="3"/>
      <c r="BBG174" s="3"/>
      <c r="BBH174" s="3"/>
      <c r="BBI174" s="3"/>
      <c r="BBJ174" s="3"/>
      <c r="BBK174" s="3"/>
      <c r="BBL174" s="3"/>
      <c r="BBM174" s="3"/>
      <c r="BBN174" s="3"/>
      <c r="BBO174" s="3"/>
      <c r="BBP174" s="3"/>
      <c r="BBQ174" s="3"/>
      <c r="BBR174" s="3"/>
      <c r="BBS174" s="3"/>
      <c r="BBT174" s="3"/>
      <c r="BBU174" s="3"/>
      <c r="BBV174" s="3"/>
      <c r="BBW174" s="3"/>
      <c r="BBX174" s="3"/>
      <c r="BBY174" s="3"/>
      <c r="BBZ174" s="3"/>
      <c r="BCA174" s="3"/>
      <c r="BCB174" s="3"/>
      <c r="BCC174" s="3"/>
      <c r="BCD174" s="3"/>
      <c r="BCE174" s="3"/>
      <c r="BCF174" s="3"/>
      <c r="BCG174" s="3"/>
      <c r="BCH174" s="3"/>
      <c r="BCI174" s="3"/>
      <c r="BCJ174" s="3"/>
      <c r="BCK174" s="3"/>
      <c r="BCL174" s="3"/>
      <c r="BCM174" s="3"/>
      <c r="BCN174" s="3"/>
      <c r="BCO174" s="3"/>
      <c r="BCP174" s="3"/>
      <c r="BCQ174" s="3"/>
      <c r="BCR174" s="3"/>
      <c r="BCS174" s="3"/>
      <c r="BCT174" s="3"/>
      <c r="BCU174" s="3"/>
      <c r="BCV174" s="3"/>
      <c r="BCW174" s="3"/>
      <c r="BCX174" s="3"/>
      <c r="BCY174" s="3"/>
      <c r="BCZ174" s="3"/>
      <c r="BDA174" s="3"/>
      <c r="BDB174" s="3"/>
      <c r="BDC174" s="3"/>
      <c r="BDD174" s="3"/>
      <c r="BDE174" s="3"/>
      <c r="BDF174" s="3"/>
      <c r="BDG174" s="3"/>
      <c r="BDH174" s="3"/>
      <c r="BDI174" s="3"/>
      <c r="BDJ174" s="3"/>
      <c r="BDK174" s="3"/>
      <c r="BDL174" s="3"/>
      <c r="BDM174" s="3"/>
      <c r="BDN174" s="3"/>
      <c r="BDO174" s="3"/>
      <c r="BDP174" s="3"/>
      <c r="BDQ174" s="3"/>
      <c r="BDR174" s="3"/>
      <c r="BDS174" s="3"/>
      <c r="BDT174" s="3"/>
      <c r="BDU174" s="3"/>
      <c r="BDV174" s="3"/>
      <c r="BDW174" s="3"/>
      <c r="BDX174" s="3"/>
      <c r="BDY174" s="3"/>
      <c r="BDZ174" s="3"/>
      <c r="BEA174" s="3"/>
      <c r="BEB174" s="3"/>
      <c r="BEC174" s="3"/>
      <c r="BED174" s="3"/>
      <c r="BEE174" s="3"/>
      <c r="BEF174" s="3"/>
      <c r="BEG174" s="3"/>
      <c r="BEH174" s="3"/>
      <c r="BEI174" s="3"/>
      <c r="BEJ174" s="3"/>
      <c r="BEK174" s="3"/>
      <c r="BEL174" s="3"/>
      <c r="BEM174" s="3"/>
      <c r="BEN174" s="3"/>
      <c r="BEO174" s="3"/>
      <c r="BEP174" s="3"/>
      <c r="BEQ174" s="3"/>
      <c r="BER174" s="3"/>
      <c r="BES174" s="3"/>
      <c r="BET174" s="3"/>
      <c r="BEU174" s="3"/>
      <c r="BEV174" s="3"/>
      <c r="BEW174" s="3"/>
      <c r="BEX174" s="3"/>
      <c r="BEY174" s="3"/>
      <c r="BEZ174" s="3"/>
      <c r="BFA174" s="3"/>
      <c r="BFB174" s="3"/>
      <c r="BFC174" s="3"/>
      <c r="BFD174" s="3"/>
      <c r="BFE174" s="3"/>
      <c r="BFF174" s="3"/>
      <c r="BFG174" s="3"/>
      <c r="BFH174" s="3"/>
      <c r="BFI174" s="3"/>
      <c r="BFJ174" s="3"/>
      <c r="BFK174" s="3"/>
      <c r="BFL174" s="3"/>
      <c r="BFM174" s="3"/>
      <c r="BFN174" s="377">
        <v>18</v>
      </c>
      <c r="BFO174" s="378" t="s">
        <v>142</v>
      </c>
      <c r="BFP174" s="379" t="s">
        <v>144</v>
      </c>
      <c r="BFQ174" s="380" t="s">
        <v>63</v>
      </c>
      <c r="BFR174" s="380"/>
      <c r="BFS174" s="381">
        <v>22</v>
      </c>
      <c r="BFT174" s="380"/>
      <c r="BFU174" s="382"/>
      <c r="BFV174" s="380"/>
      <c r="BFW174" s="382"/>
      <c r="BFX174" s="380"/>
      <c r="BFY174" s="382"/>
      <c r="BFZ174" s="383"/>
      <c r="BGA174" s="3"/>
      <c r="BGB174" s="3"/>
      <c r="BGC174" s="3"/>
      <c r="BGD174" s="3"/>
      <c r="BGE174" s="3"/>
      <c r="BGF174" s="3"/>
      <c r="BGG174" s="3"/>
      <c r="BGH174" s="3"/>
      <c r="BGI174" s="3"/>
      <c r="BGJ174" s="3"/>
      <c r="BGK174" s="3"/>
      <c r="BGL174" s="3"/>
      <c r="BGM174" s="3"/>
      <c r="BGN174" s="3"/>
      <c r="BGO174" s="3"/>
      <c r="BGP174" s="3"/>
      <c r="BGQ174" s="3"/>
      <c r="BGR174" s="3"/>
      <c r="BGS174" s="3"/>
      <c r="BGT174" s="3"/>
      <c r="BGU174" s="3"/>
      <c r="BGV174" s="3"/>
      <c r="BGW174" s="3"/>
      <c r="BGX174" s="3"/>
      <c r="BGY174" s="3"/>
      <c r="BGZ174" s="3"/>
      <c r="BHA174" s="3"/>
      <c r="BHB174" s="3"/>
      <c r="BHC174" s="3"/>
      <c r="BHD174" s="3"/>
      <c r="BHE174" s="3"/>
      <c r="BHF174" s="3"/>
      <c r="BHG174" s="3"/>
      <c r="BHH174" s="3"/>
      <c r="BHI174" s="3"/>
      <c r="BHJ174" s="3"/>
      <c r="BHK174" s="3"/>
      <c r="BHL174" s="3"/>
      <c r="BHM174" s="3"/>
      <c r="BHN174" s="3"/>
      <c r="BHO174" s="3"/>
      <c r="BHP174" s="3"/>
      <c r="BHQ174" s="3"/>
      <c r="BHR174" s="3"/>
      <c r="BHS174" s="3"/>
      <c r="BHT174" s="3"/>
      <c r="BHU174" s="3"/>
      <c r="BHV174" s="3"/>
      <c r="BHW174" s="3"/>
      <c r="BHX174" s="3"/>
      <c r="BHY174" s="3"/>
      <c r="BHZ174" s="3"/>
      <c r="BIA174" s="3"/>
      <c r="BIB174" s="3"/>
      <c r="BIC174" s="3"/>
      <c r="BID174" s="3"/>
      <c r="BIE174" s="3"/>
      <c r="BIF174" s="3"/>
      <c r="BIG174" s="3"/>
      <c r="BIH174" s="3"/>
      <c r="BII174" s="3"/>
      <c r="BIJ174" s="3"/>
      <c r="BIK174" s="3"/>
      <c r="BIL174" s="3"/>
      <c r="BIM174" s="3"/>
      <c r="BIN174" s="3"/>
      <c r="BIO174" s="3"/>
      <c r="BIP174" s="3"/>
      <c r="BIQ174" s="3"/>
      <c r="BIR174" s="3"/>
      <c r="BIS174" s="3"/>
      <c r="BIT174" s="3"/>
      <c r="BIU174" s="3"/>
      <c r="BIV174" s="3"/>
      <c r="BIW174" s="3"/>
      <c r="BIX174" s="3"/>
      <c r="BIY174" s="3"/>
      <c r="BIZ174" s="3"/>
      <c r="BJA174" s="3"/>
      <c r="BJB174" s="3"/>
      <c r="BJC174" s="3"/>
      <c r="BJD174" s="3"/>
      <c r="BJE174" s="3"/>
      <c r="BJF174" s="3"/>
      <c r="BJG174" s="3"/>
      <c r="BJH174" s="3"/>
      <c r="BJI174" s="3"/>
      <c r="BJJ174" s="3"/>
      <c r="BJK174" s="3"/>
      <c r="BJL174" s="3"/>
      <c r="BJM174" s="3"/>
      <c r="BJN174" s="3"/>
      <c r="BJO174" s="3"/>
      <c r="BJP174" s="3"/>
      <c r="BJQ174" s="3"/>
      <c r="BJR174" s="3"/>
      <c r="BJS174" s="3"/>
      <c r="BJT174" s="3"/>
      <c r="BJU174" s="3"/>
      <c r="BJV174" s="3"/>
      <c r="BJW174" s="3"/>
      <c r="BJX174" s="3"/>
      <c r="BJY174" s="3"/>
      <c r="BJZ174" s="3"/>
      <c r="BKA174" s="3"/>
      <c r="BKB174" s="3"/>
      <c r="BKC174" s="3"/>
      <c r="BKD174" s="3"/>
      <c r="BKE174" s="3"/>
      <c r="BKF174" s="3"/>
      <c r="BKG174" s="3"/>
      <c r="BKH174" s="3"/>
      <c r="BKI174" s="3"/>
      <c r="BKJ174" s="3"/>
      <c r="BKK174" s="3"/>
      <c r="BKL174" s="3"/>
      <c r="BKM174" s="3"/>
      <c r="BKN174" s="3"/>
      <c r="BKO174" s="3"/>
      <c r="BKP174" s="3"/>
      <c r="BKQ174" s="3"/>
      <c r="BKR174" s="3"/>
      <c r="BKS174" s="3"/>
      <c r="BKT174" s="3"/>
      <c r="BKU174" s="3"/>
      <c r="BKV174" s="3"/>
      <c r="BKW174" s="3"/>
      <c r="BKX174" s="3"/>
      <c r="BKY174" s="3"/>
      <c r="BKZ174" s="3"/>
      <c r="BLA174" s="3"/>
      <c r="BLB174" s="3"/>
      <c r="BLC174" s="3"/>
      <c r="BLD174" s="3"/>
      <c r="BLE174" s="3"/>
      <c r="BLF174" s="3"/>
      <c r="BLG174" s="3"/>
      <c r="BLH174" s="3"/>
      <c r="BLI174" s="3"/>
      <c r="BLJ174" s="3"/>
      <c r="BLK174" s="3"/>
      <c r="BLL174" s="3"/>
      <c r="BLM174" s="3"/>
      <c r="BLN174" s="3"/>
      <c r="BLO174" s="3"/>
      <c r="BLP174" s="3"/>
      <c r="BLQ174" s="3"/>
      <c r="BLR174" s="3"/>
      <c r="BLS174" s="3"/>
      <c r="BLT174" s="3"/>
      <c r="BLU174" s="3"/>
      <c r="BLV174" s="3"/>
      <c r="BLW174" s="3"/>
      <c r="BLX174" s="3"/>
      <c r="BLY174" s="3"/>
      <c r="BLZ174" s="3"/>
      <c r="BMA174" s="3"/>
      <c r="BMB174" s="3"/>
      <c r="BMC174" s="3"/>
      <c r="BMD174" s="3"/>
      <c r="BME174" s="3"/>
      <c r="BMF174" s="3"/>
      <c r="BMG174" s="3"/>
      <c r="BMH174" s="3"/>
      <c r="BMI174" s="3"/>
      <c r="BMJ174" s="3"/>
      <c r="BMK174" s="3"/>
      <c r="BML174" s="3"/>
      <c r="BMM174" s="3"/>
      <c r="BMN174" s="3"/>
      <c r="BMO174" s="3"/>
      <c r="BMP174" s="3"/>
      <c r="BMQ174" s="3"/>
      <c r="BMR174" s="3"/>
      <c r="BMS174" s="3"/>
      <c r="BMT174" s="3"/>
      <c r="BMU174" s="3"/>
      <c r="BMV174" s="3"/>
      <c r="BMW174" s="3"/>
      <c r="BMX174" s="3"/>
      <c r="BMY174" s="3"/>
      <c r="BMZ174" s="3"/>
      <c r="BNA174" s="3"/>
      <c r="BNB174" s="3"/>
      <c r="BNC174" s="3"/>
      <c r="BND174" s="3"/>
      <c r="BNE174" s="3"/>
      <c r="BNF174" s="3"/>
      <c r="BNG174" s="3"/>
      <c r="BNH174" s="3"/>
      <c r="BNI174" s="3"/>
      <c r="BNJ174" s="3"/>
      <c r="BNK174" s="3"/>
      <c r="BNL174" s="3"/>
      <c r="BNM174" s="3"/>
      <c r="BNN174" s="3"/>
      <c r="BNO174" s="3"/>
      <c r="BNP174" s="3"/>
      <c r="BNQ174" s="3"/>
      <c r="BNR174" s="3"/>
      <c r="BNS174" s="3"/>
      <c r="BNT174" s="3"/>
      <c r="BNU174" s="3"/>
      <c r="BNV174" s="3"/>
      <c r="BNW174" s="3"/>
      <c r="BNX174" s="3"/>
      <c r="BNY174" s="3"/>
      <c r="BNZ174" s="3"/>
      <c r="BOA174" s="3"/>
      <c r="BOB174" s="3"/>
      <c r="BOC174" s="3"/>
      <c r="BOD174" s="3"/>
      <c r="BOE174" s="3"/>
      <c r="BOF174" s="3"/>
      <c r="BOG174" s="3"/>
      <c r="BOH174" s="3"/>
      <c r="BOI174" s="3"/>
      <c r="BOJ174" s="3"/>
      <c r="BOK174" s="3"/>
      <c r="BOL174" s="3"/>
      <c r="BOM174" s="3"/>
      <c r="BON174" s="3"/>
      <c r="BOO174" s="3"/>
      <c r="BOP174" s="3"/>
      <c r="BOQ174" s="3"/>
      <c r="BOR174" s="3"/>
      <c r="BOS174" s="3"/>
      <c r="BOT174" s="3"/>
      <c r="BOU174" s="3"/>
      <c r="BOV174" s="3"/>
      <c r="BOW174" s="3"/>
      <c r="BOX174" s="3"/>
      <c r="BOY174" s="3"/>
      <c r="BOZ174" s="3"/>
      <c r="BPA174" s="3"/>
      <c r="BPB174" s="3"/>
      <c r="BPC174" s="3"/>
      <c r="BPD174" s="3"/>
      <c r="BPE174" s="3"/>
      <c r="BPF174" s="3"/>
      <c r="BPG174" s="3"/>
      <c r="BPH174" s="3"/>
      <c r="BPI174" s="3"/>
      <c r="BPJ174" s="377">
        <v>18</v>
      </c>
      <c r="BPK174" s="378" t="s">
        <v>142</v>
      </c>
      <c r="BPL174" s="379" t="s">
        <v>144</v>
      </c>
      <c r="BPM174" s="380" t="s">
        <v>63</v>
      </c>
      <c r="BPN174" s="380"/>
      <c r="BPO174" s="381">
        <v>22</v>
      </c>
      <c r="BPP174" s="380"/>
      <c r="BPQ174" s="382"/>
      <c r="BPR174" s="380"/>
      <c r="BPS174" s="382"/>
      <c r="BPT174" s="380"/>
      <c r="BPU174" s="382"/>
      <c r="BPV174" s="383"/>
      <c r="BPW174" s="3"/>
      <c r="BPX174" s="3"/>
      <c r="BPY174" s="3"/>
      <c r="BPZ174" s="3"/>
      <c r="BQA174" s="3"/>
      <c r="BQB174" s="3"/>
      <c r="BQC174" s="3"/>
      <c r="BQD174" s="3"/>
      <c r="BQE174" s="3"/>
      <c r="BQF174" s="3"/>
      <c r="BQG174" s="3"/>
      <c r="BQH174" s="3"/>
      <c r="BQI174" s="3"/>
      <c r="BQJ174" s="3"/>
      <c r="BQK174" s="3"/>
      <c r="BQL174" s="3"/>
      <c r="BQM174" s="3"/>
      <c r="BQN174" s="3"/>
      <c r="BQO174" s="3"/>
      <c r="BQP174" s="3"/>
      <c r="BQQ174" s="3"/>
      <c r="BQR174" s="3"/>
      <c r="BQS174" s="3"/>
      <c r="BQT174" s="3"/>
      <c r="BQU174" s="3"/>
      <c r="BQV174" s="3"/>
      <c r="BQW174" s="3"/>
      <c r="BQX174" s="3"/>
      <c r="BQY174" s="3"/>
      <c r="BQZ174" s="3"/>
      <c r="BRA174" s="3"/>
      <c r="BRB174" s="3"/>
      <c r="BRC174" s="3"/>
      <c r="BRD174" s="3"/>
      <c r="BRE174" s="3"/>
      <c r="BRF174" s="3"/>
      <c r="BRG174" s="3"/>
      <c r="BRH174" s="3"/>
      <c r="BRI174" s="3"/>
      <c r="BRJ174" s="3"/>
      <c r="BRK174" s="3"/>
      <c r="BRL174" s="3"/>
      <c r="BRM174" s="3"/>
      <c r="BRN174" s="3"/>
      <c r="BRO174" s="3"/>
      <c r="BRP174" s="3"/>
      <c r="BRQ174" s="3"/>
      <c r="BRR174" s="3"/>
      <c r="BRS174" s="3"/>
      <c r="BRT174" s="3"/>
      <c r="BRU174" s="3"/>
      <c r="BRV174" s="3"/>
      <c r="BRW174" s="3"/>
      <c r="BRX174" s="3"/>
      <c r="BRY174" s="3"/>
      <c r="BRZ174" s="3"/>
      <c r="BSA174" s="3"/>
      <c r="BSB174" s="3"/>
      <c r="BSC174" s="3"/>
      <c r="BSD174" s="3"/>
      <c r="BSE174" s="3"/>
      <c r="BSF174" s="3"/>
      <c r="BSG174" s="3"/>
      <c r="BSH174" s="3"/>
      <c r="BSI174" s="3"/>
      <c r="BSJ174" s="3"/>
      <c r="BSK174" s="3"/>
      <c r="BSL174" s="3"/>
      <c r="BSM174" s="3"/>
      <c r="BSN174" s="3"/>
      <c r="BSO174" s="3"/>
      <c r="BSP174" s="3"/>
      <c r="BSQ174" s="3"/>
      <c r="BSR174" s="3"/>
      <c r="BSS174" s="3"/>
      <c r="BST174" s="3"/>
      <c r="BSU174" s="3"/>
      <c r="BSV174" s="3"/>
      <c r="BSW174" s="3"/>
      <c r="BSX174" s="3"/>
      <c r="BSY174" s="3"/>
      <c r="BSZ174" s="3"/>
      <c r="BTA174" s="3"/>
      <c r="BTB174" s="3"/>
      <c r="BTC174" s="3"/>
      <c r="BTD174" s="3"/>
      <c r="BTE174" s="3"/>
      <c r="BTF174" s="3"/>
      <c r="BTG174" s="3"/>
      <c r="BTH174" s="3"/>
      <c r="BTI174" s="3"/>
      <c r="BTJ174" s="3"/>
      <c r="BTK174" s="3"/>
      <c r="BTL174" s="3"/>
      <c r="BTM174" s="3"/>
      <c r="BTN174" s="3"/>
      <c r="BTO174" s="3"/>
      <c r="BTP174" s="3"/>
      <c r="BTQ174" s="3"/>
      <c r="BTR174" s="3"/>
      <c r="BTS174" s="3"/>
      <c r="BTT174" s="3"/>
      <c r="BTU174" s="3"/>
      <c r="BTV174" s="3"/>
      <c r="BTW174" s="3"/>
      <c r="BTX174" s="3"/>
      <c r="BTY174" s="3"/>
      <c r="BTZ174" s="3"/>
      <c r="BUA174" s="3"/>
      <c r="BUB174" s="3"/>
      <c r="BUC174" s="3"/>
      <c r="BUD174" s="3"/>
      <c r="BUE174" s="3"/>
      <c r="BUF174" s="3"/>
      <c r="BUG174" s="3"/>
      <c r="BUH174" s="3"/>
      <c r="BUI174" s="3"/>
      <c r="BUJ174" s="3"/>
      <c r="BUK174" s="3"/>
      <c r="BUL174" s="3"/>
      <c r="BUM174" s="3"/>
      <c r="BUN174" s="3"/>
      <c r="BUO174" s="3"/>
      <c r="BUP174" s="3"/>
      <c r="BUQ174" s="3"/>
      <c r="BUR174" s="3"/>
      <c r="BUS174" s="3"/>
      <c r="BUT174" s="3"/>
      <c r="BUU174" s="3"/>
      <c r="BUV174" s="3"/>
      <c r="BUW174" s="3"/>
      <c r="BUX174" s="3"/>
      <c r="BUY174" s="3"/>
      <c r="BUZ174" s="3"/>
      <c r="BVA174" s="3"/>
      <c r="BVB174" s="3"/>
      <c r="BVC174" s="3"/>
      <c r="BVD174" s="3"/>
      <c r="BVE174" s="3"/>
      <c r="BVF174" s="3"/>
      <c r="BVG174" s="3"/>
      <c r="BVH174" s="3"/>
      <c r="BVI174" s="3"/>
      <c r="BVJ174" s="3"/>
      <c r="BVK174" s="3"/>
      <c r="BVL174" s="3"/>
      <c r="BVM174" s="3"/>
      <c r="BVN174" s="3"/>
      <c r="BVO174" s="3"/>
      <c r="BVP174" s="3"/>
      <c r="BVQ174" s="3"/>
      <c r="BVR174" s="3"/>
      <c r="BVS174" s="3"/>
      <c r="BVT174" s="3"/>
      <c r="BVU174" s="3"/>
      <c r="BVV174" s="3"/>
      <c r="BVW174" s="3"/>
      <c r="BVX174" s="3"/>
      <c r="BVY174" s="3"/>
      <c r="BVZ174" s="3"/>
      <c r="BWA174" s="3"/>
      <c r="BWB174" s="3"/>
      <c r="BWC174" s="3"/>
      <c r="BWD174" s="3"/>
      <c r="BWE174" s="3"/>
      <c r="BWF174" s="3"/>
      <c r="BWG174" s="3"/>
      <c r="BWH174" s="3"/>
      <c r="BWI174" s="3"/>
      <c r="BWJ174" s="3"/>
      <c r="BWK174" s="3"/>
      <c r="BWL174" s="3"/>
      <c r="BWM174" s="3"/>
      <c r="BWN174" s="3"/>
      <c r="BWO174" s="3"/>
      <c r="BWP174" s="3"/>
      <c r="BWQ174" s="3"/>
      <c r="BWR174" s="3"/>
      <c r="BWS174" s="3"/>
      <c r="BWT174" s="3"/>
      <c r="BWU174" s="3"/>
      <c r="BWV174" s="3"/>
      <c r="BWW174" s="3"/>
      <c r="BWX174" s="3"/>
      <c r="BWY174" s="3"/>
      <c r="BWZ174" s="3"/>
      <c r="BXA174" s="3"/>
      <c r="BXB174" s="3"/>
      <c r="BXC174" s="3"/>
      <c r="BXD174" s="3"/>
      <c r="BXE174" s="3"/>
      <c r="BXF174" s="3"/>
      <c r="BXG174" s="3"/>
      <c r="BXH174" s="3"/>
      <c r="BXI174" s="3"/>
      <c r="BXJ174" s="3"/>
      <c r="BXK174" s="3"/>
      <c r="BXL174" s="3"/>
      <c r="BXM174" s="3"/>
      <c r="BXN174" s="3"/>
      <c r="BXO174" s="3"/>
      <c r="BXP174" s="3"/>
      <c r="BXQ174" s="3"/>
      <c r="BXR174" s="3"/>
      <c r="BXS174" s="3"/>
      <c r="BXT174" s="3"/>
      <c r="BXU174" s="3"/>
      <c r="BXV174" s="3"/>
      <c r="BXW174" s="3"/>
      <c r="BXX174" s="3"/>
      <c r="BXY174" s="3"/>
      <c r="BXZ174" s="3"/>
      <c r="BYA174" s="3"/>
      <c r="BYB174" s="3"/>
      <c r="BYC174" s="3"/>
      <c r="BYD174" s="3"/>
      <c r="BYE174" s="3"/>
      <c r="BYF174" s="3"/>
      <c r="BYG174" s="3"/>
      <c r="BYH174" s="3"/>
      <c r="BYI174" s="3"/>
      <c r="BYJ174" s="3"/>
      <c r="BYK174" s="3"/>
      <c r="BYL174" s="3"/>
      <c r="BYM174" s="3"/>
      <c r="BYN174" s="3"/>
      <c r="BYO174" s="3"/>
      <c r="BYP174" s="3"/>
      <c r="BYQ174" s="3"/>
      <c r="BYR174" s="3"/>
      <c r="BYS174" s="3"/>
      <c r="BYT174" s="3"/>
      <c r="BYU174" s="3"/>
      <c r="BYV174" s="3"/>
      <c r="BYW174" s="3"/>
      <c r="BYX174" s="3"/>
      <c r="BYY174" s="3"/>
      <c r="BYZ174" s="3"/>
      <c r="BZA174" s="3"/>
      <c r="BZB174" s="3"/>
      <c r="BZC174" s="3"/>
      <c r="BZD174" s="3"/>
      <c r="BZE174" s="3"/>
      <c r="BZF174" s="377">
        <v>18</v>
      </c>
      <c r="BZG174" s="378" t="s">
        <v>142</v>
      </c>
      <c r="BZH174" s="379" t="s">
        <v>144</v>
      </c>
      <c r="BZI174" s="380" t="s">
        <v>63</v>
      </c>
      <c r="BZJ174" s="380"/>
      <c r="BZK174" s="381">
        <v>22</v>
      </c>
      <c r="BZL174" s="380"/>
      <c r="BZM174" s="382"/>
      <c r="BZN174" s="380"/>
      <c r="BZO174" s="382"/>
      <c r="BZP174" s="380"/>
      <c r="BZQ174" s="382"/>
      <c r="BZR174" s="383"/>
      <c r="BZS174" s="3"/>
      <c r="BZT174" s="3"/>
      <c r="BZU174" s="3"/>
      <c r="BZV174" s="3"/>
      <c r="BZW174" s="3"/>
      <c r="BZX174" s="3"/>
      <c r="BZY174" s="3"/>
      <c r="BZZ174" s="3"/>
      <c r="CAA174" s="3"/>
      <c r="CAB174" s="3"/>
      <c r="CAC174" s="3"/>
      <c r="CAD174" s="3"/>
      <c r="CAE174" s="3"/>
      <c r="CAF174" s="3"/>
      <c r="CAG174" s="3"/>
      <c r="CAH174" s="3"/>
      <c r="CAI174" s="3"/>
      <c r="CAJ174" s="3"/>
      <c r="CAK174" s="3"/>
      <c r="CAL174" s="3"/>
      <c r="CAM174" s="3"/>
      <c r="CAN174" s="3"/>
      <c r="CAO174" s="3"/>
      <c r="CAP174" s="3"/>
      <c r="CAQ174" s="3"/>
      <c r="CAR174" s="3"/>
      <c r="CAS174" s="3"/>
      <c r="CAT174" s="3"/>
      <c r="CAU174" s="3"/>
      <c r="CAV174" s="3"/>
      <c r="CAW174" s="3"/>
      <c r="CAX174" s="3"/>
      <c r="CAY174" s="3"/>
      <c r="CAZ174" s="3"/>
      <c r="CBA174" s="3"/>
      <c r="CBB174" s="3"/>
      <c r="CBC174" s="3"/>
      <c r="CBD174" s="3"/>
      <c r="CBE174" s="3"/>
      <c r="CBF174" s="3"/>
      <c r="CBG174" s="3"/>
      <c r="CBH174" s="3"/>
      <c r="CBI174" s="3"/>
      <c r="CBJ174" s="3"/>
      <c r="CBK174" s="3"/>
      <c r="CBL174" s="3"/>
      <c r="CBM174" s="3"/>
      <c r="CBN174" s="3"/>
      <c r="CBO174" s="3"/>
      <c r="CBP174" s="3"/>
      <c r="CBQ174" s="3"/>
      <c r="CBR174" s="3"/>
      <c r="CBS174" s="3"/>
      <c r="CBT174" s="3"/>
      <c r="CBU174" s="3"/>
      <c r="CBV174" s="3"/>
      <c r="CBW174" s="3"/>
      <c r="CBX174" s="3"/>
      <c r="CBY174" s="3"/>
      <c r="CBZ174" s="3"/>
      <c r="CCA174" s="3"/>
      <c r="CCB174" s="3"/>
      <c r="CCC174" s="3"/>
      <c r="CCD174" s="3"/>
      <c r="CCE174" s="3"/>
      <c r="CCF174" s="3"/>
      <c r="CCG174" s="3"/>
      <c r="CCH174" s="3"/>
      <c r="CCI174" s="3"/>
      <c r="CCJ174" s="3"/>
      <c r="CCK174" s="3"/>
      <c r="CCL174" s="3"/>
      <c r="CCM174" s="3"/>
      <c r="CCN174" s="3"/>
      <c r="CCO174" s="3"/>
      <c r="CCP174" s="3"/>
      <c r="CCQ174" s="3"/>
      <c r="CCR174" s="3"/>
      <c r="CCS174" s="3"/>
      <c r="CCT174" s="3"/>
      <c r="CCU174" s="3"/>
      <c r="CCV174" s="3"/>
      <c r="CCW174" s="3"/>
      <c r="CCX174" s="3"/>
      <c r="CCY174" s="3"/>
      <c r="CCZ174" s="3"/>
      <c r="CDA174" s="3"/>
      <c r="CDB174" s="3"/>
      <c r="CDC174" s="3"/>
      <c r="CDD174" s="3"/>
      <c r="CDE174" s="3"/>
      <c r="CDF174" s="3"/>
      <c r="CDG174" s="3"/>
      <c r="CDH174" s="3"/>
      <c r="CDI174" s="3"/>
      <c r="CDJ174" s="3"/>
      <c r="CDK174" s="3"/>
      <c r="CDL174" s="3"/>
      <c r="CDM174" s="3"/>
      <c r="CDN174" s="3"/>
      <c r="CDO174" s="3"/>
      <c r="CDP174" s="3"/>
      <c r="CDQ174" s="3"/>
      <c r="CDR174" s="3"/>
      <c r="CDS174" s="3"/>
      <c r="CDT174" s="3"/>
      <c r="CDU174" s="3"/>
      <c r="CDV174" s="3"/>
      <c r="CDW174" s="3"/>
      <c r="CDX174" s="3"/>
      <c r="CDY174" s="3"/>
      <c r="CDZ174" s="3"/>
      <c r="CEA174" s="3"/>
      <c r="CEB174" s="3"/>
      <c r="CEC174" s="3"/>
      <c r="CED174" s="3"/>
      <c r="CEE174" s="3"/>
      <c r="CEF174" s="3"/>
      <c r="CEG174" s="3"/>
      <c r="CEH174" s="3"/>
      <c r="CEI174" s="3"/>
      <c r="CEJ174" s="3"/>
      <c r="CEK174" s="3"/>
      <c r="CEL174" s="3"/>
      <c r="CEM174" s="3"/>
      <c r="CEN174" s="3"/>
      <c r="CEO174" s="3"/>
      <c r="CEP174" s="3"/>
      <c r="CEQ174" s="3"/>
      <c r="CER174" s="3"/>
      <c r="CES174" s="3"/>
      <c r="CET174" s="3"/>
      <c r="CEU174" s="3"/>
      <c r="CEV174" s="3"/>
      <c r="CEW174" s="3"/>
      <c r="CEX174" s="3"/>
      <c r="CEY174" s="3"/>
      <c r="CEZ174" s="3"/>
      <c r="CFA174" s="3"/>
      <c r="CFB174" s="3"/>
      <c r="CFC174" s="3"/>
      <c r="CFD174" s="3"/>
      <c r="CFE174" s="3"/>
      <c r="CFF174" s="3"/>
      <c r="CFG174" s="3"/>
      <c r="CFH174" s="3"/>
      <c r="CFI174" s="3"/>
      <c r="CFJ174" s="3"/>
      <c r="CFK174" s="3"/>
      <c r="CFL174" s="3"/>
      <c r="CFM174" s="3"/>
      <c r="CFN174" s="3"/>
      <c r="CFO174" s="3"/>
      <c r="CFP174" s="3"/>
      <c r="CFQ174" s="3"/>
      <c r="CFR174" s="3"/>
      <c r="CFS174" s="3"/>
      <c r="CFT174" s="3"/>
      <c r="CFU174" s="3"/>
      <c r="CFV174" s="3"/>
      <c r="CFW174" s="3"/>
      <c r="CFX174" s="3"/>
      <c r="CFY174" s="3"/>
      <c r="CFZ174" s="3"/>
      <c r="CGA174" s="3"/>
      <c r="CGB174" s="3"/>
      <c r="CGC174" s="3"/>
      <c r="CGD174" s="3"/>
      <c r="CGE174" s="3"/>
      <c r="CGF174" s="3"/>
      <c r="CGG174" s="3"/>
      <c r="CGH174" s="3"/>
      <c r="CGI174" s="3"/>
      <c r="CGJ174" s="3"/>
      <c r="CGK174" s="3"/>
      <c r="CGL174" s="3"/>
      <c r="CGM174" s="3"/>
      <c r="CGN174" s="3"/>
      <c r="CGO174" s="3"/>
      <c r="CGP174" s="3"/>
      <c r="CGQ174" s="3"/>
      <c r="CGR174" s="3"/>
      <c r="CGS174" s="3"/>
      <c r="CGT174" s="3"/>
      <c r="CGU174" s="3"/>
      <c r="CGV174" s="3"/>
      <c r="CGW174" s="3"/>
      <c r="CGX174" s="3"/>
      <c r="CGY174" s="3"/>
      <c r="CGZ174" s="3"/>
      <c r="CHA174" s="3"/>
      <c r="CHB174" s="3"/>
      <c r="CHC174" s="3"/>
      <c r="CHD174" s="3"/>
      <c r="CHE174" s="3"/>
      <c r="CHF174" s="3"/>
      <c r="CHG174" s="3"/>
      <c r="CHH174" s="3"/>
      <c r="CHI174" s="3"/>
      <c r="CHJ174" s="3"/>
      <c r="CHK174" s="3"/>
      <c r="CHL174" s="3"/>
      <c r="CHM174" s="3"/>
      <c r="CHN174" s="3"/>
      <c r="CHO174" s="3"/>
      <c r="CHP174" s="3"/>
      <c r="CHQ174" s="3"/>
      <c r="CHR174" s="3"/>
      <c r="CHS174" s="3"/>
      <c r="CHT174" s="3"/>
      <c r="CHU174" s="3"/>
      <c r="CHV174" s="3"/>
      <c r="CHW174" s="3"/>
      <c r="CHX174" s="3"/>
      <c r="CHY174" s="3"/>
      <c r="CHZ174" s="3"/>
      <c r="CIA174" s="3"/>
      <c r="CIB174" s="3"/>
      <c r="CIC174" s="3"/>
      <c r="CID174" s="3"/>
      <c r="CIE174" s="3"/>
      <c r="CIF174" s="3"/>
      <c r="CIG174" s="3"/>
      <c r="CIH174" s="3"/>
      <c r="CII174" s="3"/>
      <c r="CIJ174" s="3"/>
      <c r="CIK174" s="3"/>
      <c r="CIL174" s="3"/>
      <c r="CIM174" s="3"/>
      <c r="CIN174" s="3"/>
      <c r="CIO174" s="3"/>
      <c r="CIP174" s="3"/>
      <c r="CIQ174" s="3"/>
      <c r="CIR174" s="3"/>
      <c r="CIS174" s="3"/>
      <c r="CIT174" s="3"/>
      <c r="CIU174" s="3"/>
      <c r="CIV174" s="3"/>
      <c r="CIW174" s="3"/>
      <c r="CIX174" s="3"/>
      <c r="CIY174" s="3"/>
      <c r="CIZ174" s="3"/>
      <c r="CJA174" s="3"/>
      <c r="CJB174" s="377">
        <v>18</v>
      </c>
      <c r="CJC174" s="378" t="s">
        <v>142</v>
      </c>
      <c r="CJD174" s="379" t="s">
        <v>144</v>
      </c>
      <c r="CJE174" s="380" t="s">
        <v>63</v>
      </c>
      <c r="CJF174" s="380"/>
      <c r="CJG174" s="381">
        <v>22</v>
      </c>
      <c r="CJH174" s="380"/>
      <c r="CJI174" s="382"/>
      <c r="CJJ174" s="380"/>
      <c r="CJK174" s="382"/>
      <c r="CJL174" s="380"/>
      <c r="CJM174" s="382"/>
      <c r="CJN174" s="383"/>
      <c r="CJO174" s="3"/>
      <c r="CJP174" s="3"/>
      <c r="CJQ174" s="3"/>
      <c r="CJR174" s="3"/>
      <c r="CJS174" s="3"/>
      <c r="CJT174" s="3"/>
      <c r="CJU174" s="3"/>
      <c r="CJV174" s="3"/>
      <c r="CJW174" s="3"/>
      <c r="CJX174" s="3"/>
      <c r="CJY174" s="3"/>
      <c r="CJZ174" s="3"/>
      <c r="CKA174" s="3"/>
      <c r="CKB174" s="3"/>
      <c r="CKC174" s="3"/>
      <c r="CKD174" s="3"/>
      <c r="CKE174" s="3"/>
      <c r="CKF174" s="3"/>
      <c r="CKG174" s="3"/>
      <c r="CKH174" s="3"/>
      <c r="CKI174" s="3"/>
      <c r="CKJ174" s="3"/>
      <c r="CKK174" s="3"/>
      <c r="CKL174" s="3"/>
      <c r="CKM174" s="3"/>
      <c r="CKN174" s="3"/>
      <c r="CKO174" s="3"/>
      <c r="CKP174" s="3"/>
      <c r="CKQ174" s="3"/>
      <c r="CKR174" s="3"/>
      <c r="CKS174" s="3"/>
      <c r="CKT174" s="3"/>
      <c r="CKU174" s="3"/>
      <c r="CKV174" s="3"/>
      <c r="CKW174" s="3"/>
      <c r="CKX174" s="3"/>
      <c r="CKY174" s="3"/>
      <c r="CKZ174" s="3"/>
      <c r="CLA174" s="3"/>
      <c r="CLB174" s="3"/>
      <c r="CLC174" s="3"/>
      <c r="CLD174" s="3"/>
      <c r="CLE174" s="3"/>
      <c r="CLF174" s="3"/>
      <c r="CLG174" s="3"/>
      <c r="CLH174" s="3"/>
      <c r="CLI174" s="3"/>
      <c r="CLJ174" s="3"/>
      <c r="CLK174" s="3"/>
      <c r="CLL174" s="3"/>
      <c r="CLM174" s="3"/>
      <c r="CLN174" s="3"/>
      <c r="CLO174" s="3"/>
      <c r="CLP174" s="3"/>
      <c r="CLQ174" s="3"/>
      <c r="CLR174" s="3"/>
      <c r="CLS174" s="3"/>
      <c r="CLT174" s="3"/>
      <c r="CLU174" s="3"/>
      <c r="CLV174" s="3"/>
      <c r="CLW174" s="3"/>
      <c r="CLX174" s="3"/>
      <c r="CLY174" s="3"/>
      <c r="CLZ174" s="3"/>
      <c r="CMA174" s="3"/>
      <c r="CMB174" s="3"/>
      <c r="CMC174" s="3"/>
      <c r="CMD174" s="3"/>
      <c r="CME174" s="3"/>
      <c r="CMF174" s="3"/>
      <c r="CMG174" s="3"/>
      <c r="CMH174" s="3"/>
      <c r="CMI174" s="3"/>
      <c r="CMJ174" s="3"/>
      <c r="CMK174" s="3"/>
      <c r="CML174" s="3"/>
      <c r="CMM174" s="3"/>
      <c r="CMN174" s="3"/>
      <c r="CMO174" s="3"/>
      <c r="CMP174" s="3"/>
      <c r="CMQ174" s="3"/>
      <c r="CMR174" s="3"/>
      <c r="CMS174" s="3"/>
      <c r="CMT174" s="3"/>
      <c r="CMU174" s="3"/>
      <c r="CMV174" s="3"/>
      <c r="CMW174" s="3"/>
      <c r="CMX174" s="3"/>
      <c r="CMY174" s="3"/>
      <c r="CMZ174" s="3"/>
      <c r="CNA174" s="3"/>
      <c r="CNB174" s="3"/>
      <c r="CNC174" s="3"/>
      <c r="CND174" s="3"/>
      <c r="CNE174" s="3"/>
      <c r="CNF174" s="3"/>
      <c r="CNG174" s="3"/>
      <c r="CNH174" s="3"/>
      <c r="CNI174" s="3"/>
      <c r="CNJ174" s="3"/>
      <c r="CNK174" s="3"/>
      <c r="CNL174" s="3"/>
      <c r="CNM174" s="3"/>
      <c r="CNN174" s="3"/>
      <c r="CNO174" s="3"/>
      <c r="CNP174" s="3"/>
      <c r="CNQ174" s="3"/>
      <c r="CNR174" s="3"/>
      <c r="CNS174" s="3"/>
      <c r="CNT174" s="3"/>
      <c r="CNU174" s="3"/>
      <c r="CNV174" s="3"/>
      <c r="CNW174" s="3"/>
      <c r="CNX174" s="3"/>
      <c r="CNY174" s="3"/>
      <c r="CNZ174" s="3"/>
      <c r="COA174" s="3"/>
      <c r="COB174" s="3"/>
      <c r="COC174" s="3"/>
      <c r="COD174" s="3"/>
      <c r="COE174" s="3"/>
      <c r="COF174" s="3"/>
      <c r="COG174" s="3"/>
      <c r="COH174" s="3"/>
      <c r="COI174" s="3"/>
      <c r="COJ174" s="3"/>
      <c r="COK174" s="3"/>
      <c r="COL174" s="3"/>
      <c r="COM174" s="3"/>
      <c r="CON174" s="3"/>
      <c r="COO174" s="3"/>
      <c r="COP174" s="3"/>
      <c r="COQ174" s="3"/>
      <c r="COR174" s="3"/>
      <c r="COS174" s="3"/>
      <c r="COT174" s="3"/>
      <c r="COU174" s="3"/>
      <c r="COV174" s="3"/>
      <c r="COW174" s="3"/>
      <c r="COX174" s="3"/>
      <c r="COY174" s="3"/>
      <c r="COZ174" s="3"/>
      <c r="CPA174" s="3"/>
      <c r="CPB174" s="3"/>
      <c r="CPC174" s="3"/>
      <c r="CPD174" s="3"/>
      <c r="CPE174" s="3"/>
      <c r="CPF174" s="3"/>
      <c r="CPG174" s="3"/>
      <c r="CPH174" s="3"/>
      <c r="CPI174" s="3"/>
      <c r="CPJ174" s="3"/>
      <c r="CPK174" s="3"/>
      <c r="CPL174" s="3"/>
      <c r="CPM174" s="3"/>
      <c r="CPN174" s="3"/>
      <c r="CPO174" s="3"/>
      <c r="CPP174" s="3"/>
      <c r="CPQ174" s="3"/>
      <c r="CPR174" s="3"/>
      <c r="CPS174" s="3"/>
      <c r="CPT174" s="3"/>
      <c r="CPU174" s="3"/>
      <c r="CPV174" s="3"/>
      <c r="CPW174" s="3"/>
      <c r="CPX174" s="3"/>
      <c r="CPY174" s="3"/>
      <c r="CPZ174" s="3"/>
      <c r="CQA174" s="3"/>
      <c r="CQB174" s="3"/>
      <c r="CQC174" s="3"/>
      <c r="CQD174" s="3"/>
      <c r="CQE174" s="3"/>
      <c r="CQF174" s="3"/>
      <c r="CQG174" s="3"/>
      <c r="CQH174" s="3"/>
      <c r="CQI174" s="3"/>
      <c r="CQJ174" s="3"/>
      <c r="CQK174" s="3"/>
      <c r="CQL174" s="3"/>
      <c r="CQM174" s="3"/>
      <c r="CQN174" s="3"/>
      <c r="CQO174" s="3"/>
      <c r="CQP174" s="3"/>
      <c r="CQQ174" s="3"/>
      <c r="CQR174" s="3"/>
      <c r="CQS174" s="3"/>
      <c r="CQT174" s="3"/>
      <c r="CQU174" s="3"/>
      <c r="CQV174" s="3"/>
      <c r="CQW174" s="3"/>
      <c r="CQX174" s="3"/>
      <c r="CQY174" s="3"/>
      <c r="CQZ174" s="3"/>
      <c r="CRA174" s="3"/>
      <c r="CRB174" s="3"/>
      <c r="CRC174" s="3"/>
      <c r="CRD174" s="3"/>
      <c r="CRE174" s="3"/>
      <c r="CRF174" s="3"/>
      <c r="CRG174" s="3"/>
      <c r="CRH174" s="3"/>
      <c r="CRI174" s="3"/>
      <c r="CRJ174" s="3"/>
      <c r="CRK174" s="3"/>
      <c r="CRL174" s="3"/>
      <c r="CRM174" s="3"/>
      <c r="CRN174" s="3"/>
      <c r="CRO174" s="3"/>
      <c r="CRP174" s="3"/>
      <c r="CRQ174" s="3"/>
      <c r="CRR174" s="3"/>
      <c r="CRS174" s="3"/>
      <c r="CRT174" s="3"/>
      <c r="CRU174" s="3"/>
      <c r="CRV174" s="3"/>
      <c r="CRW174" s="3"/>
      <c r="CRX174" s="3"/>
      <c r="CRY174" s="3"/>
      <c r="CRZ174" s="3"/>
      <c r="CSA174" s="3"/>
      <c r="CSB174" s="3"/>
      <c r="CSC174" s="3"/>
      <c r="CSD174" s="3"/>
      <c r="CSE174" s="3"/>
      <c r="CSF174" s="3"/>
      <c r="CSG174" s="3"/>
      <c r="CSH174" s="3"/>
      <c r="CSI174" s="3"/>
      <c r="CSJ174" s="3"/>
      <c r="CSK174" s="3"/>
      <c r="CSL174" s="3"/>
      <c r="CSM174" s="3"/>
      <c r="CSN174" s="3"/>
      <c r="CSO174" s="3"/>
      <c r="CSP174" s="3"/>
      <c r="CSQ174" s="3"/>
      <c r="CSR174" s="3"/>
      <c r="CSS174" s="3"/>
      <c r="CST174" s="3"/>
      <c r="CSU174" s="3"/>
      <c r="CSV174" s="3"/>
      <c r="CSW174" s="3"/>
      <c r="CSX174" s="377">
        <v>18</v>
      </c>
      <c r="CSY174" s="378" t="s">
        <v>142</v>
      </c>
      <c r="CSZ174" s="379" t="s">
        <v>144</v>
      </c>
      <c r="CTA174" s="380" t="s">
        <v>63</v>
      </c>
      <c r="CTB174" s="380"/>
      <c r="CTC174" s="381">
        <v>22</v>
      </c>
      <c r="CTD174" s="380"/>
      <c r="CTE174" s="382"/>
      <c r="CTF174" s="380"/>
      <c r="CTG174" s="382"/>
      <c r="CTH174" s="380"/>
      <c r="CTI174" s="382"/>
      <c r="CTJ174" s="383"/>
      <c r="CTK174" s="3"/>
      <c r="CTL174" s="3"/>
      <c r="CTM174" s="3"/>
      <c r="CTN174" s="3"/>
      <c r="CTO174" s="3"/>
      <c r="CTP174" s="3"/>
      <c r="CTQ174" s="3"/>
      <c r="CTR174" s="3"/>
      <c r="CTS174" s="3"/>
      <c r="CTT174" s="3"/>
      <c r="CTU174" s="3"/>
      <c r="CTV174" s="3"/>
      <c r="CTW174" s="3"/>
      <c r="CTX174" s="3"/>
      <c r="CTY174" s="3"/>
      <c r="CTZ174" s="3"/>
      <c r="CUA174" s="3"/>
      <c r="CUB174" s="3"/>
      <c r="CUC174" s="3"/>
      <c r="CUD174" s="3"/>
      <c r="CUE174" s="3"/>
      <c r="CUF174" s="3"/>
      <c r="CUG174" s="3"/>
      <c r="CUH174" s="3"/>
      <c r="CUI174" s="3"/>
      <c r="CUJ174" s="3"/>
      <c r="CUK174" s="3"/>
      <c r="CUL174" s="3"/>
      <c r="CUM174" s="3"/>
      <c r="CUN174" s="3"/>
      <c r="CUO174" s="3"/>
      <c r="CUP174" s="3"/>
      <c r="CUQ174" s="3"/>
      <c r="CUR174" s="3"/>
      <c r="CUS174" s="3"/>
      <c r="CUT174" s="3"/>
      <c r="CUU174" s="3"/>
      <c r="CUV174" s="3"/>
      <c r="CUW174" s="3"/>
      <c r="CUX174" s="3"/>
      <c r="CUY174" s="3"/>
      <c r="CUZ174" s="3"/>
      <c r="CVA174" s="3"/>
      <c r="CVB174" s="3"/>
      <c r="CVC174" s="3"/>
      <c r="CVD174" s="3"/>
      <c r="CVE174" s="3"/>
      <c r="CVF174" s="3"/>
      <c r="CVG174" s="3"/>
      <c r="CVH174" s="3"/>
      <c r="CVI174" s="3"/>
      <c r="CVJ174" s="3"/>
      <c r="CVK174" s="3"/>
      <c r="CVL174" s="3"/>
      <c r="CVM174" s="3"/>
      <c r="CVN174" s="3"/>
      <c r="CVO174" s="3"/>
      <c r="CVP174" s="3"/>
      <c r="CVQ174" s="3"/>
      <c r="CVR174" s="3"/>
      <c r="CVS174" s="3"/>
      <c r="CVT174" s="3"/>
      <c r="CVU174" s="3"/>
      <c r="CVV174" s="3"/>
      <c r="CVW174" s="3"/>
      <c r="CVX174" s="3"/>
      <c r="CVY174" s="3"/>
      <c r="CVZ174" s="3"/>
      <c r="CWA174" s="3"/>
      <c r="CWB174" s="3"/>
      <c r="CWC174" s="3"/>
      <c r="CWD174" s="3"/>
      <c r="CWE174" s="3"/>
      <c r="CWF174" s="3"/>
      <c r="CWG174" s="3"/>
      <c r="CWH174" s="3"/>
      <c r="CWI174" s="3"/>
      <c r="CWJ174" s="3"/>
      <c r="CWK174" s="3"/>
      <c r="CWL174" s="3"/>
      <c r="CWM174" s="3"/>
      <c r="CWN174" s="3"/>
      <c r="CWO174" s="3"/>
      <c r="CWP174" s="3"/>
      <c r="CWQ174" s="3"/>
      <c r="CWR174" s="3"/>
      <c r="CWS174" s="3"/>
      <c r="CWT174" s="3"/>
      <c r="CWU174" s="3"/>
      <c r="CWV174" s="3"/>
      <c r="CWW174" s="3"/>
      <c r="CWX174" s="3"/>
      <c r="CWY174" s="3"/>
      <c r="CWZ174" s="3"/>
      <c r="CXA174" s="3"/>
      <c r="CXB174" s="3"/>
      <c r="CXC174" s="3"/>
      <c r="CXD174" s="3"/>
      <c r="CXE174" s="3"/>
      <c r="CXF174" s="3"/>
      <c r="CXG174" s="3"/>
      <c r="CXH174" s="3"/>
      <c r="CXI174" s="3"/>
      <c r="CXJ174" s="3"/>
      <c r="CXK174" s="3"/>
      <c r="CXL174" s="3"/>
      <c r="CXM174" s="3"/>
      <c r="CXN174" s="3"/>
      <c r="CXO174" s="3"/>
      <c r="CXP174" s="3"/>
      <c r="CXQ174" s="3"/>
      <c r="CXR174" s="3"/>
      <c r="CXS174" s="3"/>
      <c r="CXT174" s="3"/>
      <c r="CXU174" s="3"/>
      <c r="CXV174" s="3"/>
      <c r="CXW174" s="3"/>
      <c r="CXX174" s="3"/>
      <c r="CXY174" s="3"/>
      <c r="CXZ174" s="3"/>
      <c r="CYA174" s="3"/>
      <c r="CYB174" s="3"/>
      <c r="CYC174" s="3"/>
      <c r="CYD174" s="3"/>
      <c r="CYE174" s="3"/>
      <c r="CYF174" s="3"/>
      <c r="CYG174" s="3"/>
      <c r="CYH174" s="3"/>
      <c r="CYI174" s="3"/>
      <c r="CYJ174" s="3"/>
      <c r="CYK174" s="3"/>
      <c r="CYL174" s="3"/>
      <c r="CYM174" s="3"/>
      <c r="CYN174" s="3"/>
      <c r="CYO174" s="3"/>
      <c r="CYP174" s="3"/>
      <c r="CYQ174" s="3"/>
      <c r="CYR174" s="3"/>
      <c r="CYS174" s="3"/>
      <c r="CYT174" s="3"/>
      <c r="CYU174" s="3"/>
      <c r="CYV174" s="3"/>
      <c r="CYW174" s="3"/>
      <c r="CYX174" s="3"/>
      <c r="CYY174" s="3"/>
      <c r="CYZ174" s="3"/>
      <c r="CZA174" s="3"/>
      <c r="CZB174" s="3"/>
      <c r="CZC174" s="3"/>
      <c r="CZD174" s="3"/>
      <c r="CZE174" s="3"/>
      <c r="CZF174" s="3"/>
      <c r="CZG174" s="3"/>
      <c r="CZH174" s="3"/>
      <c r="CZI174" s="3"/>
      <c r="CZJ174" s="3"/>
      <c r="CZK174" s="3"/>
      <c r="CZL174" s="3"/>
      <c r="CZM174" s="3"/>
      <c r="CZN174" s="3"/>
      <c r="CZO174" s="3"/>
      <c r="CZP174" s="3"/>
      <c r="CZQ174" s="3"/>
      <c r="CZR174" s="3"/>
      <c r="CZS174" s="3"/>
      <c r="CZT174" s="3"/>
      <c r="CZU174" s="3"/>
      <c r="CZV174" s="3"/>
      <c r="CZW174" s="3"/>
      <c r="CZX174" s="3"/>
      <c r="CZY174" s="3"/>
      <c r="CZZ174" s="3"/>
      <c r="DAA174" s="3"/>
      <c r="DAB174" s="3"/>
      <c r="DAC174" s="3"/>
      <c r="DAD174" s="3"/>
      <c r="DAE174" s="3"/>
      <c r="DAF174" s="3"/>
      <c r="DAG174" s="3"/>
      <c r="DAH174" s="3"/>
      <c r="DAI174" s="3"/>
      <c r="DAJ174" s="3"/>
      <c r="DAK174" s="3"/>
      <c r="DAL174" s="3"/>
      <c r="DAM174" s="3"/>
      <c r="DAN174" s="3"/>
      <c r="DAO174" s="3"/>
      <c r="DAP174" s="3"/>
      <c r="DAQ174" s="3"/>
      <c r="DAR174" s="3"/>
      <c r="DAS174" s="3"/>
      <c r="DAT174" s="3"/>
      <c r="DAU174" s="3"/>
      <c r="DAV174" s="3"/>
      <c r="DAW174" s="3"/>
      <c r="DAX174" s="3"/>
      <c r="DAY174" s="3"/>
      <c r="DAZ174" s="3"/>
      <c r="DBA174" s="3"/>
      <c r="DBB174" s="3"/>
      <c r="DBC174" s="3"/>
      <c r="DBD174" s="3"/>
      <c r="DBE174" s="3"/>
      <c r="DBF174" s="3"/>
      <c r="DBG174" s="3"/>
      <c r="DBH174" s="3"/>
      <c r="DBI174" s="3"/>
      <c r="DBJ174" s="3"/>
      <c r="DBK174" s="3"/>
      <c r="DBL174" s="3"/>
      <c r="DBM174" s="3"/>
      <c r="DBN174" s="3"/>
      <c r="DBO174" s="3"/>
      <c r="DBP174" s="3"/>
      <c r="DBQ174" s="3"/>
      <c r="DBR174" s="3"/>
      <c r="DBS174" s="3"/>
      <c r="DBT174" s="3"/>
      <c r="DBU174" s="3"/>
      <c r="DBV174" s="3"/>
      <c r="DBW174" s="3"/>
      <c r="DBX174" s="3"/>
      <c r="DBY174" s="3"/>
      <c r="DBZ174" s="3"/>
      <c r="DCA174" s="3"/>
      <c r="DCB174" s="3"/>
      <c r="DCC174" s="3"/>
      <c r="DCD174" s="3"/>
      <c r="DCE174" s="3"/>
      <c r="DCF174" s="3"/>
      <c r="DCG174" s="3"/>
      <c r="DCH174" s="3"/>
      <c r="DCI174" s="3"/>
      <c r="DCJ174" s="3"/>
      <c r="DCK174" s="3"/>
      <c r="DCL174" s="3"/>
      <c r="DCM174" s="3"/>
      <c r="DCN174" s="3"/>
      <c r="DCO174" s="3"/>
      <c r="DCP174" s="3"/>
      <c r="DCQ174" s="3"/>
      <c r="DCR174" s="3"/>
      <c r="DCS174" s="3"/>
      <c r="DCT174" s="377">
        <v>18</v>
      </c>
      <c r="DCU174" s="378" t="s">
        <v>142</v>
      </c>
      <c r="DCV174" s="379" t="s">
        <v>144</v>
      </c>
      <c r="DCW174" s="380" t="s">
        <v>63</v>
      </c>
      <c r="DCX174" s="380"/>
      <c r="DCY174" s="381">
        <v>22</v>
      </c>
      <c r="DCZ174" s="380"/>
      <c r="DDA174" s="382"/>
      <c r="DDB174" s="380"/>
      <c r="DDC174" s="382"/>
      <c r="DDD174" s="380"/>
      <c r="DDE174" s="382"/>
      <c r="DDF174" s="383"/>
      <c r="DDG174" s="3"/>
      <c r="DDH174" s="3"/>
      <c r="DDI174" s="3"/>
      <c r="DDJ174" s="3"/>
      <c r="DDK174" s="3"/>
      <c r="DDL174" s="3"/>
      <c r="DDM174" s="3"/>
      <c r="DDN174" s="3"/>
      <c r="DDO174" s="3"/>
      <c r="DDP174" s="3"/>
      <c r="DDQ174" s="3"/>
      <c r="DDR174" s="3"/>
      <c r="DDS174" s="3"/>
      <c r="DDT174" s="3"/>
      <c r="DDU174" s="3"/>
      <c r="DDV174" s="3"/>
      <c r="DDW174" s="3"/>
      <c r="DDX174" s="3"/>
      <c r="DDY174" s="3"/>
      <c r="DDZ174" s="3"/>
      <c r="DEA174" s="3"/>
      <c r="DEB174" s="3"/>
      <c r="DEC174" s="3"/>
      <c r="DED174" s="3"/>
      <c r="DEE174" s="3"/>
      <c r="DEF174" s="3"/>
      <c r="DEG174" s="3"/>
      <c r="DEH174" s="3"/>
      <c r="DEI174" s="3"/>
      <c r="DEJ174" s="3"/>
      <c r="DEK174" s="3"/>
      <c r="DEL174" s="3"/>
      <c r="DEM174" s="3"/>
      <c r="DEN174" s="3"/>
      <c r="DEO174" s="3"/>
      <c r="DEP174" s="3"/>
      <c r="DEQ174" s="3"/>
      <c r="DER174" s="3"/>
      <c r="DES174" s="3"/>
      <c r="DET174" s="3"/>
      <c r="DEU174" s="3"/>
      <c r="DEV174" s="3"/>
      <c r="DEW174" s="3"/>
      <c r="DEX174" s="3"/>
      <c r="DEY174" s="3"/>
      <c r="DEZ174" s="3"/>
      <c r="DFA174" s="3"/>
      <c r="DFB174" s="3"/>
      <c r="DFC174" s="3"/>
      <c r="DFD174" s="3"/>
      <c r="DFE174" s="3"/>
      <c r="DFF174" s="3"/>
      <c r="DFG174" s="3"/>
      <c r="DFH174" s="3"/>
      <c r="DFI174" s="3"/>
      <c r="DFJ174" s="3"/>
      <c r="DFK174" s="3"/>
      <c r="DFL174" s="3"/>
      <c r="DFM174" s="3"/>
      <c r="DFN174" s="3"/>
      <c r="DFO174" s="3"/>
      <c r="DFP174" s="3"/>
      <c r="DFQ174" s="3"/>
      <c r="DFR174" s="3"/>
      <c r="DFS174" s="3"/>
      <c r="DFT174" s="3"/>
      <c r="DFU174" s="3"/>
      <c r="DFV174" s="3"/>
      <c r="DFW174" s="3"/>
      <c r="DFX174" s="3"/>
      <c r="DFY174" s="3"/>
      <c r="DFZ174" s="3"/>
      <c r="DGA174" s="3"/>
      <c r="DGB174" s="3"/>
      <c r="DGC174" s="3"/>
      <c r="DGD174" s="3"/>
      <c r="DGE174" s="3"/>
      <c r="DGF174" s="3"/>
      <c r="DGG174" s="3"/>
      <c r="DGH174" s="3"/>
      <c r="DGI174" s="3"/>
      <c r="DGJ174" s="3"/>
      <c r="DGK174" s="3"/>
      <c r="DGL174" s="3"/>
      <c r="DGM174" s="3"/>
      <c r="DGN174" s="3"/>
      <c r="DGO174" s="3"/>
      <c r="DGP174" s="3"/>
      <c r="DGQ174" s="3"/>
      <c r="DGR174" s="3"/>
      <c r="DGS174" s="3"/>
      <c r="DGT174" s="3"/>
      <c r="DGU174" s="3"/>
      <c r="DGV174" s="3"/>
      <c r="DGW174" s="3"/>
      <c r="DGX174" s="3"/>
      <c r="DGY174" s="3"/>
      <c r="DGZ174" s="3"/>
      <c r="DHA174" s="3"/>
      <c r="DHB174" s="3"/>
      <c r="DHC174" s="3"/>
      <c r="DHD174" s="3"/>
      <c r="DHE174" s="3"/>
      <c r="DHF174" s="3"/>
      <c r="DHG174" s="3"/>
      <c r="DHH174" s="3"/>
      <c r="DHI174" s="3"/>
      <c r="DHJ174" s="3"/>
      <c r="DHK174" s="3"/>
      <c r="DHL174" s="3"/>
      <c r="DHM174" s="3"/>
      <c r="DHN174" s="3"/>
      <c r="DHO174" s="3"/>
      <c r="DHP174" s="3"/>
      <c r="DHQ174" s="3"/>
      <c r="DHR174" s="3"/>
      <c r="DHS174" s="3"/>
      <c r="DHT174" s="3"/>
      <c r="DHU174" s="3"/>
      <c r="DHV174" s="3"/>
      <c r="DHW174" s="3"/>
      <c r="DHX174" s="3"/>
      <c r="DHY174" s="3"/>
      <c r="DHZ174" s="3"/>
      <c r="DIA174" s="3"/>
      <c r="DIB174" s="3"/>
      <c r="DIC174" s="3"/>
      <c r="DID174" s="3"/>
      <c r="DIE174" s="3"/>
      <c r="DIF174" s="3"/>
      <c r="DIG174" s="3"/>
      <c r="DIH174" s="3"/>
      <c r="DII174" s="3"/>
      <c r="DIJ174" s="3"/>
      <c r="DIK174" s="3"/>
      <c r="DIL174" s="3"/>
      <c r="DIM174" s="3"/>
      <c r="DIN174" s="3"/>
      <c r="DIO174" s="3"/>
      <c r="DIP174" s="3"/>
      <c r="DIQ174" s="3"/>
      <c r="DIR174" s="3"/>
      <c r="DIS174" s="3"/>
      <c r="DIT174" s="3"/>
      <c r="DIU174" s="3"/>
      <c r="DIV174" s="3"/>
      <c r="DIW174" s="3"/>
      <c r="DIX174" s="3"/>
      <c r="DIY174" s="3"/>
      <c r="DIZ174" s="3"/>
      <c r="DJA174" s="3"/>
      <c r="DJB174" s="3"/>
      <c r="DJC174" s="3"/>
      <c r="DJD174" s="3"/>
      <c r="DJE174" s="3"/>
      <c r="DJF174" s="3"/>
      <c r="DJG174" s="3"/>
      <c r="DJH174" s="3"/>
      <c r="DJI174" s="3"/>
      <c r="DJJ174" s="3"/>
      <c r="DJK174" s="3"/>
      <c r="DJL174" s="3"/>
      <c r="DJM174" s="3"/>
      <c r="DJN174" s="3"/>
      <c r="DJO174" s="3"/>
      <c r="DJP174" s="3"/>
      <c r="DJQ174" s="3"/>
      <c r="DJR174" s="3"/>
      <c r="DJS174" s="3"/>
      <c r="DJT174" s="3"/>
      <c r="DJU174" s="3"/>
      <c r="DJV174" s="3"/>
      <c r="DJW174" s="3"/>
      <c r="DJX174" s="3"/>
      <c r="DJY174" s="3"/>
      <c r="DJZ174" s="3"/>
      <c r="DKA174" s="3"/>
      <c r="DKB174" s="3"/>
      <c r="DKC174" s="3"/>
      <c r="DKD174" s="3"/>
      <c r="DKE174" s="3"/>
      <c r="DKF174" s="3"/>
      <c r="DKG174" s="3"/>
      <c r="DKH174" s="3"/>
      <c r="DKI174" s="3"/>
      <c r="DKJ174" s="3"/>
      <c r="DKK174" s="3"/>
      <c r="DKL174" s="3"/>
      <c r="DKM174" s="3"/>
      <c r="DKN174" s="3"/>
      <c r="DKO174" s="3"/>
      <c r="DKP174" s="3"/>
      <c r="DKQ174" s="3"/>
      <c r="DKR174" s="3"/>
      <c r="DKS174" s="3"/>
      <c r="DKT174" s="3"/>
      <c r="DKU174" s="3"/>
      <c r="DKV174" s="3"/>
      <c r="DKW174" s="3"/>
      <c r="DKX174" s="3"/>
      <c r="DKY174" s="3"/>
      <c r="DKZ174" s="3"/>
      <c r="DLA174" s="3"/>
      <c r="DLB174" s="3"/>
      <c r="DLC174" s="3"/>
      <c r="DLD174" s="3"/>
      <c r="DLE174" s="3"/>
      <c r="DLF174" s="3"/>
      <c r="DLG174" s="3"/>
      <c r="DLH174" s="3"/>
      <c r="DLI174" s="3"/>
      <c r="DLJ174" s="3"/>
      <c r="DLK174" s="3"/>
      <c r="DLL174" s="3"/>
      <c r="DLM174" s="3"/>
      <c r="DLN174" s="3"/>
      <c r="DLO174" s="3"/>
      <c r="DLP174" s="3"/>
      <c r="DLQ174" s="3"/>
      <c r="DLR174" s="3"/>
      <c r="DLS174" s="3"/>
      <c r="DLT174" s="3"/>
      <c r="DLU174" s="3"/>
      <c r="DLV174" s="3"/>
      <c r="DLW174" s="3"/>
      <c r="DLX174" s="3"/>
      <c r="DLY174" s="3"/>
      <c r="DLZ174" s="3"/>
      <c r="DMA174" s="3"/>
      <c r="DMB174" s="3"/>
      <c r="DMC174" s="3"/>
      <c r="DMD174" s="3"/>
      <c r="DME174" s="3"/>
      <c r="DMF174" s="3"/>
      <c r="DMG174" s="3"/>
      <c r="DMH174" s="3"/>
      <c r="DMI174" s="3"/>
      <c r="DMJ174" s="3"/>
      <c r="DMK174" s="3"/>
      <c r="DML174" s="3"/>
      <c r="DMM174" s="3"/>
      <c r="DMN174" s="3"/>
      <c r="DMO174" s="3"/>
      <c r="DMP174" s="377">
        <v>18</v>
      </c>
      <c r="DMQ174" s="378" t="s">
        <v>142</v>
      </c>
      <c r="DMR174" s="379" t="s">
        <v>144</v>
      </c>
      <c r="DMS174" s="380" t="s">
        <v>63</v>
      </c>
      <c r="DMT174" s="380"/>
      <c r="DMU174" s="381">
        <v>22</v>
      </c>
      <c r="DMV174" s="380"/>
      <c r="DMW174" s="382"/>
      <c r="DMX174" s="380"/>
      <c r="DMY174" s="382"/>
      <c r="DMZ174" s="380"/>
      <c r="DNA174" s="382"/>
      <c r="DNB174" s="383"/>
      <c r="DNC174" s="3"/>
      <c r="DND174" s="3"/>
      <c r="DNE174" s="3"/>
      <c r="DNF174" s="3"/>
      <c r="DNG174" s="3"/>
      <c r="DNH174" s="3"/>
      <c r="DNI174" s="3"/>
      <c r="DNJ174" s="3"/>
      <c r="DNK174" s="3"/>
      <c r="DNL174" s="3"/>
      <c r="DNM174" s="3"/>
      <c r="DNN174" s="3"/>
      <c r="DNO174" s="3"/>
      <c r="DNP174" s="3"/>
      <c r="DNQ174" s="3"/>
      <c r="DNR174" s="3"/>
      <c r="DNS174" s="3"/>
      <c r="DNT174" s="3"/>
      <c r="DNU174" s="3"/>
      <c r="DNV174" s="3"/>
      <c r="DNW174" s="3"/>
      <c r="DNX174" s="3"/>
      <c r="DNY174" s="3"/>
      <c r="DNZ174" s="3"/>
      <c r="DOA174" s="3"/>
      <c r="DOB174" s="3"/>
      <c r="DOC174" s="3"/>
      <c r="DOD174" s="3"/>
      <c r="DOE174" s="3"/>
      <c r="DOF174" s="3"/>
      <c r="DOG174" s="3"/>
      <c r="DOH174" s="3"/>
      <c r="DOI174" s="3"/>
      <c r="DOJ174" s="3"/>
      <c r="DOK174" s="3"/>
      <c r="DOL174" s="3"/>
      <c r="DOM174" s="3"/>
      <c r="DON174" s="3"/>
      <c r="DOO174" s="3"/>
      <c r="DOP174" s="3"/>
      <c r="DOQ174" s="3"/>
      <c r="DOR174" s="3"/>
      <c r="DOS174" s="3"/>
      <c r="DOT174" s="3"/>
      <c r="DOU174" s="3"/>
      <c r="DOV174" s="3"/>
      <c r="DOW174" s="3"/>
      <c r="DOX174" s="3"/>
      <c r="DOY174" s="3"/>
      <c r="DOZ174" s="3"/>
      <c r="DPA174" s="3"/>
      <c r="DPB174" s="3"/>
      <c r="DPC174" s="3"/>
      <c r="DPD174" s="3"/>
      <c r="DPE174" s="3"/>
      <c r="DPF174" s="3"/>
      <c r="DPG174" s="3"/>
      <c r="DPH174" s="3"/>
      <c r="DPI174" s="3"/>
      <c r="DPJ174" s="3"/>
      <c r="DPK174" s="3"/>
      <c r="DPL174" s="3"/>
      <c r="DPM174" s="3"/>
      <c r="DPN174" s="3"/>
      <c r="DPO174" s="3"/>
      <c r="DPP174" s="3"/>
      <c r="DPQ174" s="3"/>
      <c r="DPR174" s="3"/>
      <c r="DPS174" s="3"/>
      <c r="DPT174" s="3"/>
      <c r="DPU174" s="3"/>
      <c r="DPV174" s="3"/>
      <c r="DPW174" s="3"/>
      <c r="DPX174" s="3"/>
      <c r="DPY174" s="3"/>
      <c r="DPZ174" s="3"/>
      <c r="DQA174" s="3"/>
      <c r="DQB174" s="3"/>
      <c r="DQC174" s="3"/>
      <c r="DQD174" s="3"/>
      <c r="DQE174" s="3"/>
      <c r="DQF174" s="3"/>
      <c r="DQG174" s="3"/>
      <c r="DQH174" s="3"/>
      <c r="DQI174" s="3"/>
      <c r="DQJ174" s="3"/>
      <c r="DQK174" s="3"/>
      <c r="DQL174" s="3"/>
      <c r="DQM174" s="3"/>
      <c r="DQN174" s="3"/>
      <c r="DQO174" s="3"/>
      <c r="DQP174" s="3"/>
      <c r="DQQ174" s="3"/>
      <c r="DQR174" s="3"/>
      <c r="DQS174" s="3"/>
      <c r="DQT174" s="3"/>
      <c r="DQU174" s="3"/>
      <c r="DQV174" s="3"/>
      <c r="DQW174" s="3"/>
      <c r="DQX174" s="3"/>
      <c r="DQY174" s="3"/>
      <c r="DQZ174" s="3"/>
      <c r="DRA174" s="3"/>
      <c r="DRB174" s="3"/>
      <c r="DRC174" s="3"/>
      <c r="DRD174" s="3"/>
      <c r="DRE174" s="3"/>
      <c r="DRF174" s="3"/>
      <c r="DRG174" s="3"/>
      <c r="DRH174" s="3"/>
      <c r="DRI174" s="3"/>
      <c r="DRJ174" s="3"/>
      <c r="DRK174" s="3"/>
      <c r="DRL174" s="3"/>
      <c r="DRM174" s="3"/>
      <c r="DRN174" s="3"/>
      <c r="DRO174" s="3"/>
      <c r="DRP174" s="3"/>
      <c r="DRQ174" s="3"/>
      <c r="DRR174" s="3"/>
      <c r="DRS174" s="3"/>
      <c r="DRT174" s="3"/>
      <c r="DRU174" s="3"/>
      <c r="DRV174" s="3"/>
      <c r="DRW174" s="3"/>
      <c r="DRX174" s="3"/>
      <c r="DRY174" s="3"/>
      <c r="DRZ174" s="3"/>
      <c r="DSA174" s="3"/>
      <c r="DSB174" s="3"/>
      <c r="DSC174" s="3"/>
      <c r="DSD174" s="3"/>
      <c r="DSE174" s="3"/>
      <c r="DSF174" s="3"/>
      <c r="DSG174" s="3"/>
      <c r="DSH174" s="3"/>
      <c r="DSI174" s="3"/>
      <c r="DSJ174" s="3"/>
      <c r="DSK174" s="3"/>
      <c r="DSL174" s="3"/>
      <c r="DSM174" s="3"/>
      <c r="DSN174" s="3"/>
      <c r="DSO174" s="3"/>
      <c r="DSP174" s="3"/>
      <c r="DSQ174" s="3"/>
      <c r="DSR174" s="3"/>
      <c r="DSS174" s="3"/>
      <c r="DST174" s="3"/>
      <c r="DSU174" s="3"/>
      <c r="DSV174" s="3"/>
      <c r="DSW174" s="3"/>
      <c r="DSX174" s="3"/>
      <c r="DSY174" s="3"/>
      <c r="DSZ174" s="3"/>
      <c r="DTA174" s="3"/>
      <c r="DTB174" s="3"/>
      <c r="DTC174" s="3"/>
      <c r="DTD174" s="3"/>
      <c r="DTE174" s="3"/>
      <c r="DTF174" s="3"/>
      <c r="DTG174" s="3"/>
      <c r="DTH174" s="3"/>
      <c r="DTI174" s="3"/>
      <c r="DTJ174" s="3"/>
      <c r="DTK174" s="3"/>
      <c r="DTL174" s="3"/>
      <c r="DTM174" s="3"/>
      <c r="DTN174" s="3"/>
      <c r="DTO174" s="3"/>
      <c r="DTP174" s="3"/>
      <c r="DTQ174" s="3"/>
      <c r="DTR174" s="3"/>
      <c r="DTS174" s="3"/>
      <c r="DTT174" s="3"/>
      <c r="DTU174" s="3"/>
      <c r="DTV174" s="3"/>
      <c r="DTW174" s="3"/>
      <c r="DTX174" s="3"/>
      <c r="DTY174" s="3"/>
      <c r="DTZ174" s="3"/>
      <c r="DUA174" s="3"/>
      <c r="DUB174" s="3"/>
      <c r="DUC174" s="3"/>
      <c r="DUD174" s="3"/>
      <c r="DUE174" s="3"/>
      <c r="DUF174" s="3"/>
      <c r="DUG174" s="3"/>
      <c r="DUH174" s="3"/>
      <c r="DUI174" s="3"/>
      <c r="DUJ174" s="3"/>
      <c r="DUK174" s="3"/>
      <c r="DUL174" s="3"/>
      <c r="DUM174" s="3"/>
      <c r="DUN174" s="3"/>
      <c r="DUO174" s="3"/>
      <c r="DUP174" s="3"/>
      <c r="DUQ174" s="3"/>
      <c r="DUR174" s="3"/>
      <c r="DUS174" s="3"/>
      <c r="DUT174" s="3"/>
      <c r="DUU174" s="3"/>
      <c r="DUV174" s="3"/>
      <c r="DUW174" s="3"/>
      <c r="DUX174" s="3"/>
      <c r="DUY174" s="3"/>
      <c r="DUZ174" s="3"/>
      <c r="DVA174" s="3"/>
      <c r="DVB174" s="3"/>
      <c r="DVC174" s="3"/>
      <c r="DVD174" s="3"/>
      <c r="DVE174" s="3"/>
      <c r="DVF174" s="3"/>
      <c r="DVG174" s="3"/>
      <c r="DVH174" s="3"/>
      <c r="DVI174" s="3"/>
      <c r="DVJ174" s="3"/>
      <c r="DVK174" s="3"/>
      <c r="DVL174" s="3"/>
      <c r="DVM174" s="3"/>
      <c r="DVN174" s="3"/>
      <c r="DVO174" s="3"/>
      <c r="DVP174" s="3"/>
      <c r="DVQ174" s="3"/>
      <c r="DVR174" s="3"/>
      <c r="DVS174" s="3"/>
      <c r="DVT174" s="3"/>
      <c r="DVU174" s="3"/>
      <c r="DVV174" s="3"/>
      <c r="DVW174" s="3"/>
      <c r="DVX174" s="3"/>
      <c r="DVY174" s="3"/>
      <c r="DVZ174" s="3"/>
      <c r="DWA174" s="3"/>
      <c r="DWB174" s="3"/>
      <c r="DWC174" s="3"/>
      <c r="DWD174" s="3"/>
      <c r="DWE174" s="3"/>
      <c r="DWF174" s="3"/>
      <c r="DWG174" s="3"/>
      <c r="DWH174" s="3"/>
      <c r="DWI174" s="3"/>
      <c r="DWJ174" s="3"/>
      <c r="DWK174" s="3"/>
      <c r="DWL174" s="377">
        <v>18</v>
      </c>
      <c r="DWM174" s="378" t="s">
        <v>142</v>
      </c>
      <c r="DWN174" s="379" t="s">
        <v>144</v>
      </c>
      <c r="DWO174" s="380" t="s">
        <v>63</v>
      </c>
      <c r="DWP174" s="380"/>
      <c r="DWQ174" s="381">
        <v>22</v>
      </c>
      <c r="DWR174" s="380"/>
      <c r="DWS174" s="382"/>
      <c r="DWT174" s="380"/>
      <c r="DWU174" s="382"/>
      <c r="DWV174" s="380"/>
      <c r="DWW174" s="382"/>
      <c r="DWX174" s="383"/>
      <c r="DWY174" s="3"/>
      <c r="DWZ174" s="3"/>
      <c r="DXA174" s="3"/>
      <c r="DXB174" s="3"/>
      <c r="DXC174" s="3"/>
      <c r="DXD174" s="3"/>
      <c r="DXE174" s="3"/>
      <c r="DXF174" s="3"/>
      <c r="DXG174" s="3"/>
      <c r="DXH174" s="3"/>
      <c r="DXI174" s="3"/>
      <c r="DXJ174" s="3"/>
      <c r="DXK174" s="3"/>
      <c r="DXL174" s="3"/>
      <c r="DXM174" s="3"/>
      <c r="DXN174" s="3"/>
      <c r="DXO174" s="3"/>
      <c r="DXP174" s="3"/>
      <c r="DXQ174" s="3"/>
      <c r="DXR174" s="3"/>
      <c r="DXS174" s="3"/>
      <c r="DXT174" s="3"/>
      <c r="DXU174" s="3"/>
      <c r="DXV174" s="3"/>
      <c r="DXW174" s="3"/>
      <c r="DXX174" s="3"/>
      <c r="DXY174" s="3"/>
      <c r="DXZ174" s="3"/>
      <c r="DYA174" s="3"/>
      <c r="DYB174" s="3"/>
      <c r="DYC174" s="3"/>
      <c r="DYD174" s="3"/>
      <c r="DYE174" s="3"/>
      <c r="DYF174" s="3"/>
      <c r="DYG174" s="3"/>
      <c r="DYH174" s="3"/>
      <c r="DYI174" s="3"/>
      <c r="DYJ174" s="3"/>
      <c r="DYK174" s="3"/>
      <c r="DYL174" s="3"/>
      <c r="DYM174" s="3"/>
      <c r="DYN174" s="3"/>
      <c r="DYO174" s="3"/>
      <c r="DYP174" s="3"/>
      <c r="DYQ174" s="3"/>
      <c r="DYR174" s="3"/>
      <c r="DYS174" s="3"/>
      <c r="DYT174" s="3"/>
      <c r="DYU174" s="3"/>
      <c r="DYV174" s="3"/>
      <c r="DYW174" s="3"/>
      <c r="DYX174" s="3"/>
      <c r="DYY174" s="3"/>
      <c r="DYZ174" s="3"/>
      <c r="DZA174" s="3"/>
      <c r="DZB174" s="3"/>
      <c r="DZC174" s="3"/>
      <c r="DZD174" s="3"/>
      <c r="DZE174" s="3"/>
      <c r="DZF174" s="3"/>
      <c r="DZG174" s="3"/>
      <c r="DZH174" s="3"/>
      <c r="DZI174" s="3"/>
      <c r="DZJ174" s="3"/>
      <c r="DZK174" s="3"/>
      <c r="DZL174" s="3"/>
      <c r="DZM174" s="3"/>
      <c r="DZN174" s="3"/>
      <c r="DZO174" s="3"/>
      <c r="DZP174" s="3"/>
      <c r="DZQ174" s="3"/>
      <c r="DZR174" s="3"/>
      <c r="DZS174" s="3"/>
      <c r="DZT174" s="3"/>
      <c r="DZU174" s="3"/>
      <c r="DZV174" s="3"/>
      <c r="DZW174" s="3"/>
      <c r="DZX174" s="3"/>
      <c r="DZY174" s="3"/>
      <c r="DZZ174" s="3"/>
      <c r="EAA174" s="3"/>
      <c r="EAB174" s="3"/>
      <c r="EAC174" s="3"/>
      <c r="EAD174" s="3"/>
      <c r="EAE174" s="3"/>
      <c r="EAF174" s="3"/>
      <c r="EAG174" s="3"/>
      <c r="EAH174" s="3"/>
      <c r="EAI174" s="3"/>
      <c r="EAJ174" s="3"/>
      <c r="EAK174" s="3"/>
      <c r="EAL174" s="3"/>
      <c r="EAM174" s="3"/>
      <c r="EAN174" s="3"/>
      <c r="EAO174" s="3"/>
      <c r="EAP174" s="3"/>
      <c r="EAQ174" s="3"/>
      <c r="EAR174" s="3"/>
      <c r="EAS174" s="3"/>
      <c r="EAT174" s="3"/>
      <c r="EAU174" s="3"/>
      <c r="EAV174" s="3"/>
      <c r="EAW174" s="3"/>
      <c r="EAX174" s="3"/>
      <c r="EAY174" s="3"/>
      <c r="EAZ174" s="3"/>
      <c r="EBA174" s="3"/>
      <c r="EBB174" s="3"/>
      <c r="EBC174" s="3"/>
      <c r="EBD174" s="3"/>
      <c r="EBE174" s="3"/>
      <c r="EBF174" s="3"/>
      <c r="EBG174" s="3"/>
      <c r="EBH174" s="3"/>
      <c r="EBI174" s="3"/>
      <c r="EBJ174" s="3"/>
      <c r="EBK174" s="3"/>
      <c r="EBL174" s="3"/>
      <c r="EBM174" s="3"/>
      <c r="EBN174" s="3"/>
      <c r="EBO174" s="3"/>
      <c r="EBP174" s="3"/>
      <c r="EBQ174" s="3"/>
      <c r="EBR174" s="3"/>
      <c r="EBS174" s="3"/>
      <c r="EBT174" s="3"/>
      <c r="EBU174" s="3"/>
      <c r="EBV174" s="3"/>
      <c r="EBW174" s="3"/>
      <c r="EBX174" s="3"/>
      <c r="EBY174" s="3"/>
      <c r="EBZ174" s="3"/>
      <c r="ECA174" s="3"/>
      <c r="ECB174" s="3"/>
      <c r="ECC174" s="3"/>
      <c r="ECD174" s="3"/>
      <c r="ECE174" s="3"/>
      <c r="ECF174" s="3"/>
      <c r="ECG174" s="3"/>
      <c r="ECH174" s="3"/>
      <c r="ECI174" s="3"/>
      <c r="ECJ174" s="3"/>
      <c r="ECK174" s="3"/>
      <c r="ECL174" s="3"/>
      <c r="ECM174" s="3"/>
      <c r="ECN174" s="3"/>
      <c r="ECO174" s="3"/>
      <c r="ECP174" s="3"/>
      <c r="ECQ174" s="3"/>
      <c r="ECR174" s="3"/>
      <c r="ECS174" s="3"/>
      <c r="ECT174" s="3"/>
      <c r="ECU174" s="3"/>
      <c r="ECV174" s="3"/>
      <c r="ECW174" s="3"/>
      <c r="ECX174" s="3"/>
      <c r="ECY174" s="3"/>
      <c r="ECZ174" s="3"/>
      <c r="EDA174" s="3"/>
      <c r="EDB174" s="3"/>
      <c r="EDC174" s="3"/>
      <c r="EDD174" s="3"/>
      <c r="EDE174" s="3"/>
      <c r="EDF174" s="3"/>
      <c r="EDG174" s="3"/>
      <c r="EDH174" s="3"/>
      <c r="EDI174" s="3"/>
      <c r="EDJ174" s="3"/>
      <c r="EDK174" s="3"/>
      <c r="EDL174" s="3"/>
      <c r="EDM174" s="3"/>
      <c r="EDN174" s="3"/>
      <c r="EDO174" s="3"/>
      <c r="EDP174" s="3"/>
      <c r="EDQ174" s="3"/>
      <c r="EDR174" s="3"/>
      <c r="EDS174" s="3"/>
      <c r="EDT174" s="3"/>
      <c r="EDU174" s="3"/>
      <c r="EDV174" s="3"/>
      <c r="EDW174" s="3"/>
      <c r="EDX174" s="3"/>
      <c r="EDY174" s="3"/>
      <c r="EDZ174" s="3"/>
      <c r="EEA174" s="3"/>
      <c r="EEB174" s="3"/>
      <c r="EEC174" s="3"/>
      <c r="EED174" s="3"/>
      <c r="EEE174" s="3"/>
      <c r="EEF174" s="3"/>
      <c r="EEG174" s="3"/>
      <c r="EEH174" s="3"/>
      <c r="EEI174" s="3"/>
      <c r="EEJ174" s="3"/>
      <c r="EEK174" s="3"/>
      <c r="EEL174" s="3"/>
      <c r="EEM174" s="3"/>
      <c r="EEN174" s="3"/>
      <c r="EEO174" s="3"/>
      <c r="EEP174" s="3"/>
      <c r="EEQ174" s="3"/>
      <c r="EER174" s="3"/>
      <c r="EES174" s="3"/>
      <c r="EET174" s="3"/>
      <c r="EEU174" s="3"/>
      <c r="EEV174" s="3"/>
      <c r="EEW174" s="3"/>
      <c r="EEX174" s="3"/>
      <c r="EEY174" s="3"/>
      <c r="EEZ174" s="3"/>
      <c r="EFA174" s="3"/>
      <c r="EFB174" s="3"/>
      <c r="EFC174" s="3"/>
      <c r="EFD174" s="3"/>
      <c r="EFE174" s="3"/>
      <c r="EFF174" s="3"/>
      <c r="EFG174" s="3"/>
      <c r="EFH174" s="3"/>
      <c r="EFI174" s="3"/>
      <c r="EFJ174" s="3"/>
      <c r="EFK174" s="3"/>
      <c r="EFL174" s="3"/>
      <c r="EFM174" s="3"/>
      <c r="EFN174" s="3"/>
      <c r="EFO174" s="3"/>
      <c r="EFP174" s="3"/>
      <c r="EFQ174" s="3"/>
      <c r="EFR174" s="3"/>
      <c r="EFS174" s="3"/>
      <c r="EFT174" s="3"/>
      <c r="EFU174" s="3"/>
      <c r="EFV174" s="3"/>
      <c r="EFW174" s="3"/>
      <c r="EFX174" s="3"/>
      <c r="EFY174" s="3"/>
      <c r="EFZ174" s="3"/>
      <c r="EGA174" s="3"/>
      <c r="EGB174" s="3"/>
      <c r="EGC174" s="3"/>
      <c r="EGD174" s="3"/>
      <c r="EGE174" s="3"/>
      <c r="EGF174" s="3"/>
      <c r="EGG174" s="3"/>
      <c r="EGH174" s="377">
        <v>18</v>
      </c>
      <c r="EGI174" s="378" t="s">
        <v>142</v>
      </c>
      <c r="EGJ174" s="379" t="s">
        <v>144</v>
      </c>
      <c r="EGK174" s="380" t="s">
        <v>63</v>
      </c>
      <c r="EGL174" s="380"/>
      <c r="EGM174" s="381">
        <v>22</v>
      </c>
      <c r="EGN174" s="380"/>
      <c r="EGO174" s="382"/>
      <c r="EGP174" s="380"/>
      <c r="EGQ174" s="382"/>
      <c r="EGR174" s="380"/>
      <c r="EGS174" s="382"/>
      <c r="EGT174" s="383"/>
      <c r="EGU174" s="3"/>
      <c r="EGV174" s="3"/>
      <c r="EGW174" s="3"/>
      <c r="EGX174" s="3"/>
      <c r="EGY174" s="3"/>
      <c r="EGZ174" s="3"/>
      <c r="EHA174" s="3"/>
      <c r="EHB174" s="3"/>
      <c r="EHC174" s="3"/>
      <c r="EHD174" s="3"/>
      <c r="EHE174" s="3"/>
      <c r="EHF174" s="3"/>
      <c r="EHG174" s="3"/>
      <c r="EHH174" s="3"/>
      <c r="EHI174" s="3"/>
      <c r="EHJ174" s="3"/>
      <c r="EHK174" s="3"/>
      <c r="EHL174" s="3"/>
      <c r="EHM174" s="3"/>
      <c r="EHN174" s="3"/>
      <c r="EHO174" s="3"/>
      <c r="EHP174" s="3"/>
      <c r="EHQ174" s="3"/>
      <c r="EHR174" s="3"/>
      <c r="EHS174" s="3"/>
      <c r="EHT174" s="3"/>
      <c r="EHU174" s="3"/>
      <c r="EHV174" s="3"/>
      <c r="EHW174" s="3"/>
      <c r="EHX174" s="3"/>
      <c r="EHY174" s="3"/>
      <c r="EHZ174" s="3"/>
      <c r="EIA174" s="3"/>
      <c r="EIB174" s="3"/>
      <c r="EIC174" s="3"/>
      <c r="EID174" s="3"/>
      <c r="EIE174" s="3"/>
      <c r="EIF174" s="3"/>
      <c r="EIG174" s="3"/>
      <c r="EIH174" s="3"/>
      <c r="EII174" s="3"/>
      <c r="EIJ174" s="3"/>
      <c r="EIK174" s="3"/>
      <c r="EIL174" s="3"/>
      <c r="EIM174" s="3"/>
      <c r="EIN174" s="3"/>
      <c r="EIO174" s="3"/>
      <c r="EIP174" s="3"/>
      <c r="EIQ174" s="3"/>
      <c r="EIR174" s="3"/>
      <c r="EIS174" s="3"/>
      <c r="EIT174" s="3"/>
      <c r="EIU174" s="3"/>
      <c r="EIV174" s="3"/>
      <c r="EIW174" s="3"/>
      <c r="EIX174" s="3"/>
      <c r="EIY174" s="3"/>
      <c r="EIZ174" s="3"/>
      <c r="EJA174" s="3"/>
      <c r="EJB174" s="3"/>
      <c r="EJC174" s="3"/>
      <c r="EJD174" s="3"/>
      <c r="EJE174" s="3"/>
      <c r="EJF174" s="3"/>
      <c r="EJG174" s="3"/>
      <c r="EJH174" s="3"/>
      <c r="EJI174" s="3"/>
      <c r="EJJ174" s="3"/>
      <c r="EJK174" s="3"/>
      <c r="EJL174" s="3"/>
      <c r="EJM174" s="3"/>
      <c r="EJN174" s="3"/>
      <c r="EJO174" s="3"/>
      <c r="EJP174" s="3"/>
      <c r="EJQ174" s="3"/>
      <c r="EJR174" s="3"/>
      <c r="EJS174" s="3"/>
      <c r="EJT174" s="3"/>
      <c r="EJU174" s="3"/>
      <c r="EJV174" s="3"/>
      <c r="EJW174" s="3"/>
      <c r="EJX174" s="3"/>
      <c r="EJY174" s="3"/>
      <c r="EJZ174" s="3"/>
      <c r="EKA174" s="3"/>
      <c r="EKB174" s="3"/>
      <c r="EKC174" s="3"/>
      <c r="EKD174" s="3"/>
      <c r="EKE174" s="3"/>
      <c r="EKF174" s="3"/>
      <c r="EKG174" s="3"/>
      <c r="EKH174" s="3"/>
      <c r="EKI174" s="3"/>
      <c r="EKJ174" s="3"/>
      <c r="EKK174" s="3"/>
      <c r="EKL174" s="3"/>
      <c r="EKM174" s="3"/>
      <c r="EKN174" s="3"/>
      <c r="EKO174" s="3"/>
      <c r="EKP174" s="3"/>
      <c r="EKQ174" s="3"/>
      <c r="EKR174" s="3"/>
      <c r="EKS174" s="3"/>
      <c r="EKT174" s="3"/>
      <c r="EKU174" s="3"/>
      <c r="EKV174" s="3"/>
      <c r="EKW174" s="3"/>
      <c r="EKX174" s="3"/>
      <c r="EKY174" s="3"/>
      <c r="EKZ174" s="3"/>
      <c r="ELA174" s="3"/>
      <c r="ELB174" s="3"/>
      <c r="ELC174" s="3"/>
      <c r="ELD174" s="3"/>
      <c r="ELE174" s="3"/>
      <c r="ELF174" s="3"/>
      <c r="ELG174" s="3"/>
      <c r="ELH174" s="3"/>
      <c r="ELI174" s="3"/>
      <c r="ELJ174" s="3"/>
      <c r="ELK174" s="3"/>
      <c r="ELL174" s="3"/>
      <c r="ELM174" s="3"/>
      <c r="ELN174" s="3"/>
      <c r="ELO174" s="3"/>
      <c r="ELP174" s="3"/>
      <c r="ELQ174" s="3"/>
      <c r="ELR174" s="3"/>
      <c r="ELS174" s="3"/>
      <c r="ELT174" s="3"/>
      <c r="ELU174" s="3"/>
      <c r="ELV174" s="3"/>
      <c r="ELW174" s="3"/>
      <c r="ELX174" s="3"/>
      <c r="ELY174" s="3"/>
      <c r="ELZ174" s="3"/>
      <c r="EMA174" s="3"/>
      <c r="EMB174" s="3"/>
      <c r="EMC174" s="3"/>
      <c r="EMD174" s="3"/>
      <c r="EME174" s="3"/>
      <c r="EMF174" s="3"/>
      <c r="EMG174" s="3"/>
      <c r="EMH174" s="3"/>
      <c r="EMI174" s="3"/>
      <c r="EMJ174" s="3"/>
      <c r="EMK174" s="3"/>
      <c r="EML174" s="3"/>
      <c r="EMM174" s="3"/>
      <c r="EMN174" s="3"/>
      <c r="EMO174" s="3"/>
      <c r="EMP174" s="3"/>
      <c r="EMQ174" s="3"/>
      <c r="EMR174" s="3"/>
      <c r="EMS174" s="3"/>
      <c r="EMT174" s="3"/>
      <c r="EMU174" s="3"/>
      <c r="EMV174" s="3"/>
      <c r="EMW174" s="3"/>
      <c r="EMX174" s="3"/>
      <c r="EMY174" s="3"/>
      <c r="EMZ174" s="3"/>
      <c r="ENA174" s="3"/>
      <c r="ENB174" s="3"/>
      <c r="ENC174" s="3"/>
      <c r="END174" s="3"/>
      <c r="ENE174" s="3"/>
      <c r="ENF174" s="3"/>
      <c r="ENG174" s="3"/>
      <c r="ENH174" s="3"/>
      <c r="ENI174" s="3"/>
      <c r="ENJ174" s="3"/>
      <c r="ENK174" s="3"/>
      <c r="ENL174" s="3"/>
      <c r="ENM174" s="3"/>
      <c r="ENN174" s="3"/>
      <c r="ENO174" s="3"/>
      <c r="ENP174" s="3"/>
      <c r="ENQ174" s="3"/>
      <c r="ENR174" s="3"/>
      <c r="ENS174" s="3"/>
      <c r="ENT174" s="3"/>
      <c r="ENU174" s="3"/>
      <c r="ENV174" s="3"/>
      <c r="ENW174" s="3"/>
      <c r="ENX174" s="3"/>
      <c r="ENY174" s="3"/>
      <c r="ENZ174" s="3"/>
      <c r="EOA174" s="3"/>
      <c r="EOB174" s="3"/>
      <c r="EOC174" s="3"/>
      <c r="EOD174" s="3"/>
      <c r="EOE174" s="3"/>
      <c r="EOF174" s="3"/>
      <c r="EOG174" s="3"/>
      <c r="EOH174" s="3"/>
      <c r="EOI174" s="3"/>
      <c r="EOJ174" s="3"/>
      <c r="EOK174" s="3"/>
      <c r="EOL174" s="3"/>
      <c r="EOM174" s="3"/>
      <c r="EON174" s="3"/>
      <c r="EOO174" s="3"/>
      <c r="EOP174" s="3"/>
      <c r="EOQ174" s="3"/>
      <c r="EOR174" s="3"/>
      <c r="EOS174" s="3"/>
      <c r="EOT174" s="3"/>
      <c r="EOU174" s="3"/>
      <c r="EOV174" s="3"/>
      <c r="EOW174" s="3"/>
      <c r="EOX174" s="3"/>
      <c r="EOY174" s="3"/>
      <c r="EOZ174" s="3"/>
      <c r="EPA174" s="3"/>
      <c r="EPB174" s="3"/>
      <c r="EPC174" s="3"/>
      <c r="EPD174" s="3"/>
      <c r="EPE174" s="3"/>
      <c r="EPF174" s="3"/>
      <c r="EPG174" s="3"/>
      <c r="EPH174" s="3"/>
      <c r="EPI174" s="3"/>
      <c r="EPJ174" s="3"/>
      <c r="EPK174" s="3"/>
      <c r="EPL174" s="3"/>
      <c r="EPM174" s="3"/>
      <c r="EPN174" s="3"/>
      <c r="EPO174" s="3"/>
      <c r="EPP174" s="3"/>
      <c r="EPQ174" s="3"/>
      <c r="EPR174" s="3"/>
      <c r="EPS174" s="3"/>
      <c r="EPT174" s="3"/>
      <c r="EPU174" s="3"/>
      <c r="EPV174" s="3"/>
      <c r="EPW174" s="3"/>
      <c r="EPX174" s="3"/>
      <c r="EPY174" s="3"/>
      <c r="EPZ174" s="3"/>
      <c r="EQA174" s="3"/>
      <c r="EQB174" s="3"/>
      <c r="EQC174" s="3"/>
      <c r="EQD174" s="377">
        <v>18</v>
      </c>
      <c r="EQE174" s="378" t="s">
        <v>142</v>
      </c>
      <c r="EQF174" s="379" t="s">
        <v>144</v>
      </c>
      <c r="EQG174" s="380" t="s">
        <v>63</v>
      </c>
      <c r="EQH174" s="380"/>
      <c r="EQI174" s="381">
        <v>22</v>
      </c>
      <c r="EQJ174" s="380"/>
      <c r="EQK174" s="382"/>
      <c r="EQL174" s="380"/>
      <c r="EQM174" s="382"/>
      <c r="EQN174" s="380"/>
      <c r="EQO174" s="382"/>
      <c r="EQP174" s="383"/>
      <c r="EQQ174" s="3"/>
      <c r="EQR174" s="3"/>
      <c r="EQS174" s="3"/>
      <c r="EQT174" s="3"/>
      <c r="EQU174" s="3"/>
      <c r="EQV174" s="3"/>
      <c r="EQW174" s="3"/>
      <c r="EQX174" s="3"/>
      <c r="EQY174" s="3"/>
      <c r="EQZ174" s="3"/>
      <c r="ERA174" s="3"/>
      <c r="ERB174" s="3"/>
      <c r="ERC174" s="3"/>
      <c r="ERD174" s="3"/>
      <c r="ERE174" s="3"/>
      <c r="ERF174" s="3"/>
      <c r="ERG174" s="3"/>
      <c r="ERH174" s="3"/>
      <c r="ERI174" s="3"/>
      <c r="ERJ174" s="3"/>
      <c r="ERK174" s="3"/>
      <c r="ERL174" s="3"/>
      <c r="ERM174" s="3"/>
      <c r="ERN174" s="3"/>
      <c r="ERO174" s="3"/>
      <c r="ERP174" s="3"/>
      <c r="ERQ174" s="3"/>
      <c r="ERR174" s="3"/>
      <c r="ERS174" s="3"/>
      <c r="ERT174" s="3"/>
      <c r="ERU174" s="3"/>
      <c r="ERV174" s="3"/>
      <c r="ERW174" s="3"/>
      <c r="ERX174" s="3"/>
      <c r="ERY174" s="3"/>
      <c r="ERZ174" s="3"/>
      <c r="ESA174" s="3"/>
      <c r="ESB174" s="3"/>
      <c r="ESC174" s="3"/>
      <c r="ESD174" s="3"/>
      <c r="ESE174" s="3"/>
      <c r="ESF174" s="3"/>
      <c r="ESG174" s="3"/>
      <c r="ESH174" s="3"/>
      <c r="ESI174" s="3"/>
      <c r="ESJ174" s="3"/>
      <c r="ESK174" s="3"/>
      <c r="ESL174" s="3"/>
      <c r="ESM174" s="3"/>
      <c r="ESN174" s="3"/>
      <c r="ESO174" s="3"/>
      <c r="ESP174" s="3"/>
      <c r="ESQ174" s="3"/>
      <c r="ESR174" s="3"/>
      <c r="ESS174" s="3"/>
      <c r="EST174" s="3"/>
      <c r="ESU174" s="3"/>
      <c r="ESV174" s="3"/>
      <c r="ESW174" s="3"/>
      <c r="ESX174" s="3"/>
      <c r="ESY174" s="3"/>
      <c r="ESZ174" s="3"/>
      <c r="ETA174" s="3"/>
      <c r="ETB174" s="3"/>
      <c r="ETC174" s="3"/>
      <c r="ETD174" s="3"/>
      <c r="ETE174" s="3"/>
      <c r="ETF174" s="3"/>
      <c r="ETG174" s="3"/>
      <c r="ETH174" s="3"/>
      <c r="ETI174" s="3"/>
      <c r="ETJ174" s="3"/>
      <c r="ETK174" s="3"/>
      <c r="ETL174" s="3"/>
      <c r="ETM174" s="3"/>
      <c r="ETN174" s="3"/>
      <c r="ETO174" s="3"/>
      <c r="ETP174" s="3"/>
      <c r="ETQ174" s="3"/>
      <c r="ETR174" s="3"/>
      <c r="ETS174" s="3"/>
      <c r="ETT174" s="3"/>
      <c r="ETU174" s="3"/>
      <c r="ETV174" s="3"/>
      <c r="ETW174" s="3"/>
      <c r="ETX174" s="3"/>
      <c r="ETY174" s="3"/>
      <c r="ETZ174" s="3"/>
      <c r="EUA174" s="3"/>
      <c r="EUB174" s="3"/>
      <c r="EUC174" s="3"/>
      <c r="EUD174" s="3"/>
      <c r="EUE174" s="3"/>
      <c r="EUF174" s="3"/>
      <c r="EUG174" s="3"/>
      <c r="EUH174" s="3"/>
      <c r="EUI174" s="3"/>
      <c r="EUJ174" s="3"/>
      <c r="EUK174" s="3"/>
      <c r="EUL174" s="3"/>
      <c r="EUM174" s="3"/>
      <c r="EUN174" s="3"/>
      <c r="EUO174" s="3"/>
      <c r="EUP174" s="3"/>
      <c r="EUQ174" s="3"/>
      <c r="EUR174" s="3"/>
      <c r="EUS174" s="3"/>
      <c r="EUT174" s="3"/>
      <c r="EUU174" s="3"/>
      <c r="EUV174" s="3"/>
      <c r="EUW174" s="3"/>
      <c r="EUX174" s="3"/>
      <c r="EUY174" s="3"/>
      <c r="EUZ174" s="3"/>
      <c r="EVA174" s="3"/>
      <c r="EVB174" s="3"/>
      <c r="EVC174" s="3"/>
      <c r="EVD174" s="3"/>
      <c r="EVE174" s="3"/>
      <c r="EVF174" s="3"/>
      <c r="EVG174" s="3"/>
      <c r="EVH174" s="3"/>
      <c r="EVI174" s="3"/>
      <c r="EVJ174" s="3"/>
      <c r="EVK174" s="3"/>
      <c r="EVL174" s="3"/>
      <c r="EVM174" s="3"/>
      <c r="EVN174" s="3"/>
      <c r="EVO174" s="3"/>
      <c r="EVP174" s="3"/>
      <c r="EVQ174" s="3"/>
      <c r="EVR174" s="3"/>
      <c r="EVS174" s="3"/>
      <c r="EVT174" s="3"/>
      <c r="EVU174" s="3"/>
      <c r="EVV174" s="3"/>
      <c r="EVW174" s="3"/>
      <c r="EVX174" s="3"/>
      <c r="EVY174" s="3"/>
      <c r="EVZ174" s="3"/>
      <c r="EWA174" s="3"/>
      <c r="EWB174" s="3"/>
      <c r="EWC174" s="3"/>
      <c r="EWD174" s="3"/>
      <c r="EWE174" s="3"/>
      <c r="EWF174" s="3"/>
      <c r="EWG174" s="3"/>
      <c r="EWH174" s="3"/>
      <c r="EWI174" s="3"/>
      <c r="EWJ174" s="3"/>
      <c r="EWK174" s="3"/>
      <c r="EWL174" s="3"/>
      <c r="EWM174" s="3"/>
      <c r="EWN174" s="3"/>
      <c r="EWO174" s="3"/>
      <c r="EWP174" s="3"/>
      <c r="EWQ174" s="3"/>
      <c r="EWR174" s="3"/>
      <c r="EWS174" s="3"/>
      <c r="EWT174" s="3"/>
      <c r="EWU174" s="3"/>
      <c r="EWV174" s="3"/>
      <c r="EWW174" s="3"/>
      <c r="EWX174" s="3"/>
      <c r="EWY174" s="3"/>
      <c r="EWZ174" s="3"/>
      <c r="EXA174" s="3"/>
      <c r="EXB174" s="3"/>
      <c r="EXC174" s="3"/>
      <c r="EXD174" s="3"/>
      <c r="EXE174" s="3"/>
      <c r="EXF174" s="3"/>
      <c r="EXG174" s="3"/>
      <c r="EXH174" s="3"/>
      <c r="EXI174" s="3"/>
      <c r="EXJ174" s="3"/>
      <c r="EXK174" s="3"/>
      <c r="EXL174" s="3"/>
      <c r="EXM174" s="3"/>
      <c r="EXN174" s="3"/>
      <c r="EXO174" s="3"/>
      <c r="EXP174" s="3"/>
      <c r="EXQ174" s="3"/>
      <c r="EXR174" s="3"/>
      <c r="EXS174" s="3"/>
      <c r="EXT174" s="3"/>
      <c r="EXU174" s="3"/>
      <c r="EXV174" s="3"/>
      <c r="EXW174" s="3"/>
      <c r="EXX174" s="3"/>
      <c r="EXY174" s="3"/>
      <c r="EXZ174" s="3"/>
      <c r="EYA174" s="3"/>
      <c r="EYB174" s="3"/>
      <c r="EYC174" s="3"/>
      <c r="EYD174" s="3"/>
      <c r="EYE174" s="3"/>
      <c r="EYF174" s="3"/>
      <c r="EYG174" s="3"/>
      <c r="EYH174" s="3"/>
      <c r="EYI174" s="3"/>
      <c r="EYJ174" s="3"/>
      <c r="EYK174" s="3"/>
      <c r="EYL174" s="3"/>
      <c r="EYM174" s="3"/>
      <c r="EYN174" s="3"/>
      <c r="EYO174" s="3"/>
      <c r="EYP174" s="3"/>
      <c r="EYQ174" s="3"/>
      <c r="EYR174" s="3"/>
      <c r="EYS174" s="3"/>
      <c r="EYT174" s="3"/>
      <c r="EYU174" s="3"/>
      <c r="EYV174" s="3"/>
      <c r="EYW174" s="3"/>
      <c r="EYX174" s="3"/>
      <c r="EYY174" s="3"/>
      <c r="EYZ174" s="3"/>
      <c r="EZA174" s="3"/>
      <c r="EZB174" s="3"/>
      <c r="EZC174" s="3"/>
      <c r="EZD174" s="3"/>
      <c r="EZE174" s="3"/>
      <c r="EZF174" s="3"/>
      <c r="EZG174" s="3"/>
      <c r="EZH174" s="3"/>
      <c r="EZI174" s="3"/>
      <c r="EZJ174" s="3"/>
      <c r="EZK174" s="3"/>
      <c r="EZL174" s="3"/>
      <c r="EZM174" s="3"/>
      <c r="EZN174" s="3"/>
      <c r="EZO174" s="3"/>
      <c r="EZP174" s="3"/>
      <c r="EZQ174" s="3"/>
      <c r="EZR174" s="3"/>
      <c r="EZS174" s="3"/>
      <c r="EZT174" s="3"/>
      <c r="EZU174" s="3"/>
      <c r="EZV174" s="3"/>
      <c r="EZW174" s="3"/>
      <c r="EZX174" s="3"/>
      <c r="EZY174" s="3"/>
      <c r="EZZ174" s="377">
        <v>18</v>
      </c>
      <c r="FAA174" s="378" t="s">
        <v>142</v>
      </c>
      <c r="FAB174" s="379" t="s">
        <v>144</v>
      </c>
      <c r="FAC174" s="380" t="s">
        <v>63</v>
      </c>
      <c r="FAD174" s="380"/>
      <c r="FAE174" s="381">
        <v>22</v>
      </c>
      <c r="FAF174" s="380"/>
      <c r="FAG174" s="382"/>
      <c r="FAH174" s="380"/>
      <c r="FAI174" s="382"/>
      <c r="FAJ174" s="380"/>
      <c r="FAK174" s="382"/>
      <c r="FAL174" s="383"/>
      <c r="FAM174" s="3"/>
      <c r="FAN174" s="3"/>
      <c r="FAO174" s="3"/>
      <c r="FAP174" s="3"/>
      <c r="FAQ174" s="3"/>
      <c r="FAR174" s="3"/>
      <c r="FAS174" s="3"/>
      <c r="FAT174" s="3"/>
      <c r="FAU174" s="3"/>
      <c r="FAV174" s="3"/>
      <c r="FAW174" s="3"/>
      <c r="FAX174" s="3"/>
      <c r="FAY174" s="3"/>
      <c r="FAZ174" s="3"/>
      <c r="FBA174" s="3"/>
      <c r="FBB174" s="3"/>
      <c r="FBC174" s="3"/>
      <c r="FBD174" s="3"/>
      <c r="FBE174" s="3"/>
      <c r="FBF174" s="3"/>
      <c r="FBG174" s="3"/>
      <c r="FBH174" s="3"/>
      <c r="FBI174" s="3"/>
      <c r="FBJ174" s="3"/>
      <c r="FBK174" s="3"/>
      <c r="FBL174" s="3"/>
      <c r="FBM174" s="3"/>
      <c r="FBN174" s="3"/>
      <c r="FBO174" s="3"/>
      <c r="FBP174" s="3"/>
      <c r="FBQ174" s="3"/>
      <c r="FBR174" s="3"/>
      <c r="FBS174" s="3"/>
      <c r="FBT174" s="3"/>
      <c r="FBU174" s="3"/>
      <c r="FBV174" s="3"/>
      <c r="FBW174" s="3"/>
      <c r="FBX174" s="3"/>
      <c r="FBY174" s="3"/>
      <c r="FBZ174" s="3"/>
      <c r="FCA174" s="3"/>
      <c r="FCB174" s="3"/>
      <c r="FCC174" s="3"/>
      <c r="FCD174" s="3"/>
      <c r="FCE174" s="3"/>
      <c r="FCF174" s="3"/>
      <c r="FCG174" s="3"/>
      <c r="FCH174" s="3"/>
      <c r="FCI174" s="3"/>
      <c r="FCJ174" s="3"/>
      <c r="FCK174" s="3"/>
      <c r="FCL174" s="3"/>
      <c r="FCM174" s="3"/>
      <c r="FCN174" s="3"/>
      <c r="FCO174" s="3"/>
      <c r="FCP174" s="3"/>
      <c r="FCQ174" s="3"/>
      <c r="FCR174" s="3"/>
      <c r="FCS174" s="3"/>
      <c r="FCT174" s="3"/>
      <c r="FCU174" s="3"/>
      <c r="FCV174" s="3"/>
      <c r="FCW174" s="3"/>
      <c r="FCX174" s="3"/>
      <c r="FCY174" s="3"/>
      <c r="FCZ174" s="3"/>
      <c r="FDA174" s="3"/>
      <c r="FDB174" s="3"/>
      <c r="FDC174" s="3"/>
      <c r="FDD174" s="3"/>
      <c r="FDE174" s="3"/>
      <c r="FDF174" s="3"/>
      <c r="FDG174" s="3"/>
      <c r="FDH174" s="3"/>
      <c r="FDI174" s="3"/>
      <c r="FDJ174" s="3"/>
      <c r="FDK174" s="3"/>
      <c r="FDL174" s="3"/>
      <c r="FDM174" s="3"/>
      <c r="FDN174" s="3"/>
      <c r="FDO174" s="3"/>
      <c r="FDP174" s="3"/>
      <c r="FDQ174" s="3"/>
      <c r="FDR174" s="3"/>
      <c r="FDS174" s="3"/>
      <c r="FDT174" s="3"/>
      <c r="FDU174" s="3"/>
      <c r="FDV174" s="3"/>
      <c r="FDW174" s="3"/>
      <c r="FDX174" s="3"/>
      <c r="FDY174" s="3"/>
      <c r="FDZ174" s="3"/>
      <c r="FEA174" s="3"/>
      <c r="FEB174" s="3"/>
      <c r="FEC174" s="3"/>
      <c r="FED174" s="3"/>
      <c r="FEE174" s="3"/>
      <c r="FEF174" s="3"/>
      <c r="FEG174" s="3"/>
      <c r="FEH174" s="3"/>
      <c r="FEI174" s="3"/>
      <c r="FEJ174" s="3"/>
      <c r="FEK174" s="3"/>
      <c r="FEL174" s="3"/>
      <c r="FEM174" s="3"/>
      <c r="FEN174" s="3"/>
      <c r="FEO174" s="3"/>
      <c r="FEP174" s="3"/>
      <c r="FEQ174" s="3"/>
      <c r="FER174" s="3"/>
      <c r="FES174" s="3"/>
      <c r="FET174" s="3"/>
      <c r="FEU174" s="3"/>
      <c r="FEV174" s="3"/>
      <c r="FEW174" s="3"/>
      <c r="FEX174" s="3"/>
      <c r="FEY174" s="3"/>
      <c r="FEZ174" s="3"/>
      <c r="FFA174" s="3"/>
      <c r="FFB174" s="3"/>
      <c r="FFC174" s="3"/>
      <c r="FFD174" s="3"/>
      <c r="FFE174" s="3"/>
      <c r="FFF174" s="3"/>
      <c r="FFG174" s="3"/>
      <c r="FFH174" s="3"/>
      <c r="FFI174" s="3"/>
      <c r="FFJ174" s="3"/>
      <c r="FFK174" s="3"/>
      <c r="FFL174" s="3"/>
      <c r="FFM174" s="3"/>
      <c r="FFN174" s="3"/>
      <c r="FFO174" s="3"/>
      <c r="FFP174" s="3"/>
      <c r="FFQ174" s="3"/>
      <c r="FFR174" s="3"/>
      <c r="FFS174" s="3"/>
      <c r="FFT174" s="3"/>
      <c r="FFU174" s="3"/>
      <c r="FFV174" s="3"/>
      <c r="FFW174" s="3"/>
      <c r="FFX174" s="3"/>
      <c r="FFY174" s="3"/>
      <c r="FFZ174" s="3"/>
      <c r="FGA174" s="3"/>
      <c r="FGB174" s="3"/>
      <c r="FGC174" s="3"/>
      <c r="FGD174" s="3"/>
      <c r="FGE174" s="3"/>
      <c r="FGF174" s="3"/>
      <c r="FGG174" s="3"/>
      <c r="FGH174" s="3"/>
      <c r="FGI174" s="3"/>
      <c r="FGJ174" s="3"/>
      <c r="FGK174" s="3"/>
      <c r="FGL174" s="3"/>
      <c r="FGM174" s="3"/>
      <c r="FGN174" s="3"/>
      <c r="FGO174" s="3"/>
      <c r="FGP174" s="3"/>
      <c r="FGQ174" s="3"/>
      <c r="FGR174" s="3"/>
      <c r="FGS174" s="3"/>
      <c r="FGT174" s="3"/>
      <c r="FGU174" s="3"/>
      <c r="FGV174" s="3"/>
      <c r="FGW174" s="3"/>
      <c r="FGX174" s="3"/>
      <c r="FGY174" s="3"/>
      <c r="FGZ174" s="3"/>
      <c r="FHA174" s="3"/>
      <c r="FHB174" s="3"/>
      <c r="FHC174" s="3"/>
      <c r="FHD174" s="3"/>
      <c r="FHE174" s="3"/>
      <c r="FHF174" s="3"/>
      <c r="FHG174" s="3"/>
      <c r="FHH174" s="3"/>
      <c r="FHI174" s="3"/>
      <c r="FHJ174" s="3"/>
      <c r="FHK174" s="3"/>
      <c r="FHL174" s="3"/>
      <c r="FHM174" s="3"/>
      <c r="FHN174" s="3"/>
      <c r="FHO174" s="3"/>
      <c r="FHP174" s="3"/>
      <c r="FHQ174" s="3"/>
      <c r="FHR174" s="3"/>
      <c r="FHS174" s="3"/>
      <c r="FHT174" s="3"/>
      <c r="FHU174" s="3"/>
      <c r="FHV174" s="3"/>
      <c r="FHW174" s="3"/>
      <c r="FHX174" s="3"/>
      <c r="FHY174" s="3"/>
      <c r="FHZ174" s="3"/>
      <c r="FIA174" s="3"/>
      <c r="FIB174" s="3"/>
      <c r="FIC174" s="3"/>
      <c r="FID174" s="3"/>
      <c r="FIE174" s="3"/>
      <c r="FIF174" s="3"/>
      <c r="FIG174" s="3"/>
      <c r="FIH174" s="3"/>
      <c r="FII174" s="3"/>
      <c r="FIJ174" s="3"/>
      <c r="FIK174" s="3"/>
      <c r="FIL174" s="3"/>
      <c r="FIM174" s="3"/>
      <c r="FIN174" s="3"/>
      <c r="FIO174" s="3"/>
      <c r="FIP174" s="3"/>
      <c r="FIQ174" s="3"/>
      <c r="FIR174" s="3"/>
      <c r="FIS174" s="3"/>
      <c r="FIT174" s="3"/>
      <c r="FIU174" s="3"/>
      <c r="FIV174" s="3"/>
      <c r="FIW174" s="3"/>
      <c r="FIX174" s="3"/>
      <c r="FIY174" s="3"/>
      <c r="FIZ174" s="3"/>
      <c r="FJA174" s="3"/>
      <c r="FJB174" s="3"/>
      <c r="FJC174" s="3"/>
      <c r="FJD174" s="3"/>
      <c r="FJE174" s="3"/>
      <c r="FJF174" s="3"/>
      <c r="FJG174" s="3"/>
      <c r="FJH174" s="3"/>
      <c r="FJI174" s="3"/>
      <c r="FJJ174" s="3"/>
      <c r="FJK174" s="3"/>
      <c r="FJL174" s="3"/>
      <c r="FJM174" s="3"/>
      <c r="FJN174" s="3"/>
      <c r="FJO174" s="3"/>
      <c r="FJP174" s="3"/>
      <c r="FJQ174" s="3"/>
      <c r="FJR174" s="3"/>
      <c r="FJS174" s="3"/>
      <c r="FJT174" s="3"/>
      <c r="FJU174" s="3"/>
      <c r="FJV174" s="377">
        <v>18</v>
      </c>
      <c r="FJW174" s="378" t="s">
        <v>142</v>
      </c>
      <c r="FJX174" s="379" t="s">
        <v>144</v>
      </c>
      <c r="FJY174" s="380" t="s">
        <v>63</v>
      </c>
      <c r="FJZ174" s="380"/>
      <c r="FKA174" s="381">
        <v>22</v>
      </c>
      <c r="FKB174" s="380"/>
      <c r="FKC174" s="382"/>
      <c r="FKD174" s="380"/>
      <c r="FKE174" s="382"/>
      <c r="FKF174" s="380"/>
      <c r="FKG174" s="382"/>
      <c r="FKH174" s="383"/>
      <c r="FKI174" s="3"/>
      <c r="FKJ174" s="3"/>
      <c r="FKK174" s="3"/>
      <c r="FKL174" s="3"/>
      <c r="FKM174" s="3"/>
      <c r="FKN174" s="3"/>
      <c r="FKO174" s="3"/>
      <c r="FKP174" s="3"/>
      <c r="FKQ174" s="3"/>
      <c r="FKR174" s="3"/>
      <c r="FKS174" s="3"/>
      <c r="FKT174" s="3"/>
      <c r="FKU174" s="3"/>
      <c r="FKV174" s="3"/>
      <c r="FKW174" s="3"/>
      <c r="FKX174" s="3"/>
      <c r="FKY174" s="3"/>
      <c r="FKZ174" s="3"/>
      <c r="FLA174" s="3"/>
      <c r="FLB174" s="3"/>
      <c r="FLC174" s="3"/>
      <c r="FLD174" s="3"/>
      <c r="FLE174" s="3"/>
      <c r="FLF174" s="3"/>
      <c r="FLG174" s="3"/>
      <c r="FLH174" s="3"/>
      <c r="FLI174" s="3"/>
      <c r="FLJ174" s="3"/>
      <c r="FLK174" s="3"/>
      <c r="FLL174" s="3"/>
      <c r="FLM174" s="3"/>
      <c r="FLN174" s="3"/>
      <c r="FLO174" s="3"/>
      <c r="FLP174" s="3"/>
      <c r="FLQ174" s="3"/>
      <c r="FLR174" s="3"/>
      <c r="FLS174" s="3"/>
      <c r="FLT174" s="3"/>
      <c r="FLU174" s="3"/>
      <c r="FLV174" s="3"/>
      <c r="FLW174" s="3"/>
      <c r="FLX174" s="3"/>
      <c r="FLY174" s="3"/>
      <c r="FLZ174" s="3"/>
      <c r="FMA174" s="3"/>
      <c r="FMB174" s="3"/>
      <c r="FMC174" s="3"/>
      <c r="FMD174" s="3"/>
      <c r="FME174" s="3"/>
      <c r="FMF174" s="3"/>
      <c r="FMG174" s="3"/>
      <c r="FMH174" s="3"/>
      <c r="FMI174" s="3"/>
      <c r="FMJ174" s="3"/>
      <c r="FMK174" s="3"/>
      <c r="FML174" s="3"/>
      <c r="FMM174" s="3"/>
      <c r="FMN174" s="3"/>
      <c r="FMO174" s="3"/>
      <c r="FMP174" s="3"/>
      <c r="FMQ174" s="3"/>
      <c r="FMR174" s="3"/>
      <c r="FMS174" s="3"/>
      <c r="FMT174" s="3"/>
      <c r="FMU174" s="3"/>
      <c r="FMV174" s="3"/>
      <c r="FMW174" s="3"/>
      <c r="FMX174" s="3"/>
      <c r="FMY174" s="3"/>
      <c r="FMZ174" s="3"/>
      <c r="FNA174" s="3"/>
      <c r="FNB174" s="3"/>
      <c r="FNC174" s="3"/>
      <c r="FND174" s="3"/>
      <c r="FNE174" s="3"/>
      <c r="FNF174" s="3"/>
      <c r="FNG174" s="3"/>
      <c r="FNH174" s="3"/>
      <c r="FNI174" s="3"/>
      <c r="FNJ174" s="3"/>
      <c r="FNK174" s="3"/>
      <c r="FNL174" s="3"/>
      <c r="FNM174" s="3"/>
      <c r="FNN174" s="3"/>
      <c r="FNO174" s="3"/>
      <c r="FNP174" s="3"/>
      <c r="FNQ174" s="3"/>
      <c r="FNR174" s="3"/>
      <c r="FNS174" s="3"/>
      <c r="FNT174" s="3"/>
      <c r="FNU174" s="3"/>
      <c r="FNV174" s="3"/>
      <c r="FNW174" s="3"/>
      <c r="FNX174" s="3"/>
      <c r="FNY174" s="3"/>
      <c r="FNZ174" s="3"/>
      <c r="FOA174" s="3"/>
      <c r="FOB174" s="3"/>
      <c r="FOC174" s="3"/>
      <c r="FOD174" s="3"/>
      <c r="FOE174" s="3"/>
      <c r="FOF174" s="3"/>
      <c r="FOG174" s="3"/>
      <c r="FOH174" s="3"/>
      <c r="FOI174" s="3"/>
      <c r="FOJ174" s="3"/>
      <c r="FOK174" s="3"/>
      <c r="FOL174" s="3"/>
      <c r="FOM174" s="3"/>
      <c r="FON174" s="3"/>
      <c r="FOO174" s="3"/>
      <c r="FOP174" s="3"/>
      <c r="FOQ174" s="3"/>
      <c r="FOR174" s="3"/>
      <c r="FOS174" s="3"/>
      <c r="FOT174" s="3"/>
      <c r="FOU174" s="3"/>
      <c r="FOV174" s="3"/>
      <c r="FOW174" s="3"/>
      <c r="FOX174" s="3"/>
      <c r="FOY174" s="3"/>
      <c r="FOZ174" s="3"/>
      <c r="FPA174" s="3"/>
      <c r="FPB174" s="3"/>
      <c r="FPC174" s="3"/>
      <c r="FPD174" s="3"/>
      <c r="FPE174" s="3"/>
      <c r="FPF174" s="3"/>
      <c r="FPG174" s="3"/>
      <c r="FPH174" s="3"/>
      <c r="FPI174" s="3"/>
      <c r="FPJ174" s="3"/>
      <c r="FPK174" s="3"/>
      <c r="FPL174" s="3"/>
      <c r="FPM174" s="3"/>
      <c r="FPN174" s="3"/>
      <c r="FPO174" s="3"/>
      <c r="FPP174" s="3"/>
      <c r="FPQ174" s="3"/>
      <c r="FPR174" s="3"/>
      <c r="FPS174" s="3"/>
      <c r="FPT174" s="3"/>
      <c r="FPU174" s="3"/>
      <c r="FPV174" s="3"/>
      <c r="FPW174" s="3"/>
      <c r="FPX174" s="3"/>
      <c r="FPY174" s="3"/>
      <c r="FPZ174" s="3"/>
      <c r="FQA174" s="3"/>
      <c r="FQB174" s="3"/>
      <c r="FQC174" s="3"/>
      <c r="FQD174" s="3"/>
      <c r="FQE174" s="3"/>
      <c r="FQF174" s="3"/>
      <c r="FQG174" s="3"/>
      <c r="FQH174" s="3"/>
      <c r="FQI174" s="3"/>
      <c r="FQJ174" s="3"/>
      <c r="FQK174" s="3"/>
      <c r="FQL174" s="3"/>
      <c r="FQM174" s="3"/>
      <c r="FQN174" s="3"/>
      <c r="FQO174" s="3"/>
      <c r="FQP174" s="3"/>
      <c r="FQQ174" s="3"/>
      <c r="FQR174" s="3"/>
      <c r="FQS174" s="3"/>
      <c r="FQT174" s="3"/>
      <c r="FQU174" s="3"/>
      <c r="FQV174" s="3"/>
      <c r="FQW174" s="3"/>
      <c r="FQX174" s="3"/>
      <c r="FQY174" s="3"/>
      <c r="FQZ174" s="3"/>
      <c r="FRA174" s="3"/>
      <c r="FRB174" s="3"/>
      <c r="FRC174" s="3"/>
      <c r="FRD174" s="3"/>
      <c r="FRE174" s="3"/>
      <c r="FRF174" s="3"/>
      <c r="FRG174" s="3"/>
      <c r="FRH174" s="3"/>
      <c r="FRI174" s="3"/>
      <c r="FRJ174" s="3"/>
      <c r="FRK174" s="3"/>
      <c r="FRL174" s="3"/>
      <c r="FRM174" s="3"/>
      <c r="FRN174" s="3"/>
      <c r="FRO174" s="3"/>
      <c r="FRP174" s="3"/>
      <c r="FRQ174" s="3"/>
      <c r="FRR174" s="3"/>
      <c r="FRS174" s="3"/>
      <c r="FRT174" s="3"/>
      <c r="FRU174" s="3"/>
      <c r="FRV174" s="3"/>
      <c r="FRW174" s="3"/>
      <c r="FRX174" s="3"/>
      <c r="FRY174" s="3"/>
      <c r="FRZ174" s="3"/>
      <c r="FSA174" s="3"/>
      <c r="FSB174" s="3"/>
      <c r="FSC174" s="3"/>
      <c r="FSD174" s="3"/>
      <c r="FSE174" s="3"/>
      <c r="FSF174" s="3"/>
      <c r="FSG174" s="3"/>
      <c r="FSH174" s="3"/>
      <c r="FSI174" s="3"/>
      <c r="FSJ174" s="3"/>
      <c r="FSK174" s="3"/>
      <c r="FSL174" s="3"/>
      <c r="FSM174" s="3"/>
      <c r="FSN174" s="3"/>
      <c r="FSO174" s="3"/>
      <c r="FSP174" s="3"/>
      <c r="FSQ174" s="3"/>
      <c r="FSR174" s="3"/>
      <c r="FSS174" s="3"/>
      <c r="FST174" s="3"/>
      <c r="FSU174" s="3"/>
      <c r="FSV174" s="3"/>
      <c r="FSW174" s="3"/>
      <c r="FSX174" s="3"/>
      <c r="FSY174" s="3"/>
      <c r="FSZ174" s="3"/>
      <c r="FTA174" s="3"/>
      <c r="FTB174" s="3"/>
      <c r="FTC174" s="3"/>
      <c r="FTD174" s="3"/>
      <c r="FTE174" s="3"/>
      <c r="FTF174" s="3"/>
      <c r="FTG174" s="3"/>
      <c r="FTH174" s="3"/>
      <c r="FTI174" s="3"/>
      <c r="FTJ174" s="3"/>
      <c r="FTK174" s="3"/>
      <c r="FTL174" s="3"/>
      <c r="FTM174" s="3"/>
      <c r="FTN174" s="3"/>
      <c r="FTO174" s="3"/>
      <c r="FTP174" s="3"/>
      <c r="FTQ174" s="3"/>
      <c r="FTR174" s="377">
        <v>18</v>
      </c>
      <c r="FTS174" s="378" t="s">
        <v>142</v>
      </c>
      <c r="FTT174" s="379" t="s">
        <v>144</v>
      </c>
      <c r="FTU174" s="380" t="s">
        <v>63</v>
      </c>
      <c r="FTV174" s="380"/>
      <c r="FTW174" s="381">
        <v>22</v>
      </c>
      <c r="FTX174" s="380"/>
      <c r="FTY174" s="382"/>
      <c r="FTZ174" s="380"/>
      <c r="FUA174" s="382"/>
      <c r="FUB174" s="380"/>
      <c r="FUC174" s="382"/>
      <c r="FUD174" s="383"/>
      <c r="FUE174" s="3"/>
      <c r="FUF174" s="3"/>
      <c r="FUG174" s="3"/>
      <c r="FUH174" s="3"/>
      <c r="FUI174" s="3"/>
      <c r="FUJ174" s="3"/>
      <c r="FUK174" s="3"/>
      <c r="FUL174" s="3"/>
      <c r="FUM174" s="3"/>
      <c r="FUN174" s="3"/>
      <c r="FUO174" s="3"/>
      <c r="FUP174" s="3"/>
      <c r="FUQ174" s="3"/>
      <c r="FUR174" s="3"/>
      <c r="FUS174" s="3"/>
      <c r="FUT174" s="3"/>
      <c r="FUU174" s="3"/>
      <c r="FUV174" s="3"/>
      <c r="FUW174" s="3"/>
      <c r="FUX174" s="3"/>
      <c r="FUY174" s="3"/>
      <c r="FUZ174" s="3"/>
      <c r="FVA174" s="3"/>
      <c r="FVB174" s="3"/>
      <c r="FVC174" s="3"/>
      <c r="FVD174" s="3"/>
      <c r="FVE174" s="3"/>
      <c r="FVF174" s="3"/>
      <c r="FVG174" s="3"/>
      <c r="FVH174" s="3"/>
      <c r="FVI174" s="3"/>
      <c r="FVJ174" s="3"/>
      <c r="FVK174" s="3"/>
      <c r="FVL174" s="3"/>
      <c r="FVM174" s="3"/>
      <c r="FVN174" s="3"/>
      <c r="FVO174" s="3"/>
      <c r="FVP174" s="3"/>
      <c r="FVQ174" s="3"/>
      <c r="FVR174" s="3"/>
      <c r="FVS174" s="3"/>
      <c r="FVT174" s="3"/>
      <c r="FVU174" s="3"/>
      <c r="FVV174" s="3"/>
      <c r="FVW174" s="3"/>
      <c r="FVX174" s="3"/>
      <c r="FVY174" s="3"/>
      <c r="FVZ174" s="3"/>
      <c r="FWA174" s="3"/>
      <c r="FWB174" s="3"/>
      <c r="FWC174" s="3"/>
      <c r="FWD174" s="3"/>
      <c r="FWE174" s="3"/>
      <c r="FWF174" s="3"/>
      <c r="FWG174" s="3"/>
      <c r="FWH174" s="3"/>
      <c r="FWI174" s="3"/>
      <c r="FWJ174" s="3"/>
      <c r="FWK174" s="3"/>
      <c r="FWL174" s="3"/>
      <c r="FWM174" s="3"/>
      <c r="FWN174" s="3"/>
      <c r="FWO174" s="3"/>
      <c r="FWP174" s="3"/>
      <c r="FWQ174" s="3"/>
      <c r="FWR174" s="3"/>
      <c r="FWS174" s="3"/>
      <c r="FWT174" s="3"/>
      <c r="FWU174" s="3"/>
      <c r="FWV174" s="3"/>
      <c r="FWW174" s="3"/>
      <c r="FWX174" s="3"/>
      <c r="FWY174" s="3"/>
      <c r="FWZ174" s="3"/>
      <c r="FXA174" s="3"/>
      <c r="FXB174" s="3"/>
      <c r="FXC174" s="3"/>
      <c r="FXD174" s="3"/>
      <c r="FXE174" s="3"/>
      <c r="FXF174" s="3"/>
      <c r="FXG174" s="3"/>
      <c r="FXH174" s="3"/>
      <c r="FXI174" s="3"/>
      <c r="FXJ174" s="3"/>
      <c r="FXK174" s="3"/>
      <c r="FXL174" s="3"/>
      <c r="FXM174" s="3"/>
      <c r="FXN174" s="3"/>
      <c r="FXO174" s="3"/>
      <c r="FXP174" s="3"/>
      <c r="FXQ174" s="3"/>
      <c r="FXR174" s="3"/>
      <c r="FXS174" s="3"/>
      <c r="FXT174" s="3"/>
      <c r="FXU174" s="3"/>
      <c r="FXV174" s="3"/>
      <c r="FXW174" s="3"/>
      <c r="FXX174" s="3"/>
      <c r="FXY174" s="3"/>
      <c r="FXZ174" s="3"/>
      <c r="FYA174" s="3"/>
      <c r="FYB174" s="3"/>
      <c r="FYC174" s="3"/>
      <c r="FYD174" s="3"/>
      <c r="FYE174" s="3"/>
      <c r="FYF174" s="3"/>
      <c r="FYG174" s="3"/>
      <c r="FYH174" s="3"/>
      <c r="FYI174" s="3"/>
      <c r="FYJ174" s="3"/>
      <c r="FYK174" s="3"/>
      <c r="FYL174" s="3"/>
      <c r="FYM174" s="3"/>
      <c r="FYN174" s="3"/>
      <c r="FYO174" s="3"/>
      <c r="FYP174" s="3"/>
      <c r="FYQ174" s="3"/>
      <c r="FYR174" s="3"/>
      <c r="FYS174" s="3"/>
      <c r="FYT174" s="3"/>
      <c r="FYU174" s="3"/>
      <c r="FYV174" s="3"/>
      <c r="FYW174" s="3"/>
      <c r="FYX174" s="3"/>
      <c r="FYY174" s="3"/>
      <c r="FYZ174" s="3"/>
      <c r="FZA174" s="3"/>
      <c r="FZB174" s="3"/>
      <c r="FZC174" s="3"/>
      <c r="FZD174" s="3"/>
      <c r="FZE174" s="3"/>
      <c r="FZF174" s="3"/>
      <c r="FZG174" s="3"/>
      <c r="FZH174" s="3"/>
      <c r="FZI174" s="3"/>
      <c r="FZJ174" s="3"/>
      <c r="FZK174" s="3"/>
      <c r="FZL174" s="3"/>
      <c r="FZM174" s="3"/>
      <c r="FZN174" s="3"/>
      <c r="FZO174" s="3"/>
      <c r="FZP174" s="3"/>
      <c r="FZQ174" s="3"/>
      <c r="FZR174" s="3"/>
      <c r="FZS174" s="3"/>
      <c r="FZT174" s="3"/>
      <c r="FZU174" s="3"/>
      <c r="FZV174" s="3"/>
      <c r="FZW174" s="3"/>
      <c r="FZX174" s="3"/>
      <c r="FZY174" s="3"/>
      <c r="FZZ174" s="3"/>
      <c r="GAA174" s="3"/>
      <c r="GAB174" s="3"/>
      <c r="GAC174" s="3"/>
      <c r="GAD174" s="3"/>
      <c r="GAE174" s="3"/>
      <c r="GAF174" s="3"/>
      <c r="GAG174" s="3"/>
      <c r="GAH174" s="3"/>
      <c r="GAI174" s="3"/>
      <c r="GAJ174" s="3"/>
      <c r="GAK174" s="3"/>
      <c r="GAL174" s="3"/>
      <c r="GAM174" s="3"/>
      <c r="GAN174" s="3"/>
      <c r="GAO174" s="3"/>
      <c r="GAP174" s="3"/>
      <c r="GAQ174" s="3"/>
      <c r="GAR174" s="3"/>
      <c r="GAS174" s="3"/>
      <c r="GAT174" s="3"/>
      <c r="GAU174" s="3"/>
      <c r="GAV174" s="3"/>
      <c r="GAW174" s="3"/>
      <c r="GAX174" s="3"/>
      <c r="GAY174" s="3"/>
      <c r="GAZ174" s="3"/>
      <c r="GBA174" s="3"/>
      <c r="GBB174" s="3"/>
      <c r="GBC174" s="3"/>
      <c r="GBD174" s="3"/>
      <c r="GBE174" s="3"/>
      <c r="GBF174" s="3"/>
      <c r="GBG174" s="3"/>
      <c r="GBH174" s="3"/>
      <c r="GBI174" s="3"/>
      <c r="GBJ174" s="3"/>
      <c r="GBK174" s="3"/>
      <c r="GBL174" s="3"/>
      <c r="GBM174" s="3"/>
      <c r="GBN174" s="3"/>
      <c r="GBO174" s="3"/>
      <c r="GBP174" s="3"/>
      <c r="GBQ174" s="3"/>
      <c r="GBR174" s="3"/>
      <c r="GBS174" s="3"/>
      <c r="GBT174" s="3"/>
      <c r="GBU174" s="3"/>
      <c r="GBV174" s="3"/>
      <c r="GBW174" s="3"/>
      <c r="GBX174" s="3"/>
      <c r="GBY174" s="3"/>
      <c r="GBZ174" s="3"/>
      <c r="GCA174" s="3"/>
      <c r="GCB174" s="3"/>
      <c r="GCC174" s="3"/>
      <c r="GCD174" s="3"/>
      <c r="GCE174" s="3"/>
      <c r="GCF174" s="3"/>
      <c r="GCG174" s="3"/>
      <c r="GCH174" s="3"/>
      <c r="GCI174" s="3"/>
      <c r="GCJ174" s="3"/>
      <c r="GCK174" s="3"/>
      <c r="GCL174" s="3"/>
      <c r="GCM174" s="3"/>
      <c r="GCN174" s="3"/>
      <c r="GCO174" s="3"/>
      <c r="GCP174" s="3"/>
      <c r="GCQ174" s="3"/>
      <c r="GCR174" s="3"/>
      <c r="GCS174" s="3"/>
      <c r="GCT174" s="3"/>
      <c r="GCU174" s="3"/>
      <c r="GCV174" s="3"/>
      <c r="GCW174" s="3"/>
      <c r="GCX174" s="3"/>
      <c r="GCY174" s="3"/>
      <c r="GCZ174" s="3"/>
      <c r="GDA174" s="3"/>
      <c r="GDB174" s="3"/>
      <c r="GDC174" s="3"/>
      <c r="GDD174" s="3"/>
      <c r="GDE174" s="3"/>
      <c r="GDF174" s="3"/>
      <c r="GDG174" s="3"/>
      <c r="GDH174" s="3"/>
      <c r="GDI174" s="3"/>
      <c r="GDJ174" s="3"/>
      <c r="GDK174" s="3"/>
      <c r="GDL174" s="3"/>
      <c r="GDM174" s="3"/>
      <c r="GDN174" s="377">
        <v>18</v>
      </c>
      <c r="GDO174" s="378" t="s">
        <v>142</v>
      </c>
      <c r="GDP174" s="379" t="s">
        <v>144</v>
      </c>
      <c r="GDQ174" s="380" t="s">
        <v>63</v>
      </c>
      <c r="GDR174" s="380"/>
      <c r="GDS174" s="381">
        <v>22</v>
      </c>
      <c r="GDT174" s="380"/>
      <c r="GDU174" s="382"/>
      <c r="GDV174" s="380"/>
      <c r="GDW174" s="382"/>
      <c r="GDX174" s="380"/>
      <c r="GDY174" s="382"/>
      <c r="GDZ174" s="383"/>
      <c r="GEA174" s="3"/>
      <c r="GEB174" s="3"/>
      <c r="GEC174" s="3"/>
      <c r="GED174" s="3"/>
      <c r="GEE174" s="3"/>
      <c r="GEF174" s="3"/>
      <c r="GEG174" s="3"/>
      <c r="GEH174" s="3"/>
      <c r="GEI174" s="3"/>
      <c r="GEJ174" s="3"/>
      <c r="GEK174" s="3"/>
      <c r="GEL174" s="3"/>
      <c r="GEM174" s="3"/>
      <c r="GEN174" s="3"/>
      <c r="GEO174" s="3"/>
      <c r="GEP174" s="3"/>
      <c r="GEQ174" s="3"/>
      <c r="GER174" s="3"/>
      <c r="GES174" s="3"/>
      <c r="GET174" s="3"/>
      <c r="GEU174" s="3"/>
      <c r="GEV174" s="3"/>
      <c r="GEW174" s="3"/>
      <c r="GEX174" s="3"/>
      <c r="GEY174" s="3"/>
      <c r="GEZ174" s="3"/>
      <c r="GFA174" s="3"/>
      <c r="GFB174" s="3"/>
      <c r="GFC174" s="3"/>
      <c r="GFD174" s="3"/>
      <c r="GFE174" s="3"/>
      <c r="GFF174" s="3"/>
      <c r="GFG174" s="3"/>
      <c r="GFH174" s="3"/>
      <c r="GFI174" s="3"/>
      <c r="GFJ174" s="3"/>
      <c r="GFK174" s="3"/>
      <c r="GFL174" s="3"/>
      <c r="GFM174" s="3"/>
      <c r="GFN174" s="3"/>
      <c r="GFO174" s="3"/>
      <c r="GFP174" s="3"/>
      <c r="GFQ174" s="3"/>
      <c r="GFR174" s="3"/>
      <c r="GFS174" s="3"/>
      <c r="GFT174" s="3"/>
      <c r="GFU174" s="3"/>
      <c r="GFV174" s="3"/>
      <c r="GFW174" s="3"/>
      <c r="GFX174" s="3"/>
      <c r="GFY174" s="3"/>
      <c r="GFZ174" s="3"/>
      <c r="GGA174" s="3"/>
      <c r="GGB174" s="3"/>
      <c r="GGC174" s="3"/>
      <c r="GGD174" s="3"/>
      <c r="GGE174" s="3"/>
      <c r="GGF174" s="3"/>
      <c r="GGG174" s="3"/>
      <c r="GGH174" s="3"/>
      <c r="GGI174" s="3"/>
      <c r="GGJ174" s="3"/>
      <c r="GGK174" s="3"/>
      <c r="GGL174" s="3"/>
      <c r="GGM174" s="3"/>
      <c r="GGN174" s="3"/>
      <c r="GGO174" s="3"/>
      <c r="GGP174" s="3"/>
      <c r="GGQ174" s="3"/>
      <c r="GGR174" s="3"/>
      <c r="GGS174" s="3"/>
      <c r="GGT174" s="3"/>
      <c r="GGU174" s="3"/>
      <c r="GGV174" s="3"/>
      <c r="GGW174" s="3"/>
      <c r="GGX174" s="3"/>
      <c r="GGY174" s="3"/>
      <c r="GGZ174" s="3"/>
      <c r="GHA174" s="3"/>
      <c r="GHB174" s="3"/>
      <c r="GHC174" s="3"/>
      <c r="GHD174" s="3"/>
      <c r="GHE174" s="3"/>
      <c r="GHF174" s="3"/>
      <c r="GHG174" s="3"/>
      <c r="GHH174" s="3"/>
      <c r="GHI174" s="3"/>
      <c r="GHJ174" s="3"/>
      <c r="GHK174" s="3"/>
      <c r="GHL174" s="3"/>
      <c r="GHM174" s="3"/>
      <c r="GHN174" s="3"/>
      <c r="GHO174" s="3"/>
      <c r="GHP174" s="3"/>
      <c r="GHQ174" s="3"/>
      <c r="GHR174" s="3"/>
      <c r="GHS174" s="3"/>
      <c r="GHT174" s="3"/>
      <c r="GHU174" s="3"/>
      <c r="GHV174" s="3"/>
      <c r="GHW174" s="3"/>
      <c r="GHX174" s="3"/>
      <c r="GHY174" s="3"/>
      <c r="GHZ174" s="3"/>
      <c r="GIA174" s="3"/>
      <c r="GIB174" s="3"/>
      <c r="GIC174" s="3"/>
      <c r="GID174" s="3"/>
      <c r="GIE174" s="3"/>
      <c r="GIF174" s="3"/>
      <c r="GIG174" s="3"/>
      <c r="GIH174" s="3"/>
      <c r="GII174" s="3"/>
      <c r="GIJ174" s="3"/>
      <c r="GIK174" s="3"/>
      <c r="GIL174" s="3"/>
      <c r="GIM174" s="3"/>
      <c r="GIN174" s="3"/>
      <c r="GIO174" s="3"/>
      <c r="GIP174" s="3"/>
      <c r="GIQ174" s="3"/>
      <c r="GIR174" s="3"/>
      <c r="GIS174" s="3"/>
      <c r="GIT174" s="3"/>
      <c r="GIU174" s="3"/>
      <c r="GIV174" s="3"/>
      <c r="GIW174" s="3"/>
      <c r="GIX174" s="3"/>
      <c r="GIY174" s="3"/>
      <c r="GIZ174" s="3"/>
      <c r="GJA174" s="3"/>
      <c r="GJB174" s="3"/>
      <c r="GJC174" s="3"/>
      <c r="GJD174" s="3"/>
      <c r="GJE174" s="3"/>
      <c r="GJF174" s="3"/>
      <c r="GJG174" s="3"/>
      <c r="GJH174" s="3"/>
      <c r="GJI174" s="3"/>
      <c r="GJJ174" s="3"/>
      <c r="GJK174" s="3"/>
      <c r="GJL174" s="3"/>
      <c r="GJM174" s="3"/>
      <c r="GJN174" s="3"/>
      <c r="GJO174" s="3"/>
      <c r="GJP174" s="3"/>
      <c r="GJQ174" s="3"/>
      <c r="GJR174" s="3"/>
      <c r="GJS174" s="3"/>
      <c r="GJT174" s="3"/>
      <c r="GJU174" s="3"/>
      <c r="GJV174" s="3"/>
      <c r="GJW174" s="3"/>
      <c r="GJX174" s="3"/>
      <c r="GJY174" s="3"/>
      <c r="GJZ174" s="3"/>
      <c r="GKA174" s="3"/>
      <c r="GKB174" s="3"/>
      <c r="GKC174" s="3"/>
      <c r="GKD174" s="3"/>
      <c r="GKE174" s="3"/>
      <c r="GKF174" s="3"/>
      <c r="GKG174" s="3"/>
      <c r="GKH174" s="3"/>
      <c r="GKI174" s="3"/>
      <c r="GKJ174" s="3"/>
      <c r="GKK174" s="3"/>
      <c r="GKL174" s="3"/>
      <c r="GKM174" s="3"/>
      <c r="GKN174" s="3"/>
      <c r="GKO174" s="3"/>
      <c r="GKP174" s="3"/>
      <c r="GKQ174" s="3"/>
      <c r="GKR174" s="3"/>
      <c r="GKS174" s="3"/>
      <c r="GKT174" s="3"/>
      <c r="GKU174" s="3"/>
      <c r="GKV174" s="3"/>
      <c r="GKW174" s="3"/>
      <c r="GKX174" s="3"/>
      <c r="GKY174" s="3"/>
      <c r="GKZ174" s="3"/>
      <c r="GLA174" s="3"/>
      <c r="GLB174" s="3"/>
      <c r="GLC174" s="3"/>
      <c r="GLD174" s="3"/>
      <c r="GLE174" s="3"/>
      <c r="GLF174" s="3"/>
      <c r="GLG174" s="3"/>
      <c r="GLH174" s="3"/>
      <c r="GLI174" s="3"/>
      <c r="GLJ174" s="3"/>
      <c r="GLK174" s="3"/>
      <c r="GLL174" s="3"/>
      <c r="GLM174" s="3"/>
      <c r="GLN174" s="3"/>
      <c r="GLO174" s="3"/>
      <c r="GLP174" s="3"/>
      <c r="GLQ174" s="3"/>
      <c r="GLR174" s="3"/>
      <c r="GLS174" s="3"/>
      <c r="GLT174" s="3"/>
      <c r="GLU174" s="3"/>
      <c r="GLV174" s="3"/>
      <c r="GLW174" s="3"/>
      <c r="GLX174" s="3"/>
      <c r="GLY174" s="3"/>
      <c r="GLZ174" s="3"/>
      <c r="GMA174" s="3"/>
      <c r="GMB174" s="3"/>
      <c r="GMC174" s="3"/>
      <c r="GMD174" s="3"/>
      <c r="GME174" s="3"/>
      <c r="GMF174" s="3"/>
      <c r="GMG174" s="3"/>
      <c r="GMH174" s="3"/>
      <c r="GMI174" s="3"/>
      <c r="GMJ174" s="3"/>
      <c r="GMK174" s="3"/>
      <c r="GML174" s="3"/>
      <c r="GMM174" s="3"/>
      <c r="GMN174" s="3"/>
      <c r="GMO174" s="3"/>
      <c r="GMP174" s="3"/>
      <c r="GMQ174" s="3"/>
      <c r="GMR174" s="3"/>
      <c r="GMS174" s="3"/>
      <c r="GMT174" s="3"/>
      <c r="GMU174" s="3"/>
      <c r="GMV174" s="3"/>
      <c r="GMW174" s="3"/>
      <c r="GMX174" s="3"/>
      <c r="GMY174" s="3"/>
      <c r="GMZ174" s="3"/>
      <c r="GNA174" s="3"/>
      <c r="GNB174" s="3"/>
      <c r="GNC174" s="3"/>
      <c r="GND174" s="3"/>
      <c r="GNE174" s="3"/>
      <c r="GNF174" s="3"/>
      <c r="GNG174" s="3"/>
      <c r="GNH174" s="3"/>
      <c r="GNI174" s="3"/>
      <c r="GNJ174" s="377">
        <v>18</v>
      </c>
      <c r="GNK174" s="378" t="s">
        <v>142</v>
      </c>
      <c r="GNL174" s="379" t="s">
        <v>144</v>
      </c>
      <c r="GNM174" s="380" t="s">
        <v>63</v>
      </c>
      <c r="GNN174" s="380"/>
      <c r="GNO174" s="381">
        <v>22</v>
      </c>
      <c r="GNP174" s="380"/>
      <c r="GNQ174" s="382"/>
      <c r="GNR174" s="380"/>
      <c r="GNS174" s="382"/>
      <c r="GNT174" s="380"/>
      <c r="GNU174" s="382"/>
      <c r="GNV174" s="383"/>
      <c r="GNW174" s="3"/>
      <c r="GNX174" s="3"/>
      <c r="GNY174" s="3"/>
      <c r="GNZ174" s="3"/>
      <c r="GOA174" s="3"/>
      <c r="GOB174" s="3"/>
      <c r="GOC174" s="3"/>
      <c r="GOD174" s="3"/>
      <c r="GOE174" s="3"/>
      <c r="GOF174" s="3"/>
      <c r="GOG174" s="3"/>
      <c r="GOH174" s="3"/>
      <c r="GOI174" s="3"/>
      <c r="GOJ174" s="3"/>
      <c r="GOK174" s="3"/>
      <c r="GOL174" s="3"/>
      <c r="GOM174" s="3"/>
      <c r="GON174" s="3"/>
      <c r="GOO174" s="3"/>
      <c r="GOP174" s="3"/>
      <c r="GOQ174" s="3"/>
      <c r="GOR174" s="3"/>
      <c r="GOS174" s="3"/>
      <c r="GOT174" s="3"/>
      <c r="GOU174" s="3"/>
      <c r="GOV174" s="3"/>
      <c r="GOW174" s="3"/>
      <c r="GOX174" s="3"/>
      <c r="GOY174" s="3"/>
      <c r="GOZ174" s="3"/>
      <c r="GPA174" s="3"/>
      <c r="GPB174" s="3"/>
      <c r="GPC174" s="3"/>
      <c r="GPD174" s="3"/>
      <c r="GPE174" s="3"/>
      <c r="GPF174" s="3"/>
      <c r="GPG174" s="3"/>
      <c r="GPH174" s="3"/>
      <c r="GPI174" s="3"/>
      <c r="GPJ174" s="3"/>
      <c r="GPK174" s="3"/>
      <c r="GPL174" s="3"/>
      <c r="GPM174" s="3"/>
      <c r="GPN174" s="3"/>
      <c r="GPO174" s="3"/>
      <c r="GPP174" s="3"/>
      <c r="GPQ174" s="3"/>
      <c r="GPR174" s="3"/>
      <c r="GPS174" s="3"/>
      <c r="GPT174" s="3"/>
      <c r="GPU174" s="3"/>
      <c r="GPV174" s="3"/>
      <c r="GPW174" s="3"/>
      <c r="GPX174" s="3"/>
      <c r="GPY174" s="3"/>
      <c r="GPZ174" s="3"/>
      <c r="GQA174" s="3"/>
      <c r="GQB174" s="3"/>
      <c r="GQC174" s="3"/>
      <c r="GQD174" s="3"/>
      <c r="GQE174" s="3"/>
      <c r="GQF174" s="3"/>
      <c r="GQG174" s="3"/>
      <c r="GQH174" s="3"/>
      <c r="GQI174" s="3"/>
      <c r="GQJ174" s="3"/>
      <c r="GQK174" s="3"/>
      <c r="GQL174" s="3"/>
      <c r="GQM174" s="3"/>
      <c r="GQN174" s="3"/>
      <c r="GQO174" s="3"/>
      <c r="GQP174" s="3"/>
      <c r="GQQ174" s="3"/>
      <c r="GQR174" s="3"/>
      <c r="GQS174" s="3"/>
      <c r="GQT174" s="3"/>
      <c r="GQU174" s="3"/>
      <c r="GQV174" s="3"/>
      <c r="GQW174" s="3"/>
      <c r="GQX174" s="3"/>
      <c r="GQY174" s="3"/>
      <c r="GQZ174" s="3"/>
      <c r="GRA174" s="3"/>
      <c r="GRB174" s="3"/>
      <c r="GRC174" s="3"/>
      <c r="GRD174" s="3"/>
      <c r="GRE174" s="3"/>
      <c r="GRF174" s="3"/>
      <c r="GRG174" s="3"/>
      <c r="GRH174" s="3"/>
      <c r="GRI174" s="3"/>
      <c r="GRJ174" s="3"/>
      <c r="GRK174" s="3"/>
      <c r="GRL174" s="3"/>
      <c r="GRM174" s="3"/>
      <c r="GRN174" s="3"/>
      <c r="GRO174" s="3"/>
      <c r="GRP174" s="3"/>
      <c r="GRQ174" s="3"/>
      <c r="GRR174" s="3"/>
      <c r="GRS174" s="3"/>
      <c r="GRT174" s="3"/>
      <c r="GRU174" s="3"/>
      <c r="GRV174" s="3"/>
      <c r="GRW174" s="3"/>
      <c r="GRX174" s="3"/>
      <c r="GRY174" s="3"/>
      <c r="GRZ174" s="3"/>
      <c r="GSA174" s="3"/>
      <c r="GSB174" s="3"/>
      <c r="GSC174" s="3"/>
      <c r="GSD174" s="3"/>
      <c r="GSE174" s="3"/>
      <c r="GSF174" s="3"/>
      <c r="GSG174" s="3"/>
      <c r="GSH174" s="3"/>
      <c r="GSI174" s="3"/>
      <c r="GSJ174" s="3"/>
      <c r="GSK174" s="3"/>
      <c r="GSL174" s="3"/>
      <c r="GSM174" s="3"/>
      <c r="GSN174" s="3"/>
      <c r="GSO174" s="3"/>
      <c r="GSP174" s="3"/>
      <c r="GSQ174" s="3"/>
      <c r="GSR174" s="3"/>
      <c r="GSS174" s="3"/>
      <c r="GST174" s="3"/>
      <c r="GSU174" s="3"/>
      <c r="GSV174" s="3"/>
      <c r="GSW174" s="3"/>
      <c r="GSX174" s="3"/>
      <c r="GSY174" s="3"/>
      <c r="GSZ174" s="3"/>
      <c r="GTA174" s="3"/>
      <c r="GTB174" s="3"/>
      <c r="GTC174" s="3"/>
      <c r="GTD174" s="3"/>
      <c r="GTE174" s="3"/>
      <c r="GTF174" s="3"/>
      <c r="GTG174" s="3"/>
      <c r="GTH174" s="3"/>
      <c r="GTI174" s="3"/>
      <c r="GTJ174" s="3"/>
      <c r="GTK174" s="3"/>
      <c r="GTL174" s="3"/>
      <c r="GTM174" s="3"/>
      <c r="GTN174" s="3"/>
      <c r="GTO174" s="3"/>
      <c r="GTP174" s="3"/>
      <c r="GTQ174" s="3"/>
      <c r="GTR174" s="3"/>
      <c r="GTS174" s="3"/>
      <c r="GTT174" s="3"/>
      <c r="GTU174" s="3"/>
      <c r="GTV174" s="3"/>
      <c r="GTW174" s="3"/>
      <c r="GTX174" s="3"/>
      <c r="GTY174" s="3"/>
      <c r="GTZ174" s="3"/>
      <c r="GUA174" s="3"/>
      <c r="GUB174" s="3"/>
      <c r="GUC174" s="3"/>
      <c r="GUD174" s="3"/>
      <c r="GUE174" s="3"/>
      <c r="GUF174" s="3"/>
      <c r="GUG174" s="3"/>
      <c r="GUH174" s="3"/>
      <c r="GUI174" s="3"/>
      <c r="GUJ174" s="3"/>
      <c r="GUK174" s="3"/>
      <c r="GUL174" s="3"/>
      <c r="GUM174" s="3"/>
      <c r="GUN174" s="3"/>
      <c r="GUO174" s="3"/>
      <c r="GUP174" s="3"/>
      <c r="GUQ174" s="3"/>
      <c r="GUR174" s="3"/>
      <c r="GUS174" s="3"/>
      <c r="GUT174" s="3"/>
      <c r="GUU174" s="3"/>
      <c r="GUV174" s="3"/>
      <c r="GUW174" s="3"/>
      <c r="GUX174" s="3"/>
      <c r="GUY174" s="3"/>
      <c r="GUZ174" s="3"/>
      <c r="GVA174" s="3"/>
      <c r="GVB174" s="3"/>
      <c r="GVC174" s="3"/>
      <c r="GVD174" s="3"/>
      <c r="GVE174" s="3"/>
      <c r="GVF174" s="3"/>
      <c r="GVG174" s="3"/>
      <c r="GVH174" s="3"/>
      <c r="GVI174" s="3"/>
      <c r="GVJ174" s="3"/>
      <c r="GVK174" s="3"/>
      <c r="GVL174" s="3"/>
      <c r="GVM174" s="3"/>
      <c r="GVN174" s="3"/>
      <c r="GVO174" s="3"/>
      <c r="GVP174" s="3"/>
      <c r="GVQ174" s="3"/>
      <c r="GVR174" s="3"/>
      <c r="GVS174" s="3"/>
      <c r="GVT174" s="3"/>
      <c r="GVU174" s="3"/>
      <c r="GVV174" s="3"/>
      <c r="GVW174" s="3"/>
      <c r="GVX174" s="3"/>
      <c r="GVY174" s="3"/>
      <c r="GVZ174" s="3"/>
      <c r="GWA174" s="3"/>
      <c r="GWB174" s="3"/>
      <c r="GWC174" s="3"/>
      <c r="GWD174" s="3"/>
      <c r="GWE174" s="3"/>
      <c r="GWF174" s="3"/>
      <c r="GWG174" s="3"/>
      <c r="GWH174" s="3"/>
      <c r="GWI174" s="3"/>
      <c r="GWJ174" s="3"/>
      <c r="GWK174" s="3"/>
      <c r="GWL174" s="3"/>
      <c r="GWM174" s="3"/>
      <c r="GWN174" s="3"/>
      <c r="GWO174" s="3"/>
      <c r="GWP174" s="3"/>
      <c r="GWQ174" s="3"/>
      <c r="GWR174" s="3"/>
      <c r="GWS174" s="3"/>
      <c r="GWT174" s="3"/>
      <c r="GWU174" s="3"/>
      <c r="GWV174" s="3"/>
      <c r="GWW174" s="3"/>
      <c r="GWX174" s="3"/>
      <c r="GWY174" s="3"/>
      <c r="GWZ174" s="3"/>
      <c r="GXA174" s="3"/>
      <c r="GXB174" s="3"/>
      <c r="GXC174" s="3"/>
      <c r="GXD174" s="3"/>
      <c r="GXE174" s="3"/>
      <c r="GXF174" s="377">
        <v>18</v>
      </c>
      <c r="GXG174" s="378" t="s">
        <v>142</v>
      </c>
      <c r="GXH174" s="379" t="s">
        <v>144</v>
      </c>
      <c r="GXI174" s="380" t="s">
        <v>63</v>
      </c>
      <c r="GXJ174" s="380"/>
      <c r="GXK174" s="381">
        <v>22</v>
      </c>
      <c r="GXL174" s="380"/>
      <c r="GXM174" s="382"/>
      <c r="GXN174" s="380"/>
      <c r="GXO174" s="382"/>
      <c r="GXP174" s="380"/>
      <c r="GXQ174" s="382"/>
      <c r="GXR174" s="383"/>
      <c r="GXS174" s="3"/>
      <c r="GXT174" s="3"/>
      <c r="GXU174" s="3"/>
      <c r="GXV174" s="3"/>
      <c r="GXW174" s="3"/>
      <c r="GXX174" s="3"/>
      <c r="GXY174" s="3"/>
      <c r="GXZ174" s="3"/>
      <c r="GYA174" s="3"/>
      <c r="GYB174" s="3"/>
      <c r="GYC174" s="3"/>
      <c r="GYD174" s="3"/>
      <c r="GYE174" s="3"/>
      <c r="GYF174" s="3"/>
      <c r="GYG174" s="3"/>
      <c r="GYH174" s="3"/>
      <c r="GYI174" s="3"/>
      <c r="GYJ174" s="3"/>
      <c r="GYK174" s="3"/>
      <c r="GYL174" s="3"/>
      <c r="GYM174" s="3"/>
      <c r="GYN174" s="3"/>
      <c r="GYO174" s="3"/>
      <c r="GYP174" s="3"/>
      <c r="GYQ174" s="3"/>
      <c r="GYR174" s="3"/>
      <c r="GYS174" s="3"/>
      <c r="GYT174" s="3"/>
      <c r="GYU174" s="3"/>
      <c r="GYV174" s="3"/>
      <c r="GYW174" s="3"/>
      <c r="GYX174" s="3"/>
      <c r="GYY174" s="3"/>
      <c r="GYZ174" s="3"/>
      <c r="GZA174" s="3"/>
      <c r="GZB174" s="3"/>
      <c r="GZC174" s="3"/>
      <c r="GZD174" s="3"/>
      <c r="GZE174" s="3"/>
      <c r="GZF174" s="3"/>
      <c r="GZG174" s="3"/>
      <c r="GZH174" s="3"/>
      <c r="GZI174" s="3"/>
      <c r="GZJ174" s="3"/>
      <c r="GZK174" s="3"/>
      <c r="GZL174" s="3"/>
      <c r="GZM174" s="3"/>
      <c r="GZN174" s="3"/>
      <c r="GZO174" s="3"/>
      <c r="GZP174" s="3"/>
      <c r="GZQ174" s="3"/>
      <c r="GZR174" s="3"/>
      <c r="GZS174" s="3"/>
      <c r="GZT174" s="3"/>
      <c r="GZU174" s="3"/>
      <c r="GZV174" s="3"/>
      <c r="GZW174" s="3"/>
      <c r="GZX174" s="3"/>
      <c r="GZY174" s="3"/>
      <c r="GZZ174" s="3"/>
      <c r="HAA174" s="3"/>
      <c r="HAB174" s="3"/>
      <c r="HAC174" s="3"/>
      <c r="HAD174" s="3"/>
      <c r="HAE174" s="3"/>
      <c r="HAF174" s="3"/>
      <c r="HAG174" s="3"/>
      <c r="HAH174" s="3"/>
      <c r="HAI174" s="3"/>
      <c r="HAJ174" s="3"/>
      <c r="HAK174" s="3"/>
      <c r="HAL174" s="3"/>
      <c r="HAM174" s="3"/>
      <c r="HAN174" s="3"/>
      <c r="HAO174" s="3"/>
      <c r="HAP174" s="3"/>
      <c r="HAQ174" s="3"/>
      <c r="HAR174" s="3"/>
      <c r="HAS174" s="3"/>
      <c r="HAT174" s="3"/>
      <c r="HAU174" s="3"/>
      <c r="HAV174" s="3"/>
      <c r="HAW174" s="3"/>
      <c r="HAX174" s="3"/>
      <c r="HAY174" s="3"/>
      <c r="HAZ174" s="3"/>
      <c r="HBA174" s="3"/>
      <c r="HBB174" s="3"/>
      <c r="HBC174" s="3"/>
      <c r="HBD174" s="3"/>
      <c r="HBE174" s="3"/>
      <c r="HBF174" s="3"/>
      <c r="HBG174" s="3"/>
      <c r="HBH174" s="3"/>
      <c r="HBI174" s="3"/>
      <c r="HBJ174" s="3"/>
      <c r="HBK174" s="3"/>
      <c r="HBL174" s="3"/>
      <c r="HBM174" s="3"/>
      <c r="HBN174" s="3"/>
      <c r="HBO174" s="3"/>
      <c r="HBP174" s="3"/>
      <c r="HBQ174" s="3"/>
      <c r="HBR174" s="3"/>
      <c r="HBS174" s="3"/>
      <c r="HBT174" s="3"/>
      <c r="HBU174" s="3"/>
      <c r="HBV174" s="3"/>
      <c r="HBW174" s="3"/>
      <c r="HBX174" s="3"/>
      <c r="HBY174" s="3"/>
      <c r="HBZ174" s="3"/>
      <c r="HCA174" s="3"/>
      <c r="HCB174" s="3"/>
      <c r="HCC174" s="3"/>
      <c r="HCD174" s="3"/>
      <c r="HCE174" s="3"/>
      <c r="HCF174" s="3"/>
      <c r="HCG174" s="3"/>
      <c r="HCH174" s="3"/>
      <c r="HCI174" s="3"/>
      <c r="HCJ174" s="3"/>
      <c r="HCK174" s="3"/>
      <c r="HCL174" s="3"/>
      <c r="HCM174" s="3"/>
      <c r="HCN174" s="3"/>
      <c r="HCO174" s="3"/>
      <c r="HCP174" s="3"/>
      <c r="HCQ174" s="3"/>
      <c r="HCR174" s="3"/>
      <c r="HCS174" s="3"/>
      <c r="HCT174" s="3"/>
      <c r="HCU174" s="3"/>
      <c r="HCV174" s="3"/>
      <c r="HCW174" s="3"/>
      <c r="HCX174" s="3"/>
      <c r="HCY174" s="3"/>
      <c r="HCZ174" s="3"/>
      <c r="HDA174" s="3"/>
      <c r="HDB174" s="3"/>
      <c r="HDC174" s="3"/>
      <c r="HDD174" s="3"/>
      <c r="HDE174" s="3"/>
      <c r="HDF174" s="3"/>
      <c r="HDG174" s="3"/>
      <c r="HDH174" s="3"/>
      <c r="HDI174" s="3"/>
      <c r="HDJ174" s="3"/>
      <c r="HDK174" s="3"/>
      <c r="HDL174" s="3"/>
      <c r="HDM174" s="3"/>
      <c r="HDN174" s="3"/>
      <c r="HDO174" s="3"/>
      <c r="HDP174" s="3"/>
      <c r="HDQ174" s="3"/>
      <c r="HDR174" s="3"/>
      <c r="HDS174" s="3"/>
      <c r="HDT174" s="3"/>
      <c r="HDU174" s="3"/>
      <c r="HDV174" s="3"/>
      <c r="HDW174" s="3"/>
      <c r="HDX174" s="3"/>
      <c r="HDY174" s="3"/>
      <c r="HDZ174" s="3"/>
      <c r="HEA174" s="3"/>
      <c r="HEB174" s="3"/>
      <c r="HEC174" s="3"/>
      <c r="HED174" s="3"/>
      <c r="HEE174" s="3"/>
      <c r="HEF174" s="3"/>
      <c r="HEG174" s="3"/>
      <c r="HEH174" s="3"/>
      <c r="HEI174" s="3"/>
      <c r="HEJ174" s="3"/>
      <c r="HEK174" s="3"/>
      <c r="HEL174" s="3"/>
      <c r="HEM174" s="3"/>
      <c r="HEN174" s="3"/>
      <c r="HEO174" s="3"/>
      <c r="HEP174" s="3"/>
      <c r="HEQ174" s="3"/>
      <c r="HER174" s="3"/>
      <c r="HES174" s="3"/>
      <c r="HET174" s="3"/>
      <c r="HEU174" s="3"/>
      <c r="HEV174" s="3"/>
      <c r="HEW174" s="3"/>
      <c r="HEX174" s="3"/>
      <c r="HEY174" s="3"/>
      <c r="HEZ174" s="3"/>
      <c r="HFA174" s="3"/>
      <c r="HFB174" s="3"/>
      <c r="HFC174" s="3"/>
      <c r="HFD174" s="3"/>
      <c r="HFE174" s="3"/>
      <c r="HFF174" s="3"/>
      <c r="HFG174" s="3"/>
      <c r="HFH174" s="3"/>
      <c r="HFI174" s="3"/>
      <c r="HFJ174" s="3"/>
      <c r="HFK174" s="3"/>
      <c r="HFL174" s="3"/>
      <c r="HFM174" s="3"/>
      <c r="HFN174" s="3"/>
      <c r="HFO174" s="3"/>
      <c r="HFP174" s="3"/>
      <c r="HFQ174" s="3"/>
      <c r="HFR174" s="3"/>
      <c r="HFS174" s="3"/>
      <c r="HFT174" s="3"/>
      <c r="HFU174" s="3"/>
      <c r="HFV174" s="3"/>
      <c r="HFW174" s="3"/>
      <c r="HFX174" s="3"/>
      <c r="HFY174" s="3"/>
      <c r="HFZ174" s="3"/>
      <c r="HGA174" s="3"/>
      <c r="HGB174" s="3"/>
      <c r="HGC174" s="3"/>
      <c r="HGD174" s="3"/>
      <c r="HGE174" s="3"/>
      <c r="HGF174" s="3"/>
      <c r="HGG174" s="3"/>
      <c r="HGH174" s="3"/>
      <c r="HGI174" s="3"/>
      <c r="HGJ174" s="3"/>
      <c r="HGK174" s="3"/>
      <c r="HGL174" s="3"/>
      <c r="HGM174" s="3"/>
      <c r="HGN174" s="3"/>
      <c r="HGO174" s="3"/>
      <c r="HGP174" s="3"/>
      <c r="HGQ174" s="3"/>
      <c r="HGR174" s="3"/>
      <c r="HGS174" s="3"/>
      <c r="HGT174" s="3"/>
      <c r="HGU174" s="3"/>
      <c r="HGV174" s="3"/>
      <c r="HGW174" s="3"/>
      <c r="HGX174" s="3"/>
      <c r="HGY174" s="3"/>
      <c r="HGZ174" s="3"/>
      <c r="HHA174" s="3"/>
      <c r="HHB174" s="377">
        <v>18</v>
      </c>
      <c r="HHC174" s="378" t="s">
        <v>142</v>
      </c>
      <c r="HHD174" s="379" t="s">
        <v>144</v>
      </c>
      <c r="HHE174" s="380" t="s">
        <v>63</v>
      </c>
      <c r="HHF174" s="380"/>
      <c r="HHG174" s="381">
        <v>22</v>
      </c>
      <c r="HHH174" s="380"/>
      <c r="HHI174" s="382"/>
      <c r="HHJ174" s="380"/>
      <c r="HHK174" s="382"/>
      <c r="HHL174" s="380"/>
      <c r="HHM174" s="382"/>
      <c r="HHN174" s="383"/>
      <c r="HHO174" s="3"/>
      <c r="HHP174" s="3"/>
      <c r="HHQ174" s="3"/>
      <c r="HHR174" s="3"/>
      <c r="HHS174" s="3"/>
      <c r="HHT174" s="3"/>
      <c r="HHU174" s="3"/>
      <c r="HHV174" s="3"/>
      <c r="HHW174" s="3"/>
      <c r="HHX174" s="3"/>
      <c r="HHY174" s="3"/>
      <c r="HHZ174" s="3"/>
      <c r="HIA174" s="3"/>
      <c r="HIB174" s="3"/>
      <c r="HIC174" s="3"/>
      <c r="HID174" s="3"/>
      <c r="HIE174" s="3"/>
      <c r="HIF174" s="3"/>
      <c r="HIG174" s="3"/>
      <c r="HIH174" s="3"/>
      <c r="HII174" s="3"/>
      <c r="HIJ174" s="3"/>
      <c r="HIK174" s="3"/>
      <c r="HIL174" s="3"/>
      <c r="HIM174" s="3"/>
      <c r="HIN174" s="3"/>
      <c r="HIO174" s="3"/>
      <c r="HIP174" s="3"/>
      <c r="HIQ174" s="3"/>
      <c r="HIR174" s="3"/>
      <c r="HIS174" s="3"/>
      <c r="HIT174" s="3"/>
      <c r="HIU174" s="3"/>
      <c r="HIV174" s="3"/>
      <c r="HIW174" s="3"/>
      <c r="HIX174" s="3"/>
      <c r="HIY174" s="3"/>
      <c r="HIZ174" s="3"/>
      <c r="HJA174" s="3"/>
      <c r="HJB174" s="3"/>
      <c r="HJC174" s="3"/>
      <c r="HJD174" s="3"/>
      <c r="HJE174" s="3"/>
      <c r="HJF174" s="3"/>
      <c r="HJG174" s="3"/>
      <c r="HJH174" s="3"/>
      <c r="HJI174" s="3"/>
      <c r="HJJ174" s="3"/>
      <c r="HJK174" s="3"/>
      <c r="HJL174" s="3"/>
      <c r="HJM174" s="3"/>
      <c r="HJN174" s="3"/>
      <c r="HJO174" s="3"/>
      <c r="HJP174" s="3"/>
      <c r="HJQ174" s="3"/>
      <c r="HJR174" s="3"/>
      <c r="HJS174" s="3"/>
      <c r="HJT174" s="3"/>
      <c r="HJU174" s="3"/>
      <c r="HJV174" s="3"/>
      <c r="HJW174" s="3"/>
      <c r="HJX174" s="3"/>
      <c r="HJY174" s="3"/>
      <c r="HJZ174" s="3"/>
      <c r="HKA174" s="3"/>
      <c r="HKB174" s="3"/>
      <c r="HKC174" s="3"/>
      <c r="HKD174" s="3"/>
      <c r="HKE174" s="3"/>
      <c r="HKF174" s="3"/>
      <c r="HKG174" s="3"/>
      <c r="HKH174" s="3"/>
      <c r="HKI174" s="3"/>
      <c r="HKJ174" s="3"/>
      <c r="HKK174" s="3"/>
      <c r="HKL174" s="3"/>
      <c r="HKM174" s="3"/>
      <c r="HKN174" s="3"/>
      <c r="HKO174" s="3"/>
      <c r="HKP174" s="3"/>
      <c r="HKQ174" s="3"/>
      <c r="HKR174" s="3"/>
      <c r="HKS174" s="3"/>
      <c r="HKT174" s="3"/>
      <c r="HKU174" s="3"/>
      <c r="HKV174" s="3"/>
      <c r="HKW174" s="3"/>
      <c r="HKX174" s="3"/>
      <c r="HKY174" s="3"/>
      <c r="HKZ174" s="3"/>
      <c r="HLA174" s="3"/>
      <c r="HLB174" s="3"/>
      <c r="HLC174" s="3"/>
      <c r="HLD174" s="3"/>
      <c r="HLE174" s="3"/>
      <c r="HLF174" s="3"/>
      <c r="HLG174" s="3"/>
      <c r="HLH174" s="3"/>
      <c r="HLI174" s="3"/>
      <c r="HLJ174" s="3"/>
      <c r="HLK174" s="3"/>
      <c r="HLL174" s="3"/>
      <c r="HLM174" s="3"/>
      <c r="HLN174" s="3"/>
      <c r="HLO174" s="3"/>
      <c r="HLP174" s="3"/>
      <c r="HLQ174" s="3"/>
      <c r="HLR174" s="3"/>
      <c r="HLS174" s="3"/>
      <c r="HLT174" s="3"/>
      <c r="HLU174" s="3"/>
      <c r="HLV174" s="3"/>
      <c r="HLW174" s="3"/>
      <c r="HLX174" s="3"/>
      <c r="HLY174" s="3"/>
      <c r="HLZ174" s="3"/>
      <c r="HMA174" s="3"/>
      <c r="HMB174" s="3"/>
      <c r="HMC174" s="3"/>
      <c r="HMD174" s="3"/>
      <c r="HME174" s="3"/>
      <c r="HMF174" s="3"/>
      <c r="HMG174" s="3"/>
      <c r="HMH174" s="3"/>
      <c r="HMI174" s="3"/>
      <c r="HMJ174" s="3"/>
      <c r="HMK174" s="3"/>
      <c r="HML174" s="3"/>
      <c r="HMM174" s="3"/>
      <c r="HMN174" s="3"/>
      <c r="HMO174" s="3"/>
      <c r="HMP174" s="3"/>
      <c r="HMQ174" s="3"/>
      <c r="HMR174" s="3"/>
      <c r="HMS174" s="3"/>
      <c r="HMT174" s="3"/>
      <c r="HMU174" s="3"/>
      <c r="HMV174" s="3"/>
      <c r="HMW174" s="3"/>
      <c r="HMX174" s="3"/>
      <c r="HMY174" s="3"/>
      <c r="HMZ174" s="3"/>
      <c r="HNA174" s="3"/>
      <c r="HNB174" s="3"/>
      <c r="HNC174" s="3"/>
      <c r="HND174" s="3"/>
      <c r="HNE174" s="3"/>
      <c r="HNF174" s="3"/>
      <c r="HNG174" s="3"/>
      <c r="HNH174" s="3"/>
      <c r="HNI174" s="3"/>
      <c r="HNJ174" s="3"/>
      <c r="HNK174" s="3"/>
      <c r="HNL174" s="3"/>
      <c r="HNM174" s="3"/>
      <c r="HNN174" s="3"/>
      <c r="HNO174" s="3"/>
      <c r="HNP174" s="3"/>
      <c r="HNQ174" s="3"/>
      <c r="HNR174" s="3"/>
      <c r="HNS174" s="3"/>
      <c r="HNT174" s="3"/>
      <c r="HNU174" s="3"/>
      <c r="HNV174" s="3"/>
      <c r="HNW174" s="3"/>
      <c r="HNX174" s="3"/>
      <c r="HNY174" s="3"/>
      <c r="HNZ174" s="3"/>
      <c r="HOA174" s="3"/>
      <c r="HOB174" s="3"/>
      <c r="HOC174" s="3"/>
      <c r="HOD174" s="3"/>
      <c r="HOE174" s="3"/>
      <c r="HOF174" s="3"/>
      <c r="HOG174" s="3"/>
      <c r="HOH174" s="3"/>
      <c r="HOI174" s="3"/>
      <c r="HOJ174" s="3"/>
      <c r="HOK174" s="3"/>
      <c r="HOL174" s="3"/>
      <c r="HOM174" s="3"/>
      <c r="HON174" s="3"/>
      <c r="HOO174" s="3"/>
      <c r="HOP174" s="3"/>
      <c r="HOQ174" s="3"/>
      <c r="HOR174" s="3"/>
      <c r="HOS174" s="3"/>
      <c r="HOT174" s="3"/>
      <c r="HOU174" s="3"/>
      <c r="HOV174" s="3"/>
      <c r="HOW174" s="3"/>
      <c r="HOX174" s="3"/>
      <c r="HOY174" s="3"/>
      <c r="HOZ174" s="3"/>
      <c r="HPA174" s="3"/>
      <c r="HPB174" s="3"/>
      <c r="HPC174" s="3"/>
      <c r="HPD174" s="3"/>
      <c r="HPE174" s="3"/>
      <c r="HPF174" s="3"/>
      <c r="HPG174" s="3"/>
      <c r="HPH174" s="3"/>
      <c r="HPI174" s="3"/>
      <c r="HPJ174" s="3"/>
      <c r="HPK174" s="3"/>
      <c r="HPL174" s="3"/>
      <c r="HPM174" s="3"/>
      <c r="HPN174" s="3"/>
      <c r="HPO174" s="3"/>
      <c r="HPP174" s="3"/>
      <c r="HPQ174" s="3"/>
      <c r="HPR174" s="3"/>
      <c r="HPS174" s="3"/>
      <c r="HPT174" s="3"/>
      <c r="HPU174" s="3"/>
      <c r="HPV174" s="3"/>
      <c r="HPW174" s="3"/>
      <c r="HPX174" s="3"/>
      <c r="HPY174" s="3"/>
      <c r="HPZ174" s="3"/>
      <c r="HQA174" s="3"/>
      <c r="HQB174" s="3"/>
      <c r="HQC174" s="3"/>
      <c r="HQD174" s="3"/>
      <c r="HQE174" s="3"/>
      <c r="HQF174" s="3"/>
      <c r="HQG174" s="3"/>
      <c r="HQH174" s="3"/>
      <c r="HQI174" s="3"/>
      <c r="HQJ174" s="3"/>
      <c r="HQK174" s="3"/>
      <c r="HQL174" s="3"/>
      <c r="HQM174" s="3"/>
      <c r="HQN174" s="3"/>
      <c r="HQO174" s="3"/>
      <c r="HQP174" s="3"/>
      <c r="HQQ174" s="3"/>
      <c r="HQR174" s="3"/>
      <c r="HQS174" s="3"/>
      <c r="HQT174" s="3"/>
      <c r="HQU174" s="3"/>
      <c r="HQV174" s="3"/>
      <c r="HQW174" s="3"/>
      <c r="HQX174" s="377">
        <v>18</v>
      </c>
      <c r="HQY174" s="378" t="s">
        <v>142</v>
      </c>
      <c r="HQZ174" s="379" t="s">
        <v>144</v>
      </c>
      <c r="HRA174" s="380" t="s">
        <v>63</v>
      </c>
      <c r="HRB174" s="380"/>
      <c r="HRC174" s="381">
        <v>22</v>
      </c>
      <c r="HRD174" s="380"/>
      <c r="HRE174" s="382"/>
      <c r="HRF174" s="380"/>
      <c r="HRG174" s="382"/>
      <c r="HRH174" s="380"/>
      <c r="HRI174" s="382"/>
      <c r="HRJ174" s="383"/>
      <c r="HRK174" s="3"/>
      <c r="HRL174" s="3"/>
      <c r="HRM174" s="3"/>
      <c r="HRN174" s="3"/>
      <c r="HRO174" s="3"/>
      <c r="HRP174" s="3"/>
      <c r="HRQ174" s="3"/>
      <c r="HRR174" s="3"/>
      <c r="HRS174" s="3"/>
      <c r="HRT174" s="3"/>
      <c r="HRU174" s="3"/>
      <c r="HRV174" s="3"/>
      <c r="HRW174" s="3"/>
      <c r="HRX174" s="3"/>
      <c r="HRY174" s="3"/>
      <c r="HRZ174" s="3"/>
      <c r="HSA174" s="3"/>
      <c r="HSB174" s="3"/>
      <c r="HSC174" s="3"/>
      <c r="HSD174" s="3"/>
      <c r="HSE174" s="3"/>
      <c r="HSF174" s="3"/>
      <c r="HSG174" s="3"/>
      <c r="HSH174" s="3"/>
      <c r="HSI174" s="3"/>
      <c r="HSJ174" s="3"/>
      <c r="HSK174" s="3"/>
      <c r="HSL174" s="3"/>
      <c r="HSM174" s="3"/>
      <c r="HSN174" s="3"/>
      <c r="HSO174" s="3"/>
      <c r="HSP174" s="3"/>
      <c r="HSQ174" s="3"/>
      <c r="HSR174" s="3"/>
      <c r="HSS174" s="3"/>
      <c r="HST174" s="3"/>
      <c r="HSU174" s="3"/>
      <c r="HSV174" s="3"/>
      <c r="HSW174" s="3"/>
      <c r="HSX174" s="3"/>
      <c r="HSY174" s="3"/>
      <c r="HSZ174" s="3"/>
      <c r="HTA174" s="3"/>
      <c r="HTB174" s="3"/>
      <c r="HTC174" s="3"/>
      <c r="HTD174" s="3"/>
      <c r="HTE174" s="3"/>
      <c r="HTF174" s="3"/>
      <c r="HTG174" s="3"/>
      <c r="HTH174" s="3"/>
      <c r="HTI174" s="3"/>
      <c r="HTJ174" s="3"/>
      <c r="HTK174" s="3"/>
      <c r="HTL174" s="3"/>
      <c r="HTM174" s="3"/>
      <c r="HTN174" s="3"/>
      <c r="HTO174" s="3"/>
      <c r="HTP174" s="3"/>
      <c r="HTQ174" s="3"/>
      <c r="HTR174" s="3"/>
      <c r="HTS174" s="3"/>
      <c r="HTT174" s="3"/>
      <c r="HTU174" s="3"/>
      <c r="HTV174" s="3"/>
      <c r="HTW174" s="3"/>
      <c r="HTX174" s="3"/>
      <c r="HTY174" s="3"/>
      <c r="HTZ174" s="3"/>
      <c r="HUA174" s="3"/>
      <c r="HUB174" s="3"/>
      <c r="HUC174" s="3"/>
      <c r="HUD174" s="3"/>
      <c r="HUE174" s="3"/>
      <c r="HUF174" s="3"/>
      <c r="HUG174" s="3"/>
      <c r="HUH174" s="3"/>
      <c r="HUI174" s="3"/>
      <c r="HUJ174" s="3"/>
      <c r="HUK174" s="3"/>
      <c r="HUL174" s="3"/>
      <c r="HUM174" s="3"/>
      <c r="HUN174" s="3"/>
      <c r="HUO174" s="3"/>
      <c r="HUP174" s="3"/>
      <c r="HUQ174" s="3"/>
      <c r="HUR174" s="3"/>
      <c r="HUS174" s="3"/>
      <c r="HUT174" s="3"/>
      <c r="HUU174" s="3"/>
      <c r="HUV174" s="3"/>
      <c r="HUW174" s="3"/>
      <c r="HUX174" s="3"/>
      <c r="HUY174" s="3"/>
      <c r="HUZ174" s="3"/>
      <c r="HVA174" s="3"/>
      <c r="HVB174" s="3"/>
      <c r="HVC174" s="3"/>
      <c r="HVD174" s="3"/>
      <c r="HVE174" s="3"/>
      <c r="HVF174" s="3"/>
      <c r="HVG174" s="3"/>
      <c r="HVH174" s="3"/>
      <c r="HVI174" s="3"/>
      <c r="HVJ174" s="3"/>
      <c r="HVK174" s="3"/>
      <c r="HVL174" s="3"/>
      <c r="HVM174" s="3"/>
      <c r="HVN174" s="3"/>
      <c r="HVO174" s="3"/>
      <c r="HVP174" s="3"/>
      <c r="HVQ174" s="3"/>
      <c r="HVR174" s="3"/>
      <c r="HVS174" s="3"/>
      <c r="HVT174" s="3"/>
      <c r="HVU174" s="3"/>
      <c r="HVV174" s="3"/>
      <c r="HVW174" s="3"/>
      <c r="HVX174" s="3"/>
      <c r="HVY174" s="3"/>
      <c r="HVZ174" s="3"/>
      <c r="HWA174" s="3"/>
      <c r="HWB174" s="3"/>
      <c r="HWC174" s="3"/>
      <c r="HWD174" s="3"/>
      <c r="HWE174" s="3"/>
      <c r="HWF174" s="3"/>
      <c r="HWG174" s="3"/>
      <c r="HWH174" s="3"/>
      <c r="HWI174" s="3"/>
      <c r="HWJ174" s="3"/>
      <c r="HWK174" s="3"/>
      <c r="HWL174" s="3"/>
      <c r="HWM174" s="3"/>
      <c r="HWN174" s="3"/>
      <c r="HWO174" s="3"/>
      <c r="HWP174" s="3"/>
      <c r="HWQ174" s="3"/>
      <c r="HWR174" s="3"/>
      <c r="HWS174" s="3"/>
      <c r="HWT174" s="3"/>
      <c r="HWU174" s="3"/>
      <c r="HWV174" s="3"/>
      <c r="HWW174" s="3"/>
      <c r="HWX174" s="3"/>
      <c r="HWY174" s="3"/>
      <c r="HWZ174" s="3"/>
      <c r="HXA174" s="3"/>
      <c r="HXB174" s="3"/>
      <c r="HXC174" s="3"/>
      <c r="HXD174" s="3"/>
      <c r="HXE174" s="3"/>
      <c r="HXF174" s="3"/>
      <c r="HXG174" s="3"/>
      <c r="HXH174" s="3"/>
      <c r="HXI174" s="3"/>
      <c r="HXJ174" s="3"/>
      <c r="HXK174" s="3"/>
      <c r="HXL174" s="3"/>
      <c r="HXM174" s="3"/>
      <c r="HXN174" s="3"/>
      <c r="HXO174" s="3"/>
      <c r="HXP174" s="3"/>
      <c r="HXQ174" s="3"/>
      <c r="HXR174" s="3"/>
      <c r="HXS174" s="3"/>
      <c r="HXT174" s="3"/>
      <c r="HXU174" s="3"/>
      <c r="HXV174" s="3"/>
      <c r="HXW174" s="3"/>
      <c r="HXX174" s="3"/>
      <c r="HXY174" s="3"/>
      <c r="HXZ174" s="3"/>
      <c r="HYA174" s="3"/>
      <c r="HYB174" s="3"/>
      <c r="HYC174" s="3"/>
      <c r="HYD174" s="3"/>
      <c r="HYE174" s="3"/>
      <c r="HYF174" s="3"/>
      <c r="HYG174" s="3"/>
      <c r="HYH174" s="3"/>
      <c r="HYI174" s="3"/>
      <c r="HYJ174" s="3"/>
      <c r="HYK174" s="3"/>
      <c r="HYL174" s="3"/>
      <c r="HYM174" s="3"/>
      <c r="HYN174" s="3"/>
      <c r="HYO174" s="3"/>
      <c r="HYP174" s="3"/>
      <c r="HYQ174" s="3"/>
      <c r="HYR174" s="3"/>
      <c r="HYS174" s="3"/>
      <c r="HYT174" s="3"/>
      <c r="HYU174" s="3"/>
      <c r="HYV174" s="3"/>
      <c r="HYW174" s="3"/>
      <c r="HYX174" s="3"/>
      <c r="HYY174" s="3"/>
      <c r="HYZ174" s="3"/>
      <c r="HZA174" s="3"/>
      <c r="HZB174" s="3"/>
      <c r="HZC174" s="3"/>
      <c r="HZD174" s="3"/>
      <c r="HZE174" s="3"/>
      <c r="HZF174" s="3"/>
      <c r="HZG174" s="3"/>
      <c r="HZH174" s="3"/>
      <c r="HZI174" s="3"/>
      <c r="HZJ174" s="3"/>
      <c r="HZK174" s="3"/>
      <c r="HZL174" s="3"/>
      <c r="HZM174" s="3"/>
      <c r="HZN174" s="3"/>
      <c r="HZO174" s="3"/>
      <c r="HZP174" s="3"/>
      <c r="HZQ174" s="3"/>
      <c r="HZR174" s="3"/>
      <c r="HZS174" s="3"/>
      <c r="HZT174" s="3"/>
      <c r="HZU174" s="3"/>
      <c r="HZV174" s="3"/>
      <c r="HZW174" s="3"/>
      <c r="HZX174" s="3"/>
      <c r="HZY174" s="3"/>
      <c r="HZZ174" s="3"/>
      <c r="IAA174" s="3"/>
      <c r="IAB174" s="3"/>
      <c r="IAC174" s="3"/>
      <c r="IAD174" s="3"/>
      <c r="IAE174" s="3"/>
      <c r="IAF174" s="3"/>
      <c r="IAG174" s="3"/>
      <c r="IAH174" s="3"/>
      <c r="IAI174" s="3"/>
      <c r="IAJ174" s="3"/>
      <c r="IAK174" s="3"/>
      <c r="IAL174" s="3"/>
      <c r="IAM174" s="3"/>
      <c r="IAN174" s="3"/>
      <c r="IAO174" s="3"/>
      <c r="IAP174" s="3"/>
      <c r="IAQ174" s="3"/>
      <c r="IAR174" s="3"/>
      <c r="IAS174" s="3"/>
      <c r="IAT174" s="377">
        <v>18</v>
      </c>
      <c r="IAU174" s="378" t="s">
        <v>142</v>
      </c>
      <c r="IAV174" s="379" t="s">
        <v>144</v>
      </c>
      <c r="IAW174" s="380" t="s">
        <v>63</v>
      </c>
      <c r="IAX174" s="380"/>
      <c r="IAY174" s="381">
        <v>22</v>
      </c>
      <c r="IAZ174" s="380"/>
      <c r="IBA174" s="382"/>
      <c r="IBB174" s="380"/>
      <c r="IBC174" s="382"/>
      <c r="IBD174" s="380"/>
      <c r="IBE174" s="382"/>
      <c r="IBF174" s="383"/>
      <c r="IBG174" s="3"/>
      <c r="IBH174" s="3"/>
      <c r="IBI174" s="3"/>
      <c r="IBJ174" s="3"/>
      <c r="IBK174" s="3"/>
      <c r="IBL174" s="3"/>
      <c r="IBM174" s="3"/>
      <c r="IBN174" s="3"/>
      <c r="IBO174" s="3"/>
      <c r="IBP174" s="3"/>
      <c r="IBQ174" s="3"/>
      <c r="IBR174" s="3"/>
      <c r="IBS174" s="3"/>
      <c r="IBT174" s="3"/>
      <c r="IBU174" s="3"/>
      <c r="IBV174" s="3"/>
      <c r="IBW174" s="3"/>
      <c r="IBX174" s="3"/>
      <c r="IBY174" s="3"/>
      <c r="IBZ174" s="3"/>
      <c r="ICA174" s="3"/>
      <c r="ICB174" s="3"/>
      <c r="ICC174" s="3"/>
      <c r="ICD174" s="3"/>
      <c r="ICE174" s="3"/>
      <c r="ICF174" s="3"/>
      <c r="ICG174" s="3"/>
      <c r="ICH174" s="3"/>
      <c r="ICI174" s="3"/>
      <c r="ICJ174" s="3"/>
      <c r="ICK174" s="3"/>
      <c r="ICL174" s="3"/>
      <c r="ICM174" s="3"/>
      <c r="ICN174" s="3"/>
      <c r="ICO174" s="3"/>
      <c r="ICP174" s="3"/>
      <c r="ICQ174" s="3"/>
      <c r="ICR174" s="3"/>
      <c r="ICS174" s="3"/>
      <c r="ICT174" s="3"/>
      <c r="ICU174" s="3"/>
      <c r="ICV174" s="3"/>
      <c r="ICW174" s="3"/>
      <c r="ICX174" s="3"/>
      <c r="ICY174" s="3"/>
      <c r="ICZ174" s="3"/>
      <c r="IDA174" s="3"/>
      <c r="IDB174" s="3"/>
      <c r="IDC174" s="3"/>
      <c r="IDD174" s="3"/>
      <c r="IDE174" s="3"/>
      <c r="IDF174" s="3"/>
      <c r="IDG174" s="3"/>
      <c r="IDH174" s="3"/>
      <c r="IDI174" s="3"/>
      <c r="IDJ174" s="3"/>
      <c r="IDK174" s="3"/>
      <c r="IDL174" s="3"/>
      <c r="IDM174" s="3"/>
      <c r="IDN174" s="3"/>
      <c r="IDO174" s="3"/>
      <c r="IDP174" s="3"/>
      <c r="IDQ174" s="3"/>
      <c r="IDR174" s="3"/>
      <c r="IDS174" s="3"/>
      <c r="IDT174" s="3"/>
      <c r="IDU174" s="3"/>
      <c r="IDV174" s="3"/>
      <c r="IDW174" s="3"/>
      <c r="IDX174" s="3"/>
      <c r="IDY174" s="3"/>
      <c r="IDZ174" s="3"/>
      <c r="IEA174" s="3"/>
      <c r="IEB174" s="3"/>
      <c r="IEC174" s="3"/>
      <c r="IED174" s="3"/>
      <c r="IEE174" s="3"/>
      <c r="IEF174" s="3"/>
      <c r="IEG174" s="3"/>
      <c r="IEH174" s="3"/>
      <c r="IEI174" s="3"/>
      <c r="IEJ174" s="3"/>
      <c r="IEK174" s="3"/>
      <c r="IEL174" s="3"/>
      <c r="IEM174" s="3"/>
      <c r="IEN174" s="3"/>
      <c r="IEO174" s="3"/>
      <c r="IEP174" s="3"/>
      <c r="IEQ174" s="3"/>
      <c r="IER174" s="3"/>
      <c r="IES174" s="3"/>
      <c r="IET174" s="3"/>
      <c r="IEU174" s="3"/>
      <c r="IEV174" s="3"/>
      <c r="IEW174" s="3"/>
      <c r="IEX174" s="3"/>
      <c r="IEY174" s="3"/>
      <c r="IEZ174" s="3"/>
      <c r="IFA174" s="3"/>
      <c r="IFB174" s="3"/>
      <c r="IFC174" s="3"/>
      <c r="IFD174" s="3"/>
      <c r="IFE174" s="3"/>
      <c r="IFF174" s="3"/>
      <c r="IFG174" s="3"/>
      <c r="IFH174" s="3"/>
      <c r="IFI174" s="3"/>
      <c r="IFJ174" s="3"/>
      <c r="IFK174" s="3"/>
      <c r="IFL174" s="3"/>
      <c r="IFM174" s="3"/>
      <c r="IFN174" s="3"/>
      <c r="IFO174" s="3"/>
      <c r="IFP174" s="3"/>
      <c r="IFQ174" s="3"/>
      <c r="IFR174" s="3"/>
      <c r="IFS174" s="3"/>
      <c r="IFT174" s="3"/>
      <c r="IFU174" s="3"/>
      <c r="IFV174" s="3"/>
      <c r="IFW174" s="3"/>
      <c r="IFX174" s="3"/>
      <c r="IFY174" s="3"/>
      <c r="IFZ174" s="3"/>
      <c r="IGA174" s="3"/>
      <c r="IGB174" s="3"/>
      <c r="IGC174" s="3"/>
      <c r="IGD174" s="3"/>
      <c r="IGE174" s="3"/>
      <c r="IGF174" s="3"/>
      <c r="IGG174" s="3"/>
      <c r="IGH174" s="3"/>
      <c r="IGI174" s="3"/>
      <c r="IGJ174" s="3"/>
      <c r="IGK174" s="3"/>
      <c r="IGL174" s="3"/>
      <c r="IGM174" s="3"/>
      <c r="IGN174" s="3"/>
      <c r="IGO174" s="3"/>
      <c r="IGP174" s="3"/>
      <c r="IGQ174" s="3"/>
      <c r="IGR174" s="3"/>
      <c r="IGS174" s="3"/>
      <c r="IGT174" s="3"/>
      <c r="IGU174" s="3"/>
      <c r="IGV174" s="3"/>
      <c r="IGW174" s="3"/>
      <c r="IGX174" s="3"/>
      <c r="IGY174" s="3"/>
      <c r="IGZ174" s="3"/>
      <c r="IHA174" s="3"/>
      <c r="IHB174" s="3"/>
      <c r="IHC174" s="3"/>
      <c r="IHD174" s="3"/>
      <c r="IHE174" s="3"/>
      <c r="IHF174" s="3"/>
      <c r="IHG174" s="3"/>
      <c r="IHH174" s="3"/>
      <c r="IHI174" s="3"/>
      <c r="IHJ174" s="3"/>
      <c r="IHK174" s="3"/>
      <c r="IHL174" s="3"/>
      <c r="IHM174" s="3"/>
      <c r="IHN174" s="3"/>
      <c r="IHO174" s="3"/>
      <c r="IHP174" s="3"/>
      <c r="IHQ174" s="3"/>
      <c r="IHR174" s="3"/>
      <c r="IHS174" s="3"/>
      <c r="IHT174" s="3"/>
      <c r="IHU174" s="3"/>
      <c r="IHV174" s="3"/>
      <c r="IHW174" s="3"/>
      <c r="IHX174" s="3"/>
      <c r="IHY174" s="3"/>
      <c r="IHZ174" s="3"/>
      <c r="IIA174" s="3"/>
      <c r="IIB174" s="3"/>
      <c r="IIC174" s="3"/>
      <c r="IID174" s="3"/>
      <c r="IIE174" s="3"/>
      <c r="IIF174" s="3"/>
      <c r="IIG174" s="3"/>
      <c r="IIH174" s="3"/>
      <c r="III174" s="3"/>
      <c r="IIJ174" s="3"/>
      <c r="IIK174" s="3"/>
      <c r="IIL174" s="3"/>
      <c r="IIM174" s="3"/>
      <c r="IIN174" s="3"/>
      <c r="IIO174" s="3"/>
      <c r="IIP174" s="3"/>
      <c r="IIQ174" s="3"/>
      <c r="IIR174" s="3"/>
      <c r="IIS174" s="3"/>
      <c r="IIT174" s="3"/>
      <c r="IIU174" s="3"/>
      <c r="IIV174" s="3"/>
      <c r="IIW174" s="3"/>
      <c r="IIX174" s="3"/>
      <c r="IIY174" s="3"/>
      <c r="IIZ174" s="3"/>
      <c r="IJA174" s="3"/>
      <c r="IJB174" s="3"/>
      <c r="IJC174" s="3"/>
      <c r="IJD174" s="3"/>
      <c r="IJE174" s="3"/>
      <c r="IJF174" s="3"/>
      <c r="IJG174" s="3"/>
      <c r="IJH174" s="3"/>
      <c r="IJI174" s="3"/>
      <c r="IJJ174" s="3"/>
      <c r="IJK174" s="3"/>
      <c r="IJL174" s="3"/>
      <c r="IJM174" s="3"/>
      <c r="IJN174" s="3"/>
      <c r="IJO174" s="3"/>
      <c r="IJP174" s="3"/>
      <c r="IJQ174" s="3"/>
      <c r="IJR174" s="3"/>
      <c r="IJS174" s="3"/>
      <c r="IJT174" s="3"/>
      <c r="IJU174" s="3"/>
      <c r="IJV174" s="3"/>
      <c r="IJW174" s="3"/>
      <c r="IJX174" s="3"/>
      <c r="IJY174" s="3"/>
      <c r="IJZ174" s="3"/>
      <c r="IKA174" s="3"/>
      <c r="IKB174" s="3"/>
      <c r="IKC174" s="3"/>
      <c r="IKD174" s="3"/>
      <c r="IKE174" s="3"/>
      <c r="IKF174" s="3"/>
      <c r="IKG174" s="3"/>
      <c r="IKH174" s="3"/>
      <c r="IKI174" s="3"/>
      <c r="IKJ174" s="3"/>
      <c r="IKK174" s="3"/>
      <c r="IKL174" s="3"/>
      <c r="IKM174" s="3"/>
      <c r="IKN174" s="3"/>
      <c r="IKO174" s="3"/>
      <c r="IKP174" s="377">
        <v>18</v>
      </c>
      <c r="IKQ174" s="378" t="s">
        <v>142</v>
      </c>
      <c r="IKR174" s="379" t="s">
        <v>144</v>
      </c>
      <c r="IKS174" s="380" t="s">
        <v>63</v>
      </c>
      <c r="IKT174" s="380"/>
      <c r="IKU174" s="381">
        <v>22</v>
      </c>
      <c r="IKV174" s="380"/>
      <c r="IKW174" s="382"/>
      <c r="IKX174" s="380"/>
      <c r="IKY174" s="382"/>
      <c r="IKZ174" s="380"/>
      <c r="ILA174" s="382"/>
      <c r="ILB174" s="383"/>
      <c r="ILC174" s="3"/>
      <c r="ILD174" s="3"/>
      <c r="ILE174" s="3"/>
      <c r="ILF174" s="3"/>
      <c r="ILG174" s="3"/>
      <c r="ILH174" s="3"/>
      <c r="ILI174" s="3"/>
      <c r="ILJ174" s="3"/>
      <c r="ILK174" s="3"/>
      <c r="ILL174" s="3"/>
      <c r="ILM174" s="3"/>
      <c r="ILN174" s="3"/>
      <c r="ILO174" s="3"/>
      <c r="ILP174" s="3"/>
      <c r="ILQ174" s="3"/>
      <c r="ILR174" s="3"/>
      <c r="ILS174" s="3"/>
      <c r="ILT174" s="3"/>
      <c r="ILU174" s="3"/>
      <c r="ILV174" s="3"/>
      <c r="ILW174" s="3"/>
      <c r="ILX174" s="3"/>
      <c r="ILY174" s="3"/>
      <c r="ILZ174" s="3"/>
      <c r="IMA174" s="3"/>
      <c r="IMB174" s="3"/>
      <c r="IMC174" s="3"/>
      <c r="IMD174" s="3"/>
      <c r="IME174" s="3"/>
      <c r="IMF174" s="3"/>
      <c r="IMG174" s="3"/>
      <c r="IMH174" s="3"/>
      <c r="IMI174" s="3"/>
      <c r="IMJ174" s="3"/>
      <c r="IMK174" s="3"/>
      <c r="IML174" s="3"/>
      <c r="IMM174" s="3"/>
      <c r="IMN174" s="3"/>
      <c r="IMO174" s="3"/>
      <c r="IMP174" s="3"/>
      <c r="IMQ174" s="3"/>
      <c r="IMR174" s="3"/>
      <c r="IMS174" s="3"/>
      <c r="IMT174" s="3"/>
      <c r="IMU174" s="3"/>
      <c r="IMV174" s="3"/>
      <c r="IMW174" s="3"/>
      <c r="IMX174" s="3"/>
      <c r="IMY174" s="3"/>
      <c r="IMZ174" s="3"/>
      <c r="INA174" s="3"/>
      <c r="INB174" s="3"/>
      <c r="INC174" s="3"/>
      <c r="IND174" s="3"/>
      <c r="INE174" s="3"/>
      <c r="INF174" s="3"/>
      <c r="ING174" s="3"/>
      <c r="INH174" s="3"/>
      <c r="INI174" s="3"/>
      <c r="INJ174" s="3"/>
      <c r="INK174" s="3"/>
      <c r="INL174" s="3"/>
      <c r="INM174" s="3"/>
      <c r="INN174" s="3"/>
      <c r="INO174" s="3"/>
      <c r="INP174" s="3"/>
      <c r="INQ174" s="3"/>
      <c r="INR174" s="3"/>
      <c r="INS174" s="3"/>
      <c r="INT174" s="3"/>
      <c r="INU174" s="3"/>
      <c r="INV174" s="3"/>
      <c r="INW174" s="3"/>
      <c r="INX174" s="3"/>
      <c r="INY174" s="3"/>
      <c r="INZ174" s="3"/>
      <c r="IOA174" s="3"/>
      <c r="IOB174" s="3"/>
      <c r="IOC174" s="3"/>
      <c r="IOD174" s="3"/>
      <c r="IOE174" s="3"/>
      <c r="IOF174" s="3"/>
      <c r="IOG174" s="3"/>
      <c r="IOH174" s="3"/>
      <c r="IOI174" s="3"/>
      <c r="IOJ174" s="3"/>
      <c r="IOK174" s="3"/>
      <c r="IOL174" s="3"/>
      <c r="IOM174" s="3"/>
      <c r="ION174" s="3"/>
      <c r="IOO174" s="3"/>
      <c r="IOP174" s="3"/>
      <c r="IOQ174" s="3"/>
      <c r="IOR174" s="3"/>
      <c r="IOS174" s="3"/>
      <c r="IOT174" s="3"/>
      <c r="IOU174" s="3"/>
      <c r="IOV174" s="3"/>
      <c r="IOW174" s="3"/>
      <c r="IOX174" s="3"/>
      <c r="IOY174" s="3"/>
      <c r="IOZ174" s="3"/>
      <c r="IPA174" s="3"/>
      <c r="IPB174" s="3"/>
      <c r="IPC174" s="3"/>
      <c r="IPD174" s="3"/>
      <c r="IPE174" s="3"/>
      <c r="IPF174" s="3"/>
      <c r="IPG174" s="3"/>
      <c r="IPH174" s="3"/>
      <c r="IPI174" s="3"/>
      <c r="IPJ174" s="3"/>
      <c r="IPK174" s="3"/>
      <c r="IPL174" s="3"/>
      <c r="IPM174" s="3"/>
      <c r="IPN174" s="3"/>
      <c r="IPO174" s="3"/>
      <c r="IPP174" s="3"/>
      <c r="IPQ174" s="3"/>
      <c r="IPR174" s="3"/>
      <c r="IPS174" s="3"/>
      <c r="IPT174" s="3"/>
      <c r="IPU174" s="3"/>
      <c r="IPV174" s="3"/>
      <c r="IPW174" s="3"/>
      <c r="IPX174" s="3"/>
      <c r="IPY174" s="3"/>
      <c r="IPZ174" s="3"/>
      <c r="IQA174" s="3"/>
      <c r="IQB174" s="3"/>
      <c r="IQC174" s="3"/>
      <c r="IQD174" s="3"/>
      <c r="IQE174" s="3"/>
      <c r="IQF174" s="3"/>
      <c r="IQG174" s="3"/>
      <c r="IQH174" s="3"/>
      <c r="IQI174" s="3"/>
      <c r="IQJ174" s="3"/>
      <c r="IQK174" s="3"/>
      <c r="IQL174" s="3"/>
      <c r="IQM174" s="3"/>
      <c r="IQN174" s="3"/>
      <c r="IQO174" s="3"/>
      <c r="IQP174" s="3"/>
      <c r="IQQ174" s="3"/>
      <c r="IQR174" s="3"/>
      <c r="IQS174" s="3"/>
      <c r="IQT174" s="3"/>
      <c r="IQU174" s="3"/>
      <c r="IQV174" s="3"/>
      <c r="IQW174" s="3"/>
      <c r="IQX174" s="3"/>
      <c r="IQY174" s="3"/>
      <c r="IQZ174" s="3"/>
      <c r="IRA174" s="3"/>
      <c r="IRB174" s="3"/>
      <c r="IRC174" s="3"/>
      <c r="IRD174" s="3"/>
      <c r="IRE174" s="3"/>
      <c r="IRF174" s="3"/>
      <c r="IRG174" s="3"/>
      <c r="IRH174" s="3"/>
      <c r="IRI174" s="3"/>
      <c r="IRJ174" s="3"/>
      <c r="IRK174" s="3"/>
      <c r="IRL174" s="3"/>
      <c r="IRM174" s="3"/>
      <c r="IRN174" s="3"/>
      <c r="IRO174" s="3"/>
      <c r="IRP174" s="3"/>
      <c r="IRQ174" s="3"/>
      <c r="IRR174" s="3"/>
      <c r="IRS174" s="3"/>
      <c r="IRT174" s="3"/>
      <c r="IRU174" s="3"/>
      <c r="IRV174" s="3"/>
      <c r="IRW174" s="3"/>
      <c r="IRX174" s="3"/>
      <c r="IRY174" s="3"/>
      <c r="IRZ174" s="3"/>
      <c r="ISA174" s="3"/>
      <c r="ISB174" s="3"/>
      <c r="ISC174" s="3"/>
      <c r="ISD174" s="3"/>
      <c r="ISE174" s="3"/>
      <c r="ISF174" s="3"/>
      <c r="ISG174" s="3"/>
      <c r="ISH174" s="3"/>
      <c r="ISI174" s="3"/>
      <c r="ISJ174" s="3"/>
      <c r="ISK174" s="3"/>
      <c r="ISL174" s="3"/>
      <c r="ISM174" s="3"/>
      <c r="ISN174" s="3"/>
      <c r="ISO174" s="3"/>
      <c r="ISP174" s="3"/>
      <c r="ISQ174" s="3"/>
      <c r="ISR174" s="3"/>
      <c r="ISS174" s="3"/>
      <c r="IST174" s="3"/>
      <c r="ISU174" s="3"/>
      <c r="ISV174" s="3"/>
      <c r="ISW174" s="3"/>
      <c r="ISX174" s="3"/>
      <c r="ISY174" s="3"/>
      <c r="ISZ174" s="3"/>
      <c r="ITA174" s="3"/>
      <c r="ITB174" s="3"/>
      <c r="ITC174" s="3"/>
      <c r="ITD174" s="3"/>
      <c r="ITE174" s="3"/>
      <c r="ITF174" s="3"/>
      <c r="ITG174" s="3"/>
      <c r="ITH174" s="3"/>
      <c r="ITI174" s="3"/>
      <c r="ITJ174" s="3"/>
      <c r="ITK174" s="3"/>
      <c r="ITL174" s="3"/>
      <c r="ITM174" s="3"/>
      <c r="ITN174" s="3"/>
      <c r="ITO174" s="3"/>
      <c r="ITP174" s="3"/>
      <c r="ITQ174" s="3"/>
      <c r="ITR174" s="3"/>
      <c r="ITS174" s="3"/>
      <c r="ITT174" s="3"/>
      <c r="ITU174" s="3"/>
      <c r="ITV174" s="3"/>
      <c r="ITW174" s="3"/>
      <c r="ITX174" s="3"/>
      <c r="ITY174" s="3"/>
      <c r="ITZ174" s="3"/>
      <c r="IUA174" s="3"/>
      <c r="IUB174" s="3"/>
      <c r="IUC174" s="3"/>
      <c r="IUD174" s="3"/>
      <c r="IUE174" s="3"/>
      <c r="IUF174" s="3"/>
      <c r="IUG174" s="3"/>
      <c r="IUH174" s="3"/>
      <c r="IUI174" s="3"/>
      <c r="IUJ174" s="3"/>
      <c r="IUK174" s="3"/>
      <c r="IUL174" s="377">
        <v>18</v>
      </c>
      <c r="IUM174" s="378" t="s">
        <v>142</v>
      </c>
      <c r="IUN174" s="379" t="s">
        <v>144</v>
      </c>
      <c r="IUO174" s="380" t="s">
        <v>63</v>
      </c>
      <c r="IUP174" s="380"/>
      <c r="IUQ174" s="381">
        <v>22</v>
      </c>
      <c r="IUR174" s="380"/>
      <c r="IUS174" s="382"/>
      <c r="IUT174" s="380"/>
      <c r="IUU174" s="382"/>
      <c r="IUV174" s="380"/>
      <c r="IUW174" s="382"/>
      <c r="IUX174" s="383"/>
      <c r="IUY174" s="3"/>
      <c r="IUZ174" s="3"/>
      <c r="IVA174" s="3"/>
      <c r="IVB174" s="3"/>
      <c r="IVC174" s="3"/>
      <c r="IVD174" s="3"/>
      <c r="IVE174" s="3"/>
      <c r="IVF174" s="3"/>
      <c r="IVG174" s="3"/>
      <c r="IVH174" s="3"/>
      <c r="IVI174" s="3"/>
      <c r="IVJ174" s="3"/>
      <c r="IVK174" s="3"/>
      <c r="IVL174" s="3"/>
      <c r="IVM174" s="3"/>
      <c r="IVN174" s="3"/>
      <c r="IVO174" s="3"/>
      <c r="IVP174" s="3"/>
      <c r="IVQ174" s="3"/>
      <c r="IVR174" s="3"/>
      <c r="IVS174" s="3"/>
      <c r="IVT174" s="3"/>
      <c r="IVU174" s="3"/>
      <c r="IVV174" s="3"/>
      <c r="IVW174" s="3"/>
      <c r="IVX174" s="3"/>
      <c r="IVY174" s="3"/>
      <c r="IVZ174" s="3"/>
      <c r="IWA174" s="3"/>
      <c r="IWB174" s="3"/>
      <c r="IWC174" s="3"/>
      <c r="IWD174" s="3"/>
      <c r="IWE174" s="3"/>
      <c r="IWF174" s="3"/>
      <c r="IWG174" s="3"/>
      <c r="IWH174" s="3"/>
      <c r="IWI174" s="3"/>
      <c r="IWJ174" s="3"/>
      <c r="IWK174" s="3"/>
      <c r="IWL174" s="3"/>
      <c r="IWM174" s="3"/>
      <c r="IWN174" s="3"/>
      <c r="IWO174" s="3"/>
      <c r="IWP174" s="3"/>
      <c r="IWQ174" s="3"/>
      <c r="IWR174" s="3"/>
      <c r="IWS174" s="3"/>
      <c r="IWT174" s="3"/>
      <c r="IWU174" s="3"/>
      <c r="IWV174" s="3"/>
      <c r="IWW174" s="3"/>
      <c r="IWX174" s="3"/>
      <c r="IWY174" s="3"/>
      <c r="IWZ174" s="3"/>
      <c r="IXA174" s="3"/>
      <c r="IXB174" s="3"/>
      <c r="IXC174" s="3"/>
      <c r="IXD174" s="3"/>
      <c r="IXE174" s="3"/>
      <c r="IXF174" s="3"/>
      <c r="IXG174" s="3"/>
      <c r="IXH174" s="3"/>
      <c r="IXI174" s="3"/>
      <c r="IXJ174" s="3"/>
      <c r="IXK174" s="3"/>
      <c r="IXL174" s="3"/>
      <c r="IXM174" s="3"/>
      <c r="IXN174" s="3"/>
      <c r="IXO174" s="3"/>
      <c r="IXP174" s="3"/>
      <c r="IXQ174" s="3"/>
      <c r="IXR174" s="3"/>
      <c r="IXS174" s="3"/>
      <c r="IXT174" s="3"/>
      <c r="IXU174" s="3"/>
      <c r="IXV174" s="3"/>
      <c r="IXW174" s="3"/>
      <c r="IXX174" s="3"/>
      <c r="IXY174" s="3"/>
      <c r="IXZ174" s="3"/>
      <c r="IYA174" s="3"/>
      <c r="IYB174" s="3"/>
      <c r="IYC174" s="3"/>
      <c r="IYD174" s="3"/>
      <c r="IYE174" s="3"/>
      <c r="IYF174" s="3"/>
      <c r="IYG174" s="3"/>
      <c r="IYH174" s="3"/>
      <c r="IYI174" s="3"/>
      <c r="IYJ174" s="3"/>
      <c r="IYK174" s="3"/>
      <c r="IYL174" s="3"/>
      <c r="IYM174" s="3"/>
      <c r="IYN174" s="3"/>
      <c r="IYO174" s="3"/>
      <c r="IYP174" s="3"/>
      <c r="IYQ174" s="3"/>
      <c r="IYR174" s="3"/>
      <c r="IYS174" s="3"/>
      <c r="IYT174" s="3"/>
      <c r="IYU174" s="3"/>
      <c r="IYV174" s="3"/>
      <c r="IYW174" s="3"/>
      <c r="IYX174" s="3"/>
      <c r="IYY174" s="3"/>
      <c r="IYZ174" s="3"/>
      <c r="IZA174" s="3"/>
      <c r="IZB174" s="3"/>
      <c r="IZC174" s="3"/>
      <c r="IZD174" s="3"/>
      <c r="IZE174" s="3"/>
      <c r="IZF174" s="3"/>
      <c r="IZG174" s="3"/>
      <c r="IZH174" s="3"/>
      <c r="IZI174" s="3"/>
      <c r="IZJ174" s="3"/>
      <c r="IZK174" s="3"/>
      <c r="IZL174" s="3"/>
      <c r="IZM174" s="3"/>
      <c r="IZN174" s="3"/>
      <c r="IZO174" s="3"/>
      <c r="IZP174" s="3"/>
      <c r="IZQ174" s="3"/>
      <c r="IZR174" s="3"/>
      <c r="IZS174" s="3"/>
      <c r="IZT174" s="3"/>
      <c r="IZU174" s="3"/>
      <c r="IZV174" s="3"/>
      <c r="IZW174" s="3"/>
      <c r="IZX174" s="3"/>
      <c r="IZY174" s="3"/>
      <c r="IZZ174" s="3"/>
      <c r="JAA174" s="3"/>
      <c r="JAB174" s="3"/>
      <c r="JAC174" s="3"/>
      <c r="JAD174" s="3"/>
      <c r="JAE174" s="3"/>
      <c r="JAF174" s="3"/>
      <c r="JAG174" s="3"/>
      <c r="JAH174" s="3"/>
      <c r="JAI174" s="3"/>
      <c r="JAJ174" s="3"/>
      <c r="JAK174" s="3"/>
      <c r="JAL174" s="3"/>
      <c r="JAM174" s="3"/>
      <c r="JAN174" s="3"/>
      <c r="JAO174" s="3"/>
      <c r="JAP174" s="3"/>
      <c r="JAQ174" s="3"/>
      <c r="JAR174" s="3"/>
      <c r="JAS174" s="3"/>
      <c r="JAT174" s="3"/>
      <c r="JAU174" s="3"/>
      <c r="JAV174" s="3"/>
      <c r="JAW174" s="3"/>
      <c r="JAX174" s="3"/>
      <c r="JAY174" s="3"/>
      <c r="JAZ174" s="3"/>
      <c r="JBA174" s="3"/>
      <c r="JBB174" s="3"/>
      <c r="JBC174" s="3"/>
      <c r="JBD174" s="3"/>
      <c r="JBE174" s="3"/>
      <c r="JBF174" s="3"/>
      <c r="JBG174" s="3"/>
      <c r="JBH174" s="3"/>
      <c r="JBI174" s="3"/>
      <c r="JBJ174" s="3"/>
      <c r="JBK174" s="3"/>
      <c r="JBL174" s="3"/>
      <c r="JBM174" s="3"/>
      <c r="JBN174" s="3"/>
      <c r="JBO174" s="3"/>
      <c r="JBP174" s="3"/>
      <c r="JBQ174" s="3"/>
      <c r="JBR174" s="3"/>
      <c r="JBS174" s="3"/>
      <c r="JBT174" s="3"/>
      <c r="JBU174" s="3"/>
      <c r="JBV174" s="3"/>
      <c r="JBW174" s="3"/>
      <c r="JBX174" s="3"/>
      <c r="JBY174" s="3"/>
      <c r="JBZ174" s="3"/>
      <c r="JCA174" s="3"/>
      <c r="JCB174" s="3"/>
      <c r="JCC174" s="3"/>
      <c r="JCD174" s="3"/>
      <c r="JCE174" s="3"/>
      <c r="JCF174" s="3"/>
      <c r="JCG174" s="3"/>
      <c r="JCH174" s="3"/>
      <c r="JCI174" s="3"/>
      <c r="JCJ174" s="3"/>
      <c r="JCK174" s="3"/>
      <c r="JCL174" s="3"/>
      <c r="JCM174" s="3"/>
      <c r="JCN174" s="3"/>
      <c r="JCO174" s="3"/>
      <c r="JCP174" s="3"/>
      <c r="JCQ174" s="3"/>
      <c r="JCR174" s="3"/>
      <c r="JCS174" s="3"/>
      <c r="JCT174" s="3"/>
      <c r="JCU174" s="3"/>
      <c r="JCV174" s="3"/>
      <c r="JCW174" s="3"/>
      <c r="JCX174" s="3"/>
      <c r="JCY174" s="3"/>
      <c r="JCZ174" s="3"/>
      <c r="JDA174" s="3"/>
      <c r="JDB174" s="3"/>
      <c r="JDC174" s="3"/>
      <c r="JDD174" s="3"/>
      <c r="JDE174" s="3"/>
      <c r="JDF174" s="3"/>
      <c r="JDG174" s="3"/>
      <c r="JDH174" s="3"/>
      <c r="JDI174" s="3"/>
      <c r="JDJ174" s="3"/>
      <c r="JDK174" s="3"/>
      <c r="JDL174" s="3"/>
      <c r="JDM174" s="3"/>
      <c r="JDN174" s="3"/>
      <c r="JDO174" s="3"/>
      <c r="JDP174" s="3"/>
      <c r="JDQ174" s="3"/>
      <c r="JDR174" s="3"/>
      <c r="JDS174" s="3"/>
      <c r="JDT174" s="3"/>
      <c r="JDU174" s="3"/>
      <c r="JDV174" s="3"/>
      <c r="JDW174" s="3"/>
      <c r="JDX174" s="3"/>
      <c r="JDY174" s="3"/>
      <c r="JDZ174" s="3"/>
      <c r="JEA174" s="3"/>
      <c r="JEB174" s="3"/>
      <c r="JEC174" s="3"/>
      <c r="JED174" s="3"/>
      <c r="JEE174" s="3"/>
      <c r="JEF174" s="3"/>
      <c r="JEG174" s="3"/>
      <c r="JEH174" s="377">
        <v>18</v>
      </c>
      <c r="JEI174" s="378" t="s">
        <v>142</v>
      </c>
      <c r="JEJ174" s="379" t="s">
        <v>144</v>
      </c>
      <c r="JEK174" s="380" t="s">
        <v>63</v>
      </c>
      <c r="JEL174" s="380"/>
      <c r="JEM174" s="381">
        <v>22</v>
      </c>
      <c r="JEN174" s="380"/>
      <c r="JEO174" s="382"/>
      <c r="JEP174" s="380"/>
      <c r="JEQ174" s="382"/>
      <c r="JER174" s="380"/>
      <c r="JES174" s="382"/>
      <c r="JET174" s="383"/>
      <c r="JEU174" s="3"/>
      <c r="JEV174" s="3"/>
      <c r="JEW174" s="3"/>
      <c r="JEX174" s="3"/>
      <c r="JEY174" s="3"/>
      <c r="JEZ174" s="3"/>
      <c r="JFA174" s="3"/>
      <c r="JFB174" s="3"/>
      <c r="JFC174" s="3"/>
      <c r="JFD174" s="3"/>
      <c r="JFE174" s="3"/>
      <c r="JFF174" s="3"/>
      <c r="JFG174" s="3"/>
      <c r="JFH174" s="3"/>
      <c r="JFI174" s="3"/>
      <c r="JFJ174" s="3"/>
      <c r="JFK174" s="3"/>
      <c r="JFL174" s="3"/>
      <c r="JFM174" s="3"/>
      <c r="JFN174" s="3"/>
      <c r="JFO174" s="3"/>
      <c r="JFP174" s="3"/>
      <c r="JFQ174" s="3"/>
      <c r="JFR174" s="3"/>
      <c r="JFS174" s="3"/>
      <c r="JFT174" s="3"/>
      <c r="JFU174" s="3"/>
      <c r="JFV174" s="3"/>
      <c r="JFW174" s="3"/>
      <c r="JFX174" s="3"/>
      <c r="JFY174" s="3"/>
      <c r="JFZ174" s="3"/>
      <c r="JGA174" s="3"/>
      <c r="JGB174" s="3"/>
      <c r="JGC174" s="3"/>
      <c r="JGD174" s="3"/>
      <c r="JGE174" s="3"/>
      <c r="JGF174" s="3"/>
      <c r="JGG174" s="3"/>
      <c r="JGH174" s="3"/>
      <c r="JGI174" s="3"/>
      <c r="JGJ174" s="3"/>
      <c r="JGK174" s="3"/>
      <c r="JGL174" s="3"/>
      <c r="JGM174" s="3"/>
      <c r="JGN174" s="3"/>
      <c r="JGO174" s="3"/>
      <c r="JGP174" s="3"/>
      <c r="JGQ174" s="3"/>
      <c r="JGR174" s="3"/>
      <c r="JGS174" s="3"/>
      <c r="JGT174" s="3"/>
      <c r="JGU174" s="3"/>
      <c r="JGV174" s="3"/>
      <c r="JGW174" s="3"/>
      <c r="JGX174" s="3"/>
      <c r="JGY174" s="3"/>
      <c r="JGZ174" s="3"/>
      <c r="JHA174" s="3"/>
      <c r="JHB174" s="3"/>
      <c r="JHC174" s="3"/>
      <c r="JHD174" s="3"/>
      <c r="JHE174" s="3"/>
      <c r="JHF174" s="3"/>
      <c r="JHG174" s="3"/>
      <c r="JHH174" s="3"/>
      <c r="JHI174" s="3"/>
      <c r="JHJ174" s="3"/>
      <c r="JHK174" s="3"/>
      <c r="JHL174" s="3"/>
      <c r="JHM174" s="3"/>
      <c r="JHN174" s="3"/>
      <c r="JHO174" s="3"/>
      <c r="JHP174" s="3"/>
      <c r="JHQ174" s="3"/>
      <c r="JHR174" s="3"/>
      <c r="JHS174" s="3"/>
      <c r="JHT174" s="3"/>
      <c r="JHU174" s="3"/>
      <c r="JHV174" s="3"/>
      <c r="JHW174" s="3"/>
      <c r="JHX174" s="3"/>
      <c r="JHY174" s="3"/>
      <c r="JHZ174" s="3"/>
      <c r="JIA174" s="3"/>
      <c r="JIB174" s="3"/>
      <c r="JIC174" s="3"/>
      <c r="JID174" s="3"/>
      <c r="JIE174" s="3"/>
      <c r="JIF174" s="3"/>
      <c r="JIG174" s="3"/>
      <c r="JIH174" s="3"/>
      <c r="JII174" s="3"/>
      <c r="JIJ174" s="3"/>
      <c r="JIK174" s="3"/>
      <c r="JIL174" s="3"/>
      <c r="JIM174" s="3"/>
      <c r="JIN174" s="3"/>
      <c r="JIO174" s="3"/>
      <c r="JIP174" s="3"/>
      <c r="JIQ174" s="3"/>
      <c r="JIR174" s="3"/>
      <c r="JIS174" s="3"/>
      <c r="JIT174" s="3"/>
      <c r="JIU174" s="3"/>
      <c r="JIV174" s="3"/>
      <c r="JIW174" s="3"/>
      <c r="JIX174" s="3"/>
      <c r="JIY174" s="3"/>
      <c r="JIZ174" s="3"/>
      <c r="JJA174" s="3"/>
      <c r="JJB174" s="3"/>
      <c r="JJC174" s="3"/>
      <c r="JJD174" s="3"/>
      <c r="JJE174" s="3"/>
      <c r="JJF174" s="3"/>
      <c r="JJG174" s="3"/>
      <c r="JJH174" s="3"/>
      <c r="JJI174" s="3"/>
      <c r="JJJ174" s="3"/>
      <c r="JJK174" s="3"/>
      <c r="JJL174" s="3"/>
      <c r="JJM174" s="3"/>
      <c r="JJN174" s="3"/>
      <c r="JJO174" s="3"/>
      <c r="JJP174" s="3"/>
      <c r="JJQ174" s="3"/>
      <c r="JJR174" s="3"/>
      <c r="JJS174" s="3"/>
      <c r="JJT174" s="3"/>
      <c r="JJU174" s="3"/>
      <c r="JJV174" s="3"/>
      <c r="JJW174" s="3"/>
      <c r="JJX174" s="3"/>
      <c r="JJY174" s="3"/>
      <c r="JJZ174" s="3"/>
      <c r="JKA174" s="3"/>
      <c r="JKB174" s="3"/>
      <c r="JKC174" s="3"/>
      <c r="JKD174" s="3"/>
      <c r="JKE174" s="3"/>
      <c r="JKF174" s="3"/>
      <c r="JKG174" s="3"/>
      <c r="JKH174" s="3"/>
      <c r="JKI174" s="3"/>
      <c r="JKJ174" s="3"/>
      <c r="JKK174" s="3"/>
      <c r="JKL174" s="3"/>
      <c r="JKM174" s="3"/>
      <c r="JKN174" s="3"/>
      <c r="JKO174" s="3"/>
      <c r="JKP174" s="3"/>
      <c r="JKQ174" s="3"/>
      <c r="JKR174" s="3"/>
      <c r="JKS174" s="3"/>
      <c r="JKT174" s="3"/>
      <c r="JKU174" s="3"/>
      <c r="JKV174" s="3"/>
      <c r="JKW174" s="3"/>
      <c r="JKX174" s="3"/>
      <c r="JKY174" s="3"/>
      <c r="JKZ174" s="3"/>
      <c r="JLA174" s="3"/>
      <c r="JLB174" s="3"/>
      <c r="JLC174" s="3"/>
      <c r="JLD174" s="3"/>
      <c r="JLE174" s="3"/>
      <c r="JLF174" s="3"/>
      <c r="JLG174" s="3"/>
      <c r="JLH174" s="3"/>
      <c r="JLI174" s="3"/>
      <c r="JLJ174" s="3"/>
      <c r="JLK174" s="3"/>
      <c r="JLL174" s="3"/>
      <c r="JLM174" s="3"/>
      <c r="JLN174" s="3"/>
      <c r="JLO174" s="3"/>
      <c r="JLP174" s="3"/>
      <c r="JLQ174" s="3"/>
      <c r="JLR174" s="3"/>
      <c r="JLS174" s="3"/>
      <c r="JLT174" s="3"/>
      <c r="JLU174" s="3"/>
      <c r="JLV174" s="3"/>
      <c r="JLW174" s="3"/>
      <c r="JLX174" s="3"/>
      <c r="JLY174" s="3"/>
      <c r="JLZ174" s="3"/>
      <c r="JMA174" s="3"/>
      <c r="JMB174" s="3"/>
      <c r="JMC174" s="3"/>
      <c r="JMD174" s="3"/>
      <c r="JME174" s="3"/>
      <c r="JMF174" s="3"/>
      <c r="JMG174" s="3"/>
      <c r="JMH174" s="3"/>
      <c r="JMI174" s="3"/>
      <c r="JMJ174" s="3"/>
      <c r="JMK174" s="3"/>
      <c r="JML174" s="3"/>
      <c r="JMM174" s="3"/>
      <c r="JMN174" s="3"/>
      <c r="JMO174" s="3"/>
      <c r="JMP174" s="3"/>
      <c r="JMQ174" s="3"/>
      <c r="JMR174" s="3"/>
      <c r="JMS174" s="3"/>
      <c r="JMT174" s="3"/>
      <c r="JMU174" s="3"/>
      <c r="JMV174" s="3"/>
      <c r="JMW174" s="3"/>
      <c r="JMX174" s="3"/>
      <c r="JMY174" s="3"/>
      <c r="JMZ174" s="3"/>
      <c r="JNA174" s="3"/>
      <c r="JNB174" s="3"/>
      <c r="JNC174" s="3"/>
      <c r="JND174" s="3"/>
      <c r="JNE174" s="3"/>
      <c r="JNF174" s="3"/>
      <c r="JNG174" s="3"/>
      <c r="JNH174" s="3"/>
      <c r="JNI174" s="3"/>
      <c r="JNJ174" s="3"/>
      <c r="JNK174" s="3"/>
      <c r="JNL174" s="3"/>
      <c r="JNM174" s="3"/>
      <c r="JNN174" s="3"/>
      <c r="JNO174" s="3"/>
      <c r="JNP174" s="3"/>
      <c r="JNQ174" s="3"/>
      <c r="JNR174" s="3"/>
      <c r="JNS174" s="3"/>
      <c r="JNT174" s="3"/>
      <c r="JNU174" s="3"/>
      <c r="JNV174" s="3"/>
      <c r="JNW174" s="3"/>
      <c r="JNX174" s="3"/>
      <c r="JNY174" s="3"/>
      <c r="JNZ174" s="3"/>
      <c r="JOA174" s="3"/>
      <c r="JOB174" s="3"/>
      <c r="JOC174" s="3"/>
      <c r="JOD174" s="377">
        <v>18</v>
      </c>
      <c r="JOE174" s="378" t="s">
        <v>142</v>
      </c>
      <c r="JOF174" s="379" t="s">
        <v>144</v>
      </c>
      <c r="JOG174" s="380" t="s">
        <v>63</v>
      </c>
      <c r="JOH174" s="380"/>
      <c r="JOI174" s="381">
        <v>22</v>
      </c>
      <c r="JOJ174" s="380"/>
      <c r="JOK174" s="382"/>
      <c r="JOL174" s="380"/>
      <c r="JOM174" s="382"/>
      <c r="JON174" s="380"/>
      <c r="JOO174" s="382"/>
      <c r="JOP174" s="383"/>
      <c r="JOQ174" s="3"/>
      <c r="JOR174" s="3"/>
      <c r="JOS174" s="3"/>
      <c r="JOT174" s="3"/>
      <c r="JOU174" s="3"/>
      <c r="JOV174" s="3"/>
      <c r="JOW174" s="3"/>
      <c r="JOX174" s="3"/>
      <c r="JOY174" s="3"/>
      <c r="JOZ174" s="3"/>
      <c r="JPA174" s="3"/>
      <c r="JPB174" s="3"/>
      <c r="JPC174" s="3"/>
      <c r="JPD174" s="3"/>
      <c r="JPE174" s="3"/>
      <c r="JPF174" s="3"/>
      <c r="JPG174" s="3"/>
      <c r="JPH174" s="3"/>
      <c r="JPI174" s="3"/>
      <c r="JPJ174" s="3"/>
      <c r="JPK174" s="3"/>
      <c r="JPL174" s="3"/>
      <c r="JPM174" s="3"/>
      <c r="JPN174" s="3"/>
      <c r="JPO174" s="3"/>
      <c r="JPP174" s="3"/>
      <c r="JPQ174" s="3"/>
      <c r="JPR174" s="3"/>
      <c r="JPS174" s="3"/>
      <c r="JPT174" s="3"/>
      <c r="JPU174" s="3"/>
      <c r="JPV174" s="3"/>
      <c r="JPW174" s="3"/>
      <c r="JPX174" s="3"/>
      <c r="JPY174" s="3"/>
      <c r="JPZ174" s="3"/>
      <c r="JQA174" s="3"/>
      <c r="JQB174" s="3"/>
      <c r="JQC174" s="3"/>
      <c r="JQD174" s="3"/>
      <c r="JQE174" s="3"/>
      <c r="JQF174" s="3"/>
      <c r="JQG174" s="3"/>
      <c r="JQH174" s="3"/>
      <c r="JQI174" s="3"/>
      <c r="JQJ174" s="3"/>
      <c r="JQK174" s="3"/>
      <c r="JQL174" s="3"/>
      <c r="JQM174" s="3"/>
      <c r="JQN174" s="3"/>
      <c r="JQO174" s="3"/>
      <c r="JQP174" s="3"/>
      <c r="JQQ174" s="3"/>
      <c r="JQR174" s="3"/>
      <c r="JQS174" s="3"/>
      <c r="JQT174" s="3"/>
      <c r="JQU174" s="3"/>
      <c r="JQV174" s="3"/>
      <c r="JQW174" s="3"/>
      <c r="JQX174" s="3"/>
      <c r="JQY174" s="3"/>
      <c r="JQZ174" s="3"/>
      <c r="JRA174" s="3"/>
      <c r="JRB174" s="3"/>
      <c r="JRC174" s="3"/>
      <c r="JRD174" s="3"/>
      <c r="JRE174" s="3"/>
      <c r="JRF174" s="3"/>
      <c r="JRG174" s="3"/>
      <c r="JRH174" s="3"/>
      <c r="JRI174" s="3"/>
      <c r="JRJ174" s="3"/>
      <c r="JRK174" s="3"/>
      <c r="JRL174" s="3"/>
      <c r="JRM174" s="3"/>
      <c r="JRN174" s="3"/>
      <c r="JRO174" s="3"/>
      <c r="JRP174" s="3"/>
      <c r="JRQ174" s="3"/>
      <c r="JRR174" s="3"/>
      <c r="JRS174" s="3"/>
      <c r="JRT174" s="3"/>
      <c r="JRU174" s="3"/>
      <c r="JRV174" s="3"/>
      <c r="JRW174" s="3"/>
      <c r="JRX174" s="3"/>
      <c r="JRY174" s="3"/>
      <c r="JRZ174" s="3"/>
      <c r="JSA174" s="3"/>
      <c r="JSB174" s="3"/>
      <c r="JSC174" s="3"/>
      <c r="JSD174" s="3"/>
      <c r="JSE174" s="3"/>
      <c r="JSF174" s="3"/>
      <c r="JSG174" s="3"/>
      <c r="JSH174" s="3"/>
      <c r="JSI174" s="3"/>
      <c r="JSJ174" s="3"/>
      <c r="JSK174" s="3"/>
      <c r="JSL174" s="3"/>
      <c r="JSM174" s="3"/>
      <c r="JSN174" s="3"/>
      <c r="JSO174" s="3"/>
      <c r="JSP174" s="3"/>
      <c r="JSQ174" s="3"/>
      <c r="JSR174" s="3"/>
      <c r="JSS174" s="3"/>
      <c r="JST174" s="3"/>
      <c r="JSU174" s="3"/>
      <c r="JSV174" s="3"/>
      <c r="JSW174" s="3"/>
      <c r="JSX174" s="3"/>
      <c r="JSY174" s="3"/>
      <c r="JSZ174" s="3"/>
      <c r="JTA174" s="3"/>
      <c r="JTB174" s="3"/>
      <c r="JTC174" s="3"/>
      <c r="JTD174" s="3"/>
      <c r="JTE174" s="3"/>
      <c r="JTF174" s="3"/>
      <c r="JTG174" s="3"/>
      <c r="JTH174" s="3"/>
      <c r="JTI174" s="3"/>
      <c r="JTJ174" s="3"/>
      <c r="JTK174" s="3"/>
      <c r="JTL174" s="3"/>
      <c r="JTM174" s="3"/>
      <c r="JTN174" s="3"/>
      <c r="JTO174" s="3"/>
      <c r="JTP174" s="3"/>
      <c r="JTQ174" s="3"/>
      <c r="JTR174" s="3"/>
      <c r="JTS174" s="3"/>
      <c r="JTT174" s="3"/>
      <c r="JTU174" s="3"/>
      <c r="JTV174" s="3"/>
      <c r="JTW174" s="3"/>
      <c r="JTX174" s="3"/>
      <c r="JTY174" s="3"/>
      <c r="JTZ174" s="3"/>
      <c r="JUA174" s="3"/>
      <c r="JUB174" s="3"/>
      <c r="JUC174" s="3"/>
      <c r="JUD174" s="3"/>
      <c r="JUE174" s="3"/>
      <c r="JUF174" s="3"/>
      <c r="JUG174" s="3"/>
      <c r="JUH174" s="3"/>
      <c r="JUI174" s="3"/>
      <c r="JUJ174" s="3"/>
      <c r="JUK174" s="3"/>
      <c r="JUL174" s="3"/>
      <c r="JUM174" s="3"/>
      <c r="JUN174" s="3"/>
      <c r="JUO174" s="3"/>
      <c r="JUP174" s="3"/>
      <c r="JUQ174" s="3"/>
      <c r="JUR174" s="3"/>
      <c r="JUS174" s="3"/>
      <c r="JUT174" s="3"/>
      <c r="JUU174" s="3"/>
      <c r="JUV174" s="3"/>
      <c r="JUW174" s="3"/>
      <c r="JUX174" s="3"/>
      <c r="JUY174" s="3"/>
      <c r="JUZ174" s="3"/>
      <c r="JVA174" s="3"/>
      <c r="JVB174" s="3"/>
      <c r="JVC174" s="3"/>
      <c r="JVD174" s="3"/>
      <c r="JVE174" s="3"/>
      <c r="JVF174" s="3"/>
      <c r="JVG174" s="3"/>
      <c r="JVH174" s="3"/>
      <c r="JVI174" s="3"/>
      <c r="JVJ174" s="3"/>
      <c r="JVK174" s="3"/>
      <c r="JVL174" s="3"/>
      <c r="JVM174" s="3"/>
      <c r="JVN174" s="3"/>
      <c r="JVO174" s="3"/>
      <c r="JVP174" s="3"/>
      <c r="JVQ174" s="3"/>
      <c r="JVR174" s="3"/>
      <c r="JVS174" s="3"/>
      <c r="JVT174" s="3"/>
      <c r="JVU174" s="3"/>
      <c r="JVV174" s="3"/>
      <c r="JVW174" s="3"/>
      <c r="JVX174" s="3"/>
      <c r="JVY174" s="3"/>
      <c r="JVZ174" s="3"/>
      <c r="JWA174" s="3"/>
      <c r="JWB174" s="3"/>
      <c r="JWC174" s="3"/>
      <c r="JWD174" s="3"/>
      <c r="JWE174" s="3"/>
      <c r="JWF174" s="3"/>
      <c r="JWG174" s="3"/>
      <c r="JWH174" s="3"/>
      <c r="JWI174" s="3"/>
      <c r="JWJ174" s="3"/>
      <c r="JWK174" s="3"/>
      <c r="JWL174" s="3"/>
      <c r="JWM174" s="3"/>
      <c r="JWN174" s="3"/>
      <c r="JWO174" s="3"/>
      <c r="JWP174" s="3"/>
      <c r="JWQ174" s="3"/>
      <c r="JWR174" s="3"/>
      <c r="JWS174" s="3"/>
      <c r="JWT174" s="3"/>
      <c r="JWU174" s="3"/>
      <c r="JWV174" s="3"/>
      <c r="JWW174" s="3"/>
      <c r="JWX174" s="3"/>
      <c r="JWY174" s="3"/>
      <c r="JWZ174" s="3"/>
      <c r="JXA174" s="3"/>
      <c r="JXB174" s="3"/>
      <c r="JXC174" s="3"/>
      <c r="JXD174" s="3"/>
      <c r="JXE174" s="3"/>
      <c r="JXF174" s="3"/>
      <c r="JXG174" s="3"/>
      <c r="JXH174" s="3"/>
      <c r="JXI174" s="3"/>
      <c r="JXJ174" s="3"/>
      <c r="JXK174" s="3"/>
      <c r="JXL174" s="3"/>
      <c r="JXM174" s="3"/>
      <c r="JXN174" s="3"/>
      <c r="JXO174" s="3"/>
      <c r="JXP174" s="3"/>
      <c r="JXQ174" s="3"/>
      <c r="JXR174" s="3"/>
      <c r="JXS174" s="3"/>
      <c r="JXT174" s="3"/>
      <c r="JXU174" s="3"/>
      <c r="JXV174" s="3"/>
      <c r="JXW174" s="3"/>
      <c r="JXX174" s="3"/>
      <c r="JXY174" s="3"/>
      <c r="JXZ174" s="377">
        <v>18</v>
      </c>
      <c r="JYA174" s="378" t="s">
        <v>142</v>
      </c>
      <c r="JYB174" s="379" t="s">
        <v>144</v>
      </c>
      <c r="JYC174" s="380" t="s">
        <v>63</v>
      </c>
      <c r="JYD174" s="380"/>
      <c r="JYE174" s="381">
        <v>22</v>
      </c>
      <c r="JYF174" s="380"/>
      <c r="JYG174" s="382"/>
      <c r="JYH174" s="380"/>
      <c r="JYI174" s="382"/>
      <c r="JYJ174" s="380"/>
      <c r="JYK174" s="382"/>
      <c r="JYL174" s="383"/>
      <c r="JYM174" s="3"/>
      <c r="JYN174" s="3"/>
      <c r="JYO174" s="3"/>
      <c r="JYP174" s="3"/>
      <c r="JYQ174" s="3"/>
      <c r="JYR174" s="3"/>
      <c r="JYS174" s="3"/>
      <c r="JYT174" s="3"/>
      <c r="JYU174" s="3"/>
      <c r="JYV174" s="3"/>
      <c r="JYW174" s="3"/>
      <c r="JYX174" s="3"/>
      <c r="JYY174" s="3"/>
      <c r="JYZ174" s="3"/>
      <c r="JZA174" s="3"/>
      <c r="JZB174" s="3"/>
      <c r="JZC174" s="3"/>
      <c r="JZD174" s="3"/>
      <c r="JZE174" s="3"/>
      <c r="JZF174" s="3"/>
      <c r="JZG174" s="3"/>
      <c r="JZH174" s="3"/>
      <c r="JZI174" s="3"/>
      <c r="JZJ174" s="3"/>
      <c r="JZK174" s="3"/>
      <c r="JZL174" s="3"/>
      <c r="JZM174" s="3"/>
      <c r="JZN174" s="3"/>
      <c r="JZO174" s="3"/>
      <c r="JZP174" s="3"/>
      <c r="JZQ174" s="3"/>
      <c r="JZR174" s="3"/>
      <c r="JZS174" s="3"/>
      <c r="JZT174" s="3"/>
      <c r="JZU174" s="3"/>
      <c r="JZV174" s="3"/>
      <c r="JZW174" s="3"/>
      <c r="JZX174" s="3"/>
      <c r="JZY174" s="3"/>
      <c r="JZZ174" s="3"/>
      <c r="KAA174" s="3"/>
      <c r="KAB174" s="3"/>
      <c r="KAC174" s="3"/>
      <c r="KAD174" s="3"/>
      <c r="KAE174" s="3"/>
      <c r="KAF174" s="3"/>
      <c r="KAG174" s="3"/>
      <c r="KAH174" s="3"/>
      <c r="KAI174" s="3"/>
      <c r="KAJ174" s="3"/>
      <c r="KAK174" s="3"/>
      <c r="KAL174" s="3"/>
      <c r="KAM174" s="3"/>
      <c r="KAN174" s="3"/>
      <c r="KAO174" s="3"/>
      <c r="KAP174" s="3"/>
      <c r="KAQ174" s="3"/>
      <c r="KAR174" s="3"/>
      <c r="KAS174" s="3"/>
      <c r="KAT174" s="3"/>
      <c r="KAU174" s="3"/>
      <c r="KAV174" s="3"/>
      <c r="KAW174" s="3"/>
      <c r="KAX174" s="3"/>
      <c r="KAY174" s="3"/>
      <c r="KAZ174" s="3"/>
      <c r="KBA174" s="3"/>
      <c r="KBB174" s="3"/>
      <c r="KBC174" s="3"/>
      <c r="KBD174" s="3"/>
      <c r="KBE174" s="3"/>
      <c r="KBF174" s="3"/>
      <c r="KBG174" s="3"/>
      <c r="KBH174" s="3"/>
      <c r="KBI174" s="3"/>
      <c r="KBJ174" s="3"/>
      <c r="KBK174" s="3"/>
      <c r="KBL174" s="3"/>
      <c r="KBM174" s="3"/>
      <c r="KBN174" s="3"/>
      <c r="KBO174" s="3"/>
      <c r="KBP174" s="3"/>
      <c r="KBQ174" s="3"/>
      <c r="KBR174" s="3"/>
      <c r="KBS174" s="3"/>
      <c r="KBT174" s="3"/>
      <c r="KBU174" s="3"/>
      <c r="KBV174" s="3"/>
      <c r="KBW174" s="3"/>
      <c r="KBX174" s="3"/>
      <c r="KBY174" s="3"/>
      <c r="KBZ174" s="3"/>
      <c r="KCA174" s="3"/>
      <c r="KCB174" s="3"/>
      <c r="KCC174" s="3"/>
      <c r="KCD174" s="3"/>
      <c r="KCE174" s="3"/>
      <c r="KCF174" s="3"/>
      <c r="KCG174" s="3"/>
      <c r="KCH174" s="3"/>
      <c r="KCI174" s="3"/>
      <c r="KCJ174" s="3"/>
      <c r="KCK174" s="3"/>
      <c r="KCL174" s="3"/>
      <c r="KCM174" s="3"/>
      <c r="KCN174" s="3"/>
      <c r="KCO174" s="3"/>
      <c r="KCP174" s="3"/>
      <c r="KCQ174" s="3"/>
      <c r="KCR174" s="3"/>
      <c r="KCS174" s="3"/>
      <c r="KCT174" s="3"/>
      <c r="KCU174" s="3"/>
      <c r="KCV174" s="3"/>
      <c r="KCW174" s="3"/>
      <c r="KCX174" s="3"/>
      <c r="KCY174" s="3"/>
      <c r="KCZ174" s="3"/>
      <c r="KDA174" s="3"/>
      <c r="KDB174" s="3"/>
      <c r="KDC174" s="3"/>
      <c r="KDD174" s="3"/>
      <c r="KDE174" s="3"/>
      <c r="KDF174" s="3"/>
      <c r="KDG174" s="3"/>
      <c r="KDH174" s="3"/>
      <c r="KDI174" s="3"/>
      <c r="KDJ174" s="3"/>
      <c r="KDK174" s="3"/>
      <c r="KDL174" s="3"/>
      <c r="KDM174" s="3"/>
      <c r="KDN174" s="3"/>
      <c r="KDO174" s="3"/>
      <c r="KDP174" s="3"/>
      <c r="KDQ174" s="3"/>
      <c r="KDR174" s="3"/>
      <c r="KDS174" s="3"/>
      <c r="KDT174" s="3"/>
      <c r="KDU174" s="3"/>
      <c r="KDV174" s="3"/>
      <c r="KDW174" s="3"/>
      <c r="KDX174" s="3"/>
      <c r="KDY174" s="3"/>
      <c r="KDZ174" s="3"/>
      <c r="KEA174" s="3"/>
      <c r="KEB174" s="3"/>
      <c r="KEC174" s="3"/>
      <c r="KED174" s="3"/>
      <c r="KEE174" s="3"/>
      <c r="KEF174" s="3"/>
      <c r="KEG174" s="3"/>
      <c r="KEH174" s="3"/>
      <c r="KEI174" s="3"/>
      <c r="KEJ174" s="3"/>
      <c r="KEK174" s="3"/>
      <c r="KEL174" s="3"/>
      <c r="KEM174" s="3"/>
      <c r="KEN174" s="3"/>
      <c r="KEO174" s="3"/>
      <c r="KEP174" s="3"/>
      <c r="KEQ174" s="3"/>
      <c r="KER174" s="3"/>
      <c r="KES174" s="3"/>
      <c r="KET174" s="3"/>
      <c r="KEU174" s="3"/>
      <c r="KEV174" s="3"/>
      <c r="KEW174" s="3"/>
      <c r="KEX174" s="3"/>
      <c r="KEY174" s="3"/>
      <c r="KEZ174" s="3"/>
      <c r="KFA174" s="3"/>
      <c r="KFB174" s="3"/>
      <c r="KFC174" s="3"/>
      <c r="KFD174" s="3"/>
      <c r="KFE174" s="3"/>
      <c r="KFF174" s="3"/>
      <c r="KFG174" s="3"/>
      <c r="KFH174" s="3"/>
      <c r="KFI174" s="3"/>
      <c r="KFJ174" s="3"/>
      <c r="KFK174" s="3"/>
      <c r="KFL174" s="3"/>
      <c r="KFM174" s="3"/>
      <c r="KFN174" s="3"/>
      <c r="KFO174" s="3"/>
      <c r="KFP174" s="3"/>
      <c r="KFQ174" s="3"/>
      <c r="KFR174" s="3"/>
      <c r="KFS174" s="3"/>
      <c r="KFT174" s="3"/>
      <c r="KFU174" s="3"/>
      <c r="KFV174" s="3"/>
      <c r="KFW174" s="3"/>
      <c r="KFX174" s="3"/>
      <c r="KFY174" s="3"/>
      <c r="KFZ174" s="3"/>
      <c r="KGA174" s="3"/>
      <c r="KGB174" s="3"/>
      <c r="KGC174" s="3"/>
      <c r="KGD174" s="3"/>
      <c r="KGE174" s="3"/>
      <c r="KGF174" s="3"/>
      <c r="KGG174" s="3"/>
      <c r="KGH174" s="3"/>
      <c r="KGI174" s="3"/>
      <c r="KGJ174" s="3"/>
      <c r="KGK174" s="3"/>
      <c r="KGL174" s="3"/>
      <c r="KGM174" s="3"/>
      <c r="KGN174" s="3"/>
      <c r="KGO174" s="3"/>
      <c r="KGP174" s="3"/>
      <c r="KGQ174" s="3"/>
      <c r="KGR174" s="3"/>
      <c r="KGS174" s="3"/>
      <c r="KGT174" s="3"/>
      <c r="KGU174" s="3"/>
      <c r="KGV174" s="3"/>
      <c r="KGW174" s="3"/>
      <c r="KGX174" s="3"/>
      <c r="KGY174" s="3"/>
      <c r="KGZ174" s="3"/>
      <c r="KHA174" s="3"/>
      <c r="KHB174" s="3"/>
      <c r="KHC174" s="3"/>
      <c r="KHD174" s="3"/>
      <c r="KHE174" s="3"/>
      <c r="KHF174" s="3"/>
      <c r="KHG174" s="3"/>
      <c r="KHH174" s="3"/>
      <c r="KHI174" s="3"/>
      <c r="KHJ174" s="3"/>
      <c r="KHK174" s="3"/>
      <c r="KHL174" s="3"/>
      <c r="KHM174" s="3"/>
      <c r="KHN174" s="3"/>
      <c r="KHO174" s="3"/>
      <c r="KHP174" s="3"/>
      <c r="KHQ174" s="3"/>
      <c r="KHR174" s="3"/>
      <c r="KHS174" s="3"/>
      <c r="KHT174" s="3"/>
      <c r="KHU174" s="3"/>
      <c r="KHV174" s="377">
        <v>18</v>
      </c>
      <c r="KHW174" s="378" t="s">
        <v>142</v>
      </c>
      <c r="KHX174" s="379" t="s">
        <v>144</v>
      </c>
      <c r="KHY174" s="380" t="s">
        <v>63</v>
      </c>
      <c r="KHZ174" s="380"/>
      <c r="KIA174" s="381">
        <v>22</v>
      </c>
      <c r="KIB174" s="380"/>
      <c r="KIC174" s="382"/>
      <c r="KID174" s="380"/>
      <c r="KIE174" s="382"/>
      <c r="KIF174" s="380"/>
      <c r="KIG174" s="382"/>
      <c r="KIH174" s="383"/>
      <c r="KII174" s="3"/>
      <c r="KIJ174" s="3"/>
      <c r="KIK174" s="3"/>
      <c r="KIL174" s="3"/>
      <c r="KIM174" s="3"/>
      <c r="KIN174" s="3"/>
      <c r="KIO174" s="3"/>
      <c r="KIP174" s="3"/>
      <c r="KIQ174" s="3"/>
      <c r="KIR174" s="3"/>
      <c r="KIS174" s="3"/>
      <c r="KIT174" s="3"/>
      <c r="KIU174" s="3"/>
      <c r="KIV174" s="3"/>
      <c r="KIW174" s="3"/>
      <c r="KIX174" s="3"/>
      <c r="KIY174" s="3"/>
      <c r="KIZ174" s="3"/>
      <c r="KJA174" s="3"/>
      <c r="KJB174" s="3"/>
      <c r="KJC174" s="3"/>
      <c r="KJD174" s="3"/>
      <c r="KJE174" s="3"/>
      <c r="KJF174" s="3"/>
      <c r="KJG174" s="3"/>
      <c r="KJH174" s="3"/>
      <c r="KJI174" s="3"/>
      <c r="KJJ174" s="3"/>
      <c r="KJK174" s="3"/>
      <c r="KJL174" s="3"/>
      <c r="KJM174" s="3"/>
      <c r="KJN174" s="3"/>
      <c r="KJO174" s="3"/>
      <c r="KJP174" s="3"/>
      <c r="KJQ174" s="3"/>
      <c r="KJR174" s="3"/>
      <c r="KJS174" s="3"/>
      <c r="KJT174" s="3"/>
      <c r="KJU174" s="3"/>
      <c r="KJV174" s="3"/>
      <c r="KJW174" s="3"/>
      <c r="KJX174" s="3"/>
      <c r="KJY174" s="3"/>
      <c r="KJZ174" s="3"/>
      <c r="KKA174" s="3"/>
      <c r="KKB174" s="3"/>
      <c r="KKC174" s="3"/>
      <c r="KKD174" s="3"/>
      <c r="KKE174" s="3"/>
      <c r="KKF174" s="3"/>
      <c r="KKG174" s="3"/>
      <c r="KKH174" s="3"/>
      <c r="KKI174" s="3"/>
      <c r="KKJ174" s="3"/>
      <c r="KKK174" s="3"/>
      <c r="KKL174" s="3"/>
      <c r="KKM174" s="3"/>
      <c r="KKN174" s="3"/>
      <c r="KKO174" s="3"/>
      <c r="KKP174" s="3"/>
      <c r="KKQ174" s="3"/>
      <c r="KKR174" s="3"/>
      <c r="KKS174" s="3"/>
      <c r="KKT174" s="3"/>
      <c r="KKU174" s="3"/>
      <c r="KKV174" s="3"/>
      <c r="KKW174" s="3"/>
      <c r="KKX174" s="3"/>
      <c r="KKY174" s="3"/>
      <c r="KKZ174" s="3"/>
      <c r="KLA174" s="3"/>
      <c r="KLB174" s="3"/>
      <c r="KLC174" s="3"/>
      <c r="KLD174" s="3"/>
      <c r="KLE174" s="3"/>
      <c r="KLF174" s="3"/>
      <c r="KLG174" s="3"/>
      <c r="KLH174" s="3"/>
      <c r="KLI174" s="3"/>
      <c r="KLJ174" s="3"/>
      <c r="KLK174" s="3"/>
      <c r="KLL174" s="3"/>
      <c r="KLM174" s="3"/>
      <c r="KLN174" s="3"/>
      <c r="KLO174" s="3"/>
      <c r="KLP174" s="3"/>
      <c r="KLQ174" s="3"/>
      <c r="KLR174" s="3"/>
      <c r="KLS174" s="3"/>
      <c r="KLT174" s="3"/>
      <c r="KLU174" s="3"/>
      <c r="KLV174" s="3"/>
      <c r="KLW174" s="3"/>
      <c r="KLX174" s="3"/>
      <c r="KLY174" s="3"/>
      <c r="KLZ174" s="3"/>
      <c r="KMA174" s="3"/>
      <c r="KMB174" s="3"/>
      <c r="KMC174" s="3"/>
      <c r="KMD174" s="3"/>
      <c r="KME174" s="3"/>
      <c r="KMF174" s="3"/>
      <c r="KMG174" s="3"/>
      <c r="KMH174" s="3"/>
      <c r="KMI174" s="3"/>
      <c r="KMJ174" s="3"/>
      <c r="KMK174" s="3"/>
      <c r="KML174" s="3"/>
      <c r="KMM174" s="3"/>
      <c r="KMN174" s="3"/>
      <c r="KMO174" s="3"/>
      <c r="KMP174" s="3"/>
      <c r="KMQ174" s="3"/>
      <c r="KMR174" s="3"/>
      <c r="KMS174" s="3"/>
      <c r="KMT174" s="3"/>
      <c r="KMU174" s="3"/>
      <c r="KMV174" s="3"/>
      <c r="KMW174" s="3"/>
      <c r="KMX174" s="3"/>
      <c r="KMY174" s="3"/>
      <c r="KMZ174" s="3"/>
      <c r="KNA174" s="3"/>
      <c r="KNB174" s="3"/>
      <c r="KNC174" s="3"/>
      <c r="KND174" s="3"/>
      <c r="KNE174" s="3"/>
      <c r="KNF174" s="3"/>
      <c r="KNG174" s="3"/>
      <c r="KNH174" s="3"/>
      <c r="KNI174" s="3"/>
      <c r="KNJ174" s="3"/>
      <c r="KNK174" s="3"/>
      <c r="KNL174" s="3"/>
      <c r="KNM174" s="3"/>
      <c r="KNN174" s="3"/>
      <c r="KNO174" s="3"/>
      <c r="KNP174" s="3"/>
      <c r="KNQ174" s="3"/>
      <c r="KNR174" s="3"/>
      <c r="KNS174" s="3"/>
      <c r="KNT174" s="3"/>
      <c r="KNU174" s="3"/>
      <c r="KNV174" s="3"/>
      <c r="KNW174" s="3"/>
      <c r="KNX174" s="3"/>
      <c r="KNY174" s="3"/>
      <c r="KNZ174" s="3"/>
      <c r="KOA174" s="3"/>
      <c r="KOB174" s="3"/>
      <c r="KOC174" s="3"/>
      <c r="KOD174" s="3"/>
      <c r="KOE174" s="3"/>
      <c r="KOF174" s="3"/>
      <c r="KOG174" s="3"/>
      <c r="KOH174" s="3"/>
      <c r="KOI174" s="3"/>
      <c r="KOJ174" s="3"/>
      <c r="KOK174" s="3"/>
      <c r="KOL174" s="3"/>
      <c r="KOM174" s="3"/>
      <c r="KON174" s="3"/>
      <c r="KOO174" s="3"/>
      <c r="KOP174" s="3"/>
      <c r="KOQ174" s="3"/>
      <c r="KOR174" s="3"/>
      <c r="KOS174" s="3"/>
      <c r="KOT174" s="3"/>
      <c r="KOU174" s="3"/>
      <c r="KOV174" s="3"/>
      <c r="KOW174" s="3"/>
      <c r="KOX174" s="3"/>
      <c r="KOY174" s="3"/>
      <c r="KOZ174" s="3"/>
      <c r="KPA174" s="3"/>
      <c r="KPB174" s="3"/>
      <c r="KPC174" s="3"/>
      <c r="KPD174" s="3"/>
      <c r="KPE174" s="3"/>
      <c r="KPF174" s="3"/>
      <c r="KPG174" s="3"/>
      <c r="KPH174" s="3"/>
      <c r="KPI174" s="3"/>
      <c r="KPJ174" s="3"/>
      <c r="KPK174" s="3"/>
      <c r="KPL174" s="3"/>
      <c r="KPM174" s="3"/>
      <c r="KPN174" s="3"/>
      <c r="KPO174" s="3"/>
      <c r="KPP174" s="3"/>
      <c r="KPQ174" s="3"/>
      <c r="KPR174" s="3"/>
      <c r="KPS174" s="3"/>
      <c r="KPT174" s="3"/>
      <c r="KPU174" s="3"/>
      <c r="KPV174" s="3"/>
      <c r="KPW174" s="3"/>
      <c r="KPX174" s="3"/>
      <c r="KPY174" s="3"/>
      <c r="KPZ174" s="3"/>
      <c r="KQA174" s="3"/>
      <c r="KQB174" s="3"/>
      <c r="KQC174" s="3"/>
      <c r="KQD174" s="3"/>
      <c r="KQE174" s="3"/>
      <c r="KQF174" s="3"/>
      <c r="KQG174" s="3"/>
      <c r="KQH174" s="3"/>
      <c r="KQI174" s="3"/>
      <c r="KQJ174" s="3"/>
      <c r="KQK174" s="3"/>
      <c r="KQL174" s="3"/>
      <c r="KQM174" s="3"/>
      <c r="KQN174" s="3"/>
      <c r="KQO174" s="3"/>
      <c r="KQP174" s="3"/>
      <c r="KQQ174" s="3"/>
      <c r="KQR174" s="3"/>
      <c r="KQS174" s="3"/>
      <c r="KQT174" s="3"/>
      <c r="KQU174" s="3"/>
      <c r="KQV174" s="3"/>
      <c r="KQW174" s="3"/>
      <c r="KQX174" s="3"/>
      <c r="KQY174" s="3"/>
      <c r="KQZ174" s="3"/>
      <c r="KRA174" s="3"/>
      <c r="KRB174" s="3"/>
      <c r="KRC174" s="3"/>
      <c r="KRD174" s="3"/>
      <c r="KRE174" s="3"/>
      <c r="KRF174" s="3"/>
      <c r="KRG174" s="3"/>
      <c r="KRH174" s="3"/>
      <c r="KRI174" s="3"/>
      <c r="KRJ174" s="3"/>
      <c r="KRK174" s="3"/>
      <c r="KRL174" s="3"/>
      <c r="KRM174" s="3"/>
      <c r="KRN174" s="3"/>
      <c r="KRO174" s="3"/>
      <c r="KRP174" s="3"/>
      <c r="KRQ174" s="3"/>
      <c r="KRR174" s="377">
        <v>18</v>
      </c>
      <c r="KRS174" s="378" t="s">
        <v>142</v>
      </c>
      <c r="KRT174" s="379" t="s">
        <v>144</v>
      </c>
      <c r="KRU174" s="380" t="s">
        <v>63</v>
      </c>
      <c r="KRV174" s="380"/>
      <c r="KRW174" s="381">
        <v>22</v>
      </c>
      <c r="KRX174" s="380"/>
      <c r="KRY174" s="382"/>
      <c r="KRZ174" s="380"/>
      <c r="KSA174" s="382"/>
      <c r="KSB174" s="380"/>
      <c r="KSC174" s="382"/>
      <c r="KSD174" s="383"/>
      <c r="KSE174" s="3"/>
      <c r="KSF174" s="3"/>
      <c r="KSG174" s="3"/>
      <c r="KSH174" s="3"/>
      <c r="KSI174" s="3"/>
      <c r="KSJ174" s="3"/>
      <c r="KSK174" s="3"/>
      <c r="KSL174" s="3"/>
      <c r="KSM174" s="3"/>
      <c r="KSN174" s="3"/>
      <c r="KSO174" s="3"/>
      <c r="KSP174" s="3"/>
      <c r="KSQ174" s="3"/>
      <c r="KSR174" s="3"/>
      <c r="KSS174" s="3"/>
      <c r="KST174" s="3"/>
      <c r="KSU174" s="3"/>
      <c r="KSV174" s="3"/>
      <c r="KSW174" s="3"/>
      <c r="KSX174" s="3"/>
      <c r="KSY174" s="3"/>
      <c r="KSZ174" s="3"/>
      <c r="KTA174" s="3"/>
      <c r="KTB174" s="3"/>
      <c r="KTC174" s="3"/>
      <c r="KTD174" s="3"/>
      <c r="KTE174" s="3"/>
      <c r="KTF174" s="3"/>
      <c r="KTG174" s="3"/>
      <c r="KTH174" s="3"/>
      <c r="KTI174" s="3"/>
      <c r="KTJ174" s="3"/>
      <c r="KTK174" s="3"/>
      <c r="KTL174" s="3"/>
      <c r="KTM174" s="3"/>
      <c r="KTN174" s="3"/>
      <c r="KTO174" s="3"/>
      <c r="KTP174" s="3"/>
      <c r="KTQ174" s="3"/>
      <c r="KTR174" s="3"/>
      <c r="KTS174" s="3"/>
      <c r="KTT174" s="3"/>
      <c r="KTU174" s="3"/>
      <c r="KTV174" s="3"/>
      <c r="KTW174" s="3"/>
      <c r="KTX174" s="3"/>
      <c r="KTY174" s="3"/>
      <c r="KTZ174" s="3"/>
      <c r="KUA174" s="3"/>
      <c r="KUB174" s="3"/>
      <c r="KUC174" s="3"/>
      <c r="KUD174" s="3"/>
      <c r="KUE174" s="3"/>
      <c r="KUF174" s="3"/>
      <c r="KUG174" s="3"/>
      <c r="KUH174" s="3"/>
      <c r="KUI174" s="3"/>
      <c r="KUJ174" s="3"/>
      <c r="KUK174" s="3"/>
      <c r="KUL174" s="3"/>
      <c r="KUM174" s="3"/>
      <c r="KUN174" s="3"/>
      <c r="KUO174" s="3"/>
      <c r="KUP174" s="3"/>
      <c r="KUQ174" s="3"/>
      <c r="KUR174" s="3"/>
      <c r="KUS174" s="3"/>
      <c r="KUT174" s="3"/>
      <c r="KUU174" s="3"/>
      <c r="KUV174" s="3"/>
      <c r="KUW174" s="3"/>
      <c r="KUX174" s="3"/>
      <c r="KUY174" s="3"/>
      <c r="KUZ174" s="3"/>
      <c r="KVA174" s="3"/>
      <c r="KVB174" s="3"/>
      <c r="KVC174" s="3"/>
      <c r="KVD174" s="3"/>
      <c r="KVE174" s="3"/>
      <c r="KVF174" s="3"/>
      <c r="KVG174" s="3"/>
      <c r="KVH174" s="3"/>
      <c r="KVI174" s="3"/>
      <c r="KVJ174" s="3"/>
      <c r="KVK174" s="3"/>
      <c r="KVL174" s="3"/>
      <c r="KVM174" s="3"/>
      <c r="KVN174" s="3"/>
      <c r="KVO174" s="3"/>
      <c r="KVP174" s="3"/>
      <c r="KVQ174" s="3"/>
      <c r="KVR174" s="3"/>
      <c r="KVS174" s="3"/>
      <c r="KVT174" s="3"/>
      <c r="KVU174" s="3"/>
      <c r="KVV174" s="3"/>
      <c r="KVW174" s="3"/>
      <c r="KVX174" s="3"/>
      <c r="KVY174" s="3"/>
      <c r="KVZ174" s="3"/>
      <c r="KWA174" s="3"/>
      <c r="KWB174" s="3"/>
      <c r="KWC174" s="3"/>
      <c r="KWD174" s="3"/>
      <c r="KWE174" s="3"/>
      <c r="KWF174" s="3"/>
      <c r="KWG174" s="3"/>
      <c r="KWH174" s="3"/>
      <c r="KWI174" s="3"/>
      <c r="KWJ174" s="3"/>
      <c r="KWK174" s="3"/>
      <c r="KWL174" s="3"/>
      <c r="KWM174" s="3"/>
      <c r="KWN174" s="3"/>
      <c r="KWO174" s="3"/>
      <c r="KWP174" s="3"/>
      <c r="KWQ174" s="3"/>
      <c r="KWR174" s="3"/>
      <c r="KWS174" s="3"/>
      <c r="KWT174" s="3"/>
      <c r="KWU174" s="3"/>
      <c r="KWV174" s="3"/>
      <c r="KWW174" s="3"/>
      <c r="KWX174" s="3"/>
      <c r="KWY174" s="3"/>
      <c r="KWZ174" s="3"/>
      <c r="KXA174" s="3"/>
      <c r="KXB174" s="3"/>
      <c r="KXC174" s="3"/>
      <c r="KXD174" s="3"/>
      <c r="KXE174" s="3"/>
      <c r="KXF174" s="3"/>
      <c r="KXG174" s="3"/>
      <c r="KXH174" s="3"/>
      <c r="KXI174" s="3"/>
      <c r="KXJ174" s="3"/>
      <c r="KXK174" s="3"/>
      <c r="KXL174" s="3"/>
      <c r="KXM174" s="3"/>
      <c r="KXN174" s="3"/>
      <c r="KXO174" s="3"/>
      <c r="KXP174" s="3"/>
      <c r="KXQ174" s="3"/>
      <c r="KXR174" s="3"/>
      <c r="KXS174" s="3"/>
      <c r="KXT174" s="3"/>
      <c r="KXU174" s="3"/>
      <c r="KXV174" s="3"/>
      <c r="KXW174" s="3"/>
      <c r="KXX174" s="3"/>
      <c r="KXY174" s="3"/>
      <c r="KXZ174" s="3"/>
      <c r="KYA174" s="3"/>
      <c r="KYB174" s="3"/>
      <c r="KYC174" s="3"/>
      <c r="KYD174" s="3"/>
      <c r="KYE174" s="3"/>
      <c r="KYF174" s="3"/>
      <c r="KYG174" s="3"/>
      <c r="KYH174" s="3"/>
      <c r="KYI174" s="3"/>
      <c r="KYJ174" s="3"/>
      <c r="KYK174" s="3"/>
      <c r="KYL174" s="3"/>
      <c r="KYM174" s="3"/>
      <c r="KYN174" s="3"/>
      <c r="KYO174" s="3"/>
      <c r="KYP174" s="3"/>
      <c r="KYQ174" s="3"/>
      <c r="KYR174" s="3"/>
      <c r="KYS174" s="3"/>
      <c r="KYT174" s="3"/>
      <c r="KYU174" s="3"/>
      <c r="KYV174" s="3"/>
      <c r="KYW174" s="3"/>
      <c r="KYX174" s="3"/>
      <c r="KYY174" s="3"/>
      <c r="KYZ174" s="3"/>
      <c r="KZA174" s="3"/>
      <c r="KZB174" s="3"/>
      <c r="KZC174" s="3"/>
      <c r="KZD174" s="3"/>
      <c r="KZE174" s="3"/>
      <c r="KZF174" s="3"/>
      <c r="KZG174" s="3"/>
      <c r="KZH174" s="3"/>
      <c r="KZI174" s="3"/>
      <c r="KZJ174" s="3"/>
      <c r="KZK174" s="3"/>
      <c r="KZL174" s="3"/>
      <c r="KZM174" s="3"/>
      <c r="KZN174" s="3"/>
      <c r="KZO174" s="3"/>
      <c r="KZP174" s="3"/>
      <c r="KZQ174" s="3"/>
      <c r="KZR174" s="3"/>
      <c r="KZS174" s="3"/>
      <c r="KZT174" s="3"/>
      <c r="KZU174" s="3"/>
      <c r="KZV174" s="3"/>
      <c r="KZW174" s="3"/>
      <c r="KZX174" s="3"/>
      <c r="KZY174" s="3"/>
      <c r="KZZ174" s="3"/>
      <c r="LAA174" s="3"/>
      <c r="LAB174" s="3"/>
      <c r="LAC174" s="3"/>
      <c r="LAD174" s="3"/>
      <c r="LAE174" s="3"/>
      <c r="LAF174" s="3"/>
      <c r="LAG174" s="3"/>
      <c r="LAH174" s="3"/>
      <c r="LAI174" s="3"/>
      <c r="LAJ174" s="3"/>
      <c r="LAK174" s="3"/>
      <c r="LAL174" s="3"/>
      <c r="LAM174" s="3"/>
      <c r="LAN174" s="3"/>
      <c r="LAO174" s="3"/>
      <c r="LAP174" s="3"/>
      <c r="LAQ174" s="3"/>
      <c r="LAR174" s="3"/>
      <c r="LAS174" s="3"/>
      <c r="LAT174" s="3"/>
      <c r="LAU174" s="3"/>
      <c r="LAV174" s="3"/>
      <c r="LAW174" s="3"/>
      <c r="LAX174" s="3"/>
      <c r="LAY174" s="3"/>
      <c r="LAZ174" s="3"/>
      <c r="LBA174" s="3"/>
      <c r="LBB174" s="3"/>
      <c r="LBC174" s="3"/>
      <c r="LBD174" s="3"/>
      <c r="LBE174" s="3"/>
      <c r="LBF174" s="3"/>
      <c r="LBG174" s="3"/>
      <c r="LBH174" s="3"/>
      <c r="LBI174" s="3"/>
      <c r="LBJ174" s="3"/>
      <c r="LBK174" s="3"/>
      <c r="LBL174" s="3"/>
      <c r="LBM174" s="3"/>
      <c r="LBN174" s="377">
        <v>18</v>
      </c>
      <c r="LBO174" s="378" t="s">
        <v>142</v>
      </c>
      <c r="LBP174" s="379" t="s">
        <v>144</v>
      </c>
      <c r="LBQ174" s="380" t="s">
        <v>63</v>
      </c>
      <c r="LBR174" s="380"/>
      <c r="LBS174" s="381">
        <v>22</v>
      </c>
      <c r="LBT174" s="380"/>
      <c r="LBU174" s="382"/>
      <c r="LBV174" s="380"/>
      <c r="LBW174" s="382"/>
      <c r="LBX174" s="380"/>
      <c r="LBY174" s="382"/>
      <c r="LBZ174" s="383"/>
      <c r="LCA174" s="3"/>
      <c r="LCB174" s="3"/>
      <c r="LCC174" s="3"/>
      <c r="LCD174" s="3"/>
      <c r="LCE174" s="3"/>
      <c r="LCF174" s="3"/>
      <c r="LCG174" s="3"/>
      <c r="LCH174" s="3"/>
      <c r="LCI174" s="3"/>
      <c r="LCJ174" s="3"/>
      <c r="LCK174" s="3"/>
      <c r="LCL174" s="3"/>
      <c r="LCM174" s="3"/>
      <c r="LCN174" s="3"/>
      <c r="LCO174" s="3"/>
      <c r="LCP174" s="3"/>
      <c r="LCQ174" s="3"/>
      <c r="LCR174" s="3"/>
      <c r="LCS174" s="3"/>
      <c r="LCT174" s="3"/>
      <c r="LCU174" s="3"/>
      <c r="LCV174" s="3"/>
      <c r="LCW174" s="3"/>
      <c r="LCX174" s="3"/>
      <c r="LCY174" s="3"/>
      <c r="LCZ174" s="3"/>
      <c r="LDA174" s="3"/>
      <c r="LDB174" s="3"/>
      <c r="LDC174" s="3"/>
      <c r="LDD174" s="3"/>
      <c r="LDE174" s="3"/>
      <c r="LDF174" s="3"/>
      <c r="LDG174" s="3"/>
      <c r="LDH174" s="3"/>
      <c r="LDI174" s="3"/>
      <c r="LDJ174" s="3"/>
      <c r="LDK174" s="3"/>
      <c r="LDL174" s="3"/>
      <c r="LDM174" s="3"/>
      <c r="LDN174" s="3"/>
      <c r="LDO174" s="3"/>
      <c r="LDP174" s="3"/>
      <c r="LDQ174" s="3"/>
      <c r="LDR174" s="3"/>
      <c r="LDS174" s="3"/>
      <c r="LDT174" s="3"/>
      <c r="LDU174" s="3"/>
      <c r="LDV174" s="3"/>
      <c r="LDW174" s="3"/>
      <c r="LDX174" s="3"/>
      <c r="LDY174" s="3"/>
      <c r="LDZ174" s="3"/>
      <c r="LEA174" s="3"/>
      <c r="LEB174" s="3"/>
      <c r="LEC174" s="3"/>
      <c r="LED174" s="3"/>
      <c r="LEE174" s="3"/>
      <c r="LEF174" s="3"/>
      <c r="LEG174" s="3"/>
      <c r="LEH174" s="3"/>
      <c r="LEI174" s="3"/>
      <c r="LEJ174" s="3"/>
      <c r="LEK174" s="3"/>
      <c r="LEL174" s="3"/>
      <c r="LEM174" s="3"/>
      <c r="LEN174" s="3"/>
      <c r="LEO174" s="3"/>
      <c r="LEP174" s="3"/>
      <c r="LEQ174" s="3"/>
      <c r="LER174" s="3"/>
      <c r="LES174" s="3"/>
      <c r="LET174" s="3"/>
      <c r="LEU174" s="3"/>
      <c r="LEV174" s="3"/>
      <c r="LEW174" s="3"/>
      <c r="LEX174" s="3"/>
      <c r="LEY174" s="3"/>
      <c r="LEZ174" s="3"/>
      <c r="LFA174" s="3"/>
      <c r="LFB174" s="3"/>
      <c r="LFC174" s="3"/>
      <c r="LFD174" s="3"/>
      <c r="LFE174" s="3"/>
      <c r="LFF174" s="3"/>
      <c r="LFG174" s="3"/>
      <c r="LFH174" s="3"/>
      <c r="LFI174" s="3"/>
      <c r="LFJ174" s="3"/>
      <c r="LFK174" s="3"/>
      <c r="LFL174" s="3"/>
      <c r="LFM174" s="3"/>
      <c r="LFN174" s="3"/>
      <c r="LFO174" s="3"/>
      <c r="LFP174" s="3"/>
      <c r="LFQ174" s="3"/>
      <c r="LFR174" s="3"/>
      <c r="LFS174" s="3"/>
      <c r="LFT174" s="3"/>
      <c r="LFU174" s="3"/>
      <c r="LFV174" s="3"/>
      <c r="LFW174" s="3"/>
      <c r="LFX174" s="3"/>
      <c r="LFY174" s="3"/>
      <c r="LFZ174" s="3"/>
      <c r="LGA174" s="3"/>
      <c r="LGB174" s="3"/>
      <c r="LGC174" s="3"/>
      <c r="LGD174" s="3"/>
      <c r="LGE174" s="3"/>
      <c r="LGF174" s="3"/>
      <c r="LGG174" s="3"/>
      <c r="LGH174" s="3"/>
      <c r="LGI174" s="3"/>
      <c r="LGJ174" s="3"/>
      <c r="LGK174" s="3"/>
      <c r="LGL174" s="3"/>
      <c r="LGM174" s="3"/>
      <c r="LGN174" s="3"/>
      <c r="LGO174" s="3"/>
      <c r="LGP174" s="3"/>
      <c r="LGQ174" s="3"/>
      <c r="LGR174" s="3"/>
      <c r="LGS174" s="3"/>
      <c r="LGT174" s="3"/>
      <c r="LGU174" s="3"/>
      <c r="LGV174" s="3"/>
      <c r="LGW174" s="3"/>
      <c r="LGX174" s="3"/>
      <c r="LGY174" s="3"/>
      <c r="LGZ174" s="3"/>
      <c r="LHA174" s="3"/>
      <c r="LHB174" s="3"/>
      <c r="LHC174" s="3"/>
      <c r="LHD174" s="3"/>
      <c r="LHE174" s="3"/>
      <c r="LHF174" s="3"/>
      <c r="LHG174" s="3"/>
      <c r="LHH174" s="3"/>
      <c r="LHI174" s="3"/>
      <c r="LHJ174" s="3"/>
      <c r="LHK174" s="3"/>
      <c r="LHL174" s="3"/>
      <c r="LHM174" s="3"/>
      <c r="LHN174" s="3"/>
      <c r="LHO174" s="3"/>
      <c r="LHP174" s="3"/>
      <c r="LHQ174" s="3"/>
      <c r="LHR174" s="3"/>
      <c r="LHS174" s="3"/>
      <c r="LHT174" s="3"/>
      <c r="LHU174" s="3"/>
      <c r="LHV174" s="3"/>
      <c r="LHW174" s="3"/>
      <c r="LHX174" s="3"/>
      <c r="LHY174" s="3"/>
      <c r="LHZ174" s="3"/>
      <c r="LIA174" s="3"/>
      <c r="LIB174" s="3"/>
      <c r="LIC174" s="3"/>
      <c r="LID174" s="3"/>
      <c r="LIE174" s="3"/>
      <c r="LIF174" s="3"/>
      <c r="LIG174" s="3"/>
      <c r="LIH174" s="3"/>
      <c r="LII174" s="3"/>
      <c r="LIJ174" s="3"/>
      <c r="LIK174" s="3"/>
      <c r="LIL174" s="3"/>
      <c r="LIM174" s="3"/>
      <c r="LIN174" s="3"/>
      <c r="LIO174" s="3"/>
      <c r="LIP174" s="3"/>
      <c r="LIQ174" s="3"/>
      <c r="LIR174" s="3"/>
      <c r="LIS174" s="3"/>
      <c r="LIT174" s="3"/>
      <c r="LIU174" s="3"/>
      <c r="LIV174" s="3"/>
      <c r="LIW174" s="3"/>
      <c r="LIX174" s="3"/>
      <c r="LIY174" s="3"/>
      <c r="LIZ174" s="3"/>
      <c r="LJA174" s="3"/>
      <c r="LJB174" s="3"/>
      <c r="LJC174" s="3"/>
      <c r="LJD174" s="3"/>
      <c r="LJE174" s="3"/>
      <c r="LJF174" s="3"/>
      <c r="LJG174" s="3"/>
      <c r="LJH174" s="3"/>
      <c r="LJI174" s="3"/>
      <c r="LJJ174" s="3"/>
      <c r="LJK174" s="3"/>
      <c r="LJL174" s="3"/>
      <c r="LJM174" s="3"/>
      <c r="LJN174" s="3"/>
      <c r="LJO174" s="3"/>
      <c r="LJP174" s="3"/>
      <c r="LJQ174" s="3"/>
      <c r="LJR174" s="3"/>
      <c r="LJS174" s="3"/>
      <c r="LJT174" s="3"/>
      <c r="LJU174" s="3"/>
      <c r="LJV174" s="3"/>
      <c r="LJW174" s="3"/>
      <c r="LJX174" s="3"/>
      <c r="LJY174" s="3"/>
      <c r="LJZ174" s="3"/>
      <c r="LKA174" s="3"/>
      <c r="LKB174" s="3"/>
      <c r="LKC174" s="3"/>
      <c r="LKD174" s="3"/>
      <c r="LKE174" s="3"/>
      <c r="LKF174" s="3"/>
      <c r="LKG174" s="3"/>
      <c r="LKH174" s="3"/>
      <c r="LKI174" s="3"/>
      <c r="LKJ174" s="3"/>
      <c r="LKK174" s="3"/>
      <c r="LKL174" s="3"/>
      <c r="LKM174" s="3"/>
      <c r="LKN174" s="3"/>
      <c r="LKO174" s="3"/>
      <c r="LKP174" s="3"/>
      <c r="LKQ174" s="3"/>
      <c r="LKR174" s="3"/>
      <c r="LKS174" s="3"/>
      <c r="LKT174" s="3"/>
      <c r="LKU174" s="3"/>
      <c r="LKV174" s="3"/>
      <c r="LKW174" s="3"/>
      <c r="LKX174" s="3"/>
      <c r="LKY174" s="3"/>
      <c r="LKZ174" s="3"/>
      <c r="LLA174" s="3"/>
      <c r="LLB174" s="3"/>
      <c r="LLC174" s="3"/>
      <c r="LLD174" s="3"/>
      <c r="LLE174" s="3"/>
      <c r="LLF174" s="3"/>
      <c r="LLG174" s="3"/>
      <c r="LLH174" s="3"/>
      <c r="LLI174" s="3"/>
      <c r="LLJ174" s="377">
        <v>18</v>
      </c>
      <c r="LLK174" s="378" t="s">
        <v>142</v>
      </c>
      <c r="LLL174" s="379" t="s">
        <v>144</v>
      </c>
      <c r="LLM174" s="380" t="s">
        <v>63</v>
      </c>
      <c r="LLN174" s="380"/>
      <c r="LLO174" s="381">
        <v>22</v>
      </c>
      <c r="LLP174" s="380"/>
      <c r="LLQ174" s="382"/>
      <c r="LLR174" s="380"/>
      <c r="LLS174" s="382"/>
      <c r="LLT174" s="380"/>
      <c r="LLU174" s="382"/>
      <c r="LLV174" s="383"/>
      <c r="LLW174" s="3"/>
      <c r="LLX174" s="3"/>
      <c r="LLY174" s="3"/>
      <c r="LLZ174" s="3"/>
      <c r="LMA174" s="3"/>
      <c r="LMB174" s="3"/>
      <c r="LMC174" s="3"/>
      <c r="LMD174" s="3"/>
      <c r="LME174" s="3"/>
      <c r="LMF174" s="3"/>
      <c r="LMG174" s="3"/>
      <c r="LMH174" s="3"/>
      <c r="LMI174" s="3"/>
      <c r="LMJ174" s="3"/>
      <c r="LMK174" s="3"/>
      <c r="LML174" s="3"/>
      <c r="LMM174" s="3"/>
      <c r="LMN174" s="3"/>
      <c r="LMO174" s="3"/>
      <c r="LMP174" s="3"/>
      <c r="LMQ174" s="3"/>
      <c r="LMR174" s="3"/>
      <c r="LMS174" s="3"/>
      <c r="LMT174" s="3"/>
      <c r="LMU174" s="3"/>
      <c r="LMV174" s="3"/>
      <c r="LMW174" s="3"/>
      <c r="LMX174" s="3"/>
      <c r="LMY174" s="3"/>
      <c r="LMZ174" s="3"/>
      <c r="LNA174" s="3"/>
      <c r="LNB174" s="3"/>
      <c r="LNC174" s="3"/>
      <c r="LND174" s="3"/>
      <c r="LNE174" s="3"/>
      <c r="LNF174" s="3"/>
      <c r="LNG174" s="3"/>
      <c r="LNH174" s="3"/>
      <c r="LNI174" s="3"/>
      <c r="LNJ174" s="3"/>
      <c r="LNK174" s="3"/>
      <c r="LNL174" s="3"/>
      <c r="LNM174" s="3"/>
      <c r="LNN174" s="3"/>
      <c r="LNO174" s="3"/>
      <c r="LNP174" s="3"/>
      <c r="LNQ174" s="3"/>
      <c r="LNR174" s="3"/>
      <c r="LNS174" s="3"/>
      <c r="LNT174" s="3"/>
      <c r="LNU174" s="3"/>
      <c r="LNV174" s="3"/>
      <c r="LNW174" s="3"/>
      <c r="LNX174" s="3"/>
      <c r="LNY174" s="3"/>
      <c r="LNZ174" s="3"/>
      <c r="LOA174" s="3"/>
      <c r="LOB174" s="3"/>
      <c r="LOC174" s="3"/>
      <c r="LOD174" s="3"/>
      <c r="LOE174" s="3"/>
      <c r="LOF174" s="3"/>
      <c r="LOG174" s="3"/>
      <c r="LOH174" s="3"/>
      <c r="LOI174" s="3"/>
      <c r="LOJ174" s="3"/>
      <c r="LOK174" s="3"/>
      <c r="LOL174" s="3"/>
      <c r="LOM174" s="3"/>
      <c r="LON174" s="3"/>
      <c r="LOO174" s="3"/>
      <c r="LOP174" s="3"/>
      <c r="LOQ174" s="3"/>
      <c r="LOR174" s="3"/>
      <c r="LOS174" s="3"/>
      <c r="LOT174" s="3"/>
      <c r="LOU174" s="3"/>
      <c r="LOV174" s="3"/>
      <c r="LOW174" s="3"/>
      <c r="LOX174" s="3"/>
      <c r="LOY174" s="3"/>
      <c r="LOZ174" s="3"/>
      <c r="LPA174" s="3"/>
      <c r="LPB174" s="3"/>
      <c r="LPC174" s="3"/>
      <c r="LPD174" s="3"/>
      <c r="LPE174" s="3"/>
      <c r="LPF174" s="3"/>
      <c r="LPG174" s="3"/>
      <c r="LPH174" s="3"/>
      <c r="LPI174" s="3"/>
      <c r="LPJ174" s="3"/>
      <c r="LPK174" s="3"/>
      <c r="LPL174" s="3"/>
      <c r="LPM174" s="3"/>
      <c r="LPN174" s="3"/>
      <c r="LPO174" s="3"/>
      <c r="LPP174" s="3"/>
      <c r="LPQ174" s="3"/>
      <c r="LPR174" s="3"/>
      <c r="LPS174" s="3"/>
      <c r="LPT174" s="3"/>
      <c r="LPU174" s="3"/>
      <c r="LPV174" s="3"/>
      <c r="LPW174" s="3"/>
      <c r="LPX174" s="3"/>
      <c r="LPY174" s="3"/>
      <c r="LPZ174" s="3"/>
      <c r="LQA174" s="3"/>
      <c r="LQB174" s="3"/>
      <c r="LQC174" s="3"/>
      <c r="LQD174" s="3"/>
      <c r="LQE174" s="3"/>
      <c r="LQF174" s="3"/>
      <c r="LQG174" s="3"/>
      <c r="LQH174" s="3"/>
      <c r="LQI174" s="3"/>
      <c r="LQJ174" s="3"/>
      <c r="LQK174" s="3"/>
      <c r="LQL174" s="3"/>
      <c r="LQM174" s="3"/>
      <c r="LQN174" s="3"/>
      <c r="LQO174" s="3"/>
      <c r="LQP174" s="3"/>
      <c r="LQQ174" s="3"/>
      <c r="LQR174" s="3"/>
      <c r="LQS174" s="3"/>
      <c r="LQT174" s="3"/>
      <c r="LQU174" s="3"/>
      <c r="LQV174" s="3"/>
      <c r="LQW174" s="3"/>
      <c r="LQX174" s="3"/>
      <c r="LQY174" s="3"/>
      <c r="LQZ174" s="3"/>
      <c r="LRA174" s="3"/>
      <c r="LRB174" s="3"/>
      <c r="LRC174" s="3"/>
      <c r="LRD174" s="3"/>
      <c r="LRE174" s="3"/>
      <c r="LRF174" s="3"/>
      <c r="LRG174" s="3"/>
      <c r="LRH174" s="3"/>
      <c r="LRI174" s="3"/>
      <c r="LRJ174" s="3"/>
      <c r="LRK174" s="3"/>
      <c r="LRL174" s="3"/>
      <c r="LRM174" s="3"/>
      <c r="LRN174" s="3"/>
      <c r="LRO174" s="3"/>
      <c r="LRP174" s="3"/>
      <c r="LRQ174" s="3"/>
      <c r="LRR174" s="3"/>
      <c r="LRS174" s="3"/>
      <c r="LRT174" s="3"/>
      <c r="LRU174" s="3"/>
      <c r="LRV174" s="3"/>
      <c r="LRW174" s="3"/>
      <c r="LRX174" s="3"/>
      <c r="LRY174" s="3"/>
      <c r="LRZ174" s="3"/>
      <c r="LSA174" s="3"/>
      <c r="LSB174" s="3"/>
      <c r="LSC174" s="3"/>
      <c r="LSD174" s="3"/>
      <c r="LSE174" s="3"/>
      <c r="LSF174" s="3"/>
      <c r="LSG174" s="3"/>
      <c r="LSH174" s="3"/>
      <c r="LSI174" s="3"/>
      <c r="LSJ174" s="3"/>
      <c r="LSK174" s="3"/>
      <c r="LSL174" s="3"/>
      <c r="LSM174" s="3"/>
      <c r="LSN174" s="3"/>
      <c r="LSO174" s="3"/>
      <c r="LSP174" s="3"/>
      <c r="LSQ174" s="3"/>
      <c r="LSR174" s="3"/>
      <c r="LSS174" s="3"/>
      <c r="LST174" s="3"/>
      <c r="LSU174" s="3"/>
      <c r="LSV174" s="3"/>
      <c r="LSW174" s="3"/>
      <c r="LSX174" s="3"/>
      <c r="LSY174" s="3"/>
      <c r="LSZ174" s="3"/>
      <c r="LTA174" s="3"/>
      <c r="LTB174" s="3"/>
      <c r="LTC174" s="3"/>
      <c r="LTD174" s="3"/>
      <c r="LTE174" s="3"/>
      <c r="LTF174" s="3"/>
      <c r="LTG174" s="3"/>
      <c r="LTH174" s="3"/>
      <c r="LTI174" s="3"/>
      <c r="LTJ174" s="3"/>
      <c r="LTK174" s="3"/>
      <c r="LTL174" s="3"/>
      <c r="LTM174" s="3"/>
      <c r="LTN174" s="3"/>
      <c r="LTO174" s="3"/>
      <c r="LTP174" s="3"/>
      <c r="LTQ174" s="3"/>
      <c r="LTR174" s="3"/>
      <c r="LTS174" s="3"/>
      <c r="LTT174" s="3"/>
      <c r="LTU174" s="3"/>
      <c r="LTV174" s="3"/>
      <c r="LTW174" s="3"/>
      <c r="LTX174" s="3"/>
      <c r="LTY174" s="3"/>
      <c r="LTZ174" s="3"/>
      <c r="LUA174" s="3"/>
      <c r="LUB174" s="3"/>
      <c r="LUC174" s="3"/>
      <c r="LUD174" s="3"/>
      <c r="LUE174" s="3"/>
      <c r="LUF174" s="3"/>
      <c r="LUG174" s="3"/>
      <c r="LUH174" s="3"/>
      <c r="LUI174" s="3"/>
      <c r="LUJ174" s="3"/>
      <c r="LUK174" s="3"/>
      <c r="LUL174" s="3"/>
      <c r="LUM174" s="3"/>
      <c r="LUN174" s="3"/>
      <c r="LUO174" s="3"/>
      <c r="LUP174" s="3"/>
      <c r="LUQ174" s="3"/>
      <c r="LUR174" s="3"/>
      <c r="LUS174" s="3"/>
      <c r="LUT174" s="3"/>
      <c r="LUU174" s="3"/>
      <c r="LUV174" s="3"/>
      <c r="LUW174" s="3"/>
      <c r="LUX174" s="3"/>
      <c r="LUY174" s="3"/>
      <c r="LUZ174" s="3"/>
      <c r="LVA174" s="3"/>
      <c r="LVB174" s="3"/>
      <c r="LVC174" s="3"/>
      <c r="LVD174" s="3"/>
      <c r="LVE174" s="3"/>
      <c r="LVF174" s="377">
        <v>18</v>
      </c>
      <c r="LVG174" s="378" t="s">
        <v>142</v>
      </c>
      <c r="LVH174" s="379" t="s">
        <v>144</v>
      </c>
      <c r="LVI174" s="380" t="s">
        <v>63</v>
      </c>
      <c r="LVJ174" s="380"/>
      <c r="LVK174" s="381">
        <v>22</v>
      </c>
      <c r="LVL174" s="380"/>
      <c r="LVM174" s="382"/>
      <c r="LVN174" s="380"/>
      <c r="LVO174" s="382"/>
      <c r="LVP174" s="380"/>
      <c r="LVQ174" s="382"/>
      <c r="LVR174" s="383"/>
      <c r="LVS174" s="3"/>
      <c r="LVT174" s="3"/>
      <c r="LVU174" s="3"/>
      <c r="LVV174" s="3"/>
      <c r="LVW174" s="3"/>
      <c r="LVX174" s="3"/>
      <c r="LVY174" s="3"/>
      <c r="LVZ174" s="3"/>
      <c r="LWA174" s="3"/>
      <c r="LWB174" s="3"/>
      <c r="LWC174" s="3"/>
      <c r="LWD174" s="3"/>
      <c r="LWE174" s="3"/>
      <c r="LWF174" s="3"/>
      <c r="LWG174" s="3"/>
      <c r="LWH174" s="3"/>
      <c r="LWI174" s="3"/>
      <c r="LWJ174" s="3"/>
      <c r="LWK174" s="3"/>
      <c r="LWL174" s="3"/>
      <c r="LWM174" s="3"/>
      <c r="LWN174" s="3"/>
      <c r="LWO174" s="3"/>
      <c r="LWP174" s="3"/>
      <c r="LWQ174" s="3"/>
      <c r="LWR174" s="3"/>
      <c r="LWS174" s="3"/>
      <c r="LWT174" s="3"/>
      <c r="LWU174" s="3"/>
      <c r="LWV174" s="3"/>
      <c r="LWW174" s="3"/>
      <c r="LWX174" s="3"/>
      <c r="LWY174" s="3"/>
      <c r="LWZ174" s="3"/>
      <c r="LXA174" s="3"/>
      <c r="LXB174" s="3"/>
      <c r="LXC174" s="3"/>
      <c r="LXD174" s="3"/>
      <c r="LXE174" s="3"/>
      <c r="LXF174" s="3"/>
      <c r="LXG174" s="3"/>
      <c r="LXH174" s="3"/>
      <c r="LXI174" s="3"/>
      <c r="LXJ174" s="3"/>
      <c r="LXK174" s="3"/>
      <c r="LXL174" s="3"/>
      <c r="LXM174" s="3"/>
      <c r="LXN174" s="3"/>
      <c r="LXO174" s="3"/>
      <c r="LXP174" s="3"/>
      <c r="LXQ174" s="3"/>
      <c r="LXR174" s="3"/>
      <c r="LXS174" s="3"/>
      <c r="LXT174" s="3"/>
      <c r="LXU174" s="3"/>
      <c r="LXV174" s="3"/>
      <c r="LXW174" s="3"/>
      <c r="LXX174" s="3"/>
      <c r="LXY174" s="3"/>
      <c r="LXZ174" s="3"/>
      <c r="LYA174" s="3"/>
      <c r="LYB174" s="3"/>
      <c r="LYC174" s="3"/>
      <c r="LYD174" s="3"/>
      <c r="LYE174" s="3"/>
      <c r="LYF174" s="3"/>
      <c r="LYG174" s="3"/>
      <c r="LYH174" s="3"/>
      <c r="LYI174" s="3"/>
      <c r="LYJ174" s="3"/>
      <c r="LYK174" s="3"/>
      <c r="LYL174" s="3"/>
      <c r="LYM174" s="3"/>
      <c r="LYN174" s="3"/>
      <c r="LYO174" s="3"/>
      <c r="LYP174" s="3"/>
      <c r="LYQ174" s="3"/>
      <c r="LYR174" s="3"/>
      <c r="LYS174" s="3"/>
      <c r="LYT174" s="3"/>
      <c r="LYU174" s="3"/>
      <c r="LYV174" s="3"/>
      <c r="LYW174" s="3"/>
      <c r="LYX174" s="3"/>
      <c r="LYY174" s="3"/>
      <c r="LYZ174" s="3"/>
      <c r="LZA174" s="3"/>
      <c r="LZB174" s="3"/>
      <c r="LZC174" s="3"/>
      <c r="LZD174" s="3"/>
      <c r="LZE174" s="3"/>
      <c r="LZF174" s="3"/>
      <c r="LZG174" s="3"/>
      <c r="LZH174" s="3"/>
      <c r="LZI174" s="3"/>
      <c r="LZJ174" s="3"/>
      <c r="LZK174" s="3"/>
      <c r="LZL174" s="3"/>
      <c r="LZM174" s="3"/>
      <c r="LZN174" s="3"/>
      <c r="LZO174" s="3"/>
      <c r="LZP174" s="3"/>
      <c r="LZQ174" s="3"/>
      <c r="LZR174" s="3"/>
      <c r="LZS174" s="3"/>
      <c r="LZT174" s="3"/>
      <c r="LZU174" s="3"/>
      <c r="LZV174" s="3"/>
      <c r="LZW174" s="3"/>
      <c r="LZX174" s="3"/>
      <c r="LZY174" s="3"/>
      <c r="LZZ174" s="3"/>
      <c r="MAA174" s="3"/>
      <c r="MAB174" s="3"/>
      <c r="MAC174" s="3"/>
      <c r="MAD174" s="3"/>
      <c r="MAE174" s="3"/>
      <c r="MAF174" s="3"/>
      <c r="MAG174" s="3"/>
      <c r="MAH174" s="3"/>
      <c r="MAI174" s="3"/>
      <c r="MAJ174" s="3"/>
      <c r="MAK174" s="3"/>
      <c r="MAL174" s="3"/>
      <c r="MAM174" s="3"/>
      <c r="MAN174" s="3"/>
      <c r="MAO174" s="3"/>
      <c r="MAP174" s="3"/>
      <c r="MAQ174" s="3"/>
      <c r="MAR174" s="3"/>
      <c r="MAS174" s="3"/>
      <c r="MAT174" s="3"/>
      <c r="MAU174" s="3"/>
      <c r="MAV174" s="3"/>
      <c r="MAW174" s="3"/>
      <c r="MAX174" s="3"/>
      <c r="MAY174" s="3"/>
      <c r="MAZ174" s="3"/>
      <c r="MBA174" s="3"/>
      <c r="MBB174" s="3"/>
      <c r="MBC174" s="3"/>
      <c r="MBD174" s="3"/>
      <c r="MBE174" s="3"/>
      <c r="MBF174" s="3"/>
      <c r="MBG174" s="3"/>
      <c r="MBH174" s="3"/>
      <c r="MBI174" s="3"/>
      <c r="MBJ174" s="3"/>
      <c r="MBK174" s="3"/>
      <c r="MBL174" s="3"/>
      <c r="MBM174" s="3"/>
      <c r="MBN174" s="3"/>
      <c r="MBO174" s="3"/>
      <c r="MBP174" s="3"/>
      <c r="MBQ174" s="3"/>
      <c r="MBR174" s="3"/>
      <c r="MBS174" s="3"/>
      <c r="MBT174" s="3"/>
      <c r="MBU174" s="3"/>
      <c r="MBV174" s="3"/>
      <c r="MBW174" s="3"/>
      <c r="MBX174" s="3"/>
      <c r="MBY174" s="3"/>
      <c r="MBZ174" s="3"/>
      <c r="MCA174" s="3"/>
      <c r="MCB174" s="3"/>
      <c r="MCC174" s="3"/>
      <c r="MCD174" s="3"/>
      <c r="MCE174" s="3"/>
      <c r="MCF174" s="3"/>
      <c r="MCG174" s="3"/>
      <c r="MCH174" s="3"/>
      <c r="MCI174" s="3"/>
      <c r="MCJ174" s="3"/>
      <c r="MCK174" s="3"/>
      <c r="MCL174" s="3"/>
      <c r="MCM174" s="3"/>
      <c r="MCN174" s="3"/>
      <c r="MCO174" s="3"/>
      <c r="MCP174" s="3"/>
      <c r="MCQ174" s="3"/>
      <c r="MCR174" s="3"/>
      <c r="MCS174" s="3"/>
      <c r="MCT174" s="3"/>
      <c r="MCU174" s="3"/>
      <c r="MCV174" s="3"/>
      <c r="MCW174" s="3"/>
      <c r="MCX174" s="3"/>
      <c r="MCY174" s="3"/>
      <c r="MCZ174" s="3"/>
      <c r="MDA174" s="3"/>
      <c r="MDB174" s="3"/>
      <c r="MDC174" s="3"/>
      <c r="MDD174" s="3"/>
      <c r="MDE174" s="3"/>
      <c r="MDF174" s="3"/>
      <c r="MDG174" s="3"/>
      <c r="MDH174" s="3"/>
      <c r="MDI174" s="3"/>
      <c r="MDJ174" s="3"/>
      <c r="MDK174" s="3"/>
      <c r="MDL174" s="3"/>
      <c r="MDM174" s="3"/>
      <c r="MDN174" s="3"/>
      <c r="MDO174" s="3"/>
      <c r="MDP174" s="3"/>
      <c r="MDQ174" s="3"/>
      <c r="MDR174" s="3"/>
      <c r="MDS174" s="3"/>
      <c r="MDT174" s="3"/>
      <c r="MDU174" s="3"/>
      <c r="MDV174" s="3"/>
      <c r="MDW174" s="3"/>
      <c r="MDX174" s="3"/>
      <c r="MDY174" s="3"/>
      <c r="MDZ174" s="3"/>
      <c r="MEA174" s="3"/>
      <c r="MEB174" s="3"/>
      <c r="MEC174" s="3"/>
      <c r="MED174" s="3"/>
      <c r="MEE174" s="3"/>
      <c r="MEF174" s="3"/>
      <c r="MEG174" s="3"/>
      <c r="MEH174" s="3"/>
      <c r="MEI174" s="3"/>
      <c r="MEJ174" s="3"/>
      <c r="MEK174" s="3"/>
      <c r="MEL174" s="3"/>
      <c r="MEM174" s="3"/>
      <c r="MEN174" s="3"/>
      <c r="MEO174" s="3"/>
      <c r="MEP174" s="3"/>
      <c r="MEQ174" s="3"/>
      <c r="MER174" s="3"/>
      <c r="MES174" s="3"/>
      <c r="MET174" s="3"/>
      <c r="MEU174" s="3"/>
      <c r="MEV174" s="3"/>
      <c r="MEW174" s="3"/>
      <c r="MEX174" s="3"/>
      <c r="MEY174" s="3"/>
      <c r="MEZ174" s="3"/>
      <c r="MFA174" s="3"/>
      <c r="MFB174" s="377">
        <v>18</v>
      </c>
      <c r="MFC174" s="378" t="s">
        <v>142</v>
      </c>
      <c r="MFD174" s="379" t="s">
        <v>144</v>
      </c>
      <c r="MFE174" s="380" t="s">
        <v>63</v>
      </c>
      <c r="MFF174" s="380"/>
      <c r="MFG174" s="381">
        <v>22</v>
      </c>
      <c r="MFH174" s="380"/>
      <c r="MFI174" s="382"/>
      <c r="MFJ174" s="380"/>
      <c r="MFK174" s="382"/>
      <c r="MFL174" s="380"/>
      <c r="MFM174" s="382"/>
      <c r="MFN174" s="383"/>
      <c r="MFO174" s="3"/>
      <c r="MFP174" s="3"/>
      <c r="MFQ174" s="3"/>
      <c r="MFR174" s="3"/>
      <c r="MFS174" s="3"/>
      <c r="MFT174" s="3"/>
      <c r="MFU174" s="3"/>
      <c r="MFV174" s="3"/>
      <c r="MFW174" s="3"/>
      <c r="MFX174" s="3"/>
      <c r="MFY174" s="3"/>
      <c r="MFZ174" s="3"/>
      <c r="MGA174" s="3"/>
      <c r="MGB174" s="3"/>
      <c r="MGC174" s="3"/>
      <c r="MGD174" s="3"/>
      <c r="MGE174" s="3"/>
      <c r="MGF174" s="3"/>
      <c r="MGG174" s="3"/>
      <c r="MGH174" s="3"/>
      <c r="MGI174" s="3"/>
      <c r="MGJ174" s="3"/>
      <c r="MGK174" s="3"/>
      <c r="MGL174" s="3"/>
      <c r="MGM174" s="3"/>
      <c r="MGN174" s="3"/>
      <c r="MGO174" s="3"/>
      <c r="MGP174" s="3"/>
      <c r="MGQ174" s="3"/>
      <c r="MGR174" s="3"/>
      <c r="MGS174" s="3"/>
      <c r="MGT174" s="3"/>
      <c r="MGU174" s="3"/>
      <c r="MGV174" s="3"/>
      <c r="MGW174" s="3"/>
      <c r="MGX174" s="3"/>
      <c r="MGY174" s="3"/>
      <c r="MGZ174" s="3"/>
      <c r="MHA174" s="3"/>
      <c r="MHB174" s="3"/>
      <c r="MHC174" s="3"/>
      <c r="MHD174" s="3"/>
      <c r="MHE174" s="3"/>
      <c r="MHF174" s="3"/>
      <c r="MHG174" s="3"/>
      <c r="MHH174" s="3"/>
      <c r="MHI174" s="3"/>
      <c r="MHJ174" s="3"/>
      <c r="MHK174" s="3"/>
      <c r="MHL174" s="3"/>
      <c r="MHM174" s="3"/>
      <c r="MHN174" s="3"/>
      <c r="MHO174" s="3"/>
      <c r="MHP174" s="3"/>
      <c r="MHQ174" s="3"/>
      <c r="MHR174" s="3"/>
      <c r="MHS174" s="3"/>
      <c r="MHT174" s="3"/>
      <c r="MHU174" s="3"/>
      <c r="MHV174" s="3"/>
      <c r="MHW174" s="3"/>
      <c r="MHX174" s="3"/>
      <c r="MHY174" s="3"/>
      <c r="MHZ174" s="3"/>
      <c r="MIA174" s="3"/>
      <c r="MIB174" s="3"/>
      <c r="MIC174" s="3"/>
      <c r="MID174" s="3"/>
      <c r="MIE174" s="3"/>
      <c r="MIF174" s="3"/>
      <c r="MIG174" s="3"/>
      <c r="MIH174" s="3"/>
      <c r="MII174" s="3"/>
      <c r="MIJ174" s="3"/>
      <c r="MIK174" s="3"/>
      <c r="MIL174" s="3"/>
      <c r="MIM174" s="3"/>
      <c r="MIN174" s="3"/>
      <c r="MIO174" s="3"/>
      <c r="MIP174" s="3"/>
      <c r="MIQ174" s="3"/>
      <c r="MIR174" s="3"/>
      <c r="MIS174" s="3"/>
      <c r="MIT174" s="3"/>
      <c r="MIU174" s="3"/>
      <c r="MIV174" s="3"/>
      <c r="MIW174" s="3"/>
      <c r="MIX174" s="3"/>
      <c r="MIY174" s="3"/>
      <c r="MIZ174" s="3"/>
      <c r="MJA174" s="3"/>
      <c r="MJB174" s="3"/>
      <c r="MJC174" s="3"/>
      <c r="MJD174" s="3"/>
      <c r="MJE174" s="3"/>
      <c r="MJF174" s="3"/>
      <c r="MJG174" s="3"/>
      <c r="MJH174" s="3"/>
      <c r="MJI174" s="3"/>
      <c r="MJJ174" s="3"/>
      <c r="MJK174" s="3"/>
      <c r="MJL174" s="3"/>
      <c r="MJM174" s="3"/>
      <c r="MJN174" s="3"/>
      <c r="MJO174" s="3"/>
      <c r="MJP174" s="3"/>
      <c r="MJQ174" s="3"/>
      <c r="MJR174" s="3"/>
      <c r="MJS174" s="3"/>
      <c r="MJT174" s="3"/>
      <c r="MJU174" s="3"/>
      <c r="MJV174" s="3"/>
      <c r="MJW174" s="3"/>
      <c r="MJX174" s="3"/>
      <c r="MJY174" s="3"/>
      <c r="MJZ174" s="3"/>
      <c r="MKA174" s="3"/>
      <c r="MKB174" s="3"/>
      <c r="MKC174" s="3"/>
      <c r="MKD174" s="3"/>
      <c r="MKE174" s="3"/>
      <c r="MKF174" s="3"/>
      <c r="MKG174" s="3"/>
      <c r="MKH174" s="3"/>
      <c r="MKI174" s="3"/>
      <c r="MKJ174" s="3"/>
      <c r="MKK174" s="3"/>
      <c r="MKL174" s="3"/>
      <c r="MKM174" s="3"/>
      <c r="MKN174" s="3"/>
      <c r="MKO174" s="3"/>
      <c r="MKP174" s="3"/>
      <c r="MKQ174" s="3"/>
      <c r="MKR174" s="3"/>
      <c r="MKS174" s="3"/>
      <c r="MKT174" s="3"/>
      <c r="MKU174" s="3"/>
      <c r="MKV174" s="3"/>
      <c r="MKW174" s="3"/>
      <c r="MKX174" s="3"/>
      <c r="MKY174" s="3"/>
      <c r="MKZ174" s="3"/>
      <c r="MLA174" s="3"/>
      <c r="MLB174" s="3"/>
      <c r="MLC174" s="3"/>
      <c r="MLD174" s="3"/>
      <c r="MLE174" s="3"/>
      <c r="MLF174" s="3"/>
      <c r="MLG174" s="3"/>
      <c r="MLH174" s="3"/>
      <c r="MLI174" s="3"/>
      <c r="MLJ174" s="3"/>
      <c r="MLK174" s="3"/>
      <c r="MLL174" s="3"/>
      <c r="MLM174" s="3"/>
      <c r="MLN174" s="3"/>
      <c r="MLO174" s="3"/>
      <c r="MLP174" s="3"/>
      <c r="MLQ174" s="3"/>
      <c r="MLR174" s="3"/>
      <c r="MLS174" s="3"/>
      <c r="MLT174" s="3"/>
      <c r="MLU174" s="3"/>
      <c r="MLV174" s="3"/>
      <c r="MLW174" s="3"/>
      <c r="MLX174" s="3"/>
      <c r="MLY174" s="3"/>
      <c r="MLZ174" s="3"/>
      <c r="MMA174" s="3"/>
      <c r="MMB174" s="3"/>
      <c r="MMC174" s="3"/>
      <c r="MMD174" s="3"/>
      <c r="MME174" s="3"/>
      <c r="MMF174" s="3"/>
      <c r="MMG174" s="3"/>
      <c r="MMH174" s="3"/>
      <c r="MMI174" s="3"/>
      <c r="MMJ174" s="3"/>
      <c r="MMK174" s="3"/>
      <c r="MML174" s="3"/>
      <c r="MMM174" s="3"/>
      <c r="MMN174" s="3"/>
      <c r="MMO174" s="3"/>
      <c r="MMP174" s="3"/>
      <c r="MMQ174" s="3"/>
      <c r="MMR174" s="3"/>
      <c r="MMS174" s="3"/>
      <c r="MMT174" s="3"/>
      <c r="MMU174" s="3"/>
      <c r="MMV174" s="3"/>
      <c r="MMW174" s="3"/>
      <c r="MMX174" s="3"/>
      <c r="MMY174" s="3"/>
      <c r="MMZ174" s="3"/>
      <c r="MNA174" s="3"/>
      <c r="MNB174" s="3"/>
      <c r="MNC174" s="3"/>
      <c r="MND174" s="3"/>
      <c r="MNE174" s="3"/>
      <c r="MNF174" s="3"/>
      <c r="MNG174" s="3"/>
      <c r="MNH174" s="3"/>
      <c r="MNI174" s="3"/>
      <c r="MNJ174" s="3"/>
      <c r="MNK174" s="3"/>
      <c r="MNL174" s="3"/>
      <c r="MNM174" s="3"/>
      <c r="MNN174" s="3"/>
      <c r="MNO174" s="3"/>
      <c r="MNP174" s="3"/>
      <c r="MNQ174" s="3"/>
      <c r="MNR174" s="3"/>
      <c r="MNS174" s="3"/>
      <c r="MNT174" s="3"/>
      <c r="MNU174" s="3"/>
      <c r="MNV174" s="3"/>
      <c r="MNW174" s="3"/>
      <c r="MNX174" s="3"/>
      <c r="MNY174" s="3"/>
      <c r="MNZ174" s="3"/>
      <c r="MOA174" s="3"/>
      <c r="MOB174" s="3"/>
      <c r="MOC174" s="3"/>
      <c r="MOD174" s="3"/>
      <c r="MOE174" s="3"/>
      <c r="MOF174" s="3"/>
      <c r="MOG174" s="3"/>
      <c r="MOH174" s="3"/>
      <c r="MOI174" s="3"/>
      <c r="MOJ174" s="3"/>
      <c r="MOK174" s="3"/>
      <c r="MOL174" s="3"/>
      <c r="MOM174" s="3"/>
      <c r="MON174" s="3"/>
      <c r="MOO174" s="3"/>
      <c r="MOP174" s="3"/>
      <c r="MOQ174" s="3"/>
      <c r="MOR174" s="3"/>
      <c r="MOS174" s="3"/>
      <c r="MOT174" s="3"/>
      <c r="MOU174" s="3"/>
      <c r="MOV174" s="3"/>
      <c r="MOW174" s="3"/>
      <c r="MOX174" s="377">
        <v>18</v>
      </c>
      <c r="MOY174" s="378" t="s">
        <v>142</v>
      </c>
      <c r="MOZ174" s="379" t="s">
        <v>144</v>
      </c>
      <c r="MPA174" s="380" t="s">
        <v>63</v>
      </c>
      <c r="MPB174" s="380"/>
      <c r="MPC174" s="381">
        <v>22</v>
      </c>
      <c r="MPD174" s="380"/>
      <c r="MPE174" s="382"/>
      <c r="MPF174" s="380"/>
      <c r="MPG174" s="382"/>
      <c r="MPH174" s="380"/>
      <c r="MPI174" s="382"/>
      <c r="MPJ174" s="383"/>
      <c r="MPK174" s="3"/>
      <c r="MPL174" s="3"/>
      <c r="MPM174" s="3"/>
      <c r="MPN174" s="3"/>
      <c r="MPO174" s="3"/>
      <c r="MPP174" s="3"/>
      <c r="MPQ174" s="3"/>
      <c r="MPR174" s="3"/>
      <c r="MPS174" s="3"/>
      <c r="MPT174" s="3"/>
      <c r="MPU174" s="3"/>
      <c r="MPV174" s="3"/>
      <c r="MPW174" s="3"/>
      <c r="MPX174" s="3"/>
      <c r="MPY174" s="3"/>
      <c r="MPZ174" s="3"/>
      <c r="MQA174" s="3"/>
      <c r="MQB174" s="3"/>
      <c r="MQC174" s="3"/>
      <c r="MQD174" s="3"/>
      <c r="MQE174" s="3"/>
      <c r="MQF174" s="3"/>
      <c r="MQG174" s="3"/>
      <c r="MQH174" s="3"/>
      <c r="MQI174" s="3"/>
      <c r="MQJ174" s="3"/>
      <c r="MQK174" s="3"/>
      <c r="MQL174" s="3"/>
      <c r="MQM174" s="3"/>
      <c r="MQN174" s="3"/>
      <c r="MQO174" s="3"/>
      <c r="MQP174" s="3"/>
      <c r="MQQ174" s="3"/>
      <c r="MQR174" s="3"/>
      <c r="MQS174" s="3"/>
      <c r="MQT174" s="3"/>
      <c r="MQU174" s="3"/>
      <c r="MQV174" s="3"/>
      <c r="MQW174" s="3"/>
      <c r="MQX174" s="3"/>
      <c r="MQY174" s="3"/>
      <c r="MQZ174" s="3"/>
      <c r="MRA174" s="3"/>
      <c r="MRB174" s="3"/>
      <c r="MRC174" s="3"/>
      <c r="MRD174" s="3"/>
      <c r="MRE174" s="3"/>
      <c r="MRF174" s="3"/>
      <c r="MRG174" s="3"/>
      <c r="MRH174" s="3"/>
      <c r="MRI174" s="3"/>
      <c r="MRJ174" s="3"/>
      <c r="MRK174" s="3"/>
      <c r="MRL174" s="3"/>
      <c r="MRM174" s="3"/>
      <c r="MRN174" s="3"/>
      <c r="MRO174" s="3"/>
      <c r="MRP174" s="3"/>
      <c r="MRQ174" s="3"/>
      <c r="MRR174" s="3"/>
      <c r="MRS174" s="3"/>
      <c r="MRT174" s="3"/>
      <c r="MRU174" s="3"/>
      <c r="MRV174" s="3"/>
      <c r="MRW174" s="3"/>
      <c r="MRX174" s="3"/>
      <c r="MRY174" s="3"/>
      <c r="MRZ174" s="3"/>
      <c r="MSA174" s="3"/>
      <c r="MSB174" s="3"/>
      <c r="MSC174" s="3"/>
      <c r="MSD174" s="3"/>
      <c r="MSE174" s="3"/>
      <c r="MSF174" s="3"/>
      <c r="MSG174" s="3"/>
      <c r="MSH174" s="3"/>
      <c r="MSI174" s="3"/>
      <c r="MSJ174" s="3"/>
      <c r="MSK174" s="3"/>
      <c r="MSL174" s="3"/>
      <c r="MSM174" s="3"/>
      <c r="MSN174" s="3"/>
      <c r="MSO174" s="3"/>
      <c r="MSP174" s="3"/>
      <c r="MSQ174" s="3"/>
      <c r="MSR174" s="3"/>
      <c r="MSS174" s="3"/>
      <c r="MST174" s="3"/>
      <c r="MSU174" s="3"/>
      <c r="MSV174" s="3"/>
      <c r="MSW174" s="3"/>
      <c r="MSX174" s="3"/>
      <c r="MSY174" s="3"/>
      <c r="MSZ174" s="3"/>
      <c r="MTA174" s="3"/>
      <c r="MTB174" s="3"/>
      <c r="MTC174" s="3"/>
      <c r="MTD174" s="3"/>
      <c r="MTE174" s="3"/>
      <c r="MTF174" s="3"/>
      <c r="MTG174" s="3"/>
      <c r="MTH174" s="3"/>
      <c r="MTI174" s="3"/>
      <c r="MTJ174" s="3"/>
      <c r="MTK174" s="3"/>
      <c r="MTL174" s="3"/>
      <c r="MTM174" s="3"/>
      <c r="MTN174" s="3"/>
      <c r="MTO174" s="3"/>
      <c r="MTP174" s="3"/>
      <c r="MTQ174" s="3"/>
      <c r="MTR174" s="3"/>
      <c r="MTS174" s="3"/>
      <c r="MTT174" s="3"/>
      <c r="MTU174" s="3"/>
      <c r="MTV174" s="3"/>
      <c r="MTW174" s="3"/>
      <c r="MTX174" s="3"/>
      <c r="MTY174" s="3"/>
      <c r="MTZ174" s="3"/>
      <c r="MUA174" s="3"/>
      <c r="MUB174" s="3"/>
      <c r="MUC174" s="3"/>
      <c r="MUD174" s="3"/>
      <c r="MUE174" s="3"/>
      <c r="MUF174" s="3"/>
      <c r="MUG174" s="3"/>
      <c r="MUH174" s="3"/>
      <c r="MUI174" s="3"/>
      <c r="MUJ174" s="3"/>
      <c r="MUK174" s="3"/>
      <c r="MUL174" s="3"/>
      <c r="MUM174" s="3"/>
      <c r="MUN174" s="3"/>
      <c r="MUO174" s="3"/>
      <c r="MUP174" s="3"/>
      <c r="MUQ174" s="3"/>
      <c r="MUR174" s="3"/>
      <c r="MUS174" s="3"/>
      <c r="MUT174" s="3"/>
      <c r="MUU174" s="3"/>
      <c r="MUV174" s="3"/>
      <c r="MUW174" s="3"/>
      <c r="MUX174" s="3"/>
      <c r="MUY174" s="3"/>
      <c r="MUZ174" s="3"/>
      <c r="MVA174" s="3"/>
      <c r="MVB174" s="3"/>
      <c r="MVC174" s="3"/>
      <c r="MVD174" s="3"/>
      <c r="MVE174" s="3"/>
      <c r="MVF174" s="3"/>
      <c r="MVG174" s="3"/>
      <c r="MVH174" s="3"/>
      <c r="MVI174" s="3"/>
      <c r="MVJ174" s="3"/>
      <c r="MVK174" s="3"/>
      <c r="MVL174" s="3"/>
      <c r="MVM174" s="3"/>
      <c r="MVN174" s="3"/>
      <c r="MVO174" s="3"/>
      <c r="MVP174" s="3"/>
      <c r="MVQ174" s="3"/>
      <c r="MVR174" s="3"/>
      <c r="MVS174" s="3"/>
      <c r="MVT174" s="3"/>
      <c r="MVU174" s="3"/>
      <c r="MVV174" s="3"/>
      <c r="MVW174" s="3"/>
      <c r="MVX174" s="3"/>
      <c r="MVY174" s="3"/>
      <c r="MVZ174" s="3"/>
      <c r="MWA174" s="3"/>
      <c r="MWB174" s="3"/>
      <c r="MWC174" s="3"/>
      <c r="MWD174" s="3"/>
      <c r="MWE174" s="3"/>
      <c r="MWF174" s="3"/>
      <c r="MWG174" s="3"/>
      <c r="MWH174" s="3"/>
      <c r="MWI174" s="3"/>
      <c r="MWJ174" s="3"/>
      <c r="MWK174" s="3"/>
      <c r="MWL174" s="3"/>
      <c r="MWM174" s="3"/>
      <c r="MWN174" s="3"/>
      <c r="MWO174" s="3"/>
      <c r="MWP174" s="3"/>
      <c r="MWQ174" s="3"/>
      <c r="MWR174" s="3"/>
      <c r="MWS174" s="3"/>
      <c r="MWT174" s="3"/>
      <c r="MWU174" s="3"/>
      <c r="MWV174" s="3"/>
      <c r="MWW174" s="3"/>
      <c r="MWX174" s="3"/>
      <c r="MWY174" s="3"/>
      <c r="MWZ174" s="3"/>
      <c r="MXA174" s="3"/>
      <c r="MXB174" s="3"/>
      <c r="MXC174" s="3"/>
      <c r="MXD174" s="3"/>
      <c r="MXE174" s="3"/>
      <c r="MXF174" s="3"/>
      <c r="MXG174" s="3"/>
      <c r="MXH174" s="3"/>
      <c r="MXI174" s="3"/>
      <c r="MXJ174" s="3"/>
      <c r="MXK174" s="3"/>
      <c r="MXL174" s="3"/>
      <c r="MXM174" s="3"/>
      <c r="MXN174" s="3"/>
      <c r="MXO174" s="3"/>
      <c r="MXP174" s="3"/>
      <c r="MXQ174" s="3"/>
      <c r="MXR174" s="3"/>
      <c r="MXS174" s="3"/>
      <c r="MXT174" s="3"/>
      <c r="MXU174" s="3"/>
      <c r="MXV174" s="3"/>
      <c r="MXW174" s="3"/>
      <c r="MXX174" s="3"/>
      <c r="MXY174" s="3"/>
      <c r="MXZ174" s="3"/>
      <c r="MYA174" s="3"/>
      <c r="MYB174" s="3"/>
      <c r="MYC174" s="3"/>
      <c r="MYD174" s="3"/>
      <c r="MYE174" s="3"/>
      <c r="MYF174" s="3"/>
      <c r="MYG174" s="3"/>
      <c r="MYH174" s="3"/>
      <c r="MYI174" s="3"/>
      <c r="MYJ174" s="3"/>
      <c r="MYK174" s="3"/>
      <c r="MYL174" s="3"/>
      <c r="MYM174" s="3"/>
      <c r="MYN174" s="3"/>
      <c r="MYO174" s="3"/>
      <c r="MYP174" s="3"/>
      <c r="MYQ174" s="3"/>
      <c r="MYR174" s="3"/>
      <c r="MYS174" s="3"/>
      <c r="MYT174" s="377">
        <v>18</v>
      </c>
      <c r="MYU174" s="378" t="s">
        <v>142</v>
      </c>
      <c r="MYV174" s="379" t="s">
        <v>144</v>
      </c>
      <c r="MYW174" s="380" t="s">
        <v>63</v>
      </c>
      <c r="MYX174" s="380"/>
      <c r="MYY174" s="381">
        <v>22</v>
      </c>
      <c r="MYZ174" s="380"/>
      <c r="MZA174" s="382"/>
      <c r="MZB174" s="380"/>
      <c r="MZC174" s="382"/>
      <c r="MZD174" s="380"/>
      <c r="MZE174" s="382"/>
      <c r="MZF174" s="383"/>
      <c r="MZG174" s="3"/>
      <c r="MZH174" s="3"/>
      <c r="MZI174" s="3"/>
      <c r="MZJ174" s="3"/>
      <c r="MZK174" s="3"/>
      <c r="MZL174" s="3"/>
      <c r="MZM174" s="3"/>
      <c r="MZN174" s="3"/>
      <c r="MZO174" s="3"/>
      <c r="MZP174" s="3"/>
      <c r="MZQ174" s="3"/>
      <c r="MZR174" s="3"/>
      <c r="MZS174" s="3"/>
      <c r="MZT174" s="3"/>
      <c r="MZU174" s="3"/>
      <c r="MZV174" s="3"/>
      <c r="MZW174" s="3"/>
      <c r="MZX174" s="3"/>
      <c r="MZY174" s="3"/>
      <c r="MZZ174" s="3"/>
      <c r="NAA174" s="3"/>
      <c r="NAB174" s="3"/>
      <c r="NAC174" s="3"/>
      <c r="NAD174" s="3"/>
      <c r="NAE174" s="3"/>
      <c r="NAF174" s="3"/>
      <c r="NAG174" s="3"/>
      <c r="NAH174" s="3"/>
      <c r="NAI174" s="3"/>
      <c r="NAJ174" s="3"/>
      <c r="NAK174" s="3"/>
      <c r="NAL174" s="3"/>
      <c r="NAM174" s="3"/>
      <c r="NAN174" s="3"/>
      <c r="NAO174" s="3"/>
      <c r="NAP174" s="3"/>
      <c r="NAQ174" s="3"/>
      <c r="NAR174" s="3"/>
      <c r="NAS174" s="3"/>
      <c r="NAT174" s="3"/>
      <c r="NAU174" s="3"/>
      <c r="NAV174" s="3"/>
      <c r="NAW174" s="3"/>
      <c r="NAX174" s="3"/>
      <c r="NAY174" s="3"/>
      <c r="NAZ174" s="3"/>
      <c r="NBA174" s="3"/>
      <c r="NBB174" s="3"/>
      <c r="NBC174" s="3"/>
      <c r="NBD174" s="3"/>
      <c r="NBE174" s="3"/>
      <c r="NBF174" s="3"/>
      <c r="NBG174" s="3"/>
      <c r="NBH174" s="3"/>
      <c r="NBI174" s="3"/>
      <c r="NBJ174" s="3"/>
      <c r="NBK174" s="3"/>
      <c r="NBL174" s="3"/>
      <c r="NBM174" s="3"/>
      <c r="NBN174" s="3"/>
      <c r="NBO174" s="3"/>
      <c r="NBP174" s="3"/>
      <c r="NBQ174" s="3"/>
      <c r="NBR174" s="3"/>
      <c r="NBS174" s="3"/>
      <c r="NBT174" s="3"/>
      <c r="NBU174" s="3"/>
      <c r="NBV174" s="3"/>
      <c r="NBW174" s="3"/>
      <c r="NBX174" s="3"/>
      <c r="NBY174" s="3"/>
      <c r="NBZ174" s="3"/>
      <c r="NCA174" s="3"/>
      <c r="NCB174" s="3"/>
      <c r="NCC174" s="3"/>
      <c r="NCD174" s="3"/>
      <c r="NCE174" s="3"/>
      <c r="NCF174" s="3"/>
      <c r="NCG174" s="3"/>
      <c r="NCH174" s="3"/>
      <c r="NCI174" s="3"/>
      <c r="NCJ174" s="3"/>
      <c r="NCK174" s="3"/>
      <c r="NCL174" s="3"/>
      <c r="NCM174" s="3"/>
      <c r="NCN174" s="3"/>
      <c r="NCO174" s="3"/>
      <c r="NCP174" s="3"/>
      <c r="NCQ174" s="3"/>
      <c r="NCR174" s="3"/>
      <c r="NCS174" s="3"/>
      <c r="NCT174" s="3"/>
      <c r="NCU174" s="3"/>
      <c r="NCV174" s="3"/>
      <c r="NCW174" s="3"/>
      <c r="NCX174" s="3"/>
      <c r="NCY174" s="3"/>
      <c r="NCZ174" s="3"/>
      <c r="NDA174" s="3"/>
      <c r="NDB174" s="3"/>
      <c r="NDC174" s="3"/>
      <c r="NDD174" s="3"/>
      <c r="NDE174" s="3"/>
      <c r="NDF174" s="3"/>
      <c r="NDG174" s="3"/>
      <c r="NDH174" s="3"/>
      <c r="NDI174" s="3"/>
      <c r="NDJ174" s="3"/>
      <c r="NDK174" s="3"/>
      <c r="NDL174" s="3"/>
      <c r="NDM174" s="3"/>
      <c r="NDN174" s="3"/>
      <c r="NDO174" s="3"/>
      <c r="NDP174" s="3"/>
      <c r="NDQ174" s="3"/>
      <c r="NDR174" s="3"/>
      <c r="NDS174" s="3"/>
      <c r="NDT174" s="3"/>
      <c r="NDU174" s="3"/>
      <c r="NDV174" s="3"/>
      <c r="NDW174" s="3"/>
      <c r="NDX174" s="3"/>
      <c r="NDY174" s="3"/>
      <c r="NDZ174" s="3"/>
      <c r="NEA174" s="3"/>
      <c r="NEB174" s="3"/>
      <c r="NEC174" s="3"/>
      <c r="NED174" s="3"/>
      <c r="NEE174" s="3"/>
      <c r="NEF174" s="3"/>
      <c r="NEG174" s="3"/>
      <c r="NEH174" s="3"/>
      <c r="NEI174" s="3"/>
      <c r="NEJ174" s="3"/>
      <c r="NEK174" s="3"/>
      <c r="NEL174" s="3"/>
      <c r="NEM174" s="3"/>
      <c r="NEN174" s="3"/>
      <c r="NEO174" s="3"/>
      <c r="NEP174" s="3"/>
      <c r="NEQ174" s="3"/>
      <c r="NER174" s="3"/>
      <c r="NES174" s="3"/>
      <c r="NET174" s="3"/>
      <c r="NEU174" s="3"/>
      <c r="NEV174" s="3"/>
      <c r="NEW174" s="3"/>
      <c r="NEX174" s="3"/>
      <c r="NEY174" s="3"/>
      <c r="NEZ174" s="3"/>
      <c r="NFA174" s="3"/>
      <c r="NFB174" s="3"/>
      <c r="NFC174" s="3"/>
      <c r="NFD174" s="3"/>
      <c r="NFE174" s="3"/>
      <c r="NFF174" s="3"/>
      <c r="NFG174" s="3"/>
      <c r="NFH174" s="3"/>
      <c r="NFI174" s="3"/>
      <c r="NFJ174" s="3"/>
      <c r="NFK174" s="3"/>
      <c r="NFL174" s="3"/>
      <c r="NFM174" s="3"/>
      <c r="NFN174" s="3"/>
      <c r="NFO174" s="3"/>
      <c r="NFP174" s="3"/>
      <c r="NFQ174" s="3"/>
      <c r="NFR174" s="3"/>
      <c r="NFS174" s="3"/>
      <c r="NFT174" s="3"/>
      <c r="NFU174" s="3"/>
      <c r="NFV174" s="3"/>
      <c r="NFW174" s="3"/>
      <c r="NFX174" s="3"/>
      <c r="NFY174" s="3"/>
      <c r="NFZ174" s="3"/>
      <c r="NGA174" s="3"/>
      <c r="NGB174" s="3"/>
      <c r="NGC174" s="3"/>
      <c r="NGD174" s="3"/>
      <c r="NGE174" s="3"/>
      <c r="NGF174" s="3"/>
      <c r="NGG174" s="3"/>
      <c r="NGH174" s="3"/>
      <c r="NGI174" s="3"/>
      <c r="NGJ174" s="3"/>
      <c r="NGK174" s="3"/>
      <c r="NGL174" s="3"/>
      <c r="NGM174" s="3"/>
      <c r="NGN174" s="3"/>
      <c r="NGO174" s="3"/>
      <c r="NGP174" s="3"/>
      <c r="NGQ174" s="3"/>
      <c r="NGR174" s="3"/>
      <c r="NGS174" s="3"/>
      <c r="NGT174" s="3"/>
      <c r="NGU174" s="3"/>
      <c r="NGV174" s="3"/>
      <c r="NGW174" s="3"/>
      <c r="NGX174" s="3"/>
      <c r="NGY174" s="3"/>
      <c r="NGZ174" s="3"/>
      <c r="NHA174" s="3"/>
      <c r="NHB174" s="3"/>
      <c r="NHC174" s="3"/>
      <c r="NHD174" s="3"/>
      <c r="NHE174" s="3"/>
      <c r="NHF174" s="3"/>
      <c r="NHG174" s="3"/>
      <c r="NHH174" s="3"/>
      <c r="NHI174" s="3"/>
      <c r="NHJ174" s="3"/>
      <c r="NHK174" s="3"/>
      <c r="NHL174" s="3"/>
      <c r="NHM174" s="3"/>
      <c r="NHN174" s="3"/>
      <c r="NHO174" s="3"/>
      <c r="NHP174" s="3"/>
      <c r="NHQ174" s="3"/>
      <c r="NHR174" s="3"/>
      <c r="NHS174" s="3"/>
      <c r="NHT174" s="3"/>
      <c r="NHU174" s="3"/>
      <c r="NHV174" s="3"/>
      <c r="NHW174" s="3"/>
      <c r="NHX174" s="3"/>
      <c r="NHY174" s="3"/>
      <c r="NHZ174" s="3"/>
      <c r="NIA174" s="3"/>
      <c r="NIB174" s="3"/>
      <c r="NIC174" s="3"/>
      <c r="NID174" s="3"/>
      <c r="NIE174" s="3"/>
      <c r="NIF174" s="3"/>
      <c r="NIG174" s="3"/>
      <c r="NIH174" s="3"/>
      <c r="NII174" s="3"/>
      <c r="NIJ174" s="3"/>
      <c r="NIK174" s="3"/>
      <c r="NIL174" s="3"/>
      <c r="NIM174" s="3"/>
      <c r="NIN174" s="3"/>
      <c r="NIO174" s="3"/>
      <c r="NIP174" s="377">
        <v>18</v>
      </c>
      <c r="NIQ174" s="378" t="s">
        <v>142</v>
      </c>
      <c r="NIR174" s="379" t="s">
        <v>144</v>
      </c>
      <c r="NIS174" s="380" t="s">
        <v>63</v>
      </c>
      <c r="NIT174" s="380"/>
      <c r="NIU174" s="381">
        <v>22</v>
      </c>
      <c r="NIV174" s="380"/>
      <c r="NIW174" s="382"/>
      <c r="NIX174" s="380"/>
      <c r="NIY174" s="382"/>
      <c r="NIZ174" s="380"/>
      <c r="NJA174" s="382"/>
      <c r="NJB174" s="383"/>
      <c r="NJC174" s="3"/>
      <c r="NJD174" s="3"/>
      <c r="NJE174" s="3"/>
      <c r="NJF174" s="3"/>
      <c r="NJG174" s="3"/>
      <c r="NJH174" s="3"/>
      <c r="NJI174" s="3"/>
      <c r="NJJ174" s="3"/>
      <c r="NJK174" s="3"/>
      <c r="NJL174" s="3"/>
      <c r="NJM174" s="3"/>
      <c r="NJN174" s="3"/>
      <c r="NJO174" s="3"/>
      <c r="NJP174" s="3"/>
      <c r="NJQ174" s="3"/>
      <c r="NJR174" s="3"/>
      <c r="NJS174" s="3"/>
      <c r="NJT174" s="3"/>
      <c r="NJU174" s="3"/>
      <c r="NJV174" s="3"/>
      <c r="NJW174" s="3"/>
      <c r="NJX174" s="3"/>
      <c r="NJY174" s="3"/>
      <c r="NJZ174" s="3"/>
      <c r="NKA174" s="3"/>
      <c r="NKB174" s="3"/>
      <c r="NKC174" s="3"/>
      <c r="NKD174" s="3"/>
      <c r="NKE174" s="3"/>
      <c r="NKF174" s="3"/>
      <c r="NKG174" s="3"/>
      <c r="NKH174" s="3"/>
      <c r="NKI174" s="3"/>
      <c r="NKJ174" s="3"/>
      <c r="NKK174" s="3"/>
      <c r="NKL174" s="3"/>
      <c r="NKM174" s="3"/>
      <c r="NKN174" s="3"/>
      <c r="NKO174" s="3"/>
      <c r="NKP174" s="3"/>
      <c r="NKQ174" s="3"/>
      <c r="NKR174" s="3"/>
      <c r="NKS174" s="3"/>
      <c r="NKT174" s="3"/>
      <c r="NKU174" s="3"/>
      <c r="NKV174" s="3"/>
      <c r="NKW174" s="3"/>
      <c r="NKX174" s="3"/>
      <c r="NKY174" s="3"/>
      <c r="NKZ174" s="3"/>
      <c r="NLA174" s="3"/>
      <c r="NLB174" s="3"/>
      <c r="NLC174" s="3"/>
      <c r="NLD174" s="3"/>
      <c r="NLE174" s="3"/>
      <c r="NLF174" s="3"/>
      <c r="NLG174" s="3"/>
      <c r="NLH174" s="3"/>
      <c r="NLI174" s="3"/>
      <c r="NLJ174" s="3"/>
      <c r="NLK174" s="3"/>
      <c r="NLL174" s="3"/>
      <c r="NLM174" s="3"/>
      <c r="NLN174" s="3"/>
      <c r="NLO174" s="3"/>
      <c r="NLP174" s="3"/>
      <c r="NLQ174" s="3"/>
      <c r="NLR174" s="3"/>
      <c r="NLS174" s="3"/>
      <c r="NLT174" s="3"/>
      <c r="NLU174" s="3"/>
      <c r="NLV174" s="3"/>
      <c r="NLW174" s="3"/>
      <c r="NLX174" s="3"/>
      <c r="NLY174" s="3"/>
      <c r="NLZ174" s="3"/>
      <c r="NMA174" s="3"/>
      <c r="NMB174" s="3"/>
      <c r="NMC174" s="3"/>
      <c r="NMD174" s="3"/>
      <c r="NME174" s="3"/>
      <c r="NMF174" s="3"/>
      <c r="NMG174" s="3"/>
      <c r="NMH174" s="3"/>
      <c r="NMI174" s="3"/>
      <c r="NMJ174" s="3"/>
      <c r="NMK174" s="3"/>
      <c r="NML174" s="3"/>
      <c r="NMM174" s="3"/>
      <c r="NMN174" s="3"/>
      <c r="NMO174" s="3"/>
      <c r="NMP174" s="3"/>
      <c r="NMQ174" s="3"/>
      <c r="NMR174" s="3"/>
      <c r="NMS174" s="3"/>
      <c r="NMT174" s="3"/>
      <c r="NMU174" s="3"/>
      <c r="NMV174" s="3"/>
      <c r="NMW174" s="3"/>
      <c r="NMX174" s="3"/>
      <c r="NMY174" s="3"/>
      <c r="NMZ174" s="3"/>
      <c r="NNA174" s="3"/>
      <c r="NNB174" s="3"/>
      <c r="NNC174" s="3"/>
      <c r="NND174" s="3"/>
      <c r="NNE174" s="3"/>
      <c r="NNF174" s="3"/>
      <c r="NNG174" s="3"/>
      <c r="NNH174" s="3"/>
      <c r="NNI174" s="3"/>
      <c r="NNJ174" s="3"/>
      <c r="NNK174" s="3"/>
      <c r="NNL174" s="3"/>
      <c r="NNM174" s="3"/>
      <c r="NNN174" s="3"/>
      <c r="NNO174" s="3"/>
      <c r="NNP174" s="3"/>
      <c r="NNQ174" s="3"/>
      <c r="NNR174" s="3"/>
      <c r="NNS174" s="3"/>
      <c r="NNT174" s="3"/>
      <c r="NNU174" s="3"/>
      <c r="NNV174" s="3"/>
      <c r="NNW174" s="3"/>
      <c r="NNX174" s="3"/>
      <c r="NNY174" s="3"/>
      <c r="NNZ174" s="3"/>
      <c r="NOA174" s="3"/>
      <c r="NOB174" s="3"/>
      <c r="NOC174" s="3"/>
      <c r="NOD174" s="3"/>
      <c r="NOE174" s="3"/>
      <c r="NOF174" s="3"/>
      <c r="NOG174" s="3"/>
      <c r="NOH174" s="3"/>
      <c r="NOI174" s="3"/>
      <c r="NOJ174" s="3"/>
      <c r="NOK174" s="3"/>
      <c r="NOL174" s="3"/>
      <c r="NOM174" s="3"/>
      <c r="NON174" s="3"/>
      <c r="NOO174" s="3"/>
      <c r="NOP174" s="3"/>
      <c r="NOQ174" s="3"/>
      <c r="NOR174" s="3"/>
      <c r="NOS174" s="3"/>
      <c r="NOT174" s="3"/>
      <c r="NOU174" s="3"/>
      <c r="NOV174" s="3"/>
      <c r="NOW174" s="3"/>
      <c r="NOX174" s="3"/>
      <c r="NOY174" s="3"/>
      <c r="NOZ174" s="3"/>
      <c r="NPA174" s="3"/>
      <c r="NPB174" s="3"/>
      <c r="NPC174" s="3"/>
      <c r="NPD174" s="3"/>
      <c r="NPE174" s="3"/>
      <c r="NPF174" s="3"/>
      <c r="NPG174" s="3"/>
      <c r="NPH174" s="3"/>
      <c r="NPI174" s="3"/>
      <c r="NPJ174" s="3"/>
      <c r="NPK174" s="3"/>
      <c r="NPL174" s="3"/>
      <c r="NPM174" s="3"/>
      <c r="NPN174" s="3"/>
      <c r="NPO174" s="3"/>
      <c r="NPP174" s="3"/>
      <c r="NPQ174" s="3"/>
      <c r="NPR174" s="3"/>
      <c r="NPS174" s="3"/>
      <c r="NPT174" s="3"/>
      <c r="NPU174" s="3"/>
      <c r="NPV174" s="3"/>
      <c r="NPW174" s="3"/>
      <c r="NPX174" s="3"/>
      <c r="NPY174" s="3"/>
      <c r="NPZ174" s="3"/>
      <c r="NQA174" s="3"/>
      <c r="NQB174" s="3"/>
      <c r="NQC174" s="3"/>
      <c r="NQD174" s="3"/>
      <c r="NQE174" s="3"/>
      <c r="NQF174" s="3"/>
      <c r="NQG174" s="3"/>
      <c r="NQH174" s="3"/>
      <c r="NQI174" s="3"/>
      <c r="NQJ174" s="3"/>
      <c r="NQK174" s="3"/>
      <c r="NQL174" s="3"/>
      <c r="NQM174" s="3"/>
      <c r="NQN174" s="3"/>
      <c r="NQO174" s="3"/>
      <c r="NQP174" s="3"/>
      <c r="NQQ174" s="3"/>
      <c r="NQR174" s="3"/>
      <c r="NQS174" s="3"/>
      <c r="NQT174" s="3"/>
      <c r="NQU174" s="3"/>
      <c r="NQV174" s="3"/>
      <c r="NQW174" s="3"/>
      <c r="NQX174" s="3"/>
      <c r="NQY174" s="3"/>
      <c r="NQZ174" s="3"/>
      <c r="NRA174" s="3"/>
      <c r="NRB174" s="3"/>
      <c r="NRC174" s="3"/>
      <c r="NRD174" s="3"/>
      <c r="NRE174" s="3"/>
      <c r="NRF174" s="3"/>
      <c r="NRG174" s="3"/>
      <c r="NRH174" s="3"/>
      <c r="NRI174" s="3"/>
      <c r="NRJ174" s="3"/>
      <c r="NRK174" s="3"/>
      <c r="NRL174" s="3"/>
      <c r="NRM174" s="3"/>
      <c r="NRN174" s="3"/>
      <c r="NRO174" s="3"/>
      <c r="NRP174" s="3"/>
      <c r="NRQ174" s="3"/>
      <c r="NRR174" s="3"/>
      <c r="NRS174" s="3"/>
      <c r="NRT174" s="3"/>
      <c r="NRU174" s="3"/>
      <c r="NRV174" s="3"/>
      <c r="NRW174" s="3"/>
      <c r="NRX174" s="3"/>
      <c r="NRY174" s="3"/>
      <c r="NRZ174" s="3"/>
      <c r="NSA174" s="3"/>
      <c r="NSB174" s="3"/>
      <c r="NSC174" s="3"/>
      <c r="NSD174" s="3"/>
      <c r="NSE174" s="3"/>
      <c r="NSF174" s="3"/>
      <c r="NSG174" s="3"/>
      <c r="NSH174" s="3"/>
      <c r="NSI174" s="3"/>
      <c r="NSJ174" s="3"/>
      <c r="NSK174" s="3"/>
      <c r="NSL174" s="377">
        <v>18</v>
      </c>
      <c r="NSM174" s="378" t="s">
        <v>142</v>
      </c>
      <c r="NSN174" s="379" t="s">
        <v>144</v>
      </c>
      <c r="NSO174" s="380" t="s">
        <v>63</v>
      </c>
      <c r="NSP174" s="380"/>
      <c r="NSQ174" s="381">
        <v>22</v>
      </c>
      <c r="NSR174" s="380"/>
      <c r="NSS174" s="382"/>
      <c r="NST174" s="380"/>
      <c r="NSU174" s="382"/>
      <c r="NSV174" s="380"/>
      <c r="NSW174" s="382"/>
      <c r="NSX174" s="383"/>
      <c r="NSY174" s="3"/>
      <c r="NSZ174" s="3"/>
      <c r="NTA174" s="3"/>
      <c r="NTB174" s="3"/>
      <c r="NTC174" s="3"/>
      <c r="NTD174" s="3"/>
      <c r="NTE174" s="3"/>
      <c r="NTF174" s="3"/>
      <c r="NTG174" s="3"/>
      <c r="NTH174" s="3"/>
      <c r="NTI174" s="3"/>
      <c r="NTJ174" s="3"/>
      <c r="NTK174" s="3"/>
      <c r="NTL174" s="3"/>
      <c r="NTM174" s="3"/>
      <c r="NTN174" s="3"/>
      <c r="NTO174" s="3"/>
      <c r="NTP174" s="3"/>
      <c r="NTQ174" s="3"/>
      <c r="NTR174" s="3"/>
      <c r="NTS174" s="3"/>
      <c r="NTT174" s="3"/>
      <c r="NTU174" s="3"/>
      <c r="NTV174" s="3"/>
      <c r="NTW174" s="3"/>
      <c r="NTX174" s="3"/>
      <c r="NTY174" s="3"/>
      <c r="NTZ174" s="3"/>
      <c r="NUA174" s="3"/>
      <c r="NUB174" s="3"/>
      <c r="NUC174" s="3"/>
      <c r="NUD174" s="3"/>
      <c r="NUE174" s="3"/>
      <c r="NUF174" s="3"/>
      <c r="NUG174" s="3"/>
      <c r="NUH174" s="3"/>
      <c r="NUI174" s="3"/>
      <c r="NUJ174" s="3"/>
      <c r="NUK174" s="3"/>
      <c r="NUL174" s="3"/>
      <c r="NUM174" s="3"/>
      <c r="NUN174" s="3"/>
      <c r="NUO174" s="3"/>
      <c r="NUP174" s="3"/>
      <c r="NUQ174" s="3"/>
      <c r="NUR174" s="3"/>
      <c r="NUS174" s="3"/>
      <c r="NUT174" s="3"/>
      <c r="NUU174" s="3"/>
      <c r="NUV174" s="3"/>
      <c r="NUW174" s="3"/>
      <c r="NUX174" s="3"/>
      <c r="NUY174" s="3"/>
      <c r="NUZ174" s="3"/>
      <c r="NVA174" s="3"/>
      <c r="NVB174" s="3"/>
      <c r="NVC174" s="3"/>
      <c r="NVD174" s="3"/>
      <c r="NVE174" s="3"/>
      <c r="NVF174" s="3"/>
      <c r="NVG174" s="3"/>
      <c r="NVH174" s="3"/>
      <c r="NVI174" s="3"/>
      <c r="NVJ174" s="3"/>
      <c r="NVK174" s="3"/>
      <c r="NVL174" s="3"/>
      <c r="NVM174" s="3"/>
      <c r="NVN174" s="3"/>
      <c r="NVO174" s="3"/>
      <c r="NVP174" s="3"/>
      <c r="NVQ174" s="3"/>
      <c r="NVR174" s="3"/>
      <c r="NVS174" s="3"/>
      <c r="NVT174" s="3"/>
      <c r="NVU174" s="3"/>
      <c r="NVV174" s="3"/>
      <c r="NVW174" s="3"/>
      <c r="NVX174" s="3"/>
      <c r="NVY174" s="3"/>
      <c r="NVZ174" s="3"/>
      <c r="NWA174" s="3"/>
      <c r="NWB174" s="3"/>
      <c r="NWC174" s="3"/>
      <c r="NWD174" s="3"/>
      <c r="NWE174" s="3"/>
      <c r="NWF174" s="3"/>
      <c r="NWG174" s="3"/>
      <c r="NWH174" s="3"/>
      <c r="NWI174" s="3"/>
      <c r="NWJ174" s="3"/>
      <c r="NWK174" s="3"/>
      <c r="NWL174" s="3"/>
      <c r="NWM174" s="3"/>
      <c r="NWN174" s="3"/>
      <c r="NWO174" s="3"/>
      <c r="NWP174" s="3"/>
      <c r="NWQ174" s="3"/>
      <c r="NWR174" s="3"/>
      <c r="NWS174" s="3"/>
      <c r="NWT174" s="3"/>
      <c r="NWU174" s="3"/>
      <c r="NWV174" s="3"/>
      <c r="NWW174" s="3"/>
      <c r="NWX174" s="3"/>
      <c r="NWY174" s="3"/>
      <c r="NWZ174" s="3"/>
      <c r="NXA174" s="3"/>
      <c r="NXB174" s="3"/>
      <c r="NXC174" s="3"/>
      <c r="NXD174" s="3"/>
      <c r="NXE174" s="3"/>
      <c r="NXF174" s="3"/>
      <c r="NXG174" s="3"/>
      <c r="NXH174" s="3"/>
      <c r="NXI174" s="3"/>
      <c r="NXJ174" s="3"/>
      <c r="NXK174" s="3"/>
      <c r="NXL174" s="3"/>
      <c r="NXM174" s="3"/>
      <c r="NXN174" s="3"/>
      <c r="NXO174" s="3"/>
      <c r="NXP174" s="3"/>
      <c r="NXQ174" s="3"/>
      <c r="NXR174" s="3"/>
      <c r="NXS174" s="3"/>
      <c r="NXT174" s="3"/>
      <c r="NXU174" s="3"/>
      <c r="NXV174" s="3"/>
      <c r="NXW174" s="3"/>
      <c r="NXX174" s="3"/>
      <c r="NXY174" s="3"/>
      <c r="NXZ174" s="3"/>
      <c r="NYA174" s="3"/>
      <c r="NYB174" s="3"/>
      <c r="NYC174" s="3"/>
      <c r="NYD174" s="3"/>
      <c r="NYE174" s="3"/>
      <c r="NYF174" s="3"/>
      <c r="NYG174" s="3"/>
      <c r="NYH174" s="3"/>
      <c r="NYI174" s="3"/>
      <c r="NYJ174" s="3"/>
      <c r="NYK174" s="3"/>
      <c r="NYL174" s="3"/>
      <c r="NYM174" s="3"/>
      <c r="NYN174" s="3"/>
      <c r="NYO174" s="3"/>
      <c r="NYP174" s="3"/>
      <c r="NYQ174" s="3"/>
      <c r="NYR174" s="3"/>
      <c r="NYS174" s="3"/>
      <c r="NYT174" s="3"/>
      <c r="NYU174" s="3"/>
      <c r="NYV174" s="3"/>
      <c r="NYW174" s="3"/>
      <c r="NYX174" s="3"/>
      <c r="NYY174" s="3"/>
      <c r="NYZ174" s="3"/>
      <c r="NZA174" s="3"/>
      <c r="NZB174" s="3"/>
      <c r="NZC174" s="3"/>
      <c r="NZD174" s="3"/>
      <c r="NZE174" s="3"/>
      <c r="NZF174" s="3"/>
      <c r="NZG174" s="3"/>
      <c r="NZH174" s="3"/>
      <c r="NZI174" s="3"/>
      <c r="NZJ174" s="3"/>
      <c r="NZK174" s="3"/>
      <c r="NZL174" s="3"/>
      <c r="NZM174" s="3"/>
      <c r="NZN174" s="3"/>
      <c r="NZO174" s="3"/>
      <c r="NZP174" s="3"/>
      <c r="NZQ174" s="3"/>
      <c r="NZR174" s="3"/>
      <c r="NZS174" s="3"/>
      <c r="NZT174" s="3"/>
      <c r="NZU174" s="3"/>
      <c r="NZV174" s="3"/>
      <c r="NZW174" s="3"/>
      <c r="NZX174" s="3"/>
      <c r="NZY174" s="3"/>
      <c r="NZZ174" s="3"/>
      <c r="OAA174" s="3"/>
      <c r="OAB174" s="3"/>
      <c r="OAC174" s="3"/>
      <c r="OAD174" s="3"/>
      <c r="OAE174" s="3"/>
      <c r="OAF174" s="3"/>
      <c r="OAG174" s="3"/>
      <c r="OAH174" s="3"/>
      <c r="OAI174" s="3"/>
      <c r="OAJ174" s="3"/>
      <c r="OAK174" s="3"/>
      <c r="OAL174" s="3"/>
      <c r="OAM174" s="3"/>
      <c r="OAN174" s="3"/>
      <c r="OAO174" s="3"/>
      <c r="OAP174" s="3"/>
      <c r="OAQ174" s="3"/>
      <c r="OAR174" s="3"/>
      <c r="OAS174" s="3"/>
      <c r="OAT174" s="3"/>
      <c r="OAU174" s="3"/>
      <c r="OAV174" s="3"/>
      <c r="OAW174" s="3"/>
      <c r="OAX174" s="3"/>
      <c r="OAY174" s="3"/>
      <c r="OAZ174" s="3"/>
      <c r="OBA174" s="3"/>
      <c r="OBB174" s="3"/>
      <c r="OBC174" s="3"/>
      <c r="OBD174" s="3"/>
      <c r="OBE174" s="3"/>
      <c r="OBF174" s="3"/>
      <c r="OBG174" s="3"/>
      <c r="OBH174" s="3"/>
      <c r="OBI174" s="3"/>
      <c r="OBJ174" s="3"/>
      <c r="OBK174" s="3"/>
      <c r="OBL174" s="3"/>
      <c r="OBM174" s="3"/>
      <c r="OBN174" s="3"/>
      <c r="OBO174" s="3"/>
      <c r="OBP174" s="3"/>
      <c r="OBQ174" s="3"/>
      <c r="OBR174" s="3"/>
      <c r="OBS174" s="3"/>
      <c r="OBT174" s="3"/>
      <c r="OBU174" s="3"/>
      <c r="OBV174" s="3"/>
      <c r="OBW174" s="3"/>
      <c r="OBX174" s="3"/>
      <c r="OBY174" s="3"/>
      <c r="OBZ174" s="3"/>
      <c r="OCA174" s="3"/>
      <c r="OCB174" s="3"/>
      <c r="OCC174" s="3"/>
      <c r="OCD174" s="3"/>
      <c r="OCE174" s="3"/>
      <c r="OCF174" s="3"/>
      <c r="OCG174" s="3"/>
      <c r="OCH174" s="377">
        <v>18</v>
      </c>
      <c r="OCI174" s="378" t="s">
        <v>142</v>
      </c>
      <c r="OCJ174" s="379" t="s">
        <v>144</v>
      </c>
      <c r="OCK174" s="380" t="s">
        <v>63</v>
      </c>
      <c r="OCL174" s="380"/>
      <c r="OCM174" s="381">
        <v>22</v>
      </c>
      <c r="OCN174" s="380"/>
      <c r="OCO174" s="382"/>
      <c r="OCP174" s="380"/>
      <c r="OCQ174" s="382"/>
      <c r="OCR174" s="380"/>
      <c r="OCS174" s="382"/>
      <c r="OCT174" s="383"/>
      <c r="OCU174" s="3"/>
      <c r="OCV174" s="3"/>
      <c r="OCW174" s="3"/>
      <c r="OCX174" s="3"/>
      <c r="OCY174" s="3"/>
      <c r="OCZ174" s="3"/>
      <c r="ODA174" s="3"/>
      <c r="ODB174" s="3"/>
      <c r="ODC174" s="3"/>
      <c r="ODD174" s="3"/>
      <c r="ODE174" s="3"/>
      <c r="ODF174" s="3"/>
      <c r="ODG174" s="3"/>
      <c r="ODH174" s="3"/>
      <c r="ODI174" s="3"/>
      <c r="ODJ174" s="3"/>
      <c r="ODK174" s="3"/>
      <c r="ODL174" s="3"/>
      <c r="ODM174" s="3"/>
      <c r="ODN174" s="3"/>
      <c r="ODO174" s="3"/>
      <c r="ODP174" s="3"/>
      <c r="ODQ174" s="3"/>
      <c r="ODR174" s="3"/>
      <c r="ODS174" s="3"/>
      <c r="ODT174" s="3"/>
      <c r="ODU174" s="3"/>
      <c r="ODV174" s="3"/>
      <c r="ODW174" s="3"/>
      <c r="ODX174" s="3"/>
      <c r="ODY174" s="3"/>
      <c r="ODZ174" s="3"/>
      <c r="OEA174" s="3"/>
      <c r="OEB174" s="3"/>
      <c r="OEC174" s="3"/>
      <c r="OED174" s="3"/>
      <c r="OEE174" s="3"/>
      <c r="OEF174" s="3"/>
      <c r="OEG174" s="3"/>
      <c r="OEH174" s="3"/>
      <c r="OEI174" s="3"/>
      <c r="OEJ174" s="3"/>
      <c r="OEK174" s="3"/>
      <c r="OEL174" s="3"/>
      <c r="OEM174" s="3"/>
      <c r="OEN174" s="3"/>
      <c r="OEO174" s="3"/>
      <c r="OEP174" s="3"/>
      <c r="OEQ174" s="3"/>
      <c r="OER174" s="3"/>
      <c r="OES174" s="3"/>
      <c r="OET174" s="3"/>
      <c r="OEU174" s="3"/>
      <c r="OEV174" s="3"/>
      <c r="OEW174" s="3"/>
      <c r="OEX174" s="3"/>
      <c r="OEY174" s="3"/>
      <c r="OEZ174" s="3"/>
      <c r="OFA174" s="3"/>
      <c r="OFB174" s="3"/>
      <c r="OFC174" s="3"/>
      <c r="OFD174" s="3"/>
      <c r="OFE174" s="3"/>
      <c r="OFF174" s="3"/>
      <c r="OFG174" s="3"/>
      <c r="OFH174" s="3"/>
      <c r="OFI174" s="3"/>
      <c r="OFJ174" s="3"/>
      <c r="OFK174" s="3"/>
      <c r="OFL174" s="3"/>
      <c r="OFM174" s="3"/>
      <c r="OFN174" s="3"/>
      <c r="OFO174" s="3"/>
      <c r="OFP174" s="3"/>
      <c r="OFQ174" s="3"/>
      <c r="OFR174" s="3"/>
      <c r="OFS174" s="3"/>
      <c r="OFT174" s="3"/>
      <c r="OFU174" s="3"/>
      <c r="OFV174" s="3"/>
      <c r="OFW174" s="3"/>
      <c r="OFX174" s="3"/>
      <c r="OFY174" s="3"/>
      <c r="OFZ174" s="3"/>
      <c r="OGA174" s="3"/>
      <c r="OGB174" s="3"/>
      <c r="OGC174" s="3"/>
      <c r="OGD174" s="3"/>
      <c r="OGE174" s="3"/>
      <c r="OGF174" s="3"/>
      <c r="OGG174" s="3"/>
      <c r="OGH174" s="3"/>
      <c r="OGI174" s="3"/>
      <c r="OGJ174" s="3"/>
      <c r="OGK174" s="3"/>
      <c r="OGL174" s="3"/>
      <c r="OGM174" s="3"/>
      <c r="OGN174" s="3"/>
      <c r="OGO174" s="3"/>
      <c r="OGP174" s="3"/>
      <c r="OGQ174" s="3"/>
      <c r="OGR174" s="3"/>
      <c r="OGS174" s="3"/>
      <c r="OGT174" s="3"/>
      <c r="OGU174" s="3"/>
      <c r="OGV174" s="3"/>
      <c r="OGW174" s="3"/>
      <c r="OGX174" s="3"/>
      <c r="OGY174" s="3"/>
      <c r="OGZ174" s="3"/>
      <c r="OHA174" s="3"/>
      <c r="OHB174" s="3"/>
      <c r="OHC174" s="3"/>
      <c r="OHD174" s="3"/>
      <c r="OHE174" s="3"/>
      <c r="OHF174" s="3"/>
      <c r="OHG174" s="3"/>
      <c r="OHH174" s="3"/>
      <c r="OHI174" s="3"/>
      <c r="OHJ174" s="3"/>
      <c r="OHK174" s="3"/>
      <c r="OHL174" s="3"/>
      <c r="OHM174" s="3"/>
      <c r="OHN174" s="3"/>
      <c r="OHO174" s="3"/>
      <c r="OHP174" s="3"/>
      <c r="OHQ174" s="3"/>
      <c r="OHR174" s="3"/>
      <c r="OHS174" s="3"/>
      <c r="OHT174" s="3"/>
      <c r="OHU174" s="3"/>
      <c r="OHV174" s="3"/>
      <c r="OHW174" s="3"/>
      <c r="OHX174" s="3"/>
      <c r="OHY174" s="3"/>
      <c r="OHZ174" s="3"/>
      <c r="OIA174" s="3"/>
      <c r="OIB174" s="3"/>
      <c r="OIC174" s="3"/>
      <c r="OID174" s="3"/>
      <c r="OIE174" s="3"/>
      <c r="OIF174" s="3"/>
      <c r="OIG174" s="3"/>
      <c r="OIH174" s="3"/>
      <c r="OII174" s="3"/>
      <c r="OIJ174" s="3"/>
      <c r="OIK174" s="3"/>
      <c r="OIL174" s="3"/>
      <c r="OIM174" s="3"/>
      <c r="OIN174" s="3"/>
      <c r="OIO174" s="3"/>
      <c r="OIP174" s="3"/>
      <c r="OIQ174" s="3"/>
      <c r="OIR174" s="3"/>
      <c r="OIS174" s="3"/>
      <c r="OIT174" s="3"/>
      <c r="OIU174" s="3"/>
      <c r="OIV174" s="3"/>
      <c r="OIW174" s="3"/>
      <c r="OIX174" s="3"/>
      <c r="OIY174" s="3"/>
      <c r="OIZ174" s="3"/>
      <c r="OJA174" s="3"/>
      <c r="OJB174" s="3"/>
      <c r="OJC174" s="3"/>
      <c r="OJD174" s="3"/>
      <c r="OJE174" s="3"/>
      <c r="OJF174" s="3"/>
      <c r="OJG174" s="3"/>
      <c r="OJH174" s="3"/>
      <c r="OJI174" s="3"/>
      <c r="OJJ174" s="3"/>
      <c r="OJK174" s="3"/>
      <c r="OJL174" s="3"/>
      <c r="OJM174" s="3"/>
      <c r="OJN174" s="3"/>
      <c r="OJO174" s="3"/>
      <c r="OJP174" s="3"/>
      <c r="OJQ174" s="3"/>
      <c r="OJR174" s="3"/>
      <c r="OJS174" s="3"/>
      <c r="OJT174" s="3"/>
      <c r="OJU174" s="3"/>
      <c r="OJV174" s="3"/>
      <c r="OJW174" s="3"/>
      <c r="OJX174" s="3"/>
      <c r="OJY174" s="3"/>
      <c r="OJZ174" s="3"/>
      <c r="OKA174" s="3"/>
      <c r="OKB174" s="3"/>
      <c r="OKC174" s="3"/>
      <c r="OKD174" s="3"/>
      <c r="OKE174" s="3"/>
      <c r="OKF174" s="3"/>
      <c r="OKG174" s="3"/>
      <c r="OKH174" s="3"/>
      <c r="OKI174" s="3"/>
      <c r="OKJ174" s="3"/>
      <c r="OKK174" s="3"/>
      <c r="OKL174" s="3"/>
      <c r="OKM174" s="3"/>
      <c r="OKN174" s="3"/>
      <c r="OKO174" s="3"/>
      <c r="OKP174" s="3"/>
      <c r="OKQ174" s="3"/>
      <c r="OKR174" s="3"/>
      <c r="OKS174" s="3"/>
      <c r="OKT174" s="3"/>
      <c r="OKU174" s="3"/>
      <c r="OKV174" s="3"/>
      <c r="OKW174" s="3"/>
      <c r="OKX174" s="3"/>
      <c r="OKY174" s="3"/>
      <c r="OKZ174" s="3"/>
      <c r="OLA174" s="3"/>
      <c r="OLB174" s="3"/>
      <c r="OLC174" s="3"/>
      <c r="OLD174" s="3"/>
      <c r="OLE174" s="3"/>
      <c r="OLF174" s="3"/>
      <c r="OLG174" s="3"/>
      <c r="OLH174" s="3"/>
      <c r="OLI174" s="3"/>
      <c r="OLJ174" s="3"/>
      <c r="OLK174" s="3"/>
      <c r="OLL174" s="3"/>
      <c r="OLM174" s="3"/>
      <c r="OLN174" s="3"/>
      <c r="OLO174" s="3"/>
      <c r="OLP174" s="3"/>
      <c r="OLQ174" s="3"/>
      <c r="OLR174" s="3"/>
      <c r="OLS174" s="3"/>
      <c r="OLT174" s="3"/>
      <c r="OLU174" s="3"/>
      <c r="OLV174" s="3"/>
      <c r="OLW174" s="3"/>
      <c r="OLX174" s="3"/>
      <c r="OLY174" s="3"/>
      <c r="OLZ174" s="3"/>
      <c r="OMA174" s="3"/>
      <c r="OMB174" s="3"/>
      <c r="OMC174" s="3"/>
      <c r="OMD174" s="377">
        <v>18</v>
      </c>
      <c r="OME174" s="378" t="s">
        <v>142</v>
      </c>
      <c r="OMF174" s="379" t="s">
        <v>144</v>
      </c>
      <c r="OMG174" s="380" t="s">
        <v>63</v>
      </c>
      <c r="OMH174" s="380"/>
      <c r="OMI174" s="381">
        <v>22</v>
      </c>
      <c r="OMJ174" s="380"/>
      <c r="OMK174" s="382"/>
      <c r="OML174" s="380"/>
      <c r="OMM174" s="382"/>
      <c r="OMN174" s="380"/>
      <c r="OMO174" s="382"/>
      <c r="OMP174" s="383"/>
      <c r="OMQ174" s="3"/>
      <c r="OMR174" s="3"/>
      <c r="OMS174" s="3"/>
      <c r="OMT174" s="3"/>
      <c r="OMU174" s="3"/>
      <c r="OMV174" s="3"/>
      <c r="OMW174" s="3"/>
      <c r="OMX174" s="3"/>
      <c r="OMY174" s="3"/>
      <c r="OMZ174" s="3"/>
      <c r="ONA174" s="3"/>
      <c r="ONB174" s="3"/>
      <c r="ONC174" s="3"/>
      <c r="OND174" s="3"/>
      <c r="ONE174" s="3"/>
      <c r="ONF174" s="3"/>
      <c r="ONG174" s="3"/>
      <c r="ONH174" s="3"/>
      <c r="ONI174" s="3"/>
      <c r="ONJ174" s="3"/>
      <c r="ONK174" s="3"/>
      <c r="ONL174" s="3"/>
      <c r="ONM174" s="3"/>
      <c r="ONN174" s="3"/>
      <c r="ONO174" s="3"/>
      <c r="ONP174" s="3"/>
      <c r="ONQ174" s="3"/>
      <c r="ONR174" s="3"/>
      <c r="ONS174" s="3"/>
      <c r="ONT174" s="3"/>
      <c r="ONU174" s="3"/>
      <c r="ONV174" s="3"/>
      <c r="ONW174" s="3"/>
      <c r="ONX174" s="3"/>
      <c r="ONY174" s="3"/>
      <c r="ONZ174" s="3"/>
      <c r="OOA174" s="3"/>
      <c r="OOB174" s="3"/>
      <c r="OOC174" s="3"/>
      <c r="OOD174" s="3"/>
      <c r="OOE174" s="3"/>
      <c r="OOF174" s="3"/>
      <c r="OOG174" s="3"/>
      <c r="OOH174" s="3"/>
      <c r="OOI174" s="3"/>
      <c r="OOJ174" s="3"/>
      <c r="OOK174" s="3"/>
      <c r="OOL174" s="3"/>
      <c r="OOM174" s="3"/>
      <c r="OON174" s="3"/>
      <c r="OOO174" s="3"/>
      <c r="OOP174" s="3"/>
      <c r="OOQ174" s="3"/>
      <c r="OOR174" s="3"/>
      <c r="OOS174" s="3"/>
      <c r="OOT174" s="3"/>
      <c r="OOU174" s="3"/>
      <c r="OOV174" s="3"/>
      <c r="OOW174" s="3"/>
      <c r="OOX174" s="3"/>
      <c r="OOY174" s="3"/>
      <c r="OOZ174" s="3"/>
      <c r="OPA174" s="3"/>
      <c r="OPB174" s="3"/>
      <c r="OPC174" s="3"/>
      <c r="OPD174" s="3"/>
      <c r="OPE174" s="3"/>
      <c r="OPF174" s="3"/>
      <c r="OPG174" s="3"/>
      <c r="OPH174" s="3"/>
      <c r="OPI174" s="3"/>
      <c r="OPJ174" s="3"/>
      <c r="OPK174" s="3"/>
      <c r="OPL174" s="3"/>
      <c r="OPM174" s="3"/>
      <c r="OPN174" s="3"/>
      <c r="OPO174" s="3"/>
      <c r="OPP174" s="3"/>
      <c r="OPQ174" s="3"/>
      <c r="OPR174" s="3"/>
      <c r="OPS174" s="3"/>
      <c r="OPT174" s="3"/>
      <c r="OPU174" s="3"/>
      <c r="OPV174" s="3"/>
      <c r="OPW174" s="3"/>
      <c r="OPX174" s="3"/>
      <c r="OPY174" s="3"/>
      <c r="OPZ174" s="3"/>
      <c r="OQA174" s="3"/>
      <c r="OQB174" s="3"/>
      <c r="OQC174" s="3"/>
      <c r="OQD174" s="3"/>
      <c r="OQE174" s="3"/>
      <c r="OQF174" s="3"/>
      <c r="OQG174" s="3"/>
      <c r="OQH174" s="3"/>
      <c r="OQI174" s="3"/>
      <c r="OQJ174" s="3"/>
      <c r="OQK174" s="3"/>
      <c r="OQL174" s="3"/>
      <c r="OQM174" s="3"/>
      <c r="OQN174" s="3"/>
      <c r="OQO174" s="3"/>
      <c r="OQP174" s="3"/>
      <c r="OQQ174" s="3"/>
      <c r="OQR174" s="3"/>
      <c r="OQS174" s="3"/>
      <c r="OQT174" s="3"/>
      <c r="OQU174" s="3"/>
      <c r="OQV174" s="3"/>
      <c r="OQW174" s="3"/>
      <c r="OQX174" s="3"/>
      <c r="OQY174" s="3"/>
      <c r="OQZ174" s="3"/>
      <c r="ORA174" s="3"/>
      <c r="ORB174" s="3"/>
      <c r="ORC174" s="3"/>
      <c r="ORD174" s="3"/>
      <c r="ORE174" s="3"/>
      <c r="ORF174" s="3"/>
      <c r="ORG174" s="3"/>
      <c r="ORH174" s="3"/>
      <c r="ORI174" s="3"/>
      <c r="ORJ174" s="3"/>
      <c r="ORK174" s="3"/>
      <c r="ORL174" s="3"/>
      <c r="ORM174" s="3"/>
      <c r="ORN174" s="3"/>
      <c r="ORO174" s="3"/>
      <c r="ORP174" s="3"/>
      <c r="ORQ174" s="3"/>
      <c r="ORR174" s="3"/>
      <c r="ORS174" s="3"/>
      <c r="ORT174" s="3"/>
      <c r="ORU174" s="3"/>
      <c r="ORV174" s="3"/>
      <c r="ORW174" s="3"/>
      <c r="ORX174" s="3"/>
      <c r="ORY174" s="3"/>
      <c r="ORZ174" s="3"/>
      <c r="OSA174" s="3"/>
      <c r="OSB174" s="3"/>
      <c r="OSC174" s="3"/>
      <c r="OSD174" s="3"/>
      <c r="OSE174" s="3"/>
      <c r="OSF174" s="3"/>
      <c r="OSG174" s="3"/>
      <c r="OSH174" s="3"/>
      <c r="OSI174" s="3"/>
      <c r="OSJ174" s="3"/>
      <c r="OSK174" s="3"/>
      <c r="OSL174" s="3"/>
      <c r="OSM174" s="3"/>
      <c r="OSN174" s="3"/>
      <c r="OSO174" s="3"/>
      <c r="OSP174" s="3"/>
      <c r="OSQ174" s="3"/>
      <c r="OSR174" s="3"/>
      <c r="OSS174" s="3"/>
      <c r="OST174" s="3"/>
      <c r="OSU174" s="3"/>
      <c r="OSV174" s="3"/>
      <c r="OSW174" s="3"/>
      <c r="OSX174" s="3"/>
      <c r="OSY174" s="3"/>
      <c r="OSZ174" s="3"/>
      <c r="OTA174" s="3"/>
      <c r="OTB174" s="3"/>
      <c r="OTC174" s="3"/>
      <c r="OTD174" s="3"/>
      <c r="OTE174" s="3"/>
      <c r="OTF174" s="3"/>
      <c r="OTG174" s="3"/>
      <c r="OTH174" s="3"/>
      <c r="OTI174" s="3"/>
      <c r="OTJ174" s="3"/>
      <c r="OTK174" s="3"/>
      <c r="OTL174" s="3"/>
      <c r="OTM174" s="3"/>
      <c r="OTN174" s="3"/>
      <c r="OTO174" s="3"/>
      <c r="OTP174" s="3"/>
      <c r="OTQ174" s="3"/>
      <c r="OTR174" s="3"/>
      <c r="OTS174" s="3"/>
      <c r="OTT174" s="3"/>
      <c r="OTU174" s="3"/>
      <c r="OTV174" s="3"/>
      <c r="OTW174" s="3"/>
      <c r="OTX174" s="3"/>
      <c r="OTY174" s="3"/>
      <c r="OTZ174" s="3"/>
      <c r="OUA174" s="3"/>
      <c r="OUB174" s="3"/>
      <c r="OUC174" s="3"/>
      <c r="OUD174" s="3"/>
      <c r="OUE174" s="3"/>
      <c r="OUF174" s="3"/>
      <c r="OUG174" s="3"/>
      <c r="OUH174" s="3"/>
      <c r="OUI174" s="3"/>
      <c r="OUJ174" s="3"/>
      <c r="OUK174" s="3"/>
      <c r="OUL174" s="3"/>
      <c r="OUM174" s="3"/>
      <c r="OUN174" s="3"/>
      <c r="OUO174" s="3"/>
      <c r="OUP174" s="3"/>
      <c r="OUQ174" s="3"/>
      <c r="OUR174" s="3"/>
      <c r="OUS174" s="3"/>
      <c r="OUT174" s="3"/>
      <c r="OUU174" s="3"/>
      <c r="OUV174" s="3"/>
      <c r="OUW174" s="3"/>
      <c r="OUX174" s="3"/>
      <c r="OUY174" s="3"/>
      <c r="OUZ174" s="3"/>
      <c r="OVA174" s="3"/>
      <c r="OVB174" s="3"/>
      <c r="OVC174" s="3"/>
      <c r="OVD174" s="3"/>
      <c r="OVE174" s="3"/>
      <c r="OVF174" s="3"/>
      <c r="OVG174" s="3"/>
      <c r="OVH174" s="3"/>
      <c r="OVI174" s="3"/>
      <c r="OVJ174" s="3"/>
      <c r="OVK174" s="3"/>
      <c r="OVL174" s="3"/>
      <c r="OVM174" s="3"/>
      <c r="OVN174" s="3"/>
      <c r="OVO174" s="3"/>
      <c r="OVP174" s="3"/>
      <c r="OVQ174" s="3"/>
      <c r="OVR174" s="3"/>
      <c r="OVS174" s="3"/>
      <c r="OVT174" s="3"/>
      <c r="OVU174" s="3"/>
      <c r="OVV174" s="3"/>
      <c r="OVW174" s="3"/>
      <c r="OVX174" s="3"/>
      <c r="OVY174" s="3"/>
      <c r="OVZ174" s="377">
        <v>18</v>
      </c>
      <c r="OWA174" s="378" t="s">
        <v>142</v>
      </c>
      <c r="OWB174" s="379" t="s">
        <v>144</v>
      </c>
      <c r="OWC174" s="380" t="s">
        <v>63</v>
      </c>
      <c r="OWD174" s="380"/>
      <c r="OWE174" s="381">
        <v>22</v>
      </c>
      <c r="OWF174" s="380"/>
      <c r="OWG174" s="382"/>
      <c r="OWH174" s="380"/>
      <c r="OWI174" s="382"/>
      <c r="OWJ174" s="380"/>
      <c r="OWK174" s="382"/>
      <c r="OWL174" s="383"/>
      <c r="OWM174" s="3"/>
      <c r="OWN174" s="3"/>
      <c r="OWO174" s="3"/>
      <c r="OWP174" s="3"/>
      <c r="OWQ174" s="3"/>
      <c r="OWR174" s="3"/>
      <c r="OWS174" s="3"/>
      <c r="OWT174" s="3"/>
      <c r="OWU174" s="3"/>
      <c r="OWV174" s="3"/>
      <c r="OWW174" s="3"/>
      <c r="OWX174" s="3"/>
      <c r="OWY174" s="3"/>
      <c r="OWZ174" s="3"/>
      <c r="OXA174" s="3"/>
      <c r="OXB174" s="3"/>
      <c r="OXC174" s="3"/>
      <c r="OXD174" s="3"/>
      <c r="OXE174" s="3"/>
      <c r="OXF174" s="3"/>
      <c r="OXG174" s="3"/>
      <c r="OXH174" s="3"/>
      <c r="OXI174" s="3"/>
      <c r="OXJ174" s="3"/>
      <c r="OXK174" s="3"/>
      <c r="OXL174" s="3"/>
      <c r="OXM174" s="3"/>
      <c r="OXN174" s="3"/>
      <c r="OXO174" s="3"/>
      <c r="OXP174" s="3"/>
      <c r="OXQ174" s="3"/>
      <c r="OXR174" s="3"/>
      <c r="OXS174" s="3"/>
      <c r="OXT174" s="3"/>
      <c r="OXU174" s="3"/>
      <c r="OXV174" s="3"/>
      <c r="OXW174" s="3"/>
      <c r="OXX174" s="3"/>
      <c r="OXY174" s="3"/>
      <c r="OXZ174" s="3"/>
      <c r="OYA174" s="3"/>
      <c r="OYB174" s="3"/>
      <c r="OYC174" s="3"/>
      <c r="OYD174" s="3"/>
      <c r="OYE174" s="3"/>
      <c r="OYF174" s="3"/>
      <c r="OYG174" s="3"/>
      <c r="OYH174" s="3"/>
      <c r="OYI174" s="3"/>
      <c r="OYJ174" s="3"/>
      <c r="OYK174" s="3"/>
      <c r="OYL174" s="3"/>
      <c r="OYM174" s="3"/>
      <c r="OYN174" s="3"/>
      <c r="OYO174" s="3"/>
      <c r="OYP174" s="3"/>
      <c r="OYQ174" s="3"/>
      <c r="OYR174" s="3"/>
      <c r="OYS174" s="3"/>
      <c r="OYT174" s="3"/>
      <c r="OYU174" s="3"/>
      <c r="OYV174" s="3"/>
      <c r="OYW174" s="3"/>
      <c r="OYX174" s="3"/>
      <c r="OYY174" s="3"/>
      <c r="OYZ174" s="3"/>
      <c r="OZA174" s="3"/>
      <c r="OZB174" s="3"/>
      <c r="OZC174" s="3"/>
      <c r="OZD174" s="3"/>
      <c r="OZE174" s="3"/>
      <c r="OZF174" s="3"/>
      <c r="OZG174" s="3"/>
      <c r="OZH174" s="3"/>
      <c r="OZI174" s="3"/>
      <c r="OZJ174" s="3"/>
      <c r="OZK174" s="3"/>
      <c r="OZL174" s="3"/>
      <c r="OZM174" s="3"/>
      <c r="OZN174" s="3"/>
      <c r="OZO174" s="3"/>
      <c r="OZP174" s="3"/>
      <c r="OZQ174" s="3"/>
      <c r="OZR174" s="3"/>
      <c r="OZS174" s="3"/>
      <c r="OZT174" s="3"/>
      <c r="OZU174" s="3"/>
      <c r="OZV174" s="3"/>
      <c r="OZW174" s="3"/>
      <c r="OZX174" s="3"/>
      <c r="OZY174" s="3"/>
      <c r="OZZ174" s="3"/>
      <c r="PAA174" s="3"/>
      <c r="PAB174" s="3"/>
      <c r="PAC174" s="3"/>
      <c r="PAD174" s="3"/>
      <c r="PAE174" s="3"/>
      <c r="PAF174" s="3"/>
      <c r="PAG174" s="3"/>
      <c r="PAH174" s="3"/>
      <c r="PAI174" s="3"/>
      <c r="PAJ174" s="3"/>
      <c r="PAK174" s="3"/>
      <c r="PAL174" s="3"/>
      <c r="PAM174" s="3"/>
      <c r="PAN174" s="3"/>
      <c r="PAO174" s="3"/>
      <c r="PAP174" s="3"/>
      <c r="PAQ174" s="3"/>
      <c r="PAR174" s="3"/>
      <c r="PAS174" s="3"/>
      <c r="PAT174" s="3"/>
      <c r="PAU174" s="3"/>
      <c r="PAV174" s="3"/>
      <c r="PAW174" s="3"/>
      <c r="PAX174" s="3"/>
      <c r="PAY174" s="3"/>
      <c r="PAZ174" s="3"/>
      <c r="PBA174" s="3"/>
      <c r="PBB174" s="3"/>
      <c r="PBC174" s="3"/>
      <c r="PBD174" s="3"/>
      <c r="PBE174" s="3"/>
      <c r="PBF174" s="3"/>
      <c r="PBG174" s="3"/>
      <c r="PBH174" s="3"/>
      <c r="PBI174" s="3"/>
      <c r="PBJ174" s="3"/>
      <c r="PBK174" s="3"/>
      <c r="PBL174" s="3"/>
      <c r="PBM174" s="3"/>
      <c r="PBN174" s="3"/>
      <c r="PBO174" s="3"/>
      <c r="PBP174" s="3"/>
      <c r="PBQ174" s="3"/>
      <c r="PBR174" s="3"/>
      <c r="PBS174" s="3"/>
      <c r="PBT174" s="3"/>
      <c r="PBU174" s="3"/>
      <c r="PBV174" s="3"/>
      <c r="PBW174" s="3"/>
      <c r="PBX174" s="3"/>
      <c r="PBY174" s="3"/>
      <c r="PBZ174" s="3"/>
      <c r="PCA174" s="3"/>
      <c r="PCB174" s="3"/>
      <c r="PCC174" s="3"/>
      <c r="PCD174" s="3"/>
      <c r="PCE174" s="3"/>
      <c r="PCF174" s="3"/>
      <c r="PCG174" s="3"/>
      <c r="PCH174" s="3"/>
      <c r="PCI174" s="3"/>
      <c r="PCJ174" s="3"/>
      <c r="PCK174" s="3"/>
      <c r="PCL174" s="3"/>
      <c r="PCM174" s="3"/>
      <c r="PCN174" s="3"/>
      <c r="PCO174" s="3"/>
      <c r="PCP174" s="3"/>
      <c r="PCQ174" s="3"/>
      <c r="PCR174" s="3"/>
      <c r="PCS174" s="3"/>
      <c r="PCT174" s="3"/>
      <c r="PCU174" s="3"/>
      <c r="PCV174" s="3"/>
      <c r="PCW174" s="3"/>
      <c r="PCX174" s="3"/>
      <c r="PCY174" s="3"/>
      <c r="PCZ174" s="3"/>
      <c r="PDA174" s="3"/>
      <c r="PDB174" s="3"/>
      <c r="PDC174" s="3"/>
      <c r="PDD174" s="3"/>
      <c r="PDE174" s="3"/>
      <c r="PDF174" s="3"/>
      <c r="PDG174" s="3"/>
      <c r="PDH174" s="3"/>
      <c r="PDI174" s="3"/>
      <c r="PDJ174" s="3"/>
      <c r="PDK174" s="3"/>
      <c r="PDL174" s="3"/>
      <c r="PDM174" s="3"/>
      <c r="PDN174" s="3"/>
      <c r="PDO174" s="3"/>
      <c r="PDP174" s="3"/>
      <c r="PDQ174" s="3"/>
      <c r="PDR174" s="3"/>
      <c r="PDS174" s="3"/>
      <c r="PDT174" s="3"/>
      <c r="PDU174" s="3"/>
      <c r="PDV174" s="3"/>
      <c r="PDW174" s="3"/>
      <c r="PDX174" s="3"/>
      <c r="PDY174" s="3"/>
      <c r="PDZ174" s="3"/>
      <c r="PEA174" s="3"/>
      <c r="PEB174" s="3"/>
      <c r="PEC174" s="3"/>
      <c r="PED174" s="3"/>
      <c r="PEE174" s="3"/>
      <c r="PEF174" s="3"/>
      <c r="PEG174" s="3"/>
      <c r="PEH174" s="3"/>
      <c r="PEI174" s="3"/>
      <c r="PEJ174" s="3"/>
      <c r="PEK174" s="3"/>
      <c r="PEL174" s="3"/>
      <c r="PEM174" s="3"/>
      <c r="PEN174" s="3"/>
      <c r="PEO174" s="3"/>
      <c r="PEP174" s="3"/>
      <c r="PEQ174" s="3"/>
      <c r="PER174" s="3"/>
      <c r="PES174" s="3"/>
      <c r="PET174" s="3"/>
      <c r="PEU174" s="3"/>
      <c r="PEV174" s="3"/>
      <c r="PEW174" s="3"/>
      <c r="PEX174" s="3"/>
      <c r="PEY174" s="3"/>
      <c r="PEZ174" s="3"/>
      <c r="PFA174" s="3"/>
      <c r="PFB174" s="3"/>
      <c r="PFC174" s="3"/>
      <c r="PFD174" s="3"/>
      <c r="PFE174" s="3"/>
      <c r="PFF174" s="3"/>
      <c r="PFG174" s="3"/>
      <c r="PFH174" s="3"/>
      <c r="PFI174" s="3"/>
      <c r="PFJ174" s="3"/>
      <c r="PFK174" s="3"/>
      <c r="PFL174" s="3"/>
      <c r="PFM174" s="3"/>
      <c r="PFN174" s="3"/>
      <c r="PFO174" s="3"/>
      <c r="PFP174" s="3"/>
      <c r="PFQ174" s="3"/>
      <c r="PFR174" s="3"/>
      <c r="PFS174" s="3"/>
      <c r="PFT174" s="3"/>
      <c r="PFU174" s="3"/>
      <c r="PFV174" s="377">
        <v>18</v>
      </c>
      <c r="PFW174" s="378" t="s">
        <v>142</v>
      </c>
      <c r="PFX174" s="379" t="s">
        <v>144</v>
      </c>
      <c r="PFY174" s="380" t="s">
        <v>63</v>
      </c>
      <c r="PFZ174" s="380"/>
      <c r="PGA174" s="381">
        <v>22</v>
      </c>
      <c r="PGB174" s="380"/>
      <c r="PGC174" s="382"/>
      <c r="PGD174" s="380"/>
      <c r="PGE174" s="382"/>
      <c r="PGF174" s="380"/>
      <c r="PGG174" s="382"/>
      <c r="PGH174" s="383"/>
      <c r="PGI174" s="3"/>
      <c r="PGJ174" s="3"/>
      <c r="PGK174" s="3"/>
      <c r="PGL174" s="3"/>
      <c r="PGM174" s="3"/>
      <c r="PGN174" s="3"/>
      <c r="PGO174" s="3"/>
      <c r="PGP174" s="3"/>
      <c r="PGQ174" s="3"/>
      <c r="PGR174" s="3"/>
      <c r="PGS174" s="3"/>
      <c r="PGT174" s="3"/>
      <c r="PGU174" s="3"/>
      <c r="PGV174" s="3"/>
      <c r="PGW174" s="3"/>
      <c r="PGX174" s="3"/>
      <c r="PGY174" s="3"/>
      <c r="PGZ174" s="3"/>
      <c r="PHA174" s="3"/>
      <c r="PHB174" s="3"/>
      <c r="PHC174" s="3"/>
      <c r="PHD174" s="3"/>
      <c r="PHE174" s="3"/>
      <c r="PHF174" s="3"/>
      <c r="PHG174" s="3"/>
      <c r="PHH174" s="3"/>
      <c r="PHI174" s="3"/>
      <c r="PHJ174" s="3"/>
      <c r="PHK174" s="3"/>
      <c r="PHL174" s="3"/>
      <c r="PHM174" s="3"/>
      <c r="PHN174" s="3"/>
      <c r="PHO174" s="3"/>
      <c r="PHP174" s="3"/>
      <c r="PHQ174" s="3"/>
      <c r="PHR174" s="3"/>
      <c r="PHS174" s="3"/>
      <c r="PHT174" s="3"/>
      <c r="PHU174" s="3"/>
      <c r="PHV174" s="3"/>
      <c r="PHW174" s="3"/>
      <c r="PHX174" s="3"/>
      <c r="PHY174" s="3"/>
      <c r="PHZ174" s="3"/>
      <c r="PIA174" s="3"/>
      <c r="PIB174" s="3"/>
      <c r="PIC174" s="3"/>
      <c r="PID174" s="3"/>
      <c r="PIE174" s="3"/>
      <c r="PIF174" s="3"/>
      <c r="PIG174" s="3"/>
      <c r="PIH174" s="3"/>
      <c r="PII174" s="3"/>
      <c r="PIJ174" s="3"/>
      <c r="PIK174" s="3"/>
      <c r="PIL174" s="3"/>
      <c r="PIM174" s="3"/>
      <c r="PIN174" s="3"/>
      <c r="PIO174" s="3"/>
      <c r="PIP174" s="3"/>
      <c r="PIQ174" s="3"/>
      <c r="PIR174" s="3"/>
      <c r="PIS174" s="3"/>
      <c r="PIT174" s="3"/>
      <c r="PIU174" s="3"/>
      <c r="PIV174" s="3"/>
      <c r="PIW174" s="3"/>
      <c r="PIX174" s="3"/>
      <c r="PIY174" s="3"/>
      <c r="PIZ174" s="3"/>
      <c r="PJA174" s="3"/>
      <c r="PJB174" s="3"/>
      <c r="PJC174" s="3"/>
      <c r="PJD174" s="3"/>
      <c r="PJE174" s="3"/>
      <c r="PJF174" s="3"/>
      <c r="PJG174" s="3"/>
      <c r="PJH174" s="3"/>
      <c r="PJI174" s="3"/>
      <c r="PJJ174" s="3"/>
      <c r="PJK174" s="3"/>
      <c r="PJL174" s="3"/>
      <c r="PJM174" s="3"/>
      <c r="PJN174" s="3"/>
      <c r="PJO174" s="3"/>
      <c r="PJP174" s="3"/>
      <c r="PJQ174" s="3"/>
      <c r="PJR174" s="3"/>
      <c r="PJS174" s="3"/>
      <c r="PJT174" s="3"/>
      <c r="PJU174" s="3"/>
      <c r="PJV174" s="3"/>
      <c r="PJW174" s="3"/>
      <c r="PJX174" s="3"/>
      <c r="PJY174" s="3"/>
      <c r="PJZ174" s="3"/>
      <c r="PKA174" s="3"/>
      <c r="PKB174" s="3"/>
      <c r="PKC174" s="3"/>
      <c r="PKD174" s="3"/>
      <c r="PKE174" s="3"/>
      <c r="PKF174" s="3"/>
      <c r="PKG174" s="3"/>
      <c r="PKH174" s="3"/>
      <c r="PKI174" s="3"/>
      <c r="PKJ174" s="3"/>
      <c r="PKK174" s="3"/>
      <c r="PKL174" s="3"/>
      <c r="PKM174" s="3"/>
      <c r="PKN174" s="3"/>
      <c r="PKO174" s="3"/>
      <c r="PKP174" s="3"/>
      <c r="PKQ174" s="3"/>
      <c r="PKR174" s="3"/>
      <c r="PKS174" s="3"/>
      <c r="PKT174" s="3"/>
      <c r="PKU174" s="3"/>
      <c r="PKV174" s="3"/>
      <c r="PKW174" s="3"/>
      <c r="PKX174" s="3"/>
      <c r="PKY174" s="3"/>
      <c r="PKZ174" s="3"/>
      <c r="PLA174" s="3"/>
      <c r="PLB174" s="3"/>
      <c r="PLC174" s="3"/>
      <c r="PLD174" s="3"/>
      <c r="PLE174" s="3"/>
      <c r="PLF174" s="3"/>
      <c r="PLG174" s="3"/>
      <c r="PLH174" s="3"/>
      <c r="PLI174" s="3"/>
      <c r="PLJ174" s="3"/>
      <c r="PLK174" s="3"/>
      <c r="PLL174" s="3"/>
      <c r="PLM174" s="3"/>
      <c r="PLN174" s="3"/>
      <c r="PLO174" s="3"/>
      <c r="PLP174" s="3"/>
      <c r="PLQ174" s="3"/>
      <c r="PLR174" s="3"/>
      <c r="PLS174" s="3"/>
      <c r="PLT174" s="3"/>
      <c r="PLU174" s="3"/>
      <c r="PLV174" s="3"/>
      <c r="PLW174" s="3"/>
      <c r="PLX174" s="3"/>
      <c r="PLY174" s="3"/>
      <c r="PLZ174" s="3"/>
      <c r="PMA174" s="3"/>
      <c r="PMB174" s="3"/>
      <c r="PMC174" s="3"/>
      <c r="PMD174" s="3"/>
      <c r="PME174" s="3"/>
      <c r="PMF174" s="3"/>
      <c r="PMG174" s="3"/>
      <c r="PMH174" s="3"/>
      <c r="PMI174" s="3"/>
      <c r="PMJ174" s="3"/>
      <c r="PMK174" s="3"/>
      <c r="PML174" s="3"/>
      <c r="PMM174" s="3"/>
      <c r="PMN174" s="3"/>
      <c r="PMO174" s="3"/>
      <c r="PMP174" s="3"/>
      <c r="PMQ174" s="3"/>
      <c r="PMR174" s="3"/>
      <c r="PMS174" s="3"/>
      <c r="PMT174" s="3"/>
      <c r="PMU174" s="3"/>
      <c r="PMV174" s="3"/>
      <c r="PMW174" s="3"/>
      <c r="PMX174" s="3"/>
      <c r="PMY174" s="3"/>
      <c r="PMZ174" s="3"/>
      <c r="PNA174" s="3"/>
      <c r="PNB174" s="3"/>
      <c r="PNC174" s="3"/>
      <c r="PND174" s="3"/>
      <c r="PNE174" s="3"/>
      <c r="PNF174" s="3"/>
      <c r="PNG174" s="3"/>
      <c r="PNH174" s="3"/>
      <c r="PNI174" s="3"/>
      <c r="PNJ174" s="3"/>
      <c r="PNK174" s="3"/>
      <c r="PNL174" s="3"/>
      <c r="PNM174" s="3"/>
      <c r="PNN174" s="3"/>
      <c r="PNO174" s="3"/>
      <c r="PNP174" s="3"/>
      <c r="PNQ174" s="3"/>
      <c r="PNR174" s="3"/>
      <c r="PNS174" s="3"/>
      <c r="PNT174" s="3"/>
      <c r="PNU174" s="3"/>
      <c r="PNV174" s="3"/>
      <c r="PNW174" s="3"/>
      <c r="PNX174" s="3"/>
      <c r="PNY174" s="3"/>
      <c r="PNZ174" s="3"/>
      <c r="POA174" s="3"/>
      <c r="POB174" s="3"/>
      <c r="POC174" s="3"/>
      <c r="POD174" s="3"/>
      <c r="POE174" s="3"/>
      <c r="POF174" s="3"/>
      <c r="POG174" s="3"/>
      <c r="POH174" s="3"/>
      <c r="POI174" s="3"/>
      <c r="POJ174" s="3"/>
      <c r="POK174" s="3"/>
      <c r="POL174" s="3"/>
      <c r="POM174" s="3"/>
      <c r="PON174" s="3"/>
      <c r="POO174" s="3"/>
      <c r="POP174" s="3"/>
      <c r="POQ174" s="3"/>
      <c r="POR174" s="3"/>
      <c r="POS174" s="3"/>
      <c r="POT174" s="3"/>
      <c r="POU174" s="3"/>
      <c r="POV174" s="3"/>
      <c r="POW174" s="3"/>
      <c r="POX174" s="3"/>
      <c r="POY174" s="3"/>
      <c r="POZ174" s="3"/>
      <c r="PPA174" s="3"/>
      <c r="PPB174" s="3"/>
      <c r="PPC174" s="3"/>
      <c r="PPD174" s="3"/>
      <c r="PPE174" s="3"/>
      <c r="PPF174" s="3"/>
      <c r="PPG174" s="3"/>
      <c r="PPH174" s="3"/>
      <c r="PPI174" s="3"/>
      <c r="PPJ174" s="3"/>
      <c r="PPK174" s="3"/>
      <c r="PPL174" s="3"/>
      <c r="PPM174" s="3"/>
      <c r="PPN174" s="3"/>
      <c r="PPO174" s="3"/>
      <c r="PPP174" s="3"/>
      <c r="PPQ174" s="3"/>
      <c r="PPR174" s="377">
        <v>18</v>
      </c>
      <c r="PPS174" s="378" t="s">
        <v>142</v>
      </c>
      <c r="PPT174" s="379" t="s">
        <v>144</v>
      </c>
      <c r="PPU174" s="380" t="s">
        <v>63</v>
      </c>
      <c r="PPV174" s="380"/>
      <c r="PPW174" s="381">
        <v>22</v>
      </c>
      <c r="PPX174" s="380"/>
      <c r="PPY174" s="382"/>
      <c r="PPZ174" s="380"/>
      <c r="PQA174" s="382"/>
      <c r="PQB174" s="380"/>
      <c r="PQC174" s="382"/>
      <c r="PQD174" s="383"/>
      <c r="PQE174" s="3"/>
      <c r="PQF174" s="3"/>
      <c r="PQG174" s="3"/>
      <c r="PQH174" s="3"/>
      <c r="PQI174" s="3"/>
      <c r="PQJ174" s="3"/>
      <c r="PQK174" s="3"/>
      <c r="PQL174" s="3"/>
      <c r="PQM174" s="3"/>
      <c r="PQN174" s="3"/>
      <c r="PQO174" s="3"/>
      <c r="PQP174" s="3"/>
      <c r="PQQ174" s="3"/>
      <c r="PQR174" s="3"/>
      <c r="PQS174" s="3"/>
      <c r="PQT174" s="3"/>
      <c r="PQU174" s="3"/>
      <c r="PQV174" s="3"/>
      <c r="PQW174" s="3"/>
      <c r="PQX174" s="3"/>
      <c r="PQY174" s="3"/>
      <c r="PQZ174" s="3"/>
      <c r="PRA174" s="3"/>
      <c r="PRB174" s="3"/>
      <c r="PRC174" s="3"/>
      <c r="PRD174" s="3"/>
      <c r="PRE174" s="3"/>
      <c r="PRF174" s="3"/>
      <c r="PRG174" s="3"/>
      <c r="PRH174" s="3"/>
      <c r="PRI174" s="3"/>
      <c r="PRJ174" s="3"/>
      <c r="PRK174" s="3"/>
      <c r="PRL174" s="3"/>
      <c r="PRM174" s="3"/>
      <c r="PRN174" s="3"/>
      <c r="PRO174" s="3"/>
      <c r="PRP174" s="3"/>
      <c r="PRQ174" s="3"/>
      <c r="PRR174" s="3"/>
      <c r="PRS174" s="3"/>
      <c r="PRT174" s="3"/>
      <c r="PRU174" s="3"/>
      <c r="PRV174" s="3"/>
      <c r="PRW174" s="3"/>
      <c r="PRX174" s="3"/>
      <c r="PRY174" s="3"/>
      <c r="PRZ174" s="3"/>
      <c r="PSA174" s="3"/>
      <c r="PSB174" s="3"/>
      <c r="PSC174" s="3"/>
      <c r="PSD174" s="3"/>
      <c r="PSE174" s="3"/>
      <c r="PSF174" s="3"/>
      <c r="PSG174" s="3"/>
      <c r="PSH174" s="3"/>
      <c r="PSI174" s="3"/>
      <c r="PSJ174" s="3"/>
      <c r="PSK174" s="3"/>
      <c r="PSL174" s="3"/>
      <c r="PSM174" s="3"/>
      <c r="PSN174" s="3"/>
      <c r="PSO174" s="3"/>
      <c r="PSP174" s="3"/>
      <c r="PSQ174" s="3"/>
      <c r="PSR174" s="3"/>
      <c r="PSS174" s="3"/>
      <c r="PST174" s="3"/>
      <c r="PSU174" s="3"/>
      <c r="PSV174" s="3"/>
      <c r="PSW174" s="3"/>
      <c r="PSX174" s="3"/>
      <c r="PSY174" s="3"/>
      <c r="PSZ174" s="3"/>
      <c r="PTA174" s="3"/>
      <c r="PTB174" s="3"/>
      <c r="PTC174" s="3"/>
      <c r="PTD174" s="3"/>
      <c r="PTE174" s="3"/>
      <c r="PTF174" s="3"/>
      <c r="PTG174" s="3"/>
      <c r="PTH174" s="3"/>
      <c r="PTI174" s="3"/>
      <c r="PTJ174" s="3"/>
      <c r="PTK174" s="3"/>
      <c r="PTL174" s="3"/>
      <c r="PTM174" s="3"/>
      <c r="PTN174" s="3"/>
      <c r="PTO174" s="3"/>
      <c r="PTP174" s="3"/>
      <c r="PTQ174" s="3"/>
      <c r="PTR174" s="3"/>
      <c r="PTS174" s="3"/>
      <c r="PTT174" s="3"/>
      <c r="PTU174" s="3"/>
      <c r="PTV174" s="3"/>
      <c r="PTW174" s="3"/>
      <c r="PTX174" s="3"/>
      <c r="PTY174" s="3"/>
      <c r="PTZ174" s="3"/>
      <c r="PUA174" s="3"/>
      <c r="PUB174" s="3"/>
      <c r="PUC174" s="3"/>
      <c r="PUD174" s="3"/>
      <c r="PUE174" s="3"/>
      <c r="PUF174" s="3"/>
      <c r="PUG174" s="3"/>
      <c r="PUH174" s="3"/>
      <c r="PUI174" s="3"/>
      <c r="PUJ174" s="3"/>
      <c r="PUK174" s="3"/>
      <c r="PUL174" s="3"/>
      <c r="PUM174" s="3"/>
      <c r="PUN174" s="3"/>
      <c r="PUO174" s="3"/>
      <c r="PUP174" s="3"/>
      <c r="PUQ174" s="3"/>
      <c r="PUR174" s="3"/>
      <c r="PUS174" s="3"/>
      <c r="PUT174" s="3"/>
      <c r="PUU174" s="3"/>
      <c r="PUV174" s="3"/>
      <c r="PUW174" s="3"/>
      <c r="PUX174" s="3"/>
      <c r="PUY174" s="3"/>
      <c r="PUZ174" s="3"/>
      <c r="PVA174" s="3"/>
      <c r="PVB174" s="3"/>
      <c r="PVC174" s="3"/>
      <c r="PVD174" s="3"/>
      <c r="PVE174" s="3"/>
      <c r="PVF174" s="3"/>
      <c r="PVG174" s="3"/>
      <c r="PVH174" s="3"/>
      <c r="PVI174" s="3"/>
      <c r="PVJ174" s="3"/>
      <c r="PVK174" s="3"/>
      <c r="PVL174" s="3"/>
      <c r="PVM174" s="3"/>
      <c r="PVN174" s="3"/>
      <c r="PVO174" s="3"/>
      <c r="PVP174" s="3"/>
      <c r="PVQ174" s="3"/>
      <c r="PVR174" s="3"/>
      <c r="PVS174" s="3"/>
      <c r="PVT174" s="3"/>
      <c r="PVU174" s="3"/>
      <c r="PVV174" s="3"/>
      <c r="PVW174" s="3"/>
      <c r="PVX174" s="3"/>
      <c r="PVY174" s="3"/>
      <c r="PVZ174" s="3"/>
      <c r="PWA174" s="3"/>
      <c r="PWB174" s="3"/>
      <c r="PWC174" s="3"/>
      <c r="PWD174" s="3"/>
      <c r="PWE174" s="3"/>
      <c r="PWF174" s="3"/>
      <c r="PWG174" s="3"/>
      <c r="PWH174" s="3"/>
      <c r="PWI174" s="3"/>
      <c r="PWJ174" s="3"/>
      <c r="PWK174" s="3"/>
      <c r="PWL174" s="3"/>
      <c r="PWM174" s="3"/>
      <c r="PWN174" s="3"/>
      <c r="PWO174" s="3"/>
      <c r="PWP174" s="3"/>
      <c r="PWQ174" s="3"/>
      <c r="PWR174" s="3"/>
      <c r="PWS174" s="3"/>
      <c r="PWT174" s="3"/>
      <c r="PWU174" s="3"/>
      <c r="PWV174" s="3"/>
      <c r="PWW174" s="3"/>
      <c r="PWX174" s="3"/>
      <c r="PWY174" s="3"/>
      <c r="PWZ174" s="3"/>
      <c r="PXA174" s="3"/>
      <c r="PXB174" s="3"/>
      <c r="PXC174" s="3"/>
      <c r="PXD174" s="3"/>
      <c r="PXE174" s="3"/>
      <c r="PXF174" s="3"/>
      <c r="PXG174" s="3"/>
      <c r="PXH174" s="3"/>
      <c r="PXI174" s="3"/>
      <c r="PXJ174" s="3"/>
      <c r="PXK174" s="3"/>
      <c r="PXL174" s="3"/>
      <c r="PXM174" s="3"/>
      <c r="PXN174" s="3"/>
      <c r="PXO174" s="3"/>
      <c r="PXP174" s="3"/>
      <c r="PXQ174" s="3"/>
      <c r="PXR174" s="3"/>
      <c r="PXS174" s="3"/>
      <c r="PXT174" s="3"/>
      <c r="PXU174" s="3"/>
      <c r="PXV174" s="3"/>
      <c r="PXW174" s="3"/>
      <c r="PXX174" s="3"/>
      <c r="PXY174" s="3"/>
      <c r="PXZ174" s="3"/>
      <c r="PYA174" s="3"/>
      <c r="PYB174" s="3"/>
      <c r="PYC174" s="3"/>
      <c r="PYD174" s="3"/>
      <c r="PYE174" s="3"/>
      <c r="PYF174" s="3"/>
      <c r="PYG174" s="3"/>
      <c r="PYH174" s="3"/>
      <c r="PYI174" s="3"/>
      <c r="PYJ174" s="3"/>
      <c r="PYK174" s="3"/>
      <c r="PYL174" s="3"/>
      <c r="PYM174" s="3"/>
      <c r="PYN174" s="3"/>
      <c r="PYO174" s="3"/>
      <c r="PYP174" s="3"/>
      <c r="PYQ174" s="3"/>
      <c r="PYR174" s="3"/>
      <c r="PYS174" s="3"/>
      <c r="PYT174" s="3"/>
      <c r="PYU174" s="3"/>
      <c r="PYV174" s="3"/>
      <c r="PYW174" s="3"/>
      <c r="PYX174" s="3"/>
      <c r="PYY174" s="3"/>
      <c r="PYZ174" s="3"/>
      <c r="PZA174" s="3"/>
      <c r="PZB174" s="3"/>
      <c r="PZC174" s="3"/>
      <c r="PZD174" s="3"/>
      <c r="PZE174" s="3"/>
      <c r="PZF174" s="3"/>
      <c r="PZG174" s="3"/>
      <c r="PZH174" s="3"/>
      <c r="PZI174" s="3"/>
      <c r="PZJ174" s="3"/>
      <c r="PZK174" s="3"/>
      <c r="PZL174" s="3"/>
      <c r="PZM174" s="3"/>
      <c r="PZN174" s="377">
        <v>18</v>
      </c>
      <c r="PZO174" s="378" t="s">
        <v>142</v>
      </c>
      <c r="PZP174" s="379" t="s">
        <v>144</v>
      </c>
      <c r="PZQ174" s="380" t="s">
        <v>63</v>
      </c>
      <c r="PZR174" s="380"/>
      <c r="PZS174" s="381">
        <v>22</v>
      </c>
      <c r="PZT174" s="380"/>
      <c r="PZU174" s="382"/>
      <c r="PZV174" s="380"/>
      <c r="PZW174" s="382"/>
      <c r="PZX174" s="380"/>
      <c r="PZY174" s="382"/>
      <c r="PZZ174" s="383"/>
      <c r="QAA174" s="3"/>
      <c r="QAB174" s="3"/>
      <c r="QAC174" s="3"/>
      <c r="QAD174" s="3"/>
      <c r="QAE174" s="3"/>
      <c r="QAF174" s="3"/>
      <c r="QAG174" s="3"/>
      <c r="QAH174" s="3"/>
      <c r="QAI174" s="3"/>
      <c r="QAJ174" s="3"/>
      <c r="QAK174" s="3"/>
      <c r="QAL174" s="3"/>
      <c r="QAM174" s="3"/>
      <c r="QAN174" s="3"/>
      <c r="QAO174" s="3"/>
      <c r="QAP174" s="3"/>
      <c r="QAQ174" s="3"/>
      <c r="QAR174" s="3"/>
      <c r="QAS174" s="3"/>
      <c r="QAT174" s="3"/>
      <c r="QAU174" s="3"/>
      <c r="QAV174" s="3"/>
      <c r="QAW174" s="3"/>
      <c r="QAX174" s="3"/>
      <c r="QAY174" s="3"/>
      <c r="QAZ174" s="3"/>
      <c r="QBA174" s="3"/>
      <c r="QBB174" s="3"/>
      <c r="QBC174" s="3"/>
      <c r="QBD174" s="3"/>
      <c r="QBE174" s="3"/>
      <c r="QBF174" s="3"/>
      <c r="QBG174" s="3"/>
      <c r="QBH174" s="3"/>
      <c r="QBI174" s="3"/>
      <c r="QBJ174" s="3"/>
      <c r="QBK174" s="3"/>
      <c r="QBL174" s="3"/>
      <c r="QBM174" s="3"/>
      <c r="QBN174" s="3"/>
      <c r="QBO174" s="3"/>
      <c r="QBP174" s="3"/>
      <c r="QBQ174" s="3"/>
      <c r="QBR174" s="3"/>
      <c r="QBS174" s="3"/>
      <c r="QBT174" s="3"/>
      <c r="QBU174" s="3"/>
      <c r="QBV174" s="3"/>
      <c r="QBW174" s="3"/>
      <c r="QBX174" s="3"/>
      <c r="QBY174" s="3"/>
      <c r="QBZ174" s="3"/>
      <c r="QCA174" s="3"/>
      <c r="QCB174" s="3"/>
      <c r="QCC174" s="3"/>
      <c r="QCD174" s="3"/>
      <c r="QCE174" s="3"/>
      <c r="QCF174" s="3"/>
      <c r="QCG174" s="3"/>
      <c r="QCH174" s="3"/>
      <c r="QCI174" s="3"/>
      <c r="QCJ174" s="3"/>
      <c r="QCK174" s="3"/>
      <c r="QCL174" s="3"/>
      <c r="QCM174" s="3"/>
      <c r="QCN174" s="3"/>
      <c r="QCO174" s="3"/>
      <c r="QCP174" s="3"/>
      <c r="QCQ174" s="3"/>
      <c r="QCR174" s="3"/>
      <c r="QCS174" s="3"/>
      <c r="QCT174" s="3"/>
      <c r="QCU174" s="3"/>
      <c r="QCV174" s="3"/>
      <c r="QCW174" s="3"/>
      <c r="QCX174" s="3"/>
      <c r="QCY174" s="3"/>
      <c r="QCZ174" s="3"/>
      <c r="QDA174" s="3"/>
      <c r="QDB174" s="3"/>
      <c r="QDC174" s="3"/>
      <c r="QDD174" s="3"/>
      <c r="QDE174" s="3"/>
      <c r="QDF174" s="3"/>
      <c r="QDG174" s="3"/>
      <c r="QDH174" s="3"/>
      <c r="QDI174" s="3"/>
      <c r="QDJ174" s="3"/>
      <c r="QDK174" s="3"/>
      <c r="QDL174" s="3"/>
      <c r="QDM174" s="3"/>
      <c r="QDN174" s="3"/>
      <c r="QDO174" s="3"/>
      <c r="QDP174" s="3"/>
      <c r="QDQ174" s="3"/>
      <c r="QDR174" s="3"/>
      <c r="QDS174" s="3"/>
      <c r="QDT174" s="3"/>
      <c r="QDU174" s="3"/>
      <c r="QDV174" s="3"/>
      <c r="QDW174" s="3"/>
      <c r="QDX174" s="3"/>
      <c r="QDY174" s="3"/>
      <c r="QDZ174" s="3"/>
      <c r="QEA174" s="3"/>
      <c r="QEB174" s="3"/>
      <c r="QEC174" s="3"/>
      <c r="QED174" s="3"/>
      <c r="QEE174" s="3"/>
      <c r="QEF174" s="3"/>
      <c r="QEG174" s="3"/>
      <c r="QEH174" s="3"/>
      <c r="QEI174" s="3"/>
      <c r="QEJ174" s="3"/>
      <c r="QEK174" s="3"/>
      <c r="QEL174" s="3"/>
      <c r="QEM174" s="3"/>
      <c r="QEN174" s="3"/>
      <c r="QEO174" s="3"/>
      <c r="QEP174" s="3"/>
      <c r="QEQ174" s="3"/>
      <c r="QER174" s="3"/>
      <c r="QES174" s="3"/>
      <c r="QET174" s="3"/>
      <c r="QEU174" s="3"/>
      <c r="QEV174" s="3"/>
      <c r="QEW174" s="3"/>
      <c r="QEX174" s="3"/>
      <c r="QEY174" s="3"/>
      <c r="QEZ174" s="3"/>
      <c r="QFA174" s="3"/>
      <c r="QFB174" s="3"/>
      <c r="QFC174" s="3"/>
      <c r="QFD174" s="3"/>
      <c r="QFE174" s="3"/>
      <c r="QFF174" s="3"/>
      <c r="QFG174" s="3"/>
      <c r="QFH174" s="3"/>
      <c r="QFI174" s="3"/>
      <c r="QFJ174" s="3"/>
      <c r="QFK174" s="3"/>
      <c r="QFL174" s="3"/>
      <c r="QFM174" s="3"/>
      <c r="QFN174" s="3"/>
      <c r="QFO174" s="3"/>
      <c r="QFP174" s="3"/>
      <c r="QFQ174" s="3"/>
      <c r="QFR174" s="3"/>
      <c r="QFS174" s="3"/>
      <c r="QFT174" s="3"/>
      <c r="QFU174" s="3"/>
      <c r="QFV174" s="3"/>
      <c r="QFW174" s="3"/>
      <c r="QFX174" s="3"/>
      <c r="QFY174" s="3"/>
      <c r="QFZ174" s="3"/>
      <c r="QGA174" s="3"/>
      <c r="QGB174" s="3"/>
      <c r="QGC174" s="3"/>
      <c r="QGD174" s="3"/>
      <c r="QGE174" s="3"/>
      <c r="QGF174" s="3"/>
      <c r="QGG174" s="3"/>
      <c r="QGH174" s="3"/>
      <c r="QGI174" s="3"/>
      <c r="QGJ174" s="3"/>
      <c r="QGK174" s="3"/>
      <c r="QGL174" s="3"/>
      <c r="QGM174" s="3"/>
      <c r="QGN174" s="3"/>
      <c r="QGO174" s="3"/>
      <c r="QGP174" s="3"/>
      <c r="QGQ174" s="3"/>
      <c r="QGR174" s="3"/>
      <c r="QGS174" s="3"/>
      <c r="QGT174" s="3"/>
      <c r="QGU174" s="3"/>
      <c r="QGV174" s="3"/>
      <c r="QGW174" s="3"/>
      <c r="QGX174" s="3"/>
      <c r="QGY174" s="3"/>
      <c r="QGZ174" s="3"/>
      <c r="QHA174" s="3"/>
      <c r="QHB174" s="3"/>
      <c r="QHC174" s="3"/>
      <c r="QHD174" s="3"/>
      <c r="QHE174" s="3"/>
      <c r="QHF174" s="3"/>
      <c r="QHG174" s="3"/>
      <c r="QHH174" s="3"/>
      <c r="QHI174" s="3"/>
      <c r="QHJ174" s="3"/>
      <c r="QHK174" s="3"/>
      <c r="QHL174" s="3"/>
      <c r="QHM174" s="3"/>
      <c r="QHN174" s="3"/>
      <c r="QHO174" s="3"/>
      <c r="QHP174" s="3"/>
      <c r="QHQ174" s="3"/>
      <c r="QHR174" s="3"/>
      <c r="QHS174" s="3"/>
      <c r="QHT174" s="3"/>
      <c r="QHU174" s="3"/>
      <c r="QHV174" s="3"/>
      <c r="QHW174" s="3"/>
      <c r="QHX174" s="3"/>
      <c r="QHY174" s="3"/>
      <c r="QHZ174" s="3"/>
      <c r="QIA174" s="3"/>
      <c r="QIB174" s="3"/>
      <c r="QIC174" s="3"/>
      <c r="QID174" s="3"/>
      <c r="QIE174" s="3"/>
      <c r="QIF174" s="3"/>
      <c r="QIG174" s="3"/>
      <c r="QIH174" s="3"/>
      <c r="QII174" s="3"/>
      <c r="QIJ174" s="3"/>
      <c r="QIK174" s="3"/>
      <c r="QIL174" s="3"/>
      <c r="QIM174" s="3"/>
      <c r="QIN174" s="3"/>
      <c r="QIO174" s="3"/>
      <c r="QIP174" s="3"/>
      <c r="QIQ174" s="3"/>
      <c r="QIR174" s="3"/>
      <c r="QIS174" s="3"/>
      <c r="QIT174" s="3"/>
      <c r="QIU174" s="3"/>
      <c r="QIV174" s="3"/>
      <c r="QIW174" s="3"/>
      <c r="QIX174" s="3"/>
      <c r="QIY174" s="3"/>
      <c r="QIZ174" s="3"/>
      <c r="QJA174" s="3"/>
      <c r="QJB174" s="3"/>
      <c r="QJC174" s="3"/>
      <c r="QJD174" s="3"/>
      <c r="QJE174" s="3"/>
      <c r="QJF174" s="3"/>
      <c r="QJG174" s="3"/>
      <c r="QJH174" s="3"/>
      <c r="QJI174" s="3"/>
      <c r="QJJ174" s="377">
        <v>18</v>
      </c>
      <c r="QJK174" s="378" t="s">
        <v>142</v>
      </c>
      <c r="QJL174" s="379" t="s">
        <v>144</v>
      </c>
      <c r="QJM174" s="380" t="s">
        <v>63</v>
      </c>
      <c r="QJN174" s="380"/>
      <c r="QJO174" s="381">
        <v>22</v>
      </c>
      <c r="QJP174" s="380"/>
      <c r="QJQ174" s="382"/>
      <c r="QJR174" s="380"/>
      <c r="QJS174" s="382"/>
      <c r="QJT174" s="380"/>
      <c r="QJU174" s="382"/>
      <c r="QJV174" s="383"/>
      <c r="QJW174" s="3"/>
      <c r="QJX174" s="3"/>
      <c r="QJY174" s="3"/>
      <c r="QJZ174" s="3"/>
      <c r="QKA174" s="3"/>
      <c r="QKB174" s="3"/>
      <c r="QKC174" s="3"/>
      <c r="QKD174" s="3"/>
      <c r="QKE174" s="3"/>
      <c r="QKF174" s="3"/>
      <c r="QKG174" s="3"/>
      <c r="QKH174" s="3"/>
      <c r="QKI174" s="3"/>
      <c r="QKJ174" s="3"/>
      <c r="QKK174" s="3"/>
      <c r="QKL174" s="3"/>
      <c r="QKM174" s="3"/>
      <c r="QKN174" s="3"/>
      <c r="QKO174" s="3"/>
      <c r="QKP174" s="3"/>
      <c r="QKQ174" s="3"/>
      <c r="QKR174" s="3"/>
      <c r="QKS174" s="3"/>
      <c r="QKT174" s="3"/>
      <c r="QKU174" s="3"/>
      <c r="QKV174" s="3"/>
      <c r="QKW174" s="3"/>
      <c r="QKX174" s="3"/>
      <c r="QKY174" s="3"/>
      <c r="QKZ174" s="3"/>
      <c r="QLA174" s="3"/>
      <c r="QLB174" s="3"/>
      <c r="QLC174" s="3"/>
      <c r="QLD174" s="3"/>
      <c r="QLE174" s="3"/>
      <c r="QLF174" s="3"/>
      <c r="QLG174" s="3"/>
      <c r="QLH174" s="3"/>
      <c r="QLI174" s="3"/>
      <c r="QLJ174" s="3"/>
      <c r="QLK174" s="3"/>
      <c r="QLL174" s="3"/>
      <c r="QLM174" s="3"/>
      <c r="QLN174" s="3"/>
      <c r="QLO174" s="3"/>
      <c r="QLP174" s="3"/>
      <c r="QLQ174" s="3"/>
      <c r="QLR174" s="3"/>
      <c r="QLS174" s="3"/>
      <c r="QLT174" s="3"/>
      <c r="QLU174" s="3"/>
      <c r="QLV174" s="3"/>
      <c r="QLW174" s="3"/>
      <c r="QLX174" s="3"/>
      <c r="QLY174" s="3"/>
      <c r="QLZ174" s="3"/>
      <c r="QMA174" s="3"/>
      <c r="QMB174" s="3"/>
      <c r="QMC174" s="3"/>
      <c r="QMD174" s="3"/>
      <c r="QME174" s="3"/>
      <c r="QMF174" s="3"/>
      <c r="QMG174" s="3"/>
      <c r="QMH174" s="3"/>
      <c r="QMI174" s="3"/>
      <c r="QMJ174" s="3"/>
      <c r="QMK174" s="3"/>
      <c r="QML174" s="3"/>
      <c r="QMM174" s="3"/>
      <c r="QMN174" s="3"/>
      <c r="QMO174" s="3"/>
      <c r="QMP174" s="3"/>
      <c r="QMQ174" s="3"/>
      <c r="QMR174" s="3"/>
      <c r="QMS174" s="3"/>
      <c r="QMT174" s="3"/>
      <c r="QMU174" s="3"/>
      <c r="QMV174" s="3"/>
      <c r="QMW174" s="3"/>
      <c r="QMX174" s="3"/>
      <c r="QMY174" s="3"/>
      <c r="QMZ174" s="3"/>
      <c r="QNA174" s="3"/>
      <c r="QNB174" s="3"/>
      <c r="QNC174" s="3"/>
      <c r="QND174" s="3"/>
      <c r="QNE174" s="3"/>
      <c r="QNF174" s="3"/>
      <c r="QNG174" s="3"/>
      <c r="QNH174" s="3"/>
      <c r="QNI174" s="3"/>
      <c r="QNJ174" s="3"/>
      <c r="QNK174" s="3"/>
      <c r="QNL174" s="3"/>
      <c r="QNM174" s="3"/>
      <c r="QNN174" s="3"/>
      <c r="QNO174" s="3"/>
      <c r="QNP174" s="3"/>
      <c r="QNQ174" s="3"/>
      <c r="QNR174" s="3"/>
      <c r="QNS174" s="3"/>
      <c r="QNT174" s="3"/>
      <c r="QNU174" s="3"/>
      <c r="QNV174" s="3"/>
      <c r="QNW174" s="3"/>
      <c r="QNX174" s="3"/>
      <c r="QNY174" s="3"/>
      <c r="QNZ174" s="3"/>
      <c r="QOA174" s="3"/>
      <c r="QOB174" s="3"/>
      <c r="QOC174" s="3"/>
      <c r="QOD174" s="3"/>
      <c r="QOE174" s="3"/>
      <c r="QOF174" s="3"/>
      <c r="QOG174" s="3"/>
      <c r="QOH174" s="3"/>
      <c r="QOI174" s="3"/>
      <c r="QOJ174" s="3"/>
      <c r="QOK174" s="3"/>
      <c r="QOL174" s="3"/>
      <c r="QOM174" s="3"/>
      <c r="QON174" s="3"/>
      <c r="QOO174" s="3"/>
      <c r="QOP174" s="3"/>
      <c r="QOQ174" s="3"/>
      <c r="QOR174" s="3"/>
      <c r="QOS174" s="3"/>
      <c r="QOT174" s="3"/>
      <c r="QOU174" s="3"/>
      <c r="QOV174" s="3"/>
      <c r="QOW174" s="3"/>
      <c r="QOX174" s="3"/>
      <c r="QOY174" s="3"/>
      <c r="QOZ174" s="3"/>
      <c r="QPA174" s="3"/>
      <c r="QPB174" s="3"/>
      <c r="QPC174" s="3"/>
      <c r="QPD174" s="3"/>
      <c r="QPE174" s="3"/>
      <c r="QPF174" s="3"/>
      <c r="QPG174" s="3"/>
      <c r="QPH174" s="3"/>
      <c r="QPI174" s="3"/>
      <c r="QPJ174" s="3"/>
      <c r="QPK174" s="3"/>
      <c r="QPL174" s="3"/>
      <c r="QPM174" s="3"/>
      <c r="QPN174" s="3"/>
      <c r="QPO174" s="3"/>
      <c r="QPP174" s="3"/>
      <c r="QPQ174" s="3"/>
      <c r="QPR174" s="3"/>
      <c r="QPS174" s="3"/>
      <c r="QPT174" s="3"/>
      <c r="QPU174" s="3"/>
      <c r="QPV174" s="3"/>
      <c r="QPW174" s="3"/>
      <c r="QPX174" s="3"/>
      <c r="QPY174" s="3"/>
      <c r="QPZ174" s="3"/>
      <c r="QQA174" s="3"/>
      <c r="QQB174" s="3"/>
      <c r="QQC174" s="3"/>
      <c r="QQD174" s="3"/>
      <c r="QQE174" s="3"/>
      <c r="QQF174" s="3"/>
      <c r="QQG174" s="3"/>
      <c r="QQH174" s="3"/>
      <c r="QQI174" s="3"/>
      <c r="QQJ174" s="3"/>
      <c r="QQK174" s="3"/>
      <c r="QQL174" s="3"/>
      <c r="QQM174" s="3"/>
      <c r="QQN174" s="3"/>
      <c r="QQO174" s="3"/>
      <c r="QQP174" s="3"/>
      <c r="QQQ174" s="3"/>
      <c r="QQR174" s="3"/>
      <c r="QQS174" s="3"/>
      <c r="QQT174" s="3"/>
      <c r="QQU174" s="3"/>
      <c r="QQV174" s="3"/>
      <c r="QQW174" s="3"/>
      <c r="QQX174" s="3"/>
      <c r="QQY174" s="3"/>
      <c r="QQZ174" s="3"/>
      <c r="QRA174" s="3"/>
      <c r="QRB174" s="3"/>
      <c r="QRC174" s="3"/>
      <c r="QRD174" s="3"/>
      <c r="QRE174" s="3"/>
      <c r="QRF174" s="3"/>
      <c r="QRG174" s="3"/>
      <c r="QRH174" s="3"/>
      <c r="QRI174" s="3"/>
      <c r="QRJ174" s="3"/>
      <c r="QRK174" s="3"/>
      <c r="QRL174" s="3"/>
      <c r="QRM174" s="3"/>
      <c r="QRN174" s="3"/>
      <c r="QRO174" s="3"/>
      <c r="QRP174" s="3"/>
      <c r="QRQ174" s="3"/>
      <c r="QRR174" s="3"/>
      <c r="QRS174" s="3"/>
      <c r="QRT174" s="3"/>
      <c r="QRU174" s="3"/>
      <c r="QRV174" s="3"/>
      <c r="QRW174" s="3"/>
      <c r="QRX174" s="3"/>
      <c r="QRY174" s="3"/>
      <c r="QRZ174" s="3"/>
      <c r="QSA174" s="3"/>
      <c r="QSB174" s="3"/>
      <c r="QSC174" s="3"/>
      <c r="QSD174" s="3"/>
      <c r="QSE174" s="3"/>
      <c r="QSF174" s="3"/>
      <c r="QSG174" s="3"/>
      <c r="QSH174" s="3"/>
      <c r="QSI174" s="3"/>
      <c r="QSJ174" s="3"/>
      <c r="QSK174" s="3"/>
      <c r="QSL174" s="3"/>
      <c r="QSM174" s="3"/>
      <c r="QSN174" s="3"/>
      <c r="QSO174" s="3"/>
      <c r="QSP174" s="3"/>
      <c r="QSQ174" s="3"/>
      <c r="QSR174" s="3"/>
      <c r="QSS174" s="3"/>
      <c r="QST174" s="3"/>
      <c r="QSU174" s="3"/>
      <c r="QSV174" s="3"/>
      <c r="QSW174" s="3"/>
      <c r="QSX174" s="3"/>
      <c r="QSY174" s="3"/>
      <c r="QSZ174" s="3"/>
      <c r="QTA174" s="3"/>
      <c r="QTB174" s="3"/>
      <c r="QTC174" s="3"/>
      <c r="QTD174" s="3"/>
      <c r="QTE174" s="3"/>
      <c r="QTF174" s="377">
        <v>18</v>
      </c>
      <c r="QTG174" s="378" t="s">
        <v>142</v>
      </c>
      <c r="QTH174" s="379" t="s">
        <v>144</v>
      </c>
      <c r="QTI174" s="380" t="s">
        <v>63</v>
      </c>
      <c r="QTJ174" s="380"/>
      <c r="QTK174" s="381">
        <v>22</v>
      </c>
      <c r="QTL174" s="380"/>
      <c r="QTM174" s="382"/>
      <c r="QTN174" s="380"/>
      <c r="QTO174" s="382"/>
      <c r="QTP174" s="380"/>
      <c r="QTQ174" s="382"/>
      <c r="QTR174" s="383"/>
      <c r="QTS174" s="3"/>
      <c r="QTT174" s="3"/>
      <c r="QTU174" s="3"/>
      <c r="QTV174" s="3"/>
      <c r="QTW174" s="3"/>
      <c r="QTX174" s="3"/>
      <c r="QTY174" s="3"/>
      <c r="QTZ174" s="3"/>
      <c r="QUA174" s="3"/>
      <c r="QUB174" s="3"/>
      <c r="QUC174" s="3"/>
      <c r="QUD174" s="3"/>
      <c r="QUE174" s="3"/>
      <c r="QUF174" s="3"/>
      <c r="QUG174" s="3"/>
      <c r="QUH174" s="3"/>
      <c r="QUI174" s="3"/>
      <c r="QUJ174" s="3"/>
      <c r="QUK174" s="3"/>
      <c r="QUL174" s="3"/>
      <c r="QUM174" s="3"/>
      <c r="QUN174" s="3"/>
      <c r="QUO174" s="3"/>
      <c r="QUP174" s="3"/>
      <c r="QUQ174" s="3"/>
      <c r="QUR174" s="3"/>
      <c r="QUS174" s="3"/>
      <c r="QUT174" s="3"/>
      <c r="QUU174" s="3"/>
      <c r="QUV174" s="3"/>
      <c r="QUW174" s="3"/>
      <c r="QUX174" s="3"/>
      <c r="QUY174" s="3"/>
      <c r="QUZ174" s="3"/>
      <c r="QVA174" s="3"/>
      <c r="QVB174" s="3"/>
      <c r="QVC174" s="3"/>
      <c r="QVD174" s="3"/>
      <c r="QVE174" s="3"/>
      <c r="QVF174" s="3"/>
      <c r="QVG174" s="3"/>
      <c r="QVH174" s="3"/>
      <c r="QVI174" s="3"/>
      <c r="QVJ174" s="3"/>
      <c r="QVK174" s="3"/>
      <c r="QVL174" s="3"/>
      <c r="QVM174" s="3"/>
      <c r="QVN174" s="3"/>
      <c r="QVO174" s="3"/>
      <c r="QVP174" s="3"/>
      <c r="QVQ174" s="3"/>
      <c r="QVR174" s="3"/>
      <c r="QVS174" s="3"/>
      <c r="QVT174" s="3"/>
      <c r="QVU174" s="3"/>
      <c r="QVV174" s="3"/>
      <c r="QVW174" s="3"/>
      <c r="QVX174" s="3"/>
      <c r="QVY174" s="3"/>
      <c r="QVZ174" s="3"/>
      <c r="QWA174" s="3"/>
      <c r="QWB174" s="3"/>
      <c r="QWC174" s="3"/>
      <c r="QWD174" s="3"/>
      <c r="QWE174" s="3"/>
      <c r="QWF174" s="3"/>
      <c r="QWG174" s="3"/>
      <c r="QWH174" s="3"/>
      <c r="QWI174" s="3"/>
      <c r="QWJ174" s="3"/>
      <c r="QWK174" s="3"/>
      <c r="QWL174" s="3"/>
      <c r="QWM174" s="3"/>
      <c r="QWN174" s="3"/>
      <c r="QWO174" s="3"/>
      <c r="QWP174" s="3"/>
      <c r="QWQ174" s="3"/>
      <c r="QWR174" s="3"/>
      <c r="QWS174" s="3"/>
      <c r="QWT174" s="3"/>
      <c r="QWU174" s="3"/>
      <c r="QWV174" s="3"/>
      <c r="QWW174" s="3"/>
      <c r="QWX174" s="3"/>
      <c r="QWY174" s="3"/>
      <c r="QWZ174" s="3"/>
      <c r="QXA174" s="3"/>
      <c r="QXB174" s="3"/>
      <c r="QXC174" s="3"/>
      <c r="QXD174" s="3"/>
      <c r="QXE174" s="3"/>
      <c r="QXF174" s="3"/>
      <c r="QXG174" s="3"/>
      <c r="QXH174" s="3"/>
      <c r="QXI174" s="3"/>
      <c r="QXJ174" s="3"/>
      <c r="QXK174" s="3"/>
      <c r="QXL174" s="3"/>
      <c r="QXM174" s="3"/>
      <c r="QXN174" s="3"/>
      <c r="QXO174" s="3"/>
      <c r="QXP174" s="3"/>
      <c r="QXQ174" s="3"/>
      <c r="QXR174" s="3"/>
      <c r="QXS174" s="3"/>
      <c r="QXT174" s="3"/>
      <c r="QXU174" s="3"/>
      <c r="QXV174" s="3"/>
      <c r="QXW174" s="3"/>
      <c r="QXX174" s="3"/>
      <c r="QXY174" s="3"/>
      <c r="QXZ174" s="3"/>
      <c r="QYA174" s="3"/>
      <c r="QYB174" s="3"/>
      <c r="QYC174" s="3"/>
      <c r="QYD174" s="3"/>
      <c r="QYE174" s="3"/>
      <c r="QYF174" s="3"/>
      <c r="QYG174" s="3"/>
      <c r="QYH174" s="3"/>
      <c r="QYI174" s="3"/>
      <c r="QYJ174" s="3"/>
      <c r="QYK174" s="3"/>
      <c r="QYL174" s="3"/>
      <c r="QYM174" s="3"/>
      <c r="QYN174" s="3"/>
      <c r="QYO174" s="3"/>
      <c r="QYP174" s="3"/>
      <c r="QYQ174" s="3"/>
      <c r="QYR174" s="3"/>
      <c r="QYS174" s="3"/>
      <c r="QYT174" s="3"/>
      <c r="QYU174" s="3"/>
      <c r="QYV174" s="3"/>
      <c r="QYW174" s="3"/>
      <c r="QYX174" s="3"/>
      <c r="QYY174" s="3"/>
      <c r="QYZ174" s="3"/>
      <c r="QZA174" s="3"/>
      <c r="QZB174" s="3"/>
      <c r="QZC174" s="3"/>
      <c r="QZD174" s="3"/>
      <c r="QZE174" s="3"/>
      <c r="QZF174" s="3"/>
      <c r="QZG174" s="3"/>
      <c r="QZH174" s="3"/>
      <c r="QZI174" s="3"/>
      <c r="QZJ174" s="3"/>
      <c r="QZK174" s="3"/>
      <c r="QZL174" s="3"/>
      <c r="QZM174" s="3"/>
      <c r="QZN174" s="3"/>
      <c r="QZO174" s="3"/>
      <c r="QZP174" s="3"/>
      <c r="QZQ174" s="3"/>
      <c r="QZR174" s="3"/>
      <c r="QZS174" s="3"/>
      <c r="QZT174" s="3"/>
      <c r="QZU174" s="3"/>
      <c r="QZV174" s="3"/>
      <c r="QZW174" s="3"/>
      <c r="QZX174" s="3"/>
      <c r="QZY174" s="3"/>
      <c r="QZZ174" s="3"/>
      <c r="RAA174" s="3"/>
      <c r="RAB174" s="3"/>
      <c r="RAC174" s="3"/>
      <c r="RAD174" s="3"/>
      <c r="RAE174" s="3"/>
      <c r="RAF174" s="3"/>
      <c r="RAG174" s="3"/>
      <c r="RAH174" s="3"/>
      <c r="RAI174" s="3"/>
      <c r="RAJ174" s="3"/>
      <c r="RAK174" s="3"/>
      <c r="RAL174" s="3"/>
      <c r="RAM174" s="3"/>
      <c r="RAN174" s="3"/>
      <c r="RAO174" s="3"/>
      <c r="RAP174" s="3"/>
      <c r="RAQ174" s="3"/>
      <c r="RAR174" s="3"/>
      <c r="RAS174" s="3"/>
      <c r="RAT174" s="3"/>
      <c r="RAU174" s="3"/>
      <c r="RAV174" s="3"/>
      <c r="RAW174" s="3"/>
      <c r="RAX174" s="3"/>
      <c r="RAY174" s="3"/>
      <c r="RAZ174" s="3"/>
      <c r="RBA174" s="3"/>
      <c r="RBB174" s="3"/>
      <c r="RBC174" s="3"/>
      <c r="RBD174" s="3"/>
      <c r="RBE174" s="3"/>
      <c r="RBF174" s="3"/>
      <c r="RBG174" s="3"/>
      <c r="RBH174" s="3"/>
      <c r="RBI174" s="3"/>
      <c r="RBJ174" s="3"/>
      <c r="RBK174" s="3"/>
      <c r="RBL174" s="3"/>
      <c r="RBM174" s="3"/>
      <c r="RBN174" s="3"/>
      <c r="RBO174" s="3"/>
      <c r="RBP174" s="3"/>
      <c r="RBQ174" s="3"/>
      <c r="RBR174" s="3"/>
      <c r="RBS174" s="3"/>
      <c r="RBT174" s="3"/>
      <c r="RBU174" s="3"/>
      <c r="RBV174" s="3"/>
      <c r="RBW174" s="3"/>
      <c r="RBX174" s="3"/>
      <c r="RBY174" s="3"/>
      <c r="RBZ174" s="3"/>
      <c r="RCA174" s="3"/>
      <c r="RCB174" s="3"/>
      <c r="RCC174" s="3"/>
      <c r="RCD174" s="3"/>
      <c r="RCE174" s="3"/>
      <c r="RCF174" s="3"/>
      <c r="RCG174" s="3"/>
      <c r="RCH174" s="3"/>
      <c r="RCI174" s="3"/>
      <c r="RCJ174" s="3"/>
      <c r="RCK174" s="3"/>
      <c r="RCL174" s="3"/>
      <c r="RCM174" s="3"/>
      <c r="RCN174" s="3"/>
      <c r="RCO174" s="3"/>
      <c r="RCP174" s="3"/>
      <c r="RCQ174" s="3"/>
      <c r="RCR174" s="3"/>
      <c r="RCS174" s="3"/>
      <c r="RCT174" s="3"/>
      <c r="RCU174" s="3"/>
      <c r="RCV174" s="3"/>
      <c r="RCW174" s="3"/>
      <c r="RCX174" s="3"/>
      <c r="RCY174" s="3"/>
      <c r="RCZ174" s="3"/>
      <c r="RDA174" s="3"/>
      <c r="RDB174" s="377">
        <v>18</v>
      </c>
      <c r="RDC174" s="378" t="s">
        <v>142</v>
      </c>
      <c r="RDD174" s="379" t="s">
        <v>144</v>
      </c>
      <c r="RDE174" s="380" t="s">
        <v>63</v>
      </c>
      <c r="RDF174" s="380"/>
      <c r="RDG174" s="381">
        <v>22</v>
      </c>
      <c r="RDH174" s="380"/>
      <c r="RDI174" s="382"/>
      <c r="RDJ174" s="380"/>
      <c r="RDK174" s="382"/>
      <c r="RDL174" s="380"/>
      <c r="RDM174" s="382"/>
      <c r="RDN174" s="383"/>
      <c r="RDO174" s="3"/>
      <c r="RDP174" s="3"/>
      <c r="RDQ174" s="3"/>
      <c r="RDR174" s="3"/>
      <c r="RDS174" s="3"/>
      <c r="RDT174" s="3"/>
      <c r="RDU174" s="3"/>
      <c r="RDV174" s="3"/>
      <c r="RDW174" s="3"/>
      <c r="RDX174" s="3"/>
      <c r="RDY174" s="3"/>
      <c r="RDZ174" s="3"/>
      <c r="REA174" s="3"/>
      <c r="REB174" s="3"/>
      <c r="REC174" s="3"/>
      <c r="RED174" s="3"/>
      <c r="REE174" s="3"/>
      <c r="REF174" s="3"/>
      <c r="REG174" s="3"/>
      <c r="REH174" s="3"/>
      <c r="REI174" s="3"/>
      <c r="REJ174" s="3"/>
      <c r="REK174" s="3"/>
      <c r="REL174" s="3"/>
      <c r="REM174" s="3"/>
      <c r="REN174" s="3"/>
      <c r="REO174" s="3"/>
      <c r="REP174" s="3"/>
      <c r="REQ174" s="3"/>
      <c r="RER174" s="3"/>
      <c r="RES174" s="3"/>
      <c r="RET174" s="3"/>
      <c r="REU174" s="3"/>
      <c r="REV174" s="3"/>
      <c r="REW174" s="3"/>
      <c r="REX174" s="3"/>
      <c r="REY174" s="3"/>
      <c r="REZ174" s="3"/>
      <c r="RFA174" s="3"/>
      <c r="RFB174" s="3"/>
      <c r="RFC174" s="3"/>
      <c r="RFD174" s="3"/>
      <c r="RFE174" s="3"/>
      <c r="RFF174" s="3"/>
      <c r="RFG174" s="3"/>
      <c r="RFH174" s="3"/>
      <c r="RFI174" s="3"/>
      <c r="RFJ174" s="3"/>
      <c r="RFK174" s="3"/>
      <c r="RFL174" s="3"/>
      <c r="RFM174" s="3"/>
      <c r="RFN174" s="3"/>
      <c r="RFO174" s="3"/>
      <c r="RFP174" s="3"/>
      <c r="RFQ174" s="3"/>
      <c r="RFR174" s="3"/>
      <c r="RFS174" s="3"/>
      <c r="RFT174" s="3"/>
      <c r="RFU174" s="3"/>
      <c r="RFV174" s="3"/>
      <c r="RFW174" s="3"/>
      <c r="RFX174" s="3"/>
      <c r="RFY174" s="3"/>
      <c r="RFZ174" s="3"/>
      <c r="RGA174" s="3"/>
      <c r="RGB174" s="3"/>
      <c r="RGC174" s="3"/>
      <c r="RGD174" s="3"/>
      <c r="RGE174" s="3"/>
      <c r="RGF174" s="3"/>
      <c r="RGG174" s="3"/>
      <c r="RGH174" s="3"/>
      <c r="RGI174" s="3"/>
      <c r="RGJ174" s="3"/>
      <c r="RGK174" s="3"/>
      <c r="RGL174" s="3"/>
      <c r="RGM174" s="3"/>
      <c r="RGN174" s="3"/>
      <c r="RGO174" s="3"/>
      <c r="RGP174" s="3"/>
      <c r="RGQ174" s="3"/>
      <c r="RGR174" s="3"/>
      <c r="RGS174" s="3"/>
      <c r="RGT174" s="3"/>
      <c r="RGU174" s="3"/>
      <c r="RGV174" s="3"/>
      <c r="RGW174" s="3"/>
      <c r="RGX174" s="3"/>
      <c r="RGY174" s="3"/>
      <c r="RGZ174" s="3"/>
      <c r="RHA174" s="3"/>
      <c r="RHB174" s="3"/>
      <c r="RHC174" s="3"/>
      <c r="RHD174" s="3"/>
      <c r="RHE174" s="3"/>
      <c r="RHF174" s="3"/>
      <c r="RHG174" s="3"/>
      <c r="RHH174" s="3"/>
      <c r="RHI174" s="3"/>
      <c r="RHJ174" s="3"/>
      <c r="RHK174" s="3"/>
      <c r="RHL174" s="3"/>
      <c r="RHM174" s="3"/>
      <c r="RHN174" s="3"/>
      <c r="RHO174" s="3"/>
      <c r="RHP174" s="3"/>
      <c r="RHQ174" s="3"/>
      <c r="RHR174" s="3"/>
      <c r="RHS174" s="3"/>
      <c r="RHT174" s="3"/>
      <c r="RHU174" s="3"/>
      <c r="RHV174" s="3"/>
      <c r="RHW174" s="3"/>
      <c r="RHX174" s="3"/>
      <c r="RHY174" s="3"/>
      <c r="RHZ174" s="3"/>
      <c r="RIA174" s="3"/>
      <c r="RIB174" s="3"/>
      <c r="RIC174" s="3"/>
      <c r="RID174" s="3"/>
      <c r="RIE174" s="3"/>
      <c r="RIF174" s="3"/>
      <c r="RIG174" s="3"/>
      <c r="RIH174" s="3"/>
      <c r="RII174" s="3"/>
      <c r="RIJ174" s="3"/>
      <c r="RIK174" s="3"/>
      <c r="RIL174" s="3"/>
      <c r="RIM174" s="3"/>
      <c r="RIN174" s="3"/>
      <c r="RIO174" s="3"/>
      <c r="RIP174" s="3"/>
      <c r="RIQ174" s="3"/>
      <c r="RIR174" s="3"/>
      <c r="RIS174" s="3"/>
      <c r="RIT174" s="3"/>
      <c r="RIU174" s="3"/>
      <c r="RIV174" s="3"/>
      <c r="RIW174" s="3"/>
      <c r="RIX174" s="3"/>
      <c r="RIY174" s="3"/>
      <c r="RIZ174" s="3"/>
      <c r="RJA174" s="3"/>
      <c r="RJB174" s="3"/>
      <c r="RJC174" s="3"/>
      <c r="RJD174" s="3"/>
      <c r="RJE174" s="3"/>
      <c r="RJF174" s="3"/>
      <c r="RJG174" s="3"/>
      <c r="RJH174" s="3"/>
      <c r="RJI174" s="3"/>
      <c r="RJJ174" s="3"/>
      <c r="RJK174" s="3"/>
      <c r="RJL174" s="3"/>
      <c r="RJM174" s="3"/>
      <c r="RJN174" s="3"/>
      <c r="RJO174" s="3"/>
      <c r="RJP174" s="3"/>
      <c r="RJQ174" s="3"/>
      <c r="RJR174" s="3"/>
      <c r="RJS174" s="3"/>
      <c r="RJT174" s="3"/>
      <c r="RJU174" s="3"/>
      <c r="RJV174" s="3"/>
      <c r="RJW174" s="3"/>
      <c r="RJX174" s="3"/>
      <c r="RJY174" s="3"/>
      <c r="RJZ174" s="3"/>
      <c r="RKA174" s="3"/>
      <c r="RKB174" s="3"/>
      <c r="RKC174" s="3"/>
      <c r="RKD174" s="3"/>
      <c r="RKE174" s="3"/>
      <c r="RKF174" s="3"/>
      <c r="RKG174" s="3"/>
      <c r="RKH174" s="3"/>
      <c r="RKI174" s="3"/>
      <c r="RKJ174" s="3"/>
      <c r="RKK174" s="3"/>
      <c r="RKL174" s="3"/>
      <c r="RKM174" s="3"/>
      <c r="RKN174" s="3"/>
      <c r="RKO174" s="3"/>
      <c r="RKP174" s="3"/>
      <c r="RKQ174" s="3"/>
      <c r="RKR174" s="3"/>
      <c r="RKS174" s="3"/>
      <c r="RKT174" s="3"/>
      <c r="RKU174" s="3"/>
      <c r="RKV174" s="3"/>
      <c r="RKW174" s="3"/>
      <c r="RKX174" s="3"/>
      <c r="RKY174" s="3"/>
      <c r="RKZ174" s="3"/>
      <c r="RLA174" s="3"/>
      <c r="RLB174" s="3"/>
      <c r="RLC174" s="3"/>
      <c r="RLD174" s="3"/>
      <c r="RLE174" s="3"/>
      <c r="RLF174" s="3"/>
      <c r="RLG174" s="3"/>
      <c r="RLH174" s="3"/>
      <c r="RLI174" s="3"/>
      <c r="RLJ174" s="3"/>
      <c r="RLK174" s="3"/>
      <c r="RLL174" s="3"/>
      <c r="RLM174" s="3"/>
      <c r="RLN174" s="3"/>
      <c r="RLO174" s="3"/>
      <c r="RLP174" s="3"/>
      <c r="RLQ174" s="3"/>
      <c r="RLR174" s="3"/>
      <c r="RLS174" s="3"/>
      <c r="RLT174" s="3"/>
      <c r="RLU174" s="3"/>
      <c r="RLV174" s="3"/>
      <c r="RLW174" s="3"/>
      <c r="RLX174" s="3"/>
      <c r="RLY174" s="3"/>
      <c r="RLZ174" s="3"/>
      <c r="RMA174" s="3"/>
      <c r="RMB174" s="3"/>
      <c r="RMC174" s="3"/>
      <c r="RMD174" s="3"/>
      <c r="RME174" s="3"/>
      <c r="RMF174" s="3"/>
      <c r="RMG174" s="3"/>
      <c r="RMH174" s="3"/>
      <c r="RMI174" s="3"/>
      <c r="RMJ174" s="3"/>
      <c r="RMK174" s="3"/>
      <c r="RML174" s="3"/>
      <c r="RMM174" s="3"/>
      <c r="RMN174" s="3"/>
      <c r="RMO174" s="3"/>
      <c r="RMP174" s="3"/>
      <c r="RMQ174" s="3"/>
      <c r="RMR174" s="3"/>
      <c r="RMS174" s="3"/>
      <c r="RMT174" s="3"/>
      <c r="RMU174" s="3"/>
      <c r="RMV174" s="3"/>
      <c r="RMW174" s="3"/>
      <c r="RMX174" s="377">
        <v>18</v>
      </c>
      <c r="RMY174" s="378" t="s">
        <v>142</v>
      </c>
      <c r="RMZ174" s="379" t="s">
        <v>144</v>
      </c>
      <c r="RNA174" s="380" t="s">
        <v>63</v>
      </c>
      <c r="RNB174" s="380"/>
      <c r="RNC174" s="381">
        <v>22</v>
      </c>
      <c r="RND174" s="380"/>
      <c r="RNE174" s="382"/>
      <c r="RNF174" s="380"/>
      <c r="RNG174" s="382"/>
      <c r="RNH174" s="380"/>
      <c r="RNI174" s="382"/>
      <c r="RNJ174" s="383"/>
      <c r="RNK174" s="3"/>
      <c r="RNL174" s="3"/>
      <c r="RNM174" s="3"/>
      <c r="RNN174" s="3"/>
      <c r="RNO174" s="3"/>
      <c r="RNP174" s="3"/>
      <c r="RNQ174" s="3"/>
      <c r="RNR174" s="3"/>
      <c r="RNS174" s="3"/>
      <c r="RNT174" s="3"/>
      <c r="RNU174" s="3"/>
      <c r="RNV174" s="3"/>
      <c r="RNW174" s="3"/>
      <c r="RNX174" s="3"/>
      <c r="RNY174" s="3"/>
      <c r="RNZ174" s="3"/>
      <c r="ROA174" s="3"/>
      <c r="ROB174" s="3"/>
      <c r="ROC174" s="3"/>
      <c r="ROD174" s="3"/>
      <c r="ROE174" s="3"/>
      <c r="ROF174" s="3"/>
      <c r="ROG174" s="3"/>
      <c r="ROH174" s="3"/>
      <c r="ROI174" s="3"/>
      <c r="ROJ174" s="3"/>
      <c r="ROK174" s="3"/>
      <c r="ROL174" s="3"/>
      <c r="ROM174" s="3"/>
      <c r="RON174" s="3"/>
      <c r="ROO174" s="3"/>
      <c r="ROP174" s="3"/>
      <c r="ROQ174" s="3"/>
      <c r="ROR174" s="3"/>
      <c r="ROS174" s="3"/>
      <c r="ROT174" s="3"/>
      <c r="ROU174" s="3"/>
      <c r="ROV174" s="3"/>
      <c r="ROW174" s="3"/>
      <c r="ROX174" s="3"/>
      <c r="ROY174" s="3"/>
      <c r="ROZ174" s="3"/>
      <c r="RPA174" s="3"/>
      <c r="RPB174" s="3"/>
      <c r="RPC174" s="3"/>
      <c r="RPD174" s="3"/>
      <c r="RPE174" s="3"/>
      <c r="RPF174" s="3"/>
      <c r="RPG174" s="3"/>
      <c r="RPH174" s="3"/>
      <c r="RPI174" s="3"/>
      <c r="RPJ174" s="3"/>
      <c r="RPK174" s="3"/>
      <c r="RPL174" s="3"/>
      <c r="RPM174" s="3"/>
      <c r="RPN174" s="3"/>
      <c r="RPO174" s="3"/>
      <c r="RPP174" s="3"/>
      <c r="RPQ174" s="3"/>
      <c r="RPR174" s="3"/>
      <c r="RPS174" s="3"/>
      <c r="RPT174" s="3"/>
      <c r="RPU174" s="3"/>
      <c r="RPV174" s="3"/>
      <c r="RPW174" s="3"/>
      <c r="RPX174" s="3"/>
      <c r="RPY174" s="3"/>
      <c r="RPZ174" s="3"/>
      <c r="RQA174" s="3"/>
      <c r="RQB174" s="3"/>
      <c r="RQC174" s="3"/>
      <c r="RQD174" s="3"/>
      <c r="RQE174" s="3"/>
      <c r="RQF174" s="3"/>
      <c r="RQG174" s="3"/>
      <c r="RQH174" s="3"/>
      <c r="RQI174" s="3"/>
      <c r="RQJ174" s="3"/>
      <c r="RQK174" s="3"/>
      <c r="RQL174" s="3"/>
      <c r="RQM174" s="3"/>
      <c r="RQN174" s="3"/>
      <c r="RQO174" s="3"/>
      <c r="RQP174" s="3"/>
      <c r="RQQ174" s="3"/>
      <c r="RQR174" s="3"/>
      <c r="RQS174" s="3"/>
      <c r="RQT174" s="3"/>
      <c r="RQU174" s="3"/>
      <c r="RQV174" s="3"/>
      <c r="RQW174" s="3"/>
      <c r="RQX174" s="3"/>
      <c r="RQY174" s="3"/>
      <c r="RQZ174" s="3"/>
      <c r="RRA174" s="3"/>
      <c r="RRB174" s="3"/>
      <c r="RRC174" s="3"/>
      <c r="RRD174" s="3"/>
      <c r="RRE174" s="3"/>
      <c r="RRF174" s="3"/>
      <c r="RRG174" s="3"/>
      <c r="RRH174" s="3"/>
      <c r="RRI174" s="3"/>
      <c r="RRJ174" s="3"/>
      <c r="RRK174" s="3"/>
      <c r="RRL174" s="3"/>
      <c r="RRM174" s="3"/>
      <c r="RRN174" s="3"/>
      <c r="RRO174" s="3"/>
      <c r="RRP174" s="3"/>
      <c r="RRQ174" s="3"/>
      <c r="RRR174" s="3"/>
      <c r="RRS174" s="3"/>
      <c r="RRT174" s="3"/>
      <c r="RRU174" s="3"/>
      <c r="RRV174" s="3"/>
      <c r="RRW174" s="3"/>
      <c r="RRX174" s="3"/>
      <c r="RRY174" s="3"/>
      <c r="RRZ174" s="3"/>
      <c r="RSA174" s="3"/>
      <c r="RSB174" s="3"/>
      <c r="RSC174" s="3"/>
      <c r="RSD174" s="3"/>
      <c r="RSE174" s="3"/>
      <c r="RSF174" s="3"/>
      <c r="RSG174" s="3"/>
      <c r="RSH174" s="3"/>
      <c r="RSI174" s="3"/>
      <c r="RSJ174" s="3"/>
      <c r="RSK174" s="3"/>
      <c r="RSL174" s="3"/>
      <c r="RSM174" s="3"/>
      <c r="RSN174" s="3"/>
      <c r="RSO174" s="3"/>
      <c r="RSP174" s="3"/>
      <c r="RSQ174" s="3"/>
      <c r="RSR174" s="3"/>
      <c r="RSS174" s="3"/>
      <c r="RST174" s="3"/>
      <c r="RSU174" s="3"/>
      <c r="RSV174" s="3"/>
      <c r="RSW174" s="3"/>
      <c r="RSX174" s="3"/>
      <c r="RSY174" s="3"/>
      <c r="RSZ174" s="3"/>
      <c r="RTA174" s="3"/>
      <c r="RTB174" s="3"/>
      <c r="RTC174" s="3"/>
      <c r="RTD174" s="3"/>
      <c r="RTE174" s="3"/>
      <c r="RTF174" s="3"/>
      <c r="RTG174" s="3"/>
      <c r="RTH174" s="3"/>
      <c r="RTI174" s="3"/>
      <c r="RTJ174" s="3"/>
      <c r="RTK174" s="3"/>
      <c r="RTL174" s="3"/>
      <c r="RTM174" s="3"/>
      <c r="RTN174" s="3"/>
      <c r="RTO174" s="3"/>
      <c r="RTP174" s="3"/>
      <c r="RTQ174" s="3"/>
      <c r="RTR174" s="3"/>
      <c r="RTS174" s="3"/>
      <c r="RTT174" s="3"/>
      <c r="RTU174" s="3"/>
      <c r="RTV174" s="3"/>
      <c r="RTW174" s="3"/>
      <c r="RTX174" s="3"/>
      <c r="RTY174" s="3"/>
      <c r="RTZ174" s="3"/>
      <c r="RUA174" s="3"/>
      <c r="RUB174" s="3"/>
      <c r="RUC174" s="3"/>
      <c r="RUD174" s="3"/>
      <c r="RUE174" s="3"/>
      <c r="RUF174" s="3"/>
      <c r="RUG174" s="3"/>
      <c r="RUH174" s="3"/>
      <c r="RUI174" s="3"/>
      <c r="RUJ174" s="3"/>
      <c r="RUK174" s="3"/>
      <c r="RUL174" s="3"/>
      <c r="RUM174" s="3"/>
      <c r="RUN174" s="3"/>
      <c r="RUO174" s="3"/>
      <c r="RUP174" s="3"/>
      <c r="RUQ174" s="3"/>
      <c r="RUR174" s="3"/>
      <c r="RUS174" s="3"/>
      <c r="RUT174" s="3"/>
      <c r="RUU174" s="3"/>
      <c r="RUV174" s="3"/>
      <c r="RUW174" s="3"/>
      <c r="RUX174" s="3"/>
      <c r="RUY174" s="3"/>
      <c r="RUZ174" s="3"/>
      <c r="RVA174" s="3"/>
      <c r="RVB174" s="3"/>
      <c r="RVC174" s="3"/>
      <c r="RVD174" s="3"/>
      <c r="RVE174" s="3"/>
      <c r="RVF174" s="3"/>
      <c r="RVG174" s="3"/>
      <c r="RVH174" s="3"/>
      <c r="RVI174" s="3"/>
      <c r="RVJ174" s="3"/>
      <c r="RVK174" s="3"/>
      <c r="RVL174" s="3"/>
      <c r="RVM174" s="3"/>
      <c r="RVN174" s="3"/>
      <c r="RVO174" s="3"/>
      <c r="RVP174" s="3"/>
      <c r="RVQ174" s="3"/>
      <c r="RVR174" s="3"/>
      <c r="RVS174" s="3"/>
      <c r="RVT174" s="3"/>
      <c r="RVU174" s="3"/>
      <c r="RVV174" s="3"/>
      <c r="RVW174" s="3"/>
      <c r="RVX174" s="3"/>
      <c r="RVY174" s="3"/>
      <c r="RVZ174" s="3"/>
      <c r="RWA174" s="3"/>
      <c r="RWB174" s="3"/>
      <c r="RWC174" s="3"/>
      <c r="RWD174" s="3"/>
      <c r="RWE174" s="3"/>
      <c r="RWF174" s="3"/>
      <c r="RWG174" s="3"/>
      <c r="RWH174" s="3"/>
      <c r="RWI174" s="3"/>
      <c r="RWJ174" s="3"/>
      <c r="RWK174" s="3"/>
      <c r="RWL174" s="3"/>
      <c r="RWM174" s="3"/>
      <c r="RWN174" s="3"/>
      <c r="RWO174" s="3"/>
      <c r="RWP174" s="3"/>
      <c r="RWQ174" s="3"/>
      <c r="RWR174" s="3"/>
      <c r="RWS174" s="3"/>
      <c r="RWT174" s="377">
        <v>18</v>
      </c>
      <c r="RWU174" s="378" t="s">
        <v>142</v>
      </c>
      <c r="RWV174" s="379" t="s">
        <v>144</v>
      </c>
      <c r="RWW174" s="380" t="s">
        <v>63</v>
      </c>
      <c r="RWX174" s="380"/>
      <c r="RWY174" s="381">
        <v>22</v>
      </c>
      <c r="RWZ174" s="380"/>
      <c r="RXA174" s="382"/>
      <c r="RXB174" s="380"/>
      <c r="RXC174" s="382"/>
      <c r="RXD174" s="380"/>
      <c r="RXE174" s="382"/>
      <c r="RXF174" s="383"/>
      <c r="RXG174" s="3"/>
      <c r="RXH174" s="3"/>
      <c r="RXI174" s="3"/>
      <c r="RXJ174" s="3"/>
      <c r="RXK174" s="3"/>
      <c r="RXL174" s="3"/>
      <c r="RXM174" s="3"/>
      <c r="RXN174" s="3"/>
      <c r="RXO174" s="3"/>
      <c r="RXP174" s="3"/>
      <c r="RXQ174" s="3"/>
      <c r="RXR174" s="3"/>
      <c r="RXS174" s="3"/>
      <c r="RXT174" s="3"/>
      <c r="RXU174" s="3"/>
      <c r="RXV174" s="3"/>
      <c r="RXW174" s="3"/>
      <c r="RXX174" s="3"/>
      <c r="RXY174" s="3"/>
      <c r="RXZ174" s="3"/>
      <c r="RYA174" s="3"/>
      <c r="RYB174" s="3"/>
      <c r="RYC174" s="3"/>
      <c r="RYD174" s="3"/>
      <c r="RYE174" s="3"/>
      <c r="RYF174" s="3"/>
      <c r="RYG174" s="3"/>
      <c r="RYH174" s="3"/>
      <c r="RYI174" s="3"/>
      <c r="RYJ174" s="3"/>
      <c r="RYK174" s="3"/>
      <c r="RYL174" s="3"/>
      <c r="RYM174" s="3"/>
      <c r="RYN174" s="3"/>
      <c r="RYO174" s="3"/>
      <c r="RYP174" s="3"/>
      <c r="RYQ174" s="3"/>
      <c r="RYR174" s="3"/>
      <c r="RYS174" s="3"/>
      <c r="RYT174" s="3"/>
      <c r="RYU174" s="3"/>
      <c r="RYV174" s="3"/>
      <c r="RYW174" s="3"/>
      <c r="RYX174" s="3"/>
      <c r="RYY174" s="3"/>
      <c r="RYZ174" s="3"/>
      <c r="RZA174" s="3"/>
      <c r="RZB174" s="3"/>
      <c r="RZC174" s="3"/>
      <c r="RZD174" s="3"/>
      <c r="RZE174" s="3"/>
      <c r="RZF174" s="3"/>
      <c r="RZG174" s="3"/>
      <c r="RZH174" s="3"/>
      <c r="RZI174" s="3"/>
      <c r="RZJ174" s="3"/>
      <c r="RZK174" s="3"/>
      <c r="RZL174" s="3"/>
      <c r="RZM174" s="3"/>
      <c r="RZN174" s="3"/>
      <c r="RZO174" s="3"/>
      <c r="RZP174" s="3"/>
      <c r="RZQ174" s="3"/>
      <c r="RZR174" s="3"/>
      <c r="RZS174" s="3"/>
      <c r="RZT174" s="3"/>
      <c r="RZU174" s="3"/>
      <c r="RZV174" s="3"/>
      <c r="RZW174" s="3"/>
      <c r="RZX174" s="3"/>
      <c r="RZY174" s="3"/>
      <c r="RZZ174" s="3"/>
      <c r="SAA174" s="3"/>
      <c r="SAB174" s="3"/>
      <c r="SAC174" s="3"/>
      <c r="SAD174" s="3"/>
      <c r="SAE174" s="3"/>
      <c r="SAF174" s="3"/>
      <c r="SAG174" s="3"/>
      <c r="SAH174" s="3"/>
      <c r="SAI174" s="3"/>
      <c r="SAJ174" s="3"/>
      <c r="SAK174" s="3"/>
      <c r="SAL174" s="3"/>
      <c r="SAM174" s="3"/>
      <c r="SAN174" s="3"/>
      <c r="SAO174" s="3"/>
      <c r="SAP174" s="3"/>
      <c r="SAQ174" s="3"/>
      <c r="SAR174" s="3"/>
      <c r="SAS174" s="3"/>
      <c r="SAT174" s="3"/>
      <c r="SAU174" s="3"/>
      <c r="SAV174" s="3"/>
      <c r="SAW174" s="3"/>
      <c r="SAX174" s="3"/>
      <c r="SAY174" s="3"/>
      <c r="SAZ174" s="3"/>
      <c r="SBA174" s="3"/>
      <c r="SBB174" s="3"/>
      <c r="SBC174" s="3"/>
      <c r="SBD174" s="3"/>
      <c r="SBE174" s="3"/>
      <c r="SBF174" s="3"/>
      <c r="SBG174" s="3"/>
      <c r="SBH174" s="3"/>
      <c r="SBI174" s="3"/>
      <c r="SBJ174" s="3"/>
      <c r="SBK174" s="3"/>
      <c r="SBL174" s="3"/>
      <c r="SBM174" s="3"/>
      <c r="SBN174" s="3"/>
      <c r="SBO174" s="3"/>
      <c r="SBP174" s="3"/>
      <c r="SBQ174" s="3"/>
      <c r="SBR174" s="3"/>
      <c r="SBS174" s="3"/>
      <c r="SBT174" s="3"/>
      <c r="SBU174" s="3"/>
      <c r="SBV174" s="3"/>
      <c r="SBW174" s="3"/>
      <c r="SBX174" s="3"/>
      <c r="SBY174" s="3"/>
      <c r="SBZ174" s="3"/>
      <c r="SCA174" s="3"/>
      <c r="SCB174" s="3"/>
      <c r="SCC174" s="3"/>
      <c r="SCD174" s="3"/>
      <c r="SCE174" s="3"/>
      <c r="SCF174" s="3"/>
      <c r="SCG174" s="3"/>
      <c r="SCH174" s="3"/>
      <c r="SCI174" s="3"/>
      <c r="SCJ174" s="3"/>
      <c r="SCK174" s="3"/>
      <c r="SCL174" s="3"/>
      <c r="SCM174" s="3"/>
      <c r="SCN174" s="3"/>
      <c r="SCO174" s="3"/>
      <c r="SCP174" s="3"/>
      <c r="SCQ174" s="3"/>
      <c r="SCR174" s="3"/>
      <c r="SCS174" s="3"/>
      <c r="SCT174" s="3"/>
      <c r="SCU174" s="3"/>
      <c r="SCV174" s="3"/>
      <c r="SCW174" s="3"/>
      <c r="SCX174" s="3"/>
      <c r="SCY174" s="3"/>
      <c r="SCZ174" s="3"/>
      <c r="SDA174" s="3"/>
      <c r="SDB174" s="3"/>
      <c r="SDC174" s="3"/>
      <c r="SDD174" s="3"/>
      <c r="SDE174" s="3"/>
      <c r="SDF174" s="3"/>
      <c r="SDG174" s="3"/>
      <c r="SDH174" s="3"/>
      <c r="SDI174" s="3"/>
      <c r="SDJ174" s="3"/>
      <c r="SDK174" s="3"/>
      <c r="SDL174" s="3"/>
      <c r="SDM174" s="3"/>
      <c r="SDN174" s="3"/>
      <c r="SDO174" s="3"/>
      <c r="SDP174" s="3"/>
      <c r="SDQ174" s="3"/>
      <c r="SDR174" s="3"/>
      <c r="SDS174" s="3"/>
      <c r="SDT174" s="3"/>
      <c r="SDU174" s="3"/>
      <c r="SDV174" s="3"/>
      <c r="SDW174" s="3"/>
      <c r="SDX174" s="3"/>
      <c r="SDY174" s="3"/>
      <c r="SDZ174" s="3"/>
      <c r="SEA174" s="3"/>
      <c r="SEB174" s="3"/>
      <c r="SEC174" s="3"/>
      <c r="SED174" s="3"/>
      <c r="SEE174" s="3"/>
      <c r="SEF174" s="3"/>
      <c r="SEG174" s="3"/>
      <c r="SEH174" s="3"/>
      <c r="SEI174" s="3"/>
      <c r="SEJ174" s="3"/>
      <c r="SEK174" s="3"/>
      <c r="SEL174" s="3"/>
      <c r="SEM174" s="3"/>
      <c r="SEN174" s="3"/>
      <c r="SEO174" s="3"/>
      <c r="SEP174" s="3"/>
      <c r="SEQ174" s="3"/>
      <c r="SER174" s="3"/>
      <c r="SES174" s="3"/>
      <c r="SET174" s="3"/>
      <c r="SEU174" s="3"/>
      <c r="SEV174" s="3"/>
      <c r="SEW174" s="3"/>
      <c r="SEX174" s="3"/>
      <c r="SEY174" s="3"/>
      <c r="SEZ174" s="3"/>
      <c r="SFA174" s="3"/>
      <c r="SFB174" s="3"/>
      <c r="SFC174" s="3"/>
      <c r="SFD174" s="3"/>
      <c r="SFE174" s="3"/>
      <c r="SFF174" s="3"/>
      <c r="SFG174" s="3"/>
      <c r="SFH174" s="3"/>
      <c r="SFI174" s="3"/>
      <c r="SFJ174" s="3"/>
      <c r="SFK174" s="3"/>
      <c r="SFL174" s="3"/>
      <c r="SFM174" s="3"/>
      <c r="SFN174" s="3"/>
      <c r="SFO174" s="3"/>
      <c r="SFP174" s="3"/>
      <c r="SFQ174" s="3"/>
      <c r="SFR174" s="3"/>
      <c r="SFS174" s="3"/>
      <c r="SFT174" s="3"/>
      <c r="SFU174" s="3"/>
      <c r="SFV174" s="3"/>
      <c r="SFW174" s="3"/>
      <c r="SFX174" s="3"/>
      <c r="SFY174" s="3"/>
      <c r="SFZ174" s="3"/>
      <c r="SGA174" s="3"/>
      <c r="SGB174" s="3"/>
      <c r="SGC174" s="3"/>
      <c r="SGD174" s="3"/>
      <c r="SGE174" s="3"/>
      <c r="SGF174" s="3"/>
      <c r="SGG174" s="3"/>
      <c r="SGH174" s="3"/>
      <c r="SGI174" s="3"/>
      <c r="SGJ174" s="3"/>
      <c r="SGK174" s="3"/>
      <c r="SGL174" s="3"/>
      <c r="SGM174" s="3"/>
      <c r="SGN174" s="3"/>
      <c r="SGO174" s="3"/>
      <c r="SGP174" s="377">
        <v>18</v>
      </c>
      <c r="SGQ174" s="378" t="s">
        <v>142</v>
      </c>
      <c r="SGR174" s="379" t="s">
        <v>144</v>
      </c>
      <c r="SGS174" s="380" t="s">
        <v>63</v>
      </c>
      <c r="SGT174" s="380"/>
      <c r="SGU174" s="381">
        <v>22</v>
      </c>
      <c r="SGV174" s="380"/>
      <c r="SGW174" s="382"/>
      <c r="SGX174" s="380"/>
      <c r="SGY174" s="382"/>
      <c r="SGZ174" s="380"/>
      <c r="SHA174" s="382"/>
      <c r="SHB174" s="383"/>
      <c r="SHC174" s="3"/>
      <c r="SHD174" s="3"/>
      <c r="SHE174" s="3"/>
      <c r="SHF174" s="3"/>
      <c r="SHG174" s="3"/>
      <c r="SHH174" s="3"/>
      <c r="SHI174" s="3"/>
      <c r="SHJ174" s="3"/>
      <c r="SHK174" s="3"/>
      <c r="SHL174" s="3"/>
      <c r="SHM174" s="3"/>
      <c r="SHN174" s="3"/>
      <c r="SHO174" s="3"/>
      <c r="SHP174" s="3"/>
      <c r="SHQ174" s="3"/>
      <c r="SHR174" s="3"/>
      <c r="SHS174" s="3"/>
      <c r="SHT174" s="3"/>
      <c r="SHU174" s="3"/>
      <c r="SHV174" s="3"/>
      <c r="SHW174" s="3"/>
      <c r="SHX174" s="3"/>
      <c r="SHY174" s="3"/>
      <c r="SHZ174" s="3"/>
      <c r="SIA174" s="3"/>
      <c r="SIB174" s="3"/>
      <c r="SIC174" s="3"/>
      <c r="SID174" s="3"/>
      <c r="SIE174" s="3"/>
      <c r="SIF174" s="3"/>
      <c r="SIG174" s="3"/>
      <c r="SIH174" s="3"/>
      <c r="SII174" s="3"/>
      <c r="SIJ174" s="3"/>
      <c r="SIK174" s="3"/>
      <c r="SIL174" s="3"/>
      <c r="SIM174" s="3"/>
      <c r="SIN174" s="3"/>
      <c r="SIO174" s="3"/>
      <c r="SIP174" s="3"/>
      <c r="SIQ174" s="3"/>
      <c r="SIR174" s="3"/>
      <c r="SIS174" s="3"/>
      <c r="SIT174" s="3"/>
      <c r="SIU174" s="3"/>
      <c r="SIV174" s="3"/>
      <c r="SIW174" s="3"/>
      <c r="SIX174" s="3"/>
      <c r="SIY174" s="3"/>
      <c r="SIZ174" s="3"/>
      <c r="SJA174" s="3"/>
      <c r="SJB174" s="3"/>
      <c r="SJC174" s="3"/>
      <c r="SJD174" s="3"/>
      <c r="SJE174" s="3"/>
      <c r="SJF174" s="3"/>
      <c r="SJG174" s="3"/>
      <c r="SJH174" s="3"/>
      <c r="SJI174" s="3"/>
      <c r="SJJ174" s="3"/>
      <c r="SJK174" s="3"/>
      <c r="SJL174" s="3"/>
      <c r="SJM174" s="3"/>
      <c r="SJN174" s="3"/>
      <c r="SJO174" s="3"/>
      <c r="SJP174" s="3"/>
      <c r="SJQ174" s="3"/>
      <c r="SJR174" s="3"/>
      <c r="SJS174" s="3"/>
      <c r="SJT174" s="3"/>
      <c r="SJU174" s="3"/>
      <c r="SJV174" s="3"/>
      <c r="SJW174" s="3"/>
      <c r="SJX174" s="3"/>
      <c r="SJY174" s="3"/>
      <c r="SJZ174" s="3"/>
      <c r="SKA174" s="3"/>
      <c r="SKB174" s="3"/>
      <c r="SKC174" s="3"/>
      <c r="SKD174" s="3"/>
      <c r="SKE174" s="3"/>
      <c r="SKF174" s="3"/>
      <c r="SKG174" s="3"/>
      <c r="SKH174" s="3"/>
      <c r="SKI174" s="3"/>
      <c r="SKJ174" s="3"/>
      <c r="SKK174" s="3"/>
      <c r="SKL174" s="3"/>
      <c r="SKM174" s="3"/>
      <c r="SKN174" s="3"/>
      <c r="SKO174" s="3"/>
      <c r="SKP174" s="3"/>
      <c r="SKQ174" s="3"/>
      <c r="SKR174" s="3"/>
      <c r="SKS174" s="3"/>
      <c r="SKT174" s="3"/>
      <c r="SKU174" s="3"/>
      <c r="SKV174" s="3"/>
      <c r="SKW174" s="3"/>
      <c r="SKX174" s="3"/>
      <c r="SKY174" s="3"/>
      <c r="SKZ174" s="3"/>
      <c r="SLA174" s="3"/>
      <c r="SLB174" s="3"/>
      <c r="SLC174" s="3"/>
      <c r="SLD174" s="3"/>
      <c r="SLE174" s="3"/>
      <c r="SLF174" s="3"/>
      <c r="SLG174" s="3"/>
      <c r="SLH174" s="3"/>
      <c r="SLI174" s="3"/>
      <c r="SLJ174" s="3"/>
      <c r="SLK174" s="3"/>
      <c r="SLL174" s="3"/>
      <c r="SLM174" s="3"/>
      <c r="SLN174" s="3"/>
      <c r="SLO174" s="3"/>
      <c r="SLP174" s="3"/>
      <c r="SLQ174" s="3"/>
      <c r="SLR174" s="3"/>
      <c r="SLS174" s="3"/>
      <c r="SLT174" s="3"/>
      <c r="SLU174" s="3"/>
      <c r="SLV174" s="3"/>
      <c r="SLW174" s="3"/>
      <c r="SLX174" s="3"/>
      <c r="SLY174" s="3"/>
      <c r="SLZ174" s="3"/>
      <c r="SMA174" s="3"/>
      <c r="SMB174" s="3"/>
      <c r="SMC174" s="3"/>
      <c r="SMD174" s="3"/>
      <c r="SME174" s="3"/>
      <c r="SMF174" s="3"/>
      <c r="SMG174" s="3"/>
      <c r="SMH174" s="3"/>
      <c r="SMI174" s="3"/>
      <c r="SMJ174" s="3"/>
      <c r="SMK174" s="3"/>
      <c r="SML174" s="3"/>
      <c r="SMM174" s="3"/>
      <c r="SMN174" s="3"/>
      <c r="SMO174" s="3"/>
      <c r="SMP174" s="3"/>
      <c r="SMQ174" s="3"/>
      <c r="SMR174" s="3"/>
      <c r="SMS174" s="3"/>
      <c r="SMT174" s="3"/>
      <c r="SMU174" s="3"/>
      <c r="SMV174" s="3"/>
      <c r="SMW174" s="3"/>
      <c r="SMX174" s="3"/>
      <c r="SMY174" s="3"/>
      <c r="SMZ174" s="3"/>
      <c r="SNA174" s="3"/>
      <c r="SNB174" s="3"/>
      <c r="SNC174" s="3"/>
      <c r="SND174" s="3"/>
      <c r="SNE174" s="3"/>
      <c r="SNF174" s="3"/>
      <c r="SNG174" s="3"/>
      <c r="SNH174" s="3"/>
      <c r="SNI174" s="3"/>
      <c r="SNJ174" s="3"/>
      <c r="SNK174" s="3"/>
      <c r="SNL174" s="3"/>
      <c r="SNM174" s="3"/>
      <c r="SNN174" s="3"/>
      <c r="SNO174" s="3"/>
      <c r="SNP174" s="3"/>
      <c r="SNQ174" s="3"/>
      <c r="SNR174" s="3"/>
      <c r="SNS174" s="3"/>
      <c r="SNT174" s="3"/>
      <c r="SNU174" s="3"/>
      <c r="SNV174" s="3"/>
      <c r="SNW174" s="3"/>
      <c r="SNX174" s="3"/>
      <c r="SNY174" s="3"/>
      <c r="SNZ174" s="3"/>
      <c r="SOA174" s="3"/>
      <c r="SOB174" s="3"/>
      <c r="SOC174" s="3"/>
      <c r="SOD174" s="3"/>
      <c r="SOE174" s="3"/>
      <c r="SOF174" s="3"/>
      <c r="SOG174" s="3"/>
      <c r="SOH174" s="3"/>
      <c r="SOI174" s="3"/>
      <c r="SOJ174" s="3"/>
      <c r="SOK174" s="3"/>
      <c r="SOL174" s="3"/>
      <c r="SOM174" s="3"/>
      <c r="SON174" s="3"/>
      <c r="SOO174" s="3"/>
      <c r="SOP174" s="3"/>
      <c r="SOQ174" s="3"/>
      <c r="SOR174" s="3"/>
      <c r="SOS174" s="3"/>
      <c r="SOT174" s="3"/>
      <c r="SOU174" s="3"/>
      <c r="SOV174" s="3"/>
      <c r="SOW174" s="3"/>
      <c r="SOX174" s="3"/>
      <c r="SOY174" s="3"/>
      <c r="SOZ174" s="3"/>
      <c r="SPA174" s="3"/>
      <c r="SPB174" s="3"/>
      <c r="SPC174" s="3"/>
      <c r="SPD174" s="3"/>
      <c r="SPE174" s="3"/>
      <c r="SPF174" s="3"/>
      <c r="SPG174" s="3"/>
      <c r="SPH174" s="3"/>
      <c r="SPI174" s="3"/>
      <c r="SPJ174" s="3"/>
      <c r="SPK174" s="3"/>
      <c r="SPL174" s="3"/>
      <c r="SPM174" s="3"/>
      <c r="SPN174" s="3"/>
      <c r="SPO174" s="3"/>
      <c r="SPP174" s="3"/>
      <c r="SPQ174" s="3"/>
      <c r="SPR174" s="3"/>
      <c r="SPS174" s="3"/>
      <c r="SPT174" s="3"/>
      <c r="SPU174" s="3"/>
      <c r="SPV174" s="3"/>
      <c r="SPW174" s="3"/>
      <c r="SPX174" s="3"/>
      <c r="SPY174" s="3"/>
      <c r="SPZ174" s="3"/>
      <c r="SQA174" s="3"/>
      <c r="SQB174" s="3"/>
      <c r="SQC174" s="3"/>
      <c r="SQD174" s="3"/>
      <c r="SQE174" s="3"/>
      <c r="SQF174" s="3"/>
      <c r="SQG174" s="3"/>
      <c r="SQH174" s="3"/>
      <c r="SQI174" s="3"/>
      <c r="SQJ174" s="3"/>
      <c r="SQK174" s="3"/>
      <c r="SQL174" s="377">
        <v>18</v>
      </c>
      <c r="SQM174" s="378" t="s">
        <v>142</v>
      </c>
      <c r="SQN174" s="379" t="s">
        <v>144</v>
      </c>
      <c r="SQO174" s="380" t="s">
        <v>63</v>
      </c>
      <c r="SQP174" s="380"/>
      <c r="SQQ174" s="381">
        <v>22</v>
      </c>
      <c r="SQR174" s="380"/>
      <c r="SQS174" s="382"/>
      <c r="SQT174" s="380"/>
      <c r="SQU174" s="382"/>
      <c r="SQV174" s="380"/>
      <c r="SQW174" s="382"/>
      <c r="SQX174" s="383"/>
      <c r="SQY174" s="3"/>
      <c r="SQZ174" s="3"/>
      <c r="SRA174" s="3"/>
      <c r="SRB174" s="3"/>
      <c r="SRC174" s="3"/>
      <c r="SRD174" s="3"/>
      <c r="SRE174" s="3"/>
      <c r="SRF174" s="3"/>
      <c r="SRG174" s="3"/>
      <c r="SRH174" s="3"/>
      <c r="SRI174" s="3"/>
      <c r="SRJ174" s="3"/>
      <c r="SRK174" s="3"/>
      <c r="SRL174" s="3"/>
      <c r="SRM174" s="3"/>
      <c r="SRN174" s="3"/>
      <c r="SRO174" s="3"/>
      <c r="SRP174" s="3"/>
      <c r="SRQ174" s="3"/>
      <c r="SRR174" s="3"/>
      <c r="SRS174" s="3"/>
      <c r="SRT174" s="3"/>
      <c r="SRU174" s="3"/>
      <c r="SRV174" s="3"/>
      <c r="SRW174" s="3"/>
      <c r="SRX174" s="3"/>
      <c r="SRY174" s="3"/>
      <c r="SRZ174" s="3"/>
      <c r="SSA174" s="3"/>
      <c r="SSB174" s="3"/>
      <c r="SSC174" s="3"/>
      <c r="SSD174" s="3"/>
      <c r="SSE174" s="3"/>
      <c r="SSF174" s="3"/>
      <c r="SSG174" s="3"/>
      <c r="SSH174" s="3"/>
      <c r="SSI174" s="3"/>
      <c r="SSJ174" s="3"/>
      <c r="SSK174" s="3"/>
      <c r="SSL174" s="3"/>
      <c r="SSM174" s="3"/>
      <c r="SSN174" s="3"/>
      <c r="SSO174" s="3"/>
      <c r="SSP174" s="3"/>
      <c r="SSQ174" s="3"/>
      <c r="SSR174" s="3"/>
      <c r="SSS174" s="3"/>
      <c r="SST174" s="3"/>
      <c r="SSU174" s="3"/>
      <c r="SSV174" s="3"/>
      <c r="SSW174" s="3"/>
      <c r="SSX174" s="3"/>
      <c r="SSY174" s="3"/>
      <c r="SSZ174" s="3"/>
      <c r="STA174" s="3"/>
      <c r="STB174" s="3"/>
      <c r="STC174" s="3"/>
      <c r="STD174" s="3"/>
      <c r="STE174" s="3"/>
      <c r="STF174" s="3"/>
      <c r="STG174" s="3"/>
      <c r="STH174" s="3"/>
      <c r="STI174" s="3"/>
      <c r="STJ174" s="3"/>
      <c r="STK174" s="3"/>
      <c r="STL174" s="3"/>
      <c r="STM174" s="3"/>
      <c r="STN174" s="3"/>
      <c r="STO174" s="3"/>
      <c r="STP174" s="3"/>
      <c r="STQ174" s="3"/>
      <c r="STR174" s="3"/>
      <c r="STS174" s="3"/>
      <c r="STT174" s="3"/>
      <c r="STU174" s="3"/>
      <c r="STV174" s="3"/>
      <c r="STW174" s="3"/>
      <c r="STX174" s="3"/>
      <c r="STY174" s="3"/>
      <c r="STZ174" s="3"/>
      <c r="SUA174" s="3"/>
      <c r="SUB174" s="3"/>
      <c r="SUC174" s="3"/>
      <c r="SUD174" s="3"/>
      <c r="SUE174" s="3"/>
      <c r="SUF174" s="3"/>
      <c r="SUG174" s="3"/>
      <c r="SUH174" s="3"/>
      <c r="SUI174" s="3"/>
      <c r="SUJ174" s="3"/>
      <c r="SUK174" s="3"/>
      <c r="SUL174" s="3"/>
      <c r="SUM174" s="3"/>
      <c r="SUN174" s="3"/>
      <c r="SUO174" s="3"/>
      <c r="SUP174" s="3"/>
      <c r="SUQ174" s="3"/>
      <c r="SUR174" s="3"/>
      <c r="SUS174" s="3"/>
      <c r="SUT174" s="3"/>
      <c r="SUU174" s="3"/>
      <c r="SUV174" s="3"/>
      <c r="SUW174" s="3"/>
      <c r="SUX174" s="3"/>
      <c r="SUY174" s="3"/>
      <c r="SUZ174" s="3"/>
      <c r="SVA174" s="3"/>
      <c r="SVB174" s="3"/>
      <c r="SVC174" s="3"/>
      <c r="SVD174" s="3"/>
      <c r="SVE174" s="3"/>
      <c r="SVF174" s="3"/>
      <c r="SVG174" s="3"/>
      <c r="SVH174" s="3"/>
      <c r="SVI174" s="3"/>
      <c r="SVJ174" s="3"/>
      <c r="SVK174" s="3"/>
      <c r="SVL174" s="3"/>
      <c r="SVM174" s="3"/>
      <c r="SVN174" s="3"/>
      <c r="SVO174" s="3"/>
      <c r="SVP174" s="3"/>
      <c r="SVQ174" s="3"/>
      <c r="SVR174" s="3"/>
      <c r="SVS174" s="3"/>
      <c r="SVT174" s="3"/>
      <c r="SVU174" s="3"/>
      <c r="SVV174" s="3"/>
      <c r="SVW174" s="3"/>
      <c r="SVX174" s="3"/>
      <c r="SVY174" s="3"/>
      <c r="SVZ174" s="3"/>
      <c r="SWA174" s="3"/>
      <c r="SWB174" s="3"/>
      <c r="SWC174" s="3"/>
      <c r="SWD174" s="3"/>
      <c r="SWE174" s="3"/>
      <c r="SWF174" s="3"/>
      <c r="SWG174" s="3"/>
      <c r="SWH174" s="3"/>
      <c r="SWI174" s="3"/>
      <c r="SWJ174" s="3"/>
      <c r="SWK174" s="3"/>
      <c r="SWL174" s="3"/>
      <c r="SWM174" s="3"/>
      <c r="SWN174" s="3"/>
      <c r="SWO174" s="3"/>
      <c r="SWP174" s="3"/>
      <c r="SWQ174" s="3"/>
      <c r="SWR174" s="3"/>
      <c r="SWS174" s="3"/>
      <c r="SWT174" s="3"/>
      <c r="SWU174" s="3"/>
      <c r="SWV174" s="3"/>
      <c r="SWW174" s="3"/>
      <c r="SWX174" s="3"/>
      <c r="SWY174" s="3"/>
      <c r="SWZ174" s="3"/>
      <c r="SXA174" s="3"/>
      <c r="SXB174" s="3"/>
      <c r="SXC174" s="3"/>
      <c r="SXD174" s="3"/>
      <c r="SXE174" s="3"/>
      <c r="SXF174" s="3"/>
      <c r="SXG174" s="3"/>
      <c r="SXH174" s="3"/>
      <c r="SXI174" s="3"/>
      <c r="SXJ174" s="3"/>
      <c r="SXK174" s="3"/>
      <c r="SXL174" s="3"/>
      <c r="SXM174" s="3"/>
      <c r="SXN174" s="3"/>
      <c r="SXO174" s="3"/>
      <c r="SXP174" s="3"/>
      <c r="SXQ174" s="3"/>
      <c r="SXR174" s="3"/>
      <c r="SXS174" s="3"/>
      <c r="SXT174" s="3"/>
      <c r="SXU174" s="3"/>
      <c r="SXV174" s="3"/>
      <c r="SXW174" s="3"/>
      <c r="SXX174" s="3"/>
      <c r="SXY174" s="3"/>
      <c r="SXZ174" s="3"/>
      <c r="SYA174" s="3"/>
      <c r="SYB174" s="3"/>
      <c r="SYC174" s="3"/>
      <c r="SYD174" s="3"/>
      <c r="SYE174" s="3"/>
      <c r="SYF174" s="3"/>
      <c r="SYG174" s="3"/>
      <c r="SYH174" s="3"/>
      <c r="SYI174" s="3"/>
      <c r="SYJ174" s="3"/>
      <c r="SYK174" s="3"/>
      <c r="SYL174" s="3"/>
      <c r="SYM174" s="3"/>
      <c r="SYN174" s="3"/>
      <c r="SYO174" s="3"/>
      <c r="SYP174" s="3"/>
      <c r="SYQ174" s="3"/>
      <c r="SYR174" s="3"/>
      <c r="SYS174" s="3"/>
      <c r="SYT174" s="3"/>
      <c r="SYU174" s="3"/>
      <c r="SYV174" s="3"/>
      <c r="SYW174" s="3"/>
      <c r="SYX174" s="3"/>
      <c r="SYY174" s="3"/>
      <c r="SYZ174" s="3"/>
      <c r="SZA174" s="3"/>
      <c r="SZB174" s="3"/>
      <c r="SZC174" s="3"/>
      <c r="SZD174" s="3"/>
      <c r="SZE174" s="3"/>
      <c r="SZF174" s="3"/>
      <c r="SZG174" s="3"/>
      <c r="SZH174" s="3"/>
      <c r="SZI174" s="3"/>
      <c r="SZJ174" s="3"/>
      <c r="SZK174" s="3"/>
      <c r="SZL174" s="3"/>
      <c r="SZM174" s="3"/>
      <c r="SZN174" s="3"/>
      <c r="SZO174" s="3"/>
      <c r="SZP174" s="3"/>
      <c r="SZQ174" s="3"/>
      <c r="SZR174" s="3"/>
      <c r="SZS174" s="3"/>
      <c r="SZT174" s="3"/>
      <c r="SZU174" s="3"/>
      <c r="SZV174" s="3"/>
      <c r="SZW174" s="3"/>
      <c r="SZX174" s="3"/>
      <c r="SZY174" s="3"/>
      <c r="SZZ174" s="3"/>
      <c r="TAA174" s="3"/>
      <c r="TAB174" s="3"/>
      <c r="TAC174" s="3"/>
      <c r="TAD174" s="3"/>
      <c r="TAE174" s="3"/>
      <c r="TAF174" s="3"/>
      <c r="TAG174" s="3"/>
      <c r="TAH174" s="377">
        <v>18</v>
      </c>
      <c r="TAI174" s="378" t="s">
        <v>142</v>
      </c>
      <c r="TAJ174" s="379" t="s">
        <v>144</v>
      </c>
      <c r="TAK174" s="380" t="s">
        <v>63</v>
      </c>
      <c r="TAL174" s="380"/>
      <c r="TAM174" s="381">
        <v>22</v>
      </c>
      <c r="TAN174" s="380"/>
      <c r="TAO174" s="382"/>
      <c r="TAP174" s="380"/>
      <c r="TAQ174" s="382"/>
      <c r="TAR174" s="380"/>
      <c r="TAS174" s="382"/>
      <c r="TAT174" s="383"/>
      <c r="TAU174" s="3"/>
      <c r="TAV174" s="3"/>
      <c r="TAW174" s="3"/>
      <c r="TAX174" s="3"/>
      <c r="TAY174" s="3"/>
      <c r="TAZ174" s="3"/>
      <c r="TBA174" s="3"/>
      <c r="TBB174" s="3"/>
      <c r="TBC174" s="3"/>
      <c r="TBD174" s="3"/>
      <c r="TBE174" s="3"/>
      <c r="TBF174" s="3"/>
      <c r="TBG174" s="3"/>
      <c r="TBH174" s="3"/>
      <c r="TBI174" s="3"/>
      <c r="TBJ174" s="3"/>
      <c r="TBK174" s="3"/>
      <c r="TBL174" s="3"/>
      <c r="TBM174" s="3"/>
      <c r="TBN174" s="3"/>
      <c r="TBO174" s="3"/>
      <c r="TBP174" s="3"/>
      <c r="TBQ174" s="3"/>
      <c r="TBR174" s="3"/>
      <c r="TBS174" s="3"/>
      <c r="TBT174" s="3"/>
      <c r="TBU174" s="3"/>
      <c r="TBV174" s="3"/>
      <c r="TBW174" s="3"/>
      <c r="TBX174" s="3"/>
      <c r="TBY174" s="3"/>
      <c r="TBZ174" s="3"/>
      <c r="TCA174" s="3"/>
      <c r="TCB174" s="3"/>
      <c r="TCC174" s="3"/>
      <c r="TCD174" s="3"/>
      <c r="TCE174" s="3"/>
      <c r="TCF174" s="3"/>
      <c r="TCG174" s="3"/>
      <c r="TCH174" s="3"/>
      <c r="TCI174" s="3"/>
      <c r="TCJ174" s="3"/>
      <c r="TCK174" s="3"/>
      <c r="TCL174" s="3"/>
      <c r="TCM174" s="3"/>
      <c r="TCN174" s="3"/>
      <c r="TCO174" s="3"/>
      <c r="TCP174" s="3"/>
      <c r="TCQ174" s="3"/>
      <c r="TCR174" s="3"/>
      <c r="TCS174" s="3"/>
      <c r="TCT174" s="3"/>
      <c r="TCU174" s="3"/>
      <c r="TCV174" s="3"/>
      <c r="TCW174" s="3"/>
      <c r="TCX174" s="3"/>
      <c r="TCY174" s="3"/>
      <c r="TCZ174" s="3"/>
      <c r="TDA174" s="3"/>
      <c r="TDB174" s="3"/>
      <c r="TDC174" s="3"/>
      <c r="TDD174" s="3"/>
      <c r="TDE174" s="3"/>
      <c r="TDF174" s="3"/>
      <c r="TDG174" s="3"/>
      <c r="TDH174" s="3"/>
      <c r="TDI174" s="3"/>
      <c r="TDJ174" s="3"/>
      <c r="TDK174" s="3"/>
      <c r="TDL174" s="3"/>
      <c r="TDM174" s="3"/>
      <c r="TDN174" s="3"/>
      <c r="TDO174" s="3"/>
      <c r="TDP174" s="3"/>
      <c r="TDQ174" s="3"/>
      <c r="TDR174" s="3"/>
      <c r="TDS174" s="3"/>
      <c r="TDT174" s="3"/>
      <c r="TDU174" s="3"/>
      <c r="TDV174" s="3"/>
      <c r="TDW174" s="3"/>
      <c r="TDX174" s="3"/>
      <c r="TDY174" s="3"/>
      <c r="TDZ174" s="3"/>
      <c r="TEA174" s="3"/>
      <c r="TEB174" s="3"/>
      <c r="TEC174" s="3"/>
      <c r="TED174" s="3"/>
      <c r="TEE174" s="3"/>
      <c r="TEF174" s="3"/>
      <c r="TEG174" s="3"/>
      <c r="TEH174" s="3"/>
      <c r="TEI174" s="3"/>
      <c r="TEJ174" s="3"/>
      <c r="TEK174" s="3"/>
      <c r="TEL174" s="3"/>
      <c r="TEM174" s="3"/>
      <c r="TEN174" s="3"/>
      <c r="TEO174" s="3"/>
      <c r="TEP174" s="3"/>
      <c r="TEQ174" s="3"/>
      <c r="TER174" s="3"/>
      <c r="TES174" s="3"/>
      <c r="TET174" s="3"/>
      <c r="TEU174" s="3"/>
      <c r="TEV174" s="3"/>
      <c r="TEW174" s="3"/>
      <c r="TEX174" s="3"/>
      <c r="TEY174" s="3"/>
      <c r="TEZ174" s="3"/>
      <c r="TFA174" s="3"/>
      <c r="TFB174" s="3"/>
      <c r="TFC174" s="3"/>
      <c r="TFD174" s="3"/>
      <c r="TFE174" s="3"/>
      <c r="TFF174" s="3"/>
      <c r="TFG174" s="3"/>
      <c r="TFH174" s="3"/>
      <c r="TFI174" s="3"/>
      <c r="TFJ174" s="3"/>
      <c r="TFK174" s="3"/>
      <c r="TFL174" s="3"/>
      <c r="TFM174" s="3"/>
      <c r="TFN174" s="3"/>
      <c r="TFO174" s="3"/>
      <c r="TFP174" s="3"/>
      <c r="TFQ174" s="3"/>
      <c r="TFR174" s="3"/>
      <c r="TFS174" s="3"/>
      <c r="TFT174" s="3"/>
      <c r="TFU174" s="3"/>
      <c r="TFV174" s="3"/>
      <c r="TFW174" s="3"/>
      <c r="TFX174" s="3"/>
      <c r="TFY174" s="3"/>
      <c r="TFZ174" s="3"/>
      <c r="TGA174" s="3"/>
      <c r="TGB174" s="3"/>
      <c r="TGC174" s="3"/>
      <c r="TGD174" s="3"/>
      <c r="TGE174" s="3"/>
      <c r="TGF174" s="3"/>
      <c r="TGG174" s="3"/>
      <c r="TGH174" s="3"/>
      <c r="TGI174" s="3"/>
      <c r="TGJ174" s="3"/>
      <c r="TGK174" s="3"/>
      <c r="TGL174" s="3"/>
      <c r="TGM174" s="3"/>
      <c r="TGN174" s="3"/>
      <c r="TGO174" s="3"/>
      <c r="TGP174" s="3"/>
      <c r="TGQ174" s="3"/>
      <c r="TGR174" s="3"/>
      <c r="TGS174" s="3"/>
      <c r="TGT174" s="3"/>
      <c r="TGU174" s="3"/>
      <c r="TGV174" s="3"/>
      <c r="TGW174" s="3"/>
      <c r="TGX174" s="3"/>
      <c r="TGY174" s="3"/>
      <c r="TGZ174" s="3"/>
      <c r="THA174" s="3"/>
      <c r="THB174" s="3"/>
      <c r="THC174" s="3"/>
      <c r="THD174" s="3"/>
      <c r="THE174" s="3"/>
      <c r="THF174" s="3"/>
      <c r="THG174" s="3"/>
      <c r="THH174" s="3"/>
      <c r="THI174" s="3"/>
      <c r="THJ174" s="3"/>
      <c r="THK174" s="3"/>
      <c r="THL174" s="3"/>
      <c r="THM174" s="3"/>
      <c r="THN174" s="3"/>
      <c r="THO174" s="3"/>
      <c r="THP174" s="3"/>
      <c r="THQ174" s="3"/>
      <c r="THR174" s="3"/>
      <c r="THS174" s="3"/>
      <c r="THT174" s="3"/>
      <c r="THU174" s="3"/>
      <c r="THV174" s="3"/>
      <c r="THW174" s="3"/>
      <c r="THX174" s="3"/>
      <c r="THY174" s="3"/>
      <c r="THZ174" s="3"/>
      <c r="TIA174" s="3"/>
      <c r="TIB174" s="3"/>
      <c r="TIC174" s="3"/>
      <c r="TID174" s="3"/>
      <c r="TIE174" s="3"/>
      <c r="TIF174" s="3"/>
      <c r="TIG174" s="3"/>
      <c r="TIH174" s="3"/>
      <c r="TII174" s="3"/>
      <c r="TIJ174" s="3"/>
      <c r="TIK174" s="3"/>
      <c r="TIL174" s="3"/>
      <c r="TIM174" s="3"/>
      <c r="TIN174" s="3"/>
      <c r="TIO174" s="3"/>
      <c r="TIP174" s="3"/>
      <c r="TIQ174" s="3"/>
      <c r="TIR174" s="3"/>
      <c r="TIS174" s="3"/>
      <c r="TIT174" s="3"/>
      <c r="TIU174" s="3"/>
      <c r="TIV174" s="3"/>
      <c r="TIW174" s="3"/>
      <c r="TIX174" s="3"/>
      <c r="TIY174" s="3"/>
      <c r="TIZ174" s="3"/>
      <c r="TJA174" s="3"/>
      <c r="TJB174" s="3"/>
      <c r="TJC174" s="3"/>
      <c r="TJD174" s="3"/>
      <c r="TJE174" s="3"/>
      <c r="TJF174" s="3"/>
      <c r="TJG174" s="3"/>
      <c r="TJH174" s="3"/>
      <c r="TJI174" s="3"/>
      <c r="TJJ174" s="3"/>
      <c r="TJK174" s="3"/>
      <c r="TJL174" s="3"/>
      <c r="TJM174" s="3"/>
      <c r="TJN174" s="3"/>
      <c r="TJO174" s="3"/>
      <c r="TJP174" s="3"/>
      <c r="TJQ174" s="3"/>
      <c r="TJR174" s="3"/>
      <c r="TJS174" s="3"/>
      <c r="TJT174" s="3"/>
      <c r="TJU174" s="3"/>
      <c r="TJV174" s="3"/>
      <c r="TJW174" s="3"/>
      <c r="TJX174" s="3"/>
      <c r="TJY174" s="3"/>
      <c r="TJZ174" s="3"/>
      <c r="TKA174" s="3"/>
      <c r="TKB174" s="3"/>
      <c r="TKC174" s="3"/>
      <c r="TKD174" s="377">
        <v>18</v>
      </c>
      <c r="TKE174" s="378" t="s">
        <v>142</v>
      </c>
      <c r="TKF174" s="379" t="s">
        <v>144</v>
      </c>
      <c r="TKG174" s="380" t="s">
        <v>63</v>
      </c>
      <c r="TKH174" s="380"/>
      <c r="TKI174" s="381">
        <v>22</v>
      </c>
      <c r="TKJ174" s="380"/>
      <c r="TKK174" s="382"/>
      <c r="TKL174" s="380"/>
      <c r="TKM174" s="382"/>
      <c r="TKN174" s="380"/>
      <c r="TKO174" s="382"/>
      <c r="TKP174" s="383"/>
      <c r="TKQ174" s="3"/>
      <c r="TKR174" s="3"/>
      <c r="TKS174" s="3"/>
      <c r="TKT174" s="3"/>
      <c r="TKU174" s="3"/>
      <c r="TKV174" s="3"/>
      <c r="TKW174" s="3"/>
      <c r="TKX174" s="3"/>
      <c r="TKY174" s="3"/>
      <c r="TKZ174" s="3"/>
      <c r="TLA174" s="3"/>
      <c r="TLB174" s="3"/>
      <c r="TLC174" s="3"/>
      <c r="TLD174" s="3"/>
      <c r="TLE174" s="3"/>
      <c r="TLF174" s="3"/>
      <c r="TLG174" s="3"/>
      <c r="TLH174" s="3"/>
      <c r="TLI174" s="3"/>
      <c r="TLJ174" s="3"/>
      <c r="TLK174" s="3"/>
      <c r="TLL174" s="3"/>
      <c r="TLM174" s="3"/>
      <c r="TLN174" s="3"/>
      <c r="TLO174" s="3"/>
      <c r="TLP174" s="3"/>
      <c r="TLQ174" s="3"/>
      <c r="TLR174" s="3"/>
      <c r="TLS174" s="3"/>
      <c r="TLT174" s="3"/>
      <c r="TLU174" s="3"/>
      <c r="TLV174" s="3"/>
      <c r="TLW174" s="3"/>
      <c r="TLX174" s="3"/>
      <c r="TLY174" s="3"/>
      <c r="TLZ174" s="3"/>
      <c r="TMA174" s="3"/>
      <c r="TMB174" s="3"/>
      <c r="TMC174" s="3"/>
      <c r="TMD174" s="3"/>
      <c r="TME174" s="3"/>
      <c r="TMF174" s="3"/>
      <c r="TMG174" s="3"/>
      <c r="TMH174" s="3"/>
      <c r="TMI174" s="3"/>
      <c r="TMJ174" s="3"/>
      <c r="TMK174" s="3"/>
      <c r="TML174" s="3"/>
      <c r="TMM174" s="3"/>
      <c r="TMN174" s="3"/>
      <c r="TMO174" s="3"/>
      <c r="TMP174" s="3"/>
      <c r="TMQ174" s="3"/>
      <c r="TMR174" s="3"/>
      <c r="TMS174" s="3"/>
      <c r="TMT174" s="3"/>
      <c r="TMU174" s="3"/>
      <c r="TMV174" s="3"/>
      <c r="TMW174" s="3"/>
      <c r="TMX174" s="3"/>
      <c r="TMY174" s="3"/>
      <c r="TMZ174" s="3"/>
      <c r="TNA174" s="3"/>
      <c r="TNB174" s="3"/>
      <c r="TNC174" s="3"/>
      <c r="TND174" s="3"/>
      <c r="TNE174" s="3"/>
      <c r="TNF174" s="3"/>
      <c r="TNG174" s="3"/>
      <c r="TNH174" s="3"/>
      <c r="TNI174" s="3"/>
      <c r="TNJ174" s="3"/>
      <c r="TNK174" s="3"/>
      <c r="TNL174" s="3"/>
      <c r="TNM174" s="3"/>
      <c r="TNN174" s="3"/>
      <c r="TNO174" s="3"/>
      <c r="TNP174" s="3"/>
      <c r="TNQ174" s="3"/>
      <c r="TNR174" s="3"/>
      <c r="TNS174" s="3"/>
      <c r="TNT174" s="3"/>
      <c r="TNU174" s="3"/>
      <c r="TNV174" s="3"/>
      <c r="TNW174" s="3"/>
      <c r="TNX174" s="3"/>
      <c r="TNY174" s="3"/>
      <c r="TNZ174" s="3"/>
      <c r="TOA174" s="3"/>
      <c r="TOB174" s="3"/>
      <c r="TOC174" s="3"/>
      <c r="TOD174" s="3"/>
      <c r="TOE174" s="3"/>
      <c r="TOF174" s="3"/>
      <c r="TOG174" s="3"/>
      <c r="TOH174" s="3"/>
      <c r="TOI174" s="3"/>
      <c r="TOJ174" s="3"/>
      <c r="TOK174" s="3"/>
      <c r="TOL174" s="3"/>
      <c r="TOM174" s="3"/>
      <c r="TON174" s="3"/>
      <c r="TOO174" s="3"/>
      <c r="TOP174" s="3"/>
      <c r="TOQ174" s="3"/>
      <c r="TOR174" s="3"/>
      <c r="TOS174" s="3"/>
      <c r="TOT174" s="3"/>
      <c r="TOU174" s="3"/>
      <c r="TOV174" s="3"/>
      <c r="TOW174" s="3"/>
      <c r="TOX174" s="3"/>
      <c r="TOY174" s="3"/>
      <c r="TOZ174" s="3"/>
      <c r="TPA174" s="3"/>
      <c r="TPB174" s="3"/>
      <c r="TPC174" s="3"/>
      <c r="TPD174" s="3"/>
      <c r="TPE174" s="3"/>
      <c r="TPF174" s="3"/>
      <c r="TPG174" s="3"/>
      <c r="TPH174" s="3"/>
      <c r="TPI174" s="3"/>
      <c r="TPJ174" s="3"/>
      <c r="TPK174" s="3"/>
      <c r="TPL174" s="3"/>
      <c r="TPM174" s="3"/>
      <c r="TPN174" s="3"/>
      <c r="TPO174" s="3"/>
      <c r="TPP174" s="3"/>
      <c r="TPQ174" s="3"/>
      <c r="TPR174" s="3"/>
      <c r="TPS174" s="3"/>
      <c r="TPT174" s="3"/>
      <c r="TPU174" s="3"/>
      <c r="TPV174" s="3"/>
      <c r="TPW174" s="3"/>
      <c r="TPX174" s="3"/>
      <c r="TPY174" s="3"/>
      <c r="TPZ174" s="3"/>
      <c r="TQA174" s="3"/>
      <c r="TQB174" s="3"/>
      <c r="TQC174" s="3"/>
      <c r="TQD174" s="3"/>
      <c r="TQE174" s="3"/>
      <c r="TQF174" s="3"/>
      <c r="TQG174" s="3"/>
      <c r="TQH174" s="3"/>
      <c r="TQI174" s="3"/>
      <c r="TQJ174" s="3"/>
      <c r="TQK174" s="3"/>
      <c r="TQL174" s="3"/>
      <c r="TQM174" s="3"/>
      <c r="TQN174" s="3"/>
      <c r="TQO174" s="3"/>
      <c r="TQP174" s="3"/>
      <c r="TQQ174" s="3"/>
      <c r="TQR174" s="3"/>
      <c r="TQS174" s="3"/>
      <c r="TQT174" s="3"/>
      <c r="TQU174" s="3"/>
      <c r="TQV174" s="3"/>
      <c r="TQW174" s="3"/>
      <c r="TQX174" s="3"/>
      <c r="TQY174" s="3"/>
      <c r="TQZ174" s="3"/>
      <c r="TRA174" s="3"/>
      <c r="TRB174" s="3"/>
      <c r="TRC174" s="3"/>
      <c r="TRD174" s="3"/>
      <c r="TRE174" s="3"/>
      <c r="TRF174" s="3"/>
      <c r="TRG174" s="3"/>
      <c r="TRH174" s="3"/>
      <c r="TRI174" s="3"/>
      <c r="TRJ174" s="3"/>
      <c r="TRK174" s="3"/>
      <c r="TRL174" s="3"/>
      <c r="TRM174" s="3"/>
      <c r="TRN174" s="3"/>
      <c r="TRO174" s="3"/>
      <c r="TRP174" s="3"/>
      <c r="TRQ174" s="3"/>
      <c r="TRR174" s="3"/>
      <c r="TRS174" s="3"/>
      <c r="TRT174" s="3"/>
      <c r="TRU174" s="3"/>
      <c r="TRV174" s="3"/>
      <c r="TRW174" s="3"/>
      <c r="TRX174" s="3"/>
      <c r="TRY174" s="3"/>
      <c r="TRZ174" s="3"/>
      <c r="TSA174" s="3"/>
      <c r="TSB174" s="3"/>
      <c r="TSC174" s="3"/>
      <c r="TSD174" s="3"/>
      <c r="TSE174" s="3"/>
      <c r="TSF174" s="3"/>
      <c r="TSG174" s="3"/>
      <c r="TSH174" s="3"/>
      <c r="TSI174" s="3"/>
      <c r="TSJ174" s="3"/>
      <c r="TSK174" s="3"/>
      <c r="TSL174" s="3"/>
      <c r="TSM174" s="3"/>
      <c r="TSN174" s="3"/>
      <c r="TSO174" s="3"/>
      <c r="TSP174" s="3"/>
      <c r="TSQ174" s="3"/>
      <c r="TSR174" s="3"/>
      <c r="TSS174" s="3"/>
      <c r="TST174" s="3"/>
      <c r="TSU174" s="3"/>
      <c r="TSV174" s="3"/>
      <c r="TSW174" s="3"/>
      <c r="TSX174" s="3"/>
      <c r="TSY174" s="3"/>
      <c r="TSZ174" s="3"/>
      <c r="TTA174" s="3"/>
      <c r="TTB174" s="3"/>
      <c r="TTC174" s="3"/>
      <c r="TTD174" s="3"/>
      <c r="TTE174" s="3"/>
      <c r="TTF174" s="3"/>
      <c r="TTG174" s="3"/>
      <c r="TTH174" s="3"/>
      <c r="TTI174" s="3"/>
      <c r="TTJ174" s="3"/>
      <c r="TTK174" s="3"/>
      <c r="TTL174" s="3"/>
      <c r="TTM174" s="3"/>
      <c r="TTN174" s="3"/>
      <c r="TTO174" s="3"/>
      <c r="TTP174" s="3"/>
      <c r="TTQ174" s="3"/>
      <c r="TTR174" s="3"/>
      <c r="TTS174" s="3"/>
      <c r="TTT174" s="3"/>
      <c r="TTU174" s="3"/>
      <c r="TTV174" s="3"/>
      <c r="TTW174" s="3"/>
      <c r="TTX174" s="3"/>
      <c r="TTY174" s="3"/>
      <c r="TTZ174" s="377">
        <v>18</v>
      </c>
      <c r="TUA174" s="378" t="s">
        <v>142</v>
      </c>
      <c r="TUB174" s="379" t="s">
        <v>144</v>
      </c>
      <c r="TUC174" s="380" t="s">
        <v>63</v>
      </c>
      <c r="TUD174" s="380"/>
      <c r="TUE174" s="381">
        <v>22</v>
      </c>
      <c r="TUF174" s="380"/>
      <c r="TUG174" s="382"/>
      <c r="TUH174" s="380"/>
      <c r="TUI174" s="382"/>
      <c r="TUJ174" s="380"/>
      <c r="TUK174" s="382"/>
      <c r="TUL174" s="383"/>
      <c r="TUM174" s="3"/>
      <c r="TUN174" s="3"/>
      <c r="TUO174" s="3"/>
      <c r="TUP174" s="3"/>
      <c r="TUQ174" s="3"/>
      <c r="TUR174" s="3"/>
      <c r="TUS174" s="3"/>
      <c r="TUT174" s="3"/>
      <c r="TUU174" s="3"/>
      <c r="TUV174" s="3"/>
      <c r="TUW174" s="3"/>
      <c r="TUX174" s="3"/>
      <c r="TUY174" s="3"/>
      <c r="TUZ174" s="3"/>
      <c r="TVA174" s="3"/>
      <c r="TVB174" s="3"/>
      <c r="TVC174" s="3"/>
      <c r="TVD174" s="3"/>
      <c r="TVE174" s="3"/>
      <c r="TVF174" s="3"/>
      <c r="TVG174" s="3"/>
      <c r="TVH174" s="3"/>
      <c r="TVI174" s="3"/>
      <c r="TVJ174" s="3"/>
      <c r="TVK174" s="3"/>
      <c r="TVL174" s="3"/>
      <c r="TVM174" s="3"/>
      <c r="TVN174" s="3"/>
      <c r="TVO174" s="3"/>
      <c r="TVP174" s="3"/>
      <c r="TVQ174" s="3"/>
      <c r="TVR174" s="3"/>
      <c r="TVS174" s="3"/>
      <c r="TVT174" s="3"/>
      <c r="TVU174" s="3"/>
      <c r="TVV174" s="3"/>
      <c r="TVW174" s="3"/>
      <c r="TVX174" s="3"/>
      <c r="TVY174" s="3"/>
      <c r="TVZ174" s="3"/>
      <c r="TWA174" s="3"/>
      <c r="TWB174" s="3"/>
      <c r="TWC174" s="3"/>
      <c r="TWD174" s="3"/>
      <c r="TWE174" s="3"/>
      <c r="TWF174" s="3"/>
      <c r="TWG174" s="3"/>
      <c r="TWH174" s="3"/>
      <c r="TWI174" s="3"/>
      <c r="TWJ174" s="3"/>
      <c r="TWK174" s="3"/>
      <c r="TWL174" s="3"/>
      <c r="TWM174" s="3"/>
      <c r="TWN174" s="3"/>
      <c r="TWO174" s="3"/>
      <c r="TWP174" s="3"/>
      <c r="TWQ174" s="3"/>
      <c r="TWR174" s="3"/>
      <c r="TWS174" s="3"/>
      <c r="TWT174" s="3"/>
      <c r="TWU174" s="3"/>
      <c r="TWV174" s="3"/>
      <c r="TWW174" s="3"/>
      <c r="TWX174" s="3"/>
      <c r="TWY174" s="3"/>
      <c r="TWZ174" s="3"/>
      <c r="TXA174" s="3"/>
      <c r="TXB174" s="3"/>
      <c r="TXC174" s="3"/>
      <c r="TXD174" s="3"/>
      <c r="TXE174" s="3"/>
      <c r="TXF174" s="3"/>
      <c r="TXG174" s="3"/>
      <c r="TXH174" s="3"/>
      <c r="TXI174" s="3"/>
      <c r="TXJ174" s="3"/>
      <c r="TXK174" s="3"/>
      <c r="TXL174" s="3"/>
      <c r="TXM174" s="3"/>
      <c r="TXN174" s="3"/>
      <c r="TXO174" s="3"/>
      <c r="TXP174" s="3"/>
      <c r="TXQ174" s="3"/>
      <c r="TXR174" s="3"/>
      <c r="TXS174" s="3"/>
      <c r="TXT174" s="3"/>
      <c r="TXU174" s="3"/>
      <c r="TXV174" s="3"/>
      <c r="TXW174" s="3"/>
      <c r="TXX174" s="3"/>
      <c r="TXY174" s="3"/>
      <c r="TXZ174" s="3"/>
      <c r="TYA174" s="3"/>
      <c r="TYB174" s="3"/>
      <c r="TYC174" s="3"/>
      <c r="TYD174" s="3"/>
      <c r="TYE174" s="3"/>
      <c r="TYF174" s="3"/>
      <c r="TYG174" s="3"/>
      <c r="TYH174" s="3"/>
      <c r="TYI174" s="3"/>
      <c r="TYJ174" s="3"/>
      <c r="TYK174" s="3"/>
      <c r="TYL174" s="3"/>
      <c r="TYM174" s="3"/>
      <c r="TYN174" s="3"/>
      <c r="TYO174" s="3"/>
      <c r="TYP174" s="3"/>
      <c r="TYQ174" s="3"/>
      <c r="TYR174" s="3"/>
      <c r="TYS174" s="3"/>
      <c r="TYT174" s="3"/>
      <c r="TYU174" s="3"/>
      <c r="TYV174" s="3"/>
      <c r="TYW174" s="3"/>
      <c r="TYX174" s="3"/>
      <c r="TYY174" s="3"/>
      <c r="TYZ174" s="3"/>
      <c r="TZA174" s="3"/>
      <c r="TZB174" s="3"/>
      <c r="TZC174" s="3"/>
      <c r="TZD174" s="3"/>
      <c r="TZE174" s="3"/>
      <c r="TZF174" s="3"/>
      <c r="TZG174" s="3"/>
      <c r="TZH174" s="3"/>
      <c r="TZI174" s="3"/>
      <c r="TZJ174" s="3"/>
      <c r="TZK174" s="3"/>
      <c r="TZL174" s="3"/>
      <c r="TZM174" s="3"/>
      <c r="TZN174" s="3"/>
      <c r="TZO174" s="3"/>
      <c r="TZP174" s="3"/>
      <c r="TZQ174" s="3"/>
      <c r="TZR174" s="3"/>
      <c r="TZS174" s="3"/>
      <c r="TZT174" s="3"/>
      <c r="TZU174" s="3"/>
      <c r="TZV174" s="3"/>
      <c r="TZW174" s="3"/>
      <c r="TZX174" s="3"/>
      <c r="TZY174" s="3"/>
      <c r="TZZ174" s="3"/>
      <c r="UAA174" s="3"/>
      <c r="UAB174" s="3"/>
      <c r="UAC174" s="3"/>
      <c r="UAD174" s="3"/>
      <c r="UAE174" s="3"/>
      <c r="UAF174" s="3"/>
      <c r="UAG174" s="3"/>
      <c r="UAH174" s="3"/>
      <c r="UAI174" s="3"/>
      <c r="UAJ174" s="3"/>
      <c r="UAK174" s="3"/>
      <c r="UAL174" s="3"/>
      <c r="UAM174" s="3"/>
      <c r="UAN174" s="3"/>
      <c r="UAO174" s="3"/>
      <c r="UAP174" s="3"/>
      <c r="UAQ174" s="3"/>
      <c r="UAR174" s="3"/>
      <c r="UAS174" s="3"/>
      <c r="UAT174" s="3"/>
      <c r="UAU174" s="3"/>
      <c r="UAV174" s="3"/>
      <c r="UAW174" s="3"/>
      <c r="UAX174" s="3"/>
      <c r="UAY174" s="3"/>
      <c r="UAZ174" s="3"/>
      <c r="UBA174" s="3"/>
      <c r="UBB174" s="3"/>
      <c r="UBC174" s="3"/>
      <c r="UBD174" s="3"/>
      <c r="UBE174" s="3"/>
      <c r="UBF174" s="3"/>
      <c r="UBG174" s="3"/>
      <c r="UBH174" s="3"/>
      <c r="UBI174" s="3"/>
      <c r="UBJ174" s="3"/>
      <c r="UBK174" s="3"/>
      <c r="UBL174" s="3"/>
      <c r="UBM174" s="3"/>
      <c r="UBN174" s="3"/>
      <c r="UBO174" s="3"/>
      <c r="UBP174" s="3"/>
      <c r="UBQ174" s="3"/>
      <c r="UBR174" s="3"/>
      <c r="UBS174" s="3"/>
      <c r="UBT174" s="3"/>
      <c r="UBU174" s="3"/>
      <c r="UBV174" s="3"/>
      <c r="UBW174" s="3"/>
      <c r="UBX174" s="3"/>
      <c r="UBY174" s="3"/>
      <c r="UBZ174" s="3"/>
      <c r="UCA174" s="3"/>
      <c r="UCB174" s="3"/>
      <c r="UCC174" s="3"/>
      <c r="UCD174" s="3"/>
      <c r="UCE174" s="3"/>
      <c r="UCF174" s="3"/>
      <c r="UCG174" s="3"/>
      <c r="UCH174" s="3"/>
      <c r="UCI174" s="3"/>
      <c r="UCJ174" s="3"/>
      <c r="UCK174" s="3"/>
      <c r="UCL174" s="3"/>
      <c r="UCM174" s="3"/>
      <c r="UCN174" s="3"/>
      <c r="UCO174" s="3"/>
      <c r="UCP174" s="3"/>
      <c r="UCQ174" s="3"/>
      <c r="UCR174" s="3"/>
      <c r="UCS174" s="3"/>
      <c r="UCT174" s="3"/>
      <c r="UCU174" s="3"/>
      <c r="UCV174" s="3"/>
      <c r="UCW174" s="3"/>
      <c r="UCX174" s="3"/>
      <c r="UCY174" s="3"/>
      <c r="UCZ174" s="3"/>
      <c r="UDA174" s="3"/>
      <c r="UDB174" s="3"/>
      <c r="UDC174" s="3"/>
      <c r="UDD174" s="3"/>
      <c r="UDE174" s="3"/>
      <c r="UDF174" s="3"/>
      <c r="UDG174" s="3"/>
      <c r="UDH174" s="3"/>
      <c r="UDI174" s="3"/>
      <c r="UDJ174" s="3"/>
      <c r="UDK174" s="3"/>
      <c r="UDL174" s="3"/>
      <c r="UDM174" s="3"/>
      <c r="UDN174" s="3"/>
      <c r="UDO174" s="3"/>
      <c r="UDP174" s="3"/>
      <c r="UDQ174" s="3"/>
      <c r="UDR174" s="3"/>
      <c r="UDS174" s="3"/>
      <c r="UDT174" s="3"/>
      <c r="UDU174" s="3"/>
      <c r="UDV174" s="377">
        <v>18</v>
      </c>
      <c r="UDW174" s="378" t="s">
        <v>142</v>
      </c>
      <c r="UDX174" s="379" t="s">
        <v>144</v>
      </c>
      <c r="UDY174" s="380" t="s">
        <v>63</v>
      </c>
      <c r="UDZ174" s="380"/>
      <c r="UEA174" s="381">
        <v>22</v>
      </c>
      <c r="UEB174" s="380"/>
      <c r="UEC174" s="382"/>
      <c r="UED174" s="380"/>
      <c r="UEE174" s="382"/>
      <c r="UEF174" s="380"/>
      <c r="UEG174" s="382"/>
      <c r="UEH174" s="383"/>
      <c r="UEI174" s="3"/>
      <c r="UEJ174" s="3"/>
      <c r="UEK174" s="3"/>
      <c r="UEL174" s="3"/>
      <c r="UEM174" s="3"/>
      <c r="UEN174" s="3"/>
      <c r="UEO174" s="3"/>
      <c r="UEP174" s="3"/>
      <c r="UEQ174" s="3"/>
      <c r="UER174" s="3"/>
      <c r="UES174" s="3"/>
      <c r="UET174" s="3"/>
      <c r="UEU174" s="3"/>
      <c r="UEV174" s="3"/>
      <c r="UEW174" s="3"/>
      <c r="UEX174" s="3"/>
      <c r="UEY174" s="3"/>
      <c r="UEZ174" s="3"/>
      <c r="UFA174" s="3"/>
      <c r="UFB174" s="3"/>
      <c r="UFC174" s="3"/>
      <c r="UFD174" s="3"/>
      <c r="UFE174" s="3"/>
      <c r="UFF174" s="3"/>
      <c r="UFG174" s="3"/>
      <c r="UFH174" s="3"/>
      <c r="UFI174" s="3"/>
      <c r="UFJ174" s="3"/>
      <c r="UFK174" s="3"/>
      <c r="UFL174" s="3"/>
      <c r="UFM174" s="3"/>
      <c r="UFN174" s="3"/>
      <c r="UFO174" s="3"/>
      <c r="UFP174" s="3"/>
      <c r="UFQ174" s="3"/>
      <c r="UFR174" s="3"/>
      <c r="UFS174" s="3"/>
      <c r="UFT174" s="3"/>
      <c r="UFU174" s="3"/>
      <c r="UFV174" s="3"/>
      <c r="UFW174" s="3"/>
      <c r="UFX174" s="3"/>
      <c r="UFY174" s="3"/>
      <c r="UFZ174" s="3"/>
      <c r="UGA174" s="3"/>
      <c r="UGB174" s="3"/>
      <c r="UGC174" s="3"/>
      <c r="UGD174" s="3"/>
      <c r="UGE174" s="3"/>
      <c r="UGF174" s="3"/>
      <c r="UGG174" s="3"/>
      <c r="UGH174" s="3"/>
      <c r="UGI174" s="3"/>
      <c r="UGJ174" s="3"/>
      <c r="UGK174" s="3"/>
      <c r="UGL174" s="3"/>
      <c r="UGM174" s="3"/>
      <c r="UGN174" s="3"/>
      <c r="UGO174" s="3"/>
      <c r="UGP174" s="3"/>
      <c r="UGQ174" s="3"/>
      <c r="UGR174" s="3"/>
      <c r="UGS174" s="3"/>
      <c r="UGT174" s="3"/>
      <c r="UGU174" s="3"/>
      <c r="UGV174" s="3"/>
      <c r="UGW174" s="3"/>
      <c r="UGX174" s="3"/>
      <c r="UGY174" s="3"/>
      <c r="UGZ174" s="3"/>
      <c r="UHA174" s="3"/>
      <c r="UHB174" s="3"/>
      <c r="UHC174" s="3"/>
      <c r="UHD174" s="3"/>
      <c r="UHE174" s="3"/>
      <c r="UHF174" s="3"/>
      <c r="UHG174" s="3"/>
      <c r="UHH174" s="3"/>
      <c r="UHI174" s="3"/>
      <c r="UHJ174" s="3"/>
      <c r="UHK174" s="3"/>
      <c r="UHL174" s="3"/>
      <c r="UHM174" s="3"/>
      <c r="UHN174" s="3"/>
      <c r="UHO174" s="3"/>
      <c r="UHP174" s="3"/>
      <c r="UHQ174" s="3"/>
      <c r="UHR174" s="3"/>
      <c r="UHS174" s="3"/>
      <c r="UHT174" s="3"/>
      <c r="UHU174" s="3"/>
      <c r="UHV174" s="3"/>
      <c r="UHW174" s="3"/>
      <c r="UHX174" s="3"/>
      <c r="UHY174" s="3"/>
      <c r="UHZ174" s="3"/>
      <c r="UIA174" s="3"/>
      <c r="UIB174" s="3"/>
      <c r="UIC174" s="3"/>
      <c r="UID174" s="3"/>
      <c r="UIE174" s="3"/>
      <c r="UIF174" s="3"/>
      <c r="UIG174" s="3"/>
      <c r="UIH174" s="3"/>
      <c r="UII174" s="3"/>
      <c r="UIJ174" s="3"/>
      <c r="UIK174" s="3"/>
      <c r="UIL174" s="3"/>
      <c r="UIM174" s="3"/>
      <c r="UIN174" s="3"/>
      <c r="UIO174" s="3"/>
      <c r="UIP174" s="3"/>
      <c r="UIQ174" s="3"/>
      <c r="UIR174" s="3"/>
      <c r="UIS174" s="3"/>
      <c r="UIT174" s="3"/>
      <c r="UIU174" s="3"/>
      <c r="UIV174" s="3"/>
      <c r="UIW174" s="3"/>
      <c r="UIX174" s="3"/>
      <c r="UIY174" s="3"/>
      <c r="UIZ174" s="3"/>
      <c r="UJA174" s="3"/>
      <c r="UJB174" s="3"/>
      <c r="UJC174" s="3"/>
      <c r="UJD174" s="3"/>
      <c r="UJE174" s="3"/>
      <c r="UJF174" s="3"/>
      <c r="UJG174" s="3"/>
      <c r="UJH174" s="3"/>
      <c r="UJI174" s="3"/>
      <c r="UJJ174" s="3"/>
      <c r="UJK174" s="3"/>
      <c r="UJL174" s="3"/>
      <c r="UJM174" s="3"/>
      <c r="UJN174" s="3"/>
      <c r="UJO174" s="3"/>
      <c r="UJP174" s="3"/>
      <c r="UJQ174" s="3"/>
      <c r="UJR174" s="3"/>
      <c r="UJS174" s="3"/>
      <c r="UJT174" s="3"/>
      <c r="UJU174" s="3"/>
      <c r="UJV174" s="3"/>
      <c r="UJW174" s="3"/>
      <c r="UJX174" s="3"/>
      <c r="UJY174" s="3"/>
      <c r="UJZ174" s="3"/>
      <c r="UKA174" s="3"/>
      <c r="UKB174" s="3"/>
      <c r="UKC174" s="3"/>
      <c r="UKD174" s="3"/>
      <c r="UKE174" s="3"/>
      <c r="UKF174" s="3"/>
      <c r="UKG174" s="3"/>
      <c r="UKH174" s="3"/>
      <c r="UKI174" s="3"/>
      <c r="UKJ174" s="3"/>
      <c r="UKK174" s="3"/>
      <c r="UKL174" s="3"/>
      <c r="UKM174" s="3"/>
      <c r="UKN174" s="3"/>
      <c r="UKO174" s="3"/>
      <c r="UKP174" s="3"/>
      <c r="UKQ174" s="3"/>
      <c r="UKR174" s="3"/>
      <c r="UKS174" s="3"/>
      <c r="UKT174" s="3"/>
      <c r="UKU174" s="3"/>
      <c r="UKV174" s="3"/>
      <c r="UKW174" s="3"/>
      <c r="UKX174" s="3"/>
      <c r="UKY174" s="3"/>
      <c r="UKZ174" s="3"/>
      <c r="ULA174" s="3"/>
      <c r="ULB174" s="3"/>
      <c r="ULC174" s="3"/>
      <c r="ULD174" s="3"/>
      <c r="ULE174" s="3"/>
      <c r="ULF174" s="3"/>
      <c r="ULG174" s="3"/>
      <c r="ULH174" s="3"/>
      <c r="ULI174" s="3"/>
      <c r="ULJ174" s="3"/>
      <c r="ULK174" s="3"/>
      <c r="ULL174" s="3"/>
      <c r="ULM174" s="3"/>
      <c r="ULN174" s="3"/>
      <c r="ULO174" s="3"/>
      <c r="ULP174" s="3"/>
      <c r="ULQ174" s="3"/>
      <c r="ULR174" s="3"/>
      <c r="ULS174" s="3"/>
      <c r="ULT174" s="3"/>
      <c r="ULU174" s="3"/>
      <c r="ULV174" s="3"/>
      <c r="ULW174" s="3"/>
      <c r="ULX174" s="3"/>
      <c r="ULY174" s="3"/>
      <c r="ULZ174" s="3"/>
      <c r="UMA174" s="3"/>
      <c r="UMB174" s="3"/>
      <c r="UMC174" s="3"/>
      <c r="UMD174" s="3"/>
      <c r="UME174" s="3"/>
      <c r="UMF174" s="3"/>
      <c r="UMG174" s="3"/>
      <c r="UMH174" s="3"/>
      <c r="UMI174" s="3"/>
      <c r="UMJ174" s="3"/>
      <c r="UMK174" s="3"/>
      <c r="UML174" s="3"/>
      <c r="UMM174" s="3"/>
      <c r="UMN174" s="3"/>
      <c r="UMO174" s="3"/>
      <c r="UMP174" s="3"/>
      <c r="UMQ174" s="3"/>
      <c r="UMR174" s="3"/>
      <c r="UMS174" s="3"/>
      <c r="UMT174" s="3"/>
      <c r="UMU174" s="3"/>
      <c r="UMV174" s="3"/>
      <c r="UMW174" s="3"/>
      <c r="UMX174" s="3"/>
      <c r="UMY174" s="3"/>
      <c r="UMZ174" s="3"/>
      <c r="UNA174" s="3"/>
      <c r="UNB174" s="3"/>
      <c r="UNC174" s="3"/>
      <c r="UND174" s="3"/>
      <c r="UNE174" s="3"/>
      <c r="UNF174" s="3"/>
      <c r="UNG174" s="3"/>
      <c r="UNH174" s="3"/>
      <c r="UNI174" s="3"/>
      <c r="UNJ174" s="3"/>
      <c r="UNK174" s="3"/>
      <c r="UNL174" s="3"/>
      <c r="UNM174" s="3"/>
      <c r="UNN174" s="3"/>
      <c r="UNO174" s="3"/>
      <c r="UNP174" s="3"/>
      <c r="UNQ174" s="3"/>
      <c r="UNR174" s="377">
        <v>18</v>
      </c>
      <c r="UNS174" s="378" t="s">
        <v>142</v>
      </c>
      <c r="UNT174" s="379" t="s">
        <v>144</v>
      </c>
      <c r="UNU174" s="380" t="s">
        <v>63</v>
      </c>
      <c r="UNV174" s="380"/>
      <c r="UNW174" s="381">
        <v>22</v>
      </c>
      <c r="UNX174" s="380"/>
      <c r="UNY174" s="382"/>
      <c r="UNZ174" s="380"/>
      <c r="UOA174" s="382"/>
      <c r="UOB174" s="380"/>
      <c r="UOC174" s="382"/>
      <c r="UOD174" s="383"/>
      <c r="UOE174" s="3"/>
      <c r="UOF174" s="3"/>
      <c r="UOG174" s="3"/>
      <c r="UOH174" s="3"/>
      <c r="UOI174" s="3"/>
      <c r="UOJ174" s="3"/>
      <c r="UOK174" s="3"/>
      <c r="UOL174" s="3"/>
      <c r="UOM174" s="3"/>
      <c r="UON174" s="3"/>
      <c r="UOO174" s="3"/>
      <c r="UOP174" s="3"/>
      <c r="UOQ174" s="3"/>
      <c r="UOR174" s="3"/>
      <c r="UOS174" s="3"/>
      <c r="UOT174" s="3"/>
      <c r="UOU174" s="3"/>
      <c r="UOV174" s="3"/>
      <c r="UOW174" s="3"/>
      <c r="UOX174" s="3"/>
      <c r="UOY174" s="3"/>
      <c r="UOZ174" s="3"/>
      <c r="UPA174" s="3"/>
      <c r="UPB174" s="3"/>
      <c r="UPC174" s="3"/>
      <c r="UPD174" s="3"/>
      <c r="UPE174" s="3"/>
      <c r="UPF174" s="3"/>
      <c r="UPG174" s="3"/>
      <c r="UPH174" s="3"/>
      <c r="UPI174" s="3"/>
      <c r="UPJ174" s="3"/>
      <c r="UPK174" s="3"/>
      <c r="UPL174" s="3"/>
      <c r="UPM174" s="3"/>
      <c r="UPN174" s="3"/>
      <c r="UPO174" s="3"/>
      <c r="UPP174" s="3"/>
      <c r="UPQ174" s="3"/>
      <c r="UPR174" s="3"/>
      <c r="UPS174" s="3"/>
      <c r="UPT174" s="3"/>
      <c r="UPU174" s="3"/>
      <c r="UPV174" s="3"/>
      <c r="UPW174" s="3"/>
      <c r="UPX174" s="3"/>
      <c r="UPY174" s="3"/>
      <c r="UPZ174" s="3"/>
      <c r="UQA174" s="3"/>
      <c r="UQB174" s="3"/>
      <c r="UQC174" s="3"/>
      <c r="UQD174" s="3"/>
      <c r="UQE174" s="3"/>
      <c r="UQF174" s="3"/>
      <c r="UQG174" s="3"/>
      <c r="UQH174" s="3"/>
      <c r="UQI174" s="3"/>
      <c r="UQJ174" s="3"/>
      <c r="UQK174" s="3"/>
      <c r="UQL174" s="3"/>
      <c r="UQM174" s="3"/>
      <c r="UQN174" s="3"/>
      <c r="UQO174" s="3"/>
      <c r="UQP174" s="3"/>
      <c r="UQQ174" s="3"/>
      <c r="UQR174" s="3"/>
      <c r="UQS174" s="3"/>
      <c r="UQT174" s="3"/>
      <c r="UQU174" s="3"/>
      <c r="UQV174" s="3"/>
      <c r="UQW174" s="3"/>
      <c r="UQX174" s="3"/>
      <c r="UQY174" s="3"/>
      <c r="UQZ174" s="3"/>
      <c r="URA174" s="3"/>
      <c r="URB174" s="3"/>
      <c r="URC174" s="3"/>
      <c r="URD174" s="3"/>
      <c r="URE174" s="3"/>
      <c r="URF174" s="3"/>
      <c r="URG174" s="3"/>
      <c r="URH174" s="3"/>
      <c r="URI174" s="3"/>
      <c r="URJ174" s="3"/>
      <c r="URK174" s="3"/>
      <c r="URL174" s="3"/>
      <c r="URM174" s="3"/>
      <c r="URN174" s="3"/>
      <c r="URO174" s="3"/>
      <c r="URP174" s="3"/>
      <c r="URQ174" s="3"/>
      <c r="URR174" s="3"/>
      <c r="URS174" s="3"/>
      <c r="URT174" s="3"/>
      <c r="URU174" s="3"/>
      <c r="URV174" s="3"/>
      <c r="URW174" s="3"/>
      <c r="URX174" s="3"/>
      <c r="URY174" s="3"/>
      <c r="URZ174" s="3"/>
      <c r="USA174" s="3"/>
      <c r="USB174" s="3"/>
      <c r="USC174" s="3"/>
      <c r="USD174" s="3"/>
      <c r="USE174" s="3"/>
      <c r="USF174" s="3"/>
      <c r="USG174" s="3"/>
      <c r="USH174" s="3"/>
      <c r="USI174" s="3"/>
      <c r="USJ174" s="3"/>
      <c r="USK174" s="3"/>
      <c r="USL174" s="3"/>
      <c r="USM174" s="3"/>
      <c r="USN174" s="3"/>
      <c r="USO174" s="3"/>
      <c r="USP174" s="3"/>
      <c r="USQ174" s="3"/>
      <c r="USR174" s="3"/>
      <c r="USS174" s="3"/>
      <c r="UST174" s="3"/>
      <c r="USU174" s="3"/>
      <c r="USV174" s="3"/>
      <c r="USW174" s="3"/>
      <c r="USX174" s="3"/>
      <c r="USY174" s="3"/>
      <c r="USZ174" s="3"/>
      <c r="UTA174" s="3"/>
      <c r="UTB174" s="3"/>
      <c r="UTC174" s="3"/>
      <c r="UTD174" s="3"/>
      <c r="UTE174" s="3"/>
      <c r="UTF174" s="3"/>
      <c r="UTG174" s="3"/>
      <c r="UTH174" s="3"/>
      <c r="UTI174" s="3"/>
      <c r="UTJ174" s="3"/>
      <c r="UTK174" s="3"/>
      <c r="UTL174" s="3"/>
      <c r="UTM174" s="3"/>
      <c r="UTN174" s="3"/>
      <c r="UTO174" s="3"/>
      <c r="UTP174" s="3"/>
      <c r="UTQ174" s="3"/>
      <c r="UTR174" s="3"/>
      <c r="UTS174" s="3"/>
      <c r="UTT174" s="3"/>
      <c r="UTU174" s="3"/>
      <c r="UTV174" s="3"/>
      <c r="UTW174" s="3"/>
      <c r="UTX174" s="3"/>
      <c r="UTY174" s="3"/>
      <c r="UTZ174" s="3"/>
      <c r="UUA174" s="3"/>
      <c r="UUB174" s="3"/>
      <c r="UUC174" s="3"/>
      <c r="UUD174" s="3"/>
      <c r="UUE174" s="3"/>
      <c r="UUF174" s="3"/>
      <c r="UUG174" s="3"/>
      <c r="UUH174" s="3"/>
      <c r="UUI174" s="3"/>
      <c r="UUJ174" s="3"/>
      <c r="UUK174" s="3"/>
      <c r="UUL174" s="3"/>
      <c r="UUM174" s="3"/>
      <c r="UUN174" s="3"/>
      <c r="UUO174" s="3"/>
      <c r="UUP174" s="3"/>
      <c r="UUQ174" s="3"/>
      <c r="UUR174" s="3"/>
      <c r="UUS174" s="3"/>
      <c r="UUT174" s="3"/>
      <c r="UUU174" s="3"/>
      <c r="UUV174" s="3"/>
      <c r="UUW174" s="3"/>
      <c r="UUX174" s="3"/>
      <c r="UUY174" s="3"/>
      <c r="UUZ174" s="3"/>
      <c r="UVA174" s="3"/>
      <c r="UVB174" s="3"/>
      <c r="UVC174" s="3"/>
      <c r="UVD174" s="3"/>
      <c r="UVE174" s="3"/>
      <c r="UVF174" s="3"/>
      <c r="UVG174" s="3"/>
      <c r="UVH174" s="3"/>
      <c r="UVI174" s="3"/>
      <c r="UVJ174" s="3"/>
      <c r="UVK174" s="3"/>
      <c r="UVL174" s="3"/>
      <c r="UVM174" s="3"/>
      <c r="UVN174" s="3"/>
      <c r="UVO174" s="3"/>
      <c r="UVP174" s="3"/>
      <c r="UVQ174" s="3"/>
      <c r="UVR174" s="3"/>
      <c r="UVS174" s="3"/>
      <c r="UVT174" s="3"/>
      <c r="UVU174" s="3"/>
      <c r="UVV174" s="3"/>
      <c r="UVW174" s="3"/>
      <c r="UVX174" s="3"/>
      <c r="UVY174" s="3"/>
      <c r="UVZ174" s="3"/>
      <c r="UWA174" s="3"/>
      <c r="UWB174" s="3"/>
      <c r="UWC174" s="3"/>
      <c r="UWD174" s="3"/>
      <c r="UWE174" s="3"/>
      <c r="UWF174" s="3"/>
      <c r="UWG174" s="3"/>
      <c r="UWH174" s="3"/>
      <c r="UWI174" s="3"/>
      <c r="UWJ174" s="3"/>
      <c r="UWK174" s="3"/>
      <c r="UWL174" s="3"/>
      <c r="UWM174" s="3"/>
      <c r="UWN174" s="3"/>
      <c r="UWO174" s="3"/>
      <c r="UWP174" s="3"/>
      <c r="UWQ174" s="3"/>
      <c r="UWR174" s="3"/>
      <c r="UWS174" s="3"/>
      <c r="UWT174" s="3"/>
      <c r="UWU174" s="3"/>
      <c r="UWV174" s="3"/>
      <c r="UWW174" s="3"/>
      <c r="UWX174" s="3"/>
      <c r="UWY174" s="3"/>
      <c r="UWZ174" s="3"/>
      <c r="UXA174" s="3"/>
      <c r="UXB174" s="3"/>
      <c r="UXC174" s="3"/>
      <c r="UXD174" s="3"/>
      <c r="UXE174" s="3"/>
      <c r="UXF174" s="3"/>
      <c r="UXG174" s="3"/>
      <c r="UXH174" s="3"/>
      <c r="UXI174" s="3"/>
      <c r="UXJ174" s="3"/>
      <c r="UXK174" s="3"/>
      <c r="UXL174" s="3"/>
      <c r="UXM174" s="3"/>
      <c r="UXN174" s="377">
        <v>18</v>
      </c>
      <c r="UXO174" s="378" t="s">
        <v>142</v>
      </c>
      <c r="UXP174" s="379" t="s">
        <v>144</v>
      </c>
      <c r="UXQ174" s="380" t="s">
        <v>63</v>
      </c>
      <c r="UXR174" s="380"/>
      <c r="UXS174" s="381">
        <v>22</v>
      </c>
      <c r="UXT174" s="380"/>
      <c r="UXU174" s="382"/>
      <c r="UXV174" s="380"/>
      <c r="UXW174" s="382"/>
      <c r="UXX174" s="380"/>
      <c r="UXY174" s="382"/>
      <c r="UXZ174" s="383"/>
      <c r="UYA174" s="3"/>
      <c r="UYB174" s="3"/>
      <c r="UYC174" s="3"/>
      <c r="UYD174" s="3"/>
      <c r="UYE174" s="3"/>
      <c r="UYF174" s="3"/>
      <c r="UYG174" s="3"/>
      <c r="UYH174" s="3"/>
      <c r="UYI174" s="3"/>
      <c r="UYJ174" s="3"/>
      <c r="UYK174" s="3"/>
      <c r="UYL174" s="3"/>
      <c r="UYM174" s="3"/>
      <c r="UYN174" s="3"/>
      <c r="UYO174" s="3"/>
      <c r="UYP174" s="3"/>
      <c r="UYQ174" s="3"/>
      <c r="UYR174" s="3"/>
      <c r="UYS174" s="3"/>
      <c r="UYT174" s="3"/>
      <c r="UYU174" s="3"/>
      <c r="UYV174" s="3"/>
      <c r="UYW174" s="3"/>
      <c r="UYX174" s="3"/>
      <c r="UYY174" s="3"/>
      <c r="UYZ174" s="3"/>
      <c r="UZA174" s="3"/>
      <c r="UZB174" s="3"/>
      <c r="UZC174" s="3"/>
      <c r="UZD174" s="3"/>
      <c r="UZE174" s="3"/>
      <c r="UZF174" s="3"/>
      <c r="UZG174" s="3"/>
      <c r="UZH174" s="3"/>
      <c r="UZI174" s="3"/>
      <c r="UZJ174" s="3"/>
      <c r="UZK174" s="3"/>
      <c r="UZL174" s="3"/>
      <c r="UZM174" s="3"/>
      <c r="UZN174" s="3"/>
      <c r="UZO174" s="3"/>
      <c r="UZP174" s="3"/>
      <c r="UZQ174" s="3"/>
      <c r="UZR174" s="3"/>
      <c r="UZS174" s="3"/>
      <c r="UZT174" s="3"/>
      <c r="UZU174" s="3"/>
      <c r="UZV174" s="3"/>
      <c r="UZW174" s="3"/>
      <c r="UZX174" s="3"/>
      <c r="UZY174" s="3"/>
      <c r="UZZ174" s="3"/>
      <c r="VAA174" s="3"/>
      <c r="VAB174" s="3"/>
      <c r="VAC174" s="3"/>
      <c r="VAD174" s="3"/>
      <c r="VAE174" s="3"/>
      <c r="VAF174" s="3"/>
      <c r="VAG174" s="3"/>
      <c r="VAH174" s="3"/>
      <c r="VAI174" s="3"/>
      <c r="VAJ174" s="3"/>
      <c r="VAK174" s="3"/>
      <c r="VAL174" s="3"/>
      <c r="VAM174" s="3"/>
      <c r="VAN174" s="3"/>
      <c r="VAO174" s="3"/>
      <c r="VAP174" s="3"/>
      <c r="VAQ174" s="3"/>
      <c r="VAR174" s="3"/>
      <c r="VAS174" s="3"/>
      <c r="VAT174" s="3"/>
      <c r="VAU174" s="3"/>
      <c r="VAV174" s="3"/>
      <c r="VAW174" s="3"/>
      <c r="VAX174" s="3"/>
      <c r="VAY174" s="3"/>
      <c r="VAZ174" s="3"/>
      <c r="VBA174" s="3"/>
      <c r="VBB174" s="3"/>
      <c r="VBC174" s="3"/>
      <c r="VBD174" s="3"/>
      <c r="VBE174" s="3"/>
      <c r="VBF174" s="3"/>
      <c r="VBG174" s="3"/>
      <c r="VBH174" s="3"/>
      <c r="VBI174" s="3"/>
      <c r="VBJ174" s="3"/>
      <c r="VBK174" s="3"/>
      <c r="VBL174" s="3"/>
      <c r="VBM174" s="3"/>
      <c r="VBN174" s="3"/>
      <c r="VBO174" s="3"/>
      <c r="VBP174" s="3"/>
      <c r="VBQ174" s="3"/>
      <c r="VBR174" s="3"/>
      <c r="VBS174" s="3"/>
      <c r="VBT174" s="3"/>
      <c r="VBU174" s="3"/>
      <c r="VBV174" s="3"/>
      <c r="VBW174" s="3"/>
      <c r="VBX174" s="3"/>
      <c r="VBY174" s="3"/>
      <c r="VBZ174" s="3"/>
      <c r="VCA174" s="3"/>
      <c r="VCB174" s="3"/>
      <c r="VCC174" s="3"/>
      <c r="VCD174" s="3"/>
      <c r="VCE174" s="3"/>
      <c r="VCF174" s="3"/>
      <c r="VCG174" s="3"/>
      <c r="VCH174" s="3"/>
      <c r="VCI174" s="3"/>
      <c r="VCJ174" s="3"/>
      <c r="VCK174" s="3"/>
      <c r="VCL174" s="3"/>
      <c r="VCM174" s="3"/>
      <c r="VCN174" s="3"/>
      <c r="VCO174" s="3"/>
      <c r="VCP174" s="3"/>
      <c r="VCQ174" s="3"/>
      <c r="VCR174" s="3"/>
      <c r="VCS174" s="3"/>
      <c r="VCT174" s="3"/>
      <c r="VCU174" s="3"/>
      <c r="VCV174" s="3"/>
      <c r="VCW174" s="3"/>
      <c r="VCX174" s="3"/>
      <c r="VCY174" s="3"/>
      <c r="VCZ174" s="3"/>
      <c r="VDA174" s="3"/>
      <c r="VDB174" s="3"/>
      <c r="VDC174" s="3"/>
      <c r="VDD174" s="3"/>
      <c r="VDE174" s="3"/>
      <c r="VDF174" s="3"/>
      <c r="VDG174" s="3"/>
      <c r="VDH174" s="3"/>
      <c r="VDI174" s="3"/>
      <c r="VDJ174" s="3"/>
      <c r="VDK174" s="3"/>
      <c r="VDL174" s="3"/>
      <c r="VDM174" s="3"/>
      <c r="VDN174" s="3"/>
      <c r="VDO174" s="3"/>
      <c r="VDP174" s="3"/>
      <c r="VDQ174" s="3"/>
      <c r="VDR174" s="3"/>
      <c r="VDS174" s="3"/>
      <c r="VDT174" s="3"/>
      <c r="VDU174" s="3"/>
      <c r="VDV174" s="3"/>
      <c r="VDW174" s="3"/>
      <c r="VDX174" s="3"/>
      <c r="VDY174" s="3"/>
      <c r="VDZ174" s="3"/>
      <c r="VEA174" s="3"/>
      <c r="VEB174" s="3"/>
      <c r="VEC174" s="3"/>
      <c r="VED174" s="3"/>
      <c r="VEE174" s="3"/>
      <c r="VEF174" s="3"/>
      <c r="VEG174" s="3"/>
      <c r="VEH174" s="3"/>
      <c r="VEI174" s="3"/>
      <c r="VEJ174" s="3"/>
      <c r="VEK174" s="3"/>
      <c r="VEL174" s="3"/>
      <c r="VEM174" s="3"/>
      <c r="VEN174" s="3"/>
      <c r="VEO174" s="3"/>
      <c r="VEP174" s="3"/>
      <c r="VEQ174" s="3"/>
      <c r="VER174" s="3"/>
      <c r="VES174" s="3"/>
      <c r="VET174" s="3"/>
      <c r="VEU174" s="3"/>
      <c r="VEV174" s="3"/>
      <c r="VEW174" s="3"/>
      <c r="VEX174" s="3"/>
      <c r="VEY174" s="3"/>
      <c r="VEZ174" s="3"/>
      <c r="VFA174" s="3"/>
      <c r="VFB174" s="3"/>
      <c r="VFC174" s="3"/>
      <c r="VFD174" s="3"/>
      <c r="VFE174" s="3"/>
      <c r="VFF174" s="3"/>
      <c r="VFG174" s="3"/>
      <c r="VFH174" s="3"/>
      <c r="VFI174" s="3"/>
      <c r="VFJ174" s="3"/>
      <c r="VFK174" s="3"/>
      <c r="VFL174" s="3"/>
      <c r="VFM174" s="3"/>
      <c r="VFN174" s="3"/>
      <c r="VFO174" s="3"/>
      <c r="VFP174" s="3"/>
      <c r="VFQ174" s="3"/>
      <c r="VFR174" s="3"/>
      <c r="VFS174" s="3"/>
      <c r="VFT174" s="3"/>
      <c r="VFU174" s="3"/>
      <c r="VFV174" s="3"/>
      <c r="VFW174" s="3"/>
      <c r="VFX174" s="3"/>
      <c r="VFY174" s="3"/>
      <c r="VFZ174" s="3"/>
      <c r="VGA174" s="3"/>
      <c r="VGB174" s="3"/>
      <c r="VGC174" s="3"/>
      <c r="VGD174" s="3"/>
      <c r="VGE174" s="3"/>
      <c r="VGF174" s="3"/>
      <c r="VGG174" s="3"/>
      <c r="VGH174" s="3"/>
      <c r="VGI174" s="3"/>
      <c r="VGJ174" s="3"/>
      <c r="VGK174" s="3"/>
      <c r="VGL174" s="3"/>
      <c r="VGM174" s="3"/>
      <c r="VGN174" s="3"/>
      <c r="VGO174" s="3"/>
      <c r="VGP174" s="3"/>
      <c r="VGQ174" s="3"/>
      <c r="VGR174" s="3"/>
      <c r="VGS174" s="3"/>
      <c r="VGT174" s="3"/>
      <c r="VGU174" s="3"/>
      <c r="VGV174" s="3"/>
      <c r="VGW174" s="3"/>
      <c r="VGX174" s="3"/>
      <c r="VGY174" s="3"/>
      <c r="VGZ174" s="3"/>
      <c r="VHA174" s="3"/>
      <c r="VHB174" s="3"/>
      <c r="VHC174" s="3"/>
      <c r="VHD174" s="3"/>
      <c r="VHE174" s="3"/>
      <c r="VHF174" s="3"/>
      <c r="VHG174" s="3"/>
      <c r="VHH174" s="3"/>
      <c r="VHI174" s="3"/>
      <c r="VHJ174" s="377">
        <v>18</v>
      </c>
      <c r="VHK174" s="378" t="s">
        <v>142</v>
      </c>
      <c r="VHL174" s="379" t="s">
        <v>144</v>
      </c>
      <c r="VHM174" s="380" t="s">
        <v>63</v>
      </c>
      <c r="VHN174" s="380"/>
      <c r="VHO174" s="381">
        <v>22</v>
      </c>
      <c r="VHP174" s="380"/>
      <c r="VHQ174" s="382"/>
      <c r="VHR174" s="380"/>
      <c r="VHS174" s="382"/>
      <c r="VHT174" s="380"/>
      <c r="VHU174" s="382"/>
      <c r="VHV174" s="383"/>
      <c r="VHW174" s="3"/>
      <c r="VHX174" s="3"/>
      <c r="VHY174" s="3"/>
      <c r="VHZ174" s="3"/>
      <c r="VIA174" s="3"/>
      <c r="VIB174" s="3"/>
      <c r="VIC174" s="3"/>
      <c r="VID174" s="3"/>
      <c r="VIE174" s="3"/>
      <c r="VIF174" s="3"/>
      <c r="VIG174" s="3"/>
      <c r="VIH174" s="3"/>
      <c r="VII174" s="3"/>
      <c r="VIJ174" s="3"/>
      <c r="VIK174" s="3"/>
      <c r="VIL174" s="3"/>
      <c r="VIM174" s="3"/>
      <c r="VIN174" s="3"/>
      <c r="VIO174" s="3"/>
      <c r="VIP174" s="3"/>
      <c r="VIQ174" s="3"/>
      <c r="VIR174" s="3"/>
      <c r="VIS174" s="3"/>
      <c r="VIT174" s="3"/>
      <c r="VIU174" s="3"/>
      <c r="VIV174" s="3"/>
      <c r="VIW174" s="3"/>
      <c r="VIX174" s="3"/>
      <c r="VIY174" s="3"/>
      <c r="VIZ174" s="3"/>
      <c r="VJA174" s="3"/>
      <c r="VJB174" s="3"/>
      <c r="VJC174" s="3"/>
      <c r="VJD174" s="3"/>
      <c r="VJE174" s="3"/>
      <c r="VJF174" s="3"/>
      <c r="VJG174" s="3"/>
      <c r="VJH174" s="3"/>
      <c r="VJI174" s="3"/>
      <c r="VJJ174" s="3"/>
      <c r="VJK174" s="3"/>
      <c r="VJL174" s="3"/>
      <c r="VJM174" s="3"/>
      <c r="VJN174" s="3"/>
      <c r="VJO174" s="3"/>
      <c r="VJP174" s="3"/>
      <c r="VJQ174" s="3"/>
      <c r="VJR174" s="3"/>
      <c r="VJS174" s="3"/>
      <c r="VJT174" s="3"/>
      <c r="VJU174" s="3"/>
      <c r="VJV174" s="3"/>
      <c r="VJW174" s="3"/>
      <c r="VJX174" s="3"/>
      <c r="VJY174" s="3"/>
      <c r="VJZ174" s="3"/>
      <c r="VKA174" s="3"/>
      <c r="VKB174" s="3"/>
      <c r="VKC174" s="3"/>
      <c r="VKD174" s="3"/>
      <c r="VKE174" s="3"/>
      <c r="VKF174" s="3"/>
      <c r="VKG174" s="3"/>
      <c r="VKH174" s="3"/>
      <c r="VKI174" s="3"/>
      <c r="VKJ174" s="3"/>
      <c r="VKK174" s="3"/>
      <c r="VKL174" s="3"/>
      <c r="VKM174" s="3"/>
      <c r="VKN174" s="3"/>
      <c r="VKO174" s="3"/>
      <c r="VKP174" s="3"/>
      <c r="VKQ174" s="3"/>
      <c r="VKR174" s="3"/>
      <c r="VKS174" s="3"/>
      <c r="VKT174" s="3"/>
      <c r="VKU174" s="3"/>
      <c r="VKV174" s="3"/>
      <c r="VKW174" s="3"/>
      <c r="VKX174" s="3"/>
      <c r="VKY174" s="3"/>
      <c r="VKZ174" s="3"/>
      <c r="VLA174" s="3"/>
      <c r="VLB174" s="3"/>
      <c r="VLC174" s="3"/>
      <c r="VLD174" s="3"/>
      <c r="VLE174" s="3"/>
      <c r="VLF174" s="3"/>
      <c r="VLG174" s="3"/>
      <c r="VLH174" s="3"/>
      <c r="VLI174" s="3"/>
      <c r="VLJ174" s="3"/>
      <c r="VLK174" s="3"/>
      <c r="VLL174" s="3"/>
      <c r="VLM174" s="3"/>
      <c r="VLN174" s="3"/>
      <c r="VLO174" s="3"/>
      <c r="VLP174" s="3"/>
      <c r="VLQ174" s="3"/>
      <c r="VLR174" s="3"/>
      <c r="VLS174" s="3"/>
      <c r="VLT174" s="3"/>
      <c r="VLU174" s="3"/>
      <c r="VLV174" s="3"/>
      <c r="VLW174" s="3"/>
      <c r="VLX174" s="3"/>
      <c r="VLY174" s="3"/>
      <c r="VLZ174" s="3"/>
      <c r="VMA174" s="3"/>
      <c r="VMB174" s="3"/>
      <c r="VMC174" s="3"/>
      <c r="VMD174" s="3"/>
      <c r="VME174" s="3"/>
      <c r="VMF174" s="3"/>
      <c r="VMG174" s="3"/>
      <c r="VMH174" s="3"/>
      <c r="VMI174" s="3"/>
      <c r="VMJ174" s="3"/>
      <c r="VMK174" s="3"/>
      <c r="VML174" s="3"/>
      <c r="VMM174" s="3"/>
      <c r="VMN174" s="3"/>
      <c r="VMO174" s="3"/>
      <c r="VMP174" s="3"/>
      <c r="VMQ174" s="3"/>
      <c r="VMR174" s="3"/>
      <c r="VMS174" s="3"/>
      <c r="VMT174" s="3"/>
      <c r="VMU174" s="3"/>
      <c r="VMV174" s="3"/>
      <c r="VMW174" s="3"/>
      <c r="VMX174" s="3"/>
      <c r="VMY174" s="3"/>
      <c r="VMZ174" s="3"/>
      <c r="VNA174" s="3"/>
      <c r="VNB174" s="3"/>
      <c r="VNC174" s="3"/>
      <c r="VND174" s="3"/>
      <c r="VNE174" s="3"/>
      <c r="VNF174" s="3"/>
      <c r="VNG174" s="3"/>
      <c r="VNH174" s="3"/>
      <c r="VNI174" s="3"/>
      <c r="VNJ174" s="3"/>
      <c r="VNK174" s="3"/>
      <c r="VNL174" s="3"/>
      <c r="VNM174" s="3"/>
      <c r="VNN174" s="3"/>
      <c r="VNO174" s="3"/>
      <c r="VNP174" s="3"/>
      <c r="VNQ174" s="3"/>
      <c r="VNR174" s="3"/>
      <c r="VNS174" s="3"/>
      <c r="VNT174" s="3"/>
      <c r="VNU174" s="3"/>
      <c r="VNV174" s="3"/>
      <c r="VNW174" s="3"/>
      <c r="VNX174" s="3"/>
      <c r="VNY174" s="3"/>
      <c r="VNZ174" s="3"/>
      <c r="VOA174" s="3"/>
      <c r="VOB174" s="3"/>
      <c r="VOC174" s="3"/>
      <c r="VOD174" s="3"/>
      <c r="VOE174" s="3"/>
      <c r="VOF174" s="3"/>
      <c r="VOG174" s="3"/>
      <c r="VOH174" s="3"/>
      <c r="VOI174" s="3"/>
      <c r="VOJ174" s="3"/>
      <c r="VOK174" s="3"/>
      <c r="VOL174" s="3"/>
      <c r="VOM174" s="3"/>
      <c r="VON174" s="3"/>
      <c r="VOO174" s="3"/>
      <c r="VOP174" s="3"/>
      <c r="VOQ174" s="3"/>
      <c r="VOR174" s="3"/>
      <c r="VOS174" s="3"/>
      <c r="VOT174" s="3"/>
      <c r="VOU174" s="3"/>
      <c r="VOV174" s="3"/>
      <c r="VOW174" s="3"/>
      <c r="VOX174" s="3"/>
      <c r="VOY174" s="3"/>
      <c r="VOZ174" s="3"/>
      <c r="VPA174" s="3"/>
      <c r="VPB174" s="3"/>
      <c r="VPC174" s="3"/>
      <c r="VPD174" s="3"/>
      <c r="VPE174" s="3"/>
      <c r="VPF174" s="3"/>
      <c r="VPG174" s="3"/>
      <c r="VPH174" s="3"/>
      <c r="VPI174" s="3"/>
      <c r="VPJ174" s="3"/>
      <c r="VPK174" s="3"/>
      <c r="VPL174" s="3"/>
      <c r="VPM174" s="3"/>
      <c r="VPN174" s="3"/>
      <c r="VPO174" s="3"/>
      <c r="VPP174" s="3"/>
      <c r="VPQ174" s="3"/>
      <c r="VPR174" s="3"/>
      <c r="VPS174" s="3"/>
      <c r="VPT174" s="3"/>
      <c r="VPU174" s="3"/>
      <c r="VPV174" s="3"/>
      <c r="VPW174" s="3"/>
      <c r="VPX174" s="3"/>
      <c r="VPY174" s="3"/>
      <c r="VPZ174" s="3"/>
      <c r="VQA174" s="3"/>
      <c r="VQB174" s="3"/>
      <c r="VQC174" s="3"/>
      <c r="VQD174" s="3"/>
      <c r="VQE174" s="3"/>
      <c r="VQF174" s="3"/>
      <c r="VQG174" s="3"/>
      <c r="VQH174" s="3"/>
      <c r="VQI174" s="3"/>
      <c r="VQJ174" s="3"/>
      <c r="VQK174" s="3"/>
      <c r="VQL174" s="3"/>
      <c r="VQM174" s="3"/>
      <c r="VQN174" s="3"/>
      <c r="VQO174" s="3"/>
      <c r="VQP174" s="3"/>
      <c r="VQQ174" s="3"/>
      <c r="VQR174" s="3"/>
      <c r="VQS174" s="3"/>
      <c r="VQT174" s="3"/>
      <c r="VQU174" s="3"/>
      <c r="VQV174" s="3"/>
      <c r="VQW174" s="3"/>
      <c r="VQX174" s="3"/>
      <c r="VQY174" s="3"/>
      <c r="VQZ174" s="3"/>
      <c r="VRA174" s="3"/>
      <c r="VRB174" s="3"/>
      <c r="VRC174" s="3"/>
      <c r="VRD174" s="3"/>
      <c r="VRE174" s="3"/>
      <c r="VRF174" s="377">
        <v>18</v>
      </c>
      <c r="VRG174" s="378" t="s">
        <v>142</v>
      </c>
      <c r="VRH174" s="379" t="s">
        <v>144</v>
      </c>
      <c r="VRI174" s="380" t="s">
        <v>63</v>
      </c>
      <c r="VRJ174" s="380"/>
      <c r="VRK174" s="381">
        <v>22</v>
      </c>
      <c r="VRL174" s="380"/>
      <c r="VRM174" s="382"/>
      <c r="VRN174" s="380"/>
      <c r="VRO174" s="382"/>
      <c r="VRP174" s="380"/>
      <c r="VRQ174" s="382"/>
      <c r="VRR174" s="383"/>
      <c r="VRS174" s="3"/>
      <c r="VRT174" s="3"/>
      <c r="VRU174" s="3"/>
      <c r="VRV174" s="3"/>
      <c r="VRW174" s="3"/>
      <c r="VRX174" s="3"/>
      <c r="VRY174" s="3"/>
      <c r="VRZ174" s="3"/>
      <c r="VSA174" s="3"/>
      <c r="VSB174" s="3"/>
      <c r="VSC174" s="3"/>
      <c r="VSD174" s="3"/>
      <c r="VSE174" s="3"/>
      <c r="VSF174" s="3"/>
      <c r="VSG174" s="3"/>
      <c r="VSH174" s="3"/>
      <c r="VSI174" s="3"/>
      <c r="VSJ174" s="3"/>
      <c r="VSK174" s="3"/>
      <c r="VSL174" s="3"/>
      <c r="VSM174" s="3"/>
      <c r="VSN174" s="3"/>
      <c r="VSO174" s="3"/>
      <c r="VSP174" s="3"/>
      <c r="VSQ174" s="3"/>
      <c r="VSR174" s="3"/>
      <c r="VSS174" s="3"/>
      <c r="VST174" s="3"/>
      <c r="VSU174" s="3"/>
      <c r="VSV174" s="3"/>
      <c r="VSW174" s="3"/>
      <c r="VSX174" s="3"/>
      <c r="VSY174" s="3"/>
      <c r="VSZ174" s="3"/>
      <c r="VTA174" s="3"/>
      <c r="VTB174" s="3"/>
      <c r="VTC174" s="3"/>
      <c r="VTD174" s="3"/>
      <c r="VTE174" s="3"/>
      <c r="VTF174" s="3"/>
      <c r="VTG174" s="3"/>
      <c r="VTH174" s="3"/>
      <c r="VTI174" s="3"/>
      <c r="VTJ174" s="3"/>
      <c r="VTK174" s="3"/>
      <c r="VTL174" s="3"/>
      <c r="VTM174" s="3"/>
      <c r="VTN174" s="3"/>
      <c r="VTO174" s="3"/>
      <c r="VTP174" s="3"/>
      <c r="VTQ174" s="3"/>
      <c r="VTR174" s="3"/>
      <c r="VTS174" s="3"/>
      <c r="VTT174" s="3"/>
      <c r="VTU174" s="3"/>
      <c r="VTV174" s="3"/>
      <c r="VTW174" s="3"/>
      <c r="VTX174" s="3"/>
      <c r="VTY174" s="3"/>
      <c r="VTZ174" s="3"/>
      <c r="VUA174" s="3"/>
      <c r="VUB174" s="3"/>
      <c r="VUC174" s="3"/>
      <c r="VUD174" s="3"/>
      <c r="VUE174" s="3"/>
      <c r="VUF174" s="3"/>
      <c r="VUG174" s="3"/>
      <c r="VUH174" s="3"/>
      <c r="VUI174" s="3"/>
      <c r="VUJ174" s="3"/>
      <c r="VUK174" s="3"/>
      <c r="VUL174" s="3"/>
      <c r="VUM174" s="3"/>
      <c r="VUN174" s="3"/>
      <c r="VUO174" s="3"/>
      <c r="VUP174" s="3"/>
      <c r="VUQ174" s="3"/>
      <c r="VUR174" s="3"/>
      <c r="VUS174" s="3"/>
      <c r="VUT174" s="3"/>
      <c r="VUU174" s="3"/>
      <c r="VUV174" s="3"/>
      <c r="VUW174" s="3"/>
      <c r="VUX174" s="3"/>
      <c r="VUY174" s="3"/>
      <c r="VUZ174" s="3"/>
      <c r="VVA174" s="3"/>
      <c r="VVB174" s="3"/>
      <c r="VVC174" s="3"/>
      <c r="VVD174" s="3"/>
      <c r="VVE174" s="3"/>
      <c r="VVF174" s="3"/>
      <c r="VVG174" s="3"/>
      <c r="VVH174" s="3"/>
      <c r="VVI174" s="3"/>
      <c r="VVJ174" s="3"/>
      <c r="VVK174" s="3"/>
      <c r="VVL174" s="3"/>
      <c r="VVM174" s="3"/>
      <c r="VVN174" s="3"/>
      <c r="VVO174" s="3"/>
      <c r="VVP174" s="3"/>
      <c r="VVQ174" s="3"/>
      <c r="VVR174" s="3"/>
      <c r="VVS174" s="3"/>
      <c r="VVT174" s="3"/>
      <c r="VVU174" s="3"/>
      <c r="VVV174" s="3"/>
      <c r="VVW174" s="3"/>
      <c r="VVX174" s="3"/>
      <c r="VVY174" s="3"/>
      <c r="VVZ174" s="3"/>
      <c r="VWA174" s="3"/>
      <c r="VWB174" s="3"/>
      <c r="VWC174" s="3"/>
      <c r="VWD174" s="3"/>
      <c r="VWE174" s="3"/>
      <c r="VWF174" s="3"/>
      <c r="VWG174" s="3"/>
      <c r="VWH174" s="3"/>
      <c r="VWI174" s="3"/>
      <c r="VWJ174" s="3"/>
      <c r="VWK174" s="3"/>
      <c r="VWL174" s="3"/>
      <c r="VWM174" s="3"/>
      <c r="VWN174" s="3"/>
      <c r="VWO174" s="3"/>
      <c r="VWP174" s="3"/>
      <c r="VWQ174" s="3"/>
      <c r="VWR174" s="3"/>
      <c r="VWS174" s="3"/>
      <c r="VWT174" s="3"/>
      <c r="VWU174" s="3"/>
      <c r="VWV174" s="3"/>
      <c r="VWW174" s="3"/>
      <c r="VWX174" s="3"/>
      <c r="VWY174" s="3"/>
      <c r="VWZ174" s="3"/>
      <c r="VXA174" s="3"/>
      <c r="VXB174" s="3"/>
      <c r="VXC174" s="3"/>
      <c r="VXD174" s="3"/>
      <c r="VXE174" s="3"/>
      <c r="VXF174" s="3"/>
      <c r="VXG174" s="3"/>
      <c r="VXH174" s="3"/>
      <c r="VXI174" s="3"/>
      <c r="VXJ174" s="3"/>
      <c r="VXK174" s="3"/>
      <c r="VXL174" s="3"/>
      <c r="VXM174" s="3"/>
      <c r="VXN174" s="3"/>
      <c r="VXO174" s="3"/>
      <c r="VXP174" s="3"/>
      <c r="VXQ174" s="3"/>
      <c r="VXR174" s="3"/>
      <c r="VXS174" s="3"/>
      <c r="VXT174" s="3"/>
      <c r="VXU174" s="3"/>
      <c r="VXV174" s="3"/>
      <c r="VXW174" s="3"/>
      <c r="VXX174" s="3"/>
      <c r="VXY174" s="3"/>
      <c r="VXZ174" s="3"/>
      <c r="VYA174" s="3"/>
      <c r="VYB174" s="3"/>
      <c r="VYC174" s="3"/>
      <c r="VYD174" s="3"/>
      <c r="VYE174" s="3"/>
      <c r="VYF174" s="3"/>
      <c r="VYG174" s="3"/>
      <c r="VYH174" s="3"/>
      <c r="VYI174" s="3"/>
      <c r="VYJ174" s="3"/>
      <c r="VYK174" s="3"/>
      <c r="VYL174" s="3"/>
      <c r="VYM174" s="3"/>
      <c r="VYN174" s="3"/>
      <c r="VYO174" s="3"/>
      <c r="VYP174" s="3"/>
      <c r="VYQ174" s="3"/>
      <c r="VYR174" s="3"/>
      <c r="VYS174" s="3"/>
      <c r="VYT174" s="3"/>
      <c r="VYU174" s="3"/>
      <c r="VYV174" s="3"/>
      <c r="VYW174" s="3"/>
      <c r="VYX174" s="3"/>
      <c r="VYY174" s="3"/>
      <c r="VYZ174" s="3"/>
      <c r="VZA174" s="3"/>
      <c r="VZB174" s="3"/>
      <c r="VZC174" s="3"/>
      <c r="VZD174" s="3"/>
      <c r="VZE174" s="3"/>
      <c r="VZF174" s="3"/>
      <c r="VZG174" s="3"/>
      <c r="VZH174" s="3"/>
      <c r="VZI174" s="3"/>
      <c r="VZJ174" s="3"/>
      <c r="VZK174" s="3"/>
      <c r="VZL174" s="3"/>
      <c r="VZM174" s="3"/>
      <c r="VZN174" s="3"/>
      <c r="VZO174" s="3"/>
      <c r="VZP174" s="3"/>
      <c r="VZQ174" s="3"/>
      <c r="VZR174" s="3"/>
      <c r="VZS174" s="3"/>
      <c r="VZT174" s="3"/>
      <c r="VZU174" s="3"/>
      <c r="VZV174" s="3"/>
      <c r="VZW174" s="3"/>
      <c r="VZX174" s="3"/>
      <c r="VZY174" s="3"/>
      <c r="VZZ174" s="3"/>
      <c r="WAA174" s="3"/>
      <c r="WAB174" s="3"/>
      <c r="WAC174" s="3"/>
      <c r="WAD174" s="3"/>
      <c r="WAE174" s="3"/>
      <c r="WAF174" s="3"/>
      <c r="WAG174" s="3"/>
      <c r="WAH174" s="3"/>
      <c r="WAI174" s="3"/>
      <c r="WAJ174" s="3"/>
      <c r="WAK174" s="3"/>
      <c r="WAL174" s="3"/>
      <c r="WAM174" s="3"/>
      <c r="WAN174" s="3"/>
      <c r="WAO174" s="3"/>
      <c r="WAP174" s="3"/>
      <c r="WAQ174" s="3"/>
      <c r="WAR174" s="3"/>
      <c r="WAS174" s="3"/>
      <c r="WAT174" s="3"/>
      <c r="WAU174" s="3"/>
      <c r="WAV174" s="3"/>
      <c r="WAW174" s="3"/>
      <c r="WAX174" s="3"/>
      <c r="WAY174" s="3"/>
      <c r="WAZ174" s="3"/>
      <c r="WBA174" s="3"/>
      <c r="WBB174" s="377">
        <v>18</v>
      </c>
      <c r="WBC174" s="378" t="s">
        <v>142</v>
      </c>
      <c r="WBD174" s="379" t="s">
        <v>144</v>
      </c>
      <c r="WBE174" s="380" t="s">
        <v>63</v>
      </c>
      <c r="WBF174" s="380"/>
      <c r="WBG174" s="381">
        <v>22</v>
      </c>
      <c r="WBH174" s="380"/>
      <c r="WBI174" s="382"/>
      <c r="WBJ174" s="380"/>
      <c r="WBK174" s="382"/>
      <c r="WBL174" s="380"/>
      <c r="WBM174" s="382"/>
      <c r="WBN174" s="383"/>
      <c r="WBO174" s="3"/>
      <c r="WBP174" s="3"/>
      <c r="WBQ174" s="3"/>
      <c r="WBR174" s="3"/>
      <c r="WBS174" s="3"/>
      <c r="WBT174" s="3"/>
      <c r="WBU174" s="3"/>
      <c r="WBV174" s="3"/>
      <c r="WBW174" s="3"/>
      <c r="WBX174" s="3"/>
      <c r="WBY174" s="3"/>
      <c r="WBZ174" s="3"/>
      <c r="WCA174" s="3"/>
      <c r="WCB174" s="3"/>
      <c r="WCC174" s="3"/>
      <c r="WCD174" s="3"/>
      <c r="WCE174" s="3"/>
      <c r="WCF174" s="3"/>
      <c r="WCG174" s="3"/>
      <c r="WCH174" s="3"/>
      <c r="WCI174" s="3"/>
      <c r="WCJ174" s="3"/>
      <c r="WCK174" s="3"/>
      <c r="WCL174" s="3"/>
      <c r="WCM174" s="3"/>
      <c r="WCN174" s="3"/>
      <c r="WCO174" s="3"/>
      <c r="WCP174" s="3"/>
      <c r="WCQ174" s="3"/>
      <c r="WCR174" s="3"/>
      <c r="WCS174" s="3"/>
      <c r="WCT174" s="3"/>
      <c r="WCU174" s="3"/>
      <c r="WCV174" s="3"/>
      <c r="WCW174" s="3"/>
      <c r="WCX174" s="3"/>
      <c r="WCY174" s="3"/>
      <c r="WCZ174" s="3"/>
      <c r="WDA174" s="3"/>
      <c r="WDB174" s="3"/>
      <c r="WDC174" s="3"/>
      <c r="WDD174" s="3"/>
      <c r="WDE174" s="3"/>
      <c r="WDF174" s="3"/>
      <c r="WDG174" s="3"/>
      <c r="WDH174" s="3"/>
      <c r="WDI174" s="3"/>
      <c r="WDJ174" s="3"/>
      <c r="WDK174" s="3"/>
      <c r="WDL174" s="3"/>
      <c r="WDM174" s="3"/>
      <c r="WDN174" s="3"/>
      <c r="WDO174" s="3"/>
      <c r="WDP174" s="3"/>
      <c r="WDQ174" s="3"/>
      <c r="WDR174" s="3"/>
      <c r="WDS174" s="3"/>
      <c r="WDT174" s="3"/>
      <c r="WDU174" s="3"/>
      <c r="WDV174" s="3"/>
      <c r="WDW174" s="3"/>
      <c r="WDX174" s="3"/>
      <c r="WDY174" s="3"/>
      <c r="WDZ174" s="3"/>
      <c r="WEA174" s="3"/>
      <c r="WEB174" s="3"/>
      <c r="WEC174" s="3"/>
      <c r="WED174" s="3"/>
      <c r="WEE174" s="3"/>
      <c r="WEF174" s="3"/>
      <c r="WEG174" s="3"/>
      <c r="WEH174" s="3"/>
      <c r="WEI174" s="3"/>
      <c r="WEJ174" s="3"/>
      <c r="WEK174" s="3"/>
      <c r="WEL174" s="3"/>
      <c r="WEM174" s="3"/>
      <c r="WEN174" s="3"/>
      <c r="WEO174" s="3"/>
      <c r="WEP174" s="3"/>
      <c r="WEQ174" s="3"/>
      <c r="WER174" s="3"/>
      <c r="WES174" s="3"/>
      <c r="WET174" s="3"/>
      <c r="WEU174" s="3"/>
      <c r="WEV174" s="3"/>
      <c r="WEW174" s="3"/>
      <c r="WEX174" s="3"/>
      <c r="WEY174" s="3"/>
      <c r="WEZ174" s="3"/>
      <c r="WFA174" s="3"/>
      <c r="WFB174" s="3"/>
      <c r="WFC174" s="3"/>
      <c r="WFD174" s="3"/>
      <c r="WFE174" s="3"/>
      <c r="WFF174" s="3"/>
      <c r="WFG174" s="3"/>
      <c r="WFH174" s="3"/>
      <c r="WFI174" s="3"/>
      <c r="WFJ174" s="3"/>
      <c r="WFK174" s="3"/>
      <c r="WFL174" s="3"/>
      <c r="WFM174" s="3"/>
      <c r="WFN174" s="3"/>
      <c r="WFO174" s="3"/>
      <c r="WFP174" s="3"/>
      <c r="WFQ174" s="3"/>
      <c r="WFR174" s="3"/>
      <c r="WFS174" s="3"/>
      <c r="WFT174" s="3"/>
      <c r="WFU174" s="3"/>
      <c r="WFV174" s="3"/>
      <c r="WFW174" s="3"/>
      <c r="WFX174" s="3"/>
      <c r="WFY174" s="3"/>
      <c r="WFZ174" s="3"/>
      <c r="WGA174" s="3"/>
      <c r="WGB174" s="3"/>
      <c r="WGC174" s="3"/>
      <c r="WGD174" s="3"/>
      <c r="WGE174" s="3"/>
      <c r="WGF174" s="3"/>
      <c r="WGG174" s="3"/>
      <c r="WGH174" s="3"/>
      <c r="WGI174" s="3"/>
      <c r="WGJ174" s="3"/>
      <c r="WGK174" s="3"/>
      <c r="WGL174" s="3"/>
      <c r="WGM174" s="3"/>
      <c r="WGN174" s="3"/>
      <c r="WGO174" s="3"/>
      <c r="WGP174" s="3"/>
      <c r="WGQ174" s="3"/>
      <c r="WGR174" s="3"/>
      <c r="WGS174" s="3"/>
      <c r="WGT174" s="3"/>
      <c r="WGU174" s="3"/>
      <c r="WGV174" s="3"/>
      <c r="WGW174" s="3"/>
      <c r="WGX174" s="3"/>
      <c r="WGY174" s="3"/>
      <c r="WGZ174" s="3"/>
      <c r="WHA174" s="3"/>
      <c r="WHB174" s="3"/>
      <c r="WHC174" s="3"/>
      <c r="WHD174" s="3"/>
      <c r="WHE174" s="3"/>
      <c r="WHF174" s="3"/>
      <c r="WHG174" s="3"/>
      <c r="WHH174" s="3"/>
      <c r="WHI174" s="3"/>
      <c r="WHJ174" s="3"/>
      <c r="WHK174" s="3"/>
      <c r="WHL174" s="3"/>
      <c r="WHM174" s="3"/>
      <c r="WHN174" s="3"/>
      <c r="WHO174" s="3"/>
      <c r="WHP174" s="3"/>
      <c r="WHQ174" s="3"/>
      <c r="WHR174" s="3"/>
      <c r="WHS174" s="3"/>
      <c r="WHT174" s="3"/>
      <c r="WHU174" s="3"/>
      <c r="WHV174" s="3"/>
      <c r="WHW174" s="3"/>
      <c r="WHX174" s="3"/>
      <c r="WHY174" s="3"/>
      <c r="WHZ174" s="3"/>
      <c r="WIA174" s="3"/>
      <c r="WIB174" s="3"/>
      <c r="WIC174" s="3"/>
      <c r="WID174" s="3"/>
      <c r="WIE174" s="3"/>
      <c r="WIF174" s="3"/>
      <c r="WIG174" s="3"/>
      <c r="WIH174" s="3"/>
      <c r="WII174" s="3"/>
      <c r="WIJ174" s="3"/>
      <c r="WIK174" s="3"/>
      <c r="WIL174" s="3"/>
      <c r="WIM174" s="3"/>
      <c r="WIN174" s="3"/>
      <c r="WIO174" s="3"/>
      <c r="WIP174" s="3"/>
      <c r="WIQ174" s="3"/>
      <c r="WIR174" s="3"/>
      <c r="WIS174" s="3"/>
      <c r="WIT174" s="3"/>
      <c r="WIU174" s="3"/>
      <c r="WIV174" s="3"/>
      <c r="WIW174" s="3"/>
      <c r="WIX174" s="3"/>
      <c r="WIY174" s="3"/>
      <c r="WIZ174" s="3"/>
      <c r="WJA174" s="3"/>
      <c r="WJB174" s="3"/>
      <c r="WJC174" s="3"/>
      <c r="WJD174" s="3"/>
      <c r="WJE174" s="3"/>
      <c r="WJF174" s="3"/>
      <c r="WJG174" s="3"/>
      <c r="WJH174" s="3"/>
      <c r="WJI174" s="3"/>
      <c r="WJJ174" s="3"/>
      <c r="WJK174" s="3"/>
      <c r="WJL174" s="3"/>
      <c r="WJM174" s="3"/>
      <c r="WJN174" s="3"/>
      <c r="WJO174" s="3"/>
      <c r="WJP174" s="3"/>
      <c r="WJQ174" s="3"/>
      <c r="WJR174" s="3"/>
      <c r="WJS174" s="3"/>
      <c r="WJT174" s="3"/>
      <c r="WJU174" s="3"/>
      <c r="WJV174" s="3"/>
      <c r="WJW174" s="3"/>
      <c r="WJX174" s="3"/>
      <c r="WJY174" s="3"/>
      <c r="WJZ174" s="3"/>
      <c r="WKA174" s="3"/>
      <c r="WKB174" s="3"/>
      <c r="WKC174" s="3"/>
      <c r="WKD174" s="3"/>
      <c r="WKE174" s="3"/>
      <c r="WKF174" s="3"/>
      <c r="WKG174" s="3"/>
      <c r="WKH174" s="3"/>
      <c r="WKI174" s="3"/>
      <c r="WKJ174" s="3"/>
      <c r="WKK174" s="3"/>
      <c r="WKL174" s="3"/>
      <c r="WKM174" s="3"/>
      <c r="WKN174" s="3"/>
      <c r="WKO174" s="3"/>
      <c r="WKP174" s="3"/>
      <c r="WKQ174" s="3"/>
      <c r="WKR174" s="3"/>
      <c r="WKS174" s="3"/>
      <c r="WKT174" s="3"/>
      <c r="WKU174" s="3"/>
      <c r="WKV174" s="3"/>
      <c r="WKW174" s="3"/>
      <c r="WKX174" s="377">
        <v>18</v>
      </c>
      <c r="WKY174" s="378" t="s">
        <v>142</v>
      </c>
      <c r="WKZ174" s="379" t="s">
        <v>144</v>
      </c>
      <c r="WLA174" s="380" t="s">
        <v>63</v>
      </c>
      <c r="WLB174" s="380"/>
      <c r="WLC174" s="381">
        <v>22</v>
      </c>
      <c r="WLD174" s="380"/>
      <c r="WLE174" s="382"/>
      <c r="WLF174" s="380"/>
      <c r="WLG174" s="382"/>
      <c r="WLH174" s="380"/>
      <c r="WLI174" s="382"/>
      <c r="WLJ174" s="383"/>
      <c r="WLK174" s="3"/>
      <c r="WLL174" s="3"/>
      <c r="WLM174" s="3"/>
      <c r="WLN174" s="3"/>
      <c r="WLO174" s="3"/>
      <c r="WLP174" s="3"/>
      <c r="WLQ174" s="3"/>
      <c r="WLR174" s="3"/>
      <c r="WLS174" s="3"/>
      <c r="WLT174" s="3"/>
      <c r="WLU174" s="3"/>
      <c r="WLV174" s="3"/>
      <c r="WLW174" s="3"/>
      <c r="WLX174" s="3"/>
      <c r="WLY174" s="3"/>
      <c r="WLZ174" s="3"/>
      <c r="WMA174" s="3"/>
      <c r="WMB174" s="3"/>
      <c r="WMC174" s="3"/>
      <c r="WMD174" s="3"/>
      <c r="WME174" s="3"/>
      <c r="WMF174" s="3"/>
      <c r="WMG174" s="3"/>
      <c r="WMH174" s="3"/>
      <c r="WMI174" s="3"/>
      <c r="WMJ174" s="3"/>
      <c r="WMK174" s="3"/>
      <c r="WML174" s="3"/>
      <c r="WMM174" s="3"/>
      <c r="WMN174" s="3"/>
      <c r="WMO174" s="3"/>
      <c r="WMP174" s="3"/>
      <c r="WMQ174" s="3"/>
      <c r="WMR174" s="3"/>
      <c r="WMS174" s="3"/>
      <c r="WMT174" s="3"/>
      <c r="WMU174" s="3"/>
      <c r="WMV174" s="3"/>
      <c r="WMW174" s="3"/>
      <c r="WMX174" s="3"/>
      <c r="WMY174" s="3"/>
      <c r="WMZ174" s="3"/>
      <c r="WNA174" s="3"/>
      <c r="WNB174" s="3"/>
      <c r="WNC174" s="3"/>
      <c r="WND174" s="3"/>
      <c r="WNE174" s="3"/>
      <c r="WNF174" s="3"/>
      <c r="WNG174" s="3"/>
      <c r="WNH174" s="3"/>
      <c r="WNI174" s="3"/>
      <c r="WNJ174" s="3"/>
      <c r="WNK174" s="3"/>
      <c r="WNL174" s="3"/>
      <c r="WNM174" s="3"/>
      <c r="WNN174" s="3"/>
      <c r="WNO174" s="3"/>
      <c r="WNP174" s="3"/>
      <c r="WNQ174" s="3"/>
      <c r="WNR174" s="3"/>
      <c r="WNS174" s="3"/>
      <c r="WNT174" s="3"/>
      <c r="WNU174" s="3"/>
      <c r="WNV174" s="3"/>
      <c r="WNW174" s="3"/>
      <c r="WNX174" s="3"/>
      <c r="WNY174" s="3"/>
      <c r="WNZ174" s="3"/>
      <c r="WOA174" s="3"/>
      <c r="WOB174" s="3"/>
      <c r="WOC174" s="3"/>
      <c r="WOD174" s="3"/>
      <c r="WOE174" s="3"/>
      <c r="WOF174" s="3"/>
      <c r="WOG174" s="3"/>
      <c r="WOH174" s="3"/>
      <c r="WOI174" s="3"/>
      <c r="WOJ174" s="3"/>
      <c r="WOK174" s="3"/>
      <c r="WOL174" s="3"/>
      <c r="WOM174" s="3"/>
      <c r="WON174" s="3"/>
      <c r="WOO174" s="3"/>
      <c r="WOP174" s="3"/>
      <c r="WOQ174" s="3"/>
      <c r="WOR174" s="3"/>
      <c r="WOS174" s="3"/>
      <c r="WOT174" s="3"/>
      <c r="WOU174" s="3"/>
      <c r="WOV174" s="3"/>
      <c r="WOW174" s="3"/>
      <c r="WOX174" s="3"/>
      <c r="WOY174" s="3"/>
      <c r="WOZ174" s="3"/>
      <c r="WPA174" s="3"/>
      <c r="WPB174" s="3"/>
      <c r="WPC174" s="3"/>
      <c r="WPD174" s="3"/>
      <c r="WPE174" s="3"/>
      <c r="WPF174" s="3"/>
      <c r="WPG174" s="3"/>
      <c r="WPH174" s="3"/>
      <c r="WPI174" s="3"/>
      <c r="WPJ174" s="3"/>
      <c r="WPK174" s="3"/>
      <c r="WPL174" s="3"/>
      <c r="WPM174" s="3"/>
      <c r="WPN174" s="3"/>
      <c r="WPO174" s="3"/>
      <c r="WPP174" s="3"/>
      <c r="WPQ174" s="3"/>
      <c r="WPR174" s="3"/>
      <c r="WPS174" s="3"/>
      <c r="WPT174" s="3"/>
      <c r="WPU174" s="3"/>
      <c r="WPV174" s="3"/>
      <c r="WPW174" s="3"/>
      <c r="WPX174" s="3"/>
      <c r="WPY174" s="3"/>
      <c r="WPZ174" s="3"/>
      <c r="WQA174" s="3"/>
      <c r="WQB174" s="3"/>
      <c r="WQC174" s="3"/>
      <c r="WQD174" s="3"/>
      <c r="WQE174" s="3"/>
      <c r="WQF174" s="3"/>
      <c r="WQG174" s="3"/>
      <c r="WQH174" s="3"/>
      <c r="WQI174" s="3"/>
      <c r="WQJ174" s="3"/>
      <c r="WQK174" s="3"/>
      <c r="WQL174" s="3"/>
      <c r="WQM174" s="3"/>
      <c r="WQN174" s="3"/>
      <c r="WQO174" s="3"/>
      <c r="WQP174" s="3"/>
      <c r="WQQ174" s="3"/>
      <c r="WQR174" s="3"/>
      <c r="WQS174" s="3"/>
      <c r="WQT174" s="3"/>
      <c r="WQU174" s="3"/>
      <c r="WQV174" s="3"/>
      <c r="WQW174" s="3"/>
      <c r="WQX174" s="3"/>
      <c r="WQY174" s="3"/>
      <c r="WQZ174" s="3"/>
      <c r="WRA174" s="3"/>
      <c r="WRB174" s="3"/>
      <c r="WRC174" s="3"/>
      <c r="WRD174" s="3"/>
      <c r="WRE174" s="3"/>
      <c r="WRF174" s="3"/>
      <c r="WRG174" s="3"/>
      <c r="WRH174" s="3"/>
      <c r="WRI174" s="3"/>
      <c r="WRJ174" s="3"/>
      <c r="WRK174" s="3"/>
      <c r="WRL174" s="3"/>
      <c r="WRM174" s="3"/>
      <c r="WRN174" s="3"/>
      <c r="WRO174" s="3"/>
      <c r="WRP174" s="3"/>
      <c r="WRQ174" s="3"/>
      <c r="WRR174" s="3"/>
      <c r="WRS174" s="3"/>
      <c r="WRT174" s="3"/>
      <c r="WRU174" s="3"/>
      <c r="WRV174" s="3"/>
      <c r="WRW174" s="3"/>
      <c r="WRX174" s="3"/>
      <c r="WRY174" s="3"/>
      <c r="WRZ174" s="3"/>
      <c r="WSA174" s="3"/>
      <c r="WSB174" s="3"/>
      <c r="WSC174" s="3"/>
      <c r="WSD174" s="3"/>
      <c r="WSE174" s="3"/>
      <c r="WSF174" s="3"/>
      <c r="WSG174" s="3"/>
      <c r="WSH174" s="3"/>
      <c r="WSI174" s="3"/>
      <c r="WSJ174" s="3"/>
      <c r="WSK174" s="3"/>
      <c r="WSL174" s="3"/>
      <c r="WSM174" s="3"/>
      <c r="WSN174" s="3"/>
      <c r="WSO174" s="3"/>
      <c r="WSP174" s="3"/>
      <c r="WSQ174" s="3"/>
      <c r="WSR174" s="3"/>
      <c r="WSS174" s="3"/>
      <c r="WST174" s="3"/>
      <c r="WSU174" s="3"/>
      <c r="WSV174" s="3"/>
      <c r="WSW174" s="3"/>
      <c r="WSX174" s="3"/>
      <c r="WSY174" s="3"/>
      <c r="WSZ174" s="3"/>
      <c r="WTA174" s="3"/>
      <c r="WTB174" s="3"/>
      <c r="WTC174" s="3"/>
      <c r="WTD174" s="3"/>
      <c r="WTE174" s="3"/>
      <c r="WTF174" s="3"/>
      <c r="WTG174" s="3"/>
      <c r="WTH174" s="3"/>
      <c r="WTI174" s="3"/>
      <c r="WTJ174" s="3"/>
      <c r="WTK174" s="3"/>
      <c r="WTL174" s="3"/>
      <c r="WTM174" s="3"/>
      <c r="WTN174" s="3"/>
      <c r="WTO174" s="3"/>
      <c r="WTP174" s="3"/>
      <c r="WTQ174" s="3"/>
      <c r="WTR174" s="3"/>
      <c r="WTS174" s="3"/>
      <c r="WTT174" s="3"/>
      <c r="WTU174" s="3"/>
      <c r="WTV174" s="3"/>
      <c r="WTW174" s="3"/>
      <c r="WTX174" s="3"/>
      <c r="WTY174" s="3"/>
      <c r="WTZ174" s="3"/>
      <c r="WUA174" s="3"/>
      <c r="WUB174" s="3"/>
      <c r="WUC174" s="3"/>
      <c r="WUD174" s="3"/>
      <c r="WUE174" s="3"/>
      <c r="WUF174" s="3"/>
      <c r="WUG174" s="3"/>
      <c r="WUH174" s="3"/>
      <c r="WUI174" s="3"/>
      <c r="WUJ174" s="3"/>
      <c r="WUK174" s="3"/>
      <c r="WUL174" s="3"/>
      <c r="WUM174" s="3"/>
      <c r="WUN174" s="3"/>
      <c r="WUO174" s="3"/>
      <c r="WUP174" s="3"/>
      <c r="WUQ174" s="3"/>
      <c r="WUR174" s="3"/>
      <c r="WUS174" s="3"/>
      <c r="WUT174" s="377">
        <v>18</v>
      </c>
      <c r="WUU174" s="378" t="s">
        <v>142</v>
      </c>
      <c r="WUV174" s="379" t="s">
        <v>144</v>
      </c>
      <c r="WUW174" s="380" t="s">
        <v>63</v>
      </c>
      <c r="WUX174" s="380"/>
      <c r="WUY174" s="381">
        <v>22</v>
      </c>
      <c r="WUZ174" s="380"/>
      <c r="WVA174" s="382"/>
      <c r="WVB174" s="380"/>
      <c r="WVC174" s="382"/>
      <c r="WVD174" s="380"/>
      <c r="WVE174" s="382"/>
      <c r="WVF174" s="383"/>
      <c r="WVG174" s="3"/>
      <c r="WVH174" s="3"/>
      <c r="WVI174" s="3"/>
      <c r="WVJ174" s="3"/>
      <c r="WVK174" s="3"/>
      <c r="WVL174" s="3"/>
      <c r="WVM174" s="3"/>
      <c r="WVN174" s="3"/>
      <c r="WVO174" s="3"/>
      <c r="WVP174" s="3"/>
      <c r="WVQ174" s="3"/>
      <c r="WVR174" s="3"/>
      <c r="WVS174" s="3"/>
      <c r="WVT174" s="3"/>
      <c r="WVU174" s="3"/>
      <c r="WVV174" s="3"/>
      <c r="WVW174" s="3"/>
      <c r="WVX174" s="3"/>
      <c r="WVY174" s="3"/>
      <c r="WVZ174" s="3"/>
      <c r="WWA174" s="3"/>
      <c r="WWB174" s="3"/>
      <c r="WWC174" s="3"/>
      <c r="WWD174" s="3"/>
      <c r="WWE174" s="3"/>
      <c r="WWF174" s="3"/>
      <c r="WWG174" s="3"/>
      <c r="WWH174" s="3"/>
      <c r="WWI174" s="3"/>
      <c r="WWJ174" s="3"/>
      <c r="WWK174" s="3"/>
      <c r="WWL174" s="3"/>
      <c r="WWM174" s="3"/>
      <c r="WWN174" s="3"/>
      <c r="WWO174" s="3"/>
      <c r="WWP174" s="3"/>
      <c r="WWQ174" s="3"/>
      <c r="WWR174" s="3"/>
      <c r="WWS174" s="3"/>
      <c r="WWT174" s="3"/>
      <c r="WWU174" s="3"/>
      <c r="WWV174" s="3"/>
      <c r="WWW174" s="3"/>
      <c r="WWX174" s="3"/>
      <c r="WWY174" s="3"/>
      <c r="WWZ174" s="3"/>
      <c r="WXA174" s="3"/>
      <c r="WXB174" s="3"/>
      <c r="WXC174" s="3"/>
      <c r="WXD174" s="3"/>
      <c r="WXE174" s="3"/>
      <c r="WXF174" s="3"/>
      <c r="WXG174" s="3"/>
      <c r="WXH174" s="3"/>
      <c r="WXI174" s="3"/>
      <c r="WXJ174" s="3"/>
      <c r="WXK174" s="3"/>
      <c r="WXL174" s="3"/>
      <c r="WXM174" s="3"/>
      <c r="WXN174" s="3"/>
      <c r="WXO174" s="3"/>
      <c r="WXP174" s="3"/>
      <c r="WXQ174" s="3"/>
      <c r="WXR174" s="3"/>
      <c r="WXS174" s="3"/>
      <c r="WXT174" s="3"/>
      <c r="WXU174" s="3"/>
      <c r="WXV174" s="3"/>
      <c r="WXW174" s="3"/>
      <c r="WXX174" s="3"/>
      <c r="WXY174" s="3"/>
      <c r="WXZ174" s="3"/>
      <c r="WYA174" s="3"/>
      <c r="WYB174" s="3"/>
      <c r="WYC174" s="3"/>
      <c r="WYD174" s="3"/>
      <c r="WYE174" s="3"/>
      <c r="WYF174" s="3"/>
      <c r="WYG174" s="3"/>
      <c r="WYH174" s="3"/>
      <c r="WYI174" s="3"/>
      <c r="WYJ174" s="3"/>
      <c r="WYK174" s="3"/>
      <c r="WYL174" s="3"/>
      <c r="WYM174" s="3"/>
      <c r="WYN174" s="3"/>
      <c r="WYO174" s="3"/>
      <c r="WYP174" s="3"/>
      <c r="WYQ174" s="3"/>
      <c r="WYR174" s="3"/>
      <c r="WYS174" s="3"/>
      <c r="WYT174" s="3"/>
      <c r="WYU174" s="3"/>
      <c r="WYV174" s="3"/>
      <c r="WYW174" s="3"/>
      <c r="WYX174" s="3"/>
      <c r="WYY174" s="3"/>
      <c r="WYZ174" s="3"/>
      <c r="WZA174" s="3"/>
      <c r="WZB174" s="3"/>
      <c r="WZC174" s="3"/>
      <c r="WZD174" s="3"/>
      <c r="WZE174" s="3"/>
      <c r="WZF174" s="3"/>
      <c r="WZG174" s="3"/>
      <c r="WZH174" s="3"/>
      <c r="WZI174" s="3"/>
      <c r="WZJ174" s="3"/>
      <c r="WZK174" s="3"/>
      <c r="WZL174" s="3"/>
      <c r="WZM174" s="3"/>
      <c r="WZN174" s="3"/>
      <c r="WZO174" s="3"/>
      <c r="WZP174" s="3"/>
      <c r="WZQ174" s="3"/>
      <c r="WZR174" s="3"/>
      <c r="WZS174" s="3"/>
      <c r="WZT174" s="3"/>
      <c r="WZU174" s="3"/>
      <c r="WZV174" s="3"/>
      <c r="WZW174" s="3"/>
      <c r="WZX174" s="3"/>
      <c r="WZY174" s="3"/>
      <c r="WZZ174" s="3"/>
      <c r="XAA174" s="3"/>
      <c r="XAB174" s="3"/>
      <c r="XAC174" s="3"/>
      <c r="XAD174" s="3"/>
      <c r="XAE174" s="3"/>
      <c r="XAF174" s="3"/>
      <c r="XAG174" s="3"/>
      <c r="XAH174" s="3"/>
      <c r="XAI174" s="3"/>
      <c r="XAJ174" s="3"/>
      <c r="XAK174" s="3"/>
      <c r="XAL174" s="3"/>
      <c r="XAM174" s="3"/>
      <c r="XAN174" s="3"/>
      <c r="XAO174" s="3"/>
      <c r="XAP174" s="3"/>
      <c r="XAQ174" s="3"/>
      <c r="XAR174" s="3"/>
      <c r="XAS174" s="3"/>
      <c r="XAT174" s="3"/>
      <c r="XAU174" s="3"/>
      <c r="XAV174" s="3"/>
      <c r="XAW174" s="3"/>
      <c r="XAX174" s="3"/>
      <c r="XAY174" s="3"/>
      <c r="XAZ174" s="3"/>
      <c r="XBA174" s="3"/>
      <c r="XBB174" s="3"/>
      <c r="XBC174" s="3"/>
      <c r="XBD174" s="3"/>
      <c r="XBE174" s="3"/>
      <c r="XBF174" s="3"/>
      <c r="XBG174" s="3"/>
      <c r="XBH174" s="3"/>
      <c r="XBI174" s="3"/>
      <c r="XBJ174" s="3"/>
      <c r="XBK174" s="3"/>
      <c r="XBL174" s="3"/>
      <c r="XBM174" s="3"/>
      <c r="XBN174" s="3"/>
      <c r="XBO174" s="3"/>
      <c r="XBP174" s="3"/>
      <c r="XBQ174" s="3"/>
      <c r="XBR174" s="3"/>
      <c r="XBS174" s="3"/>
      <c r="XBT174" s="3"/>
      <c r="XBU174" s="3"/>
      <c r="XBV174" s="3"/>
      <c r="XBW174" s="3"/>
      <c r="XBX174" s="3"/>
      <c r="XBY174" s="3"/>
      <c r="XBZ174" s="3"/>
      <c r="XCA174" s="3"/>
      <c r="XCB174" s="3"/>
      <c r="XCC174" s="3"/>
      <c r="XCD174" s="3"/>
      <c r="XCE174" s="3"/>
      <c r="XCF174" s="3"/>
      <c r="XCG174" s="3"/>
      <c r="XCH174" s="3"/>
      <c r="XCI174" s="3"/>
      <c r="XCJ174" s="3"/>
      <c r="XCK174" s="3"/>
      <c r="XCL174" s="3"/>
      <c r="XCM174" s="3"/>
      <c r="XCN174" s="3"/>
      <c r="XCO174" s="3"/>
      <c r="XCP174" s="3"/>
      <c r="XCQ174" s="3"/>
      <c r="XCR174" s="3"/>
      <c r="XCS174" s="3"/>
      <c r="XCT174" s="3"/>
      <c r="XCU174" s="3"/>
      <c r="XCV174" s="3"/>
      <c r="XCW174" s="3"/>
      <c r="XCX174" s="3"/>
      <c r="XCY174" s="3"/>
      <c r="XCZ174" s="3"/>
      <c r="XDA174" s="3"/>
      <c r="XDB174" s="3"/>
      <c r="XDC174" s="3"/>
      <c r="XDD174" s="3"/>
      <c r="XDE174" s="3"/>
      <c r="XDF174" s="3"/>
      <c r="XDG174" s="3"/>
      <c r="XDH174" s="3"/>
      <c r="XDI174" s="3"/>
      <c r="XDJ174" s="3"/>
      <c r="XDK174" s="3"/>
      <c r="XDL174" s="3"/>
      <c r="XDM174" s="3"/>
      <c r="XDN174" s="3"/>
      <c r="XDO174" s="3"/>
      <c r="XDP174" s="3"/>
      <c r="XDQ174" s="3"/>
      <c r="XDR174" s="3"/>
      <c r="XDS174" s="3"/>
      <c r="XDT174" s="3"/>
      <c r="XDU174" s="3"/>
      <c r="XDV174" s="3"/>
      <c r="XDW174" s="3"/>
      <c r="XDX174" s="3"/>
      <c r="XDY174" s="3"/>
      <c r="XDZ174" s="3"/>
      <c r="XEA174" s="3"/>
      <c r="XEB174" s="3"/>
      <c r="XEC174" s="3"/>
      <c r="XED174" s="3"/>
      <c r="XEE174" s="3"/>
      <c r="XEF174" s="3"/>
      <c r="XEG174" s="3"/>
      <c r="XEH174" s="3"/>
      <c r="XEI174" s="3"/>
      <c r="XEJ174" s="3"/>
      <c r="XEK174" s="3"/>
      <c r="XEL174" s="3"/>
      <c r="XEM174" s="3"/>
      <c r="XEN174" s="3"/>
      <c r="XEO174" s="3"/>
    </row>
    <row r="175" spans="1:16369" s="64" customFormat="1" ht="27.75" customHeight="1">
      <c r="A175" s="33"/>
      <c r="B175" s="46" t="s">
        <v>17</v>
      </c>
      <c r="C175" s="374" t="s">
        <v>18</v>
      </c>
      <c r="D175" s="374">
        <v>2.04</v>
      </c>
      <c r="E175" s="375"/>
      <c r="F175" s="375"/>
      <c r="G175" s="375"/>
      <c r="H175" s="375"/>
      <c r="I175" s="375"/>
      <c r="J175" s="376"/>
      <c r="K175" s="3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77"/>
      <c r="II175" s="384"/>
      <c r="IJ175" s="385" t="s">
        <v>17</v>
      </c>
      <c r="IK175" s="380" t="s">
        <v>18</v>
      </c>
      <c r="IL175" s="382">
        <v>0.38900000000000001</v>
      </c>
      <c r="IM175" s="382">
        <f>IM174*IL175</f>
        <v>8.5579999999999998</v>
      </c>
      <c r="IN175" s="380"/>
      <c r="IO175" s="382"/>
      <c r="IP175" s="386">
        <v>6</v>
      </c>
      <c r="IQ175" s="382">
        <f>IM175*IP175</f>
        <v>51.347999999999999</v>
      </c>
      <c r="IR175" s="380"/>
      <c r="IS175" s="382"/>
      <c r="IT175" s="383">
        <f>IO175+IQ175+IS175</f>
        <v>51.347999999999999</v>
      </c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77"/>
      <c r="SE175" s="384"/>
      <c r="SF175" s="385" t="s">
        <v>17</v>
      </c>
      <c r="SG175" s="380" t="s">
        <v>18</v>
      </c>
      <c r="SH175" s="382">
        <v>0.38900000000000001</v>
      </c>
      <c r="SI175" s="382">
        <f>SI174*SH175</f>
        <v>8.5579999999999998</v>
      </c>
      <c r="SJ175" s="380"/>
      <c r="SK175" s="382"/>
      <c r="SL175" s="386">
        <v>6</v>
      </c>
      <c r="SM175" s="382">
        <f>SI175*SL175</f>
        <v>51.347999999999999</v>
      </c>
      <c r="SN175" s="380"/>
      <c r="SO175" s="382"/>
      <c r="SP175" s="383">
        <f>SK175+SM175+SO175</f>
        <v>51.347999999999999</v>
      </c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77"/>
      <c r="ACA175" s="384"/>
      <c r="ACB175" s="385" t="s">
        <v>17</v>
      </c>
      <c r="ACC175" s="380" t="s">
        <v>18</v>
      </c>
      <c r="ACD175" s="382">
        <v>0.38900000000000001</v>
      </c>
      <c r="ACE175" s="382">
        <f>ACE174*ACD175</f>
        <v>8.5579999999999998</v>
      </c>
      <c r="ACF175" s="380"/>
      <c r="ACG175" s="382"/>
      <c r="ACH175" s="386">
        <v>6</v>
      </c>
      <c r="ACI175" s="382">
        <f>ACE175*ACH175</f>
        <v>51.347999999999999</v>
      </c>
      <c r="ACJ175" s="380"/>
      <c r="ACK175" s="382"/>
      <c r="ACL175" s="383">
        <f>ACG175+ACI175+ACK175</f>
        <v>51.347999999999999</v>
      </c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77"/>
      <c r="ALW175" s="384"/>
      <c r="ALX175" s="385" t="s">
        <v>17</v>
      </c>
      <c r="ALY175" s="380" t="s">
        <v>18</v>
      </c>
      <c r="ALZ175" s="382">
        <v>0.38900000000000001</v>
      </c>
      <c r="AMA175" s="382">
        <f>AMA174*ALZ175</f>
        <v>8.5579999999999998</v>
      </c>
      <c r="AMB175" s="380"/>
      <c r="AMC175" s="382"/>
      <c r="AMD175" s="386">
        <v>6</v>
      </c>
      <c r="AME175" s="382">
        <f>AMA175*AMD175</f>
        <v>51.347999999999999</v>
      </c>
      <c r="AMF175" s="380"/>
      <c r="AMG175" s="382"/>
      <c r="AMH175" s="383">
        <f>AMC175+AME175+AMG175</f>
        <v>51.347999999999999</v>
      </c>
      <c r="AMI175" s="3"/>
      <c r="AMJ175" s="3"/>
      <c r="AMK175" s="3"/>
      <c r="AML175" s="3"/>
      <c r="AMM175" s="3"/>
      <c r="AMN175" s="3"/>
      <c r="AMO175" s="3"/>
      <c r="AMP175" s="3"/>
      <c r="AMQ175" s="3"/>
      <c r="AMR175" s="3"/>
      <c r="AMS175" s="3"/>
      <c r="AMT175" s="3"/>
      <c r="AMU175" s="3"/>
      <c r="AMV175" s="3"/>
      <c r="AMW175" s="3"/>
      <c r="AMX175" s="3"/>
      <c r="AMY175" s="3"/>
      <c r="AMZ175" s="3"/>
      <c r="ANA175" s="3"/>
      <c r="ANB175" s="3"/>
      <c r="ANC175" s="3"/>
      <c r="AND175" s="3"/>
      <c r="ANE175" s="3"/>
      <c r="ANF175" s="3"/>
      <c r="ANG175" s="3"/>
      <c r="ANH175" s="3"/>
      <c r="ANI175" s="3"/>
      <c r="ANJ175" s="3"/>
      <c r="ANK175" s="3"/>
      <c r="ANL175" s="3"/>
      <c r="ANM175" s="3"/>
      <c r="ANN175" s="3"/>
      <c r="ANO175" s="3"/>
      <c r="ANP175" s="3"/>
      <c r="ANQ175" s="3"/>
      <c r="ANR175" s="3"/>
      <c r="ANS175" s="3"/>
      <c r="ANT175" s="3"/>
      <c r="ANU175" s="3"/>
      <c r="ANV175" s="3"/>
      <c r="ANW175" s="3"/>
      <c r="ANX175" s="3"/>
      <c r="ANY175" s="3"/>
      <c r="ANZ175" s="3"/>
      <c r="AOA175" s="3"/>
      <c r="AOB175" s="3"/>
      <c r="AOC175" s="3"/>
      <c r="AOD175" s="3"/>
      <c r="AOE175" s="3"/>
      <c r="AOF175" s="3"/>
      <c r="AOG175" s="3"/>
      <c r="AOH175" s="3"/>
      <c r="AOI175" s="3"/>
      <c r="AOJ175" s="3"/>
      <c r="AOK175" s="3"/>
      <c r="AOL175" s="3"/>
      <c r="AOM175" s="3"/>
      <c r="AON175" s="3"/>
      <c r="AOO175" s="3"/>
      <c r="AOP175" s="3"/>
      <c r="AOQ175" s="3"/>
      <c r="AOR175" s="3"/>
      <c r="AOS175" s="3"/>
      <c r="AOT175" s="3"/>
      <c r="AOU175" s="3"/>
      <c r="AOV175" s="3"/>
      <c r="AOW175" s="3"/>
      <c r="AOX175" s="3"/>
      <c r="AOY175" s="3"/>
      <c r="AOZ175" s="3"/>
      <c r="APA175" s="3"/>
      <c r="APB175" s="3"/>
      <c r="APC175" s="3"/>
      <c r="APD175" s="3"/>
      <c r="APE175" s="3"/>
      <c r="APF175" s="3"/>
      <c r="APG175" s="3"/>
      <c r="APH175" s="3"/>
      <c r="API175" s="3"/>
      <c r="APJ175" s="3"/>
      <c r="APK175" s="3"/>
      <c r="APL175" s="3"/>
      <c r="APM175" s="3"/>
      <c r="APN175" s="3"/>
      <c r="APO175" s="3"/>
      <c r="APP175" s="3"/>
      <c r="APQ175" s="3"/>
      <c r="APR175" s="3"/>
      <c r="APS175" s="3"/>
      <c r="APT175" s="3"/>
      <c r="APU175" s="3"/>
      <c r="APV175" s="3"/>
      <c r="APW175" s="3"/>
      <c r="APX175" s="3"/>
      <c r="APY175" s="3"/>
      <c r="APZ175" s="3"/>
      <c r="AQA175" s="3"/>
      <c r="AQB175" s="3"/>
      <c r="AQC175" s="3"/>
      <c r="AQD175" s="3"/>
      <c r="AQE175" s="3"/>
      <c r="AQF175" s="3"/>
      <c r="AQG175" s="3"/>
      <c r="AQH175" s="3"/>
      <c r="AQI175" s="3"/>
      <c r="AQJ175" s="3"/>
      <c r="AQK175" s="3"/>
      <c r="AQL175" s="3"/>
      <c r="AQM175" s="3"/>
      <c r="AQN175" s="3"/>
      <c r="AQO175" s="3"/>
      <c r="AQP175" s="3"/>
      <c r="AQQ175" s="3"/>
      <c r="AQR175" s="3"/>
      <c r="AQS175" s="3"/>
      <c r="AQT175" s="3"/>
      <c r="AQU175" s="3"/>
      <c r="AQV175" s="3"/>
      <c r="AQW175" s="3"/>
      <c r="AQX175" s="3"/>
      <c r="AQY175" s="3"/>
      <c r="AQZ175" s="3"/>
      <c r="ARA175" s="3"/>
      <c r="ARB175" s="3"/>
      <c r="ARC175" s="3"/>
      <c r="ARD175" s="3"/>
      <c r="ARE175" s="3"/>
      <c r="ARF175" s="3"/>
      <c r="ARG175" s="3"/>
      <c r="ARH175" s="3"/>
      <c r="ARI175" s="3"/>
      <c r="ARJ175" s="3"/>
      <c r="ARK175" s="3"/>
      <c r="ARL175" s="3"/>
      <c r="ARM175" s="3"/>
      <c r="ARN175" s="3"/>
      <c r="ARO175" s="3"/>
      <c r="ARP175" s="3"/>
      <c r="ARQ175" s="3"/>
      <c r="ARR175" s="3"/>
      <c r="ARS175" s="3"/>
      <c r="ART175" s="3"/>
      <c r="ARU175" s="3"/>
      <c r="ARV175" s="3"/>
      <c r="ARW175" s="3"/>
      <c r="ARX175" s="3"/>
      <c r="ARY175" s="3"/>
      <c r="ARZ175" s="3"/>
      <c r="ASA175" s="3"/>
      <c r="ASB175" s="3"/>
      <c r="ASC175" s="3"/>
      <c r="ASD175" s="3"/>
      <c r="ASE175" s="3"/>
      <c r="ASF175" s="3"/>
      <c r="ASG175" s="3"/>
      <c r="ASH175" s="3"/>
      <c r="ASI175" s="3"/>
      <c r="ASJ175" s="3"/>
      <c r="ASK175" s="3"/>
      <c r="ASL175" s="3"/>
      <c r="ASM175" s="3"/>
      <c r="ASN175" s="3"/>
      <c r="ASO175" s="3"/>
      <c r="ASP175" s="3"/>
      <c r="ASQ175" s="3"/>
      <c r="ASR175" s="3"/>
      <c r="ASS175" s="3"/>
      <c r="AST175" s="3"/>
      <c r="ASU175" s="3"/>
      <c r="ASV175" s="3"/>
      <c r="ASW175" s="3"/>
      <c r="ASX175" s="3"/>
      <c r="ASY175" s="3"/>
      <c r="ASZ175" s="3"/>
      <c r="ATA175" s="3"/>
      <c r="ATB175" s="3"/>
      <c r="ATC175" s="3"/>
      <c r="ATD175" s="3"/>
      <c r="ATE175" s="3"/>
      <c r="ATF175" s="3"/>
      <c r="ATG175" s="3"/>
      <c r="ATH175" s="3"/>
      <c r="ATI175" s="3"/>
      <c r="ATJ175" s="3"/>
      <c r="ATK175" s="3"/>
      <c r="ATL175" s="3"/>
      <c r="ATM175" s="3"/>
      <c r="ATN175" s="3"/>
      <c r="ATO175" s="3"/>
      <c r="ATP175" s="3"/>
      <c r="ATQ175" s="3"/>
      <c r="ATR175" s="3"/>
      <c r="ATS175" s="3"/>
      <c r="ATT175" s="3"/>
      <c r="ATU175" s="3"/>
      <c r="ATV175" s="3"/>
      <c r="ATW175" s="3"/>
      <c r="ATX175" s="3"/>
      <c r="ATY175" s="3"/>
      <c r="ATZ175" s="3"/>
      <c r="AUA175" s="3"/>
      <c r="AUB175" s="3"/>
      <c r="AUC175" s="3"/>
      <c r="AUD175" s="3"/>
      <c r="AUE175" s="3"/>
      <c r="AUF175" s="3"/>
      <c r="AUG175" s="3"/>
      <c r="AUH175" s="3"/>
      <c r="AUI175" s="3"/>
      <c r="AUJ175" s="3"/>
      <c r="AUK175" s="3"/>
      <c r="AUL175" s="3"/>
      <c r="AUM175" s="3"/>
      <c r="AUN175" s="3"/>
      <c r="AUO175" s="3"/>
      <c r="AUP175" s="3"/>
      <c r="AUQ175" s="3"/>
      <c r="AUR175" s="3"/>
      <c r="AUS175" s="3"/>
      <c r="AUT175" s="3"/>
      <c r="AUU175" s="3"/>
      <c r="AUV175" s="3"/>
      <c r="AUW175" s="3"/>
      <c r="AUX175" s="3"/>
      <c r="AUY175" s="3"/>
      <c r="AUZ175" s="3"/>
      <c r="AVA175" s="3"/>
      <c r="AVB175" s="3"/>
      <c r="AVC175" s="3"/>
      <c r="AVD175" s="3"/>
      <c r="AVE175" s="3"/>
      <c r="AVF175" s="3"/>
      <c r="AVG175" s="3"/>
      <c r="AVH175" s="3"/>
      <c r="AVI175" s="3"/>
      <c r="AVJ175" s="3"/>
      <c r="AVK175" s="3"/>
      <c r="AVL175" s="3"/>
      <c r="AVM175" s="3"/>
      <c r="AVN175" s="3"/>
      <c r="AVO175" s="3"/>
      <c r="AVP175" s="3"/>
      <c r="AVQ175" s="3"/>
      <c r="AVR175" s="377"/>
      <c r="AVS175" s="384"/>
      <c r="AVT175" s="385" t="s">
        <v>17</v>
      </c>
      <c r="AVU175" s="380" t="s">
        <v>18</v>
      </c>
      <c r="AVV175" s="382">
        <v>0.38900000000000001</v>
      </c>
      <c r="AVW175" s="382">
        <f>AVW174*AVV175</f>
        <v>8.5579999999999998</v>
      </c>
      <c r="AVX175" s="380"/>
      <c r="AVY175" s="382"/>
      <c r="AVZ175" s="386">
        <v>6</v>
      </c>
      <c r="AWA175" s="382">
        <f>AVW175*AVZ175</f>
        <v>51.347999999999999</v>
      </c>
      <c r="AWB175" s="380"/>
      <c r="AWC175" s="382"/>
      <c r="AWD175" s="383">
        <f>AVY175+AWA175+AWC175</f>
        <v>51.347999999999999</v>
      </c>
      <c r="AWE175" s="3"/>
      <c r="AWF175" s="3"/>
      <c r="AWG175" s="3"/>
      <c r="AWH175" s="3"/>
      <c r="AWI175" s="3"/>
      <c r="AWJ175" s="3"/>
      <c r="AWK175" s="3"/>
      <c r="AWL175" s="3"/>
      <c r="AWM175" s="3"/>
      <c r="AWN175" s="3"/>
      <c r="AWO175" s="3"/>
      <c r="AWP175" s="3"/>
      <c r="AWQ175" s="3"/>
      <c r="AWR175" s="3"/>
      <c r="AWS175" s="3"/>
      <c r="AWT175" s="3"/>
      <c r="AWU175" s="3"/>
      <c r="AWV175" s="3"/>
      <c r="AWW175" s="3"/>
      <c r="AWX175" s="3"/>
      <c r="AWY175" s="3"/>
      <c r="AWZ175" s="3"/>
      <c r="AXA175" s="3"/>
      <c r="AXB175" s="3"/>
      <c r="AXC175" s="3"/>
      <c r="AXD175" s="3"/>
      <c r="AXE175" s="3"/>
      <c r="AXF175" s="3"/>
      <c r="AXG175" s="3"/>
      <c r="AXH175" s="3"/>
      <c r="AXI175" s="3"/>
      <c r="AXJ175" s="3"/>
      <c r="AXK175" s="3"/>
      <c r="AXL175" s="3"/>
      <c r="AXM175" s="3"/>
      <c r="AXN175" s="3"/>
      <c r="AXO175" s="3"/>
      <c r="AXP175" s="3"/>
      <c r="AXQ175" s="3"/>
      <c r="AXR175" s="3"/>
      <c r="AXS175" s="3"/>
      <c r="AXT175" s="3"/>
      <c r="AXU175" s="3"/>
      <c r="AXV175" s="3"/>
      <c r="AXW175" s="3"/>
      <c r="AXX175" s="3"/>
      <c r="AXY175" s="3"/>
      <c r="AXZ175" s="3"/>
      <c r="AYA175" s="3"/>
      <c r="AYB175" s="3"/>
      <c r="AYC175" s="3"/>
      <c r="AYD175" s="3"/>
      <c r="AYE175" s="3"/>
      <c r="AYF175" s="3"/>
      <c r="AYG175" s="3"/>
      <c r="AYH175" s="3"/>
      <c r="AYI175" s="3"/>
      <c r="AYJ175" s="3"/>
      <c r="AYK175" s="3"/>
      <c r="AYL175" s="3"/>
      <c r="AYM175" s="3"/>
      <c r="AYN175" s="3"/>
      <c r="AYO175" s="3"/>
      <c r="AYP175" s="3"/>
      <c r="AYQ175" s="3"/>
      <c r="AYR175" s="3"/>
      <c r="AYS175" s="3"/>
      <c r="AYT175" s="3"/>
      <c r="AYU175" s="3"/>
      <c r="AYV175" s="3"/>
      <c r="AYW175" s="3"/>
      <c r="AYX175" s="3"/>
      <c r="AYY175" s="3"/>
      <c r="AYZ175" s="3"/>
      <c r="AZA175" s="3"/>
      <c r="AZB175" s="3"/>
      <c r="AZC175" s="3"/>
      <c r="AZD175" s="3"/>
      <c r="AZE175" s="3"/>
      <c r="AZF175" s="3"/>
      <c r="AZG175" s="3"/>
      <c r="AZH175" s="3"/>
      <c r="AZI175" s="3"/>
      <c r="AZJ175" s="3"/>
      <c r="AZK175" s="3"/>
      <c r="AZL175" s="3"/>
      <c r="AZM175" s="3"/>
      <c r="AZN175" s="3"/>
      <c r="AZO175" s="3"/>
      <c r="AZP175" s="3"/>
      <c r="AZQ175" s="3"/>
      <c r="AZR175" s="3"/>
      <c r="AZS175" s="3"/>
      <c r="AZT175" s="3"/>
      <c r="AZU175" s="3"/>
      <c r="AZV175" s="3"/>
      <c r="AZW175" s="3"/>
      <c r="AZX175" s="3"/>
      <c r="AZY175" s="3"/>
      <c r="AZZ175" s="3"/>
      <c r="BAA175" s="3"/>
      <c r="BAB175" s="3"/>
      <c r="BAC175" s="3"/>
      <c r="BAD175" s="3"/>
      <c r="BAE175" s="3"/>
      <c r="BAF175" s="3"/>
      <c r="BAG175" s="3"/>
      <c r="BAH175" s="3"/>
      <c r="BAI175" s="3"/>
      <c r="BAJ175" s="3"/>
      <c r="BAK175" s="3"/>
      <c r="BAL175" s="3"/>
      <c r="BAM175" s="3"/>
      <c r="BAN175" s="3"/>
      <c r="BAO175" s="3"/>
      <c r="BAP175" s="3"/>
      <c r="BAQ175" s="3"/>
      <c r="BAR175" s="3"/>
      <c r="BAS175" s="3"/>
      <c r="BAT175" s="3"/>
      <c r="BAU175" s="3"/>
      <c r="BAV175" s="3"/>
      <c r="BAW175" s="3"/>
      <c r="BAX175" s="3"/>
      <c r="BAY175" s="3"/>
      <c r="BAZ175" s="3"/>
      <c r="BBA175" s="3"/>
      <c r="BBB175" s="3"/>
      <c r="BBC175" s="3"/>
      <c r="BBD175" s="3"/>
      <c r="BBE175" s="3"/>
      <c r="BBF175" s="3"/>
      <c r="BBG175" s="3"/>
      <c r="BBH175" s="3"/>
      <c r="BBI175" s="3"/>
      <c r="BBJ175" s="3"/>
      <c r="BBK175" s="3"/>
      <c r="BBL175" s="3"/>
      <c r="BBM175" s="3"/>
      <c r="BBN175" s="3"/>
      <c r="BBO175" s="3"/>
      <c r="BBP175" s="3"/>
      <c r="BBQ175" s="3"/>
      <c r="BBR175" s="3"/>
      <c r="BBS175" s="3"/>
      <c r="BBT175" s="3"/>
      <c r="BBU175" s="3"/>
      <c r="BBV175" s="3"/>
      <c r="BBW175" s="3"/>
      <c r="BBX175" s="3"/>
      <c r="BBY175" s="3"/>
      <c r="BBZ175" s="3"/>
      <c r="BCA175" s="3"/>
      <c r="BCB175" s="3"/>
      <c r="BCC175" s="3"/>
      <c r="BCD175" s="3"/>
      <c r="BCE175" s="3"/>
      <c r="BCF175" s="3"/>
      <c r="BCG175" s="3"/>
      <c r="BCH175" s="3"/>
      <c r="BCI175" s="3"/>
      <c r="BCJ175" s="3"/>
      <c r="BCK175" s="3"/>
      <c r="BCL175" s="3"/>
      <c r="BCM175" s="3"/>
      <c r="BCN175" s="3"/>
      <c r="BCO175" s="3"/>
      <c r="BCP175" s="3"/>
      <c r="BCQ175" s="3"/>
      <c r="BCR175" s="3"/>
      <c r="BCS175" s="3"/>
      <c r="BCT175" s="3"/>
      <c r="BCU175" s="3"/>
      <c r="BCV175" s="3"/>
      <c r="BCW175" s="3"/>
      <c r="BCX175" s="3"/>
      <c r="BCY175" s="3"/>
      <c r="BCZ175" s="3"/>
      <c r="BDA175" s="3"/>
      <c r="BDB175" s="3"/>
      <c r="BDC175" s="3"/>
      <c r="BDD175" s="3"/>
      <c r="BDE175" s="3"/>
      <c r="BDF175" s="3"/>
      <c r="BDG175" s="3"/>
      <c r="BDH175" s="3"/>
      <c r="BDI175" s="3"/>
      <c r="BDJ175" s="3"/>
      <c r="BDK175" s="3"/>
      <c r="BDL175" s="3"/>
      <c r="BDM175" s="3"/>
      <c r="BDN175" s="3"/>
      <c r="BDO175" s="3"/>
      <c r="BDP175" s="3"/>
      <c r="BDQ175" s="3"/>
      <c r="BDR175" s="3"/>
      <c r="BDS175" s="3"/>
      <c r="BDT175" s="3"/>
      <c r="BDU175" s="3"/>
      <c r="BDV175" s="3"/>
      <c r="BDW175" s="3"/>
      <c r="BDX175" s="3"/>
      <c r="BDY175" s="3"/>
      <c r="BDZ175" s="3"/>
      <c r="BEA175" s="3"/>
      <c r="BEB175" s="3"/>
      <c r="BEC175" s="3"/>
      <c r="BED175" s="3"/>
      <c r="BEE175" s="3"/>
      <c r="BEF175" s="3"/>
      <c r="BEG175" s="3"/>
      <c r="BEH175" s="3"/>
      <c r="BEI175" s="3"/>
      <c r="BEJ175" s="3"/>
      <c r="BEK175" s="3"/>
      <c r="BEL175" s="3"/>
      <c r="BEM175" s="3"/>
      <c r="BEN175" s="3"/>
      <c r="BEO175" s="3"/>
      <c r="BEP175" s="3"/>
      <c r="BEQ175" s="3"/>
      <c r="BER175" s="3"/>
      <c r="BES175" s="3"/>
      <c r="BET175" s="3"/>
      <c r="BEU175" s="3"/>
      <c r="BEV175" s="3"/>
      <c r="BEW175" s="3"/>
      <c r="BEX175" s="3"/>
      <c r="BEY175" s="3"/>
      <c r="BEZ175" s="3"/>
      <c r="BFA175" s="3"/>
      <c r="BFB175" s="3"/>
      <c r="BFC175" s="3"/>
      <c r="BFD175" s="3"/>
      <c r="BFE175" s="3"/>
      <c r="BFF175" s="3"/>
      <c r="BFG175" s="3"/>
      <c r="BFH175" s="3"/>
      <c r="BFI175" s="3"/>
      <c r="BFJ175" s="3"/>
      <c r="BFK175" s="3"/>
      <c r="BFL175" s="3"/>
      <c r="BFM175" s="3"/>
      <c r="BFN175" s="377"/>
      <c r="BFO175" s="384"/>
      <c r="BFP175" s="385" t="s">
        <v>17</v>
      </c>
      <c r="BFQ175" s="380" t="s">
        <v>18</v>
      </c>
      <c r="BFR175" s="382">
        <v>0.38900000000000001</v>
      </c>
      <c r="BFS175" s="382">
        <f>BFS174*BFR175</f>
        <v>8.5579999999999998</v>
      </c>
      <c r="BFT175" s="380"/>
      <c r="BFU175" s="382"/>
      <c r="BFV175" s="386">
        <v>6</v>
      </c>
      <c r="BFW175" s="382">
        <f>BFS175*BFV175</f>
        <v>51.347999999999999</v>
      </c>
      <c r="BFX175" s="380"/>
      <c r="BFY175" s="382"/>
      <c r="BFZ175" s="383">
        <f>BFU175+BFW175+BFY175</f>
        <v>51.347999999999999</v>
      </c>
      <c r="BGA175" s="3"/>
      <c r="BGB175" s="3"/>
      <c r="BGC175" s="3"/>
      <c r="BGD175" s="3"/>
      <c r="BGE175" s="3"/>
      <c r="BGF175" s="3"/>
      <c r="BGG175" s="3"/>
      <c r="BGH175" s="3"/>
      <c r="BGI175" s="3"/>
      <c r="BGJ175" s="3"/>
      <c r="BGK175" s="3"/>
      <c r="BGL175" s="3"/>
      <c r="BGM175" s="3"/>
      <c r="BGN175" s="3"/>
      <c r="BGO175" s="3"/>
      <c r="BGP175" s="3"/>
      <c r="BGQ175" s="3"/>
      <c r="BGR175" s="3"/>
      <c r="BGS175" s="3"/>
      <c r="BGT175" s="3"/>
      <c r="BGU175" s="3"/>
      <c r="BGV175" s="3"/>
      <c r="BGW175" s="3"/>
      <c r="BGX175" s="3"/>
      <c r="BGY175" s="3"/>
      <c r="BGZ175" s="3"/>
      <c r="BHA175" s="3"/>
      <c r="BHB175" s="3"/>
      <c r="BHC175" s="3"/>
      <c r="BHD175" s="3"/>
      <c r="BHE175" s="3"/>
      <c r="BHF175" s="3"/>
      <c r="BHG175" s="3"/>
      <c r="BHH175" s="3"/>
      <c r="BHI175" s="3"/>
      <c r="BHJ175" s="3"/>
      <c r="BHK175" s="3"/>
      <c r="BHL175" s="3"/>
      <c r="BHM175" s="3"/>
      <c r="BHN175" s="3"/>
      <c r="BHO175" s="3"/>
      <c r="BHP175" s="3"/>
      <c r="BHQ175" s="3"/>
      <c r="BHR175" s="3"/>
      <c r="BHS175" s="3"/>
      <c r="BHT175" s="3"/>
      <c r="BHU175" s="3"/>
      <c r="BHV175" s="3"/>
      <c r="BHW175" s="3"/>
      <c r="BHX175" s="3"/>
      <c r="BHY175" s="3"/>
      <c r="BHZ175" s="3"/>
      <c r="BIA175" s="3"/>
      <c r="BIB175" s="3"/>
      <c r="BIC175" s="3"/>
      <c r="BID175" s="3"/>
      <c r="BIE175" s="3"/>
      <c r="BIF175" s="3"/>
      <c r="BIG175" s="3"/>
      <c r="BIH175" s="3"/>
      <c r="BII175" s="3"/>
      <c r="BIJ175" s="3"/>
      <c r="BIK175" s="3"/>
      <c r="BIL175" s="3"/>
      <c r="BIM175" s="3"/>
      <c r="BIN175" s="3"/>
      <c r="BIO175" s="3"/>
      <c r="BIP175" s="3"/>
      <c r="BIQ175" s="3"/>
      <c r="BIR175" s="3"/>
      <c r="BIS175" s="3"/>
      <c r="BIT175" s="3"/>
      <c r="BIU175" s="3"/>
      <c r="BIV175" s="3"/>
      <c r="BIW175" s="3"/>
      <c r="BIX175" s="3"/>
      <c r="BIY175" s="3"/>
      <c r="BIZ175" s="3"/>
      <c r="BJA175" s="3"/>
      <c r="BJB175" s="3"/>
      <c r="BJC175" s="3"/>
      <c r="BJD175" s="3"/>
      <c r="BJE175" s="3"/>
      <c r="BJF175" s="3"/>
      <c r="BJG175" s="3"/>
      <c r="BJH175" s="3"/>
      <c r="BJI175" s="3"/>
      <c r="BJJ175" s="3"/>
      <c r="BJK175" s="3"/>
      <c r="BJL175" s="3"/>
      <c r="BJM175" s="3"/>
      <c r="BJN175" s="3"/>
      <c r="BJO175" s="3"/>
      <c r="BJP175" s="3"/>
      <c r="BJQ175" s="3"/>
      <c r="BJR175" s="3"/>
      <c r="BJS175" s="3"/>
      <c r="BJT175" s="3"/>
      <c r="BJU175" s="3"/>
      <c r="BJV175" s="3"/>
      <c r="BJW175" s="3"/>
      <c r="BJX175" s="3"/>
      <c r="BJY175" s="3"/>
      <c r="BJZ175" s="3"/>
      <c r="BKA175" s="3"/>
      <c r="BKB175" s="3"/>
      <c r="BKC175" s="3"/>
      <c r="BKD175" s="3"/>
      <c r="BKE175" s="3"/>
      <c r="BKF175" s="3"/>
      <c r="BKG175" s="3"/>
      <c r="BKH175" s="3"/>
      <c r="BKI175" s="3"/>
      <c r="BKJ175" s="3"/>
      <c r="BKK175" s="3"/>
      <c r="BKL175" s="3"/>
      <c r="BKM175" s="3"/>
      <c r="BKN175" s="3"/>
      <c r="BKO175" s="3"/>
      <c r="BKP175" s="3"/>
      <c r="BKQ175" s="3"/>
      <c r="BKR175" s="3"/>
      <c r="BKS175" s="3"/>
      <c r="BKT175" s="3"/>
      <c r="BKU175" s="3"/>
      <c r="BKV175" s="3"/>
      <c r="BKW175" s="3"/>
      <c r="BKX175" s="3"/>
      <c r="BKY175" s="3"/>
      <c r="BKZ175" s="3"/>
      <c r="BLA175" s="3"/>
      <c r="BLB175" s="3"/>
      <c r="BLC175" s="3"/>
      <c r="BLD175" s="3"/>
      <c r="BLE175" s="3"/>
      <c r="BLF175" s="3"/>
      <c r="BLG175" s="3"/>
      <c r="BLH175" s="3"/>
      <c r="BLI175" s="3"/>
      <c r="BLJ175" s="3"/>
      <c r="BLK175" s="3"/>
      <c r="BLL175" s="3"/>
      <c r="BLM175" s="3"/>
      <c r="BLN175" s="3"/>
      <c r="BLO175" s="3"/>
      <c r="BLP175" s="3"/>
      <c r="BLQ175" s="3"/>
      <c r="BLR175" s="3"/>
      <c r="BLS175" s="3"/>
      <c r="BLT175" s="3"/>
      <c r="BLU175" s="3"/>
      <c r="BLV175" s="3"/>
      <c r="BLW175" s="3"/>
      <c r="BLX175" s="3"/>
      <c r="BLY175" s="3"/>
      <c r="BLZ175" s="3"/>
      <c r="BMA175" s="3"/>
      <c r="BMB175" s="3"/>
      <c r="BMC175" s="3"/>
      <c r="BMD175" s="3"/>
      <c r="BME175" s="3"/>
      <c r="BMF175" s="3"/>
      <c r="BMG175" s="3"/>
      <c r="BMH175" s="3"/>
      <c r="BMI175" s="3"/>
      <c r="BMJ175" s="3"/>
      <c r="BMK175" s="3"/>
      <c r="BML175" s="3"/>
      <c r="BMM175" s="3"/>
      <c r="BMN175" s="3"/>
      <c r="BMO175" s="3"/>
      <c r="BMP175" s="3"/>
      <c r="BMQ175" s="3"/>
      <c r="BMR175" s="3"/>
      <c r="BMS175" s="3"/>
      <c r="BMT175" s="3"/>
      <c r="BMU175" s="3"/>
      <c r="BMV175" s="3"/>
      <c r="BMW175" s="3"/>
      <c r="BMX175" s="3"/>
      <c r="BMY175" s="3"/>
      <c r="BMZ175" s="3"/>
      <c r="BNA175" s="3"/>
      <c r="BNB175" s="3"/>
      <c r="BNC175" s="3"/>
      <c r="BND175" s="3"/>
      <c r="BNE175" s="3"/>
      <c r="BNF175" s="3"/>
      <c r="BNG175" s="3"/>
      <c r="BNH175" s="3"/>
      <c r="BNI175" s="3"/>
      <c r="BNJ175" s="3"/>
      <c r="BNK175" s="3"/>
      <c r="BNL175" s="3"/>
      <c r="BNM175" s="3"/>
      <c r="BNN175" s="3"/>
      <c r="BNO175" s="3"/>
      <c r="BNP175" s="3"/>
      <c r="BNQ175" s="3"/>
      <c r="BNR175" s="3"/>
      <c r="BNS175" s="3"/>
      <c r="BNT175" s="3"/>
      <c r="BNU175" s="3"/>
      <c r="BNV175" s="3"/>
      <c r="BNW175" s="3"/>
      <c r="BNX175" s="3"/>
      <c r="BNY175" s="3"/>
      <c r="BNZ175" s="3"/>
      <c r="BOA175" s="3"/>
      <c r="BOB175" s="3"/>
      <c r="BOC175" s="3"/>
      <c r="BOD175" s="3"/>
      <c r="BOE175" s="3"/>
      <c r="BOF175" s="3"/>
      <c r="BOG175" s="3"/>
      <c r="BOH175" s="3"/>
      <c r="BOI175" s="3"/>
      <c r="BOJ175" s="3"/>
      <c r="BOK175" s="3"/>
      <c r="BOL175" s="3"/>
      <c r="BOM175" s="3"/>
      <c r="BON175" s="3"/>
      <c r="BOO175" s="3"/>
      <c r="BOP175" s="3"/>
      <c r="BOQ175" s="3"/>
      <c r="BOR175" s="3"/>
      <c r="BOS175" s="3"/>
      <c r="BOT175" s="3"/>
      <c r="BOU175" s="3"/>
      <c r="BOV175" s="3"/>
      <c r="BOW175" s="3"/>
      <c r="BOX175" s="3"/>
      <c r="BOY175" s="3"/>
      <c r="BOZ175" s="3"/>
      <c r="BPA175" s="3"/>
      <c r="BPB175" s="3"/>
      <c r="BPC175" s="3"/>
      <c r="BPD175" s="3"/>
      <c r="BPE175" s="3"/>
      <c r="BPF175" s="3"/>
      <c r="BPG175" s="3"/>
      <c r="BPH175" s="3"/>
      <c r="BPI175" s="3"/>
      <c r="BPJ175" s="377"/>
      <c r="BPK175" s="384"/>
      <c r="BPL175" s="385" t="s">
        <v>17</v>
      </c>
      <c r="BPM175" s="380" t="s">
        <v>18</v>
      </c>
      <c r="BPN175" s="382">
        <v>0.38900000000000001</v>
      </c>
      <c r="BPO175" s="382">
        <f>BPO174*BPN175</f>
        <v>8.5579999999999998</v>
      </c>
      <c r="BPP175" s="380"/>
      <c r="BPQ175" s="382"/>
      <c r="BPR175" s="386">
        <v>6</v>
      </c>
      <c r="BPS175" s="382">
        <f>BPO175*BPR175</f>
        <v>51.347999999999999</v>
      </c>
      <c r="BPT175" s="380"/>
      <c r="BPU175" s="382"/>
      <c r="BPV175" s="383">
        <f>BPQ175+BPS175+BPU175</f>
        <v>51.347999999999999</v>
      </c>
      <c r="BPW175" s="3"/>
      <c r="BPX175" s="3"/>
      <c r="BPY175" s="3"/>
      <c r="BPZ175" s="3"/>
      <c r="BQA175" s="3"/>
      <c r="BQB175" s="3"/>
      <c r="BQC175" s="3"/>
      <c r="BQD175" s="3"/>
      <c r="BQE175" s="3"/>
      <c r="BQF175" s="3"/>
      <c r="BQG175" s="3"/>
      <c r="BQH175" s="3"/>
      <c r="BQI175" s="3"/>
      <c r="BQJ175" s="3"/>
      <c r="BQK175" s="3"/>
      <c r="BQL175" s="3"/>
      <c r="BQM175" s="3"/>
      <c r="BQN175" s="3"/>
      <c r="BQO175" s="3"/>
      <c r="BQP175" s="3"/>
      <c r="BQQ175" s="3"/>
      <c r="BQR175" s="3"/>
      <c r="BQS175" s="3"/>
      <c r="BQT175" s="3"/>
      <c r="BQU175" s="3"/>
      <c r="BQV175" s="3"/>
      <c r="BQW175" s="3"/>
      <c r="BQX175" s="3"/>
      <c r="BQY175" s="3"/>
      <c r="BQZ175" s="3"/>
      <c r="BRA175" s="3"/>
      <c r="BRB175" s="3"/>
      <c r="BRC175" s="3"/>
      <c r="BRD175" s="3"/>
      <c r="BRE175" s="3"/>
      <c r="BRF175" s="3"/>
      <c r="BRG175" s="3"/>
      <c r="BRH175" s="3"/>
      <c r="BRI175" s="3"/>
      <c r="BRJ175" s="3"/>
      <c r="BRK175" s="3"/>
      <c r="BRL175" s="3"/>
      <c r="BRM175" s="3"/>
      <c r="BRN175" s="3"/>
      <c r="BRO175" s="3"/>
      <c r="BRP175" s="3"/>
      <c r="BRQ175" s="3"/>
      <c r="BRR175" s="3"/>
      <c r="BRS175" s="3"/>
      <c r="BRT175" s="3"/>
      <c r="BRU175" s="3"/>
      <c r="BRV175" s="3"/>
      <c r="BRW175" s="3"/>
      <c r="BRX175" s="3"/>
      <c r="BRY175" s="3"/>
      <c r="BRZ175" s="3"/>
      <c r="BSA175" s="3"/>
      <c r="BSB175" s="3"/>
      <c r="BSC175" s="3"/>
      <c r="BSD175" s="3"/>
      <c r="BSE175" s="3"/>
      <c r="BSF175" s="3"/>
      <c r="BSG175" s="3"/>
      <c r="BSH175" s="3"/>
      <c r="BSI175" s="3"/>
      <c r="BSJ175" s="3"/>
      <c r="BSK175" s="3"/>
      <c r="BSL175" s="3"/>
      <c r="BSM175" s="3"/>
      <c r="BSN175" s="3"/>
      <c r="BSO175" s="3"/>
      <c r="BSP175" s="3"/>
      <c r="BSQ175" s="3"/>
      <c r="BSR175" s="3"/>
      <c r="BSS175" s="3"/>
      <c r="BST175" s="3"/>
      <c r="BSU175" s="3"/>
      <c r="BSV175" s="3"/>
      <c r="BSW175" s="3"/>
      <c r="BSX175" s="3"/>
      <c r="BSY175" s="3"/>
      <c r="BSZ175" s="3"/>
      <c r="BTA175" s="3"/>
      <c r="BTB175" s="3"/>
      <c r="BTC175" s="3"/>
      <c r="BTD175" s="3"/>
      <c r="BTE175" s="3"/>
      <c r="BTF175" s="3"/>
      <c r="BTG175" s="3"/>
      <c r="BTH175" s="3"/>
      <c r="BTI175" s="3"/>
      <c r="BTJ175" s="3"/>
      <c r="BTK175" s="3"/>
      <c r="BTL175" s="3"/>
      <c r="BTM175" s="3"/>
      <c r="BTN175" s="3"/>
      <c r="BTO175" s="3"/>
      <c r="BTP175" s="3"/>
      <c r="BTQ175" s="3"/>
      <c r="BTR175" s="3"/>
      <c r="BTS175" s="3"/>
      <c r="BTT175" s="3"/>
      <c r="BTU175" s="3"/>
      <c r="BTV175" s="3"/>
      <c r="BTW175" s="3"/>
      <c r="BTX175" s="3"/>
      <c r="BTY175" s="3"/>
      <c r="BTZ175" s="3"/>
      <c r="BUA175" s="3"/>
      <c r="BUB175" s="3"/>
      <c r="BUC175" s="3"/>
      <c r="BUD175" s="3"/>
      <c r="BUE175" s="3"/>
      <c r="BUF175" s="3"/>
      <c r="BUG175" s="3"/>
      <c r="BUH175" s="3"/>
      <c r="BUI175" s="3"/>
      <c r="BUJ175" s="3"/>
      <c r="BUK175" s="3"/>
      <c r="BUL175" s="3"/>
      <c r="BUM175" s="3"/>
      <c r="BUN175" s="3"/>
      <c r="BUO175" s="3"/>
      <c r="BUP175" s="3"/>
      <c r="BUQ175" s="3"/>
      <c r="BUR175" s="3"/>
      <c r="BUS175" s="3"/>
      <c r="BUT175" s="3"/>
      <c r="BUU175" s="3"/>
      <c r="BUV175" s="3"/>
      <c r="BUW175" s="3"/>
      <c r="BUX175" s="3"/>
      <c r="BUY175" s="3"/>
      <c r="BUZ175" s="3"/>
      <c r="BVA175" s="3"/>
      <c r="BVB175" s="3"/>
      <c r="BVC175" s="3"/>
      <c r="BVD175" s="3"/>
      <c r="BVE175" s="3"/>
      <c r="BVF175" s="3"/>
      <c r="BVG175" s="3"/>
      <c r="BVH175" s="3"/>
      <c r="BVI175" s="3"/>
      <c r="BVJ175" s="3"/>
      <c r="BVK175" s="3"/>
      <c r="BVL175" s="3"/>
      <c r="BVM175" s="3"/>
      <c r="BVN175" s="3"/>
      <c r="BVO175" s="3"/>
      <c r="BVP175" s="3"/>
      <c r="BVQ175" s="3"/>
      <c r="BVR175" s="3"/>
      <c r="BVS175" s="3"/>
      <c r="BVT175" s="3"/>
      <c r="BVU175" s="3"/>
      <c r="BVV175" s="3"/>
      <c r="BVW175" s="3"/>
      <c r="BVX175" s="3"/>
      <c r="BVY175" s="3"/>
      <c r="BVZ175" s="3"/>
      <c r="BWA175" s="3"/>
      <c r="BWB175" s="3"/>
      <c r="BWC175" s="3"/>
      <c r="BWD175" s="3"/>
      <c r="BWE175" s="3"/>
      <c r="BWF175" s="3"/>
      <c r="BWG175" s="3"/>
      <c r="BWH175" s="3"/>
      <c r="BWI175" s="3"/>
      <c r="BWJ175" s="3"/>
      <c r="BWK175" s="3"/>
      <c r="BWL175" s="3"/>
      <c r="BWM175" s="3"/>
      <c r="BWN175" s="3"/>
      <c r="BWO175" s="3"/>
      <c r="BWP175" s="3"/>
      <c r="BWQ175" s="3"/>
      <c r="BWR175" s="3"/>
      <c r="BWS175" s="3"/>
      <c r="BWT175" s="3"/>
      <c r="BWU175" s="3"/>
      <c r="BWV175" s="3"/>
      <c r="BWW175" s="3"/>
      <c r="BWX175" s="3"/>
      <c r="BWY175" s="3"/>
      <c r="BWZ175" s="3"/>
      <c r="BXA175" s="3"/>
      <c r="BXB175" s="3"/>
      <c r="BXC175" s="3"/>
      <c r="BXD175" s="3"/>
      <c r="BXE175" s="3"/>
      <c r="BXF175" s="3"/>
      <c r="BXG175" s="3"/>
      <c r="BXH175" s="3"/>
      <c r="BXI175" s="3"/>
      <c r="BXJ175" s="3"/>
      <c r="BXK175" s="3"/>
      <c r="BXL175" s="3"/>
      <c r="BXM175" s="3"/>
      <c r="BXN175" s="3"/>
      <c r="BXO175" s="3"/>
      <c r="BXP175" s="3"/>
      <c r="BXQ175" s="3"/>
      <c r="BXR175" s="3"/>
      <c r="BXS175" s="3"/>
      <c r="BXT175" s="3"/>
      <c r="BXU175" s="3"/>
      <c r="BXV175" s="3"/>
      <c r="BXW175" s="3"/>
      <c r="BXX175" s="3"/>
      <c r="BXY175" s="3"/>
      <c r="BXZ175" s="3"/>
      <c r="BYA175" s="3"/>
      <c r="BYB175" s="3"/>
      <c r="BYC175" s="3"/>
      <c r="BYD175" s="3"/>
      <c r="BYE175" s="3"/>
      <c r="BYF175" s="3"/>
      <c r="BYG175" s="3"/>
      <c r="BYH175" s="3"/>
      <c r="BYI175" s="3"/>
      <c r="BYJ175" s="3"/>
      <c r="BYK175" s="3"/>
      <c r="BYL175" s="3"/>
      <c r="BYM175" s="3"/>
      <c r="BYN175" s="3"/>
      <c r="BYO175" s="3"/>
      <c r="BYP175" s="3"/>
      <c r="BYQ175" s="3"/>
      <c r="BYR175" s="3"/>
      <c r="BYS175" s="3"/>
      <c r="BYT175" s="3"/>
      <c r="BYU175" s="3"/>
      <c r="BYV175" s="3"/>
      <c r="BYW175" s="3"/>
      <c r="BYX175" s="3"/>
      <c r="BYY175" s="3"/>
      <c r="BYZ175" s="3"/>
      <c r="BZA175" s="3"/>
      <c r="BZB175" s="3"/>
      <c r="BZC175" s="3"/>
      <c r="BZD175" s="3"/>
      <c r="BZE175" s="3"/>
      <c r="BZF175" s="377"/>
      <c r="BZG175" s="384"/>
      <c r="BZH175" s="385" t="s">
        <v>17</v>
      </c>
      <c r="BZI175" s="380" t="s">
        <v>18</v>
      </c>
      <c r="BZJ175" s="382">
        <v>0.38900000000000001</v>
      </c>
      <c r="BZK175" s="382">
        <f>BZK174*BZJ175</f>
        <v>8.5579999999999998</v>
      </c>
      <c r="BZL175" s="380"/>
      <c r="BZM175" s="382"/>
      <c r="BZN175" s="386">
        <v>6</v>
      </c>
      <c r="BZO175" s="382">
        <f>BZK175*BZN175</f>
        <v>51.347999999999999</v>
      </c>
      <c r="BZP175" s="380"/>
      <c r="BZQ175" s="382"/>
      <c r="BZR175" s="383">
        <f>BZM175+BZO175+BZQ175</f>
        <v>51.347999999999999</v>
      </c>
      <c r="BZS175" s="3"/>
      <c r="BZT175" s="3"/>
      <c r="BZU175" s="3"/>
      <c r="BZV175" s="3"/>
      <c r="BZW175" s="3"/>
      <c r="BZX175" s="3"/>
      <c r="BZY175" s="3"/>
      <c r="BZZ175" s="3"/>
      <c r="CAA175" s="3"/>
      <c r="CAB175" s="3"/>
      <c r="CAC175" s="3"/>
      <c r="CAD175" s="3"/>
      <c r="CAE175" s="3"/>
      <c r="CAF175" s="3"/>
      <c r="CAG175" s="3"/>
      <c r="CAH175" s="3"/>
      <c r="CAI175" s="3"/>
      <c r="CAJ175" s="3"/>
      <c r="CAK175" s="3"/>
      <c r="CAL175" s="3"/>
      <c r="CAM175" s="3"/>
      <c r="CAN175" s="3"/>
      <c r="CAO175" s="3"/>
      <c r="CAP175" s="3"/>
      <c r="CAQ175" s="3"/>
      <c r="CAR175" s="3"/>
      <c r="CAS175" s="3"/>
      <c r="CAT175" s="3"/>
      <c r="CAU175" s="3"/>
      <c r="CAV175" s="3"/>
      <c r="CAW175" s="3"/>
      <c r="CAX175" s="3"/>
      <c r="CAY175" s="3"/>
      <c r="CAZ175" s="3"/>
      <c r="CBA175" s="3"/>
      <c r="CBB175" s="3"/>
      <c r="CBC175" s="3"/>
      <c r="CBD175" s="3"/>
      <c r="CBE175" s="3"/>
      <c r="CBF175" s="3"/>
      <c r="CBG175" s="3"/>
      <c r="CBH175" s="3"/>
      <c r="CBI175" s="3"/>
      <c r="CBJ175" s="3"/>
      <c r="CBK175" s="3"/>
      <c r="CBL175" s="3"/>
      <c r="CBM175" s="3"/>
      <c r="CBN175" s="3"/>
      <c r="CBO175" s="3"/>
      <c r="CBP175" s="3"/>
      <c r="CBQ175" s="3"/>
      <c r="CBR175" s="3"/>
      <c r="CBS175" s="3"/>
      <c r="CBT175" s="3"/>
      <c r="CBU175" s="3"/>
      <c r="CBV175" s="3"/>
      <c r="CBW175" s="3"/>
      <c r="CBX175" s="3"/>
      <c r="CBY175" s="3"/>
      <c r="CBZ175" s="3"/>
      <c r="CCA175" s="3"/>
      <c r="CCB175" s="3"/>
      <c r="CCC175" s="3"/>
      <c r="CCD175" s="3"/>
      <c r="CCE175" s="3"/>
      <c r="CCF175" s="3"/>
      <c r="CCG175" s="3"/>
      <c r="CCH175" s="3"/>
      <c r="CCI175" s="3"/>
      <c r="CCJ175" s="3"/>
      <c r="CCK175" s="3"/>
      <c r="CCL175" s="3"/>
      <c r="CCM175" s="3"/>
      <c r="CCN175" s="3"/>
      <c r="CCO175" s="3"/>
      <c r="CCP175" s="3"/>
      <c r="CCQ175" s="3"/>
      <c r="CCR175" s="3"/>
      <c r="CCS175" s="3"/>
      <c r="CCT175" s="3"/>
      <c r="CCU175" s="3"/>
      <c r="CCV175" s="3"/>
      <c r="CCW175" s="3"/>
      <c r="CCX175" s="3"/>
      <c r="CCY175" s="3"/>
      <c r="CCZ175" s="3"/>
      <c r="CDA175" s="3"/>
      <c r="CDB175" s="3"/>
      <c r="CDC175" s="3"/>
      <c r="CDD175" s="3"/>
      <c r="CDE175" s="3"/>
      <c r="CDF175" s="3"/>
      <c r="CDG175" s="3"/>
      <c r="CDH175" s="3"/>
      <c r="CDI175" s="3"/>
      <c r="CDJ175" s="3"/>
      <c r="CDK175" s="3"/>
      <c r="CDL175" s="3"/>
      <c r="CDM175" s="3"/>
      <c r="CDN175" s="3"/>
      <c r="CDO175" s="3"/>
      <c r="CDP175" s="3"/>
      <c r="CDQ175" s="3"/>
      <c r="CDR175" s="3"/>
      <c r="CDS175" s="3"/>
      <c r="CDT175" s="3"/>
      <c r="CDU175" s="3"/>
      <c r="CDV175" s="3"/>
      <c r="CDW175" s="3"/>
      <c r="CDX175" s="3"/>
      <c r="CDY175" s="3"/>
      <c r="CDZ175" s="3"/>
      <c r="CEA175" s="3"/>
      <c r="CEB175" s="3"/>
      <c r="CEC175" s="3"/>
      <c r="CED175" s="3"/>
      <c r="CEE175" s="3"/>
      <c r="CEF175" s="3"/>
      <c r="CEG175" s="3"/>
      <c r="CEH175" s="3"/>
      <c r="CEI175" s="3"/>
      <c r="CEJ175" s="3"/>
      <c r="CEK175" s="3"/>
      <c r="CEL175" s="3"/>
      <c r="CEM175" s="3"/>
      <c r="CEN175" s="3"/>
      <c r="CEO175" s="3"/>
      <c r="CEP175" s="3"/>
      <c r="CEQ175" s="3"/>
      <c r="CER175" s="3"/>
      <c r="CES175" s="3"/>
      <c r="CET175" s="3"/>
      <c r="CEU175" s="3"/>
      <c r="CEV175" s="3"/>
      <c r="CEW175" s="3"/>
      <c r="CEX175" s="3"/>
      <c r="CEY175" s="3"/>
      <c r="CEZ175" s="3"/>
      <c r="CFA175" s="3"/>
      <c r="CFB175" s="3"/>
      <c r="CFC175" s="3"/>
      <c r="CFD175" s="3"/>
      <c r="CFE175" s="3"/>
      <c r="CFF175" s="3"/>
      <c r="CFG175" s="3"/>
      <c r="CFH175" s="3"/>
      <c r="CFI175" s="3"/>
      <c r="CFJ175" s="3"/>
      <c r="CFK175" s="3"/>
      <c r="CFL175" s="3"/>
      <c r="CFM175" s="3"/>
      <c r="CFN175" s="3"/>
      <c r="CFO175" s="3"/>
      <c r="CFP175" s="3"/>
      <c r="CFQ175" s="3"/>
      <c r="CFR175" s="3"/>
      <c r="CFS175" s="3"/>
      <c r="CFT175" s="3"/>
      <c r="CFU175" s="3"/>
      <c r="CFV175" s="3"/>
      <c r="CFW175" s="3"/>
      <c r="CFX175" s="3"/>
      <c r="CFY175" s="3"/>
      <c r="CFZ175" s="3"/>
      <c r="CGA175" s="3"/>
      <c r="CGB175" s="3"/>
      <c r="CGC175" s="3"/>
      <c r="CGD175" s="3"/>
      <c r="CGE175" s="3"/>
      <c r="CGF175" s="3"/>
      <c r="CGG175" s="3"/>
      <c r="CGH175" s="3"/>
      <c r="CGI175" s="3"/>
      <c r="CGJ175" s="3"/>
      <c r="CGK175" s="3"/>
      <c r="CGL175" s="3"/>
      <c r="CGM175" s="3"/>
      <c r="CGN175" s="3"/>
      <c r="CGO175" s="3"/>
      <c r="CGP175" s="3"/>
      <c r="CGQ175" s="3"/>
      <c r="CGR175" s="3"/>
      <c r="CGS175" s="3"/>
      <c r="CGT175" s="3"/>
      <c r="CGU175" s="3"/>
      <c r="CGV175" s="3"/>
      <c r="CGW175" s="3"/>
      <c r="CGX175" s="3"/>
      <c r="CGY175" s="3"/>
      <c r="CGZ175" s="3"/>
      <c r="CHA175" s="3"/>
      <c r="CHB175" s="3"/>
      <c r="CHC175" s="3"/>
      <c r="CHD175" s="3"/>
      <c r="CHE175" s="3"/>
      <c r="CHF175" s="3"/>
      <c r="CHG175" s="3"/>
      <c r="CHH175" s="3"/>
      <c r="CHI175" s="3"/>
      <c r="CHJ175" s="3"/>
      <c r="CHK175" s="3"/>
      <c r="CHL175" s="3"/>
      <c r="CHM175" s="3"/>
      <c r="CHN175" s="3"/>
      <c r="CHO175" s="3"/>
      <c r="CHP175" s="3"/>
      <c r="CHQ175" s="3"/>
      <c r="CHR175" s="3"/>
      <c r="CHS175" s="3"/>
      <c r="CHT175" s="3"/>
      <c r="CHU175" s="3"/>
      <c r="CHV175" s="3"/>
      <c r="CHW175" s="3"/>
      <c r="CHX175" s="3"/>
      <c r="CHY175" s="3"/>
      <c r="CHZ175" s="3"/>
      <c r="CIA175" s="3"/>
      <c r="CIB175" s="3"/>
      <c r="CIC175" s="3"/>
      <c r="CID175" s="3"/>
      <c r="CIE175" s="3"/>
      <c r="CIF175" s="3"/>
      <c r="CIG175" s="3"/>
      <c r="CIH175" s="3"/>
      <c r="CII175" s="3"/>
      <c r="CIJ175" s="3"/>
      <c r="CIK175" s="3"/>
      <c r="CIL175" s="3"/>
      <c r="CIM175" s="3"/>
      <c r="CIN175" s="3"/>
      <c r="CIO175" s="3"/>
      <c r="CIP175" s="3"/>
      <c r="CIQ175" s="3"/>
      <c r="CIR175" s="3"/>
      <c r="CIS175" s="3"/>
      <c r="CIT175" s="3"/>
      <c r="CIU175" s="3"/>
      <c r="CIV175" s="3"/>
      <c r="CIW175" s="3"/>
      <c r="CIX175" s="3"/>
      <c r="CIY175" s="3"/>
      <c r="CIZ175" s="3"/>
      <c r="CJA175" s="3"/>
      <c r="CJB175" s="377"/>
      <c r="CJC175" s="384"/>
      <c r="CJD175" s="385" t="s">
        <v>17</v>
      </c>
      <c r="CJE175" s="380" t="s">
        <v>18</v>
      </c>
      <c r="CJF175" s="382">
        <v>0.38900000000000001</v>
      </c>
      <c r="CJG175" s="382">
        <f>CJG174*CJF175</f>
        <v>8.5579999999999998</v>
      </c>
      <c r="CJH175" s="380"/>
      <c r="CJI175" s="382"/>
      <c r="CJJ175" s="386">
        <v>6</v>
      </c>
      <c r="CJK175" s="382">
        <f>CJG175*CJJ175</f>
        <v>51.347999999999999</v>
      </c>
      <c r="CJL175" s="380"/>
      <c r="CJM175" s="382"/>
      <c r="CJN175" s="383">
        <f>CJI175+CJK175+CJM175</f>
        <v>51.347999999999999</v>
      </c>
      <c r="CJO175" s="3"/>
      <c r="CJP175" s="3"/>
      <c r="CJQ175" s="3"/>
      <c r="CJR175" s="3"/>
      <c r="CJS175" s="3"/>
      <c r="CJT175" s="3"/>
      <c r="CJU175" s="3"/>
      <c r="CJV175" s="3"/>
      <c r="CJW175" s="3"/>
      <c r="CJX175" s="3"/>
      <c r="CJY175" s="3"/>
      <c r="CJZ175" s="3"/>
      <c r="CKA175" s="3"/>
      <c r="CKB175" s="3"/>
      <c r="CKC175" s="3"/>
      <c r="CKD175" s="3"/>
      <c r="CKE175" s="3"/>
      <c r="CKF175" s="3"/>
      <c r="CKG175" s="3"/>
      <c r="CKH175" s="3"/>
      <c r="CKI175" s="3"/>
      <c r="CKJ175" s="3"/>
      <c r="CKK175" s="3"/>
      <c r="CKL175" s="3"/>
      <c r="CKM175" s="3"/>
      <c r="CKN175" s="3"/>
      <c r="CKO175" s="3"/>
      <c r="CKP175" s="3"/>
      <c r="CKQ175" s="3"/>
      <c r="CKR175" s="3"/>
      <c r="CKS175" s="3"/>
      <c r="CKT175" s="3"/>
      <c r="CKU175" s="3"/>
      <c r="CKV175" s="3"/>
      <c r="CKW175" s="3"/>
      <c r="CKX175" s="3"/>
      <c r="CKY175" s="3"/>
      <c r="CKZ175" s="3"/>
      <c r="CLA175" s="3"/>
      <c r="CLB175" s="3"/>
      <c r="CLC175" s="3"/>
      <c r="CLD175" s="3"/>
      <c r="CLE175" s="3"/>
      <c r="CLF175" s="3"/>
      <c r="CLG175" s="3"/>
      <c r="CLH175" s="3"/>
      <c r="CLI175" s="3"/>
      <c r="CLJ175" s="3"/>
      <c r="CLK175" s="3"/>
      <c r="CLL175" s="3"/>
      <c r="CLM175" s="3"/>
      <c r="CLN175" s="3"/>
      <c r="CLO175" s="3"/>
      <c r="CLP175" s="3"/>
      <c r="CLQ175" s="3"/>
      <c r="CLR175" s="3"/>
      <c r="CLS175" s="3"/>
      <c r="CLT175" s="3"/>
      <c r="CLU175" s="3"/>
      <c r="CLV175" s="3"/>
      <c r="CLW175" s="3"/>
      <c r="CLX175" s="3"/>
      <c r="CLY175" s="3"/>
      <c r="CLZ175" s="3"/>
      <c r="CMA175" s="3"/>
      <c r="CMB175" s="3"/>
      <c r="CMC175" s="3"/>
      <c r="CMD175" s="3"/>
      <c r="CME175" s="3"/>
      <c r="CMF175" s="3"/>
      <c r="CMG175" s="3"/>
      <c r="CMH175" s="3"/>
      <c r="CMI175" s="3"/>
      <c r="CMJ175" s="3"/>
      <c r="CMK175" s="3"/>
      <c r="CML175" s="3"/>
      <c r="CMM175" s="3"/>
      <c r="CMN175" s="3"/>
      <c r="CMO175" s="3"/>
      <c r="CMP175" s="3"/>
      <c r="CMQ175" s="3"/>
      <c r="CMR175" s="3"/>
      <c r="CMS175" s="3"/>
      <c r="CMT175" s="3"/>
      <c r="CMU175" s="3"/>
      <c r="CMV175" s="3"/>
      <c r="CMW175" s="3"/>
      <c r="CMX175" s="3"/>
      <c r="CMY175" s="3"/>
      <c r="CMZ175" s="3"/>
      <c r="CNA175" s="3"/>
      <c r="CNB175" s="3"/>
      <c r="CNC175" s="3"/>
      <c r="CND175" s="3"/>
      <c r="CNE175" s="3"/>
      <c r="CNF175" s="3"/>
      <c r="CNG175" s="3"/>
      <c r="CNH175" s="3"/>
      <c r="CNI175" s="3"/>
      <c r="CNJ175" s="3"/>
      <c r="CNK175" s="3"/>
      <c r="CNL175" s="3"/>
      <c r="CNM175" s="3"/>
      <c r="CNN175" s="3"/>
      <c r="CNO175" s="3"/>
      <c r="CNP175" s="3"/>
      <c r="CNQ175" s="3"/>
      <c r="CNR175" s="3"/>
      <c r="CNS175" s="3"/>
      <c r="CNT175" s="3"/>
      <c r="CNU175" s="3"/>
      <c r="CNV175" s="3"/>
      <c r="CNW175" s="3"/>
      <c r="CNX175" s="3"/>
      <c r="CNY175" s="3"/>
      <c r="CNZ175" s="3"/>
      <c r="COA175" s="3"/>
      <c r="COB175" s="3"/>
      <c r="COC175" s="3"/>
      <c r="COD175" s="3"/>
      <c r="COE175" s="3"/>
      <c r="COF175" s="3"/>
      <c r="COG175" s="3"/>
      <c r="COH175" s="3"/>
      <c r="COI175" s="3"/>
      <c r="COJ175" s="3"/>
      <c r="COK175" s="3"/>
      <c r="COL175" s="3"/>
      <c r="COM175" s="3"/>
      <c r="CON175" s="3"/>
      <c r="COO175" s="3"/>
      <c r="COP175" s="3"/>
      <c r="COQ175" s="3"/>
      <c r="COR175" s="3"/>
      <c r="COS175" s="3"/>
      <c r="COT175" s="3"/>
      <c r="COU175" s="3"/>
      <c r="COV175" s="3"/>
      <c r="COW175" s="3"/>
      <c r="COX175" s="3"/>
      <c r="COY175" s="3"/>
      <c r="COZ175" s="3"/>
      <c r="CPA175" s="3"/>
      <c r="CPB175" s="3"/>
      <c r="CPC175" s="3"/>
      <c r="CPD175" s="3"/>
      <c r="CPE175" s="3"/>
      <c r="CPF175" s="3"/>
      <c r="CPG175" s="3"/>
      <c r="CPH175" s="3"/>
      <c r="CPI175" s="3"/>
      <c r="CPJ175" s="3"/>
      <c r="CPK175" s="3"/>
      <c r="CPL175" s="3"/>
      <c r="CPM175" s="3"/>
      <c r="CPN175" s="3"/>
      <c r="CPO175" s="3"/>
      <c r="CPP175" s="3"/>
      <c r="CPQ175" s="3"/>
      <c r="CPR175" s="3"/>
      <c r="CPS175" s="3"/>
      <c r="CPT175" s="3"/>
      <c r="CPU175" s="3"/>
      <c r="CPV175" s="3"/>
      <c r="CPW175" s="3"/>
      <c r="CPX175" s="3"/>
      <c r="CPY175" s="3"/>
      <c r="CPZ175" s="3"/>
      <c r="CQA175" s="3"/>
      <c r="CQB175" s="3"/>
      <c r="CQC175" s="3"/>
      <c r="CQD175" s="3"/>
      <c r="CQE175" s="3"/>
      <c r="CQF175" s="3"/>
      <c r="CQG175" s="3"/>
      <c r="CQH175" s="3"/>
      <c r="CQI175" s="3"/>
      <c r="CQJ175" s="3"/>
      <c r="CQK175" s="3"/>
      <c r="CQL175" s="3"/>
      <c r="CQM175" s="3"/>
      <c r="CQN175" s="3"/>
      <c r="CQO175" s="3"/>
      <c r="CQP175" s="3"/>
      <c r="CQQ175" s="3"/>
      <c r="CQR175" s="3"/>
      <c r="CQS175" s="3"/>
      <c r="CQT175" s="3"/>
      <c r="CQU175" s="3"/>
      <c r="CQV175" s="3"/>
      <c r="CQW175" s="3"/>
      <c r="CQX175" s="3"/>
      <c r="CQY175" s="3"/>
      <c r="CQZ175" s="3"/>
      <c r="CRA175" s="3"/>
      <c r="CRB175" s="3"/>
      <c r="CRC175" s="3"/>
      <c r="CRD175" s="3"/>
      <c r="CRE175" s="3"/>
      <c r="CRF175" s="3"/>
      <c r="CRG175" s="3"/>
      <c r="CRH175" s="3"/>
      <c r="CRI175" s="3"/>
      <c r="CRJ175" s="3"/>
      <c r="CRK175" s="3"/>
      <c r="CRL175" s="3"/>
      <c r="CRM175" s="3"/>
      <c r="CRN175" s="3"/>
      <c r="CRO175" s="3"/>
      <c r="CRP175" s="3"/>
      <c r="CRQ175" s="3"/>
      <c r="CRR175" s="3"/>
      <c r="CRS175" s="3"/>
      <c r="CRT175" s="3"/>
      <c r="CRU175" s="3"/>
      <c r="CRV175" s="3"/>
      <c r="CRW175" s="3"/>
      <c r="CRX175" s="3"/>
      <c r="CRY175" s="3"/>
      <c r="CRZ175" s="3"/>
      <c r="CSA175" s="3"/>
      <c r="CSB175" s="3"/>
      <c r="CSC175" s="3"/>
      <c r="CSD175" s="3"/>
      <c r="CSE175" s="3"/>
      <c r="CSF175" s="3"/>
      <c r="CSG175" s="3"/>
      <c r="CSH175" s="3"/>
      <c r="CSI175" s="3"/>
      <c r="CSJ175" s="3"/>
      <c r="CSK175" s="3"/>
      <c r="CSL175" s="3"/>
      <c r="CSM175" s="3"/>
      <c r="CSN175" s="3"/>
      <c r="CSO175" s="3"/>
      <c r="CSP175" s="3"/>
      <c r="CSQ175" s="3"/>
      <c r="CSR175" s="3"/>
      <c r="CSS175" s="3"/>
      <c r="CST175" s="3"/>
      <c r="CSU175" s="3"/>
      <c r="CSV175" s="3"/>
      <c r="CSW175" s="3"/>
      <c r="CSX175" s="377"/>
      <c r="CSY175" s="384"/>
      <c r="CSZ175" s="385" t="s">
        <v>17</v>
      </c>
      <c r="CTA175" s="380" t="s">
        <v>18</v>
      </c>
      <c r="CTB175" s="382">
        <v>0.38900000000000001</v>
      </c>
      <c r="CTC175" s="382">
        <f>CTC174*CTB175</f>
        <v>8.5579999999999998</v>
      </c>
      <c r="CTD175" s="380"/>
      <c r="CTE175" s="382"/>
      <c r="CTF175" s="386">
        <v>6</v>
      </c>
      <c r="CTG175" s="382">
        <f>CTC175*CTF175</f>
        <v>51.347999999999999</v>
      </c>
      <c r="CTH175" s="380"/>
      <c r="CTI175" s="382"/>
      <c r="CTJ175" s="383">
        <f>CTE175+CTG175+CTI175</f>
        <v>51.347999999999999</v>
      </c>
      <c r="CTK175" s="3"/>
      <c r="CTL175" s="3"/>
      <c r="CTM175" s="3"/>
      <c r="CTN175" s="3"/>
      <c r="CTO175" s="3"/>
      <c r="CTP175" s="3"/>
      <c r="CTQ175" s="3"/>
      <c r="CTR175" s="3"/>
      <c r="CTS175" s="3"/>
      <c r="CTT175" s="3"/>
      <c r="CTU175" s="3"/>
      <c r="CTV175" s="3"/>
      <c r="CTW175" s="3"/>
      <c r="CTX175" s="3"/>
      <c r="CTY175" s="3"/>
      <c r="CTZ175" s="3"/>
      <c r="CUA175" s="3"/>
      <c r="CUB175" s="3"/>
      <c r="CUC175" s="3"/>
      <c r="CUD175" s="3"/>
      <c r="CUE175" s="3"/>
      <c r="CUF175" s="3"/>
      <c r="CUG175" s="3"/>
      <c r="CUH175" s="3"/>
      <c r="CUI175" s="3"/>
      <c r="CUJ175" s="3"/>
      <c r="CUK175" s="3"/>
      <c r="CUL175" s="3"/>
      <c r="CUM175" s="3"/>
      <c r="CUN175" s="3"/>
      <c r="CUO175" s="3"/>
      <c r="CUP175" s="3"/>
      <c r="CUQ175" s="3"/>
      <c r="CUR175" s="3"/>
      <c r="CUS175" s="3"/>
      <c r="CUT175" s="3"/>
      <c r="CUU175" s="3"/>
      <c r="CUV175" s="3"/>
      <c r="CUW175" s="3"/>
      <c r="CUX175" s="3"/>
      <c r="CUY175" s="3"/>
      <c r="CUZ175" s="3"/>
      <c r="CVA175" s="3"/>
      <c r="CVB175" s="3"/>
      <c r="CVC175" s="3"/>
      <c r="CVD175" s="3"/>
      <c r="CVE175" s="3"/>
      <c r="CVF175" s="3"/>
      <c r="CVG175" s="3"/>
      <c r="CVH175" s="3"/>
      <c r="CVI175" s="3"/>
      <c r="CVJ175" s="3"/>
      <c r="CVK175" s="3"/>
      <c r="CVL175" s="3"/>
      <c r="CVM175" s="3"/>
      <c r="CVN175" s="3"/>
      <c r="CVO175" s="3"/>
      <c r="CVP175" s="3"/>
      <c r="CVQ175" s="3"/>
      <c r="CVR175" s="3"/>
      <c r="CVS175" s="3"/>
      <c r="CVT175" s="3"/>
      <c r="CVU175" s="3"/>
      <c r="CVV175" s="3"/>
      <c r="CVW175" s="3"/>
      <c r="CVX175" s="3"/>
      <c r="CVY175" s="3"/>
      <c r="CVZ175" s="3"/>
      <c r="CWA175" s="3"/>
      <c r="CWB175" s="3"/>
      <c r="CWC175" s="3"/>
      <c r="CWD175" s="3"/>
      <c r="CWE175" s="3"/>
      <c r="CWF175" s="3"/>
      <c r="CWG175" s="3"/>
      <c r="CWH175" s="3"/>
      <c r="CWI175" s="3"/>
      <c r="CWJ175" s="3"/>
      <c r="CWK175" s="3"/>
      <c r="CWL175" s="3"/>
      <c r="CWM175" s="3"/>
      <c r="CWN175" s="3"/>
      <c r="CWO175" s="3"/>
      <c r="CWP175" s="3"/>
      <c r="CWQ175" s="3"/>
      <c r="CWR175" s="3"/>
      <c r="CWS175" s="3"/>
      <c r="CWT175" s="3"/>
      <c r="CWU175" s="3"/>
      <c r="CWV175" s="3"/>
      <c r="CWW175" s="3"/>
      <c r="CWX175" s="3"/>
      <c r="CWY175" s="3"/>
      <c r="CWZ175" s="3"/>
      <c r="CXA175" s="3"/>
      <c r="CXB175" s="3"/>
      <c r="CXC175" s="3"/>
      <c r="CXD175" s="3"/>
      <c r="CXE175" s="3"/>
      <c r="CXF175" s="3"/>
      <c r="CXG175" s="3"/>
      <c r="CXH175" s="3"/>
      <c r="CXI175" s="3"/>
      <c r="CXJ175" s="3"/>
      <c r="CXK175" s="3"/>
      <c r="CXL175" s="3"/>
      <c r="CXM175" s="3"/>
      <c r="CXN175" s="3"/>
      <c r="CXO175" s="3"/>
      <c r="CXP175" s="3"/>
      <c r="CXQ175" s="3"/>
      <c r="CXR175" s="3"/>
      <c r="CXS175" s="3"/>
      <c r="CXT175" s="3"/>
      <c r="CXU175" s="3"/>
      <c r="CXV175" s="3"/>
      <c r="CXW175" s="3"/>
      <c r="CXX175" s="3"/>
      <c r="CXY175" s="3"/>
      <c r="CXZ175" s="3"/>
      <c r="CYA175" s="3"/>
      <c r="CYB175" s="3"/>
      <c r="CYC175" s="3"/>
      <c r="CYD175" s="3"/>
      <c r="CYE175" s="3"/>
      <c r="CYF175" s="3"/>
      <c r="CYG175" s="3"/>
      <c r="CYH175" s="3"/>
      <c r="CYI175" s="3"/>
      <c r="CYJ175" s="3"/>
      <c r="CYK175" s="3"/>
      <c r="CYL175" s="3"/>
      <c r="CYM175" s="3"/>
      <c r="CYN175" s="3"/>
      <c r="CYO175" s="3"/>
      <c r="CYP175" s="3"/>
      <c r="CYQ175" s="3"/>
      <c r="CYR175" s="3"/>
      <c r="CYS175" s="3"/>
      <c r="CYT175" s="3"/>
      <c r="CYU175" s="3"/>
      <c r="CYV175" s="3"/>
      <c r="CYW175" s="3"/>
      <c r="CYX175" s="3"/>
      <c r="CYY175" s="3"/>
      <c r="CYZ175" s="3"/>
      <c r="CZA175" s="3"/>
      <c r="CZB175" s="3"/>
      <c r="CZC175" s="3"/>
      <c r="CZD175" s="3"/>
      <c r="CZE175" s="3"/>
      <c r="CZF175" s="3"/>
      <c r="CZG175" s="3"/>
      <c r="CZH175" s="3"/>
      <c r="CZI175" s="3"/>
      <c r="CZJ175" s="3"/>
      <c r="CZK175" s="3"/>
      <c r="CZL175" s="3"/>
      <c r="CZM175" s="3"/>
      <c r="CZN175" s="3"/>
      <c r="CZO175" s="3"/>
      <c r="CZP175" s="3"/>
      <c r="CZQ175" s="3"/>
      <c r="CZR175" s="3"/>
      <c r="CZS175" s="3"/>
      <c r="CZT175" s="3"/>
      <c r="CZU175" s="3"/>
      <c r="CZV175" s="3"/>
      <c r="CZW175" s="3"/>
      <c r="CZX175" s="3"/>
      <c r="CZY175" s="3"/>
      <c r="CZZ175" s="3"/>
      <c r="DAA175" s="3"/>
      <c r="DAB175" s="3"/>
      <c r="DAC175" s="3"/>
      <c r="DAD175" s="3"/>
      <c r="DAE175" s="3"/>
      <c r="DAF175" s="3"/>
      <c r="DAG175" s="3"/>
      <c r="DAH175" s="3"/>
      <c r="DAI175" s="3"/>
      <c r="DAJ175" s="3"/>
      <c r="DAK175" s="3"/>
      <c r="DAL175" s="3"/>
      <c r="DAM175" s="3"/>
      <c r="DAN175" s="3"/>
      <c r="DAO175" s="3"/>
      <c r="DAP175" s="3"/>
      <c r="DAQ175" s="3"/>
      <c r="DAR175" s="3"/>
      <c r="DAS175" s="3"/>
      <c r="DAT175" s="3"/>
      <c r="DAU175" s="3"/>
      <c r="DAV175" s="3"/>
      <c r="DAW175" s="3"/>
      <c r="DAX175" s="3"/>
      <c r="DAY175" s="3"/>
      <c r="DAZ175" s="3"/>
      <c r="DBA175" s="3"/>
      <c r="DBB175" s="3"/>
      <c r="DBC175" s="3"/>
      <c r="DBD175" s="3"/>
      <c r="DBE175" s="3"/>
      <c r="DBF175" s="3"/>
      <c r="DBG175" s="3"/>
      <c r="DBH175" s="3"/>
      <c r="DBI175" s="3"/>
      <c r="DBJ175" s="3"/>
      <c r="DBK175" s="3"/>
      <c r="DBL175" s="3"/>
      <c r="DBM175" s="3"/>
      <c r="DBN175" s="3"/>
      <c r="DBO175" s="3"/>
      <c r="DBP175" s="3"/>
      <c r="DBQ175" s="3"/>
      <c r="DBR175" s="3"/>
      <c r="DBS175" s="3"/>
      <c r="DBT175" s="3"/>
      <c r="DBU175" s="3"/>
      <c r="DBV175" s="3"/>
      <c r="DBW175" s="3"/>
      <c r="DBX175" s="3"/>
      <c r="DBY175" s="3"/>
      <c r="DBZ175" s="3"/>
      <c r="DCA175" s="3"/>
      <c r="DCB175" s="3"/>
      <c r="DCC175" s="3"/>
      <c r="DCD175" s="3"/>
      <c r="DCE175" s="3"/>
      <c r="DCF175" s="3"/>
      <c r="DCG175" s="3"/>
      <c r="DCH175" s="3"/>
      <c r="DCI175" s="3"/>
      <c r="DCJ175" s="3"/>
      <c r="DCK175" s="3"/>
      <c r="DCL175" s="3"/>
      <c r="DCM175" s="3"/>
      <c r="DCN175" s="3"/>
      <c r="DCO175" s="3"/>
      <c r="DCP175" s="3"/>
      <c r="DCQ175" s="3"/>
      <c r="DCR175" s="3"/>
      <c r="DCS175" s="3"/>
      <c r="DCT175" s="377"/>
      <c r="DCU175" s="384"/>
      <c r="DCV175" s="385" t="s">
        <v>17</v>
      </c>
      <c r="DCW175" s="380" t="s">
        <v>18</v>
      </c>
      <c r="DCX175" s="382">
        <v>0.38900000000000001</v>
      </c>
      <c r="DCY175" s="382">
        <f>DCY174*DCX175</f>
        <v>8.5579999999999998</v>
      </c>
      <c r="DCZ175" s="380"/>
      <c r="DDA175" s="382"/>
      <c r="DDB175" s="386">
        <v>6</v>
      </c>
      <c r="DDC175" s="382">
        <f>DCY175*DDB175</f>
        <v>51.347999999999999</v>
      </c>
      <c r="DDD175" s="380"/>
      <c r="DDE175" s="382"/>
      <c r="DDF175" s="383">
        <f>DDA175+DDC175+DDE175</f>
        <v>51.347999999999999</v>
      </c>
      <c r="DDG175" s="3"/>
      <c r="DDH175" s="3"/>
      <c r="DDI175" s="3"/>
      <c r="DDJ175" s="3"/>
      <c r="DDK175" s="3"/>
      <c r="DDL175" s="3"/>
      <c r="DDM175" s="3"/>
      <c r="DDN175" s="3"/>
      <c r="DDO175" s="3"/>
      <c r="DDP175" s="3"/>
      <c r="DDQ175" s="3"/>
      <c r="DDR175" s="3"/>
      <c r="DDS175" s="3"/>
      <c r="DDT175" s="3"/>
      <c r="DDU175" s="3"/>
      <c r="DDV175" s="3"/>
      <c r="DDW175" s="3"/>
      <c r="DDX175" s="3"/>
      <c r="DDY175" s="3"/>
      <c r="DDZ175" s="3"/>
      <c r="DEA175" s="3"/>
      <c r="DEB175" s="3"/>
      <c r="DEC175" s="3"/>
      <c r="DED175" s="3"/>
      <c r="DEE175" s="3"/>
      <c r="DEF175" s="3"/>
      <c r="DEG175" s="3"/>
      <c r="DEH175" s="3"/>
      <c r="DEI175" s="3"/>
      <c r="DEJ175" s="3"/>
      <c r="DEK175" s="3"/>
      <c r="DEL175" s="3"/>
      <c r="DEM175" s="3"/>
      <c r="DEN175" s="3"/>
      <c r="DEO175" s="3"/>
      <c r="DEP175" s="3"/>
      <c r="DEQ175" s="3"/>
      <c r="DER175" s="3"/>
      <c r="DES175" s="3"/>
      <c r="DET175" s="3"/>
      <c r="DEU175" s="3"/>
      <c r="DEV175" s="3"/>
      <c r="DEW175" s="3"/>
      <c r="DEX175" s="3"/>
      <c r="DEY175" s="3"/>
      <c r="DEZ175" s="3"/>
      <c r="DFA175" s="3"/>
      <c r="DFB175" s="3"/>
      <c r="DFC175" s="3"/>
      <c r="DFD175" s="3"/>
      <c r="DFE175" s="3"/>
      <c r="DFF175" s="3"/>
      <c r="DFG175" s="3"/>
      <c r="DFH175" s="3"/>
      <c r="DFI175" s="3"/>
      <c r="DFJ175" s="3"/>
      <c r="DFK175" s="3"/>
      <c r="DFL175" s="3"/>
      <c r="DFM175" s="3"/>
      <c r="DFN175" s="3"/>
      <c r="DFO175" s="3"/>
      <c r="DFP175" s="3"/>
      <c r="DFQ175" s="3"/>
      <c r="DFR175" s="3"/>
      <c r="DFS175" s="3"/>
      <c r="DFT175" s="3"/>
      <c r="DFU175" s="3"/>
      <c r="DFV175" s="3"/>
      <c r="DFW175" s="3"/>
      <c r="DFX175" s="3"/>
      <c r="DFY175" s="3"/>
      <c r="DFZ175" s="3"/>
      <c r="DGA175" s="3"/>
      <c r="DGB175" s="3"/>
      <c r="DGC175" s="3"/>
      <c r="DGD175" s="3"/>
      <c r="DGE175" s="3"/>
      <c r="DGF175" s="3"/>
      <c r="DGG175" s="3"/>
      <c r="DGH175" s="3"/>
      <c r="DGI175" s="3"/>
      <c r="DGJ175" s="3"/>
      <c r="DGK175" s="3"/>
      <c r="DGL175" s="3"/>
      <c r="DGM175" s="3"/>
      <c r="DGN175" s="3"/>
      <c r="DGO175" s="3"/>
      <c r="DGP175" s="3"/>
      <c r="DGQ175" s="3"/>
      <c r="DGR175" s="3"/>
      <c r="DGS175" s="3"/>
      <c r="DGT175" s="3"/>
      <c r="DGU175" s="3"/>
      <c r="DGV175" s="3"/>
      <c r="DGW175" s="3"/>
      <c r="DGX175" s="3"/>
      <c r="DGY175" s="3"/>
      <c r="DGZ175" s="3"/>
      <c r="DHA175" s="3"/>
      <c r="DHB175" s="3"/>
      <c r="DHC175" s="3"/>
      <c r="DHD175" s="3"/>
      <c r="DHE175" s="3"/>
      <c r="DHF175" s="3"/>
      <c r="DHG175" s="3"/>
      <c r="DHH175" s="3"/>
      <c r="DHI175" s="3"/>
      <c r="DHJ175" s="3"/>
      <c r="DHK175" s="3"/>
      <c r="DHL175" s="3"/>
      <c r="DHM175" s="3"/>
      <c r="DHN175" s="3"/>
      <c r="DHO175" s="3"/>
      <c r="DHP175" s="3"/>
      <c r="DHQ175" s="3"/>
      <c r="DHR175" s="3"/>
      <c r="DHS175" s="3"/>
      <c r="DHT175" s="3"/>
      <c r="DHU175" s="3"/>
      <c r="DHV175" s="3"/>
      <c r="DHW175" s="3"/>
      <c r="DHX175" s="3"/>
      <c r="DHY175" s="3"/>
      <c r="DHZ175" s="3"/>
      <c r="DIA175" s="3"/>
      <c r="DIB175" s="3"/>
      <c r="DIC175" s="3"/>
      <c r="DID175" s="3"/>
      <c r="DIE175" s="3"/>
      <c r="DIF175" s="3"/>
      <c r="DIG175" s="3"/>
      <c r="DIH175" s="3"/>
      <c r="DII175" s="3"/>
      <c r="DIJ175" s="3"/>
      <c r="DIK175" s="3"/>
      <c r="DIL175" s="3"/>
      <c r="DIM175" s="3"/>
      <c r="DIN175" s="3"/>
      <c r="DIO175" s="3"/>
      <c r="DIP175" s="3"/>
      <c r="DIQ175" s="3"/>
      <c r="DIR175" s="3"/>
      <c r="DIS175" s="3"/>
      <c r="DIT175" s="3"/>
      <c r="DIU175" s="3"/>
      <c r="DIV175" s="3"/>
      <c r="DIW175" s="3"/>
      <c r="DIX175" s="3"/>
      <c r="DIY175" s="3"/>
      <c r="DIZ175" s="3"/>
      <c r="DJA175" s="3"/>
      <c r="DJB175" s="3"/>
      <c r="DJC175" s="3"/>
      <c r="DJD175" s="3"/>
      <c r="DJE175" s="3"/>
      <c r="DJF175" s="3"/>
      <c r="DJG175" s="3"/>
      <c r="DJH175" s="3"/>
      <c r="DJI175" s="3"/>
      <c r="DJJ175" s="3"/>
      <c r="DJK175" s="3"/>
      <c r="DJL175" s="3"/>
      <c r="DJM175" s="3"/>
      <c r="DJN175" s="3"/>
      <c r="DJO175" s="3"/>
      <c r="DJP175" s="3"/>
      <c r="DJQ175" s="3"/>
      <c r="DJR175" s="3"/>
      <c r="DJS175" s="3"/>
      <c r="DJT175" s="3"/>
      <c r="DJU175" s="3"/>
      <c r="DJV175" s="3"/>
      <c r="DJW175" s="3"/>
      <c r="DJX175" s="3"/>
      <c r="DJY175" s="3"/>
      <c r="DJZ175" s="3"/>
      <c r="DKA175" s="3"/>
      <c r="DKB175" s="3"/>
      <c r="DKC175" s="3"/>
      <c r="DKD175" s="3"/>
      <c r="DKE175" s="3"/>
      <c r="DKF175" s="3"/>
      <c r="DKG175" s="3"/>
      <c r="DKH175" s="3"/>
      <c r="DKI175" s="3"/>
      <c r="DKJ175" s="3"/>
      <c r="DKK175" s="3"/>
      <c r="DKL175" s="3"/>
      <c r="DKM175" s="3"/>
      <c r="DKN175" s="3"/>
      <c r="DKO175" s="3"/>
      <c r="DKP175" s="3"/>
      <c r="DKQ175" s="3"/>
      <c r="DKR175" s="3"/>
      <c r="DKS175" s="3"/>
      <c r="DKT175" s="3"/>
      <c r="DKU175" s="3"/>
      <c r="DKV175" s="3"/>
      <c r="DKW175" s="3"/>
      <c r="DKX175" s="3"/>
      <c r="DKY175" s="3"/>
      <c r="DKZ175" s="3"/>
      <c r="DLA175" s="3"/>
      <c r="DLB175" s="3"/>
      <c r="DLC175" s="3"/>
      <c r="DLD175" s="3"/>
      <c r="DLE175" s="3"/>
      <c r="DLF175" s="3"/>
      <c r="DLG175" s="3"/>
      <c r="DLH175" s="3"/>
      <c r="DLI175" s="3"/>
      <c r="DLJ175" s="3"/>
      <c r="DLK175" s="3"/>
      <c r="DLL175" s="3"/>
      <c r="DLM175" s="3"/>
      <c r="DLN175" s="3"/>
      <c r="DLO175" s="3"/>
      <c r="DLP175" s="3"/>
      <c r="DLQ175" s="3"/>
      <c r="DLR175" s="3"/>
      <c r="DLS175" s="3"/>
      <c r="DLT175" s="3"/>
      <c r="DLU175" s="3"/>
      <c r="DLV175" s="3"/>
      <c r="DLW175" s="3"/>
      <c r="DLX175" s="3"/>
      <c r="DLY175" s="3"/>
      <c r="DLZ175" s="3"/>
      <c r="DMA175" s="3"/>
      <c r="DMB175" s="3"/>
      <c r="DMC175" s="3"/>
      <c r="DMD175" s="3"/>
      <c r="DME175" s="3"/>
      <c r="DMF175" s="3"/>
      <c r="DMG175" s="3"/>
      <c r="DMH175" s="3"/>
      <c r="DMI175" s="3"/>
      <c r="DMJ175" s="3"/>
      <c r="DMK175" s="3"/>
      <c r="DML175" s="3"/>
      <c r="DMM175" s="3"/>
      <c r="DMN175" s="3"/>
      <c r="DMO175" s="3"/>
      <c r="DMP175" s="377"/>
      <c r="DMQ175" s="384"/>
      <c r="DMR175" s="385" t="s">
        <v>17</v>
      </c>
      <c r="DMS175" s="380" t="s">
        <v>18</v>
      </c>
      <c r="DMT175" s="382">
        <v>0.38900000000000001</v>
      </c>
      <c r="DMU175" s="382">
        <f>DMU174*DMT175</f>
        <v>8.5579999999999998</v>
      </c>
      <c r="DMV175" s="380"/>
      <c r="DMW175" s="382"/>
      <c r="DMX175" s="386">
        <v>6</v>
      </c>
      <c r="DMY175" s="382">
        <f>DMU175*DMX175</f>
        <v>51.347999999999999</v>
      </c>
      <c r="DMZ175" s="380"/>
      <c r="DNA175" s="382"/>
      <c r="DNB175" s="383">
        <f>DMW175+DMY175+DNA175</f>
        <v>51.347999999999999</v>
      </c>
      <c r="DNC175" s="3"/>
      <c r="DND175" s="3"/>
      <c r="DNE175" s="3"/>
      <c r="DNF175" s="3"/>
      <c r="DNG175" s="3"/>
      <c r="DNH175" s="3"/>
      <c r="DNI175" s="3"/>
      <c r="DNJ175" s="3"/>
      <c r="DNK175" s="3"/>
      <c r="DNL175" s="3"/>
      <c r="DNM175" s="3"/>
      <c r="DNN175" s="3"/>
      <c r="DNO175" s="3"/>
      <c r="DNP175" s="3"/>
      <c r="DNQ175" s="3"/>
      <c r="DNR175" s="3"/>
      <c r="DNS175" s="3"/>
      <c r="DNT175" s="3"/>
      <c r="DNU175" s="3"/>
      <c r="DNV175" s="3"/>
      <c r="DNW175" s="3"/>
      <c r="DNX175" s="3"/>
      <c r="DNY175" s="3"/>
      <c r="DNZ175" s="3"/>
      <c r="DOA175" s="3"/>
      <c r="DOB175" s="3"/>
      <c r="DOC175" s="3"/>
      <c r="DOD175" s="3"/>
      <c r="DOE175" s="3"/>
      <c r="DOF175" s="3"/>
      <c r="DOG175" s="3"/>
      <c r="DOH175" s="3"/>
      <c r="DOI175" s="3"/>
      <c r="DOJ175" s="3"/>
      <c r="DOK175" s="3"/>
      <c r="DOL175" s="3"/>
      <c r="DOM175" s="3"/>
      <c r="DON175" s="3"/>
      <c r="DOO175" s="3"/>
      <c r="DOP175" s="3"/>
      <c r="DOQ175" s="3"/>
      <c r="DOR175" s="3"/>
      <c r="DOS175" s="3"/>
      <c r="DOT175" s="3"/>
      <c r="DOU175" s="3"/>
      <c r="DOV175" s="3"/>
      <c r="DOW175" s="3"/>
      <c r="DOX175" s="3"/>
      <c r="DOY175" s="3"/>
      <c r="DOZ175" s="3"/>
      <c r="DPA175" s="3"/>
      <c r="DPB175" s="3"/>
      <c r="DPC175" s="3"/>
      <c r="DPD175" s="3"/>
      <c r="DPE175" s="3"/>
      <c r="DPF175" s="3"/>
      <c r="DPG175" s="3"/>
      <c r="DPH175" s="3"/>
      <c r="DPI175" s="3"/>
      <c r="DPJ175" s="3"/>
      <c r="DPK175" s="3"/>
      <c r="DPL175" s="3"/>
      <c r="DPM175" s="3"/>
      <c r="DPN175" s="3"/>
      <c r="DPO175" s="3"/>
      <c r="DPP175" s="3"/>
      <c r="DPQ175" s="3"/>
      <c r="DPR175" s="3"/>
      <c r="DPS175" s="3"/>
      <c r="DPT175" s="3"/>
      <c r="DPU175" s="3"/>
      <c r="DPV175" s="3"/>
      <c r="DPW175" s="3"/>
      <c r="DPX175" s="3"/>
      <c r="DPY175" s="3"/>
      <c r="DPZ175" s="3"/>
      <c r="DQA175" s="3"/>
      <c r="DQB175" s="3"/>
      <c r="DQC175" s="3"/>
      <c r="DQD175" s="3"/>
      <c r="DQE175" s="3"/>
      <c r="DQF175" s="3"/>
      <c r="DQG175" s="3"/>
      <c r="DQH175" s="3"/>
      <c r="DQI175" s="3"/>
      <c r="DQJ175" s="3"/>
      <c r="DQK175" s="3"/>
      <c r="DQL175" s="3"/>
      <c r="DQM175" s="3"/>
      <c r="DQN175" s="3"/>
      <c r="DQO175" s="3"/>
      <c r="DQP175" s="3"/>
      <c r="DQQ175" s="3"/>
      <c r="DQR175" s="3"/>
      <c r="DQS175" s="3"/>
      <c r="DQT175" s="3"/>
      <c r="DQU175" s="3"/>
      <c r="DQV175" s="3"/>
      <c r="DQW175" s="3"/>
      <c r="DQX175" s="3"/>
      <c r="DQY175" s="3"/>
      <c r="DQZ175" s="3"/>
      <c r="DRA175" s="3"/>
      <c r="DRB175" s="3"/>
      <c r="DRC175" s="3"/>
      <c r="DRD175" s="3"/>
      <c r="DRE175" s="3"/>
      <c r="DRF175" s="3"/>
      <c r="DRG175" s="3"/>
      <c r="DRH175" s="3"/>
      <c r="DRI175" s="3"/>
      <c r="DRJ175" s="3"/>
      <c r="DRK175" s="3"/>
      <c r="DRL175" s="3"/>
      <c r="DRM175" s="3"/>
      <c r="DRN175" s="3"/>
      <c r="DRO175" s="3"/>
      <c r="DRP175" s="3"/>
      <c r="DRQ175" s="3"/>
      <c r="DRR175" s="3"/>
      <c r="DRS175" s="3"/>
      <c r="DRT175" s="3"/>
      <c r="DRU175" s="3"/>
      <c r="DRV175" s="3"/>
      <c r="DRW175" s="3"/>
      <c r="DRX175" s="3"/>
      <c r="DRY175" s="3"/>
      <c r="DRZ175" s="3"/>
      <c r="DSA175" s="3"/>
      <c r="DSB175" s="3"/>
      <c r="DSC175" s="3"/>
      <c r="DSD175" s="3"/>
      <c r="DSE175" s="3"/>
      <c r="DSF175" s="3"/>
      <c r="DSG175" s="3"/>
      <c r="DSH175" s="3"/>
      <c r="DSI175" s="3"/>
      <c r="DSJ175" s="3"/>
      <c r="DSK175" s="3"/>
      <c r="DSL175" s="3"/>
      <c r="DSM175" s="3"/>
      <c r="DSN175" s="3"/>
      <c r="DSO175" s="3"/>
      <c r="DSP175" s="3"/>
      <c r="DSQ175" s="3"/>
      <c r="DSR175" s="3"/>
      <c r="DSS175" s="3"/>
      <c r="DST175" s="3"/>
      <c r="DSU175" s="3"/>
      <c r="DSV175" s="3"/>
      <c r="DSW175" s="3"/>
      <c r="DSX175" s="3"/>
      <c r="DSY175" s="3"/>
      <c r="DSZ175" s="3"/>
      <c r="DTA175" s="3"/>
      <c r="DTB175" s="3"/>
      <c r="DTC175" s="3"/>
      <c r="DTD175" s="3"/>
      <c r="DTE175" s="3"/>
      <c r="DTF175" s="3"/>
      <c r="DTG175" s="3"/>
      <c r="DTH175" s="3"/>
      <c r="DTI175" s="3"/>
      <c r="DTJ175" s="3"/>
      <c r="DTK175" s="3"/>
      <c r="DTL175" s="3"/>
      <c r="DTM175" s="3"/>
      <c r="DTN175" s="3"/>
      <c r="DTO175" s="3"/>
      <c r="DTP175" s="3"/>
      <c r="DTQ175" s="3"/>
      <c r="DTR175" s="3"/>
      <c r="DTS175" s="3"/>
      <c r="DTT175" s="3"/>
      <c r="DTU175" s="3"/>
      <c r="DTV175" s="3"/>
      <c r="DTW175" s="3"/>
      <c r="DTX175" s="3"/>
      <c r="DTY175" s="3"/>
      <c r="DTZ175" s="3"/>
      <c r="DUA175" s="3"/>
      <c r="DUB175" s="3"/>
      <c r="DUC175" s="3"/>
      <c r="DUD175" s="3"/>
      <c r="DUE175" s="3"/>
      <c r="DUF175" s="3"/>
      <c r="DUG175" s="3"/>
      <c r="DUH175" s="3"/>
      <c r="DUI175" s="3"/>
      <c r="DUJ175" s="3"/>
      <c r="DUK175" s="3"/>
      <c r="DUL175" s="3"/>
      <c r="DUM175" s="3"/>
      <c r="DUN175" s="3"/>
      <c r="DUO175" s="3"/>
      <c r="DUP175" s="3"/>
      <c r="DUQ175" s="3"/>
      <c r="DUR175" s="3"/>
      <c r="DUS175" s="3"/>
      <c r="DUT175" s="3"/>
      <c r="DUU175" s="3"/>
      <c r="DUV175" s="3"/>
      <c r="DUW175" s="3"/>
      <c r="DUX175" s="3"/>
      <c r="DUY175" s="3"/>
      <c r="DUZ175" s="3"/>
      <c r="DVA175" s="3"/>
      <c r="DVB175" s="3"/>
      <c r="DVC175" s="3"/>
      <c r="DVD175" s="3"/>
      <c r="DVE175" s="3"/>
      <c r="DVF175" s="3"/>
      <c r="DVG175" s="3"/>
      <c r="DVH175" s="3"/>
      <c r="DVI175" s="3"/>
      <c r="DVJ175" s="3"/>
      <c r="DVK175" s="3"/>
      <c r="DVL175" s="3"/>
      <c r="DVM175" s="3"/>
      <c r="DVN175" s="3"/>
      <c r="DVO175" s="3"/>
      <c r="DVP175" s="3"/>
      <c r="DVQ175" s="3"/>
      <c r="DVR175" s="3"/>
      <c r="DVS175" s="3"/>
      <c r="DVT175" s="3"/>
      <c r="DVU175" s="3"/>
      <c r="DVV175" s="3"/>
      <c r="DVW175" s="3"/>
      <c r="DVX175" s="3"/>
      <c r="DVY175" s="3"/>
      <c r="DVZ175" s="3"/>
      <c r="DWA175" s="3"/>
      <c r="DWB175" s="3"/>
      <c r="DWC175" s="3"/>
      <c r="DWD175" s="3"/>
      <c r="DWE175" s="3"/>
      <c r="DWF175" s="3"/>
      <c r="DWG175" s="3"/>
      <c r="DWH175" s="3"/>
      <c r="DWI175" s="3"/>
      <c r="DWJ175" s="3"/>
      <c r="DWK175" s="3"/>
      <c r="DWL175" s="377"/>
      <c r="DWM175" s="384"/>
      <c r="DWN175" s="385" t="s">
        <v>17</v>
      </c>
      <c r="DWO175" s="380" t="s">
        <v>18</v>
      </c>
      <c r="DWP175" s="382">
        <v>0.38900000000000001</v>
      </c>
      <c r="DWQ175" s="382">
        <f>DWQ174*DWP175</f>
        <v>8.5579999999999998</v>
      </c>
      <c r="DWR175" s="380"/>
      <c r="DWS175" s="382"/>
      <c r="DWT175" s="386">
        <v>6</v>
      </c>
      <c r="DWU175" s="382">
        <f>DWQ175*DWT175</f>
        <v>51.347999999999999</v>
      </c>
      <c r="DWV175" s="380"/>
      <c r="DWW175" s="382"/>
      <c r="DWX175" s="383">
        <f>DWS175+DWU175+DWW175</f>
        <v>51.347999999999999</v>
      </c>
      <c r="DWY175" s="3"/>
      <c r="DWZ175" s="3"/>
      <c r="DXA175" s="3"/>
      <c r="DXB175" s="3"/>
      <c r="DXC175" s="3"/>
      <c r="DXD175" s="3"/>
      <c r="DXE175" s="3"/>
      <c r="DXF175" s="3"/>
      <c r="DXG175" s="3"/>
      <c r="DXH175" s="3"/>
      <c r="DXI175" s="3"/>
      <c r="DXJ175" s="3"/>
      <c r="DXK175" s="3"/>
      <c r="DXL175" s="3"/>
      <c r="DXM175" s="3"/>
      <c r="DXN175" s="3"/>
      <c r="DXO175" s="3"/>
      <c r="DXP175" s="3"/>
      <c r="DXQ175" s="3"/>
      <c r="DXR175" s="3"/>
      <c r="DXS175" s="3"/>
      <c r="DXT175" s="3"/>
      <c r="DXU175" s="3"/>
      <c r="DXV175" s="3"/>
      <c r="DXW175" s="3"/>
      <c r="DXX175" s="3"/>
      <c r="DXY175" s="3"/>
      <c r="DXZ175" s="3"/>
      <c r="DYA175" s="3"/>
      <c r="DYB175" s="3"/>
      <c r="DYC175" s="3"/>
      <c r="DYD175" s="3"/>
      <c r="DYE175" s="3"/>
      <c r="DYF175" s="3"/>
      <c r="DYG175" s="3"/>
      <c r="DYH175" s="3"/>
      <c r="DYI175" s="3"/>
      <c r="DYJ175" s="3"/>
      <c r="DYK175" s="3"/>
      <c r="DYL175" s="3"/>
      <c r="DYM175" s="3"/>
      <c r="DYN175" s="3"/>
      <c r="DYO175" s="3"/>
      <c r="DYP175" s="3"/>
      <c r="DYQ175" s="3"/>
      <c r="DYR175" s="3"/>
      <c r="DYS175" s="3"/>
      <c r="DYT175" s="3"/>
      <c r="DYU175" s="3"/>
      <c r="DYV175" s="3"/>
      <c r="DYW175" s="3"/>
      <c r="DYX175" s="3"/>
      <c r="DYY175" s="3"/>
      <c r="DYZ175" s="3"/>
      <c r="DZA175" s="3"/>
      <c r="DZB175" s="3"/>
      <c r="DZC175" s="3"/>
      <c r="DZD175" s="3"/>
      <c r="DZE175" s="3"/>
      <c r="DZF175" s="3"/>
      <c r="DZG175" s="3"/>
      <c r="DZH175" s="3"/>
      <c r="DZI175" s="3"/>
      <c r="DZJ175" s="3"/>
      <c r="DZK175" s="3"/>
      <c r="DZL175" s="3"/>
      <c r="DZM175" s="3"/>
      <c r="DZN175" s="3"/>
      <c r="DZO175" s="3"/>
      <c r="DZP175" s="3"/>
      <c r="DZQ175" s="3"/>
      <c r="DZR175" s="3"/>
      <c r="DZS175" s="3"/>
      <c r="DZT175" s="3"/>
      <c r="DZU175" s="3"/>
      <c r="DZV175" s="3"/>
      <c r="DZW175" s="3"/>
      <c r="DZX175" s="3"/>
      <c r="DZY175" s="3"/>
      <c r="DZZ175" s="3"/>
      <c r="EAA175" s="3"/>
      <c r="EAB175" s="3"/>
      <c r="EAC175" s="3"/>
      <c r="EAD175" s="3"/>
      <c r="EAE175" s="3"/>
      <c r="EAF175" s="3"/>
      <c r="EAG175" s="3"/>
      <c r="EAH175" s="3"/>
      <c r="EAI175" s="3"/>
      <c r="EAJ175" s="3"/>
      <c r="EAK175" s="3"/>
      <c r="EAL175" s="3"/>
      <c r="EAM175" s="3"/>
      <c r="EAN175" s="3"/>
      <c r="EAO175" s="3"/>
      <c r="EAP175" s="3"/>
      <c r="EAQ175" s="3"/>
      <c r="EAR175" s="3"/>
      <c r="EAS175" s="3"/>
      <c r="EAT175" s="3"/>
      <c r="EAU175" s="3"/>
      <c r="EAV175" s="3"/>
      <c r="EAW175" s="3"/>
      <c r="EAX175" s="3"/>
      <c r="EAY175" s="3"/>
      <c r="EAZ175" s="3"/>
      <c r="EBA175" s="3"/>
      <c r="EBB175" s="3"/>
      <c r="EBC175" s="3"/>
      <c r="EBD175" s="3"/>
      <c r="EBE175" s="3"/>
      <c r="EBF175" s="3"/>
      <c r="EBG175" s="3"/>
      <c r="EBH175" s="3"/>
      <c r="EBI175" s="3"/>
      <c r="EBJ175" s="3"/>
      <c r="EBK175" s="3"/>
      <c r="EBL175" s="3"/>
      <c r="EBM175" s="3"/>
      <c r="EBN175" s="3"/>
      <c r="EBO175" s="3"/>
      <c r="EBP175" s="3"/>
      <c r="EBQ175" s="3"/>
      <c r="EBR175" s="3"/>
      <c r="EBS175" s="3"/>
      <c r="EBT175" s="3"/>
      <c r="EBU175" s="3"/>
      <c r="EBV175" s="3"/>
      <c r="EBW175" s="3"/>
      <c r="EBX175" s="3"/>
      <c r="EBY175" s="3"/>
      <c r="EBZ175" s="3"/>
      <c r="ECA175" s="3"/>
      <c r="ECB175" s="3"/>
      <c r="ECC175" s="3"/>
      <c r="ECD175" s="3"/>
      <c r="ECE175" s="3"/>
      <c r="ECF175" s="3"/>
      <c r="ECG175" s="3"/>
      <c r="ECH175" s="3"/>
      <c r="ECI175" s="3"/>
      <c r="ECJ175" s="3"/>
      <c r="ECK175" s="3"/>
      <c r="ECL175" s="3"/>
      <c r="ECM175" s="3"/>
      <c r="ECN175" s="3"/>
      <c r="ECO175" s="3"/>
      <c r="ECP175" s="3"/>
      <c r="ECQ175" s="3"/>
      <c r="ECR175" s="3"/>
      <c r="ECS175" s="3"/>
      <c r="ECT175" s="3"/>
      <c r="ECU175" s="3"/>
      <c r="ECV175" s="3"/>
      <c r="ECW175" s="3"/>
      <c r="ECX175" s="3"/>
      <c r="ECY175" s="3"/>
      <c r="ECZ175" s="3"/>
      <c r="EDA175" s="3"/>
      <c r="EDB175" s="3"/>
      <c r="EDC175" s="3"/>
      <c r="EDD175" s="3"/>
      <c r="EDE175" s="3"/>
      <c r="EDF175" s="3"/>
      <c r="EDG175" s="3"/>
      <c r="EDH175" s="3"/>
      <c r="EDI175" s="3"/>
      <c r="EDJ175" s="3"/>
      <c r="EDK175" s="3"/>
      <c r="EDL175" s="3"/>
      <c r="EDM175" s="3"/>
      <c r="EDN175" s="3"/>
      <c r="EDO175" s="3"/>
      <c r="EDP175" s="3"/>
      <c r="EDQ175" s="3"/>
      <c r="EDR175" s="3"/>
      <c r="EDS175" s="3"/>
      <c r="EDT175" s="3"/>
      <c r="EDU175" s="3"/>
      <c r="EDV175" s="3"/>
      <c r="EDW175" s="3"/>
      <c r="EDX175" s="3"/>
      <c r="EDY175" s="3"/>
      <c r="EDZ175" s="3"/>
      <c r="EEA175" s="3"/>
      <c r="EEB175" s="3"/>
      <c r="EEC175" s="3"/>
      <c r="EED175" s="3"/>
      <c r="EEE175" s="3"/>
      <c r="EEF175" s="3"/>
      <c r="EEG175" s="3"/>
      <c r="EEH175" s="3"/>
      <c r="EEI175" s="3"/>
      <c r="EEJ175" s="3"/>
      <c r="EEK175" s="3"/>
      <c r="EEL175" s="3"/>
      <c r="EEM175" s="3"/>
      <c r="EEN175" s="3"/>
      <c r="EEO175" s="3"/>
      <c r="EEP175" s="3"/>
      <c r="EEQ175" s="3"/>
      <c r="EER175" s="3"/>
      <c r="EES175" s="3"/>
      <c r="EET175" s="3"/>
      <c r="EEU175" s="3"/>
      <c r="EEV175" s="3"/>
      <c r="EEW175" s="3"/>
      <c r="EEX175" s="3"/>
      <c r="EEY175" s="3"/>
      <c r="EEZ175" s="3"/>
      <c r="EFA175" s="3"/>
      <c r="EFB175" s="3"/>
      <c r="EFC175" s="3"/>
      <c r="EFD175" s="3"/>
      <c r="EFE175" s="3"/>
      <c r="EFF175" s="3"/>
      <c r="EFG175" s="3"/>
      <c r="EFH175" s="3"/>
      <c r="EFI175" s="3"/>
      <c r="EFJ175" s="3"/>
      <c r="EFK175" s="3"/>
      <c r="EFL175" s="3"/>
      <c r="EFM175" s="3"/>
      <c r="EFN175" s="3"/>
      <c r="EFO175" s="3"/>
      <c r="EFP175" s="3"/>
      <c r="EFQ175" s="3"/>
      <c r="EFR175" s="3"/>
      <c r="EFS175" s="3"/>
      <c r="EFT175" s="3"/>
      <c r="EFU175" s="3"/>
      <c r="EFV175" s="3"/>
      <c r="EFW175" s="3"/>
      <c r="EFX175" s="3"/>
      <c r="EFY175" s="3"/>
      <c r="EFZ175" s="3"/>
      <c r="EGA175" s="3"/>
      <c r="EGB175" s="3"/>
      <c r="EGC175" s="3"/>
      <c r="EGD175" s="3"/>
      <c r="EGE175" s="3"/>
      <c r="EGF175" s="3"/>
      <c r="EGG175" s="3"/>
      <c r="EGH175" s="377"/>
      <c r="EGI175" s="384"/>
      <c r="EGJ175" s="385" t="s">
        <v>17</v>
      </c>
      <c r="EGK175" s="380" t="s">
        <v>18</v>
      </c>
      <c r="EGL175" s="382">
        <v>0.38900000000000001</v>
      </c>
      <c r="EGM175" s="382">
        <f>EGM174*EGL175</f>
        <v>8.5579999999999998</v>
      </c>
      <c r="EGN175" s="380"/>
      <c r="EGO175" s="382"/>
      <c r="EGP175" s="386">
        <v>6</v>
      </c>
      <c r="EGQ175" s="382">
        <f>EGM175*EGP175</f>
        <v>51.347999999999999</v>
      </c>
      <c r="EGR175" s="380"/>
      <c r="EGS175" s="382"/>
      <c r="EGT175" s="383">
        <f>EGO175+EGQ175+EGS175</f>
        <v>51.347999999999999</v>
      </c>
      <c r="EGU175" s="3"/>
      <c r="EGV175" s="3"/>
      <c r="EGW175" s="3"/>
      <c r="EGX175" s="3"/>
      <c r="EGY175" s="3"/>
      <c r="EGZ175" s="3"/>
      <c r="EHA175" s="3"/>
      <c r="EHB175" s="3"/>
      <c r="EHC175" s="3"/>
      <c r="EHD175" s="3"/>
      <c r="EHE175" s="3"/>
      <c r="EHF175" s="3"/>
      <c r="EHG175" s="3"/>
      <c r="EHH175" s="3"/>
      <c r="EHI175" s="3"/>
      <c r="EHJ175" s="3"/>
      <c r="EHK175" s="3"/>
      <c r="EHL175" s="3"/>
      <c r="EHM175" s="3"/>
      <c r="EHN175" s="3"/>
      <c r="EHO175" s="3"/>
      <c r="EHP175" s="3"/>
      <c r="EHQ175" s="3"/>
      <c r="EHR175" s="3"/>
      <c r="EHS175" s="3"/>
      <c r="EHT175" s="3"/>
      <c r="EHU175" s="3"/>
      <c r="EHV175" s="3"/>
      <c r="EHW175" s="3"/>
      <c r="EHX175" s="3"/>
      <c r="EHY175" s="3"/>
      <c r="EHZ175" s="3"/>
      <c r="EIA175" s="3"/>
      <c r="EIB175" s="3"/>
      <c r="EIC175" s="3"/>
      <c r="EID175" s="3"/>
      <c r="EIE175" s="3"/>
      <c r="EIF175" s="3"/>
      <c r="EIG175" s="3"/>
      <c r="EIH175" s="3"/>
      <c r="EII175" s="3"/>
      <c r="EIJ175" s="3"/>
      <c r="EIK175" s="3"/>
      <c r="EIL175" s="3"/>
      <c r="EIM175" s="3"/>
      <c r="EIN175" s="3"/>
      <c r="EIO175" s="3"/>
      <c r="EIP175" s="3"/>
      <c r="EIQ175" s="3"/>
      <c r="EIR175" s="3"/>
      <c r="EIS175" s="3"/>
      <c r="EIT175" s="3"/>
      <c r="EIU175" s="3"/>
      <c r="EIV175" s="3"/>
      <c r="EIW175" s="3"/>
      <c r="EIX175" s="3"/>
      <c r="EIY175" s="3"/>
      <c r="EIZ175" s="3"/>
      <c r="EJA175" s="3"/>
      <c r="EJB175" s="3"/>
      <c r="EJC175" s="3"/>
      <c r="EJD175" s="3"/>
      <c r="EJE175" s="3"/>
      <c r="EJF175" s="3"/>
      <c r="EJG175" s="3"/>
      <c r="EJH175" s="3"/>
      <c r="EJI175" s="3"/>
      <c r="EJJ175" s="3"/>
      <c r="EJK175" s="3"/>
      <c r="EJL175" s="3"/>
      <c r="EJM175" s="3"/>
      <c r="EJN175" s="3"/>
      <c r="EJO175" s="3"/>
      <c r="EJP175" s="3"/>
      <c r="EJQ175" s="3"/>
      <c r="EJR175" s="3"/>
      <c r="EJS175" s="3"/>
      <c r="EJT175" s="3"/>
      <c r="EJU175" s="3"/>
      <c r="EJV175" s="3"/>
      <c r="EJW175" s="3"/>
      <c r="EJX175" s="3"/>
      <c r="EJY175" s="3"/>
      <c r="EJZ175" s="3"/>
      <c r="EKA175" s="3"/>
      <c r="EKB175" s="3"/>
      <c r="EKC175" s="3"/>
      <c r="EKD175" s="3"/>
      <c r="EKE175" s="3"/>
      <c r="EKF175" s="3"/>
      <c r="EKG175" s="3"/>
      <c r="EKH175" s="3"/>
      <c r="EKI175" s="3"/>
      <c r="EKJ175" s="3"/>
      <c r="EKK175" s="3"/>
      <c r="EKL175" s="3"/>
      <c r="EKM175" s="3"/>
      <c r="EKN175" s="3"/>
      <c r="EKO175" s="3"/>
      <c r="EKP175" s="3"/>
      <c r="EKQ175" s="3"/>
      <c r="EKR175" s="3"/>
      <c r="EKS175" s="3"/>
      <c r="EKT175" s="3"/>
      <c r="EKU175" s="3"/>
      <c r="EKV175" s="3"/>
      <c r="EKW175" s="3"/>
      <c r="EKX175" s="3"/>
      <c r="EKY175" s="3"/>
      <c r="EKZ175" s="3"/>
      <c r="ELA175" s="3"/>
      <c r="ELB175" s="3"/>
      <c r="ELC175" s="3"/>
      <c r="ELD175" s="3"/>
      <c r="ELE175" s="3"/>
      <c r="ELF175" s="3"/>
      <c r="ELG175" s="3"/>
      <c r="ELH175" s="3"/>
      <c r="ELI175" s="3"/>
      <c r="ELJ175" s="3"/>
      <c r="ELK175" s="3"/>
      <c r="ELL175" s="3"/>
      <c r="ELM175" s="3"/>
      <c r="ELN175" s="3"/>
      <c r="ELO175" s="3"/>
      <c r="ELP175" s="3"/>
      <c r="ELQ175" s="3"/>
      <c r="ELR175" s="3"/>
      <c r="ELS175" s="3"/>
      <c r="ELT175" s="3"/>
      <c r="ELU175" s="3"/>
      <c r="ELV175" s="3"/>
      <c r="ELW175" s="3"/>
      <c r="ELX175" s="3"/>
      <c r="ELY175" s="3"/>
      <c r="ELZ175" s="3"/>
      <c r="EMA175" s="3"/>
      <c r="EMB175" s="3"/>
      <c r="EMC175" s="3"/>
      <c r="EMD175" s="3"/>
      <c r="EME175" s="3"/>
      <c r="EMF175" s="3"/>
      <c r="EMG175" s="3"/>
      <c r="EMH175" s="3"/>
      <c r="EMI175" s="3"/>
      <c r="EMJ175" s="3"/>
      <c r="EMK175" s="3"/>
      <c r="EML175" s="3"/>
      <c r="EMM175" s="3"/>
      <c r="EMN175" s="3"/>
      <c r="EMO175" s="3"/>
      <c r="EMP175" s="3"/>
      <c r="EMQ175" s="3"/>
      <c r="EMR175" s="3"/>
      <c r="EMS175" s="3"/>
      <c r="EMT175" s="3"/>
      <c r="EMU175" s="3"/>
      <c r="EMV175" s="3"/>
      <c r="EMW175" s="3"/>
      <c r="EMX175" s="3"/>
      <c r="EMY175" s="3"/>
      <c r="EMZ175" s="3"/>
      <c r="ENA175" s="3"/>
      <c r="ENB175" s="3"/>
      <c r="ENC175" s="3"/>
      <c r="END175" s="3"/>
      <c r="ENE175" s="3"/>
      <c r="ENF175" s="3"/>
      <c r="ENG175" s="3"/>
      <c r="ENH175" s="3"/>
      <c r="ENI175" s="3"/>
      <c r="ENJ175" s="3"/>
      <c r="ENK175" s="3"/>
      <c r="ENL175" s="3"/>
      <c r="ENM175" s="3"/>
      <c r="ENN175" s="3"/>
      <c r="ENO175" s="3"/>
      <c r="ENP175" s="3"/>
      <c r="ENQ175" s="3"/>
      <c r="ENR175" s="3"/>
      <c r="ENS175" s="3"/>
      <c r="ENT175" s="3"/>
      <c r="ENU175" s="3"/>
      <c r="ENV175" s="3"/>
      <c r="ENW175" s="3"/>
      <c r="ENX175" s="3"/>
      <c r="ENY175" s="3"/>
      <c r="ENZ175" s="3"/>
      <c r="EOA175" s="3"/>
      <c r="EOB175" s="3"/>
      <c r="EOC175" s="3"/>
      <c r="EOD175" s="3"/>
      <c r="EOE175" s="3"/>
      <c r="EOF175" s="3"/>
      <c r="EOG175" s="3"/>
      <c r="EOH175" s="3"/>
      <c r="EOI175" s="3"/>
      <c r="EOJ175" s="3"/>
      <c r="EOK175" s="3"/>
      <c r="EOL175" s="3"/>
      <c r="EOM175" s="3"/>
      <c r="EON175" s="3"/>
      <c r="EOO175" s="3"/>
      <c r="EOP175" s="3"/>
      <c r="EOQ175" s="3"/>
      <c r="EOR175" s="3"/>
      <c r="EOS175" s="3"/>
      <c r="EOT175" s="3"/>
      <c r="EOU175" s="3"/>
      <c r="EOV175" s="3"/>
      <c r="EOW175" s="3"/>
      <c r="EOX175" s="3"/>
      <c r="EOY175" s="3"/>
      <c r="EOZ175" s="3"/>
      <c r="EPA175" s="3"/>
      <c r="EPB175" s="3"/>
      <c r="EPC175" s="3"/>
      <c r="EPD175" s="3"/>
      <c r="EPE175" s="3"/>
      <c r="EPF175" s="3"/>
      <c r="EPG175" s="3"/>
      <c r="EPH175" s="3"/>
      <c r="EPI175" s="3"/>
      <c r="EPJ175" s="3"/>
      <c r="EPK175" s="3"/>
      <c r="EPL175" s="3"/>
      <c r="EPM175" s="3"/>
      <c r="EPN175" s="3"/>
      <c r="EPO175" s="3"/>
      <c r="EPP175" s="3"/>
      <c r="EPQ175" s="3"/>
      <c r="EPR175" s="3"/>
      <c r="EPS175" s="3"/>
      <c r="EPT175" s="3"/>
      <c r="EPU175" s="3"/>
      <c r="EPV175" s="3"/>
      <c r="EPW175" s="3"/>
      <c r="EPX175" s="3"/>
      <c r="EPY175" s="3"/>
      <c r="EPZ175" s="3"/>
      <c r="EQA175" s="3"/>
      <c r="EQB175" s="3"/>
      <c r="EQC175" s="3"/>
      <c r="EQD175" s="377"/>
      <c r="EQE175" s="384"/>
      <c r="EQF175" s="385" t="s">
        <v>17</v>
      </c>
      <c r="EQG175" s="380" t="s">
        <v>18</v>
      </c>
      <c r="EQH175" s="382">
        <v>0.38900000000000001</v>
      </c>
      <c r="EQI175" s="382">
        <f>EQI174*EQH175</f>
        <v>8.5579999999999998</v>
      </c>
      <c r="EQJ175" s="380"/>
      <c r="EQK175" s="382"/>
      <c r="EQL175" s="386">
        <v>6</v>
      </c>
      <c r="EQM175" s="382">
        <f>EQI175*EQL175</f>
        <v>51.347999999999999</v>
      </c>
      <c r="EQN175" s="380"/>
      <c r="EQO175" s="382"/>
      <c r="EQP175" s="383">
        <f>EQK175+EQM175+EQO175</f>
        <v>51.347999999999999</v>
      </c>
      <c r="EQQ175" s="3"/>
      <c r="EQR175" s="3"/>
      <c r="EQS175" s="3"/>
      <c r="EQT175" s="3"/>
      <c r="EQU175" s="3"/>
      <c r="EQV175" s="3"/>
      <c r="EQW175" s="3"/>
      <c r="EQX175" s="3"/>
      <c r="EQY175" s="3"/>
      <c r="EQZ175" s="3"/>
      <c r="ERA175" s="3"/>
      <c r="ERB175" s="3"/>
      <c r="ERC175" s="3"/>
      <c r="ERD175" s="3"/>
      <c r="ERE175" s="3"/>
      <c r="ERF175" s="3"/>
      <c r="ERG175" s="3"/>
      <c r="ERH175" s="3"/>
      <c r="ERI175" s="3"/>
      <c r="ERJ175" s="3"/>
      <c r="ERK175" s="3"/>
      <c r="ERL175" s="3"/>
      <c r="ERM175" s="3"/>
      <c r="ERN175" s="3"/>
      <c r="ERO175" s="3"/>
      <c r="ERP175" s="3"/>
      <c r="ERQ175" s="3"/>
      <c r="ERR175" s="3"/>
      <c r="ERS175" s="3"/>
      <c r="ERT175" s="3"/>
      <c r="ERU175" s="3"/>
      <c r="ERV175" s="3"/>
      <c r="ERW175" s="3"/>
      <c r="ERX175" s="3"/>
      <c r="ERY175" s="3"/>
      <c r="ERZ175" s="3"/>
      <c r="ESA175" s="3"/>
      <c r="ESB175" s="3"/>
      <c r="ESC175" s="3"/>
      <c r="ESD175" s="3"/>
      <c r="ESE175" s="3"/>
      <c r="ESF175" s="3"/>
      <c r="ESG175" s="3"/>
      <c r="ESH175" s="3"/>
      <c r="ESI175" s="3"/>
      <c r="ESJ175" s="3"/>
      <c r="ESK175" s="3"/>
      <c r="ESL175" s="3"/>
      <c r="ESM175" s="3"/>
      <c r="ESN175" s="3"/>
      <c r="ESO175" s="3"/>
      <c r="ESP175" s="3"/>
      <c r="ESQ175" s="3"/>
      <c r="ESR175" s="3"/>
      <c r="ESS175" s="3"/>
      <c r="EST175" s="3"/>
      <c r="ESU175" s="3"/>
      <c r="ESV175" s="3"/>
      <c r="ESW175" s="3"/>
      <c r="ESX175" s="3"/>
      <c r="ESY175" s="3"/>
      <c r="ESZ175" s="3"/>
      <c r="ETA175" s="3"/>
      <c r="ETB175" s="3"/>
      <c r="ETC175" s="3"/>
      <c r="ETD175" s="3"/>
      <c r="ETE175" s="3"/>
      <c r="ETF175" s="3"/>
      <c r="ETG175" s="3"/>
      <c r="ETH175" s="3"/>
      <c r="ETI175" s="3"/>
      <c r="ETJ175" s="3"/>
      <c r="ETK175" s="3"/>
      <c r="ETL175" s="3"/>
      <c r="ETM175" s="3"/>
      <c r="ETN175" s="3"/>
      <c r="ETO175" s="3"/>
      <c r="ETP175" s="3"/>
      <c r="ETQ175" s="3"/>
      <c r="ETR175" s="3"/>
      <c r="ETS175" s="3"/>
      <c r="ETT175" s="3"/>
      <c r="ETU175" s="3"/>
      <c r="ETV175" s="3"/>
      <c r="ETW175" s="3"/>
      <c r="ETX175" s="3"/>
      <c r="ETY175" s="3"/>
      <c r="ETZ175" s="3"/>
      <c r="EUA175" s="3"/>
      <c r="EUB175" s="3"/>
      <c r="EUC175" s="3"/>
      <c r="EUD175" s="3"/>
      <c r="EUE175" s="3"/>
      <c r="EUF175" s="3"/>
      <c r="EUG175" s="3"/>
      <c r="EUH175" s="3"/>
      <c r="EUI175" s="3"/>
      <c r="EUJ175" s="3"/>
      <c r="EUK175" s="3"/>
      <c r="EUL175" s="3"/>
      <c r="EUM175" s="3"/>
      <c r="EUN175" s="3"/>
      <c r="EUO175" s="3"/>
      <c r="EUP175" s="3"/>
      <c r="EUQ175" s="3"/>
      <c r="EUR175" s="3"/>
      <c r="EUS175" s="3"/>
      <c r="EUT175" s="3"/>
      <c r="EUU175" s="3"/>
      <c r="EUV175" s="3"/>
      <c r="EUW175" s="3"/>
      <c r="EUX175" s="3"/>
      <c r="EUY175" s="3"/>
      <c r="EUZ175" s="3"/>
      <c r="EVA175" s="3"/>
      <c r="EVB175" s="3"/>
      <c r="EVC175" s="3"/>
      <c r="EVD175" s="3"/>
      <c r="EVE175" s="3"/>
      <c r="EVF175" s="3"/>
      <c r="EVG175" s="3"/>
      <c r="EVH175" s="3"/>
      <c r="EVI175" s="3"/>
      <c r="EVJ175" s="3"/>
      <c r="EVK175" s="3"/>
      <c r="EVL175" s="3"/>
      <c r="EVM175" s="3"/>
      <c r="EVN175" s="3"/>
      <c r="EVO175" s="3"/>
      <c r="EVP175" s="3"/>
      <c r="EVQ175" s="3"/>
      <c r="EVR175" s="3"/>
      <c r="EVS175" s="3"/>
      <c r="EVT175" s="3"/>
      <c r="EVU175" s="3"/>
      <c r="EVV175" s="3"/>
      <c r="EVW175" s="3"/>
      <c r="EVX175" s="3"/>
      <c r="EVY175" s="3"/>
      <c r="EVZ175" s="3"/>
      <c r="EWA175" s="3"/>
      <c r="EWB175" s="3"/>
      <c r="EWC175" s="3"/>
      <c r="EWD175" s="3"/>
      <c r="EWE175" s="3"/>
      <c r="EWF175" s="3"/>
      <c r="EWG175" s="3"/>
      <c r="EWH175" s="3"/>
      <c r="EWI175" s="3"/>
      <c r="EWJ175" s="3"/>
      <c r="EWK175" s="3"/>
      <c r="EWL175" s="3"/>
      <c r="EWM175" s="3"/>
      <c r="EWN175" s="3"/>
      <c r="EWO175" s="3"/>
      <c r="EWP175" s="3"/>
      <c r="EWQ175" s="3"/>
      <c r="EWR175" s="3"/>
      <c r="EWS175" s="3"/>
      <c r="EWT175" s="3"/>
      <c r="EWU175" s="3"/>
      <c r="EWV175" s="3"/>
      <c r="EWW175" s="3"/>
      <c r="EWX175" s="3"/>
      <c r="EWY175" s="3"/>
      <c r="EWZ175" s="3"/>
      <c r="EXA175" s="3"/>
      <c r="EXB175" s="3"/>
      <c r="EXC175" s="3"/>
      <c r="EXD175" s="3"/>
      <c r="EXE175" s="3"/>
      <c r="EXF175" s="3"/>
      <c r="EXG175" s="3"/>
      <c r="EXH175" s="3"/>
      <c r="EXI175" s="3"/>
      <c r="EXJ175" s="3"/>
      <c r="EXK175" s="3"/>
      <c r="EXL175" s="3"/>
      <c r="EXM175" s="3"/>
      <c r="EXN175" s="3"/>
      <c r="EXO175" s="3"/>
      <c r="EXP175" s="3"/>
      <c r="EXQ175" s="3"/>
      <c r="EXR175" s="3"/>
      <c r="EXS175" s="3"/>
      <c r="EXT175" s="3"/>
      <c r="EXU175" s="3"/>
      <c r="EXV175" s="3"/>
      <c r="EXW175" s="3"/>
      <c r="EXX175" s="3"/>
      <c r="EXY175" s="3"/>
      <c r="EXZ175" s="3"/>
      <c r="EYA175" s="3"/>
      <c r="EYB175" s="3"/>
      <c r="EYC175" s="3"/>
      <c r="EYD175" s="3"/>
      <c r="EYE175" s="3"/>
      <c r="EYF175" s="3"/>
      <c r="EYG175" s="3"/>
      <c r="EYH175" s="3"/>
      <c r="EYI175" s="3"/>
      <c r="EYJ175" s="3"/>
      <c r="EYK175" s="3"/>
      <c r="EYL175" s="3"/>
      <c r="EYM175" s="3"/>
      <c r="EYN175" s="3"/>
      <c r="EYO175" s="3"/>
      <c r="EYP175" s="3"/>
      <c r="EYQ175" s="3"/>
      <c r="EYR175" s="3"/>
      <c r="EYS175" s="3"/>
      <c r="EYT175" s="3"/>
      <c r="EYU175" s="3"/>
      <c r="EYV175" s="3"/>
      <c r="EYW175" s="3"/>
      <c r="EYX175" s="3"/>
      <c r="EYY175" s="3"/>
      <c r="EYZ175" s="3"/>
      <c r="EZA175" s="3"/>
      <c r="EZB175" s="3"/>
      <c r="EZC175" s="3"/>
      <c r="EZD175" s="3"/>
      <c r="EZE175" s="3"/>
      <c r="EZF175" s="3"/>
      <c r="EZG175" s="3"/>
      <c r="EZH175" s="3"/>
      <c r="EZI175" s="3"/>
      <c r="EZJ175" s="3"/>
      <c r="EZK175" s="3"/>
      <c r="EZL175" s="3"/>
      <c r="EZM175" s="3"/>
      <c r="EZN175" s="3"/>
      <c r="EZO175" s="3"/>
      <c r="EZP175" s="3"/>
      <c r="EZQ175" s="3"/>
      <c r="EZR175" s="3"/>
      <c r="EZS175" s="3"/>
      <c r="EZT175" s="3"/>
      <c r="EZU175" s="3"/>
      <c r="EZV175" s="3"/>
      <c r="EZW175" s="3"/>
      <c r="EZX175" s="3"/>
      <c r="EZY175" s="3"/>
      <c r="EZZ175" s="377"/>
      <c r="FAA175" s="384"/>
      <c r="FAB175" s="385" t="s">
        <v>17</v>
      </c>
      <c r="FAC175" s="380" t="s">
        <v>18</v>
      </c>
      <c r="FAD175" s="382">
        <v>0.38900000000000001</v>
      </c>
      <c r="FAE175" s="382">
        <f>FAE174*FAD175</f>
        <v>8.5579999999999998</v>
      </c>
      <c r="FAF175" s="380"/>
      <c r="FAG175" s="382"/>
      <c r="FAH175" s="386">
        <v>6</v>
      </c>
      <c r="FAI175" s="382">
        <f>FAE175*FAH175</f>
        <v>51.347999999999999</v>
      </c>
      <c r="FAJ175" s="380"/>
      <c r="FAK175" s="382"/>
      <c r="FAL175" s="383">
        <f>FAG175+FAI175+FAK175</f>
        <v>51.347999999999999</v>
      </c>
      <c r="FAM175" s="3"/>
      <c r="FAN175" s="3"/>
      <c r="FAO175" s="3"/>
      <c r="FAP175" s="3"/>
      <c r="FAQ175" s="3"/>
      <c r="FAR175" s="3"/>
      <c r="FAS175" s="3"/>
      <c r="FAT175" s="3"/>
      <c r="FAU175" s="3"/>
      <c r="FAV175" s="3"/>
      <c r="FAW175" s="3"/>
      <c r="FAX175" s="3"/>
      <c r="FAY175" s="3"/>
      <c r="FAZ175" s="3"/>
      <c r="FBA175" s="3"/>
      <c r="FBB175" s="3"/>
      <c r="FBC175" s="3"/>
      <c r="FBD175" s="3"/>
      <c r="FBE175" s="3"/>
      <c r="FBF175" s="3"/>
      <c r="FBG175" s="3"/>
      <c r="FBH175" s="3"/>
      <c r="FBI175" s="3"/>
      <c r="FBJ175" s="3"/>
      <c r="FBK175" s="3"/>
      <c r="FBL175" s="3"/>
      <c r="FBM175" s="3"/>
      <c r="FBN175" s="3"/>
      <c r="FBO175" s="3"/>
      <c r="FBP175" s="3"/>
      <c r="FBQ175" s="3"/>
      <c r="FBR175" s="3"/>
      <c r="FBS175" s="3"/>
      <c r="FBT175" s="3"/>
      <c r="FBU175" s="3"/>
      <c r="FBV175" s="3"/>
      <c r="FBW175" s="3"/>
      <c r="FBX175" s="3"/>
      <c r="FBY175" s="3"/>
      <c r="FBZ175" s="3"/>
      <c r="FCA175" s="3"/>
      <c r="FCB175" s="3"/>
      <c r="FCC175" s="3"/>
      <c r="FCD175" s="3"/>
      <c r="FCE175" s="3"/>
      <c r="FCF175" s="3"/>
      <c r="FCG175" s="3"/>
      <c r="FCH175" s="3"/>
      <c r="FCI175" s="3"/>
      <c r="FCJ175" s="3"/>
      <c r="FCK175" s="3"/>
      <c r="FCL175" s="3"/>
      <c r="FCM175" s="3"/>
      <c r="FCN175" s="3"/>
      <c r="FCO175" s="3"/>
      <c r="FCP175" s="3"/>
      <c r="FCQ175" s="3"/>
      <c r="FCR175" s="3"/>
      <c r="FCS175" s="3"/>
      <c r="FCT175" s="3"/>
      <c r="FCU175" s="3"/>
      <c r="FCV175" s="3"/>
      <c r="FCW175" s="3"/>
      <c r="FCX175" s="3"/>
      <c r="FCY175" s="3"/>
      <c r="FCZ175" s="3"/>
      <c r="FDA175" s="3"/>
      <c r="FDB175" s="3"/>
      <c r="FDC175" s="3"/>
      <c r="FDD175" s="3"/>
      <c r="FDE175" s="3"/>
      <c r="FDF175" s="3"/>
      <c r="FDG175" s="3"/>
      <c r="FDH175" s="3"/>
      <c r="FDI175" s="3"/>
      <c r="FDJ175" s="3"/>
      <c r="FDK175" s="3"/>
      <c r="FDL175" s="3"/>
      <c r="FDM175" s="3"/>
      <c r="FDN175" s="3"/>
      <c r="FDO175" s="3"/>
      <c r="FDP175" s="3"/>
      <c r="FDQ175" s="3"/>
      <c r="FDR175" s="3"/>
      <c r="FDS175" s="3"/>
      <c r="FDT175" s="3"/>
      <c r="FDU175" s="3"/>
      <c r="FDV175" s="3"/>
      <c r="FDW175" s="3"/>
      <c r="FDX175" s="3"/>
      <c r="FDY175" s="3"/>
      <c r="FDZ175" s="3"/>
      <c r="FEA175" s="3"/>
      <c r="FEB175" s="3"/>
      <c r="FEC175" s="3"/>
      <c r="FED175" s="3"/>
      <c r="FEE175" s="3"/>
      <c r="FEF175" s="3"/>
      <c r="FEG175" s="3"/>
      <c r="FEH175" s="3"/>
      <c r="FEI175" s="3"/>
      <c r="FEJ175" s="3"/>
      <c r="FEK175" s="3"/>
      <c r="FEL175" s="3"/>
      <c r="FEM175" s="3"/>
      <c r="FEN175" s="3"/>
      <c r="FEO175" s="3"/>
      <c r="FEP175" s="3"/>
      <c r="FEQ175" s="3"/>
      <c r="FER175" s="3"/>
      <c r="FES175" s="3"/>
      <c r="FET175" s="3"/>
      <c r="FEU175" s="3"/>
      <c r="FEV175" s="3"/>
      <c r="FEW175" s="3"/>
      <c r="FEX175" s="3"/>
      <c r="FEY175" s="3"/>
      <c r="FEZ175" s="3"/>
      <c r="FFA175" s="3"/>
      <c r="FFB175" s="3"/>
      <c r="FFC175" s="3"/>
      <c r="FFD175" s="3"/>
      <c r="FFE175" s="3"/>
      <c r="FFF175" s="3"/>
      <c r="FFG175" s="3"/>
      <c r="FFH175" s="3"/>
      <c r="FFI175" s="3"/>
      <c r="FFJ175" s="3"/>
      <c r="FFK175" s="3"/>
      <c r="FFL175" s="3"/>
      <c r="FFM175" s="3"/>
      <c r="FFN175" s="3"/>
      <c r="FFO175" s="3"/>
      <c r="FFP175" s="3"/>
      <c r="FFQ175" s="3"/>
      <c r="FFR175" s="3"/>
      <c r="FFS175" s="3"/>
      <c r="FFT175" s="3"/>
      <c r="FFU175" s="3"/>
      <c r="FFV175" s="3"/>
      <c r="FFW175" s="3"/>
      <c r="FFX175" s="3"/>
      <c r="FFY175" s="3"/>
      <c r="FFZ175" s="3"/>
      <c r="FGA175" s="3"/>
      <c r="FGB175" s="3"/>
      <c r="FGC175" s="3"/>
      <c r="FGD175" s="3"/>
      <c r="FGE175" s="3"/>
      <c r="FGF175" s="3"/>
      <c r="FGG175" s="3"/>
      <c r="FGH175" s="3"/>
      <c r="FGI175" s="3"/>
      <c r="FGJ175" s="3"/>
      <c r="FGK175" s="3"/>
      <c r="FGL175" s="3"/>
      <c r="FGM175" s="3"/>
      <c r="FGN175" s="3"/>
      <c r="FGO175" s="3"/>
      <c r="FGP175" s="3"/>
      <c r="FGQ175" s="3"/>
      <c r="FGR175" s="3"/>
      <c r="FGS175" s="3"/>
      <c r="FGT175" s="3"/>
      <c r="FGU175" s="3"/>
      <c r="FGV175" s="3"/>
      <c r="FGW175" s="3"/>
      <c r="FGX175" s="3"/>
      <c r="FGY175" s="3"/>
      <c r="FGZ175" s="3"/>
      <c r="FHA175" s="3"/>
      <c r="FHB175" s="3"/>
      <c r="FHC175" s="3"/>
      <c r="FHD175" s="3"/>
      <c r="FHE175" s="3"/>
      <c r="FHF175" s="3"/>
      <c r="FHG175" s="3"/>
      <c r="FHH175" s="3"/>
      <c r="FHI175" s="3"/>
      <c r="FHJ175" s="3"/>
      <c r="FHK175" s="3"/>
      <c r="FHL175" s="3"/>
      <c r="FHM175" s="3"/>
      <c r="FHN175" s="3"/>
      <c r="FHO175" s="3"/>
      <c r="FHP175" s="3"/>
      <c r="FHQ175" s="3"/>
      <c r="FHR175" s="3"/>
      <c r="FHS175" s="3"/>
      <c r="FHT175" s="3"/>
      <c r="FHU175" s="3"/>
      <c r="FHV175" s="3"/>
      <c r="FHW175" s="3"/>
      <c r="FHX175" s="3"/>
      <c r="FHY175" s="3"/>
      <c r="FHZ175" s="3"/>
      <c r="FIA175" s="3"/>
      <c r="FIB175" s="3"/>
      <c r="FIC175" s="3"/>
      <c r="FID175" s="3"/>
      <c r="FIE175" s="3"/>
      <c r="FIF175" s="3"/>
      <c r="FIG175" s="3"/>
      <c r="FIH175" s="3"/>
      <c r="FII175" s="3"/>
      <c r="FIJ175" s="3"/>
      <c r="FIK175" s="3"/>
      <c r="FIL175" s="3"/>
      <c r="FIM175" s="3"/>
      <c r="FIN175" s="3"/>
      <c r="FIO175" s="3"/>
      <c r="FIP175" s="3"/>
      <c r="FIQ175" s="3"/>
      <c r="FIR175" s="3"/>
      <c r="FIS175" s="3"/>
      <c r="FIT175" s="3"/>
      <c r="FIU175" s="3"/>
      <c r="FIV175" s="3"/>
      <c r="FIW175" s="3"/>
      <c r="FIX175" s="3"/>
      <c r="FIY175" s="3"/>
      <c r="FIZ175" s="3"/>
      <c r="FJA175" s="3"/>
      <c r="FJB175" s="3"/>
      <c r="FJC175" s="3"/>
      <c r="FJD175" s="3"/>
      <c r="FJE175" s="3"/>
      <c r="FJF175" s="3"/>
      <c r="FJG175" s="3"/>
      <c r="FJH175" s="3"/>
      <c r="FJI175" s="3"/>
      <c r="FJJ175" s="3"/>
      <c r="FJK175" s="3"/>
      <c r="FJL175" s="3"/>
      <c r="FJM175" s="3"/>
      <c r="FJN175" s="3"/>
      <c r="FJO175" s="3"/>
      <c r="FJP175" s="3"/>
      <c r="FJQ175" s="3"/>
      <c r="FJR175" s="3"/>
      <c r="FJS175" s="3"/>
      <c r="FJT175" s="3"/>
      <c r="FJU175" s="3"/>
      <c r="FJV175" s="377"/>
      <c r="FJW175" s="384"/>
      <c r="FJX175" s="385" t="s">
        <v>17</v>
      </c>
      <c r="FJY175" s="380" t="s">
        <v>18</v>
      </c>
      <c r="FJZ175" s="382">
        <v>0.38900000000000001</v>
      </c>
      <c r="FKA175" s="382">
        <f>FKA174*FJZ175</f>
        <v>8.5579999999999998</v>
      </c>
      <c r="FKB175" s="380"/>
      <c r="FKC175" s="382"/>
      <c r="FKD175" s="386">
        <v>6</v>
      </c>
      <c r="FKE175" s="382">
        <f>FKA175*FKD175</f>
        <v>51.347999999999999</v>
      </c>
      <c r="FKF175" s="380"/>
      <c r="FKG175" s="382"/>
      <c r="FKH175" s="383">
        <f>FKC175+FKE175+FKG175</f>
        <v>51.347999999999999</v>
      </c>
      <c r="FKI175" s="3"/>
      <c r="FKJ175" s="3"/>
      <c r="FKK175" s="3"/>
      <c r="FKL175" s="3"/>
      <c r="FKM175" s="3"/>
      <c r="FKN175" s="3"/>
      <c r="FKO175" s="3"/>
      <c r="FKP175" s="3"/>
      <c r="FKQ175" s="3"/>
      <c r="FKR175" s="3"/>
      <c r="FKS175" s="3"/>
      <c r="FKT175" s="3"/>
      <c r="FKU175" s="3"/>
      <c r="FKV175" s="3"/>
      <c r="FKW175" s="3"/>
      <c r="FKX175" s="3"/>
      <c r="FKY175" s="3"/>
      <c r="FKZ175" s="3"/>
      <c r="FLA175" s="3"/>
      <c r="FLB175" s="3"/>
      <c r="FLC175" s="3"/>
      <c r="FLD175" s="3"/>
      <c r="FLE175" s="3"/>
      <c r="FLF175" s="3"/>
      <c r="FLG175" s="3"/>
      <c r="FLH175" s="3"/>
      <c r="FLI175" s="3"/>
      <c r="FLJ175" s="3"/>
      <c r="FLK175" s="3"/>
      <c r="FLL175" s="3"/>
      <c r="FLM175" s="3"/>
      <c r="FLN175" s="3"/>
      <c r="FLO175" s="3"/>
      <c r="FLP175" s="3"/>
      <c r="FLQ175" s="3"/>
      <c r="FLR175" s="3"/>
      <c r="FLS175" s="3"/>
      <c r="FLT175" s="3"/>
      <c r="FLU175" s="3"/>
      <c r="FLV175" s="3"/>
      <c r="FLW175" s="3"/>
      <c r="FLX175" s="3"/>
      <c r="FLY175" s="3"/>
      <c r="FLZ175" s="3"/>
      <c r="FMA175" s="3"/>
      <c r="FMB175" s="3"/>
      <c r="FMC175" s="3"/>
      <c r="FMD175" s="3"/>
      <c r="FME175" s="3"/>
      <c r="FMF175" s="3"/>
      <c r="FMG175" s="3"/>
      <c r="FMH175" s="3"/>
      <c r="FMI175" s="3"/>
      <c r="FMJ175" s="3"/>
      <c r="FMK175" s="3"/>
      <c r="FML175" s="3"/>
      <c r="FMM175" s="3"/>
      <c r="FMN175" s="3"/>
      <c r="FMO175" s="3"/>
      <c r="FMP175" s="3"/>
      <c r="FMQ175" s="3"/>
      <c r="FMR175" s="3"/>
      <c r="FMS175" s="3"/>
      <c r="FMT175" s="3"/>
      <c r="FMU175" s="3"/>
      <c r="FMV175" s="3"/>
      <c r="FMW175" s="3"/>
      <c r="FMX175" s="3"/>
      <c r="FMY175" s="3"/>
      <c r="FMZ175" s="3"/>
      <c r="FNA175" s="3"/>
      <c r="FNB175" s="3"/>
      <c r="FNC175" s="3"/>
      <c r="FND175" s="3"/>
      <c r="FNE175" s="3"/>
      <c r="FNF175" s="3"/>
      <c r="FNG175" s="3"/>
      <c r="FNH175" s="3"/>
      <c r="FNI175" s="3"/>
      <c r="FNJ175" s="3"/>
      <c r="FNK175" s="3"/>
      <c r="FNL175" s="3"/>
      <c r="FNM175" s="3"/>
      <c r="FNN175" s="3"/>
      <c r="FNO175" s="3"/>
      <c r="FNP175" s="3"/>
      <c r="FNQ175" s="3"/>
      <c r="FNR175" s="3"/>
      <c r="FNS175" s="3"/>
      <c r="FNT175" s="3"/>
      <c r="FNU175" s="3"/>
      <c r="FNV175" s="3"/>
      <c r="FNW175" s="3"/>
      <c r="FNX175" s="3"/>
      <c r="FNY175" s="3"/>
      <c r="FNZ175" s="3"/>
      <c r="FOA175" s="3"/>
      <c r="FOB175" s="3"/>
      <c r="FOC175" s="3"/>
      <c r="FOD175" s="3"/>
      <c r="FOE175" s="3"/>
      <c r="FOF175" s="3"/>
      <c r="FOG175" s="3"/>
      <c r="FOH175" s="3"/>
      <c r="FOI175" s="3"/>
      <c r="FOJ175" s="3"/>
      <c r="FOK175" s="3"/>
      <c r="FOL175" s="3"/>
      <c r="FOM175" s="3"/>
      <c r="FON175" s="3"/>
      <c r="FOO175" s="3"/>
      <c r="FOP175" s="3"/>
      <c r="FOQ175" s="3"/>
      <c r="FOR175" s="3"/>
      <c r="FOS175" s="3"/>
      <c r="FOT175" s="3"/>
      <c r="FOU175" s="3"/>
      <c r="FOV175" s="3"/>
      <c r="FOW175" s="3"/>
      <c r="FOX175" s="3"/>
      <c r="FOY175" s="3"/>
      <c r="FOZ175" s="3"/>
      <c r="FPA175" s="3"/>
      <c r="FPB175" s="3"/>
      <c r="FPC175" s="3"/>
      <c r="FPD175" s="3"/>
      <c r="FPE175" s="3"/>
      <c r="FPF175" s="3"/>
      <c r="FPG175" s="3"/>
      <c r="FPH175" s="3"/>
      <c r="FPI175" s="3"/>
      <c r="FPJ175" s="3"/>
      <c r="FPK175" s="3"/>
      <c r="FPL175" s="3"/>
      <c r="FPM175" s="3"/>
      <c r="FPN175" s="3"/>
      <c r="FPO175" s="3"/>
      <c r="FPP175" s="3"/>
      <c r="FPQ175" s="3"/>
      <c r="FPR175" s="3"/>
      <c r="FPS175" s="3"/>
      <c r="FPT175" s="3"/>
      <c r="FPU175" s="3"/>
      <c r="FPV175" s="3"/>
      <c r="FPW175" s="3"/>
      <c r="FPX175" s="3"/>
      <c r="FPY175" s="3"/>
      <c r="FPZ175" s="3"/>
      <c r="FQA175" s="3"/>
      <c r="FQB175" s="3"/>
      <c r="FQC175" s="3"/>
      <c r="FQD175" s="3"/>
      <c r="FQE175" s="3"/>
      <c r="FQF175" s="3"/>
      <c r="FQG175" s="3"/>
      <c r="FQH175" s="3"/>
      <c r="FQI175" s="3"/>
      <c r="FQJ175" s="3"/>
      <c r="FQK175" s="3"/>
      <c r="FQL175" s="3"/>
      <c r="FQM175" s="3"/>
      <c r="FQN175" s="3"/>
      <c r="FQO175" s="3"/>
      <c r="FQP175" s="3"/>
      <c r="FQQ175" s="3"/>
      <c r="FQR175" s="3"/>
      <c r="FQS175" s="3"/>
      <c r="FQT175" s="3"/>
      <c r="FQU175" s="3"/>
      <c r="FQV175" s="3"/>
      <c r="FQW175" s="3"/>
      <c r="FQX175" s="3"/>
      <c r="FQY175" s="3"/>
      <c r="FQZ175" s="3"/>
      <c r="FRA175" s="3"/>
      <c r="FRB175" s="3"/>
      <c r="FRC175" s="3"/>
      <c r="FRD175" s="3"/>
      <c r="FRE175" s="3"/>
      <c r="FRF175" s="3"/>
      <c r="FRG175" s="3"/>
      <c r="FRH175" s="3"/>
      <c r="FRI175" s="3"/>
      <c r="FRJ175" s="3"/>
      <c r="FRK175" s="3"/>
      <c r="FRL175" s="3"/>
      <c r="FRM175" s="3"/>
      <c r="FRN175" s="3"/>
      <c r="FRO175" s="3"/>
      <c r="FRP175" s="3"/>
      <c r="FRQ175" s="3"/>
      <c r="FRR175" s="3"/>
      <c r="FRS175" s="3"/>
      <c r="FRT175" s="3"/>
      <c r="FRU175" s="3"/>
      <c r="FRV175" s="3"/>
      <c r="FRW175" s="3"/>
      <c r="FRX175" s="3"/>
      <c r="FRY175" s="3"/>
      <c r="FRZ175" s="3"/>
      <c r="FSA175" s="3"/>
      <c r="FSB175" s="3"/>
      <c r="FSC175" s="3"/>
      <c r="FSD175" s="3"/>
      <c r="FSE175" s="3"/>
      <c r="FSF175" s="3"/>
      <c r="FSG175" s="3"/>
      <c r="FSH175" s="3"/>
      <c r="FSI175" s="3"/>
      <c r="FSJ175" s="3"/>
      <c r="FSK175" s="3"/>
      <c r="FSL175" s="3"/>
      <c r="FSM175" s="3"/>
      <c r="FSN175" s="3"/>
      <c r="FSO175" s="3"/>
      <c r="FSP175" s="3"/>
      <c r="FSQ175" s="3"/>
      <c r="FSR175" s="3"/>
      <c r="FSS175" s="3"/>
      <c r="FST175" s="3"/>
      <c r="FSU175" s="3"/>
      <c r="FSV175" s="3"/>
      <c r="FSW175" s="3"/>
      <c r="FSX175" s="3"/>
      <c r="FSY175" s="3"/>
      <c r="FSZ175" s="3"/>
      <c r="FTA175" s="3"/>
      <c r="FTB175" s="3"/>
      <c r="FTC175" s="3"/>
      <c r="FTD175" s="3"/>
      <c r="FTE175" s="3"/>
      <c r="FTF175" s="3"/>
      <c r="FTG175" s="3"/>
      <c r="FTH175" s="3"/>
      <c r="FTI175" s="3"/>
      <c r="FTJ175" s="3"/>
      <c r="FTK175" s="3"/>
      <c r="FTL175" s="3"/>
      <c r="FTM175" s="3"/>
      <c r="FTN175" s="3"/>
      <c r="FTO175" s="3"/>
      <c r="FTP175" s="3"/>
      <c r="FTQ175" s="3"/>
      <c r="FTR175" s="377"/>
      <c r="FTS175" s="384"/>
      <c r="FTT175" s="385" t="s">
        <v>17</v>
      </c>
      <c r="FTU175" s="380" t="s">
        <v>18</v>
      </c>
      <c r="FTV175" s="382">
        <v>0.38900000000000001</v>
      </c>
      <c r="FTW175" s="382">
        <f>FTW174*FTV175</f>
        <v>8.5579999999999998</v>
      </c>
      <c r="FTX175" s="380"/>
      <c r="FTY175" s="382"/>
      <c r="FTZ175" s="386">
        <v>6</v>
      </c>
      <c r="FUA175" s="382">
        <f>FTW175*FTZ175</f>
        <v>51.347999999999999</v>
      </c>
      <c r="FUB175" s="380"/>
      <c r="FUC175" s="382"/>
      <c r="FUD175" s="383">
        <f>FTY175+FUA175+FUC175</f>
        <v>51.347999999999999</v>
      </c>
      <c r="FUE175" s="3"/>
      <c r="FUF175" s="3"/>
      <c r="FUG175" s="3"/>
      <c r="FUH175" s="3"/>
      <c r="FUI175" s="3"/>
      <c r="FUJ175" s="3"/>
      <c r="FUK175" s="3"/>
      <c r="FUL175" s="3"/>
      <c r="FUM175" s="3"/>
      <c r="FUN175" s="3"/>
      <c r="FUO175" s="3"/>
      <c r="FUP175" s="3"/>
      <c r="FUQ175" s="3"/>
      <c r="FUR175" s="3"/>
      <c r="FUS175" s="3"/>
      <c r="FUT175" s="3"/>
      <c r="FUU175" s="3"/>
      <c r="FUV175" s="3"/>
      <c r="FUW175" s="3"/>
      <c r="FUX175" s="3"/>
      <c r="FUY175" s="3"/>
      <c r="FUZ175" s="3"/>
      <c r="FVA175" s="3"/>
      <c r="FVB175" s="3"/>
      <c r="FVC175" s="3"/>
      <c r="FVD175" s="3"/>
      <c r="FVE175" s="3"/>
      <c r="FVF175" s="3"/>
      <c r="FVG175" s="3"/>
      <c r="FVH175" s="3"/>
      <c r="FVI175" s="3"/>
      <c r="FVJ175" s="3"/>
      <c r="FVK175" s="3"/>
      <c r="FVL175" s="3"/>
      <c r="FVM175" s="3"/>
      <c r="FVN175" s="3"/>
      <c r="FVO175" s="3"/>
      <c r="FVP175" s="3"/>
      <c r="FVQ175" s="3"/>
      <c r="FVR175" s="3"/>
      <c r="FVS175" s="3"/>
      <c r="FVT175" s="3"/>
      <c r="FVU175" s="3"/>
      <c r="FVV175" s="3"/>
      <c r="FVW175" s="3"/>
      <c r="FVX175" s="3"/>
      <c r="FVY175" s="3"/>
      <c r="FVZ175" s="3"/>
      <c r="FWA175" s="3"/>
      <c r="FWB175" s="3"/>
      <c r="FWC175" s="3"/>
      <c r="FWD175" s="3"/>
      <c r="FWE175" s="3"/>
      <c r="FWF175" s="3"/>
      <c r="FWG175" s="3"/>
      <c r="FWH175" s="3"/>
      <c r="FWI175" s="3"/>
      <c r="FWJ175" s="3"/>
      <c r="FWK175" s="3"/>
      <c r="FWL175" s="3"/>
      <c r="FWM175" s="3"/>
      <c r="FWN175" s="3"/>
      <c r="FWO175" s="3"/>
      <c r="FWP175" s="3"/>
      <c r="FWQ175" s="3"/>
      <c r="FWR175" s="3"/>
      <c r="FWS175" s="3"/>
      <c r="FWT175" s="3"/>
      <c r="FWU175" s="3"/>
      <c r="FWV175" s="3"/>
      <c r="FWW175" s="3"/>
      <c r="FWX175" s="3"/>
      <c r="FWY175" s="3"/>
      <c r="FWZ175" s="3"/>
      <c r="FXA175" s="3"/>
      <c r="FXB175" s="3"/>
      <c r="FXC175" s="3"/>
      <c r="FXD175" s="3"/>
      <c r="FXE175" s="3"/>
      <c r="FXF175" s="3"/>
      <c r="FXG175" s="3"/>
      <c r="FXH175" s="3"/>
      <c r="FXI175" s="3"/>
      <c r="FXJ175" s="3"/>
      <c r="FXK175" s="3"/>
      <c r="FXL175" s="3"/>
      <c r="FXM175" s="3"/>
      <c r="FXN175" s="3"/>
      <c r="FXO175" s="3"/>
      <c r="FXP175" s="3"/>
      <c r="FXQ175" s="3"/>
      <c r="FXR175" s="3"/>
      <c r="FXS175" s="3"/>
      <c r="FXT175" s="3"/>
      <c r="FXU175" s="3"/>
      <c r="FXV175" s="3"/>
      <c r="FXW175" s="3"/>
      <c r="FXX175" s="3"/>
      <c r="FXY175" s="3"/>
      <c r="FXZ175" s="3"/>
      <c r="FYA175" s="3"/>
      <c r="FYB175" s="3"/>
      <c r="FYC175" s="3"/>
      <c r="FYD175" s="3"/>
      <c r="FYE175" s="3"/>
      <c r="FYF175" s="3"/>
      <c r="FYG175" s="3"/>
      <c r="FYH175" s="3"/>
      <c r="FYI175" s="3"/>
      <c r="FYJ175" s="3"/>
      <c r="FYK175" s="3"/>
      <c r="FYL175" s="3"/>
      <c r="FYM175" s="3"/>
      <c r="FYN175" s="3"/>
      <c r="FYO175" s="3"/>
      <c r="FYP175" s="3"/>
      <c r="FYQ175" s="3"/>
      <c r="FYR175" s="3"/>
      <c r="FYS175" s="3"/>
      <c r="FYT175" s="3"/>
      <c r="FYU175" s="3"/>
      <c r="FYV175" s="3"/>
      <c r="FYW175" s="3"/>
      <c r="FYX175" s="3"/>
      <c r="FYY175" s="3"/>
      <c r="FYZ175" s="3"/>
      <c r="FZA175" s="3"/>
      <c r="FZB175" s="3"/>
      <c r="FZC175" s="3"/>
      <c r="FZD175" s="3"/>
      <c r="FZE175" s="3"/>
      <c r="FZF175" s="3"/>
      <c r="FZG175" s="3"/>
      <c r="FZH175" s="3"/>
      <c r="FZI175" s="3"/>
      <c r="FZJ175" s="3"/>
      <c r="FZK175" s="3"/>
      <c r="FZL175" s="3"/>
      <c r="FZM175" s="3"/>
      <c r="FZN175" s="3"/>
      <c r="FZO175" s="3"/>
      <c r="FZP175" s="3"/>
      <c r="FZQ175" s="3"/>
      <c r="FZR175" s="3"/>
      <c r="FZS175" s="3"/>
      <c r="FZT175" s="3"/>
      <c r="FZU175" s="3"/>
      <c r="FZV175" s="3"/>
      <c r="FZW175" s="3"/>
      <c r="FZX175" s="3"/>
      <c r="FZY175" s="3"/>
      <c r="FZZ175" s="3"/>
      <c r="GAA175" s="3"/>
      <c r="GAB175" s="3"/>
      <c r="GAC175" s="3"/>
      <c r="GAD175" s="3"/>
      <c r="GAE175" s="3"/>
      <c r="GAF175" s="3"/>
      <c r="GAG175" s="3"/>
      <c r="GAH175" s="3"/>
      <c r="GAI175" s="3"/>
      <c r="GAJ175" s="3"/>
      <c r="GAK175" s="3"/>
      <c r="GAL175" s="3"/>
      <c r="GAM175" s="3"/>
      <c r="GAN175" s="3"/>
      <c r="GAO175" s="3"/>
      <c r="GAP175" s="3"/>
      <c r="GAQ175" s="3"/>
      <c r="GAR175" s="3"/>
      <c r="GAS175" s="3"/>
      <c r="GAT175" s="3"/>
      <c r="GAU175" s="3"/>
      <c r="GAV175" s="3"/>
      <c r="GAW175" s="3"/>
      <c r="GAX175" s="3"/>
      <c r="GAY175" s="3"/>
      <c r="GAZ175" s="3"/>
      <c r="GBA175" s="3"/>
      <c r="GBB175" s="3"/>
      <c r="GBC175" s="3"/>
      <c r="GBD175" s="3"/>
      <c r="GBE175" s="3"/>
      <c r="GBF175" s="3"/>
      <c r="GBG175" s="3"/>
      <c r="GBH175" s="3"/>
      <c r="GBI175" s="3"/>
      <c r="GBJ175" s="3"/>
      <c r="GBK175" s="3"/>
      <c r="GBL175" s="3"/>
      <c r="GBM175" s="3"/>
      <c r="GBN175" s="3"/>
      <c r="GBO175" s="3"/>
      <c r="GBP175" s="3"/>
      <c r="GBQ175" s="3"/>
      <c r="GBR175" s="3"/>
      <c r="GBS175" s="3"/>
      <c r="GBT175" s="3"/>
      <c r="GBU175" s="3"/>
      <c r="GBV175" s="3"/>
      <c r="GBW175" s="3"/>
      <c r="GBX175" s="3"/>
      <c r="GBY175" s="3"/>
      <c r="GBZ175" s="3"/>
      <c r="GCA175" s="3"/>
      <c r="GCB175" s="3"/>
      <c r="GCC175" s="3"/>
      <c r="GCD175" s="3"/>
      <c r="GCE175" s="3"/>
      <c r="GCF175" s="3"/>
      <c r="GCG175" s="3"/>
      <c r="GCH175" s="3"/>
      <c r="GCI175" s="3"/>
      <c r="GCJ175" s="3"/>
      <c r="GCK175" s="3"/>
      <c r="GCL175" s="3"/>
      <c r="GCM175" s="3"/>
      <c r="GCN175" s="3"/>
      <c r="GCO175" s="3"/>
      <c r="GCP175" s="3"/>
      <c r="GCQ175" s="3"/>
      <c r="GCR175" s="3"/>
      <c r="GCS175" s="3"/>
      <c r="GCT175" s="3"/>
      <c r="GCU175" s="3"/>
      <c r="GCV175" s="3"/>
      <c r="GCW175" s="3"/>
      <c r="GCX175" s="3"/>
      <c r="GCY175" s="3"/>
      <c r="GCZ175" s="3"/>
      <c r="GDA175" s="3"/>
      <c r="GDB175" s="3"/>
      <c r="GDC175" s="3"/>
      <c r="GDD175" s="3"/>
      <c r="GDE175" s="3"/>
      <c r="GDF175" s="3"/>
      <c r="GDG175" s="3"/>
      <c r="GDH175" s="3"/>
      <c r="GDI175" s="3"/>
      <c r="GDJ175" s="3"/>
      <c r="GDK175" s="3"/>
      <c r="GDL175" s="3"/>
      <c r="GDM175" s="3"/>
      <c r="GDN175" s="377"/>
      <c r="GDO175" s="384"/>
      <c r="GDP175" s="385" t="s">
        <v>17</v>
      </c>
      <c r="GDQ175" s="380" t="s">
        <v>18</v>
      </c>
      <c r="GDR175" s="382">
        <v>0.38900000000000001</v>
      </c>
      <c r="GDS175" s="382">
        <f>GDS174*GDR175</f>
        <v>8.5579999999999998</v>
      </c>
      <c r="GDT175" s="380"/>
      <c r="GDU175" s="382"/>
      <c r="GDV175" s="386">
        <v>6</v>
      </c>
      <c r="GDW175" s="382">
        <f>GDS175*GDV175</f>
        <v>51.347999999999999</v>
      </c>
      <c r="GDX175" s="380"/>
      <c r="GDY175" s="382"/>
      <c r="GDZ175" s="383">
        <f>GDU175+GDW175+GDY175</f>
        <v>51.347999999999999</v>
      </c>
      <c r="GEA175" s="3"/>
      <c r="GEB175" s="3"/>
      <c r="GEC175" s="3"/>
      <c r="GED175" s="3"/>
      <c r="GEE175" s="3"/>
      <c r="GEF175" s="3"/>
      <c r="GEG175" s="3"/>
      <c r="GEH175" s="3"/>
      <c r="GEI175" s="3"/>
      <c r="GEJ175" s="3"/>
      <c r="GEK175" s="3"/>
      <c r="GEL175" s="3"/>
      <c r="GEM175" s="3"/>
      <c r="GEN175" s="3"/>
      <c r="GEO175" s="3"/>
      <c r="GEP175" s="3"/>
      <c r="GEQ175" s="3"/>
      <c r="GER175" s="3"/>
      <c r="GES175" s="3"/>
      <c r="GET175" s="3"/>
      <c r="GEU175" s="3"/>
      <c r="GEV175" s="3"/>
      <c r="GEW175" s="3"/>
      <c r="GEX175" s="3"/>
      <c r="GEY175" s="3"/>
      <c r="GEZ175" s="3"/>
      <c r="GFA175" s="3"/>
      <c r="GFB175" s="3"/>
      <c r="GFC175" s="3"/>
      <c r="GFD175" s="3"/>
      <c r="GFE175" s="3"/>
      <c r="GFF175" s="3"/>
      <c r="GFG175" s="3"/>
      <c r="GFH175" s="3"/>
      <c r="GFI175" s="3"/>
      <c r="GFJ175" s="3"/>
      <c r="GFK175" s="3"/>
      <c r="GFL175" s="3"/>
      <c r="GFM175" s="3"/>
      <c r="GFN175" s="3"/>
      <c r="GFO175" s="3"/>
      <c r="GFP175" s="3"/>
      <c r="GFQ175" s="3"/>
      <c r="GFR175" s="3"/>
      <c r="GFS175" s="3"/>
      <c r="GFT175" s="3"/>
      <c r="GFU175" s="3"/>
      <c r="GFV175" s="3"/>
      <c r="GFW175" s="3"/>
      <c r="GFX175" s="3"/>
      <c r="GFY175" s="3"/>
      <c r="GFZ175" s="3"/>
      <c r="GGA175" s="3"/>
      <c r="GGB175" s="3"/>
      <c r="GGC175" s="3"/>
      <c r="GGD175" s="3"/>
      <c r="GGE175" s="3"/>
      <c r="GGF175" s="3"/>
      <c r="GGG175" s="3"/>
      <c r="GGH175" s="3"/>
      <c r="GGI175" s="3"/>
      <c r="GGJ175" s="3"/>
      <c r="GGK175" s="3"/>
      <c r="GGL175" s="3"/>
      <c r="GGM175" s="3"/>
      <c r="GGN175" s="3"/>
      <c r="GGO175" s="3"/>
      <c r="GGP175" s="3"/>
      <c r="GGQ175" s="3"/>
      <c r="GGR175" s="3"/>
      <c r="GGS175" s="3"/>
      <c r="GGT175" s="3"/>
      <c r="GGU175" s="3"/>
      <c r="GGV175" s="3"/>
      <c r="GGW175" s="3"/>
      <c r="GGX175" s="3"/>
      <c r="GGY175" s="3"/>
      <c r="GGZ175" s="3"/>
      <c r="GHA175" s="3"/>
      <c r="GHB175" s="3"/>
      <c r="GHC175" s="3"/>
      <c r="GHD175" s="3"/>
      <c r="GHE175" s="3"/>
      <c r="GHF175" s="3"/>
      <c r="GHG175" s="3"/>
      <c r="GHH175" s="3"/>
      <c r="GHI175" s="3"/>
      <c r="GHJ175" s="3"/>
      <c r="GHK175" s="3"/>
      <c r="GHL175" s="3"/>
      <c r="GHM175" s="3"/>
      <c r="GHN175" s="3"/>
      <c r="GHO175" s="3"/>
      <c r="GHP175" s="3"/>
      <c r="GHQ175" s="3"/>
      <c r="GHR175" s="3"/>
      <c r="GHS175" s="3"/>
      <c r="GHT175" s="3"/>
      <c r="GHU175" s="3"/>
      <c r="GHV175" s="3"/>
      <c r="GHW175" s="3"/>
      <c r="GHX175" s="3"/>
      <c r="GHY175" s="3"/>
      <c r="GHZ175" s="3"/>
      <c r="GIA175" s="3"/>
      <c r="GIB175" s="3"/>
      <c r="GIC175" s="3"/>
      <c r="GID175" s="3"/>
      <c r="GIE175" s="3"/>
      <c r="GIF175" s="3"/>
      <c r="GIG175" s="3"/>
      <c r="GIH175" s="3"/>
      <c r="GII175" s="3"/>
      <c r="GIJ175" s="3"/>
      <c r="GIK175" s="3"/>
      <c r="GIL175" s="3"/>
      <c r="GIM175" s="3"/>
      <c r="GIN175" s="3"/>
      <c r="GIO175" s="3"/>
      <c r="GIP175" s="3"/>
      <c r="GIQ175" s="3"/>
      <c r="GIR175" s="3"/>
      <c r="GIS175" s="3"/>
      <c r="GIT175" s="3"/>
      <c r="GIU175" s="3"/>
      <c r="GIV175" s="3"/>
      <c r="GIW175" s="3"/>
      <c r="GIX175" s="3"/>
      <c r="GIY175" s="3"/>
      <c r="GIZ175" s="3"/>
      <c r="GJA175" s="3"/>
      <c r="GJB175" s="3"/>
      <c r="GJC175" s="3"/>
      <c r="GJD175" s="3"/>
      <c r="GJE175" s="3"/>
      <c r="GJF175" s="3"/>
      <c r="GJG175" s="3"/>
      <c r="GJH175" s="3"/>
      <c r="GJI175" s="3"/>
      <c r="GJJ175" s="3"/>
      <c r="GJK175" s="3"/>
      <c r="GJL175" s="3"/>
      <c r="GJM175" s="3"/>
      <c r="GJN175" s="3"/>
      <c r="GJO175" s="3"/>
      <c r="GJP175" s="3"/>
      <c r="GJQ175" s="3"/>
      <c r="GJR175" s="3"/>
      <c r="GJS175" s="3"/>
      <c r="GJT175" s="3"/>
      <c r="GJU175" s="3"/>
      <c r="GJV175" s="3"/>
      <c r="GJW175" s="3"/>
      <c r="GJX175" s="3"/>
      <c r="GJY175" s="3"/>
      <c r="GJZ175" s="3"/>
      <c r="GKA175" s="3"/>
      <c r="GKB175" s="3"/>
      <c r="GKC175" s="3"/>
      <c r="GKD175" s="3"/>
      <c r="GKE175" s="3"/>
      <c r="GKF175" s="3"/>
      <c r="GKG175" s="3"/>
      <c r="GKH175" s="3"/>
      <c r="GKI175" s="3"/>
      <c r="GKJ175" s="3"/>
      <c r="GKK175" s="3"/>
      <c r="GKL175" s="3"/>
      <c r="GKM175" s="3"/>
      <c r="GKN175" s="3"/>
      <c r="GKO175" s="3"/>
      <c r="GKP175" s="3"/>
      <c r="GKQ175" s="3"/>
      <c r="GKR175" s="3"/>
      <c r="GKS175" s="3"/>
      <c r="GKT175" s="3"/>
      <c r="GKU175" s="3"/>
      <c r="GKV175" s="3"/>
      <c r="GKW175" s="3"/>
      <c r="GKX175" s="3"/>
      <c r="GKY175" s="3"/>
      <c r="GKZ175" s="3"/>
      <c r="GLA175" s="3"/>
      <c r="GLB175" s="3"/>
      <c r="GLC175" s="3"/>
      <c r="GLD175" s="3"/>
      <c r="GLE175" s="3"/>
      <c r="GLF175" s="3"/>
      <c r="GLG175" s="3"/>
      <c r="GLH175" s="3"/>
      <c r="GLI175" s="3"/>
      <c r="GLJ175" s="3"/>
      <c r="GLK175" s="3"/>
      <c r="GLL175" s="3"/>
      <c r="GLM175" s="3"/>
      <c r="GLN175" s="3"/>
      <c r="GLO175" s="3"/>
      <c r="GLP175" s="3"/>
      <c r="GLQ175" s="3"/>
      <c r="GLR175" s="3"/>
      <c r="GLS175" s="3"/>
      <c r="GLT175" s="3"/>
      <c r="GLU175" s="3"/>
      <c r="GLV175" s="3"/>
      <c r="GLW175" s="3"/>
      <c r="GLX175" s="3"/>
      <c r="GLY175" s="3"/>
      <c r="GLZ175" s="3"/>
      <c r="GMA175" s="3"/>
      <c r="GMB175" s="3"/>
      <c r="GMC175" s="3"/>
      <c r="GMD175" s="3"/>
      <c r="GME175" s="3"/>
      <c r="GMF175" s="3"/>
      <c r="GMG175" s="3"/>
      <c r="GMH175" s="3"/>
      <c r="GMI175" s="3"/>
      <c r="GMJ175" s="3"/>
      <c r="GMK175" s="3"/>
      <c r="GML175" s="3"/>
      <c r="GMM175" s="3"/>
      <c r="GMN175" s="3"/>
      <c r="GMO175" s="3"/>
      <c r="GMP175" s="3"/>
      <c r="GMQ175" s="3"/>
      <c r="GMR175" s="3"/>
      <c r="GMS175" s="3"/>
      <c r="GMT175" s="3"/>
      <c r="GMU175" s="3"/>
      <c r="GMV175" s="3"/>
      <c r="GMW175" s="3"/>
      <c r="GMX175" s="3"/>
      <c r="GMY175" s="3"/>
      <c r="GMZ175" s="3"/>
      <c r="GNA175" s="3"/>
      <c r="GNB175" s="3"/>
      <c r="GNC175" s="3"/>
      <c r="GND175" s="3"/>
      <c r="GNE175" s="3"/>
      <c r="GNF175" s="3"/>
      <c r="GNG175" s="3"/>
      <c r="GNH175" s="3"/>
      <c r="GNI175" s="3"/>
      <c r="GNJ175" s="377"/>
      <c r="GNK175" s="384"/>
      <c r="GNL175" s="385" t="s">
        <v>17</v>
      </c>
      <c r="GNM175" s="380" t="s">
        <v>18</v>
      </c>
      <c r="GNN175" s="382">
        <v>0.38900000000000001</v>
      </c>
      <c r="GNO175" s="382">
        <f>GNO174*GNN175</f>
        <v>8.5579999999999998</v>
      </c>
      <c r="GNP175" s="380"/>
      <c r="GNQ175" s="382"/>
      <c r="GNR175" s="386">
        <v>6</v>
      </c>
      <c r="GNS175" s="382">
        <f>GNO175*GNR175</f>
        <v>51.347999999999999</v>
      </c>
      <c r="GNT175" s="380"/>
      <c r="GNU175" s="382"/>
      <c r="GNV175" s="383">
        <f>GNQ175+GNS175+GNU175</f>
        <v>51.347999999999999</v>
      </c>
      <c r="GNW175" s="3"/>
      <c r="GNX175" s="3"/>
      <c r="GNY175" s="3"/>
      <c r="GNZ175" s="3"/>
      <c r="GOA175" s="3"/>
      <c r="GOB175" s="3"/>
      <c r="GOC175" s="3"/>
      <c r="GOD175" s="3"/>
      <c r="GOE175" s="3"/>
      <c r="GOF175" s="3"/>
      <c r="GOG175" s="3"/>
      <c r="GOH175" s="3"/>
      <c r="GOI175" s="3"/>
      <c r="GOJ175" s="3"/>
      <c r="GOK175" s="3"/>
      <c r="GOL175" s="3"/>
      <c r="GOM175" s="3"/>
      <c r="GON175" s="3"/>
      <c r="GOO175" s="3"/>
      <c r="GOP175" s="3"/>
      <c r="GOQ175" s="3"/>
      <c r="GOR175" s="3"/>
      <c r="GOS175" s="3"/>
      <c r="GOT175" s="3"/>
      <c r="GOU175" s="3"/>
      <c r="GOV175" s="3"/>
      <c r="GOW175" s="3"/>
      <c r="GOX175" s="3"/>
      <c r="GOY175" s="3"/>
      <c r="GOZ175" s="3"/>
      <c r="GPA175" s="3"/>
      <c r="GPB175" s="3"/>
      <c r="GPC175" s="3"/>
      <c r="GPD175" s="3"/>
      <c r="GPE175" s="3"/>
      <c r="GPF175" s="3"/>
      <c r="GPG175" s="3"/>
      <c r="GPH175" s="3"/>
      <c r="GPI175" s="3"/>
      <c r="GPJ175" s="3"/>
      <c r="GPK175" s="3"/>
      <c r="GPL175" s="3"/>
      <c r="GPM175" s="3"/>
      <c r="GPN175" s="3"/>
      <c r="GPO175" s="3"/>
      <c r="GPP175" s="3"/>
      <c r="GPQ175" s="3"/>
      <c r="GPR175" s="3"/>
      <c r="GPS175" s="3"/>
      <c r="GPT175" s="3"/>
      <c r="GPU175" s="3"/>
      <c r="GPV175" s="3"/>
      <c r="GPW175" s="3"/>
      <c r="GPX175" s="3"/>
      <c r="GPY175" s="3"/>
      <c r="GPZ175" s="3"/>
      <c r="GQA175" s="3"/>
      <c r="GQB175" s="3"/>
      <c r="GQC175" s="3"/>
      <c r="GQD175" s="3"/>
      <c r="GQE175" s="3"/>
      <c r="GQF175" s="3"/>
      <c r="GQG175" s="3"/>
      <c r="GQH175" s="3"/>
      <c r="GQI175" s="3"/>
      <c r="GQJ175" s="3"/>
      <c r="GQK175" s="3"/>
      <c r="GQL175" s="3"/>
      <c r="GQM175" s="3"/>
      <c r="GQN175" s="3"/>
      <c r="GQO175" s="3"/>
      <c r="GQP175" s="3"/>
      <c r="GQQ175" s="3"/>
      <c r="GQR175" s="3"/>
      <c r="GQS175" s="3"/>
      <c r="GQT175" s="3"/>
      <c r="GQU175" s="3"/>
      <c r="GQV175" s="3"/>
      <c r="GQW175" s="3"/>
      <c r="GQX175" s="3"/>
      <c r="GQY175" s="3"/>
      <c r="GQZ175" s="3"/>
      <c r="GRA175" s="3"/>
      <c r="GRB175" s="3"/>
      <c r="GRC175" s="3"/>
      <c r="GRD175" s="3"/>
      <c r="GRE175" s="3"/>
      <c r="GRF175" s="3"/>
      <c r="GRG175" s="3"/>
      <c r="GRH175" s="3"/>
      <c r="GRI175" s="3"/>
      <c r="GRJ175" s="3"/>
      <c r="GRK175" s="3"/>
      <c r="GRL175" s="3"/>
      <c r="GRM175" s="3"/>
      <c r="GRN175" s="3"/>
      <c r="GRO175" s="3"/>
      <c r="GRP175" s="3"/>
      <c r="GRQ175" s="3"/>
      <c r="GRR175" s="3"/>
      <c r="GRS175" s="3"/>
      <c r="GRT175" s="3"/>
      <c r="GRU175" s="3"/>
      <c r="GRV175" s="3"/>
      <c r="GRW175" s="3"/>
      <c r="GRX175" s="3"/>
      <c r="GRY175" s="3"/>
      <c r="GRZ175" s="3"/>
      <c r="GSA175" s="3"/>
      <c r="GSB175" s="3"/>
      <c r="GSC175" s="3"/>
      <c r="GSD175" s="3"/>
      <c r="GSE175" s="3"/>
      <c r="GSF175" s="3"/>
      <c r="GSG175" s="3"/>
      <c r="GSH175" s="3"/>
      <c r="GSI175" s="3"/>
      <c r="GSJ175" s="3"/>
      <c r="GSK175" s="3"/>
      <c r="GSL175" s="3"/>
      <c r="GSM175" s="3"/>
      <c r="GSN175" s="3"/>
      <c r="GSO175" s="3"/>
      <c r="GSP175" s="3"/>
      <c r="GSQ175" s="3"/>
      <c r="GSR175" s="3"/>
      <c r="GSS175" s="3"/>
      <c r="GST175" s="3"/>
      <c r="GSU175" s="3"/>
      <c r="GSV175" s="3"/>
      <c r="GSW175" s="3"/>
      <c r="GSX175" s="3"/>
      <c r="GSY175" s="3"/>
      <c r="GSZ175" s="3"/>
      <c r="GTA175" s="3"/>
      <c r="GTB175" s="3"/>
      <c r="GTC175" s="3"/>
      <c r="GTD175" s="3"/>
      <c r="GTE175" s="3"/>
      <c r="GTF175" s="3"/>
      <c r="GTG175" s="3"/>
      <c r="GTH175" s="3"/>
      <c r="GTI175" s="3"/>
      <c r="GTJ175" s="3"/>
      <c r="GTK175" s="3"/>
      <c r="GTL175" s="3"/>
      <c r="GTM175" s="3"/>
      <c r="GTN175" s="3"/>
      <c r="GTO175" s="3"/>
      <c r="GTP175" s="3"/>
      <c r="GTQ175" s="3"/>
      <c r="GTR175" s="3"/>
      <c r="GTS175" s="3"/>
      <c r="GTT175" s="3"/>
      <c r="GTU175" s="3"/>
      <c r="GTV175" s="3"/>
      <c r="GTW175" s="3"/>
      <c r="GTX175" s="3"/>
      <c r="GTY175" s="3"/>
      <c r="GTZ175" s="3"/>
      <c r="GUA175" s="3"/>
      <c r="GUB175" s="3"/>
      <c r="GUC175" s="3"/>
      <c r="GUD175" s="3"/>
      <c r="GUE175" s="3"/>
      <c r="GUF175" s="3"/>
      <c r="GUG175" s="3"/>
      <c r="GUH175" s="3"/>
      <c r="GUI175" s="3"/>
      <c r="GUJ175" s="3"/>
      <c r="GUK175" s="3"/>
      <c r="GUL175" s="3"/>
      <c r="GUM175" s="3"/>
      <c r="GUN175" s="3"/>
      <c r="GUO175" s="3"/>
      <c r="GUP175" s="3"/>
      <c r="GUQ175" s="3"/>
      <c r="GUR175" s="3"/>
      <c r="GUS175" s="3"/>
      <c r="GUT175" s="3"/>
      <c r="GUU175" s="3"/>
      <c r="GUV175" s="3"/>
      <c r="GUW175" s="3"/>
      <c r="GUX175" s="3"/>
      <c r="GUY175" s="3"/>
      <c r="GUZ175" s="3"/>
      <c r="GVA175" s="3"/>
      <c r="GVB175" s="3"/>
      <c r="GVC175" s="3"/>
      <c r="GVD175" s="3"/>
      <c r="GVE175" s="3"/>
      <c r="GVF175" s="3"/>
      <c r="GVG175" s="3"/>
      <c r="GVH175" s="3"/>
      <c r="GVI175" s="3"/>
      <c r="GVJ175" s="3"/>
      <c r="GVK175" s="3"/>
      <c r="GVL175" s="3"/>
      <c r="GVM175" s="3"/>
      <c r="GVN175" s="3"/>
      <c r="GVO175" s="3"/>
      <c r="GVP175" s="3"/>
      <c r="GVQ175" s="3"/>
      <c r="GVR175" s="3"/>
      <c r="GVS175" s="3"/>
      <c r="GVT175" s="3"/>
      <c r="GVU175" s="3"/>
      <c r="GVV175" s="3"/>
      <c r="GVW175" s="3"/>
      <c r="GVX175" s="3"/>
      <c r="GVY175" s="3"/>
      <c r="GVZ175" s="3"/>
      <c r="GWA175" s="3"/>
      <c r="GWB175" s="3"/>
      <c r="GWC175" s="3"/>
      <c r="GWD175" s="3"/>
      <c r="GWE175" s="3"/>
      <c r="GWF175" s="3"/>
      <c r="GWG175" s="3"/>
      <c r="GWH175" s="3"/>
      <c r="GWI175" s="3"/>
      <c r="GWJ175" s="3"/>
      <c r="GWK175" s="3"/>
      <c r="GWL175" s="3"/>
      <c r="GWM175" s="3"/>
      <c r="GWN175" s="3"/>
      <c r="GWO175" s="3"/>
      <c r="GWP175" s="3"/>
      <c r="GWQ175" s="3"/>
      <c r="GWR175" s="3"/>
      <c r="GWS175" s="3"/>
      <c r="GWT175" s="3"/>
      <c r="GWU175" s="3"/>
      <c r="GWV175" s="3"/>
      <c r="GWW175" s="3"/>
      <c r="GWX175" s="3"/>
      <c r="GWY175" s="3"/>
      <c r="GWZ175" s="3"/>
      <c r="GXA175" s="3"/>
      <c r="GXB175" s="3"/>
      <c r="GXC175" s="3"/>
      <c r="GXD175" s="3"/>
      <c r="GXE175" s="3"/>
      <c r="GXF175" s="377"/>
      <c r="GXG175" s="384"/>
      <c r="GXH175" s="385" t="s">
        <v>17</v>
      </c>
      <c r="GXI175" s="380" t="s">
        <v>18</v>
      </c>
      <c r="GXJ175" s="382">
        <v>0.38900000000000001</v>
      </c>
      <c r="GXK175" s="382">
        <f>GXK174*GXJ175</f>
        <v>8.5579999999999998</v>
      </c>
      <c r="GXL175" s="380"/>
      <c r="GXM175" s="382"/>
      <c r="GXN175" s="386">
        <v>6</v>
      </c>
      <c r="GXO175" s="382">
        <f>GXK175*GXN175</f>
        <v>51.347999999999999</v>
      </c>
      <c r="GXP175" s="380"/>
      <c r="GXQ175" s="382"/>
      <c r="GXR175" s="383">
        <f>GXM175+GXO175+GXQ175</f>
        <v>51.347999999999999</v>
      </c>
      <c r="GXS175" s="3"/>
      <c r="GXT175" s="3"/>
      <c r="GXU175" s="3"/>
      <c r="GXV175" s="3"/>
      <c r="GXW175" s="3"/>
      <c r="GXX175" s="3"/>
      <c r="GXY175" s="3"/>
      <c r="GXZ175" s="3"/>
      <c r="GYA175" s="3"/>
      <c r="GYB175" s="3"/>
      <c r="GYC175" s="3"/>
      <c r="GYD175" s="3"/>
      <c r="GYE175" s="3"/>
      <c r="GYF175" s="3"/>
      <c r="GYG175" s="3"/>
      <c r="GYH175" s="3"/>
      <c r="GYI175" s="3"/>
      <c r="GYJ175" s="3"/>
      <c r="GYK175" s="3"/>
      <c r="GYL175" s="3"/>
      <c r="GYM175" s="3"/>
      <c r="GYN175" s="3"/>
      <c r="GYO175" s="3"/>
      <c r="GYP175" s="3"/>
      <c r="GYQ175" s="3"/>
      <c r="GYR175" s="3"/>
      <c r="GYS175" s="3"/>
      <c r="GYT175" s="3"/>
      <c r="GYU175" s="3"/>
      <c r="GYV175" s="3"/>
      <c r="GYW175" s="3"/>
      <c r="GYX175" s="3"/>
      <c r="GYY175" s="3"/>
      <c r="GYZ175" s="3"/>
      <c r="GZA175" s="3"/>
      <c r="GZB175" s="3"/>
      <c r="GZC175" s="3"/>
      <c r="GZD175" s="3"/>
      <c r="GZE175" s="3"/>
      <c r="GZF175" s="3"/>
      <c r="GZG175" s="3"/>
      <c r="GZH175" s="3"/>
      <c r="GZI175" s="3"/>
      <c r="GZJ175" s="3"/>
      <c r="GZK175" s="3"/>
      <c r="GZL175" s="3"/>
      <c r="GZM175" s="3"/>
      <c r="GZN175" s="3"/>
      <c r="GZO175" s="3"/>
      <c r="GZP175" s="3"/>
      <c r="GZQ175" s="3"/>
      <c r="GZR175" s="3"/>
      <c r="GZS175" s="3"/>
      <c r="GZT175" s="3"/>
      <c r="GZU175" s="3"/>
      <c r="GZV175" s="3"/>
      <c r="GZW175" s="3"/>
      <c r="GZX175" s="3"/>
      <c r="GZY175" s="3"/>
      <c r="GZZ175" s="3"/>
      <c r="HAA175" s="3"/>
      <c r="HAB175" s="3"/>
      <c r="HAC175" s="3"/>
      <c r="HAD175" s="3"/>
      <c r="HAE175" s="3"/>
      <c r="HAF175" s="3"/>
      <c r="HAG175" s="3"/>
      <c r="HAH175" s="3"/>
      <c r="HAI175" s="3"/>
      <c r="HAJ175" s="3"/>
      <c r="HAK175" s="3"/>
      <c r="HAL175" s="3"/>
      <c r="HAM175" s="3"/>
      <c r="HAN175" s="3"/>
      <c r="HAO175" s="3"/>
      <c r="HAP175" s="3"/>
      <c r="HAQ175" s="3"/>
      <c r="HAR175" s="3"/>
      <c r="HAS175" s="3"/>
      <c r="HAT175" s="3"/>
      <c r="HAU175" s="3"/>
      <c r="HAV175" s="3"/>
      <c r="HAW175" s="3"/>
      <c r="HAX175" s="3"/>
      <c r="HAY175" s="3"/>
      <c r="HAZ175" s="3"/>
      <c r="HBA175" s="3"/>
      <c r="HBB175" s="3"/>
      <c r="HBC175" s="3"/>
      <c r="HBD175" s="3"/>
      <c r="HBE175" s="3"/>
      <c r="HBF175" s="3"/>
      <c r="HBG175" s="3"/>
      <c r="HBH175" s="3"/>
      <c r="HBI175" s="3"/>
      <c r="HBJ175" s="3"/>
      <c r="HBK175" s="3"/>
      <c r="HBL175" s="3"/>
      <c r="HBM175" s="3"/>
      <c r="HBN175" s="3"/>
      <c r="HBO175" s="3"/>
      <c r="HBP175" s="3"/>
      <c r="HBQ175" s="3"/>
      <c r="HBR175" s="3"/>
      <c r="HBS175" s="3"/>
      <c r="HBT175" s="3"/>
      <c r="HBU175" s="3"/>
      <c r="HBV175" s="3"/>
      <c r="HBW175" s="3"/>
      <c r="HBX175" s="3"/>
      <c r="HBY175" s="3"/>
      <c r="HBZ175" s="3"/>
      <c r="HCA175" s="3"/>
      <c r="HCB175" s="3"/>
      <c r="HCC175" s="3"/>
      <c r="HCD175" s="3"/>
      <c r="HCE175" s="3"/>
      <c r="HCF175" s="3"/>
      <c r="HCG175" s="3"/>
      <c r="HCH175" s="3"/>
      <c r="HCI175" s="3"/>
      <c r="HCJ175" s="3"/>
      <c r="HCK175" s="3"/>
      <c r="HCL175" s="3"/>
      <c r="HCM175" s="3"/>
      <c r="HCN175" s="3"/>
      <c r="HCO175" s="3"/>
      <c r="HCP175" s="3"/>
      <c r="HCQ175" s="3"/>
      <c r="HCR175" s="3"/>
      <c r="HCS175" s="3"/>
      <c r="HCT175" s="3"/>
      <c r="HCU175" s="3"/>
      <c r="HCV175" s="3"/>
      <c r="HCW175" s="3"/>
      <c r="HCX175" s="3"/>
      <c r="HCY175" s="3"/>
      <c r="HCZ175" s="3"/>
      <c r="HDA175" s="3"/>
      <c r="HDB175" s="3"/>
      <c r="HDC175" s="3"/>
      <c r="HDD175" s="3"/>
      <c r="HDE175" s="3"/>
      <c r="HDF175" s="3"/>
      <c r="HDG175" s="3"/>
      <c r="HDH175" s="3"/>
      <c r="HDI175" s="3"/>
      <c r="HDJ175" s="3"/>
      <c r="HDK175" s="3"/>
      <c r="HDL175" s="3"/>
      <c r="HDM175" s="3"/>
      <c r="HDN175" s="3"/>
      <c r="HDO175" s="3"/>
      <c r="HDP175" s="3"/>
      <c r="HDQ175" s="3"/>
      <c r="HDR175" s="3"/>
      <c r="HDS175" s="3"/>
      <c r="HDT175" s="3"/>
      <c r="HDU175" s="3"/>
      <c r="HDV175" s="3"/>
      <c r="HDW175" s="3"/>
      <c r="HDX175" s="3"/>
      <c r="HDY175" s="3"/>
      <c r="HDZ175" s="3"/>
      <c r="HEA175" s="3"/>
      <c r="HEB175" s="3"/>
      <c r="HEC175" s="3"/>
      <c r="HED175" s="3"/>
      <c r="HEE175" s="3"/>
      <c r="HEF175" s="3"/>
      <c r="HEG175" s="3"/>
      <c r="HEH175" s="3"/>
      <c r="HEI175" s="3"/>
      <c r="HEJ175" s="3"/>
      <c r="HEK175" s="3"/>
      <c r="HEL175" s="3"/>
      <c r="HEM175" s="3"/>
      <c r="HEN175" s="3"/>
      <c r="HEO175" s="3"/>
      <c r="HEP175" s="3"/>
      <c r="HEQ175" s="3"/>
      <c r="HER175" s="3"/>
      <c r="HES175" s="3"/>
      <c r="HET175" s="3"/>
      <c r="HEU175" s="3"/>
      <c r="HEV175" s="3"/>
      <c r="HEW175" s="3"/>
      <c r="HEX175" s="3"/>
      <c r="HEY175" s="3"/>
      <c r="HEZ175" s="3"/>
      <c r="HFA175" s="3"/>
      <c r="HFB175" s="3"/>
      <c r="HFC175" s="3"/>
      <c r="HFD175" s="3"/>
      <c r="HFE175" s="3"/>
      <c r="HFF175" s="3"/>
      <c r="HFG175" s="3"/>
      <c r="HFH175" s="3"/>
      <c r="HFI175" s="3"/>
      <c r="HFJ175" s="3"/>
      <c r="HFK175" s="3"/>
      <c r="HFL175" s="3"/>
      <c r="HFM175" s="3"/>
      <c r="HFN175" s="3"/>
      <c r="HFO175" s="3"/>
      <c r="HFP175" s="3"/>
      <c r="HFQ175" s="3"/>
      <c r="HFR175" s="3"/>
      <c r="HFS175" s="3"/>
      <c r="HFT175" s="3"/>
      <c r="HFU175" s="3"/>
      <c r="HFV175" s="3"/>
      <c r="HFW175" s="3"/>
      <c r="HFX175" s="3"/>
      <c r="HFY175" s="3"/>
      <c r="HFZ175" s="3"/>
      <c r="HGA175" s="3"/>
      <c r="HGB175" s="3"/>
      <c r="HGC175" s="3"/>
      <c r="HGD175" s="3"/>
      <c r="HGE175" s="3"/>
      <c r="HGF175" s="3"/>
      <c r="HGG175" s="3"/>
      <c r="HGH175" s="3"/>
      <c r="HGI175" s="3"/>
      <c r="HGJ175" s="3"/>
      <c r="HGK175" s="3"/>
      <c r="HGL175" s="3"/>
      <c r="HGM175" s="3"/>
      <c r="HGN175" s="3"/>
      <c r="HGO175" s="3"/>
      <c r="HGP175" s="3"/>
      <c r="HGQ175" s="3"/>
      <c r="HGR175" s="3"/>
      <c r="HGS175" s="3"/>
      <c r="HGT175" s="3"/>
      <c r="HGU175" s="3"/>
      <c r="HGV175" s="3"/>
      <c r="HGW175" s="3"/>
      <c r="HGX175" s="3"/>
      <c r="HGY175" s="3"/>
      <c r="HGZ175" s="3"/>
      <c r="HHA175" s="3"/>
      <c r="HHB175" s="377"/>
      <c r="HHC175" s="384"/>
      <c r="HHD175" s="385" t="s">
        <v>17</v>
      </c>
      <c r="HHE175" s="380" t="s">
        <v>18</v>
      </c>
      <c r="HHF175" s="382">
        <v>0.38900000000000001</v>
      </c>
      <c r="HHG175" s="382">
        <f>HHG174*HHF175</f>
        <v>8.5579999999999998</v>
      </c>
      <c r="HHH175" s="380"/>
      <c r="HHI175" s="382"/>
      <c r="HHJ175" s="386">
        <v>6</v>
      </c>
      <c r="HHK175" s="382">
        <f>HHG175*HHJ175</f>
        <v>51.347999999999999</v>
      </c>
      <c r="HHL175" s="380"/>
      <c r="HHM175" s="382"/>
      <c r="HHN175" s="383">
        <f>HHI175+HHK175+HHM175</f>
        <v>51.347999999999999</v>
      </c>
      <c r="HHO175" s="3"/>
      <c r="HHP175" s="3"/>
      <c r="HHQ175" s="3"/>
      <c r="HHR175" s="3"/>
      <c r="HHS175" s="3"/>
      <c r="HHT175" s="3"/>
      <c r="HHU175" s="3"/>
      <c r="HHV175" s="3"/>
      <c r="HHW175" s="3"/>
      <c r="HHX175" s="3"/>
      <c r="HHY175" s="3"/>
      <c r="HHZ175" s="3"/>
      <c r="HIA175" s="3"/>
      <c r="HIB175" s="3"/>
      <c r="HIC175" s="3"/>
      <c r="HID175" s="3"/>
      <c r="HIE175" s="3"/>
      <c r="HIF175" s="3"/>
      <c r="HIG175" s="3"/>
      <c r="HIH175" s="3"/>
      <c r="HII175" s="3"/>
      <c r="HIJ175" s="3"/>
      <c r="HIK175" s="3"/>
      <c r="HIL175" s="3"/>
      <c r="HIM175" s="3"/>
      <c r="HIN175" s="3"/>
      <c r="HIO175" s="3"/>
      <c r="HIP175" s="3"/>
      <c r="HIQ175" s="3"/>
      <c r="HIR175" s="3"/>
      <c r="HIS175" s="3"/>
      <c r="HIT175" s="3"/>
      <c r="HIU175" s="3"/>
      <c r="HIV175" s="3"/>
      <c r="HIW175" s="3"/>
      <c r="HIX175" s="3"/>
      <c r="HIY175" s="3"/>
      <c r="HIZ175" s="3"/>
      <c r="HJA175" s="3"/>
      <c r="HJB175" s="3"/>
      <c r="HJC175" s="3"/>
      <c r="HJD175" s="3"/>
      <c r="HJE175" s="3"/>
      <c r="HJF175" s="3"/>
      <c r="HJG175" s="3"/>
      <c r="HJH175" s="3"/>
      <c r="HJI175" s="3"/>
      <c r="HJJ175" s="3"/>
      <c r="HJK175" s="3"/>
      <c r="HJL175" s="3"/>
      <c r="HJM175" s="3"/>
      <c r="HJN175" s="3"/>
      <c r="HJO175" s="3"/>
      <c r="HJP175" s="3"/>
      <c r="HJQ175" s="3"/>
      <c r="HJR175" s="3"/>
      <c r="HJS175" s="3"/>
      <c r="HJT175" s="3"/>
      <c r="HJU175" s="3"/>
      <c r="HJV175" s="3"/>
      <c r="HJW175" s="3"/>
      <c r="HJX175" s="3"/>
      <c r="HJY175" s="3"/>
      <c r="HJZ175" s="3"/>
      <c r="HKA175" s="3"/>
      <c r="HKB175" s="3"/>
      <c r="HKC175" s="3"/>
      <c r="HKD175" s="3"/>
      <c r="HKE175" s="3"/>
      <c r="HKF175" s="3"/>
      <c r="HKG175" s="3"/>
      <c r="HKH175" s="3"/>
      <c r="HKI175" s="3"/>
      <c r="HKJ175" s="3"/>
      <c r="HKK175" s="3"/>
      <c r="HKL175" s="3"/>
      <c r="HKM175" s="3"/>
      <c r="HKN175" s="3"/>
      <c r="HKO175" s="3"/>
      <c r="HKP175" s="3"/>
      <c r="HKQ175" s="3"/>
      <c r="HKR175" s="3"/>
      <c r="HKS175" s="3"/>
      <c r="HKT175" s="3"/>
      <c r="HKU175" s="3"/>
      <c r="HKV175" s="3"/>
      <c r="HKW175" s="3"/>
      <c r="HKX175" s="3"/>
      <c r="HKY175" s="3"/>
      <c r="HKZ175" s="3"/>
      <c r="HLA175" s="3"/>
      <c r="HLB175" s="3"/>
      <c r="HLC175" s="3"/>
      <c r="HLD175" s="3"/>
      <c r="HLE175" s="3"/>
      <c r="HLF175" s="3"/>
      <c r="HLG175" s="3"/>
      <c r="HLH175" s="3"/>
      <c r="HLI175" s="3"/>
      <c r="HLJ175" s="3"/>
      <c r="HLK175" s="3"/>
      <c r="HLL175" s="3"/>
      <c r="HLM175" s="3"/>
      <c r="HLN175" s="3"/>
      <c r="HLO175" s="3"/>
      <c r="HLP175" s="3"/>
      <c r="HLQ175" s="3"/>
      <c r="HLR175" s="3"/>
      <c r="HLS175" s="3"/>
      <c r="HLT175" s="3"/>
      <c r="HLU175" s="3"/>
      <c r="HLV175" s="3"/>
      <c r="HLW175" s="3"/>
      <c r="HLX175" s="3"/>
      <c r="HLY175" s="3"/>
      <c r="HLZ175" s="3"/>
      <c r="HMA175" s="3"/>
      <c r="HMB175" s="3"/>
      <c r="HMC175" s="3"/>
      <c r="HMD175" s="3"/>
      <c r="HME175" s="3"/>
      <c r="HMF175" s="3"/>
      <c r="HMG175" s="3"/>
      <c r="HMH175" s="3"/>
      <c r="HMI175" s="3"/>
      <c r="HMJ175" s="3"/>
      <c r="HMK175" s="3"/>
      <c r="HML175" s="3"/>
      <c r="HMM175" s="3"/>
      <c r="HMN175" s="3"/>
      <c r="HMO175" s="3"/>
      <c r="HMP175" s="3"/>
      <c r="HMQ175" s="3"/>
      <c r="HMR175" s="3"/>
      <c r="HMS175" s="3"/>
      <c r="HMT175" s="3"/>
      <c r="HMU175" s="3"/>
      <c r="HMV175" s="3"/>
      <c r="HMW175" s="3"/>
      <c r="HMX175" s="3"/>
      <c r="HMY175" s="3"/>
      <c r="HMZ175" s="3"/>
      <c r="HNA175" s="3"/>
      <c r="HNB175" s="3"/>
      <c r="HNC175" s="3"/>
      <c r="HND175" s="3"/>
      <c r="HNE175" s="3"/>
      <c r="HNF175" s="3"/>
      <c r="HNG175" s="3"/>
      <c r="HNH175" s="3"/>
      <c r="HNI175" s="3"/>
      <c r="HNJ175" s="3"/>
      <c r="HNK175" s="3"/>
      <c r="HNL175" s="3"/>
      <c r="HNM175" s="3"/>
      <c r="HNN175" s="3"/>
      <c r="HNO175" s="3"/>
      <c r="HNP175" s="3"/>
      <c r="HNQ175" s="3"/>
      <c r="HNR175" s="3"/>
      <c r="HNS175" s="3"/>
      <c r="HNT175" s="3"/>
      <c r="HNU175" s="3"/>
      <c r="HNV175" s="3"/>
      <c r="HNW175" s="3"/>
      <c r="HNX175" s="3"/>
      <c r="HNY175" s="3"/>
      <c r="HNZ175" s="3"/>
      <c r="HOA175" s="3"/>
      <c r="HOB175" s="3"/>
      <c r="HOC175" s="3"/>
      <c r="HOD175" s="3"/>
      <c r="HOE175" s="3"/>
      <c r="HOF175" s="3"/>
      <c r="HOG175" s="3"/>
      <c r="HOH175" s="3"/>
      <c r="HOI175" s="3"/>
      <c r="HOJ175" s="3"/>
      <c r="HOK175" s="3"/>
      <c r="HOL175" s="3"/>
      <c r="HOM175" s="3"/>
      <c r="HON175" s="3"/>
      <c r="HOO175" s="3"/>
      <c r="HOP175" s="3"/>
      <c r="HOQ175" s="3"/>
      <c r="HOR175" s="3"/>
      <c r="HOS175" s="3"/>
      <c r="HOT175" s="3"/>
      <c r="HOU175" s="3"/>
      <c r="HOV175" s="3"/>
      <c r="HOW175" s="3"/>
      <c r="HOX175" s="3"/>
      <c r="HOY175" s="3"/>
      <c r="HOZ175" s="3"/>
      <c r="HPA175" s="3"/>
      <c r="HPB175" s="3"/>
      <c r="HPC175" s="3"/>
      <c r="HPD175" s="3"/>
      <c r="HPE175" s="3"/>
      <c r="HPF175" s="3"/>
      <c r="HPG175" s="3"/>
      <c r="HPH175" s="3"/>
      <c r="HPI175" s="3"/>
      <c r="HPJ175" s="3"/>
      <c r="HPK175" s="3"/>
      <c r="HPL175" s="3"/>
      <c r="HPM175" s="3"/>
      <c r="HPN175" s="3"/>
      <c r="HPO175" s="3"/>
      <c r="HPP175" s="3"/>
      <c r="HPQ175" s="3"/>
      <c r="HPR175" s="3"/>
      <c r="HPS175" s="3"/>
      <c r="HPT175" s="3"/>
      <c r="HPU175" s="3"/>
      <c r="HPV175" s="3"/>
      <c r="HPW175" s="3"/>
      <c r="HPX175" s="3"/>
      <c r="HPY175" s="3"/>
      <c r="HPZ175" s="3"/>
      <c r="HQA175" s="3"/>
      <c r="HQB175" s="3"/>
      <c r="HQC175" s="3"/>
      <c r="HQD175" s="3"/>
      <c r="HQE175" s="3"/>
      <c r="HQF175" s="3"/>
      <c r="HQG175" s="3"/>
      <c r="HQH175" s="3"/>
      <c r="HQI175" s="3"/>
      <c r="HQJ175" s="3"/>
      <c r="HQK175" s="3"/>
      <c r="HQL175" s="3"/>
      <c r="HQM175" s="3"/>
      <c r="HQN175" s="3"/>
      <c r="HQO175" s="3"/>
      <c r="HQP175" s="3"/>
      <c r="HQQ175" s="3"/>
      <c r="HQR175" s="3"/>
      <c r="HQS175" s="3"/>
      <c r="HQT175" s="3"/>
      <c r="HQU175" s="3"/>
      <c r="HQV175" s="3"/>
      <c r="HQW175" s="3"/>
      <c r="HQX175" s="377"/>
      <c r="HQY175" s="384"/>
      <c r="HQZ175" s="385" t="s">
        <v>17</v>
      </c>
      <c r="HRA175" s="380" t="s">
        <v>18</v>
      </c>
      <c r="HRB175" s="382">
        <v>0.38900000000000001</v>
      </c>
      <c r="HRC175" s="382">
        <f>HRC174*HRB175</f>
        <v>8.5579999999999998</v>
      </c>
      <c r="HRD175" s="380"/>
      <c r="HRE175" s="382"/>
      <c r="HRF175" s="386">
        <v>6</v>
      </c>
      <c r="HRG175" s="382">
        <f>HRC175*HRF175</f>
        <v>51.347999999999999</v>
      </c>
      <c r="HRH175" s="380"/>
      <c r="HRI175" s="382"/>
      <c r="HRJ175" s="383">
        <f>HRE175+HRG175+HRI175</f>
        <v>51.347999999999999</v>
      </c>
      <c r="HRK175" s="3"/>
      <c r="HRL175" s="3"/>
      <c r="HRM175" s="3"/>
      <c r="HRN175" s="3"/>
      <c r="HRO175" s="3"/>
      <c r="HRP175" s="3"/>
      <c r="HRQ175" s="3"/>
      <c r="HRR175" s="3"/>
      <c r="HRS175" s="3"/>
      <c r="HRT175" s="3"/>
      <c r="HRU175" s="3"/>
      <c r="HRV175" s="3"/>
      <c r="HRW175" s="3"/>
      <c r="HRX175" s="3"/>
      <c r="HRY175" s="3"/>
      <c r="HRZ175" s="3"/>
      <c r="HSA175" s="3"/>
      <c r="HSB175" s="3"/>
      <c r="HSC175" s="3"/>
      <c r="HSD175" s="3"/>
      <c r="HSE175" s="3"/>
      <c r="HSF175" s="3"/>
      <c r="HSG175" s="3"/>
      <c r="HSH175" s="3"/>
      <c r="HSI175" s="3"/>
      <c r="HSJ175" s="3"/>
      <c r="HSK175" s="3"/>
      <c r="HSL175" s="3"/>
      <c r="HSM175" s="3"/>
      <c r="HSN175" s="3"/>
      <c r="HSO175" s="3"/>
      <c r="HSP175" s="3"/>
      <c r="HSQ175" s="3"/>
      <c r="HSR175" s="3"/>
      <c r="HSS175" s="3"/>
      <c r="HST175" s="3"/>
      <c r="HSU175" s="3"/>
      <c r="HSV175" s="3"/>
      <c r="HSW175" s="3"/>
      <c r="HSX175" s="3"/>
      <c r="HSY175" s="3"/>
      <c r="HSZ175" s="3"/>
      <c r="HTA175" s="3"/>
      <c r="HTB175" s="3"/>
      <c r="HTC175" s="3"/>
      <c r="HTD175" s="3"/>
      <c r="HTE175" s="3"/>
      <c r="HTF175" s="3"/>
      <c r="HTG175" s="3"/>
      <c r="HTH175" s="3"/>
      <c r="HTI175" s="3"/>
      <c r="HTJ175" s="3"/>
      <c r="HTK175" s="3"/>
      <c r="HTL175" s="3"/>
      <c r="HTM175" s="3"/>
      <c r="HTN175" s="3"/>
      <c r="HTO175" s="3"/>
      <c r="HTP175" s="3"/>
      <c r="HTQ175" s="3"/>
      <c r="HTR175" s="3"/>
      <c r="HTS175" s="3"/>
      <c r="HTT175" s="3"/>
      <c r="HTU175" s="3"/>
      <c r="HTV175" s="3"/>
      <c r="HTW175" s="3"/>
      <c r="HTX175" s="3"/>
      <c r="HTY175" s="3"/>
      <c r="HTZ175" s="3"/>
      <c r="HUA175" s="3"/>
      <c r="HUB175" s="3"/>
      <c r="HUC175" s="3"/>
      <c r="HUD175" s="3"/>
      <c r="HUE175" s="3"/>
      <c r="HUF175" s="3"/>
      <c r="HUG175" s="3"/>
      <c r="HUH175" s="3"/>
      <c r="HUI175" s="3"/>
      <c r="HUJ175" s="3"/>
      <c r="HUK175" s="3"/>
      <c r="HUL175" s="3"/>
      <c r="HUM175" s="3"/>
      <c r="HUN175" s="3"/>
      <c r="HUO175" s="3"/>
      <c r="HUP175" s="3"/>
      <c r="HUQ175" s="3"/>
      <c r="HUR175" s="3"/>
      <c r="HUS175" s="3"/>
      <c r="HUT175" s="3"/>
      <c r="HUU175" s="3"/>
      <c r="HUV175" s="3"/>
      <c r="HUW175" s="3"/>
      <c r="HUX175" s="3"/>
      <c r="HUY175" s="3"/>
      <c r="HUZ175" s="3"/>
      <c r="HVA175" s="3"/>
      <c r="HVB175" s="3"/>
      <c r="HVC175" s="3"/>
      <c r="HVD175" s="3"/>
      <c r="HVE175" s="3"/>
      <c r="HVF175" s="3"/>
      <c r="HVG175" s="3"/>
      <c r="HVH175" s="3"/>
      <c r="HVI175" s="3"/>
      <c r="HVJ175" s="3"/>
      <c r="HVK175" s="3"/>
      <c r="HVL175" s="3"/>
      <c r="HVM175" s="3"/>
      <c r="HVN175" s="3"/>
      <c r="HVO175" s="3"/>
      <c r="HVP175" s="3"/>
      <c r="HVQ175" s="3"/>
      <c r="HVR175" s="3"/>
      <c r="HVS175" s="3"/>
      <c r="HVT175" s="3"/>
      <c r="HVU175" s="3"/>
      <c r="HVV175" s="3"/>
      <c r="HVW175" s="3"/>
      <c r="HVX175" s="3"/>
      <c r="HVY175" s="3"/>
      <c r="HVZ175" s="3"/>
      <c r="HWA175" s="3"/>
      <c r="HWB175" s="3"/>
      <c r="HWC175" s="3"/>
      <c r="HWD175" s="3"/>
      <c r="HWE175" s="3"/>
      <c r="HWF175" s="3"/>
      <c r="HWG175" s="3"/>
      <c r="HWH175" s="3"/>
      <c r="HWI175" s="3"/>
      <c r="HWJ175" s="3"/>
      <c r="HWK175" s="3"/>
      <c r="HWL175" s="3"/>
      <c r="HWM175" s="3"/>
      <c r="HWN175" s="3"/>
      <c r="HWO175" s="3"/>
      <c r="HWP175" s="3"/>
      <c r="HWQ175" s="3"/>
      <c r="HWR175" s="3"/>
      <c r="HWS175" s="3"/>
      <c r="HWT175" s="3"/>
      <c r="HWU175" s="3"/>
      <c r="HWV175" s="3"/>
      <c r="HWW175" s="3"/>
      <c r="HWX175" s="3"/>
      <c r="HWY175" s="3"/>
      <c r="HWZ175" s="3"/>
      <c r="HXA175" s="3"/>
      <c r="HXB175" s="3"/>
      <c r="HXC175" s="3"/>
      <c r="HXD175" s="3"/>
      <c r="HXE175" s="3"/>
      <c r="HXF175" s="3"/>
      <c r="HXG175" s="3"/>
      <c r="HXH175" s="3"/>
      <c r="HXI175" s="3"/>
      <c r="HXJ175" s="3"/>
      <c r="HXK175" s="3"/>
      <c r="HXL175" s="3"/>
      <c r="HXM175" s="3"/>
      <c r="HXN175" s="3"/>
      <c r="HXO175" s="3"/>
      <c r="HXP175" s="3"/>
      <c r="HXQ175" s="3"/>
      <c r="HXR175" s="3"/>
      <c r="HXS175" s="3"/>
      <c r="HXT175" s="3"/>
      <c r="HXU175" s="3"/>
      <c r="HXV175" s="3"/>
      <c r="HXW175" s="3"/>
      <c r="HXX175" s="3"/>
      <c r="HXY175" s="3"/>
      <c r="HXZ175" s="3"/>
      <c r="HYA175" s="3"/>
      <c r="HYB175" s="3"/>
      <c r="HYC175" s="3"/>
      <c r="HYD175" s="3"/>
      <c r="HYE175" s="3"/>
      <c r="HYF175" s="3"/>
      <c r="HYG175" s="3"/>
      <c r="HYH175" s="3"/>
      <c r="HYI175" s="3"/>
      <c r="HYJ175" s="3"/>
      <c r="HYK175" s="3"/>
      <c r="HYL175" s="3"/>
      <c r="HYM175" s="3"/>
      <c r="HYN175" s="3"/>
      <c r="HYO175" s="3"/>
      <c r="HYP175" s="3"/>
      <c r="HYQ175" s="3"/>
      <c r="HYR175" s="3"/>
      <c r="HYS175" s="3"/>
      <c r="HYT175" s="3"/>
      <c r="HYU175" s="3"/>
      <c r="HYV175" s="3"/>
      <c r="HYW175" s="3"/>
      <c r="HYX175" s="3"/>
      <c r="HYY175" s="3"/>
      <c r="HYZ175" s="3"/>
      <c r="HZA175" s="3"/>
      <c r="HZB175" s="3"/>
      <c r="HZC175" s="3"/>
      <c r="HZD175" s="3"/>
      <c r="HZE175" s="3"/>
      <c r="HZF175" s="3"/>
      <c r="HZG175" s="3"/>
      <c r="HZH175" s="3"/>
      <c r="HZI175" s="3"/>
      <c r="HZJ175" s="3"/>
      <c r="HZK175" s="3"/>
      <c r="HZL175" s="3"/>
      <c r="HZM175" s="3"/>
      <c r="HZN175" s="3"/>
      <c r="HZO175" s="3"/>
      <c r="HZP175" s="3"/>
      <c r="HZQ175" s="3"/>
      <c r="HZR175" s="3"/>
      <c r="HZS175" s="3"/>
      <c r="HZT175" s="3"/>
      <c r="HZU175" s="3"/>
      <c r="HZV175" s="3"/>
      <c r="HZW175" s="3"/>
      <c r="HZX175" s="3"/>
      <c r="HZY175" s="3"/>
      <c r="HZZ175" s="3"/>
      <c r="IAA175" s="3"/>
      <c r="IAB175" s="3"/>
      <c r="IAC175" s="3"/>
      <c r="IAD175" s="3"/>
      <c r="IAE175" s="3"/>
      <c r="IAF175" s="3"/>
      <c r="IAG175" s="3"/>
      <c r="IAH175" s="3"/>
      <c r="IAI175" s="3"/>
      <c r="IAJ175" s="3"/>
      <c r="IAK175" s="3"/>
      <c r="IAL175" s="3"/>
      <c r="IAM175" s="3"/>
      <c r="IAN175" s="3"/>
      <c r="IAO175" s="3"/>
      <c r="IAP175" s="3"/>
      <c r="IAQ175" s="3"/>
      <c r="IAR175" s="3"/>
      <c r="IAS175" s="3"/>
      <c r="IAT175" s="377"/>
      <c r="IAU175" s="384"/>
      <c r="IAV175" s="385" t="s">
        <v>17</v>
      </c>
      <c r="IAW175" s="380" t="s">
        <v>18</v>
      </c>
      <c r="IAX175" s="382">
        <v>0.38900000000000001</v>
      </c>
      <c r="IAY175" s="382">
        <f>IAY174*IAX175</f>
        <v>8.5579999999999998</v>
      </c>
      <c r="IAZ175" s="380"/>
      <c r="IBA175" s="382"/>
      <c r="IBB175" s="386">
        <v>6</v>
      </c>
      <c r="IBC175" s="382">
        <f>IAY175*IBB175</f>
        <v>51.347999999999999</v>
      </c>
      <c r="IBD175" s="380"/>
      <c r="IBE175" s="382"/>
      <c r="IBF175" s="383">
        <f>IBA175+IBC175+IBE175</f>
        <v>51.347999999999999</v>
      </c>
      <c r="IBG175" s="3"/>
      <c r="IBH175" s="3"/>
      <c r="IBI175" s="3"/>
      <c r="IBJ175" s="3"/>
      <c r="IBK175" s="3"/>
      <c r="IBL175" s="3"/>
      <c r="IBM175" s="3"/>
      <c r="IBN175" s="3"/>
      <c r="IBO175" s="3"/>
      <c r="IBP175" s="3"/>
      <c r="IBQ175" s="3"/>
      <c r="IBR175" s="3"/>
      <c r="IBS175" s="3"/>
      <c r="IBT175" s="3"/>
      <c r="IBU175" s="3"/>
      <c r="IBV175" s="3"/>
      <c r="IBW175" s="3"/>
      <c r="IBX175" s="3"/>
      <c r="IBY175" s="3"/>
      <c r="IBZ175" s="3"/>
      <c r="ICA175" s="3"/>
      <c r="ICB175" s="3"/>
      <c r="ICC175" s="3"/>
      <c r="ICD175" s="3"/>
      <c r="ICE175" s="3"/>
      <c r="ICF175" s="3"/>
      <c r="ICG175" s="3"/>
      <c r="ICH175" s="3"/>
      <c r="ICI175" s="3"/>
      <c r="ICJ175" s="3"/>
      <c r="ICK175" s="3"/>
      <c r="ICL175" s="3"/>
      <c r="ICM175" s="3"/>
      <c r="ICN175" s="3"/>
      <c r="ICO175" s="3"/>
      <c r="ICP175" s="3"/>
      <c r="ICQ175" s="3"/>
      <c r="ICR175" s="3"/>
      <c r="ICS175" s="3"/>
      <c r="ICT175" s="3"/>
      <c r="ICU175" s="3"/>
      <c r="ICV175" s="3"/>
      <c r="ICW175" s="3"/>
      <c r="ICX175" s="3"/>
      <c r="ICY175" s="3"/>
      <c r="ICZ175" s="3"/>
      <c r="IDA175" s="3"/>
      <c r="IDB175" s="3"/>
      <c r="IDC175" s="3"/>
      <c r="IDD175" s="3"/>
      <c r="IDE175" s="3"/>
      <c r="IDF175" s="3"/>
      <c r="IDG175" s="3"/>
      <c r="IDH175" s="3"/>
      <c r="IDI175" s="3"/>
      <c r="IDJ175" s="3"/>
      <c r="IDK175" s="3"/>
      <c r="IDL175" s="3"/>
      <c r="IDM175" s="3"/>
      <c r="IDN175" s="3"/>
      <c r="IDO175" s="3"/>
      <c r="IDP175" s="3"/>
      <c r="IDQ175" s="3"/>
      <c r="IDR175" s="3"/>
      <c r="IDS175" s="3"/>
      <c r="IDT175" s="3"/>
      <c r="IDU175" s="3"/>
      <c r="IDV175" s="3"/>
      <c r="IDW175" s="3"/>
      <c r="IDX175" s="3"/>
      <c r="IDY175" s="3"/>
      <c r="IDZ175" s="3"/>
      <c r="IEA175" s="3"/>
      <c r="IEB175" s="3"/>
      <c r="IEC175" s="3"/>
      <c r="IED175" s="3"/>
      <c r="IEE175" s="3"/>
      <c r="IEF175" s="3"/>
      <c r="IEG175" s="3"/>
      <c r="IEH175" s="3"/>
      <c r="IEI175" s="3"/>
      <c r="IEJ175" s="3"/>
      <c r="IEK175" s="3"/>
      <c r="IEL175" s="3"/>
      <c r="IEM175" s="3"/>
      <c r="IEN175" s="3"/>
      <c r="IEO175" s="3"/>
      <c r="IEP175" s="3"/>
      <c r="IEQ175" s="3"/>
      <c r="IER175" s="3"/>
      <c r="IES175" s="3"/>
      <c r="IET175" s="3"/>
      <c r="IEU175" s="3"/>
      <c r="IEV175" s="3"/>
      <c r="IEW175" s="3"/>
      <c r="IEX175" s="3"/>
      <c r="IEY175" s="3"/>
      <c r="IEZ175" s="3"/>
      <c r="IFA175" s="3"/>
      <c r="IFB175" s="3"/>
      <c r="IFC175" s="3"/>
      <c r="IFD175" s="3"/>
      <c r="IFE175" s="3"/>
      <c r="IFF175" s="3"/>
      <c r="IFG175" s="3"/>
      <c r="IFH175" s="3"/>
      <c r="IFI175" s="3"/>
      <c r="IFJ175" s="3"/>
      <c r="IFK175" s="3"/>
      <c r="IFL175" s="3"/>
      <c r="IFM175" s="3"/>
      <c r="IFN175" s="3"/>
      <c r="IFO175" s="3"/>
      <c r="IFP175" s="3"/>
      <c r="IFQ175" s="3"/>
      <c r="IFR175" s="3"/>
      <c r="IFS175" s="3"/>
      <c r="IFT175" s="3"/>
      <c r="IFU175" s="3"/>
      <c r="IFV175" s="3"/>
      <c r="IFW175" s="3"/>
      <c r="IFX175" s="3"/>
      <c r="IFY175" s="3"/>
      <c r="IFZ175" s="3"/>
      <c r="IGA175" s="3"/>
      <c r="IGB175" s="3"/>
      <c r="IGC175" s="3"/>
      <c r="IGD175" s="3"/>
      <c r="IGE175" s="3"/>
      <c r="IGF175" s="3"/>
      <c r="IGG175" s="3"/>
      <c r="IGH175" s="3"/>
      <c r="IGI175" s="3"/>
      <c r="IGJ175" s="3"/>
      <c r="IGK175" s="3"/>
      <c r="IGL175" s="3"/>
      <c r="IGM175" s="3"/>
      <c r="IGN175" s="3"/>
      <c r="IGO175" s="3"/>
      <c r="IGP175" s="3"/>
      <c r="IGQ175" s="3"/>
      <c r="IGR175" s="3"/>
      <c r="IGS175" s="3"/>
      <c r="IGT175" s="3"/>
      <c r="IGU175" s="3"/>
      <c r="IGV175" s="3"/>
      <c r="IGW175" s="3"/>
      <c r="IGX175" s="3"/>
      <c r="IGY175" s="3"/>
      <c r="IGZ175" s="3"/>
      <c r="IHA175" s="3"/>
      <c r="IHB175" s="3"/>
      <c r="IHC175" s="3"/>
      <c r="IHD175" s="3"/>
      <c r="IHE175" s="3"/>
      <c r="IHF175" s="3"/>
      <c r="IHG175" s="3"/>
      <c r="IHH175" s="3"/>
      <c r="IHI175" s="3"/>
      <c r="IHJ175" s="3"/>
      <c r="IHK175" s="3"/>
      <c r="IHL175" s="3"/>
      <c r="IHM175" s="3"/>
      <c r="IHN175" s="3"/>
      <c r="IHO175" s="3"/>
      <c r="IHP175" s="3"/>
      <c r="IHQ175" s="3"/>
      <c r="IHR175" s="3"/>
      <c r="IHS175" s="3"/>
      <c r="IHT175" s="3"/>
      <c r="IHU175" s="3"/>
      <c r="IHV175" s="3"/>
      <c r="IHW175" s="3"/>
      <c r="IHX175" s="3"/>
      <c r="IHY175" s="3"/>
      <c r="IHZ175" s="3"/>
      <c r="IIA175" s="3"/>
      <c r="IIB175" s="3"/>
      <c r="IIC175" s="3"/>
      <c r="IID175" s="3"/>
      <c r="IIE175" s="3"/>
      <c r="IIF175" s="3"/>
      <c r="IIG175" s="3"/>
      <c r="IIH175" s="3"/>
      <c r="III175" s="3"/>
      <c r="IIJ175" s="3"/>
      <c r="IIK175" s="3"/>
      <c r="IIL175" s="3"/>
      <c r="IIM175" s="3"/>
      <c r="IIN175" s="3"/>
      <c r="IIO175" s="3"/>
      <c r="IIP175" s="3"/>
      <c r="IIQ175" s="3"/>
      <c r="IIR175" s="3"/>
      <c r="IIS175" s="3"/>
      <c r="IIT175" s="3"/>
      <c r="IIU175" s="3"/>
      <c r="IIV175" s="3"/>
      <c r="IIW175" s="3"/>
      <c r="IIX175" s="3"/>
      <c r="IIY175" s="3"/>
      <c r="IIZ175" s="3"/>
      <c r="IJA175" s="3"/>
      <c r="IJB175" s="3"/>
      <c r="IJC175" s="3"/>
      <c r="IJD175" s="3"/>
      <c r="IJE175" s="3"/>
      <c r="IJF175" s="3"/>
      <c r="IJG175" s="3"/>
      <c r="IJH175" s="3"/>
      <c r="IJI175" s="3"/>
      <c r="IJJ175" s="3"/>
      <c r="IJK175" s="3"/>
      <c r="IJL175" s="3"/>
      <c r="IJM175" s="3"/>
      <c r="IJN175" s="3"/>
      <c r="IJO175" s="3"/>
      <c r="IJP175" s="3"/>
      <c r="IJQ175" s="3"/>
      <c r="IJR175" s="3"/>
      <c r="IJS175" s="3"/>
      <c r="IJT175" s="3"/>
      <c r="IJU175" s="3"/>
      <c r="IJV175" s="3"/>
      <c r="IJW175" s="3"/>
      <c r="IJX175" s="3"/>
      <c r="IJY175" s="3"/>
      <c r="IJZ175" s="3"/>
      <c r="IKA175" s="3"/>
      <c r="IKB175" s="3"/>
      <c r="IKC175" s="3"/>
      <c r="IKD175" s="3"/>
      <c r="IKE175" s="3"/>
      <c r="IKF175" s="3"/>
      <c r="IKG175" s="3"/>
      <c r="IKH175" s="3"/>
      <c r="IKI175" s="3"/>
      <c r="IKJ175" s="3"/>
      <c r="IKK175" s="3"/>
      <c r="IKL175" s="3"/>
      <c r="IKM175" s="3"/>
      <c r="IKN175" s="3"/>
      <c r="IKO175" s="3"/>
      <c r="IKP175" s="377"/>
      <c r="IKQ175" s="384"/>
      <c r="IKR175" s="385" t="s">
        <v>17</v>
      </c>
      <c r="IKS175" s="380" t="s">
        <v>18</v>
      </c>
      <c r="IKT175" s="382">
        <v>0.38900000000000001</v>
      </c>
      <c r="IKU175" s="382">
        <f>IKU174*IKT175</f>
        <v>8.5579999999999998</v>
      </c>
      <c r="IKV175" s="380"/>
      <c r="IKW175" s="382"/>
      <c r="IKX175" s="386">
        <v>6</v>
      </c>
      <c r="IKY175" s="382">
        <f>IKU175*IKX175</f>
        <v>51.347999999999999</v>
      </c>
      <c r="IKZ175" s="380"/>
      <c r="ILA175" s="382"/>
      <c r="ILB175" s="383">
        <f>IKW175+IKY175+ILA175</f>
        <v>51.347999999999999</v>
      </c>
      <c r="ILC175" s="3"/>
      <c r="ILD175" s="3"/>
      <c r="ILE175" s="3"/>
      <c r="ILF175" s="3"/>
      <c r="ILG175" s="3"/>
      <c r="ILH175" s="3"/>
      <c r="ILI175" s="3"/>
      <c r="ILJ175" s="3"/>
      <c r="ILK175" s="3"/>
      <c r="ILL175" s="3"/>
      <c r="ILM175" s="3"/>
      <c r="ILN175" s="3"/>
      <c r="ILO175" s="3"/>
      <c r="ILP175" s="3"/>
      <c r="ILQ175" s="3"/>
      <c r="ILR175" s="3"/>
      <c r="ILS175" s="3"/>
      <c r="ILT175" s="3"/>
      <c r="ILU175" s="3"/>
      <c r="ILV175" s="3"/>
      <c r="ILW175" s="3"/>
      <c r="ILX175" s="3"/>
      <c r="ILY175" s="3"/>
      <c r="ILZ175" s="3"/>
      <c r="IMA175" s="3"/>
      <c r="IMB175" s="3"/>
      <c r="IMC175" s="3"/>
      <c r="IMD175" s="3"/>
      <c r="IME175" s="3"/>
      <c r="IMF175" s="3"/>
      <c r="IMG175" s="3"/>
      <c r="IMH175" s="3"/>
      <c r="IMI175" s="3"/>
      <c r="IMJ175" s="3"/>
      <c r="IMK175" s="3"/>
      <c r="IML175" s="3"/>
      <c r="IMM175" s="3"/>
      <c r="IMN175" s="3"/>
      <c r="IMO175" s="3"/>
      <c r="IMP175" s="3"/>
      <c r="IMQ175" s="3"/>
      <c r="IMR175" s="3"/>
      <c r="IMS175" s="3"/>
      <c r="IMT175" s="3"/>
      <c r="IMU175" s="3"/>
      <c r="IMV175" s="3"/>
      <c r="IMW175" s="3"/>
      <c r="IMX175" s="3"/>
      <c r="IMY175" s="3"/>
      <c r="IMZ175" s="3"/>
      <c r="INA175" s="3"/>
      <c r="INB175" s="3"/>
      <c r="INC175" s="3"/>
      <c r="IND175" s="3"/>
      <c r="INE175" s="3"/>
      <c r="INF175" s="3"/>
      <c r="ING175" s="3"/>
      <c r="INH175" s="3"/>
      <c r="INI175" s="3"/>
      <c r="INJ175" s="3"/>
      <c r="INK175" s="3"/>
      <c r="INL175" s="3"/>
      <c r="INM175" s="3"/>
      <c r="INN175" s="3"/>
      <c r="INO175" s="3"/>
      <c r="INP175" s="3"/>
      <c r="INQ175" s="3"/>
      <c r="INR175" s="3"/>
      <c r="INS175" s="3"/>
      <c r="INT175" s="3"/>
      <c r="INU175" s="3"/>
      <c r="INV175" s="3"/>
      <c r="INW175" s="3"/>
      <c r="INX175" s="3"/>
      <c r="INY175" s="3"/>
      <c r="INZ175" s="3"/>
      <c r="IOA175" s="3"/>
      <c r="IOB175" s="3"/>
      <c r="IOC175" s="3"/>
      <c r="IOD175" s="3"/>
      <c r="IOE175" s="3"/>
      <c r="IOF175" s="3"/>
      <c r="IOG175" s="3"/>
      <c r="IOH175" s="3"/>
      <c r="IOI175" s="3"/>
      <c r="IOJ175" s="3"/>
      <c r="IOK175" s="3"/>
      <c r="IOL175" s="3"/>
      <c r="IOM175" s="3"/>
      <c r="ION175" s="3"/>
      <c r="IOO175" s="3"/>
      <c r="IOP175" s="3"/>
      <c r="IOQ175" s="3"/>
      <c r="IOR175" s="3"/>
      <c r="IOS175" s="3"/>
      <c r="IOT175" s="3"/>
      <c r="IOU175" s="3"/>
      <c r="IOV175" s="3"/>
      <c r="IOW175" s="3"/>
      <c r="IOX175" s="3"/>
      <c r="IOY175" s="3"/>
      <c r="IOZ175" s="3"/>
      <c r="IPA175" s="3"/>
      <c r="IPB175" s="3"/>
      <c r="IPC175" s="3"/>
      <c r="IPD175" s="3"/>
      <c r="IPE175" s="3"/>
      <c r="IPF175" s="3"/>
      <c r="IPG175" s="3"/>
      <c r="IPH175" s="3"/>
      <c r="IPI175" s="3"/>
      <c r="IPJ175" s="3"/>
      <c r="IPK175" s="3"/>
      <c r="IPL175" s="3"/>
      <c r="IPM175" s="3"/>
      <c r="IPN175" s="3"/>
      <c r="IPO175" s="3"/>
      <c r="IPP175" s="3"/>
      <c r="IPQ175" s="3"/>
      <c r="IPR175" s="3"/>
      <c r="IPS175" s="3"/>
      <c r="IPT175" s="3"/>
      <c r="IPU175" s="3"/>
      <c r="IPV175" s="3"/>
      <c r="IPW175" s="3"/>
      <c r="IPX175" s="3"/>
      <c r="IPY175" s="3"/>
      <c r="IPZ175" s="3"/>
      <c r="IQA175" s="3"/>
      <c r="IQB175" s="3"/>
      <c r="IQC175" s="3"/>
      <c r="IQD175" s="3"/>
      <c r="IQE175" s="3"/>
      <c r="IQF175" s="3"/>
      <c r="IQG175" s="3"/>
      <c r="IQH175" s="3"/>
      <c r="IQI175" s="3"/>
      <c r="IQJ175" s="3"/>
      <c r="IQK175" s="3"/>
      <c r="IQL175" s="3"/>
      <c r="IQM175" s="3"/>
      <c r="IQN175" s="3"/>
      <c r="IQO175" s="3"/>
      <c r="IQP175" s="3"/>
      <c r="IQQ175" s="3"/>
      <c r="IQR175" s="3"/>
      <c r="IQS175" s="3"/>
      <c r="IQT175" s="3"/>
      <c r="IQU175" s="3"/>
      <c r="IQV175" s="3"/>
      <c r="IQW175" s="3"/>
      <c r="IQX175" s="3"/>
      <c r="IQY175" s="3"/>
      <c r="IQZ175" s="3"/>
      <c r="IRA175" s="3"/>
      <c r="IRB175" s="3"/>
      <c r="IRC175" s="3"/>
      <c r="IRD175" s="3"/>
      <c r="IRE175" s="3"/>
      <c r="IRF175" s="3"/>
      <c r="IRG175" s="3"/>
      <c r="IRH175" s="3"/>
      <c r="IRI175" s="3"/>
      <c r="IRJ175" s="3"/>
      <c r="IRK175" s="3"/>
      <c r="IRL175" s="3"/>
      <c r="IRM175" s="3"/>
      <c r="IRN175" s="3"/>
      <c r="IRO175" s="3"/>
      <c r="IRP175" s="3"/>
      <c r="IRQ175" s="3"/>
      <c r="IRR175" s="3"/>
      <c r="IRS175" s="3"/>
      <c r="IRT175" s="3"/>
      <c r="IRU175" s="3"/>
      <c r="IRV175" s="3"/>
      <c r="IRW175" s="3"/>
      <c r="IRX175" s="3"/>
      <c r="IRY175" s="3"/>
      <c r="IRZ175" s="3"/>
      <c r="ISA175" s="3"/>
      <c r="ISB175" s="3"/>
      <c r="ISC175" s="3"/>
      <c r="ISD175" s="3"/>
      <c r="ISE175" s="3"/>
      <c r="ISF175" s="3"/>
      <c r="ISG175" s="3"/>
      <c r="ISH175" s="3"/>
      <c r="ISI175" s="3"/>
      <c r="ISJ175" s="3"/>
      <c r="ISK175" s="3"/>
      <c r="ISL175" s="3"/>
      <c r="ISM175" s="3"/>
      <c r="ISN175" s="3"/>
      <c r="ISO175" s="3"/>
      <c r="ISP175" s="3"/>
      <c r="ISQ175" s="3"/>
      <c r="ISR175" s="3"/>
      <c r="ISS175" s="3"/>
      <c r="IST175" s="3"/>
      <c r="ISU175" s="3"/>
      <c r="ISV175" s="3"/>
      <c r="ISW175" s="3"/>
      <c r="ISX175" s="3"/>
      <c r="ISY175" s="3"/>
      <c r="ISZ175" s="3"/>
      <c r="ITA175" s="3"/>
      <c r="ITB175" s="3"/>
      <c r="ITC175" s="3"/>
      <c r="ITD175" s="3"/>
      <c r="ITE175" s="3"/>
      <c r="ITF175" s="3"/>
      <c r="ITG175" s="3"/>
      <c r="ITH175" s="3"/>
      <c r="ITI175" s="3"/>
      <c r="ITJ175" s="3"/>
      <c r="ITK175" s="3"/>
      <c r="ITL175" s="3"/>
      <c r="ITM175" s="3"/>
      <c r="ITN175" s="3"/>
      <c r="ITO175" s="3"/>
      <c r="ITP175" s="3"/>
      <c r="ITQ175" s="3"/>
      <c r="ITR175" s="3"/>
      <c r="ITS175" s="3"/>
      <c r="ITT175" s="3"/>
      <c r="ITU175" s="3"/>
      <c r="ITV175" s="3"/>
      <c r="ITW175" s="3"/>
      <c r="ITX175" s="3"/>
      <c r="ITY175" s="3"/>
      <c r="ITZ175" s="3"/>
      <c r="IUA175" s="3"/>
      <c r="IUB175" s="3"/>
      <c r="IUC175" s="3"/>
      <c r="IUD175" s="3"/>
      <c r="IUE175" s="3"/>
      <c r="IUF175" s="3"/>
      <c r="IUG175" s="3"/>
      <c r="IUH175" s="3"/>
      <c r="IUI175" s="3"/>
      <c r="IUJ175" s="3"/>
      <c r="IUK175" s="3"/>
      <c r="IUL175" s="377"/>
      <c r="IUM175" s="384"/>
      <c r="IUN175" s="385" t="s">
        <v>17</v>
      </c>
      <c r="IUO175" s="380" t="s">
        <v>18</v>
      </c>
      <c r="IUP175" s="382">
        <v>0.38900000000000001</v>
      </c>
      <c r="IUQ175" s="382">
        <f>IUQ174*IUP175</f>
        <v>8.5579999999999998</v>
      </c>
      <c r="IUR175" s="380"/>
      <c r="IUS175" s="382"/>
      <c r="IUT175" s="386">
        <v>6</v>
      </c>
      <c r="IUU175" s="382">
        <f>IUQ175*IUT175</f>
        <v>51.347999999999999</v>
      </c>
      <c r="IUV175" s="380"/>
      <c r="IUW175" s="382"/>
      <c r="IUX175" s="383">
        <f>IUS175+IUU175+IUW175</f>
        <v>51.347999999999999</v>
      </c>
      <c r="IUY175" s="3"/>
      <c r="IUZ175" s="3"/>
      <c r="IVA175" s="3"/>
      <c r="IVB175" s="3"/>
      <c r="IVC175" s="3"/>
      <c r="IVD175" s="3"/>
      <c r="IVE175" s="3"/>
      <c r="IVF175" s="3"/>
      <c r="IVG175" s="3"/>
      <c r="IVH175" s="3"/>
      <c r="IVI175" s="3"/>
      <c r="IVJ175" s="3"/>
      <c r="IVK175" s="3"/>
      <c r="IVL175" s="3"/>
      <c r="IVM175" s="3"/>
      <c r="IVN175" s="3"/>
      <c r="IVO175" s="3"/>
      <c r="IVP175" s="3"/>
      <c r="IVQ175" s="3"/>
      <c r="IVR175" s="3"/>
      <c r="IVS175" s="3"/>
      <c r="IVT175" s="3"/>
      <c r="IVU175" s="3"/>
      <c r="IVV175" s="3"/>
      <c r="IVW175" s="3"/>
      <c r="IVX175" s="3"/>
      <c r="IVY175" s="3"/>
      <c r="IVZ175" s="3"/>
      <c r="IWA175" s="3"/>
      <c r="IWB175" s="3"/>
      <c r="IWC175" s="3"/>
      <c r="IWD175" s="3"/>
      <c r="IWE175" s="3"/>
      <c r="IWF175" s="3"/>
      <c r="IWG175" s="3"/>
      <c r="IWH175" s="3"/>
      <c r="IWI175" s="3"/>
      <c r="IWJ175" s="3"/>
      <c r="IWK175" s="3"/>
      <c r="IWL175" s="3"/>
      <c r="IWM175" s="3"/>
      <c r="IWN175" s="3"/>
      <c r="IWO175" s="3"/>
      <c r="IWP175" s="3"/>
      <c r="IWQ175" s="3"/>
      <c r="IWR175" s="3"/>
      <c r="IWS175" s="3"/>
      <c r="IWT175" s="3"/>
      <c r="IWU175" s="3"/>
      <c r="IWV175" s="3"/>
      <c r="IWW175" s="3"/>
      <c r="IWX175" s="3"/>
      <c r="IWY175" s="3"/>
      <c r="IWZ175" s="3"/>
      <c r="IXA175" s="3"/>
      <c r="IXB175" s="3"/>
      <c r="IXC175" s="3"/>
      <c r="IXD175" s="3"/>
      <c r="IXE175" s="3"/>
      <c r="IXF175" s="3"/>
      <c r="IXG175" s="3"/>
      <c r="IXH175" s="3"/>
      <c r="IXI175" s="3"/>
      <c r="IXJ175" s="3"/>
      <c r="IXK175" s="3"/>
      <c r="IXL175" s="3"/>
      <c r="IXM175" s="3"/>
      <c r="IXN175" s="3"/>
      <c r="IXO175" s="3"/>
      <c r="IXP175" s="3"/>
      <c r="IXQ175" s="3"/>
      <c r="IXR175" s="3"/>
      <c r="IXS175" s="3"/>
      <c r="IXT175" s="3"/>
      <c r="IXU175" s="3"/>
      <c r="IXV175" s="3"/>
      <c r="IXW175" s="3"/>
      <c r="IXX175" s="3"/>
      <c r="IXY175" s="3"/>
      <c r="IXZ175" s="3"/>
      <c r="IYA175" s="3"/>
      <c r="IYB175" s="3"/>
      <c r="IYC175" s="3"/>
      <c r="IYD175" s="3"/>
      <c r="IYE175" s="3"/>
      <c r="IYF175" s="3"/>
      <c r="IYG175" s="3"/>
      <c r="IYH175" s="3"/>
      <c r="IYI175" s="3"/>
      <c r="IYJ175" s="3"/>
      <c r="IYK175" s="3"/>
      <c r="IYL175" s="3"/>
      <c r="IYM175" s="3"/>
      <c r="IYN175" s="3"/>
      <c r="IYO175" s="3"/>
      <c r="IYP175" s="3"/>
      <c r="IYQ175" s="3"/>
      <c r="IYR175" s="3"/>
      <c r="IYS175" s="3"/>
      <c r="IYT175" s="3"/>
      <c r="IYU175" s="3"/>
      <c r="IYV175" s="3"/>
      <c r="IYW175" s="3"/>
      <c r="IYX175" s="3"/>
      <c r="IYY175" s="3"/>
      <c r="IYZ175" s="3"/>
      <c r="IZA175" s="3"/>
      <c r="IZB175" s="3"/>
      <c r="IZC175" s="3"/>
      <c r="IZD175" s="3"/>
      <c r="IZE175" s="3"/>
      <c r="IZF175" s="3"/>
      <c r="IZG175" s="3"/>
      <c r="IZH175" s="3"/>
      <c r="IZI175" s="3"/>
      <c r="IZJ175" s="3"/>
      <c r="IZK175" s="3"/>
      <c r="IZL175" s="3"/>
      <c r="IZM175" s="3"/>
      <c r="IZN175" s="3"/>
      <c r="IZO175" s="3"/>
      <c r="IZP175" s="3"/>
      <c r="IZQ175" s="3"/>
      <c r="IZR175" s="3"/>
      <c r="IZS175" s="3"/>
      <c r="IZT175" s="3"/>
      <c r="IZU175" s="3"/>
      <c r="IZV175" s="3"/>
      <c r="IZW175" s="3"/>
      <c r="IZX175" s="3"/>
      <c r="IZY175" s="3"/>
      <c r="IZZ175" s="3"/>
      <c r="JAA175" s="3"/>
      <c r="JAB175" s="3"/>
      <c r="JAC175" s="3"/>
      <c r="JAD175" s="3"/>
      <c r="JAE175" s="3"/>
      <c r="JAF175" s="3"/>
      <c r="JAG175" s="3"/>
      <c r="JAH175" s="3"/>
      <c r="JAI175" s="3"/>
      <c r="JAJ175" s="3"/>
      <c r="JAK175" s="3"/>
      <c r="JAL175" s="3"/>
      <c r="JAM175" s="3"/>
      <c r="JAN175" s="3"/>
      <c r="JAO175" s="3"/>
      <c r="JAP175" s="3"/>
      <c r="JAQ175" s="3"/>
      <c r="JAR175" s="3"/>
      <c r="JAS175" s="3"/>
      <c r="JAT175" s="3"/>
      <c r="JAU175" s="3"/>
      <c r="JAV175" s="3"/>
      <c r="JAW175" s="3"/>
      <c r="JAX175" s="3"/>
      <c r="JAY175" s="3"/>
      <c r="JAZ175" s="3"/>
      <c r="JBA175" s="3"/>
      <c r="JBB175" s="3"/>
      <c r="JBC175" s="3"/>
      <c r="JBD175" s="3"/>
      <c r="JBE175" s="3"/>
      <c r="JBF175" s="3"/>
      <c r="JBG175" s="3"/>
      <c r="JBH175" s="3"/>
      <c r="JBI175" s="3"/>
      <c r="JBJ175" s="3"/>
      <c r="JBK175" s="3"/>
      <c r="JBL175" s="3"/>
      <c r="JBM175" s="3"/>
      <c r="JBN175" s="3"/>
      <c r="JBO175" s="3"/>
      <c r="JBP175" s="3"/>
      <c r="JBQ175" s="3"/>
      <c r="JBR175" s="3"/>
      <c r="JBS175" s="3"/>
      <c r="JBT175" s="3"/>
      <c r="JBU175" s="3"/>
      <c r="JBV175" s="3"/>
      <c r="JBW175" s="3"/>
      <c r="JBX175" s="3"/>
      <c r="JBY175" s="3"/>
      <c r="JBZ175" s="3"/>
      <c r="JCA175" s="3"/>
      <c r="JCB175" s="3"/>
      <c r="JCC175" s="3"/>
      <c r="JCD175" s="3"/>
      <c r="JCE175" s="3"/>
      <c r="JCF175" s="3"/>
      <c r="JCG175" s="3"/>
      <c r="JCH175" s="3"/>
      <c r="JCI175" s="3"/>
      <c r="JCJ175" s="3"/>
      <c r="JCK175" s="3"/>
      <c r="JCL175" s="3"/>
      <c r="JCM175" s="3"/>
      <c r="JCN175" s="3"/>
      <c r="JCO175" s="3"/>
      <c r="JCP175" s="3"/>
      <c r="JCQ175" s="3"/>
      <c r="JCR175" s="3"/>
      <c r="JCS175" s="3"/>
      <c r="JCT175" s="3"/>
      <c r="JCU175" s="3"/>
      <c r="JCV175" s="3"/>
      <c r="JCW175" s="3"/>
      <c r="JCX175" s="3"/>
      <c r="JCY175" s="3"/>
      <c r="JCZ175" s="3"/>
      <c r="JDA175" s="3"/>
      <c r="JDB175" s="3"/>
      <c r="JDC175" s="3"/>
      <c r="JDD175" s="3"/>
      <c r="JDE175" s="3"/>
      <c r="JDF175" s="3"/>
      <c r="JDG175" s="3"/>
      <c r="JDH175" s="3"/>
      <c r="JDI175" s="3"/>
      <c r="JDJ175" s="3"/>
      <c r="JDK175" s="3"/>
      <c r="JDL175" s="3"/>
      <c r="JDM175" s="3"/>
      <c r="JDN175" s="3"/>
      <c r="JDO175" s="3"/>
      <c r="JDP175" s="3"/>
      <c r="JDQ175" s="3"/>
      <c r="JDR175" s="3"/>
      <c r="JDS175" s="3"/>
      <c r="JDT175" s="3"/>
      <c r="JDU175" s="3"/>
      <c r="JDV175" s="3"/>
      <c r="JDW175" s="3"/>
      <c r="JDX175" s="3"/>
      <c r="JDY175" s="3"/>
      <c r="JDZ175" s="3"/>
      <c r="JEA175" s="3"/>
      <c r="JEB175" s="3"/>
      <c r="JEC175" s="3"/>
      <c r="JED175" s="3"/>
      <c r="JEE175" s="3"/>
      <c r="JEF175" s="3"/>
      <c r="JEG175" s="3"/>
      <c r="JEH175" s="377"/>
      <c r="JEI175" s="384"/>
      <c r="JEJ175" s="385" t="s">
        <v>17</v>
      </c>
      <c r="JEK175" s="380" t="s">
        <v>18</v>
      </c>
      <c r="JEL175" s="382">
        <v>0.38900000000000001</v>
      </c>
      <c r="JEM175" s="382">
        <f>JEM174*JEL175</f>
        <v>8.5579999999999998</v>
      </c>
      <c r="JEN175" s="380"/>
      <c r="JEO175" s="382"/>
      <c r="JEP175" s="386">
        <v>6</v>
      </c>
      <c r="JEQ175" s="382">
        <f>JEM175*JEP175</f>
        <v>51.347999999999999</v>
      </c>
      <c r="JER175" s="380"/>
      <c r="JES175" s="382"/>
      <c r="JET175" s="383">
        <f>JEO175+JEQ175+JES175</f>
        <v>51.347999999999999</v>
      </c>
      <c r="JEU175" s="3"/>
      <c r="JEV175" s="3"/>
      <c r="JEW175" s="3"/>
      <c r="JEX175" s="3"/>
      <c r="JEY175" s="3"/>
      <c r="JEZ175" s="3"/>
      <c r="JFA175" s="3"/>
      <c r="JFB175" s="3"/>
      <c r="JFC175" s="3"/>
      <c r="JFD175" s="3"/>
      <c r="JFE175" s="3"/>
      <c r="JFF175" s="3"/>
      <c r="JFG175" s="3"/>
      <c r="JFH175" s="3"/>
      <c r="JFI175" s="3"/>
      <c r="JFJ175" s="3"/>
      <c r="JFK175" s="3"/>
      <c r="JFL175" s="3"/>
      <c r="JFM175" s="3"/>
      <c r="JFN175" s="3"/>
      <c r="JFO175" s="3"/>
      <c r="JFP175" s="3"/>
      <c r="JFQ175" s="3"/>
      <c r="JFR175" s="3"/>
      <c r="JFS175" s="3"/>
      <c r="JFT175" s="3"/>
      <c r="JFU175" s="3"/>
      <c r="JFV175" s="3"/>
      <c r="JFW175" s="3"/>
      <c r="JFX175" s="3"/>
      <c r="JFY175" s="3"/>
      <c r="JFZ175" s="3"/>
      <c r="JGA175" s="3"/>
      <c r="JGB175" s="3"/>
      <c r="JGC175" s="3"/>
      <c r="JGD175" s="3"/>
      <c r="JGE175" s="3"/>
      <c r="JGF175" s="3"/>
      <c r="JGG175" s="3"/>
      <c r="JGH175" s="3"/>
      <c r="JGI175" s="3"/>
      <c r="JGJ175" s="3"/>
      <c r="JGK175" s="3"/>
      <c r="JGL175" s="3"/>
      <c r="JGM175" s="3"/>
      <c r="JGN175" s="3"/>
      <c r="JGO175" s="3"/>
      <c r="JGP175" s="3"/>
      <c r="JGQ175" s="3"/>
      <c r="JGR175" s="3"/>
      <c r="JGS175" s="3"/>
      <c r="JGT175" s="3"/>
      <c r="JGU175" s="3"/>
      <c r="JGV175" s="3"/>
      <c r="JGW175" s="3"/>
      <c r="JGX175" s="3"/>
      <c r="JGY175" s="3"/>
      <c r="JGZ175" s="3"/>
      <c r="JHA175" s="3"/>
      <c r="JHB175" s="3"/>
      <c r="JHC175" s="3"/>
      <c r="JHD175" s="3"/>
      <c r="JHE175" s="3"/>
      <c r="JHF175" s="3"/>
      <c r="JHG175" s="3"/>
      <c r="JHH175" s="3"/>
      <c r="JHI175" s="3"/>
      <c r="JHJ175" s="3"/>
      <c r="JHK175" s="3"/>
      <c r="JHL175" s="3"/>
      <c r="JHM175" s="3"/>
      <c r="JHN175" s="3"/>
      <c r="JHO175" s="3"/>
      <c r="JHP175" s="3"/>
      <c r="JHQ175" s="3"/>
      <c r="JHR175" s="3"/>
      <c r="JHS175" s="3"/>
      <c r="JHT175" s="3"/>
      <c r="JHU175" s="3"/>
      <c r="JHV175" s="3"/>
      <c r="JHW175" s="3"/>
      <c r="JHX175" s="3"/>
      <c r="JHY175" s="3"/>
      <c r="JHZ175" s="3"/>
      <c r="JIA175" s="3"/>
      <c r="JIB175" s="3"/>
      <c r="JIC175" s="3"/>
      <c r="JID175" s="3"/>
      <c r="JIE175" s="3"/>
      <c r="JIF175" s="3"/>
      <c r="JIG175" s="3"/>
      <c r="JIH175" s="3"/>
      <c r="JII175" s="3"/>
      <c r="JIJ175" s="3"/>
      <c r="JIK175" s="3"/>
      <c r="JIL175" s="3"/>
      <c r="JIM175" s="3"/>
      <c r="JIN175" s="3"/>
      <c r="JIO175" s="3"/>
      <c r="JIP175" s="3"/>
      <c r="JIQ175" s="3"/>
      <c r="JIR175" s="3"/>
      <c r="JIS175" s="3"/>
      <c r="JIT175" s="3"/>
      <c r="JIU175" s="3"/>
      <c r="JIV175" s="3"/>
      <c r="JIW175" s="3"/>
      <c r="JIX175" s="3"/>
      <c r="JIY175" s="3"/>
      <c r="JIZ175" s="3"/>
      <c r="JJA175" s="3"/>
      <c r="JJB175" s="3"/>
      <c r="JJC175" s="3"/>
      <c r="JJD175" s="3"/>
      <c r="JJE175" s="3"/>
      <c r="JJF175" s="3"/>
      <c r="JJG175" s="3"/>
      <c r="JJH175" s="3"/>
      <c r="JJI175" s="3"/>
      <c r="JJJ175" s="3"/>
      <c r="JJK175" s="3"/>
      <c r="JJL175" s="3"/>
      <c r="JJM175" s="3"/>
      <c r="JJN175" s="3"/>
      <c r="JJO175" s="3"/>
      <c r="JJP175" s="3"/>
      <c r="JJQ175" s="3"/>
      <c r="JJR175" s="3"/>
      <c r="JJS175" s="3"/>
      <c r="JJT175" s="3"/>
      <c r="JJU175" s="3"/>
      <c r="JJV175" s="3"/>
      <c r="JJW175" s="3"/>
      <c r="JJX175" s="3"/>
      <c r="JJY175" s="3"/>
      <c r="JJZ175" s="3"/>
      <c r="JKA175" s="3"/>
      <c r="JKB175" s="3"/>
      <c r="JKC175" s="3"/>
      <c r="JKD175" s="3"/>
      <c r="JKE175" s="3"/>
      <c r="JKF175" s="3"/>
      <c r="JKG175" s="3"/>
      <c r="JKH175" s="3"/>
      <c r="JKI175" s="3"/>
      <c r="JKJ175" s="3"/>
      <c r="JKK175" s="3"/>
      <c r="JKL175" s="3"/>
      <c r="JKM175" s="3"/>
      <c r="JKN175" s="3"/>
      <c r="JKO175" s="3"/>
      <c r="JKP175" s="3"/>
      <c r="JKQ175" s="3"/>
      <c r="JKR175" s="3"/>
      <c r="JKS175" s="3"/>
      <c r="JKT175" s="3"/>
      <c r="JKU175" s="3"/>
      <c r="JKV175" s="3"/>
      <c r="JKW175" s="3"/>
      <c r="JKX175" s="3"/>
      <c r="JKY175" s="3"/>
      <c r="JKZ175" s="3"/>
      <c r="JLA175" s="3"/>
      <c r="JLB175" s="3"/>
      <c r="JLC175" s="3"/>
      <c r="JLD175" s="3"/>
      <c r="JLE175" s="3"/>
      <c r="JLF175" s="3"/>
      <c r="JLG175" s="3"/>
      <c r="JLH175" s="3"/>
      <c r="JLI175" s="3"/>
      <c r="JLJ175" s="3"/>
      <c r="JLK175" s="3"/>
      <c r="JLL175" s="3"/>
      <c r="JLM175" s="3"/>
      <c r="JLN175" s="3"/>
      <c r="JLO175" s="3"/>
      <c r="JLP175" s="3"/>
      <c r="JLQ175" s="3"/>
      <c r="JLR175" s="3"/>
      <c r="JLS175" s="3"/>
      <c r="JLT175" s="3"/>
      <c r="JLU175" s="3"/>
      <c r="JLV175" s="3"/>
      <c r="JLW175" s="3"/>
      <c r="JLX175" s="3"/>
      <c r="JLY175" s="3"/>
      <c r="JLZ175" s="3"/>
      <c r="JMA175" s="3"/>
      <c r="JMB175" s="3"/>
      <c r="JMC175" s="3"/>
      <c r="JMD175" s="3"/>
      <c r="JME175" s="3"/>
      <c r="JMF175" s="3"/>
      <c r="JMG175" s="3"/>
      <c r="JMH175" s="3"/>
      <c r="JMI175" s="3"/>
      <c r="JMJ175" s="3"/>
      <c r="JMK175" s="3"/>
      <c r="JML175" s="3"/>
      <c r="JMM175" s="3"/>
      <c r="JMN175" s="3"/>
      <c r="JMO175" s="3"/>
      <c r="JMP175" s="3"/>
      <c r="JMQ175" s="3"/>
      <c r="JMR175" s="3"/>
      <c r="JMS175" s="3"/>
      <c r="JMT175" s="3"/>
      <c r="JMU175" s="3"/>
      <c r="JMV175" s="3"/>
      <c r="JMW175" s="3"/>
      <c r="JMX175" s="3"/>
      <c r="JMY175" s="3"/>
      <c r="JMZ175" s="3"/>
      <c r="JNA175" s="3"/>
      <c r="JNB175" s="3"/>
      <c r="JNC175" s="3"/>
      <c r="JND175" s="3"/>
      <c r="JNE175" s="3"/>
      <c r="JNF175" s="3"/>
      <c r="JNG175" s="3"/>
      <c r="JNH175" s="3"/>
      <c r="JNI175" s="3"/>
      <c r="JNJ175" s="3"/>
      <c r="JNK175" s="3"/>
      <c r="JNL175" s="3"/>
      <c r="JNM175" s="3"/>
      <c r="JNN175" s="3"/>
      <c r="JNO175" s="3"/>
      <c r="JNP175" s="3"/>
      <c r="JNQ175" s="3"/>
      <c r="JNR175" s="3"/>
      <c r="JNS175" s="3"/>
      <c r="JNT175" s="3"/>
      <c r="JNU175" s="3"/>
      <c r="JNV175" s="3"/>
      <c r="JNW175" s="3"/>
      <c r="JNX175" s="3"/>
      <c r="JNY175" s="3"/>
      <c r="JNZ175" s="3"/>
      <c r="JOA175" s="3"/>
      <c r="JOB175" s="3"/>
      <c r="JOC175" s="3"/>
      <c r="JOD175" s="377"/>
      <c r="JOE175" s="384"/>
      <c r="JOF175" s="385" t="s">
        <v>17</v>
      </c>
      <c r="JOG175" s="380" t="s">
        <v>18</v>
      </c>
      <c r="JOH175" s="382">
        <v>0.38900000000000001</v>
      </c>
      <c r="JOI175" s="382">
        <f>JOI174*JOH175</f>
        <v>8.5579999999999998</v>
      </c>
      <c r="JOJ175" s="380"/>
      <c r="JOK175" s="382"/>
      <c r="JOL175" s="386">
        <v>6</v>
      </c>
      <c r="JOM175" s="382">
        <f>JOI175*JOL175</f>
        <v>51.347999999999999</v>
      </c>
      <c r="JON175" s="380"/>
      <c r="JOO175" s="382"/>
      <c r="JOP175" s="383">
        <f>JOK175+JOM175+JOO175</f>
        <v>51.347999999999999</v>
      </c>
      <c r="JOQ175" s="3"/>
      <c r="JOR175" s="3"/>
      <c r="JOS175" s="3"/>
      <c r="JOT175" s="3"/>
      <c r="JOU175" s="3"/>
      <c r="JOV175" s="3"/>
      <c r="JOW175" s="3"/>
      <c r="JOX175" s="3"/>
      <c r="JOY175" s="3"/>
      <c r="JOZ175" s="3"/>
      <c r="JPA175" s="3"/>
      <c r="JPB175" s="3"/>
      <c r="JPC175" s="3"/>
      <c r="JPD175" s="3"/>
      <c r="JPE175" s="3"/>
      <c r="JPF175" s="3"/>
      <c r="JPG175" s="3"/>
      <c r="JPH175" s="3"/>
      <c r="JPI175" s="3"/>
      <c r="JPJ175" s="3"/>
      <c r="JPK175" s="3"/>
      <c r="JPL175" s="3"/>
      <c r="JPM175" s="3"/>
      <c r="JPN175" s="3"/>
      <c r="JPO175" s="3"/>
      <c r="JPP175" s="3"/>
      <c r="JPQ175" s="3"/>
      <c r="JPR175" s="3"/>
      <c r="JPS175" s="3"/>
      <c r="JPT175" s="3"/>
      <c r="JPU175" s="3"/>
      <c r="JPV175" s="3"/>
      <c r="JPW175" s="3"/>
      <c r="JPX175" s="3"/>
      <c r="JPY175" s="3"/>
      <c r="JPZ175" s="3"/>
      <c r="JQA175" s="3"/>
      <c r="JQB175" s="3"/>
      <c r="JQC175" s="3"/>
      <c r="JQD175" s="3"/>
      <c r="JQE175" s="3"/>
      <c r="JQF175" s="3"/>
      <c r="JQG175" s="3"/>
      <c r="JQH175" s="3"/>
      <c r="JQI175" s="3"/>
      <c r="JQJ175" s="3"/>
      <c r="JQK175" s="3"/>
      <c r="JQL175" s="3"/>
      <c r="JQM175" s="3"/>
      <c r="JQN175" s="3"/>
      <c r="JQO175" s="3"/>
      <c r="JQP175" s="3"/>
      <c r="JQQ175" s="3"/>
      <c r="JQR175" s="3"/>
      <c r="JQS175" s="3"/>
      <c r="JQT175" s="3"/>
      <c r="JQU175" s="3"/>
      <c r="JQV175" s="3"/>
      <c r="JQW175" s="3"/>
      <c r="JQX175" s="3"/>
      <c r="JQY175" s="3"/>
      <c r="JQZ175" s="3"/>
      <c r="JRA175" s="3"/>
      <c r="JRB175" s="3"/>
      <c r="JRC175" s="3"/>
      <c r="JRD175" s="3"/>
      <c r="JRE175" s="3"/>
      <c r="JRF175" s="3"/>
      <c r="JRG175" s="3"/>
      <c r="JRH175" s="3"/>
      <c r="JRI175" s="3"/>
      <c r="JRJ175" s="3"/>
      <c r="JRK175" s="3"/>
      <c r="JRL175" s="3"/>
      <c r="JRM175" s="3"/>
      <c r="JRN175" s="3"/>
      <c r="JRO175" s="3"/>
      <c r="JRP175" s="3"/>
      <c r="JRQ175" s="3"/>
      <c r="JRR175" s="3"/>
      <c r="JRS175" s="3"/>
      <c r="JRT175" s="3"/>
      <c r="JRU175" s="3"/>
      <c r="JRV175" s="3"/>
      <c r="JRW175" s="3"/>
      <c r="JRX175" s="3"/>
      <c r="JRY175" s="3"/>
      <c r="JRZ175" s="3"/>
      <c r="JSA175" s="3"/>
      <c r="JSB175" s="3"/>
      <c r="JSC175" s="3"/>
      <c r="JSD175" s="3"/>
      <c r="JSE175" s="3"/>
      <c r="JSF175" s="3"/>
      <c r="JSG175" s="3"/>
      <c r="JSH175" s="3"/>
      <c r="JSI175" s="3"/>
      <c r="JSJ175" s="3"/>
      <c r="JSK175" s="3"/>
      <c r="JSL175" s="3"/>
      <c r="JSM175" s="3"/>
      <c r="JSN175" s="3"/>
      <c r="JSO175" s="3"/>
      <c r="JSP175" s="3"/>
      <c r="JSQ175" s="3"/>
      <c r="JSR175" s="3"/>
      <c r="JSS175" s="3"/>
      <c r="JST175" s="3"/>
      <c r="JSU175" s="3"/>
      <c r="JSV175" s="3"/>
      <c r="JSW175" s="3"/>
      <c r="JSX175" s="3"/>
      <c r="JSY175" s="3"/>
      <c r="JSZ175" s="3"/>
      <c r="JTA175" s="3"/>
      <c r="JTB175" s="3"/>
      <c r="JTC175" s="3"/>
      <c r="JTD175" s="3"/>
      <c r="JTE175" s="3"/>
      <c r="JTF175" s="3"/>
      <c r="JTG175" s="3"/>
      <c r="JTH175" s="3"/>
      <c r="JTI175" s="3"/>
      <c r="JTJ175" s="3"/>
      <c r="JTK175" s="3"/>
      <c r="JTL175" s="3"/>
      <c r="JTM175" s="3"/>
      <c r="JTN175" s="3"/>
      <c r="JTO175" s="3"/>
      <c r="JTP175" s="3"/>
      <c r="JTQ175" s="3"/>
      <c r="JTR175" s="3"/>
      <c r="JTS175" s="3"/>
      <c r="JTT175" s="3"/>
      <c r="JTU175" s="3"/>
      <c r="JTV175" s="3"/>
      <c r="JTW175" s="3"/>
      <c r="JTX175" s="3"/>
      <c r="JTY175" s="3"/>
      <c r="JTZ175" s="3"/>
      <c r="JUA175" s="3"/>
      <c r="JUB175" s="3"/>
      <c r="JUC175" s="3"/>
      <c r="JUD175" s="3"/>
      <c r="JUE175" s="3"/>
      <c r="JUF175" s="3"/>
      <c r="JUG175" s="3"/>
      <c r="JUH175" s="3"/>
      <c r="JUI175" s="3"/>
      <c r="JUJ175" s="3"/>
      <c r="JUK175" s="3"/>
      <c r="JUL175" s="3"/>
      <c r="JUM175" s="3"/>
      <c r="JUN175" s="3"/>
      <c r="JUO175" s="3"/>
      <c r="JUP175" s="3"/>
      <c r="JUQ175" s="3"/>
      <c r="JUR175" s="3"/>
      <c r="JUS175" s="3"/>
      <c r="JUT175" s="3"/>
      <c r="JUU175" s="3"/>
      <c r="JUV175" s="3"/>
      <c r="JUW175" s="3"/>
      <c r="JUX175" s="3"/>
      <c r="JUY175" s="3"/>
      <c r="JUZ175" s="3"/>
      <c r="JVA175" s="3"/>
      <c r="JVB175" s="3"/>
      <c r="JVC175" s="3"/>
      <c r="JVD175" s="3"/>
      <c r="JVE175" s="3"/>
      <c r="JVF175" s="3"/>
      <c r="JVG175" s="3"/>
      <c r="JVH175" s="3"/>
      <c r="JVI175" s="3"/>
      <c r="JVJ175" s="3"/>
      <c r="JVK175" s="3"/>
      <c r="JVL175" s="3"/>
      <c r="JVM175" s="3"/>
      <c r="JVN175" s="3"/>
      <c r="JVO175" s="3"/>
      <c r="JVP175" s="3"/>
      <c r="JVQ175" s="3"/>
      <c r="JVR175" s="3"/>
      <c r="JVS175" s="3"/>
      <c r="JVT175" s="3"/>
      <c r="JVU175" s="3"/>
      <c r="JVV175" s="3"/>
      <c r="JVW175" s="3"/>
      <c r="JVX175" s="3"/>
      <c r="JVY175" s="3"/>
      <c r="JVZ175" s="3"/>
      <c r="JWA175" s="3"/>
      <c r="JWB175" s="3"/>
      <c r="JWC175" s="3"/>
      <c r="JWD175" s="3"/>
      <c r="JWE175" s="3"/>
      <c r="JWF175" s="3"/>
      <c r="JWG175" s="3"/>
      <c r="JWH175" s="3"/>
      <c r="JWI175" s="3"/>
      <c r="JWJ175" s="3"/>
      <c r="JWK175" s="3"/>
      <c r="JWL175" s="3"/>
      <c r="JWM175" s="3"/>
      <c r="JWN175" s="3"/>
      <c r="JWO175" s="3"/>
      <c r="JWP175" s="3"/>
      <c r="JWQ175" s="3"/>
      <c r="JWR175" s="3"/>
      <c r="JWS175" s="3"/>
      <c r="JWT175" s="3"/>
      <c r="JWU175" s="3"/>
      <c r="JWV175" s="3"/>
      <c r="JWW175" s="3"/>
      <c r="JWX175" s="3"/>
      <c r="JWY175" s="3"/>
      <c r="JWZ175" s="3"/>
      <c r="JXA175" s="3"/>
      <c r="JXB175" s="3"/>
      <c r="JXC175" s="3"/>
      <c r="JXD175" s="3"/>
      <c r="JXE175" s="3"/>
      <c r="JXF175" s="3"/>
      <c r="JXG175" s="3"/>
      <c r="JXH175" s="3"/>
      <c r="JXI175" s="3"/>
      <c r="JXJ175" s="3"/>
      <c r="JXK175" s="3"/>
      <c r="JXL175" s="3"/>
      <c r="JXM175" s="3"/>
      <c r="JXN175" s="3"/>
      <c r="JXO175" s="3"/>
      <c r="JXP175" s="3"/>
      <c r="JXQ175" s="3"/>
      <c r="JXR175" s="3"/>
      <c r="JXS175" s="3"/>
      <c r="JXT175" s="3"/>
      <c r="JXU175" s="3"/>
      <c r="JXV175" s="3"/>
      <c r="JXW175" s="3"/>
      <c r="JXX175" s="3"/>
      <c r="JXY175" s="3"/>
      <c r="JXZ175" s="377"/>
      <c r="JYA175" s="384"/>
      <c r="JYB175" s="385" t="s">
        <v>17</v>
      </c>
      <c r="JYC175" s="380" t="s">
        <v>18</v>
      </c>
      <c r="JYD175" s="382">
        <v>0.38900000000000001</v>
      </c>
      <c r="JYE175" s="382">
        <f>JYE174*JYD175</f>
        <v>8.5579999999999998</v>
      </c>
      <c r="JYF175" s="380"/>
      <c r="JYG175" s="382"/>
      <c r="JYH175" s="386">
        <v>6</v>
      </c>
      <c r="JYI175" s="382">
        <f>JYE175*JYH175</f>
        <v>51.347999999999999</v>
      </c>
      <c r="JYJ175" s="380"/>
      <c r="JYK175" s="382"/>
      <c r="JYL175" s="383">
        <f>JYG175+JYI175+JYK175</f>
        <v>51.347999999999999</v>
      </c>
      <c r="JYM175" s="3"/>
      <c r="JYN175" s="3"/>
      <c r="JYO175" s="3"/>
      <c r="JYP175" s="3"/>
      <c r="JYQ175" s="3"/>
      <c r="JYR175" s="3"/>
      <c r="JYS175" s="3"/>
      <c r="JYT175" s="3"/>
      <c r="JYU175" s="3"/>
      <c r="JYV175" s="3"/>
      <c r="JYW175" s="3"/>
      <c r="JYX175" s="3"/>
      <c r="JYY175" s="3"/>
      <c r="JYZ175" s="3"/>
      <c r="JZA175" s="3"/>
      <c r="JZB175" s="3"/>
      <c r="JZC175" s="3"/>
      <c r="JZD175" s="3"/>
      <c r="JZE175" s="3"/>
      <c r="JZF175" s="3"/>
      <c r="JZG175" s="3"/>
      <c r="JZH175" s="3"/>
      <c r="JZI175" s="3"/>
      <c r="JZJ175" s="3"/>
      <c r="JZK175" s="3"/>
      <c r="JZL175" s="3"/>
      <c r="JZM175" s="3"/>
      <c r="JZN175" s="3"/>
      <c r="JZO175" s="3"/>
      <c r="JZP175" s="3"/>
      <c r="JZQ175" s="3"/>
      <c r="JZR175" s="3"/>
      <c r="JZS175" s="3"/>
      <c r="JZT175" s="3"/>
      <c r="JZU175" s="3"/>
      <c r="JZV175" s="3"/>
      <c r="JZW175" s="3"/>
      <c r="JZX175" s="3"/>
      <c r="JZY175" s="3"/>
      <c r="JZZ175" s="3"/>
      <c r="KAA175" s="3"/>
      <c r="KAB175" s="3"/>
      <c r="KAC175" s="3"/>
      <c r="KAD175" s="3"/>
      <c r="KAE175" s="3"/>
      <c r="KAF175" s="3"/>
      <c r="KAG175" s="3"/>
      <c r="KAH175" s="3"/>
      <c r="KAI175" s="3"/>
      <c r="KAJ175" s="3"/>
      <c r="KAK175" s="3"/>
      <c r="KAL175" s="3"/>
      <c r="KAM175" s="3"/>
      <c r="KAN175" s="3"/>
      <c r="KAO175" s="3"/>
      <c r="KAP175" s="3"/>
      <c r="KAQ175" s="3"/>
      <c r="KAR175" s="3"/>
      <c r="KAS175" s="3"/>
      <c r="KAT175" s="3"/>
      <c r="KAU175" s="3"/>
      <c r="KAV175" s="3"/>
      <c r="KAW175" s="3"/>
      <c r="KAX175" s="3"/>
      <c r="KAY175" s="3"/>
      <c r="KAZ175" s="3"/>
      <c r="KBA175" s="3"/>
      <c r="KBB175" s="3"/>
      <c r="KBC175" s="3"/>
      <c r="KBD175" s="3"/>
      <c r="KBE175" s="3"/>
      <c r="KBF175" s="3"/>
      <c r="KBG175" s="3"/>
      <c r="KBH175" s="3"/>
      <c r="KBI175" s="3"/>
      <c r="KBJ175" s="3"/>
      <c r="KBK175" s="3"/>
      <c r="KBL175" s="3"/>
      <c r="KBM175" s="3"/>
      <c r="KBN175" s="3"/>
      <c r="KBO175" s="3"/>
      <c r="KBP175" s="3"/>
      <c r="KBQ175" s="3"/>
      <c r="KBR175" s="3"/>
      <c r="KBS175" s="3"/>
      <c r="KBT175" s="3"/>
      <c r="KBU175" s="3"/>
      <c r="KBV175" s="3"/>
      <c r="KBW175" s="3"/>
      <c r="KBX175" s="3"/>
      <c r="KBY175" s="3"/>
      <c r="KBZ175" s="3"/>
      <c r="KCA175" s="3"/>
      <c r="KCB175" s="3"/>
      <c r="KCC175" s="3"/>
      <c r="KCD175" s="3"/>
      <c r="KCE175" s="3"/>
      <c r="KCF175" s="3"/>
      <c r="KCG175" s="3"/>
      <c r="KCH175" s="3"/>
      <c r="KCI175" s="3"/>
      <c r="KCJ175" s="3"/>
      <c r="KCK175" s="3"/>
      <c r="KCL175" s="3"/>
      <c r="KCM175" s="3"/>
      <c r="KCN175" s="3"/>
      <c r="KCO175" s="3"/>
      <c r="KCP175" s="3"/>
      <c r="KCQ175" s="3"/>
      <c r="KCR175" s="3"/>
      <c r="KCS175" s="3"/>
      <c r="KCT175" s="3"/>
      <c r="KCU175" s="3"/>
      <c r="KCV175" s="3"/>
      <c r="KCW175" s="3"/>
      <c r="KCX175" s="3"/>
      <c r="KCY175" s="3"/>
      <c r="KCZ175" s="3"/>
      <c r="KDA175" s="3"/>
      <c r="KDB175" s="3"/>
      <c r="KDC175" s="3"/>
      <c r="KDD175" s="3"/>
      <c r="KDE175" s="3"/>
      <c r="KDF175" s="3"/>
      <c r="KDG175" s="3"/>
      <c r="KDH175" s="3"/>
      <c r="KDI175" s="3"/>
      <c r="KDJ175" s="3"/>
      <c r="KDK175" s="3"/>
      <c r="KDL175" s="3"/>
      <c r="KDM175" s="3"/>
      <c r="KDN175" s="3"/>
      <c r="KDO175" s="3"/>
      <c r="KDP175" s="3"/>
      <c r="KDQ175" s="3"/>
      <c r="KDR175" s="3"/>
      <c r="KDS175" s="3"/>
      <c r="KDT175" s="3"/>
      <c r="KDU175" s="3"/>
      <c r="KDV175" s="3"/>
      <c r="KDW175" s="3"/>
      <c r="KDX175" s="3"/>
      <c r="KDY175" s="3"/>
      <c r="KDZ175" s="3"/>
      <c r="KEA175" s="3"/>
      <c r="KEB175" s="3"/>
      <c r="KEC175" s="3"/>
      <c r="KED175" s="3"/>
      <c r="KEE175" s="3"/>
      <c r="KEF175" s="3"/>
      <c r="KEG175" s="3"/>
      <c r="KEH175" s="3"/>
      <c r="KEI175" s="3"/>
      <c r="KEJ175" s="3"/>
      <c r="KEK175" s="3"/>
      <c r="KEL175" s="3"/>
      <c r="KEM175" s="3"/>
      <c r="KEN175" s="3"/>
      <c r="KEO175" s="3"/>
      <c r="KEP175" s="3"/>
      <c r="KEQ175" s="3"/>
      <c r="KER175" s="3"/>
      <c r="KES175" s="3"/>
      <c r="KET175" s="3"/>
      <c r="KEU175" s="3"/>
      <c r="KEV175" s="3"/>
      <c r="KEW175" s="3"/>
      <c r="KEX175" s="3"/>
      <c r="KEY175" s="3"/>
      <c r="KEZ175" s="3"/>
      <c r="KFA175" s="3"/>
      <c r="KFB175" s="3"/>
      <c r="KFC175" s="3"/>
      <c r="KFD175" s="3"/>
      <c r="KFE175" s="3"/>
      <c r="KFF175" s="3"/>
      <c r="KFG175" s="3"/>
      <c r="KFH175" s="3"/>
      <c r="KFI175" s="3"/>
      <c r="KFJ175" s="3"/>
      <c r="KFK175" s="3"/>
      <c r="KFL175" s="3"/>
      <c r="KFM175" s="3"/>
      <c r="KFN175" s="3"/>
      <c r="KFO175" s="3"/>
      <c r="KFP175" s="3"/>
      <c r="KFQ175" s="3"/>
      <c r="KFR175" s="3"/>
      <c r="KFS175" s="3"/>
      <c r="KFT175" s="3"/>
      <c r="KFU175" s="3"/>
      <c r="KFV175" s="3"/>
      <c r="KFW175" s="3"/>
      <c r="KFX175" s="3"/>
      <c r="KFY175" s="3"/>
      <c r="KFZ175" s="3"/>
      <c r="KGA175" s="3"/>
      <c r="KGB175" s="3"/>
      <c r="KGC175" s="3"/>
      <c r="KGD175" s="3"/>
      <c r="KGE175" s="3"/>
      <c r="KGF175" s="3"/>
      <c r="KGG175" s="3"/>
      <c r="KGH175" s="3"/>
      <c r="KGI175" s="3"/>
      <c r="KGJ175" s="3"/>
      <c r="KGK175" s="3"/>
      <c r="KGL175" s="3"/>
      <c r="KGM175" s="3"/>
      <c r="KGN175" s="3"/>
      <c r="KGO175" s="3"/>
      <c r="KGP175" s="3"/>
      <c r="KGQ175" s="3"/>
      <c r="KGR175" s="3"/>
      <c r="KGS175" s="3"/>
      <c r="KGT175" s="3"/>
      <c r="KGU175" s="3"/>
      <c r="KGV175" s="3"/>
      <c r="KGW175" s="3"/>
      <c r="KGX175" s="3"/>
      <c r="KGY175" s="3"/>
      <c r="KGZ175" s="3"/>
      <c r="KHA175" s="3"/>
      <c r="KHB175" s="3"/>
      <c r="KHC175" s="3"/>
      <c r="KHD175" s="3"/>
      <c r="KHE175" s="3"/>
      <c r="KHF175" s="3"/>
      <c r="KHG175" s="3"/>
      <c r="KHH175" s="3"/>
      <c r="KHI175" s="3"/>
      <c r="KHJ175" s="3"/>
      <c r="KHK175" s="3"/>
      <c r="KHL175" s="3"/>
      <c r="KHM175" s="3"/>
      <c r="KHN175" s="3"/>
      <c r="KHO175" s="3"/>
      <c r="KHP175" s="3"/>
      <c r="KHQ175" s="3"/>
      <c r="KHR175" s="3"/>
      <c r="KHS175" s="3"/>
      <c r="KHT175" s="3"/>
      <c r="KHU175" s="3"/>
      <c r="KHV175" s="377"/>
      <c r="KHW175" s="384"/>
      <c r="KHX175" s="385" t="s">
        <v>17</v>
      </c>
      <c r="KHY175" s="380" t="s">
        <v>18</v>
      </c>
      <c r="KHZ175" s="382">
        <v>0.38900000000000001</v>
      </c>
      <c r="KIA175" s="382">
        <f>KIA174*KHZ175</f>
        <v>8.5579999999999998</v>
      </c>
      <c r="KIB175" s="380"/>
      <c r="KIC175" s="382"/>
      <c r="KID175" s="386">
        <v>6</v>
      </c>
      <c r="KIE175" s="382">
        <f>KIA175*KID175</f>
        <v>51.347999999999999</v>
      </c>
      <c r="KIF175" s="380"/>
      <c r="KIG175" s="382"/>
      <c r="KIH175" s="383">
        <f>KIC175+KIE175+KIG175</f>
        <v>51.347999999999999</v>
      </c>
      <c r="KII175" s="3"/>
      <c r="KIJ175" s="3"/>
      <c r="KIK175" s="3"/>
      <c r="KIL175" s="3"/>
      <c r="KIM175" s="3"/>
      <c r="KIN175" s="3"/>
      <c r="KIO175" s="3"/>
      <c r="KIP175" s="3"/>
      <c r="KIQ175" s="3"/>
      <c r="KIR175" s="3"/>
      <c r="KIS175" s="3"/>
      <c r="KIT175" s="3"/>
      <c r="KIU175" s="3"/>
      <c r="KIV175" s="3"/>
      <c r="KIW175" s="3"/>
      <c r="KIX175" s="3"/>
      <c r="KIY175" s="3"/>
      <c r="KIZ175" s="3"/>
      <c r="KJA175" s="3"/>
      <c r="KJB175" s="3"/>
      <c r="KJC175" s="3"/>
      <c r="KJD175" s="3"/>
      <c r="KJE175" s="3"/>
      <c r="KJF175" s="3"/>
      <c r="KJG175" s="3"/>
      <c r="KJH175" s="3"/>
      <c r="KJI175" s="3"/>
      <c r="KJJ175" s="3"/>
      <c r="KJK175" s="3"/>
      <c r="KJL175" s="3"/>
      <c r="KJM175" s="3"/>
      <c r="KJN175" s="3"/>
      <c r="KJO175" s="3"/>
      <c r="KJP175" s="3"/>
      <c r="KJQ175" s="3"/>
      <c r="KJR175" s="3"/>
      <c r="KJS175" s="3"/>
      <c r="KJT175" s="3"/>
      <c r="KJU175" s="3"/>
      <c r="KJV175" s="3"/>
      <c r="KJW175" s="3"/>
      <c r="KJX175" s="3"/>
      <c r="KJY175" s="3"/>
      <c r="KJZ175" s="3"/>
      <c r="KKA175" s="3"/>
      <c r="KKB175" s="3"/>
      <c r="KKC175" s="3"/>
      <c r="KKD175" s="3"/>
      <c r="KKE175" s="3"/>
      <c r="KKF175" s="3"/>
      <c r="KKG175" s="3"/>
      <c r="KKH175" s="3"/>
      <c r="KKI175" s="3"/>
      <c r="KKJ175" s="3"/>
      <c r="KKK175" s="3"/>
      <c r="KKL175" s="3"/>
      <c r="KKM175" s="3"/>
      <c r="KKN175" s="3"/>
      <c r="KKO175" s="3"/>
      <c r="KKP175" s="3"/>
      <c r="KKQ175" s="3"/>
      <c r="KKR175" s="3"/>
      <c r="KKS175" s="3"/>
      <c r="KKT175" s="3"/>
      <c r="KKU175" s="3"/>
      <c r="KKV175" s="3"/>
      <c r="KKW175" s="3"/>
      <c r="KKX175" s="3"/>
      <c r="KKY175" s="3"/>
      <c r="KKZ175" s="3"/>
      <c r="KLA175" s="3"/>
      <c r="KLB175" s="3"/>
      <c r="KLC175" s="3"/>
      <c r="KLD175" s="3"/>
      <c r="KLE175" s="3"/>
      <c r="KLF175" s="3"/>
      <c r="KLG175" s="3"/>
      <c r="KLH175" s="3"/>
      <c r="KLI175" s="3"/>
      <c r="KLJ175" s="3"/>
      <c r="KLK175" s="3"/>
      <c r="KLL175" s="3"/>
      <c r="KLM175" s="3"/>
      <c r="KLN175" s="3"/>
      <c r="KLO175" s="3"/>
      <c r="KLP175" s="3"/>
      <c r="KLQ175" s="3"/>
      <c r="KLR175" s="3"/>
      <c r="KLS175" s="3"/>
      <c r="KLT175" s="3"/>
      <c r="KLU175" s="3"/>
      <c r="KLV175" s="3"/>
      <c r="KLW175" s="3"/>
      <c r="KLX175" s="3"/>
      <c r="KLY175" s="3"/>
      <c r="KLZ175" s="3"/>
      <c r="KMA175" s="3"/>
      <c r="KMB175" s="3"/>
      <c r="KMC175" s="3"/>
      <c r="KMD175" s="3"/>
      <c r="KME175" s="3"/>
      <c r="KMF175" s="3"/>
      <c r="KMG175" s="3"/>
      <c r="KMH175" s="3"/>
      <c r="KMI175" s="3"/>
      <c r="KMJ175" s="3"/>
      <c r="KMK175" s="3"/>
      <c r="KML175" s="3"/>
      <c r="KMM175" s="3"/>
      <c r="KMN175" s="3"/>
      <c r="KMO175" s="3"/>
      <c r="KMP175" s="3"/>
      <c r="KMQ175" s="3"/>
      <c r="KMR175" s="3"/>
      <c r="KMS175" s="3"/>
      <c r="KMT175" s="3"/>
      <c r="KMU175" s="3"/>
      <c r="KMV175" s="3"/>
      <c r="KMW175" s="3"/>
      <c r="KMX175" s="3"/>
      <c r="KMY175" s="3"/>
      <c r="KMZ175" s="3"/>
      <c r="KNA175" s="3"/>
      <c r="KNB175" s="3"/>
      <c r="KNC175" s="3"/>
      <c r="KND175" s="3"/>
      <c r="KNE175" s="3"/>
      <c r="KNF175" s="3"/>
      <c r="KNG175" s="3"/>
      <c r="KNH175" s="3"/>
      <c r="KNI175" s="3"/>
      <c r="KNJ175" s="3"/>
      <c r="KNK175" s="3"/>
      <c r="KNL175" s="3"/>
      <c r="KNM175" s="3"/>
      <c r="KNN175" s="3"/>
      <c r="KNO175" s="3"/>
      <c r="KNP175" s="3"/>
      <c r="KNQ175" s="3"/>
      <c r="KNR175" s="3"/>
      <c r="KNS175" s="3"/>
      <c r="KNT175" s="3"/>
      <c r="KNU175" s="3"/>
      <c r="KNV175" s="3"/>
      <c r="KNW175" s="3"/>
      <c r="KNX175" s="3"/>
      <c r="KNY175" s="3"/>
      <c r="KNZ175" s="3"/>
      <c r="KOA175" s="3"/>
      <c r="KOB175" s="3"/>
      <c r="KOC175" s="3"/>
      <c r="KOD175" s="3"/>
      <c r="KOE175" s="3"/>
      <c r="KOF175" s="3"/>
      <c r="KOG175" s="3"/>
      <c r="KOH175" s="3"/>
      <c r="KOI175" s="3"/>
      <c r="KOJ175" s="3"/>
      <c r="KOK175" s="3"/>
      <c r="KOL175" s="3"/>
      <c r="KOM175" s="3"/>
      <c r="KON175" s="3"/>
      <c r="KOO175" s="3"/>
      <c r="KOP175" s="3"/>
      <c r="KOQ175" s="3"/>
      <c r="KOR175" s="3"/>
      <c r="KOS175" s="3"/>
      <c r="KOT175" s="3"/>
      <c r="KOU175" s="3"/>
      <c r="KOV175" s="3"/>
      <c r="KOW175" s="3"/>
      <c r="KOX175" s="3"/>
      <c r="KOY175" s="3"/>
      <c r="KOZ175" s="3"/>
      <c r="KPA175" s="3"/>
      <c r="KPB175" s="3"/>
      <c r="KPC175" s="3"/>
      <c r="KPD175" s="3"/>
      <c r="KPE175" s="3"/>
      <c r="KPF175" s="3"/>
      <c r="KPG175" s="3"/>
      <c r="KPH175" s="3"/>
      <c r="KPI175" s="3"/>
      <c r="KPJ175" s="3"/>
      <c r="KPK175" s="3"/>
      <c r="KPL175" s="3"/>
      <c r="KPM175" s="3"/>
      <c r="KPN175" s="3"/>
      <c r="KPO175" s="3"/>
      <c r="KPP175" s="3"/>
      <c r="KPQ175" s="3"/>
      <c r="KPR175" s="3"/>
      <c r="KPS175" s="3"/>
      <c r="KPT175" s="3"/>
      <c r="KPU175" s="3"/>
      <c r="KPV175" s="3"/>
      <c r="KPW175" s="3"/>
      <c r="KPX175" s="3"/>
      <c r="KPY175" s="3"/>
      <c r="KPZ175" s="3"/>
      <c r="KQA175" s="3"/>
      <c r="KQB175" s="3"/>
      <c r="KQC175" s="3"/>
      <c r="KQD175" s="3"/>
      <c r="KQE175" s="3"/>
      <c r="KQF175" s="3"/>
      <c r="KQG175" s="3"/>
      <c r="KQH175" s="3"/>
      <c r="KQI175" s="3"/>
      <c r="KQJ175" s="3"/>
      <c r="KQK175" s="3"/>
      <c r="KQL175" s="3"/>
      <c r="KQM175" s="3"/>
      <c r="KQN175" s="3"/>
      <c r="KQO175" s="3"/>
      <c r="KQP175" s="3"/>
      <c r="KQQ175" s="3"/>
      <c r="KQR175" s="3"/>
      <c r="KQS175" s="3"/>
      <c r="KQT175" s="3"/>
      <c r="KQU175" s="3"/>
      <c r="KQV175" s="3"/>
      <c r="KQW175" s="3"/>
      <c r="KQX175" s="3"/>
      <c r="KQY175" s="3"/>
      <c r="KQZ175" s="3"/>
      <c r="KRA175" s="3"/>
      <c r="KRB175" s="3"/>
      <c r="KRC175" s="3"/>
      <c r="KRD175" s="3"/>
      <c r="KRE175" s="3"/>
      <c r="KRF175" s="3"/>
      <c r="KRG175" s="3"/>
      <c r="KRH175" s="3"/>
      <c r="KRI175" s="3"/>
      <c r="KRJ175" s="3"/>
      <c r="KRK175" s="3"/>
      <c r="KRL175" s="3"/>
      <c r="KRM175" s="3"/>
      <c r="KRN175" s="3"/>
      <c r="KRO175" s="3"/>
      <c r="KRP175" s="3"/>
      <c r="KRQ175" s="3"/>
      <c r="KRR175" s="377"/>
      <c r="KRS175" s="384"/>
      <c r="KRT175" s="385" t="s">
        <v>17</v>
      </c>
      <c r="KRU175" s="380" t="s">
        <v>18</v>
      </c>
      <c r="KRV175" s="382">
        <v>0.38900000000000001</v>
      </c>
      <c r="KRW175" s="382">
        <f>KRW174*KRV175</f>
        <v>8.5579999999999998</v>
      </c>
      <c r="KRX175" s="380"/>
      <c r="KRY175" s="382"/>
      <c r="KRZ175" s="386">
        <v>6</v>
      </c>
      <c r="KSA175" s="382">
        <f>KRW175*KRZ175</f>
        <v>51.347999999999999</v>
      </c>
      <c r="KSB175" s="380"/>
      <c r="KSC175" s="382"/>
      <c r="KSD175" s="383">
        <f>KRY175+KSA175+KSC175</f>
        <v>51.347999999999999</v>
      </c>
      <c r="KSE175" s="3"/>
      <c r="KSF175" s="3"/>
      <c r="KSG175" s="3"/>
      <c r="KSH175" s="3"/>
      <c r="KSI175" s="3"/>
      <c r="KSJ175" s="3"/>
      <c r="KSK175" s="3"/>
      <c r="KSL175" s="3"/>
      <c r="KSM175" s="3"/>
      <c r="KSN175" s="3"/>
      <c r="KSO175" s="3"/>
      <c r="KSP175" s="3"/>
      <c r="KSQ175" s="3"/>
      <c r="KSR175" s="3"/>
      <c r="KSS175" s="3"/>
      <c r="KST175" s="3"/>
      <c r="KSU175" s="3"/>
      <c r="KSV175" s="3"/>
      <c r="KSW175" s="3"/>
      <c r="KSX175" s="3"/>
      <c r="KSY175" s="3"/>
      <c r="KSZ175" s="3"/>
      <c r="KTA175" s="3"/>
      <c r="KTB175" s="3"/>
      <c r="KTC175" s="3"/>
      <c r="KTD175" s="3"/>
      <c r="KTE175" s="3"/>
      <c r="KTF175" s="3"/>
      <c r="KTG175" s="3"/>
      <c r="KTH175" s="3"/>
      <c r="KTI175" s="3"/>
      <c r="KTJ175" s="3"/>
      <c r="KTK175" s="3"/>
      <c r="KTL175" s="3"/>
      <c r="KTM175" s="3"/>
      <c r="KTN175" s="3"/>
      <c r="KTO175" s="3"/>
      <c r="KTP175" s="3"/>
      <c r="KTQ175" s="3"/>
      <c r="KTR175" s="3"/>
      <c r="KTS175" s="3"/>
      <c r="KTT175" s="3"/>
      <c r="KTU175" s="3"/>
      <c r="KTV175" s="3"/>
      <c r="KTW175" s="3"/>
      <c r="KTX175" s="3"/>
      <c r="KTY175" s="3"/>
      <c r="KTZ175" s="3"/>
      <c r="KUA175" s="3"/>
      <c r="KUB175" s="3"/>
      <c r="KUC175" s="3"/>
      <c r="KUD175" s="3"/>
      <c r="KUE175" s="3"/>
      <c r="KUF175" s="3"/>
      <c r="KUG175" s="3"/>
      <c r="KUH175" s="3"/>
      <c r="KUI175" s="3"/>
      <c r="KUJ175" s="3"/>
      <c r="KUK175" s="3"/>
      <c r="KUL175" s="3"/>
      <c r="KUM175" s="3"/>
      <c r="KUN175" s="3"/>
      <c r="KUO175" s="3"/>
      <c r="KUP175" s="3"/>
      <c r="KUQ175" s="3"/>
      <c r="KUR175" s="3"/>
      <c r="KUS175" s="3"/>
      <c r="KUT175" s="3"/>
      <c r="KUU175" s="3"/>
      <c r="KUV175" s="3"/>
      <c r="KUW175" s="3"/>
      <c r="KUX175" s="3"/>
      <c r="KUY175" s="3"/>
      <c r="KUZ175" s="3"/>
      <c r="KVA175" s="3"/>
      <c r="KVB175" s="3"/>
      <c r="KVC175" s="3"/>
      <c r="KVD175" s="3"/>
      <c r="KVE175" s="3"/>
      <c r="KVF175" s="3"/>
      <c r="KVG175" s="3"/>
      <c r="KVH175" s="3"/>
      <c r="KVI175" s="3"/>
      <c r="KVJ175" s="3"/>
      <c r="KVK175" s="3"/>
      <c r="KVL175" s="3"/>
      <c r="KVM175" s="3"/>
      <c r="KVN175" s="3"/>
      <c r="KVO175" s="3"/>
      <c r="KVP175" s="3"/>
      <c r="KVQ175" s="3"/>
      <c r="KVR175" s="3"/>
      <c r="KVS175" s="3"/>
      <c r="KVT175" s="3"/>
      <c r="KVU175" s="3"/>
      <c r="KVV175" s="3"/>
      <c r="KVW175" s="3"/>
      <c r="KVX175" s="3"/>
      <c r="KVY175" s="3"/>
      <c r="KVZ175" s="3"/>
      <c r="KWA175" s="3"/>
      <c r="KWB175" s="3"/>
      <c r="KWC175" s="3"/>
      <c r="KWD175" s="3"/>
      <c r="KWE175" s="3"/>
      <c r="KWF175" s="3"/>
      <c r="KWG175" s="3"/>
      <c r="KWH175" s="3"/>
      <c r="KWI175" s="3"/>
      <c r="KWJ175" s="3"/>
      <c r="KWK175" s="3"/>
      <c r="KWL175" s="3"/>
      <c r="KWM175" s="3"/>
      <c r="KWN175" s="3"/>
      <c r="KWO175" s="3"/>
      <c r="KWP175" s="3"/>
      <c r="KWQ175" s="3"/>
      <c r="KWR175" s="3"/>
      <c r="KWS175" s="3"/>
      <c r="KWT175" s="3"/>
      <c r="KWU175" s="3"/>
      <c r="KWV175" s="3"/>
      <c r="KWW175" s="3"/>
      <c r="KWX175" s="3"/>
      <c r="KWY175" s="3"/>
      <c r="KWZ175" s="3"/>
      <c r="KXA175" s="3"/>
      <c r="KXB175" s="3"/>
      <c r="KXC175" s="3"/>
      <c r="KXD175" s="3"/>
      <c r="KXE175" s="3"/>
      <c r="KXF175" s="3"/>
      <c r="KXG175" s="3"/>
      <c r="KXH175" s="3"/>
      <c r="KXI175" s="3"/>
      <c r="KXJ175" s="3"/>
      <c r="KXK175" s="3"/>
      <c r="KXL175" s="3"/>
      <c r="KXM175" s="3"/>
      <c r="KXN175" s="3"/>
      <c r="KXO175" s="3"/>
      <c r="KXP175" s="3"/>
      <c r="KXQ175" s="3"/>
      <c r="KXR175" s="3"/>
      <c r="KXS175" s="3"/>
      <c r="KXT175" s="3"/>
      <c r="KXU175" s="3"/>
      <c r="KXV175" s="3"/>
      <c r="KXW175" s="3"/>
      <c r="KXX175" s="3"/>
      <c r="KXY175" s="3"/>
      <c r="KXZ175" s="3"/>
      <c r="KYA175" s="3"/>
      <c r="KYB175" s="3"/>
      <c r="KYC175" s="3"/>
      <c r="KYD175" s="3"/>
      <c r="KYE175" s="3"/>
      <c r="KYF175" s="3"/>
      <c r="KYG175" s="3"/>
      <c r="KYH175" s="3"/>
      <c r="KYI175" s="3"/>
      <c r="KYJ175" s="3"/>
      <c r="KYK175" s="3"/>
      <c r="KYL175" s="3"/>
      <c r="KYM175" s="3"/>
      <c r="KYN175" s="3"/>
      <c r="KYO175" s="3"/>
      <c r="KYP175" s="3"/>
      <c r="KYQ175" s="3"/>
      <c r="KYR175" s="3"/>
      <c r="KYS175" s="3"/>
      <c r="KYT175" s="3"/>
      <c r="KYU175" s="3"/>
      <c r="KYV175" s="3"/>
      <c r="KYW175" s="3"/>
      <c r="KYX175" s="3"/>
      <c r="KYY175" s="3"/>
      <c r="KYZ175" s="3"/>
      <c r="KZA175" s="3"/>
      <c r="KZB175" s="3"/>
      <c r="KZC175" s="3"/>
      <c r="KZD175" s="3"/>
      <c r="KZE175" s="3"/>
      <c r="KZF175" s="3"/>
      <c r="KZG175" s="3"/>
      <c r="KZH175" s="3"/>
      <c r="KZI175" s="3"/>
      <c r="KZJ175" s="3"/>
      <c r="KZK175" s="3"/>
      <c r="KZL175" s="3"/>
      <c r="KZM175" s="3"/>
      <c r="KZN175" s="3"/>
      <c r="KZO175" s="3"/>
      <c r="KZP175" s="3"/>
      <c r="KZQ175" s="3"/>
      <c r="KZR175" s="3"/>
      <c r="KZS175" s="3"/>
      <c r="KZT175" s="3"/>
      <c r="KZU175" s="3"/>
      <c r="KZV175" s="3"/>
      <c r="KZW175" s="3"/>
      <c r="KZX175" s="3"/>
      <c r="KZY175" s="3"/>
      <c r="KZZ175" s="3"/>
      <c r="LAA175" s="3"/>
      <c r="LAB175" s="3"/>
      <c r="LAC175" s="3"/>
      <c r="LAD175" s="3"/>
      <c r="LAE175" s="3"/>
      <c r="LAF175" s="3"/>
      <c r="LAG175" s="3"/>
      <c r="LAH175" s="3"/>
      <c r="LAI175" s="3"/>
      <c r="LAJ175" s="3"/>
      <c r="LAK175" s="3"/>
      <c r="LAL175" s="3"/>
      <c r="LAM175" s="3"/>
      <c r="LAN175" s="3"/>
      <c r="LAO175" s="3"/>
      <c r="LAP175" s="3"/>
      <c r="LAQ175" s="3"/>
      <c r="LAR175" s="3"/>
      <c r="LAS175" s="3"/>
      <c r="LAT175" s="3"/>
      <c r="LAU175" s="3"/>
      <c r="LAV175" s="3"/>
      <c r="LAW175" s="3"/>
      <c r="LAX175" s="3"/>
      <c r="LAY175" s="3"/>
      <c r="LAZ175" s="3"/>
      <c r="LBA175" s="3"/>
      <c r="LBB175" s="3"/>
      <c r="LBC175" s="3"/>
      <c r="LBD175" s="3"/>
      <c r="LBE175" s="3"/>
      <c r="LBF175" s="3"/>
      <c r="LBG175" s="3"/>
      <c r="LBH175" s="3"/>
      <c r="LBI175" s="3"/>
      <c r="LBJ175" s="3"/>
      <c r="LBK175" s="3"/>
      <c r="LBL175" s="3"/>
      <c r="LBM175" s="3"/>
      <c r="LBN175" s="377"/>
      <c r="LBO175" s="384"/>
      <c r="LBP175" s="385" t="s">
        <v>17</v>
      </c>
      <c r="LBQ175" s="380" t="s">
        <v>18</v>
      </c>
      <c r="LBR175" s="382">
        <v>0.38900000000000001</v>
      </c>
      <c r="LBS175" s="382">
        <f>LBS174*LBR175</f>
        <v>8.5579999999999998</v>
      </c>
      <c r="LBT175" s="380"/>
      <c r="LBU175" s="382"/>
      <c r="LBV175" s="386">
        <v>6</v>
      </c>
      <c r="LBW175" s="382">
        <f>LBS175*LBV175</f>
        <v>51.347999999999999</v>
      </c>
      <c r="LBX175" s="380"/>
      <c r="LBY175" s="382"/>
      <c r="LBZ175" s="383">
        <f>LBU175+LBW175+LBY175</f>
        <v>51.347999999999999</v>
      </c>
      <c r="LCA175" s="3"/>
      <c r="LCB175" s="3"/>
      <c r="LCC175" s="3"/>
      <c r="LCD175" s="3"/>
      <c r="LCE175" s="3"/>
      <c r="LCF175" s="3"/>
      <c r="LCG175" s="3"/>
      <c r="LCH175" s="3"/>
      <c r="LCI175" s="3"/>
      <c r="LCJ175" s="3"/>
      <c r="LCK175" s="3"/>
      <c r="LCL175" s="3"/>
      <c r="LCM175" s="3"/>
      <c r="LCN175" s="3"/>
      <c r="LCO175" s="3"/>
      <c r="LCP175" s="3"/>
      <c r="LCQ175" s="3"/>
      <c r="LCR175" s="3"/>
      <c r="LCS175" s="3"/>
      <c r="LCT175" s="3"/>
      <c r="LCU175" s="3"/>
      <c r="LCV175" s="3"/>
      <c r="LCW175" s="3"/>
      <c r="LCX175" s="3"/>
      <c r="LCY175" s="3"/>
      <c r="LCZ175" s="3"/>
      <c r="LDA175" s="3"/>
      <c r="LDB175" s="3"/>
      <c r="LDC175" s="3"/>
      <c r="LDD175" s="3"/>
      <c r="LDE175" s="3"/>
      <c r="LDF175" s="3"/>
      <c r="LDG175" s="3"/>
      <c r="LDH175" s="3"/>
      <c r="LDI175" s="3"/>
      <c r="LDJ175" s="3"/>
      <c r="LDK175" s="3"/>
      <c r="LDL175" s="3"/>
      <c r="LDM175" s="3"/>
      <c r="LDN175" s="3"/>
      <c r="LDO175" s="3"/>
      <c r="LDP175" s="3"/>
      <c r="LDQ175" s="3"/>
      <c r="LDR175" s="3"/>
      <c r="LDS175" s="3"/>
      <c r="LDT175" s="3"/>
      <c r="LDU175" s="3"/>
      <c r="LDV175" s="3"/>
      <c r="LDW175" s="3"/>
      <c r="LDX175" s="3"/>
      <c r="LDY175" s="3"/>
      <c r="LDZ175" s="3"/>
      <c r="LEA175" s="3"/>
      <c r="LEB175" s="3"/>
      <c r="LEC175" s="3"/>
      <c r="LED175" s="3"/>
      <c r="LEE175" s="3"/>
      <c r="LEF175" s="3"/>
      <c r="LEG175" s="3"/>
      <c r="LEH175" s="3"/>
      <c r="LEI175" s="3"/>
      <c r="LEJ175" s="3"/>
      <c r="LEK175" s="3"/>
      <c r="LEL175" s="3"/>
      <c r="LEM175" s="3"/>
      <c r="LEN175" s="3"/>
      <c r="LEO175" s="3"/>
      <c r="LEP175" s="3"/>
      <c r="LEQ175" s="3"/>
      <c r="LER175" s="3"/>
      <c r="LES175" s="3"/>
      <c r="LET175" s="3"/>
      <c r="LEU175" s="3"/>
      <c r="LEV175" s="3"/>
      <c r="LEW175" s="3"/>
      <c r="LEX175" s="3"/>
      <c r="LEY175" s="3"/>
      <c r="LEZ175" s="3"/>
      <c r="LFA175" s="3"/>
      <c r="LFB175" s="3"/>
      <c r="LFC175" s="3"/>
      <c r="LFD175" s="3"/>
      <c r="LFE175" s="3"/>
      <c r="LFF175" s="3"/>
      <c r="LFG175" s="3"/>
      <c r="LFH175" s="3"/>
      <c r="LFI175" s="3"/>
      <c r="LFJ175" s="3"/>
      <c r="LFK175" s="3"/>
      <c r="LFL175" s="3"/>
      <c r="LFM175" s="3"/>
      <c r="LFN175" s="3"/>
      <c r="LFO175" s="3"/>
      <c r="LFP175" s="3"/>
      <c r="LFQ175" s="3"/>
      <c r="LFR175" s="3"/>
      <c r="LFS175" s="3"/>
      <c r="LFT175" s="3"/>
      <c r="LFU175" s="3"/>
      <c r="LFV175" s="3"/>
      <c r="LFW175" s="3"/>
      <c r="LFX175" s="3"/>
      <c r="LFY175" s="3"/>
      <c r="LFZ175" s="3"/>
      <c r="LGA175" s="3"/>
      <c r="LGB175" s="3"/>
      <c r="LGC175" s="3"/>
      <c r="LGD175" s="3"/>
      <c r="LGE175" s="3"/>
      <c r="LGF175" s="3"/>
      <c r="LGG175" s="3"/>
      <c r="LGH175" s="3"/>
      <c r="LGI175" s="3"/>
      <c r="LGJ175" s="3"/>
      <c r="LGK175" s="3"/>
      <c r="LGL175" s="3"/>
      <c r="LGM175" s="3"/>
      <c r="LGN175" s="3"/>
      <c r="LGO175" s="3"/>
      <c r="LGP175" s="3"/>
      <c r="LGQ175" s="3"/>
      <c r="LGR175" s="3"/>
      <c r="LGS175" s="3"/>
      <c r="LGT175" s="3"/>
      <c r="LGU175" s="3"/>
      <c r="LGV175" s="3"/>
      <c r="LGW175" s="3"/>
      <c r="LGX175" s="3"/>
      <c r="LGY175" s="3"/>
      <c r="LGZ175" s="3"/>
      <c r="LHA175" s="3"/>
      <c r="LHB175" s="3"/>
      <c r="LHC175" s="3"/>
      <c r="LHD175" s="3"/>
      <c r="LHE175" s="3"/>
      <c r="LHF175" s="3"/>
      <c r="LHG175" s="3"/>
      <c r="LHH175" s="3"/>
      <c r="LHI175" s="3"/>
      <c r="LHJ175" s="3"/>
      <c r="LHK175" s="3"/>
      <c r="LHL175" s="3"/>
      <c r="LHM175" s="3"/>
      <c r="LHN175" s="3"/>
      <c r="LHO175" s="3"/>
      <c r="LHP175" s="3"/>
      <c r="LHQ175" s="3"/>
      <c r="LHR175" s="3"/>
      <c r="LHS175" s="3"/>
      <c r="LHT175" s="3"/>
      <c r="LHU175" s="3"/>
      <c r="LHV175" s="3"/>
      <c r="LHW175" s="3"/>
      <c r="LHX175" s="3"/>
      <c r="LHY175" s="3"/>
      <c r="LHZ175" s="3"/>
      <c r="LIA175" s="3"/>
      <c r="LIB175" s="3"/>
      <c r="LIC175" s="3"/>
      <c r="LID175" s="3"/>
      <c r="LIE175" s="3"/>
      <c r="LIF175" s="3"/>
      <c r="LIG175" s="3"/>
      <c r="LIH175" s="3"/>
      <c r="LII175" s="3"/>
      <c r="LIJ175" s="3"/>
      <c r="LIK175" s="3"/>
      <c r="LIL175" s="3"/>
      <c r="LIM175" s="3"/>
      <c r="LIN175" s="3"/>
      <c r="LIO175" s="3"/>
      <c r="LIP175" s="3"/>
      <c r="LIQ175" s="3"/>
      <c r="LIR175" s="3"/>
      <c r="LIS175" s="3"/>
      <c r="LIT175" s="3"/>
      <c r="LIU175" s="3"/>
      <c r="LIV175" s="3"/>
      <c r="LIW175" s="3"/>
      <c r="LIX175" s="3"/>
      <c r="LIY175" s="3"/>
      <c r="LIZ175" s="3"/>
      <c r="LJA175" s="3"/>
      <c r="LJB175" s="3"/>
      <c r="LJC175" s="3"/>
      <c r="LJD175" s="3"/>
      <c r="LJE175" s="3"/>
      <c r="LJF175" s="3"/>
      <c r="LJG175" s="3"/>
      <c r="LJH175" s="3"/>
      <c r="LJI175" s="3"/>
      <c r="LJJ175" s="3"/>
      <c r="LJK175" s="3"/>
      <c r="LJL175" s="3"/>
      <c r="LJM175" s="3"/>
      <c r="LJN175" s="3"/>
      <c r="LJO175" s="3"/>
      <c r="LJP175" s="3"/>
      <c r="LJQ175" s="3"/>
      <c r="LJR175" s="3"/>
      <c r="LJS175" s="3"/>
      <c r="LJT175" s="3"/>
      <c r="LJU175" s="3"/>
      <c r="LJV175" s="3"/>
      <c r="LJW175" s="3"/>
      <c r="LJX175" s="3"/>
      <c r="LJY175" s="3"/>
      <c r="LJZ175" s="3"/>
      <c r="LKA175" s="3"/>
      <c r="LKB175" s="3"/>
      <c r="LKC175" s="3"/>
      <c r="LKD175" s="3"/>
      <c r="LKE175" s="3"/>
      <c r="LKF175" s="3"/>
      <c r="LKG175" s="3"/>
      <c r="LKH175" s="3"/>
      <c r="LKI175" s="3"/>
      <c r="LKJ175" s="3"/>
      <c r="LKK175" s="3"/>
      <c r="LKL175" s="3"/>
      <c r="LKM175" s="3"/>
      <c r="LKN175" s="3"/>
      <c r="LKO175" s="3"/>
      <c r="LKP175" s="3"/>
      <c r="LKQ175" s="3"/>
      <c r="LKR175" s="3"/>
      <c r="LKS175" s="3"/>
      <c r="LKT175" s="3"/>
      <c r="LKU175" s="3"/>
      <c r="LKV175" s="3"/>
      <c r="LKW175" s="3"/>
      <c r="LKX175" s="3"/>
      <c r="LKY175" s="3"/>
      <c r="LKZ175" s="3"/>
      <c r="LLA175" s="3"/>
      <c r="LLB175" s="3"/>
      <c r="LLC175" s="3"/>
      <c r="LLD175" s="3"/>
      <c r="LLE175" s="3"/>
      <c r="LLF175" s="3"/>
      <c r="LLG175" s="3"/>
      <c r="LLH175" s="3"/>
      <c r="LLI175" s="3"/>
      <c r="LLJ175" s="377"/>
      <c r="LLK175" s="384"/>
      <c r="LLL175" s="385" t="s">
        <v>17</v>
      </c>
      <c r="LLM175" s="380" t="s">
        <v>18</v>
      </c>
      <c r="LLN175" s="382">
        <v>0.38900000000000001</v>
      </c>
      <c r="LLO175" s="382">
        <f>LLO174*LLN175</f>
        <v>8.5579999999999998</v>
      </c>
      <c r="LLP175" s="380"/>
      <c r="LLQ175" s="382"/>
      <c r="LLR175" s="386">
        <v>6</v>
      </c>
      <c r="LLS175" s="382">
        <f>LLO175*LLR175</f>
        <v>51.347999999999999</v>
      </c>
      <c r="LLT175" s="380"/>
      <c r="LLU175" s="382"/>
      <c r="LLV175" s="383">
        <f>LLQ175+LLS175+LLU175</f>
        <v>51.347999999999999</v>
      </c>
      <c r="LLW175" s="3"/>
      <c r="LLX175" s="3"/>
      <c r="LLY175" s="3"/>
      <c r="LLZ175" s="3"/>
      <c r="LMA175" s="3"/>
      <c r="LMB175" s="3"/>
      <c r="LMC175" s="3"/>
      <c r="LMD175" s="3"/>
      <c r="LME175" s="3"/>
      <c r="LMF175" s="3"/>
      <c r="LMG175" s="3"/>
      <c r="LMH175" s="3"/>
      <c r="LMI175" s="3"/>
      <c r="LMJ175" s="3"/>
      <c r="LMK175" s="3"/>
      <c r="LML175" s="3"/>
      <c r="LMM175" s="3"/>
      <c r="LMN175" s="3"/>
      <c r="LMO175" s="3"/>
      <c r="LMP175" s="3"/>
      <c r="LMQ175" s="3"/>
      <c r="LMR175" s="3"/>
      <c r="LMS175" s="3"/>
      <c r="LMT175" s="3"/>
      <c r="LMU175" s="3"/>
      <c r="LMV175" s="3"/>
      <c r="LMW175" s="3"/>
      <c r="LMX175" s="3"/>
      <c r="LMY175" s="3"/>
      <c r="LMZ175" s="3"/>
      <c r="LNA175" s="3"/>
      <c r="LNB175" s="3"/>
      <c r="LNC175" s="3"/>
      <c r="LND175" s="3"/>
      <c r="LNE175" s="3"/>
      <c r="LNF175" s="3"/>
      <c r="LNG175" s="3"/>
      <c r="LNH175" s="3"/>
      <c r="LNI175" s="3"/>
      <c r="LNJ175" s="3"/>
      <c r="LNK175" s="3"/>
      <c r="LNL175" s="3"/>
      <c r="LNM175" s="3"/>
      <c r="LNN175" s="3"/>
      <c r="LNO175" s="3"/>
      <c r="LNP175" s="3"/>
      <c r="LNQ175" s="3"/>
      <c r="LNR175" s="3"/>
      <c r="LNS175" s="3"/>
      <c r="LNT175" s="3"/>
      <c r="LNU175" s="3"/>
      <c r="LNV175" s="3"/>
      <c r="LNW175" s="3"/>
      <c r="LNX175" s="3"/>
      <c r="LNY175" s="3"/>
      <c r="LNZ175" s="3"/>
      <c r="LOA175" s="3"/>
      <c r="LOB175" s="3"/>
      <c r="LOC175" s="3"/>
      <c r="LOD175" s="3"/>
      <c r="LOE175" s="3"/>
      <c r="LOF175" s="3"/>
      <c r="LOG175" s="3"/>
      <c r="LOH175" s="3"/>
      <c r="LOI175" s="3"/>
      <c r="LOJ175" s="3"/>
      <c r="LOK175" s="3"/>
      <c r="LOL175" s="3"/>
      <c r="LOM175" s="3"/>
      <c r="LON175" s="3"/>
      <c r="LOO175" s="3"/>
      <c r="LOP175" s="3"/>
      <c r="LOQ175" s="3"/>
      <c r="LOR175" s="3"/>
      <c r="LOS175" s="3"/>
      <c r="LOT175" s="3"/>
      <c r="LOU175" s="3"/>
      <c r="LOV175" s="3"/>
      <c r="LOW175" s="3"/>
      <c r="LOX175" s="3"/>
      <c r="LOY175" s="3"/>
      <c r="LOZ175" s="3"/>
      <c r="LPA175" s="3"/>
      <c r="LPB175" s="3"/>
      <c r="LPC175" s="3"/>
      <c r="LPD175" s="3"/>
      <c r="LPE175" s="3"/>
      <c r="LPF175" s="3"/>
      <c r="LPG175" s="3"/>
      <c r="LPH175" s="3"/>
      <c r="LPI175" s="3"/>
      <c r="LPJ175" s="3"/>
      <c r="LPK175" s="3"/>
      <c r="LPL175" s="3"/>
      <c r="LPM175" s="3"/>
      <c r="LPN175" s="3"/>
      <c r="LPO175" s="3"/>
      <c r="LPP175" s="3"/>
      <c r="LPQ175" s="3"/>
      <c r="LPR175" s="3"/>
      <c r="LPS175" s="3"/>
      <c r="LPT175" s="3"/>
      <c r="LPU175" s="3"/>
      <c r="LPV175" s="3"/>
      <c r="LPW175" s="3"/>
      <c r="LPX175" s="3"/>
      <c r="LPY175" s="3"/>
      <c r="LPZ175" s="3"/>
      <c r="LQA175" s="3"/>
      <c r="LQB175" s="3"/>
      <c r="LQC175" s="3"/>
      <c r="LQD175" s="3"/>
      <c r="LQE175" s="3"/>
      <c r="LQF175" s="3"/>
      <c r="LQG175" s="3"/>
      <c r="LQH175" s="3"/>
      <c r="LQI175" s="3"/>
      <c r="LQJ175" s="3"/>
      <c r="LQK175" s="3"/>
      <c r="LQL175" s="3"/>
      <c r="LQM175" s="3"/>
      <c r="LQN175" s="3"/>
      <c r="LQO175" s="3"/>
      <c r="LQP175" s="3"/>
      <c r="LQQ175" s="3"/>
      <c r="LQR175" s="3"/>
      <c r="LQS175" s="3"/>
      <c r="LQT175" s="3"/>
      <c r="LQU175" s="3"/>
      <c r="LQV175" s="3"/>
      <c r="LQW175" s="3"/>
      <c r="LQX175" s="3"/>
      <c r="LQY175" s="3"/>
      <c r="LQZ175" s="3"/>
      <c r="LRA175" s="3"/>
      <c r="LRB175" s="3"/>
      <c r="LRC175" s="3"/>
      <c r="LRD175" s="3"/>
      <c r="LRE175" s="3"/>
      <c r="LRF175" s="3"/>
      <c r="LRG175" s="3"/>
      <c r="LRH175" s="3"/>
      <c r="LRI175" s="3"/>
      <c r="LRJ175" s="3"/>
      <c r="LRK175" s="3"/>
      <c r="LRL175" s="3"/>
      <c r="LRM175" s="3"/>
      <c r="LRN175" s="3"/>
      <c r="LRO175" s="3"/>
      <c r="LRP175" s="3"/>
      <c r="LRQ175" s="3"/>
      <c r="LRR175" s="3"/>
      <c r="LRS175" s="3"/>
      <c r="LRT175" s="3"/>
      <c r="LRU175" s="3"/>
      <c r="LRV175" s="3"/>
      <c r="LRW175" s="3"/>
      <c r="LRX175" s="3"/>
      <c r="LRY175" s="3"/>
      <c r="LRZ175" s="3"/>
      <c r="LSA175" s="3"/>
      <c r="LSB175" s="3"/>
      <c r="LSC175" s="3"/>
      <c r="LSD175" s="3"/>
      <c r="LSE175" s="3"/>
      <c r="LSF175" s="3"/>
      <c r="LSG175" s="3"/>
      <c r="LSH175" s="3"/>
      <c r="LSI175" s="3"/>
      <c r="LSJ175" s="3"/>
      <c r="LSK175" s="3"/>
      <c r="LSL175" s="3"/>
      <c r="LSM175" s="3"/>
      <c r="LSN175" s="3"/>
      <c r="LSO175" s="3"/>
      <c r="LSP175" s="3"/>
      <c r="LSQ175" s="3"/>
      <c r="LSR175" s="3"/>
      <c r="LSS175" s="3"/>
      <c r="LST175" s="3"/>
      <c r="LSU175" s="3"/>
      <c r="LSV175" s="3"/>
      <c r="LSW175" s="3"/>
      <c r="LSX175" s="3"/>
      <c r="LSY175" s="3"/>
      <c r="LSZ175" s="3"/>
      <c r="LTA175" s="3"/>
      <c r="LTB175" s="3"/>
      <c r="LTC175" s="3"/>
      <c r="LTD175" s="3"/>
      <c r="LTE175" s="3"/>
      <c r="LTF175" s="3"/>
      <c r="LTG175" s="3"/>
      <c r="LTH175" s="3"/>
      <c r="LTI175" s="3"/>
      <c r="LTJ175" s="3"/>
      <c r="LTK175" s="3"/>
      <c r="LTL175" s="3"/>
      <c r="LTM175" s="3"/>
      <c r="LTN175" s="3"/>
      <c r="LTO175" s="3"/>
      <c r="LTP175" s="3"/>
      <c r="LTQ175" s="3"/>
      <c r="LTR175" s="3"/>
      <c r="LTS175" s="3"/>
      <c r="LTT175" s="3"/>
      <c r="LTU175" s="3"/>
      <c r="LTV175" s="3"/>
      <c r="LTW175" s="3"/>
      <c r="LTX175" s="3"/>
      <c r="LTY175" s="3"/>
      <c r="LTZ175" s="3"/>
      <c r="LUA175" s="3"/>
      <c r="LUB175" s="3"/>
      <c r="LUC175" s="3"/>
      <c r="LUD175" s="3"/>
      <c r="LUE175" s="3"/>
      <c r="LUF175" s="3"/>
      <c r="LUG175" s="3"/>
      <c r="LUH175" s="3"/>
      <c r="LUI175" s="3"/>
      <c r="LUJ175" s="3"/>
      <c r="LUK175" s="3"/>
      <c r="LUL175" s="3"/>
      <c r="LUM175" s="3"/>
      <c r="LUN175" s="3"/>
      <c r="LUO175" s="3"/>
      <c r="LUP175" s="3"/>
      <c r="LUQ175" s="3"/>
      <c r="LUR175" s="3"/>
      <c r="LUS175" s="3"/>
      <c r="LUT175" s="3"/>
      <c r="LUU175" s="3"/>
      <c r="LUV175" s="3"/>
      <c r="LUW175" s="3"/>
      <c r="LUX175" s="3"/>
      <c r="LUY175" s="3"/>
      <c r="LUZ175" s="3"/>
      <c r="LVA175" s="3"/>
      <c r="LVB175" s="3"/>
      <c r="LVC175" s="3"/>
      <c r="LVD175" s="3"/>
      <c r="LVE175" s="3"/>
      <c r="LVF175" s="377"/>
      <c r="LVG175" s="384"/>
      <c r="LVH175" s="385" t="s">
        <v>17</v>
      </c>
      <c r="LVI175" s="380" t="s">
        <v>18</v>
      </c>
      <c r="LVJ175" s="382">
        <v>0.38900000000000001</v>
      </c>
      <c r="LVK175" s="382">
        <f>LVK174*LVJ175</f>
        <v>8.5579999999999998</v>
      </c>
      <c r="LVL175" s="380"/>
      <c r="LVM175" s="382"/>
      <c r="LVN175" s="386">
        <v>6</v>
      </c>
      <c r="LVO175" s="382">
        <f>LVK175*LVN175</f>
        <v>51.347999999999999</v>
      </c>
      <c r="LVP175" s="380"/>
      <c r="LVQ175" s="382"/>
      <c r="LVR175" s="383">
        <f>LVM175+LVO175+LVQ175</f>
        <v>51.347999999999999</v>
      </c>
      <c r="LVS175" s="3"/>
      <c r="LVT175" s="3"/>
      <c r="LVU175" s="3"/>
      <c r="LVV175" s="3"/>
      <c r="LVW175" s="3"/>
      <c r="LVX175" s="3"/>
      <c r="LVY175" s="3"/>
      <c r="LVZ175" s="3"/>
      <c r="LWA175" s="3"/>
      <c r="LWB175" s="3"/>
      <c r="LWC175" s="3"/>
      <c r="LWD175" s="3"/>
      <c r="LWE175" s="3"/>
      <c r="LWF175" s="3"/>
      <c r="LWG175" s="3"/>
      <c r="LWH175" s="3"/>
      <c r="LWI175" s="3"/>
      <c r="LWJ175" s="3"/>
      <c r="LWK175" s="3"/>
      <c r="LWL175" s="3"/>
      <c r="LWM175" s="3"/>
      <c r="LWN175" s="3"/>
      <c r="LWO175" s="3"/>
      <c r="LWP175" s="3"/>
      <c r="LWQ175" s="3"/>
      <c r="LWR175" s="3"/>
      <c r="LWS175" s="3"/>
      <c r="LWT175" s="3"/>
      <c r="LWU175" s="3"/>
      <c r="LWV175" s="3"/>
      <c r="LWW175" s="3"/>
      <c r="LWX175" s="3"/>
      <c r="LWY175" s="3"/>
      <c r="LWZ175" s="3"/>
      <c r="LXA175" s="3"/>
      <c r="LXB175" s="3"/>
      <c r="LXC175" s="3"/>
      <c r="LXD175" s="3"/>
      <c r="LXE175" s="3"/>
      <c r="LXF175" s="3"/>
      <c r="LXG175" s="3"/>
      <c r="LXH175" s="3"/>
      <c r="LXI175" s="3"/>
      <c r="LXJ175" s="3"/>
      <c r="LXK175" s="3"/>
      <c r="LXL175" s="3"/>
      <c r="LXM175" s="3"/>
      <c r="LXN175" s="3"/>
      <c r="LXO175" s="3"/>
      <c r="LXP175" s="3"/>
      <c r="LXQ175" s="3"/>
      <c r="LXR175" s="3"/>
      <c r="LXS175" s="3"/>
      <c r="LXT175" s="3"/>
      <c r="LXU175" s="3"/>
      <c r="LXV175" s="3"/>
      <c r="LXW175" s="3"/>
      <c r="LXX175" s="3"/>
      <c r="LXY175" s="3"/>
      <c r="LXZ175" s="3"/>
      <c r="LYA175" s="3"/>
      <c r="LYB175" s="3"/>
      <c r="LYC175" s="3"/>
      <c r="LYD175" s="3"/>
      <c r="LYE175" s="3"/>
      <c r="LYF175" s="3"/>
      <c r="LYG175" s="3"/>
      <c r="LYH175" s="3"/>
      <c r="LYI175" s="3"/>
      <c r="LYJ175" s="3"/>
      <c r="LYK175" s="3"/>
      <c r="LYL175" s="3"/>
      <c r="LYM175" s="3"/>
      <c r="LYN175" s="3"/>
      <c r="LYO175" s="3"/>
      <c r="LYP175" s="3"/>
      <c r="LYQ175" s="3"/>
      <c r="LYR175" s="3"/>
      <c r="LYS175" s="3"/>
      <c r="LYT175" s="3"/>
      <c r="LYU175" s="3"/>
      <c r="LYV175" s="3"/>
      <c r="LYW175" s="3"/>
      <c r="LYX175" s="3"/>
      <c r="LYY175" s="3"/>
      <c r="LYZ175" s="3"/>
      <c r="LZA175" s="3"/>
      <c r="LZB175" s="3"/>
      <c r="LZC175" s="3"/>
      <c r="LZD175" s="3"/>
      <c r="LZE175" s="3"/>
      <c r="LZF175" s="3"/>
      <c r="LZG175" s="3"/>
      <c r="LZH175" s="3"/>
      <c r="LZI175" s="3"/>
      <c r="LZJ175" s="3"/>
      <c r="LZK175" s="3"/>
      <c r="LZL175" s="3"/>
      <c r="LZM175" s="3"/>
      <c r="LZN175" s="3"/>
      <c r="LZO175" s="3"/>
      <c r="LZP175" s="3"/>
      <c r="LZQ175" s="3"/>
      <c r="LZR175" s="3"/>
      <c r="LZS175" s="3"/>
      <c r="LZT175" s="3"/>
      <c r="LZU175" s="3"/>
      <c r="LZV175" s="3"/>
      <c r="LZW175" s="3"/>
      <c r="LZX175" s="3"/>
      <c r="LZY175" s="3"/>
      <c r="LZZ175" s="3"/>
      <c r="MAA175" s="3"/>
      <c r="MAB175" s="3"/>
      <c r="MAC175" s="3"/>
      <c r="MAD175" s="3"/>
      <c r="MAE175" s="3"/>
      <c r="MAF175" s="3"/>
      <c r="MAG175" s="3"/>
      <c r="MAH175" s="3"/>
      <c r="MAI175" s="3"/>
      <c r="MAJ175" s="3"/>
      <c r="MAK175" s="3"/>
      <c r="MAL175" s="3"/>
      <c r="MAM175" s="3"/>
      <c r="MAN175" s="3"/>
      <c r="MAO175" s="3"/>
      <c r="MAP175" s="3"/>
      <c r="MAQ175" s="3"/>
      <c r="MAR175" s="3"/>
      <c r="MAS175" s="3"/>
      <c r="MAT175" s="3"/>
      <c r="MAU175" s="3"/>
      <c r="MAV175" s="3"/>
      <c r="MAW175" s="3"/>
      <c r="MAX175" s="3"/>
      <c r="MAY175" s="3"/>
      <c r="MAZ175" s="3"/>
      <c r="MBA175" s="3"/>
      <c r="MBB175" s="3"/>
      <c r="MBC175" s="3"/>
      <c r="MBD175" s="3"/>
      <c r="MBE175" s="3"/>
      <c r="MBF175" s="3"/>
      <c r="MBG175" s="3"/>
      <c r="MBH175" s="3"/>
      <c r="MBI175" s="3"/>
      <c r="MBJ175" s="3"/>
      <c r="MBK175" s="3"/>
      <c r="MBL175" s="3"/>
      <c r="MBM175" s="3"/>
      <c r="MBN175" s="3"/>
      <c r="MBO175" s="3"/>
      <c r="MBP175" s="3"/>
      <c r="MBQ175" s="3"/>
      <c r="MBR175" s="3"/>
      <c r="MBS175" s="3"/>
      <c r="MBT175" s="3"/>
      <c r="MBU175" s="3"/>
      <c r="MBV175" s="3"/>
      <c r="MBW175" s="3"/>
      <c r="MBX175" s="3"/>
      <c r="MBY175" s="3"/>
      <c r="MBZ175" s="3"/>
      <c r="MCA175" s="3"/>
      <c r="MCB175" s="3"/>
      <c r="MCC175" s="3"/>
      <c r="MCD175" s="3"/>
      <c r="MCE175" s="3"/>
      <c r="MCF175" s="3"/>
      <c r="MCG175" s="3"/>
      <c r="MCH175" s="3"/>
      <c r="MCI175" s="3"/>
      <c r="MCJ175" s="3"/>
      <c r="MCK175" s="3"/>
      <c r="MCL175" s="3"/>
      <c r="MCM175" s="3"/>
      <c r="MCN175" s="3"/>
      <c r="MCO175" s="3"/>
      <c r="MCP175" s="3"/>
      <c r="MCQ175" s="3"/>
      <c r="MCR175" s="3"/>
      <c r="MCS175" s="3"/>
      <c r="MCT175" s="3"/>
      <c r="MCU175" s="3"/>
      <c r="MCV175" s="3"/>
      <c r="MCW175" s="3"/>
      <c r="MCX175" s="3"/>
      <c r="MCY175" s="3"/>
      <c r="MCZ175" s="3"/>
      <c r="MDA175" s="3"/>
      <c r="MDB175" s="3"/>
      <c r="MDC175" s="3"/>
      <c r="MDD175" s="3"/>
      <c r="MDE175" s="3"/>
      <c r="MDF175" s="3"/>
      <c r="MDG175" s="3"/>
      <c r="MDH175" s="3"/>
      <c r="MDI175" s="3"/>
      <c r="MDJ175" s="3"/>
      <c r="MDK175" s="3"/>
      <c r="MDL175" s="3"/>
      <c r="MDM175" s="3"/>
      <c r="MDN175" s="3"/>
      <c r="MDO175" s="3"/>
      <c r="MDP175" s="3"/>
      <c r="MDQ175" s="3"/>
      <c r="MDR175" s="3"/>
      <c r="MDS175" s="3"/>
      <c r="MDT175" s="3"/>
      <c r="MDU175" s="3"/>
      <c r="MDV175" s="3"/>
      <c r="MDW175" s="3"/>
      <c r="MDX175" s="3"/>
      <c r="MDY175" s="3"/>
      <c r="MDZ175" s="3"/>
      <c r="MEA175" s="3"/>
      <c r="MEB175" s="3"/>
      <c r="MEC175" s="3"/>
      <c r="MED175" s="3"/>
      <c r="MEE175" s="3"/>
      <c r="MEF175" s="3"/>
      <c r="MEG175" s="3"/>
      <c r="MEH175" s="3"/>
      <c r="MEI175" s="3"/>
      <c r="MEJ175" s="3"/>
      <c r="MEK175" s="3"/>
      <c r="MEL175" s="3"/>
      <c r="MEM175" s="3"/>
      <c r="MEN175" s="3"/>
      <c r="MEO175" s="3"/>
      <c r="MEP175" s="3"/>
      <c r="MEQ175" s="3"/>
      <c r="MER175" s="3"/>
      <c r="MES175" s="3"/>
      <c r="MET175" s="3"/>
      <c r="MEU175" s="3"/>
      <c r="MEV175" s="3"/>
      <c r="MEW175" s="3"/>
      <c r="MEX175" s="3"/>
      <c r="MEY175" s="3"/>
      <c r="MEZ175" s="3"/>
      <c r="MFA175" s="3"/>
      <c r="MFB175" s="377"/>
      <c r="MFC175" s="384"/>
      <c r="MFD175" s="385" t="s">
        <v>17</v>
      </c>
      <c r="MFE175" s="380" t="s">
        <v>18</v>
      </c>
      <c r="MFF175" s="382">
        <v>0.38900000000000001</v>
      </c>
      <c r="MFG175" s="382">
        <f>MFG174*MFF175</f>
        <v>8.5579999999999998</v>
      </c>
      <c r="MFH175" s="380"/>
      <c r="MFI175" s="382"/>
      <c r="MFJ175" s="386">
        <v>6</v>
      </c>
      <c r="MFK175" s="382">
        <f>MFG175*MFJ175</f>
        <v>51.347999999999999</v>
      </c>
      <c r="MFL175" s="380"/>
      <c r="MFM175" s="382"/>
      <c r="MFN175" s="383">
        <f>MFI175+MFK175+MFM175</f>
        <v>51.347999999999999</v>
      </c>
      <c r="MFO175" s="3"/>
      <c r="MFP175" s="3"/>
      <c r="MFQ175" s="3"/>
      <c r="MFR175" s="3"/>
      <c r="MFS175" s="3"/>
      <c r="MFT175" s="3"/>
      <c r="MFU175" s="3"/>
      <c r="MFV175" s="3"/>
      <c r="MFW175" s="3"/>
      <c r="MFX175" s="3"/>
      <c r="MFY175" s="3"/>
      <c r="MFZ175" s="3"/>
      <c r="MGA175" s="3"/>
      <c r="MGB175" s="3"/>
      <c r="MGC175" s="3"/>
      <c r="MGD175" s="3"/>
      <c r="MGE175" s="3"/>
      <c r="MGF175" s="3"/>
      <c r="MGG175" s="3"/>
      <c r="MGH175" s="3"/>
      <c r="MGI175" s="3"/>
      <c r="MGJ175" s="3"/>
      <c r="MGK175" s="3"/>
      <c r="MGL175" s="3"/>
      <c r="MGM175" s="3"/>
      <c r="MGN175" s="3"/>
      <c r="MGO175" s="3"/>
      <c r="MGP175" s="3"/>
      <c r="MGQ175" s="3"/>
      <c r="MGR175" s="3"/>
      <c r="MGS175" s="3"/>
      <c r="MGT175" s="3"/>
      <c r="MGU175" s="3"/>
      <c r="MGV175" s="3"/>
      <c r="MGW175" s="3"/>
      <c r="MGX175" s="3"/>
      <c r="MGY175" s="3"/>
      <c r="MGZ175" s="3"/>
      <c r="MHA175" s="3"/>
      <c r="MHB175" s="3"/>
      <c r="MHC175" s="3"/>
      <c r="MHD175" s="3"/>
      <c r="MHE175" s="3"/>
      <c r="MHF175" s="3"/>
      <c r="MHG175" s="3"/>
      <c r="MHH175" s="3"/>
      <c r="MHI175" s="3"/>
      <c r="MHJ175" s="3"/>
      <c r="MHK175" s="3"/>
      <c r="MHL175" s="3"/>
      <c r="MHM175" s="3"/>
      <c r="MHN175" s="3"/>
      <c r="MHO175" s="3"/>
      <c r="MHP175" s="3"/>
      <c r="MHQ175" s="3"/>
      <c r="MHR175" s="3"/>
      <c r="MHS175" s="3"/>
      <c r="MHT175" s="3"/>
      <c r="MHU175" s="3"/>
      <c r="MHV175" s="3"/>
      <c r="MHW175" s="3"/>
      <c r="MHX175" s="3"/>
      <c r="MHY175" s="3"/>
      <c r="MHZ175" s="3"/>
      <c r="MIA175" s="3"/>
      <c r="MIB175" s="3"/>
      <c r="MIC175" s="3"/>
      <c r="MID175" s="3"/>
      <c r="MIE175" s="3"/>
      <c r="MIF175" s="3"/>
      <c r="MIG175" s="3"/>
      <c r="MIH175" s="3"/>
      <c r="MII175" s="3"/>
      <c r="MIJ175" s="3"/>
      <c r="MIK175" s="3"/>
      <c r="MIL175" s="3"/>
      <c r="MIM175" s="3"/>
      <c r="MIN175" s="3"/>
      <c r="MIO175" s="3"/>
      <c r="MIP175" s="3"/>
      <c r="MIQ175" s="3"/>
      <c r="MIR175" s="3"/>
      <c r="MIS175" s="3"/>
      <c r="MIT175" s="3"/>
      <c r="MIU175" s="3"/>
      <c r="MIV175" s="3"/>
      <c r="MIW175" s="3"/>
      <c r="MIX175" s="3"/>
      <c r="MIY175" s="3"/>
      <c r="MIZ175" s="3"/>
      <c r="MJA175" s="3"/>
      <c r="MJB175" s="3"/>
      <c r="MJC175" s="3"/>
      <c r="MJD175" s="3"/>
      <c r="MJE175" s="3"/>
      <c r="MJF175" s="3"/>
      <c r="MJG175" s="3"/>
      <c r="MJH175" s="3"/>
      <c r="MJI175" s="3"/>
      <c r="MJJ175" s="3"/>
      <c r="MJK175" s="3"/>
      <c r="MJL175" s="3"/>
      <c r="MJM175" s="3"/>
      <c r="MJN175" s="3"/>
      <c r="MJO175" s="3"/>
      <c r="MJP175" s="3"/>
      <c r="MJQ175" s="3"/>
      <c r="MJR175" s="3"/>
      <c r="MJS175" s="3"/>
      <c r="MJT175" s="3"/>
      <c r="MJU175" s="3"/>
      <c r="MJV175" s="3"/>
      <c r="MJW175" s="3"/>
      <c r="MJX175" s="3"/>
      <c r="MJY175" s="3"/>
      <c r="MJZ175" s="3"/>
      <c r="MKA175" s="3"/>
      <c r="MKB175" s="3"/>
      <c r="MKC175" s="3"/>
      <c r="MKD175" s="3"/>
      <c r="MKE175" s="3"/>
      <c r="MKF175" s="3"/>
      <c r="MKG175" s="3"/>
      <c r="MKH175" s="3"/>
      <c r="MKI175" s="3"/>
      <c r="MKJ175" s="3"/>
      <c r="MKK175" s="3"/>
      <c r="MKL175" s="3"/>
      <c r="MKM175" s="3"/>
      <c r="MKN175" s="3"/>
      <c r="MKO175" s="3"/>
      <c r="MKP175" s="3"/>
      <c r="MKQ175" s="3"/>
      <c r="MKR175" s="3"/>
      <c r="MKS175" s="3"/>
      <c r="MKT175" s="3"/>
      <c r="MKU175" s="3"/>
      <c r="MKV175" s="3"/>
      <c r="MKW175" s="3"/>
      <c r="MKX175" s="3"/>
      <c r="MKY175" s="3"/>
      <c r="MKZ175" s="3"/>
      <c r="MLA175" s="3"/>
      <c r="MLB175" s="3"/>
      <c r="MLC175" s="3"/>
      <c r="MLD175" s="3"/>
      <c r="MLE175" s="3"/>
      <c r="MLF175" s="3"/>
      <c r="MLG175" s="3"/>
      <c r="MLH175" s="3"/>
      <c r="MLI175" s="3"/>
      <c r="MLJ175" s="3"/>
      <c r="MLK175" s="3"/>
      <c r="MLL175" s="3"/>
      <c r="MLM175" s="3"/>
      <c r="MLN175" s="3"/>
      <c r="MLO175" s="3"/>
      <c r="MLP175" s="3"/>
      <c r="MLQ175" s="3"/>
      <c r="MLR175" s="3"/>
      <c r="MLS175" s="3"/>
      <c r="MLT175" s="3"/>
      <c r="MLU175" s="3"/>
      <c r="MLV175" s="3"/>
      <c r="MLW175" s="3"/>
      <c r="MLX175" s="3"/>
      <c r="MLY175" s="3"/>
      <c r="MLZ175" s="3"/>
      <c r="MMA175" s="3"/>
      <c r="MMB175" s="3"/>
      <c r="MMC175" s="3"/>
      <c r="MMD175" s="3"/>
      <c r="MME175" s="3"/>
      <c r="MMF175" s="3"/>
      <c r="MMG175" s="3"/>
      <c r="MMH175" s="3"/>
      <c r="MMI175" s="3"/>
      <c r="MMJ175" s="3"/>
      <c r="MMK175" s="3"/>
      <c r="MML175" s="3"/>
      <c r="MMM175" s="3"/>
      <c r="MMN175" s="3"/>
      <c r="MMO175" s="3"/>
      <c r="MMP175" s="3"/>
      <c r="MMQ175" s="3"/>
      <c r="MMR175" s="3"/>
      <c r="MMS175" s="3"/>
      <c r="MMT175" s="3"/>
      <c r="MMU175" s="3"/>
      <c r="MMV175" s="3"/>
      <c r="MMW175" s="3"/>
      <c r="MMX175" s="3"/>
      <c r="MMY175" s="3"/>
      <c r="MMZ175" s="3"/>
      <c r="MNA175" s="3"/>
      <c r="MNB175" s="3"/>
      <c r="MNC175" s="3"/>
      <c r="MND175" s="3"/>
      <c r="MNE175" s="3"/>
      <c r="MNF175" s="3"/>
      <c r="MNG175" s="3"/>
      <c r="MNH175" s="3"/>
      <c r="MNI175" s="3"/>
      <c r="MNJ175" s="3"/>
      <c r="MNK175" s="3"/>
      <c r="MNL175" s="3"/>
      <c r="MNM175" s="3"/>
      <c r="MNN175" s="3"/>
      <c r="MNO175" s="3"/>
      <c r="MNP175" s="3"/>
      <c r="MNQ175" s="3"/>
      <c r="MNR175" s="3"/>
      <c r="MNS175" s="3"/>
      <c r="MNT175" s="3"/>
      <c r="MNU175" s="3"/>
      <c r="MNV175" s="3"/>
      <c r="MNW175" s="3"/>
      <c r="MNX175" s="3"/>
      <c r="MNY175" s="3"/>
      <c r="MNZ175" s="3"/>
      <c r="MOA175" s="3"/>
      <c r="MOB175" s="3"/>
      <c r="MOC175" s="3"/>
      <c r="MOD175" s="3"/>
      <c r="MOE175" s="3"/>
      <c r="MOF175" s="3"/>
      <c r="MOG175" s="3"/>
      <c r="MOH175" s="3"/>
      <c r="MOI175" s="3"/>
      <c r="MOJ175" s="3"/>
      <c r="MOK175" s="3"/>
      <c r="MOL175" s="3"/>
      <c r="MOM175" s="3"/>
      <c r="MON175" s="3"/>
      <c r="MOO175" s="3"/>
      <c r="MOP175" s="3"/>
      <c r="MOQ175" s="3"/>
      <c r="MOR175" s="3"/>
      <c r="MOS175" s="3"/>
      <c r="MOT175" s="3"/>
      <c r="MOU175" s="3"/>
      <c r="MOV175" s="3"/>
      <c r="MOW175" s="3"/>
      <c r="MOX175" s="377"/>
      <c r="MOY175" s="384"/>
      <c r="MOZ175" s="385" t="s">
        <v>17</v>
      </c>
      <c r="MPA175" s="380" t="s">
        <v>18</v>
      </c>
      <c r="MPB175" s="382">
        <v>0.38900000000000001</v>
      </c>
      <c r="MPC175" s="382">
        <f>MPC174*MPB175</f>
        <v>8.5579999999999998</v>
      </c>
      <c r="MPD175" s="380"/>
      <c r="MPE175" s="382"/>
      <c r="MPF175" s="386">
        <v>6</v>
      </c>
      <c r="MPG175" s="382">
        <f>MPC175*MPF175</f>
        <v>51.347999999999999</v>
      </c>
      <c r="MPH175" s="380"/>
      <c r="MPI175" s="382"/>
      <c r="MPJ175" s="383">
        <f>MPE175+MPG175+MPI175</f>
        <v>51.347999999999999</v>
      </c>
      <c r="MPK175" s="3"/>
      <c r="MPL175" s="3"/>
      <c r="MPM175" s="3"/>
      <c r="MPN175" s="3"/>
      <c r="MPO175" s="3"/>
      <c r="MPP175" s="3"/>
      <c r="MPQ175" s="3"/>
      <c r="MPR175" s="3"/>
      <c r="MPS175" s="3"/>
      <c r="MPT175" s="3"/>
      <c r="MPU175" s="3"/>
      <c r="MPV175" s="3"/>
      <c r="MPW175" s="3"/>
      <c r="MPX175" s="3"/>
      <c r="MPY175" s="3"/>
      <c r="MPZ175" s="3"/>
      <c r="MQA175" s="3"/>
      <c r="MQB175" s="3"/>
      <c r="MQC175" s="3"/>
      <c r="MQD175" s="3"/>
      <c r="MQE175" s="3"/>
      <c r="MQF175" s="3"/>
      <c r="MQG175" s="3"/>
      <c r="MQH175" s="3"/>
      <c r="MQI175" s="3"/>
      <c r="MQJ175" s="3"/>
      <c r="MQK175" s="3"/>
      <c r="MQL175" s="3"/>
      <c r="MQM175" s="3"/>
      <c r="MQN175" s="3"/>
      <c r="MQO175" s="3"/>
      <c r="MQP175" s="3"/>
      <c r="MQQ175" s="3"/>
      <c r="MQR175" s="3"/>
      <c r="MQS175" s="3"/>
      <c r="MQT175" s="3"/>
      <c r="MQU175" s="3"/>
      <c r="MQV175" s="3"/>
      <c r="MQW175" s="3"/>
      <c r="MQX175" s="3"/>
      <c r="MQY175" s="3"/>
      <c r="MQZ175" s="3"/>
      <c r="MRA175" s="3"/>
      <c r="MRB175" s="3"/>
      <c r="MRC175" s="3"/>
      <c r="MRD175" s="3"/>
      <c r="MRE175" s="3"/>
      <c r="MRF175" s="3"/>
      <c r="MRG175" s="3"/>
      <c r="MRH175" s="3"/>
      <c r="MRI175" s="3"/>
      <c r="MRJ175" s="3"/>
      <c r="MRK175" s="3"/>
      <c r="MRL175" s="3"/>
      <c r="MRM175" s="3"/>
      <c r="MRN175" s="3"/>
      <c r="MRO175" s="3"/>
      <c r="MRP175" s="3"/>
      <c r="MRQ175" s="3"/>
      <c r="MRR175" s="3"/>
      <c r="MRS175" s="3"/>
      <c r="MRT175" s="3"/>
      <c r="MRU175" s="3"/>
      <c r="MRV175" s="3"/>
      <c r="MRW175" s="3"/>
      <c r="MRX175" s="3"/>
      <c r="MRY175" s="3"/>
      <c r="MRZ175" s="3"/>
      <c r="MSA175" s="3"/>
      <c r="MSB175" s="3"/>
      <c r="MSC175" s="3"/>
      <c r="MSD175" s="3"/>
      <c r="MSE175" s="3"/>
      <c r="MSF175" s="3"/>
      <c r="MSG175" s="3"/>
      <c r="MSH175" s="3"/>
      <c r="MSI175" s="3"/>
      <c r="MSJ175" s="3"/>
      <c r="MSK175" s="3"/>
      <c r="MSL175" s="3"/>
      <c r="MSM175" s="3"/>
      <c r="MSN175" s="3"/>
      <c r="MSO175" s="3"/>
      <c r="MSP175" s="3"/>
      <c r="MSQ175" s="3"/>
      <c r="MSR175" s="3"/>
      <c r="MSS175" s="3"/>
      <c r="MST175" s="3"/>
      <c r="MSU175" s="3"/>
      <c r="MSV175" s="3"/>
      <c r="MSW175" s="3"/>
      <c r="MSX175" s="3"/>
      <c r="MSY175" s="3"/>
      <c r="MSZ175" s="3"/>
      <c r="MTA175" s="3"/>
      <c r="MTB175" s="3"/>
      <c r="MTC175" s="3"/>
      <c r="MTD175" s="3"/>
      <c r="MTE175" s="3"/>
      <c r="MTF175" s="3"/>
      <c r="MTG175" s="3"/>
      <c r="MTH175" s="3"/>
      <c r="MTI175" s="3"/>
      <c r="MTJ175" s="3"/>
      <c r="MTK175" s="3"/>
      <c r="MTL175" s="3"/>
      <c r="MTM175" s="3"/>
      <c r="MTN175" s="3"/>
      <c r="MTO175" s="3"/>
      <c r="MTP175" s="3"/>
      <c r="MTQ175" s="3"/>
      <c r="MTR175" s="3"/>
      <c r="MTS175" s="3"/>
      <c r="MTT175" s="3"/>
      <c r="MTU175" s="3"/>
      <c r="MTV175" s="3"/>
      <c r="MTW175" s="3"/>
      <c r="MTX175" s="3"/>
      <c r="MTY175" s="3"/>
      <c r="MTZ175" s="3"/>
      <c r="MUA175" s="3"/>
      <c r="MUB175" s="3"/>
      <c r="MUC175" s="3"/>
      <c r="MUD175" s="3"/>
      <c r="MUE175" s="3"/>
      <c r="MUF175" s="3"/>
      <c r="MUG175" s="3"/>
      <c r="MUH175" s="3"/>
      <c r="MUI175" s="3"/>
      <c r="MUJ175" s="3"/>
      <c r="MUK175" s="3"/>
      <c r="MUL175" s="3"/>
      <c r="MUM175" s="3"/>
      <c r="MUN175" s="3"/>
      <c r="MUO175" s="3"/>
      <c r="MUP175" s="3"/>
      <c r="MUQ175" s="3"/>
      <c r="MUR175" s="3"/>
      <c r="MUS175" s="3"/>
      <c r="MUT175" s="3"/>
      <c r="MUU175" s="3"/>
      <c r="MUV175" s="3"/>
      <c r="MUW175" s="3"/>
      <c r="MUX175" s="3"/>
      <c r="MUY175" s="3"/>
      <c r="MUZ175" s="3"/>
      <c r="MVA175" s="3"/>
      <c r="MVB175" s="3"/>
      <c r="MVC175" s="3"/>
      <c r="MVD175" s="3"/>
      <c r="MVE175" s="3"/>
      <c r="MVF175" s="3"/>
      <c r="MVG175" s="3"/>
      <c r="MVH175" s="3"/>
      <c r="MVI175" s="3"/>
      <c r="MVJ175" s="3"/>
      <c r="MVK175" s="3"/>
      <c r="MVL175" s="3"/>
      <c r="MVM175" s="3"/>
      <c r="MVN175" s="3"/>
      <c r="MVO175" s="3"/>
      <c r="MVP175" s="3"/>
      <c r="MVQ175" s="3"/>
      <c r="MVR175" s="3"/>
      <c r="MVS175" s="3"/>
      <c r="MVT175" s="3"/>
      <c r="MVU175" s="3"/>
      <c r="MVV175" s="3"/>
      <c r="MVW175" s="3"/>
      <c r="MVX175" s="3"/>
      <c r="MVY175" s="3"/>
      <c r="MVZ175" s="3"/>
      <c r="MWA175" s="3"/>
      <c r="MWB175" s="3"/>
      <c r="MWC175" s="3"/>
      <c r="MWD175" s="3"/>
      <c r="MWE175" s="3"/>
      <c r="MWF175" s="3"/>
      <c r="MWG175" s="3"/>
      <c r="MWH175" s="3"/>
      <c r="MWI175" s="3"/>
      <c r="MWJ175" s="3"/>
      <c r="MWK175" s="3"/>
      <c r="MWL175" s="3"/>
      <c r="MWM175" s="3"/>
      <c r="MWN175" s="3"/>
      <c r="MWO175" s="3"/>
      <c r="MWP175" s="3"/>
      <c r="MWQ175" s="3"/>
      <c r="MWR175" s="3"/>
      <c r="MWS175" s="3"/>
      <c r="MWT175" s="3"/>
      <c r="MWU175" s="3"/>
      <c r="MWV175" s="3"/>
      <c r="MWW175" s="3"/>
      <c r="MWX175" s="3"/>
      <c r="MWY175" s="3"/>
      <c r="MWZ175" s="3"/>
      <c r="MXA175" s="3"/>
      <c r="MXB175" s="3"/>
      <c r="MXC175" s="3"/>
      <c r="MXD175" s="3"/>
      <c r="MXE175" s="3"/>
      <c r="MXF175" s="3"/>
      <c r="MXG175" s="3"/>
      <c r="MXH175" s="3"/>
      <c r="MXI175" s="3"/>
      <c r="MXJ175" s="3"/>
      <c r="MXK175" s="3"/>
      <c r="MXL175" s="3"/>
      <c r="MXM175" s="3"/>
      <c r="MXN175" s="3"/>
      <c r="MXO175" s="3"/>
      <c r="MXP175" s="3"/>
      <c r="MXQ175" s="3"/>
      <c r="MXR175" s="3"/>
      <c r="MXS175" s="3"/>
      <c r="MXT175" s="3"/>
      <c r="MXU175" s="3"/>
      <c r="MXV175" s="3"/>
      <c r="MXW175" s="3"/>
      <c r="MXX175" s="3"/>
      <c r="MXY175" s="3"/>
      <c r="MXZ175" s="3"/>
      <c r="MYA175" s="3"/>
      <c r="MYB175" s="3"/>
      <c r="MYC175" s="3"/>
      <c r="MYD175" s="3"/>
      <c r="MYE175" s="3"/>
      <c r="MYF175" s="3"/>
      <c r="MYG175" s="3"/>
      <c r="MYH175" s="3"/>
      <c r="MYI175" s="3"/>
      <c r="MYJ175" s="3"/>
      <c r="MYK175" s="3"/>
      <c r="MYL175" s="3"/>
      <c r="MYM175" s="3"/>
      <c r="MYN175" s="3"/>
      <c r="MYO175" s="3"/>
      <c r="MYP175" s="3"/>
      <c r="MYQ175" s="3"/>
      <c r="MYR175" s="3"/>
      <c r="MYS175" s="3"/>
      <c r="MYT175" s="377"/>
      <c r="MYU175" s="384"/>
      <c r="MYV175" s="385" t="s">
        <v>17</v>
      </c>
      <c r="MYW175" s="380" t="s">
        <v>18</v>
      </c>
      <c r="MYX175" s="382">
        <v>0.38900000000000001</v>
      </c>
      <c r="MYY175" s="382">
        <f>MYY174*MYX175</f>
        <v>8.5579999999999998</v>
      </c>
      <c r="MYZ175" s="380"/>
      <c r="MZA175" s="382"/>
      <c r="MZB175" s="386">
        <v>6</v>
      </c>
      <c r="MZC175" s="382">
        <f>MYY175*MZB175</f>
        <v>51.347999999999999</v>
      </c>
      <c r="MZD175" s="380"/>
      <c r="MZE175" s="382"/>
      <c r="MZF175" s="383">
        <f>MZA175+MZC175+MZE175</f>
        <v>51.347999999999999</v>
      </c>
      <c r="MZG175" s="3"/>
      <c r="MZH175" s="3"/>
      <c r="MZI175" s="3"/>
      <c r="MZJ175" s="3"/>
      <c r="MZK175" s="3"/>
      <c r="MZL175" s="3"/>
      <c r="MZM175" s="3"/>
      <c r="MZN175" s="3"/>
      <c r="MZO175" s="3"/>
      <c r="MZP175" s="3"/>
      <c r="MZQ175" s="3"/>
      <c r="MZR175" s="3"/>
      <c r="MZS175" s="3"/>
      <c r="MZT175" s="3"/>
      <c r="MZU175" s="3"/>
      <c r="MZV175" s="3"/>
      <c r="MZW175" s="3"/>
      <c r="MZX175" s="3"/>
      <c r="MZY175" s="3"/>
      <c r="MZZ175" s="3"/>
      <c r="NAA175" s="3"/>
      <c r="NAB175" s="3"/>
      <c r="NAC175" s="3"/>
      <c r="NAD175" s="3"/>
      <c r="NAE175" s="3"/>
      <c r="NAF175" s="3"/>
      <c r="NAG175" s="3"/>
      <c r="NAH175" s="3"/>
      <c r="NAI175" s="3"/>
      <c r="NAJ175" s="3"/>
      <c r="NAK175" s="3"/>
      <c r="NAL175" s="3"/>
      <c r="NAM175" s="3"/>
      <c r="NAN175" s="3"/>
      <c r="NAO175" s="3"/>
      <c r="NAP175" s="3"/>
      <c r="NAQ175" s="3"/>
      <c r="NAR175" s="3"/>
      <c r="NAS175" s="3"/>
      <c r="NAT175" s="3"/>
      <c r="NAU175" s="3"/>
      <c r="NAV175" s="3"/>
      <c r="NAW175" s="3"/>
      <c r="NAX175" s="3"/>
      <c r="NAY175" s="3"/>
      <c r="NAZ175" s="3"/>
      <c r="NBA175" s="3"/>
      <c r="NBB175" s="3"/>
      <c r="NBC175" s="3"/>
      <c r="NBD175" s="3"/>
      <c r="NBE175" s="3"/>
      <c r="NBF175" s="3"/>
      <c r="NBG175" s="3"/>
      <c r="NBH175" s="3"/>
      <c r="NBI175" s="3"/>
      <c r="NBJ175" s="3"/>
      <c r="NBK175" s="3"/>
      <c r="NBL175" s="3"/>
      <c r="NBM175" s="3"/>
      <c r="NBN175" s="3"/>
      <c r="NBO175" s="3"/>
      <c r="NBP175" s="3"/>
      <c r="NBQ175" s="3"/>
      <c r="NBR175" s="3"/>
      <c r="NBS175" s="3"/>
      <c r="NBT175" s="3"/>
      <c r="NBU175" s="3"/>
      <c r="NBV175" s="3"/>
      <c r="NBW175" s="3"/>
      <c r="NBX175" s="3"/>
      <c r="NBY175" s="3"/>
      <c r="NBZ175" s="3"/>
      <c r="NCA175" s="3"/>
      <c r="NCB175" s="3"/>
      <c r="NCC175" s="3"/>
      <c r="NCD175" s="3"/>
      <c r="NCE175" s="3"/>
      <c r="NCF175" s="3"/>
      <c r="NCG175" s="3"/>
      <c r="NCH175" s="3"/>
      <c r="NCI175" s="3"/>
      <c r="NCJ175" s="3"/>
      <c r="NCK175" s="3"/>
      <c r="NCL175" s="3"/>
      <c r="NCM175" s="3"/>
      <c r="NCN175" s="3"/>
      <c r="NCO175" s="3"/>
      <c r="NCP175" s="3"/>
      <c r="NCQ175" s="3"/>
      <c r="NCR175" s="3"/>
      <c r="NCS175" s="3"/>
      <c r="NCT175" s="3"/>
      <c r="NCU175" s="3"/>
      <c r="NCV175" s="3"/>
      <c r="NCW175" s="3"/>
      <c r="NCX175" s="3"/>
      <c r="NCY175" s="3"/>
      <c r="NCZ175" s="3"/>
      <c r="NDA175" s="3"/>
      <c r="NDB175" s="3"/>
      <c r="NDC175" s="3"/>
      <c r="NDD175" s="3"/>
      <c r="NDE175" s="3"/>
      <c r="NDF175" s="3"/>
      <c r="NDG175" s="3"/>
      <c r="NDH175" s="3"/>
      <c r="NDI175" s="3"/>
      <c r="NDJ175" s="3"/>
      <c r="NDK175" s="3"/>
      <c r="NDL175" s="3"/>
      <c r="NDM175" s="3"/>
      <c r="NDN175" s="3"/>
      <c r="NDO175" s="3"/>
      <c r="NDP175" s="3"/>
      <c r="NDQ175" s="3"/>
      <c r="NDR175" s="3"/>
      <c r="NDS175" s="3"/>
      <c r="NDT175" s="3"/>
      <c r="NDU175" s="3"/>
      <c r="NDV175" s="3"/>
      <c r="NDW175" s="3"/>
      <c r="NDX175" s="3"/>
      <c r="NDY175" s="3"/>
      <c r="NDZ175" s="3"/>
      <c r="NEA175" s="3"/>
      <c r="NEB175" s="3"/>
      <c r="NEC175" s="3"/>
      <c r="NED175" s="3"/>
      <c r="NEE175" s="3"/>
      <c r="NEF175" s="3"/>
      <c r="NEG175" s="3"/>
      <c r="NEH175" s="3"/>
      <c r="NEI175" s="3"/>
      <c r="NEJ175" s="3"/>
      <c r="NEK175" s="3"/>
      <c r="NEL175" s="3"/>
      <c r="NEM175" s="3"/>
      <c r="NEN175" s="3"/>
      <c r="NEO175" s="3"/>
      <c r="NEP175" s="3"/>
      <c r="NEQ175" s="3"/>
      <c r="NER175" s="3"/>
      <c r="NES175" s="3"/>
      <c r="NET175" s="3"/>
      <c r="NEU175" s="3"/>
      <c r="NEV175" s="3"/>
      <c r="NEW175" s="3"/>
      <c r="NEX175" s="3"/>
      <c r="NEY175" s="3"/>
      <c r="NEZ175" s="3"/>
      <c r="NFA175" s="3"/>
      <c r="NFB175" s="3"/>
      <c r="NFC175" s="3"/>
      <c r="NFD175" s="3"/>
      <c r="NFE175" s="3"/>
      <c r="NFF175" s="3"/>
      <c r="NFG175" s="3"/>
      <c r="NFH175" s="3"/>
      <c r="NFI175" s="3"/>
      <c r="NFJ175" s="3"/>
      <c r="NFK175" s="3"/>
      <c r="NFL175" s="3"/>
      <c r="NFM175" s="3"/>
      <c r="NFN175" s="3"/>
      <c r="NFO175" s="3"/>
      <c r="NFP175" s="3"/>
      <c r="NFQ175" s="3"/>
      <c r="NFR175" s="3"/>
      <c r="NFS175" s="3"/>
      <c r="NFT175" s="3"/>
      <c r="NFU175" s="3"/>
      <c r="NFV175" s="3"/>
      <c r="NFW175" s="3"/>
      <c r="NFX175" s="3"/>
      <c r="NFY175" s="3"/>
      <c r="NFZ175" s="3"/>
      <c r="NGA175" s="3"/>
      <c r="NGB175" s="3"/>
      <c r="NGC175" s="3"/>
      <c r="NGD175" s="3"/>
      <c r="NGE175" s="3"/>
      <c r="NGF175" s="3"/>
      <c r="NGG175" s="3"/>
      <c r="NGH175" s="3"/>
      <c r="NGI175" s="3"/>
      <c r="NGJ175" s="3"/>
      <c r="NGK175" s="3"/>
      <c r="NGL175" s="3"/>
      <c r="NGM175" s="3"/>
      <c r="NGN175" s="3"/>
      <c r="NGO175" s="3"/>
      <c r="NGP175" s="3"/>
      <c r="NGQ175" s="3"/>
      <c r="NGR175" s="3"/>
      <c r="NGS175" s="3"/>
      <c r="NGT175" s="3"/>
      <c r="NGU175" s="3"/>
      <c r="NGV175" s="3"/>
      <c r="NGW175" s="3"/>
      <c r="NGX175" s="3"/>
      <c r="NGY175" s="3"/>
      <c r="NGZ175" s="3"/>
      <c r="NHA175" s="3"/>
      <c r="NHB175" s="3"/>
      <c r="NHC175" s="3"/>
      <c r="NHD175" s="3"/>
      <c r="NHE175" s="3"/>
      <c r="NHF175" s="3"/>
      <c r="NHG175" s="3"/>
      <c r="NHH175" s="3"/>
      <c r="NHI175" s="3"/>
      <c r="NHJ175" s="3"/>
      <c r="NHK175" s="3"/>
      <c r="NHL175" s="3"/>
      <c r="NHM175" s="3"/>
      <c r="NHN175" s="3"/>
      <c r="NHO175" s="3"/>
      <c r="NHP175" s="3"/>
      <c r="NHQ175" s="3"/>
      <c r="NHR175" s="3"/>
      <c r="NHS175" s="3"/>
      <c r="NHT175" s="3"/>
      <c r="NHU175" s="3"/>
      <c r="NHV175" s="3"/>
      <c r="NHW175" s="3"/>
      <c r="NHX175" s="3"/>
      <c r="NHY175" s="3"/>
      <c r="NHZ175" s="3"/>
      <c r="NIA175" s="3"/>
      <c r="NIB175" s="3"/>
      <c r="NIC175" s="3"/>
      <c r="NID175" s="3"/>
      <c r="NIE175" s="3"/>
      <c r="NIF175" s="3"/>
      <c r="NIG175" s="3"/>
      <c r="NIH175" s="3"/>
      <c r="NII175" s="3"/>
      <c r="NIJ175" s="3"/>
      <c r="NIK175" s="3"/>
      <c r="NIL175" s="3"/>
      <c r="NIM175" s="3"/>
      <c r="NIN175" s="3"/>
      <c r="NIO175" s="3"/>
      <c r="NIP175" s="377"/>
      <c r="NIQ175" s="384"/>
      <c r="NIR175" s="385" t="s">
        <v>17</v>
      </c>
      <c r="NIS175" s="380" t="s">
        <v>18</v>
      </c>
      <c r="NIT175" s="382">
        <v>0.38900000000000001</v>
      </c>
      <c r="NIU175" s="382">
        <f>NIU174*NIT175</f>
        <v>8.5579999999999998</v>
      </c>
      <c r="NIV175" s="380"/>
      <c r="NIW175" s="382"/>
      <c r="NIX175" s="386">
        <v>6</v>
      </c>
      <c r="NIY175" s="382">
        <f>NIU175*NIX175</f>
        <v>51.347999999999999</v>
      </c>
      <c r="NIZ175" s="380"/>
      <c r="NJA175" s="382"/>
      <c r="NJB175" s="383">
        <f>NIW175+NIY175+NJA175</f>
        <v>51.347999999999999</v>
      </c>
      <c r="NJC175" s="3"/>
      <c r="NJD175" s="3"/>
      <c r="NJE175" s="3"/>
      <c r="NJF175" s="3"/>
      <c r="NJG175" s="3"/>
      <c r="NJH175" s="3"/>
      <c r="NJI175" s="3"/>
      <c r="NJJ175" s="3"/>
      <c r="NJK175" s="3"/>
      <c r="NJL175" s="3"/>
      <c r="NJM175" s="3"/>
      <c r="NJN175" s="3"/>
      <c r="NJO175" s="3"/>
      <c r="NJP175" s="3"/>
      <c r="NJQ175" s="3"/>
      <c r="NJR175" s="3"/>
      <c r="NJS175" s="3"/>
      <c r="NJT175" s="3"/>
      <c r="NJU175" s="3"/>
      <c r="NJV175" s="3"/>
      <c r="NJW175" s="3"/>
      <c r="NJX175" s="3"/>
      <c r="NJY175" s="3"/>
      <c r="NJZ175" s="3"/>
      <c r="NKA175" s="3"/>
      <c r="NKB175" s="3"/>
      <c r="NKC175" s="3"/>
      <c r="NKD175" s="3"/>
      <c r="NKE175" s="3"/>
      <c r="NKF175" s="3"/>
      <c r="NKG175" s="3"/>
      <c r="NKH175" s="3"/>
      <c r="NKI175" s="3"/>
      <c r="NKJ175" s="3"/>
      <c r="NKK175" s="3"/>
      <c r="NKL175" s="3"/>
      <c r="NKM175" s="3"/>
      <c r="NKN175" s="3"/>
      <c r="NKO175" s="3"/>
      <c r="NKP175" s="3"/>
      <c r="NKQ175" s="3"/>
      <c r="NKR175" s="3"/>
      <c r="NKS175" s="3"/>
      <c r="NKT175" s="3"/>
      <c r="NKU175" s="3"/>
      <c r="NKV175" s="3"/>
      <c r="NKW175" s="3"/>
      <c r="NKX175" s="3"/>
      <c r="NKY175" s="3"/>
      <c r="NKZ175" s="3"/>
      <c r="NLA175" s="3"/>
      <c r="NLB175" s="3"/>
      <c r="NLC175" s="3"/>
      <c r="NLD175" s="3"/>
      <c r="NLE175" s="3"/>
      <c r="NLF175" s="3"/>
      <c r="NLG175" s="3"/>
      <c r="NLH175" s="3"/>
      <c r="NLI175" s="3"/>
      <c r="NLJ175" s="3"/>
      <c r="NLK175" s="3"/>
      <c r="NLL175" s="3"/>
      <c r="NLM175" s="3"/>
      <c r="NLN175" s="3"/>
      <c r="NLO175" s="3"/>
      <c r="NLP175" s="3"/>
      <c r="NLQ175" s="3"/>
      <c r="NLR175" s="3"/>
      <c r="NLS175" s="3"/>
      <c r="NLT175" s="3"/>
      <c r="NLU175" s="3"/>
      <c r="NLV175" s="3"/>
      <c r="NLW175" s="3"/>
      <c r="NLX175" s="3"/>
      <c r="NLY175" s="3"/>
      <c r="NLZ175" s="3"/>
      <c r="NMA175" s="3"/>
      <c r="NMB175" s="3"/>
      <c r="NMC175" s="3"/>
      <c r="NMD175" s="3"/>
      <c r="NME175" s="3"/>
      <c r="NMF175" s="3"/>
      <c r="NMG175" s="3"/>
      <c r="NMH175" s="3"/>
      <c r="NMI175" s="3"/>
      <c r="NMJ175" s="3"/>
      <c r="NMK175" s="3"/>
      <c r="NML175" s="3"/>
      <c r="NMM175" s="3"/>
      <c r="NMN175" s="3"/>
      <c r="NMO175" s="3"/>
      <c r="NMP175" s="3"/>
      <c r="NMQ175" s="3"/>
      <c r="NMR175" s="3"/>
      <c r="NMS175" s="3"/>
      <c r="NMT175" s="3"/>
      <c r="NMU175" s="3"/>
      <c r="NMV175" s="3"/>
      <c r="NMW175" s="3"/>
      <c r="NMX175" s="3"/>
      <c r="NMY175" s="3"/>
      <c r="NMZ175" s="3"/>
      <c r="NNA175" s="3"/>
      <c r="NNB175" s="3"/>
      <c r="NNC175" s="3"/>
      <c r="NND175" s="3"/>
      <c r="NNE175" s="3"/>
      <c r="NNF175" s="3"/>
      <c r="NNG175" s="3"/>
      <c r="NNH175" s="3"/>
      <c r="NNI175" s="3"/>
      <c r="NNJ175" s="3"/>
      <c r="NNK175" s="3"/>
      <c r="NNL175" s="3"/>
      <c r="NNM175" s="3"/>
      <c r="NNN175" s="3"/>
      <c r="NNO175" s="3"/>
      <c r="NNP175" s="3"/>
      <c r="NNQ175" s="3"/>
      <c r="NNR175" s="3"/>
      <c r="NNS175" s="3"/>
      <c r="NNT175" s="3"/>
      <c r="NNU175" s="3"/>
      <c r="NNV175" s="3"/>
      <c r="NNW175" s="3"/>
      <c r="NNX175" s="3"/>
      <c r="NNY175" s="3"/>
      <c r="NNZ175" s="3"/>
      <c r="NOA175" s="3"/>
      <c r="NOB175" s="3"/>
      <c r="NOC175" s="3"/>
      <c r="NOD175" s="3"/>
      <c r="NOE175" s="3"/>
      <c r="NOF175" s="3"/>
      <c r="NOG175" s="3"/>
      <c r="NOH175" s="3"/>
      <c r="NOI175" s="3"/>
      <c r="NOJ175" s="3"/>
      <c r="NOK175" s="3"/>
      <c r="NOL175" s="3"/>
      <c r="NOM175" s="3"/>
      <c r="NON175" s="3"/>
      <c r="NOO175" s="3"/>
      <c r="NOP175" s="3"/>
      <c r="NOQ175" s="3"/>
      <c r="NOR175" s="3"/>
      <c r="NOS175" s="3"/>
      <c r="NOT175" s="3"/>
      <c r="NOU175" s="3"/>
      <c r="NOV175" s="3"/>
      <c r="NOW175" s="3"/>
      <c r="NOX175" s="3"/>
      <c r="NOY175" s="3"/>
      <c r="NOZ175" s="3"/>
      <c r="NPA175" s="3"/>
      <c r="NPB175" s="3"/>
      <c r="NPC175" s="3"/>
      <c r="NPD175" s="3"/>
      <c r="NPE175" s="3"/>
      <c r="NPF175" s="3"/>
      <c r="NPG175" s="3"/>
      <c r="NPH175" s="3"/>
      <c r="NPI175" s="3"/>
      <c r="NPJ175" s="3"/>
      <c r="NPK175" s="3"/>
      <c r="NPL175" s="3"/>
      <c r="NPM175" s="3"/>
      <c r="NPN175" s="3"/>
      <c r="NPO175" s="3"/>
      <c r="NPP175" s="3"/>
      <c r="NPQ175" s="3"/>
      <c r="NPR175" s="3"/>
      <c r="NPS175" s="3"/>
      <c r="NPT175" s="3"/>
      <c r="NPU175" s="3"/>
      <c r="NPV175" s="3"/>
      <c r="NPW175" s="3"/>
      <c r="NPX175" s="3"/>
      <c r="NPY175" s="3"/>
      <c r="NPZ175" s="3"/>
      <c r="NQA175" s="3"/>
      <c r="NQB175" s="3"/>
      <c r="NQC175" s="3"/>
      <c r="NQD175" s="3"/>
      <c r="NQE175" s="3"/>
      <c r="NQF175" s="3"/>
      <c r="NQG175" s="3"/>
      <c r="NQH175" s="3"/>
      <c r="NQI175" s="3"/>
      <c r="NQJ175" s="3"/>
      <c r="NQK175" s="3"/>
      <c r="NQL175" s="3"/>
      <c r="NQM175" s="3"/>
      <c r="NQN175" s="3"/>
      <c r="NQO175" s="3"/>
      <c r="NQP175" s="3"/>
      <c r="NQQ175" s="3"/>
      <c r="NQR175" s="3"/>
      <c r="NQS175" s="3"/>
      <c r="NQT175" s="3"/>
      <c r="NQU175" s="3"/>
      <c r="NQV175" s="3"/>
      <c r="NQW175" s="3"/>
      <c r="NQX175" s="3"/>
      <c r="NQY175" s="3"/>
      <c r="NQZ175" s="3"/>
      <c r="NRA175" s="3"/>
      <c r="NRB175" s="3"/>
      <c r="NRC175" s="3"/>
      <c r="NRD175" s="3"/>
      <c r="NRE175" s="3"/>
      <c r="NRF175" s="3"/>
      <c r="NRG175" s="3"/>
      <c r="NRH175" s="3"/>
      <c r="NRI175" s="3"/>
      <c r="NRJ175" s="3"/>
      <c r="NRK175" s="3"/>
      <c r="NRL175" s="3"/>
      <c r="NRM175" s="3"/>
      <c r="NRN175" s="3"/>
      <c r="NRO175" s="3"/>
      <c r="NRP175" s="3"/>
      <c r="NRQ175" s="3"/>
      <c r="NRR175" s="3"/>
      <c r="NRS175" s="3"/>
      <c r="NRT175" s="3"/>
      <c r="NRU175" s="3"/>
      <c r="NRV175" s="3"/>
      <c r="NRW175" s="3"/>
      <c r="NRX175" s="3"/>
      <c r="NRY175" s="3"/>
      <c r="NRZ175" s="3"/>
      <c r="NSA175" s="3"/>
      <c r="NSB175" s="3"/>
      <c r="NSC175" s="3"/>
      <c r="NSD175" s="3"/>
      <c r="NSE175" s="3"/>
      <c r="NSF175" s="3"/>
      <c r="NSG175" s="3"/>
      <c r="NSH175" s="3"/>
      <c r="NSI175" s="3"/>
      <c r="NSJ175" s="3"/>
      <c r="NSK175" s="3"/>
      <c r="NSL175" s="377"/>
      <c r="NSM175" s="384"/>
      <c r="NSN175" s="385" t="s">
        <v>17</v>
      </c>
      <c r="NSO175" s="380" t="s">
        <v>18</v>
      </c>
      <c r="NSP175" s="382">
        <v>0.38900000000000001</v>
      </c>
      <c r="NSQ175" s="382">
        <f>NSQ174*NSP175</f>
        <v>8.5579999999999998</v>
      </c>
      <c r="NSR175" s="380"/>
      <c r="NSS175" s="382"/>
      <c r="NST175" s="386">
        <v>6</v>
      </c>
      <c r="NSU175" s="382">
        <f>NSQ175*NST175</f>
        <v>51.347999999999999</v>
      </c>
      <c r="NSV175" s="380"/>
      <c r="NSW175" s="382"/>
      <c r="NSX175" s="383">
        <f>NSS175+NSU175+NSW175</f>
        <v>51.347999999999999</v>
      </c>
      <c r="NSY175" s="3"/>
      <c r="NSZ175" s="3"/>
      <c r="NTA175" s="3"/>
      <c r="NTB175" s="3"/>
      <c r="NTC175" s="3"/>
      <c r="NTD175" s="3"/>
      <c r="NTE175" s="3"/>
      <c r="NTF175" s="3"/>
      <c r="NTG175" s="3"/>
      <c r="NTH175" s="3"/>
      <c r="NTI175" s="3"/>
      <c r="NTJ175" s="3"/>
      <c r="NTK175" s="3"/>
      <c r="NTL175" s="3"/>
      <c r="NTM175" s="3"/>
      <c r="NTN175" s="3"/>
      <c r="NTO175" s="3"/>
      <c r="NTP175" s="3"/>
      <c r="NTQ175" s="3"/>
      <c r="NTR175" s="3"/>
      <c r="NTS175" s="3"/>
      <c r="NTT175" s="3"/>
      <c r="NTU175" s="3"/>
      <c r="NTV175" s="3"/>
      <c r="NTW175" s="3"/>
      <c r="NTX175" s="3"/>
      <c r="NTY175" s="3"/>
      <c r="NTZ175" s="3"/>
      <c r="NUA175" s="3"/>
      <c r="NUB175" s="3"/>
      <c r="NUC175" s="3"/>
      <c r="NUD175" s="3"/>
      <c r="NUE175" s="3"/>
      <c r="NUF175" s="3"/>
      <c r="NUG175" s="3"/>
      <c r="NUH175" s="3"/>
      <c r="NUI175" s="3"/>
      <c r="NUJ175" s="3"/>
      <c r="NUK175" s="3"/>
      <c r="NUL175" s="3"/>
      <c r="NUM175" s="3"/>
      <c r="NUN175" s="3"/>
      <c r="NUO175" s="3"/>
      <c r="NUP175" s="3"/>
      <c r="NUQ175" s="3"/>
      <c r="NUR175" s="3"/>
      <c r="NUS175" s="3"/>
      <c r="NUT175" s="3"/>
      <c r="NUU175" s="3"/>
      <c r="NUV175" s="3"/>
      <c r="NUW175" s="3"/>
      <c r="NUX175" s="3"/>
      <c r="NUY175" s="3"/>
      <c r="NUZ175" s="3"/>
      <c r="NVA175" s="3"/>
      <c r="NVB175" s="3"/>
      <c r="NVC175" s="3"/>
      <c r="NVD175" s="3"/>
      <c r="NVE175" s="3"/>
      <c r="NVF175" s="3"/>
      <c r="NVG175" s="3"/>
      <c r="NVH175" s="3"/>
      <c r="NVI175" s="3"/>
      <c r="NVJ175" s="3"/>
      <c r="NVK175" s="3"/>
      <c r="NVL175" s="3"/>
      <c r="NVM175" s="3"/>
      <c r="NVN175" s="3"/>
      <c r="NVO175" s="3"/>
      <c r="NVP175" s="3"/>
      <c r="NVQ175" s="3"/>
      <c r="NVR175" s="3"/>
      <c r="NVS175" s="3"/>
      <c r="NVT175" s="3"/>
      <c r="NVU175" s="3"/>
      <c r="NVV175" s="3"/>
      <c r="NVW175" s="3"/>
      <c r="NVX175" s="3"/>
      <c r="NVY175" s="3"/>
      <c r="NVZ175" s="3"/>
      <c r="NWA175" s="3"/>
      <c r="NWB175" s="3"/>
      <c r="NWC175" s="3"/>
      <c r="NWD175" s="3"/>
      <c r="NWE175" s="3"/>
      <c r="NWF175" s="3"/>
      <c r="NWG175" s="3"/>
      <c r="NWH175" s="3"/>
      <c r="NWI175" s="3"/>
      <c r="NWJ175" s="3"/>
      <c r="NWK175" s="3"/>
      <c r="NWL175" s="3"/>
      <c r="NWM175" s="3"/>
      <c r="NWN175" s="3"/>
      <c r="NWO175" s="3"/>
      <c r="NWP175" s="3"/>
      <c r="NWQ175" s="3"/>
      <c r="NWR175" s="3"/>
      <c r="NWS175" s="3"/>
      <c r="NWT175" s="3"/>
      <c r="NWU175" s="3"/>
      <c r="NWV175" s="3"/>
      <c r="NWW175" s="3"/>
      <c r="NWX175" s="3"/>
      <c r="NWY175" s="3"/>
      <c r="NWZ175" s="3"/>
      <c r="NXA175" s="3"/>
      <c r="NXB175" s="3"/>
      <c r="NXC175" s="3"/>
      <c r="NXD175" s="3"/>
      <c r="NXE175" s="3"/>
      <c r="NXF175" s="3"/>
      <c r="NXG175" s="3"/>
      <c r="NXH175" s="3"/>
      <c r="NXI175" s="3"/>
      <c r="NXJ175" s="3"/>
      <c r="NXK175" s="3"/>
      <c r="NXL175" s="3"/>
      <c r="NXM175" s="3"/>
      <c r="NXN175" s="3"/>
      <c r="NXO175" s="3"/>
      <c r="NXP175" s="3"/>
      <c r="NXQ175" s="3"/>
      <c r="NXR175" s="3"/>
      <c r="NXS175" s="3"/>
      <c r="NXT175" s="3"/>
      <c r="NXU175" s="3"/>
      <c r="NXV175" s="3"/>
      <c r="NXW175" s="3"/>
      <c r="NXX175" s="3"/>
      <c r="NXY175" s="3"/>
      <c r="NXZ175" s="3"/>
      <c r="NYA175" s="3"/>
      <c r="NYB175" s="3"/>
      <c r="NYC175" s="3"/>
      <c r="NYD175" s="3"/>
      <c r="NYE175" s="3"/>
      <c r="NYF175" s="3"/>
      <c r="NYG175" s="3"/>
      <c r="NYH175" s="3"/>
      <c r="NYI175" s="3"/>
      <c r="NYJ175" s="3"/>
      <c r="NYK175" s="3"/>
      <c r="NYL175" s="3"/>
      <c r="NYM175" s="3"/>
      <c r="NYN175" s="3"/>
      <c r="NYO175" s="3"/>
      <c r="NYP175" s="3"/>
      <c r="NYQ175" s="3"/>
      <c r="NYR175" s="3"/>
      <c r="NYS175" s="3"/>
      <c r="NYT175" s="3"/>
      <c r="NYU175" s="3"/>
      <c r="NYV175" s="3"/>
      <c r="NYW175" s="3"/>
      <c r="NYX175" s="3"/>
      <c r="NYY175" s="3"/>
      <c r="NYZ175" s="3"/>
      <c r="NZA175" s="3"/>
      <c r="NZB175" s="3"/>
      <c r="NZC175" s="3"/>
      <c r="NZD175" s="3"/>
      <c r="NZE175" s="3"/>
      <c r="NZF175" s="3"/>
      <c r="NZG175" s="3"/>
      <c r="NZH175" s="3"/>
      <c r="NZI175" s="3"/>
      <c r="NZJ175" s="3"/>
      <c r="NZK175" s="3"/>
      <c r="NZL175" s="3"/>
      <c r="NZM175" s="3"/>
      <c r="NZN175" s="3"/>
      <c r="NZO175" s="3"/>
      <c r="NZP175" s="3"/>
      <c r="NZQ175" s="3"/>
      <c r="NZR175" s="3"/>
      <c r="NZS175" s="3"/>
      <c r="NZT175" s="3"/>
      <c r="NZU175" s="3"/>
      <c r="NZV175" s="3"/>
      <c r="NZW175" s="3"/>
      <c r="NZX175" s="3"/>
      <c r="NZY175" s="3"/>
      <c r="NZZ175" s="3"/>
      <c r="OAA175" s="3"/>
      <c r="OAB175" s="3"/>
      <c r="OAC175" s="3"/>
      <c r="OAD175" s="3"/>
      <c r="OAE175" s="3"/>
      <c r="OAF175" s="3"/>
      <c r="OAG175" s="3"/>
      <c r="OAH175" s="3"/>
      <c r="OAI175" s="3"/>
      <c r="OAJ175" s="3"/>
      <c r="OAK175" s="3"/>
      <c r="OAL175" s="3"/>
      <c r="OAM175" s="3"/>
      <c r="OAN175" s="3"/>
      <c r="OAO175" s="3"/>
      <c r="OAP175" s="3"/>
      <c r="OAQ175" s="3"/>
      <c r="OAR175" s="3"/>
      <c r="OAS175" s="3"/>
      <c r="OAT175" s="3"/>
      <c r="OAU175" s="3"/>
      <c r="OAV175" s="3"/>
      <c r="OAW175" s="3"/>
      <c r="OAX175" s="3"/>
      <c r="OAY175" s="3"/>
      <c r="OAZ175" s="3"/>
      <c r="OBA175" s="3"/>
      <c r="OBB175" s="3"/>
      <c r="OBC175" s="3"/>
      <c r="OBD175" s="3"/>
      <c r="OBE175" s="3"/>
      <c r="OBF175" s="3"/>
      <c r="OBG175" s="3"/>
      <c r="OBH175" s="3"/>
      <c r="OBI175" s="3"/>
      <c r="OBJ175" s="3"/>
      <c r="OBK175" s="3"/>
      <c r="OBL175" s="3"/>
      <c r="OBM175" s="3"/>
      <c r="OBN175" s="3"/>
      <c r="OBO175" s="3"/>
      <c r="OBP175" s="3"/>
      <c r="OBQ175" s="3"/>
      <c r="OBR175" s="3"/>
      <c r="OBS175" s="3"/>
      <c r="OBT175" s="3"/>
      <c r="OBU175" s="3"/>
      <c r="OBV175" s="3"/>
      <c r="OBW175" s="3"/>
      <c r="OBX175" s="3"/>
      <c r="OBY175" s="3"/>
      <c r="OBZ175" s="3"/>
      <c r="OCA175" s="3"/>
      <c r="OCB175" s="3"/>
      <c r="OCC175" s="3"/>
      <c r="OCD175" s="3"/>
      <c r="OCE175" s="3"/>
      <c r="OCF175" s="3"/>
      <c r="OCG175" s="3"/>
      <c r="OCH175" s="377"/>
      <c r="OCI175" s="384"/>
      <c r="OCJ175" s="385" t="s">
        <v>17</v>
      </c>
      <c r="OCK175" s="380" t="s">
        <v>18</v>
      </c>
      <c r="OCL175" s="382">
        <v>0.38900000000000001</v>
      </c>
      <c r="OCM175" s="382">
        <f>OCM174*OCL175</f>
        <v>8.5579999999999998</v>
      </c>
      <c r="OCN175" s="380"/>
      <c r="OCO175" s="382"/>
      <c r="OCP175" s="386">
        <v>6</v>
      </c>
      <c r="OCQ175" s="382">
        <f>OCM175*OCP175</f>
        <v>51.347999999999999</v>
      </c>
      <c r="OCR175" s="380"/>
      <c r="OCS175" s="382"/>
      <c r="OCT175" s="383">
        <f>OCO175+OCQ175+OCS175</f>
        <v>51.347999999999999</v>
      </c>
      <c r="OCU175" s="3"/>
      <c r="OCV175" s="3"/>
      <c r="OCW175" s="3"/>
      <c r="OCX175" s="3"/>
      <c r="OCY175" s="3"/>
      <c r="OCZ175" s="3"/>
      <c r="ODA175" s="3"/>
      <c r="ODB175" s="3"/>
      <c r="ODC175" s="3"/>
      <c r="ODD175" s="3"/>
      <c r="ODE175" s="3"/>
      <c r="ODF175" s="3"/>
      <c r="ODG175" s="3"/>
      <c r="ODH175" s="3"/>
      <c r="ODI175" s="3"/>
      <c r="ODJ175" s="3"/>
      <c r="ODK175" s="3"/>
      <c r="ODL175" s="3"/>
      <c r="ODM175" s="3"/>
      <c r="ODN175" s="3"/>
      <c r="ODO175" s="3"/>
      <c r="ODP175" s="3"/>
      <c r="ODQ175" s="3"/>
      <c r="ODR175" s="3"/>
      <c r="ODS175" s="3"/>
      <c r="ODT175" s="3"/>
      <c r="ODU175" s="3"/>
      <c r="ODV175" s="3"/>
      <c r="ODW175" s="3"/>
      <c r="ODX175" s="3"/>
      <c r="ODY175" s="3"/>
      <c r="ODZ175" s="3"/>
      <c r="OEA175" s="3"/>
      <c r="OEB175" s="3"/>
      <c r="OEC175" s="3"/>
      <c r="OED175" s="3"/>
      <c r="OEE175" s="3"/>
      <c r="OEF175" s="3"/>
      <c r="OEG175" s="3"/>
      <c r="OEH175" s="3"/>
      <c r="OEI175" s="3"/>
      <c r="OEJ175" s="3"/>
      <c r="OEK175" s="3"/>
      <c r="OEL175" s="3"/>
      <c r="OEM175" s="3"/>
      <c r="OEN175" s="3"/>
      <c r="OEO175" s="3"/>
      <c r="OEP175" s="3"/>
      <c r="OEQ175" s="3"/>
      <c r="OER175" s="3"/>
      <c r="OES175" s="3"/>
      <c r="OET175" s="3"/>
      <c r="OEU175" s="3"/>
      <c r="OEV175" s="3"/>
      <c r="OEW175" s="3"/>
      <c r="OEX175" s="3"/>
      <c r="OEY175" s="3"/>
      <c r="OEZ175" s="3"/>
      <c r="OFA175" s="3"/>
      <c r="OFB175" s="3"/>
      <c r="OFC175" s="3"/>
      <c r="OFD175" s="3"/>
      <c r="OFE175" s="3"/>
      <c r="OFF175" s="3"/>
      <c r="OFG175" s="3"/>
      <c r="OFH175" s="3"/>
      <c r="OFI175" s="3"/>
      <c r="OFJ175" s="3"/>
      <c r="OFK175" s="3"/>
      <c r="OFL175" s="3"/>
      <c r="OFM175" s="3"/>
      <c r="OFN175" s="3"/>
      <c r="OFO175" s="3"/>
      <c r="OFP175" s="3"/>
      <c r="OFQ175" s="3"/>
      <c r="OFR175" s="3"/>
      <c r="OFS175" s="3"/>
      <c r="OFT175" s="3"/>
      <c r="OFU175" s="3"/>
      <c r="OFV175" s="3"/>
      <c r="OFW175" s="3"/>
      <c r="OFX175" s="3"/>
      <c r="OFY175" s="3"/>
      <c r="OFZ175" s="3"/>
      <c r="OGA175" s="3"/>
      <c r="OGB175" s="3"/>
      <c r="OGC175" s="3"/>
      <c r="OGD175" s="3"/>
      <c r="OGE175" s="3"/>
      <c r="OGF175" s="3"/>
      <c r="OGG175" s="3"/>
      <c r="OGH175" s="3"/>
      <c r="OGI175" s="3"/>
      <c r="OGJ175" s="3"/>
      <c r="OGK175" s="3"/>
      <c r="OGL175" s="3"/>
      <c r="OGM175" s="3"/>
      <c r="OGN175" s="3"/>
      <c r="OGO175" s="3"/>
      <c r="OGP175" s="3"/>
      <c r="OGQ175" s="3"/>
      <c r="OGR175" s="3"/>
      <c r="OGS175" s="3"/>
      <c r="OGT175" s="3"/>
      <c r="OGU175" s="3"/>
      <c r="OGV175" s="3"/>
      <c r="OGW175" s="3"/>
      <c r="OGX175" s="3"/>
      <c r="OGY175" s="3"/>
      <c r="OGZ175" s="3"/>
      <c r="OHA175" s="3"/>
      <c r="OHB175" s="3"/>
      <c r="OHC175" s="3"/>
      <c r="OHD175" s="3"/>
      <c r="OHE175" s="3"/>
      <c r="OHF175" s="3"/>
      <c r="OHG175" s="3"/>
      <c r="OHH175" s="3"/>
      <c r="OHI175" s="3"/>
      <c r="OHJ175" s="3"/>
      <c r="OHK175" s="3"/>
      <c r="OHL175" s="3"/>
      <c r="OHM175" s="3"/>
      <c r="OHN175" s="3"/>
      <c r="OHO175" s="3"/>
      <c r="OHP175" s="3"/>
      <c r="OHQ175" s="3"/>
      <c r="OHR175" s="3"/>
      <c r="OHS175" s="3"/>
      <c r="OHT175" s="3"/>
      <c r="OHU175" s="3"/>
      <c r="OHV175" s="3"/>
      <c r="OHW175" s="3"/>
      <c r="OHX175" s="3"/>
      <c r="OHY175" s="3"/>
      <c r="OHZ175" s="3"/>
      <c r="OIA175" s="3"/>
      <c r="OIB175" s="3"/>
      <c r="OIC175" s="3"/>
      <c r="OID175" s="3"/>
      <c r="OIE175" s="3"/>
      <c r="OIF175" s="3"/>
      <c r="OIG175" s="3"/>
      <c r="OIH175" s="3"/>
      <c r="OII175" s="3"/>
      <c r="OIJ175" s="3"/>
      <c r="OIK175" s="3"/>
      <c r="OIL175" s="3"/>
      <c r="OIM175" s="3"/>
      <c r="OIN175" s="3"/>
      <c r="OIO175" s="3"/>
      <c r="OIP175" s="3"/>
      <c r="OIQ175" s="3"/>
      <c r="OIR175" s="3"/>
      <c r="OIS175" s="3"/>
      <c r="OIT175" s="3"/>
      <c r="OIU175" s="3"/>
      <c r="OIV175" s="3"/>
      <c r="OIW175" s="3"/>
      <c r="OIX175" s="3"/>
      <c r="OIY175" s="3"/>
      <c r="OIZ175" s="3"/>
      <c r="OJA175" s="3"/>
      <c r="OJB175" s="3"/>
      <c r="OJC175" s="3"/>
      <c r="OJD175" s="3"/>
      <c r="OJE175" s="3"/>
      <c r="OJF175" s="3"/>
      <c r="OJG175" s="3"/>
      <c r="OJH175" s="3"/>
      <c r="OJI175" s="3"/>
      <c r="OJJ175" s="3"/>
      <c r="OJK175" s="3"/>
      <c r="OJL175" s="3"/>
      <c r="OJM175" s="3"/>
      <c r="OJN175" s="3"/>
      <c r="OJO175" s="3"/>
      <c r="OJP175" s="3"/>
      <c r="OJQ175" s="3"/>
      <c r="OJR175" s="3"/>
      <c r="OJS175" s="3"/>
      <c r="OJT175" s="3"/>
      <c r="OJU175" s="3"/>
      <c r="OJV175" s="3"/>
      <c r="OJW175" s="3"/>
      <c r="OJX175" s="3"/>
      <c r="OJY175" s="3"/>
      <c r="OJZ175" s="3"/>
      <c r="OKA175" s="3"/>
      <c r="OKB175" s="3"/>
      <c r="OKC175" s="3"/>
      <c r="OKD175" s="3"/>
      <c r="OKE175" s="3"/>
      <c r="OKF175" s="3"/>
      <c r="OKG175" s="3"/>
      <c r="OKH175" s="3"/>
      <c r="OKI175" s="3"/>
      <c r="OKJ175" s="3"/>
      <c r="OKK175" s="3"/>
      <c r="OKL175" s="3"/>
      <c r="OKM175" s="3"/>
      <c r="OKN175" s="3"/>
      <c r="OKO175" s="3"/>
      <c r="OKP175" s="3"/>
      <c r="OKQ175" s="3"/>
      <c r="OKR175" s="3"/>
      <c r="OKS175" s="3"/>
      <c r="OKT175" s="3"/>
      <c r="OKU175" s="3"/>
      <c r="OKV175" s="3"/>
      <c r="OKW175" s="3"/>
      <c r="OKX175" s="3"/>
      <c r="OKY175" s="3"/>
      <c r="OKZ175" s="3"/>
      <c r="OLA175" s="3"/>
      <c r="OLB175" s="3"/>
      <c r="OLC175" s="3"/>
      <c r="OLD175" s="3"/>
      <c r="OLE175" s="3"/>
      <c r="OLF175" s="3"/>
      <c r="OLG175" s="3"/>
      <c r="OLH175" s="3"/>
      <c r="OLI175" s="3"/>
      <c r="OLJ175" s="3"/>
      <c r="OLK175" s="3"/>
      <c r="OLL175" s="3"/>
      <c r="OLM175" s="3"/>
      <c r="OLN175" s="3"/>
      <c r="OLO175" s="3"/>
      <c r="OLP175" s="3"/>
      <c r="OLQ175" s="3"/>
      <c r="OLR175" s="3"/>
      <c r="OLS175" s="3"/>
      <c r="OLT175" s="3"/>
      <c r="OLU175" s="3"/>
      <c r="OLV175" s="3"/>
      <c r="OLW175" s="3"/>
      <c r="OLX175" s="3"/>
      <c r="OLY175" s="3"/>
      <c r="OLZ175" s="3"/>
      <c r="OMA175" s="3"/>
      <c r="OMB175" s="3"/>
      <c r="OMC175" s="3"/>
      <c r="OMD175" s="377"/>
      <c r="OME175" s="384"/>
      <c r="OMF175" s="385" t="s">
        <v>17</v>
      </c>
      <c r="OMG175" s="380" t="s">
        <v>18</v>
      </c>
      <c r="OMH175" s="382">
        <v>0.38900000000000001</v>
      </c>
      <c r="OMI175" s="382">
        <f>OMI174*OMH175</f>
        <v>8.5579999999999998</v>
      </c>
      <c r="OMJ175" s="380"/>
      <c r="OMK175" s="382"/>
      <c r="OML175" s="386">
        <v>6</v>
      </c>
      <c r="OMM175" s="382">
        <f>OMI175*OML175</f>
        <v>51.347999999999999</v>
      </c>
      <c r="OMN175" s="380"/>
      <c r="OMO175" s="382"/>
      <c r="OMP175" s="383">
        <f>OMK175+OMM175+OMO175</f>
        <v>51.347999999999999</v>
      </c>
      <c r="OMQ175" s="3"/>
      <c r="OMR175" s="3"/>
      <c r="OMS175" s="3"/>
      <c r="OMT175" s="3"/>
      <c r="OMU175" s="3"/>
      <c r="OMV175" s="3"/>
      <c r="OMW175" s="3"/>
      <c r="OMX175" s="3"/>
      <c r="OMY175" s="3"/>
      <c r="OMZ175" s="3"/>
      <c r="ONA175" s="3"/>
      <c r="ONB175" s="3"/>
      <c r="ONC175" s="3"/>
      <c r="OND175" s="3"/>
      <c r="ONE175" s="3"/>
      <c r="ONF175" s="3"/>
      <c r="ONG175" s="3"/>
      <c r="ONH175" s="3"/>
      <c r="ONI175" s="3"/>
      <c r="ONJ175" s="3"/>
      <c r="ONK175" s="3"/>
      <c r="ONL175" s="3"/>
      <c r="ONM175" s="3"/>
      <c r="ONN175" s="3"/>
      <c r="ONO175" s="3"/>
      <c r="ONP175" s="3"/>
      <c r="ONQ175" s="3"/>
      <c r="ONR175" s="3"/>
      <c r="ONS175" s="3"/>
      <c r="ONT175" s="3"/>
      <c r="ONU175" s="3"/>
      <c r="ONV175" s="3"/>
      <c r="ONW175" s="3"/>
      <c r="ONX175" s="3"/>
      <c r="ONY175" s="3"/>
      <c r="ONZ175" s="3"/>
      <c r="OOA175" s="3"/>
      <c r="OOB175" s="3"/>
      <c r="OOC175" s="3"/>
      <c r="OOD175" s="3"/>
      <c r="OOE175" s="3"/>
      <c r="OOF175" s="3"/>
      <c r="OOG175" s="3"/>
      <c r="OOH175" s="3"/>
      <c r="OOI175" s="3"/>
      <c r="OOJ175" s="3"/>
      <c r="OOK175" s="3"/>
      <c r="OOL175" s="3"/>
      <c r="OOM175" s="3"/>
      <c r="OON175" s="3"/>
      <c r="OOO175" s="3"/>
      <c r="OOP175" s="3"/>
      <c r="OOQ175" s="3"/>
      <c r="OOR175" s="3"/>
      <c r="OOS175" s="3"/>
      <c r="OOT175" s="3"/>
      <c r="OOU175" s="3"/>
      <c r="OOV175" s="3"/>
      <c r="OOW175" s="3"/>
      <c r="OOX175" s="3"/>
      <c r="OOY175" s="3"/>
      <c r="OOZ175" s="3"/>
      <c r="OPA175" s="3"/>
      <c r="OPB175" s="3"/>
      <c r="OPC175" s="3"/>
      <c r="OPD175" s="3"/>
      <c r="OPE175" s="3"/>
      <c r="OPF175" s="3"/>
      <c r="OPG175" s="3"/>
      <c r="OPH175" s="3"/>
      <c r="OPI175" s="3"/>
      <c r="OPJ175" s="3"/>
      <c r="OPK175" s="3"/>
      <c r="OPL175" s="3"/>
      <c r="OPM175" s="3"/>
      <c r="OPN175" s="3"/>
      <c r="OPO175" s="3"/>
      <c r="OPP175" s="3"/>
      <c r="OPQ175" s="3"/>
      <c r="OPR175" s="3"/>
      <c r="OPS175" s="3"/>
      <c r="OPT175" s="3"/>
      <c r="OPU175" s="3"/>
      <c r="OPV175" s="3"/>
      <c r="OPW175" s="3"/>
      <c r="OPX175" s="3"/>
      <c r="OPY175" s="3"/>
      <c r="OPZ175" s="3"/>
      <c r="OQA175" s="3"/>
      <c r="OQB175" s="3"/>
      <c r="OQC175" s="3"/>
      <c r="OQD175" s="3"/>
      <c r="OQE175" s="3"/>
      <c r="OQF175" s="3"/>
      <c r="OQG175" s="3"/>
      <c r="OQH175" s="3"/>
      <c r="OQI175" s="3"/>
      <c r="OQJ175" s="3"/>
      <c r="OQK175" s="3"/>
      <c r="OQL175" s="3"/>
      <c r="OQM175" s="3"/>
      <c r="OQN175" s="3"/>
      <c r="OQO175" s="3"/>
      <c r="OQP175" s="3"/>
      <c r="OQQ175" s="3"/>
      <c r="OQR175" s="3"/>
      <c r="OQS175" s="3"/>
      <c r="OQT175" s="3"/>
      <c r="OQU175" s="3"/>
      <c r="OQV175" s="3"/>
      <c r="OQW175" s="3"/>
      <c r="OQX175" s="3"/>
      <c r="OQY175" s="3"/>
      <c r="OQZ175" s="3"/>
      <c r="ORA175" s="3"/>
      <c r="ORB175" s="3"/>
      <c r="ORC175" s="3"/>
      <c r="ORD175" s="3"/>
      <c r="ORE175" s="3"/>
      <c r="ORF175" s="3"/>
      <c r="ORG175" s="3"/>
      <c r="ORH175" s="3"/>
      <c r="ORI175" s="3"/>
      <c r="ORJ175" s="3"/>
      <c r="ORK175" s="3"/>
      <c r="ORL175" s="3"/>
      <c r="ORM175" s="3"/>
      <c r="ORN175" s="3"/>
      <c r="ORO175" s="3"/>
      <c r="ORP175" s="3"/>
      <c r="ORQ175" s="3"/>
      <c r="ORR175" s="3"/>
      <c r="ORS175" s="3"/>
      <c r="ORT175" s="3"/>
      <c r="ORU175" s="3"/>
      <c r="ORV175" s="3"/>
      <c r="ORW175" s="3"/>
      <c r="ORX175" s="3"/>
      <c r="ORY175" s="3"/>
      <c r="ORZ175" s="3"/>
      <c r="OSA175" s="3"/>
      <c r="OSB175" s="3"/>
      <c r="OSC175" s="3"/>
      <c r="OSD175" s="3"/>
      <c r="OSE175" s="3"/>
      <c r="OSF175" s="3"/>
      <c r="OSG175" s="3"/>
      <c r="OSH175" s="3"/>
      <c r="OSI175" s="3"/>
      <c r="OSJ175" s="3"/>
      <c r="OSK175" s="3"/>
      <c r="OSL175" s="3"/>
      <c r="OSM175" s="3"/>
      <c r="OSN175" s="3"/>
      <c r="OSO175" s="3"/>
      <c r="OSP175" s="3"/>
      <c r="OSQ175" s="3"/>
      <c r="OSR175" s="3"/>
      <c r="OSS175" s="3"/>
      <c r="OST175" s="3"/>
      <c r="OSU175" s="3"/>
      <c r="OSV175" s="3"/>
      <c r="OSW175" s="3"/>
      <c r="OSX175" s="3"/>
      <c r="OSY175" s="3"/>
      <c r="OSZ175" s="3"/>
      <c r="OTA175" s="3"/>
      <c r="OTB175" s="3"/>
      <c r="OTC175" s="3"/>
      <c r="OTD175" s="3"/>
      <c r="OTE175" s="3"/>
      <c r="OTF175" s="3"/>
      <c r="OTG175" s="3"/>
      <c r="OTH175" s="3"/>
      <c r="OTI175" s="3"/>
      <c r="OTJ175" s="3"/>
      <c r="OTK175" s="3"/>
      <c r="OTL175" s="3"/>
      <c r="OTM175" s="3"/>
      <c r="OTN175" s="3"/>
      <c r="OTO175" s="3"/>
      <c r="OTP175" s="3"/>
      <c r="OTQ175" s="3"/>
      <c r="OTR175" s="3"/>
      <c r="OTS175" s="3"/>
      <c r="OTT175" s="3"/>
      <c r="OTU175" s="3"/>
      <c r="OTV175" s="3"/>
      <c r="OTW175" s="3"/>
      <c r="OTX175" s="3"/>
      <c r="OTY175" s="3"/>
      <c r="OTZ175" s="3"/>
      <c r="OUA175" s="3"/>
      <c r="OUB175" s="3"/>
      <c r="OUC175" s="3"/>
      <c r="OUD175" s="3"/>
      <c r="OUE175" s="3"/>
      <c r="OUF175" s="3"/>
      <c r="OUG175" s="3"/>
      <c r="OUH175" s="3"/>
      <c r="OUI175" s="3"/>
      <c r="OUJ175" s="3"/>
      <c r="OUK175" s="3"/>
      <c r="OUL175" s="3"/>
      <c r="OUM175" s="3"/>
      <c r="OUN175" s="3"/>
      <c r="OUO175" s="3"/>
      <c r="OUP175" s="3"/>
      <c r="OUQ175" s="3"/>
      <c r="OUR175" s="3"/>
      <c r="OUS175" s="3"/>
      <c r="OUT175" s="3"/>
      <c r="OUU175" s="3"/>
      <c r="OUV175" s="3"/>
      <c r="OUW175" s="3"/>
      <c r="OUX175" s="3"/>
      <c r="OUY175" s="3"/>
      <c r="OUZ175" s="3"/>
      <c r="OVA175" s="3"/>
      <c r="OVB175" s="3"/>
      <c r="OVC175" s="3"/>
      <c r="OVD175" s="3"/>
      <c r="OVE175" s="3"/>
      <c r="OVF175" s="3"/>
      <c r="OVG175" s="3"/>
      <c r="OVH175" s="3"/>
      <c r="OVI175" s="3"/>
      <c r="OVJ175" s="3"/>
      <c r="OVK175" s="3"/>
      <c r="OVL175" s="3"/>
      <c r="OVM175" s="3"/>
      <c r="OVN175" s="3"/>
      <c r="OVO175" s="3"/>
      <c r="OVP175" s="3"/>
      <c r="OVQ175" s="3"/>
      <c r="OVR175" s="3"/>
      <c r="OVS175" s="3"/>
      <c r="OVT175" s="3"/>
      <c r="OVU175" s="3"/>
      <c r="OVV175" s="3"/>
      <c r="OVW175" s="3"/>
      <c r="OVX175" s="3"/>
      <c r="OVY175" s="3"/>
      <c r="OVZ175" s="377"/>
      <c r="OWA175" s="384"/>
      <c r="OWB175" s="385" t="s">
        <v>17</v>
      </c>
      <c r="OWC175" s="380" t="s">
        <v>18</v>
      </c>
      <c r="OWD175" s="382">
        <v>0.38900000000000001</v>
      </c>
      <c r="OWE175" s="382">
        <f>OWE174*OWD175</f>
        <v>8.5579999999999998</v>
      </c>
      <c r="OWF175" s="380"/>
      <c r="OWG175" s="382"/>
      <c r="OWH175" s="386">
        <v>6</v>
      </c>
      <c r="OWI175" s="382">
        <f>OWE175*OWH175</f>
        <v>51.347999999999999</v>
      </c>
      <c r="OWJ175" s="380"/>
      <c r="OWK175" s="382"/>
      <c r="OWL175" s="383">
        <f>OWG175+OWI175+OWK175</f>
        <v>51.347999999999999</v>
      </c>
      <c r="OWM175" s="3"/>
      <c r="OWN175" s="3"/>
      <c r="OWO175" s="3"/>
      <c r="OWP175" s="3"/>
      <c r="OWQ175" s="3"/>
      <c r="OWR175" s="3"/>
      <c r="OWS175" s="3"/>
      <c r="OWT175" s="3"/>
      <c r="OWU175" s="3"/>
      <c r="OWV175" s="3"/>
      <c r="OWW175" s="3"/>
      <c r="OWX175" s="3"/>
      <c r="OWY175" s="3"/>
      <c r="OWZ175" s="3"/>
      <c r="OXA175" s="3"/>
      <c r="OXB175" s="3"/>
      <c r="OXC175" s="3"/>
      <c r="OXD175" s="3"/>
      <c r="OXE175" s="3"/>
      <c r="OXF175" s="3"/>
      <c r="OXG175" s="3"/>
      <c r="OXH175" s="3"/>
      <c r="OXI175" s="3"/>
      <c r="OXJ175" s="3"/>
      <c r="OXK175" s="3"/>
      <c r="OXL175" s="3"/>
      <c r="OXM175" s="3"/>
      <c r="OXN175" s="3"/>
      <c r="OXO175" s="3"/>
      <c r="OXP175" s="3"/>
      <c r="OXQ175" s="3"/>
      <c r="OXR175" s="3"/>
      <c r="OXS175" s="3"/>
      <c r="OXT175" s="3"/>
      <c r="OXU175" s="3"/>
      <c r="OXV175" s="3"/>
      <c r="OXW175" s="3"/>
      <c r="OXX175" s="3"/>
      <c r="OXY175" s="3"/>
      <c r="OXZ175" s="3"/>
      <c r="OYA175" s="3"/>
      <c r="OYB175" s="3"/>
      <c r="OYC175" s="3"/>
      <c r="OYD175" s="3"/>
      <c r="OYE175" s="3"/>
      <c r="OYF175" s="3"/>
      <c r="OYG175" s="3"/>
      <c r="OYH175" s="3"/>
      <c r="OYI175" s="3"/>
      <c r="OYJ175" s="3"/>
      <c r="OYK175" s="3"/>
      <c r="OYL175" s="3"/>
      <c r="OYM175" s="3"/>
      <c r="OYN175" s="3"/>
      <c r="OYO175" s="3"/>
      <c r="OYP175" s="3"/>
      <c r="OYQ175" s="3"/>
      <c r="OYR175" s="3"/>
      <c r="OYS175" s="3"/>
      <c r="OYT175" s="3"/>
      <c r="OYU175" s="3"/>
      <c r="OYV175" s="3"/>
      <c r="OYW175" s="3"/>
      <c r="OYX175" s="3"/>
      <c r="OYY175" s="3"/>
      <c r="OYZ175" s="3"/>
      <c r="OZA175" s="3"/>
      <c r="OZB175" s="3"/>
      <c r="OZC175" s="3"/>
      <c r="OZD175" s="3"/>
      <c r="OZE175" s="3"/>
      <c r="OZF175" s="3"/>
      <c r="OZG175" s="3"/>
      <c r="OZH175" s="3"/>
      <c r="OZI175" s="3"/>
      <c r="OZJ175" s="3"/>
      <c r="OZK175" s="3"/>
      <c r="OZL175" s="3"/>
      <c r="OZM175" s="3"/>
      <c r="OZN175" s="3"/>
      <c r="OZO175" s="3"/>
      <c r="OZP175" s="3"/>
      <c r="OZQ175" s="3"/>
      <c r="OZR175" s="3"/>
      <c r="OZS175" s="3"/>
      <c r="OZT175" s="3"/>
      <c r="OZU175" s="3"/>
      <c r="OZV175" s="3"/>
      <c r="OZW175" s="3"/>
      <c r="OZX175" s="3"/>
      <c r="OZY175" s="3"/>
      <c r="OZZ175" s="3"/>
      <c r="PAA175" s="3"/>
      <c r="PAB175" s="3"/>
      <c r="PAC175" s="3"/>
      <c r="PAD175" s="3"/>
      <c r="PAE175" s="3"/>
      <c r="PAF175" s="3"/>
      <c r="PAG175" s="3"/>
      <c r="PAH175" s="3"/>
      <c r="PAI175" s="3"/>
      <c r="PAJ175" s="3"/>
      <c r="PAK175" s="3"/>
      <c r="PAL175" s="3"/>
      <c r="PAM175" s="3"/>
      <c r="PAN175" s="3"/>
      <c r="PAO175" s="3"/>
      <c r="PAP175" s="3"/>
      <c r="PAQ175" s="3"/>
      <c r="PAR175" s="3"/>
      <c r="PAS175" s="3"/>
      <c r="PAT175" s="3"/>
      <c r="PAU175" s="3"/>
      <c r="PAV175" s="3"/>
      <c r="PAW175" s="3"/>
      <c r="PAX175" s="3"/>
      <c r="PAY175" s="3"/>
      <c r="PAZ175" s="3"/>
      <c r="PBA175" s="3"/>
      <c r="PBB175" s="3"/>
      <c r="PBC175" s="3"/>
      <c r="PBD175" s="3"/>
      <c r="PBE175" s="3"/>
      <c r="PBF175" s="3"/>
      <c r="PBG175" s="3"/>
      <c r="PBH175" s="3"/>
      <c r="PBI175" s="3"/>
      <c r="PBJ175" s="3"/>
      <c r="PBK175" s="3"/>
      <c r="PBL175" s="3"/>
      <c r="PBM175" s="3"/>
      <c r="PBN175" s="3"/>
      <c r="PBO175" s="3"/>
      <c r="PBP175" s="3"/>
      <c r="PBQ175" s="3"/>
      <c r="PBR175" s="3"/>
      <c r="PBS175" s="3"/>
      <c r="PBT175" s="3"/>
      <c r="PBU175" s="3"/>
      <c r="PBV175" s="3"/>
      <c r="PBW175" s="3"/>
      <c r="PBX175" s="3"/>
      <c r="PBY175" s="3"/>
      <c r="PBZ175" s="3"/>
      <c r="PCA175" s="3"/>
      <c r="PCB175" s="3"/>
      <c r="PCC175" s="3"/>
      <c r="PCD175" s="3"/>
      <c r="PCE175" s="3"/>
      <c r="PCF175" s="3"/>
      <c r="PCG175" s="3"/>
      <c r="PCH175" s="3"/>
      <c r="PCI175" s="3"/>
      <c r="PCJ175" s="3"/>
      <c r="PCK175" s="3"/>
      <c r="PCL175" s="3"/>
      <c r="PCM175" s="3"/>
      <c r="PCN175" s="3"/>
      <c r="PCO175" s="3"/>
      <c r="PCP175" s="3"/>
      <c r="PCQ175" s="3"/>
      <c r="PCR175" s="3"/>
      <c r="PCS175" s="3"/>
      <c r="PCT175" s="3"/>
      <c r="PCU175" s="3"/>
      <c r="PCV175" s="3"/>
      <c r="PCW175" s="3"/>
      <c r="PCX175" s="3"/>
      <c r="PCY175" s="3"/>
      <c r="PCZ175" s="3"/>
      <c r="PDA175" s="3"/>
      <c r="PDB175" s="3"/>
      <c r="PDC175" s="3"/>
      <c r="PDD175" s="3"/>
      <c r="PDE175" s="3"/>
      <c r="PDF175" s="3"/>
      <c r="PDG175" s="3"/>
      <c r="PDH175" s="3"/>
      <c r="PDI175" s="3"/>
      <c r="PDJ175" s="3"/>
      <c r="PDK175" s="3"/>
      <c r="PDL175" s="3"/>
      <c r="PDM175" s="3"/>
      <c r="PDN175" s="3"/>
      <c r="PDO175" s="3"/>
      <c r="PDP175" s="3"/>
      <c r="PDQ175" s="3"/>
      <c r="PDR175" s="3"/>
      <c r="PDS175" s="3"/>
      <c r="PDT175" s="3"/>
      <c r="PDU175" s="3"/>
      <c r="PDV175" s="3"/>
      <c r="PDW175" s="3"/>
      <c r="PDX175" s="3"/>
      <c r="PDY175" s="3"/>
      <c r="PDZ175" s="3"/>
      <c r="PEA175" s="3"/>
      <c r="PEB175" s="3"/>
      <c r="PEC175" s="3"/>
      <c r="PED175" s="3"/>
      <c r="PEE175" s="3"/>
      <c r="PEF175" s="3"/>
      <c r="PEG175" s="3"/>
      <c r="PEH175" s="3"/>
      <c r="PEI175" s="3"/>
      <c r="PEJ175" s="3"/>
      <c r="PEK175" s="3"/>
      <c r="PEL175" s="3"/>
      <c r="PEM175" s="3"/>
      <c r="PEN175" s="3"/>
      <c r="PEO175" s="3"/>
      <c r="PEP175" s="3"/>
      <c r="PEQ175" s="3"/>
      <c r="PER175" s="3"/>
      <c r="PES175" s="3"/>
      <c r="PET175" s="3"/>
      <c r="PEU175" s="3"/>
      <c r="PEV175" s="3"/>
      <c r="PEW175" s="3"/>
      <c r="PEX175" s="3"/>
      <c r="PEY175" s="3"/>
      <c r="PEZ175" s="3"/>
      <c r="PFA175" s="3"/>
      <c r="PFB175" s="3"/>
      <c r="PFC175" s="3"/>
      <c r="PFD175" s="3"/>
      <c r="PFE175" s="3"/>
      <c r="PFF175" s="3"/>
      <c r="PFG175" s="3"/>
      <c r="PFH175" s="3"/>
      <c r="PFI175" s="3"/>
      <c r="PFJ175" s="3"/>
      <c r="PFK175" s="3"/>
      <c r="PFL175" s="3"/>
      <c r="PFM175" s="3"/>
      <c r="PFN175" s="3"/>
      <c r="PFO175" s="3"/>
      <c r="PFP175" s="3"/>
      <c r="PFQ175" s="3"/>
      <c r="PFR175" s="3"/>
      <c r="PFS175" s="3"/>
      <c r="PFT175" s="3"/>
      <c r="PFU175" s="3"/>
      <c r="PFV175" s="377"/>
      <c r="PFW175" s="384"/>
      <c r="PFX175" s="385" t="s">
        <v>17</v>
      </c>
      <c r="PFY175" s="380" t="s">
        <v>18</v>
      </c>
      <c r="PFZ175" s="382">
        <v>0.38900000000000001</v>
      </c>
      <c r="PGA175" s="382">
        <f>PGA174*PFZ175</f>
        <v>8.5579999999999998</v>
      </c>
      <c r="PGB175" s="380"/>
      <c r="PGC175" s="382"/>
      <c r="PGD175" s="386">
        <v>6</v>
      </c>
      <c r="PGE175" s="382">
        <f>PGA175*PGD175</f>
        <v>51.347999999999999</v>
      </c>
      <c r="PGF175" s="380"/>
      <c r="PGG175" s="382"/>
      <c r="PGH175" s="383">
        <f>PGC175+PGE175+PGG175</f>
        <v>51.347999999999999</v>
      </c>
      <c r="PGI175" s="3"/>
      <c r="PGJ175" s="3"/>
      <c r="PGK175" s="3"/>
      <c r="PGL175" s="3"/>
      <c r="PGM175" s="3"/>
      <c r="PGN175" s="3"/>
      <c r="PGO175" s="3"/>
      <c r="PGP175" s="3"/>
      <c r="PGQ175" s="3"/>
      <c r="PGR175" s="3"/>
      <c r="PGS175" s="3"/>
      <c r="PGT175" s="3"/>
      <c r="PGU175" s="3"/>
      <c r="PGV175" s="3"/>
      <c r="PGW175" s="3"/>
      <c r="PGX175" s="3"/>
      <c r="PGY175" s="3"/>
      <c r="PGZ175" s="3"/>
      <c r="PHA175" s="3"/>
      <c r="PHB175" s="3"/>
      <c r="PHC175" s="3"/>
      <c r="PHD175" s="3"/>
      <c r="PHE175" s="3"/>
      <c r="PHF175" s="3"/>
      <c r="PHG175" s="3"/>
      <c r="PHH175" s="3"/>
      <c r="PHI175" s="3"/>
      <c r="PHJ175" s="3"/>
      <c r="PHK175" s="3"/>
      <c r="PHL175" s="3"/>
      <c r="PHM175" s="3"/>
      <c r="PHN175" s="3"/>
      <c r="PHO175" s="3"/>
      <c r="PHP175" s="3"/>
      <c r="PHQ175" s="3"/>
      <c r="PHR175" s="3"/>
      <c r="PHS175" s="3"/>
      <c r="PHT175" s="3"/>
      <c r="PHU175" s="3"/>
      <c r="PHV175" s="3"/>
      <c r="PHW175" s="3"/>
      <c r="PHX175" s="3"/>
      <c r="PHY175" s="3"/>
      <c r="PHZ175" s="3"/>
      <c r="PIA175" s="3"/>
      <c r="PIB175" s="3"/>
      <c r="PIC175" s="3"/>
      <c r="PID175" s="3"/>
      <c r="PIE175" s="3"/>
      <c r="PIF175" s="3"/>
      <c r="PIG175" s="3"/>
      <c r="PIH175" s="3"/>
      <c r="PII175" s="3"/>
      <c r="PIJ175" s="3"/>
      <c r="PIK175" s="3"/>
      <c r="PIL175" s="3"/>
      <c r="PIM175" s="3"/>
      <c r="PIN175" s="3"/>
      <c r="PIO175" s="3"/>
      <c r="PIP175" s="3"/>
      <c r="PIQ175" s="3"/>
      <c r="PIR175" s="3"/>
      <c r="PIS175" s="3"/>
      <c r="PIT175" s="3"/>
      <c r="PIU175" s="3"/>
      <c r="PIV175" s="3"/>
      <c r="PIW175" s="3"/>
      <c r="PIX175" s="3"/>
      <c r="PIY175" s="3"/>
      <c r="PIZ175" s="3"/>
      <c r="PJA175" s="3"/>
      <c r="PJB175" s="3"/>
      <c r="PJC175" s="3"/>
      <c r="PJD175" s="3"/>
      <c r="PJE175" s="3"/>
      <c r="PJF175" s="3"/>
      <c r="PJG175" s="3"/>
      <c r="PJH175" s="3"/>
      <c r="PJI175" s="3"/>
      <c r="PJJ175" s="3"/>
      <c r="PJK175" s="3"/>
      <c r="PJL175" s="3"/>
      <c r="PJM175" s="3"/>
      <c r="PJN175" s="3"/>
      <c r="PJO175" s="3"/>
      <c r="PJP175" s="3"/>
      <c r="PJQ175" s="3"/>
      <c r="PJR175" s="3"/>
      <c r="PJS175" s="3"/>
      <c r="PJT175" s="3"/>
      <c r="PJU175" s="3"/>
      <c r="PJV175" s="3"/>
      <c r="PJW175" s="3"/>
      <c r="PJX175" s="3"/>
      <c r="PJY175" s="3"/>
      <c r="PJZ175" s="3"/>
      <c r="PKA175" s="3"/>
      <c r="PKB175" s="3"/>
      <c r="PKC175" s="3"/>
      <c r="PKD175" s="3"/>
      <c r="PKE175" s="3"/>
      <c r="PKF175" s="3"/>
      <c r="PKG175" s="3"/>
      <c r="PKH175" s="3"/>
      <c r="PKI175" s="3"/>
      <c r="PKJ175" s="3"/>
      <c r="PKK175" s="3"/>
      <c r="PKL175" s="3"/>
      <c r="PKM175" s="3"/>
      <c r="PKN175" s="3"/>
      <c r="PKO175" s="3"/>
      <c r="PKP175" s="3"/>
      <c r="PKQ175" s="3"/>
      <c r="PKR175" s="3"/>
      <c r="PKS175" s="3"/>
      <c r="PKT175" s="3"/>
      <c r="PKU175" s="3"/>
      <c r="PKV175" s="3"/>
      <c r="PKW175" s="3"/>
      <c r="PKX175" s="3"/>
      <c r="PKY175" s="3"/>
      <c r="PKZ175" s="3"/>
      <c r="PLA175" s="3"/>
      <c r="PLB175" s="3"/>
      <c r="PLC175" s="3"/>
      <c r="PLD175" s="3"/>
      <c r="PLE175" s="3"/>
      <c r="PLF175" s="3"/>
      <c r="PLG175" s="3"/>
      <c r="PLH175" s="3"/>
      <c r="PLI175" s="3"/>
      <c r="PLJ175" s="3"/>
      <c r="PLK175" s="3"/>
      <c r="PLL175" s="3"/>
      <c r="PLM175" s="3"/>
      <c r="PLN175" s="3"/>
      <c r="PLO175" s="3"/>
      <c r="PLP175" s="3"/>
      <c r="PLQ175" s="3"/>
      <c r="PLR175" s="3"/>
      <c r="PLS175" s="3"/>
      <c r="PLT175" s="3"/>
      <c r="PLU175" s="3"/>
      <c r="PLV175" s="3"/>
      <c r="PLW175" s="3"/>
      <c r="PLX175" s="3"/>
      <c r="PLY175" s="3"/>
      <c r="PLZ175" s="3"/>
      <c r="PMA175" s="3"/>
      <c r="PMB175" s="3"/>
      <c r="PMC175" s="3"/>
      <c r="PMD175" s="3"/>
      <c r="PME175" s="3"/>
      <c r="PMF175" s="3"/>
      <c r="PMG175" s="3"/>
      <c r="PMH175" s="3"/>
      <c r="PMI175" s="3"/>
      <c r="PMJ175" s="3"/>
      <c r="PMK175" s="3"/>
      <c r="PML175" s="3"/>
      <c r="PMM175" s="3"/>
      <c r="PMN175" s="3"/>
      <c r="PMO175" s="3"/>
      <c r="PMP175" s="3"/>
      <c r="PMQ175" s="3"/>
      <c r="PMR175" s="3"/>
      <c r="PMS175" s="3"/>
      <c r="PMT175" s="3"/>
      <c r="PMU175" s="3"/>
      <c r="PMV175" s="3"/>
      <c r="PMW175" s="3"/>
      <c r="PMX175" s="3"/>
      <c r="PMY175" s="3"/>
      <c r="PMZ175" s="3"/>
      <c r="PNA175" s="3"/>
      <c r="PNB175" s="3"/>
      <c r="PNC175" s="3"/>
      <c r="PND175" s="3"/>
      <c r="PNE175" s="3"/>
      <c r="PNF175" s="3"/>
      <c r="PNG175" s="3"/>
      <c r="PNH175" s="3"/>
      <c r="PNI175" s="3"/>
      <c r="PNJ175" s="3"/>
      <c r="PNK175" s="3"/>
      <c r="PNL175" s="3"/>
      <c r="PNM175" s="3"/>
      <c r="PNN175" s="3"/>
      <c r="PNO175" s="3"/>
      <c r="PNP175" s="3"/>
      <c r="PNQ175" s="3"/>
      <c r="PNR175" s="3"/>
      <c r="PNS175" s="3"/>
      <c r="PNT175" s="3"/>
      <c r="PNU175" s="3"/>
      <c r="PNV175" s="3"/>
      <c r="PNW175" s="3"/>
      <c r="PNX175" s="3"/>
      <c r="PNY175" s="3"/>
      <c r="PNZ175" s="3"/>
      <c r="POA175" s="3"/>
      <c r="POB175" s="3"/>
      <c r="POC175" s="3"/>
      <c r="POD175" s="3"/>
      <c r="POE175" s="3"/>
      <c r="POF175" s="3"/>
      <c r="POG175" s="3"/>
      <c r="POH175" s="3"/>
      <c r="POI175" s="3"/>
      <c r="POJ175" s="3"/>
      <c r="POK175" s="3"/>
      <c r="POL175" s="3"/>
      <c r="POM175" s="3"/>
      <c r="PON175" s="3"/>
      <c r="POO175" s="3"/>
      <c r="POP175" s="3"/>
      <c r="POQ175" s="3"/>
      <c r="POR175" s="3"/>
      <c r="POS175" s="3"/>
      <c r="POT175" s="3"/>
      <c r="POU175" s="3"/>
      <c r="POV175" s="3"/>
      <c r="POW175" s="3"/>
      <c r="POX175" s="3"/>
      <c r="POY175" s="3"/>
      <c r="POZ175" s="3"/>
      <c r="PPA175" s="3"/>
      <c r="PPB175" s="3"/>
      <c r="PPC175" s="3"/>
      <c r="PPD175" s="3"/>
      <c r="PPE175" s="3"/>
      <c r="PPF175" s="3"/>
      <c r="PPG175" s="3"/>
      <c r="PPH175" s="3"/>
      <c r="PPI175" s="3"/>
      <c r="PPJ175" s="3"/>
      <c r="PPK175" s="3"/>
      <c r="PPL175" s="3"/>
      <c r="PPM175" s="3"/>
      <c r="PPN175" s="3"/>
      <c r="PPO175" s="3"/>
      <c r="PPP175" s="3"/>
      <c r="PPQ175" s="3"/>
      <c r="PPR175" s="377"/>
      <c r="PPS175" s="384"/>
      <c r="PPT175" s="385" t="s">
        <v>17</v>
      </c>
      <c r="PPU175" s="380" t="s">
        <v>18</v>
      </c>
      <c r="PPV175" s="382">
        <v>0.38900000000000001</v>
      </c>
      <c r="PPW175" s="382">
        <f>PPW174*PPV175</f>
        <v>8.5579999999999998</v>
      </c>
      <c r="PPX175" s="380"/>
      <c r="PPY175" s="382"/>
      <c r="PPZ175" s="386">
        <v>6</v>
      </c>
      <c r="PQA175" s="382">
        <f>PPW175*PPZ175</f>
        <v>51.347999999999999</v>
      </c>
      <c r="PQB175" s="380"/>
      <c r="PQC175" s="382"/>
      <c r="PQD175" s="383">
        <f>PPY175+PQA175+PQC175</f>
        <v>51.347999999999999</v>
      </c>
      <c r="PQE175" s="3"/>
      <c r="PQF175" s="3"/>
      <c r="PQG175" s="3"/>
      <c r="PQH175" s="3"/>
      <c r="PQI175" s="3"/>
      <c r="PQJ175" s="3"/>
      <c r="PQK175" s="3"/>
      <c r="PQL175" s="3"/>
      <c r="PQM175" s="3"/>
      <c r="PQN175" s="3"/>
      <c r="PQO175" s="3"/>
      <c r="PQP175" s="3"/>
      <c r="PQQ175" s="3"/>
      <c r="PQR175" s="3"/>
      <c r="PQS175" s="3"/>
      <c r="PQT175" s="3"/>
      <c r="PQU175" s="3"/>
      <c r="PQV175" s="3"/>
      <c r="PQW175" s="3"/>
      <c r="PQX175" s="3"/>
      <c r="PQY175" s="3"/>
      <c r="PQZ175" s="3"/>
      <c r="PRA175" s="3"/>
      <c r="PRB175" s="3"/>
      <c r="PRC175" s="3"/>
      <c r="PRD175" s="3"/>
      <c r="PRE175" s="3"/>
      <c r="PRF175" s="3"/>
      <c r="PRG175" s="3"/>
      <c r="PRH175" s="3"/>
      <c r="PRI175" s="3"/>
      <c r="PRJ175" s="3"/>
      <c r="PRK175" s="3"/>
      <c r="PRL175" s="3"/>
      <c r="PRM175" s="3"/>
      <c r="PRN175" s="3"/>
      <c r="PRO175" s="3"/>
      <c r="PRP175" s="3"/>
      <c r="PRQ175" s="3"/>
      <c r="PRR175" s="3"/>
      <c r="PRS175" s="3"/>
      <c r="PRT175" s="3"/>
      <c r="PRU175" s="3"/>
      <c r="PRV175" s="3"/>
      <c r="PRW175" s="3"/>
      <c r="PRX175" s="3"/>
      <c r="PRY175" s="3"/>
      <c r="PRZ175" s="3"/>
      <c r="PSA175" s="3"/>
      <c r="PSB175" s="3"/>
      <c r="PSC175" s="3"/>
      <c r="PSD175" s="3"/>
      <c r="PSE175" s="3"/>
      <c r="PSF175" s="3"/>
      <c r="PSG175" s="3"/>
      <c r="PSH175" s="3"/>
      <c r="PSI175" s="3"/>
      <c r="PSJ175" s="3"/>
      <c r="PSK175" s="3"/>
      <c r="PSL175" s="3"/>
      <c r="PSM175" s="3"/>
      <c r="PSN175" s="3"/>
      <c r="PSO175" s="3"/>
      <c r="PSP175" s="3"/>
      <c r="PSQ175" s="3"/>
      <c r="PSR175" s="3"/>
      <c r="PSS175" s="3"/>
      <c r="PST175" s="3"/>
      <c r="PSU175" s="3"/>
      <c r="PSV175" s="3"/>
      <c r="PSW175" s="3"/>
      <c r="PSX175" s="3"/>
      <c r="PSY175" s="3"/>
      <c r="PSZ175" s="3"/>
      <c r="PTA175" s="3"/>
      <c r="PTB175" s="3"/>
      <c r="PTC175" s="3"/>
      <c r="PTD175" s="3"/>
      <c r="PTE175" s="3"/>
      <c r="PTF175" s="3"/>
      <c r="PTG175" s="3"/>
      <c r="PTH175" s="3"/>
      <c r="PTI175" s="3"/>
      <c r="PTJ175" s="3"/>
      <c r="PTK175" s="3"/>
      <c r="PTL175" s="3"/>
      <c r="PTM175" s="3"/>
      <c r="PTN175" s="3"/>
      <c r="PTO175" s="3"/>
      <c r="PTP175" s="3"/>
      <c r="PTQ175" s="3"/>
      <c r="PTR175" s="3"/>
      <c r="PTS175" s="3"/>
      <c r="PTT175" s="3"/>
      <c r="PTU175" s="3"/>
      <c r="PTV175" s="3"/>
      <c r="PTW175" s="3"/>
      <c r="PTX175" s="3"/>
      <c r="PTY175" s="3"/>
      <c r="PTZ175" s="3"/>
      <c r="PUA175" s="3"/>
      <c r="PUB175" s="3"/>
      <c r="PUC175" s="3"/>
      <c r="PUD175" s="3"/>
      <c r="PUE175" s="3"/>
      <c r="PUF175" s="3"/>
      <c r="PUG175" s="3"/>
      <c r="PUH175" s="3"/>
      <c r="PUI175" s="3"/>
      <c r="PUJ175" s="3"/>
      <c r="PUK175" s="3"/>
      <c r="PUL175" s="3"/>
      <c r="PUM175" s="3"/>
      <c r="PUN175" s="3"/>
      <c r="PUO175" s="3"/>
      <c r="PUP175" s="3"/>
      <c r="PUQ175" s="3"/>
      <c r="PUR175" s="3"/>
      <c r="PUS175" s="3"/>
      <c r="PUT175" s="3"/>
      <c r="PUU175" s="3"/>
      <c r="PUV175" s="3"/>
      <c r="PUW175" s="3"/>
      <c r="PUX175" s="3"/>
      <c r="PUY175" s="3"/>
      <c r="PUZ175" s="3"/>
      <c r="PVA175" s="3"/>
      <c r="PVB175" s="3"/>
      <c r="PVC175" s="3"/>
      <c r="PVD175" s="3"/>
      <c r="PVE175" s="3"/>
      <c r="PVF175" s="3"/>
      <c r="PVG175" s="3"/>
      <c r="PVH175" s="3"/>
      <c r="PVI175" s="3"/>
      <c r="PVJ175" s="3"/>
      <c r="PVK175" s="3"/>
      <c r="PVL175" s="3"/>
      <c r="PVM175" s="3"/>
      <c r="PVN175" s="3"/>
      <c r="PVO175" s="3"/>
      <c r="PVP175" s="3"/>
      <c r="PVQ175" s="3"/>
      <c r="PVR175" s="3"/>
      <c r="PVS175" s="3"/>
      <c r="PVT175" s="3"/>
      <c r="PVU175" s="3"/>
      <c r="PVV175" s="3"/>
      <c r="PVW175" s="3"/>
      <c r="PVX175" s="3"/>
      <c r="PVY175" s="3"/>
      <c r="PVZ175" s="3"/>
      <c r="PWA175" s="3"/>
      <c r="PWB175" s="3"/>
      <c r="PWC175" s="3"/>
      <c r="PWD175" s="3"/>
      <c r="PWE175" s="3"/>
      <c r="PWF175" s="3"/>
      <c r="PWG175" s="3"/>
      <c r="PWH175" s="3"/>
      <c r="PWI175" s="3"/>
      <c r="PWJ175" s="3"/>
      <c r="PWK175" s="3"/>
      <c r="PWL175" s="3"/>
      <c r="PWM175" s="3"/>
      <c r="PWN175" s="3"/>
      <c r="PWO175" s="3"/>
      <c r="PWP175" s="3"/>
      <c r="PWQ175" s="3"/>
      <c r="PWR175" s="3"/>
      <c r="PWS175" s="3"/>
      <c r="PWT175" s="3"/>
      <c r="PWU175" s="3"/>
      <c r="PWV175" s="3"/>
      <c r="PWW175" s="3"/>
      <c r="PWX175" s="3"/>
      <c r="PWY175" s="3"/>
      <c r="PWZ175" s="3"/>
      <c r="PXA175" s="3"/>
      <c r="PXB175" s="3"/>
      <c r="PXC175" s="3"/>
      <c r="PXD175" s="3"/>
      <c r="PXE175" s="3"/>
      <c r="PXF175" s="3"/>
      <c r="PXG175" s="3"/>
      <c r="PXH175" s="3"/>
      <c r="PXI175" s="3"/>
      <c r="PXJ175" s="3"/>
      <c r="PXK175" s="3"/>
      <c r="PXL175" s="3"/>
      <c r="PXM175" s="3"/>
      <c r="PXN175" s="3"/>
      <c r="PXO175" s="3"/>
      <c r="PXP175" s="3"/>
      <c r="PXQ175" s="3"/>
      <c r="PXR175" s="3"/>
      <c r="PXS175" s="3"/>
      <c r="PXT175" s="3"/>
      <c r="PXU175" s="3"/>
      <c r="PXV175" s="3"/>
      <c r="PXW175" s="3"/>
      <c r="PXX175" s="3"/>
      <c r="PXY175" s="3"/>
      <c r="PXZ175" s="3"/>
      <c r="PYA175" s="3"/>
      <c r="PYB175" s="3"/>
      <c r="PYC175" s="3"/>
      <c r="PYD175" s="3"/>
      <c r="PYE175" s="3"/>
      <c r="PYF175" s="3"/>
      <c r="PYG175" s="3"/>
      <c r="PYH175" s="3"/>
      <c r="PYI175" s="3"/>
      <c r="PYJ175" s="3"/>
      <c r="PYK175" s="3"/>
      <c r="PYL175" s="3"/>
      <c r="PYM175" s="3"/>
      <c r="PYN175" s="3"/>
      <c r="PYO175" s="3"/>
      <c r="PYP175" s="3"/>
      <c r="PYQ175" s="3"/>
      <c r="PYR175" s="3"/>
      <c r="PYS175" s="3"/>
      <c r="PYT175" s="3"/>
      <c r="PYU175" s="3"/>
      <c r="PYV175" s="3"/>
      <c r="PYW175" s="3"/>
      <c r="PYX175" s="3"/>
      <c r="PYY175" s="3"/>
      <c r="PYZ175" s="3"/>
      <c r="PZA175" s="3"/>
      <c r="PZB175" s="3"/>
      <c r="PZC175" s="3"/>
      <c r="PZD175" s="3"/>
      <c r="PZE175" s="3"/>
      <c r="PZF175" s="3"/>
      <c r="PZG175" s="3"/>
      <c r="PZH175" s="3"/>
      <c r="PZI175" s="3"/>
      <c r="PZJ175" s="3"/>
      <c r="PZK175" s="3"/>
      <c r="PZL175" s="3"/>
      <c r="PZM175" s="3"/>
      <c r="PZN175" s="377"/>
      <c r="PZO175" s="384"/>
      <c r="PZP175" s="385" t="s">
        <v>17</v>
      </c>
      <c r="PZQ175" s="380" t="s">
        <v>18</v>
      </c>
      <c r="PZR175" s="382">
        <v>0.38900000000000001</v>
      </c>
      <c r="PZS175" s="382">
        <f>PZS174*PZR175</f>
        <v>8.5579999999999998</v>
      </c>
      <c r="PZT175" s="380"/>
      <c r="PZU175" s="382"/>
      <c r="PZV175" s="386">
        <v>6</v>
      </c>
      <c r="PZW175" s="382">
        <f>PZS175*PZV175</f>
        <v>51.347999999999999</v>
      </c>
      <c r="PZX175" s="380"/>
      <c r="PZY175" s="382"/>
      <c r="PZZ175" s="383">
        <f>PZU175+PZW175+PZY175</f>
        <v>51.347999999999999</v>
      </c>
      <c r="QAA175" s="3"/>
      <c r="QAB175" s="3"/>
      <c r="QAC175" s="3"/>
      <c r="QAD175" s="3"/>
      <c r="QAE175" s="3"/>
      <c r="QAF175" s="3"/>
      <c r="QAG175" s="3"/>
      <c r="QAH175" s="3"/>
      <c r="QAI175" s="3"/>
      <c r="QAJ175" s="3"/>
      <c r="QAK175" s="3"/>
      <c r="QAL175" s="3"/>
      <c r="QAM175" s="3"/>
      <c r="QAN175" s="3"/>
      <c r="QAO175" s="3"/>
      <c r="QAP175" s="3"/>
      <c r="QAQ175" s="3"/>
      <c r="QAR175" s="3"/>
      <c r="QAS175" s="3"/>
      <c r="QAT175" s="3"/>
      <c r="QAU175" s="3"/>
      <c r="QAV175" s="3"/>
      <c r="QAW175" s="3"/>
      <c r="QAX175" s="3"/>
      <c r="QAY175" s="3"/>
      <c r="QAZ175" s="3"/>
      <c r="QBA175" s="3"/>
      <c r="QBB175" s="3"/>
      <c r="QBC175" s="3"/>
      <c r="QBD175" s="3"/>
      <c r="QBE175" s="3"/>
      <c r="QBF175" s="3"/>
      <c r="QBG175" s="3"/>
      <c r="QBH175" s="3"/>
      <c r="QBI175" s="3"/>
      <c r="QBJ175" s="3"/>
      <c r="QBK175" s="3"/>
      <c r="QBL175" s="3"/>
      <c r="QBM175" s="3"/>
      <c r="QBN175" s="3"/>
      <c r="QBO175" s="3"/>
      <c r="QBP175" s="3"/>
      <c r="QBQ175" s="3"/>
      <c r="QBR175" s="3"/>
      <c r="QBS175" s="3"/>
      <c r="QBT175" s="3"/>
      <c r="QBU175" s="3"/>
      <c r="QBV175" s="3"/>
      <c r="QBW175" s="3"/>
      <c r="QBX175" s="3"/>
      <c r="QBY175" s="3"/>
      <c r="QBZ175" s="3"/>
      <c r="QCA175" s="3"/>
      <c r="QCB175" s="3"/>
      <c r="QCC175" s="3"/>
      <c r="QCD175" s="3"/>
      <c r="QCE175" s="3"/>
      <c r="QCF175" s="3"/>
      <c r="QCG175" s="3"/>
      <c r="QCH175" s="3"/>
      <c r="QCI175" s="3"/>
      <c r="QCJ175" s="3"/>
      <c r="QCK175" s="3"/>
      <c r="QCL175" s="3"/>
      <c r="QCM175" s="3"/>
      <c r="QCN175" s="3"/>
      <c r="QCO175" s="3"/>
      <c r="QCP175" s="3"/>
      <c r="QCQ175" s="3"/>
      <c r="QCR175" s="3"/>
      <c r="QCS175" s="3"/>
      <c r="QCT175" s="3"/>
      <c r="QCU175" s="3"/>
      <c r="QCV175" s="3"/>
      <c r="QCW175" s="3"/>
      <c r="QCX175" s="3"/>
      <c r="QCY175" s="3"/>
      <c r="QCZ175" s="3"/>
      <c r="QDA175" s="3"/>
      <c r="QDB175" s="3"/>
      <c r="QDC175" s="3"/>
      <c r="QDD175" s="3"/>
      <c r="QDE175" s="3"/>
      <c r="QDF175" s="3"/>
      <c r="QDG175" s="3"/>
      <c r="QDH175" s="3"/>
      <c r="QDI175" s="3"/>
      <c r="QDJ175" s="3"/>
      <c r="QDK175" s="3"/>
      <c r="QDL175" s="3"/>
      <c r="QDM175" s="3"/>
      <c r="QDN175" s="3"/>
      <c r="QDO175" s="3"/>
      <c r="QDP175" s="3"/>
      <c r="QDQ175" s="3"/>
      <c r="QDR175" s="3"/>
      <c r="QDS175" s="3"/>
      <c r="QDT175" s="3"/>
      <c r="QDU175" s="3"/>
      <c r="QDV175" s="3"/>
      <c r="QDW175" s="3"/>
      <c r="QDX175" s="3"/>
      <c r="QDY175" s="3"/>
      <c r="QDZ175" s="3"/>
      <c r="QEA175" s="3"/>
      <c r="QEB175" s="3"/>
      <c r="QEC175" s="3"/>
      <c r="QED175" s="3"/>
      <c r="QEE175" s="3"/>
      <c r="QEF175" s="3"/>
      <c r="QEG175" s="3"/>
      <c r="QEH175" s="3"/>
      <c r="QEI175" s="3"/>
      <c r="QEJ175" s="3"/>
      <c r="QEK175" s="3"/>
      <c r="QEL175" s="3"/>
      <c r="QEM175" s="3"/>
      <c r="QEN175" s="3"/>
      <c r="QEO175" s="3"/>
      <c r="QEP175" s="3"/>
      <c r="QEQ175" s="3"/>
      <c r="QER175" s="3"/>
      <c r="QES175" s="3"/>
      <c r="QET175" s="3"/>
      <c r="QEU175" s="3"/>
      <c r="QEV175" s="3"/>
      <c r="QEW175" s="3"/>
      <c r="QEX175" s="3"/>
      <c r="QEY175" s="3"/>
      <c r="QEZ175" s="3"/>
      <c r="QFA175" s="3"/>
      <c r="QFB175" s="3"/>
      <c r="QFC175" s="3"/>
      <c r="QFD175" s="3"/>
      <c r="QFE175" s="3"/>
      <c r="QFF175" s="3"/>
      <c r="QFG175" s="3"/>
      <c r="QFH175" s="3"/>
      <c r="QFI175" s="3"/>
      <c r="QFJ175" s="3"/>
      <c r="QFK175" s="3"/>
      <c r="QFL175" s="3"/>
      <c r="QFM175" s="3"/>
      <c r="QFN175" s="3"/>
      <c r="QFO175" s="3"/>
      <c r="QFP175" s="3"/>
      <c r="QFQ175" s="3"/>
      <c r="QFR175" s="3"/>
      <c r="QFS175" s="3"/>
      <c r="QFT175" s="3"/>
      <c r="QFU175" s="3"/>
      <c r="QFV175" s="3"/>
      <c r="QFW175" s="3"/>
      <c r="QFX175" s="3"/>
      <c r="QFY175" s="3"/>
      <c r="QFZ175" s="3"/>
      <c r="QGA175" s="3"/>
      <c r="QGB175" s="3"/>
      <c r="QGC175" s="3"/>
      <c r="QGD175" s="3"/>
      <c r="QGE175" s="3"/>
      <c r="QGF175" s="3"/>
      <c r="QGG175" s="3"/>
      <c r="QGH175" s="3"/>
      <c r="QGI175" s="3"/>
      <c r="QGJ175" s="3"/>
      <c r="QGK175" s="3"/>
      <c r="QGL175" s="3"/>
      <c r="QGM175" s="3"/>
      <c r="QGN175" s="3"/>
      <c r="QGO175" s="3"/>
      <c r="QGP175" s="3"/>
      <c r="QGQ175" s="3"/>
      <c r="QGR175" s="3"/>
      <c r="QGS175" s="3"/>
      <c r="QGT175" s="3"/>
      <c r="QGU175" s="3"/>
      <c r="QGV175" s="3"/>
      <c r="QGW175" s="3"/>
      <c r="QGX175" s="3"/>
      <c r="QGY175" s="3"/>
      <c r="QGZ175" s="3"/>
      <c r="QHA175" s="3"/>
      <c r="QHB175" s="3"/>
      <c r="QHC175" s="3"/>
      <c r="QHD175" s="3"/>
      <c r="QHE175" s="3"/>
      <c r="QHF175" s="3"/>
      <c r="QHG175" s="3"/>
      <c r="QHH175" s="3"/>
      <c r="QHI175" s="3"/>
      <c r="QHJ175" s="3"/>
      <c r="QHK175" s="3"/>
      <c r="QHL175" s="3"/>
      <c r="QHM175" s="3"/>
      <c r="QHN175" s="3"/>
      <c r="QHO175" s="3"/>
      <c r="QHP175" s="3"/>
      <c r="QHQ175" s="3"/>
      <c r="QHR175" s="3"/>
      <c r="QHS175" s="3"/>
      <c r="QHT175" s="3"/>
      <c r="QHU175" s="3"/>
      <c r="QHV175" s="3"/>
      <c r="QHW175" s="3"/>
      <c r="QHX175" s="3"/>
      <c r="QHY175" s="3"/>
      <c r="QHZ175" s="3"/>
      <c r="QIA175" s="3"/>
      <c r="QIB175" s="3"/>
      <c r="QIC175" s="3"/>
      <c r="QID175" s="3"/>
      <c r="QIE175" s="3"/>
      <c r="QIF175" s="3"/>
      <c r="QIG175" s="3"/>
      <c r="QIH175" s="3"/>
      <c r="QII175" s="3"/>
      <c r="QIJ175" s="3"/>
      <c r="QIK175" s="3"/>
      <c r="QIL175" s="3"/>
      <c r="QIM175" s="3"/>
      <c r="QIN175" s="3"/>
      <c r="QIO175" s="3"/>
      <c r="QIP175" s="3"/>
      <c r="QIQ175" s="3"/>
      <c r="QIR175" s="3"/>
      <c r="QIS175" s="3"/>
      <c r="QIT175" s="3"/>
      <c r="QIU175" s="3"/>
      <c r="QIV175" s="3"/>
      <c r="QIW175" s="3"/>
      <c r="QIX175" s="3"/>
      <c r="QIY175" s="3"/>
      <c r="QIZ175" s="3"/>
      <c r="QJA175" s="3"/>
      <c r="QJB175" s="3"/>
      <c r="QJC175" s="3"/>
      <c r="QJD175" s="3"/>
      <c r="QJE175" s="3"/>
      <c r="QJF175" s="3"/>
      <c r="QJG175" s="3"/>
      <c r="QJH175" s="3"/>
      <c r="QJI175" s="3"/>
      <c r="QJJ175" s="377"/>
      <c r="QJK175" s="384"/>
      <c r="QJL175" s="385" t="s">
        <v>17</v>
      </c>
      <c r="QJM175" s="380" t="s">
        <v>18</v>
      </c>
      <c r="QJN175" s="382">
        <v>0.38900000000000001</v>
      </c>
      <c r="QJO175" s="382">
        <f>QJO174*QJN175</f>
        <v>8.5579999999999998</v>
      </c>
      <c r="QJP175" s="380"/>
      <c r="QJQ175" s="382"/>
      <c r="QJR175" s="386">
        <v>6</v>
      </c>
      <c r="QJS175" s="382">
        <f>QJO175*QJR175</f>
        <v>51.347999999999999</v>
      </c>
      <c r="QJT175" s="380"/>
      <c r="QJU175" s="382"/>
      <c r="QJV175" s="383">
        <f>QJQ175+QJS175+QJU175</f>
        <v>51.347999999999999</v>
      </c>
      <c r="QJW175" s="3"/>
      <c r="QJX175" s="3"/>
      <c r="QJY175" s="3"/>
      <c r="QJZ175" s="3"/>
      <c r="QKA175" s="3"/>
      <c r="QKB175" s="3"/>
      <c r="QKC175" s="3"/>
      <c r="QKD175" s="3"/>
      <c r="QKE175" s="3"/>
      <c r="QKF175" s="3"/>
      <c r="QKG175" s="3"/>
      <c r="QKH175" s="3"/>
      <c r="QKI175" s="3"/>
      <c r="QKJ175" s="3"/>
      <c r="QKK175" s="3"/>
      <c r="QKL175" s="3"/>
      <c r="QKM175" s="3"/>
      <c r="QKN175" s="3"/>
      <c r="QKO175" s="3"/>
      <c r="QKP175" s="3"/>
      <c r="QKQ175" s="3"/>
      <c r="QKR175" s="3"/>
      <c r="QKS175" s="3"/>
      <c r="QKT175" s="3"/>
      <c r="QKU175" s="3"/>
      <c r="QKV175" s="3"/>
      <c r="QKW175" s="3"/>
      <c r="QKX175" s="3"/>
      <c r="QKY175" s="3"/>
      <c r="QKZ175" s="3"/>
      <c r="QLA175" s="3"/>
      <c r="QLB175" s="3"/>
      <c r="QLC175" s="3"/>
      <c r="QLD175" s="3"/>
      <c r="QLE175" s="3"/>
      <c r="QLF175" s="3"/>
      <c r="QLG175" s="3"/>
      <c r="QLH175" s="3"/>
      <c r="QLI175" s="3"/>
      <c r="QLJ175" s="3"/>
      <c r="QLK175" s="3"/>
      <c r="QLL175" s="3"/>
      <c r="QLM175" s="3"/>
      <c r="QLN175" s="3"/>
      <c r="QLO175" s="3"/>
      <c r="QLP175" s="3"/>
      <c r="QLQ175" s="3"/>
      <c r="QLR175" s="3"/>
      <c r="QLS175" s="3"/>
      <c r="QLT175" s="3"/>
      <c r="QLU175" s="3"/>
      <c r="QLV175" s="3"/>
      <c r="QLW175" s="3"/>
      <c r="QLX175" s="3"/>
      <c r="QLY175" s="3"/>
      <c r="QLZ175" s="3"/>
      <c r="QMA175" s="3"/>
      <c r="QMB175" s="3"/>
      <c r="QMC175" s="3"/>
      <c r="QMD175" s="3"/>
      <c r="QME175" s="3"/>
      <c r="QMF175" s="3"/>
      <c r="QMG175" s="3"/>
      <c r="QMH175" s="3"/>
      <c r="QMI175" s="3"/>
      <c r="QMJ175" s="3"/>
      <c r="QMK175" s="3"/>
      <c r="QML175" s="3"/>
      <c r="QMM175" s="3"/>
      <c r="QMN175" s="3"/>
      <c r="QMO175" s="3"/>
      <c r="QMP175" s="3"/>
      <c r="QMQ175" s="3"/>
      <c r="QMR175" s="3"/>
      <c r="QMS175" s="3"/>
      <c r="QMT175" s="3"/>
      <c r="QMU175" s="3"/>
      <c r="QMV175" s="3"/>
      <c r="QMW175" s="3"/>
      <c r="QMX175" s="3"/>
      <c r="QMY175" s="3"/>
      <c r="QMZ175" s="3"/>
      <c r="QNA175" s="3"/>
      <c r="QNB175" s="3"/>
      <c r="QNC175" s="3"/>
      <c r="QND175" s="3"/>
      <c r="QNE175" s="3"/>
      <c r="QNF175" s="3"/>
      <c r="QNG175" s="3"/>
      <c r="QNH175" s="3"/>
      <c r="QNI175" s="3"/>
      <c r="QNJ175" s="3"/>
      <c r="QNK175" s="3"/>
      <c r="QNL175" s="3"/>
      <c r="QNM175" s="3"/>
      <c r="QNN175" s="3"/>
      <c r="QNO175" s="3"/>
      <c r="QNP175" s="3"/>
      <c r="QNQ175" s="3"/>
      <c r="QNR175" s="3"/>
      <c r="QNS175" s="3"/>
      <c r="QNT175" s="3"/>
      <c r="QNU175" s="3"/>
      <c r="QNV175" s="3"/>
      <c r="QNW175" s="3"/>
      <c r="QNX175" s="3"/>
      <c r="QNY175" s="3"/>
      <c r="QNZ175" s="3"/>
      <c r="QOA175" s="3"/>
      <c r="QOB175" s="3"/>
      <c r="QOC175" s="3"/>
      <c r="QOD175" s="3"/>
      <c r="QOE175" s="3"/>
      <c r="QOF175" s="3"/>
      <c r="QOG175" s="3"/>
      <c r="QOH175" s="3"/>
      <c r="QOI175" s="3"/>
      <c r="QOJ175" s="3"/>
      <c r="QOK175" s="3"/>
      <c r="QOL175" s="3"/>
      <c r="QOM175" s="3"/>
      <c r="QON175" s="3"/>
      <c r="QOO175" s="3"/>
      <c r="QOP175" s="3"/>
      <c r="QOQ175" s="3"/>
      <c r="QOR175" s="3"/>
      <c r="QOS175" s="3"/>
      <c r="QOT175" s="3"/>
      <c r="QOU175" s="3"/>
      <c r="QOV175" s="3"/>
      <c r="QOW175" s="3"/>
      <c r="QOX175" s="3"/>
      <c r="QOY175" s="3"/>
      <c r="QOZ175" s="3"/>
      <c r="QPA175" s="3"/>
      <c r="QPB175" s="3"/>
      <c r="QPC175" s="3"/>
      <c r="QPD175" s="3"/>
      <c r="QPE175" s="3"/>
      <c r="QPF175" s="3"/>
      <c r="QPG175" s="3"/>
      <c r="QPH175" s="3"/>
      <c r="QPI175" s="3"/>
      <c r="QPJ175" s="3"/>
      <c r="QPK175" s="3"/>
      <c r="QPL175" s="3"/>
      <c r="QPM175" s="3"/>
      <c r="QPN175" s="3"/>
      <c r="QPO175" s="3"/>
      <c r="QPP175" s="3"/>
      <c r="QPQ175" s="3"/>
      <c r="QPR175" s="3"/>
      <c r="QPS175" s="3"/>
      <c r="QPT175" s="3"/>
      <c r="QPU175" s="3"/>
      <c r="QPV175" s="3"/>
      <c r="QPW175" s="3"/>
      <c r="QPX175" s="3"/>
      <c r="QPY175" s="3"/>
      <c r="QPZ175" s="3"/>
      <c r="QQA175" s="3"/>
      <c r="QQB175" s="3"/>
      <c r="QQC175" s="3"/>
      <c r="QQD175" s="3"/>
      <c r="QQE175" s="3"/>
      <c r="QQF175" s="3"/>
      <c r="QQG175" s="3"/>
      <c r="QQH175" s="3"/>
      <c r="QQI175" s="3"/>
      <c r="QQJ175" s="3"/>
      <c r="QQK175" s="3"/>
      <c r="QQL175" s="3"/>
      <c r="QQM175" s="3"/>
      <c r="QQN175" s="3"/>
      <c r="QQO175" s="3"/>
      <c r="QQP175" s="3"/>
      <c r="QQQ175" s="3"/>
      <c r="QQR175" s="3"/>
      <c r="QQS175" s="3"/>
      <c r="QQT175" s="3"/>
      <c r="QQU175" s="3"/>
      <c r="QQV175" s="3"/>
      <c r="QQW175" s="3"/>
      <c r="QQX175" s="3"/>
      <c r="QQY175" s="3"/>
      <c r="QQZ175" s="3"/>
      <c r="QRA175" s="3"/>
      <c r="QRB175" s="3"/>
      <c r="QRC175" s="3"/>
      <c r="QRD175" s="3"/>
      <c r="QRE175" s="3"/>
      <c r="QRF175" s="3"/>
      <c r="QRG175" s="3"/>
      <c r="QRH175" s="3"/>
      <c r="QRI175" s="3"/>
      <c r="QRJ175" s="3"/>
      <c r="QRK175" s="3"/>
      <c r="QRL175" s="3"/>
      <c r="QRM175" s="3"/>
      <c r="QRN175" s="3"/>
      <c r="QRO175" s="3"/>
      <c r="QRP175" s="3"/>
      <c r="QRQ175" s="3"/>
      <c r="QRR175" s="3"/>
      <c r="QRS175" s="3"/>
      <c r="QRT175" s="3"/>
      <c r="QRU175" s="3"/>
      <c r="QRV175" s="3"/>
      <c r="QRW175" s="3"/>
      <c r="QRX175" s="3"/>
      <c r="QRY175" s="3"/>
      <c r="QRZ175" s="3"/>
      <c r="QSA175" s="3"/>
      <c r="QSB175" s="3"/>
      <c r="QSC175" s="3"/>
      <c r="QSD175" s="3"/>
      <c r="QSE175" s="3"/>
      <c r="QSF175" s="3"/>
      <c r="QSG175" s="3"/>
      <c r="QSH175" s="3"/>
      <c r="QSI175" s="3"/>
      <c r="QSJ175" s="3"/>
      <c r="QSK175" s="3"/>
      <c r="QSL175" s="3"/>
      <c r="QSM175" s="3"/>
      <c r="QSN175" s="3"/>
      <c r="QSO175" s="3"/>
      <c r="QSP175" s="3"/>
      <c r="QSQ175" s="3"/>
      <c r="QSR175" s="3"/>
      <c r="QSS175" s="3"/>
      <c r="QST175" s="3"/>
      <c r="QSU175" s="3"/>
      <c r="QSV175" s="3"/>
      <c r="QSW175" s="3"/>
      <c r="QSX175" s="3"/>
      <c r="QSY175" s="3"/>
      <c r="QSZ175" s="3"/>
      <c r="QTA175" s="3"/>
      <c r="QTB175" s="3"/>
      <c r="QTC175" s="3"/>
      <c r="QTD175" s="3"/>
      <c r="QTE175" s="3"/>
      <c r="QTF175" s="377"/>
      <c r="QTG175" s="384"/>
      <c r="QTH175" s="385" t="s">
        <v>17</v>
      </c>
      <c r="QTI175" s="380" t="s">
        <v>18</v>
      </c>
      <c r="QTJ175" s="382">
        <v>0.38900000000000001</v>
      </c>
      <c r="QTK175" s="382">
        <f>QTK174*QTJ175</f>
        <v>8.5579999999999998</v>
      </c>
      <c r="QTL175" s="380"/>
      <c r="QTM175" s="382"/>
      <c r="QTN175" s="386">
        <v>6</v>
      </c>
      <c r="QTO175" s="382">
        <f>QTK175*QTN175</f>
        <v>51.347999999999999</v>
      </c>
      <c r="QTP175" s="380"/>
      <c r="QTQ175" s="382"/>
      <c r="QTR175" s="383">
        <f>QTM175+QTO175+QTQ175</f>
        <v>51.347999999999999</v>
      </c>
      <c r="QTS175" s="3"/>
      <c r="QTT175" s="3"/>
      <c r="QTU175" s="3"/>
      <c r="QTV175" s="3"/>
      <c r="QTW175" s="3"/>
      <c r="QTX175" s="3"/>
      <c r="QTY175" s="3"/>
      <c r="QTZ175" s="3"/>
      <c r="QUA175" s="3"/>
      <c r="QUB175" s="3"/>
      <c r="QUC175" s="3"/>
      <c r="QUD175" s="3"/>
      <c r="QUE175" s="3"/>
      <c r="QUF175" s="3"/>
      <c r="QUG175" s="3"/>
      <c r="QUH175" s="3"/>
      <c r="QUI175" s="3"/>
      <c r="QUJ175" s="3"/>
      <c r="QUK175" s="3"/>
      <c r="QUL175" s="3"/>
      <c r="QUM175" s="3"/>
      <c r="QUN175" s="3"/>
      <c r="QUO175" s="3"/>
      <c r="QUP175" s="3"/>
      <c r="QUQ175" s="3"/>
      <c r="QUR175" s="3"/>
      <c r="QUS175" s="3"/>
      <c r="QUT175" s="3"/>
      <c r="QUU175" s="3"/>
      <c r="QUV175" s="3"/>
      <c r="QUW175" s="3"/>
      <c r="QUX175" s="3"/>
      <c r="QUY175" s="3"/>
      <c r="QUZ175" s="3"/>
      <c r="QVA175" s="3"/>
      <c r="QVB175" s="3"/>
      <c r="QVC175" s="3"/>
      <c r="QVD175" s="3"/>
      <c r="QVE175" s="3"/>
      <c r="QVF175" s="3"/>
      <c r="QVG175" s="3"/>
      <c r="QVH175" s="3"/>
      <c r="QVI175" s="3"/>
      <c r="QVJ175" s="3"/>
      <c r="QVK175" s="3"/>
      <c r="QVL175" s="3"/>
      <c r="QVM175" s="3"/>
      <c r="QVN175" s="3"/>
      <c r="QVO175" s="3"/>
      <c r="QVP175" s="3"/>
      <c r="QVQ175" s="3"/>
      <c r="QVR175" s="3"/>
      <c r="QVS175" s="3"/>
      <c r="QVT175" s="3"/>
      <c r="QVU175" s="3"/>
      <c r="QVV175" s="3"/>
      <c r="QVW175" s="3"/>
      <c r="QVX175" s="3"/>
      <c r="QVY175" s="3"/>
      <c r="QVZ175" s="3"/>
      <c r="QWA175" s="3"/>
      <c r="QWB175" s="3"/>
      <c r="QWC175" s="3"/>
      <c r="QWD175" s="3"/>
      <c r="QWE175" s="3"/>
      <c r="QWF175" s="3"/>
      <c r="QWG175" s="3"/>
      <c r="QWH175" s="3"/>
      <c r="QWI175" s="3"/>
      <c r="QWJ175" s="3"/>
      <c r="QWK175" s="3"/>
      <c r="QWL175" s="3"/>
      <c r="QWM175" s="3"/>
      <c r="QWN175" s="3"/>
      <c r="QWO175" s="3"/>
      <c r="QWP175" s="3"/>
      <c r="QWQ175" s="3"/>
      <c r="QWR175" s="3"/>
      <c r="QWS175" s="3"/>
      <c r="QWT175" s="3"/>
      <c r="QWU175" s="3"/>
      <c r="QWV175" s="3"/>
      <c r="QWW175" s="3"/>
      <c r="QWX175" s="3"/>
      <c r="QWY175" s="3"/>
      <c r="QWZ175" s="3"/>
      <c r="QXA175" s="3"/>
      <c r="QXB175" s="3"/>
      <c r="QXC175" s="3"/>
      <c r="QXD175" s="3"/>
      <c r="QXE175" s="3"/>
      <c r="QXF175" s="3"/>
      <c r="QXG175" s="3"/>
      <c r="QXH175" s="3"/>
      <c r="QXI175" s="3"/>
      <c r="QXJ175" s="3"/>
      <c r="QXK175" s="3"/>
      <c r="QXL175" s="3"/>
      <c r="QXM175" s="3"/>
      <c r="QXN175" s="3"/>
      <c r="QXO175" s="3"/>
      <c r="QXP175" s="3"/>
      <c r="QXQ175" s="3"/>
      <c r="QXR175" s="3"/>
      <c r="QXS175" s="3"/>
      <c r="QXT175" s="3"/>
      <c r="QXU175" s="3"/>
      <c r="QXV175" s="3"/>
      <c r="QXW175" s="3"/>
      <c r="QXX175" s="3"/>
      <c r="QXY175" s="3"/>
      <c r="QXZ175" s="3"/>
      <c r="QYA175" s="3"/>
      <c r="QYB175" s="3"/>
      <c r="QYC175" s="3"/>
      <c r="QYD175" s="3"/>
      <c r="QYE175" s="3"/>
      <c r="QYF175" s="3"/>
      <c r="QYG175" s="3"/>
      <c r="QYH175" s="3"/>
      <c r="QYI175" s="3"/>
      <c r="QYJ175" s="3"/>
      <c r="QYK175" s="3"/>
      <c r="QYL175" s="3"/>
      <c r="QYM175" s="3"/>
      <c r="QYN175" s="3"/>
      <c r="QYO175" s="3"/>
      <c r="QYP175" s="3"/>
      <c r="QYQ175" s="3"/>
      <c r="QYR175" s="3"/>
      <c r="QYS175" s="3"/>
      <c r="QYT175" s="3"/>
      <c r="QYU175" s="3"/>
      <c r="QYV175" s="3"/>
      <c r="QYW175" s="3"/>
      <c r="QYX175" s="3"/>
      <c r="QYY175" s="3"/>
      <c r="QYZ175" s="3"/>
      <c r="QZA175" s="3"/>
      <c r="QZB175" s="3"/>
      <c r="QZC175" s="3"/>
      <c r="QZD175" s="3"/>
      <c r="QZE175" s="3"/>
      <c r="QZF175" s="3"/>
      <c r="QZG175" s="3"/>
      <c r="QZH175" s="3"/>
      <c r="QZI175" s="3"/>
      <c r="QZJ175" s="3"/>
      <c r="QZK175" s="3"/>
      <c r="QZL175" s="3"/>
      <c r="QZM175" s="3"/>
      <c r="QZN175" s="3"/>
      <c r="QZO175" s="3"/>
      <c r="QZP175" s="3"/>
      <c r="QZQ175" s="3"/>
      <c r="QZR175" s="3"/>
      <c r="QZS175" s="3"/>
      <c r="QZT175" s="3"/>
      <c r="QZU175" s="3"/>
      <c r="QZV175" s="3"/>
      <c r="QZW175" s="3"/>
      <c r="QZX175" s="3"/>
      <c r="QZY175" s="3"/>
      <c r="QZZ175" s="3"/>
      <c r="RAA175" s="3"/>
      <c r="RAB175" s="3"/>
      <c r="RAC175" s="3"/>
      <c r="RAD175" s="3"/>
      <c r="RAE175" s="3"/>
      <c r="RAF175" s="3"/>
      <c r="RAG175" s="3"/>
      <c r="RAH175" s="3"/>
      <c r="RAI175" s="3"/>
      <c r="RAJ175" s="3"/>
      <c r="RAK175" s="3"/>
      <c r="RAL175" s="3"/>
      <c r="RAM175" s="3"/>
      <c r="RAN175" s="3"/>
      <c r="RAO175" s="3"/>
      <c r="RAP175" s="3"/>
      <c r="RAQ175" s="3"/>
      <c r="RAR175" s="3"/>
      <c r="RAS175" s="3"/>
      <c r="RAT175" s="3"/>
      <c r="RAU175" s="3"/>
      <c r="RAV175" s="3"/>
      <c r="RAW175" s="3"/>
      <c r="RAX175" s="3"/>
      <c r="RAY175" s="3"/>
      <c r="RAZ175" s="3"/>
      <c r="RBA175" s="3"/>
      <c r="RBB175" s="3"/>
      <c r="RBC175" s="3"/>
      <c r="RBD175" s="3"/>
      <c r="RBE175" s="3"/>
      <c r="RBF175" s="3"/>
      <c r="RBG175" s="3"/>
      <c r="RBH175" s="3"/>
      <c r="RBI175" s="3"/>
      <c r="RBJ175" s="3"/>
      <c r="RBK175" s="3"/>
      <c r="RBL175" s="3"/>
      <c r="RBM175" s="3"/>
      <c r="RBN175" s="3"/>
      <c r="RBO175" s="3"/>
      <c r="RBP175" s="3"/>
      <c r="RBQ175" s="3"/>
      <c r="RBR175" s="3"/>
      <c r="RBS175" s="3"/>
      <c r="RBT175" s="3"/>
      <c r="RBU175" s="3"/>
      <c r="RBV175" s="3"/>
      <c r="RBW175" s="3"/>
      <c r="RBX175" s="3"/>
      <c r="RBY175" s="3"/>
      <c r="RBZ175" s="3"/>
      <c r="RCA175" s="3"/>
      <c r="RCB175" s="3"/>
      <c r="RCC175" s="3"/>
      <c r="RCD175" s="3"/>
      <c r="RCE175" s="3"/>
      <c r="RCF175" s="3"/>
      <c r="RCG175" s="3"/>
      <c r="RCH175" s="3"/>
      <c r="RCI175" s="3"/>
      <c r="RCJ175" s="3"/>
      <c r="RCK175" s="3"/>
      <c r="RCL175" s="3"/>
      <c r="RCM175" s="3"/>
      <c r="RCN175" s="3"/>
      <c r="RCO175" s="3"/>
      <c r="RCP175" s="3"/>
      <c r="RCQ175" s="3"/>
      <c r="RCR175" s="3"/>
      <c r="RCS175" s="3"/>
      <c r="RCT175" s="3"/>
      <c r="RCU175" s="3"/>
      <c r="RCV175" s="3"/>
      <c r="RCW175" s="3"/>
      <c r="RCX175" s="3"/>
      <c r="RCY175" s="3"/>
      <c r="RCZ175" s="3"/>
      <c r="RDA175" s="3"/>
      <c r="RDB175" s="377"/>
      <c r="RDC175" s="384"/>
      <c r="RDD175" s="385" t="s">
        <v>17</v>
      </c>
      <c r="RDE175" s="380" t="s">
        <v>18</v>
      </c>
      <c r="RDF175" s="382">
        <v>0.38900000000000001</v>
      </c>
      <c r="RDG175" s="382">
        <f>RDG174*RDF175</f>
        <v>8.5579999999999998</v>
      </c>
      <c r="RDH175" s="380"/>
      <c r="RDI175" s="382"/>
      <c r="RDJ175" s="386">
        <v>6</v>
      </c>
      <c r="RDK175" s="382">
        <f>RDG175*RDJ175</f>
        <v>51.347999999999999</v>
      </c>
      <c r="RDL175" s="380"/>
      <c r="RDM175" s="382"/>
      <c r="RDN175" s="383">
        <f>RDI175+RDK175+RDM175</f>
        <v>51.347999999999999</v>
      </c>
      <c r="RDO175" s="3"/>
      <c r="RDP175" s="3"/>
      <c r="RDQ175" s="3"/>
      <c r="RDR175" s="3"/>
      <c r="RDS175" s="3"/>
      <c r="RDT175" s="3"/>
      <c r="RDU175" s="3"/>
      <c r="RDV175" s="3"/>
      <c r="RDW175" s="3"/>
      <c r="RDX175" s="3"/>
      <c r="RDY175" s="3"/>
      <c r="RDZ175" s="3"/>
      <c r="REA175" s="3"/>
      <c r="REB175" s="3"/>
      <c r="REC175" s="3"/>
      <c r="RED175" s="3"/>
      <c r="REE175" s="3"/>
      <c r="REF175" s="3"/>
      <c r="REG175" s="3"/>
      <c r="REH175" s="3"/>
      <c r="REI175" s="3"/>
      <c r="REJ175" s="3"/>
      <c r="REK175" s="3"/>
      <c r="REL175" s="3"/>
      <c r="REM175" s="3"/>
      <c r="REN175" s="3"/>
      <c r="REO175" s="3"/>
      <c r="REP175" s="3"/>
      <c r="REQ175" s="3"/>
      <c r="RER175" s="3"/>
      <c r="RES175" s="3"/>
      <c r="RET175" s="3"/>
      <c r="REU175" s="3"/>
      <c r="REV175" s="3"/>
      <c r="REW175" s="3"/>
      <c r="REX175" s="3"/>
      <c r="REY175" s="3"/>
      <c r="REZ175" s="3"/>
      <c r="RFA175" s="3"/>
      <c r="RFB175" s="3"/>
      <c r="RFC175" s="3"/>
      <c r="RFD175" s="3"/>
      <c r="RFE175" s="3"/>
      <c r="RFF175" s="3"/>
      <c r="RFG175" s="3"/>
      <c r="RFH175" s="3"/>
      <c r="RFI175" s="3"/>
      <c r="RFJ175" s="3"/>
      <c r="RFK175" s="3"/>
      <c r="RFL175" s="3"/>
      <c r="RFM175" s="3"/>
      <c r="RFN175" s="3"/>
      <c r="RFO175" s="3"/>
      <c r="RFP175" s="3"/>
      <c r="RFQ175" s="3"/>
      <c r="RFR175" s="3"/>
      <c r="RFS175" s="3"/>
      <c r="RFT175" s="3"/>
      <c r="RFU175" s="3"/>
      <c r="RFV175" s="3"/>
      <c r="RFW175" s="3"/>
      <c r="RFX175" s="3"/>
      <c r="RFY175" s="3"/>
      <c r="RFZ175" s="3"/>
      <c r="RGA175" s="3"/>
      <c r="RGB175" s="3"/>
      <c r="RGC175" s="3"/>
      <c r="RGD175" s="3"/>
      <c r="RGE175" s="3"/>
      <c r="RGF175" s="3"/>
      <c r="RGG175" s="3"/>
      <c r="RGH175" s="3"/>
      <c r="RGI175" s="3"/>
      <c r="RGJ175" s="3"/>
      <c r="RGK175" s="3"/>
      <c r="RGL175" s="3"/>
      <c r="RGM175" s="3"/>
      <c r="RGN175" s="3"/>
      <c r="RGO175" s="3"/>
      <c r="RGP175" s="3"/>
      <c r="RGQ175" s="3"/>
      <c r="RGR175" s="3"/>
      <c r="RGS175" s="3"/>
      <c r="RGT175" s="3"/>
      <c r="RGU175" s="3"/>
      <c r="RGV175" s="3"/>
      <c r="RGW175" s="3"/>
      <c r="RGX175" s="3"/>
      <c r="RGY175" s="3"/>
      <c r="RGZ175" s="3"/>
      <c r="RHA175" s="3"/>
      <c r="RHB175" s="3"/>
      <c r="RHC175" s="3"/>
      <c r="RHD175" s="3"/>
      <c r="RHE175" s="3"/>
      <c r="RHF175" s="3"/>
      <c r="RHG175" s="3"/>
      <c r="RHH175" s="3"/>
      <c r="RHI175" s="3"/>
      <c r="RHJ175" s="3"/>
      <c r="RHK175" s="3"/>
      <c r="RHL175" s="3"/>
      <c r="RHM175" s="3"/>
      <c r="RHN175" s="3"/>
      <c r="RHO175" s="3"/>
      <c r="RHP175" s="3"/>
      <c r="RHQ175" s="3"/>
      <c r="RHR175" s="3"/>
      <c r="RHS175" s="3"/>
      <c r="RHT175" s="3"/>
      <c r="RHU175" s="3"/>
      <c r="RHV175" s="3"/>
      <c r="RHW175" s="3"/>
      <c r="RHX175" s="3"/>
      <c r="RHY175" s="3"/>
      <c r="RHZ175" s="3"/>
      <c r="RIA175" s="3"/>
      <c r="RIB175" s="3"/>
      <c r="RIC175" s="3"/>
      <c r="RID175" s="3"/>
      <c r="RIE175" s="3"/>
      <c r="RIF175" s="3"/>
      <c r="RIG175" s="3"/>
      <c r="RIH175" s="3"/>
      <c r="RII175" s="3"/>
      <c r="RIJ175" s="3"/>
      <c r="RIK175" s="3"/>
      <c r="RIL175" s="3"/>
      <c r="RIM175" s="3"/>
      <c r="RIN175" s="3"/>
      <c r="RIO175" s="3"/>
      <c r="RIP175" s="3"/>
      <c r="RIQ175" s="3"/>
      <c r="RIR175" s="3"/>
      <c r="RIS175" s="3"/>
      <c r="RIT175" s="3"/>
      <c r="RIU175" s="3"/>
      <c r="RIV175" s="3"/>
      <c r="RIW175" s="3"/>
      <c r="RIX175" s="3"/>
      <c r="RIY175" s="3"/>
      <c r="RIZ175" s="3"/>
      <c r="RJA175" s="3"/>
      <c r="RJB175" s="3"/>
      <c r="RJC175" s="3"/>
      <c r="RJD175" s="3"/>
      <c r="RJE175" s="3"/>
      <c r="RJF175" s="3"/>
      <c r="RJG175" s="3"/>
      <c r="RJH175" s="3"/>
      <c r="RJI175" s="3"/>
      <c r="RJJ175" s="3"/>
      <c r="RJK175" s="3"/>
      <c r="RJL175" s="3"/>
      <c r="RJM175" s="3"/>
      <c r="RJN175" s="3"/>
      <c r="RJO175" s="3"/>
      <c r="RJP175" s="3"/>
      <c r="RJQ175" s="3"/>
      <c r="RJR175" s="3"/>
      <c r="RJS175" s="3"/>
      <c r="RJT175" s="3"/>
      <c r="RJU175" s="3"/>
      <c r="RJV175" s="3"/>
      <c r="RJW175" s="3"/>
      <c r="RJX175" s="3"/>
      <c r="RJY175" s="3"/>
      <c r="RJZ175" s="3"/>
      <c r="RKA175" s="3"/>
      <c r="RKB175" s="3"/>
      <c r="RKC175" s="3"/>
      <c r="RKD175" s="3"/>
      <c r="RKE175" s="3"/>
      <c r="RKF175" s="3"/>
      <c r="RKG175" s="3"/>
      <c r="RKH175" s="3"/>
      <c r="RKI175" s="3"/>
      <c r="RKJ175" s="3"/>
      <c r="RKK175" s="3"/>
      <c r="RKL175" s="3"/>
      <c r="RKM175" s="3"/>
      <c r="RKN175" s="3"/>
      <c r="RKO175" s="3"/>
      <c r="RKP175" s="3"/>
      <c r="RKQ175" s="3"/>
      <c r="RKR175" s="3"/>
      <c r="RKS175" s="3"/>
      <c r="RKT175" s="3"/>
      <c r="RKU175" s="3"/>
      <c r="RKV175" s="3"/>
      <c r="RKW175" s="3"/>
      <c r="RKX175" s="3"/>
      <c r="RKY175" s="3"/>
      <c r="RKZ175" s="3"/>
      <c r="RLA175" s="3"/>
      <c r="RLB175" s="3"/>
      <c r="RLC175" s="3"/>
      <c r="RLD175" s="3"/>
      <c r="RLE175" s="3"/>
      <c r="RLF175" s="3"/>
      <c r="RLG175" s="3"/>
      <c r="RLH175" s="3"/>
      <c r="RLI175" s="3"/>
      <c r="RLJ175" s="3"/>
      <c r="RLK175" s="3"/>
      <c r="RLL175" s="3"/>
      <c r="RLM175" s="3"/>
      <c r="RLN175" s="3"/>
      <c r="RLO175" s="3"/>
      <c r="RLP175" s="3"/>
      <c r="RLQ175" s="3"/>
      <c r="RLR175" s="3"/>
      <c r="RLS175" s="3"/>
      <c r="RLT175" s="3"/>
      <c r="RLU175" s="3"/>
      <c r="RLV175" s="3"/>
      <c r="RLW175" s="3"/>
      <c r="RLX175" s="3"/>
      <c r="RLY175" s="3"/>
      <c r="RLZ175" s="3"/>
      <c r="RMA175" s="3"/>
      <c r="RMB175" s="3"/>
      <c r="RMC175" s="3"/>
      <c r="RMD175" s="3"/>
      <c r="RME175" s="3"/>
      <c r="RMF175" s="3"/>
      <c r="RMG175" s="3"/>
      <c r="RMH175" s="3"/>
      <c r="RMI175" s="3"/>
      <c r="RMJ175" s="3"/>
      <c r="RMK175" s="3"/>
      <c r="RML175" s="3"/>
      <c r="RMM175" s="3"/>
      <c r="RMN175" s="3"/>
      <c r="RMO175" s="3"/>
      <c r="RMP175" s="3"/>
      <c r="RMQ175" s="3"/>
      <c r="RMR175" s="3"/>
      <c r="RMS175" s="3"/>
      <c r="RMT175" s="3"/>
      <c r="RMU175" s="3"/>
      <c r="RMV175" s="3"/>
      <c r="RMW175" s="3"/>
      <c r="RMX175" s="377"/>
      <c r="RMY175" s="384"/>
      <c r="RMZ175" s="385" t="s">
        <v>17</v>
      </c>
      <c r="RNA175" s="380" t="s">
        <v>18</v>
      </c>
      <c r="RNB175" s="382">
        <v>0.38900000000000001</v>
      </c>
      <c r="RNC175" s="382">
        <f>RNC174*RNB175</f>
        <v>8.5579999999999998</v>
      </c>
      <c r="RND175" s="380"/>
      <c r="RNE175" s="382"/>
      <c r="RNF175" s="386">
        <v>6</v>
      </c>
      <c r="RNG175" s="382">
        <f>RNC175*RNF175</f>
        <v>51.347999999999999</v>
      </c>
      <c r="RNH175" s="380"/>
      <c r="RNI175" s="382"/>
      <c r="RNJ175" s="383">
        <f>RNE175+RNG175+RNI175</f>
        <v>51.347999999999999</v>
      </c>
      <c r="RNK175" s="3"/>
      <c r="RNL175" s="3"/>
      <c r="RNM175" s="3"/>
      <c r="RNN175" s="3"/>
      <c r="RNO175" s="3"/>
      <c r="RNP175" s="3"/>
      <c r="RNQ175" s="3"/>
      <c r="RNR175" s="3"/>
      <c r="RNS175" s="3"/>
      <c r="RNT175" s="3"/>
      <c r="RNU175" s="3"/>
      <c r="RNV175" s="3"/>
      <c r="RNW175" s="3"/>
      <c r="RNX175" s="3"/>
      <c r="RNY175" s="3"/>
      <c r="RNZ175" s="3"/>
      <c r="ROA175" s="3"/>
      <c r="ROB175" s="3"/>
      <c r="ROC175" s="3"/>
      <c r="ROD175" s="3"/>
      <c r="ROE175" s="3"/>
      <c r="ROF175" s="3"/>
      <c r="ROG175" s="3"/>
      <c r="ROH175" s="3"/>
      <c r="ROI175" s="3"/>
      <c r="ROJ175" s="3"/>
      <c r="ROK175" s="3"/>
      <c r="ROL175" s="3"/>
      <c r="ROM175" s="3"/>
      <c r="RON175" s="3"/>
      <c r="ROO175" s="3"/>
      <c r="ROP175" s="3"/>
      <c r="ROQ175" s="3"/>
      <c r="ROR175" s="3"/>
      <c r="ROS175" s="3"/>
      <c r="ROT175" s="3"/>
      <c r="ROU175" s="3"/>
      <c r="ROV175" s="3"/>
      <c r="ROW175" s="3"/>
      <c r="ROX175" s="3"/>
      <c r="ROY175" s="3"/>
      <c r="ROZ175" s="3"/>
      <c r="RPA175" s="3"/>
      <c r="RPB175" s="3"/>
      <c r="RPC175" s="3"/>
      <c r="RPD175" s="3"/>
      <c r="RPE175" s="3"/>
      <c r="RPF175" s="3"/>
      <c r="RPG175" s="3"/>
      <c r="RPH175" s="3"/>
      <c r="RPI175" s="3"/>
      <c r="RPJ175" s="3"/>
      <c r="RPK175" s="3"/>
      <c r="RPL175" s="3"/>
      <c r="RPM175" s="3"/>
      <c r="RPN175" s="3"/>
      <c r="RPO175" s="3"/>
      <c r="RPP175" s="3"/>
      <c r="RPQ175" s="3"/>
      <c r="RPR175" s="3"/>
      <c r="RPS175" s="3"/>
      <c r="RPT175" s="3"/>
      <c r="RPU175" s="3"/>
      <c r="RPV175" s="3"/>
      <c r="RPW175" s="3"/>
      <c r="RPX175" s="3"/>
      <c r="RPY175" s="3"/>
      <c r="RPZ175" s="3"/>
      <c r="RQA175" s="3"/>
      <c r="RQB175" s="3"/>
      <c r="RQC175" s="3"/>
      <c r="RQD175" s="3"/>
      <c r="RQE175" s="3"/>
      <c r="RQF175" s="3"/>
      <c r="RQG175" s="3"/>
      <c r="RQH175" s="3"/>
      <c r="RQI175" s="3"/>
      <c r="RQJ175" s="3"/>
      <c r="RQK175" s="3"/>
      <c r="RQL175" s="3"/>
      <c r="RQM175" s="3"/>
      <c r="RQN175" s="3"/>
      <c r="RQO175" s="3"/>
      <c r="RQP175" s="3"/>
      <c r="RQQ175" s="3"/>
      <c r="RQR175" s="3"/>
      <c r="RQS175" s="3"/>
      <c r="RQT175" s="3"/>
      <c r="RQU175" s="3"/>
      <c r="RQV175" s="3"/>
      <c r="RQW175" s="3"/>
      <c r="RQX175" s="3"/>
      <c r="RQY175" s="3"/>
      <c r="RQZ175" s="3"/>
      <c r="RRA175" s="3"/>
      <c r="RRB175" s="3"/>
      <c r="RRC175" s="3"/>
      <c r="RRD175" s="3"/>
      <c r="RRE175" s="3"/>
      <c r="RRF175" s="3"/>
      <c r="RRG175" s="3"/>
      <c r="RRH175" s="3"/>
      <c r="RRI175" s="3"/>
      <c r="RRJ175" s="3"/>
      <c r="RRK175" s="3"/>
      <c r="RRL175" s="3"/>
      <c r="RRM175" s="3"/>
      <c r="RRN175" s="3"/>
      <c r="RRO175" s="3"/>
      <c r="RRP175" s="3"/>
      <c r="RRQ175" s="3"/>
      <c r="RRR175" s="3"/>
      <c r="RRS175" s="3"/>
      <c r="RRT175" s="3"/>
      <c r="RRU175" s="3"/>
      <c r="RRV175" s="3"/>
      <c r="RRW175" s="3"/>
      <c r="RRX175" s="3"/>
      <c r="RRY175" s="3"/>
      <c r="RRZ175" s="3"/>
      <c r="RSA175" s="3"/>
      <c r="RSB175" s="3"/>
      <c r="RSC175" s="3"/>
      <c r="RSD175" s="3"/>
      <c r="RSE175" s="3"/>
      <c r="RSF175" s="3"/>
      <c r="RSG175" s="3"/>
      <c r="RSH175" s="3"/>
      <c r="RSI175" s="3"/>
      <c r="RSJ175" s="3"/>
      <c r="RSK175" s="3"/>
      <c r="RSL175" s="3"/>
      <c r="RSM175" s="3"/>
      <c r="RSN175" s="3"/>
      <c r="RSO175" s="3"/>
      <c r="RSP175" s="3"/>
      <c r="RSQ175" s="3"/>
      <c r="RSR175" s="3"/>
      <c r="RSS175" s="3"/>
      <c r="RST175" s="3"/>
      <c r="RSU175" s="3"/>
      <c r="RSV175" s="3"/>
      <c r="RSW175" s="3"/>
      <c r="RSX175" s="3"/>
      <c r="RSY175" s="3"/>
      <c r="RSZ175" s="3"/>
      <c r="RTA175" s="3"/>
      <c r="RTB175" s="3"/>
      <c r="RTC175" s="3"/>
      <c r="RTD175" s="3"/>
      <c r="RTE175" s="3"/>
      <c r="RTF175" s="3"/>
      <c r="RTG175" s="3"/>
      <c r="RTH175" s="3"/>
      <c r="RTI175" s="3"/>
      <c r="RTJ175" s="3"/>
      <c r="RTK175" s="3"/>
      <c r="RTL175" s="3"/>
      <c r="RTM175" s="3"/>
      <c r="RTN175" s="3"/>
      <c r="RTO175" s="3"/>
      <c r="RTP175" s="3"/>
      <c r="RTQ175" s="3"/>
      <c r="RTR175" s="3"/>
      <c r="RTS175" s="3"/>
      <c r="RTT175" s="3"/>
      <c r="RTU175" s="3"/>
      <c r="RTV175" s="3"/>
      <c r="RTW175" s="3"/>
      <c r="RTX175" s="3"/>
      <c r="RTY175" s="3"/>
      <c r="RTZ175" s="3"/>
      <c r="RUA175" s="3"/>
      <c r="RUB175" s="3"/>
      <c r="RUC175" s="3"/>
      <c r="RUD175" s="3"/>
      <c r="RUE175" s="3"/>
      <c r="RUF175" s="3"/>
      <c r="RUG175" s="3"/>
      <c r="RUH175" s="3"/>
      <c r="RUI175" s="3"/>
      <c r="RUJ175" s="3"/>
      <c r="RUK175" s="3"/>
      <c r="RUL175" s="3"/>
      <c r="RUM175" s="3"/>
      <c r="RUN175" s="3"/>
      <c r="RUO175" s="3"/>
      <c r="RUP175" s="3"/>
      <c r="RUQ175" s="3"/>
      <c r="RUR175" s="3"/>
      <c r="RUS175" s="3"/>
      <c r="RUT175" s="3"/>
      <c r="RUU175" s="3"/>
      <c r="RUV175" s="3"/>
      <c r="RUW175" s="3"/>
      <c r="RUX175" s="3"/>
      <c r="RUY175" s="3"/>
      <c r="RUZ175" s="3"/>
      <c r="RVA175" s="3"/>
      <c r="RVB175" s="3"/>
      <c r="RVC175" s="3"/>
      <c r="RVD175" s="3"/>
      <c r="RVE175" s="3"/>
      <c r="RVF175" s="3"/>
      <c r="RVG175" s="3"/>
      <c r="RVH175" s="3"/>
      <c r="RVI175" s="3"/>
      <c r="RVJ175" s="3"/>
      <c r="RVK175" s="3"/>
      <c r="RVL175" s="3"/>
      <c r="RVM175" s="3"/>
      <c r="RVN175" s="3"/>
      <c r="RVO175" s="3"/>
      <c r="RVP175" s="3"/>
      <c r="RVQ175" s="3"/>
      <c r="RVR175" s="3"/>
      <c r="RVS175" s="3"/>
      <c r="RVT175" s="3"/>
      <c r="RVU175" s="3"/>
      <c r="RVV175" s="3"/>
      <c r="RVW175" s="3"/>
      <c r="RVX175" s="3"/>
      <c r="RVY175" s="3"/>
      <c r="RVZ175" s="3"/>
      <c r="RWA175" s="3"/>
      <c r="RWB175" s="3"/>
      <c r="RWC175" s="3"/>
      <c r="RWD175" s="3"/>
      <c r="RWE175" s="3"/>
      <c r="RWF175" s="3"/>
      <c r="RWG175" s="3"/>
      <c r="RWH175" s="3"/>
      <c r="RWI175" s="3"/>
      <c r="RWJ175" s="3"/>
      <c r="RWK175" s="3"/>
      <c r="RWL175" s="3"/>
      <c r="RWM175" s="3"/>
      <c r="RWN175" s="3"/>
      <c r="RWO175" s="3"/>
      <c r="RWP175" s="3"/>
      <c r="RWQ175" s="3"/>
      <c r="RWR175" s="3"/>
      <c r="RWS175" s="3"/>
      <c r="RWT175" s="377"/>
      <c r="RWU175" s="384"/>
      <c r="RWV175" s="385" t="s">
        <v>17</v>
      </c>
      <c r="RWW175" s="380" t="s">
        <v>18</v>
      </c>
      <c r="RWX175" s="382">
        <v>0.38900000000000001</v>
      </c>
      <c r="RWY175" s="382">
        <f>RWY174*RWX175</f>
        <v>8.5579999999999998</v>
      </c>
      <c r="RWZ175" s="380"/>
      <c r="RXA175" s="382"/>
      <c r="RXB175" s="386">
        <v>6</v>
      </c>
      <c r="RXC175" s="382">
        <f>RWY175*RXB175</f>
        <v>51.347999999999999</v>
      </c>
      <c r="RXD175" s="380"/>
      <c r="RXE175" s="382"/>
      <c r="RXF175" s="383">
        <f>RXA175+RXC175+RXE175</f>
        <v>51.347999999999999</v>
      </c>
      <c r="RXG175" s="3"/>
      <c r="RXH175" s="3"/>
      <c r="RXI175" s="3"/>
      <c r="RXJ175" s="3"/>
      <c r="RXK175" s="3"/>
      <c r="RXL175" s="3"/>
      <c r="RXM175" s="3"/>
      <c r="RXN175" s="3"/>
      <c r="RXO175" s="3"/>
      <c r="RXP175" s="3"/>
      <c r="RXQ175" s="3"/>
      <c r="RXR175" s="3"/>
      <c r="RXS175" s="3"/>
      <c r="RXT175" s="3"/>
      <c r="RXU175" s="3"/>
      <c r="RXV175" s="3"/>
      <c r="RXW175" s="3"/>
      <c r="RXX175" s="3"/>
      <c r="RXY175" s="3"/>
      <c r="RXZ175" s="3"/>
      <c r="RYA175" s="3"/>
      <c r="RYB175" s="3"/>
      <c r="RYC175" s="3"/>
      <c r="RYD175" s="3"/>
      <c r="RYE175" s="3"/>
      <c r="RYF175" s="3"/>
      <c r="RYG175" s="3"/>
      <c r="RYH175" s="3"/>
      <c r="RYI175" s="3"/>
      <c r="RYJ175" s="3"/>
      <c r="RYK175" s="3"/>
      <c r="RYL175" s="3"/>
      <c r="RYM175" s="3"/>
      <c r="RYN175" s="3"/>
      <c r="RYO175" s="3"/>
      <c r="RYP175" s="3"/>
      <c r="RYQ175" s="3"/>
      <c r="RYR175" s="3"/>
      <c r="RYS175" s="3"/>
      <c r="RYT175" s="3"/>
      <c r="RYU175" s="3"/>
      <c r="RYV175" s="3"/>
      <c r="RYW175" s="3"/>
      <c r="RYX175" s="3"/>
      <c r="RYY175" s="3"/>
      <c r="RYZ175" s="3"/>
      <c r="RZA175" s="3"/>
      <c r="RZB175" s="3"/>
      <c r="RZC175" s="3"/>
      <c r="RZD175" s="3"/>
      <c r="RZE175" s="3"/>
      <c r="RZF175" s="3"/>
      <c r="RZG175" s="3"/>
      <c r="RZH175" s="3"/>
      <c r="RZI175" s="3"/>
      <c r="RZJ175" s="3"/>
      <c r="RZK175" s="3"/>
      <c r="RZL175" s="3"/>
      <c r="RZM175" s="3"/>
      <c r="RZN175" s="3"/>
      <c r="RZO175" s="3"/>
      <c r="RZP175" s="3"/>
      <c r="RZQ175" s="3"/>
      <c r="RZR175" s="3"/>
      <c r="RZS175" s="3"/>
      <c r="RZT175" s="3"/>
      <c r="RZU175" s="3"/>
      <c r="RZV175" s="3"/>
      <c r="RZW175" s="3"/>
      <c r="RZX175" s="3"/>
      <c r="RZY175" s="3"/>
      <c r="RZZ175" s="3"/>
      <c r="SAA175" s="3"/>
      <c r="SAB175" s="3"/>
      <c r="SAC175" s="3"/>
      <c r="SAD175" s="3"/>
      <c r="SAE175" s="3"/>
      <c r="SAF175" s="3"/>
      <c r="SAG175" s="3"/>
      <c r="SAH175" s="3"/>
      <c r="SAI175" s="3"/>
      <c r="SAJ175" s="3"/>
      <c r="SAK175" s="3"/>
      <c r="SAL175" s="3"/>
      <c r="SAM175" s="3"/>
      <c r="SAN175" s="3"/>
      <c r="SAO175" s="3"/>
      <c r="SAP175" s="3"/>
      <c r="SAQ175" s="3"/>
      <c r="SAR175" s="3"/>
      <c r="SAS175" s="3"/>
      <c r="SAT175" s="3"/>
      <c r="SAU175" s="3"/>
      <c r="SAV175" s="3"/>
      <c r="SAW175" s="3"/>
      <c r="SAX175" s="3"/>
      <c r="SAY175" s="3"/>
      <c r="SAZ175" s="3"/>
      <c r="SBA175" s="3"/>
      <c r="SBB175" s="3"/>
      <c r="SBC175" s="3"/>
      <c r="SBD175" s="3"/>
      <c r="SBE175" s="3"/>
      <c r="SBF175" s="3"/>
      <c r="SBG175" s="3"/>
      <c r="SBH175" s="3"/>
      <c r="SBI175" s="3"/>
      <c r="SBJ175" s="3"/>
      <c r="SBK175" s="3"/>
      <c r="SBL175" s="3"/>
      <c r="SBM175" s="3"/>
      <c r="SBN175" s="3"/>
      <c r="SBO175" s="3"/>
      <c r="SBP175" s="3"/>
      <c r="SBQ175" s="3"/>
      <c r="SBR175" s="3"/>
      <c r="SBS175" s="3"/>
      <c r="SBT175" s="3"/>
      <c r="SBU175" s="3"/>
      <c r="SBV175" s="3"/>
      <c r="SBW175" s="3"/>
      <c r="SBX175" s="3"/>
      <c r="SBY175" s="3"/>
      <c r="SBZ175" s="3"/>
      <c r="SCA175" s="3"/>
      <c r="SCB175" s="3"/>
      <c r="SCC175" s="3"/>
      <c r="SCD175" s="3"/>
      <c r="SCE175" s="3"/>
      <c r="SCF175" s="3"/>
      <c r="SCG175" s="3"/>
      <c r="SCH175" s="3"/>
      <c r="SCI175" s="3"/>
      <c r="SCJ175" s="3"/>
      <c r="SCK175" s="3"/>
      <c r="SCL175" s="3"/>
      <c r="SCM175" s="3"/>
      <c r="SCN175" s="3"/>
      <c r="SCO175" s="3"/>
      <c r="SCP175" s="3"/>
      <c r="SCQ175" s="3"/>
      <c r="SCR175" s="3"/>
      <c r="SCS175" s="3"/>
      <c r="SCT175" s="3"/>
      <c r="SCU175" s="3"/>
      <c r="SCV175" s="3"/>
      <c r="SCW175" s="3"/>
      <c r="SCX175" s="3"/>
      <c r="SCY175" s="3"/>
      <c r="SCZ175" s="3"/>
      <c r="SDA175" s="3"/>
      <c r="SDB175" s="3"/>
      <c r="SDC175" s="3"/>
      <c r="SDD175" s="3"/>
      <c r="SDE175" s="3"/>
      <c r="SDF175" s="3"/>
      <c r="SDG175" s="3"/>
      <c r="SDH175" s="3"/>
      <c r="SDI175" s="3"/>
      <c r="SDJ175" s="3"/>
      <c r="SDK175" s="3"/>
      <c r="SDL175" s="3"/>
      <c r="SDM175" s="3"/>
      <c r="SDN175" s="3"/>
      <c r="SDO175" s="3"/>
      <c r="SDP175" s="3"/>
      <c r="SDQ175" s="3"/>
      <c r="SDR175" s="3"/>
      <c r="SDS175" s="3"/>
      <c r="SDT175" s="3"/>
      <c r="SDU175" s="3"/>
      <c r="SDV175" s="3"/>
      <c r="SDW175" s="3"/>
      <c r="SDX175" s="3"/>
      <c r="SDY175" s="3"/>
      <c r="SDZ175" s="3"/>
      <c r="SEA175" s="3"/>
      <c r="SEB175" s="3"/>
      <c r="SEC175" s="3"/>
      <c r="SED175" s="3"/>
      <c r="SEE175" s="3"/>
      <c r="SEF175" s="3"/>
      <c r="SEG175" s="3"/>
      <c r="SEH175" s="3"/>
      <c r="SEI175" s="3"/>
      <c r="SEJ175" s="3"/>
      <c r="SEK175" s="3"/>
      <c r="SEL175" s="3"/>
      <c r="SEM175" s="3"/>
      <c r="SEN175" s="3"/>
      <c r="SEO175" s="3"/>
      <c r="SEP175" s="3"/>
      <c r="SEQ175" s="3"/>
      <c r="SER175" s="3"/>
      <c r="SES175" s="3"/>
      <c r="SET175" s="3"/>
      <c r="SEU175" s="3"/>
      <c r="SEV175" s="3"/>
      <c r="SEW175" s="3"/>
      <c r="SEX175" s="3"/>
      <c r="SEY175" s="3"/>
      <c r="SEZ175" s="3"/>
      <c r="SFA175" s="3"/>
      <c r="SFB175" s="3"/>
      <c r="SFC175" s="3"/>
      <c r="SFD175" s="3"/>
      <c r="SFE175" s="3"/>
      <c r="SFF175" s="3"/>
      <c r="SFG175" s="3"/>
      <c r="SFH175" s="3"/>
      <c r="SFI175" s="3"/>
      <c r="SFJ175" s="3"/>
      <c r="SFK175" s="3"/>
      <c r="SFL175" s="3"/>
      <c r="SFM175" s="3"/>
      <c r="SFN175" s="3"/>
      <c r="SFO175" s="3"/>
      <c r="SFP175" s="3"/>
      <c r="SFQ175" s="3"/>
      <c r="SFR175" s="3"/>
      <c r="SFS175" s="3"/>
      <c r="SFT175" s="3"/>
      <c r="SFU175" s="3"/>
      <c r="SFV175" s="3"/>
      <c r="SFW175" s="3"/>
      <c r="SFX175" s="3"/>
      <c r="SFY175" s="3"/>
      <c r="SFZ175" s="3"/>
      <c r="SGA175" s="3"/>
      <c r="SGB175" s="3"/>
      <c r="SGC175" s="3"/>
      <c r="SGD175" s="3"/>
      <c r="SGE175" s="3"/>
      <c r="SGF175" s="3"/>
      <c r="SGG175" s="3"/>
      <c r="SGH175" s="3"/>
      <c r="SGI175" s="3"/>
      <c r="SGJ175" s="3"/>
      <c r="SGK175" s="3"/>
      <c r="SGL175" s="3"/>
      <c r="SGM175" s="3"/>
      <c r="SGN175" s="3"/>
      <c r="SGO175" s="3"/>
      <c r="SGP175" s="377"/>
      <c r="SGQ175" s="384"/>
      <c r="SGR175" s="385" t="s">
        <v>17</v>
      </c>
      <c r="SGS175" s="380" t="s">
        <v>18</v>
      </c>
      <c r="SGT175" s="382">
        <v>0.38900000000000001</v>
      </c>
      <c r="SGU175" s="382">
        <f>SGU174*SGT175</f>
        <v>8.5579999999999998</v>
      </c>
      <c r="SGV175" s="380"/>
      <c r="SGW175" s="382"/>
      <c r="SGX175" s="386">
        <v>6</v>
      </c>
      <c r="SGY175" s="382">
        <f>SGU175*SGX175</f>
        <v>51.347999999999999</v>
      </c>
      <c r="SGZ175" s="380"/>
      <c r="SHA175" s="382"/>
      <c r="SHB175" s="383">
        <f>SGW175+SGY175+SHA175</f>
        <v>51.347999999999999</v>
      </c>
      <c r="SHC175" s="3"/>
      <c r="SHD175" s="3"/>
      <c r="SHE175" s="3"/>
      <c r="SHF175" s="3"/>
      <c r="SHG175" s="3"/>
      <c r="SHH175" s="3"/>
      <c r="SHI175" s="3"/>
      <c r="SHJ175" s="3"/>
      <c r="SHK175" s="3"/>
      <c r="SHL175" s="3"/>
      <c r="SHM175" s="3"/>
      <c r="SHN175" s="3"/>
      <c r="SHO175" s="3"/>
      <c r="SHP175" s="3"/>
      <c r="SHQ175" s="3"/>
      <c r="SHR175" s="3"/>
      <c r="SHS175" s="3"/>
      <c r="SHT175" s="3"/>
      <c r="SHU175" s="3"/>
      <c r="SHV175" s="3"/>
      <c r="SHW175" s="3"/>
      <c r="SHX175" s="3"/>
      <c r="SHY175" s="3"/>
      <c r="SHZ175" s="3"/>
      <c r="SIA175" s="3"/>
      <c r="SIB175" s="3"/>
      <c r="SIC175" s="3"/>
      <c r="SID175" s="3"/>
      <c r="SIE175" s="3"/>
      <c r="SIF175" s="3"/>
      <c r="SIG175" s="3"/>
      <c r="SIH175" s="3"/>
      <c r="SII175" s="3"/>
      <c r="SIJ175" s="3"/>
      <c r="SIK175" s="3"/>
      <c r="SIL175" s="3"/>
      <c r="SIM175" s="3"/>
      <c r="SIN175" s="3"/>
      <c r="SIO175" s="3"/>
      <c r="SIP175" s="3"/>
      <c r="SIQ175" s="3"/>
      <c r="SIR175" s="3"/>
      <c r="SIS175" s="3"/>
      <c r="SIT175" s="3"/>
      <c r="SIU175" s="3"/>
      <c r="SIV175" s="3"/>
      <c r="SIW175" s="3"/>
      <c r="SIX175" s="3"/>
      <c r="SIY175" s="3"/>
      <c r="SIZ175" s="3"/>
      <c r="SJA175" s="3"/>
      <c r="SJB175" s="3"/>
      <c r="SJC175" s="3"/>
      <c r="SJD175" s="3"/>
      <c r="SJE175" s="3"/>
      <c r="SJF175" s="3"/>
      <c r="SJG175" s="3"/>
      <c r="SJH175" s="3"/>
      <c r="SJI175" s="3"/>
      <c r="SJJ175" s="3"/>
      <c r="SJK175" s="3"/>
      <c r="SJL175" s="3"/>
      <c r="SJM175" s="3"/>
      <c r="SJN175" s="3"/>
      <c r="SJO175" s="3"/>
      <c r="SJP175" s="3"/>
      <c r="SJQ175" s="3"/>
      <c r="SJR175" s="3"/>
      <c r="SJS175" s="3"/>
      <c r="SJT175" s="3"/>
      <c r="SJU175" s="3"/>
      <c r="SJV175" s="3"/>
      <c r="SJW175" s="3"/>
      <c r="SJX175" s="3"/>
      <c r="SJY175" s="3"/>
      <c r="SJZ175" s="3"/>
      <c r="SKA175" s="3"/>
      <c r="SKB175" s="3"/>
      <c r="SKC175" s="3"/>
      <c r="SKD175" s="3"/>
      <c r="SKE175" s="3"/>
      <c r="SKF175" s="3"/>
      <c r="SKG175" s="3"/>
      <c r="SKH175" s="3"/>
      <c r="SKI175" s="3"/>
      <c r="SKJ175" s="3"/>
      <c r="SKK175" s="3"/>
      <c r="SKL175" s="3"/>
      <c r="SKM175" s="3"/>
      <c r="SKN175" s="3"/>
      <c r="SKO175" s="3"/>
      <c r="SKP175" s="3"/>
      <c r="SKQ175" s="3"/>
      <c r="SKR175" s="3"/>
      <c r="SKS175" s="3"/>
      <c r="SKT175" s="3"/>
      <c r="SKU175" s="3"/>
      <c r="SKV175" s="3"/>
      <c r="SKW175" s="3"/>
      <c r="SKX175" s="3"/>
      <c r="SKY175" s="3"/>
      <c r="SKZ175" s="3"/>
      <c r="SLA175" s="3"/>
      <c r="SLB175" s="3"/>
      <c r="SLC175" s="3"/>
      <c r="SLD175" s="3"/>
      <c r="SLE175" s="3"/>
      <c r="SLF175" s="3"/>
      <c r="SLG175" s="3"/>
      <c r="SLH175" s="3"/>
      <c r="SLI175" s="3"/>
      <c r="SLJ175" s="3"/>
      <c r="SLK175" s="3"/>
      <c r="SLL175" s="3"/>
      <c r="SLM175" s="3"/>
      <c r="SLN175" s="3"/>
      <c r="SLO175" s="3"/>
      <c r="SLP175" s="3"/>
      <c r="SLQ175" s="3"/>
      <c r="SLR175" s="3"/>
      <c r="SLS175" s="3"/>
      <c r="SLT175" s="3"/>
      <c r="SLU175" s="3"/>
      <c r="SLV175" s="3"/>
      <c r="SLW175" s="3"/>
      <c r="SLX175" s="3"/>
      <c r="SLY175" s="3"/>
      <c r="SLZ175" s="3"/>
      <c r="SMA175" s="3"/>
      <c r="SMB175" s="3"/>
      <c r="SMC175" s="3"/>
      <c r="SMD175" s="3"/>
      <c r="SME175" s="3"/>
      <c r="SMF175" s="3"/>
      <c r="SMG175" s="3"/>
      <c r="SMH175" s="3"/>
      <c r="SMI175" s="3"/>
      <c r="SMJ175" s="3"/>
      <c r="SMK175" s="3"/>
      <c r="SML175" s="3"/>
      <c r="SMM175" s="3"/>
      <c r="SMN175" s="3"/>
      <c r="SMO175" s="3"/>
      <c r="SMP175" s="3"/>
      <c r="SMQ175" s="3"/>
      <c r="SMR175" s="3"/>
      <c r="SMS175" s="3"/>
      <c r="SMT175" s="3"/>
      <c r="SMU175" s="3"/>
      <c r="SMV175" s="3"/>
      <c r="SMW175" s="3"/>
      <c r="SMX175" s="3"/>
      <c r="SMY175" s="3"/>
      <c r="SMZ175" s="3"/>
      <c r="SNA175" s="3"/>
      <c r="SNB175" s="3"/>
      <c r="SNC175" s="3"/>
      <c r="SND175" s="3"/>
      <c r="SNE175" s="3"/>
      <c r="SNF175" s="3"/>
      <c r="SNG175" s="3"/>
      <c r="SNH175" s="3"/>
      <c r="SNI175" s="3"/>
      <c r="SNJ175" s="3"/>
      <c r="SNK175" s="3"/>
      <c r="SNL175" s="3"/>
      <c r="SNM175" s="3"/>
      <c r="SNN175" s="3"/>
      <c r="SNO175" s="3"/>
      <c r="SNP175" s="3"/>
      <c r="SNQ175" s="3"/>
      <c r="SNR175" s="3"/>
      <c r="SNS175" s="3"/>
      <c r="SNT175" s="3"/>
      <c r="SNU175" s="3"/>
      <c r="SNV175" s="3"/>
      <c r="SNW175" s="3"/>
      <c r="SNX175" s="3"/>
      <c r="SNY175" s="3"/>
      <c r="SNZ175" s="3"/>
      <c r="SOA175" s="3"/>
      <c r="SOB175" s="3"/>
      <c r="SOC175" s="3"/>
      <c r="SOD175" s="3"/>
      <c r="SOE175" s="3"/>
      <c r="SOF175" s="3"/>
      <c r="SOG175" s="3"/>
      <c r="SOH175" s="3"/>
      <c r="SOI175" s="3"/>
      <c r="SOJ175" s="3"/>
      <c r="SOK175" s="3"/>
      <c r="SOL175" s="3"/>
      <c r="SOM175" s="3"/>
      <c r="SON175" s="3"/>
      <c r="SOO175" s="3"/>
      <c r="SOP175" s="3"/>
      <c r="SOQ175" s="3"/>
      <c r="SOR175" s="3"/>
      <c r="SOS175" s="3"/>
      <c r="SOT175" s="3"/>
      <c r="SOU175" s="3"/>
      <c r="SOV175" s="3"/>
      <c r="SOW175" s="3"/>
      <c r="SOX175" s="3"/>
      <c r="SOY175" s="3"/>
      <c r="SOZ175" s="3"/>
      <c r="SPA175" s="3"/>
      <c r="SPB175" s="3"/>
      <c r="SPC175" s="3"/>
      <c r="SPD175" s="3"/>
      <c r="SPE175" s="3"/>
      <c r="SPF175" s="3"/>
      <c r="SPG175" s="3"/>
      <c r="SPH175" s="3"/>
      <c r="SPI175" s="3"/>
      <c r="SPJ175" s="3"/>
      <c r="SPK175" s="3"/>
      <c r="SPL175" s="3"/>
      <c r="SPM175" s="3"/>
      <c r="SPN175" s="3"/>
      <c r="SPO175" s="3"/>
      <c r="SPP175" s="3"/>
      <c r="SPQ175" s="3"/>
      <c r="SPR175" s="3"/>
      <c r="SPS175" s="3"/>
      <c r="SPT175" s="3"/>
      <c r="SPU175" s="3"/>
      <c r="SPV175" s="3"/>
      <c r="SPW175" s="3"/>
      <c r="SPX175" s="3"/>
      <c r="SPY175" s="3"/>
      <c r="SPZ175" s="3"/>
      <c r="SQA175" s="3"/>
      <c r="SQB175" s="3"/>
      <c r="SQC175" s="3"/>
      <c r="SQD175" s="3"/>
      <c r="SQE175" s="3"/>
      <c r="SQF175" s="3"/>
      <c r="SQG175" s="3"/>
      <c r="SQH175" s="3"/>
      <c r="SQI175" s="3"/>
      <c r="SQJ175" s="3"/>
      <c r="SQK175" s="3"/>
      <c r="SQL175" s="377"/>
      <c r="SQM175" s="384"/>
      <c r="SQN175" s="385" t="s">
        <v>17</v>
      </c>
      <c r="SQO175" s="380" t="s">
        <v>18</v>
      </c>
      <c r="SQP175" s="382">
        <v>0.38900000000000001</v>
      </c>
      <c r="SQQ175" s="382">
        <f>SQQ174*SQP175</f>
        <v>8.5579999999999998</v>
      </c>
      <c r="SQR175" s="380"/>
      <c r="SQS175" s="382"/>
      <c r="SQT175" s="386">
        <v>6</v>
      </c>
      <c r="SQU175" s="382">
        <f>SQQ175*SQT175</f>
        <v>51.347999999999999</v>
      </c>
      <c r="SQV175" s="380"/>
      <c r="SQW175" s="382"/>
      <c r="SQX175" s="383">
        <f>SQS175+SQU175+SQW175</f>
        <v>51.347999999999999</v>
      </c>
      <c r="SQY175" s="3"/>
      <c r="SQZ175" s="3"/>
      <c r="SRA175" s="3"/>
      <c r="SRB175" s="3"/>
      <c r="SRC175" s="3"/>
      <c r="SRD175" s="3"/>
      <c r="SRE175" s="3"/>
      <c r="SRF175" s="3"/>
      <c r="SRG175" s="3"/>
      <c r="SRH175" s="3"/>
      <c r="SRI175" s="3"/>
      <c r="SRJ175" s="3"/>
      <c r="SRK175" s="3"/>
      <c r="SRL175" s="3"/>
      <c r="SRM175" s="3"/>
      <c r="SRN175" s="3"/>
      <c r="SRO175" s="3"/>
      <c r="SRP175" s="3"/>
      <c r="SRQ175" s="3"/>
      <c r="SRR175" s="3"/>
      <c r="SRS175" s="3"/>
      <c r="SRT175" s="3"/>
      <c r="SRU175" s="3"/>
      <c r="SRV175" s="3"/>
      <c r="SRW175" s="3"/>
      <c r="SRX175" s="3"/>
      <c r="SRY175" s="3"/>
      <c r="SRZ175" s="3"/>
      <c r="SSA175" s="3"/>
      <c r="SSB175" s="3"/>
      <c r="SSC175" s="3"/>
      <c r="SSD175" s="3"/>
      <c r="SSE175" s="3"/>
      <c r="SSF175" s="3"/>
      <c r="SSG175" s="3"/>
      <c r="SSH175" s="3"/>
      <c r="SSI175" s="3"/>
      <c r="SSJ175" s="3"/>
      <c r="SSK175" s="3"/>
      <c r="SSL175" s="3"/>
      <c r="SSM175" s="3"/>
      <c r="SSN175" s="3"/>
      <c r="SSO175" s="3"/>
      <c r="SSP175" s="3"/>
      <c r="SSQ175" s="3"/>
      <c r="SSR175" s="3"/>
      <c r="SSS175" s="3"/>
      <c r="SST175" s="3"/>
      <c r="SSU175" s="3"/>
      <c r="SSV175" s="3"/>
      <c r="SSW175" s="3"/>
      <c r="SSX175" s="3"/>
      <c r="SSY175" s="3"/>
      <c r="SSZ175" s="3"/>
      <c r="STA175" s="3"/>
      <c r="STB175" s="3"/>
      <c r="STC175" s="3"/>
      <c r="STD175" s="3"/>
      <c r="STE175" s="3"/>
      <c r="STF175" s="3"/>
      <c r="STG175" s="3"/>
      <c r="STH175" s="3"/>
      <c r="STI175" s="3"/>
      <c r="STJ175" s="3"/>
      <c r="STK175" s="3"/>
      <c r="STL175" s="3"/>
      <c r="STM175" s="3"/>
      <c r="STN175" s="3"/>
      <c r="STO175" s="3"/>
      <c r="STP175" s="3"/>
      <c r="STQ175" s="3"/>
      <c r="STR175" s="3"/>
      <c r="STS175" s="3"/>
      <c r="STT175" s="3"/>
      <c r="STU175" s="3"/>
      <c r="STV175" s="3"/>
      <c r="STW175" s="3"/>
      <c r="STX175" s="3"/>
      <c r="STY175" s="3"/>
      <c r="STZ175" s="3"/>
      <c r="SUA175" s="3"/>
      <c r="SUB175" s="3"/>
      <c r="SUC175" s="3"/>
      <c r="SUD175" s="3"/>
      <c r="SUE175" s="3"/>
      <c r="SUF175" s="3"/>
      <c r="SUG175" s="3"/>
      <c r="SUH175" s="3"/>
      <c r="SUI175" s="3"/>
      <c r="SUJ175" s="3"/>
      <c r="SUK175" s="3"/>
      <c r="SUL175" s="3"/>
      <c r="SUM175" s="3"/>
      <c r="SUN175" s="3"/>
      <c r="SUO175" s="3"/>
      <c r="SUP175" s="3"/>
      <c r="SUQ175" s="3"/>
      <c r="SUR175" s="3"/>
      <c r="SUS175" s="3"/>
      <c r="SUT175" s="3"/>
      <c r="SUU175" s="3"/>
      <c r="SUV175" s="3"/>
      <c r="SUW175" s="3"/>
      <c r="SUX175" s="3"/>
      <c r="SUY175" s="3"/>
      <c r="SUZ175" s="3"/>
      <c r="SVA175" s="3"/>
      <c r="SVB175" s="3"/>
      <c r="SVC175" s="3"/>
      <c r="SVD175" s="3"/>
      <c r="SVE175" s="3"/>
      <c r="SVF175" s="3"/>
      <c r="SVG175" s="3"/>
      <c r="SVH175" s="3"/>
      <c r="SVI175" s="3"/>
      <c r="SVJ175" s="3"/>
      <c r="SVK175" s="3"/>
      <c r="SVL175" s="3"/>
      <c r="SVM175" s="3"/>
      <c r="SVN175" s="3"/>
      <c r="SVO175" s="3"/>
      <c r="SVP175" s="3"/>
      <c r="SVQ175" s="3"/>
      <c r="SVR175" s="3"/>
      <c r="SVS175" s="3"/>
      <c r="SVT175" s="3"/>
      <c r="SVU175" s="3"/>
      <c r="SVV175" s="3"/>
      <c r="SVW175" s="3"/>
      <c r="SVX175" s="3"/>
      <c r="SVY175" s="3"/>
      <c r="SVZ175" s="3"/>
      <c r="SWA175" s="3"/>
      <c r="SWB175" s="3"/>
      <c r="SWC175" s="3"/>
      <c r="SWD175" s="3"/>
      <c r="SWE175" s="3"/>
      <c r="SWF175" s="3"/>
      <c r="SWG175" s="3"/>
      <c r="SWH175" s="3"/>
      <c r="SWI175" s="3"/>
      <c r="SWJ175" s="3"/>
      <c r="SWK175" s="3"/>
      <c r="SWL175" s="3"/>
      <c r="SWM175" s="3"/>
      <c r="SWN175" s="3"/>
      <c r="SWO175" s="3"/>
      <c r="SWP175" s="3"/>
      <c r="SWQ175" s="3"/>
      <c r="SWR175" s="3"/>
      <c r="SWS175" s="3"/>
      <c r="SWT175" s="3"/>
      <c r="SWU175" s="3"/>
      <c r="SWV175" s="3"/>
      <c r="SWW175" s="3"/>
      <c r="SWX175" s="3"/>
      <c r="SWY175" s="3"/>
      <c r="SWZ175" s="3"/>
      <c r="SXA175" s="3"/>
      <c r="SXB175" s="3"/>
      <c r="SXC175" s="3"/>
      <c r="SXD175" s="3"/>
      <c r="SXE175" s="3"/>
      <c r="SXF175" s="3"/>
      <c r="SXG175" s="3"/>
      <c r="SXH175" s="3"/>
      <c r="SXI175" s="3"/>
      <c r="SXJ175" s="3"/>
      <c r="SXK175" s="3"/>
      <c r="SXL175" s="3"/>
      <c r="SXM175" s="3"/>
      <c r="SXN175" s="3"/>
      <c r="SXO175" s="3"/>
      <c r="SXP175" s="3"/>
      <c r="SXQ175" s="3"/>
      <c r="SXR175" s="3"/>
      <c r="SXS175" s="3"/>
      <c r="SXT175" s="3"/>
      <c r="SXU175" s="3"/>
      <c r="SXV175" s="3"/>
      <c r="SXW175" s="3"/>
      <c r="SXX175" s="3"/>
      <c r="SXY175" s="3"/>
      <c r="SXZ175" s="3"/>
      <c r="SYA175" s="3"/>
      <c r="SYB175" s="3"/>
      <c r="SYC175" s="3"/>
      <c r="SYD175" s="3"/>
      <c r="SYE175" s="3"/>
      <c r="SYF175" s="3"/>
      <c r="SYG175" s="3"/>
      <c r="SYH175" s="3"/>
      <c r="SYI175" s="3"/>
      <c r="SYJ175" s="3"/>
      <c r="SYK175" s="3"/>
      <c r="SYL175" s="3"/>
      <c r="SYM175" s="3"/>
      <c r="SYN175" s="3"/>
      <c r="SYO175" s="3"/>
      <c r="SYP175" s="3"/>
      <c r="SYQ175" s="3"/>
      <c r="SYR175" s="3"/>
      <c r="SYS175" s="3"/>
      <c r="SYT175" s="3"/>
      <c r="SYU175" s="3"/>
      <c r="SYV175" s="3"/>
      <c r="SYW175" s="3"/>
      <c r="SYX175" s="3"/>
      <c r="SYY175" s="3"/>
      <c r="SYZ175" s="3"/>
      <c r="SZA175" s="3"/>
      <c r="SZB175" s="3"/>
      <c r="SZC175" s="3"/>
      <c r="SZD175" s="3"/>
      <c r="SZE175" s="3"/>
      <c r="SZF175" s="3"/>
      <c r="SZG175" s="3"/>
      <c r="SZH175" s="3"/>
      <c r="SZI175" s="3"/>
      <c r="SZJ175" s="3"/>
      <c r="SZK175" s="3"/>
      <c r="SZL175" s="3"/>
      <c r="SZM175" s="3"/>
      <c r="SZN175" s="3"/>
      <c r="SZO175" s="3"/>
      <c r="SZP175" s="3"/>
      <c r="SZQ175" s="3"/>
      <c r="SZR175" s="3"/>
      <c r="SZS175" s="3"/>
      <c r="SZT175" s="3"/>
      <c r="SZU175" s="3"/>
      <c r="SZV175" s="3"/>
      <c r="SZW175" s="3"/>
      <c r="SZX175" s="3"/>
      <c r="SZY175" s="3"/>
      <c r="SZZ175" s="3"/>
      <c r="TAA175" s="3"/>
      <c r="TAB175" s="3"/>
      <c r="TAC175" s="3"/>
      <c r="TAD175" s="3"/>
      <c r="TAE175" s="3"/>
      <c r="TAF175" s="3"/>
      <c r="TAG175" s="3"/>
      <c r="TAH175" s="377"/>
      <c r="TAI175" s="384"/>
      <c r="TAJ175" s="385" t="s">
        <v>17</v>
      </c>
      <c r="TAK175" s="380" t="s">
        <v>18</v>
      </c>
      <c r="TAL175" s="382">
        <v>0.38900000000000001</v>
      </c>
      <c r="TAM175" s="382">
        <f>TAM174*TAL175</f>
        <v>8.5579999999999998</v>
      </c>
      <c r="TAN175" s="380"/>
      <c r="TAO175" s="382"/>
      <c r="TAP175" s="386">
        <v>6</v>
      </c>
      <c r="TAQ175" s="382">
        <f>TAM175*TAP175</f>
        <v>51.347999999999999</v>
      </c>
      <c r="TAR175" s="380"/>
      <c r="TAS175" s="382"/>
      <c r="TAT175" s="383">
        <f>TAO175+TAQ175+TAS175</f>
        <v>51.347999999999999</v>
      </c>
      <c r="TAU175" s="3"/>
      <c r="TAV175" s="3"/>
      <c r="TAW175" s="3"/>
      <c r="TAX175" s="3"/>
      <c r="TAY175" s="3"/>
      <c r="TAZ175" s="3"/>
      <c r="TBA175" s="3"/>
      <c r="TBB175" s="3"/>
      <c r="TBC175" s="3"/>
      <c r="TBD175" s="3"/>
      <c r="TBE175" s="3"/>
      <c r="TBF175" s="3"/>
      <c r="TBG175" s="3"/>
      <c r="TBH175" s="3"/>
      <c r="TBI175" s="3"/>
      <c r="TBJ175" s="3"/>
      <c r="TBK175" s="3"/>
      <c r="TBL175" s="3"/>
      <c r="TBM175" s="3"/>
      <c r="TBN175" s="3"/>
      <c r="TBO175" s="3"/>
      <c r="TBP175" s="3"/>
      <c r="TBQ175" s="3"/>
      <c r="TBR175" s="3"/>
      <c r="TBS175" s="3"/>
      <c r="TBT175" s="3"/>
      <c r="TBU175" s="3"/>
      <c r="TBV175" s="3"/>
      <c r="TBW175" s="3"/>
      <c r="TBX175" s="3"/>
      <c r="TBY175" s="3"/>
      <c r="TBZ175" s="3"/>
      <c r="TCA175" s="3"/>
      <c r="TCB175" s="3"/>
      <c r="TCC175" s="3"/>
      <c r="TCD175" s="3"/>
      <c r="TCE175" s="3"/>
      <c r="TCF175" s="3"/>
      <c r="TCG175" s="3"/>
      <c r="TCH175" s="3"/>
      <c r="TCI175" s="3"/>
      <c r="TCJ175" s="3"/>
      <c r="TCK175" s="3"/>
      <c r="TCL175" s="3"/>
      <c r="TCM175" s="3"/>
      <c r="TCN175" s="3"/>
      <c r="TCO175" s="3"/>
      <c r="TCP175" s="3"/>
      <c r="TCQ175" s="3"/>
      <c r="TCR175" s="3"/>
      <c r="TCS175" s="3"/>
      <c r="TCT175" s="3"/>
      <c r="TCU175" s="3"/>
      <c r="TCV175" s="3"/>
      <c r="TCW175" s="3"/>
      <c r="TCX175" s="3"/>
      <c r="TCY175" s="3"/>
      <c r="TCZ175" s="3"/>
      <c r="TDA175" s="3"/>
      <c r="TDB175" s="3"/>
      <c r="TDC175" s="3"/>
      <c r="TDD175" s="3"/>
      <c r="TDE175" s="3"/>
      <c r="TDF175" s="3"/>
      <c r="TDG175" s="3"/>
      <c r="TDH175" s="3"/>
      <c r="TDI175" s="3"/>
      <c r="TDJ175" s="3"/>
      <c r="TDK175" s="3"/>
      <c r="TDL175" s="3"/>
      <c r="TDM175" s="3"/>
      <c r="TDN175" s="3"/>
      <c r="TDO175" s="3"/>
      <c r="TDP175" s="3"/>
      <c r="TDQ175" s="3"/>
      <c r="TDR175" s="3"/>
      <c r="TDS175" s="3"/>
      <c r="TDT175" s="3"/>
      <c r="TDU175" s="3"/>
      <c r="TDV175" s="3"/>
      <c r="TDW175" s="3"/>
      <c r="TDX175" s="3"/>
      <c r="TDY175" s="3"/>
      <c r="TDZ175" s="3"/>
      <c r="TEA175" s="3"/>
      <c r="TEB175" s="3"/>
      <c r="TEC175" s="3"/>
      <c r="TED175" s="3"/>
      <c r="TEE175" s="3"/>
      <c r="TEF175" s="3"/>
      <c r="TEG175" s="3"/>
      <c r="TEH175" s="3"/>
      <c r="TEI175" s="3"/>
      <c r="TEJ175" s="3"/>
      <c r="TEK175" s="3"/>
      <c r="TEL175" s="3"/>
      <c r="TEM175" s="3"/>
      <c r="TEN175" s="3"/>
      <c r="TEO175" s="3"/>
      <c r="TEP175" s="3"/>
      <c r="TEQ175" s="3"/>
      <c r="TER175" s="3"/>
      <c r="TES175" s="3"/>
      <c r="TET175" s="3"/>
      <c r="TEU175" s="3"/>
      <c r="TEV175" s="3"/>
      <c r="TEW175" s="3"/>
      <c r="TEX175" s="3"/>
      <c r="TEY175" s="3"/>
      <c r="TEZ175" s="3"/>
      <c r="TFA175" s="3"/>
      <c r="TFB175" s="3"/>
      <c r="TFC175" s="3"/>
      <c r="TFD175" s="3"/>
      <c r="TFE175" s="3"/>
      <c r="TFF175" s="3"/>
      <c r="TFG175" s="3"/>
      <c r="TFH175" s="3"/>
      <c r="TFI175" s="3"/>
      <c r="TFJ175" s="3"/>
      <c r="TFK175" s="3"/>
      <c r="TFL175" s="3"/>
      <c r="TFM175" s="3"/>
      <c r="TFN175" s="3"/>
      <c r="TFO175" s="3"/>
      <c r="TFP175" s="3"/>
      <c r="TFQ175" s="3"/>
      <c r="TFR175" s="3"/>
      <c r="TFS175" s="3"/>
      <c r="TFT175" s="3"/>
      <c r="TFU175" s="3"/>
      <c r="TFV175" s="3"/>
      <c r="TFW175" s="3"/>
      <c r="TFX175" s="3"/>
      <c r="TFY175" s="3"/>
      <c r="TFZ175" s="3"/>
      <c r="TGA175" s="3"/>
      <c r="TGB175" s="3"/>
      <c r="TGC175" s="3"/>
      <c r="TGD175" s="3"/>
      <c r="TGE175" s="3"/>
      <c r="TGF175" s="3"/>
      <c r="TGG175" s="3"/>
      <c r="TGH175" s="3"/>
      <c r="TGI175" s="3"/>
      <c r="TGJ175" s="3"/>
      <c r="TGK175" s="3"/>
      <c r="TGL175" s="3"/>
      <c r="TGM175" s="3"/>
      <c r="TGN175" s="3"/>
      <c r="TGO175" s="3"/>
      <c r="TGP175" s="3"/>
      <c r="TGQ175" s="3"/>
      <c r="TGR175" s="3"/>
      <c r="TGS175" s="3"/>
      <c r="TGT175" s="3"/>
      <c r="TGU175" s="3"/>
      <c r="TGV175" s="3"/>
      <c r="TGW175" s="3"/>
      <c r="TGX175" s="3"/>
      <c r="TGY175" s="3"/>
      <c r="TGZ175" s="3"/>
      <c r="THA175" s="3"/>
      <c r="THB175" s="3"/>
      <c r="THC175" s="3"/>
      <c r="THD175" s="3"/>
      <c r="THE175" s="3"/>
      <c r="THF175" s="3"/>
      <c r="THG175" s="3"/>
      <c r="THH175" s="3"/>
      <c r="THI175" s="3"/>
      <c r="THJ175" s="3"/>
      <c r="THK175" s="3"/>
      <c r="THL175" s="3"/>
      <c r="THM175" s="3"/>
      <c r="THN175" s="3"/>
      <c r="THO175" s="3"/>
      <c r="THP175" s="3"/>
      <c r="THQ175" s="3"/>
      <c r="THR175" s="3"/>
      <c r="THS175" s="3"/>
      <c r="THT175" s="3"/>
      <c r="THU175" s="3"/>
      <c r="THV175" s="3"/>
      <c r="THW175" s="3"/>
      <c r="THX175" s="3"/>
      <c r="THY175" s="3"/>
      <c r="THZ175" s="3"/>
      <c r="TIA175" s="3"/>
      <c r="TIB175" s="3"/>
      <c r="TIC175" s="3"/>
      <c r="TID175" s="3"/>
      <c r="TIE175" s="3"/>
      <c r="TIF175" s="3"/>
      <c r="TIG175" s="3"/>
      <c r="TIH175" s="3"/>
      <c r="TII175" s="3"/>
      <c r="TIJ175" s="3"/>
      <c r="TIK175" s="3"/>
      <c r="TIL175" s="3"/>
      <c r="TIM175" s="3"/>
      <c r="TIN175" s="3"/>
      <c r="TIO175" s="3"/>
      <c r="TIP175" s="3"/>
      <c r="TIQ175" s="3"/>
      <c r="TIR175" s="3"/>
      <c r="TIS175" s="3"/>
      <c r="TIT175" s="3"/>
      <c r="TIU175" s="3"/>
      <c r="TIV175" s="3"/>
      <c r="TIW175" s="3"/>
      <c r="TIX175" s="3"/>
      <c r="TIY175" s="3"/>
      <c r="TIZ175" s="3"/>
      <c r="TJA175" s="3"/>
      <c r="TJB175" s="3"/>
      <c r="TJC175" s="3"/>
      <c r="TJD175" s="3"/>
      <c r="TJE175" s="3"/>
      <c r="TJF175" s="3"/>
      <c r="TJG175" s="3"/>
      <c r="TJH175" s="3"/>
      <c r="TJI175" s="3"/>
      <c r="TJJ175" s="3"/>
      <c r="TJK175" s="3"/>
      <c r="TJL175" s="3"/>
      <c r="TJM175" s="3"/>
      <c r="TJN175" s="3"/>
      <c r="TJO175" s="3"/>
      <c r="TJP175" s="3"/>
      <c r="TJQ175" s="3"/>
      <c r="TJR175" s="3"/>
      <c r="TJS175" s="3"/>
      <c r="TJT175" s="3"/>
      <c r="TJU175" s="3"/>
      <c r="TJV175" s="3"/>
      <c r="TJW175" s="3"/>
      <c r="TJX175" s="3"/>
      <c r="TJY175" s="3"/>
      <c r="TJZ175" s="3"/>
      <c r="TKA175" s="3"/>
      <c r="TKB175" s="3"/>
      <c r="TKC175" s="3"/>
      <c r="TKD175" s="377"/>
      <c r="TKE175" s="384"/>
      <c r="TKF175" s="385" t="s">
        <v>17</v>
      </c>
      <c r="TKG175" s="380" t="s">
        <v>18</v>
      </c>
      <c r="TKH175" s="382">
        <v>0.38900000000000001</v>
      </c>
      <c r="TKI175" s="382">
        <f>TKI174*TKH175</f>
        <v>8.5579999999999998</v>
      </c>
      <c r="TKJ175" s="380"/>
      <c r="TKK175" s="382"/>
      <c r="TKL175" s="386">
        <v>6</v>
      </c>
      <c r="TKM175" s="382">
        <f>TKI175*TKL175</f>
        <v>51.347999999999999</v>
      </c>
      <c r="TKN175" s="380"/>
      <c r="TKO175" s="382"/>
      <c r="TKP175" s="383">
        <f>TKK175+TKM175+TKO175</f>
        <v>51.347999999999999</v>
      </c>
      <c r="TKQ175" s="3"/>
      <c r="TKR175" s="3"/>
      <c r="TKS175" s="3"/>
      <c r="TKT175" s="3"/>
      <c r="TKU175" s="3"/>
      <c r="TKV175" s="3"/>
      <c r="TKW175" s="3"/>
      <c r="TKX175" s="3"/>
      <c r="TKY175" s="3"/>
      <c r="TKZ175" s="3"/>
      <c r="TLA175" s="3"/>
      <c r="TLB175" s="3"/>
      <c r="TLC175" s="3"/>
      <c r="TLD175" s="3"/>
      <c r="TLE175" s="3"/>
      <c r="TLF175" s="3"/>
      <c r="TLG175" s="3"/>
      <c r="TLH175" s="3"/>
      <c r="TLI175" s="3"/>
      <c r="TLJ175" s="3"/>
      <c r="TLK175" s="3"/>
      <c r="TLL175" s="3"/>
      <c r="TLM175" s="3"/>
      <c r="TLN175" s="3"/>
      <c r="TLO175" s="3"/>
      <c r="TLP175" s="3"/>
      <c r="TLQ175" s="3"/>
      <c r="TLR175" s="3"/>
      <c r="TLS175" s="3"/>
      <c r="TLT175" s="3"/>
      <c r="TLU175" s="3"/>
      <c r="TLV175" s="3"/>
      <c r="TLW175" s="3"/>
      <c r="TLX175" s="3"/>
      <c r="TLY175" s="3"/>
      <c r="TLZ175" s="3"/>
      <c r="TMA175" s="3"/>
      <c r="TMB175" s="3"/>
      <c r="TMC175" s="3"/>
      <c r="TMD175" s="3"/>
      <c r="TME175" s="3"/>
      <c r="TMF175" s="3"/>
      <c r="TMG175" s="3"/>
      <c r="TMH175" s="3"/>
      <c r="TMI175" s="3"/>
      <c r="TMJ175" s="3"/>
      <c r="TMK175" s="3"/>
      <c r="TML175" s="3"/>
      <c r="TMM175" s="3"/>
      <c r="TMN175" s="3"/>
      <c r="TMO175" s="3"/>
      <c r="TMP175" s="3"/>
      <c r="TMQ175" s="3"/>
      <c r="TMR175" s="3"/>
      <c r="TMS175" s="3"/>
      <c r="TMT175" s="3"/>
      <c r="TMU175" s="3"/>
      <c r="TMV175" s="3"/>
      <c r="TMW175" s="3"/>
      <c r="TMX175" s="3"/>
      <c r="TMY175" s="3"/>
      <c r="TMZ175" s="3"/>
      <c r="TNA175" s="3"/>
      <c r="TNB175" s="3"/>
      <c r="TNC175" s="3"/>
      <c r="TND175" s="3"/>
      <c r="TNE175" s="3"/>
      <c r="TNF175" s="3"/>
      <c r="TNG175" s="3"/>
      <c r="TNH175" s="3"/>
      <c r="TNI175" s="3"/>
      <c r="TNJ175" s="3"/>
      <c r="TNK175" s="3"/>
      <c r="TNL175" s="3"/>
      <c r="TNM175" s="3"/>
      <c r="TNN175" s="3"/>
      <c r="TNO175" s="3"/>
      <c r="TNP175" s="3"/>
      <c r="TNQ175" s="3"/>
      <c r="TNR175" s="3"/>
      <c r="TNS175" s="3"/>
      <c r="TNT175" s="3"/>
      <c r="TNU175" s="3"/>
      <c r="TNV175" s="3"/>
      <c r="TNW175" s="3"/>
      <c r="TNX175" s="3"/>
      <c r="TNY175" s="3"/>
      <c r="TNZ175" s="3"/>
      <c r="TOA175" s="3"/>
      <c r="TOB175" s="3"/>
      <c r="TOC175" s="3"/>
      <c r="TOD175" s="3"/>
      <c r="TOE175" s="3"/>
      <c r="TOF175" s="3"/>
      <c r="TOG175" s="3"/>
      <c r="TOH175" s="3"/>
      <c r="TOI175" s="3"/>
      <c r="TOJ175" s="3"/>
      <c r="TOK175" s="3"/>
      <c r="TOL175" s="3"/>
      <c r="TOM175" s="3"/>
      <c r="TON175" s="3"/>
      <c r="TOO175" s="3"/>
      <c r="TOP175" s="3"/>
      <c r="TOQ175" s="3"/>
      <c r="TOR175" s="3"/>
      <c r="TOS175" s="3"/>
      <c r="TOT175" s="3"/>
      <c r="TOU175" s="3"/>
      <c r="TOV175" s="3"/>
      <c r="TOW175" s="3"/>
      <c r="TOX175" s="3"/>
      <c r="TOY175" s="3"/>
      <c r="TOZ175" s="3"/>
      <c r="TPA175" s="3"/>
      <c r="TPB175" s="3"/>
      <c r="TPC175" s="3"/>
      <c r="TPD175" s="3"/>
      <c r="TPE175" s="3"/>
      <c r="TPF175" s="3"/>
      <c r="TPG175" s="3"/>
      <c r="TPH175" s="3"/>
      <c r="TPI175" s="3"/>
      <c r="TPJ175" s="3"/>
      <c r="TPK175" s="3"/>
      <c r="TPL175" s="3"/>
      <c r="TPM175" s="3"/>
      <c r="TPN175" s="3"/>
      <c r="TPO175" s="3"/>
      <c r="TPP175" s="3"/>
      <c r="TPQ175" s="3"/>
      <c r="TPR175" s="3"/>
      <c r="TPS175" s="3"/>
      <c r="TPT175" s="3"/>
      <c r="TPU175" s="3"/>
      <c r="TPV175" s="3"/>
      <c r="TPW175" s="3"/>
      <c r="TPX175" s="3"/>
      <c r="TPY175" s="3"/>
      <c r="TPZ175" s="3"/>
      <c r="TQA175" s="3"/>
      <c r="TQB175" s="3"/>
      <c r="TQC175" s="3"/>
      <c r="TQD175" s="3"/>
      <c r="TQE175" s="3"/>
      <c r="TQF175" s="3"/>
      <c r="TQG175" s="3"/>
      <c r="TQH175" s="3"/>
      <c r="TQI175" s="3"/>
      <c r="TQJ175" s="3"/>
      <c r="TQK175" s="3"/>
      <c r="TQL175" s="3"/>
      <c r="TQM175" s="3"/>
      <c r="TQN175" s="3"/>
      <c r="TQO175" s="3"/>
      <c r="TQP175" s="3"/>
      <c r="TQQ175" s="3"/>
      <c r="TQR175" s="3"/>
      <c r="TQS175" s="3"/>
      <c r="TQT175" s="3"/>
      <c r="TQU175" s="3"/>
      <c r="TQV175" s="3"/>
      <c r="TQW175" s="3"/>
      <c r="TQX175" s="3"/>
      <c r="TQY175" s="3"/>
      <c r="TQZ175" s="3"/>
      <c r="TRA175" s="3"/>
      <c r="TRB175" s="3"/>
      <c r="TRC175" s="3"/>
      <c r="TRD175" s="3"/>
      <c r="TRE175" s="3"/>
      <c r="TRF175" s="3"/>
      <c r="TRG175" s="3"/>
      <c r="TRH175" s="3"/>
      <c r="TRI175" s="3"/>
      <c r="TRJ175" s="3"/>
      <c r="TRK175" s="3"/>
      <c r="TRL175" s="3"/>
      <c r="TRM175" s="3"/>
      <c r="TRN175" s="3"/>
      <c r="TRO175" s="3"/>
      <c r="TRP175" s="3"/>
      <c r="TRQ175" s="3"/>
      <c r="TRR175" s="3"/>
      <c r="TRS175" s="3"/>
      <c r="TRT175" s="3"/>
      <c r="TRU175" s="3"/>
      <c r="TRV175" s="3"/>
      <c r="TRW175" s="3"/>
      <c r="TRX175" s="3"/>
      <c r="TRY175" s="3"/>
      <c r="TRZ175" s="3"/>
      <c r="TSA175" s="3"/>
      <c r="TSB175" s="3"/>
      <c r="TSC175" s="3"/>
      <c r="TSD175" s="3"/>
      <c r="TSE175" s="3"/>
      <c r="TSF175" s="3"/>
      <c r="TSG175" s="3"/>
      <c r="TSH175" s="3"/>
      <c r="TSI175" s="3"/>
      <c r="TSJ175" s="3"/>
      <c r="TSK175" s="3"/>
      <c r="TSL175" s="3"/>
      <c r="TSM175" s="3"/>
      <c r="TSN175" s="3"/>
      <c r="TSO175" s="3"/>
      <c r="TSP175" s="3"/>
      <c r="TSQ175" s="3"/>
      <c r="TSR175" s="3"/>
      <c r="TSS175" s="3"/>
      <c r="TST175" s="3"/>
      <c r="TSU175" s="3"/>
      <c r="TSV175" s="3"/>
      <c r="TSW175" s="3"/>
      <c r="TSX175" s="3"/>
      <c r="TSY175" s="3"/>
      <c r="TSZ175" s="3"/>
      <c r="TTA175" s="3"/>
      <c r="TTB175" s="3"/>
      <c r="TTC175" s="3"/>
      <c r="TTD175" s="3"/>
      <c r="TTE175" s="3"/>
      <c r="TTF175" s="3"/>
      <c r="TTG175" s="3"/>
      <c r="TTH175" s="3"/>
      <c r="TTI175" s="3"/>
      <c r="TTJ175" s="3"/>
      <c r="TTK175" s="3"/>
      <c r="TTL175" s="3"/>
      <c r="TTM175" s="3"/>
      <c r="TTN175" s="3"/>
      <c r="TTO175" s="3"/>
      <c r="TTP175" s="3"/>
      <c r="TTQ175" s="3"/>
      <c r="TTR175" s="3"/>
      <c r="TTS175" s="3"/>
      <c r="TTT175" s="3"/>
      <c r="TTU175" s="3"/>
      <c r="TTV175" s="3"/>
      <c r="TTW175" s="3"/>
      <c r="TTX175" s="3"/>
      <c r="TTY175" s="3"/>
      <c r="TTZ175" s="377"/>
      <c r="TUA175" s="384"/>
      <c r="TUB175" s="385" t="s">
        <v>17</v>
      </c>
      <c r="TUC175" s="380" t="s">
        <v>18</v>
      </c>
      <c r="TUD175" s="382">
        <v>0.38900000000000001</v>
      </c>
      <c r="TUE175" s="382">
        <f>TUE174*TUD175</f>
        <v>8.5579999999999998</v>
      </c>
      <c r="TUF175" s="380"/>
      <c r="TUG175" s="382"/>
      <c r="TUH175" s="386">
        <v>6</v>
      </c>
      <c r="TUI175" s="382">
        <f>TUE175*TUH175</f>
        <v>51.347999999999999</v>
      </c>
      <c r="TUJ175" s="380"/>
      <c r="TUK175" s="382"/>
      <c r="TUL175" s="383">
        <f>TUG175+TUI175+TUK175</f>
        <v>51.347999999999999</v>
      </c>
      <c r="TUM175" s="3"/>
      <c r="TUN175" s="3"/>
      <c r="TUO175" s="3"/>
      <c r="TUP175" s="3"/>
      <c r="TUQ175" s="3"/>
      <c r="TUR175" s="3"/>
      <c r="TUS175" s="3"/>
      <c r="TUT175" s="3"/>
      <c r="TUU175" s="3"/>
      <c r="TUV175" s="3"/>
      <c r="TUW175" s="3"/>
      <c r="TUX175" s="3"/>
      <c r="TUY175" s="3"/>
      <c r="TUZ175" s="3"/>
      <c r="TVA175" s="3"/>
      <c r="TVB175" s="3"/>
      <c r="TVC175" s="3"/>
      <c r="TVD175" s="3"/>
      <c r="TVE175" s="3"/>
      <c r="TVF175" s="3"/>
      <c r="TVG175" s="3"/>
      <c r="TVH175" s="3"/>
      <c r="TVI175" s="3"/>
      <c r="TVJ175" s="3"/>
      <c r="TVK175" s="3"/>
      <c r="TVL175" s="3"/>
      <c r="TVM175" s="3"/>
      <c r="TVN175" s="3"/>
      <c r="TVO175" s="3"/>
      <c r="TVP175" s="3"/>
      <c r="TVQ175" s="3"/>
      <c r="TVR175" s="3"/>
      <c r="TVS175" s="3"/>
      <c r="TVT175" s="3"/>
      <c r="TVU175" s="3"/>
      <c r="TVV175" s="3"/>
      <c r="TVW175" s="3"/>
      <c r="TVX175" s="3"/>
      <c r="TVY175" s="3"/>
      <c r="TVZ175" s="3"/>
      <c r="TWA175" s="3"/>
      <c r="TWB175" s="3"/>
      <c r="TWC175" s="3"/>
      <c r="TWD175" s="3"/>
      <c r="TWE175" s="3"/>
      <c r="TWF175" s="3"/>
      <c r="TWG175" s="3"/>
      <c r="TWH175" s="3"/>
      <c r="TWI175" s="3"/>
      <c r="TWJ175" s="3"/>
      <c r="TWK175" s="3"/>
      <c r="TWL175" s="3"/>
      <c r="TWM175" s="3"/>
      <c r="TWN175" s="3"/>
      <c r="TWO175" s="3"/>
      <c r="TWP175" s="3"/>
      <c r="TWQ175" s="3"/>
      <c r="TWR175" s="3"/>
      <c r="TWS175" s="3"/>
      <c r="TWT175" s="3"/>
      <c r="TWU175" s="3"/>
      <c r="TWV175" s="3"/>
      <c r="TWW175" s="3"/>
      <c r="TWX175" s="3"/>
      <c r="TWY175" s="3"/>
      <c r="TWZ175" s="3"/>
      <c r="TXA175" s="3"/>
      <c r="TXB175" s="3"/>
      <c r="TXC175" s="3"/>
      <c r="TXD175" s="3"/>
      <c r="TXE175" s="3"/>
      <c r="TXF175" s="3"/>
      <c r="TXG175" s="3"/>
      <c r="TXH175" s="3"/>
      <c r="TXI175" s="3"/>
      <c r="TXJ175" s="3"/>
      <c r="TXK175" s="3"/>
      <c r="TXL175" s="3"/>
      <c r="TXM175" s="3"/>
      <c r="TXN175" s="3"/>
      <c r="TXO175" s="3"/>
      <c r="TXP175" s="3"/>
      <c r="TXQ175" s="3"/>
      <c r="TXR175" s="3"/>
      <c r="TXS175" s="3"/>
      <c r="TXT175" s="3"/>
      <c r="TXU175" s="3"/>
      <c r="TXV175" s="3"/>
      <c r="TXW175" s="3"/>
      <c r="TXX175" s="3"/>
      <c r="TXY175" s="3"/>
      <c r="TXZ175" s="3"/>
      <c r="TYA175" s="3"/>
      <c r="TYB175" s="3"/>
      <c r="TYC175" s="3"/>
      <c r="TYD175" s="3"/>
      <c r="TYE175" s="3"/>
      <c r="TYF175" s="3"/>
      <c r="TYG175" s="3"/>
      <c r="TYH175" s="3"/>
      <c r="TYI175" s="3"/>
      <c r="TYJ175" s="3"/>
      <c r="TYK175" s="3"/>
      <c r="TYL175" s="3"/>
      <c r="TYM175" s="3"/>
      <c r="TYN175" s="3"/>
      <c r="TYO175" s="3"/>
      <c r="TYP175" s="3"/>
      <c r="TYQ175" s="3"/>
      <c r="TYR175" s="3"/>
      <c r="TYS175" s="3"/>
      <c r="TYT175" s="3"/>
      <c r="TYU175" s="3"/>
      <c r="TYV175" s="3"/>
      <c r="TYW175" s="3"/>
      <c r="TYX175" s="3"/>
      <c r="TYY175" s="3"/>
      <c r="TYZ175" s="3"/>
      <c r="TZA175" s="3"/>
      <c r="TZB175" s="3"/>
      <c r="TZC175" s="3"/>
      <c r="TZD175" s="3"/>
      <c r="TZE175" s="3"/>
      <c r="TZF175" s="3"/>
      <c r="TZG175" s="3"/>
      <c r="TZH175" s="3"/>
      <c r="TZI175" s="3"/>
      <c r="TZJ175" s="3"/>
      <c r="TZK175" s="3"/>
      <c r="TZL175" s="3"/>
      <c r="TZM175" s="3"/>
      <c r="TZN175" s="3"/>
      <c r="TZO175" s="3"/>
      <c r="TZP175" s="3"/>
      <c r="TZQ175" s="3"/>
      <c r="TZR175" s="3"/>
      <c r="TZS175" s="3"/>
      <c r="TZT175" s="3"/>
      <c r="TZU175" s="3"/>
      <c r="TZV175" s="3"/>
      <c r="TZW175" s="3"/>
      <c r="TZX175" s="3"/>
      <c r="TZY175" s="3"/>
      <c r="TZZ175" s="3"/>
      <c r="UAA175" s="3"/>
      <c r="UAB175" s="3"/>
      <c r="UAC175" s="3"/>
      <c r="UAD175" s="3"/>
      <c r="UAE175" s="3"/>
      <c r="UAF175" s="3"/>
      <c r="UAG175" s="3"/>
      <c r="UAH175" s="3"/>
      <c r="UAI175" s="3"/>
      <c r="UAJ175" s="3"/>
      <c r="UAK175" s="3"/>
      <c r="UAL175" s="3"/>
      <c r="UAM175" s="3"/>
      <c r="UAN175" s="3"/>
      <c r="UAO175" s="3"/>
      <c r="UAP175" s="3"/>
      <c r="UAQ175" s="3"/>
      <c r="UAR175" s="3"/>
      <c r="UAS175" s="3"/>
      <c r="UAT175" s="3"/>
      <c r="UAU175" s="3"/>
      <c r="UAV175" s="3"/>
      <c r="UAW175" s="3"/>
      <c r="UAX175" s="3"/>
      <c r="UAY175" s="3"/>
      <c r="UAZ175" s="3"/>
      <c r="UBA175" s="3"/>
      <c r="UBB175" s="3"/>
      <c r="UBC175" s="3"/>
      <c r="UBD175" s="3"/>
      <c r="UBE175" s="3"/>
      <c r="UBF175" s="3"/>
      <c r="UBG175" s="3"/>
      <c r="UBH175" s="3"/>
      <c r="UBI175" s="3"/>
      <c r="UBJ175" s="3"/>
      <c r="UBK175" s="3"/>
      <c r="UBL175" s="3"/>
      <c r="UBM175" s="3"/>
      <c r="UBN175" s="3"/>
      <c r="UBO175" s="3"/>
      <c r="UBP175" s="3"/>
      <c r="UBQ175" s="3"/>
      <c r="UBR175" s="3"/>
      <c r="UBS175" s="3"/>
      <c r="UBT175" s="3"/>
      <c r="UBU175" s="3"/>
      <c r="UBV175" s="3"/>
      <c r="UBW175" s="3"/>
      <c r="UBX175" s="3"/>
      <c r="UBY175" s="3"/>
      <c r="UBZ175" s="3"/>
      <c r="UCA175" s="3"/>
      <c r="UCB175" s="3"/>
      <c r="UCC175" s="3"/>
      <c r="UCD175" s="3"/>
      <c r="UCE175" s="3"/>
      <c r="UCF175" s="3"/>
      <c r="UCG175" s="3"/>
      <c r="UCH175" s="3"/>
      <c r="UCI175" s="3"/>
      <c r="UCJ175" s="3"/>
      <c r="UCK175" s="3"/>
      <c r="UCL175" s="3"/>
      <c r="UCM175" s="3"/>
      <c r="UCN175" s="3"/>
      <c r="UCO175" s="3"/>
      <c r="UCP175" s="3"/>
      <c r="UCQ175" s="3"/>
      <c r="UCR175" s="3"/>
      <c r="UCS175" s="3"/>
      <c r="UCT175" s="3"/>
      <c r="UCU175" s="3"/>
      <c r="UCV175" s="3"/>
      <c r="UCW175" s="3"/>
      <c r="UCX175" s="3"/>
      <c r="UCY175" s="3"/>
      <c r="UCZ175" s="3"/>
      <c r="UDA175" s="3"/>
      <c r="UDB175" s="3"/>
      <c r="UDC175" s="3"/>
      <c r="UDD175" s="3"/>
      <c r="UDE175" s="3"/>
      <c r="UDF175" s="3"/>
      <c r="UDG175" s="3"/>
      <c r="UDH175" s="3"/>
      <c r="UDI175" s="3"/>
      <c r="UDJ175" s="3"/>
      <c r="UDK175" s="3"/>
      <c r="UDL175" s="3"/>
      <c r="UDM175" s="3"/>
      <c r="UDN175" s="3"/>
      <c r="UDO175" s="3"/>
      <c r="UDP175" s="3"/>
      <c r="UDQ175" s="3"/>
      <c r="UDR175" s="3"/>
      <c r="UDS175" s="3"/>
      <c r="UDT175" s="3"/>
      <c r="UDU175" s="3"/>
      <c r="UDV175" s="377"/>
      <c r="UDW175" s="384"/>
      <c r="UDX175" s="385" t="s">
        <v>17</v>
      </c>
      <c r="UDY175" s="380" t="s">
        <v>18</v>
      </c>
      <c r="UDZ175" s="382">
        <v>0.38900000000000001</v>
      </c>
      <c r="UEA175" s="382">
        <f>UEA174*UDZ175</f>
        <v>8.5579999999999998</v>
      </c>
      <c r="UEB175" s="380"/>
      <c r="UEC175" s="382"/>
      <c r="UED175" s="386">
        <v>6</v>
      </c>
      <c r="UEE175" s="382">
        <f>UEA175*UED175</f>
        <v>51.347999999999999</v>
      </c>
      <c r="UEF175" s="380"/>
      <c r="UEG175" s="382"/>
      <c r="UEH175" s="383">
        <f>UEC175+UEE175+UEG175</f>
        <v>51.347999999999999</v>
      </c>
      <c r="UEI175" s="3"/>
      <c r="UEJ175" s="3"/>
      <c r="UEK175" s="3"/>
      <c r="UEL175" s="3"/>
      <c r="UEM175" s="3"/>
      <c r="UEN175" s="3"/>
      <c r="UEO175" s="3"/>
      <c r="UEP175" s="3"/>
      <c r="UEQ175" s="3"/>
      <c r="UER175" s="3"/>
      <c r="UES175" s="3"/>
      <c r="UET175" s="3"/>
      <c r="UEU175" s="3"/>
      <c r="UEV175" s="3"/>
      <c r="UEW175" s="3"/>
      <c r="UEX175" s="3"/>
      <c r="UEY175" s="3"/>
      <c r="UEZ175" s="3"/>
      <c r="UFA175" s="3"/>
      <c r="UFB175" s="3"/>
      <c r="UFC175" s="3"/>
      <c r="UFD175" s="3"/>
      <c r="UFE175" s="3"/>
      <c r="UFF175" s="3"/>
      <c r="UFG175" s="3"/>
      <c r="UFH175" s="3"/>
      <c r="UFI175" s="3"/>
      <c r="UFJ175" s="3"/>
      <c r="UFK175" s="3"/>
      <c r="UFL175" s="3"/>
      <c r="UFM175" s="3"/>
      <c r="UFN175" s="3"/>
      <c r="UFO175" s="3"/>
      <c r="UFP175" s="3"/>
      <c r="UFQ175" s="3"/>
      <c r="UFR175" s="3"/>
      <c r="UFS175" s="3"/>
      <c r="UFT175" s="3"/>
      <c r="UFU175" s="3"/>
      <c r="UFV175" s="3"/>
      <c r="UFW175" s="3"/>
      <c r="UFX175" s="3"/>
      <c r="UFY175" s="3"/>
      <c r="UFZ175" s="3"/>
      <c r="UGA175" s="3"/>
      <c r="UGB175" s="3"/>
      <c r="UGC175" s="3"/>
      <c r="UGD175" s="3"/>
      <c r="UGE175" s="3"/>
      <c r="UGF175" s="3"/>
      <c r="UGG175" s="3"/>
      <c r="UGH175" s="3"/>
      <c r="UGI175" s="3"/>
      <c r="UGJ175" s="3"/>
      <c r="UGK175" s="3"/>
      <c r="UGL175" s="3"/>
      <c r="UGM175" s="3"/>
      <c r="UGN175" s="3"/>
      <c r="UGO175" s="3"/>
      <c r="UGP175" s="3"/>
      <c r="UGQ175" s="3"/>
      <c r="UGR175" s="3"/>
      <c r="UGS175" s="3"/>
      <c r="UGT175" s="3"/>
      <c r="UGU175" s="3"/>
      <c r="UGV175" s="3"/>
      <c r="UGW175" s="3"/>
      <c r="UGX175" s="3"/>
      <c r="UGY175" s="3"/>
      <c r="UGZ175" s="3"/>
      <c r="UHA175" s="3"/>
      <c r="UHB175" s="3"/>
      <c r="UHC175" s="3"/>
      <c r="UHD175" s="3"/>
      <c r="UHE175" s="3"/>
      <c r="UHF175" s="3"/>
      <c r="UHG175" s="3"/>
      <c r="UHH175" s="3"/>
      <c r="UHI175" s="3"/>
      <c r="UHJ175" s="3"/>
      <c r="UHK175" s="3"/>
      <c r="UHL175" s="3"/>
      <c r="UHM175" s="3"/>
      <c r="UHN175" s="3"/>
      <c r="UHO175" s="3"/>
      <c r="UHP175" s="3"/>
      <c r="UHQ175" s="3"/>
      <c r="UHR175" s="3"/>
      <c r="UHS175" s="3"/>
      <c r="UHT175" s="3"/>
      <c r="UHU175" s="3"/>
      <c r="UHV175" s="3"/>
      <c r="UHW175" s="3"/>
      <c r="UHX175" s="3"/>
      <c r="UHY175" s="3"/>
      <c r="UHZ175" s="3"/>
      <c r="UIA175" s="3"/>
      <c r="UIB175" s="3"/>
      <c r="UIC175" s="3"/>
      <c r="UID175" s="3"/>
      <c r="UIE175" s="3"/>
      <c r="UIF175" s="3"/>
      <c r="UIG175" s="3"/>
      <c r="UIH175" s="3"/>
      <c r="UII175" s="3"/>
      <c r="UIJ175" s="3"/>
      <c r="UIK175" s="3"/>
      <c r="UIL175" s="3"/>
      <c r="UIM175" s="3"/>
      <c r="UIN175" s="3"/>
      <c r="UIO175" s="3"/>
      <c r="UIP175" s="3"/>
      <c r="UIQ175" s="3"/>
      <c r="UIR175" s="3"/>
      <c r="UIS175" s="3"/>
      <c r="UIT175" s="3"/>
      <c r="UIU175" s="3"/>
      <c r="UIV175" s="3"/>
      <c r="UIW175" s="3"/>
      <c r="UIX175" s="3"/>
      <c r="UIY175" s="3"/>
      <c r="UIZ175" s="3"/>
      <c r="UJA175" s="3"/>
      <c r="UJB175" s="3"/>
      <c r="UJC175" s="3"/>
      <c r="UJD175" s="3"/>
      <c r="UJE175" s="3"/>
      <c r="UJF175" s="3"/>
      <c r="UJG175" s="3"/>
      <c r="UJH175" s="3"/>
      <c r="UJI175" s="3"/>
      <c r="UJJ175" s="3"/>
      <c r="UJK175" s="3"/>
      <c r="UJL175" s="3"/>
      <c r="UJM175" s="3"/>
      <c r="UJN175" s="3"/>
      <c r="UJO175" s="3"/>
      <c r="UJP175" s="3"/>
      <c r="UJQ175" s="3"/>
      <c r="UJR175" s="3"/>
      <c r="UJS175" s="3"/>
      <c r="UJT175" s="3"/>
      <c r="UJU175" s="3"/>
      <c r="UJV175" s="3"/>
      <c r="UJW175" s="3"/>
      <c r="UJX175" s="3"/>
      <c r="UJY175" s="3"/>
      <c r="UJZ175" s="3"/>
      <c r="UKA175" s="3"/>
      <c r="UKB175" s="3"/>
      <c r="UKC175" s="3"/>
      <c r="UKD175" s="3"/>
      <c r="UKE175" s="3"/>
      <c r="UKF175" s="3"/>
      <c r="UKG175" s="3"/>
      <c r="UKH175" s="3"/>
      <c r="UKI175" s="3"/>
      <c r="UKJ175" s="3"/>
      <c r="UKK175" s="3"/>
      <c r="UKL175" s="3"/>
      <c r="UKM175" s="3"/>
      <c r="UKN175" s="3"/>
      <c r="UKO175" s="3"/>
      <c r="UKP175" s="3"/>
      <c r="UKQ175" s="3"/>
      <c r="UKR175" s="3"/>
      <c r="UKS175" s="3"/>
      <c r="UKT175" s="3"/>
      <c r="UKU175" s="3"/>
      <c r="UKV175" s="3"/>
      <c r="UKW175" s="3"/>
      <c r="UKX175" s="3"/>
      <c r="UKY175" s="3"/>
      <c r="UKZ175" s="3"/>
      <c r="ULA175" s="3"/>
      <c r="ULB175" s="3"/>
      <c r="ULC175" s="3"/>
      <c r="ULD175" s="3"/>
      <c r="ULE175" s="3"/>
      <c r="ULF175" s="3"/>
      <c r="ULG175" s="3"/>
      <c r="ULH175" s="3"/>
      <c r="ULI175" s="3"/>
      <c r="ULJ175" s="3"/>
      <c r="ULK175" s="3"/>
      <c r="ULL175" s="3"/>
      <c r="ULM175" s="3"/>
      <c r="ULN175" s="3"/>
      <c r="ULO175" s="3"/>
      <c r="ULP175" s="3"/>
      <c r="ULQ175" s="3"/>
      <c r="ULR175" s="3"/>
      <c r="ULS175" s="3"/>
      <c r="ULT175" s="3"/>
      <c r="ULU175" s="3"/>
      <c r="ULV175" s="3"/>
      <c r="ULW175" s="3"/>
      <c r="ULX175" s="3"/>
      <c r="ULY175" s="3"/>
      <c r="ULZ175" s="3"/>
      <c r="UMA175" s="3"/>
      <c r="UMB175" s="3"/>
      <c r="UMC175" s="3"/>
      <c r="UMD175" s="3"/>
      <c r="UME175" s="3"/>
      <c r="UMF175" s="3"/>
      <c r="UMG175" s="3"/>
      <c r="UMH175" s="3"/>
      <c r="UMI175" s="3"/>
      <c r="UMJ175" s="3"/>
      <c r="UMK175" s="3"/>
      <c r="UML175" s="3"/>
      <c r="UMM175" s="3"/>
      <c r="UMN175" s="3"/>
      <c r="UMO175" s="3"/>
      <c r="UMP175" s="3"/>
      <c r="UMQ175" s="3"/>
      <c r="UMR175" s="3"/>
      <c r="UMS175" s="3"/>
      <c r="UMT175" s="3"/>
      <c r="UMU175" s="3"/>
      <c r="UMV175" s="3"/>
      <c r="UMW175" s="3"/>
      <c r="UMX175" s="3"/>
      <c r="UMY175" s="3"/>
      <c r="UMZ175" s="3"/>
      <c r="UNA175" s="3"/>
      <c r="UNB175" s="3"/>
      <c r="UNC175" s="3"/>
      <c r="UND175" s="3"/>
      <c r="UNE175" s="3"/>
      <c r="UNF175" s="3"/>
      <c r="UNG175" s="3"/>
      <c r="UNH175" s="3"/>
      <c r="UNI175" s="3"/>
      <c r="UNJ175" s="3"/>
      <c r="UNK175" s="3"/>
      <c r="UNL175" s="3"/>
      <c r="UNM175" s="3"/>
      <c r="UNN175" s="3"/>
      <c r="UNO175" s="3"/>
      <c r="UNP175" s="3"/>
      <c r="UNQ175" s="3"/>
      <c r="UNR175" s="377"/>
      <c r="UNS175" s="384"/>
      <c r="UNT175" s="385" t="s">
        <v>17</v>
      </c>
      <c r="UNU175" s="380" t="s">
        <v>18</v>
      </c>
      <c r="UNV175" s="382">
        <v>0.38900000000000001</v>
      </c>
      <c r="UNW175" s="382">
        <f>UNW174*UNV175</f>
        <v>8.5579999999999998</v>
      </c>
      <c r="UNX175" s="380"/>
      <c r="UNY175" s="382"/>
      <c r="UNZ175" s="386">
        <v>6</v>
      </c>
      <c r="UOA175" s="382">
        <f>UNW175*UNZ175</f>
        <v>51.347999999999999</v>
      </c>
      <c r="UOB175" s="380"/>
      <c r="UOC175" s="382"/>
      <c r="UOD175" s="383">
        <f>UNY175+UOA175+UOC175</f>
        <v>51.347999999999999</v>
      </c>
      <c r="UOE175" s="3"/>
      <c r="UOF175" s="3"/>
      <c r="UOG175" s="3"/>
      <c r="UOH175" s="3"/>
      <c r="UOI175" s="3"/>
      <c r="UOJ175" s="3"/>
      <c r="UOK175" s="3"/>
      <c r="UOL175" s="3"/>
      <c r="UOM175" s="3"/>
      <c r="UON175" s="3"/>
      <c r="UOO175" s="3"/>
      <c r="UOP175" s="3"/>
      <c r="UOQ175" s="3"/>
      <c r="UOR175" s="3"/>
      <c r="UOS175" s="3"/>
      <c r="UOT175" s="3"/>
      <c r="UOU175" s="3"/>
      <c r="UOV175" s="3"/>
      <c r="UOW175" s="3"/>
      <c r="UOX175" s="3"/>
      <c r="UOY175" s="3"/>
      <c r="UOZ175" s="3"/>
      <c r="UPA175" s="3"/>
      <c r="UPB175" s="3"/>
      <c r="UPC175" s="3"/>
      <c r="UPD175" s="3"/>
      <c r="UPE175" s="3"/>
      <c r="UPF175" s="3"/>
      <c r="UPG175" s="3"/>
      <c r="UPH175" s="3"/>
      <c r="UPI175" s="3"/>
      <c r="UPJ175" s="3"/>
      <c r="UPK175" s="3"/>
      <c r="UPL175" s="3"/>
      <c r="UPM175" s="3"/>
      <c r="UPN175" s="3"/>
      <c r="UPO175" s="3"/>
      <c r="UPP175" s="3"/>
      <c r="UPQ175" s="3"/>
      <c r="UPR175" s="3"/>
      <c r="UPS175" s="3"/>
      <c r="UPT175" s="3"/>
      <c r="UPU175" s="3"/>
      <c r="UPV175" s="3"/>
      <c r="UPW175" s="3"/>
      <c r="UPX175" s="3"/>
      <c r="UPY175" s="3"/>
      <c r="UPZ175" s="3"/>
      <c r="UQA175" s="3"/>
      <c r="UQB175" s="3"/>
      <c r="UQC175" s="3"/>
      <c r="UQD175" s="3"/>
      <c r="UQE175" s="3"/>
      <c r="UQF175" s="3"/>
      <c r="UQG175" s="3"/>
      <c r="UQH175" s="3"/>
      <c r="UQI175" s="3"/>
      <c r="UQJ175" s="3"/>
      <c r="UQK175" s="3"/>
      <c r="UQL175" s="3"/>
      <c r="UQM175" s="3"/>
      <c r="UQN175" s="3"/>
      <c r="UQO175" s="3"/>
      <c r="UQP175" s="3"/>
      <c r="UQQ175" s="3"/>
      <c r="UQR175" s="3"/>
      <c r="UQS175" s="3"/>
      <c r="UQT175" s="3"/>
      <c r="UQU175" s="3"/>
      <c r="UQV175" s="3"/>
      <c r="UQW175" s="3"/>
      <c r="UQX175" s="3"/>
      <c r="UQY175" s="3"/>
      <c r="UQZ175" s="3"/>
      <c r="URA175" s="3"/>
      <c r="URB175" s="3"/>
      <c r="URC175" s="3"/>
      <c r="URD175" s="3"/>
      <c r="URE175" s="3"/>
      <c r="URF175" s="3"/>
      <c r="URG175" s="3"/>
      <c r="URH175" s="3"/>
      <c r="URI175" s="3"/>
      <c r="URJ175" s="3"/>
      <c r="URK175" s="3"/>
      <c r="URL175" s="3"/>
      <c r="URM175" s="3"/>
      <c r="URN175" s="3"/>
      <c r="URO175" s="3"/>
      <c r="URP175" s="3"/>
      <c r="URQ175" s="3"/>
      <c r="URR175" s="3"/>
      <c r="URS175" s="3"/>
      <c r="URT175" s="3"/>
      <c r="URU175" s="3"/>
      <c r="URV175" s="3"/>
      <c r="URW175" s="3"/>
      <c r="URX175" s="3"/>
      <c r="URY175" s="3"/>
      <c r="URZ175" s="3"/>
      <c r="USA175" s="3"/>
      <c r="USB175" s="3"/>
      <c r="USC175" s="3"/>
      <c r="USD175" s="3"/>
      <c r="USE175" s="3"/>
      <c r="USF175" s="3"/>
      <c r="USG175" s="3"/>
      <c r="USH175" s="3"/>
      <c r="USI175" s="3"/>
      <c r="USJ175" s="3"/>
      <c r="USK175" s="3"/>
      <c r="USL175" s="3"/>
      <c r="USM175" s="3"/>
      <c r="USN175" s="3"/>
      <c r="USO175" s="3"/>
      <c r="USP175" s="3"/>
      <c r="USQ175" s="3"/>
      <c r="USR175" s="3"/>
      <c r="USS175" s="3"/>
      <c r="UST175" s="3"/>
      <c r="USU175" s="3"/>
      <c r="USV175" s="3"/>
      <c r="USW175" s="3"/>
      <c r="USX175" s="3"/>
      <c r="USY175" s="3"/>
      <c r="USZ175" s="3"/>
      <c r="UTA175" s="3"/>
      <c r="UTB175" s="3"/>
      <c r="UTC175" s="3"/>
      <c r="UTD175" s="3"/>
      <c r="UTE175" s="3"/>
      <c r="UTF175" s="3"/>
      <c r="UTG175" s="3"/>
      <c r="UTH175" s="3"/>
      <c r="UTI175" s="3"/>
      <c r="UTJ175" s="3"/>
      <c r="UTK175" s="3"/>
      <c r="UTL175" s="3"/>
      <c r="UTM175" s="3"/>
      <c r="UTN175" s="3"/>
      <c r="UTO175" s="3"/>
      <c r="UTP175" s="3"/>
      <c r="UTQ175" s="3"/>
      <c r="UTR175" s="3"/>
      <c r="UTS175" s="3"/>
      <c r="UTT175" s="3"/>
      <c r="UTU175" s="3"/>
      <c r="UTV175" s="3"/>
      <c r="UTW175" s="3"/>
      <c r="UTX175" s="3"/>
      <c r="UTY175" s="3"/>
      <c r="UTZ175" s="3"/>
      <c r="UUA175" s="3"/>
      <c r="UUB175" s="3"/>
      <c r="UUC175" s="3"/>
      <c r="UUD175" s="3"/>
      <c r="UUE175" s="3"/>
      <c r="UUF175" s="3"/>
      <c r="UUG175" s="3"/>
      <c r="UUH175" s="3"/>
      <c r="UUI175" s="3"/>
      <c r="UUJ175" s="3"/>
      <c r="UUK175" s="3"/>
      <c r="UUL175" s="3"/>
      <c r="UUM175" s="3"/>
      <c r="UUN175" s="3"/>
      <c r="UUO175" s="3"/>
      <c r="UUP175" s="3"/>
      <c r="UUQ175" s="3"/>
      <c r="UUR175" s="3"/>
      <c r="UUS175" s="3"/>
      <c r="UUT175" s="3"/>
      <c r="UUU175" s="3"/>
      <c r="UUV175" s="3"/>
      <c r="UUW175" s="3"/>
      <c r="UUX175" s="3"/>
      <c r="UUY175" s="3"/>
      <c r="UUZ175" s="3"/>
      <c r="UVA175" s="3"/>
      <c r="UVB175" s="3"/>
      <c r="UVC175" s="3"/>
      <c r="UVD175" s="3"/>
      <c r="UVE175" s="3"/>
      <c r="UVF175" s="3"/>
      <c r="UVG175" s="3"/>
      <c r="UVH175" s="3"/>
      <c r="UVI175" s="3"/>
      <c r="UVJ175" s="3"/>
      <c r="UVK175" s="3"/>
      <c r="UVL175" s="3"/>
      <c r="UVM175" s="3"/>
      <c r="UVN175" s="3"/>
      <c r="UVO175" s="3"/>
      <c r="UVP175" s="3"/>
      <c r="UVQ175" s="3"/>
      <c r="UVR175" s="3"/>
      <c r="UVS175" s="3"/>
      <c r="UVT175" s="3"/>
      <c r="UVU175" s="3"/>
      <c r="UVV175" s="3"/>
      <c r="UVW175" s="3"/>
      <c r="UVX175" s="3"/>
      <c r="UVY175" s="3"/>
      <c r="UVZ175" s="3"/>
      <c r="UWA175" s="3"/>
      <c r="UWB175" s="3"/>
      <c r="UWC175" s="3"/>
      <c r="UWD175" s="3"/>
      <c r="UWE175" s="3"/>
      <c r="UWF175" s="3"/>
      <c r="UWG175" s="3"/>
      <c r="UWH175" s="3"/>
      <c r="UWI175" s="3"/>
      <c r="UWJ175" s="3"/>
      <c r="UWK175" s="3"/>
      <c r="UWL175" s="3"/>
      <c r="UWM175" s="3"/>
      <c r="UWN175" s="3"/>
      <c r="UWO175" s="3"/>
      <c r="UWP175" s="3"/>
      <c r="UWQ175" s="3"/>
      <c r="UWR175" s="3"/>
      <c r="UWS175" s="3"/>
      <c r="UWT175" s="3"/>
      <c r="UWU175" s="3"/>
      <c r="UWV175" s="3"/>
      <c r="UWW175" s="3"/>
      <c r="UWX175" s="3"/>
      <c r="UWY175" s="3"/>
      <c r="UWZ175" s="3"/>
      <c r="UXA175" s="3"/>
      <c r="UXB175" s="3"/>
      <c r="UXC175" s="3"/>
      <c r="UXD175" s="3"/>
      <c r="UXE175" s="3"/>
      <c r="UXF175" s="3"/>
      <c r="UXG175" s="3"/>
      <c r="UXH175" s="3"/>
      <c r="UXI175" s="3"/>
      <c r="UXJ175" s="3"/>
      <c r="UXK175" s="3"/>
      <c r="UXL175" s="3"/>
      <c r="UXM175" s="3"/>
      <c r="UXN175" s="377"/>
      <c r="UXO175" s="384"/>
      <c r="UXP175" s="385" t="s">
        <v>17</v>
      </c>
      <c r="UXQ175" s="380" t="s">
        <v>18</v>
      </c>
      <c r="UXR175" s="382">
        <v>0.38900000000000001</v>
      </c>
      <c r="UXS175" s="382">
        <f>UXS174*UXR175</f>
        <v>8.5579999999999998</v>
      </c>
      <c r="UXT175" s="380"/>
      <c r="UXU175" s="382"/>
      <c r="UXV175" s="386">
        <v>6</v>
      </c>
      <c r="UXW175" s="382">
        <f>UXS175*UXV175</f>
        <v>51.347999999999999</v>
      </c>
      <c r="UXX175" s="380"/>
      <c r="UXY175" s="382"/>
      <c r="UXZ175" s="383">
        <f>UXU175+UXW175+UXY175</f>
        <v>51.347999999999999</v>
      </c>
      <c r="UYA175" s="3"/>
      <c r="UYB175" s="3"/>
      <c r="UYC175" s="3"/>
      <c r="UYD175" s="3"/>
      <c r="UYE175" s="3"/>
      <c r="UYF175" s="3"/>
      <c r="UYG175" s="3"/>
      <c r="UYH175" s="3"/>
      <c r="UYI175" s="3"/>
      <c r="UYJ175" s="3"/>
      <c r="UYK175" s="3"/>
      <c r="UYL175" s="3"/>
      <c r="UYM175" s="3"/>
      <c r="UYN175" s="3"/>
      <c r="UYO175" s="3"/>
      <c r="UYP175" s="3"/>
      <c r="UYQ175" s="3"/>
      <c r="UYR175" s="3"/>
      <c r="UYS175" s="3"/>
      <c r="UYT175" s="3"/>
      <c r="UYU175" s="3"/>
      <c r="UYV175" s="3"/>
      <c r="UYW175" s="3"/>
      <c r="UYX175" s="3"/>
      <c r="UYY175" s="3"/>
      <c r="UYZ175" s="3"/>
      <c r="UZA175" s="3"/>
      <c r="UZB175" s="3"/>
      <c r="UZC175" s="3"/>
      <c r="UZD175" s="3"/>
      <c r="UZE175" s="3"/>
      <c r="UZF175" s="3"/>
      <c r="UZG175" s="3"/>
      <c r="UZH175" s="3"/>
      <c r="UZI175" s="3"/>
      <c r="UZJ175" s="3"/>
      <c r="UZK175" s="3"/>
      <c r="UZL175" s="3"/>
      <c r="UZM175" s="3"/>
      <c r="UZN175" s="3"/>
      <c r="UZO175" s="3"/>
      <c r="UZP175" s="3"/>
      <c r="UZQ175" s="3"/>
      <c r="UZR175" s="3"/>
      <c r="UZS175" s="3"/>
      <c r="UZT175" s="3"/>
      <c r="UZU175" s="3"/>
      <c r="UZV175" s="3"/>
      <c r="UZW175" s="3"/>
      <c r="UZX175" s="3"/>
      <c r="UZY175" s="3"/>
      <c r="UZZ175" s="3"/>
      <c r="VAA175" s="3"/>
      <c r="VAB175" s="3"/>
      <c r="VAC175" s="3"/>
      <c r="VAD175" s="3"/>
      <c r="VAE175" s="3"/>
      <c r="VAF175" s="3"/>
      <c r="VAG175" s="3"/>
      <c r="VAH175" s="3"/>
      <c r="VAI175" s="3"/>
      <c r="VAJ175" s="3"/>
      <c r="VAK175" s="3"/>
      <c r="VAL175" s="3"/>
      <c r="VAM175" s="3"/>
      <c r="VAN175" s="3"/>
      <c r="VAO175" s="3"/>
      <c r="VAP175" s="3"/>
      <c r="VAQ175" s="3"/>
      <c r="VAR175" s="3"/>
      <c r="VAS175" s="3"/>
      <c r="VAT175" s="3"/>
      <c r="VAU175" s="3"/>
      <c r="VAV175" s="3"/>
      <c r="VAW175" s="3"/>
      <c r="VAX175" s="3"/>
      <c r="VAY175" s="3"/>
      <c r="VAZ175" s="3"/>
      <c r="VBA175" s="3"/>
      <c r="VBB175" s="3"/>
      <c r="VBC175" s="3"/>
      <c r="VBD175" s="3"/>
      <c r="VBE175" s="3"/>
      <c r="VBF175" s="3"/>
      <c r="VBG175" s="3"/>
      <c r="VBH175" s="3"/>
      <c r="VBI175" s="3"/>
      <c r="VBJ175" s="3"/>
      <c r="VBK175" s="3"/>
      <c r="VBL175" s="3"/>
      <c r="VBM175" s="3"/>
      <c r="VBN175" s="3"/>
      <c r="VBO175" s="3"/>
      <c r="VBP175" s="3"/>
      <c r="VBQ175" s="3"/>
      <c r="VBR175" s="3"/>
      <c r="VBS175" s="3"/>
      <c r="VBT175" s="3"/>
      <c r="VBU175" s="3"/>
      <c r="VBV175" s="3"/>
      <c r="VBW175" s="3"/>
      <c r="VBX175" s="3"/>
      <c r="VBY175" s="3"/>
      <c r="VBZ175" s="3"/>
      <c r="VCA175" s="3"/>
      <c r="VCB175" s="3"/>
      <c r="VCC175" s="3"/>
      <c r="VCD175" s="3"/>
      <c r="VCE175" s="3"/>
      <c r="VCF175" s="3"/>
      <c r="VCG175" s="3"/>
      <c r="VCH175" s="3"/>
      <c r="VCI175" s="3"/>
      <c r="VCJ175" s="3"/>
      <c r="VCK175" s="3"/>
      <c r="VCL175" s="3"/>
      <c r="VCM175" s="3"/>
      <c r="VCN175" s="3"/>
      <c r="VCO175" s="3"/>
      <c r="VCP175" s="3"/>
      <c r="VCQ175" s="3"/>
      <c r="VCR175" s="3"/>
      <c r="VCS175" s="3"/>
      <c r="VCT175" s="3"/>
      <c r="VCU175" s="3"/>
      <c r="VCV175" s="3"/>
      <c r="VCW175" s="3"/>
      <c r="VCX175" s="3"/>
      <c r="VCY175" s="3"/>
      <c r="VCZ175" s="3"/>
      <c r="VDA175" s="3"/>
      <c r="VDB175" s="3"/>
      <c r="VDC175" s="3"/>
      <c r="VDD175" s="3"/>
      <c r="VDE175" s="3"/>
      <c r="VDF175" s="3"/>
      <c r="VDG175" s="3"/>
      <c r="VDH175" s="3"/>
      <c r="VDI175" s="3"/>
      <c r="VDJ175" s="3"/>
      <c r="VDK175" s="3"/>
      <c r="VDL175" s="3"/>
      <c r="VDM175" s="3"/>
      <c r="VDN175" s="3"/>
      <c r="VDO175" s="3"/>
      <c r="VDP175" s="3"/>
      <c r="VDQ175" s="3"/>
      <c r="VDR175" s="3"/>
      <c r="VDS175" s="3"/>
      <c r="VDT175" s="3"/>
      <c r="VDU175" s="3"/>
      <c r="VDV175" s="3"/>
      <c r="VDW175" s="3"/>
      <c r="VDX175" s="3"/>
      <c r="VDY175" s="3"/>
      <c r="VDZ175" s="3"/>
      <c r="VEA175" s="3"/>
      <c r="VEB175" s="3"/>
      <c r="VEC175" s="3"/>
      <c r="VED175" s="3"/>
      <c r="VEE175" s="3"/>
      <c r="VEF175" s="3"/>
      <c r="VEG175" s="3"/>
      <c r="VEH175" s="3"/>
      <c r="VEI175" s="3"/>
      <c r="VEJ175" s="3"/>
      <c r="VEK175" s="3"/>
      <c r="VEL175" s="3"/>
      <c r="VEM175" s="3"/>
      <c r="VEN175" s="3"/>
      <c r="VEO175" s="3"/>
      <c r="VEP175" s="3"/>
      <c r="VEQ175" s="3"/>
      <c r="VER175" s="3"/>
      <c r="VES175" s="3"/>
      <c r="VET175" s="3"/>
      <c r="VEU175" s="3"/>
      <c r="VEV175" s="3"/>
      <c r="VEW175" s="3"/>
      <c r="VEX175" s="3"/>
      <c r="VEY175" s="3"/>
      <c r="VEZ175" s="3"/>
      <c r="VFA175" s="3"/>
      <c r="VFB175" s="3"/>
      <c r="VFC175" s="3"/>
      <c r="VFD175" s="3"/>
      <c r="VFE175" s="3"/>
      <c r="VFF175" s="3"/>
      <c r="VFG175" s="3"/>
      <c r="VFH175" s="3"/>
      <c r="VFI175" s="3"/>
      <c r="VFJ175" s="3"/>
      <c r="VFK175" s="3"/>
      <c r="VFL175" s="3"/>
      <c r="VFM175" s="3"/>
      <c r="VFN175" s="3"/>
      <c r="VFO175" s="3"/>
      <c r="VFP175" s="3"/>
      <c r="VFQ175" s="3"/>
      <c r="VFR175" s="3"/>
      <c r="VFS175" s="3"/>
      <c r="VFT175" s="3"/>
      <c r="VFU175" s="3"/>
      <c r="VFV175" s="3"/>
      <c r="VFW175" s="3"/>
      <c r="VFX175" s="3"/>
      <c r="VFY175" s="3"/>
      <c r="VFZ175" s="3"/>
      <c r="VGA175" s="3"/>
      <c r="VGB175" s="3"/>
      <c r="VGC175" s="3"/>
      <c r="VGD175" s="3"/>
      <c r="VGE175" s="3"/>
      <c r="VGF175" s="3"/>
      <c r="VGG175" s="3"/>
      <c r="VGH175" s="3"/>
      <c r="VGI175" s="3"/>
      <c r="VGJ175" s="3"/>
      <c r="VGK175" s="3"/>
      <c r="VGL175" s="3"/>
      <c r="VGM175" s="3"/>
      <c r="VGN175" s="3"/>
      <c r="VGO175" s="3"/>
      <c r="VGP175" s="3"/>
      <c r="VGQ175" s="3"/>
      <c r="VGR175" s="3"/>
      <c r="VGS175" s="3"/>
      <c r="VGT175" s="3"/>
      <c r="VGU175" s="3"/>
      <c r="VGV175" s="3"/>
      <c r="VGW175" s="3"/>
      <c r="VGX175" s="3"/>
      <c r="VGY175" s="3"/>
      <c r="VGZ175" s="3"/>
      <c r="VHA175" s="3"/>
      <c r="VHB175" s="3"/>
      <c r="VHC175" s="3"/>
      <c r="VHD175" s="3"/>
      <c r="VHE175" s="3"/>
      <c r="VHF175" s="3"/>
      <c r="VHG175" s="3"/>
      <c r="VHH175" s="3"/>
      <c r="VHI175" s="3"/>
      <c r="VHJ175" s="377"/>
      <c r="VHK175" s="384"/>
      <c r="VHL175" s="385" t="s">
        <v>17</v>
      </c>
      <c r="VHM175" s="380" t="s">
        <v>18</v>
      </c>
      <c r="VHN175" s="382">
        <v>0.38900000000000001</v>
      </c>
      <c r="VHO175" s="382">
        <f>VHO174*VHN175</f>
        <v>8.5579999999999998</v>
      </c>
      <c r="VHP175" s="380"/>
      <c r="VHQ175" s="382"/>
      <c r="VHR175" s="386">
        <v>6</v>
      </c>
      <c r="VHS175" s="382">
        <f>VHO175*VHR175</f>
        <v>51.347999999999999</v>
      </c>
      <c r="VHT175" s="380"/>
      <c r="VHU175" s="382"/>
      <c r="VHV175" s="383">
        <f>VHQ175+VHS175+VHU175</f>
        <v>51.347999999999999</v>
      </c>
      <c r="VHW175" s="3"/>
      <c r="VHX175" s="3"/>
      <c r="VHY175" s="3"/>
      <c r="VHZ175" s="3"/>
      <c r="VIA175" s="3"/>
      <c r="VIB175" s="3"/>
      <c r="VIC175" s="3"/>
      <c r="VID175" s="3"/>
      <c r="VIE175" s="3"/>
      <c r="VIF175" s="3"/>
      <c r="VIG175" s="3"/>
      <c r="VIH175" s="3"/>
      <c r="VII175" s="3"/>
      <c r="VIJ175" s="3"/>
      <c r="VIK175" s="3"/>
      <c r="VIL175" s="3"/>
      <c r="VIM175" s="3"/>
      <c r="VIN175" s="3"/>
      <c r="VIO175" s="3"/>
      <c r="VIP175" s="3"/>
      <c r="VIQ175" s="3"/>
      <c r="VIR175" s="3"/>
      <c r="VIS175" s="3"/>
      <c r="VIT175" s="3"/>
      <c r="VIU175" s="3"/>
      <c r="VIV175" s="3"/>
      <c r="VIW175" s="3"/>
      <c r="VIX175" s="3"/>
      <c r="VIY175" s="3"/>
      <c r="VIZ175" s="3"/>
      <c r="VJA175" s="3"/>
      <c r="VJB175" s="3"/>
      <c r="VJC175" s="3"/>
      <c r="VJD175" s="3"/>
      <c r="VJE175" s="3"/>
      <c r="VJF175" s="3"/>
      <c r="VJG175" s="3"/>
      <c r="VJH175" s="3"/>
      <c r="VJI175" s="3"/>
      <c r="VJJ175" s="3"/>
      <c r="VJK175" s="3"/>
      <c r="VJL175" s="3"/>
      <c r="VJM175" s="3"/>
      <c r="VJN175" s="3"/>
      <c r="VJO175" s="3"/>
      <c r="VJP175" s="3"/>
      <c r="VJQ175" s="3"/>
      <c r="VJR175" s="3"/>
      <c r="VJS175" s="3"/>
      <c r="VJT175" s="3"/>
      <c r="VJU175" s="3"/>
      <c r="VJV175" s="3"/>
      <c r="VJW175" s="3"/>
      <c r="VJX175" s="3"/>
      <c r="VJY175" s="3"/>
      <c r="VJZ175" s="3"/>
      <c r="VKA175" s="3"/>
      <c r="VKB175" s="3"/>
      <c r="VKC175" s="3"/>
      <c r="VKD175" s="3"/>
      <c r="VKE175" s="3"/>
      <c r="VKF175" s="3"/>
      <c r="VKG175" s="3"/>
      <c r="VKH175" s="3"/>
      <c r="VKI175" s="3"/>
      <c r="VKJ175" s="3"/>
      <c r="VKK175" s="3"/>
      <c r="VKL175" s="3"/>
      <c r="VKM175" s="3"/>
      <c r="VKN175" s="3"/>
      <c r="VKO175" s="3"/>
      <c r="VKP175" s="3"/>
      <c r="VKQ175" s="3"/>
      <c r="VKR175" s="3"/>
      <c r="VKS175" s="3"/>
      <c r="VKT175" s="3"/>
      <c r="VKU175" s="3"/>
      <c r="VKV175" s="3"/>
      <c r="VKW175" s="3"/>
      <c r="VKX175" s="3"/>
      <c r="VKY175" s="3"/>
      <c r="VKZ175" s="3"/>
      <c r="VLA175" s="3"/>
      <c r="VLB175" s="3"/>
      <c r="VLC175" s="3"/>
      <c r="VLD175" s="3"/>
      <c r="VLE175" s="3"/>
      <c r="VLF175" s="3"/>
      <c r="VLG175" s="3"/>
      <c r="VLH175" s="3"/>
      <c r="VLI175" s="3"/>
      <c r="VLJ175" s="3"/>
      <c r="VLK175" s="3"/>
      <c r="VLL175" s="3"/>
      <c r="VLM175" s="3"/>
      <c r="VLN175" s="3"/>
      <c r="VLO175" s="3"/>
      <c r="VLP175" s="3"/>
      <c r="VLQ175" s="3"/>
      <c r="VLR175" s="3"/>
      <c r="VLS175" s="3"/>
      <c r="VLT175" s="3"/>
      <c r="VLU175" s="3"/>
      <c r="VLV175" s="3"/>
      <c r="VLW175" s="3"/>
      <c r="VLX175" s="3"/>
      <c r="VLY175" s="3"/>
      <c r="VLZ175" s="3"/>
      <c r="VMA175" s="3"/>
      <c r="VMB175" s="3"/>
      <c r="VMC175" s="3"/>
      <c r="VMD175" s="3"/>
      <c r="VME175" s="3"/>
      <c r="VMF175" s="3"/>
      <c r="VMG175" s="3"/>
      <c r="VMH175" s="3"/>
      <c r="VMI175" s="3"/>
      <c r="VMJ175" s="3"/>
      <c r="VMK175" s="3"/>
      <c r="VML175" s="3"/>
      <c r="VMM175" s="3"/>
      <c r="VMN175" s="3"/>
      <c r="VMO175" s="3"/>
      <c r="VMP175" s="3"/>
      <c r="VMQ175" s="3"/>
      <c r="VMR175" s="3"/>
      <c r="VMS175" s="3"/>
      <c r="VMT175" s="3"/>
      <c r="VMU175" s="3"/>
      <c r="VMV175" s="3"/>
      <c r="VMW175" s="3"/>
      <c r="VMX175" s="3"/>
      <c r="VMY175" s="3"/>
      <c r="VMZ175" s="3"/>
      <c r="VNA175" s="3"/>
      <c r="VNB175" s="3"/>
      <c r="VNC175" s="3"/>
      <c r="VND175" s="3"/>
      <c r="VNE175" s="3"/>
      <c r="VNF175" s="3"/>
      <c r="VNG175" s="3"/>
      <c r="VNH175" s="3"/>
      <c r="VNI175" s="3"/>
      <c r="VNJ175" s="3"/>
      <c r="VNK175" s="3"/>
      <c r="VNL175" s="3"/>
      <c r="VNM175" s="3"/>
      <c r="VNN175" s="3"/>
      <c r="VNO175" s="3"/>
      <c r="VNP175" s="3"/>
      <c r="VNQ175" s="3"/>
      <c r="VNR175" s="3"/>
      <c r="VNS175" s="3"/>
      <c r="VNT175" s="3"/>
      <c r="VNU175" s="3"/>
      <c r="VNV175" s="3"/>
      <c r="VNW175" s="3"/>
      <c r="VNX175" s="3"/>
      <c r="VNY175" s="3"/>
      <c r="VNZ175" s="3"/>
      <c r="VOA175" s="3"/>
      <c r="VOB175" s="3"/>
      <c r="VOC175" s="3"/>
      <c r="VOD175" s="3"/>
      <c r="VOE175" s="3"/>
      <c r="VOF175" s="3"/>
      <c r="VOG175" s="3"/>
      <c r="VOH175" s="3"/>
      <c r="VOI175" s="3"/>
      <c r="VOJ175" s="3"/>
      <c r="VOK175" s="3"/>
      <c r="VOL175" s="3"/>
      <c r="VOM175" s="3"/>
      <c r="VON175" s="3"/>
      <c r="VOO175" s="3"/>
      <c r="VOP175" s="3"/>
      <c r="VOQ175" s="3"/>
      <c r="VOR175" s="3"/>
      <c r="VOS175" s="3"/>
      <c r="VOT175" s="3"/>
      <c r="VOU175" s="3"/>
      <c r="VOV175" s="3"/>
      <c r="VOW175" s="3"/>
      <c r="VOX175" s="3"/>
      <c r="VOY175" s="3"/>
      <c r="VOZ175" s="3"/>
      <c r="VPA175" s="3"/>
      <c r="VPB175" s="3"/>
      <c r="VPC175" s="3"/>
      <c r="VPD175" s="3"/>
      <c r="VPE175" s="3"/>
      <c r="VPF175" s="3"/>
      <c r="VPG175" s="3"/>
      <c r="VPH175" s="3"/>
      <c r="VPI175" s="3"/>
      <c r="VPJ175" s="3"/>
      <c r="VPK175" s="3"/>
      <c r="VPL175" s="3"/>
      <c r="VPM175" s="3"/>
      <c r="VPN175" s="3"/>
      <c r="VPO175" s="3"/>
      <c r="VPP175" s="3"/>
      <c r="VPQ175" s="3"/>
      <c r="VPR175" s="3"/>
      <c r="VPS175" s="3"/>
      <c r="VPT175" s="3"/>
      <c r="VPU175" s="3"/>
      <c r="VPV175" s="3"/>
      <c r="VPW175" s="3"/>
      <c r="VPX175" s="3"/>
      <c r="VPY175" s="3"/>
      <c r="VPZ175" s="3"/>
      <c r="VQA175" s="3"/>
      <c r="VQB175" s="3"/>
      <c r="VQC175" s="3"/>
      <c r="VQD175" s="3"/>
      <c r="VQE175" s="3"/>
      <c r="VQF175" s="3"/>
      <c r="VQG175" s="3"/>
      <c r="VQH175" s="3"/>
      <c r="VQI175" s="3"/>
      <c r="VQJ175" s="3"/>
      <c r="VQK175" s="3"/>
      <c r="VQL175" s="3"/>
      <c r="VQM175" s="3"/>
      <c r="VQN175" s="3"/>
      <c r="VQO175" s="3"/>
      <c r="VQP175" s="3"/>
      <c r="VQQ175" s="3"/>
      <c r="VQR175" s="3"/>
      <c r="VQS175" s="3"/>
      <c r="VQT175" s="3"/>
      <c r="VQU175" s="3"/>
      <c r="VQV175" s="3"/>
      <c r="VQW175" s="3"/>
      <c r="VQX175" s="3"/>
      <c r="VQY175" s="3"/>
      <c r="VQZ175" s="3"/>
      <c r="VRA175" s="3"/>
      <c r="VRB175" s="3"/>
      <c r="VRC175" s="3"/>
      <c r="VRD175" s="3"/>
      <c r="VRE175" s="3"/>
      <c r="VRF175" s="377"/>
      <c r="VRG175" s="384"/>
      <c r="VRH175" s="385" t="s">
        <v>17</v>
      </c>
      <c r="VRI175" s="380" t="s">
        <v>18</v>
      </c>
      <c r="VRJ175" s="382">
        <v>0.38900000000000001</v>
      </c>
      <c r="VRK175" s="382">
        <f>VRK174*VRJ175</f>
        <v>8.5579999999999998</v>
      </c>
      <c r="VRL175" s="380"/>
      <c r="VRM175" s="382"/>
      <c r="VRN175" s="386">
        <v>6</v>
      </c>
      <c r="VRO175" s="382">
        <f>VRK175*VRN175</f>
        <v>51.347999999999999</v>
      </c>
      <c r="VRP175" s="380"/>
      <c r="VRQ175" s="382"/>
      <c r="VRR175" s="383">
        <f>VRM175+VRO175+VRQ175</f>
        <v>51.347999999999999</v>
      </c>
      <c r="VRS175" s="3"/>
      <c r="VRT175" s="3"/>
      <c r="VRU175" s="3"/>
      <c r="VRV175" s="3"/>
      <c r="VRW175" s="3"/>
      <c r="VRX175" s="3"/>
      <c r="VRY175" s="3"/>
      <c r="VRZ175" s="3"/>
      <c r="VSA175" s="3"/>
      <c r="VSB175" s="3"/>
      <c r="VSC175" s="3"/>
      <c r="VSD175" s="3"/>
      <c r="VSE175" s="3"/>
      <c r="VSF175" s="3"/>
      <c r="VSG175" s="3"/>
      <c r="VSH175" s="3"/>
      <c r="VSI175" s="3"/>
      <c r="VSJ175" s="3"/>
      <c r="VSK175" s="3"/>
      <c r="VSL175" s="3"/>
      <c r="VSM175" s="3"/>
      <c r="VSN175" s="3"/>
      <c r="VSO175" s="3"/>
      <c r="VSP175" s="3"/>
      <c r="VSQ175" s="3"/>
      <c r="VSR175" s="3"/>
      <c r="VSS175" s="3"/>
      <c r="VST175" s="3"/>
      <c r="VSU175" s="3"/>
      <c r="VSV175" s="3"/>
      <c r="VSW175" s="3"/>
      <c r="VSX175" s="3"/>
      <c r="VSY175" s="3"/>
      <c r="VSZ175" s="3"/>
      <c r="VTA175" s="3"/>
      <c r="VTB175" s="3"/>
      <c r="VTC175" s="3"/>
      <c r="VTD175" s="3"/>
      <c r="VTE175" s="3"/>
      <c r="VTF175" s="3"/>
      <c r="VTG175" s="3"/>
      <c r="VTH175" s="3"/>
      <c r="VTI175" s="3"/>
      <c r="VTJ175" s="3"/>
      <c r="VTK175" s="3"/>
      <c r="VTL175" s="3"/>
      <c r="VTM175" s="3"/>
      <c r="VTN175" s="3"/>
      <c r="VTO175" s="3"/>
      <c r="VTP175" s="3"/>
      <c r="VTQ175" s="3"/>
      <c r="VTR175" s="3"/>
      <c r="VTS175" s="3"/>
      <c r="VTT175" s="3"/>
      <c r="VTU175" s="3"/>
      <c r="VTV175" s="3"/>
      <c r="VTW175" s="3"/>
      <c r="VTX175" s="3"/>
      <c r="VTY175" s="3"/>
      <c r="VTZ175" s="3"/>
      <c r="VUA175" s="3"/>
      <c r="VUB175" s="3"/>
      <c r="VUC175" s="3"/>
      <c r="VUD175" s="3"/>
      <c r="VUE175" s="3"/>
      <c r="VUF175" s="3"/>
      <c r="VUG175" s="3"/>
      <c r="VUH175" s="3"/>
      <c r="VUI175" s="3"/>
      <c r="VUJ175" s="3"/>
      <c r="VUK175" s="3"/>
      <c r="VUL175" s="3"/>
      <c r="VUM175" s="3"/>
      <c r="VUN175" s="3"/>
      <c r="VUO175" s="3"/>
      <c r="VUP175" s="3"/>
      <c r="VUQ175" s="3"/>
      <c r="VUR175" s="3"/>
      <c r="VUS175" s="3"/>
      <c r="VUT175" s="3"/>
      <c r="VUU175" s="3"/>
      <c r="VUV175" s="3"/>
      <c r="VUW175" s="3"/>
      <c r="VUX175" s="3"/>
      <c r="VUY175" s="3"/>
      <c r="VUZ175" s="3"/>
      <c r="VVA175" s="3"/>
      <c r="VVB175" s="3"/>
      <c r="VVC175" s="3"/>
      <c r="VVD175" s="3"/>
      <c r="VVE175" s="3"/>
      <c r="VVF175" s="3"/>
      <c r="VVG175" s="3"/>
      <c r="VVH175" s="3"/>
      <c r="VVI175" s="3"/>
      <c r="VVJ175" s="3"/>
      <c r="VVK175" s="3"/>
      <c r="VVL175" s="3"/>
      <c r="VVM175" s="3"/>
      <c r="VVN175" s="3"/>
      <c r="VVO175" s="3"/>
      <c r="VVP175" s="3"/>
      <c r="VVQ175" s="3"/>
      <c r="VVR175" s="3"/>
      <c r="VVS175" s="3"/>
      <c r="VVT175" s="3"/>
      <c r="VVU175" s="3"/>
      <c r="VVV175" s="3"/>
      <c r="VVW175" s="3"/>
      <c r="VVX175" s="3"/>
      <c r="VVY175" s="3"/>
      <c r="VVZ175" s="3"/>
      <c r="VWA175" s="3"/>
      <c r="VWB175" s="3"/>
      <c r="VWC175" s="3"/>
      <c r="VWD175" s="3"/>
      <c r="VWE175" s="3"/>
      <c r="VWF175" s="3"/>
      <c r="VWG175" s="3"/>
      <c r="VWH175" s="3"/>
      <c r="VWI175" s="3"/>
      <c r="VWJ175" s="3"/>
      <c r="VWK175" s="3"/>
      <c r="VWL175" s="3"/>
      <c r="VWM175" s="3"/>
      <c r="VWN175" s="3"/>
      <c r="VWO175" s="3"/>
      <c r="VWP175" s="3"/>
      <c r="VWQ175" s="3"/>
      <c r="VWR175" s="3"/>
      <c r="VWS175" s="3"/>
      <c r="VWT175" s="3"/>
      <c r="VWU175" s="3"/>
      <c r="VWV175" s="3"/>
      <c r="VWW175" s="3"/>
      <c r="VWX175" s="3"/>
      <c r="VWY175" s="3"/>
      <c r="VWZ175" s="3"/>
      <c r="VXA175" s="3"/>
      <c r="VXB175" s="3"/>
      <c r="VXC175" s="3"/>
      <c r="VXD175" s="3"/>
      <c r="VXE175" s="3"/>
      <c r="VXF175" s="3"/>
      <c r="VXG175" s="3"/>
      <c r="VXH175" s="3"/>
      <c r="VXI175" s="3"/>
      <c r="VXJ175" s="3"/>
      <c r="VXK175" s="3"/>
      <c r="VXL175" s="3"/>
      <c r="VXM175" s="3"/>
      <c r="VXN175" s="3"/>
      <c r="VXO175" s="3"/>
      <c r="VXP175" s="3"/>
      <c r="VXQ175" s="3"/>
      <c r="VXR175" s="3"/>
      <c r="VXS175" s="3"/>
      <c r="VXT175" s="3"/>
      <c r="VXU175" s="3"/>
      <c r="VXV175" s="3"/>
      <c r="VXW175" s="3"/>
      <c r="VXX175" s="3"/>
      <c r="VXY175" s="3"/>
      <c r="VXZ175" s="3"/>
      <c r="VYA175" s="3"/>
      <c r="VYB175" s="3"/>
      <c r="VYC175" s="3"/>
      <c r="VYD175" s="3"/>
      <c r="VYE175" s="3"/>
      <c r="VYF175" s="3"/>
      <c r="VYG175" s="3"/>
      <c r="VYH175" s="3"/>
      <c r="VYI175" s="3"/>
      <c r="VYJ175" s="3"/>
      <c r="VYK175" s="3"/>
      <c r="VYL175" s="3"/>
      <c r="VYM175" s="3"/>
      <c r="VYN175" s="3"/>
      <c r="VYO175" s="3"/>
      <c r="VYP175" s="3"/>
      <c r="VYQ175" s="3"/>
      <c r="VYR175" s="3"/>
      <c r="VYS175" s="3"/>
      <c r="VYT175" s="3"/>
      <c r="VYU175" s="3"/>
      <c r="VYV175" s="3"/>
      <c r="VYW175" s="3"/>
      <c r="VYX175" s="3"/>
      <c r="VYY175" s="3"/>
      <c r="VYZ175" s="3"/>
      <c r="VZA175" s="3"/>
      <c r="VZB175" s="3"/>
      <c r="VZC175" s="3"/>
      <c r="VZD175" s="3"/>
      <c r="VZE175" s="3"/>
      <c r="VZF175" s="3"/>
      <c r="VZG175" s="3"/>
      <c r="VZH175" s="3"/>
      <c r="VZI175" s="3"/>
      <c r="VZJ175" s="3"/>
      <c r="VZK175" s="3"/>
      <c r="VZL175" s="3"/>
      <c r="VZM175" s="3"/>
      <c r="VZN175" s="3"/>
      <c r="VZO175" s="3"/>
      <c r="VZP175" s="3"/>
      <c r="VZQ175" s="3"/>
      <c r="VZR175" s="3"/>
      <c r="VZS175" s="3"/>
      <c r="VZT175" s="3"/>
      <c r="VZU175" s="3"/>
      <c r="VZV175" s="3"/>
      <c r="VZW175" s="3"/>
      <c r="VZX175" s="3"/>
      <c r="VZY175" s="3"/>
      <c r="VZZ175" s="3"/>
      <c r="WAA175" s="3"/>
      <c r="WAB175" s="3"/>
      <c r="WAC175" s="3"/>
      <c r="WAD175" s="3"/>
      <c r="WAE175" s="3"/>
      <c r="WAF175" s="3"/>
      <c r="WAG175" s="3"/>
      <c r="WAH175" s="3"/>
      <c r="WAI175" s="3"/>
      <c r="WAJ175" s="3"/>
      <c r="WAK175" s="3"/>
      <c r="WAL175" s="3"/>
      <c r="WAM175" s="3"/>
      <c r="WAN175" s="3"/>
      <c r="WAO175" s="3"/>
      <c r="WAP175" s="3"/>
      <c r="WAQ175" s="3"/>
      <c r="WAR175" s="3"/>
      <c r="WAS175" s="3"/>
      <c r="WAT175" s="3"/>
      <c r="WAU175" s="3"/>
      <c r="WAV175" s="3"/>
      <c r="WAW175" s="3"/>
      <c r="WAX175" s="3"/>
      <c r="WAY175" s="3"/>
      <c r="WAZ175" s="3"/>
      <c r="WBA175" s="3"/>
      <c r="WBB175" s="377"/>
      <c r="WBC175" s="384"/>
      <c r="WBD175" s="385" t="s">
        <v>17</v>
      </c>
      <c r="WBE175" s="380" t="s">
        <v>18</v>
      </c>
      <c r="WBF175" s="382">
        <v>0.38900000000000001</v>
      </c>
      <c r="WBG175" s="382">
        <f>WBG174*WBF175</f>
        <v>8.5579999999999998</v>
      </c>
      <c r="WBH175" s="380"/>
      <c r="WBI175" s="382"/>
      <c r="WBJ175" s="386">
        <v>6</v>
      </c>
      <c r="WBK175" s="382">
        <f>WBG175*WBJ175</f>
        <v>51.347999999999999</v>
      </c>
      <c r="WBL175" s="380"/>
      <c r="WBM175" s="382"/>
      <c r="WBN175" s="383">
        <f>WBI175+WBK175+WBM175</f>
        <v>51.347999999999999</v>
      </c>
      <c r="WBO175" s="3"/>
      <c r="WBP175" s="3"/>
      <c r="WBQ175" s="3"/>
      <c r="WBR175" s="3"/>
      <c r="WBS175" s="3"/>
      <c r="WBT175" s="3"/>
      <c r="WBU175" s="3"/>
      <c r="WBV175" s="3"/>
      <c r="WBW175" s="3"/>
      <c r="WBX175" s="3"/>
      <c r="WBY175" s="3"/>
      <c r="WBZ175" s="3"/>
      <c r="WCA175" s="3"/>
      <c r="WCB175" s="3"/>
      <c r="WCC175" s="3"/>
      <c r="WCD175" s="3"/>
      <c r="WCE175" s="3"/>
      <c r="WCF175" s="3"/>
      <c r="WCG175" s="3"/>
      <c r="WCH175" s="3"/>
      <c r="WCI175" s="3"/>
      <c r="WCJ175" s="3"/>
      <c r="WCK175" s="3"/>
      <c r="WCL175" s="3"/>
      <c r="WCM175" s="3"/>
      <c r="WCN175" s="3"/>
      <c r="WCO175" s="3"/>
      <c r="WCP175" s="3"/>
      <c r="WCQ175" s="3"/>
      <c r="WCR175" s="3"/>
      <c r="WCS175" s="3"/>
      <c r="WCT175" s="3"/>
      <c r="WCU175" s="3"/>
      <c r="WCV175" s="3"/>
      <c r="WCW175" s="3"/>
      <c r="WCX175" s="3"/>
      <c r="WCY175" s="3"/>
      <c r="WCZ175" s="3"/>
      <c r="WDA175" s="3"/>
      <c r="WDB175" s="3"/>
      <c r="WDC175" s="3"/>
      <c r="WDD175" s="3"/>
      <c r="WDE175" s="3"/>
      <c r="WDF175" s="3"/>
      <c r="WDG175" s="3"/>
      <c r="WDH175" s="3"/>
      <c r="WDI175" s="3"/>
      <c r="WDJ175" s="3"/>
      <c r="WDK175" s="3"/>
      <c r="WDL175" s="3"/>
      <c r="WDM175" s="3"/>
      <c r="WDN175" s="3"/>
      <c r="WDO175" s="3"/>
      <c r="WDP175" s="3"/>
      <c r="WDQ175" s="3"/>
      <c r="WDR175" s="3"/>
      <c r="WDS175" s="3"/>
      <c r="WDT175" s="3"/>
      <c r="WDU175" s="3"/>
      <c r="WDV175" s="3"/>
      <c r="WDW175" s="3"/>
      <c r="WDX175" s="3"/>
      <c r="WDY175" s="3"/>
      <c r="WDZ175" s="3"/>
      <c r="WEA175" s="3"/>
      <c r="WEB175" s="3"/>
      <c r="WEC175" s="3"/>
      <c r="WED175" s="3"/>
      <c r="WEE175" s="3"/>
      <c r="WEF175" s="3"/>
      <c r="WEG175" s="3"/>
      <c r="WEH175" s="3"/>
      <c r="WEI175" s="3"/>
      <c r="WEJ175" s="3"/>
      <c r="WEK175" s="3"/>
      <c r="WEL175" s="3"/>
      <c r="WEM175" s="3"/>
      <c r="WEN175" s="3"/>
      <c r="WEO175" s="3"/>
      <c r="WEP175" s="3"/>
      <c r="WEQ175" s="3"/>
      <c r="WER175" s="3"/>
      <c r="WES175" s="3"/>
      <c r="WET175" s="3"/>
      <c r="WEU175" s="3"/>
      <c r="WEV175" s="3"/>
      <c r="WEW175" s="3"/>
      <c r="WEX175" s="3"/>
      <c r="WEY175" s="3"/>
      <c r="WEZ175" s="3"/>
      <c r="WFA175" s="3"/>
      <c r="WFB175" s="3"/>
      <c r="WFC175" s="3"/>
      <c r="WFD175" s="3"/>
      <c r="WFE175" s="3"/>
      <c r="WFF175" s="3"/>
      <c r="WFG175" s="3"/>
      <c r="WFH175" s="3"/>
      <c r="WFI175" s="3"/>
      <c r="WFJ175" s="3"/>
      <c r="WFK175" s="3"/>
      <c r="WFL175" s="3"/>
      <c r="WFM175" s="3"/>
      <c r="WFN175" s="3"/>
      <c r="WFO175" s="3"/>
      <c r="WFP175" s="3"/>
      <c r="WFQ175" s="3"/>
      <c r="WFR175" s="3"/>
      <c r="WFS175" s="3"/>
      <c r="WFT175" s="3"/>
      <c r="WFU175" s="3"/>
      <c r="WFV175" s="3"/>
      <c r="WFW175" s="3"/>
      <c r="WFX175" s="3"/>
      <c r="WFY175" s="3"/>
      <c r="WFZ175" s="3"/>
      <c r="WGA175" s="3"/>
      <c r="WGB175" s="3"/>
      <c r="WGC175" s="3"/>
      <c r="WGD175" s="3"/>
      <c r="WGE175" s="3"/>
      <c r="WGF175" s="3"/>
      <c r="WGG175" s="3"/>
      <c r="WGH175" s="3"/>
      <c r="WGI175" s="3"/>
      <c r="WGJ175" s="3"/>
      <c r="WGK175" s="3"/>
      <c r="WGL175" s="3"/>
      <c r="WGM175" s="3"/>
      <c r="WGN175" s="3"/>
      <c r="WGO175" s="3"/>
      <c r="WGP175" s="3"/>
      <c r="WGQ175" s="3"/>
      <c r="WGR175" s="3"/>
      <c r="WGS175" s="3"/>
      <c r="WGT175" s="3"/>
      <c r="WGU175" s="3"/>
      <c r="WGV175" s="3"/>
      <c r="WGW175" s="3"/>
      <c r="WGX175" s="3"/>
      <c r="WGY175" s="3"/>
      <c r="WGZ175" s="3"/>
      <c r="WHA175" s="3"/>
      <c r="WHB175" s="3"/>
      <c r="WHC175" s="3"/>
      <c r="WHD175" s="3"/>
      <c r="WHE175" s="3"/>
      <c r="WHF175" s="3"/>
      <c r="WHG175" s="3"/>
      <c r="WHH175" s="3"/>
      <c r="WHI175" s="3"/>
      <c r="WHJ175" s="3"/>
      <c r="WHK175" s="3"/>
      <c r="WHL175" s="3"/>
      <c r="WHM175" s="3"/>
      <c r="WHN175" s="3"/>
      <c r="WHO175" s="3"/>
      <c r="WHP175" s="3"/>
      <c r="WHQ175" s="3"/>
      <c r="WHR175" s="3"/>
      <c r="WHS175" s="3"/>
      <c r="WHT175" s="3"/>
      <c r="WHU175" s="3"/>
      <c r="WHV175" s="3"/>
      <c r="WHW175" s="3"/>
      <c r="WHX175" s="3"/>
      <c r="WHY175" s="3"/>
      <c r="WHZ175" s="3"/>
      <c r="WIA175" s="3"/>
      <c r="WIB175" s="3"/>
      <c r="WIC175" s="3"/>
      <c r="WID175" s="3"/>
      <c r="WIE175" s="3"/>
      <c r="WIF175" s="3"/>
      <c r="WIG175" s="3"/>
      <c r="WIH175" s="3"/>
      <c r="WII175" s="3"/>
      <c r="WIJ175" s="3"/>
      <c r="WIK175" s="3"/>
      <c r="WIL175" s="3"/>
      <c r="WIM175" s="3"/>
      <c r="WIN175" s="3"/>
      <c r="WIO175" s="3"/>
      <c r="WIP175" s="3"/>
      <c r="WIQ175" s="3"/>
      <c r="WIR175" s="3"/>
      <c r="WIS175" s="3"/>
      <c r="WIT175" s="3"/>
      <c r="WIU175" s="3"/>
      <c r="WIV175" s="3"/>
      <c r="WIW175" s="3"/>
      <c r="WIX175" s="3"/>
      <c r="WIY175" s="3"/>
      <c r="WIZ175" s="3"/>
      <c r="WJA175" s="3"/>
      <c r="WJB175" s="3"/>
      <c r="WJC175" s="3"/>
      <c r="WJD175" s="3"/>
      <c r="WJE175" s="3"/>
      <c r="WJF175" s="3"/>
      <c r="WJG175" s="3"/>
      <c r="WJH175" s="3"/>
      <c r="WJI175" s="3"/>
      <c r="WJJ175" s="3"/>
      <c r="WJK175" s="3"/>
      <c r="WJL175" s="3"/>
      <c r="WJM175" s="3"/>
      <c r="WJN175" s="3"/>
      <c r="WJO175" s="3"/>
      <c r="WJP175" s="3"/>
      <c r="WJQ175" s="3"/>
      <c r="WJR175" s="3"/>
      <c r="WJS175" s="3"/>
      <c r="WJT175" s="3"/>
      <c r="WJU175" s="3"/>
      <c r="WJV175" s="3"/>
      <c r="WJW175" s="3"/>
      <c r="WJX175" s="3"/>
      <c r="WJY175" s="3"/>
      <c r="WJZ175" s="3"/>
      <c r="WKA175" s="3"/>
      <c r="WKB175" s="3"/>
      <c r="WKC175" s="3"/>
      <c r="WKD175" s="3"/>
      <c r="WKE175" s="3"/>
      <c r="WKF175" s="3"/>
      <c r="WKG175" s="3"/>
      <c r="WKH175" s="3"/>
      <c r="WKI175" s="3"/>
      <c r="WKJ175" s="3"/>
      <c r="WKK175" s="3"/>
      <c r="WKL175" s="3"/>
      <c r="WKM175" s="3"/>
      <c r="WKN175" s="3"/>
      <c r="WKO175" s="3"/>
      <c r="WKP175" s="3"/>
      <c r="WKQ175" s="3"/>
      <c r="WKR175" s="3"/>
      <c r="WKS175" s="3"/>
      <c r="WKT175" s="3"/>
      <c r="WKU175" s="3"/>
      <c r="WKV175" s="3"/>
      <c r="WKW175" s="3"/>
      <c r="WKX175" s="377"/>
      <c r="WKY175" s="384"/>
      <c r="WKZ175" s="385" t="s">
        <v>17</v>
      </c>
      <c r="WLA175" s="380" t="s">
        <v>18</v>
      </c>
      <c r="WLB175" s="382">
        <v>0.38900000000000001</v>
      </c>
      <c r="WLC175" s="382">
        <f>WLC174*WLB175</f>
        <v>8.5579999999999998</v>
      </c>
      <c r="WLD175" s="380"/>
      <c r="WLE175" s="382"/>
      <c r="WLF175" s="386">
        <v>6</v>
      </c>
      <c r="WLG175" s="382">
        <f>WLC175*WLF175</f>
        <v>51.347999999999999</v>
      </c>
      <c r="WLH175" s="380"/>
      <c r="WLI175" s="382"/>
      <c r="WLJ175" s="383">
        <f>WLE175+WLG175+WLI175</f>
        <v>51.347999999999999</v>
      </c>
      <c r="WLK175" s="3"/>
      <c r="WLL175" s="3"/>
      <c r="WLM175" s="3"/>
      <c r="WLN175" s="3"/>
      <c r="WLO175" s="3"/>
      <c r="WLP175" s="3"/>
      <c r="WLQ175" s="3"/>
      <c r="WLR175" s="3"/>
      <c r="WLS175" s="3"/>
      <c r="WLT175" s="3"/>
      <c r="WLU175" s="3"/>
      <c r="WLV175" s="3"/>
      <c r="WLW175" s="3"/>
      <c r="WLX175" s="3"/>
      <c r="WLY175" s="3"/>
      <c r="WLZ175" s="3"/>
      <c r="WMA175" s="3"/>
      <c r="WMB175" s="3"/>
      <c r="WMC175" s="3"/>
      <c r="WMD175" s="3"/>
      <c r="WME175" s="3"/>
      <c r="WMF175" s="3"/>
      <c r="WMG175" s="3"/>
      <c r="WMH175" s="3"/>
      <c r="WMI175" s="3"/>
      <c r="WMJ175" s="3"/>
      <c r="WMK175" s="3"/>
      <c r="WML175" s="3"/>
      <c r="WMM175" s="3"/>
      <c r="WMN175" s="3"/>
      <c r="WMO175" s="3"/>
      <c r="WMP175" s="3"/>
      <c r="WMQ175" s="3"/>
      <c r="WMR175" s="3"/>
      <c r="WMS175" s="3"/>
      <c r="WMT175" s="3"/>
      <c r="WMU175" s="3"/>
      <c r="WMV175" s="3"/>
      <c r="WMW175" s="3"/>
      <c r="WMX175" s="3"/>
      <c r="WMY175" s="3"/>
      <c r="WMZ175" s="3"/>
      <c r="WNA175" s="3"/>
      <c r="WNB175" s="3"/>
      <c r="WNC175" s="3"/>
      <c r="WND175" s="3"/>
      <c r="WNE175" s="3"/>
      <c r="WNF175" s="3"/>
      <c r="WNG175" s="3"/>
      <c r="WNH175" s="3"/>
      <c r="WNI175" s="3"/>
      <c r="WNJ175" s="3"/>
      <c r="WNK175" s="3"/>
      <c r="WNL175" s="3"/>
      <c r="WNM175" s="3"/>
      <c r="WNN175" s="3"/>
      <c r="WNO175" s="3"/>
      <c r="WNP175" s="3"/>
      <c r="WNQ175" s="3"/>
      <c r="WNR175" s="3"/>
      <c r="WNS175" s="3"/>
      <c r="WNT175" s="3"/>
      <c r="WNU175" s="3"/>
      <c r="WNV175" s="3"/>
      <c r="WNW175" s="3"/>
      <c r="WNX175" s="3"/>
      <c r="WNY175" s="3"/>
      <c r="WNZ175" s="3"/>
      <c r="WOA175" s="3"/>
      <c r="WOB175" s="3"/>
      <c r="WOC175" s="3"/>
      <c r="WOD175" s="3"/>
      <c r="WOE175" s="3"/>
      <c r="WOF175" s="3"/>
      <c r="WOG175" s="3"/>
      <c r="WOH175" s="3"/>
      <c r="WOI175" s="3"/>
      <c r="WOJ175" s="3"/>
      <c r="WOK175" s="3"/>
      <c r="WOL175" s="3"/>
      <c r="WOM175" s="3"/>
      <c r="WON175" s="3"/>
      <c r="WOO175" s="3"/>
      <c r="WOP175" s="3"/>
      <c r="WOQ175" s="3"/>
      <c r="WOR175" s="3"/>
      <c r="WOS175" s="3"/>
      <c r="WOT175" s="3"/>
      <c r="WOU175" s="3"/>
      <c r="WOV175" s="3"/>
      <c r="WOW175" s="3"/>
      <c r="WOX175" s="3"/>
      <c r="WOY175" s="3"/>
      <c r="WOZ175" s="3"/>
      <c r="WPA175" s="3"/>
      <c r="WPB175" s="3"/>
      <c r="WPC175" s="3"/>
      <c r="WPD175" s="3"/>
      <c r="WPE175" s="3"/>
      <c r="WPF175" s="3"/>
      <c r="WPG175" s="3"/>
      <c r="WPH175" s="3"/>
      <c r="WPI175" s="3"/>
      <c r="WPJ175" s="3"/>
      <c r="WPK175" s="3"/>
      <c r="WPL175" s="3"/>
      <c r="WPM175" s="3"/>
      <c r="WPN175" s="3"/>
      <c r="WPO175" s="3"/>
      <c r="WPP175" s="3"/>
      <c r="WPQ175" s="3"/>
      <c r="WPR175" s="3"/>
      <c r="WPS175" s="3"/>
      <c r="WPT175" s="3"/>
      <c r="WPU175" s="3"/>
      <c r="WPV175" s="3"/>
      <c r="WPW175" s="3"/>
      <c r="WPX175" s="3"/>
      <c r="WPY175" s="3"/>
      <c r="WPZ175" s="3"/>
      <c r="WQA175" s="3"/>
      <c r="WQB175" s="3"/>
      <c r="WQC175" s="3"/>
      <c r="WQD175" s="3"/>
      <c r="WQE175" s="3"/>
      <c r="WQF175" s="3"/>
      <c r="WQG175" s="3"/>
      <c r="WQH175" s="3"/>
      <c r="WQI175" s="3"/>
      <c r="WQJ175" s="3"/>
      <c r="WQK175" s="3"/>
      <c r="WQL175" s="3"/>
      <c r="WQM175" s="3"/>
      <c r="WQN175" s="3"/>
      <c r="WQO175" s="3"/>
      <c r="WQP175" s="3"/>
      <c r="WQQ175" s="3"/>
      <c r="WQR175" s="3"/>
      <c r="WQS175" s="3"/>
      <c r="WQT175" s="3"/>
      <c r="WQU175" s="3"/>
      <c r="WQV175" s="3"/>
      <c r="WQW175" s="3"/>
      <c r="WQX175" s="3"/>
      <c r="WQY175" s="3"/>
      <c r="WQZ175" s="3"/>
      <c r="WRA175" s="3"/>
      <c r="WRB175" s="3"/>
      <c r="WRC175" s="3"/>
      <c r="WRD175" s="3"/>
      <c r="WRE175" s="3"/>
      <c r="WRF175" s="3"/>
      <c r="WRG175" s="3"/>
      <c r="WRH175" s="3"/>
      <c r="WRI175" s="3"/>
      <c r="WRJ175" s="3"/>
      <c r="WRK175" s="3"/>
      <c r="WRL175" s="3"/>
      <c r="WRM175" s="3"/>
      <c r="WRN175" s="3"/>
      <c r="WRO175" s="3"/>
      <c r="WRP175" s="3"/>
      <c r="WRQ175" s="3"/>
      <c r="WRR175" s="3"/>
      <c r="WRS175" s="3"/>
      <c r="WRT175" s="3"/>
      <c r="WRU175" s="3"/>
      <c r="WRV175" s="3"/>
      <c r="WRW175" s="3"/>
      <c r="WRX175" s="3"/>
      <c r="WRY175" s="3"/>
      <c r="WRZ175" s="3"/>
      <c r="WSA175" s="3"/>
      <c r="WSB175" s="3"/>
      <c r="WSC175" s="3"/>
      <c r="WSD175" s="3"/>
      <c r="WSE175" s="3"/>
      <c r="WSF175" s="3"/>
      <c r="WSG175" s="3"/>
      <c r="WSH175" s="3"/>
      <c r="WSI175" s="3"/>
      <c r="WSJ175" s="3"/>
      <c r="WSK175" s="3"/>
      <c r="WSL175" s="3"/>
      <c r="WSM175" s="3"/>
      <c r="WSN175" s="3"/>
      <c r="WSO175" s="3"/>
      <c r="WSP175" s="3"/>
      <c r="WSQ175" s="3"/>
      <c r="WSR175" s="3"/>
      <c r="WSS175" s="3"/>
      <c r="WST175" s="3"/>
      <c r="WSU175" s="3"/>
      <c r="WSV175" s="3"/>
      <c r="WSW175" s="3"/>
      <c r="WSX175" s="3"/>
      <c r="WSY175" s="3"/>
      <c r="WSZ175" s="3"/>
      <c r="WTA175" s="3"/>
      <c r="WTB175" s="3"/>
      <c r="WTC175" s="3"/>
      <c r="WTD175" s="3"/>
      <c r="WTE175" s="3"/>
      <c r="WTF175" s="3"/>
      <c r="WTG175" s="3"/>
      <c r="WTH175" s="3"/>
      <c r="WTI175" s="3"/>
      <c r="WTJ175" s="3"/>
      <c r="WTK175" s="3"/>
      <c r="WTL175" s="3"/>
      <c r="WTM175" s="3"/>
      <c r="WTN175" s="3"/>
      <c r="WTO175" s="3"/>
      <c r="WTP175" s="3"/>
      <c r="WTQ175" s="3"/>
      <c r="WTR175" s="3"/>
      <c r="WTS175" s="3"/>
      <c r="WTT175" s="3"/>
      <c r="WTU175" s="3"/>
      <c r="WTV175" s="3"/>
      <c r="WTW175" s="3"/>
      <c r="WTX175" s="3"/>
      <c r="WTY175" s="3"/>
      <c r="WTZ175" s="3"/>
      <c r="WUA175" s="3"/>
      <c r="WUB175" s="3"/>
      <c r="WUC175" s="3"/>
      <c r="WUD175" s="3"/>
      <c r="WUE175" s="3"/>
      <c r="WUF175" s="3"/>
      <c r="WUG175" s="3"/>
      <c r="WUH175" s="3"/>
      <c r="WUI175" s="3"/>
      <c r="WUJ175" s="3"/>
      <c r="WUK175" s="3"/>
      <c r="WUL175" s="3"/>
      <c r="WUM175" s="3"/>
      <c r="WUN175" s="3"/>
      <c r="WUO175" s="3"/>
      <c r="WUP175" s="3"/>
      <c r="WUQ175" s="3"/>
      <c r="WUR175" s="3"/>
      <c r="WUS175" s="3"/>
      <c r="WUT175" s="377"/>
      <c r="WUU175" s="384"/>
      <c r="WUV175" s="385" t="s">
        <v>17</v>
      </c>
      <c r="WUW175" s="380" t="s">
        <v>18</v>
      </c>
      <c r="WUX175" s="382">
        <v>0.38900000000000001</v>
      </c>
      <c r="WUY175" s="382">
        <f>WUY174*WUX175</f>
        <v>8.5579999999999998</v>
      </c>
      <c r="WUZ175" s="380"/>
      <c r="WVA175" s="382"/>
      <c r="WVB175" s="386">
        <v>6</v>
      </c>
      <c r="WVC175" s="382">
        <f>WUY175*WVB175</f>
        <v>51.347999999999999</v>
      </c>
      <c r="WVD175" s="380"/>
      <c r="WVE175" s="382"/>
      <c r="WVF175" s="383">
        <f>WVA175+WVC175+WVE175</f>
        <v>51.347999999999999</v>
      </c>
      <c r="WVG175" s="3"/>
      <c r="WVH175" s="3"/>
      <c r="WVI175" s="3"/>
      <c r="WVJ175" s="3"/>
      <c r="WVK175" s="3"/>
      <c r="WVL175" s="3"/>
      <c r="WVM175" s="3"/>
      <c r="WVN175" s="3"/>
      <c r="WVO175" s="3"/>
      <c r="WVP175" s="3"/>
      <c r="WVQ175" s="3"/>
      <c r="WVR175" s="3"/>
      <c r="WVS175" s="3"/>
      <c r="WVT175" s="3"/>
      <c r="WVU175" s="3"/>
      <c r="WVV175" s="3"/>
      <c r="WVW175" s="3"/>
      <c r="WVX175" s="3"/>
      <c r="WVY175" s="3"/>
      <c r="WVZ175" s="3"/>
      <c r="WWA175" s="3"/>
      <c r="WWB175" s="3"/>
      <c r="WWC175" s="3"/>
      <c r="WWD175" s="3"/>
      <c r="WWE175" s="3"/>
      <c r="WWF175" s="3"/>
      <c r="WWG175" s="3"/>
      <c r="WWH175" s="3"/>
      <c r="WWI175" s="3"/>
      <c r="WWJ175" s="3"/>
      <c r="WWK175" s="3"/>
      <c r="WWL175" s="3"/>
      <c r="WWM175" s="3"/>
      <c r="WWN175" s="3"/>
      <c r="WWO175" s="3"/>
      <c r="WWP175" s="3"/>
      <c r="WWQ175" s="3"/>
      <c r="WWR175" s="3"/>
      <c r="WWS175" s="3"/>
      <c r="WWT175" s="3"/>
      <c r="WWU175" s="3"/>
      <c r="WWV175" s="3"/>
      <c r="WWW175" s="3"/>
      <c r="WWX175" s="3"/>
      <c r="WWY175" s="3"/>
      <c r="WWZ175" s="3"/>
      <c r="WXA175" s="3"/>
      <c r="WXB175" s="3"/>
      <c r="WXC175" s="3"/>
      <c r="WXD175" s="3"/>
      <c r="WXE175" s="3"/>
      <c r="WXF175" s="3"/>
      <c r="WXG175" s="3"/>
      <c r="WXH175" s="3"/>
      <c r="WXI175" s="3"/>
      <c r="WXJ175" s="3"/>
      <c r="WXK175" s="3"/>
      <c r="WXL175" s="3"/>
      <c r="WXM175" s="3"/>
      <c r="WXN175" s="3"/>
      <c r="WXO175" s="3"/>
      <c r="WXP175" s="3"/>
      <c r="WXQ175" s="3"/>
      <c r="WXR175" s="3"/>
      <c r="WXS175" s="3"/>
      <c r="WXT175" s="3"/>
      <c r="WXU175" s="3"/>
      <c r="WXV175" s="3"/>
      <c r="WXW175" s="3"/>
      <c r="WXX175" s="3"/>
      <c r="WXY175" s="3"/>
      <c r="WXZ175" s="3"/>
      <c r="WYA175" s="3"/>
      <c r="WYB175" s="3"/>
      <c r="WYC175" s="3"/>
      <c r="WYD175" s="3"/>
      <c r="WYE175" s="3"/>
      <c r="WYF175" s="3"/>
      <c r="WYG175" s="3"/>
      <c r="WYH175" s="3"/>
      <c r="WYI175" s="3"/>
      <c r="WYJ175" s="3"/>
      <c r="WYK175" s="3"/>
      <c r="WYL175" s="3"/>
      <c r="WYM175" s="3"/>
      <c r="WYN175" s="3"/>
      <c r="WYO175" s="3"/>
      <c r="WYP175" s="3"/>
      <c r="WYQ175" s="3"/>
      <c r="WYR175" s="3"/>
      <c r="WYS175" s="3"/>
      <c r="WYT175" s="3"/>
      <c r="WYU175" s="3"/>
      <c r="WYV175" s="3"/>
      <c r="WYW175" s="3"/>
      <c r="WYX175" s="3"/>
      <c r="WYY175" s="3"/>
      <c r="WYZ175" s="3"/>
      <c r="WZA175" s="3"/>
      <c r="WZB175" s="3"/>
      <c r="WZC175" s="3"/>
      <c r="WZD175" s="3"/>
      <c r="WZE175" s="3"/>
      <c r="WZF175" s="3"/>
      <c r="WZG175" s="3"/>
      <c r="WZH175" s="3"/>
      <c r="WZI175" s="3"/>
      <c r="WZJ175" s="3"/>
      <c r="WZK175" s="3"/>
      <c r="WZL175" s="3"/>
      <c r="WZM175" s="3"/>
      <c r="WZN175" s="3"/>
      <c r="WZO175" s="3"/>
      <c r="WZP175" s="3"/>
      <c r="WZQ175" s="3"/>
      <c r="WZR175" s="3"/>
      <c r="WZS175" s="3"/>
      <c r="WZT175" s="3"/>
      <c r="WZU175" s="3"/>
      <c r="WZV175" s="3"/>
      <c r="WZW175" s="3"/>
      <c r="WZX175" s="3"/>
      <c r="WZY175" s="3"/>
      <c r="WZZ175" s="3"/>
      <c r="XAA175" s="3"/>
      <c r="XAB175" s="3"/>
      <c r="XAC175" s="3"/>
      <c r="XAD175" s="3"/>
      <c r="XAE175" s="3"/>
      <c r="XAF175" s="3"/>
      <c r="XAG175" s="3"/>
      <c r="XAH175" s="3"/>
      <c r="XAI175" s="3"/>
      <c r="XAJ175" s="3"/>
      <c r="XAK175" s="3"/>
      <c r="XAL175" s="3"/>
      <c r="XAM175" s="3"/>
      <c r="XAN175" s="3"/>
      <c r="XAO175" s="3"/>
      <c r="XAP175" s="3"/>
      <c r="XAQ175" s="3"/>
      <c r="XAR175" s="3"/>
      <c r="XAS175" s="3"/>
      <c r="XAT175" s="3"/>
      <c r="XAU175" s="3"/>
      <c r="XAV175" s="3"/>
      <c r="XAW175" s="3"/>
      <c r="XAX175" s="3"/>
      <c r="XAY175" s="3"/>
      <c r="XAZ175" s="3"/>
      <c r="XBA175" s="3"/>
      <c r="XBB175" s="3"/>
      <c r="XBC175" s="3"/>
      <c r="XBD175" s="3"/>
      <c r="XBE175" s="3"/>
      <c r="XBF175" s="3"/>
      <c r="XBG175" s="3"/>
      <c r="XBH175" s="3"/>
      <c r="XBI175" s="3"/>
      <c r="XBJ175" s="3"/>
      <c r="XBK175" s="3"/>
      <c r="XBL175" s="3"/>
      <c r="XBM175" s="3"/>
      <c r="XBN175" s="3"/>
      <c r="XBO175" s="3"/>
      <c r="XBP175" s="3"/>
      <c r="XBQ175" s="3"/>
      <c r="XBR175" s="3"/>
      <c r="XBS175" s="3"/>
      <c r="XBT175" s="3"/>
      <c r="XBU175" s="3"/>
      <c r="XBV175" s="3"/>
      <c r="XBW175" s="3"/>
      <c r="XBX175" s="3"/>
      <c r="XBY175" s="3"/>
      <c r="XBZ175" s="3"/>
      <c r="XCA175" s="3"/>
      <c r="XCB175" s="3"/>
      <c r="XCC175" s="3"/>
      <c r="XCD175" s="3"/>
      <c r="XCE175" s="3"/>
      <c r="XCF175" s="3"/>
      <c r="XCG175" s="3"/>
      <c r="XCH175" s="3"/>
      <c r="XCI175" s="3"/>
      <c r="XCJ175" s="3"/>
      <c r="XCK175" s="3"/>
      <c r="XCL175" s="3"/>
      <c r="XCM175" s="3"/>
      <c r="XCN175" s="3"/>
      <c r="XCO175" s="3"/>
      <c r="XCP175" s="3"/>
      <c r="XCQ175" s="3"/>
      <c r="XCR175" s="3"/>
      <c r="XCS175" s="3"/>
      <c r="XCT175" s="3"/>
      <c r="XCU175" s="3"/>
      <c r="XCV175" s="3"/>
      <c r="XCW175" s="3"/>
      <c r="XCX175" s="3"/>
      <c r="XCY175" s="3"/>
      <c r="XCZ175" s="3"/>
      <c r="XDA175" s="3"/>
      <c r="XDB175" s="3"/>
      <c r="XDC175" s="3"/>
      <c r="XDD175" s="3"/>
      <c r="XDE175" s="3"/>
      <c r="XDF175" s="3"/>
      <c r="XDG175" s="3"/>
      <c r="XDH175" s="3"/>
      <c r="XDI175" s="3"/>
      <c r="XDJ175" s="3"/>
      <c r="XDK175" s="3"/>
      <c r="XDL175" s="3"/>
      <c r="XDM175" s="3"/>
      <c r="XDN175" s="3"/>
      <c r="XDO175" s="3"/>
      <c r="XDP175" s="3"/>
      <c r="XDQ175" s="3"/>
      <c r="XDR175" s="3"/>
      <c r="XDS175" s="3"/>
      <c r="XDT175" s="3"/>
      <c r="XDU175" s="3"/>
      <c r="XDV175" s="3"/>
      <c r="XDW175" s="3"/>
      <c r="XDX175" s="3"/>
      <c r="XDY175" s="3"/>
      <c r="XDZ175" s="3"/>
      <c r="XEA175" s="3"/>
      <c r="XEB175" s="3"/>
      <c r="XEC175" s="3"/>
      <c r="XED175" s="3"/>
      <c r="XEE175" s="3"/>
      <c r="XEF175" s="3"/>
      <c r="XEG175" s="3"/>
      <c r="XEH175" s="3"/>
      <c r="XEI175" s="3"/>
      <c r="XEJ175" s="3"/>
      <c r="XEK175" s="3"/>
      <c r="XEL175" s="3"/>
      <c r="XEM175" s="3"/>
      <c r="XEN175" s="3"/>
      <c r="XEO175" s="3"/>
    </row>
    <row r="176" spans="1:16369" s="64" customFormat="1" ht="23.25" customHeight="1">
      <c r="A176" s="33"/>
      <c r="B176" s="46" t="s">
        <v>21</v>
      </c>
      <c r="C176" s="374" t="s">
        <v>22</v>
      </c>
      <c r="D176" s="374">
        <v>1.056</v>
      </c>
      <c r="E176" s="375"/>
      <c r="F176" s="375"/>
      <c r="G176" s="375"/>
      <c r="H176" s="375"/>
      <c r="I176" s="375"/>
      <c r="J176" s="376"/>
      <c r="K176" s="3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77"/>
      <c r="II176" s="384"/>
      <c r="IJ176" s="387" t="s">
        <v>21</v>
      </c>
      <c r="IK176" s="388" t="s">
        <v>22</v>
      </c>
      <c r="IL176" s="389">
        <v>0.151</v>
      </c>
      <c r="IM176" s="382">
        <f>IM174*IL176</f>
        <v>3.3220000000000001</v>
      </c>
      <c r="IN176" s="390"/>
      <c r="IO176" s="390"/>
      <c r="IP176" s="390"/>
      <c r="IQ176" s="391"/>
      <c r="IR176" s="392">
        <v>3.2</v>
      </c>
      <c r="IS176" s="392">
        <f>IM176*IR176</f>
        <v>10.630400000000002</v>
      </c>
      <c r="IT176" s="383">
        <f>IO176+IQ176+IS176</f>
        <v>10.630400000000002</v>
      </c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/>
      <c r="MD176" s="3"/>
      <c r="ME176" s="3"/>
      <c r="MF176" s="3"/>
      <c r="MG176" s="3"/>
      <c r="MH176" s="3"/>
      <c r="MI176" s="3"/>
      <c r="MJ176" s="3"/>
      <c r="MK176" s="3"/>
      <c r="ML176" s="3"/>
      <c r="MM176" s="3"/>
      <c r="MN176" s="3"/>
      <c r="MO176" s="3"/>
      <c r="MP176" s="3"/>
      <c r="MQ176" s="3"/>
      <c r="MR176" s="3"/>
      <c r="MS176" s="3"/>
      <c r="MT176" s="3"/>
      <c r="MU176" s="3"/>
      <c r="MV176" s="3"/>
      <c r="MW176" s="3"/>
      <c r="MX176" s="3"/>
      <c r="MY176" s="3"/>
      <c r="MZ176" s="3"/>
      <c r="NA176" s="3"/>
      <c r="NB176" s="3"/>
      <c r="NC176" s="3"/>
      <c r="ND176" s="3"/>
      <c r="NE176" s="3"/>
      <c r="NF176" s="3"/>
      <c r="NG176" s="3"/>
      <c r="NH176" s="3"/>
      <c r="NI176" s="3"/>
      <c r="NJ176" s="3"/>
      <c r="NK176" s="3"/>
      <c r="NL176" s="3"/>
      <c r="NM176" s="3"/>
      <c r="NN176" s="3"/>
      <c r="NO176" s="3"/>
      <c r="NP176" s="3"/>
      <c r="NQ176" s="3"/>
      <c r="NR176" s="3"/>
      <c r="NS176" s="3"/>
      <c r="NT176" s="3"/>
      <c r="NU176" s="3"/>
      <c r="NV176" s="3"/>
      <c r="NW176" s="3"/>
      <c r="NX176" s="3"/>
      <c r="NY176" s="3"/>
      <c r="NZ176" s="3"/>
      <c r="OA176" s="3"/>
      <c r="OB176" s="3"/>
      <c r="OC176" s="3"/>
      <c r="OD176" s="3"/>
      <c r="OE176" s="3"/>
      <c r="OF176" s="3"/>
      <c r="OG176" s="3"/>
      <c r="OH176" s="3"/>
      <c r="OI176" s="3"/>
      <c r="OJ176" s="3"/>
      <c r="OK176" s="3"/>
      <c r="OL176" s="3"/>
      <c r="OM176" s="3"/>
      <c r="ON176" s="3"/>
      <c r="OO176" s="3"/>
      <c r="OP176" s="3"/>
      <c r="OQ176" s="3"/>
      <c r="OR176" s="3"/>
      <c r="OS176" s="3"/>
      <c r="OT176" s="3"/>
      <c r="OU176" s="3"/>
      <c r="OV176" s="3"/>
      <c r="OW176" s="3"/>
      <c r="OX176" s="3"/>
      <c r="OY176" s="3"/>
      <c r="OZ176" s="3"/>
      <c r="PA176" s="3"/>
      <c r="PB176" s="3"/>
      <c r="PC176" s="3"/>
      <c r="PD176" s="3"/>
      <c r="PE176" s="3"/>
      <c r="PF176" s="3"/>
      <c r="PG176" s="3"/>
      <c r="PH176" s="3"/>
      <c r="PI176" s="3"/>
      <c r="PJ176" s="3"/>
      <c r="PK176" s="3"/>
      <c r="PL176" s="3"/>
      <c r="PM176" s="3"/>
      <c r="PN176" s="3"/>
      <c r="PO176" s="3"/>
      <c r="PP176" s="3"/>
      <c r="PQ176" s="3"/>
      <c r="PR176" s="3"/>
      <c r="PS176" s="3"/>
      <c r="PT176" s="3"/>
      <c r="PU176" s="3"/>
      <c r="PV176" s="3"/>
      <c r="PW176" s="3"/>
      <c r="PX176" s="3"/>
      <c r="PY176" s="3"/>
      <c r="PZ176" s="3"/>
      <c r="QA176" s="3"/>
      <c r="QB176" s="3"/>
      <c r="QC176" s="3"/>
      <c r="QD176" s="3"/>
      <c r="QE176" s="3"/>
      <c r="QF176" s="3"/>
      <c r="QG176" s="3"/>
      <c r="QH176" s="3"/>
      <c r="QI176" s="3"/>
      <c r="QJ176" s="3"/>
      <c r="QK176" s="3"/>
      <c r="QL176" s="3"/>
      <c r="QM176" s="3"/>
      <c r="QN176" s="3"/>
      <c r="QO176" s="3"/>
      <c r="QP176" s="3"/>
      <c r="QQ176" s="3"/>
      <c r="QR176" s="3"/>
      <c r="QS176" s="3"/>
      <c r="QT176" s="3"/>
      <c r="QU176" s="3"/>
      <c r="QV176" s="3"/>
      <c r="QW176" s="3"/>
      <c r="QX176" s="3"/>
      <c r="QY176" s="3"/>
      <c r="QZ176" s="3"/>
      <c r="RA176" s="3"/>
      <c r="RB176" s="3"/>
      <c r="RC176" s="3"/>
      <c r="RD176" s="3"/>
      <c r="RE176" s="3"/>
      <c r="RF176" s="3"/>
      <c r="RG176" s="3"/>
      <c r="RH176" s="3"/>
      <c r="RI176" s="3"/>
      <c r="RJ176" s="3"/>
      <c r="RK176" s="3"/>
      <c r="RL176" s="3"/>
      <c r="RM176" s="3"/>
      <c r="RN176" s="3"/>
      <c r="RO176" s="3"/>
      <c r="RP176" s="3"/>
      <c r="RQ176" s="3"/>
      <c r="RR176" s="3"/>
      <c r="RS176" s="3"/>
      <c r="RT176" s="3"/>
      <c r="RU176" s="3"/>
      <c r="RV176" s="3"/>
      <c r="RW176" s="3"/>
      <c r="RX176" s="3"/>
      <c r="RY176" s="3"/>
      <c r="RZ176" s="3"/>
      <c r="SA176" s="3"/>
      <c r="SB176" s="3"/>
      <c r="SC176" s="3"/>
      <c r="SD176" s="377"/>
      <c r="SE176" s="384"/>
      <c r="SF176" s="387" t="s">
        <v>21</v>
      </c>
      <c r="SG176" s="388" t="s">
        <v>22</v>
      </c>
      <c r="SH176" s="389">
        <v>0.151</v>
      </c>
      <c r="SI176" s="382">
        <f>SI174*SH176</f>
        <v>3.3220000000000001</v>
      </c>
      <c r="SJ176" s="390"/>
      <c r="SK176" s="390"/>
      <c r="SL176" s="390"/>
      <c r="SM176" s="391"/>
      <c r="SN176" s="392">
        <v>3.2</v>
      </c>
      <c r="SO176" s="392">
        <f>SI176*SN176</f>
        <v>10.630400000000002</v>
      </c>
      <c r="SP176" s="383">
        <f>SK176+SM176+SO176</f>
        <v>10.630400000000002</v>
      </c>
      <c r="SQ176" s="3"/>
      <c r="SR176" s="3"/>
      <c r="SS176" s="3"/>
      <c r="ST176" s="3"/>
      <c r="SU176" s="3"/>
      <c r="SV176" s="3"/>
      <c r="SW176" s="3"/>
      <c r="SX176" s="3"/>
      <c r="SY176" s="3"/>
      <c r="SZ176" s="3"/>
      <c r="TA176" s="3"/>
      <c r="TB176" s="3"/>
      <c r="TC176" s="3"/>
      <c r="TD176" s="3"/>
      <c r="TE176" s="3"/>
      <c r="TF176" s="3"/>
      <c r="TG176" s="3"/>
      <c r="TH176" s="3"/>
      <c r="TI176" s="3"/>
      <c r="TJ176" s="3"/>
      <c r="TK176" s="3"/>
      <c r="TL176" s="3"/>
      <c r="TM176" s="3"/>
      <c r="TN176" s="3"/>
      <c r="TO176" s="3"/>
      <c r="TP176" s="3"/>
      <c r="TQ176" s="3"/>
      <c r="TR176" s="3"/>
      <c r="TS176" s="3"/>
      <c r="TT176" s="3"/>
      <c r="TU176" s="3"/>
      <c r="TV176" s="3"/>
      <c r="TW176" s="3"/>
      <c r="TX176" s="3"/>
      <c r="TY176" s="3"/>
      <c r="TZ176" s="3"/>
      <c r="UA176" s="3"/>
      <c r="UB176" s="3"/>
      <c r="UC176" s="3"/>
      <c r="UD176" s="3"/>
      <c r="UE176" s="3"/>
      <c r="UF176" s="3"/>
      <c r="UG176" s="3"/>
      <c r="UH176" s="3"/>
      <c r="UI176" s="3"/>
      <c r="UJ176" s="3"/>
      <c r="UK176" s="3"/>
      <c r="UL176" s="3"/>
      <c r="UM176" s="3"/>
      <c r="UN176" s="3"/>
      <c r="UO176" s="3"/>
      <c r="UP176" s="3"/>
      <c r="UQ176" s="3"/>
      <c r="UR176" s="3"/>
      <c r="US176" s="3"/>
      <c r="UT176" s="3"/>
      <c r="UU176" s="3"/>
      <c r="UV176" s="3"/>
      <c r="UW176" s="3"/>
      <c r="UX176" s="3"/>
      <c r="UY176" s="3"/>
      <c r="UZ176" s="3"/>
      <c r="VA176" s="3"/>
      <c r="VB176" s="3"/>
      <c r="VC176" s="3"/>
      <c r="VD176" s="3"/>
      <c r="VE176" s="3"/>
      <c r="VF176" s="3"/>
      <c r="VG176" s="3"/>
      <c r="VH176" s="3"/>
      <c r="VI176" s="3"/>
      <c r="VJ176" s="3"/>
      <c r="VK176" s="3"/>
      <c r="VL176" s="3"/>
      <c r="VM176" s="3"/>
      <c r="VN176" s="3"/>
      <c r="VO176" s="3"/>
      <c r="VP176" s="3"/>
      <c r="VQ176" s="3"/>
      <c r="VR176" s="3"/>
      <c r="VS176" s="3"/>
      <c r="VT176" s="3"/>
      <c r="VU176" s="3"/>
      <c r="VV176" s="3"/>
      <c r="VW176" s="3"/>
      <c r="VX176" s="3"/>
      <c r="VY176" s="3"/>
      <c r="VZ176" s="3"/>
      <c r="WA176" s="3"/>
      <c r="WB176" s="3"/>
      <c r="WC176" s="3"/>
      <c r="WD176" s="3"/>
      <c r="WE176" s="3"/>
      <c r="WF176" s="3"/>
      <c r="WG176" s="3"/>
      <c r="WH176" s="3"/>
      <c r="WI176" s="3"/>
      <c r="WJ176" s="3"/>
      <c r="WK176" s="3"/>
      <c r="WL176" s="3"/>
      <c r="WM176" s="3"/>
      <c r="WN176" s="3"/>
      <c r="WO176" s="3"/>
      <c r="WP176" s="3"/>
      <c r="WQ176" s="3"/>
      <c r="WR176" s="3"/>
      <c r="WS176" s="3"/>
      <c r="WT176" s="3"/>
      <c r="WU176" s="3"/>
      <c r="WV176" s="3"/>
      <c r="WW176" s="3"/>
      <c r="WX176" s="3"/>
      <c r="WY176" s="3"/>
      <c r="WZ176" s="3"/>
      <c r="XA176" s="3"/>
      <c r="XB176" s="3"/>
      <c r="XC176" s="3"/>
      <c r="XD176" s="3"/>
      <c r="XE176" s="3"/>
      <c r="XF176" s="3"/>
      <c r="XG176" s="3"/>
      <c r="XH176" s="3"/>
      <c r="XI176" s="3"/>
      <c r="XJ176" s="3"/>
      <c r="XK176" s="3"/>
      <c r="XL176" s="3"/>
      <c r="XM176" s="3"/>
      <c r="XN176" s="3"/>
      <c r="XO176" s="3"/>
      <c r="XP176" s="3"/>
      <c r="XQ176" s="3"/>
      <c r="XR176" s="3"/>
      <c r="XS176" s="3"/>
      <c r="XT176" s="3"/>
      <c r="XU176" s="3"/>
      <c r="XV176" s="3"/>
      <c r="XW176" s="3"/>
      <c r="XX176" s="3"/>
      <c r="XY176" s="3"/>
      <c r="XZ176" s="3"/>
      <c r="YA176" s="3"/>
      <c r="YB176" s="3"/>
      <c r="YC176" s="3"/>
      <c r="YD176" s="3"/>
      <c r="YE176" s="3"/>
      <c r="YF176" s="3"/>
      <c r="YG176" s="3"/>
      <c r="YH176" s="3"/>
      <c r="YI176" s="3"/>
      <c r="YJ176" s="3"/>
      <c r="YK176" s="3"/>
      <c r="YL176" s="3"/>
      <c r="YM176" s="3"/>
      <c r="YN176" s="3"/>
      <c r="YO176" s="3"/>
      <c r="YP176" s="3"/>
      <c r="YQ176" s="3"/>
      <c r="YR176" s="3"/>
      <c r="YS176" s="3"/>
      <c r="YT176" s="3"/>
      <c r="YU176" s="3"/>
      <c r="YV176" s="3"/>
      <c r="YW176" s="3"/>
      <c r="YX176" s="3"/>
      <c r="YY176" s="3"/>
      <c r="YZ176" s="3"/>
      <c r="ZA176" s="3"/>
      <c r="ZB176" s="3"/>
      <c r="ZC176" s="3"/>
      <c r="ZD176" s="3"/>
      <c r="ZE176" s="3"/>
      <c r="ZF176" s="3"/>
      <c r="ZG176" s="3"/>
      <c r="ZH176" s="3"/>
      <c r="ZI176" s="3"/>
      <c r="ZJ176" s="3"/>
      <c r="ZK176" s="3"/>
      <c r="ZL176" s="3"/>
      <c r="ZM176" s="3"/>
      <c r="ZN176" s="3"/>
      <c r="ZO176" s="3"/>
      <c r="ZP176" s="3"/>
      <c r="ZQ176" s="3"/>
      <c r="ZR176" s="3"/>
      <c r="ZS176" s="3"/>
      <c r="ZT176" s="3"/>
      <c r="ZU176" s="3"/>
      <c r="ZV176" s="3"/>
      <c r="ZW176" s="3"/>
      <c r="ZX176" s="3"/>
      <c r="ZY176" s="3"/>
      <c r="ZZ176" s="3"/>
      <c r="AAA176" s="3"/>
      <c r="AAB176" s="3"/>
      <c r="AAC176" s="3"/>
      <c r="AAD176" s="3"/>
      <c r="AAE176" s="3"/>
      <c r="AAF176" s="3"/>
      <c r="AAG176" s="3"/>
      <c r="AAH176" s="3"/>
      <c r="AAI176" s="3"/>
      <c r="AAJ176" s="3"/>
      <c r="AAK176" s="3"/>
      <c r="AAL176" s="3"/>
      <c r="AAM176" s="3"/>
      <c r="AAN176" s="3"/>
      <c r="AAO176" s="3"/>
      <c r="AAP176" s="3"/>
      <c r="AAQ176" s="3"/>
      <c r="AAR176" s="3"/>
      <c r="AAS176" s="3"/>
      <c r="AAT176" s="3"/>
      <c r="AAU176" s="3"/>
      <c r="AAV176" s="3"/>
      <c r="AAW176" s="3"/>
      <c r="AAX176" s="3"/>
      <c r="AAY176" s="3"/>
      <c r="AAZ176" s="3"/>
      <c r="ABA176" s="3"/>
      <c r="ABB176" s="3"/>
      <c r="ABC176" s="3"/>
      <c r="ABD176" s="3"/>
      <c r="ABE176" s="3"/>
      <c r="ABF176" s="3"/>
      <c r="ABG176" s="3"/>
      <c r="ABH176" s="3"/>
      <c r="ABI176" s="3"/>
      <c r="ABJ176" s="3"/>
      <c r="ABK176" s="3"/>
      <c r="ABL176" s="3"/>
      <c r="ABM176" s="3"/>
      <c r="ABN176" s="3"/>
      <c r="ABO176" s="3"/>
      <c r="ABP176" s="3"/>
      <c r="ABQ176" s="3"/>
      <c r="ABR176" s="3"/>
      <c r="ABS176" s="3"/>
      <c r="ABT176" s="3"/>
      <c r="ABU176" s="3"/>
      <c r="ABV176" s="3"/>
      <c r="ABW176" s="3"/>
      <c r="ABX176" s="3"/>
      <c r="ABY176" s="3"/>
      <c r="ABZ176" s="377"/>
      <c r="ACA176" s="384"/>
      <c r="ACB176" s="387" t="s">
        <v>21</v>
      </c>
      <c r="ACC176" s="388" t="s">
        <v>22</v>
      </c>
      <c r="ACD176" s="389">
        <v>0.151</v>
      </c>
      <c r="ACE176" s="382">
        <f>ACE174*ACD176</f>
        <v>3.3220000000000001</v>
      </c>
      <c r="ACF176" s="390"/>
      <c r="ACG176" s="390"/>
      <c r="ACH176" s="390"/>
      <c r="ACI176" s="391"/>
      <c r="ACJ176" s="392">
        <v>3.2</v>
      </c>
      <c r="ACK176" s="392">
        <f>ACE176*ACJ176</f>
        <v>10.630400000000002</v>
      </c>
      <c r="ACL176" s="383">
        <f>ACG176+ACI176+ACK176</f>
        <v>10.630400000000002</v>
      </c>
      <c r="ACM176" s="3"/>
      <c r="ACN176" s="3"/>
      <c r="ACO176" s="3"/>
      <c r="ACP176" s="3"/>
      <c r="ACQ176" s="3"/>
      <c r="ACR176" s="3"/>
      <c r="ACS176" s="3"/>
      <c r="ACT176" s="3"/>
      <c r="ACU176" s="3"/>
      <c r="ACV176" s="3"/>
      <c r="ACW176" s="3"/>
      <c r="ACX176" s="3"/>
      <c r="ACY176" s="3"/>
      <c r="ACZ176" s="3"/>
      <c r="ADA176" s="3"/>
      <c r="ADB176" s="3"/>
      <c r="ADC176" s="3"/>
      <c r="ADD176" s="3"/>
      <c r="ADE176" s="3"/>
      <c r="ADF176" s="3"/>
      <c r="ADG176" s="3"/>
      <c r="ADH176" s="3"/>
      <c r="ADI176" s="3"/>
      <c r="ADJ176" s="3"/>
      <c r="ADK176" s="3"/>
      <c r="ADL176" s="3"/>
      <c r="ADM176" s="3"/>
      <c r="ADN176" s="3"/>
      <c r="ADO176" s="3"/>
      <c r="ADP176" s="3"/>
      <c r="ADQ176" s="3"/>
      <c r="ADR176" s="3"/>
      <c r="ADS176" s="3"/>
      <c r="ADT176" s="3"/>
      <c r="ADU176" s="3"/>
      <c r="ADV176" s="3"/>
      <c r="ADW176" s="3"/>
      <c r="ADX176" s="3"/>
      <c r="ADY176" s="3"/>
      <c r="ADZ176" s="3"/>
      <c r="AEA176" s="3"/>
      <c r="AEB176" s="3"/>
      <c r="AEC176" s="3"/>
      <c r="AED176" s="3"/>
      <c r="AEE176" s="3"/>
      <c r="AEF176" s="3"/>
      <c r="AEG176" s="3"/>
      <c r="AEH176" s="3"/>
      <c r="AEI176" s="3"/>
      <c r="AEJ176" s="3"/>
      <c r="AEK176" s="3"/>
      <c r="AEL176" s="3"/>
      <c r="AEM176" s="3"/>
      <c r="AEN176" s="3"/>
      <c r="AEO176" s="3"/>
      <c r="AEP176" s="3"/>
      <c r="AEQ176" s="3"/>
      <c r="AER176" s="3"/>
      <c r="AES176" s="3"/>
      <c r="AET176" s="3"/>
      <c r="AEU176" s="3"/>
      <c r="AEV176" s="3"/>
      <c r="AEW176" s="3"/>
      <c r="AEX176" s="3"/>
      <c r="AEY176" s="3"/>
      <c r="AEZ176" s="3"/>
      <c r="AFA176" s="3"/>
      <c r="AFB176" s="3"/>
      <c r="AFC176" s="3"/>
      <c r="AFD176" s="3"/>
      <c r="AFE176" s="3"/>
      <c r="AFF176" s="3"/>
      <c r="AFG176" s="3"/>
      <c r="AFH176" s="3"/>
      <c r="AFI176" s="3"/>
      <c r="AFJ176" s="3"/>
      <c r="AFK176" s="3"/>
      <c r="AFL176" s="3"/>
      <c r="AFM176" s="3"/>
      <c r="AFN176" s="3"/>
      <c r="AFO176" s="3"/>
      <c r="AFP176" s="3"/>
      <c r="AFQ176" s="3"/>
      <c r="AFR176" s="3"/>
      <c r="AFS176" s="3"/>
      <c r="AFT176" s="3"/>
      <c r="AFU176" s="3"/>
      <c r="AFV176" s="3"/>
      <c r="AFW176" s="3"/>
      <c r="AFX176" s="3"/>
      <c r="AFY176" s="3"/>
      <c r="AFZ176" s="3"/>
      <c r="AGA176" s="3"/>
      <c r="AGB176" s="3"/>
      <c r="AGC176" s="3"/>
      <c r="AGD176" s="3"/>
      <c r="AGE176" s="3"/>
      <c r="AGF176" s="3"/>
      <c r="AGG176" s="3"/>
      <c r="AGH176" s="3"/>
      <c r="AGI176" s="3"/>
      <c r="AGJ176" s="3"/>
      <c r="AGK176" s="3"/>
      <c r="AGL176" s="3"/>
      <c r="AGM176" s="3"/>
      <c r="AGN176" s="3"/>
      <c r="AGO176" s="3"/>
      <c r="AGP176" s="3"/>
      <c r="AGQ176" s="3"/>
      <c r="AGR176" s="3"/>
      <c r="AGS176" s="3"/>
      <c r="AGT176" s="3"/>
      <c r="AGU176" s="3"/>
      <c r="AGV176" s="3"/>
      <c r="AGW176" s="3"/>
      <c r="AGX176" s="3"/>
      <c r="AGY176" s="3"/>
      <c r="AGZ176" s="3"/>
      <c r="AHA176" s="3"/>
      <c r="AHB176" s="3"/>
      <c r="AHC176" s="3"/>
      <c r="AHD176" s="3"/>
      <c r="AHE176" s="3"/>
      <c r="AHF176" s="3"/>
      <c r="AHG176" s="3"/>
      <c r="AHH176" s="3"/>
      <c r="AHI176" s="3"/>
      <c r="AHJ176" s="3"/>
      <c r="AHK176" s="3"/>
      <c r="AHL176" s="3"/>
      <c r="AHM176" s="3"/>
      <c r="AHN176" s="3"/>
      <c r="AHO176" s="3"/>
      <c r="AHP176" s="3"/>
      <c r="AHQ176" s="3"/>
      <c r="AHR176" s="3"/>
      <c r="AHS176" s="3"/>
      <c r="AHT176" s="3"/>
      <c r="AHU176" s="3"/>
      <c r="AHV176" s="3"/>
      <c r="AHW176" s="3"/>
      <c r="AHX176" s="3"/>
      <c r="AHY176" s="3"/>
      <c r="AHZ176" s="3"/>
      <c r="AIA176" s="3"/>
      <c r="AIB176" s="3"/>
      <c r="AIC176" s="3"/>
      <c r="AID176" s="3"/>
      <c r="AIE176" s="3"/>
      <c r="AIF176" s="3"/>
      <c r="AIG176" s="3"/>
      <c r="AIH176" s="3"/>
      <c r="AII176" s="3"/>
      <c r="AIJ176" s="3"/>
      <c r="AIK176" s="3"/>
      <c r="AIL176" s="3"/>
      <c r="AIM176" s="3"/>
      <c r="AIN176" s="3"/>
      <c r="AIO176" s="3"/>
      <c r="AIP176" s="3"/>
      <c r="AIQ176" s="3"/>
      <c r="AIR176" s="3"/>
      <c r="AIS176" s="3"/>
      <c r="AIT176" s="3"/>
      <c r="AIU176" s="3"/>
      <c r="AIV176" s="3"/>
      <c r="AIW176" s="3"/>
      <c r="AIX176" s="3"/>
      <c r="AIY176" s="3"/>
      <c r="AIZ176" s="3"/>
      <c r="AJA176" s="3"/>
      <c r="AJB176" s="3"/>
      <c r="AJC176" s="3"/>
      <c r="AJD176" s="3"/>
      <c r="AJE176" s="3"/>
      <c r="AJF176" s="3"/>
      <c r="AJG176" s="3"/>
      <c r="AJH176" s="3"/>
      <c r="AJI176" s="3"/>
      <c r="AJJ176" s="3"/>
      <c r="AJK176" s="3"/>
      <c r="AJL176" s="3"/>
      <c r="AJM176" s="3"/>
      <c r="AJN176" s="3"/>
      <c r="AJO176" s="3"/>
      <c r="AJP176" s="3"/>
      <c r="AJQ176" s="3"/>
      <c r="AJR176" s="3"/>
      <c r="AJS176" s="3"/>
      <c r="AJT176" s="3"/>
      <c r="AJU176" s="3"/>
      <c r="AJV176" s="3"/>
      <c r="AJW176" s="3"/>
      <c r="AJX176" s="3"/>
      <c r="AJY176" s="3"/>
      <c r="AJZ176" s="3"/>
      <c r="AKA176" s="3"/>
      <c r="AKB176" s="3"/>
      <c r="AKC176" s="3"/>
      <c r="AKD176" s="3"/>
      <c r="AKE176" s="3"/>
      <c r="AKF176" s="3"/>
      <c r="AKG176" s="3"/>
      <c r="AKH176" s="3"/>
      <c r="AKI176" s="3"/>
      <c r="AKJ176" s="3"/>
      <c r="AKK176" s="3"/>
      <c r="AKL176" s="3"/>
      <c r="AKM176" s="3"/>
      <c r="AKN176" s="3"/>
      <c r="AKO176" s="3"/>
      <c r="AKP176" s="3"/>
      <c r="AKQ176" s="3"/>
      <c r="AKR176" s="3"/>
      <c r="AKS176" s="3"/>
      <c r="AKT176" s="3"/>
      <c r="AKU176" s="3"/>
      <c r="AKV176" s="3"/>
      <c r="AKW176" s="3"/>
      <c r="AKX176" s="3"/>
      <c r="AKY176" s="3"/>
      <c r="AKZ176" s="3"/>
      <c r="ALA176" s="3"/>
      <c r="ALB176" s="3"/>
      <c r="ALC176" s="3"/>
      <c r="ALD176" s="3"/>
      <c r="ALE176" s="3"/>
      <c r="ALF176" s="3"/>
      <c r="ALG176" s="3"/>
      <c r="ALH176" s="3"/>
      <c r="ALI176" s="3"/>
      <c r="ALJ176" s="3"/>
      <c r="ALK176" s="3"/>
      <c r="ALL176" s="3"/>
      <c r="ALM176" s="3"/>
      <c r="ALN176" s="3"/>
      <c r="ALO176" s="3"/>
      <c r="ALP176" s="3"/>
      <c r="ALQ176" s="3"/>
      <c r="ALR176" s="3"/>
      <c r="ALS176" s="3"/>
      <c r="ALT176" s="3"/>
      <c r="ALU176" s="3"/>
      <c r="ALV176" s="377"/>
      <c r="ALW176" s="384"/>
      <c r="ALX176" s="387" t="s">
        <v>21</v>
      </c>
      <c r="ALY176" s="388" t="s">
        <v>22</v>
      </c>
      <c r="ALZ176" s="389">
        <v>0.151</v>
      </c>
      <c r="AMA176" s="382">
        <f>AMA174*ALZ176</f>
        <v>3.3220000000000001</v>
      </c>
      <c r="AMB176" s="390"/>
      <c r="AMC176" s="390"/>
      <c r="AMD176" s="390"/>
      <c r="AME176" s="391"/>
      <c r="AMF176" s="392">
        <v>3.2</v>
      </c>
      <c r="AMG176" s="392">
        <f>AMA176*AMF176</f>
        <v>10.630400000000002</v>
      </c>
      <c r="AMH176" s="383">
        <f>AMC176+AME176+AMG176</f>
        <v>10.630400000000002</v>
      </c>
      <c r="AMI176" s="3"/>
      <c r="AMJ176" s="3"/>
      <c r="AMK176" s="3"/>
      <c r="AML176" s="3"/>
      <c r="AMM176" s="3"/>
      <c r="AMN176" s="3"/>
      <c r="AMO176" s="3"/>
      <c r="AMP176" s="3"/>
      <c r="AMQ176" s="3"/>
      <c r="AMR176" s="3"/>
      <c r="AMS176" s="3"/>
      <c r="AMT176" s="3"/>
      <c r="AMU176" s="3"/>
      <c r="AMV176" s="3"/>
      <c r="AMW176" s="3"/>
      <c r="AMX176" s="3"/>
      <c r="AMY176" s="3"/>
      <c r="AMZ176" s="3"/>
      <c r="ANA176" s="3"/>
      <c r="ANB176" s="3"/>
      <c r="ANC176" s="3"/>
      <c r="AND176" s="3"/>
      <c r="ANE176" s="3"/>
      <c r="ANF176" s="3"/>
      <c r="ANG176" s="3"/>
      <c r="ANH176" s="3"/>
      <c r="ANI176" s="3"/>
      <c r="ANJ176" s="3"/>
      <c r="ANK176" s="3"/>
      <c r="ANL176" s="3"/>
      <c r="ANM176" s="3"/>
      <c r="ANN176" s="3"/>
      <c r="ANO176" s="3"/>
      <c r="ANP176" s="3"/>
      <c r="ANQ176" s="3"/>
      <c r="ANR176" s="3"/>
      <c r="ANS176" s="3"/>
      <c r="ANT176" s="3"/>
      <c r="ANU176" s="3"/>
      <c r="ANV176" s="3"/>
      <c r="ANW176" s="3"/>
      <c r="ANX176" s="3"/>
      <c r="ANY176" s="3"/>
      <c r="ANZ176" s="3"/>
      <c r="AOA176" s="3"/>
      <c r="AOB176" s="3"/>
      <c r="AOC176" s="3"/>
      <c r="AOD176" s="3"/>
      <c r="AOE176" s="3"/>
      <c r="AOF176" s="3"/>
      <c r="AOG176" s="3"/>
      <c r="AOH176" s="3"/>
      <c r="AOI176" s="3"/>
      <c r="AOJ176" s="3"/>
      <c r="AOK176" s="3"/>
      <c r="AOL176" s="3"/>
      <c r="AOM176" s="3"/>
      <c r="AON176" s="3"/>
      <c r="AOO176" s="3"/>
      <c r="AOP176" s="3"/>
      <c r="AOQ176" s="3"/>
      <c r="AOR176" s="3"/>
      <c r="AOS176" s="3"/>
      <c r="AOT176" s="3"/>
      <c r="AOU176" s="3"/>
      <c r="AOV176" s="3"/>
      <c r="AOW176" s="3"/>
      <c r="AOX176" s="3"/>
      <c r="AOY176" s="3"/>
      <c r="AOZ176" s="3"/>
      <c r="APA176" s="3"/>
      <c r="APB176" s="3"/>
      <c r="APC176" s="3"/>
      <c r="APD176" s="3"/>
      <c r="APE176" s="3"/>
      <c r="APF176" s="3"/>
      <c r="APG176" s="3"/>
      <c r="APH176" s="3"/>
      <c r="API176" s="3"/>
      <c r="APJ176" s="3"/>
      <c r="APK176" s="3"/>
      <c r="APL176" s="3"/>
      <c r="APM176" s="3"/>
      <c r="APN176" s="3"/>
      <c r="APO176" s="3"/>
      <c r="APP176" s="3"/>
      <c r="APQ176" s="3"/>
      <c r="APR176" s="3"/>
      <c r="APS176" s="3"/>
      <c r="APT176" s="3"/>
      <c r="APU176" s="3"/>
      <c r="APV176" s="3"/>
      <c r="APW176" s="3"/>
      <c r="APX176" s="3"/>
      <c r="APY176" s="3"/>
      <c r="APZ176" s="3"/>
      <c r="AQA176" s="3"/>
      <c r="AQB176" s="3"/>
      <c r="AQC176" s="3"/>
      <c r="AQD176" s="3"/>
      <c r="AQE176" s="3"/>
      <c r="AQF176" s="3"/>
      <c r="AQG176" s="3"/>
      <c r="AQH176" s="3"/>
      <c r="AQI176" s="3"/>
      <c r="AQJ176" s="3"/>
      <c r="AQK176" s="3"/>
      <c r="AQL176" s="3"/>
      <c r="AQM176" s="3"/>
      <c r="AQN176" s="3"/>
      <c r="AQO176" s="3"/>
      <c r="AQP176" s="3"/>
      <c r="AQQ176" s="3"/>
      <c r="AQR176" s="3"/>
      <c r="AQS176" s="3"/>
      <c r="AQT176" s="3"/>
      <c r="AQU176" s="3"/>
      <c r="AQV176" s="3"/>
      <c r="AQW176" s="3"/>
      <c r="AQX176" s="3"/>
      <c r="AQY176" s="3"/>
      <c r="AQZ176" s="3"/>
      <c r="ARA176" s="3"/>
      <c r="ARB176" s="3"/>
      <c r="ARC176" s="3"/>
      <c r="ARD176" s="3"/>
      <c r="ARE176" s="3"/>
      <c r="ARF176" s="3"/>
      <c r="ARG176" s="3"/>
      <c r="ARH176" s="3"/>
      <c r="ARI176" s="3"/>
      <c r="ARJ176" s="3"/>
      <c r="ARK176" s="3"/>
      <c r="ARL176" s="3"/>
      <c r="ARM176" s="3"/>
      <c r="ARN176" s="3"/>
      <c r="ARO176" s="3"/>
      <c r="ARP176" s="3"/>
      <c r="ARQ176" s="3"/>
      <c r="ARR176" s="3"/>
      <c r="ARS176" s="3"/>
      <c r="ART176" s="3"/>
      <c r="ARU176" s="3"/>
      <c r="ARV176" s="3"/>
      <c r="ARW176" s="3"/>
      <c r="ARX176" s="3"/>
      <c r="ARY176" s="3"/>
      <c r="ARZ176" s="3"/>
      <c r="ASA176" s="3"/>
      <c r="ASB176" s="3"/>
      <c r="ASC176" s="3"/>
      <c r="ASD176" s="3"/>
      <c r="ASE176" s="3"/>
      <c r="ASF176" s="3"/>
      <c r="ASG176" s="3"/>
      <c r="ASH176" s="3"/>
      <c r="ASI176" s="3"/>
      <c r="ASJ176" s="3"/>
      <c r="ASK176" s="3"/>
      <c r="ASL176" s="3"/>
      <c r="ASM176" s="3"/>
      <c r="ASN176" s="3"/>
      <c r="ASO176" s="3"/>
      <c r="ASP176" s="3"/>
      <c r="ASQ176" s="3"/>
      <c r="ASR176" s="3"/>
      <c r="ASS176" s="3"/>
      <c r="AST176" s="3"/>
      <c r="ASU176" s="3"/>
      <c r="ASV176" s="3"/>
      <c r="ASW176" s="3"/>
      <c r="ASX176" s="3"/>
      <c r="ASY176" s="3"/>
      <c r="ASZ176" s="3"/>
      <c r="ATA176" s="3"/>
      <c r="ATB176" s="3"/>
      <c r="ATC176" s="3"/>
      <c r="ATD176" s="3"/>
      <c r="ATE176" s="3"/>
      <c r="ATF176" s="3"/>
      <c r="ATG176" s="3"/>
      <c r="ATH176" s="3"/>
      <c r="ATI176" s="3"/>
      <c r="ATJ176" s="3"/>
      <c r="ATK176" s="3"/>
      <c r="ATL176" s="3"/>
      <c r="ATM176" s="3"/>
      <c r="ATN176" s="3"/>
      <c r="ATO176" s="3"/>
      <c r="ATP176" s="3"/>
      <c r="ATQ176" s="3"/>
      <c r="ATR176" s="3"/>
      <c r="ATS176" s="3"/>
      <c r="ATT176" s="3"/>
      <c r="ATU176" s="3"/>
      <c r="ATV176" s="3"/>
      <c r="ATW176" s="3"/>
      <c r="ATX176" s="3"/>
      <c r="ATY176" s="3"/>
      <c r="ATZ176" s="3"/>
      <c r="AUA176" s="3"/>
      <c r="AUB176" s="3"/>
      <c r="AUC176" s="3"/>
      <c r="AUD176" s="3"/>
      <c r="AUE176" s="3"/>
      <c r="AUF176" s="3"/>
      <c r="AUG176" s="3"/>
      <c r="AUH176" s="3"/>
      <c r="AUI176" s="3"/>
      <c r="AUJ176" s="3"/>
      <c r="AUK176" s="3"/>
      <c r="AUL176" s="3"/>
      <c r="AUM176" s="3"/>
      <c r="AUN176" s="3"/>
      <c r="AUO176" s="3"/>
      <c r="AUP176" s="3"/>
      <c r="AUQ176" s="3"/>
      <c r="AUR176" s="3"/>
      <c r="AUS176" s="3"/>
      <c r="AUT176" s="3"/>
      <c r="AUU176" s="3"/>
      <c r="AUV176" s="3"/>
      <c r="AUW176" s="3"/>
      <c r="AUX176" s="3"/>
      <c r="AUY176" s="3"/>
      <c r="AUZ176" s="3"/>
      <c r="AVA176" s="3"/>
      <c r="AVB176" s="3"/>
      <c r="AVC176" s="3"/>
      <c r="AVD176" s="3"/>
      <c r="AVE176" s="3"/>
      <c r="AVF176" s="3"/>
      <c r="AVG176" s="3"/>
      <c r="AVH176" s="3"/>
      <c r="AVI176" s="3"/>
      <c r="AVJ176" s="3"/>
      <c r="AVK176" s="3"/>
      <c r="AVL176" s="3"/>
      <c r="AVM176" s="3"/>
      <c r="AVN176" s="3"/>
      <c r="AVO176" s="3"/>
      <c r="AVP176" s="3"/>
      <c r="AVQ176" s="3"/>
      <c r="AVR176" s="377"/>
      <c r="AVS176" s="384"/>
      <c r="AVT176" s="387" t="s">
        <v>21</v>
      </c>
      <c r="AVU176" s="388" t="s">
        <v>22</v>
      </c>
      <c r="AVV176" s="389">
        <v>0.151</v>
      </c>
      <c r="AVW176" s="382">
        <f>AVW174*AVV176</f>
        <v>3.3220000000000001</v>
      </c>
      <c r="AVX176" s="390"/>
      <c r="AVY176" s="390"/>
      <c r="AVZ176" s="390"/>
      <c r="AWA176" s="391"/>
      <c r="AWB176" s="392">
        <v>3.2</v>
      </c>
      <c r="AWC176" s="392">
        <f>AVW176*AWB176</f>
        <v>10.630400000000002</v>
      </c>
      <c r="AWD176" s="383">
        <f>AVY176+AWA176+AWC176</f>
        <v>10.630400000000002</v>
      </c>
      <c r="AWE176" s="3"/>
      <c r="AWF176" s="3"/>
      <c r="AWG176" s="3"/>
      <c r="AWH176" s="3"/>
      <c r="AWI176" s="3"/>
      <c r="AWJ176" s="3"/>
      <c r="AWK176" s="3"/>
      <c r="AWL176" s="3"/>
      <c r="AWM176" s="3"/>
      <c r="AWN176" s="3"/>
      <c r="AWO176" s="3"/>
      <c r="AWP176" s="3"/>
      <c r="AWQ176" s="3"/>
      <c r="AWR176" s="3"/>
      <c r="AWS176" s="3"/>
      <c r="AWT176" s="3"/>
      <c r="AWU176" s="3"/>
      <c r="AWV176" s="3"/>
      <c r="AWW176" s="3"/>
      <c r="AWX176" s="3"/>
      <c r="AWY176" s="3"/>
      <c r="AWZ176" s="3"/>
      <c r="AXA176" s="3"/>
      <c r="AXB176" s="3"/>
      <c r="AXC176" s="3"/>
      <c r="AXD176" s="3"/>
      <c r="AXE176" s="3"/>
      <c r="AXF176" s="3"/>
      <c r="AXG176" s="3"/>
      <c r="AXH176" s="3"/>
      <c r="AXI176" s="3"/>
      <c r="AXJ176" s="3"/>
      <c r="AXK176" s="3"/>
      <c r="AXL176" s="3"/>
      <c r="AXM176" s="3"/>
      <c r="AXN176" s="3"/>
      <c r="AXO176" s="3"/>
      <c r="AXP176" s="3"/>
      <c r="AXQ176" s="3"/>
      <c r="AXR176" s="3"/>
      <c r="AXS176" s="3"/>
      <c r="AXT176" s="3"/>
      <c r="AXU176" s="3"/>
      <c r="AXV176" s="3"/>
      <c r="AXW176" s="3"/>
      <c r="AXX176" s="3"/>
      <c r="AXY176" s="3"/>
      <c r="AXZ176" s="3"/>
      <c r="AYA176" s="3"/>
      <c r="AYB176" s="3"/>
      <c r="AYC176" s="3"/>
      <c r="AYD176" s="3"/>
      <c r="AYE176" s="3"/>
      <c r="AYF176" s="3"/>
      <c r="AYG176" s="3"/>
      <c r="AYH176" s="3"/>
      <c r="AYI176" s="3"/>
      <c r="AYJ176" s="3"/>
      <c r="AYK176" s="3"/>
      <c r="AYL176" s="3"/>
      <c r="AYM176" s="3"/>
      <c r="AYN176" s="3"/>
      <c r="AYO176" s="3"/>
      <c r="AYP176" s="3"/>
      <c r="AYQ176" s="3"/>
      <c r="AYR176" s="3"/>
      <c r="AYS176" s="3"/>
      <c r="AYT176" s="3"/>
      <c r="AYU176" s="3"/>
      <c r="AYV176" s="3"/>
      <c r="AYW176" s="3"/>
      <c r="AYX176" s="3"/>
      <c r="AYY176" s="3"/>
      <c r="AYZ176" s="3"/>
      <c r="AZA176" s="3"/>
      <c r="AZB176" s="3"/>
      <c r="AZC176" s="3"/>
      <c r="AZD176" s="3"/>
      <c r="AZE176" s="3"/>
      <c r="AZF176" s="3"/>
      <c r="AZG176" s="3"/>
      <c r="AZH176" s="3"/>
      <c r="AZI176" s="3"/>
      <c r="AZJ176" s="3"/>
      <c r="AZK176" s="3"/>
      <c r="AZL176" s="3"/>
      <c r="AZM176" s="3"/>
      <c r="AZN176" s="3"/>
      <c r="AZO176" s="3"/>
      <c r="AZP176" s="3"/>
      <c r="AZQ176" s="3"/>
      <c r="AZR176" s="3"/>
      <c r="AZS176" s="3"/>
      <c r="AZT176" s="3"/>
      <c r="AZU176" s="3"/>
      <c r="AZV176" s="3"/>
      <c r="AZW176" s="3"/>
      <c r="AZX176" s="3"/>
      <c r="AZY176" s="3"/>
      <c r="AZZ176" s="3"/>
      <c r="BAA176" s="3"/>
      <c r="BAB176" s="3"/>
      <c r="BAC176" s="3"/>
      <c r="BAD176" s="3"/>
      <c r="BAE176" s="3"/>
      <c r="BAF176" s="3"/>
      <c r="BAG176" s="3"/>
      <c r="BAH176" s="3"/>
      <c r="BAI176" s="3"/>
      <c r="BAJ176" s="3"/>
      <c r="BAK176" s="3"/>
      <c r="BAL176" s="3"/>
      <c r="BAM176" s="3"/>
      <c r="BAN176" s="3"/>
      <c r="BAO176" s="3"/>
      <c r="BAP176" s="3"/>
      <c r="BAQ176" s="3"/>
      <c r="BAR176" s="3"/>
      <c r="BAS176" s="3"/>
      <c r="BAT176" s="3"/>
      <c r="BAU176" s="3"/>
      <c r="BAV176" s="3"/>
      <c r="BAW176" s="3"/>
      <c r="BAX176" s="3"/>
      <c r="BAY176" s="3"/>
      <c r="BAZ176" s="3"/>
      <c r="BBA176" s="3"/>
      <c r="BBB176" s="3"/>
      <c r="BBC176" s="3"/>
      <c r="BBD176" s="3"/>
      <c r="BBE176" s="3"/>
      <c r="BBF176" s="3"/>
      <c r="BBG176" s="3"/>
      <c r="BBH176" s="3"/>
      <c r="BBI176" s="3"/>
      <c r="BBJ176" s="3"/>
      <c r="BBK176" s="3"/>
      <c r="BBL176" s="3"/>
      <c r="BBM176" s="3"/>
      <c r="BBN176" s="3"/>
      <c r="BBO176" s="3"/>
      <c r="BBP176" s="3"/>
      <c r="BBQ176" s="3"/>
      <c r="BBR176" s="3"/>
      <c r="BBS176" s="3"/>
      <c r="BBT176" s="3"/>
      <c r="BBU176" s="3"/>
      <c r="BBV176" s="3"/>
      <c r="BBW176" s="3"/>
      <c r="BBX176" s="3"/>
      <c r="BBY176" s="3"/>
      <c r="BBZ176" s="3"/>
      <c r="BCA176" s="3"/>
      <c r="BCB176" s="3"/>
      <c r="BCC176" s="3"/>
      <c r="BCD176" s="3"/>
      <c r="BCE176" s="3"/>
      <c r="BCF176" s="3"/>
      <c r="BCG176" s="3"/>
      <c r="BCH176" s="3"/>
      <c r="BCI176" s="3"/>
      <c r="BCJ176" s="3"/>
      <c r="BCK176" s="3"/>
      <c r="BCL176" s="3"/>
      <c r="BCM176" s="3"/>
      <c r="BCN176" s="3"/>
      <c r="BCO176" s="3"/>
      <c r="BCP176" s="3"/>
      <c r="BCQ176" s="3"/>
      <c r="BCR176" s="3"/>
      <c r="BCS176" s="3"/>
      <c r="BCT176" s="3"/>
      <c r="BCU176" s="3"/>
      <c r="BCV176" s="3"/>
      <c r="BCW176" s="3"/>
      <c r="BCX176" s="3"/>
      <c r="BCY176" s="3"/>
      <c r="BCZ176" s="3"/>
      <c r="BDA176" s="3"/>
      <c r="BDB176" s="3"/>
      <c r="BDC176" s="3"/>
      <c r="BDD176" s="3"/>
      <c r="BDE176" s="3"/>
      <c r="BDF176" s="3"/>
      <c r="BDG176" s="3"/>
      <c r="BDH176" s="3"/>
      <c r="BDI176" s="3"/>
      <c r="BDJ176" s="3"/>
      <c r="BDK176" s="3"/>
      <c r="BDL176" s="3"/>
      <c r="BDM176" s="3"/>
      <c r="BDN176" s="3"/>
      <c r="BDO176" s="3"/>
      <c r="BDP176" s="3"/>
      <c r="BDQ176" s="3"/>
      <c r="BDR176" s="3"/>
      <c r="BDS176" s="3"/>
      <c r="BDT176" s="3"/>
      <c r="BDU176" s="3"/>
      <c r="BDV176" s="3"/>
      <c r="BDW176" s="3"/>
      <c r="BDX176" s="3"/>
      <c r="BDY176" s="3"/>
      <c r="BDZ176" s="3"/>
      <c r="BEA176" s="3"/>
      <c r="BEB176" s="3"/>
      <c r="BEC176" s="3"/>
      <c r="BED176" s="3"/>
      <c r="BEE176" s="3"/>
      <c r="BEF176" s="3"/>
      <c r="BEG176" s="3"/>
      <c r="BEH176" s="3"/>
      <c r="BEI176" s="3"/>
      <c r="BEJ176" s="3"/>
      <c r="BEK176" s="3"/>
      <c r="BEL176" s="3"/>
      <c r="BEM176" s="3"/>
      <c r="BEN176" s="3"/>
      <c r="BEO176" s="3"/>
      <c r="BEP176" s="3"/>
      <c r="BEQ176" s="3"/>
      <c r="BER176" s="3"/>
      <c r="BES176" s="3"/>
      <c r="BET176" s="3"/>
      <c r="BEU176" s="3"/>
      <c r="BEV176" s="3"/>
      <c r="BEW176" s="3"/>
      <c r="BEX176" s="3"/>
      <c r="BEY176" s="3"/>
      <c r="BEZ176" s="3"/>
      <c r="BFA176" s="3"/>
      <c r="BFB176" s="3"/>
      <c r="BFC176" s="3"/>
      <c r="BFD176" s="3"/>
      <c r="BFE176" s="3"/>
      <c r="BFF176" s="3"/>
      <c r="BFG176" s="3"/>
      <c r="BFH176" s="3"/>
      <c r="BFI176" s="3"/>
      <c r="BFJ176" s="3"/>
      <c r="BFK176" s="3"/>
      <c r="BFL176" s="3"/>
      <c r="BFM176" s="3"/>
      <c r="BFN176" s="377"/>
      <c r="BFO176" s="384"/>
      <c r="BFP176" s="387" t="s">
        <v>21</v>
      </c>
      <c r="BFQ176" s="388" t="s">
        <v>22</v>
      </c>
      <c r="BFR176" s="389">
        <v>0.151</v>
      </c>
      <c r="BFS176" s="382">
        <f>BFS174*BFR176</f>
        <v>3.3220000000000001</v>
      </c>
      <c r="BFT176" s="390"/>
      <c r="BFU176" s="390"/>
      <c r="BFV176" s="390"/>
      <c r="BFW176" s="391"/>
      <c r="BFX176" s="392">
        <v>3.2</v>
      </c>
      <c r="BFY176" s="392">
        <f>BFS176*BFX176</f>
        <v>10.630400000000002</v>
      </c>
      <c r="BFZ176" s="383">
        <f>BFU176+BFW176+BFY176</f>
        <v>10.630400000000002</v>
      </c>
      <c r="BGA176" s="3"/>
      <c r="BGB176" s="3"/>
      <c r="BGC176" s="3"/>
      <c r="BGD176" s="3"/>
      <c r="BGE176" s="3"/>
      <c r="BGF176" s="3"/>
      <c r="BGG176" s="3"/>
      <c r="BGH176" s="3"/>
      <c r="BGI176" s="3"/>
      <c r="BGJ176" s="3"/>
      <c r="BGK176" s="3"/>
      <c r="BGL176" s="3"/>
      <c r="BGM176" s="3"/>
      <c r="BGN176" s="3"/>
      <c r="BGO176" s="3"/>
      <c r="BGP176" s="3"/>
      <c r="BGQ176" s="3"/>
      <c r="BGR176" s="3"/>
      <c r="BGS176" s="3"/>
      <c r="BGT176" s="3"/>
      <c r="BGU176" s="3"/>
      <c r="BGV176" s="3"/>
      <c r="BGW176" s="3"/>
      <c r="BGX176" s="3"/>
      <c r="BGY176" s="3"/>
      <c r="BGZ176" s="3"/>
      <c r="BHA176" s="3"/>
      <c r="BHB176" s="3"/>
      <c r="BHC176" s="3"/>
      <c r="BHD176" s="3"/>
      <c r="BHE176" s="3"/>
      <c r="BHF176" s="3"/>
      <c r="BHG176" s="3"/>
      <c r="BHH176" s="3"/>
      <c r="BHI176" s="3"/>
      <c r="BHJ176" s="3"/>
      <c r="BHK176" s="3"/>
      <c r="BHL176" s="3"/>
      <c r="BHM176" s="3"/>
      <c r="BHN176" s="3"/>
      <c r="BHO176" s="3"/>
      <c r="BHP176" s="3"/>
      <c r="BHQ176" s="3"/>
      <c r="BHR176" s="3"/>
      <c r="BHS176" s="3"/>
      <c r="BHT176" s="3"/>
      <c r="BHU176" s="3"/>
      <c r="BHV176" s="3"/>
      <c r="BHW176" s="3"/>
      <c r="BHX176" s="3"/>
      <c r="BHY176" s="3"/>
      <c r="BHZ176" s="3"/>
      <c r="BIA176" s="3"/>
      <c r="BIB176" s="3"/>
      <c r="BIC176" s="3"/>
      <c r="BID176" s="3"/>
      <c r="BIE176" s="3"/>
      <c r="BIF176" s="3"/>
      <c r="BIG176" s="3"/>
      <c r="BIH176" s="3"/>
      <c r="BII176" s="3"/>
      <c r="BIJ176" s="3"/>
      <c r="BIK176" s="3"/>
      <c r="BIL176" s="3"/>
      <c r="BIM176" s="3"/>
      <c r="BIN176" s="3"/>
      <c r="BIO176" s="3"/>
      <c r="BIP176" s="3"/>
      <c r="BIQ176" s="3"/>
      <c r="BIR176" s="3"/>
      <c r="BIS176" s="3"/>
      <c r="BIT176" s="3"/>
      <c r="BIU176" s="3"/>
      <c r="BIV176" s="3"/>
      <c r="BIW176" s="3"/>
      <c r="BIX176" s="3"/>
      <c r="BIY176" s="3"/>
      <c r="BIZ176" s="3"/>
      <c r="BJA176" s="3"/>
      <c r="BJB176" s="3"/>
      <c r="BJC176" s="3"/>
      <c r="BJD176" s="3"/>
      <c r="BJE176" s="3"/>
      <c r="BJF176" s="3"/>
      <c r="BJG176" s="3"/>
      <c r="BJH176" s="3"/>
      <c r="BJI176" s="3"/>
      <c r="BJJ176" s="3"/>
      <c r="BJK176" s="3"/>
      <c r="BJL176" s="3"/>
      <c r="BJM176" s="3"/>
      <c r="BJN176" s="3"/>
      <c r="BJO176" s="3"/>
      <c r="BJP176" s="3"/>
      <c r="BJQ176" s="3"/>
      <c r="BJR176" s="3"/>
      <c r="BJS176" s="3"/>
      <c r="BJT176" s="3"/>
      <c r="BJU176" s="3"/>
      <c r="BJV176" s="3"/>
      <c r="BJW176" s="3"/>
      <c r="BJX176" s="3"/>
      <c r="BJY176" s="3"/>
      <c r="BJZ176" s="3"/>
      <c r="BKA176" s="3"/>
      <c r="BKB176" s="3"/>
      <c r="BKC176" s="3"/>
      <c r="BKD176" s="3"/>
      <c r="BKE176" s="3"/>
      <c r="BKF176" s="3"/>
      <c r="BKG176" s="3"/>
      <c r="BKH176" s="3"/>
      <c r="BKI176" s="3"/>
      <c r="BKJ176" s="3"/>
      <c r="BKK176" s="3"/>
      <c r="BKL176" s="3"/>
      <c r="BKM176" s="3"/>
      <c r="BKN176" s="3"/>
      <c r="BKO176" s="3"/>
      <c r="BKP176" s="3"/>
      <c r="BKQ176" s="3"/>
      <c r="BKR176" s="3"/>
      <c r="BKS176" s="3"/>
      <c r="BKT176" s="3"/>
      <c r="BKU176" s="3"/>
      <c r="BKV176" s="3"/>
      <c r="BKW176" s="3"/>
      <c r="BKX176" s="3"/>
      <c r="BKY176" s="3"/>
      <c r="BKZ176" s="3"/>
      <c r="BLA176" s="3"/>
      <c r="BLB176" s="3"/>
      <c r="BLC176" s="3"/>
      <c r="BLD176" s="3"/>
      <c r="BLE176" s="3"/>
      <c r="BLF176" s="3"/>
      <c r="BLG176" s="3"/>
      <c r="BLH176" s="3"/>
      <c r="BLI176" s="3"/>
      <c r="BLJ176" s="3"/>
      <c r="BLK176" s="3"/>
      <c r="BLL176" s="3"/>
      <c r="BLM176" s="3"/>
      <c r="BLN176" s="3"/>
      <c r="BLO176" s="3"/>
      <c r="BLP176" s="3"/>
      <c r="BLQ176" s="3"/>
      <c r="BLR176" s="3"/>
      <c r="BLS176" s="3"/>
      <c r="BLT176" s="3"/>
      <c r="BLU176" s="3"/>
      <c r="BLV176" s="3"/>
      <c r="BLW176" s="3"/>
      <c r="BLX176" s="3"/>
      <c r="BLY176" s="3"/>
      <c r="BLZ176" s="3"/>
      <c r="BMA176" s="3"/>
      <c r="BMB176" s="3"/>
      <c r="BMC176" s="3"/>
      <c r="BMD176" s="3"/>
      <c r="BME176" s="3"/>
      <c r="BMF176" s="3"/>
      <c r="BMG176" s="3"/>
      <c r="BMH176" s="3"/>
      <c r="BMI176" s="3"/>
      <c r="BMJ176" s="3"/>
      <c r="BMK176" s="3"/>
      <c r="BML176" s="3"/>
      <c r="BMM176" s="3"/>
      <c r="BMN176" s="3"/>
      <c r="BMO176" s="3"/>
      <c r="BMP176" s="3"/>
      <c r="BMQ176" s="3"/>
      <c r="BMR176" s="3"/>
      <c r="BMS176" s="3"/>
      <c r="BMT176" s="3"/>
      <c r="BMU176" s="3"/>
      <c r="BMV176" s="3"/>
      <c r="BMW176" s="3"/>
      <c r="BMX176" s="3"/>
      <c r="BMY176" s="3"/>
      <c r="BMZ176" s="3"/>
      <c r="BNA176" s="3"/>
      <c r="BNB176" s="3"/>
      <c r="BNC176" s="3"/>
      <c r="BND176" s="3"/>
      <c r="BNE176" s="3"/>
      <c r="BNF176" s="3"/>
      <c r="BNG176" s="3"/>
      <c r="BNH176" s="3"/>
      <c r="BNI176" s="3"/>
      <c r="BNJ176" s="3"/>
      <c r="BNK176" s="3"/>
      <c r="BNL176" s="3"/>
      <c r="BNM176" s="3"/>
      <c r="BNN176" s="3"/>
      <c r="BNO176" s="3"/>
      <c r="BNP176" s="3"/>
      <c r="BNQ176" s="3"/>
      <c r="BNR176" s="3"/>
      <c r="BNS176" s="3"/>
      <c r="BNT176" s="3"/>
      <c r="BNU176" s="3"/>
      <c r="BNV176" s="3"/>
      <c r="BNW176" s="3"/>
      <c r="BNX176" s="3"/>
      <c r="BNY176" s="3"/>
      <c r="BNZ176" s="3"/>
      <c r="BOA176" s="3"/>
      <c r="BOB176" s="3"/>
      <c r="BOC176" s="3"/>
      <c r="BOD176" s="3"/>
      <c r="BOE176" s="3"/>
      <c r="BOF176" s="3"/>
      <c r="BOG176" s="3"/>
      <c r="BOH176" s="3"/>
      <c r="BOI176" s="3"/>
      <c r="BOJ176" s="3"/>
      <c r="BOK176" s="3"/>
      <c r="BOL176" s="3"/>
      <c r="BOM176" s="3"/>
      <c r="BON176" s="3"/>
      <c r="BOO176" s="3"/>
      <c r="BOP176" s="3"/>
      <c r="BOQ176" s="3"/>
      <c r="BOR176" s="3"/>
      <c r="BOS176" s="3"/>
      <c r="BOT176" s="3"/>
      <c r="BOU176" s="3"/>
      <c r="BOV176" s="3"/>
      <c r="BOW176" s="3"/>
      <c r="BOX176" s="3"/>
      <c r="BOY176" s="3"/>
      <c r="BOZ176" s="3"/>
      <c r="BPA176" s="3"/>
      <c r="BPB176" s="3"/>
      <c r="BPC176" s="3"/>
      <c r="BPD176" s="3"/>
      <c r="BPE176" s="3"/>
      <c r="BPF176" s="3"/>
      <c r="BPG176" s="3"/>
      <c r="BPH176" s="3"/>
      <c r="BPI176" s="3"/>
      <c r="BPJ176" s="377"/>
      <c r="BPK176" s="384"/>
      <c r="BPL176" s="387" t="s">
        <v>21</v>
      </c>
      <c r="BPM176" s="388" t="s">
        <v>22</v>
      </c>
      <c r="BPN176" s="389">
        <v>0.151</v>
      </c>
      <c r="BPO176" s="382">
        <f>BPO174*BPN176</f>
        <v>3.3220000000000001</v>
      </c>
      <c r="BPP176" s="390"/>
      <c r="BPQ176" s="390"/>
      <c r="BPR176" s="390"/>
      <c r="BPS176" s="391"/>
      <c r="BPT176" s="392">
        <v>3.2</v>
      </c>
      <c r="BPU176" s="392">
        <f>BPO176*BPT176</f>
        <v>10.630400000000002</v>
      </c>
      <c r="BPV176" s="383">
        <f>BPQ176+BPS176+BPU176</f>
        <v>10.630400000000002</v>
      </c>
      <c r="BPW176" s="3"/>
      <c r="BPX176" s="3"/>
      <c r="BPY176" s="3"/>
      <c r="BPZ176" s="3"/>
      <c r="BQA176" s="3"/>
      <c r="BQB176" s="3"/>
      <c r="BQC176" s="3"/>
      <c r="BQD176" s="3"/>
      <c r="BQE176" s="3"/>
      <c r="BQF176" s="3"/>
      <c r="BQG176" s="3"/>
      <c r="BQH176" s="3"/>
      <c r="BQI176" s="3"/>
      <c r="BQJ176" s="3"/>
      <c r="BQK176" s="3"/>
      <c r="BQL176" s="3"/>
      <c r="BQM176" s="3"/>
      <c r="BQN176" s="3"/>
      <c r="BQO176" s="3"/>
      <c r="BQP176" s="3"/>
      <c r="BQQ176" s="3"/>
      <c r="BQR176" s="3"/>
      <c r="BQS176" s="3"/>
      <c r="BQT176" s="3"/>
      <c r="BQU176" s="3"/>
      <c r="BQV176" s="3"/>
      <c r="BQW176" s="3"/>
      <c r="BQX176" s="3"/>
      <c r="BQY176" s="3"/>
      <c r="BQZ176" s="3"/>
      <c r="BRA176" s="3"/>
      <c r="BRB176" s="3"/>
      <c r="BRC176" s="3"/>
      <c r="BRD176" s="3"/>
      <c r="BRE176" s="3"/>
      <c r="BRF176" s="3"/>
      <c r="BRG176" s="3"/>
      <c r="BRH176" s="3"/>
      <c r="BRI176" s="3"/>
      <c r="BRJ176" s="3"/>
      <c r="BRK176" s="3"/>
      <c r="BRL176" s="3"/>
      <c r="BRM176" s="3"/>
      <c r="BRN176" s="3"/>
      <c r="BRO176" s="3"/>
      <c r="BRP176" s="3"/>
      <c r="BRQ176" s="3"/>
      <c r="BRR176" s="3"/>
      <c r="BRS176" s="3"/>
      <c r="BRT176" s="3"/>
      <c r="BRU176" s="3"/>
      <c r="BRV176" s="3"/>
      <c r="BRW176" s="3"/>
      <c r="BRX176" s="3"/>
      <c r="BRY176" s="3"/>
      <c r="BRZ176" s="3"/>
      <c r="BSA176" s="3"/>
      <c r="BSB176" s="3"/>
      <c r="BSC176" s="3"/>
      <c r="BSD176" s="3"/>
      <c r="BSE176" s="3"/>
      <c r="BSF176" s="3"/>
      <c r="BSG176" s="3"/>
      <c r="BSH176" s="3"/>
      <c r="BSI176" s="3"/>
      <c r="BSJ176" s="3"/>
      <c r="BSK176" s="3"/>
      <c r="BSL176" s="3"/>
      <c r="BSM176" s="3"/>
      <c r="BSN176" s="3"/>
      <c r="BSO176" s="3"/>
      <c r="BSP176" s="3"/>
      <c r="BSQ176" s="3"/>
      <c r="BSR176" s="3"/>
      <c r="BSS176" s="3"/>
      <c r="BST176" s="3"/>
      <c r="BSU176" s="3"/>
      <c r="BSV176" s="3"/>
      <c r="BSW176" s="3"/>
      <c r="BSX176" s="3"/>
      <c r="BSY176" s="3"/>
      <c r="BSZ176" s="3"/>
      <c r="BTA176" s="3"/>
      <c r="BTB176" s="3"/>
      <c r="BTC176" s="3"/>
      <c r="BTD176" s="3"/>
      <c r="BTE176" s="3"/>
      <c r="BTF176" s="3"/>
      <c r="BTG176" s="3"/>
      <c r="BTH176" s="3"/>
      <c r="BTI176" s="3"/>
      <c r="BTJ176" s="3"/>
      <c r="BTK176" s="3"/>
      <c r="BTL176" s="3"/>
      <c r="BTM176" s="3"/>
      <c r="BTN176" s="3"/>
      <c r="BTO176" s="3"/>
      <c r="BTP176" s="3"/>
      <c r="BTQ176" s="3"/>
      <c r="BTR176" s="3"/>
      <c r="BTS176" s="3"/>
      <c r="BTT176" s="3"/>
      <c r="BTU176" s="3"/>
      <c r="BTV176" s="3"/>
      <c r="BTW176" s="3"/>
      <c r="BTX176" s="3"/>
      <c r="BTY176" s="3"/>
      <c r="BTZ176" s="3"/>
      <c r="BUA176" s="3"/>
      <c r="BUB176" s="3"/>
      <c r="BUC176" s="3"/>
      <c r="BUD176" s="3"/>
      <c r="BUE176" s="3"/>
      <c r="BUF176" s="3"/>
      <c r="BUG176" s="3"/>
      <c r="BUH176" s="3"/>
      <c r="BUI176" s="3"/>
      <c r="BUJ176" s="3"/>
      <c r="BUK176" s="3"/>
      <c r="BUL176" s="3"/>
      <c r="BUM176" s="3"/>
      <c r="BUN176" s="3"/>
      <c r="BUO176" s="3"/>
      <c r="BUP176" s="3"/>
      <c r="BUQ176" s="3"/>
      <c r="BUR176" s="3"/>
      <c r="BUS176" s="3"/>
      <c r="BUT176" s="3"/>
      <c r="BUU176" s="3"/>
      <c r="BUV176" s="3"/>
      <c r="BUW176" s="3"/>
      <c r="BUX176" s="3"/>
      <c r="BUY176" s="3"/>
      <c r="BUZ176" s="3"/>
      <c r="BVA176" s="3"/>
      <c r="BVB176" s="3"/>
      <c r="BVC176" s="3"/>
      <c r="BVD176" s="3"/>
      <c r="BVE176" s="3"/>
      <c r="BVF176" s="3"/>
      <c r="BVG176" s="3"/>
      <c r="BVH176" s="3"/>
      <c r="BVI176" s="3"/>
      <c r="BVJ176" s="3"/>
      <c r="BVK176" s="3"/>
      <c r="BVL176" s="3"/>
      <c r="BVM176" s="3"/>
      <c r="BVN176" s="3"/>
      <c r="BVO176" s="3"/>
      <c r="BVP176" s="3"/>
      <c r="BVQ176" s="3"/>
      <c r="BVR176" s="3"/>
      <c r="BVS176" s="3"/>
      <c r="BVT176" s="3"/>
      <c r="BVU176" s="3"/>
      <c r="BVV176" s="3"/>
      <c r="BVW176" s="3"/>
      <c r="BVX176" s="3"/>
      <c r="BVY176" s="3"/>
      <c r="BVZ176" s="3"/>
      <c r="BWA176" s="3"/>
      <c r="BWB176" s="3"/>
      <c r="BWC176" s="3"/>
      <c r="BWD176" s="3"/>
      <c r="BWE176" s="3"/>
      <c r="BWF176" s="3"/>
      <c r="BWG176" s="3"/>
      <c r="BWH176" s="3"/>
      <c r="BWI176" s="3"/>
      <c r="BWJ176" s="3"/>
      <c r="BWK176" s="3"/>
      <c r="BWL176" s="3"/>
      <c r="BWM176" s="3"/>
      <c r="BWN176" s="3"/>
      <c r="BWO176" s="3"/>
      <c r="BWP176" s="3"/>
      <c r="BWQ176" s="3"/>
      <c r="BWR176" s="3"/>
      <c r="BWS176" s="3"/>
      <c r="BWT176" s="3"/>
      <c r="BWU176" s="3"/>
      <c r="BWV176" s="3"/>
      <c r="BWW176" s="3"/>
      <c r="BWX176" s="3"/>
      <c r="BWY176" s="3"/>
      <c r="BWZ176" s="3"/>
      <c r="BXA176" s="3"/>
      <c r="BXB176" s="3"/>
      <c r="BXC176" s="3"/>
      <c r="BXD176" s="3"/>
      <c r="BXE176" s="3"/>
      <c r="BXF176" s="3"/>
      <c r="BXG176" s="3"/>
      <c r="BXH176" s="3"/>
      <c r="BXI176" s="3"/>
      <c r="BXJ176" s="3"/>
      <c r="BXK176" s="3"/>
      <c r="BXL176" s="3"/>
      <c r="BXM176" s="3"/>
      <c r="BXN176" s="3"/>
      <c r="BXO176" s="3"/>
      <c r="BXP176" s="3"/>
      <c r="BXQ176" s="3"/>
      <c r="BXR176" s="3"/>
      <c r="BXS176" s="3"/>
      <c r="BXT176" s="3"/>
      <c r="BXU176" s="3"/>
      <c r="BXV176" s="3"/>
      <c r="BXW176" s="3"/>
      <c r="BXX176" s="3"/>
      <c r="BXY176" s="3"/>
      <c r="BXZ176" s="3"/>
      <c r="BYA176" s="3"/>
      <c r="BYB176" s="3"/>
      <c r="BYC176" s="3"/>
      <c r="BYD176" s="3"/>
      <c r="BYE176" s="3"/>
      <c r="BYF176" s="3"/>
      <c r="BYG176" s="3"/>
      <c r="BYH176" s="3"/>
      <c r="BYI176" s="3"/>
      <c r="BYJ176" s="3"/>
      <c r="BYK176" s="3"/>
      <c r="BYL176" s="3"/>
      <c r="BYM176" s="3"/>
      <c r="BYN176" s="3"/>
      <c r="BYO176" s="3"/>
      <c r="BYP176" s="3"/>
      <c r="BYQ176" s="3"/>
      <c r="BYR176" s="3"/>
      <c r="BYS176" s="3"/>
      <c r="BYT176" s="3"/>
      <c r="BYU176" s="3"/>
      <c r="BYV176" s="3"/>
      <c r="BYW176" s="3"/>
      <c r="BYX176" s="3"/>
      <c r="BYY176" s="3"/>
      <c r="BYZ176" s="3"/>
      <c r="BZA176" s="3"/>
      <c r="BZB176" s="3"/>
      <c r="BZC176" s="3"/>
      <c r="BZD176" s="3"/>
      <c r="BZE176" s="3"/>
      <c r="BZF176" s="377"/>
      <c r="BZG176" s="384"/>
      <c r="BZH176" s="387" t="s">
        <v>21</v>
      </c>
      <c r="BZI176" s="388" t="s">
        <v>22</v>
      </c>
      <c r="BZJ176" s="389">
        <v>0.151</v>
      </c>
      <c r="BZK176" s="382">
        <f>BZK174*BZJ176</f>
        <v>3.3220000000000001</v>
      </c>
      <c r="BZL176" s="390"/>
      <c r="BZM176" s="390"/>
      <c r="BZN176" s="390"/>
      <c r="BZO176" s="391"/>
      <c r="BZP176" s="392">
        <v>3.2</v>
      </c>
      <c r="BZQ176" s="392">
        <f>BZK176*BZP176</f>
        <v>10.630400000000002</v>
      </c>
      <c r="BZR176" s="383">
        <f>BZM176+BZO176+BZQ176</f>
        <v>10.630400000000002</v>
      </c>
      <c r="BZS176" s="3"/>
      <c r="BZT176" s="3"/>
      <c r="BZU176" s="3"/>
      <c r="BZV176" s="3"/>
      <c r="BZW176" s="3"/>
      <c r="BZX176" s="3"/>
      <c r="BZY176" s="3"/>
      <c r="BZZ176" s="3"/>
      <c r="CAA176" s="3"/>
      <c r="CAB176" s="3"/>
      <c r="CAC176" s="3"/>
      <c r="CAD176" s="3"/>
      <c r="CAE176" s="3"/>
      <c r="CAF176" s="3"/>
      <c r="CAG176" s="3"/>
      <c r="CAH176" s="3"/>
      <c r="CAI176" s="3"/>
      <c r="CAJ176" s="3"/>
      <c r="CAK176" s="3"/>
      <c r="CAL176" s="3"/>
      <c r="CAM176" s="3"/>
      <c r="CAN176" s="3"/>
      <c r="CAO176" s="3"/>
      <c r="CAP176" s="3"/>
      <c r="CAQ176" s="3"/>
      <c r="CAR176" s="3"/>
      <c r="CAS176" s="3"/>
      <c r="CAT176" s="3"/>
      <c r="CAU176" s="3"/>
      <c r="CAV176" s="3"/>
      <c r="CAW176" s="3"/>
      <c r="CAX176" s="3"/>
      <c r="CAY176" s="3"/>
      <c r="CAZ176" s="3"/>
      <c r="CBA176" s="3"/>
      <c r="CBB176" s="3"/>
      <c r="CBC176" s="3"/>
      <c r="CBD176" s="3"/>
      <c r="CBE176" s="3"/>
      <c r="CBF176" s="3"/>
      <c r="CBG176" s="3"/>
      <c r="CBH176" s="3"/>
      <c r="CBI176" s="3"/>
      <c r="CBJ176" s="3"/>
      <c r="CBK176" s="3"/>
      <c r="CBL176" s="3"/>
      <c r="CBM176" s="3"/>
      <c r="CBN176" s="3"/>
      <c r="CBO176" s="3"/>
      <c r="CBP176" s="3"/>
      <c r="CBQ176" s="3"/>
      <c r="CBR176" s="3"/>
      <c r="CBS176" s="3"/>
      <c r="CBT176" s="3"/>
      <c r="CBU176" s="3"/>
      <c r="CBV176" s="3"/>
      <c r="CBW176" s="3"/>
      <c r="CBX176" s="3"/>
      <c r="CBY176" s="3"/>
      <c r="CBZ176" s="3"/>
      <c r="CCA176" s="3"/>
      <c r="CCB176" s="3"/>
      <c r="CCC176" s="3"/>
      <c r="CCD176" s="3"/>
      <c r="CCE176" s="3"/>
      <c r="CCF176" s="3"/>
      <c r="CCG176" s="3"/>
      <c r="CCH176" s="3"/>
      <c r="CCI176" s="3"/>
      <c r="CCJ176" s="3"/>
      <c r="CCK176" s="3"/>
      <c r="CCL176" s="3"/>
      <c r="CCM176" s="3"/>
      <c r="CCN176" s="3"/>
      <c r="CCO176" s="3"/>
      <c r="CCP176" s="3"/>
      <c r="CCQ176" s="3"/>
      <c r="CCR176" s="3"/>
      <c r="CCS176" s="3"/>
      <c r="CCT176" s="3"/>
      <c r="CCU176" s="3"/>
      <c r="CCV176" s="3"/>
      <c r="CCW176" s="3"/>
      <c r="CCX176" s="3"/>
      <c r="CCY176" s="3"/>
      <c r="CCZ176" s="3"/>
      <c r="CDA176" s="3"/>
      <c r="CDB176" s="3"/>
      <c r="CDC176" s="3"/>
      <c r="CDD176" s="3"/>
      <c r="CDE176" s="3"/>
      <c r="CDF176" s="3"/>
      <c r="CDG176" s="3"/>
      <c r="CDH176" s="3"/>
      <c r="CDI176" s="3"/>
      <c r="CDJ176" s="3"/>
      <c r="CDK176" s="3"/>
      <c r="CDL176" s="3"/>
      <c r="CDM176" s="3"/>
      <c r="CDN176" s="3"/>
      <c r="CDO176" s="3"/>
      <c r="CDP176" s="3"/>
      <c r="CDQ176" s="3"/>
      <c r="CDR176" s="3"/>
      <c r="CDS176" s="3"/>
      <c r="CDT176" s="3"/>
      <c r="CDU176" s="3"/>
      <c r="CDV176" s="3"/>
      <c r="CDW176" s="3"/>
      <c r="CDX176" s="3"/>
      <c r="CDY176" s="3"/>
      <c r="CDZ176" s="3"/>
      <c r="CEA176" s="3"/>
      <c r="CEB176" s="3"/>
      <c r="CEC176" s="3"/>
      <c r="CED176" s="3"/>
      <c r="CEE176" s="3"/>
      <c r="CEF176" s="3"/>
      <c r="CEG176" s="3"/>
      <c r="CEH176" s="3"/>
      <c r="CEI176" s="3"/>
      <c r="CEJ176" s="3"/>
      <c r="CEK176" s="3"/>
      <c r="CEL176" s="3"/>
      <c r="CEM176" s="3"/>
      <c r="CEN176" s="3"/>
      <c r="CEO176" s="3"/>
      <c r="CEP176" s="3"/>
      <c r="CEQ176" s="3"/>
      <c r="CER176" s="3"/>
      <c r="CES176" s="3"/>
      <c r="CET176" s="3"/>
      <c r="CEU176" s="3"/>
      <c r="CEV176" s="3"/>
      <c r="CEW176" s="3"/>
      <c r="CEX176" s="3"/>
      <c r="CEY176" s="3"/>
      <c r="CEZ176" s="3"/>
      <c r="CFA176" s="3"/>
      <c r="CFB176" s="3"/>
      <c r="CFC176" s="3"/>
      <c r="CFD176" s="3"/>
      <c r="CFE176" s="3"/>
      <c r="CFF176" s="3"/>
      <c r="CFG176" s="3"/>
      <c r="CFH176" s="3"/>
      <c r="CFI176" s="3"/>
      <c r="CFJ176" s="3"/>
      <c r="CFK176" s="3"/>
      <c r="CFL176" s="3"/>
      <c r="CFM176" s="3"/>
      <c r="CFN176" s="3"/>
      <c r="CFO176" s="3"/>
      <c r="CFP176" s="3"/>
      <c r="CFQ176" s="3"/>
      <c r="CFR176" s="3"/>
      <c r="CFS176" s="3"/>
      <c r="CFT176" s="3"/>
      <c r="CFU176" s="3"/>
      <c r="CFV176" s="3"/>
      <c r="CFW176" s="3"/>
      <c r="CFX176" s="3"/>
      <c r="CFY176" s="3"/>
      <c r="CFZ176" s="3"/>
      <c r="CGA176" s="3"/>
      <c r="CGB176" s="3"/>
      <c r="CGC176" s="3"/>
      <c r="CGD176" s="3"/>
      <c r="CGE176" s="3"/>
      <c r="CGF176" s="3"/>
      <c r="CGG176" s="3"/>
      <c r="CGH176" s="3"/>
      <c r="CGI176" s="3"/>
      <c r="CGJ176" s="3"/>
      <c r="CGK176" s="3"/>
      <c r="CGL176" s="3"/>
      <c r="CGM176" s="3"/>
      <c r="CGN176" s="3"/>
      <c r="CGO176" s="3"/>
      <c r="CGP176" s="3"/>
      <c r="CGQ176" s="3"/>
      <c r="CGR176" s="3"/>
      <c r="CGS176" s="3"/>
      <c r="CGT176" s="3"/>
      <c r="CGU176" s="3"/>
      <c r="CGV176" s="3"/>
      <c r="CGW176" s="3"/>
      <c r="CGX176" s="3"/>
      <c r="CGY176" s="3"/>
      <c r="CGZ176" s="3"/>
      <c r="CHA176" s="3"/>
      <c r="CHB176" s="3"/>
      <c r="CHC176" s="3"/>
      <c r="CHD176" s="3"/>
      <c r="CHE176" s="3"/>
      <c r="CHF176" s="3"/>
      <c r="CHG176" s="3"/>
      <c r="CHH176" s="3"/>
      <c r="CHI176" s="3"/>
      <c r="CHJ176" s="3"/>
      <c r="CHK176" s="3"/>
      <c r="CHL176" s="3"/>
      <c r="CHM176" s="3"/>
      <c r="CHN176" s="3"/>
      <c r="CHO176" s="3"/>
      <c r="CHP176" s="3"/>
      <c r="CHQ176" s="3"/>
      <c r="CHR176" s="3"/>
      <c r="CHS176" s="3"/>
      <c r="CHT176" s="3"/>
      <c r="CHU176" s="3"/>
      <c r="CHV176" s="3"/>
      <c r="CHW176" s="3"/>
      <c r="CHX176" s="3"/>
      <c r="CHY176" s="3"/>
      <c r="CHZ176" s="3"/>
      <c r="CIA176" s="3"/>
      <c r="CIB176" s="3"/>
      <c r="CIC176" s="3"/>
      <c r="CID176" s="3"/>
      <c r="CIE176" s="3"/>
      <c r="CIF176" s="3"/>
      <c r="CIG176" s="3"/>
      <c r="CIH176" s="3"/>
      <c r="CII176" s="3"/>
      <c r="CIJ176" s="3"/>
      <c r="CIK176" s="3"/>
      <c r="CIL176" s="3"/>
      <c r="CIM176" s="3"/>
      <c r="CIN176" s="3"/>
      <c r="CIO176" s="3"/>
      <c r="CIP176" s="3"/>
      <c r="CIQ176" s="3"/>
      <c r="CIR176" s="3"/>
      <c r="CIS176" s="3"/>
      <c r="CIT176" s="3"/>
      <c r="CIU176" s="3"/>
      <c r="CIV176" s="3"/>
      <c r="CIW176" s="3"/>
      <c r="CIX176" s="3"/>
      <c r="CIY176" s="3"/>
      <c r="CIZ176" s="3"/>
      <c r="CJA176" s="3"/>
      <c r="CJB176" s="377"/>
      <c r="CJC176" s="384"/>
      <c r="CJD176" s="387" t="s">
        <v>21</v>
      </c>
      <c r="CJE176" s="388" t="s">
        <v>22</v>
      </c>
      <c r="CJF176" s="389">
        <v>0.151</v>
      </c>
      <c r="CJG176" s="382">
        <f>CJG174*CJF176</f>
        <v>3.3220000000000001</v>
      </c>
      <c r="CJH176" s="390"/>
      <c r="CJI176" s="390"/>
      <c r="CJJ176" s="390"/>
      <c r="CJK176" s="391"/>
      <c r="CJL176" s="392">
        <v>3.2</v>
      </c>
      <c r="CJM176" s="392">
        <f>CJG176*CJL176</f>
        <v>10.630400000000002</v>
      </c>
      <c r="CJN176" s="383">
        <f>CJI176+CJK176+CJM176</f>
        <v>10.630400000000002</v>
      </c>
      <c r="CJO176" s="3"/>
      <c r="CJP176" s="3"/>
      <c r="CJQ176" s="3"/>
      <c r="CJR176" s="3"/>
      <c r="CJS176" s="3"/>
      <c r="CJT176" s="3"/>
      <c r="CJU176" s="3"/>
      <c r="CJV176" s="3"/>
      <c r="CJW176" s="3"/>
      <c r="CJX176" s="3"/>
      <c r="CJY176" s="3"/>
      <c r="CJZ176" s="3"/>
      <c r="CKA176" s="3"/>
      <c r="CKB176" s="3"/>
      <c r="CKC176" s="3"/>
      <c r="CKD176" s="3"/>
      <c r="CKE176" s="3"/>
      <c r="CKF176" s="3"/>
      <c r="CKG176" s="3"/>
      <c r="CKH176" s="3"/>
      <c r="CKI176" s="3"/>
      <c r="CKJ176" s="3"/>
      <c r="CKK176" s="3"/>
      <c r="CKL176" s="3"/>
      <c r="CKM176" s="3"/>
      <c r="CKN176" s="3"/>
      <c r="CKO176" s="3"/>
      <c r="CKP176" s="3"/>
      <c r="CKQ176" s="3"/>
      <c r="CKR176" s="3"/>
      <c r="CKS176" s="3"/>
      <c r="CKT176" s="3"/>
      <c r="CKU176" s="3"/>
      <c r="CKV176" s="3"/>
      <c r="CKW176" s="3"/>
      <c r="CKX176" s="3"/>
      <c r="CKY176" s="3"/>
      <c r="CKZ176" s="3"/>
      <c r="CLA176" s="3"/>
      <c r="CLB176" s="3"/>
      <c r="CLC176" s="3"/>
      <c r="CLD176" s="3"/>
      <c r="CLE176" s="3"/>
      <c r="CLF176" s="3"/>
      <c r="CLG176" s="3"/>
      <c r="CLH176" s="3"/>
      <c r="CLI176" s="3"/>
      <c r="CLJ176" s="3"/>
      <c r="CLK176" s="3"/>
      <c r="CLL176" s="3"/>
      <c r="CLM176" s="3"/>
      <c r="CLN176" s="3"/>
      <c r="CLO176" s="3"/>
      <c r="CLP176" s="3"/>
      <c r="CLQ176" s="3"/>
      <c r="CLR176" s="3"/>
      <c r="CLS176" s="3"/>
      <c r="CLT176" s="3"/>
      <c r="CLU176" s="3"/>
      <c r="CLV176" s="3"/>
      <c r="CLW176" s="3"/>
      <c r="CLX176" s="3"/>
      <c r="CLY176" s="3"/>
      <c r="CLZ176" s="3"/>
      <c r="CMA176" s="3"/>
      <c r="CMB176" s="3"/>
      <c r="CMC176" s="3"/>
      <c r="CMD176" s="3"/>
      <c r="CME176" s="3"/>
      <c r="CMF176" s="3"/>
      <c r="CMG176" s="3"/>
      <c r="CMH176" s="3"/>
      <c r="CMI176" s="3"/>
      <c r="CMJ176" s="3"/>
      <c r="CMK176" s="3"/>
      <c r="CML176" s="3"/>
      <c r="CMM176" s="3"/>
      <c r="CMN176" s="3"/>
      <c r="CMO176" s="3"/>
      <c r="CMP176" s="3"/>
      <c r="CMQ176" s="3"/>
      <c r="CMR176" s="3"/>
      <c r="CMS176" s="3"/>
      <c r="CMT176" s="3"/>
      <c r="CMU176" s="3"/>
      <c r="CMV176" s="3"/>
      <c r="CMW176" s="3"/>
      <c r="CMX176" s="3"/>
      <c r="CMY176" s="3"/>
      <c r="CMZ176" s="3"/>
      <c r="CNA176" s="3"/>
      <c r="CNB176" s="3"/>
      <c r="CNC176" s="3"/>
      <c r="CND176" s="3"/>
      <c r="CNE176" s="3"/>
      <c r="CNF176" s="3"/>
      <c r="CNG176" s="3"/>
      <c r="CNH176" s="3"/>
      <c r="CNI176" s="3"/>
      <c r="CNJ176" s="3"/>
      <c r="CNK176" s="3"/>
      <c r="CNL176" s="3"/>
      <c r="CNM176" s="3"/>
      <c r="CNN176" s="3"/>
      <c r="CNO176" s="3"/>
      <c r="CNP176" s="3"/>
      <c r="CNQ176" s="3"/>
      <c r="CNR176" s="3"/>
      <c r="CNS176" s="3"/>
      <c r="CNT176" s="3"/>
      <c r="CNU176" s="3"/>
      <c r="CNV176" s="3"/>
      <c r="CNW176" s="3"/>
      <c r="CNX176" s="3"/>
      <c r="CNY176" s="3"/>
      <c r="CNZ176" s="3"/>
      <c r="COA176" s="3"/>
      <c r="COB176" s="3"/>
      <c r="COC176" s="3"/>
      <c r="COD176" s="3"/>
      <c r="COE176" s="3"/>
      <c r="COF176" s="3"/>
      <c r="COG176" s="3"/>
      <c r="COH176" s="3"/>
      <c r="COI176" s="3"/>
      <c r="COJ176" s="3"/>
      <c r="COK176" s="3"/>
      <c r="COL176" s="3"/>
      <c r="COM176" s="3"/>
      <c r="CON176" s="3"/>
      <c r="COO176" s="3"/>
      <c r="COP176" s="3"/>
      <c r="COQ176" s="3"/>
      <c r="COR176" s="3"/>
      <c r="COS176" s="3"/>
      <c r="COT176" s="3"/>
      <c r="COU176" s="3"/>
      <c r="COV176" s="3"/>
      <c r="COW176" s="3"/>
      <c r="COX176" s="3"/>
      <c r="COY176" s="3"/>
      <c r="COZ176" s="3"/>
      <c r="CPA176" s="3"/>
      <c r="CPB176" s="3"/>
      <c r="CPC176" s="3"/>
      <c r="CPD176" s="3"/>
      <c r="CPE176" s="3"/>
      <c r="CPF176" s="3"/>
      <c r="CPG176" s="3"/>
      <c r="CPH176" s="3"/>
      <c r="CPI176" s="3"/>
      <c r="CPJ176" s="3"/>
      <c r="CPK176" s="3"/>
      <c r="CPL176" s="3"/>
      <c r="CPM176" s="3"/>
      <c r="CPN176" s="3"/>
      <c r="CPO176" s="3"/>
      <c r="CPP176" s="3"/>
      <c r="CPQ176" s="3"/>
      <c r="CPR176" s="3"/>
      <c r="CPS176" s="3"/>
      <c r="CPT176" s="3"/>
      <c r="CPU176" s="3"/>
      <c r="CPV176" s="3"/>
      <c r="CPW176" s="3"/>
      <c r="CPX176" s="3"/>
      <c r="CPY176" s="3"/>
      <c r="CPZ176" s="3"/>
      <c r="CQA176" s="3"/>
      <c r="CQB176" s="3"/>
      <c r="CQC176" s="3"/>
      <c r="CQD176" s="3"/>
      <c r="CQE176" s="3"/>
      <c r="CQF176" s="3"/>
      <c r="CQG176" s="3"/>
      <c r="CQH176" s="3"/>
      <c r="CQI176" s="3"/>
      <c r="CQJ176" s="3"/>
      <c r="CQK176" s="3"/>
      <c r="CQL176" s="3"/>
      <c r="CQM176" s="3"/>
      <c r="CQN176" s="3"/>
      <c r="CQO176" s="3"/>
      <c r="CQP176" s="3"/>
      <c r="CQQ176" s="3"/>
      <c r="CQR176" s="3"/>
      <c r="CQS176" s="3"/>
      <c r="CQT176" s="3"/>
      <c r="CQU176" s="3"/>
      <c r="CQV176" s="3"/>
      <c r="CQW176" s="3"/>
      <c r="CQX176" s="3"/>
      <c r="CQY176" s="3"/>
      <c r="CQZ176" s="3"/>
      <c r="CRA176" s="3"/>
      <c r="CRB176" s="3"/>
      <c r="CRC176" s="3"/>
      <c r="CRD176" s="3"/>
      <c r="CRE176" s="3"/>
      <c r="CRF176" s="3"/>
      <c r="CRG176" s="3"/>
      <c r="CRH176" s="3"/>
      <c r="CRI176" s="3"/>
      <c r="CRJ176" s="3"/>
      <c r="CRK176" s="3"/>
      <c r="CRL176" s="3"/>
      <c r="CRM176" s="3"/>
      <c r="CRN176" s="3"/>
      <c r="CRO176" s="3"/>
      <c r="CRP176" s="3"/>
      <c r="CRQ176" s="3"/>
      <c r="CRR176" s="3"/>
      <c r="CRS176" s="3"/>
      <c r="CRT176" s="3"/>
      <c r="CRU176" s="3"/>
      <c r="CRV176" s="3"/>
      <c r="CRW176" s="3"/>
      <c r="CRX176" s="3"/>
      <c r="CRY176" s="3"/>
      <c r="CRZ176" s="3"/>
      <c r="CSA176" s="3"/>
      <c r="CSB176" s="3"/>
      <c r="CSC176" s="3"/>
      <c r="CSD176" s="3"/>
      <c r="CSE176" s="3"/>
      <c r="CSF176" s="3"/>
      <c r="CSG176" s="3"/>
      <c r="CSH176" s="3"/>
      <c r="CSI176" s="3"/>
      <c r="CSJ176" s="3"/>
      <c r="CSK176" s="3"/>
      <c r="CSL176" s="3"/>
      <c r="CSM176" s="3"/>
      <c r="CSN176" s="3"/>
      <c r="CSO176" s="3"/>
      <c r="CSP176" s="3"/>
      <c r="CSQ176" s="3"/>
      <c r="CSR176" s="3"/>
      <c r="CSS176" s="3"/>
      <c r="CST176" s="3"/>
      <c r="CSU176" s="3"/>
      <c r="CSV176" s="3"/>
      <c r="CSW176" s="3"/>
      <c r="CSX176" s="377"/>
      <c r="CSY176" s="384"/>
      <c r="CSZ176" s="387" t="s">
        <v>21</v>
      </c>
      <c r="CTA176" s="388" t="s">
        <v>22</v>
      </c>
      <c r="CTB176" s="389">
        <v>0.151</v>
      </c>
      <c r="CTC176" s="382">
        <f>CTC174*CTB176</f>
        <v>3.3220000000000001</v>
      </c>
      <c r="CTD176" s="390"/>
      <c r="CTE176" s="390"/>
      <c r="CTF176" s="390"/>
      <c r="CTG176" s="391"/>
      <c r="CTH176" s="392">
        <v>3.2</v>
      </c>
      <c r="CTI176" s="392">
        <f>CTC176*CTH176</f>
        <v>10.630400000000002</v>
      </c>
      <c r="CTJ176" s="383">
        <f>CTE176+CTG176+CTI176</f>
        <v>10.630400000000002</v>
      </c>
      <c r="CTK176" s="3"/>
      <c r="CTL176" s="3"/>
      <c r="CTM176" s="3"/>
      <c r="CTN176" s="3"/>
      <c r="CTO176" s="3"/>
      <c r="CTP176" s="3"/>
      <c r="CTQ176" s="3"/>
      <c r="CTR176" s="3"/>
      <c r="CTS176" s="3"/>
      <c r="CTT176" s="3"/>
      <c r="CTU176" s="3"/>
      <c r="CTV176" s="3"/>
      <c r="CTW176" s="3"/>
      <c r="CTX176" s="3"/>
      <c r="CTY176" s="3"/>
      <c r="CTZ176" s="3"/>
      <c r="CUA176" s="3"/>
      <c r="CUB176" s="3"/>
      <c r="CUC176" s="3"/>
      <c r="CUD176" s="3"/>
      <c r="CUE176" s="3"/>
      <c r="CUF176" s="3"/>
      <c r="CUG176" s="3"/>
      <c r="CUH176" s="3"/>
      <c r="CUI176" s="3"/>
      <c r="CUJ176" s="3"/>
      <c r="CUK176" s="3"/>
      <c r="CUL176" s="3"/>
      <c r="CUM176" s="3"/>
      <c r="CUN176" s="3"/>
      <c r="CUO176" s="3"/>
      <c r="CUP176" s="3"/>
      <c r="CUQ176" s="3"/>
      <c r="CUR176" s="3"/>
      <c r="CUS176" s="3"/>
      <c r="CUT176" s="3"/>
      <c r="CUU176" s="3"/>
      <c r="CUV176" s="3"/>
      <c r="CUW176" s="3"/>
      <c r="CUX176" s="3"/>
      <c r="CUY176" s="3"/>
      <c r="CUZ176" s="3"/>
      <c r="CVA176" s="3"/>
      <c r="CVB176" s="3"/>
      <c r="CVC176" s="3"/>
      <c r="CVD176" s="3"/>
      <c r="CVE176" s="3"/>
      <c r="CVF176" s="3"/>
      <c r="CVG176" s="3"/>
      <c r="CVH176" s="3"/>
      <c r="CVI176" s="3"/>
      <c r="CVJ176" s="3"/>
      <c r="CVK176" s="3"/>
      <c r="CVL176" s="3"/>
      <c r="CVM176" s="3"/>
      <c r="CVN176" s="3"/>
      <c r="CVO176" s="3"/>
      <c r="CVP176" s="3"/>
      <c r="CVQ176" s="3"/>
      <c r="CVR176" s="3"/>
      <c r="CVS176" s="3"/>
      <c r="CVT176" s="3"/>
      <c r="CVU176" s="3"/>
      <c r="CVV176" s="3"/>
      <c r="CVW176" s="3"/>
      <c r="CVX176" s="3"/>
      <c r="CVY176" s="3"/>
      <c r="CVZ176" s="3"/>
      <c r="CWA176" s="3"/>
      <c r="CWB176" s="3"/>
      <c r="CWC176" s="3"/>
      <c r="CWD176" s="3"/>
      <c r="CWE176" s="3"/>
      <c r="CWF176" s="3"/>
      <c r="CWG176" s="3"/>
      <c r="CWH176" s="3"/>
      <c r="CWI176" s="3"/>
      <c r="CWJ176" s="3"/>
      <c r="CWK176" s="3"/>
      <c r="CWL176" s="3"/>
      <c r="CWM176" s="3"/>
      <c r="CWN176" s="3"/>
      <c r="CWO176" s="3"/>
      <c r="CWP176" s="3"/>
      <c r="CWQ176" s="3"/>
      <c r="CWR176" s="3"/>
      <c r="CWS176" s="3"/>
      <c r="CWT176" s="3"/>
      <c r="CWU176" s="3"/>
      <c r="CWV176" s="3"/>
      <c r="CWW176" s="3"/>
      <c r="CWX176" s="3"/>
      <c r="CWY176" s="3"/>
      <c r="CWZ176" s="3"/>
      <c r="CXA176" s="3"/>
      <c r="CXB176" s="3"/>
      <c r="CXC176" s="3"/>
      <c r="CXD176" s="3"/>
      <c r="CXE176" s="3"/>
      <c r="CXF176" s="3"/>
      <c r="CXG176" s="3"/>
      <c r="CXH176" s="3"/>
      <c r="CXI176" s="3"/>
      <c r="CXJ176" s="3"/>
      <c r="CXK176" s="3"/>
      <c r="CXL176" s="3"/>
      <c r="CXM176" s="3"/>
      <c r="CXN176" s="3"/>
      <c r="CXO176" s="3"/>
      <c r="CXP176" s="3"/>
      <c r="CXQ176" s="3"/>
      <c r="CXR176" s="3"/>
      <c r="CXS176" s="3"/>
      <c r="CXT176" s="3"/>
      <c r="CXU176" s="3"/>
      <c r="CXV176" s="3"/>
      <c r="CXW176" s="3"/>
      <c r="CXX176" s="3"/>
      <c r="CXY176" s="3"/>
      <c r="CXZ176" s="3"/>
      <c r="CYA176" s="3"/>
      <c r="CYB176" s="3"/>
      <c r="CYC176" s="3"/>
      <c r="CYD176" s="3"/>
      <c r="CYE176" s="3"/>
      <c r="CYF176" s="3"/>
      <c r="CYG176" s="3"/>
      <c r="CYH176" s="3"/>
      <c r="CYI176" s="3"/>
      <c r="CYJ176" s="3"/>
      <c r="CYK176" s="3"/>
      <c r="CYL176" s="3"/>
      <c r="CYM176" s="3"/>
      <c r="CYN176" s="3"/>
      <c r="CYO176" s="3"/>
      <c r="CYP176" s="3"/>
      <c r="CYQ176" s="3"/>
      <c r="CYR176" s="3"/>
      <c r="CYS176" s="3"/>
      <c r="CYT176" s="3"/>
      <c r="CYU176" s="3"/>
      <c r="CYV176" s="3"/>
      <c r="CYW176" s="3"/>
      <c r="CYX176" s="3"/>
      <c r="CYY176" s="3"/>
      <c r="CYZ176" s="3"/>
      <c r="CZA176" s="3"/>
      <c r="CZB176" s="3"/>
      <c r="CZC176" s="3"/>
      <c r="CZD176" s="3"/>
      <c r="CZE176" s="3"/>
      <c r="CZF176" s="3"/>
      <c r="CZG176" s="3"/>
      <c r="CZH176" s="3"/>
      <c r="CZI176" s="3"/>
      <c r="CZJ176" s="3"/>
      <c r="CZK176" s="3"/>
      <c r="CZL176" s="3"/>
      <c r="CZM176" s="3"/>
      <c r="CZN176" s="3"/>
      <c r="CZO176" s="3"/>
      <c r="CZP176" s="3"/>
      <c r="CZQ176" s="3"/>
      <c r="CZR176" s="3"/>
      <c r="CZS176" s="3"/>
      <c r="CZT176" s="3"/>
      <c r="CZU176" s="3"/>
      <c r="CZV176" s="3"/>
      <c r="CZW176" s="3"/>
      <c r="CZX176" s="3"/>
      <c r="CZY176" s="3"/>
      <c r="CZZ176" s="3"/>
      <c r="DAA176" s="3"/>
      <c r="DAB176" s="3"/>
      <c r="DAC176" s="3"/>
      <c r="DAD176" s="3"/>
      <c r="DAE176" s="3"/>
      <c r="DAF176" s="3"/>
      <c r="DAG176" s="3"/>
      <c r="DAH176" s="3"/>
      <c r="DAI176" s="3"/>
      <c r="DAJ176" s="3"/>
      <c r="DAK176" s="3"/>
      <c r="DAL176" s="3"/>
      <c r="DAM176" s="3"/>
      <c r="DAN176" s="3"/>
      <c r="DAO176" s="3"/>
      <c r="DAP176" s="3"/>
      <c r="DAQ176" s="3"/>
      <c r="DAR176" s="3"/>
      <c r="DAS176" s="3"/>
      <c r="DAT176" s="3"/>
      <c r="DAU176" s="3"/>
      <c r="DAV176" s="3"/>
      <c r="DAW176" s="3"/>
      <c r="DAX176" s="3"/>
      <c r="DAY176" s="3"/>
      <c r="DAZ176" s="3"/>
      <c r="DBA176" s="3"/>
      <c r="DBB176" s="3"/>
      <c r="DBC176" s="3"/>
      <c r="DBD176" s="3"/>
      <c r="DBE176" s="3"/>
      <c r="DBF176" s="3"/>
      <c r="DBG176" s="3"/>
      <c r="DBH176" s="3"/>
      <c r="DBI176" s="3"/>
      <c r="DBJ176" s="3"/>
      <c r="DBK176" s="3"/>
      <c r="DBL176" s="3"/>
      <c r="DBM176" s="3"/>
      <c r="DBN176" s="3"/>
      <c r="DBO176" s="3"/>
      <c r="DBP176" s="3"/>
      <c r="DBQ176" s="3"/>
      <c r="DBR176" s="3"/>
      <c r="DBS176" s="3"/>
      <c r="DBT176" s="3"/>
      <c r="DBU176" s="3"/>
      <c r="DBV176" s="3"/>
      <c r="DBW176" s="3"/>
      <c r="DBX176" s="3"/>
      <c r="DBY176" s="3"/>
      <c r="DBZ176" s="3"/>
      <c r="DCA176" s="3"/>
      <c r="DCB176" s="3"/>
      <c r="DCC176" s="3"/>
      <c r="DCD176" s="3"/>
      <c r="DCE176" s="3"/>
      <c r="DCF176" s="3"/>
      <c r="DCG176" s="3"/>
      <c r="DCH176" s="3"/>
      <c r="DCI176" s="3"/>
      <c r="DCJ176" s="3"/>
      <c r="DCK176" s="3"/>
      <c r="DCL176" s="3"/>
      <c r="DCM176" s="3"/>
      <c r="DCN176" s="3"/>
      <c r="DCO176" s="3"/>
      <c r="DCP176" s="3"/>
      <c r="DCQ176" s="3"/>
      <c r="DCR176" s="3"/>
      <c r="DCS176" s="3"/>
      <c r="DCT176" s="377"/>
      <c r="DCU176" s="384"/>
      <c r="DCV176" s="387" t="s">
        <v>21</v>
      </c>
      <c r="DCW176" s="388" t="s">
        <v>22</v>
      </c>
      <c r="DCX176" s="389">
        <v>0.151</v>
      </c>
      <c r="DCY176" s="382">
        <f>DCY174*DCX176</f>
        <v>3.3220000000000001</v>
      </c>
      <c r="DCZ176" s="390"/>
      <c r="DDA176" s="390"/>
      <c r="DDB176" s="390"/>
      <c r="DDC176" s="391"/>
      <c r="DDD176" s="392">
        <v>3.2</v>
      </c>
      <c r="DDE176" s="392">
        <f>DCY176*DDD176</f>
        <v>10.630400000000002</v>
      </c>
      <c r="DDF176" s="383">
        <f>DDA176+DDC176+DDE176</f>
        <v>10.630400000000002</v>
      </c>
      <c r="DDG176" s="3"/>
      <c r="DDH176" s="3"/>
      <c r="DDI176" s="3"/>
      <c r="DDJ176" s="3"/>
      <c r="DDK176" s="3"/>
      <c r="DDL176" s="3"/>
      <c r="DDM176" s="3"/>
      <c r="DDN176" s="3"/>
      <c r="DDO176" s="3"/>
      <c r="DDP176" s="3"/>
      <c r="DDQ176" s="3"/>
      <c r="DDR176" s="3"/>
      <c r="DDS176" s="3"/>
      <c r="DDT176" s="3"/>
      <c r="DDU176" s="3"/>
      <c r="DDV176" s="3"/>
      <c r="DDW176" s="3"/>
      <c r="DDX176" s="3"/>
      <c r="DDY176" s="3"/>
      <c r="DDZ176" s="3"/>
      <c r="DEA176" s="3"/>
      <c r="DEB176" s="3"/>
      <c r="DEC176" s="3"/>
      <c r="DED176" s="3"/>
      <c r="DEE176" s="3"/>
      <c r="DEF176" s="3"/>
      <c r="DEG176" s="3"/>
      <c r="DEH176" s="3"/>
      <c r="DEI176" s="3"/>
      <c r="DEJ176" s="3"/>
      <c r="DEK176" s="3"/>
      <c r="DEL176" s="3"/>
      <c r="DEM176" s="3"/>
      <c r="DEN176" s="3"/>
      <c r="DEO176" s="3"/>
      <c r="DEP176" s="3"/>
      <c r="DEQ176" s="3"/>
      <c r="DER176" s="3"/>
      <c r="DES176" s="3"/>
      <c r="DET176" s="3"/>
      <c r="DEU176" s="3"/>
      <c r="DEV176" s="3"/>
      <c r="DEW176" s="3"/>
      <c r="DEX176" s="3"/>
      <c r="DEY176" s="3"/>
      <c r="DEZ176" s="3"/>
      <c r="DFA176" s="3"/>
      <c r="DFB176" s="3"/>
      <c r="DFC176" s="3"/>
      <c r="DFD176" s="3"/>
      <c r="DFE176" s="3"/>
      <c r="DFF176" s="3"/>
      <c r="DFG176" s="3"/>
      <c r="DFH176" s="3"/>
      <c r="DFI176" s="3"/>
      <c r="DFJ176" s="3"/>
      <c r="DFK176" s="3"/>
      <c r="DFL176" s="3"/>
      <c r="DFM176" s="3"/>
      <c r="DFN176" s="3"/>
      <c r="DFO176" s="3"/>
      <c r="DFP176" s="3"/>
      <c r="DFQ176" s="3"/>
      <c r="DFR176" s="3"/>
      <c r="DFS176" s="3"/>
      <c r="DFT176" s="3"/>
      <c r="DFU176" s="3"/>
      <c r="DFV176" s="3"/>
      <c r="DFW176" s="3"/>
      <c r="DFX176" s="3"/>
      <c r="DFY176" s="3"/>
      <c r="DFZ176" s="3"/>
      <c r="DGA176" s="3"/>
      <c r="DGB176" s="3"/>
      <c r="DGC176" s="3"/>
      <c r="DGD176" s="3"/>
      <c r="DGE176" s="3"/>
      <c r="DGF176" s="3"/>
      <c r="DGG176" s="3"/>
      <c r="DGH176" s="3"/>
      <c r="DGI176" s="3"/>
      <c r="DGJ176" s="3"/>
      <c r="DGK176" s="3"/>
      <c r="DGL176" s="3"/>
      <c r="DGM176" s="3"/>
      <c r="DGN176" s="3"/>
      <c r="DGO176" s="3"/>
      <c r="DGP176" s="3"/>
      <c r="DGQ176" s="3"/>
      <c r="DGR176" s="3"/>
      <c r="DGS176" s="3"/>
      <c r="DGT176" s="3"/>
      <c r="DGU176" s="3"/>
      <c r="DGV176" s="3"/>
      <c r="DGW176" s="3"/>
      <c r="DGX176" s="3"/>
      <c r="DGY176" s="3"/>
      <c r="DGZ176" s="3"/>
      <c r="DHA176" s="3"/>
      <c r="DHB176" s="3"/>
      <c r="DHC176" s="3"/>
      <c r="DHD176" s="3"/>
      <c r="DHE176" s="3"/>
      <c r="DHF176" s="3"/>
      <c r="DHG176" s="3"/>
      <c r="DHH176" s="3"/>
      <c r="DHI176" s="3"/>
      <c r="DHJ176" s="3"/>
      <c r="DHK176" s="3"/>
      <c r="DHL176" s="3"/>
      <c r="DHM176" s="3"/>
      <c r="DHN176" s="3"/>
      <c r="DHO176" s="3"/>
      <c r="DHP176" s="3"/>
      <c r="DHQ176" s="3"/>
      <c r="DHR176" s="3"/>
      <c r="DHS176" s="3"/>
      <c r="DHT176" s="3"/>
      <c r="DHU176" s="3"/>
      <c r="DHV176" s="3"/>
      <c r="DHW176" s="3"/>
      <c r="DHX176" s="3"/>
      <c r="DHY176" s="3"/>
      <c r="DHZ176" s="3"/>
      <c r="DIA176" s="3"/>
      <c r="DIB176" s="3"/>
      <c r="DIC176" s="3"/>
      <c r="DID176" s="3"/>
      <c r="DIE176" s="3"/>
      <c r="DIF176" s="3"/>
      <c r="DIG176" s="3"/>
      <c r="DIH176" s="3"/>
      <c r="DII176" s="3"/>
      <c r="DIJ176" s="3"/>
      <c r="DIK176" s="3"/>
      <c r="DIL176" s="3"/>
      <c r="DIM176" s="3"/>
      <c r="DIN176" s="3"/>
      <c r="DIO176" s="3"/>
      <c r="DIP176" s="3"/>
      <c r="DIQ176" s="3"/>
      <c r="DIR176" s="3"/>
      <c r="DIS176" s="3"/>
      <c r="DIT176" s="3"/>
      <c r="DIU176" s="3"/>
      <c r="DIV176" s="3"/>
      <c r="DIW176" s="3"/>
      <c r="DIX176" s="3"/>
      <c r="DIY176" s="3"/>
      <c r="DIZ176" s="3"/>
      <c r="DJA176" s="3"/>
      <c r="DJB176" s="3"/>
      <c r="DJC176" s="3"/>
      <c r="DJD176" s="3"/>
      <c r="DJE176" s="3"/>
      <c r="DJF176" s="3"/>
      <c r="DJG176" s="3"/>
      <c r="DJH176" s="3"/>
      <c r="DJI176" s="3"/>
      <c r="DJJ176" s="3"/>
      <c r="DJK176" s="3"/>
      <c r="DJL176" s="3"/>
      <c r="DJM176" s="3"/>
      <c r="DJN176" s="3"/>
      <c r="DJO176" s="3"/>
      <c r="DJP176" s="3"/>
      <c r="DJQ176" s="3"/>
      <c r="DJR176" s="3"/>
      <c r="DJS176" s="3"/>
      <c r="DJT176" s="3"/>
      <c r="DJU176" s="3"/>
      <c r="DJV176" s="3"/>
      <c r="DJW176" s="3"/>
      <c r="DJX176" s="3"/>
      <c r="DJY176" s="3"/>
      <c r="DJZ176" s="3"/>
      <c r="DKA176" s="3"/>
      <c r="DKB176" s="3"/>
      <c r="DKC176" s="3"/>
      <c r="DKD176" s="3"/>
      <c r="DKE176" s="3"/>
      <c r="DKF176" s="3"/>
      <c r="DKG176" s="3"/>
      <c r="DKH176" s="3"/>
      <c r="DKI176" s="3"/>
      <c r="DKJ176" s="3"/>
      <c r="DKK176" s="3"/>
      <c r="DKL176" s="3"/>
      <c r="DKM176" s="3"/>
      <c r="DKN176" s="3"/>
      <c r="DKO176" s="3"/>
      <c r="DKP176" s="3"/>
      <c r="DKQ176" s="3"/>
      <c r="DKR176" s="3"/>
      <c r="DKS176" s="3"/>
      <c r="DKT176" s="3"/>
      <c r="DKU176" s="3"/>
      <c r="DKV176" s="3"/>
      <c r="DKW176" s="3"/>
      <c r="DKX176" s="3"/>
      <c r="DKY176" s="3"/>
      <c r="DKZ176" s="3"/>
      <c r="DLA176" s="3"/>
      <c r="DLB176" s="3"/>
      <c r="DLC176" s="3"/>
      <c r="DLD176" s="3"/>
      <c r="DLE176" s="3"/>
      <c r="DLF176" s="3"/>
      <c r="DLG176" s="3"/>
      <c r="DLH176" s="3"/>
      <c r="DLI176" s="3"/>
      <c r="DLJ176" s="3"/>
      <c r="DLK176" s="3"/>
      <c r="DLL176" s="3"/>
      <c r="DLM176" s="3"/>
      <c r="DLN176" s="3"/>
      <c r="DLO176" s="3"/>
      <c r="DLP176" s="3"/>
      <c r="DLQ176" s="3"/>
      <c r="DLR176" s="3"/>
      <c r="DLS176" s="3"/>
      <c r="DLT176" s="3"/>
      <c r="DLU176" s="3"/>
      <c r="DLV176" s="3"/>
      <c r="DLW176" s="3"/>
      <c r="DLX176" s="3"/>
      <c r="DLY176" s="3"/>
      <c r="DLZ176" s="3"/>
      <c r="DMA176" s="3"/>
      <c r="DMB176" s="3"/>
      <c r="DMC176" s="3"/>
      <c r="DMD176" s="3"/>
      <c r="DME176" s="3"/>
      <c r="DMF176" s="3"/>
      <c r="DMG176" s="3"/>
      <c r="DMH176" s="3"/>
      <c r="DMI176" s="3"/>
      <c r="DMJ176" s="3"/>
      <c r="DMK176" s="3"/>
      <c r="DML176" s="3"/>
      <c r="DMM176" s="3"/>
      <c r="DMN176" s="3"/>
      <c r="DMO176" s="3"/>
      <c r="DMP176" s="377"/>
      <c r="DMQ176" s="384"/>
      <c r="DMR176" s="387" t="s">
        <v>21</v>
      </c>
      <c r="DMS176" s="388" t="s">
        <v>22</v>
      </c>
      <c r="DMT176" s="389">
        <v>0.151</v>
      </c>
      <c r="DMU176" s="382">
        <f>DMU174*DMT176</f>
        <v>3.3220000000000001</v>
      </c>
      <c r="DMV176" s="390"/>
      <c r="DMW176" s="390"/>
      <c r="DMX176" s="390"/>
      <c r="DMY176" s="391"/>
      <c r="DMZ176" s="392">
        <v>3.2</v>
      </c>
      <c r="DNA176" s="392">
        <f>DMU176*DMZ176</f>
        <v>10.630400000000002</v>
      </c>
      <c r="DNB176" s="383">
        <f>DMW176+DMY176+DNA176</f>
        <v>10.630400000000002</v>
      </c>
      <c r="DNC176" s="3"/>
      <c r="DND176" s="3"/>
      <c r="DNE176" s="3"/>
      <c r="DNF176" s="3"/>
      <c r="DNG176" s="3"/>
      <c r="DNH176" s="3"/>
      <c r="DNI176" s="3"/>
      <c r="DNJ176" s="3"/>
      <c r="DNK176" s="3"/>
      <c r="DNL176" s="3"/>
      <c r="DNM176" s="3"/>
      <c r="DNN176" s="3"/>
      <c r="DNO176" s="3"/>
      <c r="DNP176" s="3"/>
      <c r="DNQ176" s="3"/>
      <c r="DNR176" s="3"/>
      <c r="DNS176" s="3"/>
      <c r="DNT176" s="3"/>
      <c r="DNU176" s="3"/>
      <c r="DNV176" s="3"/>
      <c r="DNW176" s="3"/>
      <c r="DNX176" s="3"/>
      <c r="DNY176" s="3"/>
      <c r="DNZ176" s="3"/>
      <c r="DOA176" s="3"/>
      <c r="DOB176" s="3"/>
      <c r="DOC176" s="3"/>
      <c r="DOD176" s="3"/>
      <c r="DOE176" s="3"/>
      <c r="DOF176" s="3"/>
      <c r="DOG176" s="3"/>
      <c r="DOH176" s="3"/>
      <c r="DOI176" s="3"/>
      <c r="DOJ176" s="3"/>
      <c r="DOK176" s="3"/>
      <c r="DOL176" s="3"/>
      <c r="DOM176" s="3"/>
      <c r="DON176" s="3"/>
      <c r="DOO176" s="3"/>
      <c r="DOP176" s="3"/>
      <c r="DOQ176" s="3"/>
      <c r="DOR176" s="3"/>
      <c r="DOS176" s="3"/>
      <c r="DOT176" s="3"/>
      <c r="DOU176" s="3"/>
      <c r="DOV176" s="3"/>
      <c r="DOW176" s="3"/>
      <c r="DOX176" s="3"/>
      <c r="DOY176" s="3"/>
      <c r="DOZ176" s="3"/>
      <c r="DPA176" s="3"/>
      <c r="DPB176" s="3"/>
      <c r="DPC176" s="3"/>
      <c r="DPD176" s="3"/>
      <c r="DPE176" s="3"/>
      <c r="DPF176" s="3"/>
      <c r="DPG176" s="3"/>
      <c r="DPH176" s="3"/>
      <c r="DPI176" s="3"/>
      <c r="DPJ176" s="3"/>
      <c r="DPK176" s="3"/>
      <c r="DPL176" s="3"/>
      <c r="DPM176" s="3"/>
      <c r="DPN176" s="3"/>
      <c r="DPO176" s="3"/>
      <c r="DPP176" s="3"/>
      <c r="DPQ176" s="3"/>
      <c r="DPR176" s="3"/>
      <c r="DPS176" s="3"/>
      <c r="DPT176" s="3"/>
      <c r="DPU176" s="3"/>
      <c r="DPV176" s="3"/>
      <c r="DPW176" s="3"/>
      <c r="DPX176" s="3"/>
      <c r="DPY176" s="3"/>
      <c r="DPZ176" s="3"/>
      <c r="DQA176" s="3"/>
      <c r="DQB176" s="3"/>
      <c r="DQC176" s="3"/>
      <c r="DQD176" s="3"/>
      <c r="DQE176" s="3"/>
      <c r="DQF176" s="3"/>
      <c r="DQG176" s="3"/>
      <c r="DQH176" s="3"/>
      <c r="DQI176" s="3"/>
      <c r="DQJ176" s="3"/>
      <c r="DQK176" s="3"/>
      <c r="DQL176" s="3"/>
      <c r="DQM176" s="3"/>
      <c r="DQN176" s="3"/>
      <c r="DQO176" s="3"/>
      <c r="DQP176" s="3"/>
      <c r="DQQ176" s="3"/>
      <c r="DQR176" s="3"/>
      <c r="DQS176" s="3"/>
      <c r="DQT176" s="3"/>
      <c r="DQU176" s="3"/>
      <c r="DQV176" s="3"/>
      <c r="DQW176" s="3"/>
      <c r="DQX176" s="3"/>
      <c r="DQY176" s="3"/>
      <c r="DQZ176" s="3"/>
      <c r="DRA176" s="3"/>
      <c r="DRB176" s="3"/>
      <c r="DRC176" s="3"/>
      <c r="DRD176" s="3"/>
      <c r="DRE176" s="3"/>
      <c r="DRF176" s="3"/>
      <c r="DRG176" s="3"/>
      <c r="DRH176" s="3"/>
      <c r="DRI176" s="3"/>
      <c r="DRJ176" s="3"/>
      <c r="DRK176" s="3"/>
      <c r="DRL176" s="3"/>
      <c r="DRM176" s="3"/>
      <c r="DRN176" s="3"/>
      <c r="DRO176" s="3"/>
      <c r="DRP176" s="3"/>
      <c r="DRQ176" s="3"/>
      <c r="DRR176" s="3"/>
      <c r="DRS176" s="3"/>
      <c r="DRT176" s="3"/>
      <c r="DRU176" s="3"/>
      <c r="DRV176" s="3"/>
      <c r="DRW176" s="3"/>
      <c r="DRX176" s="3"/>
      <c r="DRY176" s="3"/>
      <c r="DRZ176" s="3"/>
      <c r="DSA176" s="3"/>
      <c r="DSB176" s="3"/>
      <c r="DSC176" s="3"/>
      <c r="DSD176" s="3"/>
      <c r="DSE176" s="3"/>
      <c r="DSF176" s="3"/>
      <c r="DSG176" s="3"/>
      <c r="DSH176" s="3"/>
      <c r="DSI176" s="3"/>
      <c r="DSJ176" s="3"/>
      <c r="DSK176" s="3"/>
      <c r="DSL176" s="3"/>
      <c r="DSM176" s="3"/>
      <c r="DSN176" s="3"/>
      <c r="DSO176" s="3"/>
      <c r="DSP176" s="3"/>
      <c r="DSQ176" s="3"/>
      <c r="DSR176" s="3"/>
      <c r="DSS176" s="3"/>
      <c r="DST176" s="3"/>
      <c r="DSU176" s="3"/>
      <c r="DSV176" s="3"/>
      <c r="DSW176" s="3"/>
      <c r="DSX176" s="3"/>
      <c r="DSY176" s="3"/>
      <c r="DSZ176" s="3"/>
      <c r="DTA176" s="3"/>
      <c r="DTB176" s="3"/>
      <c r="DTC176" s="3"/>
      <c r="DTD176" s="3"/>
      <c r="DTE176" s="3"/>
      <c r="DTF176" s="3"/>
      <c r="DTG176" s="3"/>
      <c r="DTH176" s="3"/>
      <c r="DTI176" s="3"/>
      <c r="DTJ176" s="3"/>
      <c r="DTK176" s="3"/>
      <c r="DTL176" s="3"/>
      <c r="DTM176" s="3"/>
      <c r="DTN176" s="3"/>
      <c r="DTO176" s="3"/>
      <c r="DTP176" s="3"/>
      <c r="DTQ176" s="3"/>
      <c r="DTR176" s="3"/>
      <c r="DTS176" s="3"/>
      <c r="DTT176" s="3"/>
      <c r="DTU176" s="3"/>
      <c r="DTV176" s="3"/>
      <c r="DTW176" s="3"/>
      <c r="DTX176" s="3"/>
      <c r="DTY176" s="3"/>
      <c r="DTZ176" s="3"/>
      <c r="DUA176" s="3"/>
      <c r="DUB176" s="3"/>
      <c r="DUC176" s="3"/>
      <c r="DUD176" s="3"/>
      <c r="DUE176" s="3"/>
      <c r="DUF176" s="3"/>
      <c r="DUG176" s="3"/>
      <c r="DUH176" s="3"/>
      <c r="DUI176" s="3"/>
      <c r="DUJ176" s="3"/>
      <c r="DUK176" s="3"/>
      <c r="DUL176" s="3"/>
      <c r="DUM176" s="3"/>
      <c r="DUN176" s="3"/>
      <c r="DUO176" s="3"/>
      <c r="DUP176" s="3"/>
      <c r="DUQ176" s="3"/>
      <c r="DUR176" s="3"/>
      <c r="DUS176" s="3"/>
      <c r="DUT176" s="3"/>
      <c r="DUU176" s="3"/>
      <c r="DUV176" s="3"/>
      <c r="DUW176" s="3"/>
      <c r="DUX176" s="3"/>
      <c r="DUY176" s="3"/>
      <c r="DUZ176" s="3"/>
      <c r="DVA176" s="3"/>
      <c r="DVB176" s="3"/>
      <c r="DVC176" s="3"/>
      <c r="DVD176" s="3"/>
      <c r="DVE176" s="3"/>
      <c r="DVF176" s="3"/>
      <c r="DVG176" s="3"/>
      <c r="DVH176" s="3"/>
      <c r="DVI176" s="3"/>
      <c r="DVJ176" s="3"/>
      <c r="DVK176" s="3"/>
      <c r="DVL176" s="3"/>
      <c r="DVM176" s="3"/>
      <c r="DVN176" s="3"/>
      <c r="DVO176" s="3"/>
      <c r="DVP176" s="3"/>
      <c r="DVQ176" s="3"/>
      <c r="DVR176" s="3"/>
      <c r="DVS176" s="3"/>
      <c r="DVT176" s="3"/>
      <c r="DVU176" s="3"/>
      <c r="DVV176" s="3"/>
      <c r="DVW176" s="3"/>
      <c r="DVX176" s="3"/>
      <c r="DVY176" s="3"/>
      <c r="DVZ176" s="3"/>
      <c r="DWA176" s="3"/>
      <c r="DWB176" s="3"/>
      <c r="DWC176" s="3"/>
      <c r="DWD176" s="3"/>
      <c r="DWE176" s="3"/>
      <c r="DWF176" s="3"/>
      <c r="DWG176" s="3"/>
      <c r="DWH176" s="3"/>
      <c r="DWI176" s="3"/>
      <c r="DWJ176" s="3"/>
      <c r="DWK176" s="3"/>
      <c r="DWL176" s="377"/>
      <c r="DWM176" s="384"/>
      <c r="DWN176" s="387" t="s">
        <v>21</v>
      </c>
      <c r="DWO176" s="388" t="s">
        <v>22</v>
      </c>
      <c r="DWP176" s="389">
        <v>0.151</v>
      </c>
      <c r="DWQ176" s="382">
        <f>DWQ174*DWP176</f>
        <v>3.3220000000000001</v>
      </c>
      <c r="DWR176" s="390"/>
      <c r="DWS176" s="390"/>
      <c r="DWT176" s="390"/>
      <c r="DWU176" s="391"/>
      <c r="DWV176" s="392">
        <v>3.2</v>
      </c>
      <c r="DWW176" s="392">
        <f>DWQ176*DWV176</f>
        <v>10.630400000000002</v>
      </c>
      <c r="DWX176" s="383">
        <f>DWS176+DWU176+DWW176</f>
        <v>10.630400000000002</v>
      </c>
      <c r="DWY176" s="3"/>
      <c r="DWZ176" s="3"/>
      <c r="DXA176" s="3"/>
      <c r="DXB176" s="3"/>
      <c r="DXC176" s="3"/>
      <c r="DXD176" s="3"/>
      <c r="DXE176" s="3"/>
      <c r="DXF176" s="3"/>
      <c r="DXG176" s="3"/>
      <c r="DXH176" s="3"/>
      <c r="DXI176" s="3"/>
      <c r="DXJ176" s="3"/>
      <c r="DXK176" s="3"/>
      <c r="DXL176" s="3"/>
      <c r="DXM176" s="3"/>
      <c r="DXN176" s="3"/>
      <c r="DXO176" s="3"/>
      <c r="DXP176" s="3"/>
      <c r="DXQ176" s="3"/>
      <c r="DXR176" s="3"/>
      <c r="DXS176" s="3"/>
      <c r="DXT176" s="3"/>
      <c r="DXU176" s="3"/>
      <c r="DXV176" s="3"/>
      <c r="DXW176" s="3"/>
      <c r="DXX176" s="3"/>
      <c r="DXY176" s="3"/>
      <c r="DXZ176" s="3"/>
      <c r="DYA176" s="3"/>
      <c r="DYB176" s="3"/>
      <c r="DYC176" s="3"/>
      <c r="DYD176" s="3"/>
      <c r="DYE176" s="3"/>
      <c r="DYF176" s="3"/>
      <c r="DYG176" s="3"/>
      <c r="DYH176" s="3"/>
      <c r="DYI176" s="3"/>
      <c r="DYJ176" s="3"/>
      <c r="DYK176" s="3"/>
      <c r="DYL176" s="3"/>
      <c r="DYM176" s="3"/>
      <c r="DYN176" s="3"/>
      <c r="DYO176" s="3"/>
      <c r="DYP176" s="3"/>
      <c r="DYQ176" s="3"/>
      <c r="DYR176" s="3"/>
      <c r="DYS176" s="3"/>
      <c r="DYT176" s="3"/>
      <c r="DYU176" s="3"/>
      <c r="DYV176" s="3"/>
      <c r="DYW176" s="3"/>
      <c r="DYX176" s="3"/>
      <c r="DYY176" s="3"/>
      <c r="DYZ176" s="3"/>
      <c r="DZA176" s="3"/>
      <c r="DZB176" s="3"/>
      <c r="DZC176" s="3"/>
      <c r="DZD176" s="3"/>
      <c r="DZE176" s="3"/>
      <c r="DZF176" s="3"/>
      <c r="DZG176" s="3"/>
      <c r="DZH176" s="3"/>
      <c r="DZI176" s="3"/>
      <c r="DZJ176" s="3"/>
      <c r="DZK176" s="3"/>
      <c r="DZL176" s="3"/>
      <c r="DZM176" s="3"/>
      <c r="DZN176" s="3"/>
      <c r="DZO176" s="3"/>
      <c r="DZP176" s="3"/>
      <c r="DZQ176" s="3"/>
      <c r="DZR176" s="3"/>
      <c r="DZS176" s="3"/>
      <c r="DZT176" s="3"/>
      <c r="DZU176" s="3"/>
      <c r="DZV176" s="3"/>
      <c r="DZW176" s="3"/>
      <c r="DZX176" s="3"/>
      <c r="DZY176" s="3"/>
      <c r="DZZ176" s="3"/>
      <c r="EAA176" s="3"/>
      <c r="EAB176" s="3"/>
      <c r="EAC176" s="3"/>
      <c r="EAD176" s="3"/>
      <c r="EAE176" s="3"/>
      <c r="EAF176" s="3"/>
      <c r="EAG176" s="3"/>
      <c r="EAH176" s="3"/>
      <c r="EAI176" s="3"/>
      <c r="EAJ176" s="3"/>
      <c r="EAK176" s="3"/>
      <c r="EAL176" s="3"/>
      <c r="EAM176" s="3"/>
      <c r="EAN176" s="3"/>
      <c r="EAO176" s="3"/>
      <c r="EAP176" s="3"/>
      <c r="EAQ176" s="3"/>
      <c r="EAR176" s="3"/>
      <c r="EAS176" s="3"/>
      <c r="EAT176" s="3"/>
      <c r="EAU176" s="3"/>
      <c r="EAV176" s="3"/>
      <c r="EAW176" s="3"/>
      <c r="EAX176" s="3"/>
      <c r="EAY176" s="3"/>
      <c r="EAZ176" s="3"/>
      <c r="EBA176" s="3"/>
      <c r="EBB176" s="3"/>
      <c r="EBC176" s="3"/>
      <c r="EBD176" s="3"/>
      <c r="EBE176" s="3"/>
      <c r="EBF176" s="3"/>
      <c r="EBG176" s="3"/>
      <c r="EBH176" s="3"/>
      <c r="EBI176" s="3"/>
      <c r="EBJ176" s="3"/>
      <c r="EBK176" s="3"/>
      <c r="EBL176" s="3"/>
      <c r="EBM176" s="3"/>
      <c r="EBN176" s="3"/>
      <c r="EBO176" s="3"/>
      <c r="EBP176" s="3"/>
      <c r="EBQ176" s="3"/>
      <c r="EBR176" s="3"/>
      <c r="EBS176" s="3"/>
      <c r="EBT176" s="3"/>
      <c r="EBU176" s="3"/>
      <c r="EBV176" s="3"/>
      <c r="EBW176" s="3"/>
      <c r="EBX176" s="3"/>
      <c r="EBY176" s="3"/>
      <c r="EBZ176" s="3"/>
      <c r="ECA176" s="3"/>
      <c r="ECB176" s="3"/>
      <c r="ECC176" s="3"/>
      <c r="ECD176" s="3"/>
      <c r="ECE176" s="3"/>
      <c r="ECF176" s="3"/>
      <c r="ECG176" s="3"/>
      <c r="ECH176" s="3"/>
      <c r="ECI176" s="3"/>
      <c r="ECJ176" s="3"/>
      <c r="ECK176" s="3"/>
      <c r="ECL176" s="3"/>
      <c r="ECM176" s="3"/>
      <c r="ECN176" s="3"/>
      <c r="ECO176" s="3"/>
      <c r="ECP176" s="3"/>
      <c r="ECQ176" s="3"/>
      <c r="ECR176" s="3"/>
      <c r="ECS176" s="3"/>
      <c r="ECT176" s="3"/>
      <c r="ECU176" s="3"/>
      <c r="ECV176" s="3"/>
      <c r="ECW176" s="3"/>
      <c r="ECX176" s="3"/>
      <c r="ECY176" s="3"/>
      <c r="ECZ176" s="3"/>
      <c r="EDA176" s="3"/>
      <c r="EDB176" s="3"/>
      <c r="EDC176" s="3"/>
      <c r="EDD176" s="3"/>
      <c r="EDE176" s="3"/>
      <c r="EDF176" s="3"/>
      <c r="EDG176" s="3"/>
      <c r="EDH176" s="3"/>
      <c r="EDI176" s="3"/>
      <c r="EDJ176" s="3"/>
      <c r="EDK176" s="3"/>
      <c r="EDL176" s="3"/>
      <c r="EDM176" s="3"/>
      <c r="EDN176" s="3"/>
      <c r="EDO176" s="3"/>
      <c r="EDP176" s="3"/>
      <c r="EDQ176" s="3"/>
      <c r="EDR176" s="3"/>
      <c r="EDS176" s="3"/>
      <c r="EDT176" s="3"/>
      <c r="EDU176" s="3"/>
      <c r="EDV176" s="3"/>
      <c r="EDW176" s="3"/>
      <c r="EDX176" s="3"/>
      <c r="EDY176" s="3"/>
      <c r="EDZ176" s="3"/>
      <c r="EEA176" s="3"/>
      <c r="EEB176" s="3"/>
      <c r="EEC176" s="3"/>
      <c r="EED176" s="3"/>
      <c r="EEE176" s="3"/>
      <c r="EEF176" s="3"/>
      <c r="EEG176" s="3"/>
      <c r="EEH176" s="3"/>
      <c r="EEI176" s="3"/>
      <c r="EEJ176" s="3"/>
      <c r="EEK176" s="3"/>
      <c r="EEL176" s="3"/>
      <c r="EEM176" s="3"/>
      <c r="EEN176" s="3"/>
      <c r="EEO176" s="3"/>
      <c r="EEP176" s="3"/>
      <c r="EEQ176" s="3"/>
      <c r="EER176" s="3"/>
      <c r="EES176" s="3"/>
      <c r="EET176" s="3"/>
      <c r="EEU176" s="3"/>
      <c r="EEV176" s="3"/>
      <c r="EEW176" s="3"/>
      <c r="EEX176" s="3"/>
      <c r="EEY176" s="3"/>
      <c r="EEZ176" s="3"/>
      <c r="EFA176" s="3"/>
      <c r="EFB176" s="3"/>
      <c r="EFC176" s="3"/>
      <c r="EFD176" s="3"/>
      <c r="EFE176" s="3"/>
      <c r="EFF176" s="3"/>
      <c r="EFG176" s="3"/>
      <c r="EFH176" s="3"/>
      <c r="EFI176" s="3"/>
      <c r="EFJ176" s="3"/>
      <c r="EFK176" s="3"/>
      <c r="EFL176" s="3"/>
      <c r="EFM176" s="3"/>
      <c r="EFN176" s="3"/>
      <c r="EFO176" s="3"/>
      <c r="EFP176" s="3"/>
      <c r="EFQ176" s="3"/>
      <c r="EFR176" s="3"/>
      <c r="EFS176" s="3"/>
      <c r="EFT176" s="3"/>
      <c r="EFU176" s="3"/>
      <c r="EFV176" s="3"/>
      <c r="EFW176" s="3"/>
      <c r="EFX176" s="3"/>
      <c r="EFY176" s="3"/>
      <c r="EFZ176" s="3"/>
      <c r="EGA176" s="3"/>
      <c r="EGB176" s="3"/>
      <c r="EGC176" s="3"/>
      <c r="EGD176" s="3"/>
      <c r="EGE176" s="3"/>
      <c r="EGF176" s="3"/>
      <c r="EGG176" s="3"/>
      <c r="EGH176" s="377"/>
      <c r="EGI176" s="384"/>
      <c r="EGJ176" s="387" t="s">
        <v>21</v>
      </c>
      <c r="EGK176" s="388" t="s">
        <v>22</v>
      </c>
      <c r="EGL176" s="389">
        <v>0.151</v>
      </c>
      <c r="EGM176" s="382">
        <f>EGM174*EGL176</f>
        <v>3.3220000000000001</v>
      </c>
      <c r="EGN176" s="390"/>
      <c r="EGO176" s="390"/>
      <c r="EGP176" s="390"/>
      <c r="EGQ176" s="391"/>
      <c r="EGR176" s="392">
        <v>3.2</v>
      </c>
      <c r="EGS176" s="392">
        <f>EGM176*EGR176</f>
        <v>10.630400000000002</v>
      </c>
      <c r="EGT176" s="383">
        <f>EGO176+EGQ176+EGS176</f>
        <v>10.630400000000002</v>
      </c>
      <c r="EGU176" s="3"/>
      <c r="EGV176" s="3"/>
      <c r="EGW176" s="3"/>
      <c r="EGX176" s="3"/>
      <c r="EGY176" s="3"/>
      <c r="EGZ176" s="3"/>
      <c r="EHA176" s="3"/>
      <c r="EHB176" s="3"/>
      <c r="EHC176" s="3"/>
      <c r="EHD176" s="3"/>
      <c r="EHE176" s="3"/>
      <c r="EHF176" s="3"/>
      <c r="EHG176" s="3"/>
      <c r="EHH176" s="3"/>
      <c r="EHI176" s="3"/>
      <c r="EHJ176" s="3"/>
      <c r="EHK176" s="3"/>
      <c r="EHL176" s="3"/>
      <c r="EHM176" s="3"/>
      <c r="EHN176" s="3"/>
      <c r="EHO176" s="3"/>
      <c r="EHP176" s="3"/>
      <c r="EHQ176" s="3"/>
      <c r="EHR176" s="3"/>
      <c r="EHS176" s="3"/>
      <c r="EHT176" s="3"/>
      <c r="EHU176" s="3"/>
      <c r="EHV176" s="3"/>
      <c r="EHW176" s="3"/>
      <c r="EHX176" s="3"/>
      <c r="EHY176" s="3"/>
      <c r="EHZ176" s="3"/>
      <c r="EIA176" s="3"/>
      <c r="EIB176" s="3"/>
      <c r="EIC176" s="3"/>
      <c r="EID176" s="3"/>
      <c r="EIE176" s="3"/>
      <c r="EIF176" s="3"/>
      <c r="EIG176" s="3"/>
      <c r="EIH176" s="3"/>
      <c r="EII176" s="3"/>
      <c r="EIJ176" s="3"/>
      <c r="EIK176" s="3"/>
      <c r="EIL176" s="3"/>
      <c r="EIM176" s="3"/>
      <c r="EIN176" s="3"/>
      <c r="EIO176" s="3"/>
      <c r="EIP176" s="3"/>
      <c r="EIQ176" s="3"/>
      <c r="EIR176" s="3"/>
      <c r="EIS176" s="3"/>
      <c r="EIT176" s="3"/>
      <c r="EIU176" s="3"/>
      <c r="EIV176" s="3"/>
      <c r="EIW176" s="3"/>
      <c r="EIX176" s="3"/>
      <c r="EIY176" s="3"/>
      <c r="EIZ176" s="3"/>
      <c r="EJA176" s="3"/>
      <c r="EJB176" s="3"/>
      <c r="EJC176" s="3"/>
      <c r="EJD176" s="3"/>
      <c r="EJE176" s="3"/>
      <c r="EJF176" s="3"/>
      <c r="EJG176" s="3"/>
      <c r="EJH176" s="3"/>
      <c r="EJI176" s="3"/>
      <c r="EJJ176" s="3"/>
      <c r="EJK176" s="3"/>
      <c r="EJL176" s="3"/>
      <c r="EJM176" s="3"/>
      <c r="EJN176" s="3"/>
      <c r="EJO176" s="3"/>
      <c r="EJP176" s="3"/>
      <c r="EJQ176" s="3"/>
      <c r="EJR176" s="3"/>
      <c r="EJS176" s="3"/>
      <c r="EJT176" s="3"/>
      <c r="EJU176" s="3"/>
      <c r="EJV176" s="3"/>
      <c r="EJW176" s="3"/>
      <c r="EJX176" s="3"/>
      <c r="EJY176" s="3"/>
      <c r="EJZ176" s="3"/>
      <c r="EKA176" s="3"/>
      <c r="EKB176" s="3"/>
      <c r="EKC176" s="3"/>
      <c r="EKD176" s="3"/>
      <c r="EKE176" s="3"/>
      <c r="EKF176" s="3"/>
      <c r="EKG176" s="3"/>
      <c r="EKH176" s="3"/>
      <c r="EKI176" s="3"/>
      <c r="EKJ176" s="3"/>
      <c r="EKK176" s="3"/>
      <c r="EKL176" s="3"/>
      <c r="EKM176" s="3"/>
      <c r="EKN176" s="3"/>
      <c r="EKO176" s="3"/>
      <c r="EKP176" s="3"/>
      <c r="EKQ176" s="3"/>
      <c r="EKR176" s="3"/>
      <c r="EKS176" s="3"/>
      <c r="EKT176" s="3"/>
      <c r="EKU176" s="3"/>
      <c r="EKV176" s="3"/>
      <c r="EKW176" s="3"/>
      <c r="EKX176" s="3"/>
      <c r="EKY176" s="3"/>
      <c r="EKZ176" s="3"/>
      <c r="ELA176" s="3"/>
      <c r="ELB176" s="3"/>
      <c r="ELC176" s="3"/>
      <c r="ELD176" s="3"/>
      <c r="ELE176" s="3"/>
      <c r="ELF176" s="3"/>
      <c r="ELG176" s="3"/>
      <c r="ELH176" s="3"/>
      <c r="ELI176" s="3"/>
      <c r="ELJ176" s="3"/>
      <c r="ELK176" s="3"/>
      <c r="ELL176" s="3"/>
      <c r="ELM176" s="3"/>
      <c r="ELN176" s="3"/>
      <c r="ELO176" s="3"/>
      <c r="ELP176" s="3"/>
      <c r="ELQ176" s="3"/>
      <c r="ELR176" s="3"/>
      <c r="ELS176" s="3"/>
      <c r="ELT176" s="3"/>
      <c r="ELU176" s="3"/>
      <c r="ELV176" s="3"/>
      <c r="ELW176" s="3"/>
      <c r="ELX176" s="3"/>
      <c r="ELY176" s="3"/>
      <c r="ELZ176" s="3"/>
      <c r="EMA176" s="3"/>
      <c r="EMB176" s="3"/>
      <c r="EMC176" s="3"/>
      <c r="EMD176" s="3"/>
      <c r="EME176" s="3"/>
      <c r="EMF176" s="3"/>
      <c r="EMG176" s="3"/>
      <c r="EMH176" s="3"/>
      <c r="EMI176" s="3"/>
      <c r="EMJ176" s="3"/>
      <c r="EMK176" s="3"/>
      <c r="EML176" s="3"/>
      <c r="EMM176" s="3"/>
      <c r="EMN176" s="3"/>
      <c r="EMO176" s="3"/>
      <c r="EMP176" s="3"/>
      <c r="EMQ176" s="3"/>
      <c r="EMR176" s="3"/>
      <c r="EMS176" s="3"/>
      <c r="EMT176" s="3"/>
      <c r="EMU176" s="3"/>
      <c r="EMV176" s="3"/>
      <c r="EMW176" s="3"/>
      <c r="EMX176" s="3"/>
      <c r="EMY176" s="3"/>
      <c r="EMZ176" s="3"/>
      <c r="ENA176" s="3"/>
      <c r="ENB176" s="3"/>
      <c r="ENC176" s="3"/>
      <c r="END176" s="3"/>
      <c r="ENE176" s="3"/>
      <c r="ENF176" s="3"/>
      <c r="ENG176" s="3"/>
      <c r="ENH176" s="3"/>
      <c r="ENI176" s="3"/>
      <c r="ENJ176" s="3"/>
      <c r="ENK176" s="3"/>
      <c r="ENL176" s="3"/>
      <c r="ENM176" s="3"/>
      <c r="ENN176" s="3"/>
      <c r="ENO176" s="3"/>
      <c r="ENP176" s="3"/>
      <c r="ENQ176" s="3"/>
      <c r="ENR176" s="3"/>
      <c r="ENS176" s="3"/>
      <c r="ENT176" s="3"/>
      <c r="ENU176" s="3"/>
      <c r="ENV176" s="3"/>
      <c r="ENW176" s="3"/>
      <c r="ENX176" s="3"/>
      <c r="ENY176" s="3"/>
      <c r="ENZ176" s="3"/>
      <c r="EOA176" s="3"/>
      <c r="EOB176" s="3"/>
      <c r="EOC176" s="3"/>
      <c r="EOD176" s="3"/>
      <c r="EOE176" s="3"/>
      <c r="EOF176" s="3"/>
      <c r="EOG176" s="3"/>
      <c r="EOH176" s="3"/>
      <c r="EOI176" s="3"/>
      <c r="EOJ176" s="3"/>
      <c r="EOK176" s="3"/>
      <c r="EOL176" s="3"/>
      <c r="EOM176" s="3"/>
      <c r="EON176" s="3"/>
      <c r="EOO176" s="3"/>
      <c r="EOP176" s="3"/>
      <c r="EOQ176" s="3"/>
      <c r="EOR176" s="3"/>
      <c r="EOS176" s="3"/>
      <c r="EOT176" s="3"/>
      <c r="EOU176" s="3"/>
      <c r="EOV176" s="3"/>
      <c r="EOW176" s="3"/>
      <c r="EOX176" s="3"/>
      <c r="EOY176" s="3"/>
      <c r="EOZ176" s="3"/>
      <c r="EPA176" s="3"/>
      <c r="EPB176" s="3"/>
      <c r="EPC176" s="3"/>
      <c r="EPD176" s="3"/>
      <c r="EPE176" s="3"/>
      <c r="EPF176" s="3"/>
      <c r="EPG176" s="3"/>
      <c r="EPH176" s="3"/>
      <c r="EPI176" s="3"/>
      <c r="EPJ176" s="3"/>
      <c r="EPK176" s="3"/>
      <c r="EPL176" s="3"/>
      <c r="EPM176" s="3"/>
      <c r="EPN176" s="3"/>
      <c r="EPO176" s="3"/>
      <c r="EPP176" s="3"/>
      <c r="EPQ176" s="3"/>
      <c r="EPR176" s="3"/>
      <c r="EPS176" s="3"/>
      <c r="EPT176" s="3"/>
      <c r="EPU176" s="3"/>
      <c r="EPV176" s="3"/>
      <c r="EPW176" s="3"/>
      <c r="EPX176" s="3"/>
      <c r="EPY176" s="3"/>
      <c r="EPZ176" s="3"/>
      <c r="EQA176" s="3"/>
      <c r="EQB176" s="3"/>
      <c r="EQC176" s="3"/>
      <c r="EQD176" s="377"/>
      <c r="EQE176" s="384"/>
      <c r="EQF176" s="387" t="s">
        <v>21</v>
      </c>
      <c r="EQG176" s="388" t="s">
        <v>22</v>
      </c>
      <c r="EQH176" s="389">
        <v>0.151</v>
      </c>
      <c r="EQI176" s="382">
        <f>EQI174*EQH176</f>
        <v>3.3220000000000001</v>
      </c>
      <c r="EQJ176" s="390"/>
      <c r="EQK176" s="390"/>
      <c r="EQL176" s="390"/>
      <c r="EQM176" s="391"/>
      <c r="EQN176" s="392">
        <v>3.2</v>
      </c>
      <c r="EQO176" s="392">
        <f>EQI176*EQN176</f>
        <v>10.630400000000002</v>
      </c>
      <c r="EQP176" s="383">
        <f>EQK176+EQM176+EQO176</f>
        <v>10.630400000000002</v>
      </c>
      <c r="EQQ176" s="3"/>
      <c r="EQR176" s="3"/>
      <c r="EQS176" s="3"/>
      <c r="EQT176" s="3"/>
      <c r="EQU176" s="3"/>
      <c r="EQV176" s="3"/>
      <c r="EQW176" s="3"/>
      <c r="EQX176" s="3"/>
      <c r="EQY176" s="3"/>
      <c r="EQZ176" s="3"/>
      <c r="ERA176" s="3"/>
      <c r="ERB176" s="3"/>
      <c r="ERC176" s="3"/>
      <c r="ERD176" s="3"/>
      <c r="ERE176" s="3"/>
      <c r="ERF176" s="3"/>
      <c r="ERG176" s="3"/>
      <c r="ERH176" s="3"/>
      <c r="ERI176" s="3"/>
      <c r="ERJ176" s="3"/>
      <c r="ERK176" s="3"/>
      <c r="ERL176" s="3"/>
      <c r="ERM176" s="3"/>
      <c r="ERN176" s="3"/>
      <c r="ERO176" s="3"/>
      <c r="ERP176" s="3"/>
      <c r="ERQ176" s="3"/>
      <c r="ERR176" s="3"/>
      <c r="ERS176" s="3"/>
      <c r="ERT176" s="3"/>
      <c r="ERU176" s="3"/>
      <c r="ERV176" s="3"/>
      <c r="ERW176" s="3"/>
      <c r="ERX176" s="3"/>
      <c r="ERY176" s="3"/>
      <c r="ERZ176" s="3"/>
      <c r="ESA176" s="3"/>
      <c r="ESB176" s="3"/>
      <c r="ESC176" s="3"/>
      <c r="ESD176" s="3"/>
      <c r="ESE176" s="3"/>
      <c r="ESF176" s="3"/>
      <c r="ESG176" s="3"/>
      <c r="ESH176" s="3"/>
      <c r="ESI176" s="3"/>
      <c r="ESJ176" s="3"/>
      <c r="ESK176" s="3"/>
      <c r="ESL176" s="3"/>
      <c r="ESM176" s="3"/>
      <c r="ESN176" s="3"/>
      <c r="ESO176" s="3"/>
      <c r="ESP176" s="3"/>
      <c r="ESQ176" s="3"/>
      <c r="ESR176" s="3"/>
      <c r="ESS176" s="3"/>
      <c r="EST176" s="3"/>
      <c r="ESU176" s="3"/>
      <c r="ESV176" s="3"/>
      <c r="ESW176" s="3"/>
      <c r="ESX176" s="3"/>
      <c r="ESY176" s="3"/>
      <c r="ESZ176" s="3"/>
      <c r="ETA176" s="3"/>
      <c r="ETB176" s="3"/>
      <c r="ETC176" s="3"/>
      <c r="ETD176" s="3"/>
      <c r="ETE176" s="3"/>
      <c r="ETF176" s="3"/>
      <c r="ETG176" s="3"/>
      <c r="ETH176" s="3"/>
      <c r="ETI176" s="3"/>
      <c r="ETJ176" s="3"/>
      <c r="ETK176" s="3"/>
      <c r="ETL176" s="3"/>
      <c r="ETM176" s="3"/>
      <c r="ETN176" s="3"/>
      <c r="ETO176" s="3"/>
      <c r="ETP176" s="3"/>
      <c r="ETQ176" s="3"/>
      <c r="ETR176" s="3"/>
      <c r="ETS176" s="3"/>
      <c r="ETT176" s="3"/>
      <c r="ETU176" s="3"/>
      <c r="ETV176" s="3"/>
      <c r="ETW176" s="3"/>
      <c r="ETX176" s="3"/>
      <c r="ETY176" s="3"/>
      <c r="ETZ176" s="3"/>
      <c r="EUA176" s="3"/>
      <c r="EUB176" s="3"/>
      <c r="EUC176" s="3"/>
      <c r="EUD176" s="3"/>
      <c r="EUE176" s="3"/>
      <c r="EUF176" s="3"/>
      <c r="EUG176" s="3"/>
      <c r="EUH176" s="3"/>
      <c r="EUI176" s="3"/>
      <c r="EUJ176" s="3"/>
      <c r="EUK176" s="3"/>
      <c r="EUL176" s="3"/>
      <c r="EUM176" s="3"/>
      <c r="EUN176" s="3"/>
      <c r="EUO176" s="3"/>
      <c r="EUP176" s="3"/>
      <c r="EUQ176" s="3"/>
      <c r="EUR176" s="3"/>
      <c r="EUS176" s="3"/>
      <c r="EUT176" s="3"/>
      <c r="EUU176" s="3"/>
      <c r="EUV176" s="3"/>
      <c r="EUW176" s="3"/>
      <c r="EUX176" s="3"/>
      <c r="EUY176" s="3"/>
      <c r="EUZ176" s="3"/>
      <c r="EVA176" s="3"/>
      <c r="EVB176" s="3"/>
      <c r="EVC176" s="3"/>
      <c r="EVD176" s="3"/>
      <c r="EVE176" s="3"/>
      <c r="EVF176" s="3"/>
      <c r="EVG176" s="3"/>
      <c r="EVH176" s="3"/>
      <c r="EVI176" s="3"/>
      <c r="EVJ176" s="3"/>
      <c r="EVK176" s="3"/>
      <c r="EVL176" s="3"/>
      <c r="EVM176" s="3"/>
      <c r="EVN176" s="3"/>
      <c r="EVO176" s="3"/>
      <c r="EVP176" s="3"/>
      <c r="EVQ176" s="3"/>
      <c r="EVR176" s="3"/>
      <c r="EVS176" s="3"/>
      <c r="EVT176" s="3"/>
      <c r="EVU176" s="3"/>
      <c r="EVV176" s="3"/>
      <c r="EVW176" s="3"/>
      <c r="EVX176" s="3"/>
      <c r="EVY176" s="3"/>
      <c r="EVZ176" s="3"/>
      <c r="EWA176" s="3"/>
      <c r="EWB176" s="3"/>
      <c r="EWC176" s="3"/>
      <c r="EWD176" s="3"/>
      <c r="EWE176" s="3"/>
      <c r="EWF176" s="3"/>
      <c r="EWG176" s="3"/>
      <c r="EWH176" s="3"/>
      <c r="EWI176" s="3"/>
      <c r="EWJ176" s="3"/>
      <c r="EWK176" s="3"/>
      <c r="EWL176" s="3"/>
      <c r="EWM176" s="3"/>
      <c r="EWN176" s="3"/>
      <c r="EWO176" s="3"/>
      <c r="EWP176" s="3"/>
      <c r="EWQ176" s="3"/>
      <c r="EWR176" s="3"/>
      <c r="EWS176" s="3"/>
      <c r="EWT176" s="3"/>
      <c r="EWU176" s="3"/>
      <c r="EWV176" s="3"/>
      <c r="EWW176" s="3"/>
      <c r="EWX176" s="3"/>
      <c r="EWY176" s="3"/>
      <c r="EWZ176" s="3"/>
      <c r="EXA176" s="3"/>
      <c r="EXB176" s="3"/>
      <c r="EXC176" s="3"/>
      <c r="EXD176" s="3"/>
      <c r="EXE176" s="3"/>
      <c r="EXF176" s="3"/>
      <c r="EXG176" s="3"/>
      <c r="EXH176" s="3"/>
      <c r="EXI176" s="3"/>
      <c r="EXJ176" s="3"/>
      <c r="EXK176" s="3"/>
      <c r="EXL176" s="3"/>
      <c r="EXM176" s="3"/>
      <c r="EXN176" s="3"/>
      <c r="EXO176" s="3"/>
      <c r="EXP176" s="3"/>
      <c r="EXQ176" s="3"/>
      <c r="EXR176" s="3"/>
      <c r="EXS176" s="3"/>
      <c r="EXT176" s="3"/>
      <c r="EXU176" s="3"/>
      <c r="EXV176" s="3"/>
      <c r="EXW176" s="3"/>
      <c r="EXX176" s="3"/>
      <c r="EXY176" s="3"/>
      <c r="EXZ176" s="3"/>
      <c r="EYA176" s="3"/>
      <c r="EYB176" s="3"/>
      <c r="EYC176" s="3"/>
      <c r="EYD176" s="3"/>
      <c r="EYE176" s="3"/>
      <c r="EYF176" s="3"/>
      <c r="EYG176" s="3"/>
      <c r="EYH176" s="3"/>
      <c r="EYI176" s="3"/>
      <c r="EYJ176" s="3"/>
      <c r="EYK176" s="3"/>
      <c r="EYL176" s="3"/>
      <c r="EYM176" s="3"/>
      <c r="EYN176" s="3"/>
      <c r="EYO176" s="3"/>
      <c r="EYP176" s="3"/>
      <c r="EYQ176" s="3"/>
      <c r="EYR176" s="3"/>
      <c r="EYS176" s="3"/>
      <c r="EYT176" s="3"/>
      <c r="EYU176" s="3"/>
      <c r="EYV176" s="3"/>
      <c r="EYW176" s="3"/>
      <c r="EYX176" s="3"/>
      <c r="EYY176" s="3"/>
      <c r="EYZ176" s="3"/>
      <c r="EZA176" s="3"/>
      <c r="EZB176" s="3"/>
      <c r="EZC176" s="3"/>
      <c r="EZD176" s="3"/>
      <c r="EZE176" s="3"/>
      <c r="EZF176" s="3"/>
      <c r="EZG176" s="3"/>
      <c r="EZH176" s="3"/>
      <c r="EZI176" s="3"/>
      <c r="EZJ176" s="3"/>
      <c r="EZK176" s="3"/>
      <c r="EZL176" s="3"/>
      <c r="EZM176" s="3"/>
      <c r="EZN176" s="3"/>
      <c r="EZO176" s="3"/>
      <c r="EZP176" s="3"/>
      <c r="EZQ176" s="3"/>
      <c r="EZR176" s="3"/>
      <c r="EZS176" s="3"/>
      <c r="EZT176" s="3"/>
      <c r="EZU176" s="3"/>
      <c r="EZV176" s="3"/>
      <c r="EZW176" s="3"/>
      <c r="EZX176" s="3"/>
      <c r="EZY176" s="3"/>
      <c r="EZZ176" s="377"/>
      <c r="FAA176" s="384"/>
      <c r="FAB176" s="387" t="s">
        <v>21</v>
      </c>
      <c r="FAC176" s="388" t="s">
        <v>22</v>
      </c>
      <c r="FAD176" s="389">
        <v>0.151</v>
      </c>
      <c r="FAE176" s="382">
        <f>FAE174*FAD176</f>
        <v>3.3220000000000001</v>
      </c>
      <c r="FAF176" s="390"/>
      <c r="FAG176" s="390"/>
      <c r="FAH176" s="390"/>
      <c r="FAI176" s="391"/>
      <c r="FAJ176" s="392">
        <v>3.2</v>
      </c>
      <c r="FAK176" s="392">
        <f>FAE176*FAJ176</f>
        <v>10.630400000000002</v>
      </c>
      <c r="FAL176" s="383">
        <f>FAG176+FAI176+FAK176</f>
        <v>10.630400000000002</v>
      </c>
      <c r="FAM176" s="3"/>
      <c r="FAN176" s="3"/>
      <c r="FAO176" s="3"/>
      <c r="FAP176" s="3"/>
      <c r="FAQ176" s="3"/>
      <c r="FAR176" s="3"/>
      <c r="FAS176" s="3"/>
      <c r="FAT176" s="3"/>
      <c r="FAU176" s="3"/>
      <c r="FAV176" s="3"/>
      <c r="FAW176" s="3"/>
      <c r="FAX176" s="3"/>
      <c r="FAY176" s="3"/>
      <c r="FAZ176" s="3"/>
      <c r="FBA176" s="3"/>
      <c r="FBB176" s="3"/>
      <c r="FBC176" s="3"/>
      <c r="FBD176" s="3"/>
      <c r="FBE176" s="3"/>
      <c r="FBF176" s="3"/>
      <c r="FBG176" s="3"/>
      <c r="FBH176" s="3"/>
      <c r="FBI176" s="3"/>
      <c r="FBJ176" s="3"/>
      <c r="FBK176" s="3"/>
      <c r="FBL176" s="3"/>
      <c r="FBM176" s="3"/>
      <c r="FBN176" s="3"/>
      <c r="FBO176" s="3"/>
      <c r="FBP176" s="3"/>
      <c r="FBQ176" s="3"/>
      <c r="FBR176" s="3"/>
      <c r="FBS176" s="3"/>
      <c r="FBT176" s="3"/>
      <c r="FBU176" s="3"/>
      <c r="FBV176" s="3"/>
      <c r="FBW176" s="3"/>
      <c r="FBX176" s="3"/>
      <c r="FBY176" s="3"/>
      <c r="FBZ176" s="3"/>
      <c r="FCA176" s="3"/>
      <c r="FCB176" s="3"/>
      <c r="FCC176" s="3"/>
      <c r="FCD176" s="3"/>
      <c r="FCE176" s="3"/>
      <c r="FCF176" s="3"/>
      <c r="FCG176" s="3"/>
      <c r="FCH176" s="3"/>
      <c r="FCI176" s="3"/>
      <c r="FCJ176" s="3"/>
      <c r="FCK176" s="3"/>
      <c r="FCL176" s="3"/>
      <c r="FCM176" s="3"/>
      <c r="FCN176" s="3"/>
      <c r="FCO176" s="3"/>
      <c r="FCP176" s="3"/>
      <c r="FCQ176" s="3"/>
      <c r="FCR176" s="3"/>
      <c r="FCS176" s="3"/>
      <c r="FCT176" s="3"/>
      <c r="FCU176" s="3"/>
      <c r="FCV176" s="3"/>
      <c r="FCW176" s="3"/>
      <c r="FCX176" s="3"/>
      <c r="FCY176" s="3"/>
      <c r="FCZ176" s="3"/>
      <c r="FDA176" s="3"/>
      <c r="FDB176" s="3"/>
      <c r="FDC176" s="3"/>
      <c r="FDD176" s="3"/>
      <c r="FDE176" s="3"/>
      <c r="FDF176" s="3"/>
      <c r="FDG176" s="3"/>
      <c r="FDH176" s="3"/>
      <c r="FDI176" s="3"/>
      <c r="FDJ176" s="3"/>
      <c r="FDK176" s="3"/>
      <c r="FDL176" s="3"/>
      <c r="FDM176" s="3"/>
      <c r="FDN176" s="3"/>
      <c r="FDO176" s="3"/>
      <c r="FDP176" s="3"/>
      <c r="FDQ176" s="3"/>
      <c r="FDR176" s="3"/>
      <c r="FDS176" s="3"/>
      <c r="FDT176" s="3"/>
      <c r="FDU176" s="3"/>
      <c r="FDV176" s="3"/>
      <c r="FDW176" s="3"/>
      <c r="FDX176" s="3"/>
      <c r="FDY176" s="3"/>
      <c r="FDZ176" s="3"/>
      <c r="FEA176" s="3"/>
      <c r="FEB176" s="3"/>
      <c r="FEC176" s="3"/>
      <c r="FED176" s="3"/>
      <c r="FEE176" s="3"/>
      <c r="FEF176" s="3"/>
      <c r="FEG176" s="3"/>
      <c r="FEH176" s="3"/>
      <c r="FEI176" s="3"/>
      <c r="FEJ176" s="3"/>
      <c r="FEK176" s="3"/>
      <c r="FEL176" s="3"/>
      <c r="FEM176" s="3"/>
      <c r="FEN176" s="3"/>
      <c r="FEO176" s="3"/>
      <c r="FEP176" s="3"/>
      <c r="FEQ176" s="3"/>
      <c r="FER176" s="3"/>
      <c r="FES176" s="3"/>
      <c r="FET176" s="3"/>
      <c r="FEU176" s="3"/>
      <c r="FEV176" s="3"/>
      <c r="FEW176" s="3"/>
      <c r="FEX176" s="3"/>
      <c r="FEY176" s="3"/>
      <c r="FEZ176" s="3"/>
      <c r="FFA176" s="3"/>
      <c r="FFB176" s="3"/>
      <c r="FFC176" s="3"/>
      <c r="FFD176" s="3"/>
      <c r="FFE176" s="3"/>
      <c r="FFF176" s="3"/>
      <c r="FFG176" s="3"/>
      <c r="FFH176" s="3"/>
      <c r="FFI176" s="3"/>
      <c r="FFJ176" s="3"/>
      <c r="FFK176" s="3"/>
      <c r="FFL176" s="3"/>
      <c r="FFM176" s="3"/>
      <c r="FFN176" s="3"/>
      <c r="FFO176" s="3"/>
      <c r="FFP176" s="3"/>
      <c r="FFQ176" s="3"/>
      <c r="FFR176" s="3"/>
      <c r="FFS176" s="3"/>
      <c r="FFT176" s="3"/>
      <c r="FFU176" s="3"/>
      <c r="FFV176" s="3"/>
      <c r="FFW176" s="3"/>
      <c r="FFX176" s="3"/>
      <c r="FFY176" s="3"/>
      <c r="FFZ176" s="3"/>
      <c r="FGA176" s="3"/>
      <c r="FGB176" s="3"/>
      <c r="FGC176" s="3"/>
      <c r="FGD176" s="3"/>
      <c r="FGE176" s="3"/>
      <c r="FGF176" s="3"/>
      <c r="FGG176" s="3"/>
      <c r="FGH176" s="3"/>
      <c r="FGI176" s="3"/>
      <c r="FGJ176" s="3"/>
      <c r="FGK176" s="3"/>
      <c r="FGL176" s="3"/>
      <c r="FGM176" s="3"/>
      <c r="FGN176" s="3"/>
      <c r="FGO176" s="3"/>
      <c r="FGP176" s="3"/>
      <c r="FGQ176" s="3"/>
      <c r="FGR176" s="3"/>
      <c r="FGS176" s="3"/>
      <c r="FGT176" s="3"/>
      <c r="FGU176" s="3"/>
      <c r="FGV176" s="3"/>
      <c r="FGW176" s="3"/>
      <c r="FGX176" s="3"/>
      <c r="FGY176" s="3"/>
      <c r="FGZ176" s="3"/>
      <c r="FHA176" s="3"/>
      <c r="FHB176" s="3"/>
      <c r="FHC176" s="3"/>
      <c r="FHD176" s="3"/>
      <c r="FHE176" s="3"/>
      <c r="FHF176" s="3"/>
      <c r="FHG176" s="3"/>
      <c r="FHH176" s="3"/>
      <c r="FHI176" s="3"/>
      <c r="FHJ176" s="3"/>
      <c r="FHK176" s="3"/>
      <c r="FHL176" s="3"/>
      <c r="FHM176" s="3"/>
      <c r="FHN176" s="3"/>
      <c r="FHO176" s="3"/>
      <c r="FHP176" s="3"/>
      <c r="FHQ176" s="3"/>
      <c r="FHR176" s="3"/>
      <c r="FHS176" s="3"/>
      <c r="FHT176" s="3"/>
      <c r="FHU176" s="3"/>
      <c r="FHV176" s="3"/>
      <c r="FHW176" s="3"/>
      <c r="FHX176" s="3"/>
      <c r="FHY176" s="3"/>
      <c r="FHZ176" s="3"/>
      <c r="FIA176" s="3"/>
      <c r="FIB176" s="3"/>
      <c r="FIC176" s="3"/>
      <c r="FID176" s="3"/>
      <c r="FIE176" s="3"/>
      <c r="FIF176" s="3"/>
      <c r="FIG176" s="3"/>
      <c r="FIH176" s="3"/>
      <c r="FII176" s="3"/>
      <c r="FIJ176" s="3"/>
      <c r="FIK176" s="3"/>
      <c r="FIL176" s="3"/>
      <c r="FIM176" s="3"/>
      <c r="FIN176" s="3"/>
      <c r="FIO176" s="3"/>
      <c r="FIP176" s="3"/>
      <c r="FIQ176" s="3"/>
      <c r="FIR176" s="3"/>
      <c r="FIS176" s="3"/>
      <c r="FIT176" s="3"/>
      <c r="FIU176" s="3"/>
      <c r="FIV176" s="3"/>
      <c r="FIW176" s="3"/>
      <c r="FIX176" s="3"/>
      <c r="FIY176" s="3"/>
      <c r="FIZ176" s="3"/>
      <c r="FJA176" s="3"/>
      <c r="FJB176" s="3"/>
      <c r="FJC176" s="3"/>
      <c r="FJD176" s="3"/>
      <c r="FJE176" s="3"/>
      <c r="FJF176" s="3"/>
      <c r="FJG176" s="3"/>
      <c r="FJH176" s="3"/>
      <c r="FJI176" s="3"/>
      <c r="FJJ176" s="3"/>
      <c r="FJK176" s="3"/>
      <c r="FJL176" s="3"/>
      <c r="FJM176" s="3"/>
      <c r="FJN176" s="3"/>
      <c r="FJO176" s="3"/>
      <c r="FJP176" s="3"/>
      <c r="FJQ176" s="3"/>
      <c r="FJR176" s="3"/>
      <c r="FJS176" s="3"/>
      <c r="FJT176" s="3"/>
      <c r="FJU176" s="3"/>
      <c r="FJV176" s="377"/>
      <c r="FJW176" s="384"/>
      <c r="FJX176" s="387" t="s">
        <v>21</v>
      </c>
      <c r="FJY176" s="388" t="s">
        <v>22</v>
      </c>
      <c r="FJZ176" s="389">
        <v>0.151</v>
      </c>
      <c r="FKA176" s="382">
        <f>FKA174*FJZ176</f>
        <v>3.3220000000000001</v>
      </c>
      <c r="FKB176" s="390"/>
      <c r="FKC176" s="390"/>
      <c r="FKD176" s="390"/>
      <c r="FKE176" s="391"/>
      <c r="FKF176" s="392">
        <v>3.2</v>
      </c>
      <c r="FKG176" s="392">
        <f>FKA176*FKF176</f>
        <v>10.630400000000002</v>
      </c>
      <c r="FKH176" s="383">
        <f>FKC176+FKE176+FKG176</f>
        <v>10.630400000000002</v>
      </c>
      <c r="FKI176" s="3"/>
      <c r="FKJ176" s="3"/>
      <c r="FKK176" s="3"/>
      <c r="FKL176" s="3"/>
      <c r="FKM176" s="3"/>
      <c r="FKN176" s="3"/>
      <c r="FKO176" s="3"/>
      <c r="FKP176" s="3"/>
      <c r="FKQ176" s="3"/>
      <c r="FKR176" s="3"/>
      <c r="FKS176" s="3"/>
      <c r="FKT176" s="3"/>
      <c r="FKU176" s="3"/>
      <c r="FKV176" s="3"/>
      <c r="FKW176" s="3"/>
      <c r="FKX176" s="3"/>
      <c r="FKY176" s="3"/>
      <c r="FKZ176" s="3"/>
      <c r="FLA176" s="3"/>
      <c r="FLB176" s="3"/>
      <c r="FLC176" s="3"/>
      <c r="FLD176" s="3"/>
      <c r="FLE176" s="3"/>
      <c r="FLF176" s="3"/>
      <c r="FLG176" s="3"/>
      <c r="FLH176" s="3"/>
      <c r="FLI176" s="3"/>
      <c r="FLJ176" s="3"/>
      <c r="FLK176" s="3"/>
      <c r="FLL176" s="3"/>
      <c r="FLM176" s="3"/>
      <c r="FLN176" s="3"/>
      <c r="FLO176" s="3"/>
      <c r="FLP176" s="3"/>
      <c r="FLQ176" s="3"/>
      <c r="FLR176" s="3"/>
      <c r="FLS176" s="3"/>
      <c r="FLT176" s="3"/>
      <c r="FLU176" s="3"/>
      <c r="FLV176" s="3"/>
      <c r="FLW176" s="3"/>
      <c r="FLX176" s="3"/>
      <c r="FLY176" s="3"/>
      <c r="FLZ176" s="3"/>
      <c r="FMA176" s="3"/>
      <c r="FMB176" s="3"/>
      <c r="FMC176" s="3"/>
      <c r="FMD176" s="3"/>
      <c r="FME176" s="3"/>
      <c r="FMF176" s="3"/>
      <c r="FMG176" s="3"/>
      <c r="FMH176" s="3"/>
      <c r="FMI176" s="3"/>
      <c r="FMJ176" s="3"/>
      <c r="FMK176" s="3"/>
      <c r="FML176" s="3"/>
      <c r="FMM176" s="3"/>
      <c r="FMN176" s="3"/>
      <c r="FMO176" s="3"/>
      <c r="FMP176" s="3"/>
      <c r="FMQ176" s="3"/>
      <c r="FMR176" s="3"/>
      <c r="FMS176" s="3"/>
      <c r="FMT176" s="3"/>
      <c r="FMU176" s="3"/>
      <c r="FMV176" s="3"/>
      <c r="FMW176" s="3"/>
      <c r="FMX176" s="3"/>
      <c r="FMY176" s="3"/>
      <c r="FMZ176" s="3"/>
      <c r="FNA176" s="3"/>
      <c r="FNB176" s="3"/>
      <c r="FNC176" s="3"/>
      <c r="FND176" s="3"/>
      <c r="FNE176" s="3"/>
      <c r="FNF176" s="3"/>
      <c r="FNG176" s="3"/>
      <c r="FNH176" s="3"/>
      <c r="FNI176" s="3"/>
      <c r="FNJ176" s="3"/>
      <c r="FNK176" s="3"/>
      <c r="FNL176" s="3"/>
      <c r="FNM176" s="3"/>
      <c r="FNN176" s="3"/>
      <c r="FNO176" s="3"/>
      <c r="FNP176" s="3"/>
      <c r="FNQ176" s="3"/>
      <c r="FNR176" s="3"/>
      <c r="FNS176" s="3"/>
      <c r="FNT176" s="3"/>
      <c r="FNU176" s="3"/>
      <c r="FNV176" s="3"/>
      <c r="FNW176" s="3"/>
      <c r="FNX176" s="3"/>
      <c r="FNY176" s="3"/>
      <c r="FNZ176" s="3"/>
      <c r="FOA176" s="3"/>
      <c r="FOB176" s="3"/>
      <c r="FOC176" s="3"/>
      <c r="FOD176" s="3"/>
      <c r="FOE176" s="3"/>
      <c r="FOF176" s="3"/>
      <c r="FOG176" s="3"/>
      <c r="FOH176" s="3"/>
      <c r="FOI176" s="3"/>
      <c r="FOJ176" s="3"/>
      <c r="FOK176" s="3"/>
      <c r="FOL176" s="3"/>
      <c r="FOM176" s="3"/>
      <c r="FON176" s="3"/>
      <c r="FOO176" s="3"/>
      <c r="FOP176" s="3"/>
      <c r="FOQ176" s="3"/>
      <c r="FOR176" s="3"/>
      <c r="FOS176" s="3"/>
      <c r="FOT176" s="3"/>
      <c r="FOU176" s="3"/>
      <c r="FOV176" s="3"/>
      <c r="FOW176" s="3"/>
      <c r="FOX176" s="3"/>
      <c r="FOY176" s="3"/>
      <c r="FOZ176" s="3"/>
      <c r="FPA176" s="3"/>
      <c r="FPB176" s="3"/>
      <c r="FPC176" s="3"/>
      <c r="FPD176" s="3"/>
      <c r="FPE176" s="3"/>
      <c r="FPF176" s="3"/>
      <c r="FPG176" s="3"/>
      <c r="FPH176" s="3"/>
      <c r="FPI176" s="3"/>
      <c r="FPJ176" s="3"/>
      <c r="FPK176" s="3"/>
      <c r="FPL176" s="3"/>
      <c r="FPM176" s="3"/>
      <c r="FPN176" s="3"/>
      <c r="FPO176" s="3"/>
      <c r="FPP176" s="3"/>
      <c r="FPQ176" s="3"/>
      <c r="FPR176" s="3"/>
      <c r="FPS176" s="3"/>
      <c r="FPT176" s="3"/>
      <c r="FPU176" s="3"/>
      <c r="FPV176" s="3"/>
      <c r="FPW176" s="3"/>
      <c r="FPX176" s="3"/>
      <c r="FPY176" s="3"/>
      <c r="FPZ176" s="3"/>
      <c r="FQA176" s="3"/>
      <c r="FQB176" s="3"/>
      <c r="FQC176" s="3"/>
      <c r="FQD176" s="3"/>
      <c r="FQE176" s="3"/>
      <c r="FQF176" s="3"/>
      <c r="FQG176" s="3"/>
      <c r="FQH176" s="3"/>
      <c r="FQI176" s="3"/>
      <c r="FQJ176" s="3"/>
      <c r="FQK176" s="3"/>
      <c r="FQL176" s="3"/>
      <c r="FQM176" s="3"/>
      <c r="FQN176" s="3"/>
      <c r="FQO176" s="3"/>
      <c r="FQP176" s="3"/>
      <c r="FQQ176" s="3"/>
      <c r="FQR176" s="3"/>
      <c r="FQS176" s="3"/>
      <c r="FQT176" s="3"/>
      <c r="FQU176" s="3"/>
      <c r="FQV176" s="3"/>
      <c r="FQW176" s="3"/>
      <c r="FQX176" s="3"/>
      <c r="FQY176" s="3"/>
      <c r="FQZ176" s="3"/>
      <c r="FRA176" s="3"/>
      <c r="FRB176" s="3"/>
      <c r="FRC176" s="3"/>
      <c r="FRD176" s="3"/>
      <c r="FRE176" s="3"/>
      <c r="FRF176" s="3"/>
      <c r="FRG176" s="3"/>
      <c r="FRH176" s="3"/>
      <c r="FRI176" s="3"/>
      <c r="FRJ176" s="3"/>
      <c r="FRK176" s="3"/>
      <c r="FRL176" s="3"/>
      <c r="FRM176" s="3"/>
      <c r="FRN176" s="3"/>
      <c r="FRO176" s="3"/>
      <c r="FRP176" s="3"/>
      <c r="FRQ176" s="3"/>
      <c r="FRR176" s="3"/>
      <c r="FRS176" s="3"/>
      <c r="FRT176" s="3"/>
      <c r="FRU176" s="3"/>
      <c r="FRV176" s="3"/>
      <c r="FRW176" s="3"/>
      <c r="FRX176" s="3"/>
      <c r="FRY176" s="3"/>
      <c r="FRZ176" s="3"/>
      <c r="FSA176" s="3"/>
      <c r="FSB176" s="3"/>
      <c r="FSC176" s="3"/>
      <c r="FSD176" s="3"/>
      <c r="FSE176" s="3"/>
      <c r="FSF176" s="3"/>
      <c r="FSG176" s="3"/>
      <c r="FSH176" s="3"/>
      <c r="FSI176" s="3"/>
      <c r="FSJ176" s="3"/>
      <c r="FSK176" s="3"/>
      <c r="FSL176" s="3"/>
      <c r="FSM176" s="3"/>
      <c r="FSN176" s="3"/>
      <c r="FSO176" s="3"/>
      <c r="FSP176" s="3"/>
      <c r="FSQ176" s="3"/>
      <c r="FSR176" s="3"/>
      <c r="FSS176" s="3"/>
      <c r="FST176" s="3"/>
      <c r="FSU176" s="3"/>
      <c r="FSV176" s="3"/>
      <c r="FSW176" s="3"/>
      <c r="FSX176" s="3"/>
      <c r="FSY176" s="3"/>
      <c r="FSZ176" s="3"/>
      <c r="FTA176" s="3"/>
      <c r="FTB176" s="3"/>
      <c r="FTC176" s="3"/>
      <c r="FTD176" s="3"/>
      <c r="FTE176" s="3"/>
      <c r="FTF176" s="3"/>
      <c r="FTG176" s="3"/>
      <c r="FTH176" s="3"/>
      <c r="FTI176" s="3"/>
      <c r="FTJ176" s="3"/>
      <c r="FTK176" s="3"/>
      <c r="FTL176" s="3"/>
      <c r="FTM176" s="3"/>
      <c r="FTN176" s="3"/>
      <c r="FTO176" s="3"/>
      <c r="FTP176" s="3"/>
      <c r="FTQ176" s="3"/>
      <c r="FTR176" s="377"/>
      <c r="FTS176" s="384"/>
      <c r="FTT176" s="387" t="s">
        <v>21</v>
      </c>
      <c r="FTU176" s="388" t="s">
        <v>22</v>
      </c>
      <c r="FTV176" s="389">
        <v>0.151</v>
      </c>
      <c r="FTW176" s="382">
        <f>FTW174*FTV176</f>
        <v>3.3220000000000001</v>
      </c>
      <c r="FTX176" s="390"/>
      <c r="FTY176" s="390"/>
      <c r="FTZ176" s="390"/>
      <c r="FUA176" s="391"/>
      <c r="FUB176" s="392">
        <v>3.2</v>
      </c>
      <c r="FUC176" s="392">
        <f>FTW176*FUB176</f>
        <v>10.630400000000002</v>
      </c>
      <c r="FUD176" s="383">
        <f>FTY176+FUA176+FUC176</f>
        <v>10.630400000000002</v>
      </c>
      <c r="FUE176" s="3"/>
      <c r="FUF176" s="3"/>
      <c r="FUG176" s="3"/>
      <c r="FUH176" s="3"/>
      <c r="FUI176" s="3"/>
      <c r="FUJ176" s="3"/>
      <c r="FUK176" s="3"/>
      <c r="FUL176" s="3"/>
      <c r="FUM176" s="3"/>
      <c r="FUN176" s="3"/>
      <c r="FUO176" s="3"/>
      <c r="FUP176" s="3"/>
      <c r="FUQ176" s="3"/>
      <c r="FUR176" s="3"/>
      <c r="FUS176" s="3"/>
      <c r="FUT176" s="3"/>
      <c r="FUU176" s="3"/>
      <c r="FUV176" s="3"/>
      <c r="FUW176" s="3"/>
      <c r="FUX176" s="3"/>
      <c r="FUY176" s="3"/>
      <c r="FUZ176" s="3"/>
      <c r="FVA176" s="3"/>
      <c r="FVB176" s="3"/>
      <c r="FVC176" s="3"/>
      <c r="FVD176" s="3"/>
      <c r="FVE176" s="3"/>
      <c r="FVF176" s="3"/>
      <c r="FVG176" s="3"/>
      <c r="FVH176" s="3"/>
      <c r="FVI176" s="3"/>
      <c r="FVJ176" s="3"/>
      <c r="FVK176" s="3"/>
      <c r="FVL176" s="3"/>
      <c r="FVM176" s="3"/>
      <c r="FVN176" s="3"/>
      <c r="FVO176" s="3"/>
      <c r="FVP176" s="3"/>
      <c r="FVQ176" s="3"/>
      <c r="FVR176" s="3"/>
      <c r="FVS176" s="3"/>
      <c r="FVT176" s="3"/>
      <c r="FVU176" s="3"/>
      <c r="FVV176" s="3"/>
      <c r="FVW176" s="3"/>
      <c r="FVX176" s="3"/>
      <c r="FVY176" s="3"/>
      <c r="FVZ176" s="3"/>
      <c r="FWA176" s="3"/>
      <c r="FWB176" s="3"/>
      <c r="FWC176" s="3"/>
      <c r="FWD176" s="3"/>
      <c r="FWE176" s="3"/>
      <c r="FWF176" s="3"/>
      <c r="FWG176" s="3"/>
      <c r="FWH176" s="3"/>
      <c r="FWI176" s="3"/>
      <c r="FWJ176" s="3"/>
      <c r="FWK176" s="3"/>
      <c r="FWL176" s="3"/>
      <c r="FWM176" s="3"/>
      <c r="FWN176" s="3"/>
      <c r="FWO176" s="3"/>
      <c r="FWP176" s="3"/>
      <c r="FWQ176" s="3"/>
      <c r="FWR176" s="3"/>
      <c r="FWS176" s="3"/>
      <c r="FWT176" s="3"/>
      <c r="FWU176" s="3"/>
      <c r="FWV176" s="3"/>
      <c r="FWW176" s="3"/>
      <c r="FWX176" s="3"/>
      <c r="FWY176" s="3"/>
      <c r="FWZ176" s="3"/>
      <c r="FXA176" s="3"/>
      <c r="FXB176" s="3"/>
      <c r="FXC176" s="3"/>
      <c r="FXD176" s="3"/>
      <c r="FXE176" s="3"/>
      <c r="FXF176" s="3"/>
      <c r="FXG176" s="3"/>
      <c r="FXH176" s="3"/>
      <c r="FXI176" s="3"/>
      <c r="FXJ176" s="3"/>
      <c r="FXK176" s="3"/>
      <c r="FXL176" s="3"/>
      <c r="FXM176" s="3"/>
      <c r="FXN176" s="3"/>
      <c r="FXO176" s="3"/>
      <c r="FXP176" s="3"/>
      <c r="FXQ176" s="3"/>
      <c r="FXR176" s="3"/>
      <c r="FXS176" s="3"/>
      <c r="FXT176" s="3"/>
      <c r="FXU176" s="3"/>
      <c r="FXV176" s="3"/>
      <c r="FXW176" s="3"/>
      <c r="FXX176" s="3"/>
      <c r="FXY176" s="3"/>
      <c r="FXZ176" s="3"/>
      <c r="FYA176" s="3"/>
      <c r="FYB176" s="3"/>
      <c r="FYC176" s="3"/>
      <c r="FYD176" s="3"/>
      <c r="FYE176" s="3"/>
      <c r="FYF176" s="3"/>
      <c r="FYG176" s="3"/>
      <c r="FYH176" s="3"/>
      <c r="FYI176" s="3"/>
      <c r="FYJ176" s="3"/>
      <c r="FYK176" s="3"/>
      <c r="FYL176" s="3"/>
      <c r="FYM176" s="3"/>
      <c r="FYN176" s="3"/>
      <c r="FYO176" s="3"/>
      <c r="FYP176" s="3"/>
      <c r="FYQ176" s="3"/>
      <c r="FYR176" s="3"/>
      <c r="FYS176" s="3"/>
      <c r="FYT176" s="3"/>
      <c r="FYU176" s="3"/>
      <c r="FYV176" s="3"/>
      <c r="FYW176" s="3"/>
      <c r="FYX176" s="3"/>
      <c r="FYY176" s="3"/>
      <c r="FYZ176" s="3"/>
      <c r="FZA176" s="3"/>
      <c r="FZB176" s="3"/>
      <c r="FZC176" s="3"/>
      <c r="FZD176" s="3"/>
      <c r="FZE176" s="3"/>
      <c r="FZF176" s="3"/>
      <c r="FZG176" s="3"/>
      <c r="FZH176" s="3"/>
      <c r="FZI176" s="3"/>
      <c r="FZJ176" s="3"/>
      <c r="FZK176" s="3"/>
      <c r="FZL176" s="3"/>
      <c r="FZM176" s="3"/>
      <c r="FZN176" s="3"/>
      <c r="FZO176" s="3"/>
      <c r="FZP176" s="3"/>
      <c r="FZQ176" s="3"/>
      <c r="FZR176" s="3"/>
      <c r="FZS176" s="3"/>
      <c r="FZT176" s="3"/>
      <c r="FZU176" s="3"/>
      <c r="FZV176" s="3"/>
      <c r="FZW176" s="3"/>
      <c r="FZX176" s="3"/>
      <c r="FZY176" s="3"/>
      <c r="FZZ176" s="3"/>
      <c r="GAA176" s="3"/>
      <c r="GAB176" s="3"/>
      <c r="GAC176" s="3"/>
      <c r="GAD176" s="3"/>
      <c r="GAE176" s="3"/>
      <c r="GAF176" s="3"/>
      <c r="GAG176" s="3"/>
      <c r="GAH176" s="3"/>
      <c r="GAI176" s="3"/>
      <c r="GAJ176" s="3"/>
      <c r="GAK176" s="3"/>
      <c r="GAL176" s="3"/>
      <c r="GAM176" s="3"/>
      <c r="GAN176" s="3"/>
      <c r="GAO176" s="3"/>
      <c r="GAP176" s="3"/>
      <c r="GAQ176" s="3"/>
      <c r="GAR176" s="3"/>
      <c r="GAS176" s="3"/>
      <c r="GAT176" s="3"/>
      <c r="GAU176" s="3"/>
      <c r="GAV176" s="3"/>
      <c r="GAW176" s="3"/>
      <c r="GAX176" s="3"/>
      <c r="GAY176" s="3"/>
      <c r="GAZ176" s="3"/>
      <c r="GBA176" s="3"/>
      <c r="GBB176" s="3"/>
      <c r="GBC176" s="3"/>
      <c r="GBD176" s="3"/>
      <c r="GBE176" s="3"/>
      <c r="GBF176" s="3"/>
      <c r="GBG176" s="3"/>
      <c r="GBH176" s="3"/>
      <c r="GBI176" s="3"/>
      <c r="GBJ176" s="3"/>
      <c r="GBK176" s="3"/>
      <c r="GBL176" s="3"/>
      <c r="GBM176" s="3"/>
      <c r="GBN176" s="3"/>
      <c r="GBO176" s="3"/>
      <c r="GBP176" s="3"/>
      <c r="GBQ176" s="3"/>
      <c r="GBR176" s="3"/>
      <c r="GBS176" s="3"/>
      <c r="GBT176" s="3"/>
      <c r="GBU176" s="3"/>
      <c r="GBV176" s="3"/>
      <c r="GBW176" s="3"/>
      <c r="GBX176" s="3"/>
      <c r="GBY176" s="3"/>
      <c r="GBZ176" s="3"/>
      <c r="GCA176" s="3"/>
      <c r="GCB176" s="3"/>
      <c r="GCC176" s="3"/>
      <c r="GCD176" s="3"/>
      <c r="GCE176" s="3"/>
      <c r="GCF176" s="3"/>
      <c r="GCG176" s="3"/>
      <c r="GCH176" s="3"/>
      <c r="GCI176" s="3"/>
      <c r="GCJ176" s="3"/>
      <c r="GCK176" s="3"/>
      <c r="GCL176" s="3"/>
      <c r="GCM176" s="3"/>
      <c r="GCN176" s="3"/>
      <c r="GCO176" s="3"/>
      <c r="GCP176" s="3"/>
      <c r="GCQ176" s="3"/>
      <c r="GCR176" s="3"/>
      <c r="GCS176" s="3"/>
      <c r="GCT176" s="3"/>
      <c r="GCU176" s="3"/>
      <c r="GCV176" s="3"/>
      <c r="GCW176" s="3"/>
      <c r="GCX176" s="3"/>
      <c r="GCY176" s="3"/>
      <c r="GCZ176" s="3"/>
      <c r="GDA176" s="3"/>
      <c r="GDB176" s="3"/>
      <c r="GDC176" s="3"/>
      <c r="GDD176" s="3"/>
      <c r="GDE176" s="3"/>
      <c r="GDF176" s="3"/>
      <c r="GDG176" s="3"/>
      <c r="GDH176" s="3"/>
      <c r="GDI176" s="3"/>
      <c r="GDJ176" s="3"/>
      <c r="GDK176" s="3"/>
      <c r="GDL176" s="3"/>
      <c r="GDM176" s="3"/>
      <c r="GDN176" s="377"/>
      <c r="GDO176" s="384"/>
      <c r="GDP176" s="387" t="s">
        <v>21</v>
      </c>
      <c r="GDQ176" s="388" t="s">
        <v>22</v>
      </c>
      <c r="GDR176" s="389">
        <v>0.151</v>
      </c>
      <c r="GDS176" s="382">
        <f>GDS174*GDR176</f>
        <v>3.3220000000000001</v>
      </c>
      <c r="GDT176" s="390"/>
      <c r="GDU176" s="390"/>
      <c r="GDV176" s="390"/>
      <c r="GDW176" s="391"/>
      <c r="GDX176" s="392">
        <v>3.2</v>
      </c>
      <c r="GDY176" s="392">
        <f>GDS176*GDX176</f>
        <v>10.630400000000002</v>
      </c>
      <c r="GDZ176" s="383">
        <f>GDU176+GDW176+GDY176</f>
        <v>10.630400000000002</v>
      </c>
      <c r="GEA176" s="3"/>
      <c r="GEB176" s="3"/>
      <c r="GEC176" s="3"/>
      <c r="GED176" s="3"/>
      <c r="GEE176" s="3"/>
      <c r="GEF176" s="3"/>
      <c r="GEG176" s="3"/>
      <c r="GEH176" s="3"/>
      <c r="GEI176" s="3"/>
      <c r="GEJ176" s="3"/>
      <c r="GEK176" s="3"/>
      <c r="GEL176" s="3"/>
      <c r="GEM176" s="3"/>
      <c r="GEN176" s="3"/>
      <c r="GEO176" s="3"/>
      <c r="GEP176" s="3"/>
      <c r="GEQ176" s="3"/>
      <c r="GER176" s="3"/>
      <c r="GES176" s="3"/>
      <c r="GET176" s="3"/>
      <c r="GEU176" s="3"/>
      <c r="GEV176" s="3"/>
      <c r="GEW176" s="3"/>
      <c r="GEX176" s="3"/>
      <c r="GEY176" s="3"/>
      <c r="GEZ176" s="3"/>
      <c r="GFA176" s="3"/>
      <c r="GFB176" s="3"/>
      <c r="GFC176" s="3"/>
      <c r="GFD176" s="3"/>
      <c r="GFE176" s="3"/>
      <c r="GFF176" s="3"/>
      <c r="GFG176" s="3"/>
      <c r="GFH176" s="3"/>
      <c r="GFI176" s="3"/>
      <c r="GFJ176" s="3"/>
      <c r="GFK176" s="3"/>
      <c r="GFL176" s="3"/>
      <c r="GFM176" s="3"/>
      <c r="GFN176" s="3"/>
      <c r="GFO176" s="3"/>
      <c r="GFP176" s="3"/>
      <c r="GFQ176" s="3"/>
      <c r="GFR176" s="3"/>
      <c r="GFS176" s="3"/>
      <c r="GFT176" s="3"/>
      <c r="GFU176" s="3"/>
      <c r="GFV176" s="3"/>
      <c r="GFW176" s="3"/>
      <c r="GFX176" s="3"/>
      <c r="GFY176" s="3"/>
      <c r="GFZ176" s="3"/>
      <c r="GGA176" s="3"/>
      <c r="GGB176" s="3"/>
      <c r="GGC176" s="3"/>
      <c r="GGD176" s="3"/>
      <c r="GGE176" s="3"/>
      <c r="GGF176" s="3"/>
      <c r="GGG176" s="3"/>
      <c r="GGH176" s="3"/>
      <c r="GGI176" s="3"/>
      <c r="GGJ176" s="3"/>
      <c r="GGK176" s="3"/>
      <c r="GGL176" s="3"/>
      <c r="GGM176" s="3"/>
      <c r="GGN176" s="3"/>
      <c r="GGO176" s="3"/>
      <c r="GGP176" s="3"/>
      <c r="GGQ176" s="3"/>
      <c r="GGR176" s="3"/>
      <c r="GGS176" s="3"/>
      <c r="GGT176" s="3"/>
      <c r="GGU176" s="3"/>
      <c r="GGV176" s="3"/>
      <c r="GGW176" s="3"/>
      <c r="GGX176" s="3"/>
      <c r="GGY176" s="3"/>
      <c r="GGZ176" s="3"/>
      <c r="GHA176" s="3"/>
      <c r="GHB176" s="3"/>
      <c r="GHC176" s="3"/>
      <c r="GHD176" s="3"/>
      <c r="GHE176" s="3"/>
      <c r="GHF176" s="3"/>
      <c r="GHG176" s="3"/>
      <c r="GHH176" s="3"/>
      <c r="GHI176" s="3"/>
      <c r="GHJ176" s="3"/>
      <c r="GHK176" s="3"/>
      <c r="GHL176" s="3"/>
      <c r="GHM176" s="3"/>
      <c r="GHN176" s="3"/>
      <c r="GHO176" s="3"/>
      <c r="GHP176" s="3"/>
      <c r="GHQ176" s="3"/>
      <c r="GHR176" s="3"/>
      <c r="GHS176" s="3"/>
      <c r="GHT176" s="3"/>
      <c r="GHU176" s="3"/>
      <c r="GHV176" s="3"/>
      <c r="GHW176" s="3"/>
      <c r="GHX176" s="3"/>
      <c r="GHY176" s="3"/>
      <c r="GHZ176" s="3"/>
      <c r="GIA176" s="3"/>
      <c r="GIB176" s="3"/>
      <c r="GIC176" s="3"/>
      <c r="GID176" s="3"/>
      <c r="GIE176" s="3"/>
      <c r="GIF176" s="3"/>
      <c r="GIG176" s="3"/>
      <c r="GIH176" s="3"/>
      <c r="GII176" s="3"/>
      <c r="GIJ176" s="3"/>
      <c r="GIK176" s="3"/>
      <c r="GIL176" s="3"/>
      <c r="GIM176" s="3"/>
      <c r="GIN176" s="3"/>
      <c r="GIO176" s="3"/>
      <c r="GIP176" s="3"/>
      <c r="GIQ176" s="3"/>
      <c r="GIR176" s="3"/>
      <c r="GIS176" s="3"/>
      <c r="GIT176" s="3"/>
      <c r="GIU176" s="3"/>
      <c r="GIV176" s="3"/>
      <c r="GIW176" s="3"/>
      <c r="GIX176" s="3"/>
      <c r="GIY176" s="3"/>
      <c r="GIZ176" s="3"/>
      <c r="GJA176" s="3"/>
      <c r="GJB176" s="3"/>
      <c r="GJC176" s="3"/>
      <c r="GJD176" s="3"/>
      <c r="GJE176" s="3"/>
      <c r="GJF176" s="3"/>
      <c r="GJG176" s="3"/>
      <c r="GJH176" s="3"/>
      <c r="GJI176" s="3"/>
      <c r="GJJ176" s="3"/>
      <c r="GJK176" s="3"/>
      <c r="GJL176" s="3"/>
      <c r="GJM176" s="3"/>
      <c r="GJN176" s="3"/>
      <c r="GJO176" s="3"/>
      <c r="GJP176" s="3"/>
      <c r="GJQ176" s="3"/>
      <c r="GJR176" s="3"/>
      <c r="GJS176" s="3"/>
      <c r="GJT176" s="3"/>
      <c r="GJU176" s="3"/>
      <c r="GJV176" s="3"/>
      <c r="GJW176" s="3"/>
      <c r="GJX176" s="3"/>
      <c r="GJY176" s="3"/>
      <c r="GJZ176" s="3"/>
      <c r="GKA176" s="3"/>
      <c r="GKB176" s="3"/>
      <c r="GKC176" s="3"/>
      <c r="GKD176" s="3"/>
      <c r="GKE176" s="3"/>
      <c r="GKF176" s="3"/>
      <c r="GKG176" s="3"/>
      <c r="GKH176" s="3"/>
      <c r="GKI176" s="3"/>
      <c r="GKJ176" s="3"/>
      <c r="GKK176" s="3"/>
      <c r="GKL176" s="3"/>
      <c r="GKM176" s="3"/>
      <c r="GKN176" s="3"/>
      <c r="GKO176" s="3"/>
      <c r="GKP176" s="3"/>
      <c r="GKQ176" s="3"/>
      <c r="GKR176" s="3"/>
      <c r="GKS176" s="3"/>
      <c r="GKT176" s="3"/>
      <c r="GKU176" s="3"/>
      <c r="GKV176" s="3"/>
      <c r="GKW176" s="3"/>
      <c r="GKX176" s="3"/>
      <c r="GKY176" s="3"/>
      <c r="GKZ176" s="3"/>
      <c r="GLA176" s="3"/>
      <c r="GLB176" s="3"/>
      <c r="GLC176" s="3"/>
      <c r="GLD176" s="3"/>
      <c r="GLE176" s="3"/>
      <c r="GLF176" s="3"/>
      <c r="GLG176" s="3"/>
      <c r="GLH176" s="3"/>
      <c r="GLI176" s="3"/>
      <c r="GLJ176" s="3"/>
      <c r="GLK176" s="3"/>
      <c r="GLL176" s="3"/>
      <c r="GLM176" s="3"/>
      <c r="GLN176" s="3"/>
      <c r="GLO176" s="3"/>
      <c r="GLP176" s="3"/>
      <c r="GLQ176" s="3"/>
      <c r="GLR176" s="3"/>
      <c r="GLS176" s="3"/>
      <c r="GLT176" s="3"/>
      <c r="GLU176" s="3"/>
      <c r="GLV176" s="3"/>
      <c r="GLW176" s="3"/>
      <c r="GLX176" s="3"/>
      <c r="GLY176" s="3"/>
      <c r="GLZ176" s="3"/>
      <c r="GMA176" s="3"/>
      <c r="GMB176" s="3"/>
      <c r="GMC176" s="3"/>
      <c r="GMD176" s="3"/>
      <c r="GME176" s="3"/>
      <c r="GMF176" s="3"/>
      <c r="GMG176" s="3"/>
      <c r="GMH176" s="3"/>
      <c r="GMI176" s="3"/>
      <c r="GMJ176" s="3"/>
      <c r="GMK176" s="3"/>
      <c r="GML176" s="3"/>
      <c r="GMM176" s="3"/>
      <c r="GMN176" s="3"/>
      <c r="GMO176" s="3"/>
      <c r="GMP176" s="3"/>
      <c r="GMQ176" s="3"/>
      <c r="GMR176" s="3"/>
      <c r="GMS176" s="3"/>
      <c r="GMT176" s="3"/>
      <c r="GMU176" s="3"/>
      <c r="GMV176" s="3"/>
      <c r="GMW176" s="3"/>
      <c r="GMX176" s="3"/>
      <c r="GMY176" s="3"/>
      <c r="GMZ176" s="3"/>
      <c r="GNA176" s="3"/>
      <c r="GNB176" s="3"/>
      <c r="GNC176" s="3"/>
      <c r="GND176" s="3"/>
      <c r="GNE176" s="3"/>
      <c r="GNF176" s="3"/>
      <c r="GNG176" s="3"/>
      <c r="GNH176" s="3"/>
      <c r="GNI176" s="3"/>
      <c r="GNJ176" s="377"/>
      <c r="GNK176" s="384"/>
      <c r="GNL176" s="387" t="s">
        <v>21</v>
      </c>
      <c r="GNM176" s="388" t="s">
        <v>22</v>
      </c>
      <c r="GNN176" s="389">
        <v>0.151</v>
      </c>
      <c r="GNO176" s="382">
        <f>GNO174*GNN176</f>
        <v>3.3220000000000001</v>
      </c>
      <c r="GNP176" s="390"/>
      <c r="GNQ176" s="390"/>
      <c r="GNR176" s="390"/>
      <c r="GNS176" s="391"/>
      <c r="GNT176" s="392">
        <v>3.2</v>
      </c>
      <c r="GNU176" s="392">
        <f>GNO176*GNT176</f>
        <v>10.630400000000002</v>
      </c>
      <c r="GNV176" s="383">
        <f>GNQ176+GNS176+GNU176</f>
        <v>10.630400000000002</v>
      </c>
      <c r="GNW176" s="3"/>
      <c r="GNX176" s="3"/>
      <c r="GNY176" s="3"/>
      <c r="GNZ176" s="3"/>
      <c r="GOA176" s="3"/>
      <c r="GOB176" s="3"/>
      <c r="GOC176" s="3"/>
      <c r="GOD176" s="3"/>
      <c r="GOE176" s="3"/>
      <c r="GOF176" s="3"/>
      <c r="GOG176" s="3"/>
      <c r="GOH176" s="3"/>
      <c r="GOI176" s="3"/>
      <c r="GOJ176" s="3"/>
      <c r="GOK176" s="3"/>
      <c r="GOL176" s="3"/>
      <c r="GOM176" s="3"/>
      <c r="GON176" s="3"/>
      <c r="GOO176" s="3"/>
      <c r="GOP176" s="3"/>
      <c r="GOQ176" s="3"/>
      <c r="GOR176" s="3"/>
      <c r="GOS176" s="3"/>
      <c r="GOT176" s="3"/>
      <c r="GOU176" s="3"/>
      <c r="GOV176" s="3"/>
      <c r="GOW176" s="3"/>
      <c r="GOX176" s="3"/>
      <c r="GOY176" s="3"/>
      <c r="GOZ176" s="3"/>
      <c r="GPA176" s="3"/>
      <c r="GPB176" s="3"/>
      <c r="GPC176" s="3"/>
      <c r="GPD176" s="3"/>
      <c r="GPE176" s="3"/>
      <c r="GPF176" s="3"/>
      <c r="GPG176" s="3"/>
      <c r="GPH176" s="3"/>
      <c r="GPI176" s="3"/>
      <c r="GPJ176" s="3"/>
      <c r="GPK176" s="3"/>
      <c r="GPL176" s="3"/>
      <c r="GPM176" s="3"/>
      <c r="GPN176" s="3"/>
      <c r="GPO176" s="3"/>
      <c r="GPP176" s="3"/>
      <c r="GPQ176" s="3"/>
      <c r="GPR176" s="3"/>
      <c r="GPS176" s="3"/>
      <c r="GPT176" s="3"/>
      <c r="GPU176" s="3"/>
      <c r="GPV176" s="3"/>
      <c r="GPW176" s="3"/>
      <c r="GPX176" s="3"/>
      <c r="GPY176" s="3"/>
      <c r="GPZ176" s="3"/>
      <c r="GQA176" s="3"/>
      <c r="GQB176" s="3"/>
      <c r="GQC176" s="3"/>
      <c r="GQD176" s="3"/>
      <c r="GQE176" s="3"/>
      <c r="GQF176" s="3"/>
      <c r="GQG176" s="3"/>
      <c r="GQH176" s="3"/>
      <c r="GQI176" s="3"/>
      <c r="GQJ176" s="3"/>
      <c r="GQK176" s="3"/>
      <c r="GQL176" s="3"/>
      <c r="GQM176" s="3"/>
      <c r="GQN176" s="3"/>
      <c r="GQO176" s="3"/>
      <c r="GQP176" s="3"/>
      <c r="GQQ176" s="3"/>
      <c r="GQR176" s="3"/>
      <c r="GQS176" s="3"/>
      <c r="GQT176" s="3"/>
      <c r="GQU176" s="3"/>
      <c r="GQV176" s="3"/>
      <c r="GQW176" s="3"/>
      <c r="GQX176" s="3"/>
      <c r="GQY176" s="3"/>
      <c r="GQZ176" s="3"/>
      <c r="GRA176" s="3"/>
      <c r="GRB176" s="3"/>
      <c r="GRC176" s="3"/>
      <c r="GRD176" s="3"/>
      <c r="GRE176" s="3"/>
      <c r="GRF176" s="3"/>
      <c r="GRG176" s="3"/>
      <c r="GRH176" s="3"/>
      <c r="GRI176" s="3"/>
      <c r="GRJ176" s="3"/>
      <c r="GRK176" s="3"/>
      <c r="GRL176" s="3"/>
      <c r="GRM176" s="3"/>
      <c r="GRN176" s="3"/>
      <c r="GRO176" s="3"/>
      <c r="GRP176" s="3"/>
      <c r="GRQ176" s="3"/>
      <c r="GRR176" s="3"/>
      <c r="GRS176" s="3"/>
      <c r="GRT176" s="3"/>
      <c r="GRU176" s="3"/>
      <c r="GRV176" s="3"/>
      <c r="GRW176" s="3"/>
      <c r="GRX176" s="3"/>
      <c r="GRY176" s="3"/>
      <c r="GRZ176" s="3"/>
      <c r="GSA176" s="3"/>
      <c r="GSB176" s="3"/>
      <c r="GSC176" s="3"/>
      <c r="GSD176" s="3"/>
      <c r="GSE176" s="3"/>
      <c r="GSF176" s="3"/>
      <c r="GSG176" s="3"/>
      <c r="GSH176" s="3"/>
      <c r="GSI176" s="3"/>
      <c r="GSJ176" s="3"/>
      <c r="GSK176" s="3"/>
      <c r="GSL176" s="3"/>
      <c r="GSM176" s="3"/>
      <c r="GSN176" s="3"/>
      <c r="GSO176" s="3"/>
      <c r="GSP176" s="3"/>
      <c r="GSQ176" s="3"/>
      <c r="GSR176" s="3"/>
      <c r="GSS176" s="3"/>
      <c r="GST176" s="3"/>
      <c r="GSU176" s="3"/>
      <c r="GSV176" s="3"/>
      <c r="GSW176" s="3"/>
      <c r="GSX176" s="3"/>
      <c r="GSY176" s="3"/>
      <c r="GSZ176" s="3"/>
      <c r="GTA176" s="3"/>
      <c r="GTB176" s="3"/>
      <c r="GTC176" s="3"/>
      <c r="GTD176" s="3"/>
      <c r="GTE176" s="3"/>
      <c r="GTF176" s="3"/>
      <c r="GTG176" s="3"/>
      <c r="GTH176" s="3"/>
      <c r="GTI176" s="3"/>
      <c r="GTJ176" s="3"/>
      <c r="GTK176" s="3"/>
      <c r="GTL176" s="3"/>
      <c r="GTM176" s="3"/>
      <c r="GTN176" s="3"/>
      <c r="GTO176" s="3"/>
      <c r="GTP176" s="3"/>
      <c r="GTQ176" s="3"/>
      <c r="GTR176" s="3"/>
      <c r="GTS176" s="3"/>
      <c r="GTT176" s="3"/>
      <c r="GTU176" s="3"/>
      <c r="GTV176" s="3"/>
      <c r="GTW176" s="3"/>
      <c r="GTX176" s="3"/>
      <c r="GTY176" s="3"/>
      <c r="GTZ176" s="3"/>
      <c r="GUA176" s="3"/>
      <c r="GUB176" s="3"/>
      <c r="GUC176" s="3"/>
      <c r="GUD176" s="3"/>
      <c r="GUE176" s="3"/>
      <c r="GUF176" s="3"/>
      <c r="GUG176" s="3"/>
      <c r="GUH176" s="3"/>
      <c r="GUI176" s="3"/>
      <c r="GUJ176" s="3"/>
      <c r="GUK176" s="3"/>
      <c r="GUL176" s="3"/>
      <c r="GUM176" s="3"/>
      <c r="GUN176" s="3"/>
      <c r="GUO176" s="3"/>
      <c r="GUP176" s="3"/>
      <c r="GUQ176" s="3"/>
      <c r="GUR176" s="3"/>
      <c r="GUS176" s="3"/>
      <c r="GUT176" s="3"/>
      <c r="GUU176" s="3"/>
      <c r="GUV176" s="3"/>
      <c r="GUW176" s="3"/>
      <c r="GUX176" s="3"/>
      <c r="GUY176" s="3"/>
      <c r="GUZ176" s="3"/>
      <c r="GVA176" s="3"/>
      <c r="GVB176" s="3"/>
      <c r="GVC176" s="3"/>
      <c r="GVD176" s="3"/>
      <c r="GVE176" s="3"/>
      <c r="GVF176" s="3"/>
      <c r="GVG176" s="3"/>
      <c r="GVH176" s="3"/>
      <c r="GVI176" s="3"/>
      <c r="GVJ176" s="3"/>
      <c r="GVK176" s="3"/>
      <c r="GVL176" s="3"/>
      <c r="GVM176" s="3"/>
      <c r="GVN176" s="3"/>
      <c r="GVO176" s="3"/>
      <c r="GVP176" s="3"/>
      <c r="GVQ176" s="3"/>
      <c r="GVR176" s="3"/>
      <c r="GVS176" s="3"/>
      <c r="GVT176" s="3"/>
      <c r="GVU176" s="3"/>
      <c r="GVV176" s="3"/>
      <c r="GVW176" s="3"/>
      <c r="GVX176" s="3"/>
      <c r="GVY176" s="3"/>
      <c r="GVZ176" s="3"/>
      <c r="GWA176" s="3"/>
      <c r="GWB176" s="3"/>
      <c r="GWC176" s="3"/>
      <c r="GWD176" s="3"/>
      <c r="GWE176" s="3"/>
      <c r="GWF176" s="3"/>
      <c r="GWG176" s="3"/>
      <c r="GWH176" s="3"/>
      <c r="GWI176" s="3"/>
      <c r="GWJ176" s="3"/>
      <c r="GWK176" s="3"/>
      <c r="GWL176" s="3"/>
      <c r="GWM176" s="3"/>
      <c r="GWN176" s="3"/>
      <c r="GWO176" s="3"/>
      <c r="GWP176" s="3"/>
      <c r="GWQ176" s="3"/>
      <c r="GWR176" s="3"/>
      <c r="GWS176" s="3"/>
      <c r="GWT176" s="3"/>
      <c r="GWU176" s="3"/>
      <c r="GWV176" s="3"/>
      <c r="GWW176" s="3"/>
      <c r="GWX176" s="3"/>
      <c r="GWY176" s="3"/>
      <c r="GWZ176" s="3"/>
      <c r="GXA176" s="3"/>
      <c r="GXB176" s="3"/>
      <c r="GXC176" s="3"/>
      <c r="GXD176" s="3"/>
      <c r="GXE176" s="3"/>
      <c r="GXF176" s="377"/>
      <c r="GXG176" s="384"/>
      <c r="GXH176" s="387" t="s">
        <v>21</v>
      </c>
      <c r="GXI176" s="388" t="s">
        <v>22</v>
      </c>
      <c r="GXJ176" s="389">
        <v>0.151</v>
      </c>
      <c r="GXK176" s="382">
        <f>GXK174*GXJ176</f>
        <v>3.3220000000000001</v>
      </c>
      <c r="GXL176" s="390"/>
      <c r="GXM176" s="390"/>
      <c r="GXN176" s="390"/>
      <c r="GXO176" s="391"/>
      <c r="GXP176" s="392">
        <v>3.2</v>
      </c>
      <c r="GXQ176" s="392">
        <f>GXK176*GXP176</f>
        <v>10.630400000000002</v>
      </c>
      <c r="GXR176" s="383">
        <f>GXM176+GXO176+GXQ176</f>
        <v>10.630400000000002</v>
      </c>
      <c r="GXS176" s="3"/>
      <c r="GXT176" s="3"/>
      <c r="GXU176" s="3"/>
      <c r="GXV176" s="3"/>
      <c r="GXW176" s="3"/>
      <c r="GXX176" s="3"/>
      <c r="GXY176" s="3"/>
      <c r="GXZ176" s="3"/>
      <c r="GYA176" s="3"/>
      <c r="GYB176" s="3"/>
      <c r="GYC176" s="3"/>
      <c r="GYD176" s="3"/>
      <c r="GYE176" s="3"/>
      <c r="GYF176" s="3"/>
      <c r="GYG176" s="3"/>
      <c r="GYH176" s="3"/>
      <c r="GYI176" s="3"/>
      <c r="GYJ176" s="3"/>
      <c r="GYK176" s="3"/>
      <c r="GYL176" s="3"/>
      <c r="GYM176" s="3"/>
      <c r="GYN176" s="3"/>
      <c r="GYO176" s="3"/>
      <c r="GYP176" s="3"/>
      <c r="GYQ176" s="3"/>
      <c r="GYR176" s="3"/>
      <c r="GYS176" s="3"/>
      <c r="GYT176" s="3"/>
      <c r="GYU176" s="3"/>
      <c r="GYV176" s="3"/>
      <c r="GYW176" s="3"/>
      <c r="GYX176" s="3"/>
      <c r="GYY176" s="3"/>
      <c r="GYZ176" s="3"/>
      <c r="GZA176" s="3"/>
      <c r="GZB176" s="3"/>
      <c r="GZC176" s="3"/>
      <c r="GZD176" s="3"/>
      <c r="GZE176" s="3"/>
      <c r="GZF176" s="3"/>
      <c r="GZG176" s="3"/>
      <c r="GZH176" s="3"/>
      <c r="GZI176" s="3"/>
      <c r="GZJ176" s="3"/>
      <c r="GZK176" s="3"/>
      <c r="GZL176" s="3"/>
      <c r="GZM176" s="3"/>
      <c r="GZN176" s="3"/>
      <c r="GZO176" s="3"/>
      <c r="GZP176" s="3"/>
      <c r="GZQ176" s="3"/>
      <c r="GZR176" s="3"/>
      <c r="GZS176" s="3"/>
      <c r="GZT176" s="3"/>
      <c r="GZU176" s="3"/>
      <c r="GZV176" s="3"/>
      <c r="GZW176" s="3"/>
      <c r="GZX176" s="3"/>
      <c r="GZY176" s="3"/>
      <c r="GZZ176" s="3"/>
      <c r="HAA176" s="3"/>
      <c r="HAB176" s="3"/>
      <c r="HAC176" s="3"/>
      <c r="HAD176" s="3"/>
      <c r="HAE176" s="3"/>
      <c r="HAF176" s="3"/>
      <c r="HAG176" s="3"/>
      <c r="HAH176" s="3"/>
      <c r="HAI176" s="3"/>
      <c r="HAJ176" s="3"/>
      <c r="HAK176" s="3"/>
      <c r="HAL176" s="3"/>
      <c r="HAM176" s="3"/>
      <c r="HAN176" s="3"/>
      <c r="HAO176" s="3"/>
      <c r="HAP176" s="3"/>
      <c r="HAQ176" s="3"/>
      <c r="HAR176" s="3"/>
      <c r="HAS176" s="3"/>
      <c r="HAT176" s="3"/>
      <c r="HAU176" s="3"/>
      <c r="HAV176" s="3"/>
      <c r="HAW176" s="3"/>
      <c r="HAX176" s="3"/>
      <c r="HAY176" s="3"/>
      <c r="HAZ176" s="3"/>
      <c r="HBA176" s="3"/>
      <c r="HBB176" s="3"/>
      <c r="HBC176" s="3"/>
      <c r="HBD176" s="3"/>
      <c r="HBE176" s="3"/>
      <c r="HBF176" s="3"/>
      <c r="HBG176" s="3"/>
      <c r="HBH176" s="3"/>
      <c r="HBI176" s="3"/>
      <c r="HBJ176" s="3"/>
      <c r="HBK176" s="3"/>
      <c r="HBL176" s="3"/>
      <c r="HBM176" s="3"/>
      <c r="HBN176" s="3"/>
      <c r="HBO176" s="3"/>
      <c r="HBP176" s="3"/>
      <c r="HBQ176" s="3"/>
      <c r="HBR176" s="3"/>
      <c r="HBS176" s="3"/>
      <c r="HBT176" s="3"/>
      <c r="HBU176" s="3"/>
      <c r="HBV176" s="3"/>
      <c r="HBW176" s="3"/>
      <c r="HBX176" s="3"/>
      <c r="HBY176" s="3"/>
      <c r="HBZ176" s="3"/>
      <c r="HCA176" s="3"/>
      <c r="HCB176" s="3"/>
      <c r="HCC176" s="3"/>
      <c r="HCD176" s="3"/>
      <c r="HCE176" s="3"/>
      <c r="HCF176" s="3"/>
      <c r="HCG176" s="3"/>
      <c r="HCH176" s="3"/>
      <c r="HCI176" s="3"/>
      <c r="HCJ176" s="3"/>
      <c r="HCK176" s="3"/>
      <c r="HCL176" s="3"/>
      <c r="HCM176" s="3"/>
      <c r="HCN176" s="3"/>
      <c r="HCO176" s="3"/>
      <c r="HCP176" s="3"/>
      <c r="HCQ176" s="3"/>
      <c r="HCR176" s="3"/>
      <c r="HCS176" s="3"/>
      <c r="HCT176" s="3"/>
      <c r="HCU176" s="3"/>
      <c r="HCV176" s="3"/>
      <c r="HCW176" s="3"/>
      <c r="HCX176" s="3"/>
      <c r="HCY176" s="3"/>
      <c r="HCZ176" s="3"/>
      <c r="HDA176" s="3"/>
      <c r="HDB176" s="3"/>
      <c r="HDC176" s="3"/>
      <c r="HDD176" s="3"/>
      <c r="HDE176" s="3"/>
      <c r="HDF176" s="3"/>
      <c r="HDG176" s="3"/>
      <c r="HDH176" s="3"/>
      <c r="HDI176" s="3"/>
      <c r="HDJ176" s="3"/>
      <c r="HDK176" s="3"/>
      <c r="HDL176" s="3"/>
      <c r="HDM176" s="3"/>
      <c r="HDN176" s="3"/>
      <c r="HDO176" s="3"/>
      <c r="HDP176" s="3"/>
      <c r="HDQ176" s="3"/>
      <c r="HDR176" s="3"/>
      <c r="HDS176" s="3"/>
      <c r="HDT176" s="3"/>
      <c r="HDU176" s="3"/>
      <c r="HDV176" s="3"/>
      <c r="HDW176" s="3"/>
      <c r="HDX176" s="3"/>
      <c r="HDY176" s="3"/>
      <c r="HDZ176" s="3"/>
      <c r="HEA176" s="3"/>
      <c r="HEB176" s="3"/>
      <c r="HEC176" s="3"/>
      <c r="HED176" s="3"/>
      <c r="HEE176" s="3"/>
      <c r="HEF176" s="3"/>
      <c r="HEG176" s="3"/>
      <c r="HEH176" s="3"/>
      <c r="HEI176" s="3"/>
      <c r="HEJ176" s="3"/>
      <c r="HEK176" s="3"/>
      <c r="HEL176" s="3"/>
      <c r="HEM176" s="3"/>
      <c r="HEN176" s="3"/>
      <c r="HEO176" s="3"/>
      <c r="HEP176" s="3"/>
      <c r="HEQ176" s="3"/>
      <c r="HER176" s="3"/>
      <c r="HES176" s="3"/>
      <c r="HET176" s="3"/>
      <c r="HEU176" s="3"/>
      <c r="HEV176" s="3"/>
      <c r="HEW176" s="3"/>
      <c r="HEX176" s="3"/>
      <c r="HEY176" s="3"/>
      <c r="HEZ176" s="3"/>
      <c r="HFA176" s="3"/>
      <c r="HFB176" s="3"/>
      <c r="HFC176" s="3"/>
      <c r="HFD176" s="3"/>
      <c r="HFE176" s="3"/>
      <c r="HFF176" s="3"/>
      <c r="HFG176" s="3"/>
      <c r="HFH176" s="3"/>
      <c r="HFI176" s="3"/>
      <c r="HFJ176" s="3"/>
      <c r="HFK176" s="3"/>
      <c r="HFL176" s="3"/>
      <c r="HFM176" s="3"/>
      <c r="HFN176" s="3"/>
      <c r="HFO176" s="3"/>
      <c r="HFP176" s="3"/>
      <c r="HFQ176" s="3"/>
      <c r="HFR176" s="3"/>
      <c r="HFS176" s="3"/>
      <c r="HFT176" s="3"/>
      <c r="HFU176" s="3"/>
      <c r="HFV176" s="3"/>
      <c r="HFW176" s="3"/>
      <c r="HFX176" s="3"/>
      <c r="HFY176" s="3"/>
      <c r="HFZ176" s="3"/>
      <c r="HGA176" s="3"/>
      <c r="HGB176" s="3"/>
      <c r="HGC176" s="3"/>
      <c r="HGD176" s="3"/>
      <c r="HGE176" s="3"/>
      <c r="HGF176" s="3"/>
      <c r="HGG176" s="3"/>
      <c r="HGH176" s="3"/>
      <c r="HGI176" s="3"/>
      <c r="HGJ176" s="3"/>
      <c r="HGK176" s="3"/>
      <c r="HGL176" s="3"/>
      <c r="HGM176" s="3"/>
      <c r="HGN176" s="3"/>
      <c r="HGO176" s="3"/>
      <c r="HGP176" s="3"/>
      <c r="HGQ176" s="3"/>
      <c r="HGR176" s="3"/>
      <c r="HGS176" s="3"/>
      <c r="HGT176" s="3"/>
      <c r="HGU176" s="3"/>
      <c r="HGV176" s="3"/>
      <c r="HGW176" s="3"/>
      <c r="HGX176" s="3"/>
      <c r="HGY176" s="3"/>
      <c r="HGZ176" s="3"/>
      <c r="HHA176" s="3"/>
      <c r="HHB176" s="377"/>
      <c r="HHC176" s="384"/>
      <c r="HHD176" s="387" t="s">
        <v>21</v>
      </c>
      <c r="HHE176" s="388" t="s">
        <v>22</v>
      </c>
      <c r="HHF176" s="389">
        <v>0.151</v>
      </c>
      <c r="HHG176" s="382">
        <f>HHG174*HHF176</f>
        <v>3.3220000000000001</v>
      </c>
      <c r="HHH176" s="390"/>
      <c r="HHI176" s="390"/>
      <c r="HHJ176" s="390"/>
      <c r="HHK176" s="391"/>
      <c r="HHL176" s="392">
        <v>3.2</v>
      </c>
      <c r="HHM176" s="392">
        <f>HHG176*HHL176</f>
        <v>10.630400000000002</v>
      </c>
      <c r="HHN176" s="383">
        <f>HHI176+HHK176+HHM176</f>
        <v>10.630400000000002</v>
      </c>
      <c r="HHO176" s="3"/>
      <c r="HHP176" s="3"/>
      <c r="HHQ176" s="3"/>
      <c r="HHR176" s="3"/>
      <c r="HHS176" s="3"/>
      <c r="HHT176" s="3"/>
      <c r="HHU176" s="3"/>
      <c r="HHV176" s="3"/>
      <c r="HHW176" s="3"/>
      <c r="HHX176" s="3"/>
      <c r="HHY176" s="3"/>
      <c r="HHZ176" s="3"/>
      <c r="HIA176" s="3"/>
      <c r="HIB176" s="3"/>
      <c r="HIC176" s="3"/>
      <c r="HID176" s="3"/>
      <c r="HIE176" s="3"/>
      <c r="HIF176" s="3"/>
      <c r="HIG176" s="3"/>
      <c r="HIH176" s="3"/>
      <c r="HII176" s="3"/>
      <c r="HIJ176" s="3"/>
      <c r="HIK176" s="3"/>
      <c r="HIL176" s="3"/>
      <c r="HIM176" s="3"/>
      <c r="HIN176" s="3"/>
      <c r="HIO176" s="3"/>
      <c r="HIP176" s="3"/>
      <c r="HIQ176" s="3"/>
      <c r="HIR176" s="3"/>
      <c r="HIS176" s="3"/>
      <c r="HIT176" s="3"/>
      <c r="HIU176" s="3"/>
      <c r="HIV176" s="3"/>
      <c r="HIW176" s="3"/>
      <c r="HIX176" s="3"/>
      <c r="HIY176" s="3"/>
      <c r="HIZ176" s="3"/>
      <c r="HJA176" s="3"/>
      <c r="HJB176" s="3"/>
      <c r="HJC176" s="3"/>
      <c r="HJD176" s="3"/>
      <c r="HJE176" s="3"/>
      <c r="HJF176" s="3"/>
      <c r="HJG176" s="3"/>
      <c r="HJH176" s="3"/>
      <c r="HJI176" s="3"/>
      <c r="HJJ176" s="3"/>
      <c r="HJK176" s="3"/>
      <c r="HJL176" s="3"/>
      <c r="HJM176" s="3"/>
      <c r="HJN176" s="3"/>
      <c r="HJO176" s="3"/>
      <c r="HJP176" s="3"/>
      <c r="HJQ176" s="3"/>
      <c r="HJR176" s="3"/>
      <c r="HJS176" s="3"/>
      <c r="HJT176" s="3"/>
      <c r="HJU176" s="3"/>
      <c r="HJV176" s="3"/>
      <c r="HJW176" s="3"/>
      <c r="HJX176" s="3"/>
      <c r="HJY176" s="3"/>
      <c r="HJZ176" s="3"/>
      <c r="HKA176" s="3"/>
      <c r="HKB176" s="3"/>
      <c r="HKC176" s="3"/>
      <c r="HKD176" s="3"/>
      <c r="HKE176" s="3"/>
      <c r="HKF176" s="3"/>
      <c r="HKG176" s="3"/>
      <c r="HKH176" s="3"/>
      <c r="HKI176" s="3"/>
      <c r="HKJ176" s="3"/>
      <c r="HKK176" s="3"/>
      <c r="HKL176" s="3"/>
      <c r="HKM176" s="3"/>
      <c r="HKN176" s="3"/>
      <c r="HKO176" s="3"/>
      <c r="HKP176" s="3"/>
      <c r="HKQ176" s="3"/>
      <c r="HKR176" s="3"/>
      <c r="HKS176" s="3"/>
      <c r="HKT176" s="3"/>
      <c r="HKU176" s="3"/>
      <c r="HKV176" s="3"/>
      <c r="HKW176" s="3"/>
      <c r="HKX176" s="3"/>
      <c r="HKY176" s="3"/>
      <c r="HKZ176" s="3"/>
      <c r="HLA176" s="3"/>
      <c r="HLB176" s="3"/>
      <c r="HLC176" s="3"/>
      <c r="HLD176" s="3"/>
      <c r="HLE176" s="3"/>
      <c r="HLF176" s="3"/>
      <c r="HLG176" s="3"/>
      <c r="HLH176" s="3"/>
      <c r="HLI176" s="3"/>
      <c r="HLJ176" s="3"/>
      <c r="HLK176" s="3"/>
      <c r="HLL176" s="3"/>
      <c r="HLM176" s="3"/>
      <c r="HLN176" s="3"/>
      <c r="HLO176" s="3"/>
      <c r="HLP176" s="3"/>
      <c r="HLQ176" s="3"/>
      <c r="HLR176" s="3"/>
      <c r="HLS176" s="3"/>
      <c r="HLT176" s="3"/>
      <c r="HLU176" s="3"/>
      <c r="HLV176" s="3"/>
      <c r="HLW176" s="3"/>
      <c r="HLX176" s="3"/>
      <c r="HLY176" s="3"/>
      <c r="HLZ176" s="3"/>
      <c r="HMA176" s="3"/>
      <c r="HMB176" s="3"/>
      <c r="HMC176" s="3"/>
      <c r="HMD176" s="3"/>
      <c r="HME176" s="3"/>
      <c r="HMF176" s="3"/>
      <c r="HMG176" s="3"/>
      <c r="HMH176" s="3"/>
      <c r="HMI176" s="3"/>
      <c r="HMJ176" s="3"/>
      <c r="HMK176" s="3"/>
      <c r="HML176" s="3"/>
      <c r="HMM176" s="3"/>
      <c r="HMN176" s="3"/>
      <c r="HMO176" s="3"/>
      <c r="HMP176" s="3"/>
      <c r="HMQ176" s="3"/>
      <c r="HMR176" s="3"/>
      <c r="HMS176" s="3"/>
      <c r="HMT176" s="3"/>
      <c r="HMU176" s="3"/>
      <c r="HMV176" s="3"/>
      <c r="HMW176" s="3"/>
      <c r="HMX176" s="3"/>
      <c r="HMY176" s="3"/>
      <c r="HMZ176" s="3"/>
      <c r="HNA176" s="3"/>
      <c r="HNB176" s="3"/>
      <c r="HNC176" s="3"/>
      <c r="HND176" s="3"/>
      <c r="HNE176" s="3"/>
      <c r="HNF176" s="3"/>
      <c r="HNG176" s="3"/>
      <c r="HNH176" s="3"/>
      <c r="HNI176" s="3"/>
      <c r="HNJ176" s="3"/>
      <c r="HNK176" s="3"/>
      <c r="HNL176" s="3"/>
      <c r="HNM176" s="3"/>
      <c r="HNN176" s="3"/>
      <c r="HNO176" s="3"/>
      <c r="HNP176" s="3"/>
      <c r="HNQ176" s="3"/>
      <c r="HNR176" s="3"/>
      <c r="HNS176" s="3"/>
      <c r="HNT176" s="3"/>
      <c r="HNU176" s="3"/>
      <c r="HNV176" s="3"/>
      <c r="HNW176" s="3"/>
      <c r="HNX176" s="3"/>
      <c r="HNY176" s="3"/>
      <c r="HNZ176" s="3"/>
      <c r="HOA176" s="3"/>
      <c r="HOB176" s="3"/>
      <c r="HOC176" s="3"/>
      <c r="HOD176" s="3"/>
      <c r="HOE176" s="3"/>
      <c r="HOF176" s="3"/>
      <c r="HOG176" s="3"/>
      <c r="HOH176" s="3"/>
      <c r="HOI176" s="3"/>
      <c r="HOJ176" s="3"/>
      <c r="HOK176" s="3"/>
      <c r="HOL176" s="3"/>
      <c r="HOM176" s="3"/>
      <c r="HON176" s="3"/>
      <c r="HOO176" s="3"/>
      <c r="HOP176" s="3"/>
      <c r="HOQ176" s="3"/>
      <c r="HOR176" s="3"/>
      <c r="HOS176" s="3"/>
      <c r="HOT176" s="3"/>
      <c r="HOU176" s="3"/>
      <c r="HOV176" s="3"/>
      <c r="HOW176" s="3"/>
      <c r="HOX176" s="3"/>
      <c r="HOY176" s="3"/>
      <c r="HOZ176" s="3"/>
      <c r="HPA176" s="3"/>
      <c r="HPB176" s="3"/>
      <c r="HPC176" s="3"/>
      <c r="HPD176" s="3"/>
      <c r="HPE176" s="3"/>
      <c r="HPF176" s="3"/>
      <c r="HPG176" s="3"/>
      <c r="HPH176" s="3"/>
      <c r="HPI176" s="3"/>
      <c r="HPJ176" s="3"/>
      <c r="HPK176" s="3"/>
      <c r="HPL176" s="3"/>
      <c r="HPM176" s="3"/>
      <c r="HPN176" s="3"/>
      <c r="HPO176" s="3"/>
      <c r="HPP176" s="3"/>
      <c r="HPQ176" s="3"/>
      <c r="HPR176" s="3"/>
      <c r="HPS176" s="3"/>
      <c r="HPT176" s="3"/>
      <c r="HPU176" s="3"/>
      <c r="HPV176" s="3"/>
      <c r="HPW176" s="3"/>
      <c r="HPX176" s="3"/>
      <c r="HPY176" s="3"/>
      <c r="HPZ176" s="3"/>
      <c r="HQA176" s="3"/>
      <c r="HQB176" s="3"/>
      <c r="HQC176" s="3"/>
      <c r="HQD176" s="3"/>
      <c r="HQE176" s="3"/>
      <c r="HQF176" s="3"/>
      <c r="HQG176" s="3"/>
      <c r="HQH176" s="3"/>
      <c r="HQI176" s="3"/>
      <c r="HQJ176" s="3"/>
      <c r="HQK176" s="3"/>
      <c r="HQL176" s="3"/>
      <c r="HQM176" s="3"/>
      <c r="HQN176" s="3"/>
      <c r="HQO176" s="3"/>
      <c r="HQP176" s="3"/>
      <c r="HQQ176" s="3"/>
      <c r="HQR176" s="3"/>
      <c r="HQS176" s="3"/>
      <c r="HQT176" s="3"/>
      <c r="HQU176" s="3"/>
      <c r="HQV176" s="3"/>
      <c r="HQW176" s="3"/>
      <c r="HQX176" s="377"/>
      <c r="HQY176" s="384"/>
      <c r="HQZ176" s="387" t="s">
        <v>21</v>
      </c>
      <c r="HRA176" s="388" t="s">
        <v>22</v>
      </c>
      <c r="HRB176" s="389">
        <v>0.151</v>
      </c>
      <c r="HRC176" s="382">
        <f>HRC174*HRB176</f>
        <v>3.3220000000000001</v>
      </c>
      <c r="HRD176" s="390"/>
      <c r="HRE176" s="390"/>
      <c r="HRF176" s="390"/>
      <c r="HRG176" s="391"/>
      <c r="HRH176" s="392">
        <v>3.2</v>
      </c>
      <c r="HRI176" s="392">
        <f>HRC176*HRH176</f>
        <v>10.630400000000002</v>
      </c>
      <c r="HRJ176" s="383">
        <f>HRE176+HRG176+HRI176</f>
        <v>10.630400000000002</v>
      </c>
      <c r="HRK176" s="3"/>
      <c r="HRL176" s="3"/>
      <c r="HRM176" s="3"/>
      <c r="HRN176" s="3"/>
      <c r="HRO176" s="3"/>
      <c r="HRP176" s="3"/>
      <c r="HRQ176" s="3"/>
      <c r="HRR176" s="3"/>
      <c r="HRS176" s="3"/>
      <c r="HRT176" s="3"/>
      <c r="HRU176" s="3"/>
      <c r="HRV176" s="3"/>
      <c r="HRW176" s="3"/>
      <c r="HRX176" s="3"/>
      <c r="HRY176" s="3"/>
      <c r="HRZ176" s="3"/>
      <c r="HSA176" s="3"/>
      <c r="HSB176" s="3"/>
      <c r="HSC176" s="3"/>
      <c r="HSD176" s="3"/>
      <c r="HSE176" s="3"/>
      <c r="HSF176" s="3"/>
      <c r="HSG176" s="3"/>
      <c r="HSH176" s="3"/>
      <c r="HSI176" s="3"/>
      <c r="HSJ176" s="3"/>
      <c r="HSK176" s="3"/>
      <c r="HSL176" s="3"/>
      <c r="HSM176" s="3"/>
      <c r="HSN176" s="3"/>
      <c r="HSO176" s="3"/>
      <c r="HSP176" s="3"/>
      <c r="HSQ176" s="3"/>
      <c r="HSR176" s="3"/>
      <c r="HSS176" s="3"/>
      <c r="HST176" s="3"/>
      <c r="HSU176" s="3"/>
      <c r="HSV176" s="3"/>
      <c r="HSW176" s="3"/>
      <c r="HSX176" s="3"/>
      <c r="HSY176" s="3"/>
      <c r="HSZ176" s="3"/>
      <c r="HTA176" s="3"/>
      <c r="HTB176" s="3"/>
      <c r="HTC176" s="3"/>
      <c r="HTD176" s="3"/>
      <c r="HTE176" s="3"/>
      <c r="HTF176" s="3"/>
      <c r="HTG176" s="3"/>
      <c r="HTH176" s="3"/>
      <c r="HTI176" s="3"/>
      <c r="HTJ176" s="3"/>
      <c r="HTK176" s="3"/>
      <c r="HTL176" s="3"/>
      <c r="HTM176" s="3"/>
      <c r="HTN176" s="3"/>
      <c r="HTO176" s="3"/>
      <c r="HTP176" s="3"/>
      <c r="HTQ176" s="3"/>
      <c r="HTR176" s="3"/>
      <c r="HTS176" s="3"/>
      <c r="HTT176" s="3"/>
      <c r="HTU176" s="3"/>
      <c r="HTV176" s="3"/>
      <c r="HTW176" s="3"/>
      <c r="HTX176" s="3"/>
      <c r="HTY176" s="3"/>
      <c r="HTZ176" s="3"/>
      <c r="HUA176" s="3"/>
      <c r="HUB176" s="3"/>
      <c r="HUC176" s="3"/>
      <c r="HUD176" s="3"/>
      <c r="HUE176" s="3"/>
      <c r="HUF176" s="3"/>
      <c r="HUG176" s="3"/>
      <c r="HUH176" s="3"/>
      <c r="HUI176" s="3"/>
      <c r="HUJ176" s="3"/>
      <c r="HUK176" s="3"/>
      <c r="HUL176" s="3"/>
      <c r="HUM176" s="3"/>
      <c r="HUN176" s="3"/>
      <c r="HUO176" s="3"/>
      <c r="HUP176" s="3"/>
      <c r="HUQ176" s="3"/>
      <c r="HUR176" s="3"/>
      <c r="HUS176" s="3"/>
      <c r="HUT176" s="3"/>
      <c r="HUU176" s="3"/>
      <c r="HUV176" s="3"/>
      <c r="HUW176" s="3"/>
      <c r="HUX176" s="3"/>
      <c r="HUY176" s="3"/>
      <c r="HUZ176" s="3"/>
      <c r="HVA176" s="3"/>
      <c r="HVB176" s="3"/>
      <c r="HVC176" s="3"/>
      <c r="HVD176" s="3"/>
      <c r="HVE176" s="3"/>
      <c r="HVF176" s="3"/>
      <c r="HVG176" s="3"/>
      <c r="HVH176" s="3"/>
      <c r="HVI176" s="3"/>
      <c r="HVJ176" s="3"/>
      <c r="HVK176" s="3"/>
      <c r="HVL176" s="3"/>
      <c r="HVM176" s="3"/>
      <c r="HVN176" s="3"/>
      <c r="HVO176" s="3"/>
      <c r="HVP176" s="3"/>
      <c r="HVQ176" s="3"/>
      <c r="HVR176" s="3"/>
      <c r="HVS176" s="3"/>
      <c r="HVT176" s="3"/>
      <c r="HVU176" s="3"/>
      <c r="HVV176" s="3"/>
      <c r="HVW176" s="3"/>
      <c r="HVX176" s="3"/>
      <c r="HVY176" s="3"/>
      <c r="HVZ176" s="3"/>
      <c r="HWA176" s="3"/>
      <c r="HWB176" s="3"/>
      <c r="HWC176" s="3"/>
      <c r="HWD176" s="3"/>
      <c r="HWE176" s="3"/>
      <c r="HWF176" s="3"/>
      <c r="HWG176" s="3"/>
      <c r="HWH176" s="3"/>
      <c r="HWI176" s="3"/>
      <c r="HWJ176" s="3"/>
      <c r="HWK176" s="3"/>
      <c r="HWL176" s="3"/>
      <c r="HWM176" s="3"/>
      <c r="HWN176" s="3"/>
      <c r="HWO176" s="3"/>
      <c r="HWP176" s="3"/>
      <c r="HWQ176" s="3"/>
      <c r="HWR176" s="3"/>
      <c r="HWS176" s="3"/>
      <c r="HWT176" s="3"/>
      <c r="HWU176" s="3"/>
      <c r="HWV176" s="3"/>
      <c r="HWW176" s="3"/>
      <c r="HWX176" s="3"/>
      <c r="HWY176" s="3"/>
      <c r="HWZ176" s="3"/>
      <c r="HXA176" s="3"/>
      <c r="HXB176" s="3"/>
      <c r="HXC176" s="3"/>
      <c r="HXD176" s="3"/>
      <c r="HXE176" s="3"/>
      <c r="HXF176" s="3"/>
      <c r="HXG176" s="3"/>
      <c r="HXH176" s="3"/>
      <c r="HXI176" s="3"/>
      <c r="HXJ176" s="3"/>
      <c r="HXK176" s="3"/>
      <c r="HXL176" s="3"/>
      <c r="HXM176" s="3"/>
      <c r="HXN176" s="3"/>
      <c r="HXO176" s="3"/>
      <c r="HXP176" s="3"/>
      <c r="HXQ176" s="3"/>
      <c r="HXR176" s="3"/>
      <c r="HXS176" s="3"/>
      <c r="HXT176" s="3"/>
      <c r="HXU176" s="3"/>
      <c r="HXV176" s="3"/>
      <c r="HXW176" s="3"/>
      <c r="HXX176" s="3"/>
      <c r="HXY176" s="3"/>
      <c r="HXZ176" s="3"/>
      <c r="HYA176" s="3"/>
      <c r="HYB176" s="3"/>
      <c r="HYC176" s="3"/>
      <c r="HYD176" s="3"/>
      <c r="HYE176" s="3"/>
      <c r="HYF176" s="3"/>
      <c r="HYG176" s="3"/>
      <c r="HYH176" s="3"/>
      <c r="HYI176" s="3"/>
      <c r="HYJ176" s="3"/>
      <c r="HYK176" s="3"/>
      <c r="HYL176" s="3"/>
      <c r="HYM176" s="3"/>
      <c r="HYN176" s="3"/>
      <c r="HYO176" s="3"/>
      <c r="HYP176" s="3"/>
      <c r="HYQ176" s="3"/>
      <c r="HYR176" s="3"/>
      <c r="HYS176" s="3"/>
      <c r="HYT176" s="3"/>
      <c r="HYU176" s="3"/>
      <c r="HYV176" s="3"/>
      <c r="HYW176" s="3"/>
      <c r="HYX176" s="3"/>
      <c r="HYY176" s="3"/>
      <c r="HYZ176" s="3"/>
      <c r="HZA176" s="3"/>
      <c r="HZB176" s="3"/>
      <c r="HZC176" s="3"/>
      <c r="HZD176" s="3"/>
      <c r="HZE176" s="3"/>
      <c r="HZF176" s="3"/>
      <c r="HZG176" s="3"/>
      <c r="HZH176" s="3"/>
      <c r="HZI176" s="3"/>
      <c r="HZJ176" s="3"/>
      <c r="HZK176" s="3"/>
      <c r="HZL176" s="3"/>
      <c r="HZM176" s="3"/>
      <c r="HZN176" s="3"/>
      <c r="HZO176" s="3"/>
      <c r="HZP176" s="3"/>
      <c r="HZQ176" s="3"/>
      <c r="HZR176" s="3"/>
      <c r="HZS176" s="3"/>
      <c r="HZT176" s="3"/>
      <c r="HZU176" s="3"/>
      <c r="HZV176" s="3"/>
      <c r="HZW176" s="3"/>
      <c r="HZX176" s="3"/>
      <c r="HZY176" s="3"/>
      <c r="HZZ176" s="3"/>
      <c r="IAA176" s="3"/>
      <c r="IAB176" s="3"/>
      <c r="IAC176" s="3"/>
      <c r="IAD176" s="3"/>
      <c r="IAE176" s="3"/>
      <c r="IAF176" s="3"/>
      <c r="IAG176" s="3"/>
      <c r="IAH176" s="3"/>
      <c r="IAI176" s="3"/>
      <c r="IAJ176" s="3"/>
      <c r="IAK176" s="3"/>
      <c r="IAL176" s="3"/>
      <c r="IAM176" s="3"/>
      <c r="IAN176" s="3"/>
      <c r="IAO176" s="3"/>
      <c r="IAP176" s="3"/>
      <c r="IAQ176" s="3"/>
      <c r="IAR176" s="3"/>
      <c r="IAS176" s="3"/>
      <c r="IAT176" s="377"/>
      <c r="IAU176" s="384"/>
      <c r="IAV176" s="387" t="s">
        <v>21</v>
      </c>
      <c r="IAW176" s="388" t="s">
        <v>22</v>
      </c>
      <c r="IAX176" s="389">
        <v>0.151</v>
      </c>
      <c r="IAY176" s="382">
        <f>IAY174*IAX176</f>
        <v>3.3220000000000001</v>
      </c>
      <c r="IAZ176" s="390"/>
      <c r="IBA176" s="390"/>
      <c r="IBB176" s="390"/>
      <c r="IBC176" s="391"/>
      <c r="IBD176" s="392">
        <v>3.2</v>
      </c>
      <c r="IBE176" s="392">
        <f>IAY176*IBD176</f>
        <v>10.630400000000002</v>
      </c>
      <c r="IBF176" s="383">
        <f>IBA176+IBC176+IBE176</f>
        <v>10.630400000000002</v>
      </c>
      <c r="IBG176" s="3"/>
      <c r="IBH176" s="3"/>
      <c r="IBI176" s="3"/>
      <c r="IBJ176" s="3"/>
      <c r="IBK176" s="3"/>
      <c r="IBL176" s="3"/>
      <c r="IBM176" s="3"/>
      <c r="IBN176" s="3"/>
      <c r="IBO176" s="3"/>
      <c r="IBP176" s="3"/>
      <c r="IBQ176" s="3"/>
      <c r="IBR176" s="3"/>
      <c r="IBS176" s="3"/>
      <c r="IBT176" s="3"/>
      <c r="IBU176" s="3"/>
      <c r="IBV176" s="3"/>
      <c r="IBW176" s="3"/>
      <c r="IBX176" s="3"/>
      <c r="IBY176" s="3"/>
      <c r="IBZ176" s="3"/>
      <c r="ICA176" s="3"/>
      <c r="ICB176" s="3"/>
      <c r="ICC176" s="3"/>
      <c r="ICD176" s="3"/>
      <c r="ICE176" s="3"/>
      <c r="ICF176" s="3"/>
      <c r="ICG176" s="3"/>
      <c r="ICH176" s="3"/>
      <c r="ICI176" s="3"/>
      <c r="ICJ176" s="3"/>
      <c r="ICK176" s="3"/>
      <c r="ICL176" s="3"/>
      <c r="ICM176" s="3"/>
      <c r="ICN176" s="3"/>
      <c r="ICO176" s="3"/>
      <c r="ICP176" s="3"/>
      <c r="ICQ176" s="3"/>
      <c r="ICR176" s="3"/>
      <c r="ICS176" s="3"/>
      <c r="ICT176" s="3"/>
      <c r="ICU176" s="3"/>
      <c r="ICV176" s="3"/>
      <c r="ICW176" s="3"/>
      <c r="ICX176" s="3"/>
      <c r="ICY176" s="3"/>
      <c r="ICZ176" s="3"/>
      <c r="IDA176" s="3"/>
      <c r="IDB176" s="3"/>
      <c r="IDC176" s="3"/>
      <c r="IDD176" s="3"/>
      <c r="IDE176" s="3"/>
      <c r="IDF176" s="3"/>
      <c r="IDG176" s="3"/>
      <c r="IDH176" s="3"/>
      <c r="IDI176" s="3"/>
      <c r="IDJ176" s="3"/>
      <c r="IDK176" s="3"/>
      <c r="IDL176" s="3"/>
      <c r="IDM176" s="3"/>
      <c r="IDN176" s="3"/>
      <c r="IDO176" s="3"/>
      <c r="IDP176" s="3"/>
      <c r="IDQ176" s="3"/>
      <c r="IDR176" s="3"/>
      <c r="IDS176" s="3"/>
      <c r="IDT176" s="3"/>
      <c r="IDU176" s="3"/>
      <c r="IDV176" s="3"/>
      <c r="IDW176" s="3"/>
      <c r="IDX176" s="3"/>
      <c r="IDY176" s="3"/>
      <c r="IDZ176" s="3"/>
      <c r="IEA176" s="3"/>
      <c r="IEB176" s="3"/>
      <c r="IEC176" s="3"/>
      <c r="IED176" s="3"/>
      <c r="IEE176" s="3"/>
      <c r="IEF176" s="3"/>
      <c r="IEG176" s="3"/>
      <c r="IEH176" s="3"/>
      <c r="IEI176" s="3"/>
      <c r="IEJ176" s="3"/>
      <c r="IEK176" s="3"/>
      <c r="IEL176" s="3"/>
      <c r="IEM176" s="3"/>
      <c r="IEN176" s="3"/>
      <c r="IEO176" s="3"/>
      <c r="IEP176" s="3"/>
      <c r="IEQ176" s="3"/>
      <c r="IER176" s="3"/>
      <c r="IES176" s="3"/>
      <c r="IET176" s="3"/>
      <c r="IEU176" s="3"/>
      <c r="IEV176" s="3"/>
      <c r="IEW176" s="3"/>
      <c r="IEX176" s="3"/>
      <c r="IEY176" s="3"/>
      <c r="IEZ176" s="3"/>
      <c r="IFA176" s="3"/>
      <c r="IFB176" s="3"/>
      <c r="IFC176" s="3"/>
      <c r="IFD176" s="3"/>
      <c r="IFE176" s="3"/>
      <c r="IFF176" s="3"/>
      <c r="IFG176" s="3"/>
      <c r="IFH176" s="3"/>
      <c r="IFI176" s="3"/>
      <c r="IFJ176" s="3"/>
      <c r="IFK176" s="3"/>
      <c r="IFL176" s="3"/>
      <c r="IFM176" s="3"/>
      <c r="IFN176" s="3"/>
      <c r="IFO176" s="3"/>
      <c r="IFP176" s="3"/>
      <c r="IFQ176" s="3"/>
      <c r="IFR176" s="3"/>
      <c r="IFS176" s="3"/>
      <c r="IFT176" s="3"/>
      <c r="IFU176" s="3"/>
      <c r="IFV176" s="3"/>
      <c r="IFW176" s="3"/>
      <c r="IFX176" s="3"/>
      <c r="IFY176" s="3"/>
      <c r="IFZ176" s="3"/>
      <c r="IGA176" s="3"/>
      <c r="IGB176" s="3"/>
      <c r="IGC176" s="3"/>
      <c r="IGD176" s="3"/>
      <c r="IGE176" s="3"/>
      <c r="IGF176" s="3"/>
      <c r="IGG176" s="3"/>
      <c r="IGH176" s="3"/>
      <c r="IGI176" s="3"/>
      <c r="IGJ176" s="3"/>
      <c r="IGK176" s="3"/>
      <c r="IGL176" s="3"/>
      <c r="IGM176" s="3"/>
      <c r="IGN176" s="3"/>
      <c r="IGO176" s="3"/>
      <c r="IGP176" s="3"/>
      <c r="IGQ176" s="3"/>
      <c r="IGR176" s="3"/>
      <c r="IGS176" s="3"/>
      <c r="IGT176" s="3"/>
      <c r="IGU176" s="3"/>
      <c r="IGV176" s="3"/>
      <c r="IGW176" s="3"/>
      <c r="IGX176" s="3"/>
      <c r="IGY176" s="3"/>
      <c r="IGZ176" s="3"/>
      <c r="IHA176" s="3"/>
      <c r="IHB176" s="3"/>
      <c r="IHC176" s="3"/>
      <c r="IHD176" s="3"/>
      <c r="IHE176" s="3"/>
      <c r="IHF176" s="3"/>
      <c r="IHG176" s="3"/>
      <c r="IHH176" s="3"/>
      <c r="IHI176" s="3"/>
      <c r="IHJ176" s="3"/>
      <c r="IHK176" s="3"/>
      <c r="IHL176" s="3"/>
      <c r="IHM176" s="3"/>
      <c r="IHN176" s="3"/>
      <c r="IHO176" s="3"/>
      <c r="IHP176" s="3"/>
      <c r="IHQ176" s="3"/>
      <c r="IHR176" s="3"/>
      <c r="IHS176" s="3"/>
      <c r="IHT176" s="3"/>
      <c r="IHU176" s="3"/>
      <c r="IHV176" s="3"/>
      <c r="IHW176" s="3"/>
      <c r="IHX176" s="3"/>
      <c r="IHY176" s="3"/>
      <c r="IHZ176" s="3"/>
      <c r="IIA176" s="3"/>
      <c r="IIB176" s="3"/>
      <c r="IIC176" s="3"/>
      <c r="IID176" s="3"/>
      <c r="IIE176" s="3"/>
      <c r="IIF176" s="3"/>
      <c r="IIG176" s="3"/>
      <c r="IIH176" s="3"/>
      <c r="III176" s="3"/>
      <c r="IIJ176" s="3"/>
      <c r="IIK176" s="3"/>
      <c r="IIL176" s="3"/>
      <c r="IIM176" s="3"/>
      <c r="IIN176" s="3"/>
      <c r="IIO176" s="3"/>
      <c r="IIP176" s="3"/>
      <c r="IIQ176" s="3"/>
      <c r="IIR176" s="3"/>
      <c r="IIS176" s="3"/>
      <c r="IIT176" s="3"/>
      <c r="IIU176" s="3"/>
      <c r="IIV176" s="3"/>
      <c r="IIW176" s="3"/>
      <c r="IIX176" s="3"/>
      <c r="IIY176" s="3"/>
      <c r="IIZ176" s="3"/>
      <c r="IJA176" s="3"/>
      <c r="IJB176" s="3"/>
      <c r="IJC176" s="3"/>
      <c r="IJD176" s="3"/>
      <c r="IJE176" s="3"/>
      <c r="IJF176" s="3"/>
      <c r="IJG176" s="3"/>
      <c r="IJH176" s="3"/>
      <c r="IJI176" s="3"/>
      <c r="IJJ176" s="3"/>
      <c r="IJK176" s="3"/>
      <c r="IJL176" s="3"/>
      <c r="IJM176" s="3"/>
      <c r="IJN176" s="3"/>
      <c r="IJO176" s="3"/>
      <c r="IJP176" s="3"/>
      <c r="IJQ176" s="3"/>
      <c r="IJR176" s="3"/>
      <c r="IJS176" s="3"/>
      <c r="IJT176" s="3"/>
      <c r="IJU176" s="3"/>
      <c r="IJV176" s="3"/>
      <c r="IJW176" s="3"/>
      <c r="IJX176" s="3"/>
      <c r="IJY176" s="3"/>
      <c r="IJZ176" s="3"/>
      <c r="IKA176" s="3"/>
      <c r="IKB176" s="3"/>
      <c r="IKC176" s="3"/>
      <c r="IKD176" s="3"/>
      <c r="IKE176" s="3"/>
      <c r="IKF176" s="3"/>
      <c r="IKG176" s="3"/>
      <c r="IKH176" s="3"/>
      <c r="IKI176" s="3"/>
      <c r="IKJ176" s="3"/>
      <c r="IKK176" s="3"/>
      <c r="IKL176" s="3"/>
      <c r="IKM176" s="3"/>
      <c r="IKN176" s="3"/>
      <c r="IKO176" s="3"/>
      <c r="IKP176" s="377"/>
      <c r="IKQ176" s="384"/>
      <c r="IKR176" s="387" t="s">
        <v>21</v>
      </c>
      <c r="IKS176" s="388" t="s">
        <v>22</v>
      </c>
      <c r="IKT176" s="389">
        <v>0.151</v>
      </c>
      <c r="IKU176" s="382">
        <f>IKU174*IKT176</f>
        <v>3.3220000000000001</v>
      </c>
      <c r="IKV176" s="390"/>
      <c r="IKW176" s="390"/>
      <c r="IKX176" s="390"/>
      <c r="IKY176" s="391"/>
      <c r="IKZ176" s="392">
        <v>3.2</v>
      </c>
      <c r="ILA176" s="392">
        <f>IKU176*IKZ176</f>
        <v>10.630400000000002</v>
      </c>
      <c r="ILB176" s="383">
        <f>IKW176+IKY176+ILA176</f>
        <v>10.630400000000002</v>
      </c>
      <c r="ILC176" s="3"/>
      <c r="ILD176" s="3"/>
      <c r="ILE176" s="3"/>
      <c r="ILF176" s="3"/>
      <c r="ILG176" s="3"/>
      <c r="ILH176" s="3"/>
      <c r="ILI176" s="3"/>
      <c r="ILJ176" s="3"/>
      <c r="ILK176" s="3"/>
      <c r="ILL176" s="3"/>
      <c r="ILM176" s="3"/>
      <c r="ILN176" s="3"/>
      <c r="ILO176" s="3"/>
      <c r="ILP176" s="3"/>
      <c r="ILQ176" s="3"/>
      <c r="ILR176" s="3"/>
      <c r="ILS176" s="3"/>
      <c r="ILT176" s="3"/>
      <c r="ILU176" s="3"/>
      <c r="ILV176" s="3"/>
      <c r="ILW176" s="3"/>
      <c r="ILX176" s="3"/>
      <c r="ILY176" s="3"/>
      <c r="ILZ176" s="3"/>
      <c r="IMA176" s="3"/>
      <c r="IMB176" s="3"/>
      <c r="IMC176" s="3"/>
      <c r="IMD176" s="3"/>
      <c r="IME176" s="3"/>
      <c r="IMF176" s="3"/>
      <c r="IMG176" s="3"/>
      <c r="IMH176" s="3"/>
      <c r="IMI176" s="3"/>
      <c r="IMJ176" s="3"/>
      <c r="IMK176" s="3"/>
      <c r="IML176" s="3"/>
      <c r="IMM176" s="3"/>
      <c r="IMN176" s="3"/>
      <c r="IMO176" s="3"/>
      <c r="IMP176" s="3"/>
      <c r="IMQ176" s="3"/>
      <c r="IMR176" s="3"/>
      <c r="IMS176" s="3"/>
      <c r="IMT176" s="3"/>
      <c r="IMU176" s="3"/>
      <c r="IMV176" s="3"/>
      <c r="IMW176" s="3"/>
      <c r="IMX176" s="3"/>
      <c r="IMY176" s="3"/>
      <c r="IMZ176" s="3"/>
      <c r="INA176" s="3"/>
      <c r="INB176" s="3"/>
      <c r="INC176" s="3"/>
      <c r="IND176" s="3"/>
      <c r="INE176" s="3"/>
      <c r="INF176" s="3"/>
      <c r="ING176" s="3"/>
      <c r="INH176" s="3"/>
      <c r="INI176" s="3"/>
      <c r="INJ176" s="3"/>
      <c r="INK176" s="3"/>
      <c r="INL176" s="3"/>
      <c r="INM176" s="3"/>
      <c r="INN176" s="3"/>
      <c r="INO176" s="3"/>
      <c r="INP176" s="3"/>
      <c r="INQ176" s="3"/>
      <c r="INR176" s="3"/>
      <c r="INS176" s="3"/>
      <c r="INT176" s="3"/>
      <c r="INU176" s="3"/>
      <c r="INV176" s="3"/>
      <c r="INW176" s="3"/>
      <c r="INX176" s="3"/>
      <c r="INY176" s="3"/>
      <c r="INZ176" s="3"/>
      <c r="IOA176" s="3"/>
      <c r="IOB176" s="3"/>
      <c r="IOC176" s="3"/>
      <c r="IOD176" s="3"/>
      <c r="IOE176" s="3"/>
      <c r="IOF176" s="3"/>
      <c r="IOG176" s="3"/>
      <c r="IOH176" s="3"/>
      <c r="IOI176" s="3"/>
      <c r="IOJ176" s="3"/>
      <c r="IOK176" s="3"/>
      <c r="IOL176" s="3"/>
      <c r="IOM176" s="3"/>
      <c r="ION176" s="3"/>
      <c r="IOO176" s="3"/>
      <c r="IOP176" s="3"/>
      <c r="IOQ176" s="3"/>
      <c r="IOR176" s="3"/>
      <c r="IOS176" s="3"/>
      <c r="IOT176" s="3"/>
      <c r="IOU176" s="3"/>
      <c r="IOV176" s="3"/>
      <c r="IOW176" s="3"/>
      <c r="IOX176" s="3"/>
      <c r="IOY176" s="3"/>
      <c r="IOZ176" s="3"/>
      <c r="IPA176" s="3"/>
      <c r="IPB176" s="3"/>
      <c r="IPC176" s="3"/>
      <c r="IPD176" s="3"/>
      <c r="IPE176" s="3"/>
      <c r="IPF176" s="3"/>
      <c r="IPG176" s="3"/>
      <c r="IPH176" s="3"/>
      <c r="IPI176" s="3"/>
      <c r="IPJ176" s="3"/>
      <c r="IPK176" s="3"/>
      <c r="IPL176" s="3"/>
      <c r="IPM176" s="3"/>
      <c r="IPN176" s="3"/>
      <c r="IPO176" s="3"/>
      <c r="IPP176" s="3"/>
      <c r="IPQ176" s="3"/>
      <c r="IPR176" s="3"/>
      <c r="IPS176" s="3"/>
      <c r="IPT176" s="3"/>
      <c r="IPU176" s="3"/>
      <c r="IPV176" s="3"/>
      <c r="IPW176" s="3"/>
      <c r="IPX176" s="3"/>
      <c r="IPY176" s="3"/>
      <c r="IPZ176" s="3"/>
      <c r="IQA176" s="3"/>
      <c r="IQB176" s="3"/>
      <c r="IQC176" s="3"/>
      <c r="IQD176" s="3"/>
      <c r="IQE176" s="3"/>
      <c r="IQF176" s="3"/>
      <c r="IQG176" s="3"/>
      <c r="IQH176" s="3"/>
      <c r="IQI176" s="3"/>
      <c r="IQJ176" s="3"/>
      <c r="IQK176" s="3"/>
      <c r="IQL176" s="3"/>
      <c r="IQM176" s="3"/>
      <c r="IQN176" s="3"/>
      <c r="IQO176" s="3"/>
      <c r="IQP176" s="3"/>
      <c r="IQQ176" s="3"/>
      <c r="IQR176" s="3"/>
      <c r="IQS176" s="3"/>
      <c r="IQT176" s="3"/>
      <c r="IQU176" s="3"/>
      <c r="IQV176" s="3"/>
      <c r="IQW176" s="3"/>
      <c r="IQX176" s="3"/>
      <c r="IQY176" s="3"/>
      <c r="IQZ176" s="3"/>
      <c r="IRA176" s="3"/>
      <c r="IRB176" s="3"/>
      <c r="IRC176" s="3"/>
      <c r="IRD176" s="3"/>
      <c r="IRE176" s="3"/>
      <c r="IRF176" s="3"/>
      <c r="IRG176" s="3"/>
      <c r="IRH176" s="3"/>
      <c r="IRI176" s="3"/>
      <c r="IRJ176" s="3"/>
      <c r="IRK176" s="3"/>
      <c r="IRL176" s="3"/>
      <c r="IRM176" s="3"/>
      <c r="IRN176" s="3"/>
      <c r="IRO176" s="3"/>
      <c r="IRP176" s="3"/>
      <c r="IRQ176" s="3"/>
      <c r="IRR176" s="3"/>
      <c r="IRS176" s="3"/>
      <c r="IRT176" s="3"/>
      <c r="IRU176" s="3"/>
      <c r="IRV176" s="3"/>
      <c r="IRW176" s="3"/>
      <c r="IRX176" s="3"/>
      <c r="IRY176" s="3"/>
      <c r="IRZ176" s="3"/>
      <c r="ISA176" s="3"/>
      <c r="ISB176" s="3"/>
      <c r="ISC176" s="3"/>
      <c r="ISD176" s="3"/>
      <c r="ISE176" s="3"/>
      <c r="ISF176" s="3"/>
      <c r="ISG176" s="3"/>
      <c r="ISH176" s="3"/>
      <c r="ISI176" s="3"/>
      <c r="ISJ176" s="3"/>
      <c r="ISK176" s="3"/>
      <c r="ISL176" s="3"/>
      <c r="ISM176" s="3"/>
      <c r="ISN176" s="3"/>
      <c r="ISO176" s="3"/>
      <c r="ISP176" s="3"/>
      <c r="ISQ176" s="3"/>
      <c r="ISR176" s="3"/>
      <c r="ISS176" s="3"/>
      <c r="IST176" s="3"/>
      <c r="ISU176" s="3"/>
      <c r="ISV176" s="3"/>
      <c r="ISW176" s="3"/>
      <c r="ISX176" s="3"/>
      <c r="ISY176" s="3"/>
      <c r="ISZ176" s="3"/>
      <c r="ITA176" s="3"/>
      <c r="ITB176" s="3"/>
      <c r="ITC176" s="3"/>
      <c r="ITD176" s="3"/>
      <c r="ITE176" s="3"/>
      <c r="ITF176" s="3"/>
      <c r="ITG176" s="3"/>
      <c r="ITH176" s="3"/>
      <c r="ITI176" s="3"/>
      <c r="ITJ176" s="3"/>
      <c r="ITK176" s="3"/>
      <c r="ITL176" s="3"/>
      <c r="ITM176" s="3"/>
      <c r="ITN176" s="3"/>
      <c r="ITO176" s="3"/>
      <c r="ITP176" s="3"/>
      <c r="ITQ176" s="3"/>
      <c r="ITR176" s="3"/>
      <c r="ITS176" s="3"/>
      <c r="ITT176" s="3"/>
      <c r="ITU176" s="3"/>
      <c r="ITV176" s="3"/>
      <c r="ITW176" s="3"/>
      <c r="ITX176" s="3"/>
      <c r="ITY176" s="3"/>
      <c r="ITZ176" s="3"/>
      <c r="IUA176" s="3"/>
      <c r="IUB176" s="3"/>
      <c r="IUC176" s="3"/>
      <c r="IUD176" s="3"/>
      <c r="IUE176" s="3"/>
      <c r="IUF176" s="3"/>
      <c r="IUG176" s="3"/>
      <c r="IUH176" s="3"/>
      <c r="IUI176" s="3"/>
      <c r="IUJ176" s="3"/>
      <c r="IUK176" s="3"/>
      <c r="IUL176" s="377"/>
      <c r="IUM176" s="384"/>
      <c r="IUN176" s="387" t="s">
        <v>21</v>
      </c>
      <c r="IUO176" s="388" t="s">
        <v>22</v>
      </c>
      <c r="IUP176" s="389">
        <v>0.151</v>
      </c>
      <c r="IUQ176" s="382">
        <f>IUQ174*IUP176</f>
        <v>3.3220000000000001</v>
      </c>
      <c r="IUR176" s="390"/>
      <c r="IUS176" s="390"/>
      <c r="IUT176" s="390"/>
      <c r="IUU176" s="391"/>
      <c r="IUV176" s="392">
        <v>3.2</v>
      </c>
      <c r="IUW176" s="392">
        <f>IUQ176*IUV176</f>
        <v>10.630400000000002</v>
      </c>
      <c r="IUX176" s="383">
        <f>IUS176+IUU176+IUW176</f>
        <v>10.630400000000002</v>
      </c>
      <c r="IUY176" s="3"/>
      <c r="IUZ176" s="3"/>
      <c r="IVA176" s="3"/>
      <c r="IVB176" s="3"/>
      <c r="IVC176" s="3"/>
      <c r="IVD176" s="3"/>
      <c r="IVE176" s="3"/>
      <c r="IVF176" s="3"/>
      <c r="IVG176" s="3"/>
      <c r="IVH176" s="3"/>
      <c r="IVI176" s="3"/>
      <c r="IVJ176" s="3"/>
      <c r="IVK176" s="3"/>
      <c r="IVL176" s="3"/>
      <c r="IVM176" s="3"/>
      <c r="IVN176" s="3"/>
      <c r="IVO176" s="3"/>
      <c r="IVP176" s="3"/>
      <c r="IVQ176" s="3"/>
      <c r="IVR176" s="3"/>
      <c r="IVS176" s="3"/>
      <c r="IVT176" s="3"/>
      <c r="IVU176" s="3"/>
      <c r="IVV176" s="3"/>
      <c r="IVW176" s="3"/>
      <c r="IVX176" s="3"/>
      <c r="IVY176" s="3"/>
      <c r="IVZ176" s="3"/>
      <c r="IWA176" s="3"/>
      <c r="IWB176" s="3"/>
      <c r="IWC176" s="3"/>
      <c r="IWD176" s="3"/>
      <c r="IWE176" s="3"/>
      <c r="IWF176" s="3"/>
      <c r="IWG176" s="3"/>
      <c r="IWH176" s="3"/>
      <c r="IWI176" s="3"/>
      <c r="IWJ176" s="3"/>
      <c r="IWK176" s="3"/>
      <c r="IWL176" s="3"/>
      <c r="IWM176" s="3"/>
      <c r="IWN176" s="3"/>
      <c r="IWO176" s="3"/>
      <c r="IWP176" s="3"/>
      <c r="IWQ176" s="3"/>
      <c r="IWR176" s="3"/>
      <c r="IWS176" s="3"/>
      <c r="IWT176" s="3"/>
      <c r="IWU176" s="3"/>
      <c r="IWV176" s="3"/>
      <c r="IWW176" s="3"/>
      <c r="IWX176" s="3"/>
      <c r="IWY176" s="3"/>
      <c r="IWZ176" s="3"/>
      <c r="IXA176" s="3"/>
      <c r="IXB176" s="3"/>
      <c r="IXC176" s="3"/>
      <c r="IXD176" s="3"/>
      <c r="IXE176" s="3"/>
      <c r="IXF176" s="3"/>
      <c r="IXG176" s="3"/>
      <c r="IXH176" s="3"/>
      <c r="IXI176" s="3"/>
      <c r="IXJ176" s="3"/>
      <c r="IXK176" s="3"/>
      <c r="IXL176" s="3"/>
      <c r="IXM176" s="3"/>
      <c r="IXN176" s="3"/>
      <c r="IXO176" s="3"/>
      <c r="IXP176" s="3"/>
      <c r="IXQ176" s="3"/>
      <c r="IXR176" s="3"/>
      <c r="IXS176" s="3"/>
      <c r="IXT176" s="3"/>
      <c r="IXU176" s="3"/>
      <c r="IXV176" s="3"/>
      <c r="IXW176" s="3"/>
      <c r="IXX176" s="3"/>
      <c r="IXY176" s="3"/>
      <c r="IXZ176" s="3"/>
      <c r="IYA176" s="3"/>
      <c r="IYB176" s="3"/>
      <c r="IYC176" s="3"/>
      <c r="IYD176" s="3"/>
      <c r="IYE176" s="3"/>
      <c r="IYF176" s="3"/>
      <c r="IYG176" s="3"/>
      <c r="IYH176" s="3"/>
      <c r="IYI176" s="3"/>
      <c r="IYJ176" s="3"/>
      <c r="IYK176" s="3"/>
      <c r="IYL176" s="3"/>
      <c r="IYM176" s="3"/>
      <c r="IYN176" s="3"/>
      <c r="IYO176" s="3"/>
      <c r="IYP176" s="3"/>
      <c r="IYQ176" s="3"/>
      <c r="IYR176" s="3"/>
      <c r="IYS176" s="3"/>
      <c r="IYT176" s="3"/>
      <c r="IYU176" s="3"/>
      <c r="IYV176" s="3"/>
      <c r="IYW176" s="3"/>
      <c r="IYX176" s="3"/>
      <c r="IYY176" s="3"/>
      <c r="IYZ176" s="3"/>
      <c r="IZA176" s="3"/>
      <c r="IZB176" s="3"/>
      <c r="IZC176" s="3"/>
      <c r="IZD176" s="3"/>
      <c r="IZE176" s="3"/>
      <c r="IZF176" s="3"/>
      <c r="IZG176" s="3"/>
      <c r="IZH176" s="3"/>
      <c r="IZI176" s="3"/>
      <c r="IZJ176" s="3"/>
      <c r="IZK176" s="3"/>
      <c r="IZL176" s="3"/>
      <c r="IZM176" s="3"/>
      <c r="IZN176" s="3"/>
      <c r="IZO176" s="3"/>
      <c r="IZP176" s="3"/>
      <c r="IZQ176" s="3"/>
      <c r="IZR176" s="3"/>
      <c r="IZS176" s="3"/>
      <c r="IZT176" s="3"/>
      <c r="IZU176" s="3"/>
      <c r="IZV176" s="3"/>
      <c r="IZW176" s="3"/>
      <c r="IZX176" s="3"/>
      <c r="IZY176" s="3"/>
      <c r="IZZ176" s="3"/>
      <c r="JAA176" s="3"/>
      <c r="JAB176" s="3"/>
      <c r="JAC176" s="3"/>
      <c r="JAD176" s="3"/>
      <c r="JAE176" s="3"/>
      <c r="JAF176" s="3"/>
      <c r="JAG176" s="3"/>
      <c r="JAH176" s="3"/>
      <c r="JAI176" s="3"/>
      <c r="JAJ176" s="3"/>
      <c r="JAK176" s="3"/>
      <c r="JAL176" s="3"/>
      <c r="JAM176" s="3"/>
      <c r="JAN176" s="3"/>
      <c r="JAO176" s="3"/>
      <c r="JAP176" s="3"/>
      <c r="JAQ176" s="3"/>
      <c r="JAR176" s="3"/>
      <c r="JAS176" s="3"/>
      <c r="JAT176" s="3"/>
      <c r="JAU176" s="3"/>
      <c r="JAV176" s="3"/>
      <c r="JAW176" s="3"/>
      <c r="JAX176" s="3"/>
      <c r="JAY176" s="3"/>
      <c r="JAZ176" s="3"/>
      <c r="JBA176" s="3"/>
      <c r="JBB176" s="3"/>
      <c r="JBC176" s="3"/>
      <c r="JBD176" s="3"/>
      <c r="JBE176" s="3"/>
      <c r="JBF176" s="3"/>
      <c r="JBG176" s="3"/>
      <c r="JBH176" s="3"/>
      <c r="JBI176" s="3"/>
      <c r="JBJ176" s="3"/>
      <c r="JBK176" s="3"/>
      <c r="JBL176" s="3"/>
      <c r="JBM176" s="3"/>
      <c r="JBN176" s="3"/>
      <c r="JBO176" s="3"/>
      <c r="JBP176" s="3"/>
      <c r="JBQ176" s="3"/>
      <c r="JBR176" s="3"/>
      <c r="JBS176" s="3"/>
      <c r="JBT176" s="3"/>
      <c r="JBU176" s="3"/>
      <c r="JBV176" s="3"/>
      <c r="JBW176" s="3"/>
      <c r="JBX176" s="3"/>
      <c r="JBY176" s="3"/>
      <c r="JBZ176" s="3"/>
      <c r="JCA176" s="3"/>
      <c r="JCB176" s="3"/>
      <c r="JCC176" s="3"/>
      <c r="JCD176" s="3"/>
      <c r="JCE176" s="3"/>
      <c r="JCF176" s="3"/>
      <c r="JCG176" s="3"/>
      <c r="JCH176" s="3"/>
      <c r="JCI176" s="3"/>
      <c r="JCJ176" s="3"/>
      <c r="JCK176" s="3"/>
      <c r="JCL176" s="3"/>
      <c r="JCM176" s="3"/>
      <c r="JCN176" s="3"/>
      <c r="JCO176" s="3"/>
      <c r="JCP176" s="3"/>
      <c r="JCQ176" s="3"/>
      <c r="JCR176" s="3"/>
      <c r="JCS176" s="3"/>
      <c r="JCT176" s="3"/>
      <c r="JCU176" s="3"/>
      <c r="JCV176" s="3"/>
      <c r="JCW176" s="3"/>
      <c r="JCX176" s="3"/>
      <c r="JCY176" s="3"/>
      <c r="JCZ176" s="3"/>
      <c r="JDA176" s="3"/>
      <c r="JDB176" s="3"/>
      <c r="JDC176" s="3"/>
      <c r="JDD176" s="3"/>
      <c r="JDE176" s="3"/>
      <c r="JDF176" s="3"/>
      <c r="JDG176" s="3"/>
      <c r="JDH176" s="3"/>
      <c r="JDI176" s="3"/>
      <c r="JDJ176" s="3"/>
      <c r="JDK176" s="3"/>
      <c r="JDL176" s="3"/>
      <c r="JDM176" s="3"/>
      <c r="JDN176" s="3"/>
      <c r="JDO176" s="3"/>
      <c r="JDP176" s="3"/>
      <c r="JDQ176" s="3"/>
      <c r="JDR176" s="3"/>
      <c r="JDS176" s="3"/>
      <c r="JDT176" s="3"/>
      <c r="JDU176" s="3"/>
      <c r="JDV176" s="3"/>
      <c r="JDW176" s="3"/>
      <c r="JDX176" s="3"/>
      <c r="JDY176" s="3"/>
      <c r="JDZ176" s="3"/>
      <c r="JEA176" s="3"/>
      <c r="JEB176" s="3"/>
      <c r="JEC176" s="3"/>
      <c r="JED176" s="3"/>
      <c r="JEE176" s="3"/>
      <c r="JEF176" s="3"/>
      <c r="JEG176" s="3"/>
      <c r="JEH176" s="377"/>
      <c r="JEI176" s="384"/>
      <c r="JEJ176" s="387" t="s">
        <v>21</v>
      </c>
      <c r="JEK176" s="388" t="s">
        <v>22</v>
      </c>
      <c r="JEL176" s="389">
        <v>0.151</v>
      </c>
      <c r="JEM176" s="382">
        <f>JEM174*JEL176</f>
        <v>3.3220000000000001</v>
      </c>
      <c r="JEN176" s="390"/>
      <c r="JEO176" s="390"/>
      <c r="JEP176" s="390"/>
      <c r="JEQ176" s="391"/>
      <c r="JER176" s="392">
        <v>3.2</v>
      </c>
      <c r="JES176" s="392">
        <f>JEM176*JER176</f>
        <v>10.630400000000002</v>
      </c>
      <c r="JET176" s="383">
        <f>JEO176+JEQ176+JES176</f>
        <v>10.630400000000002</v>
      </c>
      <c r="JEU176" s="3"/>
      <c r="JEV176" s="3"/>
      <c r="JEW176" s="3"/>
      <c r="JEX176" s="3"/>
      <c r="JEY176" s="3"/>
      <c r="JEZ176" s="3"/>
      <c r="JFA176" s="3"/>
      <c r="JFB176" s="3"/>
      <c r="JFC176" s="3"/>
      <c r="JFD176" s="3"/>
      <c r="JFE176" s="3"/>
      <c r="JFF176" s="3"/>
      <c r="JFG176" s="3"/>
      <c r="JFH176" s="3"/>
      <c r="JFI176" s="3"/>
      <c r="JFJ176" s="3"/>
      <c r="JFK176" s="3"/>
      <c r="JFL176" s="3"/>
      <c r="JFM176" s="3"/>
      <c r="JFN176" s="3"/>
      <c r="JFO176" s="3"/>
      <c r="JFP176" s="3"/>
      <c r="JFQ176" s="3"/>
      <c r="JFR176" s="3"/>
      <c r="JFS176" s="3"/>
      <c r="JFT176" s="3"/>
      <c r="JFU176" s="3"/>
      <c r="JFV176" s="3"/>
      <c r="JFW176" s="3"/>
      <c r="JFX176" s="3"/>
      <c r="JFY176" s="3"/>
      <c r="JFZ176" s="3"/>
      <c r="JGA176" s="3"/>
      <c r="JGB176" s="3"/>
      <c r="JGC176" s="3"/>
      <c r="JGD176" s="3"/>
      <c r="JGE176" s="3"/>
      <c r="JGF176" s="3"/>
      <c r="JGG176" s="3"/>
      <c r="JGH176" s="3"/>
      <c r="JGI176" s="3"/>
      <c r="JGJ176" s="3"/>
      <c r="JGK176" s="3"/>
      <c r="JGL176" s="3"/>
      <c r="JGM176" s="3"/>
      <c r="JGN176" s="3"/>
      <c r="JGO176" s="3"/>
      <c r="JGP176" s="3"/>
      <c r="JGQ176" s="3"/>
      <c r="JGR176" s="3"/>
      <c r="JGS176" s="3"/>
      <c r="JGT176" s="3"/>
      <c r="JGU176" s="3"/>
      <c r="JGV176" s="3"/>
      <c r="JGW176" s="3"/>
      <c r="JGX176" s="3"/>
      <c r="JGY176" s="3"/>
      <c r="JGZ176" s="3"/>
      <c r="JHA176" s="3"/>
      <c r="JHB176" s="3"/>
      <c r="JHC176" s="3"/>
      <c r="JHD176" s="3"/>
      <c r="JHE176" s="3"/>
      <c r="JHF176" s="3"/>
      <c r="JHG176" s="3"/>
      <c r="JHH176" s="3"/>
      <c r="JHI176" s="3"/>
      <c r="JHJ176" s="3"/>
      <c r="JHK176" s="3"/>
      <c r="JHL176" s="3"/>
      <c r="JHM176" s="3"/>
      <c r="JHN176" s="3"/>
      <c r="JHO176" s="3"/>
      <c r="JHP176" s="3"/>
      <c r="JHQ176" s="3"/>
      <c r="JHR176" s="3"/>
      <c r="JHS176" s="3"/>
      <c r="JHT176" s="3"/>
      <c r="JHU176" s="3"/>
      <c r="JHV176" s="3"/>
      <c r="JHW176" s="3"/>
      <c r="JHX176" s="3"/>
      <c r="JHY176" s="3"/>
      <c r="JHZ176" s="3"/>
      <c r="JIA176" s="3"/>
      <c r="JIB176" s="3"/>
      <c r="JIC176" s="3"/>
      <c r="JID176" s="3"/>
      <c r="JIE176" s="3"/>
      <c r="JIF176" s="3"/>
      <c r="JIG176" s="3"/>
      <c r="JIH176" s="3"/>
      <c r="JII176" s="3"/>
      <c r="JIJ176" s="3"/>
      <c r="JIK176" s="3"/>
      <c r="JIL176" s="3"/>
      <c r="JIM176" s="3"/>
      <c r="JIN176" s="3"/>
      <c r="JIO176" s="3"/>
      <c r="JIP176" s="3"/>
      <c r="JIQ176" s="3"/>
      <c r="JIR176" s="3"/>
      <c r="JIS176" s="3"/>
      <c r="JIT176" s="3"/>
      <c r="JIU176" s="3"/>
      <c r="JIV176" s="3"/>
      <c r="JIW176" s="3"/>
      <c r="JIX176" s="3"/>
      <c r="JIY176" s="3"/>
      <c r="JIZ176" s="3"/>
      <c r="JJA176" s="3"/>
      <c r="JJB176" s="3"/>
      <c r="JJC176" s="3"/>
      <c r="JJD176" s="3"/>
      <c r="JJE176" s="3"/>
      <c r="JJF176" s="3"/>
      <c r="JJG176" s="3"/>
      <c r="JJH176" s="3"/>
      <c r="JJI176" s="3"/>
      <c r="JJJ176" s="3"/>
      <c r="JJK176" s="3"/>
      <c r="JJL176" s="3"/>
      <c r="JJM176" s="3"/>
      <c r="JJN176" s="3"/>
      <c r="JJO176" s="3"/>
      <c r="JJP176" s="3"/>
      <c r="JJQ176" s="3"/>
      <c r="JJR176" s="3"/>
      <c r="JJS176" s="3"/>
      <c r="JJT176" s="3"/>
      <c r="JJU176" s="3"/>
      <c r="JJV176" s="3"/>
      <c r="JJW176" s="3"/>
      <c r="JJX176" s="3"/>
      <c r="JJY176" s="3"/>
      <c r="JJZ176" s="3"/>
      <c r="JKA176" s="3"/>
      <c r="JKB176" s="3"/>
      <c r="JKC176" s="3"/>
      <c r="JKD176" s="3"/>
      <c r="JKE176" s="3"/>
      <c r="JKF176" s="3"/>
      <c r="JKG176" s="3"/>
      <c r="JKH176" s="3"/>
      <c r="JKI176" s="3"/>
      <c r="JKJ176" s="3"/>
      <c r="JKK176" s="3"/>
      <c r="JKL176" s="3"/>
      <c r="JKM176" s="3"/>
      <c r="JKN176" s="3"/>
      <c r="JKO176" s="3"/>
      <c r="JKP176" s="3"/>
      <c r="JKQ176" s="3"/>
      <c r="JKR176" s="3"/>
      <c r="JKS176" s="3"/>
      <c r="JKT176" s="3"/>
      <c r="JKU176" s="3"/>
      <c r="JKV176" s="3"/>
      <c r="JKW176" s="3"/>
      <c r="JKX176" s="3"/>
      <c r="JKY176" s="3"/>
      <c r="JKZ176" s="3"/>
      <c r="JLA176" s="3"/>
      <c r="JLB176" s="3"/>
      <c r="JLC176" s="3"/>
      <c r="JLD176" s="3"/>
      <c r="JLE176" s="3"/>
      <c r="JLF176" s="3"/>
      <c r="JLG176" s="3"/>
      <c r="JLH176" s="3"/>
      <c r="JLI176" s="3"/>
      <c r="JLJ176" s="3"/>
      <c r="JLK176" s="3"/>
      <c r="JLL176" s="3"/>
      <c r="JLM176" s="3"/>
      <c r="JLN176" s="3"/>
      <c r="JLO176" s="3"/>
      <c r="JLP176" s="3"/>
      <c r="JLQ176" s="3"/>
      <c r="JLR176" s="3"/>
      <c r="JLS176" s="3"/>
      <c r="JLT176" s="3"/>
      <c r="JLU176" s="3"/>
      <c r="JLV176" s="3"/>
      <c r="JLW176" s="3"/>
      <c r="JLX176" s="3"/>
      <c r="JLY176" s="3"/>
      <c r="JLZ176" s="3"/>
      <c r="JMA176" s="3"/>
      <c r="JMB176" s="3"/>
      <c r="JMC176" s="3"/>
      <c r="JMD176" s="3"/>
      <c r="JME176" s="3"/>
      <c r="JMF176" s="3"/>
      <c r="JMG176" s="3"/>
      <c r="JMH176" s="3"/>
      <c r="JMI176" s="3"/>
      <c r="JMJ176" s="3"/>
      <c r="JMK176" s="3"/>
      <c r="JML176" s="3"/>
      <c r="JMM176" s="3"/>
      <c r="JMN176" s="3"/>
      <c r="JMO176" s="3"/>
      <c r="JMP176" s="3"/>
      <c r="JMQ176" s="3"/>
      <c r="JMR176" s="3"/>
      <c r="JMS176" s="3"/>
      <c r="JMT176" s="3"/>
      <c r="JMU176" s="3"/>
      <c r="JMV176" s="3"/>
      <c r="JMW176" s="3"/>
      <c r="JMX176" s="3"/>
      <c r="JMY176" s="3"/>
      <c r="JMZ176" s="3"/>
      <c r="JNA176" s="3"/>
      <c r="JNB176" s="3"/>
      <c r="JNC176" s="3"/>
      <c r="JND176" s="3"/>
      <c r="JNE176" s="3"/>
      <c r="JNF176" s="3"/>
      <c r="JNG176" s="3"/>
      <c r="JNH176" s="3"/>
      <c r="JNI176" s="3"/>
      <c r="JNJ176" s="3"/>
      <c r="JNK176" s="3"/>
      <c r="JNL176" s="3"/>
      <c r="JNM176" s="3"/>
      <c r="JNN176" s="3"/>
      <c r="JNO176" s="3"/>
      <c r="JNP176" s="3"/>
      <c r="JNQ176" s="3"/>
      <c r="JNR176" s="3"/>
      <c r="JNS176" s="3"/>
      <c r="JNT176" s="3"/>
      <c r="JNU176" s="3"/>
      <c r="JNV176" s="3"/>
      <c r="JNW176" s="3"/>
      <c r="JNX176" s="3"/>
      <c r="JNY176" s="3"/>
      <c r="JNZ176" s="3"/>
      <c r="JOA176" s="3"/>
      <c r="JOB176" s="3"/>
      <c r="JOC176" s="3"/>
      <c r="JOD176" s="377"/>
      <c r="JOE176" s="384"/>
      <c r="JOF176" s="387" t="s">
        <v>21</v>
      </c>
      <c r="JOG176" s="388" t="s">
        <v>22</v>
      </c>
      <c r="JOH176" s="389">
        <v>0.151</v>
      </c>
      <c r="JOI176" s="382">
        <f>JOI174*JOH176</f>
        <v>3.3220000000000001</v>
      </c>
      <c r="JOJ176" s="390"/>
      <c r="JOK176" s="390"/>
      <c r="JOL176" s="390"/>
      <c r="JOM176" s="391"/>
      <c r="JON176" s="392">
        <v>3.2</v>
      </c>
      <c r="JOO176" s="392">
        <f>JOI176*JON176</f>
        <v>10.630400000000002</v>
      </c>
      <c r="JOP176" s="383">
        <f>JOK176+JOM176+JOO176</f>
        <v>10.630400000000002</v>
      </c>
      <c r="JOQ176" s="3"/>
      <c r="JOR176" s="3"/>
      <c r="JOS176" s="3"/>
      <c r="JOT176" s="3"/>
      <c r="JOU176" s="3"/>
      <c r="JOV176" s="3"/>
      <c r="JOW176" s="3"/>
      <c r="JOX176" s="3"/>
      <c r="JOY176" s="3"/>
      <c r="JOZ176" s="3"/>
      <c r="JPA176" s="3"/>
      <c r="JPB176" s="3"/>
      <c r="JPC176" s="3"/>
      <c r="JPD176" s="3"/>
      <c r="JPE176" s="3"/>
      <c r="JPF176" s="3"/>
      <c r="JPG176" s="3"/>
      <c r="JPH176" s="3"/>
      <c r="JPI176" s="3"/>
      <c r="JPJ176" s="3"/>
      <c r="JPK176" s="3"/>
      <c r="JPL176" s="3"/>
      <c r="JPM176" s="3"/>
      <c r="JPN176" s="3"/>
      <c r="JPO176" s="3"/>
      <c r="JPP176" s="3"/>
      <c r="JPQ176" s="3"/>
      <c r="JPR176" s="3"/>
      <c r="JPS176" s="3"/>
      <c r="JPT176" s="3"/>
      <c r="JPU176" s="3"/>
      <c r="JPV176" s="3"/>
      <c r="JPW176" s="3"/>
      <c r="JPX176" s="3"/>
      <c r="JPY176" s="3"/>
      <c r="JPZ176" s="3"/>
      <c r="JQA176" s="3"/>
      <c r="JQB176" s="3"/>
      <c r="JQC176" s="3"/>
      <c r="JQD176" s="3"/>
      <c r="JQE176" s="3"/>
      <c r="JQF176" s="3"/>
      <c r="JQG176" s="3"/>
      <c r="JQH176" s="3"/>
      <c r="JQI176" s="3"/>
      <c r="JQJ176" s="3"/>
      <c r="JQK176" s="3"/>
      <c r="JQL176" s="3"/>
      <c r="JQM176" s="3"/>
      <c r="JQN176" s="3"/>
      <c r="JQO176" s="3"/>
      <c r="JQP176" s="3"/>
      <c r="JQQ176" s="3"/>
      <c r="JQR176" s="3"/>
      <c r="JQS176" s="3"/>
      <c r="JQT176" s="3"/>
      <c r="JQU176" s="3"/>
      <c r="JQV176" s="3"/>
      <c r="JQW176" s="3"/>
      <c r="JQX176" s="3"/>
      <c r="JQY176" s="3"/>
      <c r="JQZ176" s="3"/>
      <c r="JRA176" s="3"/>
      <c r="JRB176" s="3"/>
      <c r="JRC176" s="3"/>
      <c r="JRD176" s="3"/>
      <c r="JRE176" s="3"/>
      <c r="JRF176" s="3"/>
      <c r="JRG176" s="3"/>
      <c r="JRH176" s="3"/>
      <c r="JRI176" s="3"/>
      <c r="JRJ176" s="3"/>
      <c r="JRK176" s="3"/>
      <c r="JRL176" s="3"/>
      <c r="JRM176" s="3"/>
      <c r="JRN176" s="3"/>
      <c r="JRO176" s="3"/>
      <c r="JRP176" s="3"/>
      <c r="JRQ176" s="3"/>
      <c r="JRR176" s="3"/>
      <c r="JRS176" s="3"/>
      <c r="JRT176" s="3"/>
      <c r="JRU176" s="3"/>
      <c r="JRV176" s="3"/>
      <c r="JRW176" s="3"/>
      <c r="JRX176" s="3"/>
      <c r="JRY176" s="3"/>
      <c r="JRZ176" s="3"/>
      <c r="JSA176" s="3"/>
      <c r="JSB176" s="3"/>
      <c r="JSC176" s="3"/>
      <c r="JSD176" s="3"/>
      <c r="JSE176" s="3"/>
      <c r="JSF176" s="3"/>
      <c r="JSG176" s="3"/>
      <c r="JSH176" s="3"/>
      <c r="JSI176" s="3"/>
      <c r="JSJ176" s="3"/>
      <c r="JSK176" s="3"/>
      <c r="JSL176" s="3"/>
      <c r="JSM176" s="3"/>
      <c r="JSN176" s="3"/>
      <c r="JSO176" s="3"/>
      <c r="JSP176" s="3"/>
      <c r="JSQ176" s="3"/>
      <c r="JSR176" s="3"/>
      <c r="JSS176" s="3"/>
      <c r="JST176" s="3"/>
      <c r="JSU176" s="3"/>
      <c r="JSV176" s="3"/>
      <c r="JSW176" s="3"/>
      <c r="JSX176" s="3"/>
      <c r="JSY176" s="3"/>
      <c r="JSZ176" s="3"/>
      <c r="JTA176" s="3"/>
      <c r="JTB176" s="3"/>
      <c r="JTC176" s="3"/>
      <c r="JTD176" s="3"/>
      <c r="JTE176" s="3"/>
      <c r="JTF176" s="3"/>
      <c r="JTG176" s="3"/>
      <c r="JTH176" s="3"/>
      <c r="JTI176" s="3"/>
      <c r="JTJ176" s="3"/>
      <c r="JTK176" s="3"/>
      <c r="JTL176" s="3"/>
      <c r="JTM176" s="3"/>
      <c r="JTN176" s="3"/>
      <c r="JTO176" s="3"/>
      <c r="JTP176" s="3"/>
      <c r="JTQ176" s="3"/>
      <c r="JTR176" s="3"/>
      <c r="JTS176" s="3"/>
      <c r="JTT176" s="3"/>
      <c r="JTU176" s="3"/>
      <c r="JTV176" s="3"/>
      <c r="JTW176" s="3"/>
      <c r="JTX176" s="3"/>
      <c r="JTY176" s="3"/>
      <c r="JTZ176" s="3"/>
      <c r="JUA176" s="3"/>
      <c r="JUB176" s="3"/>
      <c r="JUC176" s="3"/>
      <c r="JUD176" s="3"/>
      <c r="JUE176" s="3"/>
      <c r="JUF176" s="3"/>
      <c r="JUG176" s="3"/>
      <c r="JUH176" s="3"/>
      <c r="JUI176" s="3"/>
      <c r="JUJ176" s="3"/>
      <c r="JUK176" s="3"/>
      <c r="JUL176" s="3"/>
      <c r="JUM176" s="3"/>
      <c r="JUN176" s="3"/>
      <c r="JUO176" s="3"/>
      <c r="JUP176" s="3"/>
      <c r="JUQ176" s="3"/>
      <c r="JUR176" s="3"/>
      <c r="JUS176" s="3"/>
      <c r="JUT176" s="3"/>
      <c r="JUU176" s="3"/>
      <c r="JUV176" s="3"/>
      <c r="JUW176" s="3"/>
      <c r="JUX176" s="3"/>
      <c r="JUY176" s="3"/>
      <c r="JUZ176" s="3"/>
      <c r="JVA176" s="3"/>
      <c r="JVB176" s="3"/>
      <c r="JVC176" s="3"/>
      <c r="JVD176" s="3"/>
      <c r="JVE176" s="3"/>
      <c r="JVF176" s="3"/>
      <c r="JVG176" s="3"/>
      <c r="JVH176" s="3"/>
      <c r="JVI176" s="3"/>
      <c r="JVJ176" s="3"/>
      <c r="JVK176" s="3"/>
      <c r="JVL176" s="3"/>
      <c r="JVM176" s="3"/>
      <c r="JVN176" s="3"/>
      <c r="JVO176" s="3"/>
      <c r="JVP176" s="3"/>
      <c r="JVQ176" s="3"/>
      <c r="JVR176" s="3"/>
      <c r="JVS176" s="3"/>
      <c r="JVT176" s="3"/>
      <c r="JVU176" s="3"/>
      <c r="JVV176" s="3"/>
      <c r="JVW176" s="3"/>
      <c r="JVX176" s="3"/>
      <c r="JVY176" s="3"/>
      <c r="JVZ176" s="3"/>
      <c r="JWA176" s="3"/>
      <c r="JWB176" s="3"/>
      <c r="JWC176" s="3"/>
      <c r="JWD176" s="3"/>
      <c r="JWE176" s="3"/>
      <c r="JWF176" s="3"/>
      <c r="JWG176" s="3"/>
      <c r="JWH176" s="3"/>
      <c r="JWI176" s="3"/>
      <c r="JWJ176" s="3"/>
      <c r="JWK176" s="3"/>
      <c r="JWL176" s="3"/>
      <c r="JWM176" s="3"/>
      <c r="JWN176" s="3"/>
      <c r="JWO176" s="3"/>
      <c r="JWP176" s="3"/>
      <c r="JWQ176" s="3"/>
      <c r="JWR176" s="3"/>
      <c r="JWS176" s="3"/>
      <c r="JWT176" s="3"/>
      <c r="JWU176" s="3"/>
      <c r="JWV176" s="3"/>
      <c r="JWW176" s="3"/>
      <c r="JWX176" s="3"/>
      <c r="JWY176" s="3"/>
      <c r="JWZ176" s="3"/>
      <c r="JXA176" s="3"/>
      <c r="JXB176" s="3"/>
      <c r="JXC176" s="3"/>
      <c r="JXD176" s="3"/>
      <c r="JXE176" s="3"/>
      <c r="JXF176" s="3"/>
      <c r="JXG176" s="3"/>
      <c r="JXH176" s="3"/>
      <c r="JXI176" s="3"/>
      <c r="JXJ176" s="3"/>
      <c r="JXK176" s="3"/>
      <c r="JXL176" s="3"/>
      <c r="JXM176" s="3"/>
      <c r="JXN176" s="3"/>
      <c r="JXO176" s="3"/>
      <c r="JXP176" s="3"/>
      <c r="JXQ176" s="3"/>
      <c r="JXR176" s="3"/>
      <c r="JXS176" s="3"/>
      <c r="JXT176" s="3"/>
      <c r="JXU176" s="3"/>
      <c r="JXV176" s="3"/>
      <c r="JXW176" s="3"/>
      <c r="JXX176" s="3"/>
      <c r="JXY176" s="3"/>
      <c r="JXZ176" s="377"/>
      <c r="JYA176" s="384"/>
      <c r="JYB176" s="387" t="s">
        <v>21</v>
      </c>
      <c r="JYC176" s="388" t="s">
        <v>22</v>
      </c>
      <c r="JYD176" s="389">
        <v>0.151</v>
      </c>
      <c r="JYE176" s="382">
        <f>JYE174*JYD176</f>
        <v>3.3220000000000001</v>
      </c>
      <c r="JYF176" s="390"/>
      <c r="JYG176" s="390"/>
      <c r="JYH176" s="390"/>
      <c r="JYI176" s="391"/>
      <c r="JYJ176" s="392">
        <v>3.2</v>
      </c>
      <c r="JYK176" s="392">
        <f>JYE176*JYJ176</f>
        <v>10.630400000000002</v>
      </c>
      <c r="JYL176" s="383">
        <f>JYG176+JYI176+JYK176</f>
        <v>10.630400000000002</v>
      </c>
      <c r="JYM176" s="3"/>
      <c r="JYN176" s="3"/>
      <c r="JYO176" s="3"/>
      <c r="JYP176" s="3"/>
      <c r="JYQ176" s="3"/>
      <c r="JYR176" s="3"/>
      <c r="JYS176" s="3"/>
      <c r="JYT176" s="3"/>
      <c r="JYU176" s="3"/>
      <c r="JYV176" s="3"/>
      <c r="JYW176" s="3"/>
      <c r="JYX176" s="3"/>
      <c r="JYY176" s="3"/>
      <c r="JYZ176" s="3"/>
      <c r="JZA176" s="3"/>
      <c r="JZB176" s="3"/>
      <c r="JZC176" s="3"/>
      <c r="JZD176" s="3"/>
      <c r="JZE176" s="3"/>
      <c r="JZF176" s="3"/>
      <c r="JZG176" s="3"/>
      <c r="JZH176" s="3"/>
      <c r="JZI176" s="3"/>
      <c r="JZJ176" s="3"/>
      <c r="JZK176" s="3"/>
      <c r="JZL176" s="3"/>
      <c r="JZM176" s="3"/>
      <c r="JZN176" s="3"/>
      <c r="JZO176" s="3"/>
      <c r="JZP176" s="3"/>
      <c r="JZQ176" s="3"/>
      <c r="JZR176" s="3"/>
      <c r="JZS176" s="3"/>
      <c r="JZT176" s="3"/>
      <c r="JZU176" s="3"/>
      <c r="JZV176" s="3"/>
      <c r="JZW176" s="3"/>
      <c r="JZX176" s="3"/>
      <c r="JZY176" s="3"/>
      <c r="JZZ176" s="3"/>
      <c r="KAA176" s="3"/>
      <c r="KAB176" s="3"/>
      <c r="KAC176" s="3"/>
      <c r="KAD176" s="3"/>
      <c r="KAE176" s="3"/>
      <c r="KAF176" s="3"/>
      <c r="KAG176" s="3"/>
      <c r="KAH176" s="3"/>
      <c r="KAI176" s="3"/>
      <c r="KAJ176" s="3"/>
      <c r="KAK176" s="3"/>
      <c r="KAL176" s="3"/>
      <c r="KAM176" s="3"/>
      <c r="KAN176" s="3"/>
      <c r="KAO176" s="3"/>
      <c r="KAP176" s="3"/>
      <c r="KAQ176" s="3"/>
      <c r="KAR176" s="3"/>
      <c r="KAS176" s="3"/>
      <c r="KAT176" s="3"/>
      <c r="KAU176" s="3"/>
      <c r="KAV176" s="3"/>
      <c r="KAW176" s="3"/>
      <c r="KAX176" s="3"/>
      <c r="KAY176" s="3"/>
      <c r="KAZ176" s="3"/>
      <c r="KBA176" s="3"/>
      <c r="KBB176" s="3"/>
      <c r="KBC176" s="3"/>
      <c r="KBD176" s="3"/>
      <c r="KBE176" s="3"/>
      <c r="KBF176" s="3"/>
      <c r="KBG176" s="3"/>
      <c r="KBH176" s="3"/>
      <c r="KBI176" s="3"/>
      <c r="KBJ176" s="3"/>
      <c r="KBK176" s="3"/>
      <c r="KBL176" s="3"/>
      <c r="KBM176" s="3"/>
      <c r="KBN176" s="3"/>
      <c r="KBO176" s="3"/>
      <c r="KBP176" s="3"/>
      <c r="KBQ176" s="3"/>
      <c r="KBR176" s="3"/>
      <c r="KBS176" s="3"/>
      <c r="KBT176" s="3"/>
      <c r="KBU176" s="3"/>
      <c r="KBV176" s="3"/>
      <c r="KBW176" s="3"/>
      <c r="KBX176" s="3"/>
      <c r="KBY176" s="3"/>
      <c r="KBZ176" s="3"/>
      <c r="KCA176" s="3"/>
      <c r="KCB176" s="3"/>
      <c r="KCC176" s="3"/>
      <c r="KCD176" s="3"/>
      <c r="KCE176" s="3"/>
      <c r="KCF176" s="3"/>
      <c r="KCG176" s="3"/>
      <c r="KCH176" s="3"/>
      <c r="KCI176" s="3"/>
      <c r="KCJ176" s="3"/>
      <c r="KCK176" s="3"/>
      <c r="KCL176" s="3"/>
      <c r="KCM176" s="3"/>
      <c r="KCN176" s="3"/>
      <c r="KCO176" s="3"/>
      <c r="KCP176" s="3"/>
      <c r="KCQ176" s="3"/>
      <c r="KCR176" s="3"/>
      <c r="KCS176" s="3"/>
      <c r="KCT176" s="3"/>
      <c r="KCU176" s="3"/>
      <c r="KCV176" s="3"/>
      <c r="KCW176" s="3"/>
      <c r="KCX176" s="3"/>
      <c r="KCY176" s="3"/>
      <c r="KCZ176" s="3"/>
      <c r="KDA176" s="3"/>
      <c r="KDB176" s="3"/>
      <c r="KDC176" s="3"/>
      <c r="KDD176" s="3"/>
      <c r="KDE176" s="3"/>
      <c r="KDF176" s="3"/>
      <c r="KDG176" s="3"/>
      <c r="KDH176" s="3"/>
      <c r="KDI176" s="3"/>
      <c r="KDJ176" s="3"/>
      <c r="KDK176" s="3"/>
      <c r="KDL176" s="3"/>
      <c r="KDM176" s="3"/>
      <c r="KDN176" s="3"/>
      <c r="KDO176" s="3"/>
      <c r="KDP176" s="3"/>
      <c r="KDQ176" s="3"/>
      <c r="KDR176" s="3"/>
      <c r="KDS176" s="3"/>
      <c r="KDT176" s="3"/>
      <c r="KDU176" s="3"/>
      <c r="KDV176" s="3"/>
      <c r="KDW176" s="3"/>
      <c r="KDX176" s="3"/>
      <c r="KDY176" s="3"/>
      <c r="KDZ176" s="3"/>
      <c r="KEA176" s="3"/>
      <c r="KEB176" s="3"/>
      <c r="KEC176" s="3"/>
      <c r="KED176" s="3"/>
      <c r="KEE176" s="3"/>
      <c r="KEF176" s="3"/>
      <c r="KEG176" s="3"/>
      <c r="KEH176" s="3"/>
      <c r="KEI176" s="3"/>
      <c r="KEJ176" s="3"/>
      <c r="KEK176" s="3"/>
      <c r="KEL176" s="3"/>
      <c r="KEM176" s="3"/>
      <c r="KEN176" s="3"/>
      <c r="KEO176" s="3"/>
      <c r="KEP176" s="3"/>
      <c r="KEQ176" s="3"/>
      <c r="KER176" s="3"/>
      <c r="KES176" s="3"/>
      <c r="KET176" s="3"/>
      <c r="KEU176" s="3"/>
      <c r="KEV176" s="3"/>
      <c r="KEW176" s="3"/>
      <c r="KEX176" s="3"/>
      <c r="KEY176" s="3"/>
      <c r="KEZ176" s="3"/>
      <c r="KFA176" s="3"/>
      <c r="KFB176" s="3"/>
      <c r="KFC176" s="3"/>
      <c r="KFD176" s="3"/>
      <c r="KFE176" s="3"/>
      <c r="KFF176" s="3"/>
      <c r="KFG176" s="3"/>
      <c r="KFH176" s="3"/>
      <c r="KFI176" s="3"/>
      <c r="KFJ176" s="3"/>
      <c r="KFK176" s="3"/>
      <c r="KFL176" s="3"/>
      <c r="KFM176" s="3"/>
      <c r="KFN176" s="3"/>
      <c r="KFO176" s="3"/>
      <c r="KFP176" s="3"/>
      <c r="KFQ176" s="3"/>
      <c r="KFR176" s="3"/>
      <c r="KFS176" s="3"/>
      <c r="KFT176" s="3"/>
      <c r="KFU176" s="3"/>
      <c r="KFV176" s="3"/>
      <c r="KFW176" s="3"/>
      <c r="KFX176" s="3"/>
      <c r="KFY176" s="3"/>
      <c r="KFZ176" s="3"/>
      <c r="KGA176" s="3"/>
      <c r="KGB176" s="3"/>
      <c r="KGC176" s="3"/>
      <c r="KGD176" s="3"/>
      <c r="KGE176" s="3"/>
      <c r="KGF176" s="3"/>
      <c r="KGG176" s="3"/>
      <c r="KGH176" s="3"/>
      <c r="KGI176" s="3"/>
      <c r="KGJ176" s="3"/>
      <c r="KGK176" s="3"/>
      <c r="KGL176" s="3"/>
      <c r="KGM176" s="3"/>
      <c r="KGN176" s="3"/>
      <c r="KGO176" s="3"/>
      <c r="KGP176" s="3"/>
      <c r="KGQ176" s="3"/>
      <c r="KGR176" s="3"/>
      <c r="KGS176" s="3"/>
      <c r="KGT176" s="3"/>
      <c r="KGU176" s="3"/>
      <c r="KGV176" s="3"/>
      <c r="KGW176" s="3"/>
      <c r="KGX176" s="3"/>
      <c r="KGY176" s="3"/>
      <c r="KGZ176" s="3"/>
      <c r="KHA176" s="3"/>
      <c r="KHB176" s="3"/>
      <c r="KHC176" s="3"/>
      <c r="KHD176" s="3"/>
      <c r="KHE176" s="3"/>
      <c r="KHF176" s="3"/>
      <c r="KHG176" s="3"/>
      <c r="KHH176" s="3"/>
      <c r="KHI176" s="3"/>
      <c r="KHJ176" s="3"/>
      <c r="KHK176" s="3"/>
      <c r="KHL176" s="3"/>
      <c r="KHM176" s="3"/>
      <c r="KHN176" s="3"/>
      <c r="KHO176" s="3"/>
      <c r="KHP176" s="3"/>
      <c r="KHQ176" s="3"/>
      <c r="KHR176" s="3"/>
      <c r="KHS176" s="3"/>
      <c r="KHT176" s="3"/>
      <c r="KHU176" s="3"/>
      <c r="KHV176" s="377"/>
      <c r="KHW176" s="384"/>
      <c r="KHX176" s="387" t="s">
        <v>21</v>
      </c>
      <c r="KHY176" s="388" t="s">
        <v>22</v>
      </c>
      <c r="KHZ176" s="389">
        <v>0.151</v>
      </c>
      <c r="KIA176" s="382">
        <f>KIA174*KHZ176</f>
        <v>3.3220000000000001</v>
      </c>
      <c r="KIB176" s="390"/>
      <c r="KIC176" s="390"/>
      <c r="KID176" s="390"/>
      <c r="KIE176" s="391"/>
      <c r="KIF176" s="392">
        <v>3.2</v>
      </c>
      <c r="KIG176" s="392">
        <f>KIA176*KIF176</f>
        <v>10.630400000000002</v>
      </c>
      <c r="KIH176" s="383">
        <f>KIC176+KIE176+KIG176</f>
        <v>10.630400000000002</v>
      </c>
      <c r="KII176" s="3"/>
      <c r="KIJ176" s="3"/>
      <c r="KIK176" s="3"/>
      <c r="KIL176" s="3"/>
      <c r="KIM176" s="3"/>
      <c r="KIN176" s="3"/>
      <c r="KIO176" s="3"/>
      <c r="KIP176" s="3"/>
      <c r="KIQ176" s="3"/>
      <c r="KIR176" s="3"/>
      <c r="KIS176" s="3"/>
      <c r="KIT176" s="3"/>
      <c r="KIU176" s="3"/>
      <c r="KIV176" s="3"/>
      <c r="KIW176" s="3"/>
      <c r="KIX176" s="3"/>
      <c r="KIY176" s="3"/>
      <c r="KIZ176" s="3"/>
      <c r="KJA176" s="3"/>
      <c r="KJB176" s="3"/>
      <c r="KJC176" s="3"/>
      <c r="KJD176" s="3"/>
      <c r="KJE176" s="3"/>
      <c r="KJF176" s="3"/>
      <c r="KJG176" s="3"/>
      <c r="KJH176" s="3"/>
      <c r="KJI176" s="3"/>
      <c r="KJJ176" s="3"/>
      <c r="KJK176" s="3"/>
      <c r="KJL176" s="3"/>
      <c r="KJM176" s="3"/>
      <c r="KJN176" s="3"/>
      <c r="KJO176" s="3"/>
      <c r="KJP176" s="3"/>
      <c r="KJQ176" s="3"/>
      <c r="KJR176" s="3"/>
      <c r="KJS176" s="3"/>
      <c r="KJT176" s="3"/>
      <c r="KJU176" s="3"/>
      <c r="KJV176" s="3"/>
      <c r="KJW176" s="3"/>
      <c r="KJX176" s="3"/>
      <c r="KJY176" s="3"/>
      <c r="KJZ176" s="3"/>
      <c r="KKA176" s="3"/>
      <c r="KKB176" s="3"/>
      <c r="KKC176" s="3"/>
      <c r="KKD176" s="3"/>
      <c r="KKE176" s="3"/>
      <c r="KKF176" s="3"/>
      <c r="KKG176" s="3"/>
      <c r="KKH176" s="3"/>
      <c r="KKI176" s="3"/>
      <c r="KKJ176" s="3"/>
      <c r="KKK176" s="3"/>
      <c r="KKL176" s="3"/>
      <c r="KKM176" s="3"/>
      <c r="KKN176" s="3"/>
      <c r="KKO176" s="3"/>
      <c r="KKP176" s="3"/>
      <c r="KKQ176" s="3"/>
      <c r="KKR176" s="3"/>
      <c r="KKS176" s="3"/>
      <c r="KKT176" s="3"/>
      <c r="KKU176" s="3"/>
      <c r="KKV176" s="3"/>
      <c r="KKW176" s="3"/>
      <c r="KKX176" s="3"/>
      <c r="KKY176" s="3"/>
      <c r="KKZ176" s="3"/>
      <c r="KLA176" s="3"/>
      <c r="KLB176" s="3"/>
      <c r="KLC176" s="3"/>
      <c r="KLD176" s="3"/>
      <c r="KLE176" s="3"/>
      <c r="KLF176" s="3"/>
      <c r="KLG176" s="3"/>
      <c r="KLH176" s="3"/>
      <c r="KLI176" s="3"/>
      <c r="KLJ176" s="3"/>
      <c r="KLK176" s="3"/>
      <c r="KLL176" s="3"/>
      <c r="KLM176" s="3"/>
      <c r="KLN176" s="3"/>
      <c r="KLO176" s="3"/>
      <c r="KLP176" s="3"/>
      <c r="KLQ176" s="3"/>
      <c r="KLR176" s="3"/>
      <c r="KLS176" s="3"/>
      <c r="KLT176" s="3"/>
      <c r="KLU176" s="3"/>
      <c r="KLV176" s="3"/>
      <c r="KLW176" s="3"/>
      <c r="KLX176" s="3"/>
      <c r="KLY176" s="3"/>
      <c r="KLZ176" s="3"/>
      <c r="KMA176" s="3"/>
      <c r="KMB176" s="3"/>
      <c r="KMC176" s="3"/>
      <c r="KMD176" s="3"/>
      <c r="KME176" s="3"/>
      <c r="KMF176" s="3"/>
      <c r="KMG176" s="3"/>
      <c r="KMH176" s="3"/>
      <c r="KMI176" s="3"/>
      <c r="KMJ176" s="3"/>
      <c r="KMK176" s="3"/>
      <c r="KML176" s="3"/>
      <c r="KMM176" s="3"/>
      <c r="KMN176" s="3"/>
      <c r="KMO176" s="3"/>
      <c r="KMP176" s="3"/>
      <c r="KMQ176" s="3"/>
      <c r="KMR176" s="3"/>
      <c r="KMS176" s="3"/>
      <c r="KMT176" s="3"/>
      <c r="KMU176" s="3"/>
      <c r="KMV176" s="3"/>
      <c r="KMW176" s="3"/>
      <c r="KMX176" s="3"/>
      <c r="KMY176" s="3"/>
      <c r="KMZ176" s="3"/>
      <c r="KNA176" s="3"/>
      <c r="KNB176" s="3"/>
      <c r="KNC176" s="3"/>
      <c r="KND176" s="3"/>
      <c r="KNE176" s="3"/>
      <c r="KNF176" s="3"/>
      <c r="KNG176" s="3"/>
      <c r="KNH176" s="3"/>
      <c r="KNI176" s="3"/>
      <c r="KNJ176" s="3"/>
      <c r="KNK176" s="3"/>
      <c r="KNL176" s="3"/>
      <c r="KNM176" s="3"/>
      <c r="KNN176" s="3"/>
      <c r="KNO176" s="3"/>
      <c r="KNP176" s="3"/>
      <c r="KNQ176" s="3"/>
      <c r="KNR176" s="3"/>
      <c r="KNS176" s="3"/>
      <c r="KNT176" s="3"/>
      <c r="KNU176" s="3"/>
      <c r="KNV176" s="3"/>
      <c r="KNW176" s="3"/>
      <c r="KNX176" s="3"/>
      <c r="KNY176" s="3"/>
      <c r="KNZ176" s="3"/>
      <c r="KOA176" s="3"/>
      <c r="KOB176" s="3"/>
      <c r="KOC176" s="3"/>
      <c r="KOD176" s="3"/>
      <c r="KOE176" s="3"/>
      <c r="KOF176" s="3"/>
      <c r="KOG176" s="3"/>
      <c r="KOH176" s="3"/>
      <c r="KOI176" s="3"/>
      <c r="KOJ176" s="3"/>
      <c r="KOK176" s="3"/>
      <c r="KOL176" s="3"/>
      <c r="KOM176" s="3"/>
      <c r="KON176" s="3"/>
      <c r="KOO176" s="3"/>
      <c r="KOP176" s="3"/>
      <c r="KOQ176" s="3"/>
      <c r="KOR176" s="3"/>
      <c r="KOS176" s="3"/>
      <c r="KOT176" s="3"/>
      <c r="KOU176" s="3"/>
      <c r="KOV176" s="3"/>
      <c r="KOW176" s="3"/>
      <c r="KOX176" s="3"/>
      <c r="KOY176" s="3"/>
      <c r="KOZ176" s="3"/>
      <c r="KPA176" s="3"/>
      <c r="KPB176" s="3"/>
      <c r="KPC176" s="3"/>
      <c r="KPD176" s="3"/>
      <c r="KPE176" s="3"/>
      <c r="KPF176" s="3"/>
      <c r="KPG176" s="3"/>
      <c r="KPH176" s="3"/>
      <c r="KPI176" s="3"/>
      <c r="KPJ176" s="3"/>
      <c r="KPK176" s="3"/>
      <c r="KPL176" s="3"/>
      <c r="KPM176" s="3"/>
      <c r="KPN176" s="3"/>
      <c r="KPO176" s="3"/>
      <c r="KPP176" s="3"/>
      <c r="KPQ176" s="3"/>
      <c r="KPR176" s="3"/>
      <c r="KPS176" s="3"/>
      <c r="KPT176" s="3"/>
      <c r="KPU176" s="3"/>
      <c r="KPV176" s="3"/>
      <c r="KPW176" s="3"/>
      <c r="KPX176" s="3"/>
      <c r="KPY176" s="3"/>
      <c r="KPZ176" s="3"/>
      <c r="KQA176" s="3"/>
      <c r="KQB176" s="3"/>
      <c r="KQC176" s="3"/>
      <c r="KQD176" s="3"/>
      <c r="KQE176" s="3"/>
      <c r="KQF176" s="3"/>
      <c r="KQG176" s="3"/>
      <c r="KQH176" s="3"/>
      <c r="KQI176" s="3"/>
      <c r="KQJ176" s="3"/>
      <c r="KQK176" s="3"/>
      <c r="KQL176" s="3"/>
      <c r="KQM176" s="3"/>
      <c r="KQN176" s="3"/>
      <c r="KQO176" s="3"/>
      <c r="KQP176" s="3"/>
      <c r="KQQ176" s="3"/>
      <c r="KQR176" s="3"/>
      <c r="KQS176" s="3"/>
      <c r="KQT176" s="3"/>
      <c r="KQU176" s="3"/>
      <c r="KQV176" s="3"/>
      <c r="KQW176" s="3"/>
      <c r="KQX176" s="3"/>
      <c r="KQY176" s="3"/>
      <c r="KQZ176" s="3"/>
      <c r="KRA176" s="3"/>
      <c r="KRB176" s="3"/>
      <c r="KRC176" s="3"/>
      <c r="KRD176" s="3"/>
      <c r="KRE176" s="3"/>
      <c r="KRF176" s="3"/>
      <c r="KRG176" s="3"/>
      <c r="KRH176" s="3"/>
      <c r="KRI176" s="3"/>
      <c r="KRJ176" s="3"/>
      <c r="KRK176" s="3"/>
      <c r="KRL176" s="3"/>
      <c r="KRM176" s="3"/>
      <c r="KRN176" s="3"/>
      <c r="KRO176" s="3"/>
      <c r="KRP176" s="3"/>
      <c r="KRQ176" s="3"/>
      <c r="KRR176" s="377"/>
      <c r="KRS176" s="384"/>
      <c r="KRT176" s="387" t="s">
        <v>21</v>
      </c>
      <c r="KRU176" s="388" t="s">
        <v>22</v>
      </c>
      <c r="KRV176" s="389">
        <v>0.151</v>
      </c>
      <c r="KRW176" s="382">
        <f>KRW174*KRV176</f>
        <v>3.3220000000000001</v>
      </c>
      <c r="KRX176" s="390"/>
      <c r="KRY176" s="390"/>
      <c r="KRZ176" s="390"/>
      <c r="KSA176" s="391"/>
      <c r="KSB176" s="392">
        <v>3.2</v>
      </c>
      <c r="KSC176" s="392">
        <f>KRW176*KSB176</f>
        <v>10.630400000000002</v>
      </c>
      <c r="KSD176" s="383">
        <f>KRY176+KSA176+KSC176</f>
        <v>10.630400000000002</v>
      </c>
      <c r="KSE176" s="3"/>
      <c r="KSF176" s="3"/>
      <c r="KSG176" s="3"/>
      <c r="KSH176" s="3"/>
      <c r="KSI176" s="3"/>
      <c r="KSJ176" s="3"/>
      <c r="KSK176" s="3"/>
      <c r="KSL176" s="3"/>
      <c r="KSM176" s="3"/>
      <c r="KSN176" s="3"/>
      <c r="KSO176" s="3"/>
      <c r="KSP176" s="3"/>
      <c r="KSQ176" s="3"/>
      <c r="KSR176" s="3"/>
      <c r="KSS176" s="3"/>
      <c r="KST176" s="3"/>
      <c r="KSU176" s="3"/>
      <c r="KSV176" s="3"/>
      <c r="KSW176" s="3"/>
      <c r="KSX176" s="3"/>
      <c r="KSY176" s="3"/>
      <c r="KSZ176" s="3"/>
      <c r="KTA176" s="3"/>
      <c r="KTB176" s="3"/>
      <c r="KTC176" s="3"/>
      <c r="KTD176" s="3"/>
      <c r="KTE176" s="3"/>
      <c r="KTF176" s="3"/>
      <c r="KTG176" s="3"/>
      <c r="KTH176" s="3"/>
      <c r="KTI176" s="3"/>
      <c r="KTJ176" s="3"/>
      <c r="KTK176" s="3"/>
      <c r="KTL176" s="3"/>
      <c r="KTM176" s="3"/>
      <c r="KTN176" s="3"/>
      <c r="KTO176" s="3"/>
      <c r="KTP176" s="3"/>
      <c r="KTQ176" s="3"/>
      <c r="KTR176" s="3"/>
      <c r="KTS176" s="3"/>
      <c r="KTT176" s="3"/>
      <c r="KTU176" s="3"/>
      <c r="KTV176" s="3"/>
      <c r="KTW176" s="3"/>
      <c r="KTX176" s="3"/>
      <c r="KTY176" s="3"/>
      <c r="KTZ176" s="3"/>
      <c r="KUA176" s="3"/>
      <c r="KUB176" s="3"/>
      <c r="KUC176" s="3"/>
      <c r="KUD176" s="3"/>
      <c r="KUE176" s="3"/>
      <c r="KUF176" s="3"/>
      <c r="KUG176" s="3"/>
      <c r="KUH176" s="3"/>
      <c r="KUI176" s="3"/>
      <c r="KUJ176" s="3"/>
      <c r="KUK176" s="3"/>
      <c r="KUL176" s="3"/>
      <c r="KUM176" s="3"/>
      <c r="KUN176" s="3"/>
      <c r="KUO176" s="3"/>
      <c r="KUP176" s="3"/>
      <c r="KUQ176" s="3"/>
      <c r="KUR176" s="3"/>
      <c r="KUS176" s="3"/>
      <c r="KUT176" s="3"/>
      <c r="KUU176" s="3"/>
      <c r="KUV176" s="3"/>
      <c r="KUW176" s="3"/>
      <c r="KUX176" s="3"/>
      <c r="KUY176" s="3"/>
      <c r="KUZ176" s="3"/>
      <c r="KVA176" s="3"/>
      <c r="KVB176" s="3"/>
      <c r="KVC176" s="3"/>
      <c r="KVD176" s="3"/>
      <c r="KVE176" s="3"/>
      <c r="KVF176" s="3"/>
      <c r="KVG176" s="3"/>
      <c r="KVH176" s="3"/>
      <c r="KVI176" s="3"/>
      <c r="KVJ176" s="3"/>
      <c r="KVK176" s="3"/>
      <c r="KVL176" s="3"/>
      <c r="KVM176" s="3"/>
      <c r="KVN176" s="3"/>
      <c r="KVO176" s="3"/>
      <c r="KVP176" s="3"/>
      <c r="KVQ176" s="3"/>
      <c r="KVR176" s="3"/>
      <c r="KVS176" s="3"/>
      <c r="KVT176" s="3"/>
      <c r="KVU176" s="3"/>
      <c r="KVV176" s="3"/>
      <c r="KVW176" s="3"/>
      <c r="KVX176" s="3"/>
      <c r="KVY176" s="3"/>
      <c r="KVZ176" s="3"/>
      <c r="KWA176" s="3"/>
      <c r="KWB176" s="3"/>
      <c r="KWC176" s="3"/>
      <c r="KWD176" s="3"/>
      <c r="KWE176" s="3"/>
      <c r="KWF176" s="3"/>
      <c r="KWG176" s="3"/>
      <c r="KWH176" s="3"/>
      <c r="KWI176" s="3"/>
      <c r="KWJ176" s="3"/>
      <c r="KWK176" s="3"/>
      <c r="KWL176" s="3"/>
      <c r="KWM176" s="3"/>
      <c r="KWN176" s="3"/>
      <c r="KWO176" s="3"/>
      <c r="KWP176" s="3"/>
      <c r="KWQ176" s="3"/>
      <c r="KWR176" s="3"/>
      <c r="KWS176" s="3"/>
      <c r="KWT176" s="3"/>
      <c r="KWU176" s="3"/>
      <c r="KWV176" s="3"/>
      <c r="KWW176" s="3"/>
      <c r="KWX176" s="3"/>
      <c r="KWY176" s="3"/>
      <c r="KWZ176" s="3"/>
      <c r="KXA176" s="3"/>
      <c r="KXB176" s="3"/>
      <c r="KXC176" s="3"/>
      <c r="KXD176" s="3"/>
      <c r="KXE176" s="3"/>
      <c r="KXF176" s="3"/>
      <c r="KXG176" s="3"/>
      <c r="KXH176" s="3"/>
      <c r="KXI176" s="3"/>
      <c r="KXJ176" s="3"/>
      <c r="KXK176" s="3"/>
      <c r="KXL176" s="3"/>
      <c r="KXM176" s="3"/>
      <c r="KXN176" s="3"/>
      <c r="KXO176" s="3"/>
      <c r="KXP176" s="3"/>
      <c r="KXQ176" s="3"/>
      <c r="KXR176" s="3"/>
      <c r="KXS176" s="3"/>
      <c r="KXT176" s="3"/>
      <c r="KXU176" s="3"/>
      <c r="KXV176" s="3"/>
      <c r="KXW176" s="3"/>
      <c r="KXX176" s="3"/>
      <c r="KXY176" s="3"/>
      <c r="KXZ176" s="3"/>
      <c r="KYA176" s="3"/>
      <c r="KYB176" s="3"/>
      <c r="KYC176" s="3"/>
      <c r="KYD176" s="3"/>
      <c r="KYE176" s="3"/>
      <c r="KYF176" s="3"/>
      <c r="KYG176" s="3"/>
      <c r="KYH176" s="3"/>
      <c r="KYI176" s="3"/>
      <c r="KYJ176" s="3"/>
      <c r="KYK176" s="3"/>
      <c r="KYL176" s="3"/>
      <c r="KYM176" s="3"/>
      <c r="KYN176" s="3"/>
      <c r="KYO176" s="3"/>
      <c r="KYP176" s="3"/>
      <c r="KYQ176" s="3"/>
      <c r="KYR176" s="3"/>
      <c r="KYS176" s="3"/>
      <c r="KYT176" s="3"/>
      <c r="KYU176" s="3"/>
      <c r="KYV176" s="3"/>
      <c r="KYW176" s="3"/>
      <c r="KYX176" s="3"/>
      <c r="KYY176" s="3"/>
      <c r="KYZ176" s="3"/>
      <c r="KZA176" s="3"/>
      <c r="KZB176" s="3"/>
      <c r="KZC176" s="3"/>
      <c r="KZD176" s="3"/>
      <c r="KZE176" s="3"/>
      <c r="KZF176" s="3"/>
      <c r="KZG176" s="3"/>
      <c r="KZH176" s="3"/>
      <c r="KZI176" s="3"/>
      <c r="KZJ176" s="3"/>
      <c r="KZK176" s="3"/>
      <c r="KZL176" s="3"/>
      <c r="KZM176" s="3"/>
      <c r="KZN176" s="3"/>
      <c r="KZO176" s="3"/>
      <c r="KZP176" s="3"/>
      <c r="KZQ176" s="3"/>
      <c r="KZR176" s="3"/>
      <c r="KZS176" s="3"/>
      <c r="KZT176" s="3"/>
      <c r="KZU176" s="3"/>
      <c r="KZV176" s="3"/>
      <c r="KZW176" s="3"/>
      <c r="KZX176" s="3"/>
      <c r="KZY176" s="3"/>
      <c r="KZZ176" s="3"/>
      <c r="LAA176" s="3"/>
      <c r="LAB176" s="3"/>
      <c r="LAC176" s="3"/>
      <c r="LAD176" s="3"/>
      <c r="LAE176" s="3"/>
      <c r="LAF176" s="3"/>
      <c r="LAG176" s="3"/>
      <c r="LAH176" s="3"/>
      <c r="LAI176" s="3"/>
      <c r="LAJ176" s="3"/>
      <c r="LAK176" s="3"/>
      <c r="LAL176" s="3"/>
      <c r="LAM176" s="3"/>
      <c r="LAN176" s="3"/>
      <c r="LAO176" s="3"/>
      <c r="LAP176" s="3"/>
      <c r="LAQ176" s="3"/>
      <c r="LAR176" s="3"/>
      <c r="LAS176" s="3"/>
      <c r="LAT176" s="3"/>
      <c r="LAU176" s="3"/>
      <c r="LAV176" s="3"/>
      <c r="LAW176" s="3"/>
      <c r="LAX176" s="3"/>
      <c r="LAY176" s="3"/>
      <c r="LAZ176" s="3"/>
      <c r="LBA176" s="3"/>
      <c r="LBB176" s="3"/>
      <c r="LBC176" s="3"/>
      <c r="LBD176" s="3"/>
      <c r="LBE176" s="3"/>
      <c r="LBF176" s="3"/>
      <c r="LBG176" s="3"/>
      <c r="LBH176" s="3"/>
      <c r="LBI176" s="3"/>
      <c r="LBJ176" s="3"/>
      <c r="LBK176" s="3"/>
      <c r="LBL176" s="3"/>
      <c r="LBM176" s="3"/>
      <c r="LBN176" s="377"/>
      <c r="LBO176" s="384"/>
      <c r="LBP176" s="387" t="s">
        <v>21</v>
      </c>
      <c r="LBQ176" s="388" t="s">
        <v>22</v>
      </c>
      <c r="LBR176" s="389">
        <v>0.151</v>
      </c>
      <c r="LBS176" s="382">
        <f>LBS174*LBR176</f>
        <v>3.3220000000000001</v>
      </c>
      <c r="LBT176" s="390"/>
      <c r="LBU176" s="390"/>
      <c r="LBV176" s="390"/>
      <c r="LBW176" s="391"/>
      <c r="LBX176" s="392">
        <v>3.2</v>
      </c>
      <c r="LBY176" s="392">
        <f>LBS176*LBX176</f>
        <v>10.630400000000002</v>
      </c>
      <c r="LBZ176" s="383">
        <f>LBU176+LBW176+LBY176</f>
        <v>10.630400000000002</v>
      </c>
      <c r="LCA176" s="3"/>
      <c r="LCB176" s="3"/>
      <c r="LCC176" s="3"/>
      <c r="LCD176" s="3"/>
      <c r="LCE176" s="3"/>
      <c r="LCF176" s="3"/>
      <c r="LCG176" s="3"/>
      <c r="LCH176" s="3"/>
      <c r="LCI176" s="3"/>
      <c r="LCJ176" s="3"/>
      <c r="LCK176" s="3"/>
      <c r="LCL176" s="3"/>
      <c r="LCM176" s="3"/>
      <c r="LCN176" s="3"/>
      <c r="LCO176" s="3"/>
      <c r="LCP176" s="3"/>
      <c r="LCQ176" s="3"/>
      <c r="LCR176" s="3"/>
      <c r="LCS176" s="3"/>
      <c r="LCT176" s="3"/>
      <c r="LCU176" s="3"/>
      <c r="LCV176" s="3"/>
      <c r="LCW176" s="3"/>
      <c r="LCX176" s="3"/>
      <c r="LCY176" s="3"/>
      <c r="LCZ176" s="3"/>
      <c r="LDA176" s="3"/>
      <c r="LDB176" s="3"/>
      <c r="LDC176" s="3"/>
      <c r="LDD176" s="3"/>
      <c r="LDE176" s="3"/>
      <c r="LDF176" s="3"/>
      <c r="LDG176" s="3"/>
      <c r="LDH176" s="3"/>
      <c r="LDI176" s="3"/>
      <c r="LDJ176" s="3"/>
      <c r="LDK176" s="3"/>
      <c r="LDL176" s="3"/>
      <c r="LDM176" s="3"/>
      <c r="LDN176" s="3"/>
      <c r="LDO176" s="3"/>
      <c r="LDP176" s="3"/>
      <c r="LDQ176" s="3"/>
      <c r="LDR176" s="3"/>
      <c r="LDS176" s="3"/>
      <c r="LDT176" s="3"/>
      <c r="LDU176" s="3"/>
      <c r="LDV176" s="3"/>
      <c r="LDW176" s="3"/>
      <c r="LDX176" s="3"/>
      <c r="LDY176" s="3"/>
      <c r="LDZ176" s="3"/>
      <c r="LEA176" s="3"/>
      <c r="LEB176" s="3"/>
      <c r="LEC176" s="3"/>
      <c r="LED176" s="3"/>
      <c r="LEE176" s="3"/>
      <c r="LEF176" s="3"/>
      <c r="LEG176" s="3"/>
      <c r="LEH176" s="3"/>
      <c r="LEI176" s="3"/>
      <c r="LEJ176" s="3"/>
      <c r="LEK176" s="3"/>
      <c r="LEL176" s="3"/>
      <c r="LEM176" s="3"/>
      <c r="LEN176" s="3"/>
      <c r="LEO176" s="3"/>
      <c r="LEP176" s="3"/>
      <c r="LEQ176" s="3"/>
      <c r="LER176" s="3"/>
      <c r="LES176" s="3"/>
      <c r="LET176" s="3"/>
      <c r="LEU176" s="3"/>
      <c r="LEV176" s="3"/>
      <c r="LEW176" s="3"/>
      <c r="LEX176" s="3"/>
      <c r="LEY176" s="3"/>
      <c r="LEZ176" s="3"/>
      <c r="LFA176" s="3"/>
      <c r="LFB176" s="3"/>
      <c r="LFC176" s="3"/>
      <c r="LFD176" s="3"/>
      <c r="LFE176" s="3"/>
      <c r="LFF176" s="3"/>
      <c r="LFG176" s="3"/>
      <c r="LFH176" s="3"/>
      <c r="LFI176" s="3"/>
      <c r="LFJ176" s="3"/>
      <c r="LFK176" s="3"/>
      <c r="LFL176" s="3"/>
      <c r="LFM176" s="3"/>
      <c r="LFN176" s="3"/>
      <c r="LFO176" s="3"/>
      <c r="LFP176" s="3"/>
      <c r="LFQ176" s="3"/>
      <c r="LFR176" s="3"/>
      <c r="LFS176" s="3"/>
      <c r="LFT176" s="3"/>
      <c r="LFU176" s="3"/>
      <c r="LFV176" s="3"/>
      <c r="LFW176" s="3"/>
      <c r="LFX176" s="3"/>
      <c r="LFY176" s="3"/>
      <c r="LFZ176" s="3"/>
      <c r="LGA176" s="3"/>
      <c r="LGB176" s="3"/>
      <c r="LGC176" s="3"/>
      <c r="LGD176" s="3"/>
      <c r="LGE176" s="3"/>
      <c r="LGF176" s="3"/>
      <c r="LGG176" s="3"/>
      <c r="LGH176" s="3"/>
      <c r="LGI176" s="3"/>
      <c r="LGJ176" s="3"/>
      <c r="LGK176" s="3"/>
      <c r="LGL176" s="3"/>
      <c r="LGM176" s="3"/>
      <c r="LGN176" s="3"/>
      <c r="LGO176" s="3"/>
      <c r="LGP176" s="3"/>
      <c r="LGQ176" s="3"/>
      <c r="LGR176" s="3"/>
      <c r="LGS176" s="3"/>
      <c r="LGT176" s="3"/>
      <c r="LGU176" s="3"/>
      <c r="LGV176" s="3"/>
      <c r="LGW176" s="3"/>
      <c r="LGX176" s="3"/>
      <c r="LGY176" s="3"/>
      <c r="LGZ176" s="3"/>
      <c r="LHA176" s="3"/>
      <c r="LHB176" s="3"/>
      <c r="LHC176" s="3"/>
      <c r="LHD176" s="3"/>
      <c r="LHE176" s="3"/>
      <c r="LHF176" s="3"/>
      <c r="LHG176" s="3"/>
      <c r="LHH176" s="3"/>
      <c r="LHI176" s="3"/>
      <c r="LHJ176" s="3"/>
      <c r="LHK176" s="3"/>
      <c r="LHL176" s="3"/>
      <c r="LHM176" s="3"/>
      <c r="LHN176" s="3"/>
      <c r="LHO176" s="3"/>
      <c r="LHP176" s="3"/>
      <c r="LHQ176" s="3"/>
      <c r="LHR176" s="3"/>
      <c r="LHS176" s="3"/>
      <c r="LHT176" s="3"/>
      <c r="LHU176" s="3"/>
      <c r="LHV176" s="3"/>
      <c r="LHW176" s="3"/>
      <c r="LHX176" s="3"/>
      <c r="LHY176" s="3"/>
      <c r="LHZ176" s="3"/>
      <c r="LIA176" s="3"/>
      <c r="LIB176" s="3"/>
      <c r="LIC176" s="3"/>
      <c r="LID176" s="3"/>
      <c r="LIE176" s="3"/>
      <c r="LIF176" s="3"/>
      <c r="LIG176" s="3"/>
      <c r="LIH176" s="3"/>
      <c r="LII176" s="3"/>
      <c r="LIJ176" s="3"/>
      <c r="LIK176" s="3"/>
      <c r="LIL176" s="3"/>
      <c r="LIM176" s="3"/>
      <c r="LIN176" s="3"/>
      <c r="LIO176" s="3"/>
      <c r="LIP176" s="3"/>
      <c r="LIQ176" s="3"/>
      <c r="LIR176" s="3"/>
      <c r="LIS176" s="3"/>
      <c r="LIT176" s="3"/>
      <c r="LIU176" s="3"/>
      <c r="LIV176" s="3"/>
      <c r="LIW176" s="3"/>
      <c r="LIX176" s="3"/>
      <c r="LIY176" s="3"/>
      <c r="LIZ176" s="3"/>
      <c r="LJA176" s="3"/>
      <c r="LJB176" s="3"/>
      <c r="LJC176" s="3"/>
      <c r="LJD176" s="3"/>
      <c r="LJE176" s="3"/>
      <c r="LJF176" s="3"/>
      <c r="LJG176" s="3"/>
      <c r="LJH176" s="3"/>
      <c r="LJI176" s="3"/>
      <c r="LJJ176" s="3"/>
      <c r="LJK176" s="3"/>
      <c r="LJL176" s="3"/>
      <c r="LJM176" s="3"/>
      <c r="LJN176" s="3"/>
      <c r="LJO176" s="3"/>
      <c r="LJP176" s="3"/>
      <c r="LJQ176" s="3"/>
      <c r="LJR176" s="3"/>
      <c r="LJS176" s="3"/>
      <c r="LJT176" s="3"/>
      <c r="LJU176" s="3"/>
      <c r="LJV176" s="3"/>
      <c r="LJW176" s="3"/>
      <c r="LJX176" s="3"/>
      <c r="LJY176" s="3"/>
      <c r="LJZ176" s="3"/>
      <c r="LKA176" s="3"/>
      <c r="LKB176" s="3"/>
      <c r="LKC176" s="3"/>
      <c r="LKD176" s="3"/>
      <c r="LKE176" s="3"/>
      <c r="LKF176" s="3"/>
      <c r="LKG176" s="3"/>
      <c r="LKH176" s="3"/>
      <c r="LKI176" s="3"/>
      <c r="LKJ176" s="3"/>
      <c r="LKK176" s="3"/>
      <c r="LKL176" s="3"/>
      <c r="LKM176" s="3"/>
      <c r="LKN176" s="3"/>
      <c r="LKO176" s="3"/>
      <c r="LKP176" s="3"/>
      <c r="LKQ176" s="3"/>
      <c r="LKR176" s="3"/>
      <c r="LKS176" s="3"/>
      <c r="LKT176" s="3"/>
      <c r="LKU176" s="3"/>
      <c r="LKV176" s="3"/>
      <c r="LKW176" s="3"/>
      <c r="LKX176" s="3"/>
      <c r="LKY176" s="3"/>
      <c r="LKZ176" s="3"/>
      <c r="LLA176" s="3"/>
      <c r="LLB176" s="3"/>
      <c r="LLC176" s="3"/>
      <c r="LLD176" s="3"/>
      <c r="LLE176" s="3"/>
      <c r="LLF176" s="3"/>
      <c r="LLG176" s="3"/>
      <c r="LLH176" s="3"/>
      <c r="LLI176" s="3"/>
      <c r="LLJ176" s="377"/>
      <c r="LLK176" s="384"/>
      <c r="LLL176" s="387" t="s">
        <v>21</v>
      </c>
      <c r="LLM176" s="388" t="s">
        <v>22</v>
      </c>
      <c r="LLN176" s="389">
        <v>0.151</v>
      </c>
      <c r="LLO176" s="382">
        <f>LLO174*LLN176</f>
        <v>3.3220000000000001</v>
      </c>
      <c r="LLP176" s="390"/>
      <c r="LLQ176" s="390"/>
      <c r="LLR176" s="390"/>
      <c r="LLS176" s="391"/>
      <c r="LLT176" s="392">
        <v>3.2</v>
      </c>
      <c r="LLU176" s="392">
        <f>LLO176*LLT176</f>
        <v>10.630400000000002</v>
      </c>
      <c r="LLV176" s="383">
        <f>LLQ176+LLS176+LLU176</f>
        <v>10.630400000000002</v>
      </c>
      <c r="LLW176" s="3"/>
      <c r="LLX176" s="3"/>
      <c r="LLY176" s="3"/>
      <c r="LLZ176" s="3"/>
      <c r="LMA176" s="3"/>
      <c r="LMB176" s="3"/>
      <c r="LMC176" s="3"/>
      <c r="LMD176" s="3"/>
      <c r="LME176" s="3"/>
      <c r="LMF176" s="3"/>
      <c r="LMG176" s="3"/>
      <c r="LMH176" s="3"/>
      <c r="LMI176" s="3"/>
      <c r="LMJ176" s="3"/>
      <c r="LMK176" s="3"/>
      <c r="LML176" s="3"/>
      <c r="LMM176" s="3"/>
      <c r="LMN176" s="3"/>
      <c r="LMO176" s="3"/>
      <c r="LMP176" s="3"/>
      <c r="LMQ176" s="3"/>
      <c r="LMR176" s="3"/>
      <c r="LMS176" s="3"/>
      <c r="LMT176" s="3"/>
      <c r="LMU176" s="3"/>
      <c r="LMV176" s="3"/>
      <c r="LMW176" s="3"/>
      <c r="LMX176" s="3"/>
      <c r="LMY176" s="3"/>
      <c r="LMZ176" s="3"/>
      <c r="LNA176" s="3"/>
      <c r="LNB176" s="3"/>
      <c r="LNC176" s="3"/>
      <c r="LND176" s="3"/>
      <c r="LNE176" s="3"/>
      <c r="LNF176" s="3"/>
      <c r="LNG176" s="3"/>
      <c r="LNH176" s="3"/>
      <c r="LNI176" s="3"/>
      <c r="LNJ176" s="3"/>
      <c r="LNK176" s="3"/>
      <c r="LNL176" s="3"/>
      <c r="LNM176" s="3"/>
      <c r="LNN176" s="3"/>
      <c r="LNO176" s="3"/>
      <c r="LNP176" s="3"/>
      <c r="LNQ176" s="3"/>
      <c r="LNR176" s="3"/>
      <c r="LNS176" s="3"/>
      <c r="LNT176" s="3"/>
      <c r="LNU176" s="3"/>
      <c r="LNV176" s="3"/>
      <c r="LNW176" s="3"/>
      <c r="LNX176" s="3"/>
      <c r="LNY176" s="3"/>
      <c r="LNZ176" s="3"/>
      <c r="LOA176" s="3"/>
      <c r="LOB176" s="3"/>
      <c r="LOC176" s="3"/>
      <c r="LOD176" s="3"/>
      <c r="LOE176" s="3"/>
      <c r="LOF176" s="3"/>
      <c r="LOG176" s="3"/>
      <c r="LOH176" s="3"/>
      <c r="LOI176" s="3"/>
      <c r="LOJ176" s="3"/>
      <c r="LOK176" s="3"/>
      <c r="LOL176" s="3"/>
      <c r="LOM176" s="3"/>
      <c r="LON176" s="3"/>
      <c r="LOO176" s="3"/>
      <c r="LOP176" s="3"/>
      <c r="LOQ176" s="3"/>
      <c r="LOR176" s="3"/>
      <c r="LOS176" s="3"/>
      <c r="LOT176" s="3"/>
      <c r="LOU176" s="3"/>
      <c r="LOV176" s="3"/>
      <c r="LOW176" s="3"/>
      <c r="LOX176" s="3"/>
      <c r="LOY176" s="3"/>
      <c r="LOZ176" s="3"/>
      <c r="LPA176" s="3"/>
      <c r="LPB176" s="3"/>
      <c r="LPC176" s="3"/>
      <c r="LPD176" s="3"/>
      <c r="LPE176" s="3"/>
      <c r="LPF176" s="3"/>
      <c r="LPG176" s="3"/>
      <c r="LPH176" s="3"/>
      <c r="LPI176" s="3"/>
      <c r="LPJ176" s="3"/>
      <c r="LPK176" s="3"/>
      <c r="LPL176" s="3"/>
      <c r="LPM176" s="3"/>
      <c r="LPN176" s="3"/>
      <c r="LPO176" s="3"/>
      <c r="LPP176" s="3"/>
      <c r="LPQ176" s="3"/>
      <c r="LPR176" s="3"/>
      <c r="LPS176" s="3"/>
      <c r="LPT176" s="3"/>
      <c r="LPU176" s="3"/>
      <c r="LPV176" s="3"/>
      <c r="LPW176" s="3"/>
      <c r="LPX176" s="3"/>
      <c r="LPY176" s="3"/>
      <c r="LPZ176" s="3"/>
      <c r="LQA176" s="3"/>
      <c r="LQB176" s="3"/>
      <c r="LQC176" s="3"/>
      <c r="LQD176" s="3"/>
      <c r="LQE176" s="3"/>
      <c r="LQF176" s="3"/>
      <c r="LQG176" s="3"/>
      <c r="LQH176" s="3"/>
      <c r="LQI176" s="3"/>
      <c r="LQJ176" s="3"/>
      <c r="LQK176" s="3"/>
      <c r="LQL176" s="3"/>
      <c r="LQM176" s="3"/>
      <c r="LQN176" s="3"/>
      <c r="LQO176" s="3"/>
      <c r="LQP176" s="3"/>
      <c r="LQQ176" s="3"/>
      <c r="LQR176" s="3"/>
      <c r="LQS176" s="3"/>
      <c r="LQT176" s="3"/>
      <c r="LQU176" s="3"/>
      <c r="LQV176" s="3"/>
      <c r="LQW176" s="3"/>
      <c r="LQX176" s="3"/>
      <c r="LQY176" s="3"/>
      <c r="LQZ176" s="3"/>
      <c r="LRA176" s="3"/>
      <c r="LRB176" s="3"/>
      <c r="LRC176" s="3"/>
      <c r="LRD176" s="3"/>
      <c r="LRE176" s="3"/>
      <c r="LRF176" s="3"/>
      <c r="LRG176" s="3"/>
      <c r="LRH176" s="3"/>
      <c r="LRI176" s="3"/>
      <c r="LRJ176" s="3"/>
      <c r="LRK176" s="3"/>
      <c r="LRL176" s="3"/>
      <c r="LRM176" s="3"/>
      <c r="LRN176" s="3"/>
      <c r="LRO176" s="3"/>
      <c r="LRP176" s="3"/>
      <c r="LRQ176" s="3"/>
      <c r="LRR176" s="3"/>
      <c r="LRS176" s="3"/>
      <c r="LRT176" s="3"/>
      <c r="LRU176" s="3"/>
      <c r="LRV176" s="3"/>
      <c r="LRW176" s="3"/>
      <c r="LRX176" s="3"/>
      <c r="LRY176" s="3"/>
      <c r="LRZ176" s="3"/>
      <c r="LSA176" s="3"/>
      <c r="LSB176" s="3"/>
      <c r="LSC176" s="3"/>
      <c r="LSD176" s="3"/>
      <c r="LSE176" s="3"/>
      <c r="LSF176" s="3"/>
      <c r="LSG176" s="3"/>
      <c r="LSH176" s="3"/>
      <c r="LSI176" s="3"/>
      <c r="LSJ176" s="3"/>
      <c r="LSK176" s="3"/>
      <c r="LSL176" s="3"/>
      <c r="LSM176" s="3"/>
      <c r="LSN176" s="3"/>
      <c r="LSO176" s="3"/>
      <c r="LSP176" s="3"/>
      <c r="LSQ176" s="3"/>
      <c r="LSR176" s="3"/>
      <c r="LSS176" s="3"/>
      <c r="LST176" s="3"/>
      <c r="LSU176" s="3"/>
      <c r="LSV176" s="3"/>
      <c r="LSW176" s="3"/>
      <c r="LSX176" s="3"/>
      <c r="LSY176" s="3"/>
      <c r="LSZ176" s="3"/>
      <c r="LTA176" s="3"/>
      <c r="LTB176" s="3"/>
      <c r="LTC176" s="3"/>
      <c r="LTD176" s="3"/>
      <c r="LTE176" s="3"/>
      <c r="LTF176" s="3"/>
      <c r="LTG176" s="3"/>
      <c r="LTH176" s="3"/>
      <c r="LTI176" s="3"/>
      <c r="LTJ176" s="3"/>
      <c r="LTK176" s="3"/>
      <c r="LTL176" s="3"/>
      <c r="LTM176" s="3"/>
      <c r="LTN176" s="3"/>
      <c r="LTO176" s="3"/>
      <c r="LTP176" s="3"/>
      <c r="LTQ176" s="3"/>
      <c r="LTR176" s="3"/>
      <c r="LTS176" s="3"/>
      <c r="LTT176" s="3"/>
      <c r="LTU176" s="3"/>
      <c r="LTV176" s="3"/>
      <c r="LTW176" s="3"/>
      <c r="LTX176" s="3"/>
      <c r="LTY176" s="3"/>
      <c r="LTZ176" s="3"/>
      <c r="LUA176" s="3"/>
      <c r="LUB176" s="3"/>
      <c r="LUC176" s="3"/>
      <c r="LUD176" s="3"/>
      <c r="LUE176" s="3"/>
      <c r="LUF176" s="3"/>
      <c r="LUG176" s="3"/>
      <c r="LUH176" s="3"/>
      <c r="LUI176" s="3"/>
      <c r="LUJ176" s="3"/>
      <c r="LUK176" s="3"/>
      <c r="LUL176" s="3"/>
      <c r="LUM176" s="3"/>
      <c r="LUN176" s="3"/>
      <c r="LUO176" s="3"/>
      <c r="LUP176" s="3"/>
      <c r="LUQ176" s="3"/>
      <c r="LUR176" s="3"/>
      <c r="LUS176" s="3"/>
      <c r="LUT176" s="3"/>
      <c r="LUU176" s="3"/>
      <c r="LUV176" s="3"/>
      <c r="LUW176" s="3"/>
      <c r="LUX176" s="3"/>
      <c r="LUY176" s="3"/>
      <c r="LUZ176" s="3"/>
      <c r="LVA176" s="3"/>
      <c r="LVB176" s="3"/>
      <c r="LVC176" s="3"/>
      <c r="LVD176" s="3"/>
      <c r="LVE176" s="3"/>
      <c r="LVF176" s="377"/>
      <c r="LVG176" s="384"/>
      <c r="LVH176" s="387" t="s">
        <v>21</v>
      </c>
      <c r="LVI176" s="388" t="s">
        <v>22</v>
      </c>
      <c r="LVJ176" s="389">
        <v>0.151</v>
      </c>
      <c r="LVK176" s="382">
        <f>LVK174*LVJ176</f>
        <v>3.3220000000000001</v>
      </c>
      <c r="LVL176" s="390"/>
      <c r="LVM176" s="390"/>
      <c r="LVN176" s="390"/>
      <c r="LVO176" s="391"/>
      <c r="LVP176" s="392">
        <v>3.2</v>
      </c>
      <c r="LVQ176" s="392">
        <f>LVK176*LVP176</f>
        <v>10.630400000000002</v>
      </c>
      <c r="LVR176" s="383">
        <f>LVM176+LVO176+LVQ176</f>
        <v>10.630400000000002</v>
      </c>
      <c r="LVS176" s="3"/>
      <c r="LVT176" s="3"/>
      <c r="LVU176" s="3"/>
      <c r="LVV176" s="3"/>
      <c r="LVW176" s="3"/>
      <c r="LVX176" s="3"/>
      <c r="LVY176" s="3"/>
      <c r="LVZ176" s="3"/>
      <c r="LWA176" s="3"/>
      <c r="LWB176" s="3"/>
      <c r="LWC176" s="3"/>
      <c r="LWD176" s="3"/>
      <c r="LWE176" s="3"/>
      <c r="LWF176" s="3"/>
      <c r="LWG176" s="3"/>
      <c r="LWH176" s="3"/>
      <c r="LWI176" s="3"/>
      <c r="LWJ176" s="3"/>
      <c r="LWK176" s="3"/>
      <c r="LWL176" s="3"/>
      <c r="LWM176" s="3"/>
      <c r="LWN176" s="3"/>
      <c r="LWO176" s="3"/>
      <c r="LWP176" s="3"/>
      <c r="LWQ176" s="3"/>
      <c r="LWR176" s="3"/>
      <c r="LWS176" s="3"/>
      <c r="LWT176" s="3"/>
      <c r="LWU176" s="3"/>
      <c r="LWV176" s="3"/>
      <c r="LWW176" s="3"/>
      <c r="LWX176" s="3"/>
      <c r="LWY176" s="3"/>
      <c r="LWZ176" s="3"/>
      <c r="LXA176" s="3"/>
      <c r="LXB176" s="3"/>
      <c r="LXC176" s="3"/>
      <c r="LXD176" s="3"/>
      <c r="LXE176" s="3"/>
      <c r="LXF176" s="3"/>
      <c r="LXG176" s="3"/>
      <c r="LXH176" s="3"/>
      <c r="LXI176" s="3"/>
      <c r="LXJ176" s="3"/>
      <c r="LXK176" s="3"/>
      <c r="LXL176" s="3"/>
      <c r="LXM176" s="3"/>
      <c r="LXN176" s="3"/>
      <c r="LXO176" s="3"/>
      <c r="LXP176" s="3"/>
      <c r="LXQ176" s="3"/>
      <c r="LXR176" s="3"/>
      <c r="LXS176" s="3"/>
      <c r="LXT176" s="3"/>
      <c r="LXU176" s="3"/>
      <c r="LXV176" s="3"/>
      <c r="LXW176" s="3"/>
      <c r="LXX176" s="3"/>
      <c r="LXY176" s="3"/>
      <c r="LXZ176" s="3"/>
      <c r="LYA176" s="3"/>
      <c r="LYB176" s="3"/>
      <c r="LYC176" s="3"/>
      <c r="LYD176" s="3"/>
      <c r="LYE176" s="3"/>
      <c r="LYF176" s="3"/>
      <c r="LYG176" s="3"/>
      <c r="LYH176" s="3"/>
      <c r="LYI176" s="3"/>
      <c r="LYJ176" s="3"/>
      <c r="LYK176" s="3"/>
      <c r="LYL176" s="3"/>
      <c r="LYM176" s="3"/>
      <c r="LYN176" s="3"/>
      <c r="LYO176" s="3"/>
      <c r="LYP176" s="3"/>
      <c r="LYQ176" s="3"/>
      <c r="LYR176" s="3"/>
      <c r="LYS176" s="3"/>
      <c r="LYT176" s="3"/>
      <c r="LYU176" s="3"/>
      <c r="LYV176" s="3"/>
      <c r="LYW176" s="3"/>
      <c r="LYX176" s="3"/>
      <c r="LYY176" s="3"/>
      <c r="LYZ176" s="3"/>
      <c r="LZA176" s="3"/>
      <c r="LZB176" s="3"/>
      <c r="LZC176" s="3"/>
      <c r="LZD176" s="3"/>
      <c r="LZE176" s="3"/>
      <c r="LZF176" s="3"/>
      <c r="LZG176" s="3"/>
      <c r="LZH176" s="3"/>
      <c r="LZI176" s="3"/>
      <c r="LZJ176" s="3"/>
      <c r="LZK176" s="3"/>
      <c r="LZL176" s="3"/>
      <c r="LZM176" s="3"/>
      <c r="LZN176" s="3"/>
      <c r="LZO176" s="3"/>
      <c r="LZP176" s="3"/>
      <c r="LZQ176" s="3"/>
      <c r="LZR176" s="3"/>
      <c r="LZS176" s="3"/>
      <c r="LZT176" s="3"/>
      <c r="LZU176" s="3"/>
      <c r="LZV176" s="3"/>
      <c r="LZW176" s="3"/>
      <c r="LZX176" s="3"/>
      <c r="LZY176" s="3"/>
      <c r="LZZ176" s="3"/>
      <c r="MAA176" s="3"/>
      <c r="MAB176" s="3"/>
      <c r="MAC176" s="3"/>
      <c r="MAD176" s="3"/>
      <c r="MAE176" s="3"/>
      <c r="MAF176" s="3"/>
      <c r="MAG176" s="3"/>
      <c r="MAH176" s="3"/>
      <c r="MAI176" s="3"/>
      <c r="MAJ176" s="3"/>
      <c r="MAK176" s="3"/>
      <c r="MAL176" s="3"/>
      <c r="MAM176" s="3"/>
      <c r="MAN176" s="3"/>
      <c r="MAO176" s="3"/>
      <c r="MAP176" s="3"/>
      <c r="MAQ176" s="3"/>
      <c r="MAR176" s="3"/>
      <c r="MAS176" s="3"/>
      <c r="MAT176" s="3"/>
      <c r="MAU176" s="3"/>
      <c r="MAV176" s="3"/>
      <c r="MAW176" s="3"/>
      <c r="MAX176" s="3"/>
      <c r="MAY176" s="3"/>
      <c r="MAZ176" s="3"/>
      <c r="MBA176" s="3"/>
      <c r="MBB176" s="3"/>
      <c r="MBC176" s="3"/>
      <c r="MBD176" s="3"/>
      <c r="MBE176" s="3"/>
      <c r="MBF176" s="3"/>
      <c r="MBG176" s="3"/>
      <c r="MBH176" s="3"/>
      <c r="MBI176" s="3"/>
      <c r="MBJ176" s="3"/>
      <c r="MBK176" s="3"/>
      <c r="MBL176" s="3"/>
      <c r="MBM176" s="3"/>
      <c r="MBN176" s="3"/>
      <c r="MBO176" s="3"/>
      <c r="MBP176" s="3"/>
      <c r="MBQ176" s="3"/>
      <c r="MBR176" s="3"/>
      <c r="MBS176" s="3"/>
      <c r="MBT176" s="3"/>
      <c r="MBU176" s="3"/>
      <c r="MBV176" s="3"/>
      <c r="MBW176" s="3"/>
      <c r="MBX176" s="3"/>
      <c r="MBY176" s="3"/>
      <c r="MBZ176" s="3"/>
      <c r="MCA176" s="3"/>
      <c r="MCB176" s="3"/>
      <c r="MCC176" s="3"/>
      <c r="MCD176" s="3"/>
      <c r="MCE176" s="3"/>
      <c r="MCF176" s="3"/>
      <c r="MCG176" s="3"/>
      <c r="MCH176" s="3"/>
      <c r="MCI176" s="3"/>
      <c r="MCJ176" s="3"/>
      <c r="MCK176" s="3"/>
      <c r="MCL176" s="3"/>
      <c r="MCM176" s="3"/>
      <c r="MCN176" s="3"/>
      <c r="MCO176" s="3"/>
      <c r="MCP176" s="3"/>
      <c r="MCQ176" s="3"/>
      <c r="MCR176" s="3"/>
      <c r="MCS176" s="3"/>
      <c r="MCT176" s="3"/>
      <c r="MCU176" s="3"/>
      <c r="MCV176" s="3"/>
      <c r="MCW176" s="3"/>
      <c r="MCX176" s="3"/>
      <c r="MCY176" s="3"/>
      <c r="MCZ176" s="3"/>
      <c r="MDA176" s="3"/>
      <c r="MDB176" s="3"/>
      <c r="MDC176" s="3"/>
      <c r="MDD176" s="3"/>
      <c r="MDE176" s="3"/>
      <c r="MDF176" s="3"/>
      <c r="MDG176" s="3"/>
      <c r="MDH176" s="3"/>
      <c r="MDI176" s="3"/>
      <c r="MDJ176" s="3"/>
      <c r="MDK176" s="3"/>
      <c r="MDL176" s="3"/>
      <c r="MDM176" s="3"/>
      <c r="MDN176" s="3"/>
      <c r="MDO176" s="3"/>
      <c r="MDP176" s="3"/>
      <c r="MDQ176" s="3"/>
      <c r="MDR176" s="3"/>
      <c r="MDS176" s="3"/>
      <c r="MDT176" s="3"/>
      <c r="MDU176" s="3"/>
      <c r="MDV176" s="3"/>
      <c r="MDW176" s="3"/>
      <c r="MDX176" s="3"/>
      <c r="MDY176" s="3"/>
      <c r="MDZ176" s="3"/>
      <c r="MEA176" s="3"/>
      <c r="MEB176" s="3"/>
      <c r="MEC176" s="3"/>
      <c r="MED176" s="3"/>
      <c r="MEE176" s="3"/>
      <c r="MEF176" s="3"/>
      <c r="MEG176" s="3"/>
      <c r="MEH176" s="3"/>
      <c r="MEI176" s="3"/>
      <c r="MEJ176" s="3"/>
      <c r="MEK176" s="3"/>
      <c r="MEL176" s="3"/>
      <c r="MEM176" s="3"/>
      <c r="MEN176" s="3"/>
      <c r="MEO176" s="3"/>
      <c r="MEP176" s="3"/>
      <c r="MEQ176" s="3"/>
      <c r="MER176" s="3"/>
      <c r="MES176" s="3"/>
      <c r="MET176" s="3"/>
      <c r="MEU176" s="3"/>
      <c r="MEV176" s="3"/>
      <c r="MEW176" s="3"/>
      <c r="MEX176" s="3"/>
      <c r="MEY176" s="3"/>
      <c r="MEZ176" s="3"/>
      <c r="MFA176" s="3"/>
      <c r="MFB176" s="377"/>
      <c r="MFC176" s="384"/>
      <c r="MFD176" s="387" t="s">
        <v>21</v>
      </c>
      <c r="MFE176" s="388" t="s">
        <v>22</v>
      </c>
      <c r="MFF176" s="389">
        <v>0.151</v>
      </c>
      <c r="MFG176" s="382">
        <f>MFG174*MFF176</f>
        <v>3.3220000000000001</v>
      </c>
      <c r="MFH176" s="390"/>
      <c r="MFI176" s="390"/>
      <c r="MFJ176" s="390"/>
      <c r="MFK176" s="391"/>
      <c r="MFL176" s="392">
        <v>3.2</v>
      </c>
      <c r="MFM176" s="392">
        <f>MFG176*MFL176</f>
        <v>10.630400000000002</v>
      </c>
      <c r="MFN176" s="383">
        <f>MFI176+MFK176+MFM176</f>
        <v>10.630400000000002</v>
      </c>
      <c r="MFO176" s="3"/>
      <c r="MFP176" s="3"/>
      <c r="MFQ176" s="3"/>
      <c r="MFR176" s="3"/>
      <c r="MFS176" s="3"/>
      <c r="MFT176" s="3"/>
      <c r="MFU176" s="3"/>
      <c r="MFV176" s="3"/>
      <c r="MFW176" s="3"/>
      <c r="MFX176" s="3"/>
      <c r="MFY176" s="3"/>
      <c r="MFZ176" s="3"/>
      <c r="MGA176" s="3"/>
      <c r="MGB176" s="3"/>
      <c r="MGC176" s="3"/>
      <c r="MGD176" s="3"/>
      <c r="MGE176" s="3"/>
      <c r="MGF176" s="3"/>
      <c r="MGG176" s="3"/>
      <c r="MGH176" s="3"/>
      <c r="MGI176" s="3"/>
      <c r="MGJ176" s="3"/>
      <c r="MGK176" s="3"/>
      <c r="MGL176" s="3"/>
      <c r="MGM176" s="3"/>
      <c r="MGN176" s="3"/>
      <c r="MGO176" s="3"/>
      <c r="MGP176" s="3"/>
      <c r="MGQ176" s="3"/>
      <c r="MGR176" s="3"/>
      <c r="MGS176" s="3"/>
      <c r="MGT176" s="3"/>
      <c r="MGU176" s="3"/>
      <c r="MGV176" s="3"/>
      <c r="MGW176" s="3"/>
      <c r="MGX176" s="3"/>
      <c r="MGY176" s="3"/>
      <c r="MGZ176" s="3"/>
      <c r="MHA176" s="3"/>
      <c r="MHB176" s="3"/>
      <c r="MHC176" s="3"/>
      <c r="MHD176" s="3"/>
      <c r="MHE176" s="3"/>
      <c r="MHF176" s="3"/>
      <c r="MHG176" s="3"/>
      <c r="MHH176" s="3"/>
      <c r="MHI176" s="3"/>
      <c r="MHJ176" s="3"/>
      <c r="MHK176" s="3"/>
      <c r="MHL176" s="3"/>
      <c r="MHM176" s="3"/>
      <c r="MHN176" s="3"/>
      <c r="MHO176" s="3"/>
      <c r="MHP176" s="3"/>
      <c r="MHQ176" s="3"/>
      <c r="MHR176" s="3"/>
      <c r="MHS176" s="3"/>
      <c r="MHT176" s="3"/>
      <c r="MHU176" s="3"/>
      <c r="MHV176" s="3"/>
      <c r="MHW176" s="3"/>
      <c r="MHX176" s="3"/>
      <c r="MHY176" s="3"/>
      <c r="MHZ176" s="3"/>
      <c r="MIA176" s="3"/>
      <c r="MIB176" s="3"/>
      <c r="MIC176" s="3"/>
      <c r="MID176" s="3"/>
      <c r="MIE176" s="3"/>
      <c r="MIF176" s="3"/>
      <c r="MIG176" s="3"/>
      <c r="MIH176" s="3"/>
      <c r="MII176" s="3"/>
      <c r="MIJ176" s="3"/>
      <c r="MIK176" s="3"/>
      <c r="MIL176" s="3"/>
      <c r="MIM176" s="3"/>
      <c r="MIN176" s="3"/>
      <c r="MIO176" s="3"/>
      <c r="MIP176" s="3"/>
      <c r="MIQ176" s="3"/>
      <c r="MIR176" s="3"/>
      <c r="MIS176" s="3"/>
      <c r="MIT176" s="3"/>
      <c r="MIU176" s="3"/>
      <c r="MIV176" s="3"/>
      <c r="MIW176" s="3"/>
      <c r="MIX176" s="3"/>
      <c r="MIY176" s="3"/>
      <c r="MIZ176" s="3"/>
      <c r="MJA176" s="3"/>
      <c r="MJB176" s="3"/>
      <c r="MJC176" s="3"/>
      <c r="MJD176" s="3"/>
      <c r="MJE176" s="3"/>
      <c r="MJF176" s="3"/>
      <c r="MJG176" s="3"/>
      <c r="MJH176" s="3"/>
      <c r="MJI176" s="3"/>
      <c r="MJJ176" s="3"/>
      <c r="MJK176" s="3"/>
      <c r="MJL176" s="3"/>
      <c r="MJM176" s="3"/>
      <c r="MJN176" s="3"/>
      <c r="MJO176" s="3"/>
      <c r="MJP176" s="3"/>
      <c r="MJQ176" s="3"/>
      <c r="MJR176" s="3"/>
      <c r="MJS176" s="3"/>
      <c r="MJT176" s="3"/>
      <c r="MJU176" s="3"/>
      <c r="MJV176" s="3"/>
      <c r="MJW176" s="3"/>
      <c r="MJX176" s="3"/>
      <c r="MJY176" s="3"/>
      <c r="MJZ176" s="3"/>
      <c r="MKA176" s="3"/>
      <c r="MKB176" s="3"/>
      <c r="MKC176" s="3"/>
      <c r="MKD176" s="3"/>
      <c r="MKE176" s="3"/>
      <c r="MKF176" s="3"/>
      <c r="MKG176" s="3"/>
      <c r="MKH176" s="3"/>
      <c r="MKI176" s="3"/>
      <c r="MKJ176" s="3"/>
      <c r="MKK176" s="3"/>
      <c r="MKL176" s="3"/>
      <c r="MKM176" s="3"/>
      <c r="MKN176" s="3"/>
      <c r="MKO176" s="3"/>
      <c r="MKP176" s="3"/>
      <c r="MKQ176" s="3"/>
      <c r="MKR176" s="3"/>
      <c r="MKS176" s="3"/>
      <c r="MKT176" s="3"/>
      <c r="MKU176" s="3"/>
      <c r="MKV176" s="3"/>
      <c r="MKW176" s="3"/>
      <c r="MKX176" s="3"/>
      <c r="MKY176" s="3"/>
      <c r="MKZ176" s="3"/>
      <c r="MLA176" s="3"/>
      <c r="MLB176" s="3"/>
      <c r="MLC176" s="3"/>
      <c r="MLD176" s="3"/>
      <c r="MLE176" s="3"/>
      <c r="MLF176" s="3"/>
      <c r="MLG176" s="3"/>
      <c r="MLH176" s="3"/>
      <c r="MLI176" s="3"/>
      <c r="MLJ176" s="3"/>
      <c r="MLK176" s="3"/>
      <c r="MLL176" s="3"/>
      <c r="MLM176" s="3"/>
      <c r="MLN176" s="3"/>
      <c r="MLO176" s="3"/>
      <c r="MLP176" s="3"/>
      <c r="MLQ176" s="3"/>
      <c r="MLR176" s="3"/>
      <c r="MLS176" s="3"/>
      <c r="MLT176" s="3"/>
      <c r="MLU176" s="3"/>
      <c r="MLV176" s="3"/>
      <c r="MLW176" s="3"/>
      <c r="MLX176" s="3"/>
      <c r="MLY176" s="3"/>
      <c r="MLZ176" s="3"/>
      <c r="MMA176" s="3"/>
      <c r="MMB176" s="3"/>
      <c r="MMC176" s="3"/>
      <c r="MMD176" s="3"/>
      <c r="MME176" s="3"/>
      <c r="MMF176" s="3"/>
      <c r="MMG176" s="3"/>
      <c r="MMH176" s="3"/>
      <c r="MMI176" s="3"/>
      <c r="MMJ176" s="3"/>
      <c r="MMK176" s="3"/>
      <c r="MML176" s="3"/>
      <c r="MMM176" s="3"/>
      <c r="MMN176" s="3"/>
      <c r="MMO176" s="3"/>
      <c r="MMP176" s="3"/>
      <c r="MMQ176" s="3"/>
      <c r="MMR176" s="3"/>
      <c r="MMS176" s="3"/>
      <c r="MMT176" s="3"/>
      <c r="MMU176" s="3"/>
      <c r="MMV176" s="3"/>
      <c r="MMW176" s="3"/>
      <c r="MMX176" s="3"/>
      <c r="MMY176" s="3"/>
      <c r="MMZ176" s="3"/>
      <c r="MNA176" s="3"/>
      <c r="MNB176" s="3"/>
      <c r="MNC176" s="3"/>
      <c r="MND176" s="3"/>
      <c r="MNE176" s="3"/>
      <c r="MNF176" s="3"/>
      <c r="MNG176" s="3"/>
      <c r="MNH176" s="3"/>
      <c r="MNI176" s="3"/>
      <c r="MNJ176" s="3"/>
      <c r="MNK176" s="3"/>
      <c r="MNL176" s="3"/>
      <c r="MNM176" s="3"/>
      <c r="MNN176" s="3"/>
      <c r="MNO176" s="3"/>
      <c r="MNP176" s="3"/>
      <c r="MNQ176" s="3"/>
      <c r="MNR176" s="3"/>
      <c r="MNS176" s="3"/>
      <c r="MNT176" s="3"/>
      <c r="MNU176" s="3"/>
      <c r="MNV176" s="3"/>
      <c r="MNW176" s="3"/>
      <c r="MNX176" s="3"/>
      <c r="MNY176" s="3"/>
      <c r="MNZ176" s="3"/>
      <c r="MOA176" s="3"/>
      <c r="MOB176" s="3"/>
      <c r="MOC176" s="3"/>
      <c r="MOD176" s="3"/>
      <c r="MOE176" s="3"/>
      <c r="MOF176" s="3"/>
      <c r="MOG176" s="3"/>
      <c r="MOH176" s="3"/>
      <c r="MOI176" s="3"/>
      <c r="MOJ176" s="3"/>
      <c r="MOK176" s="3"/>
      <c r="MOL176" s="3"/>
      <c r="MOM176" s="3"/>
      <c r="MON176" s="3"/>
      <c r="MOO176" s="3"/>
      <c r="MOP176" s="3"/>
      <c r="MOQ176" s="3"/>
      <c r="MOR176" s="3"/>
      <c r="MOS176" s="3"/>
      <c r="MOT176" s="3"/>
      <c r="MOU176" s="3"/>
      <c r="MOV176" s="3"/>
      <c r="MOW176" s="3"/>
      <c r="MOX176" s="377"/>
      <c r="MOY176" s="384"/>
      <c r="MOZ176" s="387" t="s">
        <v>21</v>
      </c>
      <c r="MPA176" s="388" t="s">
        <v>22</v>
      </c>
      <c r="MPB176" s="389">
        <v>0.151</v>
      </c>
      <c r="MPC176" s="382">
        <f>MPC174*MPB176</f>
        <v>3.3220000000000001</v>
      </c>
      <c r="MPD176" s="390"/>
      <c r="MPE176" s="390"/>
      <c r="MPF176" s="390"/>
      <c r="MPG176" s="391"/>
      <c r="MPH176" s="392">
        <v>3.2</v>
      </c>
      <c r="MPI176" s="392">
        <f>MPC176*MPH176</f>
        <v>10.630400000000002</v>
      </c>
      <c r="MPJ176" s="383">
        <f>MPE176+MPG176+MPI176</f>
        <v>10.630400000000002</v>
      </c>
      <c r="MPK176" s="3"/>
      <c r="MPL176" s="3"/>
      <c r="MPM176" s="3"/>
      <c r="MPN176" s="3"/>
      <c r="MPO176" s="3"/>
      <c r="MPP176" s="3"/>
      <c r="MPQ176" s="3"/>
      <c r="MPR176" s="3"/>
      <c r="MPS176" s="3"/>
      <c r="MPT176" s="3"/>
      <c r="MPU176" s="3"/>
      <c r="MPV176" s="3"/>
      <c r="MPW176" s="3"/>
      <c r="MPX176" s="3"/>
      <c r="MPY176" s="3"/>
      <c r="MPZ176" s="3"/>
      <c r="MQA176" s="3"/>
      <c r="MQB176" s="3"/>
      <c r="MQC176" s="3"/>
      <c r="MQD176" s="3"/>
      <c r="MQE176" s="3"/>
      <c r="MQF176" s="3"/>
      <c r="MQG176" s="3"/>
      <c r="MQH176" s="3"/>
      <c r="MQI176" s="3"/>
      <c r="MQJ176" s="3"/>
      <c r="MQK176" s="3"/>
      <c r="MQL176" s="3"/>
      <c r="MQM176" s="3"/>
      <c r="MQN176" s="3"/>
      <c r="MQO176" s="3"/>
      <c r="MQP176" s="3"/>
      <c r="MQQ176" s="3"/>
      <c r="MQR176" s="3"/>
      <c r="MQS176" s="3"/>
      <c r="MQT176" s="3"/>
      <c r="MQU176" s="3"/>
      <c r="MQV176" s="3"/>
      <c r="MQW176" s="3"/>
      <c r="MQX176" s="3"/>
      <c r="MQY176" s="3"/>
      <c r="MQZ176" s="3"/>
      <c r="MRA176" s="3"/>
      <c r="MRB176" s="3"/>
      <c r="MRC176" s="3"/>
      <c r="MRD176" s="3"/>
      <c r="MRE176" s="3"/>
      <c r="MRF176" s="3"/>
      <c r="MRG176" s="3"/>
      <c r="MRH176" s="3"/>
      <c r="MRI176" s="3"/>
      <c r="MRJ176" s="3"/>
      <c r="MRK176" s="3"/>
      <c r="MRL176" s="3"/>
      <c r="MRM176" s="3"/>
      <c r="MRN176" s="3"/>
      <c r="MRO176" s="3"/>
      <c r="MRP176" s="3"/>
      <c r="MRQ176" s="3"/>
      <c r="MRR176" s="3"/>
      <c r="MRS176" s="3"/>
      <c r="MRT176" s="3"/>
      <c r="MRU176" s="3"/>
      <c r="MRV176" s="3"/>
      <c r="MRW176" s="3"/>
      <c r="MRX176" s="3"/>
      <c r="MRY176" s="3"/>
      <c r="MRZ176" s="3"/>
      <c r="MSA176" s="3"/>
      <c r="MSB176" s="3"/>
      <c r="MSC176" s="3"/>
      <c r="MSD176" s="3"/>
      <c r="MSE176" s="3"/>
      <c r="MSF176" s="3"/>
      <c r="MSG176" s="3"/>
      <c r="MSH176" s="3"/>
      <c r="MSI176" s="3"/>
      <c r="MSJ176" s="3"/>
      <c r="MSK176" s="3"/>
      <c r="MSL176" s="3"/>
      <c r="MSM176" s="3"/>
      <c r="MSN176" s="3"/>
      <c r="MSO176" s="3"/>
      <c r="MSP176" s="3"/>
      <c r="MSQ176" s="3"/>
      <c r="MSR176" s="3"/>
      <c r="MSS176" s="3"/>
      <c r="MST176" s="3"/>
      <c r="MSU176" s="3"/>
      <c r="MSV176" s="3"/>
      <c r="MSW176" s="3"/>
      <c r="MSX176" s="3"/>
      <c r="MSY176" s="3"/>
      <c r="MSZ176" s="3"/>
      <c r="MTA176" s="3"/>
      <c r="MTB176" s="3"/>
      <c r="MTC176" s="3"/>
      <c r="MTD176" s="3"/>
      <c r="MTE176" s="3"/>
      <c r="MTF176" s="3"/>
      <c r="MTG176" s="3"/>
      <c r="MTH176" s="3"/>
      <c r="MTI176" s="3"/>
      <c r="MTJ176" s="3"/>
      <c r="MTK176" s="3"/>
      <c r="MTL176" s="3"/>
      <c r="MTM176" s="3"/>
      <c r="MTN176" s="3"/>
      <c r="MTO176" s="3"/>
      <c r="MTP176" s="3"/>
      <c r="MTQ176" s="3"/>
      <c r="MTR176" s="3"/>
      <c r="MTS176" s="3"/>
      <c r="MTT176" s="3"/>
      <c r="MTU176" s="3"/>
      <c r="MTV176" s="3"/>
      <c r="MTW176" s="3"/>
      <c r="MTX176" s="3"/>
      <c r="MTY176" s="3"/>
      <c r="MTZ176" s="3"/>
      <c r="MUA176" s="3"/>
      <c r="MUB176" s="3"/>
      <c r="MUC176" s="3"/>
      <c r="MUD176" s="3"/>
      <c r="MUE176" s="3"/>
      <c r="MUF176" s="3"/>
      <c r="MUG176" s="3"/>
      <c r="MUH176" s="3"/>
      <c r="MUI176" s="3"/>
      <c r="MUJ176" s="3"/>
      <c r="MUK176" s="3"/>
      <c r="MUL176" s="3"/>
      <c r="MUM176" s="3"/>
      <c r="MUN176" s="3"/>
      <c r="MUO176" s="3"/>
      <c r="MUP176" s="3"/>
      <c r="MUQ176" s="3"/>
      <c r="MUR176" s="3"/>
      <c r="MUS176" s="3"/>
      <c r="MUT176" s="3"/>
      <c r="MUU176" s="3"/>
      <c r="MUV176" s="3"/>
      <c r="MUW176" s="3"/>
      <c r="MUX176" s="3"/>
      <c r="MUY176" s="3"/>
      <c r="MUZ176" s="3"/>
      <c r="MVA176" s="3"/>
      <c r="MVB176" s="3"/>
      <c r="MVC176" s="3"/>
      <c r="MVD176" s="3"/>
      <c r="MVE176" s="3"/>
      <c r="MVF176" s="3"/>
      <c r="MVG176" s="3"/>
      <c r="MVH176" s="3"/>
      <c r="MVI176" s="3"/>
      <c r="MVJ176" s="3"/>
      <c r="MVK176" s="3"/>
      <c r="MVL176" s="3"/>
      <c r="MVM176" s="3"/>
      <c r="MVN176" s="3"/>
      <c r="MVO176" s="3"/>
      <c r="MVP176" s="3"/>
      <c r="MVQ176" s="3"/>
      <c r="MVR176" s="3"/>
      <c r="MVS176" s="3"/>
      <c r="MVT176" s="3"/>
      <c r="MVU176" s="3"/>
      <c r="MVV176" s="3"/>
      <c r="MVW176" s="3"/>
      <c r="MVX176" s="3"/>
      <c r="MVY176" s="3"/>
      <c r="MVZ176" s="3"/>
      <c r="MWA176" s="3"/>
      <c r="MWB176" s="3"/>
      <c r="MWC176" s="3"/>
      <c r="MWD176" s="3"/>
      <c r="MWE176" s="3"/>
      <c r="MWF176" s="3"/>
      <c r="MWG176" s="3"/>
      <c r="MWH176" s="3"/>
      <c r="MWI176" s="3"/>
      <c r="MWJ176" s="3"/>
      <c r="MWK176" s="3"/>
      <c r="MWL176" s="3"/>
      <c r="MWM176" s="3"/>
      <c r="MWN176" s="3"/>
      <c r="MWO176" s="3"/>
      <c r="MWP176" s="3"/>
      <c r="MWQ176" s="3"/>
      <c r="MWR176" s="3"/>
      <c r="MWS176" s="3"/>
      <c r="MWT176" s="3"/>
      <c r="MWU176" s="3"/>
      <c r="MWV176" s="3"/>
      <c r="MWW176" s="3"/>
      <c r="MWX176" s="3"/>
      <c r="MWY176" s="3"/>
      <c r="MWZ176" s="3"/>
      <c r="MXA176" s="3"/>
      <c r="MXB176" s="3"/>
      <c r="MXC176" s="3"/>
      <c r="MXD176" s="3"/>
      <c r="MXE176" s="3"/>
      <c r="MXF176" s="3"/>
      <c r="MXG176" s="3"/>
      <c r="MXH176" s="3"/>
      <c r="MXI176" s="3"/>
      <c r="MXJ176" s="3"/>
      <c r="MXK176" s="3"/>
      <c r="MXL176" s="3"/>
      <c r="MXM176" s="3"/>
      <c r="MXN176" s="3"/>
      <c r="MXO176" s="3"/>
      <c r="MXP176" s="3"/>
      <c r="MXQ176" s="3"/>
      <c r="MXR176" s="3"/>
      <c r="MXS176" s="3"/>
      <c r="MXT176" s="3"/>
      <c r="MXU176" s="3"/>
      <c r="MXV176" s="3"/>
      <c r="MXW176" s="3"/>
      <c r="MXX176" s="3"/>
      <c r="MXY176" s="3"/>
      <c r="MXZ176" s="3"/>
      <c r="MYA176" s="3"/>
      <c r="MYB176" s="3"/>
      <c r="MYC176" s="3"/>
      <c r="MYD176" s="3"/>
      <c r="MYE176" s="3"/>
      <c r="MYF176" s="3"/>
      <c r="MYG176" s="3"/>
      <c r="MYH176" s="3"/>
      <c r="MYI176" s="3"/>
      <c r="MYJ176" s="3"/>
      <c r="MYK176" s="3"/>
      <c r="MYL176" s="3"/>
      <c r="MYM176" s="3"/>
      <c r="MYN176" s="3"/>
      <c r="MYO176" s="3"/>
      <c r="MYP176" s="3"/>
      <c r="MYQ176" s="3"/>
      <c r="MYR176" s="3"/>
      <c r="MYS176" s="3"/>
      <c r="MYT176" s="377"/>
      <c r="MYU176" s="384"/>
      <c r="MYV176" s="387" t="s">
        <v>21</v>
      </c>
      <c r="MYW176" s="388" t="s">
        <v>22</v>
      </c>
      <c r="MYX176" s="389">
        <v>0.151</v>
      </c>
      <c r="MYY176" s="382">
        <f>MYY174*MYX176</f>
        <v>3.3220000000000001</v>
      </c>
      <c r="MYZ176" s="390"/>
      <c r="MZA176" s="390"/>
      <c r="MZB176" s="390"/>
      <c r="MZC176" s="391"/>
      <c r="MZD176" s="392">
        <v>3.2</v>
      </c>
      <c r="MZE176" s="392">
        <f>MYY176*MZD176</f>
        <v>10.630400000000002</v>
      </c>
      <c r="MZF176" s="383">
        <f>MZA176+MZC176+MZE176</f>
        <v>10.630400000000002</v>
      </c>
      <c r="MZG176" s="3"/>
      <c r="MZH176" s="3"/>
      <c r="MZI176" s="3"/>
      <c r="MZJ176" s="3"/>
      <c r="MZK176" s="3"/>
      <c r="MZL176" s="3"/>
      <c r="MZM176" s="3"/>
      <c r="MZN176" s="3"/>
      <c r="MZO176" s="3"/>
      <c r="MZP176" s="3"/>
      <c r="MZQ176" s="3"/>
      <c r="MZR176" s="3"/>
      <c r="MZS176" s="3"/>
      <c r="MZT176" s="3"/>
      <c r="MZU176" s="3"/>
      <c r="MZV176" s="3"/>
      <c r="MZW176" s="3"/>
      <c r="MZX176" s="3"/>
      <c r="MZY176" s="3"/>
      <c r="MZZ176" s="3"/>
      <c r="NAA176" s="3"/>
      <c r="NAB176" s="3"/>
      <c r="NAC176" s="3"/>
      <c r="NAD176" s="3"/>
      <c r="NAE176" s="3"/>
      <c r="NAF176" s="3"/>
      <c r="NAG176" s="3"/>
      <c r="NAH176" s="3"/>
      <c r="NAI176" s="3"/>
      <c r="NAJ176" s="3"/>
      <c r="NAK176" s="3"/>
      <c r="NAL176" s="3"/>
      <c r="NAM176" s="3"/>
      <c r="NAN176" s="3"/>
      <c r="NAO176" s="3"/>
      <c r="NAP176" s="3"/>
      <c r="NAQ176" s="3"/>
      <c r="NAR176" s="3"/>
      <c r="NAS176" s="3"/>
      <c r="NAT176" s="3"/>
      <c r="NAU176" s="3"/>
      <c r="NAV176" s="3"/>
      <c r="NAW176" s="3"/>
      <c r="NAX176" s="3"/>
      <c r="NAY176" s="3"/>
      <c r="NAZ176" s="3"/>
      <c r="NBA176" s="3"/>
      <c r="NBB176" s="3"/>
      <c r="NBC176" s="3"/>
      <c r="NBD176" s="3"/>
      <c r="NBE176" s="3"/>
      <c r="NBF176" s="3"/>
      <c r="NBG176" s="3"/>
      <c r="NBH176" s="3"/>
      <c r="NBI176" s="3"/>
      <c r="NBJ176" s="3"/>
      <c r="NBK176" s="3"/>
      <c r="NBL176" s="3"/>
      <c r="NBM176" s="3"/>
      <c r="NBN176" s="3"/>
      <c r="NBO176" s="3"/>
      <c r="NBP176" s="3"/>
      <c r="NBQ176" s="3"/>
      <c r="NBR176" s="3"/>
      <c r="NBS176" s="3"/>
      <c r="NBT176" s="3"/>
      <c r="NBU176" s="3"/>
      <c r="NBV176" s="3"/>
      <c r="NBW176" s="3"/>
      <c r="NBX176" s="3"/>
      <c r="NBY176" s="3"/>
      <c r="NBZ176" s="3"/>
      <c r="NCA176" s="3"/>
      <c r="NCB176" s="3"/>
      <c r="NCC176" s="3"/>
      <c r="NCD176" s="3"/>
      <c r="NCE176" s="3"/>
      <c r="NCF176" s="3"/>
      <c r="NCG176" s="3"/>
      <c r="NCH176" s="3"/>
      <c r="NCI176" s="3"/>
      <c r="NCJ176" s="3"/>
      <c r="NCK176" s="3"/>
      <c r="NCL176" s="3"/>
      <c r="NCM176" s="3"/>
      <c r="NCN176" s="3"/>
      <c r="NCO176" s="3"/>
      <c r="NCP176" s="3"/>
      <c r="NCQ176" s="3"/>
      <c r="NCR176" s="3"/>
      <c r="NCS176" s="3"/>
      <c r="NCT176" s="3"/>
      <c r="NCU176" s="3"/>
      <c r="NCV176" s="3"/>
      <c r="NCW176" s="3"/>
      <c r="NCX176" s="3"/>
      <c r="NCY176" s="3"/>
      <c r="NCZ176" s="3"/>
      <c r="NDA176" s="3"/>
      <c r="NDB176" s="3"/>
      <c r="NDC176" s="3"/>
      <c r="NDD176" s="3"/>
      <c r="NDE176" s="3"/>
      <c r="NDF176" s="3"/>
      <c r="NDG176" s="3"/>
      <c r="NDH176" s="3"/>
      <c r="NDI176" s="3"/>
      <c r="NDJ176" s="3"/>
      <c r="NDK176" s="3"/>
      <c r="NDL176" s="3"/>
      <c r="NDM176" s="3"/>
      <c r="NDN176" s="3"/>
      <c r="NDO176" s="3"/>
      <c r="NDP176" s="3"/>
      <c r="NDQ176" s="3"/>
      <c r="NDR176" s="3"/>
      <c r="NDS176" s="3"/>
      <c r="NDT176" s="3"/>
      <c r="NDU176" s="3"/>
      <c r="NDV176" s="3"/>
      <c r="NDW176" s="3"/>
      <c r="NDX176" s="3"/>
      <c r="NDY176" s="3"/>
      <c r="NDZ176" s="3"/>
      <c r="NEA176" s="3"/>
      <c r="NEB176" s="3"/>
      <c r="NEC176" s="3"/>
      <c r="NED176" s="3"/>
      <c r="NEE176" s="3"/>
      <c r="NEF176" s="3"/>
      <c r="NEG176" s="3"/>
      <c r="NEH176" s="3"/>
      <c r="NEI176" s="3"/>
      <c r="NEJ176" s="3"/>
      <c r="NEK176" s="3"/>
      <c r="NEL176" s="3"/>
      <c r="NEM176" s="3"/>
      <c r="NEN176" s="3"/>
      <c r="NEO176" s="3"/>
      <c r="NEP176" s="3"/>
      <c r="NEQ176" s="3"/>
      <c r="NER176" s="3"/>
      <c r="NES176" s="3"/>
      <c r="NET176" s="3"/>
      <c r="NEU176" s="3"/>
      <c r="NEV176" s="3"/>
      <c r="NEW176" s="3"/>
      <c r="NEX176" s="3"/>
      <c r="NEY176" s="3"/>
      <c r="NEZ176" s="3"/>
      <c r="NFA176" s="3"/>
      <c r="NFB176" s="3"/>
      <c r="NFC176" s="3"/>
      <c r="NFD176" s="3"/>
      <c r="NFE176" s="3"/>
      <c r="NFF176" s="3"/>
      <c r="NFG176" s="3"/>
      <c r="NFH176" s="3"/>
      <c r="NFI176" s="3"/>
      <c r="NFJ176" s="3"/>
      <c r="NFK176" s="3"/>
      <c r="NFL176" s="3"/>
      <c r="NFM176" s="3"/>
      <c r="NFN176" s="3"/>
      <c r="NFO176" s="3"/>
      <c r="NFP176" s="3"/>
      <c r="NFQ176" s="3"/>
      <c r="NFR176" s="3"/>
      <c r="NFS176" s="3"/>
      <c r="NFT176" s="3"/>
      <c r="NFU176" s="3"/>
      <c r="NFV176" s="3"/>
      <c r="NFW176" s="3"/>
      <c r="NFX176" s="3"/>
      <c r="NFY176" s="3"/>
      <c r="NFZ176" s="3"/>
      <c r="NGA176" s="3"/>
      <c r="NGB176" s="3"/>
      <c r="NGC176" s="3"/>
      <c r="NGD176" s="3"/>
      <c r="NGE176" s="3"/>
      <c r="NGF176" s="3"/>
      <c r="NGG176" s="3"/>
      <c r="NGH176" s="3"/>
      <c r="NGI176" s="3"/>
      <c r="NGJ176" s="3"/>
      <c r="NGK176" s="3"/>
      <c r="NGL176" s="3"/>
      <c r="NGM176" s="3"/>
      <c r="NGN176" s="3"/>
      <c r="NGO176" s="3"/>
      <c r="NGP176" s="3"/>
      <c r="NGQ176" s="3"/>
      <c r="NGR176" s="3"/>
      <c r="NGS176" s="3"/>
      <c r="NGT176" s="3"/>
      <c r="NGU176" s="3"/>
      <c r="NGV176" s="3"/>
      <c r="NGW176" s="3"/>
      <c r="NGX176" s="3"/>
      <c r="NGY176" s="3"/>
      <c r="NGZ176" s="3"/>
      <c r="NHA176" s="3"/>
      <c r="NHB176" s="3"/>
      <c r="NHC176" s="3"/>
      <c r="NHD176" s="3"/>
      <c r="NHE176" s="3"/>
      <c r="NHF176" s="3"/>
      <c r="NHG176" s="3"/>
      <c r="NHH176" s="3"/>
      <c r="NHI176" s="3"/>
      <c r="NHJ176" s="3"/>
      <c r="NHK176" s="3"/>
      <c r="NHL176" s="3"/>
      <c r="NHM176" s="3"/>
      <c r="NHN176" s="3"/>
      <c r="NHO176" s="3"/>
      <c r="NHP176" s="3"/>
      <c r="NHQ176" s="3"/>
      <c r="NHR176" s="3"/>
      <c r="NHS176" s="3"/>
      <c r="NHT176" s="3"/>
      <c r="NHU176" s="3"/>
      <c r="NHV176" s="3"/>
      <c r="NHW176" s="3"/>
      <c r="NHX176" s="3"/>
      <c r="NHY176" s="3"/>
      <c r="NHZ176" s="3"/>
      <c r="NIA176" s="3"/>
      <c r="NIB176" s="3"/>
      <c r="NIC176" s="3"/>
      <c r="NID176" s="3"/>
      <c r="NIE176" s="3"/>
      <c r="NIF176" s="3"/>
      <c r="NIG176" s="3"/>
      <c r="NIH176" s="3"/>
      <c r="NII176" s="3"/>
      <c r="NIJ176" s="3"/>
      <c r="NIK176" s="3"/>
      <c r="NIL176" s="3"/>
      <c r="NIM176" s="3"/>
      <c r="NIN176" s="3"/>
      <c r="NIO176" s="3"/>
      <c r="NIP176" s="377"/>
      <c r="NIQ176" s="384"/>
      <c r="NIR176" s="387" t="s">
        <v>21</v>
      </c>
      <c r="NIS176" s="388" t="s">
        <v>22</v>
      </c>
      <c r="NIT176" s="389">
        <v>0.151</v>
      </c>
      <c r="NIU176" s="382">
        <f>NIU174*NIT176</f>
        <v>3.3220000000000001</v>
      </c>
      <c r="NIV176" s="390"/>
      <c r="NIW176" s="390"/>
      <c r="NIX176" s="390"/>
      <c r="NIY176" s="391"/>
      <c r="NIZ176" s="392">
        <v>3.2</v>
      </c>
      <c r="NJA176" s="392">
        <f>NIU176*NIZ176</f>
        <v>10.630400000000002</v>
      </c>
      <c r="NJB176" s="383">
        <f>NIW176+NIY176+NJA176</f>
        <v>10.630400000000002</v>
      </c>
      <c r="NJC176" s="3"/>
      <c r="NJD176" s="3"/>
      <c r="NJE176" s="3"/>
      <c r="NJF176" s="3"/>
      <c r="NJG176" s="3"/>
      <c r="NJH176" s="3"/>
      <c r="NJI176" s="3"/>
      <c r="NJJ176" s="3"/>
      <c r="NJK176" s="3"/>
      <c r="NJL176" s="3"/>
      <c r="NJM176" s="3"/>
      <c r="NJN176" s="3"/>
      <c r="NJO176" s="3"/>
      <c r="NJP176" s="3"/>
      <c r="NJQ176" s="3"/>
      <c r="NJR176" s="3"/>
      <c r="NJS176" s="3"/>
      <c r="NJT176" s="3"/>
      <c r="NJU176" s="3"/>
      <c r="NJV176" s="3"/>
      <c r="NJW176" s="3"/>
      <c r="NJX176" s="3"/>
      <c r="NJY176" s="3"/>
      <c r="NJZ176" s="3"/>
      <c r="NKA176" s="3"/>
      <c r="NKB176" s="3"/>
      <c r="NKC176" s="3"/>
      <c r="NKD176" s="3"/>
      <c r="NKE176" s="3"/>
      <c r="NKF176" s="3"/>
      <c r="NKG176" s="3"/>
      <c r="NKH176" s="3"/>
      <c r="NKI176" s="3"/>
      <c r="NKJ176" s="3"/>
      <c r="NKK176" s="3"/>
      <c r="NKL176" s="3"/>
      <c r="NKM176" s="3"/>
      <c r="NKN176" s="3"/>
      <c r="NKO176" s="3"/>
      <c r="NKP176" s="3"/>
      <c r="NKQ176" s="3"/>
      <c r="NKR176" s="3"/>
      <c r="NKS176" s="3"/>
      <c r="NKT176" s="3"/>
      <c r="NKU176" s="3"/>
      <c r="NKV176" s="3"/>
      <c r="NKW176" s="3"/>
      <c r="NKX176" s="3"/>
      <c r="NKY176" s="3"/>
      <c r="NKZ176" s="3"/>
      <c r="NLA176" s="3"/>
      <c r="NLB176" s="3"/>
      <c r="NLC176" s="3"/>
      <c r="NLD176" s="3"/>
      <c r="NLE176" s="3"/>
      <c r="NLF176" s="3"/>
      <c r="NLG176" s="3"/>
      <c r="NLH176" s="3"/>
      <c r="NLI176" s="3"/>
      <c r="NLJ176" s="3"/>
      <c r="NLK176" s="3"/>
      <c r="NLL176" s="3"/>
      <c r="NLM176" s="3"/>
      <c r="NLN176" s="3"/>
      <c r="NLO176" s="3"/>
      <c r="NLP176" s="3"/>
      <c r="NLQ176" s="3"/>
      <c r="NLR176" s="3"/>
      <c r="NLS176" s="3"/>
      <c r="NLT176" s="3"/>
      <c r="NLU176" s="3"/>
      <c r="NLV176" s="3"/>
      <c r="NLW176" s="3"/>
      <c r="NLX176" s="3"/>
      <c r="NLY176" s="3"/>
      <c r="NLZ176" s="3"/>
      <c r="NMA176" s="3"/>
      <c r="NMB176" s="3"/>
      <c r="NMC176" s="3"/>
      <c r="NMD176" s="3"/>
      <c r="NME176" s="3"/>
      <c r="NMF176" s="3"/>
      <c r="NMG176" s="3"/>
      <c r="NMH176" s="3"/>
      <c r="NMI176" s="3"/>
      <c r="NMJ176" s="3"/>
      <c r="NMK176" s="3"/>
      <c r="NML176" s="3"/>
      <c r="NMM176" s="3"/>
      <c r="NMN176" s="3"/>
      <c r="NMO176" s="3"/>
      <c r="NMP176" s="3"/>
      <c r="NMQ176" s="3"/>
      <c r="NMR176" s="3"/>
      <c r="NMS176" s="3"/>
      <c r="NMT176" s="3"/>
      <c r="NMU176" s="3"/>
      <c r="NMV176" s="3"/>
      <c r="NMW176" s="3"/>
      <c r="NMX176" s="3"/>
      <c r="NMY176" s="3"/>
      <c r="NMZ176" s="3"/>
      <c r="NNA176" s="3"/>
      <c r="NNB176" s="3"/>
      <c r="NNC176" s="3"/>
      <c r="NND176" s="3"/>
      <c r="NNE176" s="3"/>
      <c r="NNF176" s="3"/>
      <c r="NNG176" s="3"/>
      <c r="NNH176" s="3"/>
      <c r="NNI176" s="3"/>
      <c r="NNJ176" s="3"/>
      <c r="NNK176" s="3"/>
      <c r="NNL176" s="3"/>
      <c r="NNM176" s="3"/>
      <c r="NNN176" s="3"/>
      <c r="NNO176" s="3"/>
      <c r="NNP176" s="3"/>
      <c r="NNQ176" s="3"/>
      <c r="NNR176" s="3"/>
      <c r="NNS176" s="3"/>
      <c r="NNT176" s="3"/>
      <c r="NNU176" s="3"/>
      <c r="NNV176" s="3"/>
      <c r="NNW176" s="3"/>
      <c r="NNX176" s="3"/>
      <c r="NNY176" s="3"/>
      <c r="NNZ176" s="3"/>
      <c r="NOA176" s="3"/>
      <c r="NOB176" s="3"/>
      <c r="NOC176" s="3"/>
      <c r="NOD176" s="3"/>
      <c r="NOE176" s="3"/>
      <c r="NOF176" s="3"/>
      <c r="NOG176" s="3"/>
      <c r="NOH176" s="3"/>
      <c r="NOI176" s="3"/>
      <c r="NOJ176" s="3"/>
      <c r="NOK176" s="3"/>
      <c r="NOL176" s="3"/>
      <c r="NOM176" s="3"/>
      <c r="NON176" s="3"/>
      <c r="NOO176" s="3"/>
      <c r="NOP176" s="3"/>
      <c r="NOQ176" s="3"/>
      <c r="NOR176" s="3"/>
      <c r="NOS176" s="3"/>
      <c r="NOT176" s="3"/>
      <c r="NOU176" s="3"/>
      <c r="NOV176" s="3"/>
      <c r="NOW176" s="3"/>
      <c r="NOX176" s="3"/>
      <c r="NOY176" s="3"/>
      <c r="NOZ176" s="3"/>
      <c r="NPA176" s="3"/>
      <c r="NPB176" s="3"/>
      <c r="NPC176" s="3"/>
      <c r="NPD176" s="3"/>
      <c r="NPE176" s="3"/>
      <c r="NPF176" s="3"/>
      <c r="NPG176" s="3"/>
      <c r="NPH176" s="3"/>
      <c r="NPI176" s="3"/>
      <c r="NPJ176" s="3"/>
      <c r="NPK176" s="3"/>
      <c r="NPL176" s="3"/>
      <c r="NPM176" s="3"/>
      <c r="NPN176" s="3"/>
      <c r="NPO176" s="3"/>
      <c r="NPP176" s="3"/>
      <c r="NPQ176" s="3"/>
      <c r="NPR176" s="3"/>
      <c r="NPS176" s="3"/>
      <c r="NPT176" s="3"/>
      <c r="NPU176" s="3"/>
      <c r="NPV176" s="3"/>
      <c r="NPW176" s="3"/>
      <c r="NPX176" s="3"/>
      <c r="NPY176" s="3"/>
      <c r="NPZ176" s="3"/>
      <c r="NQA176" s="3"/>
      <c r="NQB176" s="3"/>
      <c r="NQC176" s="3"/>
      <c r="NQD176" s="3"/>
      <c r="NQE176" s="3"/>
      <c r="NQF176" s="3"/>
      <c r="NQG176" s="3"/>
      <c r="NQH176" s="3"/>
      <c r="NQI176" s="3"/>
      <c r="NQJ176" s="3"/>
      <c r="NQK176" s="3"/>
      <c r="NQL176" s="3"/>
      <c r="NQM176" s="3"/>
      <c r="NQN176" s="3"/>
      <c r="NQO176" s="3"/>
      <c r="NQP176" s="3"/>
      <c r="NQQ176" s="3"/>
      <c r="NQR176" s="3"/>
      <c r="NQS176" s="3"/>
      <c r="NQT176" s="3"/>
      <c r="NQU176" s="3"/>
      <c r="NQV176" s="3"/>
      <c r="NQW176" s="3"/>
      <c r="NQX176" s="3"/>
      <c r="NQY176" s="3"/>
      <c r="NQZ176" s="3"/>
      <c r="NRA176" s="3"/>
      <c r="NRB176" s="3"/>
      <c r="NRC176" s="3"/>
      <c r="NRD176" s="3"/>
      <c r="NRE176" s="3"/>
      <c r="NRF176" s="3"/>
      <c r="NRG176" s="3"/>
      <c r="NRH176" s="3"/>
      <c r="NRI176" s="3"/>
      <c r="NRJ176" s="3"/>
      <c r="NRK176" s="3"/>
      <c r="NRL176" s="3"/>
      <c r="NRM176" s="3"/>
      <c r="NRN176" s="3"/>
      <c r="NRO176" s="3"/>
      <c r="NRP176" s="3"/>
      <c r="NRQ176" s="3"/>
      <c r="NRR176" s="3"/>
      <c r="NRS176" s="3"/>
      <c r="NRT176" s="3"/>
      <c r="NRU176" s="3"/>
      <c r="NRV176" s="3"/>
      <c r="NRW176" s="3"/>
      <c r="NRX176" s="3"/>
      <c r="NRY176" s="3"/>
      <c r="NRZ176" s="3"/>
      <c r="NSA176" s="3"/>
      <c r="NSB176" s="3"/>
      <c r="NSC176" s="3"/>
      <c r="NSD176" s="3"/>
      <c r="NSE176" s="3"/>
      <c r="NSF176" s="3"/>
      <c r="NSG176" s="3"/>
      <c r="NSH176" s="3"/>
      <c r="NSI176" s="3"/>
      <c r="NSJ176" s="3"/>
      <c r="NSK176" s="3"/>
      <c r="NSL176" s="377"/>
      <c r="NSM176" s="384"/>
      <c r="NSN176" s="387" t="s">
        <v>21</v>
      </c>
      <c r="NSO176" s="388" t="s">
        <v>22</v>
      </c>
      <c r="NSP176" s="389">
        <v>0.151</v>
      </c>
      <c r="NSQ176" s="382">
        <f>NSQ174*NSP176</f>
        <v>3.3220000000000001</v>
      </c>
      <c r="NSR176" s="390"/>
      <c r="NSS176" s="390"/>
      <c r="NST176" s="390"/>
      <c r="NSU176" s="391"/>
      <c r="NSV176" s="392">
        <v>3.2</v>
      </c>
      <c r="NSW176" s="392">
        <f>NSQ176*NSV176</f>
        <v>10.630400000000002</v>
      </c>
      <c r="NSX176" s="383">
        <f>NSS176+NSU176+NSW176</f>
        <v>10.630400000000002</v>
      </c>
      <c r="NSY176" s="3"/>
      <c r="NSZ176" s="3"/>
      <c r="NTA176" s="3"/>
      <c r="NTB176" s="3"/>
      <c r="NTC176" s="3"/>
      <c r="NTD176" s="3"/>
      <c r="NTE176" s="3"/>
      <c r="NTF176" s="3"/>
      <c r="NTG176" s="3"/>
      <c r="NTH176" s="3"/>
      <c r="NTI176" s="3"/>
      <c r="NTJ176" s="3"/>
      <c r="NTK176" s="3"/>
      <c r="NTL176" s="3"/>
      <c r="NTM176" s="3"/>
      <c r="NTN176" s="3"/>
      <c r="NTO176" s="3"/>
      <c r="NTP176" s="3"/>
      <c r="NTQ176" s="3"/>
      <c r="NTR176" s="3"/>
      <c r="NTS176" s="3"/>
      <c r="NTT176" s="3"/>
      <c r="NTU176" s="3"/>
      <c r="NTV176" s="3"/>
      <c r="NTW176" s="3"/>
      <c r="NTX176" s="3"/>
      <c r="NTY176" s="3"/>
      <c r="NTZ176" s="3"/>
      <c r="NUA176" s="3"/>
      <c r="NUB176" s="3"/>
      <c r="NUC176" s="3"/>
      <c r="NUD176" s="3"/>
      <c r="NUE176" s="3"/>
      <c r="NUF176" s="3"/>
      <c r="NUG176" s="3"/>
      <c r="NUH176" s="3"/>
      <c r="NUI176" s="3"/>
      <c r="NUJ176" s="3"/>
      <c r="NUK176" s="3"/>
      <c r="NUL176" s="3"/>
      <c r="NUM176" s="3"/>
      <c r="NUN176" s="3"/>
      <c r="NUO176" s="3"/>
      <c r="NUP176" s="3"/>
      <c r="NUQ176" s="3"/>
      <c r="NUR176" s="3"/>
      <c r="NUS176" s="3"/>
      <c r="NUT176" s="3"/>
      <c r="NUU176" s="3"/>
      <c r="NUV176" s="3"/>
      <c r="NUW176" s="3"/>
      <c r="NUX176" s="3"/>
      <c r="NUY176" s="3"/>
      <c r="NUZ176" s="3"/>
      <c r="NVA176" s="3"/>
      <c r="NVB176" s="3"/>
      <c r="NVC176" s="3"/>
      <c r="NVD176" s="3"/>
      <c r="NVE176" s="3"/>
      <c r="NVF176" s="3"/>
      <c r="NVG176" s="3"/>
      <c r="NVH176" s="3"/>
      <c r="NVI176" s="3"/>
      <c r="NVJ176" s="3"/>
      <c r="NVK176" s="3"/>
      <c r="NVL176" s="3"/>
      <c r="NVM176" s="3"/>
      <c r="NVN176" s="3"/>
      <c r="NVO176" s="3"/>
      <c r="NVP176" s="3"/>
      <c r="NVQ176" s="3"/>
      <c r="NVR176" s="3"/>
      <c r="NVS176" s="3"/>
      <c r="NVT176" s="3"/>
      <c r="NVU176" s="3"/>
      <c r="NVV176" s="3"/>
      <c r="NVW176" s="3"/>
      <c r="NVX176" s="3"/>
      <c r="NVY176" s="3"/>
      <c r="NVZ176" s="3"/>
      <c r="NWA176" s="3"/>
      <c r="NWB176" s="3"/>
      <c r="NWC176" s="3"/>
      <c r="NWD176" s="3"/>
      <c r="NWE176" s="3"/>
      <c r="NWF176" s="3"/>
      <c r="NWG176" s="3"/>
      <c r="NWH176" s="3"/>
      <c r="NWI176" s="3"/>
      <c r="NWJ176" s="3"/>
      <c r="NWK176" s="3"/>
      <c r="NWL176" s="3"/>
      <c r="NWM176" s="3"/>
      <c r="NWN176" s="3"/>
      <c r="NWO176" s="3"/>
      <c r="NWP176" s="3"/>
      <c r="NWQ176" s="3"/>
      <c r="NWR176" s="3"/>
      <c r="NWS176" s="3"/>
      <c r="NWT176" s="3"/>
      <c r="NWU176" s="3"/>
      <c r="NWV176" s="3"/>
      <c r="NWW176" s="3"/>
      <c r="NWX176" s="3"/>
      <c r="NWY176" s="3"/>
      <c r="NWZ176" s="3"/>
      <c r="NXA176" s="3"/>
      <c r="NXB176" s="3"/>
      <c r="NXC176" s="3"/>
      <c r="NXD176" s="3"/>
      <c r="NXE176" s="3"/>
      <c r="NXF176" s="3"/>
      <c r="NXG176" s="3"/>
      <c r="NXH176" s="3"/>
      <c r="NXI176" s="3"/>
      <c r="NXJ176" s="3"/>
      <c r="NXK176" s="3"/>
      <c r="NXL176" s="3"/>
      <c r="NXM176" s="3"/>
      <c r="NXN176" s="3"/>
      <c r="NXO176" s="3"/>
      <c r="NXP176" s="3"/>
      <c r="NXQ176" s="3"/>
      <c r="NXR176" s="3"/>
      <c r="NXS176" s="3"/>
      <c r="NXT176" s="3"/>
      <c r="NXU176" s="3"/>
      <c r="NXV176" s="3"/>
      <c r="NXW176" s="3"/>
      <c r="NXX176" s="3"/>
      <c r="NXY176" s="3"/>
      <c r="NXZ176" s="3"/>
      <c r="NYA176" s="3"/>
      <c r="NYB176" s="3"/>
      <c r="NYC176" s="3"/>
      <c r="NYD176" s="3"/>
      <c r="NYE176" s="3"/>
      <c r="NYF176" s="3"/>
      <c r="NYG176" s="3"/>
      <c r="NYH176" s="3"/>
      <c r="NYI176" s="3"/>
      <c r="NYJ176" s="3"/>
      <c r="NYK176" s="3"/>
      <c r="NYL176" s="3"/>
      <c r="NYM176" s="3"/>
      <c r="NYN176" s="3"/>
      <c r="NYO176" s="3"/>
      <c r="NYP176" s="3"/>
      <c r="NYQ176" s="3"/>
      <c r="NYR176" s="3"/>
      <c r="NYS176" s="3"/>
      <c r="NYT176" s="3"/>
      <c r="NYU176" s="3"/>
      <c r="NYV176" s="3"/>
      <c r="NYW176" s="3"/>
      <c r="NYX176" s="3"/>
      <c r="NYY176" s="3"/>
      <c r="NYZ176" s="3"/>
      <c r="NZA176" s="3"/>
      <c r="NZB176" s="3"/>
      <c r="NZC176" s="3"/>
      <c r="NZD176" s="3"/>
      <c r="NZE176" s="3"/>
      <c r="NZF176" s="3"/>
      <c r="NZG176" s="3"/>
      <c r="NZH176" s="3"/>
      <c r="NZI176" s="3"/>
      <c r="NZJ176" s="3"/>
      <c r="NZK176" s="3"/>
      <c r="NZL176" s="3"/>
      <c r="NZM176" s="3"/>
      <c r="NZN176" s="3"/>
      <c r="NZO176" s="3"/>
      <c r="NZP176" s="3"/>
      <c r="NZQ176" s="3"/>
      <c r="NZR176" s="3"/>
      <c r="NZS176" s="3"/>
      <c r="NZT176" s="3"/>
      <c r="NZU176" s="3"/>
      <c r="NZV176" s="3"/>
      <c r="NZW176" s="3"/>
      <c r="NZX176" s="3"/>
      <c r="NZY176" s="3"/>
      <c r="NZZ176" s="3"/>
      <c r="OAA176" s="3"/>
      <c r="OAB176" s="3"/>
      <c r="OAC176" s="3"/>
      <c r="OAD176" s="3"/>
      <c r="OAE176" s="3"/>
      <c r="OAF176" s="3"/>
      <c r="OAG176" s="3"/>
      <c r="OAH176" s="3"/>
      <c r="OAI176" s="3"/>
      <c r="OAJ176" s="3"/>
      <c r="OAK176" s="3"/>
      <c r="OAL176" s="3"/>
      <c r="OAM176" s="3"/>
      <c r="OAN176" s="3"/>
      <c r="OAO176" s="3"/>
      <c r="OAP176" s="3"/>
      <c r="OAQ176" s="3"/>
      <c r="OAR176" s="3"/>
      <c r="OAS176" s="3"/>
      <c r="OAT176" s="3"/>
      <c r="OAU176" s="3"/>
      <c r="OAV176" s="3"/>
      <c r="OAW176" s="3"/>
      <c r="OAX176" s="3"/>
      <c r="OAY176" s="3"/>
      <c r="OAZ176" s="3"/>
      <c r="OBA176" s="3"/>
      <c r="OBB176" s="3"/>
      <c r="OBC176" s="3"/>
      <c r="OBD176" s="3"/>
      <c r="OBE176" s="3"/>
      <c r="OBF176" s="3"/>
      <c r="OBG176" s="3"/>
      <c r="OBH176" s="3"/>
      <c r="OBI176" s="3"/>
      <c r="OBJ176" s="3"/>
      <c r="OBK176" s="3"/>
      <c r="OBL176" s="3"/>
      <c r="OBM176" s="3"/>
      <c r="OBN176" s="3"/>
      <c r="OBO176" s="3"/>
      <c r="OBP176" s="3"/>
      <c r="OBQ176" s="3"/>
      <c r="OBR176" s="3"/>
      <c r="OBS176" s="3"/>
      <c r="OBT176" s="3"/>
      <c r="OBU176" s="3"/>
      <c r="OBV176" s="3"/>
      <c r="OBW176" s="3"/>
      <c r="OBX176" s="3"/>
      <c r="OBY176" s="3"/>
      <c r="OBZ176" s="3"/>
      <c r="OCA176" s="3"/>
      <c r="OCB176" s="3"/>
      <c r="OCC176" s="3"/>
      <c r="OCD176" s="3"/>
      <c r="OCE176" s="3"/>
      <c r="OCF176" s="3"/>
      <c r="OCG176" s="3"/>
      <c r="OCH176" s="377"/>
      <c r="OCI176" s="384"/>
      <c r="OCJ176" s="387" t="s">
        <v>21</v>
      </c>
      <c r="OCK176" s="388" t="s">
        <v>22</v>
      </c>
      <c r="OCL176" s="389">
        <v>0.151</v>
      </c>
      <c r="OCM176" s="382">
        <f>OCM174*OCL176</f>
        <v>3.3220000000000001</v>
      </c>
      <c r="OCN176" s="390"/>
      <c r="OCO176" s="390"/>
      <c r="OCP176" s="390"/>
      <c r="OCQ176" s="391"/>
      <c r="OCR176" s="392">
        <v>3.2</v>
      </c>
      <c r="OCS176" s="392">
        <f>OCM176*OCR176</f>
        <v>10.630400000000002</v>
      </c>
      <c r="OCT176" s="383">
        <f>OCO176+OCQ176+OCS176</f>
        <v>10.630400000000002</v>
      </c>
      <c r="OCU176" s="3"/>
      <c r="OCV176" s="3"/>
      <c r="OCW176" s="3"/>
      <c r="OCX176" s="3"/>
      <c r="OCY176" s="3"/>
      <c r="OCZ176" s="3"/>
      <c r="ODA176" s="3"/>
      <c r="ODB176" s="3"/>
      <c r="ODC176" s="3"/>
      <c r="ODD176" s="3"/>
      <c r="ODE176" s="3"/>
      <c r="ODF176" s="3"/>
      <c r="ODG176" s="3"/>
      <c r="ODH176" s="3"/>
      <c r="ODI176" s="3"/>
      <c r="ODJ176" s="3"/>
      <c r="ODK176" s="3"/>
      <c r="ODL176" s="3"/>
      <c r="ODM176" s="3"/>
      <c r="ODN176" s="3"/>
      <c r="ODO176" s="3"/>
      <c r="ODP176" s="3"/>
      <c r="ODQ176" s="3"/>
      <c r="ODR176" s="3"/>
      <c r="ODS176" s="3"/>
      <c r="ODT176" s="3"/>
      <c r="ODU176" s="3"/>
      <c r="ODV176" s="3"/>
      <c r="ODW176" s="3"/>
      <c r="ODX176" s="3"/>
      <c r="ODY176" s="3"/>
      <c r="ODZ176" s="3"/>
      <c r="OEA176" s="3"/>
      <c r="OEB176" s="3"/>
      <c r="OEC176" s="3"/>
      <c r="OED176" s="3"/>
      <c r="OEE176" s="3"/>
      <c r="OEF176" s="3"/>
      <c r="OEG176" s="3"/>
      <c r="OEH176" s="3"/>
      <c r="OEI176" s="3"/>
      <c r="OEJ176" s="3"/>
      <c r="OEK176" s="3"/>
      <c r="OEL176" s="3"/>
      <c r="OEM176" s="3"/>
      <c r="OEN176" s="3"/>
      <c r="OEO176" s="3"/>
      <c r="OEP176" s="3"/>
      <c r="OEQ176" s="3"/>
      <c r="OER176" s="3"/>
      <c r="OES176" s="3"/>
      <c r="OET176" s="3"/>
      <c r="OEU176" s="3"/>
      <c r="OEV176" s="3"/>
      <c r="OEW176" s="3"/>
      <c r="OEX176" s="3"/>
      <c r="OEY176" s="3"/>
      <c r="OEZ176" s="3"/>
      <c r="OFA176" s="3"/>
      <c r="OFB176" s="3"/>
      <c r="OFC176" s="3"/>
      <c r="OFD176" s="3"/>
      <c r="OFE176" s="3"/>
      <c r="OFF176" s="3"/>
      <c r="OFG176" s="3"/>
      <c r="OFH176" s="3"/>
      <c r="OFI176" s="3"/>
      <c r="OFJ176" s="3"/>
      <c r="OFK176" s="3"/>
      <c r="OFL176" s="3"/>
      <c r="OFM176" s="3"/>
      <c r="OFN176" s="3"/>
      <c r="OFO176" s="3"/>
      <c r="OFP176" s="3"/>
      <c r="OFQ176" s="3"/>
      <c r="OFR176" s="3"/>
      <c r="OFS176" s="3"/>
      <c r="OFT176" s="3"/>
      <c r="OFU176" s="3"/>
      <c r="OFV176" s="3"/>
      <c r="OFW176" s="3"/>
      <c r="OFX176" s="3"/>
      <c r="OFY176" s="3"/>
      <c r="OFZ176" s="3"/>
      <c r="OGA176" s="3"/>
      <c r="OGB176" s="3"/>
      <c r="OGC176" s="3"/>
      <c r="OGD176" s="3"/>
      <c r="OGE176" s="3"/>
      <c r="OGF176" s="3"/>
      <c r="OGG176" s="3"/>
      <c r="OGH176" s="3"/>
      <c r="OGI176" s="3"/>
      <c r="OGJ176" s="3"/>
      <c r="OGK176" s="3"/>
      <c r="OGL176" s="3"/>
      <c r="OGM176" s="3"/>
      <c r="OGN176" s="3"/>
      <c r="OGO176" s="3"/>
      <c r="OGP176" s="3"/>
      <c r="OGQ176" s="3"/>
      <c r="OGR176" s="3"/>
      <c r="OGS176" s="3"/>
      <c r="OGT176" s="3"/>
      <c r="OGU176" s="3"/>
      <c r="OGV176" s="3"/>
      <c r="OGW176" s="3"/>
      <c r="OGX176" s="3"/>
      <c r="OGY176" s="3"/>
      <c r="OGZ176" s="3"/>
      <c r="OHA176" s="3"/>
      <c r="OHB176" s="3"/>
      <c r="OHC176" s="3"/>
      <c r="OHD176" s="3"/>
      <c r="OHE176" s="3"/>
      <c r="OHF176" s="3"/>
      <c r="OHG176" s="3"/>
      <c r="OHH176" s="3"/>
      <c r="OHI176" s="3"/>
      <c r="OHJ176" s="3"/>
      <c r="OHK176" s="3"/>
      <c r="OHL176" s="3"/>
      <c r="OHM176" s="3"/>
      <c r="OHN176" s="3"/>
      <c r="OHO176" s="3"/>
      <c r="OHP176" s="3"/>
      <c r="OHQ176" s="3"/>
      <c r="OHR176" s="3"/>
      <c r="OHS176" s="3"/>
      <c r="OHT176" s="3"/>
      <c r="OHU176" s="3"/>
      <c r="OHV176" s="3"/>
      <c r="OHW176" s="3"/>
      <c r="OHX176" s="3"/>
      <c r="OHY176" s="3"/>
      <c r="OHZ176" s="3"/>
      <c r="OIA176" s="3"/>
      <c r="OIB176" s="3"/>
      <c r="OIC176" s="3"/>
      <c r="OID176" s="3"/>
      <c r="OIE176" s="3"/>
      <c r="OIF176" s="3"/>
      <c r="OIG176" s="3"/>
      <c r="OIH176" s="3"/>
      <c r="OII176" s="3"/>
      <c r="OIJ176" s="3"/>
      <c r="OIK176" s="3"/>
      <c r="OIL176" s="3"/>
      <c r="OIM176" s="3"/>
      <c r="OIN176" s="3"/>
      <c r="OIO176" s="3"/>
      <c r="OIP176" s="3"/>
      <c r="OIQ176" s="3"/>
      <c r="OIR176" s="3"/>
      <c r="OIS176" s="3"/>
      <c r="OIT176" s="3"/>
      <c r="OIU176" s="3"/>
      <c r="OIV176" s="3"/>
      <c r="OIW176" s="3"/>
      <c r="OIX176" s="3"/>
      <c r="OIY176" s="3"/>
      <c r="OIZ176" s="3"/>
      <c r="OJA176" s="3"/>
      <c r="OJB176" s="3"/>
      <c r="OJC176" s="3"/>
      <c r="OJD176" s="3"/>
      <c r="OJE176" s="3"/>
      <c r="OJF176" s="3"/>
      <c r="OJG176" s="3"/>
      <c r="OJH176" s="3"/>
      <c r="OJI176" s="3"/>
      <c r="OJJ176" s="3"/>
      <c r="OJK176" s="3"/>
      <c r="OJL176" s="3"/>
      <c r="OJM176" s="3"/>
      <c r="OJN176" s="3"/>
      <c r="OJO176" s="3"/>
      <c r="OJP176" s="3"/>
      <c r="OJQ176" s="3"/>
      <c r="OJR176" s="3"/>
      <c r="OJS176" s="3"/>
      <c r="OJT176" s="3"/>
      <c r="OJU176" s="3"/>
      <c r="OJV176" s="3"/>
      <c r="OJW176" s="3"/>
      <c r="OJX176" s="3"/>
      <c r="OJY176" s="3"/>
      <c r="OJZ176" s="3"/>
      <c r="OKA176" s="3"/>
      <c r="OKB176" s="3"/>
      <c r="OKC176" s="3"/>
      <c r="OKD176" s="3"/>
      <c r="OKE176" s="3"/>
      <c r="OKF176" s="3"/>
      <c r="OKG176" s="3"/>
      <c r="OKH176" s="3"/>
      <c r="OKI176" s="3"/>
      <c r="OKJ176" s="3"/>
      <c r="OKK176" s="3"/>
      <c r="OKL176" s="3"/>
      <c r="OKM176" s="3"/>
      <c r="OKN176" s="3"/>
      <c r="OKO176" s="3"/>
      <c r="OKP176" s="3"/>
      <c r="OKQ176" s="3"/>
      <c r="OKR176" s="3"/>
      <c r="OKS176" s="3"/>
      <c r="OKT176" s="3"/>
      <c r="OKU176" s="3"/>
      <c r="OKV176" s="3"/>
      <c r="OKW176" s="3"/>
      <c r="OKX176" s="3"/>
      <c r="OKY176" s="3"/>
      <c r="OKZ176" s="3"/>
      <c r="OLA176" s="3"/>
      <c r="OLB176" s="3"/>
      <c r="OLC176" s="3"/>
      <c r="OLD176" s="3"/>
      <c r="OLE176" s="3"/>
      <c r="OLF176" s="3"/>
      <c r="OLG176" s="3"/>
      <c r="OLH176" s="3"/>
      <c r="OLI176" s="3"/>
      <c r="OLJ176" s="3"/>
      <c r="OLK176" s="3"/>
      <c r="OLL176" s="3"/>
      <c r="OLM176" s="3"/>
      <c r="OLN176" s="3"/>
      <c r="OLO176" s="3"/>
      <c r="OLP176" s="3"/>
      <c r="OLQ176" s="3"/>
      <c r="OLR176" s="3"/>
      <c r="OLS176" s="3"/>
      <c r="OLT176" s="3"/>
      <c r="OLU176" s="3"/>
      <c r="OLV176" s="3"/>
      <c r="OLW176" s="3"/>
      <c r="OLX176" s="3"/>
      <c r="OLY176" s="3"/>
      <c r="OLZ176" s="3"/>
      <c r="OMA176" s="3"/>
      <c r="OMB176" s="3"/>
      <c r="OMC176" s="3"/>
      <c r="OMD176" s="377"/>
      <c r="OME176" s="384"/>
      <c r="OMF176" s="387" t="s">
        <v>21</v>
      </c>
      <c r="OMG176" s="388" t="s">
        <v>22</v>
      </c>
      <c r="OMH176" s="389">
        <v>0.151</v>
      </c>
      <c r="OMI176" s="382">
        <f>OMI174*OMH176</f>
        <v>3.3220000000000001</v>
      </c>
      <c r="OMJ176" s="390"/>
      <c r="OMK176" s="390"/>
      <c r="OML176" s="390"/>
      <c r="OMM176" s="391"/>
      <c r="OMN176" s="392">
        <v>3.2</v>
      </c>
      <c r="OMO176" s="392">
        <f>OMI176*OMN176</f>
        <v>10.630400000000002</v>
      </c>
      <c r="OMP176" s="383">
        <f>OMK176+OMM176+OMO176</f>
        <v>10.630400000000002</v>
      </c>
      <c r="OMQ176" s="3"/>
      <c r="OMR176" s="3"/>
      <c r="OMS176" s="3"/>
      <c r="OMT176" s="3"/>
      <c r="OMU176" s="3"/>
      <c r="OMV176" s="3"/>
      <c r="OMW176" s="3"/>
      <c r="OMX176" s="3"/>
      <c r="OMY176" s="3"/>
      <c r="OMZ176" s="3"/>
      <c r="ONA176" s="3"/>
      <c r="ONB176" s="3"/>
      <c r="ONC176" s="3"/>
      <c r="OND176" s="3"/>
      <c r="ONE176" s="3"/>
      <c r="ONF176" s="3"/>
      <c r="ONG176" s="3"/>
      <c r="ONH176" s="3"/>
      <c r="ONI176" s="3"/>
      <c r="ONJ176" s="3"/>
      <c r="ONK176" s="3"/>
      <c r="ONL176" s="3"/>
      <c r="ONM176" s="3"/>
      <c r="ONN176" s="3"/>
      <c r="ONO176" s="3"/>
      <c r="ONP176" s="3"/>
      <c r="ONQ176" s="3"/>
      <c r="ONR176" s="3"/>
      <c r="ONS176" s="3"/>
      <c r="ONT176" s="3"/>
      <c r="ONU176" s="3"/>
      <c r="ONV176" s="3"/>
      <c r="ONW176" s="3"/>
      <c r="ONX176" s="3"/>
      <c r="ONY176" s="3"/>
      <c r="ONZ176" s="3"/>
      <c r="OOA176" s="3"/>
      <c r="OOB176" s="3"/>
      <c r="OOC176" s="3"/>
      <c r="OOD176" s="3"/>
      <c r="OOE176" s="3"/>
      <c r="OOF176" s="3"/>
      <c r="OOG176" s="3"/>
      <c r="OOH176" s="3"/>
      <c r="OOI176" s="3"/>
      <c r="OOJ176" s="3"/>
      <c r="OOK176" s="3"/>
      <c r="OOL176" s="3"/>
      <c r="OOM176" s="3"/>
      <c r="OON176" s="3"/>
      <c r="OOO176" s="3"/>
      <c r="OOP176" s="3"/>
      <c r="OOQ176" s="3"/>
      <c r="OOR176" s="3"/>
      <c r="OOS176" s="3"/>
      <c r="OOT176" s="3"/>
      <c r="OOU176" s="3"/>
      <c r="OOV176" s="3"/>
      <c r="OOW176" s="3"/>
      <c r="OOX176" s="3"/>
      <c r="OOY176" s="3"/>
      <c r="OOZ176" s="3"/>
      <c r="OPA176" s="3"/>
      <c r="OPB176" s="3"/>
      <c r="OPC176" s="3"/>
      <c r="OPD176" s="3"/>
      <c r="OPE176" s="3"/>
      <c r="OPF176" s="3"/>
      <c r="OPG176" s="3"/>
      <c r="OPH176" s="3"/>
      <c r="OPI176" s="3"/>
      <c r="OPJ176" s="3"/>
      <c r="OPK176" s="3"/>
      <c r="OPL176" s="3"/>
      <c r="OPM176" s="3"/>
      <c r="OPN176" s="3"/>
      <c r="OPO176" s="3"/>
      <c r="OPP176" s="3"/>
      <c r="OPQ176" s="3"/>
      <c r="OPR176" s="3"/>
      <c r="OPS176" s="3"/>
      <c r="OPT176" s="3"/>
      <c r="OPU176" s="3"/>
      <c r="OPV176" s="3"/>
      <c r="OPW176" s="3"/>
      <c r="OPX176" s="3"/>
      <c r="OPY176" s="3"/>
      <c r="OPZ176" s="3"/>
      <c r="OQA176" s="3"/>
      <c r="OQB176" s="3"/>
      <c r="OQC176" s="3"/>
      <c r="OQD176" s="3"/>
      <c r="OQE176" s="3"/>
      <c r="OQF176" s="3"/>
      <c r="OQG176" s="3"/>
      <c r="OQH176" s="3"/>
      <c r="OQI176" s="3"/>
      <c r="OQJ176" s="3"/>
      <c r="OQK176" s="3"/>
      <c r="OQL176" s="3"/>
      <c r="OQM176" s="3"/>
      <c r="OQN176" s="3"/>
      <c r="OQO176" s="3"/>
      <c r="OQP176" s="3"/>
      <c r="OQQ176" s="3"/>
      <c r="OQR176" s="3"/>
      <c r="OQS176" s="3"/>
      <c r="OQT176" s="3"/>
      <c r="OQU176" s="3"/>
      <c r="OQV176" s="3"/>
      <c r="OQW176" s="3"/>
      <c r="OQX176" s="3"/>
      <c r="OQY176" s="3"/>
      <c r="OQZ176" s="3"/>
      <c r="ORA176" s="3"/>
      <c r="ORB176" s="3"/>
      <c r="ORC176" s="3"/>
      <c r="ORD176" s="3"/>
      <c r="ORE176" s="3"/>
      <c r="ORF176" s="3"/>
      <c r="ORG176" s="3"/>
      <c r="ORH176" s="3"/>
      <c r="ORI176" s="3"/>
      <c r="ORJ176" s="3"/>
      <c r="ORK176" s="3"/>
      <c r="ORL176" s="3"/>
      <c r="ORM176" s="3"/>
      <c r="ORN176" s="3"/>
      <c r="ORO176" s="3"/>
      <c r="ORP176" s="3"/>
      <c r="ORQ176" s="3"/>
      <c r="ORR176" s="3"/>
      <c r="ORS176" s="3"/>
      <c r="ORT176" s="3"/>
      <c r="ORU176" s="3"/>
      <c r="ORV176" s="3"/>
      <c r="ORW176" s="3"/>
      <c r="ORX176" s="3"/>
      <c r="ORY176" s="3"/>
      <c r="ORZ176" s="3"/>
      <c r="OSA176" s="3"/>
      <c r="OSB176" s="3"/>
      <c r="OSC176" s="3"/>
      <c r="OSD176" s="3"/>
      <c r="OSE176" s="3"/>
      <c r="OSF176" s="3"/>
      <c r="OSG176" s="3"/>
      <c r="OSH176" s="3"/>
      <c r="OSI176" s="3"/>
      <c r="OSJ176" s="3"/>
      <c r="OSK176" s="3"/>
      <c r="OSL176" s="3"/>
      <c r="OSM176" s="3"/>
      <c r="OSN176" s="3"/>
      <c r="OSO176" s="3"/>
      <c r="OSP176" s="3"/>
      <c r="OSQ176" s="3"/>
      <c r="OSR176" s="3"/>
      <c r="OSS176" s="3"/>
      <c r="OST176" s="3"/>
      <c r="OSU176" s="3"/>
      <c r="OSV176" s="3"/>
      <c r="OSW176" s="3"/>
      <c r="OSX176" s="3"/>
      <c r="OSY176" s="3"/>
      <c r="OSZ176" s="3"/>
      <c r="OTA176" s="3"/>
      <c r="OTB176" s="3"/>
      <c r="OTC176" s="3"/>
      <c r="OTD176" s="3"/>
      <c r="OTE176" s="3"/>
      <c r="OTF176" s="3"/>
      <c r="OTG176" s="3"/>
      <c r="OTH176" s="3"/>
      <c r="OTI176" s="3"/>
      <c r="OTJ176" s="3"/>
      <c r="OTK176" s="3"/>
      <c r="OTL176" s="3"/>
      <c r="OTM176" s="3"/>
      <c r="OTN176" s="3"/>
      <c r="OTO176" s="3"/>
      <c r="OTP176" s="3"/>
      <c r="OTQ176" s="3"/>
      <c r="OTR176" s="3"/>
      <c r="OTS176" s="3"/>
      <c r="OTT176" s="3"/>
      <c r="OTU176" s="3"/>
      <c r="OTV176" s="3"/>
      <c r="OTW176" s="3"/>
      <c r="OTX176" s="3"/>
      <c r="OTY176" s="3"/>
      <c r="OTZ176" s="3"/>
      <c r="OUA176" s="3"/>
      <c r="OUB176" s="3"/>
      <c r="OUC176" s="3"/>
      <c r="OUD176" s="3"/>
      <c r="OUE176" s="3"/>
      <c r="OUF176" s="3"/>
      <c r="OUG176" s="3"/>
      <c r="OUH176" s="3"/>
      <c r="OUI176" s="3"/>
      <c r="OUJ176" s="3"/>
      <c r="OUK176" s="3"/>
      <c r="OUL176" s="3"/>
      <c r="OUM176" s="3"/>
      <c r="OUN176" s="3"/>
      <c r="OUO176" s="3"/>
      <c r="OUP176" s="3"/>
      <c r="OUQ176" s="3"/>
      <c r="OUR176" s="3"/>
      <c r="OUS176" s="3"/>
      <c r="OUT176" s="3"/>
      <c r="OUU176" s="3"/>
      <c r="OUV176" s="3"/>
      <c r="OUW176" s="3"/>
      <c r="OUX176" s="3"/>
      <c r="OUY176" s="3"/>
      <c r="OUZ176" s="3"/>
      <c r="OVA176" s="3"/>
      <c r="OVB176" s="3"/>
      <c r="OVC176" s="3"/>
      <c r="OVD176" s="3"/>
      <c r="OVE176" s="3"/>
      <c r="OVF176" s="3"/>
      <c r="OVG176" s="3"/>
      <c r="OVH176" s="3"/>
      <c r="OVI176" s="3"/>
      <c r="OVJ176" s="3"/>
      <c r="OVK176" s="3"/>
      <c r="OVL176" s="3"/>
      <c r="OVM176" s="3"/>
      <c r="OVN176" s="3"/>
      <c r="OVO176" s="3"/>
      <c r="OVP176" s="3"/>
      <c r="OVQ176" s="3"/>
      <c r="OVR176" s="3"/>
      <c r="OVS176" s="3"/>
      <c r="OVT176" s="3"/>
      <c r="OVU176" s="3"/>
      <c r="OVV176" s="3"/>
      <c r="OVW176" s="3"/>
      <c r="OVX176" s="3"/>
      <c r="OVY176" s="3"/>
      <c r="OVZ176" s="377"/>
      <c r="OWA176" s="384"/>
      <c r="OWB176" s="387" t="s">
        <v>21</v>
      </c>
      <c r="OWC176" s="388" t="s">
        <v>22</v>
      </c>
      <c r="OWD176" s="389">
        <v>0.151</v>
      </c>
      <c r="OWE176" s="382">
        <f>OWE174*OWD176</f>
        <v>3.3220000000000001</v>
      </c>
      <c r="OWF176" s="390"/>
      <c r="OWG176" s="390"/>
      <c r="OWH176" s="390"/>
      <c r="OWI176" s="391"/>
      <c r="OWJ176" s="392">
        <v>3.2</v>
      </c>
      <c r="OWK176" s="392">
        <f>OWE176*OWJ176</f>
        <v>10.630400000000002</v>
      </c>
      <c r="OWL176" s="383">
        <f>OWG176+OWI176+OWK176</f>
        <v>10.630400000000002</v>
      </c>
      <c r="OWM176" s="3"/>
      <c r="OWN176" s="3"/>
      <c r="OWO176" s="3"/>
      <c r="OWP176" s="3"/>
      <c r="OWQ176" s="3"/>
      <c r="OWR176" s="3"/>
      <c r="OWS176" s="3"/>
      <c r="OWT176" s="3"/>
      <c r="OWU176" s="3"/>
      <c r="OWV176" s="3"/>
      <c r="OWW176" s="3"/>
      <c r="OWX176" s="3"/>
      <c r="OWY176" s="3"/>
      <c r="OWZ176" s="3"/>
      <c r="OXA176" s="3"/>
      <c r="OXB176" s="3"/>
      <c r="OXC176" s="3"/>
      <c r="OXD176" s="3"/>
      <c r="OXE176" s="3"/>
      <c r="OXF176" s="3"/>
      <c r="OXG176" s="3"/>
      <c r="OXH176" s="3"/>
      <c r="OXI176" s="3"/>
      <c r="OXJ176" s="3"/>
      <c r="OXK176" s="3"/>
      <c r="OXL176" s="3"/>
      <c r="OXM176" s="3"/>
      <c r="OXN176" s="3"/>
      <c r="OXO176" s="3"/>
      <c r="OXP176" s="3"/>
      <c r="OXQ176" s="3"/>
      <c r="OXR176" s="3"/>
      <c r="OXS176" s="3"/>
      <c r="OXT176" s="3"/>
      <c r="OXU176" s="3"/>
      <c r="OXV176" s="3"/>
      <c r="OXW176" s="3"/>
      <c r="OXX176" s="3"/>
      <c r="OXY176" s="3"/>
      <c r="OXZ176" s="3"/>
      <c r="OYA176" s="3"/>
      <c r="OYB176" s="3"/>
      <c r="OYC176" s="3"/>
      <c r="OYD176" s="3"/>
      <c r="OYE176" s="3"/>
      <c r="OYF176" s="3"/>
      <c r="OYG176" s="3"/>
      <c r="OYH176" s="3"/>
      <c r="OYI176" s="3"/>
      <c r="OYJ176" s="3"/>
      <c r="OYK176" s="3"/>
      <c r="OYL176" s="3"/>
      <c r="OYM176" s="3"/>
      <c r="OYN176" s="3"/>
      <c r="OYO176" s="3"/>
      <c r="OYP176" s="3"/>
      <c r="OYQ176" s="3"/>
      <c r="OYR176" s="3"/>
      <c r="OYS176" s="3"/>
      <c r="OYT176" s="3"/>
      <c r="OYU176" s="3"/>
      <c r="OYV176" s="3"/>
      <c r="OYW176" s="3"/>
      <c r="OYX176" s="3"/>
      <c r="OYY176" s="3"/>
      <c r="OYZ176" s="3"/>
      <c r="OZA176" s="3"/>
      <c r="OZB176" s="3"/>
      <c r="OZC176" s="3"/>
      <c r="OZD176" s="3"/>
      <c r="OZE176" s="3"/>
      <c r="OZF176" s="3"/>
      <c r="OZG176" s="3"/>
      <c r="OZH176" s="3"/>
      <c r="OZI176" s="3"/>
      <c r="OZJ176" s="3"/>
      <c r="OZK176" s="3"/>
      <c r="OZL176" s="3"/>
      <c r="OZM176" s="3"/>
      <c r="OZN176" s="3"/>
      <c r="OZO176" s="3"/>
      <c r="OZP176" s="3"/>
      <c r="OZQ176" s="3"/>
      <c r="OZR176" s="3"/>
      <c r="OZS176" s="3"/>
      <c r="OZT176" s="3"/>
      <c r="OZU176" s="3"/>
      <c r="OZV176" s="3"/>
      <c r="OZW176" s="3"/>
      <c r="OZX176" s="3"/>
      <c r="OZY176" s="3"/>
      <c r="OZZ176" s="3"/>
      <c r="PAA176" s="3"/>
      <c r="PAB176" s="3"/>
      <c r="PAC176" s="3"/>
      <c r="PAD176" s="3"/>
      <c r="PAE176" s="3"/>
      <c r="PAF176" s="3"/>
      <c r="PAG176" s="3"/>
      <c r="PAH176" s="3"/>
      <c r="PAI176" s="3"/>
      <c r="PAJ176" s="3"/>
      <c r="PAK176" s="3"/>
      <c r="PAL176" s="3"/>
      <c r="PAM176" s="3"/>
      <c r="PAN176" s="3"/>
      <c r="PAO176" s="3"/>
      <c r="PAP176" s="3"/>
      <c r="PAQ176" s="3"/>
      <c r="PAR176" s="3"/>
      <c r="PAS176" s="3"/>
      <c r="PAT176" s="3"/>
      <c r="PAU176" s="3"/>
      <c r="PAV176" s="3"/>
      <c r="PAW176" s="3"/>
      <c r="PAX176" s="3"/>
      <c r="PAY176" s="3"/>
      <c r="PAZ176" s="3"/>
      <c r="PBA176" s="3"/>
      <c r="PBB176" s="3"/>
      <c r="PBC176" s="3"/>
      <c r="PBD176" s="3"/>
      <c r="PBE176" s="3"/>
      <c r="PBF176" s="3"/>
      <c r="PBG176" s="3"/>
      <c r="PBH176" s="3"/>
      <c r="PBI176" s="3"/>
      <c r="PBJ176" s="3"/>
      <c r="PBK176" s="3"/>
      <c r="PBL176" s="3"/>
      <c r="PBM176" s="3"/>
      <c r="PBN176" s="3"/>
      <c r="PBO176" s="3"/>
      <c r="PBP176" s="3"/>
      <c r="PBQ176" s="3"/>
      <c r="PBR176" s="3"/>
      <c r="PBS176" s="3"/>
      <c r="PBT176" s="3"/>
      <c r="PBU176" s="3"/>
      <c r="PBV176" s="3"/>
      <c r="PBW176" s="3"/>
      <c r="PBX176" s="3"/>
      <c r="PBY176" s="3"/>
      <c r="PBZ176" s="3"/>
      <c r="PCA176" s="3"/>
      <c r="PCB176" s="3"/>
      <c r="PCC176" s="3"/>
      <c r="PCD176" s="3"/>
      <c r="PCE176" s="3"/>
      <c r="PCF176" s="3"/>
      <c r="PCG176" s="3"/>
      <c r="PCH176" s="3"/>
      <c r="PCI176" s="3"/>
      <c r="PCJ176" s="3"/>
      <c r="PCK176" s="3"/>
      <c r="PCL176" s="3"/>
      <c r="PCM176" s="3"/>
      <c r="PCN176" s="3"/>
      <c r="PCO176" s="3"/>
      <c r="PCP176" s="3"/>
      <c r="PCQ176" s="3"/>
      <c r="PCR176" s="3"/>
      <c r="PCS176" s="3"/>
      <c r="PCT176" s="3"/>
      <c r="PCU176" s="3"/>
      <c r="PCV176" s="3"/>
      <c r="PCW176" s="3"/>
      <c r="PCX176" s="3"/>
      <c r="PCY176" s="3"/>
      <c r="PCZ176" s="3"/>
      <c r="PDA176" s="3"/>
      <c r="PDB176" s="3"/>
      <c r="PDC176" s="3"/>
      <c r="PDD176" s="3"/>
      <c r="PDE176" s="3"/>
      <c r="PDF176" s="3"/>
      <c r="PDG176" s="3"/>
      <c r="PDH176" s="3"/>
      <c r="PDI176" s="3"/>
      <c r="PDJ176" s="3"/>
      <c r="PDK176" s="3"/>
      <c r="PDL176" s="3"/>
      <c r="PDM176" s="3"/>
      <c r="PDN176" s="3"/>
      <c r="PDO176" s="3"/>
      <c r="PDP176" s="3"/>
      <c r="PDQ176" s="3"/>
      <c r="PDR176" s="3"/>
      <c r="PDS176" s="3"/>
      <c r="PDT176" s="3"/>
      <c r="PDU176" s="3"/>
      <c r="PDV176" s="3"/>
      <c r="PDW176" s="3"/>
      <c r="PDX176" s="3"/>
      <c r="PDY176" s="3"/>
      <c r="PDZ176" s="3"/>
      <c r="PEA176" s="3"/>
      <c r="PEB176" s="3"/>
      <c r="PEC176" s="3"/>
      <c r="PED176" s="3"/>
      <c r="PEE176" s="3"/>
      <c r="PEF176" s="3"/>
      <c r="PEG176" s="3"/>
      <c r="PEH176" s="3"/>
      <c r="PEI176" s="3"/>
      <c r="PEJ176" s="3"/>
      <c r="PEK176" s="3"/>
      <c r="PEL176" s="3"/>
      <c r="PEM176" s="3"/>
      <c r="PEN176" s="3"/>
      <c r="PEO176" s="3"/>
      <c r="PEP176" s="3"/>
      <c r="PEQ176" s="3"/>
      <c r="PER176" s="3"/>
      <c r="PES176" s="3"/>
      <c r="PET176" s="3"/>
      <c r="PEU176" s="3"/>
      <c r="PEV176" s="3"/>
      <c r="PEW176" s="3"/>
      <c r="PEX176" s="3"/>
      <c r="PEY176" s="3"/>
      <c r="PEZ176" s="3"/>
      <c r="PFA176" s="3"/>
      <c r="PFB176" s="3"/>
      <c r="PFC176" s="3"/>
      <c r="PFD176" s="3"/>
      <c r="PFE176" s="3"/>
      <c r="PFF176" s="3"/>
      <c r="PFG176" s="3"/>
      <c r="PFH176" s="3"/>
      <c r="PFI176" s="3"/>
      <c r="PFJ176" s="3"/>
      <c r="PFK176" s="3"/>
      <c r="PFL176" s="3"/>
      <c r="PFM176" s="3"/>
      <c r="PFN176" s="3"/>
      <c r="PFO176" s="3"/>
      <c r="PFP176" s="3"/>
      <c r="PFQ176" s="3"/>
      <c r="PFR176" s="3"/>
      <c r="PFS176" s="3"/>
      <c r="PFT176" s="3"/>
      <c r="PFU176" s="3"/>
      <c r="PFV176" s="377"/>
      <c r="PFW176" s="384"/>
      <c r="PFX176" s="387" t="s">
        <v>21</v>
      </c>
      <c r="PFY176" s="388" t="s">
        <v>22</v>
      </c>
      <c r="PFZ176" s="389">
        <v>0.151</v>
      </c>
      <c r="PGA176" s="382">
        <f>PGA174*PFZ176</f>
        <v>3.3220000000000001</v>
      </c>
      <c r="PGB176" s="390"/>
      <c r="PGC176" s="390"/>
      <c r="PGD176" s="390"/>
      <c r="PGE176" s="391"/>
      <c r="PGF176" s="392">
        <v>3.2</v>
      </c>
      <c r="PGG176" s="392">
        <f>PGA176*PGF176</f>
        <v>10.630400000000002</v>
      </c>
      <c r="PGH176" s="383">
        <f>PGC176+PGE176+PGG176</f>
        <v>10.630400000000002</v>
      </c>
      <c r="PGI176" s="3"/>
      <c r="PGJ176" s="3"/>
      <c r="PGK176" s="3"/>
      <c r="PGL176" s="3"/>
      <c r="PGM176" s="3"/>
      <c r="PGN176" s="3"/>
      <c r="PGO176" s="3"/>
      <c r="PGP176" s="3"/>
      <c r="PGQ176" s="3"/>
      <c r="PGR176" s="3"/>
      <c r="PGS176" s="3"/>
      <c r="PGT176" s="3"/>
      <c r="PGU176" s="3"/>
      <c r="PGV176" s="3"/>
      <c r="PGW176" s="3"/>
      <c r="PGX176" s="3"/>
      <c r="PGY176" s="3"/>
      <c r="PGZ176" s="3"/>
      <c r="PHA176" s="3"/>
      <c r="PHB176" s="3"/>
      <c r="PHC176" s="3"/>
      <c r="PHD176" s="3"/>
      <c r="PHE176" s="3"/>
      <c r="PHF176" s="3"/>
      <c r="PHG176" s="3"/>
      <c r="PHH176" s="3"/>
      <c r="PHI176" s="3"/>
      <c r="PHJ176" s="3"/>
      <c r="PHK176" s="3"/>
      <c r="PHL176" s="3"/>
      <c r="PHM176" s="3"/>
      <c r="PHN176" s="3"/>
      <c r="PHO176" s="3"/>
      <c r="PHP176" s="3"/>
      <c r="PHQ176" s="3"/>
      <c r="PHR176" s="3"/>
      <c r="PHS176" s="3"/>
      <c r="PHT176" s="3"/>
      <c r="PHU176" s="3"/>
      <c r="PHV176" s="3"/>
      <c r="PHW176" s="3"/>
      <c r="PHX176" s="3"/>
      <c r="PHY176" s="3"/>
      <c r="PHZ176" s="3"/>
      <c r="PIA176" s="3"/>
      <c r="PIB176" s="3"/>
      <c r="PIC176" s="3"/>
      <c r="PID176" s="3"/>
      <c r="PIE176" s="3"/>
      <c r="PIF176" s="3"/>
      <c r="PIG176" s="3"/>
      <c r="PIH176" s="3"/>
      <c r="PII176" s="3"/>
      <c r="PIJ176" s="3"/>
      <c r="PIK176" s="3"/>
      <c r="PIL176" s="3"/>
      <c r="PIM176" s="3"/>
      <c r="PIN176" s="3"/>
      <c r="PIO176" s="3"/>
      <c r="PIP176" s="3"/>
      <c r="PIQ176" s="3"/>
      <c r="PIR176" s="3"/>
      <c r="PIS176" s="3"/>
      <c r="PIT176" s="3"/>
      <c r="PIU176" s="3"/>
      <c r="PIV176" s="3"/>
      <c r="PIW176" s="3"/>
      <c r="PIX176" s="3"/>
      <c r="PIY176" s="3"/>
      <c r="PIZ176" s="3"/>
      <c r="PJA176" s="3"/>
      <c r="PJB176" s="3"/>
      <c r="PJC176" s="3"/>
      <c r="PJD176" s="3"/>
      <c r="PJE176" s="3"/>
      <c r="PJF176" s="3"/>
      <c r="PJG176" s="3"/>
      <c r="PJH176" s="3"/>
      <c r="PJI176" s="3"/>
      <c r="PJJ176" s="3"/>
      <c r="PJK176" s="3"/>
      <c r="PJL176" s="3"/>
      <c r="PJM176" s="3"/>
      <c r="PJN176" s="3"/>
      <c r="PJO176" s="3"/>
      <c r="PJP176" s="3"/>
      <c r="PJQ176" s="3"/>
      <c r="PJR176" s="3"/>
      <c r="PJS176" s="3"/>
      <c r="PJT176" s="3"/>
      <c r="PJU176" s="3"/>
      <c r="PJV176" s="3"/>
      <c r="PJW176" s="3"/>
      <c r="PJX176" s="3"/>
      <c r="PJY176" s="3"/>
      <c r="PJZ176" s="3"/>
      <c r="PKA176" s="3"/>
      <c r="PKB176" s="3"/>
      <c r="PKC176" s="3"/>
      <c r="PKD176" s="3"/>
      <c r="PKE176" s="3"/>
      <c r="PKF176" s="3"/>
      <c r="PKG176" s="3"/>
      <c r="PKH176" s="3"/>
      <c r="PKI176" s="3"/>
      <c r="PKJ176" s="3"/>
      <c r="PKK176" s="3"/>
      <c r="PKL176" s="3"/>
      <c r="PKM176" s="3"/>
      <c r="PKN176" s="3"/>
      <c r="PKO176" s="3"/>
      <c r="PKP176" s="3"/>
      <c r="PKQ176" s="3"/>
      <c r="PKR176" s="3"/>
      <c r="PKS176" s="3"/>
      <c r="PKT176" s="3"/>
      <c r="PKU176" s="3"/>
      <c r="PKV176" s="3"/>
      <c r="PKW176" s="3"/>
      <c r="PKX176" s="3"/>
      <c r="PKY176" s="3"/>
      <c r="PKZ176" s="3"/>
      <c r="PLA176" s="3"/>
      <c r="PLB176" s="3"/>
      <c r="PLC176" s="3"/>
      <c r="PLD176" s="3"/>
      <c r="PLE176" s="3"/>
      <c r="PLF176" s="3"/>
      <c r="PLG176" s="3"/>
      <c r="PLH176" s="3"/>
      <c r="PLI176" s="3"/>
      <c r="PLJ176" s="3"/>
      <c r="PLK176" s="3"/>
      <c r="PLL176" s="3"/>
      <c r="PLM176" s="3"/>
      <c r="PLN176" s="3"/>
      <c r="PLO176" s="3"/>
      <c r="PLP176" s="3"/>
      <c r="PLQ176" s="3"/>
      <c r="PLR176" s="3"/>
      <c r="PLS176" s="3"/>
      <c r="PLT176" s="3"/>
      <c r="PLU176" s="3"/>
      <c r="PLV176" s="3"/>
      <c r="PLW176" s="3"/>
      <c r="PLX176" s="3"/>
      <c r="PLY176" s="3"/>
      <c r="PLZ176" s="3"/>
      <c r="PMA176" s="3"/>
      <c r="PMB176" s="3"/>
      <c r="PMC176" s="3"/>
      <c r="PMD176" s="3"/>
      <c r="PME176" s="3"/>
      <c r="PMF176" s="3"/>
      <c r="PMG176" s="3"/>
      <c r="PMH176" s="3"/>
      <c r="PMI176" s="3"/>
      <c r="PMJ176" s="3"/>
      <c r="PMK176" s="3"/>
      <c r="PML176" s="3"/>
      <c r="PMM176" s="3"/>
      <c r="PMN176" s="3"/>
      <c r="PMO176" s="3"/>
      <c r="PMP176" s="3"/>
      <c r="PMQ176" s="3"/>
      <c r="PMR176" s="3"/>
      <c r="PMS176" s="3"/>
      <c r="PMT176" s="3"/>
      <c r="PMU176" s="3"/>
      <c r="PMV176" s="3"/>
      <c r="PMW176" s="3"/>
      <c r="PMX176" s="3"/>
      <c r="PMY176" s="3"/>
      <c r="PMZ176" s="3"/>
      <c r="PNA176" s="3"/>
      <c r="PNB176" s="3"/>
      <c r="PNC176" s="3"/>
      <c r="PND176" s="3"/>
      <c r="PNE176" s="3"/>
      <c r="PNF176" s="3"/>
      <c r="PNG176" s="3"/>
      <c r="PNH176" s="3"/>
      <c r="PNI176" s="3"/>
      <c r="PNJ176" s="3"/>
      <c r="PNK176" s="3"/>
      <c r="PNL176" s="3"/>
      <c r="PNM176" s="3"/>
      <c r="PNN176" s="3"/>
      <c r="PNO176" s="3"/>
      <c r="PNP176" s="3"/>
      <c r="PNQ176" s="3"/>
      <c r="PNR176" s="3"/>
      <c r="PNS176" s="3"/>
      <c r="PNT176" s="3"/>
      <c r="PNU176" s="3"/>
      <c r="PNV176" s="3"/>
      <c r="PNW176" s="3"/>
      <c r="PNX176" s="3"/>
      <c r="PNY176" s="3"/>
      <c r="PNZ176" s="3"/>
      <c r="POA176" s="3"/>
      <c r="POB176" s="3"/>
      <c r="POC176" s="3"/>
      <c r="POD176" s="3"/>
      <c r="POE176" s="3"/>
      <c r="POF176" s="3"/>
      <c r="POG176" s="3"/>
      <c r="POH176" s="3"/>
      <c r="POI176" s="3"/>
      <c r="POJ176" s="3"/>
      <c r="POK176" s="3"/>
      <c r="POL176" s="3"/>
      <c r="POM176" s="3"/>
      <c r="PON176" s="3"/>
      <c r="POO176" s="3"/>
      <c r="POP176" s="3"/>
      <c r="POQ176" s="3"/>
      <c r="POR176" s="3"/>
      <c r="POS176" s="3"/>
      <c r="POT176" s="3"/>
      <c r="POU176" s="3"/>
      <c r="POV176" s="3"/>
      <c r="POW176" s="3"/>
      <c r="POX176" s="3"/>
      <c r="POY176" s="3"/>
      <c r="POZ176" s="3"/>
      <c r="PPA176" s="3"/>
      <c r="PPB176" s="3"/>
      <c r="PPC176" s="3"/>
      <c r="PPD176" s="3"/>
      <c r="PPE176" s="3"/>
      <c r="PPF176" s="3"/>
      <c r="PPG176" s="3"/>
      <c r="PPH176" s="3"/>
      <c r="PPI176" s="3"/>
      <c r="PPJ176" s="3"/>
      <c r="PPK176" s="3"/>
      <c r="PPL176" s="3"/>
      <c r="PPM176" s="3"/>
      <c r="PPN176" s="3"/>
      <c r="PPO176" s="3"/>
      <c r="PPP176" s="3"/>
      <c r="PPQ176" s="3"/>
      <c r="PPR176" s="377"/>
      <c r="PPS176" s="384"/>
      <c r="PPT176" s="387" t="s">
        <v>21</v>
      </c>
      <c r="PPU176" s="388" t="s">
        <v>22</v>
      </c>
      <c r="PPV176" s="389">
        <v>0.151</v>
      </c>
      <c r="PPW176" s="382">
        <f>PPW174*PPV176</f>
        <v>3.3220000000000001</v>
      </c>
      <c r="PPX176" s="390"/>
      <c r="PPY176" s="390"/>
      <c r="PPZ176" s="390"/>
      <c r="PQA176" s="391"/>
      <c r="PQB176" s="392">
        <v>3.2</v>
      </c>
      <c r="PQC176" s="392">
        <f>PPW176*PQB176</f>
        <v>10.630400000000002</v>
      </c>
      <c r="PQD176" s="383">
        <f>PPY176+PQA176+PQC176</f>
        <v>10.630400000000002</v>
      </c>
      <c r="PQE176" s="3"/>
      <c r="PQF176" s="3"/>
      <c r="PQG176" s="3"/>
      <c r="PQH176" s="3"/>
      <c r="PQI176" s="3"/>
      <c r="PQJ176" s="3"/>
      <c r="PQK176" s="3"/>
      <c r="PQL176" s="3"/>
      <c r="PQM176" s="3"/>
      <c r="PQN176" s="3"/>
      <c r="PQO176" s="3"/>
      <c r="PQP176" s="3"/>
      <c r="PQQ176" s="3"/>
      <c r="PQR176" s="3"/>
      <c r="PQS176" s="3"/>
      <c r="PQT176" s="3"/>
      <c r="PQU176" s="3"/>
      <c r="PQV176" s="3"/>
      <c r="PQW176" s="3"/>
      <c r="PQX176" s="3"/>
      <c r="PQY176" s="3"/>
      <c r="PQZ176" s="3"/>
      <c r="PRA176" s="3"/>
      <c r="PRB176" s="3"/>
      <c r="PRC176" s="3"/>
      <c r="PRD176" s="3"/>
      <c r="PRE176" s="3"/>
      <c r="PRF176" s="3"/>
      <c r="PRG176" s="3"/>
      <c r="PRH176" s="3"/>
      <c r="PRI176" s="3"/>
      <c r="PRJ176" s="3"/>
      <c r="PRK176" s="3"/>
      <c r="PRL176" s="3"/>
      <c r="PRM176" s="3"/>
      <c r="PRN176" s="3"/>
      <c r="PRO176" s="3"/>
      <c r="PRP176" s="3"/>
      <c r="PRQ176" s="3"/>
      <c r="PRR176" s="3"/>
      <c r="PRS176" s="3"/>
      <c r="PRT176" s="3"/>
      <c r="PRU176" s="3"/>
      <c r="PRV176" s="3"/>
      <c r="PRW176" s="3"/>
      <c r="PRX176" s="3"/>
      <c r="PRY176" s="3"/>
      <c r="PRZ176" s="3"/>
      <c r="PSA176" s="3"/>
      <c r="PSB176" s="3"/>
      <c r="PSC176" s="3"/>
      <c r="PSD176" s="3"/>
      <c r="PSE176" s="3"/>
      <c r="PSF176" s="3"/>
      <c r="PSG176" s="3"/>
      <c r="PSH176" s="3"/>
      <c r="PSI176" s="3"/>
      <c r="PSJ176" s="3"/>
      <c r="PSK176" s="3"/>
      <c r="PSL176" s="3"/>
      <c r="PSM176" s="3"/>
      <c r="PSN176" s="3"/>
      <c r="PSO176" s="3"/>
      <c r="PSP176" s="3"/>
      <c r="PSQ176" s="3"/>
      <c r="PSR176" s="3"/>
      <c r="PSS176" s="3"/>
      <c r="PST176" s="3"/>
      <c r="PSU176" s="3"/>
      <c r="PSV176" s="3"/>
      <c r="PSW176" s="3"/>
      <c r="PSX176" s="3"/>
      <c r="PSY176" s="3"/>
      <c r="PSZ176" s="3"/>
      <c r="PTA176" s="3"/>
      <c r="PTB176" s="3"/>
      <c r="PTC176" s="3"/>
      <c r="PTD176" s="3"/>
      <c r="PTE176" s="3"/>
      <c r="PTF176" s="3"/>
      <c r="PTG176" s="3"/>
      <c r="PTH176" s="3"/>
      <c r="PTI176" s="3"/>
      <c r="PTJ176" s="3"/>
      <c r="PTK176" s="3"/>
      <c r="PTL176" s="3"/>
      <c r="PTM176" s="3"/>
      <c r="PTN176" s="3"/>
      <c r="PTO176" s="3"/>
      <c r="PTP176" s="3"/>
      <c r="PTQ176" s="3"/>
      <c r="PTR176" s="3"/>
      <c r="PTS176" s="3"/>
      <c r="PTT176" s="3"/>
      <c r="PTU176" s="3"/>
      <c r="PTV176" s="3"/>
      <c r="PTW176" s="3"/>
      <c r="PTX176" s="3"/>
      <c r="PTY176" s="3"/>
      <c r="PTZ176" s="3"/>
      <c r="PUA176" s="3"/>
      <c r="PUB176" s="3"/>
      <c r="PUC176" s="3"/>
      <c r="PUD176" s="3"/>
      <c r="PUE176" s="3"/>
      <c r="PUF176" s="3"/>
      <c r="PUG176" s="3"/>
      <c r="PUH176" s="3"/>
      <c r="PUI176" s="3"/>
      <c r="PUJ176" s="3"/>
      <c r="PUK176" s="3"/>
      <c r="PUL176" s="3"/>
      <c r="PUM176" s="3"/>
      <c r="PUN176" s="3"/>
      <c r="PUO176" s="3"/>
      <c r="PUP176" s="3"/>
      <c r="PUQ176" s="3"/>
      <c r="PUR176" s="3"/>
      <c r="PUS176" s="3"/>
      <c r="PUT176" s="3"/>
      <c r="PUU176" s="3"/>
      <c r="PUV176" s="3"/>
      <c r="PUW176" s="3"/>
      <c r="PUX176" s="3"/>
      <c r="PUY176" s="3"/>
      <c r="PUZ176" s="3"/>
      <c r="PVA176" s="3"/>
      <c r="PVB176" s="3"/>
      <c r="PVC176" s="3"/>
      <c r="PVD176" s="3"/>
      <c r="PVE176" s="3"/>
      <c r="PVF176" s="3"/>
      <c r="PVG176" s="3"/>
      <c r="PVH176" s="3"/>
      <c r="PVI176" s="3"/>
      <c r="PVJ176" s="3"/>
      <c r="PVK176" s="3"/>
      <c r="PVL176" s="3"/>
      <c r="PVM176" s="3"/>
      <c r="PVN176" s="3"/>
      <c r="PVO176" s="3"/>
      <c r="PVP176" s="3"/>
      <c r="PVQ176" s="3"/>
      <c r="PVR176" s="3"/>
      <c r="PVS176" s="3"/>
      <c r="PVT176" s="3"/>
      <c r="PVU176" s="3"/>
      <c r="PVV176" s="3"/>
      <c r="PVW176" s="3"/>
      <c r="PVX176" s="3"/>
      <c r="PVY176" s="3"/>
      <c r="PVZ176" s="3"/>
      <c r="PWA176" s="3"/>
      <c r="PWB176" s="3"/>
      <c r="PWC176" s="3"/>
      <c r="PWD176" s="3"/>
      <c r="PWE176" s="3"/>
      <c r="PWF176" s="3"/>
      <c r="PWG176" s="3"/>
      <c r="PWH176" s="3"/>
      <c r="PWI176" s="3"/>
      <c r="PWJ176" s="3"/>
      <c r="PWK176" s="3"/>
      <c r="PWL176" s="3"/>
      <c r="PWM176" s="3"/>
      <c r="PWN176" s="3"/>
      <c r="PWO176" s="3"/>
      <c r="PWP176" s="3"/>
      <c r="PWQ176" s="3"/>
      <c r="PWR176" s="3"/>
      <c r="PWS176" s="3"/>
      <c r="PWT176" s="3"/>
      <c r="PWU176" s="3"/>
      <c r="PWV176" s="3"/>
      <c r="PWW176" s="3"/>
      <c r="PWX176" s="3"/>
      <c r="PWY176" s="3"/>
      <c r="PWZ176" s="3"/>
      <c r="PXA176" s="3"/>
      <c r="PXB176" s="3"/>
      <c r="PXC176" s="3"/>
      <c r="PXD176" s="3"/>
      <c r="PXE176" s="3"/>
      <c r="PXF176" s="3"/>
      <c r="PXG176" s="3"/>
      <c r="PXH176" s="3"/>
      <c r="PXI176" s="3"/>
      <c r="PXJ176" s="3"/>
      <c r="PXK176" s="3"/>
      <c r="PXL176" s="3"/>
      <c r="PXM176" s="3"/>
      <c r="PXN176" s="3"/>
      <c r="PXO176" s="3"/>
      <c r="PXP176" s="3"/>
      <c r="PXQ176" s="3"/>
      <c r="PXR176" s="3"/>
      <c r="PXS176" s="3"/>
      <c r="PXT176" s="3"/>
      <c r="PXU176" s="3"/>
      <c r="PXV176" s="3"/>
      <c r="PXW176" s="3"/>
      <c r="PXX176" s="3"/>
      <c r="PXY176" s="3"/>
      <c r="PXZ176" s="3"/>
      <c r="PYA176" s="3"/>
      <c r="PYB176" s="3"/>
      <c r="PYC176" s="3"/>
      <c r="PYD176" s="3"/>
      <c r="PYE176" s="3"/>
      <c r="PYF176" s="3"/>
      <c r="PYG176" s="3"/>
      <c r="PYH176" s="3"/>
      <c r="PYI176" s="3"/>
      <c r="PYJ176" s="3"/>
      <c r="PYK176" s="3"/>
      <c r="PYL176" s="3"/>
      <c r="PYM176" s="3"/>
      <c r="PYN176" s="3"/>
      <c r="PYO176" s="3"/>
      <c r="PYP176" s="3"/>
      <c r="PYQ176" s="3"/>
      <c r="PYR176" s="3"/>
      <c r="PYS176" s="3"/>
      <c r="PYT176" s="3"/>
      <c r="PYU176" s="3"/>
      <c r="PYV176" s="3"/>
      <c r="PYW176" s="3"/>
      <c r="PYX176" s="3"/>
      <c r="PYY176" s="3"/>
      <c r="PYZ176" s="3"/>
      <c r="PZA176" s="3"/>
      <c r="PZB176" s="3"/>
      <c r="PZC176" s="3"/>
      <c r="PZD176" s="3"/>
      <c r="PZE176" s="3"/>
      <c r="PZF176" s="3"/>
      <c r="PZG176" s="3"/>
      <c r="PZH176" s="3"/>
      <c r="PZI176" s="3"/>
      <c r="PZJ176" s="3"/>
      <c r="PZK176" s="3"/>
      <c r="PZL176" s="3"/>
      <c r="PZM176" s="3"/>
      <c r="PZN176" s="377"/>
      <c r="PZO176" s="384"/>
      <c r="PZP176" s="387" t="s">
        <v>21</v>
      </c>
      <c r="PZQ176" s="388" t="s">
        <v>22</v>
      </c>
      <c r="PZR176" s="389">
        <v>0.151</v>
      </c>
      <c r="PZS176" s="382">
        <f>PZS174*PZR176</f>
        <v>3.3220000000000001</v>
      </c>
      <c r="PZT176" s="390"/>
      <c r="PZU176" s="390"/>
      <c r="PZV176" s="390"/>
      <c r="PZW176" s="391"/>
      <c r="PZX176" s="392">
        <v>3.2</v>
      </c>
      <c r="PZY176" s="392">
        <f>PZS176*PZX176</f>
        <v>10.630400000000002</v>
      </c>
      <c r="PZZ176" s="383">
        <f>PZU176+PZW176+PZY176</f>
        <v>10.630400000000002</v>
      </c>
      <c r="QAA176" s="3"/>
      <c r="QAB176" s="3"/>
      <c r="QAC176" s="3"/>
      <c r="QAD176" s="3"/>
      <c r="QAE176" s="3"/>
      <c r="QAF176" s="3"/>
      <c r="QAG176" s="3"/>
      <c r="QAH176" s="3"/>
      <c r="QAI176" s="3"/>
      <c r="QAJ176" s="3"/>
      <c r="QAK176" s="3"/>
      <c r="QAL176" s="3"/>
      <c r="QAM176" s="3"/>
      <c r="QAN176" s="3"/>
      <c r="QAO176" s="3"/>
      <c r="QAP176" s="3"/>
      <c r="QAQ176" s="3"/>
      <c r="QAR176" s="3"/>
      <c r="QAS176" s="3"/>
      <c r="QAT176" s="3"/>
      <c r="QAU176" s="3"/>
      <c r="QAV176" s="3"/>
      <c r="QAW176" s="3"/>
      <c r="QAX176" s="3"/>
      <c r="QAY176" s="3"/>
      <c r="QAZ176" s="3"/>
      <c r="QBA176" s="3"/>
      <c r="QBB176" s="3"/>
      <c r="QBC176" s="3"/>
      <c r="QBD176" s="3"/>
      <c r="QBE176" s="3"/>
      <c r="QBF176" s="3"/>
      <c r="QBG176" s="3"/>
      <c r="QBH176" s="3"/>
      <c r="QBI176" s="3"/>
      <c r="QBJ176" s="3"/>
      <c r="QBK176" s="3"/>
      <c r="QBL176" s="3"/>
      <c r="QBM176" s="3"/>
      <c r="QBN176" s="3"/>
      <c r="QBO176" s="3"/>
      <c r="QBP176" s="3"/>
      <c r="QBQ176" s="3"/>
      <c r="QBR176" s="3"/>
      <c r="QBS176" s="3"/>
      <c r="QBT176" s="3"/>
      <c r="QBU176" s="3"/>
      <c r="QBV176" s="3"/>
      <c r="QBW176" s="3"/>
      <c r="QBX176" s="3"/>
      <c r="QBY176" s="3"/>
      <c r="QBZ176" s="3"/>
      <c r="QCA176" s="3"/>
      <c r="QCB176" s="3"/>
      <c r="QCC176" s="3"/>
      <c r="QCD176" s="3"/>
      <c r="QCE176" s="3"/>
      <c r="QCF176" s="3"/>
      <c r="QCG176" s="3"/>
      <c r="QCH176" s="3"/>
      <c r="QCI176" s="3"/>
      <c r="QCJ176" s="3"/>
      <c r="QCK176" s="3"/>
      <c r="QCL176" s="3"/>
      <c r="QCM176" s="3"/>
      <c r="QCN176" s="3"/>
      <c r="QCO176" s="3"/>
      <c r="QCP176" s="3"/>
      <c r="QCQ176" s="3"/>
      <c r="QCR176" s="3"/>
      <c r="QCS176" s="3"/>
      <c r="QCT176" s="3"/>
      <c r="QCU176" s="3"/>
      <c r="QCV176" s="3"/>
      <c r="QCW176" s="3"/>
      <c r="QCX176" s="3"/>
      <c r="QCY176" s="3"/>
      <c r="QCZ176" s="3"/>
      <c r="QDA176" s="3"/>
      <c r="QDB176" s="3"/>
      <c r="QDC176" s="3"/>
      <c r="QDD176" s="3"/>
      <c r="QDE176" s="3"/>
      <c r="QDF176" s="3"/>
      <c r="QDG176" s="3"/>
      <c r="QDH176" s="3"/>
      <c r="QDI176" s="3"/>
      <c r="QDJ176" s="3"/>
      <c r="QDK176" s="3"/>
      <c r="QDL176" s="3"/>
      <c r="QDM176" s="3"/>
      <c r="QDN176" s="3"/>
      <c r="QDO176" s="3"/>
      <c r="QDP176" s="3"/>
      <c r="QDQ176" s="3"/>
      <c r="QDR176" s="3"/>
      <c r="QDS176" s="3"/>
      <c r="QDT176" s="3"/>
      <c r="QDU176" s="3"/>
      <c r="QDV176" s="3"/>
      <c r="QDW176" s="3"/>
      <c r="QDX176" s="3"/>
      <c r="QDY176" s="3"/>
      <c r="QDZ176" s="3"/>
      <c r="QEA176" s="3"/>
      <c r="QEB176" s="3"/>
      <c r="QEC176" s="3"/>
      <c r="QED176" s="3"/>
      <c r="QEE176" s="3"/>
      <c r="QEF176" s="3"/>
      <c r="QEG176" s="3"/>
      <c r="QEH176" s="3"/>
      <c r="QEI176" s="3"/>
      <c r="QEJ176" s="3"/>
      <c r="QEK176" s="3"/>
      <c r="QEL176" s="3"/>
      <c r="QEM176" s="3"/>
      <c r="QEN176" s="3"/>
      <c r="QEO176" s="3"/>
      <c r="QEP176" s="3"/>
      <c r="QEQ176" s="3"/>
      <c r="QER176" s="3"/>
      <c r="QES176" s="3"/>
      <c r="QET176" s="3"/>
      <c r="QEU176" s="3"/>
      <c r="QEV176" s="3"/>
      <c r="QEW176" s="3"/>
      <c r="QEX176" s="3"/>
      <c r="QEY176" s="3"/>
      <c r="QEZ176" s="3"/>
      <c r="QFA176" s="3"/>
      <c r="QFB176" s="3"/>
      <c r="QFC176" s="3"/>
      <c r="QFD176" s="3"/>
      <c r="QFE176" s="3"/>
      <c r="QFF176" s="3"/>
      <c r="QFG176" s="3"/>
      <c r="QFH176" s="3"/>
      <c r="QFI176" s="3"/>
      <c r="QFJ176" s="3"/>
      <c r="QFK176" s="3"/>
      <c r="QFL176" s="3"/>
      <c r="QFM176" s="3"/>
      <c r="QFN176" s="3"/>
      <c r="QFO176" s="3"/>
      <c r="QFP176" s="3"/>
      <c r="QFQ176" s="3"/>
      <c r="QFR176" s="3"/>
      <c r="QFS176" s="3"/>
      <c r="QFT176" s="3"/>
      <c r="QFU176" s="3"/>
      <c r="QFV176" s="3"/>
      <c r="QFW176" s="3"/>
      <c r="QFX176" s="3"/>
      <c r="QFY176" s="3"/>
      <c r="QFZ176" s="3"/>
      <c r="QGA176" s="3"/>
      <c r="QGB176" s="3"/>
      <c r="QGC176" s="3"/>
      <c r="QGD176" s="3"/>
      <c r="QGE176" s="3"/>
      <c r="QGF176" s="3"/>
      <c r="QGG176" s="3"/>
      <c r="QGH176" s="3"/>
      <c r="QGI176" s="3"/>
      <c r="QGJ176" s="3"/>
      <c r="QGK176" s="3"/>
      <c r="QGL176" s="3"/>
      <c r="QGM176" s="3"/>
      <c r="QGN176" s="3"/>
      <c r="QGO176" s="3"/>
      <c r="QGP176" s="3"/>
      <c r="QGQ176" s="3"/>
      <c r="QGR176" s="3"/>
      <c r="QGS176" s="3"/>
      <c r="QGT176" s="3"/>
      <c r="QGU176" s="3"/>
      <c r="QGV176" s="3"/>
      <c r="QGW176" s="3"/>
      <c r="QGX176" s="3"/>
      <c r="QGY176" s="3"/>
      <c r="QGZ176" s="3"/>
      <c r="QHA176" s="3"/>
      <c r="QHB176" s="3"/>
      <c r="QHC176" s="3"/>
      <c r="QHD176" s="3"/>
      <c r="QHE176" s="3"/>
      <c r="QHF176" s="3"/>
      <c r="QHG176" s="3"/>
      <c r="QHH176" s="3"/>
      <c r="QHI176" s="3"/>
      <c r="QHJ176" s="3"/>
      <c r="QHK176" s="3"/>
      <c r="QHL176" s="3"/>
      <c r="QHM176" s="3"/>
      <c r="QHN176" s="3"/>
      <c r="QHO176" s="3"/>
      <c r="QHP176" s="3"/>
      <c r="QHQ176" s="3"/>
      <c r="QHR176" s="3"/>
      <c r="QHS176" s="3"/>
      <c r="QHT176" s="3"/>
      <c r="QHU176" s="3"/>
      <c r="QHV176" s="3"/>
      <c r="QHW176" s="3"/>
      <c r="QHX176" s="3"/>
      <c r="QHY176" s="3"/>
      <c r="QHZ176" s="3"/>
      <c r="QIA176" s="3"/>
      <c r="QIB176" s="3"/>
      <c r="QIC176" s="3"/>
      <c r="QID176" s="3"/>
      <c r="QIE176" s="3"/>
      <c r="QIF176" s="3"/>
      <c r="QIG176" s="3"/>
      <c r="QIH176" s="3"/>
      <c r="QII176" s="3"/>
      <c r="QIJ176" s="3"/>
      <c r="QIK176" s="3"/>
      <c r="QIL176" s="3"/>
      <c r="QIM176" s="3"/>
      <c r="QIN176" s="3"/>
      <c r="QIO176" s="3"/>
      <c r="QIP176" s="3"/>
      <c r="QIQ176" s="3"/>
      <c r="QIR176" s="3"/>
      <c r="QIS176" s="3"/>
      <c r="QIT176" s="3"/>
      <c r="QIU176" s="3"/>
      <c r="QIV176" s="3"/>
      <c r="QIW176" s="3"/>
      <c r="QIX176" s="3"/>
      <c r="QIY176" s="3"/>
      <c r="QIZ176" s="3"/>
      <c r="QJA176" s="3"/>
      <c r="QJB176" s="3"/>
      <c r="QJC176" s="3"/>
      <c r="QJD176" s="3"/>
      <c r="QJE176" s="3"/>
      <c r="QJF176" s="3"/>
      <c r="QJG176" s="3"/>
      <c r="QJH176" s="3"/>
      <c r="QJI176" s="3"/>
      <c r="QJJ176" s="377"/>
      <c r="QJK176" s="384"/>
      <c r="QJL176" s="387" t="s">
        <v>21</v>
      </c>
      <c r="QJM176" s="388" t="s">
        <v>22</v>
      </c>
      <c r="QJN176" s="389">
        <v>0.151</v>
      </c>
      <c r="QJO176" s="382">
        <f>QJO174*QJN176</f>
        <v>3.3220000000000001</v>
      </c>
      <c r="QJP176" s="390"/>
      <c r="QJQ176" s="390"/>
      <c r="QJR176" s="390"/>
      <c r="QJS176" s="391"/>
      <c r="QJT176" s="392">
        <v>3.2</v>
      </c>
      <c r="QJU176" s="392">
        <f>QJO176*QJT176</f>
        <v>10.630400000000002</v>
      </c>
      <c r="QJV176" s="383">
        <f>QJQ176+QJS176+QJU176</f>
        <v>10.630400000000002</v>
      </c>
      <c r="QJW176" s="3"/>
      <c r="QJX176" s="3"/>
      <c r="QJY176" s="3"/>
      <c r="QJZ176" s="3"/>
      <c r="QKA176" s="3"/>
      <c r="QKB176" s="3"/>
      <c r="QKC176" s="3"/>
      <c r="QKD176" s="3"/>
      <c r="QKE176" s="3"/>
      <c r="QKF176" s="3"/>
      <c r="QKG176" s="3"/>
      <c r="QKH176" s="3"/>
      <c r="QKI176" s="3"/>
      <c r="QKJ176" s="3"/>
      <c r="QKK176" s="3"/>
      <c r="QKL176" s="3"/>
      <c r="QKM176" s="3"/>
      <c r="QKN176" s="3"/>
      <c r="QKO176" s="3"/>
      <c r="QKP176" s="3"/>
      <c r="QKQ176" s="3"/>
      <c r="QKR176" s="3"/>
      <c r="QKS176" s="3"/>
      <c r="QKT176" s="3"/>
      <c r="QKU176" s="3"/>
      <c r="QKV176" s="3"/>
      <c r="QKW176" s="3"/>
      <c r="QKX176" s="3"/>
      <c r="QKY176" s="3"/>
      <c r="QKZ176" s="3"/>
      <c r="QLA176" s="3"/>
      <c r="QLB176" s="3"/>
      <c r="QLC176" s="3"/>
      <c r="QLD176" s="3"/>
      <c r="QLE176" s="3"/>
      <c r="QLF176" s="3"/>
      <c r="QLG176" s="3"/>
      <c r="QLH176" s="3"/>
      <c r="QLI176" s="3"/>
      <c r="QLJ176" s="3"/>
      <c r="QLK176" s="3"/>
      <c r="QLL176" s="3"/>
      <c r="QLM176" s="3"/>
      <c r="QLN176" s="3"/>
      <c r="QLO176" s="3"/>
      <c r="QLP176" s="3"/>
      <c r="QLQ176" s="3"/>
      <c r="QLR176" s="3"/>
      <c r="QLS176" s="3"/>
      <c r="QLT176" s="3"/>
      <c r="QLU176" s="3"/>
      <c r="QLV176" s="3"/>
      <c r="QLW176" s="3"/>
      <c r="QLX176" s="3"/>
      <c r="QLY176" s="3"/>
      <c r="QLZ176" s="3"/>
      <c r="QMA176" s="3"/>
      <c r="QMB176" s="3"/>
      <c r="QMC176" s="3"/>
      <c r="QMD176" s="3"/>
      <c r="QME176" s="3"/>
      <c r="QMF176" s="3"/>
      <c r="QMG176" s="3"/>
      <c r="QMH176" s="3"/>
      <c r="QMI176" s="3"/>
      <c r="QMJ176" s="3"/>
      <c r="QMK176" s="3"/>
      <c r="QML176" s="3"/>
      <c r="QMM176" s="3"/>
      <c r="QMN176" s="3"/>
      <c r="QMO176" s="3"/>
      <c r="QMP176" s="3"/>
      <c r="QMQ176" s="3"/>
      <c r="QMR176" s="3"/>
      <c r="QMS176" s="3"/>
      <c r="QMT176" s="3"/>
      <c r="QMU176" s="3"/>
      <c r="QMV176" s="3"/>
      <c r="QMW176" s="3"/>
      <c r="QMX176" s="3"/>
      <c r="QMY176" s="3"/>
      <c r="QMZ176" s="3"/>
      <c r="QNA176" s="3"/>
      <c r="QNB176" s="3"/>
      <c r="QNC176" s="3"/>
      <c r="QND176" s="3"/>
      <c r="QNE176" s="3"/>
      <c r="QNF176" s="3"/>
      <c r="QNG176" s="3"/>
      <c r="QNH176" s="3"/>
      <c r="QNI176" s="3"/>
      <c r="QNJ176" s="3"/>
      <c r="QNK176" s="3"/>
      <c r="QNL176" s="3"/>
      <c r="QNM176" s="3"/>
      <c r="QNN176" s="3"/>
      <c r="QNO176" s="3"/>
      <c r="QNP176" s="3"/>
      <c r="QNQ176" s="3"/>
      <c r="QNR176" s="3"/>
      <c r="QNS176" s="3"/>
      <c r="QNT176" s="3"/>
      <c r="QNU176" s="3"/>
      <c r="QNV176" s="3"/>
      <c r="QNW176" s="3"/>
      <c r="QNX176" s="3"/>
      <c r="QNY176" s="3"/>
      <c r="QNZ176" s="3"/>
      <c r="QOA176" s="3"/>
      <c r="QOB176" s="3"/>
      <c r="QOC176" s="3"/>
      <c r="QOD176" s="3"/>
      <c r="QOE176" s="3"/>
      <c r="QOF176" s="3"/>
      <c r="QOG176" s="3"/>
      <c r="QOH176" s="3"/>
      <c r="QOI176" s="3"/>
      <c r="QOJ176" s="3"/>
      <c r="QOK176" s="3"/>
      <c r="QOL176" s="3"/>
      <c r="QOM176" s="3"/>
      <c r="QON176" s="3"/>
      <c r="QOO176" s="3"/>
      <c r="QOP176" s="3"/>
      <c r="QOQ176" s="3"/>
      <c r="QOR176" s="3"/>
      <c r="QOS176" s="3"/>
      <c r="QOT176" s="3"/>
      <c r="QOU176" s="3"/>
      <c r="QOV176" s="3"/>
      <c r="QOW176" s="3"/>
      <c r="QOX176" s="3"/>
      <c r="QOY176" s="3"/>
      <c r="QOZ176" s="3"/>
      <c r="QPA176" s="3"/>
      <c r="QPB176" s="3"/>
      <c r="QPC176" s="3"/>
      <c r="QPD176" s="3"/>
      <c r="QPE176" s="3"/>
      <c r="QPF176" s="3"/>
      <c r="QPG176" s="3"/>
      <c r="QPH176" s="3"/>
      <c r="QPI176" s="3"/>
      <c r="QPJ176" s="3"/>
      <c r="QPK176" s="3"/>
      <c r="QPL176" s="3"/>
      <c r="QPM176" s="3"/>
      <c r="QPN176" s="3"/>
      <c r="QPO176" s="3"/>
      <c r="QPP176" s="3"/>
      <c r="QPQ176" s="3"/>
      <c r="QPR176" s="3"/>
      <c r="QPS176" s="3"/>
      <c r="QPT176" s="3"/>
      <c r="QPU176" s="3"/>
      <c r="QPV176" s="3"/>
      <c r="QPW176" s="3"/>
      <c r="QPX176" s="3"/>
      <c r="QPY176" s="3"/>
      <c r="QPZ176" s="3"/>
      <c r="QQA176" s="3"/>
      <c r="QQB176" s="3"/>
      <c r="QQC176" s="3"/>
      <c r="QQD176" s="3"/>
      <c r="QQE176" s="3"/>
      <c r="QQF176" s="3"/>
      <c r="QQG176" s="3"/>
      <c r="QQH176" s="3"/>
      <c r="QQI176" s="3"/>
      <c r="QQJ176" s="3"/>
      <c r="QQK176" s="3"/>
      <c r="QQL176" s="3"/>
      <c r="QQM176" s="3"/>
      <c r="QQN176" s="3"/>
      <c r="QQO176" s="3"/>
      <c r="QQP176" s="3"/>
      <c r="QQQ176" s="3"/>
      <c r="QQR176" s="3"/>
      <c r="QQS176" s="3"/>
      <c r="QQT176" s="3"/>
      <c r="QQU176" s="3"/>
      <c r="QQV176" s="3"/>
      <c r="QQW176" s="3"/>
      <c r="QQX176" s="3"/>
      <c r="QQY176" s="3"/>
      <c r="QQZ176" s="3"/>
      <c r="QRA176" s="3"/>
      <c r="QRB176" s="3"/>
      <c r="QRC176" s="3"/>
      <c r="QRD176" s="3"/>
      <c r="QRE176" s="3"/>
      <c r="QRF176" s="3"/>
      <c r="QRG176" s="3"/>
      <c r="QRH176" s="3"/>
      <c r="QRI176" s="3"/>
      <c r="QRJ176" s="3"/>
      <c r="QRK176" s="3"/>
      <c r="QRL176" s="3"/>
      <c r="QRM176" s="3"/>
      <c r="QRN176" s="3"/>
      <c r="QRO176" s="3"/>
      <c r="QRP176" s="3"/>
      <c r="QRQ176" s="3"/>
      <c r="QRR176" s="3"/>
      <c r="QRS176" s="3"/>
      <c r="QRT176" s="3"/>
      <c r="QRU176" s="3"/>
      <c r="QRV176" s="3"/>
      <c r="QRW176" s="3"/>
      <c r="QRX176" s="3"/>
      <c r="QRY176" s="3"/>
      <c r="QRZ176" s="3"/>
      <c r="QSA176" s="3"/>
      <c r="QSB176" s="3"/>
      <c r="QSC176" s="3"/>
      <c r="QSD176" s="3"/>
      <c r="QSE176" s="3"/>
      <c r="QSF176" s="3"/>
      <c r="QSG176" s="3"/>
      <c r="QSH176" s="3"/>
      <c r="QSI176" s="3"/>
      <c r="QSJ176" s="3"/>
      <c r="QSK176" s="3"/>
      <c r="QSL176" s="3"/>
      <c r="QSM176" s="3"/>
      <c r="QSN176" s="3"/>
      <c r="QSO176" s="3"/>
      <c r="QSP176" s="3"/>
      <c r="QSQ176" s="3"/>
      <c r="QSR176" s="3"/>
      <c r="QSS176" s="3"/>
      <c r="QST176" s="3"/>
      <c r="QSU176" s="3"/>
      <c r="QSV176" s="3"/>
      <c r="QSW176" s="3"/>
      <c r="QSX176" s="3"/>
      <c r="QSY176" s="3"/>
      <c r="QSZ176" s="3"/>
      <c r="QTA176" s="3"/>
      <c r="QTB176" s="3"/>
      <c r="QTC176" s="3"/>
      <c r="QTD176" s="3"/>
      <c r="QTE176" s="3"/>
      <c r="QTF176" s="377"/>
      <c r="QTG176" s="384"/>
      <c r="QTH176" s="387" t="s">
        <v>21</v>
      </c>
      <c r="QTI176" s="388" t="s">
        <v>22</v>
      </c>
      <c r="QTJ176" s="389">
        <v>0.151</v>
      </c>
      <c r="QTK176" s="382">
        <f>QTK174*QTJ176</f>
        <v>3.3220000000000001</v>
      </c>
      <c r="QTL176" s="390"/>
      <c r="QTM176" s="390"/>
      <c r="QTN176" s="390"/>
      <c r="QTO176" s="391"/>
      <c r="QTP176" s="392">
        <v>3.2</v>
      </c>
      <c r="QTQ176" s="392">
        <f>QTK176*QTP176</f>
        <v>10.630400000000002</v>
      </c>
      <c r="QTR176" s="383">
        <f>QTM176+QTO176+QTQ176</f>
        <v>10.630400000000002</v>
      </c>
      <c r="QTS176" s="3"/>
      <c r="QTT176" s="3"/>
      <c r="QTU176" s="3"/>
      <c r="QTV176" s="3"/>
      <c r="QTW176" s="3"/>
      <c r="QTX176" s="3"/>
      <c r="QTY176" s="3"/>
      <c r="QTZ176" s="3"/>
      <c r="QUA176" s="3"/>
      <c r="QUB176" s="3"/>
      <c r="QUC176" s="3"/>
      <c r="QUD176" s="3"/>
      <c r="QUE176" s="3"/>
      <c r="QUF176" s="3"/>
      <c r="QUG176" s="3"/>
      <c r="QUH176" s="3"/>
      <c r="QUI176" s="3"/>
      <c r="QUJ176" s="3"/>
      <c r="QUK176" s="3"/>
      <c r="QUL176" s="3"/>
      <c r="QUM176" s="3"/>
      <c r="QUN176" s="3"/>
      <c r="QUO176" s="3"/>
      <c r="QUP176" s="3"/>
      <c r="QUQ176" s="3"/>
      <c r="QUR176" s="3"/>
      <c r="QUS176" s="3"/>
      <c r="QUT176" s="3"/>
      <c r="QUU176" s="3"/>
      <c r="QUV176" s="3"/>
      <c r="QUW176" s="3"/>
      <c r="QUX176" s="3"/>
      <c r="QUY176" s="3"/>
      <c r="QUZ176" s="3"/>
      <c r="QVA176" s="3"/>
      <c r="QVB176" s="3"/>
      <c r="QVC176" s="3"/>
      <c r="QVD176" s="3"/>
      <c r="QVE176" s="3"/>
      <c r="QVF176" s="3"/>
      <c r="QVG176" s="3"/>
      <c r="QVH176" s="3"/>
      <c r="QVI176" s="3"/>
      <c r="QVJ176" s="3"/>
      <c r="QVK176" s="3"/>
      <c r="QVL176" s="3"/>
      <c r="QVM176" s="3"/>
      <c r="QVN176" s="3"/>
      <c r="QVO176" s="3"/>
      <c r="QVP176" s="3"/>
      <c r="QVQ176" s="3"/>
      <c r="QVR176" s="3"/>
      <c r="QVS176" s="3"/>
      <c r="QVT176" s="3"/>
      <c r="QVU176" s="3"/>
      <c r="QVV176" s="3"/>
      <c r="QVW176" s="3"/>
      <c r="QVX176" s="3"/>
      <c r="QVY176" s="3"/>
      <c r="QVZ176" s="3"/>
      <c r="QWA176" s="3"/>
      <c r="QWB176" s="3"/>
      <c r="QWC176" s="3"/>
      <c r="QWD176" s="3"/>
      <c r="QWE176" s="3"/>
      <c r="QWF176" s="3"/>
      <c r="QWG176" s="3"/>
      <c r="QWH176" s="3"/>
      <c r="QWI176" s="3"/>
      <c r="QWJ176" s="3"/>
      <c r="QWK176" s="3"/>
      <c r="QWL176" s="3"/>
      <c r="QWM176" s="3"/>
      <c r="QWN176" s="3"/>
      <c r="QWO176" s="3"/>
      <c r="QWP176" s="3"/>
      <c r="QWQ176" s="3"/>
      <c r="QWR176" s="3"/>
      <c r="QWS176" s="3"/>
      <c r="QWT176" s="3"/>
      <c r="QWU176" s="3"/>
      <c r="QWV176" s="3"/>
      <c r="QWW176" s="3"/>
      <c r="QWX176" s="3"/>
      <c r="QWY176" s="3"/>
      <c r="QWZ176" s="3"/>
      <c r="QXA176" s="3"/>
      <c r="QXB176" s="3"/>
      <c r="QXC176" s="3"/>
      <c r="QXD176" s="3"/>
      <c r="QXE176" s="3"/>
      <c r="QXF176" s="3"/>
      <c r="QXG176" s="3"/>
      <c r="QXH176" s="3"/>
      <c r="QXI176" s="3"/>
      <c r="QXJ176" s="3"/>
      <c r="QXK176" s="3"/>
      <c r="QXL176" s="3"/>
      <c r="QXM176" s="3"/>
      <c r="QXN176" s="3"/>
      <c r="QXO176" s="3"/>
      <c r="QXP176" s="3"/>
      <c r="QXQ176" s="3"/>
      <c r="QXR176" s="3"/>
      <c r="QXS176" s="3"/>
      <c r="QXT176" s="3"/>
      <c r="QXU176" s="3"/>
      <c r="QXV176" s="3"/>
      <c r="QXW176" s="3"/>
      <c r="QXX176" s="3"/>
      <c r="QXY176" s="3"/>
      <c r="QXZ176" s="3"/>
      <c r="QYA176" s="3"/>
      <c r="QYB176" s="3"/>
      <c r="QYC176" s="3"/>
      <c r="QYD176" s="3"/>
      <c r="QYE176" s="3"/>
      <c r="QYF176" s="3"/>
      <c r="QYG176" s="3"/>
      <c r="QYH176" s="3"/>
      <c r="QYI176" s="3"/>
      <c r="QYJ176" s="3"/>
      <c r="QYK176" s="3"/>
      <c r="QYL176" s="3"/>
      <c r="QYM176" s="3"/>
      <c r="QYN176" s="3"/>
      <c r="QYO176" s="3"/>
      <c r="QYP176" s="3"/>
      <c r="QYQ176" s="3"/>
      <c r="QYR176" s="3"/>
      <c r="QYS176" s="3"/>
      <c r="QYT176" s="3"/>
      <c r="QYU176" s="3"/>
      <c r="QYV176" s="3"/>
      <c r="QYW176" s="3"/>
      <c r="QYX176" s="3"/>
      <c r="QYY176" s="3"/>
      <c r="QYZ176" s="3"/>
      <c r="QZA176" s="3"/>
      <c r="QZB176" s="3"/>
      <c r="QZC176" s="3"/>
      <c r="QZD176" s="3"/>
      <c r="QZE176" s="3"/>
      <c r="QZF176" s="3"/>
      <c r="QZG176" s="3"/>
      <c r="QZH176" s="3"/>
      <c r="QZI176" s="3"/>
      <c r="QZJ176" s="3"/>
      <c r="QZK176" s="3"/>
      <c r="QZL176" s="3"/>
      <c r="QZM176" s="3"/>
      <c r="QZN176" s="3"/>
      <c r="QZO176" s="3"/>
      <c r="QZP176" s="3"/>
      <c r="QZQ176" s="3"/>
      <c r="QZR176" s="3"/>
      <c r="QZS176" s="3"/>
      <c r="QZT176" s="3"/>
      <c r="QZU176" s="3"/>
      <c r="QZV176" s="3"/>
      <c r="QZW176" s="3"/>
      <c r="QZX176" s="3"/>
      <c r="QZY176" s="3"/>
      <c r="QZZ176" s="3"/>
      <c r="RAA176" s="3"/>
      <c r="RAB176" s="3"/>
      <c r="RAC176" s="3"/>
      <c r="RAD176" s="3"/>
      <c r="RAE176" s="3"/>
      <c r="RAF176" s="3"/>
      <c r="RAG176" s="3"/>
      <c r="RAH176" s="3"/>
      <c r="RAI176" s="3"/>
      <c r="RAJ176" s="3"/>
      <c r="RAK176" s="3"/>
      <c r="RAL176" s="3"/>
      <c r="RAM176" s="3"/>
      <c r="RAN176" s="3"/>
      <c r="RAO176" s="3"/>
      <c r="RAP176" s="3"/>
      <c r="RAQ176" s="3"/>
      <c r="RAR176" s="3"/>
      <c r="RAS176" s="3"/>
      <c r="RAT176" s="3"/>
      <c r="RAU176" s="3"/>
      <c r="RAV176" s="3"/>
      <c r="RAW176" s="3"/>
      <c r="RAX176" s="3"/>
      <c r="RAY176" s="3"/>
      <c r="RAZ176" s="3"/>
      <c r="RBA176" s="3"/>
      <c r="RBB176" s="3"/>
      <c r="RBC176" s="3"/>
      <c r="RBD176" s="3"/>
      <c r="RBE176" s="3"/>
      <c r="RBF176" s="3"/>
      <c r="RBG176" s="3"/>
      <c r="RBH176" s="3"/>
      <c r="RBI176" s="3"/>
      <c r="RBJ176" s="3"/>
      <c r="RBK176" s="3"/>
      <c r="RBL176" s="3"/>
      <c r="RBM176" s="3"/>
      <c r="RBN176" s="3"/>
      <c r="RBO176" s="3"/>
      <c r="RBP176" s="3"/>
      <c r="RBQ176" s="3"/>
      <c r="RBR176" s="3"/>
      <c r="RBS176" s="3"/>
      <c r="RBT176" s="3"/>
      <c r="RBU176" s="3"/>
      <c r="RBV176" s="3"/>
      <c r="RBW176" s="3"/>
      <c r="RBX176" s="3"/>
      <c r="RBY176" s="3"/>
      <c r="RBZ176" s="3"/>
      <c r="RCA176" s="3"/>
      <c r="RCB176" s="3"/>
      <c r="RCC176" s="3"/>
      <c r="RCD176" s="3"/>
      <c r="RCE176" s="3"/>
      <c r="RCF176" s="3"/>
      <c r="RCG176" s="3"/>
      <c r="RCH176" s="3"/>
      <c r="RCI176" s="3"/>
      <c r="RCJ176" s="3"/>
      <c r="RCK176" s="3"/>
      <c r="RCL176" s="3"/>
      <c r="RCM176" s="3"/>
      <c r="RCN176" s="3"/>
      <c r="RCO176" s="3"/>
      <c r="RCP176" s="3"/>
      <c r="RCQ176" s="3"/>
      <c r="RCR176" s="3"/>
      <c r="RCS176" s="3"/>
      <c r="RCT176" s="3"/>
      <c r="RCU176" s="3"/>
      <c r="RCV176" s="3"/>
      <c r="RCW176" s="3"/>
      <c r="RCX176" s="3"/>
      <c r="RCY176" s="3"/>
      <c r="RCZ176" s="3"/>
      <c r="RDA176" s="3"/>
      <c r="RDB176" s="377"/>
      <c r="RDC176" s="384"/>
      <c r="RDD176" s="387" t="s">
        <v>21</v>
      </c>
      <c r="RDE176" s="388" t="s">
        <v>22</v>
      </c>
      <c r="RDF176" s="389">
        <v>0.151</v>
      </c>
      <c r="RDG176" s="382">
        <f>RDG174*RDF176</f>
        <v>3.3220000000000001</v>
      </c>
      <c r="RDH176" s="390"/>
      <c r="RDI176" s="390"/>
      <c r="RDJ176" s="390"/>
      <c r="RDK176" s="391"/>
      <c r="RDL176" s="392">
        <v>3.2</v>
      </c>
      <c r="RDM176" s="392">
        <f>RDG176*RDL176</f>
        <v>10.630400000000002</v>
      </c>
      <c r="RDN176" s="383">
        <f>RDI176+RDK176+RDM176</f>
        <v>10.630400000000002</v>
      </c>
      <c r="RDO176" s="3"/>
      <c r="RDP176" s="3"/>
      <c r="RDQ176" s="3"/>
      <c r="RDR176" s="3"/>
      <c r="RDS176" s="3"/>
      <c r="RDT176" s="3"/>
      <c r="RDU176" s="3"/>
      <c r="RDV176" s="3"/>
      <c r="RDW176" s="3"/>
      <c r="RDX176" s="3"/>
      <c r="RDY176" s="3"/>
      <c r="RDZ176" s="3"/>
      <c r="REA176" s="3"/>
      <c r="REB176" s="3"/>
      <c r="REC176" s="3"/>
      <c r="RED176" s="3"/>
      <c r="REE176" s="3"/>
      <c r="REF176" s="3"/>
      <c r="REG176" s="3"/>
      <c r="REH176" s="3"/>
      <c r="REI176" s="3"/>
      <c r="REJ176" s="3"/>
      <c r="REK176" s="3"/>
      <c r="REL176" s="3"/>
      <c r="REM176" s="3"/>
      <c r="REN176" s="3"/>
      <c r="REO176" s="3"/>
      <c r="REP176" s="3"/>
      <c r="REQ176" s="3"/>
      <c r="RER176" s="3"/>
      <c r="RES176" s="3"/>
      <c r="RET176" s="3"/>
      <c r="REU176" s="3"/>
      <c r="REV176" s="3"/>
      <c r="REW176" s="3"/>
      <c r="REX176" s="3"/>
      <c r="REY176" s="3"/>
      <c r="REZ176" s="3"/>
      <c r="RFA176" s="3"/>
      <c r="RFB176" s="3"/>
      <c r="RFC176" s="3"/>
      <c r="RFD176" s="3"/>
      <c r="RFE176" s="3"/>
      <c r="RFF176" s="3"/>
      <c r="RFG176" s="3"/>
      <c r="RFH176" s="3"/>
      <c r="RFI176" s="3"/>
      <c r="RFJ176" s="3"/>
      <c r="RFK176" s="3"/>
      <c r="RFL176" s="3"/>
      <c r="RFM176" s="3"/>
      <c r="RFN176" s="3"/>
      <c r="RFO176" s="3"/>
      <c r="RFP176" s="3"/>
      <c r="RFQ176" s="3"/>
      <c r="RFR176" s="3"/>
      <c r="RFS176" s="3"/>
      <c r="RFT176" s="3"/>
      <c r="RFU176" s="3"/>
      <c r="RFV176" s="3"/>
      <c r="RFW176" s="3"/>
      <c r="RFX176" s="3"/>
      <c r="RFY176" s="3"/>
      <c r="RFZ176" s="3"/>
      <c r="RGA176" s="3"/>
      <c r="RGB176" s="3"/>
      <c r="RGC176" s="3"/>
      <c r="RGD176" s="3"/>
      <c r="RGE176" s="3"/>
      <c r="RGF176" s="3"/>
      <c r="RGG176" s="3"/>
      <c r="RGH176" s="3"/>
      <c r="RGI176" s="3"/>
      <c r="RGJ176" s="3"/>
      <c r="RGK176" s="3"/>
      <c r="RGL176" s="3"/>
      <c r="RGM176" s="3"/>
      <c r="RGN176" s="3"/>
      <c r="RGO176" s="3"/>
      <c r="RGP176" s="3"/>
      <c r="RGQ176" s="3"/>
      <c r="RGR176" s="3"/>
      <c r="RGS176" s="3"/>
      <c r="RGT176" s="3"/>
      <c r="RGU176" s="3"/>
      <c r="RGV176" s="3"/>
      <c r="RGW176" s="3"/>
      <c r="RGX176" s="3"/>
      <c r="RGY176" s="3"/>
      <c r="RGZ176" s="3"/>
      <c r="RHA176" s="3"/>
      <c r="RHB176" s="3"/>
      <c r="RHC176" s="3"/>
      <c r="RHD176" s="3"/>
      <c r="RHE176" s="3"/>
      <c r="RHF176" s="3"/>
      <c r="RHG176" s="3"/>
      <c r="RHH176" s="3"/>
      <c r="RHI176" s="3"/>
      <c r="RHJ176" s="3"/>
      <c r="RHK176" s="3"/>
      <c r="RHL176" s="3"/>
      <c r="RHM176" s="3"/>
      <c r="RHN176" s="3"/>
      <c r="RHO176" s="3"/>
      <c r="RHP176" s="3"/>
      <c r="RHQ176" s="3"/>
      <c r="RHR176" s="3"/>
      <c r="RHS176" s="3"/>
      <c r="RHT176" s="3"/>
      <c r="RHU176" s="3"/>
      <c r="RHV176" s="3"/>
      <c r="RHW176" s="3"/>
      <c r="RHX176" s="3"/>
      <c r="RHY176" s="3"/>
      <c r="RHZ176" s="3"/>
      <c r="RIA176" s="3"/>
      <c r="RIB176" s="3"/>
      <c r="RIC176" s="3"/>
      <c r="RID176" s="3"/>
      <c r="RIE176" s="3"/>
      <c r="RIF176" s="3"/>
      <c r="RIG176" s="3"/>
      <c r="RIH176" s="3"/>
      <c r="RII176" s="3"/>
      <c r="RIJ176" s="3"/>
      <c r="RIK176" s="3"/>
      <c r="RIL176" s="3"/>
      <c r="RIM176" s="3"/>
      <c r="RIN176" s="3"/>
      <c r="RIO176" s="3"/>
      <c r="RIP176" s="3"/>
      <c r="RIQ176" s="3"/>
      <c r="RIR176" s="3"/>
      <c r="RIS176" s="3"/>
      <c r="RIT176" s="3"/>
      <c r="RIU176" s="3"/>
      <c r="RIV176" s="3"/>
      <c r="RIW176" s="3"/>
      <c r="RIX176" s="3"/>
      <c r="RIY176" s="3"/>
      <c r="RIZ176" s="3"/>
      <c r="RJA176" s="3"/>
      <c r="RJB176" s="3"/>
      <c r="RJC176" s="3"/>
      <c r="RJD176" s="3"/>
      <c r="RJE176" s="3"/>
      <c r="RJF176" s="3"/>
      <c r="RJG176" s="3"/>
      <c r="RJH176" s="3"/>
      <c r="RJI176" s="3"/>
      <c r="RJJ176" s="3"/>
      <c r="RJK176" s="3"/>
      <c r="RJL176" s="3"/>
      <c r="RJM176" s="3"/>
      <c r="RJN176" s="3"/>
      <c r="RJO176" s="3"/>
      <c r="RJP176" s="3"/>
      <c r="RJQ176" s="3"/>
      <c r="RJR176" s="3"/>
      <c r="RJS176" s="3"/>
      <c r="RJT176" s="3"/>
      <c r="RJU176" s="3"/>
      <c r="RJV176" s="3"/>
      <c r="RJW176" s="3"/>
      <c r="RJX176" s="3"/>
      <c r="RJY176" s="3"/>
      <c r="RJZ176" s="3"/>
      <c r="RKA176" s="3"/>
      <c r="RKB176" s="3"/>
      <c r="RKC176" s="3"/>
      <c r="RKD176" s="3"/>
      <c r="RKE176" s="3"/>
      <c r="RKF176" s="3"/>
      <c r="RKG176" s="3"/>
      <c r="RKH176" s="3"/>
      <c r="RKI176" s="3"/>
      <c r="RKJ176" s="3"/>
      <c r="RKK176" s="3"/>
      <c r="RKL176" s="3"/>
      <c r="RKM176" s="3"/>
      <c r="RKN176" s="3"/>
      <c r="RKO176" s="3"/>
      <c r="RKP176" s="3"/>
      <c r="RKQ176" s="3"/>
      <c r="RKR176" s="3"/>
      <c r="RKS176" s="3"/>
      <c r="RKT176" s="3"/>
      <c r="RKU176" s="3"/>
      <c r="RKV176" s="3"/>
      <c r="RKW176" s="3"/>
      <c r="RKX176" s="3"/>
      <c r="RKY176" s="3"/>
      <c r="RKZ176" s="3"/>
      <c r="RLA176" s="3"/>
      <c r="RLB176" s="3"/>
      <c r="RLC176" s="3"/>
      <c r="RLD176" s="3"/>
      <c r="RLE176" s="3"/>
      <c r="RLF176" s="3"/>
      <c r="RLG176" s="3"/>
      <c r="RLH176" s="3"/>
      <c r="RLI176" s="3"/>
      <c r="RLJ176" s="3"/>
      <c r="RLK176" s="3"/>
      <c r="RLL176" s="3"/>
      <c r="RLM176" s="3"/>
      <c r="RLN176" s="3"/>
      <c r="RLO176" s="3"/>
      <c r="RLP176" s="3"/>
      <c r="RLQ176" s="3"/>
      <c r="RLR176" s="3"/>
      <c r="RLS176" s="3"/>
      <c r="RLT176" s="3"/>
      <c r="RLU176" s="3"/>
      <c r="RLV176" s="3"/>
      <c r="RLW176" s="3"/>
      <c r="RLX176" s="3"/>
      <c r="RLY176" s="3"/>
      <c r="RLZ176" s="3"/>
      <c r="RMA176" s="3"/>
      <c r="RMB176" s="3"/>
      <c r="RMC176" s="3"/>
      <c r="RMD176" s="3"/>
      <c r="RME176" s="3"/>
      <c r="RMF176" s="3"/>
      <c r="RMG176" s="3"/>
      <c r="RMH176" s="3"/>
      <c r="RMI176" s="3"/>
      <c r="RMJ176" s="3"/>
      <c r="RMK176" s="3"/>
      <c r="RML176" s="3"/>
      <c r="RMM176" s="3"/>
      <c r="RMN176" s="3"/>
      <c r="RMO176" s="3"/>
      <c r="RMP176" s="3"/>
      <c r="RMQ176" s="3"/>
      <c r="RMR176" s="3"/>
      <c r="RMS176" s="3"/>
      <c r="RMT176" s="3"/>
      <c r="RMU176" s="3"/>
      <c r="RMV176" s="3"/>
      <c r="RMW176" s="3"/>
      <c r="RMX176" s="377"/>
      <c r="RMY176" s="384"/>
      <c r="RMZ176" s="387" t="s">
        <v>21</v>
      </c>
      <c r="RNA176" s="388" t="s">
        <v>22</v>
      </c>
      <c r="RNB176" s="389">
        <v>0.151</v>
      </c>
      <c r="RNC176" s="382">
        <f>RNC174*RNB176</f>
        <v>3.3220000000000001</v>
      </c>
      <c r="RND176" s="390"/>
      <c r="RNE176" s="390"/>
      <c r="RNF176" s="390"/>
      <c r="RNG176" s="391"/>
      <c r="RNH176" s="392">
        <v>3.2</v>
      </c>
      <c r="RNI176" s="392">
        <f>RNC176*RNH176</f>
        <v>10.630400000000002</v>
      </c>
      <c r="RNJ176" s="383">
        <f>RNE176+RNG176+RNI176</f>
        <v>10.630400000000002</v>
      </c>
      <c r="RNK176" s="3"/>
      <c r="RNL176" s="3"/>
      <c r="RNM176" s="3"/>
      <c r="RNN176" s="3"/>
      <c r="RNO176" s="3"/>
      <c r="RNP176" s="3"/>
      <c r="RNQ176" s="3"/>
      <c r="RNR176" s="3"/>
      <c r="RNS176" s="3"/>
      <c r="RNT176" s="3"/>
      <c r="RNU176" s="3"/>
      <c r="RNV176" s="3"/>
      <c r="RNW176" s="3"/>
      <c r="RNX176" s="3"/>
      <c r="RNY176" s="3"/>
      <c r="RNZ176" s="3"/>
      <c r="ROA176" s="3"/>
      <c r="ROB176" s="3"/>
      <c r="ROC176" s="3"/>
      <c r="ROD176" s="3"/>
      <c r="ROE176" s="3"/>
      <c r="ROF176" s="3"/>
      <c r="ROG176" s="3"/>
      <c r="ROH176" s="3"/>
      <c r="ROI176" s="3"/>
      <c r="ROJ176" s="3"/>
      <c r="ROK176" s="3"/>
      <c r="ROL176" s="3"/>
      <c r="ROM176" s="3"/>
      <c r="RON176" s="3"/>
      <c r="ROO176" s="3"/>
      <c r="ROP176" s="3"/>
      <c r="ROQ176" s="3"/>
      <c r="ROR176" s="3"/>
      <c r="ROS176" s="3"/>
      <c r="ROT176" s="3"/>
      <c r="ROU176" s="3"/>
      <c r="ROV176" s="3"/>
      <c r="ROW176" s="3"/>
      <c r="ROX176" s="3"/>
      <c r="ROY176" s="3"/>
      <c r="ROZ176" s="3"/>
      <c r="RPA176" s="3"/>
      <c r="RPB176" s="3"/>
      <c r="RPC176" s="3"/>
      <c r="RPD176" s="3"/>
      <c r="RPE176" s="3"/>
      <c r="RPF176" s="3"/>
      <c r="RPG176" s="3"/>
      <c r="RPH176" s="3"/>
      <c r="RPI176" s="3"/>
      <c r="RPJ176" s="3"/>
      <c r="RPK176" s="3"/>
      <c r="RPL176" s="3"/>
      <c r="RPM176" s="3"/>
      <c r="RPN176" s="3"/>
      <c r="RPO176" s="3"/>
      <c r="RPP176" s="3"/>
      <c r="RPQ176" s="3"/>
      <c r="RPR176" s="3"/>
      <c r="RPS176" s="3"/>
      <c r="RPT176" s="3"/>
      <c r="RPU176" s="3"/>
      <c r="RPV176" s="3"/>
      <c r="RPW176" s="3"/>
      <c r="RPX176" s="3"/>
      <c r="RPY176" s="3"/>
      <c r="RPZ176" s="3"/>
      <c r="RQA176" s="3"/>
      <c r="RQB176" s="3"/>
      <c r="RQC176" s="3"/>
      <c r="RQD176" s="3"/>
      <c r="RQE176" s="3"/>
      <c r="RQF176" s="3"/>
      <c r="RQG176" s="3"/>
      <c r="RQH176" s="3"/>
      <c r="RQI176" s="3"/>
      <c r="RQJ176" s="3"/>
      <c r="RQK176" s="3"/>
      <c r="RQL176" s="3"/>
      <c r="RQM176" s="3"/>
      <c r="RQN176" s="3"/>
      <c r="RQO176" s="3"/>
      <c r="RQP176" s="3"/>
      <c r="RQQ176" s="3"/>
      <c r="RQR176" s="3"/>
      <c r="RQS176" s="3"/>
      <c r="RQT176" s="3"/>
      <c r="RQU176" s="3"/>
      <c r="RQV176" s="3"/>
      <c r="RQW176" s="3"/>
      <c r="RQX176" s="3"/>
      <c r="RQY176" s="3"/>
      <c r="RQZ176" s="3"/>
      <c r="RRA176" s="3"/>
      <c r="RRB176" s="3"/>
      <c r="RRC176" s="3"/>
      <c r="RRD176" s="3"/>
      <c r="RRE176" s="3"/>
      <c r="RRF176" s="3"/>
      <c r="RRG176" s="3"/>
      <c r="RRH176" s="3"/>
      <c r="RRI176" s="3"/>
      <c r="RRJ176" s="3"/>
      <c r="RRK176" s="3"/>
      <c r="RRL176" s="3"/>
      <c r="RRM176" s="3"/>
      <c r="RRN176" s="3"/>
      <c r="RRO176" s="3"/>
      <c r="RRP176" s="3"/>
      <c r="RRQ176" s="3"/>
      <c r="RRR176" s="3"/>
      <c r="RRS176" s="3"/>
      <c r="RRT176" s="3"/>
      <c r="RRU176" s="3"/>
      <c r="RRV176" s="3"/>
      <c r="RRW176" s="3"/>
      <c r="RRX176" s="3"/>
      <c r="RRY176" s="3"/>
      <c r="RRZ176" s="3"/>
      <c r="RSA176" s="3"/>
      <c r="RSB176" s="3"/>
      <c r="RSC176" s="3"/>
      <c r="RSD176" s="3"/>
      <c r="RSE176" s="3"/>
      <c r="RSF176" s="3"/>
      <c r="RSG176" s="3"/>
      <c r="RSH176" s="3"/>
      <c r="RSI176" s="3"/>
      <c r="RSJ176" s="3"/>
      <c r="RSK176" s="3"/>
      <c r="RSL176" s="3"/>
      <c r="RSM176" s="3"/>
      <c r="RSN176" s="3"/>
      <c r="RSO176" s="3"/>
      <c r="RSP176" s="3"/>
      <c r="RSQ176" s="3"/>
      <c r="RSR176" s="3"/>
      <c r="RSS176" s="3"/>
      <c r="RST176" s="3"/>
      <c r="RSU176" s="3"/>
      <c r="RSV176" s="3"/>
      <c r="RSW176" s="3"/>
      <c r="RSX176" s="3"/>
      <c r="RSY176" s="3"/>
      <c r="RSZ176" s="3"/>
      <c r="RTA176" s="3"/>
      <c r="RTB176" s="3"/>
      <c r="RTC176" s="3"/>
      <c r="RTD176" s="3"/>
      <c r="RTE176" s="3"/>
      <c r="RTF176" s="3"/>
      <c r="RTG176" s="3"/>
      <c r="RTH176" s="3"/>
      <c r="RTI176" s="3"/>
      <c r="RTJ176" s="3"/>
      <c r="RTK176" s="3"/>
      <c r="RTL176" s="3"/>
      <c r="RTM176" s="3"/>
      <c r="RTN176" s="3"/>
      <c r="RTO176" s="3"/>
      <c r="RTP176" s="3"/>
      <c r="RTQ176" s="3"/>
      <c r="RTR176" s="3"/>
      <c r="RTS176" s="3"/>
      <c r="RTT176" s="3"/>
      <c r="RTU176" s="3"/>
      <c r="RTV176" s="3"/>
      <c r="RTW176" s="3"/>
      <c r="RTX176" s="3"/>
      <c r="RTY176" s="3"/>
      <c r="RTZ176" s="3"/>
      <c r="RUA176" s="3"/>
      <c r="RUB176" s="3"/>
      <c r="RUC176" s="3"/>
      <c r="RUD176" s="3"/>
      <c r="RUE176" s="3"/>
      <c r="RUF176" s="3"/>
      <c r="RUG176" s="3"/>
      <c r="RUH176" s="3"/>
      <c r="RUI176" s="3"/>
      <c r="RUJ176" s="3"/>
      <c r="RUK176" s="3"/>
      <c r="RUL176" s="3"/>
      <c r="RUM176" s="3"/>
      <c r="RUN176" s="3"/>
      <c r="RUO176" s="3"/>
      <c r="RUP176" s="3"/>
      <c r="RUQ176" s="3"/>
      <c r="RUR176" s="3"/>
      <c r="RUS176" s="3"/>
      <c r="RUT176" s="3"/>
      <c r="RUU176" s="3"/>
      <c r="RUV176" s="3"/>
      <c r="RUW176" s="3"/>
      <c r="RUX176" s="3"/>
      <c r="RUY176" s="3"/>
      <c r="RUZ176" s="3"/>
      <c r="RVA176" s="3"/>
      <c r="RVB176" s="3"/>
      <c r="RVC176" s="3"/>
      <c r="RVD176" s="3"/>
      <c r="RVE176" s="3"/>
      <c r="RVF176" s="3"/>
      <c r="RVG176" s="3"/>
      <c r="RVH176" s="3"/>
      <c r="RVI176" s="3"/>
      <c r="RVJ176" s="3"/>
      <c r="RVK176" s="3"/>
      <c r="RVL176" s="3"/>
      <c r="RVM176" s="3"/>
      <c r="RVN176" s="3"/>
      <c r="RVO176" s="3"/>
      <c r="RVP176" s="3"/>
      <c r="RVQ176" s="3"/>
      <c r="RVR176" s="3"/>
      <c r="RVS176" s="3"/>
      <c r="RVT176" s="3"/>
      <c r="RVU176" s="3"/>
      <c r="RVV176" s="3"/>
      <c r="RVW176" s="3"/>
      <c r="RVX176" s="3"/>
      <c r="RVY176" s="3"/>
      <c r="RVZ176" s="3"/>
      <c r="RWA176" s="3"/>
      <c r="RWB176" s="3"/>
      <c r="RWC176" s="3"/>
      <c r="RWD176" s="3"/>
      <c r="RWE176" s="3"/>
      <c r="RWF176" s="3"/>
      <c r="RWG176" s="3"/>
      <c r="RWH176" s="3"/>
      <c r="RWI176" s="3"/>
      <c r="RWJ176" s="3"/>
      <c r="RWK176" s="3"/>
      <c r="RWL176" s="3"/>
      <c r="RWM176" s="3"/>
      <c r="RWN176" s="3"/>
      <c r="RWO176" s="3"/>
      <c r="RWP176" s="3"/>
      <c r="RWQ176" s="3"/>
      <c r="RWR176" s="3"/>
      <c r="RWS176" s="3"/>
      <c r="RWT176" s="377"/>
      <c r="RWU176" s="384"/>
      <c r="RWV176" s="387" t="s">
        <v>21</v>
      </c>
      <c r="RWW176" s="388" t="s">
        <v>22</v>
      </c>
      <c r="RWX176" s="389">
        <v>0.151</v>
      </c>
      <c r="RWY176" s="382">
        <f>RWY174*RWX176</f>
        <v>3.3220000000000001</v>
      </c>
      <c r="RWZ176" s="390"/>
      <c r="RXA176" s="390"/>
      <c r="RXB176" s="390"/>
      <c r="RXC176" s="391"/>
      <c r="RXD176" s="392">
        <v>3.2</v>
      </c>
      <c r="RXE176" s="392">
        <f>RWY176*RXD176</f>
        <v>10.630400000000002</v>
      </c>
      <c r="RXF176" s="383">
        <f>RXA176+RXC176+RXE176</f>
        <v>10.630400000000002</v>
      </c>
      <c r="RXG176" s="3"/>
      <c r="RXH176" s="3"/>
      <c r="RXI176" s="3"/>
      <c r="RXJ176" s="3"/>
      <c r="RXK176" s="3"/>
      <c r="RXL176" s="3"/>
      <c r="RXM176" s="3"/>
      <c r="RXN176" s="3"/>
      <c r="RXO176" s="3"/>
      <c r="RXP176" s="3"/>
      <c r="RXQ176" s="3"/>
      <c r="RXR176" s="3"/>
      <c r="RXS176" s="3"/>
      <c r="RXT176" s="3"/>
      <c r="RXU176" s="3"/>
      <c r="RXV176" s="3"/>
      <c r="RXW176" s="3"/>
      <c r="RXX176" s="3"/>
      <c r="RXY176" s="3"/>
      <c r="RXZ176" s="3"/>
      <c r="RYA176" s="3"/>
      <c r="RYB176" s="3"/>
      <c r="RYC176" s="3"/>
      <c r="RYD176" s="3"/>
      <c r="RYE176" s="3"/>
      <c r="RYF176" s="3"/>
      <c r="RYG176" s="3"/>
      <c r="RYH176" s="3"/>
      <c r="RYI176" s="3"/>
      <c r="RYJ176" s="3"/>
      <c r="RYK176" s="3"/>
      <c r="RYL176" s="3"/>
      <c r="RYM176" s="3"/>
      <c r="RYN176" s="3"/>
      <c r="RYO176" s="3"/>
      <c r="RYP176" s="3"/>
      <c r="RYQ176" s="3"/>
      <c r="RYR176" s="3"/>
      <c r="RYS176" s="3"/>
      <c r="RYT176" s="3"/>
      <c r="RYU176" s="3"/>
      <c r="RYV176" s="3"/>
      <c r="RYW176" s="3"/>
      <c r="RYX176" s="3"/>
      <c r="RYY176" s="3"/>
      <c r="RYZ176" s="3"/>
      <c r="RZA176" s="3"/>
      <c r="RZB176" s="3"/>
      <c r="RZC176" s="3"/>
      <c r="RZD176" s="3"/>
      <c r="RZE176" s="3"/>
      <c r="RZF176" s="3"/>
      <c r="RZG176" s="3"/>
      <c r="RZH176" s="3"/>
      <c r="RZI176" s="3"/>
      <c r="RZJ176" s="3"/>
      <c r="RZK176" s="3"/>
      <c r="RZL176" s="3"/>
      <c r="RZM176" s="3"/>
      <c r="RZN176" s="3"/>
      <c r="RZO176" s="3"/>
      <c r="RZP176" s="3"/>
      <c r="RZQ176" s="3"/>
      <c r="RZR176" s="3"/>
      <c r="RZS176" s="3"/>
      <c r="RZT176" s="3"/>
      <c r="RZU176" s="3"/>
      <c r="RZV176" s="3"/>
      <c r="RZW176" s="3"/>
      <c r="RZX176" s="3"/>
      <c r="RZY176" s="3"/>
      <c r="RZZ176" s="3"/>
      <c r="SAA176" s="3"/>
      <c r="SAB176" s="3"/>
      <c r="SAC176" s="3"/>
      <c r="SAD176" s="3"/>
      <c r="SAE176" s="3"/>
      <c r="SAF176" s="3"/>
      <c r="SAG176" s="3"/>
      <c r="SAH176" s="3"/>
      <c r="SAI176" s="3"/>
      <c r="SAJ176" s="3"/>
      <c r="SAK176" s="3"/>
      <c r="SAL176" s="3"/>
      <c r="SAM176" s="3"/>
      <c r="SAN176" s="3"/>
      <c r="SAO176" s="3"/>
      <c r="SAP176" s="3"/>
      <c r="SAQ176" s="3"/>
      <c r="SAR176" s="3"/>
      <c r="SAS176" s="3"/>
      <c r="SAT176" s="3"/>
      <c r="SAU176" s="3"/>
      <c r="SAV176" s="3"/>
      <c r="SAW176" s="3"/>
      <c r="SAX176" s="3"/>
      <c r="SAY176" s="3"/>
      <c r="SAZ176" s="3"/>
      <c r="SBA176" s="3"/>
      <c r="SBB176" s="3"/>
      <c r="SBC176" s="3"/>
      <c r="SBD176" s="3"/>
      <c r="SBE176" s="3"/>
      <c r="SBF176" s="3"/>
      <c r="SBG176" s="3"/>
      <c r="SBH176" s="3"/>
      <c r="SBI176" s="3"/>
      <c r="SBJ176" s="3"/>
      <c r="SBK176" s="3"/>
      <c r="SBL176" s="3"/>
      <c r="SBM176" s="3"/>
      <c r="SBN176" s="3"/>
      <c r="SBO176" s="3"/>
      <c r="SBP176" s="3"/>
      <c r="SBQ176" s="3"/>
      <c r="SBR176" s="3"/>
      <c r="SBS176" s="3"/>
      <c r="SBT176" s="3"/>
      <c r="SBU176" s="3"/>
      <c r="SBV176" s="3"/>
      <c r="SBW176" s="3"/>
      <c r="SBX176" s="3"/>
      <c r="SBY176" s="3"/>
      <c r="SBZ176" s="3"/>
      <c r="SCA176" s="3"/>
      <c r="SCB176" s="3"/>
      <c r="SCC176" s="3"/>
      <c r="SCD176" s="3"/>
      <c r="SCE176" s="3"/>
      <c r="SCF176" s="3"/>
      <c r="SCG176" s="3"/>
      <c r="SCH176" s="3"/>
      <c r="SCI176" s="3"/>
      <c r="SCJ176" s="3"/>
      <c r="SCK176" s="3"/>
      <c r="SCL176" s="3"/>
      <c r="SCM176" s="3"/>
      <c r="SCN176" s="3"/>
      <c r="SCO176" s="3"/>
      <c r="SCP176" s="3"/>
      <c r="SCQ176" s="3"/>
      <c r="SCR176" s="3"/>
      <c r="SCS176" s="3"/>
      <c r="SCT176" s="3"/>
      <c r="SCU176" s="3"/>
      <c r="SCV176" s="3"/>
      <c r="SCW176" s="3"/>
      <c r="SCX176" s="3"/>
      <c r="SCY176" s="3"/>
      <c r="SCZ176" s="3"/>
      <c r="SDA176" s="3"/>
      <c r="SDB176" s="3"/>
      <c r="SDC176" s="3"/>
      <c r="SDD176" s="3"/>
      <c r="SDE176" s="3"/>
      <c r="SDF176" s="3"/>
      <c r="SDG176" s="3"/>
      <c r="SDH176" s="3"/>
      <c r="SDI176" s="3"/>
      <c r="SDJ176" s="3"/>
      <c r="SDK176" s="3"/>
      <c r="SDL176" s="3"/>
      <c r="SDM176" s="3"/>
      <c r="SDN176" s="3"/>
      <c r="SDO176" s="3"/>
      <c r="SDP176" s="3"/>
      <c r="SDQ176" s="3"/>
      <c r="SDR176" s="3"/>
      <c r="SDS176" s="3"/>
      <c r="SDT176" s="3"/>
      <c r="SDU176" s="3"/>
      <c r="SDV176" s="3"/>
      <c r="SDW176" s="3"/>
      <c r="SDX176" s="3"/>
      <c r="SDY176" s="3"/>
      <c r="SDZ176" s="3"/>
      <c r="SEA176" s="3"/>
      <c r="SEB176" s="3"/>
      <c r="SEC176" s="3"/>
      <c r="SED176" s="3"/>
      <c r="SEE176" s="3"/>
      <c r="SEF176" s="3"/>
      <c r="SEG176" s="3"/>
      <c r="SEH176" s="3"/>
      <c r="SEI176" s="3"/>
      <c r="SEJ176" s="3"/>
      <c r="SEK176" s="3"/>
      <c r="SEL176" s="3"/>
      <c r="SEM176" s="3"/>
      <c r="SEN176" s="3"/>
      <c r="SEO176" s="3"/>
      <c r="SEP176" s="3"/>
      <c r="SEQ176" s="3"/>
      <c r="SER176" s="3"/>
      <c r="SES176" s="3"/>
      <c r="SET176" s="3"/>
      <c r="SEU176" s="3"/>
      <c r="SEV176" s="3"/>
      <c r="SEW176" s="3"/>
      <c r="SEX176" s="3"/>
      <c r="SEY176" s="3"/>
      <c r="SEZ176" s="3"/>
      <c r="SFA176" s="3"/>
      <c r="SFB176" s="3"/>
      <c r="SFC176" s="3"/>
      <c r="SFD176" s="3"/>
      <c r="SFE176" s="3"/>
      <c r="SFF176" s="3"/>
      <c r="SFG176" s="3"/>
      <c r="SFH176" s="3"/>
      <c r="SFI176" s="3"/>
      <c r="SFJ176" s="3"/>
      <c r="SFK176" s="3"/>
      <c r="SFL176" s="3"/>
      <c r="SFM176" s="3"/>
      <c r="SFN176" s="3"/>
      <c r="SFO176" s="3"/>
      <c r="SFP176" s="3"/>
      <c r="SFQ176" s="3"/>
      <c r="SFR176" s="3"/>
      <c r="SFS176" s="3"/>
      <c r="SFT176" s="3"/>
      <c r="SFU176" s="3"/>
      <c r="SFV176" s="3"/>
      <c r="SFW176" s="3"/>
      <c r="SFX176" s="3"/>
      <c r="SFY176" s="3"/>
      <c r="SFZ176" s="3"/>
      <c r="SGA176" s="3"/>
      <c r="SGB176" s="3"/>
      <c r="SGC176" s="3"/>
      <c r="SGD176" s="3"/>
      <c r="SGE176" s="3"/>
      <c r="SGF176" s="3"/>
      <c r="SGG176" s="3"/>
      <c r="SGH176" s="3"/>
      <c r="SGI176" s="3"/>
      <c r="SGJ176" s="3"/>
      <c r="SGK176" s="3"/>
      <c r="SGL176" s="3"/>
      <c r="SGM176" s="3"/>
      <c r="SGN176" s="3"/>
      <c r="SGO176" s="3"/>
      <c r="SGP176" s="377"/>
      <c r="SGQ176" s="384"/>
      <c r="SGR176" s="387" t="s">
        <v>21</v>
      </c>
      <c r="SGS176" s="388" t="s">
        <v>22</v>
      </c>
      <c r="SGT176" s="389">
        <v>0.151</v>
      </c>
      <c r="SGU176" s="382">
        <f>SGU174*SGT176</f>
        <v>3.3220000000000001</v>
      </c>
      <c r="SGV176" s="390"/>
      <c r="SGW176" s="390"/>
      <c r="SGX176" s="390"/>
      <c r="SGY176" s="391"/>
      <c r="SGZ176" s="392">
        <v>3.2</v>
      </c>
      <c r="SHA176" s="392">
        <f>SGU176*SGZ176</f>
        <v>10.630400000000002</v>
      </c>
      <c r="SHB176" s="383">
        <f>SGW176+SGY176+SHA176</f>
        <v>10.630400000000002</v>
      </c>
      <c r="SHC176" s="3"/>
      <c r="SHD176" s="3"/>
      <c r="SHE176" s="3"/>
      <c r="SHF176" s="3"/>
      <c r="SHG176" s="3"/>
      <c r="SHH176" s="3"/>
      <c r="SHI176" s="3"/>
      <c r="SHJ176" s="3"/>
      <c r="SHK176" s="3"/>
      <c r="SHL176" s="3"/>
      <c r="SHM176" s="3"/>
      <c r="SHN176" s="3"/>
      <c r="SHO176" s="3"/>
      <c r="SHP176" s="3"/>
      <c r="SHQ176" s="3"/>
      <c r="SHR176" s="3"/>
      <c r="SHS176" s="3"/>
      <c r="SHT176" s="3"/>
      <c r="SHU176" s="3"/>
      <c r="SHV176" s="3"/>
      <c r="SHW176" s="3"/>
      <c r="SHX176" s="3"/>
      <c r="SHY176" s="3"/>
      <c r="SHZ176" s="3"/>
      <c r="SIA176" s="3"/>
      <c r="SIB176" s="3"/>
      <c r="SIC176" s="3"/>
      <c r="SID176" s="3"/>
      <c r="SIE176" s="3"/>
      <c r="SIF176" s="3"/>
      <c r="SIG176" s="3"/>
      <c r="SIH176" s="3"/>
      <c r="SII176" s="3"/>
      <c r="SIJ176" s="3"/>
      <c r="SIK176" s="3"/>
      <c r="SIL176" s="3"/>
      <c r="SIM176" s="3"/>
      <c r="SIN176" s="3"/>
      <c r="SIO176" s="3"/>
      <c r="SIP176" s="3"/>
      <c r="SIQ176" s="3"/>
      <c r="SIR176" s="3"/>
      <c r="SIS176" s="3"/>
      <c r="SIT176" s="3"/>
      <c r="SIU176" s="3"/>
      <c r="SIV176" s="3"/>
      <c r="SIW176" s="3"/>
      <c r="SIX176" s="3"/>
      <c r="SIY176" s="3"/>
      <c r="SIZ176" s="3"/>
      <c r="SJA176" s="3"/>
      <c r="SJB176" s="3"/>
      <c r="SJC176" s="3"/>
      <c r="SJD176" s="3"/>
      <c r="SJE176" s="3"/>
      <c r="SJF176" s="3"/>
      <c r="SJG176" s="3"/>
      <c r="SJH176" s="3"/>
      <c r="SJI176" s="3"/>
      <c r="SJJ176" s="3"/>
      <c r="SJK176" s="3"/>
      <c r="SJL176" s="3"/>
      <c r="SJM176" s="3"/>
      <c r="SJN176" s="3"/>
      <c r="SJO176" s="3"/>
      <c r="SJP176" s="3"/>
      <c r="SJQ176" s="3"/>
      <c r="SJR176" s="3"/>
      <c r="SJS176" s="3"/>
      <c r="SJT176" s="3"/>
      <c r="SJU176" s="3"/>
      <c r="SJV176" s="3"/>
      <c r="SJW176" s="3"/>
      <c r="SJX176" s="3"/>
      <c r="SJY176" s="3"/>
      <c r="SJZ176" s="3"/>
      <c r="SKA176" s="3"/>
      <c r="SKB176" s="3"/>
      <c r="SKC176" s="3"/>
      <c r="SKD176" s="3"/>
      <c r="SKE176" s="3"/>
      <c r="SKF176" s="3"/>
      <c r="SKG176" s="3"/>
      <c r="SKH176" s="3"/>
      <c r="SKI176" s="3"/>
      <c r="SKJ176" s="3"/>
      <c r="SKK176" s="3"/>
      <c r="SKL176" s="3"/>
      <c r="SKM176" s="3"/>
      <c r="SKN176" s="3"/>
      <c r="SKO176" s="3"/>
      <c r="SKP176" s="3"/>
      <c r="SKQ176" s="3"/>
      <c r="SKR176" s="3"/>
      <c r="SKS176" s="3"/>
      <c r="SKT176" s="3"/>
      <c r="SKU176" s="3"/>
      <c r="SKV176" s="3"/>
      <c r="SKW176" s="3"/>
      <c r="SKX176" s="3"/>
      <c r="SKY176" s="3"/>
      <c r="SKZ176" s="3"/>
      <c r="SLA176" s="3"/>
      <c r="SLB176" s="3"/>
      <c r="SLC176" s="3"/>
      <c r="SLD176" s="3"/>
      <c r="SLE176" s="3"/>
      <c r="SLF176" s="3"/>
      <c r="SLG176" s="3"/>
      <c r="SLH176" s="3"/>
      <c r="SLI176" s="3"/>
      <c r="SLJ176" s="3"/>
      <c r="SLK176" s="3"/>
      <c r="SLL176" s="3"/>
      <c r="SLM176" s="3"/>
      <c r="SLN176" s="3"/>
      <c r="SLO176" s="3"/>
      <c r="SLP176" s="3"/>
      <c r="SLQ176" s="3"/>
      <c r="SLR176" s="3"/>
      <c r="SLS176" s="3"/>
      <c r="SLT176" s="3"/>
      <c r="SLU176" s="3"/>
      <c r="SLV176" s="3"/>
      <c r="SLW176" s="3"/>
      <c r="SLX176" s="3"/>
      <c r="SLY176" s="3"/>
      <c r="SLZ176" s="3"/>
      <c r="SMA176" s="3"/>
      <c r="SMB176" s="3"/>
      <c r="SMC176" s="3"/>
      <c r="SMD176" s="3"/>
      <c r="SME176" s="3"/>
      <c r="SMF176" s="3"/>
      <c r="SMG176" s="3"/>
      <c r="SMH176" s="3"/>
      <c r="SMI176" s="3"/>
      <c r="SMJ176" s="3"/>
      <c r="SMK176" s="3"/>
      <c r="SML176" s="3"/>
      <c r="SMM176" s="3"/>
      <c r="SMN176" s="3"/>
      <c r="SMO176" s="3"/>
      <c r="SMP176" s="3"/>
      <c r="SMQ176" s="3"/>
      <c r="SMR176" s="3"/>
      <c r="SMS176" s="3"/>
      <c r="SMT176" s="3"/>
      <c r="SMU176" s="3"/>
      <c r="SMV176" s="3"/>
      <c r="SMW176" s="3"/>
      <c r="SMX176" s="3"/>
      <c r="SMY176" s="3"/>
      <c r="SMZ176" s="3"/>
      <c r="SNA176" s="3"/>
      <c r="SNB176" s="3"/>
      <c r="SNC176" s="3"/>
      <c r="SND176" s="3"/>
      <c r="SNE176" s="3"/>
      <c r="SNF176" s="3"/>
      <c r="SNG176" s="3"/>
      <c r="SNH176" s="3"/>
      <c r="SNI176" s="3"/>
      <c r="SNJ176" s="3"/>
      <c r="SNK176" s="3"/>
      <c r="SNL176" s="3"/>
      <c r="SNM176" s="3"/>
      <c r="SNN176" s="3"/>
      <c r="SNO176" s="3"/>
      <c r="SNP176" s="3"/>
      <c r="SNQ176" s="3"/>
      <c r="SNR176" s="3"/>
      <c r="SNS176" s="3"/>
      <c r="SNT176" s="3"/>
      <c r="SNU176" s="3"/>
      <c r="SNV176" s="3"/>
      <c r="SNW176" s="3"/>
      <c r="SNX176" s="3"/>
      <c r="SNY176" s="3"/>
      <c r="SNZ176" s="3"/>
      <c r="SOA176" s="3"/>
      <c r="SOB176" s="3"/>
      <c r="SOC176" s="3"/>
      <c r="SOD176" s="3"/>
      <c r="SOE176" s="3"/>
      <c r="SOF176" s="3"/>
      <c r="SOG176" s="3"/>
      <c r="SOH176" s="3"/>
      <c r="SOI176" s="3"/>
      <c r="SOJ176" s="3"/>
      <c r="SOK176" s="3"/>
      <c r="SOL176" s="3"/>
      <c r="SOM176" s="3"/>
      <c r="SON176" s="3"/>
      <c r="SOO176" s="3"/>
      <c r="SOP176" s="3"/>
      <c r="SOQ176" s="3"/>
      <c r="SOR176" s="3"/>
      <c r="SOS176" s="3"/>
      <c r="SOT176" s="3"/>
      <c r="SOU176" s="3"/>
      <c r="SOV176" s="3"/>
      <c r="SOW176" s="3"/>
      <c r="SOX176" s="3"/>
      <c r="SOY176" s="3"/>
      <c r="SOZ176" s="3"/>
      <c r="SPA176" s="3"/>
      <c r="SPB176" s="3"/>
      <c r="SPC176" s="3"/>
      <c r="SPD176" s="3"/>
      <c r="SPE176" s="3"/>
      <c r="SPF176" s="3"/>
      <c r="SPG176" s="3"/>
      <c r="SPH176" s="3"/>
      <c r="SPI176" s="3"/>
      <c r="SPJ176" s="3"/>
      <c r="SPK176" s="3"/>
      <c r="SPL176" s="3"/>
      <c r="SPM176" s="3"/>
      <c r="SPN176" s="3"/>
      <c r="SPO176" s="3"/>
      <c r="SPP176" s="3"/>
      <c r="SPQ176" s="3"/>
      <c r="SPR176" s="3"/>
      <c r="SPS176" s="3"/>
      <c r="SPT176" s="3"/>
      <c r="SPU176" s="3"/>
      <c r="SPV176" s="3"/>
      <c r="SPW176" s="3"/>
      <c r="SPX176" s="3"/>
      <c r="SPY176" s="3"/>
      <c r="SPZ176" s="3"/>
      <c r="SQA176" s="3"/>
      <c r="SQB176" s="3"/>
      <c r="SQC176" s="3"/>
      <c r="SQD176" s="3"/>
      <c r="SQE176" s="3"/>
      <c r="SQF176" s="3"/>
      <c r="SQG176" s="3"/>
      <c r="SQH176" s="3"/>
      <c r="SQI176" s="3"/>
      <c r="SQJ176" s="3"/>
      <c r="SQK176" s="3"/>
      <c r="SQL176" s="377"/>
      <c r="SQM176" s="384"/>
      <c r="SQN176" s="387" t="s">
        <v>21</v>
      </c>
      <c r="SQO176" s="388" t="s">
        <v>22</v>
      </c>
      <c r="SQP176" s="389">
        <v>0.151</v>
      </c>
      <c r="SQQ176" s="382">
        <f>SQQ174*SQP176</f>
        <v>3.3220000000000001</v>
      </c>
      <c r="SQR176" s="390"/>
      <c r="SQS176" s="390"/>
      <c r="SQT176" s="390"/>
      <c r="SQU176" s="391"/>
      <c r="SQV176" s="392">
        <v>3.2</v>
      </c>
      <c r="SQW176" s="392">
        <f>SQQ176*SQV176</f>
        <v>10.630400000000002</v>
      </c>
      <c r="SQX176" s="383">
        <f>SQS176+SQU176+SQW176</f>
        <v>10.630400000000002</v>
      </c>
      <c r="SQY176" s="3"/>
      <c r="SQZ176" s="3"/>
      <c r="SRA176" s="3"/>
      <c r="SRB176" s="3"/>
      <c r="SRC176" s="3"/>
      <c r="SRD176" s="3"/>
      <c r="SRE176" s="3"/>
      <c r="SRF176" s="3"/>
      <c r="SRG176" s="3"/>
      <c r="SRH176" s="3"/>
      <c r="SRI176" s="3"/>
      <c r="SRJ176" s="3"/>
      <c r="SRK176" s="3"/>
      <c r="SRL176" s="3"/>
      <c r="SRM176" s="3"/>
      <c r="SRN176" s="3"/>
      <c r="SRO176" s="3"/>
      <c r="SRP176" s="3"/>
      <c r="SRQ176" s="3"/>
      <c r="SRR176" s="3"/>
      <c r="SRS176" s="3"/>
      <c r="SRT176" s="3"/>
      <c r="SRU176" s="3"/>
      <c r="SRV176" s="3"/>
      <c r="SRW176" s="3"/>
      <c r="SRX176" s="3"/>
      <c r="SRY176" s="3"/>
      <c r="SRZ176" s="3"/>
      <c r="SSA176" s="3"/>
      <c r="SSB176" s="3"/>
      <c r="SSC176" s="3"/>
      <c r="SSD176" s="3"/>
      <c r="SSE176" s="3"/>
      <c r="SSF176" s="3"/>
      <c r="SSG176" s="3"/>
      <c r="SSH176" s="3"/>
      <c r="SSI176" s="3"/>
      <c r="SSJ176" s="3"/>
      <c r="SSK176" s="3"/>
      <c r="SSL176" s="3"/>
      <c r="SSM176" s="3"/>
      <c r="SSN176" s="3"/>
      <c r="SSO176" s="3"/>
      <c r="SSP176" s="3"/>
      <c r="SSQ176" s="3"/>
      <c r="SSR176" s="3"/>
      <c r="SSS176" s="3"/>
      <c r="SST176" s="3"/>
      <c r="SSU176" s="3"/>
      <c r="SSV176" s="3"/>
      <c r="SSW176" s="3"/>
      <c r="SSX176" s="3"/>
      <c r="SSY176" s="3"/>
      <c r="SSZ176" s="3"/>
      <c r="STA176" s="3"/>
      <c r="STB176" s="3"/>
      <c r="STC176" s="3"/>
      <c r="STD176" s="3"/>
      <c r="STE176" s="3"/>
      <c r="STF176" s="3"/>
      <c r="STG176" s="3"/>
      <c r="STH176" s="3"/>
      <c r="STI176" s="3"/>
      <c r="STJ176" s="3"/>
      <c r="STK176" s="3"/>
      <c r="STL176" s="3"/>
      <c r="STM176" s="3"/>
      <c r="STN176" s="3"/>
      <c r="STO176" s="3"/>
      <c r="STP176" s="3"/>
      <c r="STQ176" s="3"/>
      <c r="STR176" s="3"/>
      <c r="STS176" s="3"/>
      <c r="STT176" s="3"/>
      <c r="STU176" s="3"/>
      <c r="STV176" s="3"/>
      <c r="STW176" s="3"/>
      <c r="STX176" s="3"/>
      <c r="STY176" s="3"/>
      <c r="STZ176" s="3"/>
      <c r="SUA176" s="3"/>
      <c r="SUB176" s="3"/>
      <c r="SUC176" s="3"/>
      <c r="SUD176" s="3"/>
      <c r="SUE176" s="3"/>
      <c r="SUF176" s="3"/>
      <c r="SUG176" s="3"/>
      <c r="SUH176" s="3"/>
      <c r="SUI176" s="3"/>
      <c r="SUJ176" s="3"/>
      <c r="SUK176" s="3"/>
      <c r="SUL176" s="3"/>
      <c r="SUM176" s="3"/>
      <c r="SUN176" s="3"/>
      <c r="SUO176" s="3"/>
      <c r="SUP176" s="3"/>
      <c r="SUQ176" s="3"/>
      <c r="SUR176" s="3"/>
      <c r="SUS176" s="3"/>
      <c r="SUT176" s="3"/>
      <c r="SUU176" s="3"/>
      <c r="SUV176" s="3"/>
      <c r="SUW176" s="3"/>
      <c r="SUX176" s="3"/>
      <c r="SUY176" s="3"/>
      <c r="SUZ176" s="3"/>
      <c r="SVA176" s="3"/>
      <c r="SVB176" s="3"/>
      <c r="SVC176" s="3"/>
      <c r="SVD176" s="3"/>
      <c r="SVE176" s="3"/>
      <c r="SVF176" s="3"/>
      <c r="SVG176" s="3"/>
      <c r="SVH176" s="3"/>
      <c r="SVI176" s="3"/>
      <c r="SVJ176" s="3"/>
      <c r="SVK176" s="3"/>
      <c r="SVL176" s="3"/>
      <c r="SVM176" s="3"/>
      <c r="SVN176" s="3"/>
      <c r="SVO176" s="3"/>
      <c r="SVP176" s="3"/>
      <c r="SVQ176" s="3"/>
      <c r="SVR176" s="3"/>
      <c r="SVS176" s="3"/>
      <c r="SVT176" s="3"/>
      <c r="SVU176" s="3"/>
      <c r="SVV176" s="3"/>
      <c r="SVW176" s="3"/>
      <c r="SVX176" s="3"/>
      <c r="SVY176" s="3"/>
      <c r="SVZ176" s="3"/>
      <c r="SWA176" s="3"/>
      <c r="SWB176" s="3"/>
      <c r="SWC176" s="3"/>
      <c r="SWD176" s="3"/>
      <c r="SWE176" s="3"/>
      <c r="SWF176" s="3"/>
      <c r="SWG176" s="3"/>
      <c r="SWH176" s="3"/>
      <c r="SWI176" s="3"/>
      <c r="SWJ176" s="3"/>
      <c r="SWK176" s="3"/>
      <c r="SWL176" s="3"/>
      <c r="SWM176" s="3"/>
      <c r="SWN176" s="3"/>
      <c r="SWO176" s="3"/>
      <c r="SWP176" s="3"/>
      <c r="SWQ176" s="3"/>
      <c r="SWR176" s="3"/>
      <c r="SWS176" s="3"/>
      <c r="SWT176" s="3"/>
      <c r="SWU176" s="3"/>
      <c r="SWV176" s="3"/>
      <c r="SWW176" s="3"/>
      <c r="SWX176" s="3"/>
      <c r="SWY176" s="3"/>
      <c r="SWZ176" s="3"/>
      <c r="SXA176" s="3"/>
      <c r="SXB176" s="3"/>
      <c r="SXC176" s="3"/>
      <c r="SXD176" s="3"/>
      <c r="SXE176" s="3"/>
      <c r="SXF176" s="3"/>
      <c r="SXG176" s="3"/>
      <c r="SXH176" s="3"/>
      <c r="SXI176" s="3"/>
      <c r="SXJ176" s="3"/>
      <c r="SXK176" s="3"/>
      <c r="SXL176" s="3"/>
      <c r="SXM176" s="3"/>
      <c r="SXN176" s="3"/>
      <c r="SXO176" s="3"/>
      <c r="SXP176" s="3"/>
      <c r="SXQ176" s="3"/>
      <c r="SXR176" s="3"/>
      <c r="SXS176" s="3"/>
      <c r="SXT176" s="3"/>
      <c r="SXU176" s="3"/>
      <c r="SXV176" s="3"/>
      <c r="SXW176" s="3"/>
      <c r="SXX176" s="3"/>
      <c r="SXY176" s="3"/>
      <c r="SXZ176" s="3"/>
      <c r="SYA176" s="3"/>
      <c r="SYB176" s="3"/>
      <c r="SYC176" s="3"/>
      <c r="SYD176" s="3"/>
      <c r="SYE176" s="3"/>
      <c r="SYF176" s="3"/>
      <c r="SYG176" s="3"/>
      <c r="SYH176" s="3"/>
      <c r="SYI176" s="3"/>
      <c r="SYJ176" s="3"/>
      <c r="SYK176" s="3"/>
      <c r="SYL176" s="3"/>
      <c r="SYM176" s="3"/>
      <c r="SYN176" s="3"/>
      <c r="SYO176" s="3"/>
      <c r="SYP176" s="3"/>
      <c r="SYQ176" s="3"/>
      <c r="SYR176" s="3"/>
      <c r="SYS176" s="3"/>
      <c r="SYT176" s="3"/>
      <c r="SYU176" s="3"/>
      <c r="SYV176" s="3"/>
      <c r="SYW176" s="3"/>
      <c r="SYX176" s="3"/>
      <c r="SYY176" s="3"/>
      <c r="SYZ176" s="3"/>
      <c r="SZA176" s="3"/>
      <c r="SZB176" s="3"/>
      <c r="SZC176" s="3"/>
      <c r="SZD176" s="3"/>
      <c r="SZE176" s="3"/>
      <c r="SZF176" s="3"/>
      <c r="SZG176" s="3"/>
      <c r="SZH176" s="3"/>
      <c r="SZI176" s="3"/>
      <c r="SZJ176" s="3"/>
      <c r="SZK176" s="3"/>
      <c r="SZL176" s="3"/>
      <c r="SZM176" s="3"/>
      <c r="SZN176" s="3"/>
      <c r="SZO176" s="3"/>
      <c r="SZP176" s="3"/>
      <c r="SZQ176" s="3"/>
      <c r="SZR176" s="3"/>
      <c r="SZS176" s="3"/>
      <c r="SZT176" s="3"/>
      <c r="SZU176" s="3"/>
      <c r="SZV176" s="3"/>
      <c r="SZW176" s="3"/>
      <c r="SZX176" s="3"/>
      <c r="SZY176" s="3"/>
      <c r="SZZ176" s="3"/>
      <c r="TAA176" s="3"/>
      <c r="TAB176" s="3"/>
      <c r="TAC176" s="3"/>
      <c r="TAD176" s="3"/>
      <c r="TAE176" s="3"/>
      <c r="TAF176" s="3"/>
      <c r="TAG176" s="3"/>
      <c r="TAH176" s="377"/>
      <c r="TAI176" s="384"/>
      <c r="TAJ176" s="387" t="s">
        <v>21</v>
      </c>
      <c r="TAK176" s="388" t="s">
        <v>22</v>
      </c>
      <c r="TAL176" s="389">
        <v>0.151</v>
      </c>
      <c r="TAM176" s="382">
        <f>TAM174*TAL176</f>
        <v>3.3220000000000001</v>
      </c>
      <c r="TAN176" s="390"/>
      <c r="TAO176" s="390"/>
      <c r="TAP176" s="390"/>
      <c r="TAQ176" s="391"/>
      <c r="TAR176" s="392">
        <v>3.2</v>
      </c>
      <c r="TAS176" s="392">
        <f>TAM176*TAR176</f>
        <v>10.630400000000002</v>
      </c>
      <c r="TAT176" s="383">
        <f>TAO176+TAQ176+TAS176</f>
        <v>10.630400000000002</v>
      </c>
      <c r="TAU176" s="3"/>
      <c r="TAV176" s="3"/>
      <c r="TAW176" s="3"/>
      <c r="TAX176" s="3"/>
      <c r="TAY176" s="3"/>
      <c r="TAZ176" s="3"/>
      <c r="TBA176" s="3"/>
      <c r="TBB176" s="3"/>
      <c r="TBC176" s="3"/>
      <c r="TBD176" s="3"/>
      <c r="TBE176" s="3"/>
      <c r="TBF176" s="3"/>
      <c r="TBG176" s="3"/>
      <c r="TBH176" s="3"/>
      <c r="TBI176" s="3"/>
      <c r="TBJ176" s="3"/>
      <c r="TBK176" s="3"/>
      <c r="TBL176" s="3"/>
      <c r="TBM176" s="3"/>
      <c r="TBN176" s="3"/>
      <c r="TBO176" s="3"/>
      <c r="TBP176" s="3"/>
      <c r="TBQ176" s="3"/>
      <c r="TBR176" s="3"/>
      <c r="TBS176" s="3"/>
      <c r="TBT176" s="3"/>
      <c r="TBU176" s="3"/>
      <c r="TBV176" s="3"/>
      <c r="TBW176" s="3"/>
      <c r="TBX176" s="3"/>
      <c r="TBY176" s="3"/>
      <c r="TBZ176" s="3"/>
      <c r="TCA176" s="3"/>
      <c r="TCB176" s="3"/>
      <c r="TCC176" s="3"/>
      <c r="TCD176" s="3"/>
      <c r="TCE176" s="3"/>
      <c r="TCF176" s="3"/>
      <c r="TCG176" s="3"/>
      <c r="TCH176" s="3"/>
      <c r="TCI176" s="3"/>
      <c r="TCJ176" s="3"/>
      <c r="TCK176" s="3"/>
      <c r="TCL176" s="3"/>
      <c r="TCM176" s="3"/>
      <c r="TCN176" s="3"/>
      <c r="TCO176" s="3"/>
      <c r="TCP176" s="3"/>
      <c r="TCQ176" s="3"/>
      <c r="TCR176" s="3"/>
      <c r="TCS176" s="3"/>
      <c r="TCT176" s="3"/>
      <c r="TCU176" s="3"/>
      <c r="TCV176" s="3"/>
      <c r="TCW176" s="3"/>
      <c r="TCX176" s="3"/>
      <c r="TCY176" s="3"/>
      <c r="TCZ176" s="3"/>
      <c r="TDA176" s="3"/>
      <c r="TDB176" s="3"/>
      <c r="TDC176" s="3"/>
      <c r="TDD176" s="3"/>
      <c r="TDE176" s="3"/>
      <c r="TDF176" s="3"/>
      <c r="TDG176" s="3"/>
      <c r="TDH176" s="3"/>
      <c r="TDI176" s="3"/>
      <c r="TDJ176" s="3"/>
      <c r="TDK176" s="3"/>
      <c r="TDL176" s="3"/>
      <c r="TDM176" s="3"/>
      <c r="TDN176" s="3"/>
      <c r="TDO176" s="3"/>
      <c r="TDP176" s="3"/>
      <c r="TDQ176" s="3"/>
      <c r="TDR176" s="3"/>
      <c r="TDS176" s="3"/>
      <c r="TDT176" s="3"/>
      <c r="TDU176" s="3"/>
      <c r="TDV176" s="3"/>
      <c r="TDW176" s="3"/>
      <c r="TDX176" s="3"/>
      <c r="TDY176" s="3"/>
      <c r="TDZ176" s="3"/>
      <c r="TEA176" s="3"/>
      <c r="TEB176" s="3"/>
      <c r="TEC176" s="3"/>
      <c r="TED176" s="3"/>
      <c r="TEE176" s="3"/>
      <c r="TEF176" s="3"/>
      <c r="TEG176" s="3"/>
      <c r="TEH176" s="3"/>
      <c r="TEI176" s="3"/>
      <c r="TEJ176" s="3"/>
      <c r="TEK176" s="3"/>
      <c r="TEL176" s="3"/>
      <c r="TEM176" s="3"/>
      <c r="TEN176" s="3"/>
      <c r="TEO176" s="3"/>
      <c r="TEP176" s="3"/>
      <c r="TEQ176" s="3"/>
      <c r="TER176" s="3"/>
      <c r="TES176" s="3"/>
      <c r="TET176" s="3"/>
      <c r="TEU176" s="3"/>
      <c r="TEV176" s="3"/>
      <c r="TEW176" s="3"/>
      <c r="TEX176" s="3"/>
      <c r="TEY176" s="3"/>
      <c r="TEZ176" s="3"/>
      <c r="TFA176" s="3"/>
      <c r="TFB176" s="3"/>
      <c r="TFC176" s="3"/>
      <c r="TFD176" s="3"/>
      <c r="TFE176" s="3"/>
      <c r="TFF176" s="3"/>
      <c r="TFG176" s="3"/>
      <c r="TFH176" s="3"/>
      <c r="TFI176" s="3"/>
      <c r="TFJ176" s="3"/>
      <c r="TFK176" s="3"/>
      <c r="TFL176" s="3"/>
      <c r="TFM176" s="3"/>
      <c r="TFN176" s="3"/>
      <c r="TFO176" s="3"/>
      <c r="TFP176" s="3"/>
      <c r="TFQ176" s="3"/>
      <c r="TFR176" s="3"/>
      <c r="TFS176" s="3"/>
      <c r="TFT176" s="3"/>
      <c r="TFU176" s="3"/>
      <c r="TFV176" s="3"/>
      <c r="TFW176" s="3"/>
      <c r="TFX176" s="3"/>
      <c r="TFY176" s="3"/>
      <c r="TFZ176" s="3"/>
      <c r="TGA176" s="3"/>
      <c r="TGB176" s="3"/>
      <c r="TGC176" s="3"/>
      <c r="TGD176" s="3"/>
      <c r="TGE176" s="3"/>
      <c r="TGF176" s="3"/>
      <c r="TGG176" s="3"/>
      <c r="TGH176" s="3"/>
      <c r="TGI176" s="3"/>
      <c r="TGJ176" s="3"/>
      <c r="TGK176" s="3"/>
      <c r="TGL176" s="3"/>
      <c r="TGM176" s="3"/>
      <c r="TGN176" s="3"/>
      <c r="TGO176" s="3"/>
      <c r="TGP176" s="3"/>
      <c r="TGQ176" s="3"/>
      <c r="TGR176" s="3"/>
      <c r="TGS176" s="3"/>
      <c r="TGT176" s="3"/>
      <c r="TGU176" s="3"/>
      <c r="TGV176" s="3"/>
      <c r="TGW176" s="3"/>
      <c r="TGX176" s="3"/>
      <c r="TGY176" s="3"/>
      <c r="TGZ176" s="3"/>
      <c r="THA176" s="3"/>
      <c r="THB176" s="3"/>
      <c r="THC176" s="3"/>
      <c r="THD176" s="3"/>
      <c r="THE176" s="3"/>
      <c r="THF176" s="3"/>
      <c r="THG176" s="3"/>
      <c r="THH176" s="3"/>
      <c r="THI176" s="3"/>
      <c r="THJ176" s="3"/>
      <c r="THK176" s="3"/>
      <c r="THL176" s="3"/>
      <c r="THM176" s="3"/>
      <c r="THN176" s="3"/>
      <c r="THO176" s="3"/>
      <c r="THP176" s="3"/>
      <c r="THQ176" s="3"/>
      <c r="THR176" s="3"/>
      <c r="THS176" s="3"/>
      <c r="THT176" s="3"/>
      <c r="THU176" s="3"/>
      <c r="THV176" s="3"/>
      <c r="THW176" s="3"/>
      <c r="THX176" s="3"/>
      <c r="THY176" s="3"/>
      <c r="THZ176" s="3"/>
      <c r="TIA176" s="3"/>
      <c r="TIB176" s="3"/>
      <c r="TIC176" s="3"/>
      <c r="TID176" s="3"/>
      <c r="TIE176" s="3"/>
      <c r="TIF176" s="3"/>
      <c r="TIG176" s="3"/>
      <c r="TIH176" s="3"/>
      <c r="TII176" s="3"/>
      <c r="TIJ176" s="3"/>
      <c r="TIK176" s="3"/>
      <c r="TIL176" s="3"/>
      <c r="TIM176" s="3"/>
      <c r="TIN176" s="3"/>
      <c r="TIO176" s="3"/>
      <c r="TIP176" s="3"/>
      <c r="TIQ176" s="3"/>
      <c r="TIR176" s="3"/>
      <c r="TIS176" s="3"/>
      <c r="TIT176" s="3"/>
      <c r="TIU176" s="3"/>
      <c r="TIV176" s="3"/>
      <c r="TIW176" s="3"/>
      <c r="TIX176" s="3"/>
      <c r="TIY176" s="3"/>
      <c r="TIZ176" s="3"/>
      <c r="TJA176" s="3"/>
      <c r="TJB176" s="3"/>
      <c r="TJC176" s="3"/>
      <c r="TJD176" s="3"/>
      <c r="TJE176" s="3"/>
      <c r="TJF176" s="3"/>
      <c r="TJG176" s="3"/>
      <c r="TJH176" s="3"/>
      <c r="TJI176" s="3"/>
      <c r="TJJ176" s="3"/>
      <c r="TJK176" s="3"/>
      <c r="TJL176" s="3"/>
      <c r="TJM176" s="3"/>
      <c r="TJN176" s="3"/>
      <c r="TJO176" s="3"/>
      <c r="TJP176" s="3"/>
      <c r="TJQ176" s="3"/>
      <c r="TJR176" s="3"/>
      <c r="TJS176" s="3"/>
      <c r="TJT176" s="3"/>
      <c r="TJU176" s="3"/>
      <c r="TJV176" s="3"/>
      <c r="TJW176" s="3"/>
      <c r="TJX176" s="3"/>
      <c r="TJY176" s="3"/>
      <c r="TJZ176" s="3"/>
      <c r="TKA176" s="3"/>
      <c r="TKB176" s="3"/>
      <c r="TKC176" s="3"/>
      <c r="TKD176" s="377"/>
      <c r="TKE176" s="384"/>
      <c r="TKF176" s="387" t="s">
        <v>21</v>
      </c>
      <c r="TKG176" s="388" t="s">
        <v>22</v>
      </c>
      <c r="TKH176" s="389">
        <v>0.151</v>
      </c>
      <c r="TKI176" s="382">
        <f>TKI174*TKH176</f>
        <v>3.3220000000000001</v>
      </c>
      <c r="TKJ176" s="390"/>
      <c r="TKK176" s="390"/>
      <c r="TKL176" s="390"/>
      <c r="TKM176" s="391"/>
      <c r="TKN176" s="392">
        <v>3.2</v>
      </c>
      <c r="TKO176" s="392">
        <f>TKI176*TKN176</f>
        <v>10.630400000000002</v>
      </c>
      <c r="TKP176" s="383">
        <f>TKK176+TKM176+TKO176</f>
        <v>10.630400000000002</v>
      </c>
      <c r="TKQ176" s="3"/>
      <c r="TKR176" s="3"/>
      <c r="TKS176" s="3"/>
      <c r="TKT176" s="3"/>
      <c r="TKU176" s="3"/>
      <c r="TKV176" s="3"/>
      <c r="TKW176" s="3"/>
      <c r="TKX176" s="3"/>
      <c r="TKY176" s="3"/>
      <c r="TKZ176" s="3"/>
      <c r="TLA176" s="3"/>
      <c r="TLB176" s="3"/>
      <c r="TLC176" s="3"/>
      <c r="TLD176" s="3"/>
      <c r="TLE176" s="3"/>
      <c r="TLF176" s="3"/>
      <c r="TLG176" s="3"/>
      <c r="TLH176" s="3"/>
      <c r="TLI176" s="3"/>
      <c r="TLJ176" s="3"/>
      <c r="TLK176" s="3"/>
      <c r="TLL176" s="3"/>
      <c r="TLM176" s="3"/>
      <c r="TLN176" s="3"/>
      <c r="TLO176" s="3"/>
      <c r="TLP176" s="3"/>
      <c r="TLQ176" s="3"/>
      <c r="TLR176" s="3"/>
      <c r="TLS176" s="3"/>
      <c r="TLT176" s="3"/>
      <c r="TLU176" s="3"/>
      <c r="TLV176" s="3"/>
      <c r="TLW176" s="3"/>
      <c r="TLX176" s="3"/>
      <c r="TLY176" s="3"/>
      <c r="TLZ176" s="3"/>
      <c r="TMA176" s="3"/>
      <c r="TMB176" s="3"/>
      <c r="TMC176" s="3"/>
      <c r="TMD176" s="3"/>
      <c r="TME176" s="3"/>
      <c r="TMF176" s="3"/>
      <c r="TMG176" s="3"/>
      <c r="TMH176" s="3"/>
      <c r="TMI176" s="3"/>
      <c r="TMJ176" s="3"/>
      <c r="TMK176" s="3"/>
      <c r="TML176" s="3"/>
      <c r="TMM176" s="3"/>
      <c r="TMN176" s="3"/>
      <c r="TMO176" s="3"/>
      <c r="TMP176" s="3"/>
      <c r="TMQ176" s="3"/>
      <c r="TMR176" s="3"/>
      <c r="TMS176" s="3"/>
      <c r="TMT176" s="3"/>
      <c r="TMU176" s="3"/>
      <c r="TMV176" s="3"/>
      <c r="TMW176" s="3"/>
      <c r="TMX176" s="3"/>
      <c r="TMY176" s="3"/>
      <c r="TMZ176" s="3"/>
      <c r="TNA176" s="3"/>
      <c r="TNB176" s="3"/>
      <c r="TNC176" s="3"/>
      <c r="TND176" s="3"/>
      <c r="TNE176" s="3"/>
      <c r="TNF176" s="3"/>
      <c r="TNG176" s="3"/>
      <c r="TNH176" s="3"/>
      <c r="TNI176" s="3"/>
      <c r="TNJ176" s="3"/>
      <c r="TNK176" s="3"/>
      <c r="TNL176" s="3"/>
      <c r="TNM176" s="3"/>
      <c r="TNN176" s="3"/>
      <c r="TNO176" s="3"/>
      <c r="TNP176" s="3"/>
      <c r="TNQ176" s="3"/>
      <c r="TNR176" s="3"/>
      <c r="TNS176" s="3"/>
      <c r="TNT176" s="3"/>
      <c r="TNU176" s="3"/>
      <c r="TNV176" s="3"/>
      <c r="TNW176" s="3"/>
      <c r="TNX176" s="3"/>
      <c r="TNY176" s="3"/>
      <c r="TNZ176" s="3"/>
      <c r="TOA176" s="3"/>
      <c r="TOB176" s="3"/>
      <c r="TOC176" s="3"/>
      <c r="TOD176" s="3"/>
      <c r="TOE176" s="3"/>
      <c r="TOF176" s="3"/>
      <c r="TOG176" s="3"/>
      <c r="TOH176" s="3"/>
      <c r="TOI176" s="3"/>
      <c r="TOJ176" s="3"/>
      <c r="TOK176" s="3"/>
      <c r="TOL176" s="3"/>
      <c r="TOM176" s="3"/>
      <c r="TON176" s="3"/>
      <c r="TOO176" s="3"/>
      <c r="TOP176" s="3"/>
      <c r="TOQ176" s="3"/>
      <c r="TOR176" s="3"/>
      <c r="TOS176" s="3"/>
      <c r="TOT176" s="3"/>
      <c r="TOU176" s="3"/>
      <c r="TOV176" s="3"/>
      <c r="TOW176" s="3"/>
      <c r="TOX176" s="3"/>
      <c r="TOY176" s="3"/>
      <c r="TOZ176" s="3"/>
      <c r="TPA176" s="3"/>
      <c r="TPB176" s="3"/>
      <c r="TPC176" s="3"/>
      <c r="TPD176" s="3"/>
      <c r="TPE176" s="3"/>
      <c r="TPF176" s="3"/>
      <c r="TPG176" s="3"/>
      <c r="TPH176" s="3"/>
      <c r="TPI176" s="3"/>
      <c r="TPJ176" s="3"/>
      <c r="TPK176" s="3"/>
      <c r="TPL176" s="3"/>
      <c r="TPM176" s="3"/>
      <c r="TPN176" s="3"/>
      <c r="TPO176" s="3"/>
      <c r="TPP176" s="3"/>
      <c r="TPQ176" s="3"/>
      <c r="TPR176" s="3"/>
      <c r="TPS176" s="3"/>
      <c r="TPT176" s="3"/>
      <c r="TPU176" s="3"/>
      <c r="TPV176" s="3"/>
      <c r="TPW176" s="3"/>
      <c r="TPX176" s="3"/>
      <c r="TPY176" s="3"/>
      <c r="TPZ176" s="3"/>
      <c r="TQA176" s="3"/>
      <c r="TQB176" s="3"/>
      <c r="TQC176" s="3"/>
      <c r="TQD176" s="3"/>
      <c r="TQE176" s="3"/>
      <c r="TQF176" s="3"/>
      <c r="TQG176" s="3"/>
      <c r="TQH176" s="3"/>
      <c r="TQI176" s="3"/>
      <c r="TQJ176" s="3"/>
      <c r="TQK176" s="3"/>
      <c r="TQL176" s="3"/>
      <c r="TQM176" s="3"/>
      <c r="TQN176" s="3"/>
      <c r="TQO176" s="3"/>
      <c r="TQP176" s="3"/>
      <c r="TQQ176" s="3"/>
      <c r="TQR176" s="3"/>
      <c r="TQS176" s="3"/>
      <c r="TQT176" s="3"/>
      <c r="TQU176" s="3"/>
      <c r="TQV176" s="3"/>
      <c r="TQW176" s="3"/>
      <c r="TQX176" s="3"/>
      <c r="TQY176" s="3"/>
      <c r="TQZ176" s="3"/>
      <c r="TRA176" s="3"/>
      <c r="TRB176" s="3"/>
      <c r="TRC176" s="3"/>
      <c r="TRD176" s="3"/>
      <c r="TRE176" s="3"/>
      <c r="TRF176" s="3"/>
      <c r="TRG176" s="3"/>
      <c r="TRH176" s="3"/>
      <c r="TRI176" s="3"/>
      <c r="TRJ176" s="3"/>
      <c r="TRK176" s="3"/>
      <c r="TRL176" s="3"/>
      <c r="TRM176" s="3"/>
      <c r="TRN176" s="3"/>
      <c r="TRO176" s="3"/>
      <c r="TRP176" s="3"/>
      <c r="TRQ176" s="3"/>
      <c r="TRR176" s="3"/>
      <c r="TRS176" s="3"/>
      <c r="TRT176" s="3"/>
      <c r="TRU176" s="3"/>
      <c r="TRV176" s="3"/>
      <c r="TRW176" s="3"/>
      <c r="TRX176" s="3"/>
      <c r="TRY176" s="3"/>
      <c r="TRZ176" s="3"/>
      <c r="TSA176" s="3"/>
      <c r="TSB176" s="3"/>
      <c r="TSC176" s="3"/>
      <c r="TSD176" s="3"/>
      <c r="TSE176" s="3"/>
      <c r="TSF176" s="3"/>
      <c r="TSG176" s="3"/>
      <c r="TSH176" s="3"/>
      <c r="TSI176" s="3"/>
      <c r="TSJ176" s="3"/>
      <c r="TSK176" s="3"/>
      <c r="TSL176" s="3"/>
      <c r="TSM176" s="3"/>
      <c r="TSN176" s="3"/>
      <c r="TSO176" s="3"/>
      <c r="TSP176" s="3"/>
      <c r="TSQ176" s="3"/>
      <c r="TSR176" s="3"/>
      <c r="TSS176" s="3"/>
      <c r="TST176" s="3"/>
      <c r="TSU176" s="3"/>
      <c r="TSV176" s="3"/>
      <c r="TSW176" s="3"/>
      <c r="TSX176" s="3"/>
      <c r="TSY176" s="3"/>
      <c r="TSZ176" s="3"/>
      <c r="TTA176" s="3"/>
      <c r="TTB176" s="3"/>
      <c r="TTC176" s="3"/>
      <c r="TTD176" s="3"/>
      <c r="TTE176" s="3"/>
      <c r="TTF176" s="3"/>
      <c r="TTG176" s="3"/>
      <c r="TTH176" s="3"/>
      <c r="TTI176" s="3"/>
      <c r="TTJ176" s="3"/>
      <c r="TTK176" s="3"/>
      <c r="TTL176" s="3"/>
      <c r="TTM176" s="3"/>
      <c r="TTN176" s="3"/>
      <c r="TTO176" s="3"/>
      <c r="TTP176" s="3"/>
      <c r="TTQ176" s="3"/>
      <c r="TTR176" s="3"/>
      <c r="TTS176" s="3"/>
      <c r="TTT176" s="3"/>
      <c r="TTU176" s="3"/>
      <c r="TTV176" s="3"/>
      <c r="TTW176" s="3"/>
      <c r="TTX176" s="3"/>
      <c r="TTY176" s="3"/>
      <c r="TTZ176" s="377"/>
      <c r="TUA176" s="384"/>
      <c r="TUB176" s="387" t="s">
        <v>21</v>
      </c>
      <c r="TUC176" s="388" t="s">
        <v>22</v>
      </c>
      <c r="TUD176" s="389">
        <v>0.151</v>
      </c>
      <c r="TUE176" s="382">
        <f>TUE174*TUD176</f>
        <v>3.3220000000000001</v>
      </c>
      <c r="TUF176" s="390"/>
      <c r="TUG176" s="390"/>
      <c r="TUH176" s="390"/>
      <c r="TUI176" s="391"/>
      <c r="TUJ176" s="392">
        <v>3.2</v>
      </c>
      <c r="TUK176" s="392">
        <f>TUE176*TUJ176</f>
        <v>10.630400000000002</v>
      </c>
      <c r="TUL176" s="383">
        <f>TUG176+TUI176+TUK176</f>
        <v>10.630400000000002</v>
      </c>
      <c r="TUM176" s="3"/>
      <c r="TUN176" s="3"/>
      <c r="TUO176" s="3"/>
      <c r="TUP176" s="3"/>
      <c r="TUQ176" s="3"/>
      <c r="TUR176" s="3"/>
      <c r="TUS176" s="3"/>
      <c r="TUT176" s="3"/>
      <c r="TUU176" s="3"/>
      <c r="TUV176" s="3"/>
      <c r="TUW176" s="3"/>
      <c r="TUX176" s="3"/>
      <c r="TUY176" s="3"/>
      <c r="TUZ176" s="3"/>
      <c r="TVA176" s="3"/>
      <c r="TVB176" s="3"/>
      <c r="TVC176" s="3"/>
      <c r="TVD176" s="3"/>
      <c r="TVE176" s="3"/>
      <c r="TVF176" s="3"/>
      <c r="TVG176" s="3"/>
      <c r="TVH176" s="3"/>
      <c r="TVI176" s="3"/>
      <c r="TVJ176" s="3"/>
      <c r="TVK176" s="3"/>
      <c r="TVL176" s="3"/>
      <c r="TVM176" s="3"/>
      <c r="TVN176" s="3"/>
      <c r="TVO176" s="3"/>
      <c r="TVP176" s="3"/>
      <c r="TVQ176" s="3"/>
      <c r="TVR176" s="3"/>
      <c r="TVS176" s="3"/>
      <c r="TVT176" s="3"/>
      <c r="TVU176" s="3"/>
      <c r="TVV176" s="3"/>
      <c r="TVW176" s="3"/>
      <c r="TVX176" s="3"/>
      <c r="TVY176" s="3"/>
      <c r="TVZ176" s="3"/>
      <c r="TWA176" s="3"/>
      <c r="TWB176" s="3"/>
      <c r="TWC176" s="3"/>
      <c r="TWD176" s="3"/>
      <c r="TWE176" s="3"/>
      <c r="TWF176" s="3"/>
      <c r="TWG176" s="3"/>
      <c r="TWH176" s="3"/>
      <c r="TWI176" s="3"/>
      <c r="TWJ176" s="3"/>
      <c r="TWK176" s="3"/>
      <c r="TWL176" s="3"/>
      <c r="TWM176" s="3"/>
      <c r="TWN176" s="3"/>
      <c r="TWO176" s="3"/>
      <c r="TWP176" s="3"/>
      <c r="TWQ176" s="3"/>
      <c r="TWR176" s="3"/>
      <c r="TWS176" s="3"/>
      <c r="TWT176" s="3"/>
      <c r="TWU176" s="3"/>
      <c r="TWV176" s="3"/>
      <c r="TWW176" s="3"/>
      <c r="TWX176" s="3"/>
      <c r="TWY176" s="3"/>
      <c r="TWZ176" s="3"/>
      <c r="TXA176" s="3"/>
      <c r="TXB176" s="3"/>
      <c r="TXC176" s="3"/>
      <c r="TXD176" s="3"/>
      <c r="TXE176" s="3"/>
      <c r="TXF176" s="3"/>
      <c r="TXG176" s="3"/>
      <c r="TXH176" s="3"/>
      <c r="TXI176" s="3"/>
      <c r="TXJ176" s="3"/>
      <c r="TXK176" s="3"/>
      <c r="TXL176" s="3"/>
      <c r="TXM176" s="3"/>
      <c r="TXN176" s="3"/>
      <c r="TXO176" s="3"/>
      <c r="TXP176" s="3"/>
      <c r="TXQ176" s="3"/>
      <c r="TXR176" s="3"/>
      <c r="TXS176" s="3"/>
      <c r="TXT176" s="3"/>
      <c r="TXU176" s="3"/>
      <c r="TXV176" s="3"/>
      <c r="TXW176" s="3"/>
      <c r="TXX176" s="3"/>
      <c r="TXY176" s="3"/>
      <c r="TXZ176" s="3"/>
      <c r="TYA176" s="3"/>
      <c r="TYB176" s="3"/>
      <c r="TYC176" s="3"/>
      <c r="TYD176" s="3"/>
      <c r="TYE176" s="3"/>
      <c r="TYF176" s="3"/>
      <c r="TYG176" s="3"/>
      <c r="TYH176" s="3"/>
      <c r="TYI176" s="3"/>
      <c r="TYJ176" s="3"/>
      <c r="TYK176" s="3"/>
      <c r="TYL176" s="3"/>
      <c r="TYM176" s="3"/>
      <c r="TYN176" s="3"/>
      <c r="TYO176" s="3"/>
      <c r="TYP176" s="3"/>
      <c r="TYQ176" s="3"/>
      <c r="TYR176" s="3"/>
      <c r="TYS176" s="3"/>
      <c r="TYT176" s="3"/>
      <c r="TYU176" s="3"/>
      <c r="TYV176" s="3"/>
      <c r="TYW176" s="3"/>
      <c r="TYX176" s="3"/>
      <c r="TYY176" s="3"/>
      <c r="TYZ176" s="3"/>
      <c r="TZA176" s="3"/>
      <c r="TZB176" s="3"/>
      <c r="TZC176" s="3"/>
      <c r="TZD176" s="3"/>
      <c r="TZE176" s="3"/>
      <c r="TZF176" s="3"/>
      <c r="TZG176" s="3"/>
      <c r="TZH176" s="3"/>
      <c r="TZI176" s="3"/>
      <c r="TZJ176" s="3"/>
      <c r="TZK176" s="3"/>
      <c r="TZL176" s="3"/>
      <c r="TZM176" s="3"/>
      <c r="TZN176" s="3"/>
      <c r="TZO176" s="3"/>
      <c r="TZP176" s="3"/>
      <c r="TZQ176" s="3"/>
      <c r="TZR176" s="3"/>
      <c r="TZS176" s="3"/>
      <c r="TZT176" s="3"/>
      <c r="TZU176" s="3"/>
      <c r="TZV176" s="3"/>
      <c r="TZW176" s="3"/>
      <c r="TZX176" s="3"/>
      <c r="TZY176" s="3"/>
      <c r="TZZ176" s="3"/>
      <c r="UAA176" s="3"/>
      <c r="UAB176" s="3"/>
      <c r="UAC176" s="3"/>
      <c r="UAD176" s="3"/>
      <c r="UAE176" s="3"/>
      <c r="UAF176" s="3"/>
      <c r="UAG176" s="3"/>
      <c r="UAH176" s="3"/>
      <c r="UAI176" s="3"/>
      <c r="UAJ176" s="3"/>
      <c r="UAK176" s="3"/>
      <c r="UAL176" s="3"/>
      <c r="UAM176" s="3"/>
      <c r="UAN176" s="3"/>
      <c r="UAO176" s="3"/>
      <c r="UAP176" s="3"/>
      <c r="UAQ176" s="3"/>
      <c r="UAR176" s="3"/>
      <c r="UAS176" s="3"/>
      <c r="UAT176" s="3"/>
      <c r="UAU176" s="3"/>
      <c r="UAV176" s="3"/>
      <c r="UAW176" s="3"/>
      <c r="UAX176" s="3"/>
      <c r="UAY176" s="3"/>
      <c r="UAZ176" s="3"/>
      <c r="UBA176" s="3"/>
      <c r="UBB176" s="3"/>
      <c r="UBC176" s="3"/>
      <c r="UBD176" s="3"/>
      <c r="UBE176" s="3"/>
      <c r="UBF176" s="3"/>
      <c r="UBG176" s="3"/>
      <c r="UBH176" s="3"/>
      <c r="UBI176" s="3"/>
      <c r="UBJ176" s="3"/>
      <c r="UBK176" s="3"/>
      <c r="UBL176" s="3"/>
      <c r="UBM176" s="3"/>
      <c r="UBN176" s="3"/>
      <c r="UBO176" s="3"/>
      <c r="UBP176" s="3"/>
      <c r="UBQ176" s="3"/>
      <c r="UBR176" s="3"/>
      <c r="UBS176" s="3"/>
      <c r="UBT176" s="3"/>
      <c r="UBU176" s="3"/>
      <c r="UBV176" s="3"/>
      <c r="UBW176" s="3"/>
      <c r="UBX176" s="3"/>
      <c r="UBY176" s="3"/>
      <c r="UBZ176" s="3"/>
      <c r="UCA176" s="3"/>
      <c r="UCB176" s="3"/>
      <c r="UCC176" s="3"/>
      <c r="UCD176" s="3"/>
      <c r="UCE176" s="3"/>
      <c r="UCF176" s="3"/>
      <c r="UCG176" s="3"/>
      <c r="UCH176" s="3"/>
      <c r="UCI176" s="3"/>
      <c r="UCJ176" s="3"/>
      <c r="UCK176" s="3"/>
      <c r="UCL176" s="3"/>
      <c r="UCM176" s="3"/>
      <c r="UCN176" s="3"/>
      <c r="UCO176" s="3"/>
      <c r="UCP176" s="3"/>
      <c r="UCQ176" s="3"/>
      <c r="UCR176" s="3"/>
      <c r="UCS176" s="3"/>
      <c r="UCT176" s="3"/>
      <c r="UCU176" s="3"/>
      <c r="UCV176" s="3"/>
      <c r="UCW176" s="3"/>
      <c r="UCX176" s="3"/>
      <c r="UCY176" s="3"/>
      <c r="UCZ176" s="3"/>
      <c r="UDA176" s="3"/>
      <c r="UDB176" s="3"/>
      <c r="UDC176" s="3"/>
      <c r="UDD176" s="3"/>
      <c r="UDE176" s="3"/>
      <c r="UDF176" s="3"/>
      <c r="UDG176" s="3"/>
      <c r="UDH176" s="3"/>
      <c r="UDI176" s="3"/>
      <c r="UDJ176" s="3"/>
      <c r="UDK176" s="3"/>
      <c r="UDL176" s="3"/>
      <c r="UDM176" s="3"/>
      <c r="UDN176" s="3"/>
      <c r="UDO176" s="3"/>
      <c r="UDP176" s="3"/>
      <c r="UDQ176" s="3"/>
      <c r="UDR176" s="3"/>
      <c r="UDS176" s="3"/>
      <c r="UDT176" s="3"/>
      <c r="UDU176" s="3"/>
      <c r="UDV176" s="377"/>
      <c r="UDW176" s="384"/>
      <c r="UDX176" s="387" t="s">
        <v>21</v>
      </c>
      <c r="UDY176" s="388" t="s">
        <v>22</v>
      </c>
      <c r="UDZ176" s="389">
        <v>0.151</v>
      </c>
      <c r="UEA176" s="382">
        <f>UEA174*UDZ176</f>
        <v>3.3220000000000001</v>
      </c>
      <c r="UEB176" s="390"/>
      <c r="UEC176" s="390"/>
      <c r="UED176" s="390"/>
      <c r="UEE176" s="391"/>
      <c r="UEF176" s="392">
        <v>3.2</v>
      </c>
      <c r="UEG176" s="392">
        <f>UEA176*UEF176</f>
        <v>10.630400000000002</v>
      </c>
      <c r="UEH176" s="383">
        <f>UEC176+UEE176+UEG176</f>
        <v>10.630400000000002</v>
      </c>
      <c r="UEI176" s="3"/>
      <c r="UEJ176" s="3"/>
      <c r="UEK176" s="3"/>
      <c r="UEL176" s="3"/>
      <c r="UEM176" s="3"/>
      <c r="UEN176" s="3"/>
      <c r="UEO176" s="3"/>
      <c r="UEP176" s="3"/>
      <c r="UEQ176" s="3"/>
      <c r="UER176" s="3"/>
      <c r="UES176" s="3"/>
      <c r="UET176" s="3"/>
      <c r="UEU176" s="3"/>
      <c r="UEV176" s="3"/>
      <c r="UEW176" s="3"/>
      <c r="UEX176" s="3"/>
      <c r="UEY176" s="3"/>
      <c r="UEZ176" s="3"/>
      <c r="UFA176" s="3"/>
      <c r="UFB176" s="3"/>
      <c r="UFC176" s="3"/>
      <c r="UFD176" s="3"/>
      <c r="UFE176" s="3"/>
      <c r="UFF176" s="3"/>
      <c r="UFG176" s="3"/>
      <c r="UFH176" s="3"/>
      <c r="UFI176" s="3"/>
      <c r="UFJ176" s="3"/>
      <c r="UFK176" s="3"/>
      <c r="UFL176" s="3"/>
      <c r="UFM176" s="3"/>
      <c r="UFN176" s="3"/>
      <c r="UFO176" s="3"/>
      <c r="UFP176" s="3"/>
      <c r="UFQ176" s="3"/>
      <c r="UFR176" s="3"/>
      <c r="UFS176" s="3"/>
      <c r="UFT176" s="3"/>
      <c r="UFU176" s="3"/>
      <c r="UFV176" s="3"/>
      <c r="UFW176" s="3"/>
      <c r="UFX176" s="3"/>
      <c r="UFY176" s="3"/>
      <c r="UFZ176" s="3"/>
      <c r="UGA176" s="3"/>
      <c r="UGB176" s="3"/>
      <c r="UGC176" s="3"/>
      <c r="UGD176" s="3"/>
      <c r="UGE176" s="3"/>
      <c r="UGF176" s="3"/>
      <c r="UGG176" s="3"/>
      <c r="UGH176" s="3"/>
      <c r="UGI176" s="3"/>
      <c r="UGJ176" s="3"/>
      <c r="UGK176" s="3"/>
      <c r="UGL176" s="3"/>
      <c r="UGM176" s="3"/>
      <c r="UGN176" s="3"/>
      <c r="UGO176" s="3"/>
      <c r="UGP176" s="3"/>
      <c r="UGQ176" s="3"/>
      <c r="UGR176" s="3"/>
      <c r="UGS176" s="3"/>
      <c r="UGT176" s="3"/>
      <c r="UGU176" s="3"/>
      <c r="UGV176" s="3"/>
      <c r="UGW176" s="3"/>
      <c r="UGX176" s="3"/>
      <c r="UGY176" s="3"/>
      <c r="UGZ176" s="3"/>
      <c r="UHA176" s="3"/>
      <c r="UHB176" s="3"/>
      <c r="UHC176" s="3"/>
      <c r="UHD176" s="3"/>
      <c r="UHE176" s="3"/>
      <c r="UHF176" s="3"/>
      <c r="UHG176" s="3"/>
      <c r="UHH176" s="3"/>
      <c r="UHI176" s="3"/>
      <c r="UHJ176" s="3"/>
      <c r="UHK176" s="3"/>
      <c r="UHL176" s="3"/>
      <c r="UHM176" s="3"/>
      <c r="UHN176" s="3"/>
      <c r="UHO176" s="3"/>
      <c r="UHP176" s="3"/>
      <c r="UHQ176" s="3"/>
      <c r="UHR176" s="3"/>
      <c r="UHS176" s="3"/>
      <c r="UHT176" s="3"/>
      <c r="UHU176" s="3"/>
      <c r="UHV176" s="3"/>
      <c r="UHW176" s="3"/>
      <c r="UHX176" s="3"/>
      <c r="UHY176" s="3"/>
      <c r="UHZ176" s="3"/>
      <c r="UIA176" s="3"/>
      <c r="UIB176" s="3"/>
      <c r="UIC176" s="3"/>
      <c r="UID176" s="3"/>
      <c r="UIE176" s="3"/>
      <c r="UIF176" s="3"/>
      <c r="UIG176" s="3"/>
      <c r="UIH176" s="3"/>
      <c r="UII176" s="3"/>
      <c r="UIJ176" s="3"/>
      <c r="UIK176" s="3"/>
      <c r="UIL176" s="3"/>
      <c r="UIM176" s="3"/>
      <c r="UIN176" s="3"/>
      <c r="UIO176" s="3"/>
      <c r="UIP176" s="3"/>
      <c r="UIQ176" s="3"/>
      <c r="UIR176" s="3"/>
      <c r="UIS176" s="3"/>
      <c r="UIT176" s="3"/>
      <c r="UIU176" s="3"/>
      <c r="UIV176" s="3"/>
      <c r="UIW176" s="3"/>
      <c r="UIX176" s="3"/>
      <c r="UIY176" s="3"/>
      <c r="UIZ176" s="3"/>
      <c r="UJA176" s="3"/>
      <c r="UJB176" s="3"/>
      <c r="UJC176" s="3"/>
      <c r="UJD176" s="3"/>
      <c r="UJE176" s="3"/>
      <c r="UJF176" s="3"/>
      <c r="UJG176" s="3"/>
      <c r="UJH176" s="3"/>
      <c r="UJI176" s="3"/>
      <c r="UJJ176" s="3"/>
      <c r="UJK176" s="3"/>
      <c r="UJL176" s="3"/>
      <c r="UJM176" s="3"/>
      <c r="UJN176" s="3"/>
      <c r="UJO176" s="3"/>
      <c r="UJP176" s="3"/>
      <c r="UJQ176" s="3"/>
      <c r="UJR176" s="3"/>
      <c r="UJS176" s="3"/>
      <c r="UJT176" s="3"/>
      <c r="UJU176" s="3"/>
      <c r="UJV176" s="3"/>
      <c r="UJW176" s="3"/>
      <c r="UJX176" s="3"/>
      <c r="UJY176" s="3"/>
      <c r="UJZ176" s="3"/>
      <c r="UKA176" s="3"/>
      <c r="UKB176" s="3"/>
      <c r="UKC176" s="3"/>
      <c r="UKD176" s="3"/>
      <c r="UKE176" s="3"/>
      <c r="UKF176" s="3"/>
      <c r="UKG176" s="3"/>
      <c r="UKH176" s="3"/>
      <c r="UKI176" s="3"/>
      <c r="UKJ176" s="3"/>
      <c r="UKK176" s="3"/>
      <c r="UKL176" s="3"/>
      <c r="UKM176" s="3"/>
      <c r="UKN176" s="3"/>
      <c r="UKO176" s="3"/>
      <c r="UKP176" s="3"/>
      <c r="UKQ176" s="3"/>
      <c r="UKR176" s="3"/>
      <c r="UKS176" s="3"/>
      <c r="UKT176" s="3"/>
      <c r="UKU176" s="3"/>
      <c r="UKV176" s="3"/>
      <c r="UKW176" s="3"/>
      <c r="UKX176" s="3"/>
      <c r="UKY176" s="3"/>
      <c r="UKZ176" s="3"/>
      <c r="ULA176" s="3"/>
      <c r="ULB176" s="3"/>
      <c r="ULC176" s="3"/>
      <c r="ULD176" s="3"/>
      <c r="ULE176" s="3"/>
      <c r="ULF176" s="3"/>
      <c r="ULG176" s="3"/>
      <c r="ULH176" s="3"/>
      <c r="ULI176" s="3"/>
      <c r="ULJ176" s="3"/>
      <c r="ULK176" s="3"/>
      <c r="ULL176" s="3"/>
      <c r="ULM176" s="3"/>
      <c r="ULN176" s="3"/>
      <c r="ULO176" s="3"/>
      <c r="ULP176" s="3"/>
      <c r="ULQ176" s="3"/>
      <c r="ULR176" s="3"/>
      <c r="ULS176" s="3"/>
      <c r="ULT176" s="3"/>
      <c r="ULU176" s="3"/>
      <c r="ULV176" s="3"/>
      <c r="ULW176" s="3"/>
      <c r="ULX176" s="3"/>
      <c r="ULY176" s="3"/>
      <c r="ULZ176" s="3"/>
      <c r="UMA176" s="3"/>
      <c r="UMB176" s="3"/>
      <c r="UMC176" s="3"/>
      <c r="UMD176" s="3"/>
      <c r="UME176" s="3"/>
      <c r="UMF176" s="3"/>
      <c r="UMG176" s="3"/>
      <c r="UMH176" s="3"/>
      <c r="UMI176" s="3"/>
      <c r="UMJ176" s="3"/>
      <c r="UMK176" s="3"/>
      <c r="UML176" s="3"/>
      <c r="UMM176" s="3"/>
      <c r="UMN176" s="3"/>
      <c r="UMO176" s="3"/>
      <c r="UMP176" s="3"/>
      <c r="UMQ176" s="3"/>
      <c r="UMR176" s="3"/>
      <c r="UMS176" s="3"/>
      <c r="UMT176" s="3"/>
      <c r="UMU176" s="3"/>
      <c r="UMV176" s="3"/>
      <c r="UMW176" s="3"/>
      <c r="UMX176" s="3"/>
      <c r="UMY176" s="3"/>
      <c r="UMZ176" s="3"/>
      <c r="UNA176" s="3"/>
      <c r="UNB176" s="3"/>
      <c r="UNC176" s="3"/>
      <c r="UND176" s="3"/>
      <c r="UNE176" s="3"/>
      <c r="UNF176" s="3"/>
      <c r="UNG176" s="3"/>
      <c r="UNH176" s="3"/>
      <c r="UNI176" s="3"/>
      <c r="UNJ176" s="3"/>
      <c r="UNK176" s="3"/>
      <c r="UNL176" s="3"/>
      <c r="UNM176" s="3"/>
      <c r="UNN176" s="3"/>
      <c r="UNO176" s="3"/>
      <c r="UNP176" s="3"/>
      <c r="UNQ176" s="3"/>
      <c r="UNR176" s="377"/>
      <c r="UNS176" s="384"/>
      <c r="UNT176" s="387" t="s">
        <v>21</v>
      </c>
      <c r="UNU176" s="388" t="s">
        <v>22</v>
      </c>
      <c r="UNV176" s="389">
        <v>0.151</v>
      </c>
      <c r="UNW176" s="382">
        <f>UNW174*UNV176</f>
        <v>3.3220000000000001</v>
      </c>
      <c r="UNX176" s="390"/>
      <c r="UNY176" s="390"/>
      <c r="UNZ176" s="390"/>
      <c r="UOA176" s="391"/>
      <c r="UOB176" s="392">
        <v>3.2</v>
      </c>
      <c r="UOC176" s="392">
        <f>UNW176*UOB176</f>
        <v>10.630400000000002</v>
      </c>
      <c r="UOD176" s="383">
        <f>UNY176+UOA176+UOC176</f>
        <v>10.630400000000002</v>
      </c>
      <c r="UOE176" s="3"/>
      <c r="UOF176" s="3"/>
      <c r="UOG176" s="3"/>
      <c r="UOH176" s="3"/>
      <c r="UOI176" s="3"/>
      <c r="UOJ176" s="3"/>
      <c r="UOK176" s="3"/>
      <c r="UOL176" s="3"/>
      <c r="UOM176" s="3"/>
      <c r="UON176" s="3"/>
      <c r="UOO176" s="3"/>
      <c r="UOP176" s="3"/>
      <c r="UOQ176" s="3"/>
      <c r="UOR176" s="3"/>
      <c r="UOS176" s="3"/>
      <c r="UOT176" s="3"/>
      <c r="UOU176" s="3"/>
      <c r="UOV176" s="3"/>
      <c r="UOW176" s="3"/>
      <c r="UOX176" s="3"/>
      <c r="UOY176" s="3"/>
      <c r="UOZ176" s="3"/>
      <c r="UPA176" s="3"/>
      <c r="UPB176" s="3"/>
      <c r="UPC176" s="3"/>
      <c r="UPD176" s="3"/>
      <c r="UPE176" s="3"/>
      <c r="UPF176" s="3"/>
      <c r="UPG176" s="3"/>
      <c r="UPH176" s="3"/>
      <c r="UPI176" s="3"/>
      <c r="UPJ176" s="3"/>
      <c r="UPK176" s="3"/>
      <c r="UPL176" s="3"/>
      <c r="UPM176" s="3"/>
      <c r="UPN176" s="3"/>
      <c r="UPO176" s="3"/>
      <c r="UPP176" s="3"/>
      <c r="UPQ176" s="3"/>
      <c r="UPR176" s="3"/>
      <c r="UPS176" s="3"/>
      <c r="UPT176" s="3"/>
      <c r="UPU176" s="3"/>
      <c r="UPV176" s="3"/>
      <c r="UPW176" s="3"/>
      <c r="UPX176" s="3"/>
      <c r="UPY176" s="3"/>
      <c r="UPZ176" s="3"/>
      <c r="UQA176" s="3"/>
      <c r="UQB176" s="3"/>
      <c r="UQC176" s="3"/>
      <c r="UQD176" s="3"/>
      <c r="UQE176" s="3"/>
      <c r="UQF176" s="3"/>
      <c r="UQG176" s="3"/>
      <c r="UQH176" s="3"/>
      <c r="UQI176" s="3"/>
      <c r="UQJ176" s="3"/>
      <c r="UQK176" s="3"/>
      <c r="UQL176" s="3"/>
      <c r="UQM176" s="3"/>
      <c r="UQN176" s="3"/>
      <c r="UQO176" s="3"/>
      <c r="UQP176" s="3"/>
      <c r="UQQ176" s="3"/>
      <c r="UQR176" s="3"/>
      <c r="UQS176" s="3"/>
      <c r="UQT176" s="3"/>
      <c r="UQU176" s="3"/>
      <c r="UQV176" s="3"/>
      <c r="UQW176" s="3"/>
      <c r="UQX176" s="3"/>
      <c r="UQY176" s="3"/>
      <c r="UQZ176" s="3"/>
      <c r="URA176" s="3"/>
      <c r="URB176" s="3"/>
      <c r="URC176" s="3"/>
      <c r="URD176" s="3"/>
      <c r="URE176" s="3"/>
      <c r="URF176" s="3"/>
      <c r="URG176" s="3"/>
      <c r="URH176" s="3"/>
      <c r="URI176" s="3"/>
      <c r="URJ176" s="3"/>
      <c r="URK176" s="3"/>
      <c r="URL176" s="3"/>
      <c r="URM176" s="3"/>
      <c r="URN176" s="3"/>
      <c r="URO176" s="3"/>
      <c r="URP176" s="3"/>
      <c r="URQ176" s="3"/>
      <c r="URR176" s="3"/>
      <c r="URS176" s="3"/>
      <c r="URT176" s="3"/>
      <c r="URU176" s="3"/>
      <c r="URV176" s="3"/>
      <c r="URW176" s="3"/>
      <c r="URX176" s="3"/>
      <c r="URY176" s="3"/>
      <c r="URZ176" s="3"/>
      <c r="USA176" s="3"/>
      <c r="USB176" s="3"/>
      <c r="USC176" s="3"/>
      <c r="USD176" s="3"/>
      <c r="USE176" s="3"/>
      <c r="USF176" s="3"/>
      <c r="USG176" s="3"/>
      <c r="USH176" s="3"/>
      <c r="USI176" s="3"/>
      <c r="USJ176" s="3"/>
      <c r="USK176" s="3"/>
      <c r="USL176" s="3"/>
      <c r="USM176" s="3"/>
      <c r="USN176" s="3"/>
      <c r="USO176" s="3"/>
      <c r="USP176" s="3"/>
      <c r="USQ176" s="3"/>
      <c r="USR176" s="3"/>
      <c r="USS176" s="3"/>
      <c r="UST176" s="3"/>
      <c r="USU176" s="3"/>
      <c r="USV176" s="3"/>
      <c r="USW176" s="3"/>
      <c r="USX176" s="3"/>
      <c r="USY176" s="3"/>
      <c r="USZ176" s="3"/>
      <c r="UTA176" s="3"/>
      <c r="UTB176" s="3"/>
      <c r="UTC176" s="3"/>
      <c r="UTD176" s="3"/>
      <c r="UTE176" s="3"/>
      <c r="UTF176" s="3"/>
      <c r="UTG176" s="3"/>
      <c r="UTH176" s="3"/>
      <c r="UTI176" s="3"/>
      <c r="UTJ176" s="3"/>
      <c r="UTK176" s="3"/>
      <c r="UTL176" s="3"/>
      <c r="UTM176" s="3"/>
      <c r="UTN176" s="3"/>
      <c r="UTO176" s="3"/>
      <c r="UTP176" s="3"/>
      <c r="UTQ176" s="3"/>
      <c r="UTR176" s="3"/>
      <c r="UTS176" s="3"/>
      <c r="UTT176" s="3"/>
      <c r="UTU176" s="3"/>
      <c r="UTV176" s="3"/>
      <c r="UTW176" s="3"/>
      <c r="UTX176" s="3"/>
      <c r="UTY176" s="3"/>
      <c r="UTZ176" s="3"/>
      <c r="UUA176" s="3"/>
      <c r="UUB176" s="3"/>
      <c r="UUC176" s="3"/>
      <c r="UUD176" s="3"/>
      <c r="UUE176" s="3"/>
      <c r="UUF176" s="3"/>
      <c r="UUG176" s="3"/>
      <c r="UUH176" s="3"/>
      <c r="UUI176" s="3"/>
      <c r="UUJ176" s="3"/>
      <c r="UUK176" s="3"/>
      <c r="UUL176" s="3"/>
      <c r="UUM176" s="3"/>
      <c r="UUN176" s="3"/>
      <c r="UUO176" s="3"/>
      <c r="UUP176" s="3"/>
      <c r="UUQ176" s="3"/>
      <c r="UUR176" s="3"/>
      <c r="UUS176" s="3"/>
      <c r="UUT176" s="3"/>
      <c r="UUU176" s="3"/>
      <c r="UUV176" s="3"/>
      <c r="UUW176" s="3"/>
      <c r="UUX176" s="3"/>
      <c r="UUY176" s="3"/>
      <c r="UUZ176" s="3"/>
      <c r="UVA176" s="3"/>
      <c r="UVB176" s="3"/>
      <c r="UVC176" s="3"/>
      <c r="UVD176" s="3"/>
      <c r="UVE176" s="3"/>
      <c r="UVF176" s="3"/>
      <c r="UVG176" s="3"/>
      <c r="UVH176" s="3"/>
      <c r="UVI176" s="3"/>
      <c r="UVJ176" s="3"/>
      <c r="UVK176" s="3"/>
      <c r="UVL176" s="3"/>
      <c r="UVM176" s="3"/>
      <c r="UVN176" s="3"/>
      <c r="UVO176" s="3"/>
      <c r="UVP176" s="3"/>
      <c r="UVQ176" s="3"/>
      <c r="UVR176" s="3"/>
      <c r="UVS176" s="3"/>
      <c r="UVT176" s="3"/>
      <c r="UVU176" s="3"/>
      <c r="UVV176" s="3"/>
      <c r="UVW176" s="3"/>
      <c r="UVX176" s="3"/>
      <c r="UVY176" s="3"/>
      <c r="UVZ176" s="3"/>
      <c r="UWA176" s="3"/>
      <c r="UWB176" s="3"/>
      <c r="UWC176" s="3"/>
      <c r="UWD176" s="3"/>
      <c r="UWE176" s="3"/>
      <c r="UWF176" s="3"/>
      <c r="UWG176" s="3"/>
      <c r="UWH176" s="3"/>
      <c r="UWI176" s="3"/>
      <c r="UWJ176" s="3"/>
      <c r="UWK176" s="3"/>
      <c r="UWL176" s="3"/>
      <c r="UWM176" s="3"/>
      <c r="UWN176" s="3"/>
      <c r="UWO176" s="3"/>
      <c r="UWP176" s="3"/>
      <c r="UWQ176" s="3"/>
      <c r="UWR176" s="3"/>
      <c r="UWS176" s="3"/>
      <c r="UWT176" s="3"/>
      <c r="UWU176" s="3"/>
      <c r="UWV176" s="3"/>
      <c r="UWW176" s="3"/>
      <c r="UWX176" s="3"/>
      <c r="UWY176" s="3"/>
      <c r="UWZ176" s="3"/>
      <c r="UXA176" s="3"/>
      <c r="UXB176" s="3"/>
      <c r="UXC176" s="3"/>
      <c r="UXD176" s="3"/>
      <c r="UXE176" s="3"/>
      <c r="UXF176" s="3"/>
      <c r="UXG176" s="3"/>
      <c r="UXH176" s="3"/>
      <c r="UXI176" s="3"/>
      <c r="UXJ176" s="3"/>
      <c r="UXK176" s="3"/>
      <c r="UXL176" s="3"/>
      <c r="UXM176" s="3"/>
      <c r="UXN176" s="377"/>
      <c r="UXO176" s="384"/>
      <c r="UXP176" s="387" t="s">
        <v>21</v>
      </c>
      <c r="UXQ176" s="388" t="s">
        <v>22</v>
      </c>
      <c r="UXR176" s="389">
        <v>0.151</v>
      </c>
      <c r="UXS176" s="382">
        <f>UXS174*UXR176</f>
        <v>3.3220000000000001</v>
      </c>
      <c r="UXT176" s="390"/>
      <c r="UXU176" s="390"/>
      <c r="UXV176" s="390"/>
      <c r="UXW176" s="391"/>
      <c r="UXX176" s="392">
        <v>3.2</v>
      </c>
      <c r="UXY176" s="392">
        <f>UXS176*UXX176</f>
        <v>10.630400000000002</v>
      </c>
      <c r="UXZ176" s="383">
        <f>UXU176+UXW176+UXY176</f>
        <v>10.630400000000002</v>
      </c>
      <c r="UYA176" s="3"/>
      <c r="UYB176" s="3"/>
      <c r="UYC176" s="3"/>
      <c r="UYD176" s="3"/>
      <c r="UYE176" s="3"/>
      <c r="UYF176" s="3"/>
      <c r="UYG176" s="3"/>
      <c r="UYH176" s="3"/>
      <c r="UYI176" s="3"/>
      <c r="UYJ176" s="3"/>
      <c r="UYK176" s="3"/>
      <c r="UYL176" s="3"/>
      <c r="UYM176" s="3"/>
      <c r="UYN176" s="3"/>
      <c r="UYO176" s="3"/>
      <c r="UYP176" s="3"/>
      <c r="UYQ176" s="3"/>
      <c r="UYR176" s="3"/>
      <c r="UYS176" s="3"/>
      <c r="UYT176" s="3"/>
      <c r="UYU176" s="3"/>
      <c r="UYV176" s="3"/>
      <c r="UYW176" s="3"/>
      <c r="UYX176" s="3"/>
      <c r="UYY176" s="3"/>
      <c r="UYZ176" s="3"/>
      <c r="UZA176" s="3"/>
      <c r="UZB176" s="3"/>
      <c r="UZC176" s="3"/>
      <c r="UZD176" s="3"/>
      <c r="UZE176" s="3"/>
      <c r="UZF176" s="3"/>
      <c r="UZG176" s="3"/>
      <c r="UZH176" s="3"/>
      <c r="UZI176" s="3"/>
      <c r="UZJ176" s="3"/>
      <c r="UZK176" s="3"/>
      <c r="UZL176" s="3"/>
      <c r="UZM176" s="3"/>
      <c r="UZN176" s="3"/>
      <c r="UZO176" s="3"/>
      <c r="UZP176" s="3"/>
      <c r="UZQ176" s="3"/>
      <c r="UZR176" s="3"/>
      <c r="UZS176" s="3"/>
      <c r="UZT176" s="3"/>
      <c r="UZU176" s="3"/>
      <c r="UZV176" s="3"/>
      <c r="UZW176" s="3"/>
      <c r="UZX176" s="3"/>
      <c r="UZY176" s="3"/>
      <c r="UZZ176" s="3"/>
      <c r="VAA176" s="3"/>
      <c r="VAB176" s="3"/>
      <c r="VAC176" s="3"/>
      <c r="VAD176" s="3"/>
      <c r="VAE176" s="3"/>
      <c r="VAF176" s="3"/>
      <c r="VAG176" s="3"/>
      <c r="VAH176" s="3"/>
      <c r="VAI176" s="3"/>
      <c r="VAJ176" s="3"/>
      <c r="VAK176" s="3"/>
      <c r="VAL176" s="3"/>
      <c r="VAM176" s="3"/>
      <c r="VAN176" s="3"/>
      <c r="VAO176" s="3"/>
      <c r="VAP176" s="3"/>
      <c r="VAQ176" s="3"/>
      <c r="VAR176" s="3"/>
      <c r="VAS176" s="3"/>
      <c r="VAT176" s="3"/>
      <c r="VAU176" s="3"/>
      <c r="VAV176" s="3"/>
      <c r="VAW176" s="3"/>
      <c r="VAX176" s="3"/>
      <c r="VAY176" s="3"/>
      <c r="VAZ176" s="3"/>
      <c r="VBA176" s="3"/>
      <c r="VBB176" s="3"/>
      <c r="VBC176" s="3"/>
      <c r="VBD176" s="3"/>
      <c r="VBE176" s="3"/>
      <c r="VBF176" s="3"/>
      <c r="VBG176" s="3"/>
      <c r="VBH176" s="3"/>
      <c r="VBI176" s="3"/>
      <c r="VBJ176" s="3"/>
      <c r="VBK176" s="3"/>
      <c r="VBL176" s="3"/>
      <c r="VBM176" s="3"/>
      <c r="VBN176" s="3"/>
      <c r="VBO176" s="3"/>
      <c r="VBP176" s="3"/>
      <c r="VBQ176" s="3"/>
      <c r="VBR176" s="3"/>
      <c r="VBS176" s="3"/>
      <c r="VBT176" s="3"/>
      <c r="VBU176" s="3"/>
      <c r="VBV176" s="3"/>
      <c r="VBW176" s="3"/>
      <c r="VBX176" s="3"/>
      <c r="VBY176" s="3"/>
      <c r="VBZ176" s="3"/>
      <c r="VCA176" s="3"/>
      <c r="VCB176" s="3"/>
      <c r="VCC176" s="3"/>
      <c r="VCD176" s="3"/>
      <c r="VCE176" s="3"/>
      <c r="VCF176" s="3"/>
      <c r="VCG176" s="3"/>
      <c r="VCH176" s="3"/>
      <c r="VCI176" s="3"/>
      <c r="VCJ176" s="3"/>
      <c r="VCK176" s="3"/>
      <c r="VCL176" s="3"/>
      <c r="VCM176" s="3"/>
      <c r="VCN176" s="3"/>
      <c r="VCO176" s="3"/>
      <c r="VCP176" s="3"/>
      <c r="VCQ176" s="3"/>
      <c r="VCR176" s="3"/>
      <c r="VCS176" s="3"/>
      <c r="VCT176" s="3"/>
      <c r="VCU176" s="3"/>
      <c r="VCV176" s="3"/>
      <c r="VCW176" s="3"/>
      <c r="VCX176" s="3"/>
      <c r="VCY176" s="3"/>
      <c r="VCZ176" s="3"/>
      <c r="VDA176" s="3"/>
      <c r="VDB176" s="3"/>
      <c r="VDC176" s="3"/>
      <c r="VDD176" s="3"/>
      <c r="VDE176" s="3"/>
      <c r="VDF176" s="3"/>
      <c r="VDG176" s="3"/>
      <c r="VDH176" s="3"/>
      <c r="VDI176" s="3"/>
      <c r="VDJ176" s="3"/>
      <c r="VDK176" s="3"/>
      <c r="VDL176" s="3"/>
      <c r="VDM176" s="3"/>
      <c r="VDN176" s="3"/>
      <c r="VDO176" s="3"/>
      <c r="VDP176" s="3"/>
      <c r="VDQ176" s="3"/>
      <c r="VDR176" s="3"/>
      <c r="VDS176" s="3"/>
      <c r="VDT176" s="3"/>
      <c r="VDU176" s="3"/>
      <c r="VDV176" s="3"/>
      <c r="VDW176" s="3"/>
      <c r="VDX176" s="3"/>
      <c r="VDY176" s="3"/>
      <c r="VDZ176" s="3"/>
      <c r="VEA176" s="3"/>
      <c r="VEB176" s="3"/>
      <c r="VEC176" s="3"/>
      <c r="VED176" s="3"/>
      <c r="VEE176" s="3"/>
      <c r="VEF176" s="3"/>
      <c r="VEG176" s="3"/>
      <c r="VEH176" s="3"/>
      <c r="VEI176" s="3"/>
      <c r="VEJ176" s="3"/>
      <c r="VEK176" s="3"/>
      <c r="VEL176" s="3"/>
      <c r="VEM176" s="3"/>
      <c r="VEN176" s="3"/>
      <c r="VEO176" s="3"/>
      <c r="VEP176" s="3"/>
      <c r="VEQ176" s="3"/>
      <c r="VER176" s="3"/>
      <c r="VES176" s="3"/>
      <c r="VET176" s="3"/>
      <c r="VEU176" s="3"/>
      <c r="VEV176" s="3"/>
      <c r="VEW176" s="3"/>
      <c r="VEX176" s="3"/>
      <c r="VEY176" s="3"/>
      <c r="VEZ176" s="3"/>
      <c r="VFA176" s="3"/>
      <c r="VFB176" s="3"/>
      <c r="VFC176" s="3"/>
      <c r="VFD176" s="3"/>
      <c r="VFE176" s="3"/>
      <c r="VFF176" s="3"/>
      <c r="VFG176" s="3"/>
      <c r="VFH176" s="3"/>
      <c r="VFI176" s="3"/>
      <c r="VFJ176" s="3"/>
      <c r="VFK176" s="3"/>
      <c r="VFL176" s="3"/>
      <c r="VFM176" s="3"/>
      <c r="VFN176" s="3"/>
      <c r="VFO176" s="3"/>
      <c r="VFP176" s="3"/>
      <c r="VFQ176" s="3"/>
      <c r="VFR176" s="3"/>
      <c r="VFS176" s="3"/>
      <c r="VFT176" s="3"/>
      <c r="VFU176" s="3"/>
      <c r="VFV176" s="3"/>
      <c r="VFW176" s="3"/>
      <c r="VFX176" s="3"/>
      <c r="VFY176" s="3"/>
      <c r="VFZ176" s="3"/>
      <c r="VGA176" s="3"/>
      <c r="VGB176" s="3"/>
      <c r="VGC176" s="3"/>
      <c r="VGD176" s="3"/>
      <c r="VGE176" s="3"/>
      <c r="VGF176" s="3"/>
      <c r="VGG176" s="3"/>
      <c r="VGH176" s="3"/>
      <c r="VGI176" s="3"/>
      <c r="VGJ176" s="3"/>
      <c r="VGK176" s="3"/>
      <c r="VGL176" s="3"/>
      <c r="VGM176" s="3"/>
      <c r="VGN176" s="3"/>
      <c r="VGO176" s="3"/>
      <c r="VGP176" s="3"/>
      <c r="VGQ176" s="3"/>
      <c r="VGR176" s="3"/>
      <c r="VGS176" s="3"/>
      <c r="VGT176" s="3"/>
      <c r="VGU176" s="3"/>
      <c r="VGV176" s="3"/>
      <c r="VGW176" s="3"/>
      <c r="VGX176" s="3"/>
      <c r="VGY176" s="3"/>
      <c r="VGZ176" s="3"/>
      <c r="VHA176" s="3"/>
      <c r="VHB176" s="3"/>
      <c r="VHC176" s="3"/>
      <c r="VHD176" s="3"/>
      <c r="VHE176" s="3"/>
      <c r="VHF176" s="3"/>
      <c r="VHG176" s="3"/>
      <c r="VHH176" s="3"/>
      <c r="VHI176" s="3"/>
      <c r="VHJ176" s="377"/>
      <c r="VHK176" s="384"/>
      <c r="VHL176" s="387" t="s">
        <v>21</v>
      </c>
      <c r="VHM176" s="388" t="s">
        <v>22</v>
      </c>
      <c r="VHN176" s="389">
        <v>0.151</v>
      </c>
      <c r="VHO176" s="382">
        <f>VHO174*VHN176</f>
        <v>3.3220000000000001</v>
      </c>
      <c r="VHP176" s="390"/>
      <c r="VHQ176" s="390"/>
      <c r="VHR176" s="390"/>
      <c r="VHS176" s="391"/>
      <c r="VHT176" s="392">
        <v>3.2</v>
      </c>
      <c r="VHU176" s="392">
        <f>VHO176*VHT176</f>
        <v>10.630400000000002</v>
      </c>
      <c r="VHV176" s="383">
        <f>VHQ176+VHS176+VHU176</f>
        <v>10.630400000000002</v>
      </c>
      <c r="VHW176" s="3"/>
      <c r="VHX176" s="3"/>
      <c r="VHY176" s="3"/>
      <c r="VHZ176" s="3"/>
      <c r="VIA176" s="3"/>
      <c r="VIB176" s="3"/>
      <c r="VIC176" s="3"/>
      <c r="VID176" s="3"/>
      <c r="VIE176" s="3"/>
      <c r="VIF176" s="3"/>
      <c r="VIG176" s="3"/>
      <c r="VIH176" s="3"/>
      <c r="VII176" s="3"/>
      <c r="VIJ176" s="3"/>
      <c r="VIK176" s="3"/>
      <c r="VIL176" s="3"/>
      <c r="VIM176" s="3"/>
      <c r="VIN176" s="3"/>
      <c r="VIO176" s="3"/>
      <c r="VIP176" s="3"/>
      <c r="VIQ176" s="3"/>
      <c r="VIR176" s="3"/>
      <c r="VIS176" s="3"/>
      <c r="VIT176" s="3"/>
      <c r="VIU176" s="3"/>
      <c r="VIV176" s="3"/>
      <c r="VIW176" s="3"/>
      <c r="VIX176" s="3"/>
      <c r="VIY176" s="3"/>
      <c r="VIZ176" s="3"/>
      <c r="VJA176" s="3"/>
      <c r="VJB176" s="3"/>
      <c r="VJC176" s="3"/>
      <c r="VJD176" s="3"/>
      <c r="VJE176" s="3"/>
      <c r="VJF176" s="3"/>
      <c r="VJG176" s="3"/>
      <c r="VJH176" s="3"/>
      <c r="VJI176" s="3"/>
      <c r="VJJ176" s="3"/>
      <c r="VJK176" s="3"/>
      <c r="VJL176" s="3"/>
      <c r="VJM176" s="3"/>
      <c r="VJN176" s="3"/>
      <c r="VJO176" s="3"/>
      <c r="VJP176" s="3"/>
      <c r="VJQ176" s="3"/>
      <c r="VJR176" s="3"/>
      <c r="VJS176" s="3"/>
      <c r="VJT176" s="3"/>
      <c r="VJU176" s="3"/>
      <c r="VJV176" s="3"/>
      <c r="VJW176" s="3"/>
      <c r="VJX176" s="3"/>
      <c r="VJY176" s="3"/>
      <c r="VJZ176" s="3"/>
      <c r="VKA176" s="3"/>
      <c r="VKB176" s="3"/>
      <c r="VKC176" s="3"/>
      <c r="VKD176" s="3"/>
      <c r="VKE176" s="3"/>
      <c r="VKF176" s="3"/>
      <c r="VKG176" s="3"/>
      <c r="VKH176" s="3"/>
      <c r="VKI176" s="3"/>
      <c r="VKJ176" s="3"/>
      <c r="VKK176" s="3"/>
      <c r="VKL176" s="3"/>
      <c r="VKM176" s="3"/>
      <c r="VKN176" s="3"/>
      <c r="VKO176" s="3"/>
      <c r="VKP176" s="3"/>
      <c r="VKQ176" s="3"/>
      <c r="VKR176" s="3"/>
      <c r="VKS176" s="3"/>
      <c r="VKT176" s="3"/>
      <c r="VKU176" s="3"/>
      <c r="VKV176" s="3"/>
      <c r="VKW176" s="3"/>
      <c r="VKX176" s="3"/>
      <c r="VKY176" s="3"/>
      <c r="VKZ176" s="3"/>
      <c r="VLA176" s="3"/>
      <c r="VLB176" s="3"/>
      <c r="VLC176" s="3"/>
      <c r="VLD176" s="3"/>
      <c r="VLE176" s="3"/>
      <c r="VLF176" s="3"/>
      <c r="VLG176" s="3"/>
      <c r="VLH176" s="3"/>
      <c r="VLI176" s="3"/>
      <c r="VLJ176" s="3"/>
      <c r="VLK176" s="3"/>
      <c r="VLL176" s="3"/>
      <c r="VLM176" s="3"/>
      <c r="VLN176" s="3"/>
      <c r="VLO176" s="3"/>
      <c r="VLP176" s="3"/>
      <c r="VLQ176" s="3"/>
      <c r="VLR176" s="3"/>
      <c r="VLS176" s="3"/>
      <c r="VLT176" s="3"/>
      <c r="VLU176" s="3"/>
      <c r="VLV176" s="3"/>
      <c r="VLW176" s="3"/>
      <c r="VLX176" s="3"/>
      <c r="VLY176" s="3"/>
      <c r="VLZ176" s="3"/>
      <c r="VMA176" s="3"/>
      <c r="VMB176" s="3"/>
      <c r="VMC176" s="3"/>
      <c r="VMD176" s="3"/>
      <c r="VME176" s="3"/>
      <c r="VMF176" s="3"/>
      <c r="VMG176" s="3"/>
      <c r="VMH176" s="3"/>
      <c r="VMI176" s="3"/>
      <c r="VMJ176" s="3"/>
      <c r="VMK176" s="3"/>
      <c r="VML176" s="3"/>
      <c r="VMM176" s="3"/>
      <c r="VMN176" s="3"/>
      <c r="VMO176" s="3"/>
      <c r="VMP176" s="3"/>
      <c r="VMQ176" s="3"/>
      <c r="VMR176" s="3"/>
      <c r="VMS176" s="3"/>
      <c r="VMT176" s="3"/>
      <c r="VMU176" s="3"/>
      <c r="VMV176" s="3"/>
      <c r="VMW176" s="3"/>
      <c r="VMX176" s="3"/>
      <c r="VMY176" s="3"/>
      <c r="VMZ176" s="3"/>
      <c r="VNA176" s="3"/>
      <c r="VNB176" s="3"/>
      <c r="VNC176" s="3"/>
      <c r="VND176" s="3"/>
      <c r="VNE176" s="3"/>
      <c r="VNF176" s="3"/>
      <c r="VNG176" s="3"/>
      <c r="VNH176" s="3"/>
      <c r="VNI176" s="3"/>
      <c r="VNJ176" s="3"/>
      <c r="VNK176" s="3"/>
      <c r="VNL176" s="3"/>
      <c r="VNM176" s="3"/>
      <c r="VNN176" s="3"/>
      <c r="VNO176" s="3"/>
      <c r="VNP176" s="3"/>
      <c r="VNQ176" s="3"/>
      <c r="VNR176" s="3"/>
      <c r="VNS176" s="3"/>
      <c r="VNT176" s="3"/>
      <c r="VNU176" s="3"/>
      <c r="VNV176" s="3"/>
      <c r="VNW176" s="3"/>
      <c r="VNX176" s="3"/>
      <c r="VNY176" s="3"/>
      <c r="VNZ176" s="3"/>
      <c r="VOA176" s="3"/>
      <c r="VOB176" s="3"/>
      <c r="VOC176" s="3"/>
      <c r="VOD176" s="3"/>
      <c r="VOE176" s="3"/>
      <c r="VOF176" s="3"/>
      <c r="VOG176" s="3"/>
      <c r="VOH176" s="3"/>
      <c r="VOI176" s="3"/>
      <c r="VOJ176" s="3"/>
      <c r="VOK176" s="3"/>
      <c r="VOL176" s="3"/>
      <c r="VOM176" s="3"/>
      <c r="VON176" s="3"/>
      <c r="VOO176" s="3"/>
      <c r="VOP176" s="3"/>
      <c r="VOQ176" s="3"/>
      <c r="VOR176" s="3"/>
      <c r="VOS176" s="3"/>
      <c r="VOT176" s="3"/>
      <c r="VOU176" s="3"/>
      <c r="VOV176" s="3"/>
      <c r="VOW176" s="3"/>
      <c r="VOX176" s="3"/>
      <c r="VOY176" s="3"/>
      <c r="VOZ176" s="3"/>
      <c r="VPA176" s="3"/>
      <c r="VPB176" s="3"/>
      <c r="VPC176" s="3"/>
      <c r="VPD176" s="3"/>
      <c r="VPE176" s="3"/>
      <c r="VPF176" s="3"/>
      <c r="VPG176" s="3"/>
      <c r="VPH176" s="3"/>
      <c r="VPI176" s="3"/>
      <c r="VPJ176" s="3"/>
      <c r="VPK176" s="3"/>
      <c r="VPL176" s="3"/>
      <c r="VPM176" s="3"/>
      <c r="VPN176" s="3"/>
      <c r="VPO176" s="3"/>
      <c r="VPP176" s="3"/>
      <c r="VPQ176" s="3"/>
      <c r="VPR176" s="3"/>
      <c r="VPS176" s="3"/>
      <c r="VPT176" s="3"/>
      <c r="VPU176" s="3"/>
      <c r="VPV176" s="3"/>
      <c r="VPW176" s="3"/>
      <c r="VPX176" s="3"/>
      <c r="VPY176" s="3"/>
      <c r="VPZ176" s="3"/>
      <c r="VQA176" s="3"/>
      <c r="VQB176" s="3"/>
      <c r="VQC176" s="3"/>
      <c r="VQD176" s="3"/>
      <c r="VQE176" s="3"/>
      <c r="VQF176" s="3"/>
      <c r="VQG176" s="3"/>
      <c r="VQH176" s="3"/>
      <c r="VQI176" s="3"/>
      <c r="VQJ176" s="3"/>
      <c r="VQK176" s="3"/>
      <c r="VQL176" s="3"/>
      <c r="VQM176" s="3"/>
      <c r="VQN176" s="3"/>
      <c r="VQO176" s="3"/>
      <c r="VQP176" s="3"/>
      <c r="VQQ176" s="3"/>
      <c r="VQR176" s="3"/>
      <c r="VQS176" s="3"/>
      <c r="VQT176" s="3"/>
      <c r="VQU176" s="3"/>
      <c r="VQV176" s="3"/>
      <c r="VQW176" s="3"/>
      <c r="VQX176" s="3"/>
      <c r="VQY176" s="3"/>
      <c r="VQZ176" s="3"/>
      <c r="VRA176" s="3"/>
      <c r="VRB176" s="3"/>
      <c r="VRC176" s="3"/>
      <c r="VRD176" s="3"/>
      <c r="VRE176" s="3"/>
      <c r="VRF176" s="377"/>
      <c r="VRG176" s="384"/>
      <c r="VRH176" s="387" t="s">
        <v>21</v>
      </c>
      <c r="VRI176" s="388" t="s">
        <v>22</v>
      </c>
      <c r="VRJ176" s="389">
        <v>0.151</v>
      </c>
      <c r="VRK176" s="382">
        <f>VRK174*VRJ176</f>
        <v>3.3220000000000001</v>
      </c>
      <c r="VRL176" s="390"/>
      <c r="VRM176" s="390"/>
      <c r="VRN176" s="390"/>
      <c r="VRO176" s="391"/>
      <c r="VRP176" s="392">
        <v>3.2</v>
      </c>
      <c r="VRQ176" s="392">
        <f>VRK176*VRP176</f>
        <v>10.630400000000002</v>
      </c>
      <c r="VRR176" s="383">
        <f>VRM176+VRO176+VRQ176</f>
        <v>10.630400000000002</v>
      </c>
      <c r="VRS176" s="3"/>
      <c r="VRT176" s="3"/>
      <c r="VRU176" s="3"/>
      <c r="VRV176" s="3"/>
      <c r="VRW176" s="3"/>
      <c r="VRX176" s="3"/>
      <c r="VRY176" s="3"/>
      <c r="VRZ176" s="3"/>
      <c r="VSA176" s="3"/>
      <c r="VSB176" s="3"/>
      <c r="VSC176" s="3"/>
      <c r="VSD176" s="3"/>
      <c r="VSE176" s="3"/>
      <c r="VSF176" s="3"/>
      <c r="VSG176" s="3"/>
      <c r="VSH176" s="3"/>
      <c r="VSI176" s="3"/>
      <c r="VSJ176" s="3"/>
      <c r="VSK176" s="3"/>
      <c r="VSL176" s="3"/>
      <c r="VSM176" s="3"/>
      <c r="VSN176" s="3"/>
      <c r="VSO176" s="3"/>
      <c r="VSP176" s="3"/>
      <c r="VSQ176" s="3"/>
      <c r="VSR176" s="3"/>
      <c r="VSS176" s="3"/>
      <c r="VST176" s="3"/>
      <c r="VSU176" s="3"/>
      <c r="VSV176" s="3"/>
      <c r="VSW176" s="3"/>
      <c r="VSX176" s="3"/>
      <c r="VSY176" s="3"/>
      <c r="VSZ176" s="3"/>
      <c r="VTA176" s="3"/>
      <c r="VTB176" s="3"/>
      <c r="VTC176" s="3"/>
      <c r="VTD176" s="3"/>
      <c r="VTE176" s="3"/>
      <c r="VTF176" s="3"/>
      <c r="VTG176" s="3"/>
      <c r="VTH176" s="3"/>
      <c r="VTI176" s="3"/>
      <c r="VTJ176" s="3"/>
      <c r="VTK176" s="3"/>
      <c r="VTL176" s="3"/>
      <c r="VTM176" s="3"/>
      <c r="VTN176" s="3"/>
      <c r="VTO176" s="3"/>
      <c r="VTP176" s="3"/>
      <c r="VTQ176" s="3"/>
      <c r="VTR176" s="3"/>
      <c r="VTS176" s="3"/>
      <c r="VTT176" s="3"/>
      <c r="VTU176" s="3"/>
      <c r="VTV176" s="3"/>
      <c r="VTW176" s="3"/>
      <c r="VTX176" s="3"/>
      <c r="VTY176" s="3"/>
      <c r="VTZ176" s="3"/>
      <c r="VUA176" s="3"/>
      <c r="VUB176" s="3"/>
      <c r="VUC176" s="3"/>
      <c r="VUD176" s="3"/>
      <c r="VUE176" s="3"/>
      <c r="VUF176" s="3"/>
      <c r="VUG176" s="3"/>
      <c r="VUH176" s="3"/>
      <c r="VUI176" s="3"/>
      <c r="VUJ176" s="3"/>
      <c r="VUK176" s="3"/>
      <c r="VUL176" s="3"/>
      <c r="VUM176" s="3"/>
      <c r="VUN176" s="3"/>
      <c r="VUO176" s="3"/>
      <c r="VUP176" s="3"/>
      <c r="VUQ176" s="3"/>
      <c r="VUR176" s="3"/>
      <c r="VUS176" s="3"/>
      <c r="VUT176" s="3"/>
      <c r="VUU176" s="3"/>
      <c r="VUV176" s="3"/>
      <c r="VUW176" s="3"/>
      <c r="VUX176" s="3"/>
      <c r="VUY176" s="3"/>
      <c r="VUZ176" s="3"/>
      <c r="VVA176" s="3"/>
      <c r="VVB176" s="3"/>
      <c r="VVC176" s="3"/>
      <c r="VVD176" s="3"/>
      <c r="VVE176" s="3"/>
      <c r="VVF176" s="3"/>
      <c r="VVG176" s="3"/>
      <c r="VVH176" s="3"/>
      <c r="VVI176" s="3"/>
      <c r="VVJ176" s="3"/>
      <c r="VVK176" s="3"/>
      <c r="VVL176" s="3"/>
      <c r="VVM176" s="3"/>
      <c r="VVN176" s="3"/>
      <c r="VVO176" s="3"/>
      <c r="VVP176" s="3"/>
      <c r="VVQ176" s="3"/>
      <c r="VVR176" s="3"/>
      <c r="VVS176" s="3"/>
      <c r="VVT176" s="3"/>
      <c r="VVU176" s="3"/>
      <c r="VVV176" s="3"/>
      <c r="VVW176" s="3"/>
      <c r="VVX176" s="3"/>
      <c r="VVY176" s="3"/>
      <c r="VVZ176" s="3"/>
      <c r="VWA176" s="3"/>
      <c r="VWB176" s="3"/>
      <c r="VWC176" s="3"/>
      <c r="VWD176" s="3"/>
      <c r="VWE176" s="3"/>
      <c r="VWF176" s="3"/>
      <c r="VWG176" s="3"/>
      <c r="VWH176" s="3"/>
      <c r="VWI176" s="3"/>
      <c r="VWJ176" s="3"/>
      <c r="VWK176" s="3"/>
      <c r="VWL176" s="3"/>
      <c r="VWM176" s="3"/>
      <c r="VWN176" s="3"/>
      <c r="VWO176" s="3"/>
      <c r="VWP176" s="3"/>
      <c r="VWQ176" s="3"/>
      <c r="VWR176" s="3"/>
      <c r="VWS176" s="3"/>
      <c r="VWT176" s="3"/>
      <c r="VWU176" s="3"/>
      <c r="VWV176" s="3"/>
      <c r="VWW176" s="3"/>
      <c r="VWX176" s="3"/>
      <c r="VWY176" s="3"/>
      <c r="VWZ176" s="3"/>
      <c r="VXA176" s="3"/>
      <c r="VXB176" s="3"/>
      <c r="VXC176" s="3"/>
      <c r="VXD176" s="3"/>
      <c r="VXE176" s="3"/>
      <c r="VXF176" s="3"/>
      <c r="VXG176" s="3"/>
      <c r="VXH176" s="3"/>
      <c r="VXI176" s="3"/>
      <c r="VXJ176" s="3"/>
      <c r="VXK176" s="3"/>
      <c r="VXL176" s="3"/>
      <c r="VXM176" s="3"/>
      <c r="VXN176" s="3"/>
      <c r="VXO176" s="3"/>
      <c r="VXP176" s="3"/>
      <c r="VXQ176" s="3"/>
      <c r="VXR176" s="3"/>
      <c r="VXS176" s="3"/>
      <c r="VXT176" s="3"/>
      <c r="VXU176" s="3"/>
      <c r="VXV176" s="3"/>
      <c r="VXW176" s="3"/>
      <c r="VXX176" s="3"/>
      <c r="VXY176" s="3"/>
      <c r="VXZ176" s="3"/>
      <c r="VYA176" s="3"/>
      <c r="VYB176" s="3"/>
      <c r="VYC176" s="3"/>
      <c r="VYD176" s="3"/>
      <c r="VYE176" s="3"/>
      <c r="VYF176" s="3"/>
      <c r="VYG176" s="3"/>
      <c r="VYH176" s="3"/>
      <c r="VYI176" s="3"/>
      <c r="VYJ176" s="3"/>
      <c r="VYK176" s="3"/>
      <c r="VYL176" s="3"/>
      <c r="VYM176" s="3"/>
      <c r="VYN176" s="3"/>
      <c r="VYO176" s="3"/>
      <c r="VYP176" s="3"/>
      <c r="VYQ176" s="3"/>
      <c r="VYR176" s="3"/>
      <c r="VYS176" s="3"/>
      <c r="VYT176" s="3"/>
      <c r="VYU176" s="3"/>
      <c r="VYV176" s="3"/>
      <c r="VYW176" s="3"/>
      <c r="VYX176" s="3"/>
      <c r="VYY176" s="3"/>
      <c r="VYZ176" s="3"/>
      <c r="VZA176" s="3"/>
      <c r="VZB176" s="3"/>
      <c r="VZC176" s="3"/>
      <c r="VZD176" s="3"/>
      <c r="VZE176" s="3"/>
      <c r="VZF176" s="3"/>
      <c r="VZG176" s="3"/>
      <c r="VZH176" s="3"/>
      <c r="VZI176" s="3"/>
      <c r="VZJ176" s="3"/>
      <c r="VZK176" s="3"/>
      <c r="VZL176" s="3"/>
      <c r="VZM176" s="3"/>
      <c r="VZN176" s="3"/>
      <c r="VZO176" s="3"/>
      <c r="VZP176" s="3"/>
      <c r="VZQ176" s="3"/>
      <c r="VZR176" s="3"/>
      <c r="VZS176" s="3"/>
      <c r="VZT176" s="3"/>
      <c r="VZU176" s="3"/>
      <c r="VZV176" s="3"/>
      <c r="VZW176" s="3"/>
      <c r="VZX176" s="3"/>
      <c r="VZY176" s="3"/>
      <c r="VZZ176" s="3"/>
      <c r="WAA176" s="3"/>
      <c r="WAB176" s="3"/>
      <c r="WAC176" s="3"/>
      <c r="WAD176" s="3"/>
      <c r="WAE176" s="3"/>
      <c r="WAF176" s="3"/>
      <c r="WAG176" s="3"/>
      <c r="WAH176" s="3"/>
      <c r="WAI176" s="3"/>
      <c r="WAJ176" s="3"/>
      <c r="WAK176" s="3"/>
      <c r="WAL176" s="3"/>
      <c r="WAM176" s="3"/>
      <c r="WAN176" s="3"/>
      <c r="WAO176" s="3"/>
      <c r="WAP176" s="3"/>
      <c r="WAQ176" s="3"/>
      <c r="WAR176" s="3"/>
      <c r="WAS176" s="3"/>
      <c r="WAT176" s="3"/>
      <c r="WAU176" s="3"/>
      <c r="WAV176" s="3"/>
      <c r="WAW176" s="3"/>
      <c r="WAX176" s="3"/>
      <c r="WAY176" s="3"/>
      <c r="WAZ176" s="3"/>
      <c r="WBA176" s="3"/>
      <c r="WBB176" s="377"/>
      <c r="WBC176" s="384"/>
      <c r="WBD176" s="387" t="s">
        <v>21</v>
      </c>
      <c r="WBE176" s="388" t="s">
        <v>22</v>
      </c>
      <c r="WBF176" s="389">
        <v>0.151</v>
      </c>
      <c r="WBG176" s="382">
        <f>WBG174*WBF176</f>
        <v>3.3220000000000001</v>
      </c>
      <c r="WBH176" s="390"/>
      <c r="WBI176" s="390"/>
      <c r="WBJ176" s="390"/>
      <c r="WBK176" s="391"/>
      <c r="WBL176" s="392">
        <v>3.2</v>
      </c>
      <c r="WBM176" s="392">
        <f>WBG176*WBL176</f>
        <v>10.630400000000002</v>
      </c>
      <c r="WBN176" s="383">
        <f>WBI176+WBK176+WBM176</f>
        <v>10.630400000000002</v>
      </c>
      <c r="WBO176" s="3"/>
      <c r="WBP176" s="3"/>
      <c r="WBQ176" s="3"/>
      <c r="WBR176" s="3"/>
      <c r="WBS176" s="3"/>
      <c r="WBT176" s="3"/>
      <c r="WBU176" s="3"/>
      <c r="WBV176" s="3"/>
      <c r="WBW176" s="3"/>
      <c r="WBX176" s="3"/>
      <c r="WBY176" s="3"/>
      <c r="WBZ176" s="3"/>
      <c r="WCA176" s="3"/>
      <c r="WCB176" s="3"/>
      <c r="WCC176" s="3"/>
      <c r="WCD176" s="3"/>
      <c r="WCE176" s="3"/>
      <c r="WCF176" s="3"/>
      <c r="WCG176" s="3"/>
      <c r="WCH176" s="3"/>
      <c r="WCI176" s="3"/>
      <c r="WCJ176" s="3"/>
      <c r="WCK176" s="3"/>
      <c r="WCL176" s="3"/>
      <c r="WCM176" s="3"/>
      <c r="WCN176" s="3"/>
      <c r="WCO176" s="3"/>
      <c r="WCP176" s="3"/>
      <c r="WCQ176" s="3"/>
      <c r="WCR176" s="3"/>
      <c r="WCS176" s="3"/>
      <c r="WCT176" s="3"/>
      <c r="WCU176" s="3"/>
      <c r="WCV176" s="3"/>
      <c r="WCW176" s="3"/>
      <c r="WCX176" s="3"/>
      <c r="WCY176" s="3"/>
      <c r="WCZ176" s="3"/>
      <c r="WDA176" s="3"/>
      <c r="WDB176" s="3"/>
      <c r="WDC176" s="3"/>
      <c r="WDD176" s="3"/>
      <c r="WDE176" s="3"/>
      <c r="WDF176" s="3"/>
      <c r="WDG176" s="3"/>
      <c r="WDH176" s="3"/>
      <c r="WDI176" s="3"/>
      <c r="WDJ176" s="3"/>
      <c r="WDK176" s="3"/>
      <c r="WDL176" s="3"/>
      <c r="WDM176" s="3"/>
      <c r="WDN176" s="3"/>
      <c r="WDO176" s="3"/>
      <c r="WDP176" s="3"/>
      <c r="WDQ176" s="3"/>
      <c r="WDR176" s="3"/>
      <c r="WDS176" s="3"/>
      <c r="WDT176" s="3"/>
      <c r="WDU176" s="3"/>
      <c r="WDV176" s="3"/>
      <c r="WDW176" s="3"/>
      <c r="WDX176" s="3"/>
      <c r="WDY176" s="3"/>
      <c r="WDZ176" s="3"/>
      <c r="WEA176" s="3"/>
      <c r="WEB176" s="3"/>
      <c r="WEC176" s="3"/>
      <c r="WED176" s="3"/>
      <c r="WEE176" s="3"/>
      <c r="WEF176" s="3"/>
      <c r="WEG176" s="3"/>
      <c r="WEH176" s="3"/>
      <c r="WEI176" s="3"/>
      <c r="WEJ176" s="3"/>
      <c r="WEK176" s="3"/>
      <c r="WEL176" s="3"/>
      <c r="WEM176" s="3"/>
      <c r="WEN176" s="3"/>
      <c r="WEO176" s="3"/>
      <c r="WEP176" s="3"/>
      <c r="WEQ176" s="3"/>
      <c r="WER176" s="3"/>
      <c r="WES176" s="3"/>
      <c r="WET176" s="3"/>
      <c r="WEU176" s="3"/>
      <c r="WEV176" s="3"/>
      <c r="WEW176" s="3"/>
      <c r="WEX176" s="3"/>
      <c r="WEY176" s="3"/>
      <c r="WEZ176" s="3"/>
      <c r="WFA176" s="3"/>
      <c r="WFB176" s="3"/>
      <c r="WFC176" s="3"/>
      <c r="WFD176" s="3"/>
      <c r="WFE176" s="3"/>
      <c r="WFF176" s="3"/>
      <c r="WFG176" s="3"/>
      <c r="WFH176" s="3"/>
      <c r="WFI176" s="3"/>
      <c r="WFJ176" s="3"/>
      <c r="WFK176" s="3"/>
      <c r="WFL176" s="3"/>
      <c r="WFM176" s="3"/>
      <c r="WFN176" s="3"/>
      <c r="WFO176" s="3"/>
      <c r="WFP176" s="3"/>
      <c r="WFQ176" s="3"/>
      <c r="WFR176" s="3"/>
      <c r="WFS176" s="3"/>
      <c r="WFT176" s="3"/>
      <c r="WFU176" s="3"/>
      <c r="WFV176" s="3"/>
      <c r="WFW176" s="3"/>
      <c r="WFX176" s="3"/>
      <c r="WFY176" s="3"/>
      <c r="WFZ176" s="3"/>
      <c r="WGA176" s="3"/>
      <c r="WGB176" s="3"/>
      <c r="WGC176" s="3"/>
      <c r="WGD176" s="3"/>
      <c r="WGE176" s="3"/>
      <c r="WGF176" s="3"/>
      <c r="WGG176" s="3"/>
      <c r="WGH176" s="3"/>
      <c r="WGI176" s="3"/>
      <c r="WGJ176" s="3"/>
      <c r="WGK176" s="3"/>
      <c r="WGL176" s="3"/>
      <c r="WGM176" s="3"/>
      <c r="WGN176" s="3"/>
      <c r="WGO176" s="3"/>
      <c r="WGP176" s="3"/>
      <c r="WGQ176" s="3"/>
      <c r="WGR176" s="3"/>
      <c r="WGS176" s="3"/>
      <c r="WGT176" s="3"/>
      <c r="WGU176" s="3"/>
      <c r="WGV176" s="3"/>
      <c r="WGW176" s="3"/>
      <c r="WGX176" s="3"/>
      <c r="WGY176" s="3"/>
      <c r="WGZ176" s="3"/>
      <c r="WHA176" s="3"/>
      <c r="WHB176" s="3"/>
      <c r="WHC176" s="3"/>
      <c r="WHD176" s="3"/>
      <c r="WHE176" s="3"/>
      <c r="WHF176" s="3"/>
      <c r="WHG176" s="3"/>
      <c r="WHH176" s="3"/>
      <c r="WHI176" s="3"/>
      <c r="WHJ176" s="3"/>
      <c r="WHK176" s="3"/>
      <c r="WHL176" s="3"/>
      <c r="WHM176" s="3"/>
      <c r="WHN176" s="3"/>
      <c r="WHO176" s="3"/>
      <c r="WHP176" s="3"/>
      <c r="WHQ176" s="3"/>
      <c r="WHR176" s="3"/>
      <c r="WHS176" s="3"/>
      <c r="WHT176" s="3"/>
      <c r="WHU176" s="3"/>
      <c r="WHV176" s="3"/>
      <c r="WHW176" s="3"/>
      <c r="WHX176" s="3"/>
      <c r="WHY176" s="3"/>
      <c r="WHZ176" s="3"/>
      <c r="WIA176" s="3"/>
      <c r="WIB176" s="3"/>
      <c r="WIC176" s="3"/>
      <c r="WID176" s="3"/>
      <c r="WIE176" s="3"/>
      <c r="WIF176" s="3"/>
      <c r="WIG176" s="3"/>
      <c r="WIH176" s="3"/>
      <c r="WII176" s="3"/>
      <c r="WIJ176" s="3"/>
      <c r="WIK176" s="3"/>
      <c r="WIL176" s="3"/>
      <c r="WIM176" s="3"/>
      <c r="WIN176" s="3"/>
      <c r="WIO176" s="3"/>
      <c r="WIP176" s="3"/>
      <c r="WIQ176" s="3"/>
      <c r="WIR176" s="3"/>
      <c r="WIS176" s="3"/>
      <c r="WIT176" s="3"/>
      <c r="WIU176" s="3"/>
      <c r="WIV176" s="3"/>
      <c r="WIW176" s="3"/>
      <c r="WIX176" s="3"/>
      <c r="WIY176" s="3"/>
      <c r="WIZ176" s="3"/>
      <c r="WJA176" s="3"/>
      <c r="WJB176" s="3"/>
      <c r="WJC176" s="3"/>
      <c r="WJD176" s="3"/>
      <c r="WJE176" s="3"/>
      <c r="WJF176" s="3"/>
      <c r="WJG176" s="3"/>
      <c r="WJH176" s="3"/>
      <c r="WJI176" s="3"/>
      <c r="WJJ176" s="3"/>
      <c r="WJK176" s="3"/>
      <c r="WJL176" s="3"/>
      <c r="WJM176" s="3"/>
      <c r="WJN176" s="3"/>
      <c r="WJO176" s="3"/>
      <c r="WJP176" s="3"/>
      <c r="WJQ176" s="3"/>
      <c r="WJR176" s="3"/>
      <c r="WJS176" s="3"/>
      <c r="WJT176" s="3"/>
      <c r="WJU176" s="3"/>
      <c r="WJV176" s="3"/>
      <c r="WJW176" s="3"/>
      <c r="WJX176" s="3"/>
      <c r="WJY176" s="3"/>
      <c r="WJZ176" s="3"/>
      <c r="WKA176" s="3"/>
      <c r="WKB176" s="3"/>
      <c r="WKC176" s="3"/>
      <c r="WKD176" s="3"/>
      <c r="WKE176" s="3"/>
      <c r="WKF176" s="3"/>
      <c r="WKG176" s="3"/>
      <c r="WKH176" s="3"/>
      <c r="WKI176" s="3"/>
      <c r="WKJ176" s="3"/>
      <c r="WKK176" s="3"/>
      <c r="WKL176" s="3"/>
      <c r="WKM176" s="3"/>
      <c r="WKN176" s="3"/>
      <c r="WKO176" s="3"/>
      <c r="WKP176" s="3"/>
      <c r="WKQ176" s="3"/>
      <c r="WKR176" s="3"/>
      <c r="WKS176" s="3"/>
      <c r="WKT176" s="3"/>
      <c r="WKU176" s="3"/>
      <c r="WKV176" s="3"/>
      <c r="WKW176" s="3"/>
      <c r="WKX176" s="377"/>
      <c r="WKY176" s="384"/>
      <c r="WKZ176" s="387" t="s">
        <v>21</v>
      </c>
      <c r="WLA176" s="388" t="s">
        <v>22</v>
      </c>
      <c r="WLB176" s="389">
        <v>0.151</v>
      </c>
      <c r="WLC176" s="382">
        <f>WLC174*WLB176</f>
        <v>3.3220000000000001</v>
      </c>
      <c r="WLD176" s="390"/>
      <c r="WLE176" s="390"/>
      <c r="WLF176" s="390"/>
      <c r="WLG176" s="391"/>
      <c r="WLH176" s="392">
        <v>3.2</v>
      </c>
      <c r="WLI176" s="392">
        <f>WLC176*WLH176</f>
        <v>10.630400000000002</v>
      </c>
      <c r="WLJ176" s="383">
        <f>WLE176+WLG176+WLI176</f>
        <v>10.630400000000002</v>
      </c>
      <c r="WLK176" s="3"/>
      <c r="WLL176" s="3"/>
      <c r="WLM176" s="3"/>
      <c r="WLN176" s="3"/>
      <c r="WLO176" s="3"/>
      <c r="WLP176" s="3"/>
      <c r="WLQ176" s="3"/>
      <c r="WLR176" s="3"/>
      <c r="WLS176" s="3"/>
      <c r="WLT176" s="3"/>
      <c r="WLU176" s="3"/>
      <c r="WLV176" s="3"/>
      <c r="WLW176" s="3"/>
      <c r="WLX176" s="3"/>
      <c r="WLY176" s="3"/>
      <c r="WLZ176" s="3"/>
      <c r="WMA176" s="3"/>
      <c r="WMB176" s="3"/>
      <c r="WMC176" s="3"/>
      <c r="WMD176" s="3"/>
      <c r="WME176" s="3"/>
      <c r="WMF176" s="3"/>
      <c r="WMG176" s="3"/>
      <c r="WMH176" s="3"/>
      <c r="WMI176" s="3"/>
      <c r="WMJ176" s="3"/>
      <c r="WMK176" s="3"/>
      <c r="WML176" s="3"/>
      <c r="WMM176" s="3"/>
      <c r="WMN176" s="3"/>
      <c r="WMO176" s="3"/>
      <c r="WMP176" s="3"/>
      <c r="WMQ176" s="3"/>
      <c r="WMR176" s="3"/>
      <c r="WMS176" s="3"/>
      <c r="WMT176" s="3"/>
      <c r="WMU176" s="3"/>
      <c r="WMV176" s="3"/>
      <c r="WMW176" s="3"/>
      <c r="WMX176" s="3"/>
      <c r="WMY176" s="3"/>
      <c r="WMZ176" s="3"/>
      <c r="WNA176" s="3"/>
      <c r="WNB176" s="3"/>
      <c r="WNC176" s="3"/>
      <c r="WND176" s="3"/>
      <c r="WNE176" s="3"/>
      <c r="WNF176" s="3"/>
      <c r="WNG176" s="3"/>
      <c r="WNH176" s="3"/>
      <c r="WNI176" s="3"/>
      <c r="WNJ176" s="3"/>
      <c r="WNK176" s="3"/>
      <c r="WNL176" s="3"/>
      <c r="WNM176" s="3"/>
      <c r="WNN176" s="3"/>
      <c r="WNO176" s="3"/>
      <c r="WNP176" s="3"/>
      <c r="WNQ176" s="3"/>
      <c r="WNR176" s="3"/>
      <c r="WNS176" s="3"/>
      <c r="WNT176" s="3"/>
      <c r="WNU176" s="3"/>
      <c r="WNV176" s="3"/>
      <c r="WNW176" s="3"/>
      <c r="WNX176" s="3"/>
      <c r="WNY176" s="3"/>
      <c r="WNZ176" s="3"/>
      <c r="WOA176" s="3"/>
      <c r="WOB176" s="3"/>
      <c r="WOC176" s="3"/>
      <c r="WOD176" s="3"/>
      <c r="WOE176" s="3"/>
      <c r="WOF176" s="3"/>
      <c r="WOG176" s="3"/>
      <c r="WOH176" s="3"/>
      <c r="WOI176" s="3"/>
      <c r="WOJ176" s="3"/>
      <c r="WOK176" s="3"/>
      <c r="WOL176" s="3"/>
      <c r="WOM176" s="3"/>
      <c r="WON176" s="3"/>
      <c r="WOO176" s="3"/>
      <c r="WOP176" s="3"/>
      <c r="WOQ176" s="3"/>
      <c r="WOR176" s="3"/>
      <c r="WOS176" s="3"/>
      <c r="WOT176" s="3"/>
      <c r="WOU176" s="3"/>
      <c r="WOV176" s="3"/>
      <c r="WOW176" s="3"/>
      <c r="WOX176" s="3"/>
      <c r="WOY176" s="3"/>
      <c r="WOZ176" s="3"/>
      <c r="WPA176" s="3"/>
      <c r="WPB176" s="3"/>
      <c r="WPC176" s="3"/>
      <c r="WPD176" s="3"/>
      <c r="WPE176" s="3"/>
      <c r="WPF176" s="3"/>
      <c r="WPG176" s="3"/>
      <c r="WPH176" s="3"/>
      <c r="WPI176" s="3"/>
      <c r="WPJ176" s="3"/>
      <c r="WPK176" s="3"/>
      <c r="WPL176" s="3"/>
      <c r="WPM176" s="3"/>
      <c r="WPN176" s="3"/>
      <c r="WPO176" s="3"/>
      <c r="WPP176" s="3"/>
      <c r="WPQ176" s="3"/>
      <c r="WPR176" s="3"/>
      <c r="WPS176" s="3"/>
      <c r="WPT176" s="3"/>
      <c r="WPU176" s="3"/>
      <c r="WPV176" s="3"/>
      <c r="WPW176" s="3"/>
      <c r="WPX176" s="3"/>
      <c r="WPY176" s="3"/>
      <c r="WPZ176" s="3"/>
      <c r="WQA176" s="3"/>
      <c r="WQB176" s="3"/>
      <c r="WQC176" s="3"/>
      <c r="WQD176" s="3"/>
      <c r="WQE176" s="3"/>
      <c r="WQF176" s="3"/>
      <c r="WQG176" s="3"/>
      <c r="WQH176" s="3"/>
      <c r="WQI176" s="3"/>
      <c r="WQJ176" s="3"/>
      <c r="WQK176" s="3"/>
      <c r="WQL176" s="3"/>
      <c r="WQM176" s="3"/>
      <c r="WQN176" s="3"/>
      <c r="WQO176" s="3"/>
      <c r="WQP176" s="3"/>
      <c r="WQQ176" s="3"/>
      <c r="WQR176" s="3"/>
      <c r="WQS176" s="3"/>
      <c r="WQT176" s="3"/>
      <c r="WQU176" s="3"/>
      <c r="WQV176" s="3"/>
      <c r="WQW176" s="3"/>
      <c r="WQX176" s="3"/>
      <c r="WQY176" s="3"/>
      <c r="WQZ176" s="3"/>
      <c r="WRA176" s="3"/>
      <c r="WRB176" s="3"/>
      <c r="WRC176" s="3"/>
      <c r="WRD176" s="3"/>
      <c r="WRE176" s="3"/>
      <c r="WRF176" s="3"/>
      <c r="WRG176" s="3"/>
      <c r="WRH176" s="3"/>
      <c r="WRI176" s="3"/>
      <c r="WRJ176" s="3"/>
      <c r="WRK176" s="3"/>
      <c r="WRL176" s="3"/>
      <c r="WRM176" s="3"/>
      <c r="WRN176" s="3"/>
      <c r="WRO176" s="3"/>
      <c r="WRP176" s="3"/>
      <c r="WRQ176" s="3"/>
      <c r="WRR176" s="3"/>
      <c r="WRS176" s="3"/>
      <c r="WRT176" s="3"/>
      <c r="WRU176" s="3"/>
      <c r="WRV176" s="3"/>
      <c r="WRW176" s="3"/>
      <c r="WRX176" s="3"/>
      <c r="WRY176" s="3"/>
      <c r="WRZ176" s="3"/>
      <c r="WSA176" s="3"/>
      <c r="WSB176" s="3"/>
      <c r="WSC176" s="3"/>
      <c r="WSD176" s="3"/>
      <c r="WSE176" s="3"/>
      <c r="WSF176" s="3"/>
      <c r="WSG176" s="3"/>
      <c r="WSH176" s="3"/>
      <c r="WSI176" s="3"/>
      <c r="WSJ176" s="3"/>
      <c r="WSK176" s="3"/>
      <c r="WSL176" s="3"/>
      <c r="WSM176" s="3"/>
      <c r="WSN176" s="3"/>
      <c r="WSO176" s="3"/>
      <c r="WSP176" s="3"/>
      <c r="WSQ176" s="3"/>
      <c r="WSR176" s="3"/>
      <c r="WSS176" s="3"/>
      <c r="WST176" s="3"/>
      <c r="WSU176" s="3"/>
      <c r="WSV176" s="3"/>
      <c r="WSW176" s="3"/>
      <c r="WSX176" s="3"/>
      <c r="WSY176" s="3"/>
      <c r="WSZ176" s="3"/>
      <c r="WTA176" s="3"/>
      <c r="WTB176" s="3"/>
      <c r="WTC176" s="3"/>
      <c r="WTD176" s="3"/>
      <c r="WTE176" s="3"/>
      <c r="WTF176" s="3"/>
      <c r="WTG176" s="3"/>
      <c r="WTH176" s="3"/>
      <c r="WTI176" s="3"/>
      <c r="WTJ176" s="3"/>
      <c r="WTK176" s="3"/>
      <c r="WTL176" s="3"/>
      <c r="WTM176" s="3"/>
      <c r="WTN176" s="3"/>
      <c r="WTO176" s="3"/>
      <c r="WTP176" s="3"/>
      <c r="WTQ176" s="3"/>
      <c r="WTR176" s="3"/>
      <c r="WTS176" s="3"/>
      <c r="WTT176" s="3"/>
      <c r="WTU176" s="3"/>
      <c r="WTV176" s="3"/>
      <c r="WTW176" s="3"/>
      <c r="WTX176" s="3"/>
      <c r="WTY176" s="3"/>
      <c r="WTZ176" s="3"/>
      <c r="WUA176" s="3"/>
      <c r="WUB176" s="3"/>
      <c r="WUC176" s="3"/>
      <c r="WUD176" s="3"/>
      <c r="WUE176" s="3"/>
      <c r="WUF176" s="3"/>
      <c r="WUG176" s="3"/>
      <c r="WUH176" s="3"/>
      <c r="WUI176" s="3"/>
      <c r="WUJ176" s="3"/>
      <c r="WUK176" s="3"/>
      <c r="WUL176" s="3"/>
      <c r="WUM176" s="3"/>
      <c r="WUN176" s="3"/>
      <c r="WUO176" s="3"/>
      <c r="WUP176" s="3"/>
      <c r="WUQ176" s="3"/>
      <c r="WUR176" s="3"/>
      <c r="WUS176" s="3"/>
      <c r="WUT176" s="377"/>
      <c r="WUU176" s="384"/>
      <c r="WUV176" s="387" t="s">
        <v>21</v>
      </c>
      <c r="WUW176" s="388" t="s">
        <v>22</v>
      </c>
      <c r="WUX176" s="389">
        <v>0.151</v>
      </c>
      <c r="WUY176" s="382">
        <f>WUY174*WUX176</f>
        <v>3.3220000000000001</v>
      </c>
      <c r="WUZ176" s="390"/>
      <c r="WVA176" s="390"/>
      <c r="WVB176" s="390"/>
      <c r="WVC176" s="391"/>
      <c r="WVD176" s="392">
        <v>3.2</v>
      </c>
      <c r="WVE176" s="392">
        <f>WUY176*WVD176</f>
        <v>10.630400000000002</v>
      </c>
      <c r="WVF176" s="383">
        <f>WVA176+WVC176+WVE176</f>
        <v>10.630400000000002</v>
      </c>
      <c r="WVG176" s="3"/>
      <c r="WVH176" s="3"/>
      <c r="WVI176" s="3"/>
      <c r="WVJ176" s="3"/>
      <c r="WVK176" s="3"/>
      <c r="WVL176" s="3"/>
      <c r="WVM176" s="3"/>
      <c r="WVN176" s="3"/>
      <c r="WVO176" s="3"/>
      <c r="WVP176" s="3"/>
      <c r="WVQ176" s="3"/>
      <c r="WVR176" s="3"/>
      <c r="WVS176" s="3"/>
      <c r="WVT176" s="3"/>
      <c r="WVU176" s="3"/>
      <c r="WVV176" s="3"/>
      <c r="WVW176" s="3"/>
      <c r="WVX176" s="3"/>
      <c r="WVY176" s="3"/>
      <c r="WVZ176" s="3"/>
      <c r="WWA176" s="3"/>
      <c r="WWB176" s="3"/>
      <c r="WWC176" s="3"/>
      <c r="WWD176" s="3"/>
      <c r="WWE176" s="3"/>
      <c r="WWF176" s="3"/>
      <c r="WWG176" s="3"/>
      <c r="WWH176" s="3"/>
      <c r="WWI176" s="3"/>
      <c r="WWJ176" s="3"/>
      <c r="WWK176" s="3"/>
      <c r="WWL176" s="3"/>
      <c r="WWM176" s="3"/>
      <c r="WWN176" s="3"/>
      <c r="WWO176" s="3"/>
      <c r="WWP176" s="3"/>
      <c r="WWQ176" s="3"/>
      <c r="WWR176" s="3"/>
      <c r="WWS176" s="3"/>
      <c r="WWT176" s="3"/>
      <c r="WWU176" s="3"/>
      <c r="WWV176" s="3"/>
      <c r="WWW176" s="3"/>
      <c r="WWX176" s="3"/>
      <c r="WWY176" s="3"/>
      <c r="WWZ176" s="3"/>
      <c r="WXA176" s="3"/>
      <c r="WXB176" s="3"/>
      <c r="WXC176" s="3"/>
      <c r="WXD176" s="3"/>
      <c r="WXE176" s="3"/>
      <c r="WXF176" s="3"/>
      <c r="WXG176" s="3"/>
      <c r="WXH176" s="3"/>
      <c r="WXI176" s="3"/>
      <c r="WXJ176" s="3"/>
      <c r="WXK176" s="3"/>
      <c r="WXL176" s="3"/>
      <c r="WXM176" s="3"/>
      <c r="WXN176" s="3"/>
      <c r="WXO176" s="3"/>
      <c r="WXP176" s="3"/>
      <c r="WXQ176" s="3"/>
      <c r="WXR176" s="3"/>
      <c r="WXS176" s="3"/>
      <c r="WXT176" s="3"/>
      <c r="WXU176" s="3"/>
      <c r="WXV176" s="3"/>
      <c r="WXW176" s="3"/>
      <c r="WXX176" s="3"/>
      <c r="WXY176" s="3"/>
      <c r="WXZ176" s="3"/>
      <c r="WYA176" s="3"/>
      <c r="WYB176" s="3"/>
      <c r="WYC176" s="3"/>
      <c r="WYD176" s="3"/>
      <c r="WYE176" s="3"/>
      <c r="WYF176" s="3"/>
      <c r="WYG176" s="3"/>
      <c r="WYH176" s="3"/>
      <c r="WYI176" s="3"/>
      <c r="WYJ176" s="3"/>
      <c r="WYK176" s="3"/>
      <c r="WYL176" s="3"/>
      <c r="WYM176" s="3"/>
      <c r="WYN176" s="3"/>
      <c r="WYO176" s="3"/>
      <c r="WYP176" s="3"/>
      <c r="WYQ176" s="3"/>
      <c r="WYR176" s="3"/>
      <c r="WYS176" s="3"/>
      <c r="WYT176" s="3"/>
      <c r="WYU176" s="3"/>
      <c r="WYV176" s="3"/>
      <c r="WYW176" s="3"/>
      <c r="WYX176" s="3"/>
      <c r="WYY176" s="3"/>
      <c r="WYZ176" s="3"/>
      <c r="WZA176" s="3"/>
      <c r="WZB176" s="3"/>
      <c r="WZC176" s="3"/>
      <c r="WZD176" s="3"/>
      <c r="WZE176" s="3"/>
      <c r="WZF176" s="3"/>
      <c r="WZG176" s="3"/>
      <c r="WZH176" s="3"/>
      <c r="WZI176" s="3"/>
      <c r="WZJ176" s="3"/>
      <c r="WZK176" s="3"/>
      <c r="WZL176" s="3"/>
      <c r="WZM176" s="3"/>
      <c r="WZN176" s="3"/>
      <c r="WZO176" s="3"/>
      <c r="WZP176" s="3"/>
      <c r="WZQ176" s="3"/>
      <c r="WZR176" s="3"/>
      <c r="WZS176" s="3"/>
      <c r="WZT176" s="3"/>
      <c r="WZU176" s="3"/>
      <c r="WZV176" s="3"/>
      <c r="WZW176" s="3"/>
      <c r="WZX176" s="3"/>
      <c r="WZY176" s="3"/>
      <c r="WZZ176" s="3"/>
      <c r="XAA176" s="3"/>
      <c r="XAB176" s="3"/>
      <c r="XAC176" s="3"/>
      <c r="XAD176" s="3"/>
      <c r="XAE176" s="3"/>
      <c r="XAF176" s="3"/>
      <c r="XAG176" s="3"/>
      <c r="XAH176" s="3"/>
      <c r="XAI176" s="3"/>
      <c r="XAJ176" s="3"/>
      <c r="XAK176" s="3"/>
      <c r="XAL176" s="3"/>
      <c r="XAM176" s="3"/>
      <c r="XAN176" s="3"/>
      <c r="XAO176" s="3"/>
      <c r="XAP176" s="3"/>
      <c r="XAQ176" s="3"/>
      <c r="XAR176" s="3"/>
      <c r="XAS176" s="3"/>
      <c r="XAT176" s="3"/>
      <c r="XAU176" s="3"/>
      <c r="XAV176" s="3"/>
      <c r="XAW176" s="3"/>
      <c r="XAX176" s="3"/>
      <c r="XAY176" s="3"/>
      <c r="XAZ176" s="3"/>
      <c r="XBA176" s="3"/>
      <c r="XBB176" s="3"/>
      <c r="XBC176" s="3"/>
      <c r="XBD176" s="3"/>
      <c r="XBE176" s="3"/>
      <c r="XBF176" s="3"/>
      <c r="XBG176" s="3"/>
      <c r="XBH176" s="3"/>
      <c r="XBI176" s="3"/>
      <c r="XBJ176" s="3"/>
      <c r="XBK176" s="3"/>
      <c r="XBL176" s="3"/>
      <c r="XBM176" s="3"/>
      <c r="XBN176" s="3"/>
      <c r="XBO176" s="3"/>
      <c r="XBP176" s="3"/>
      <c r="XBQ176" s="3"/>
      <c r="XBR176" s="3"/>
      <c r="XBS176" s="3"/>
      <c r="XBT176" s="3"/>
      <c r="XBU176" s="3"/>
      <c r="XBV176" s="3"/>
      <c r="XBW176" s="3"/>
      <c r="XBX176" s="3"/>
      <c r="XBY176" s="3"/>
      <c r="XBZ176" s="3"/>
      <c r="XCA176" s="3"/>
      <c r="XCB176" s="3"/>
      <c r="XCC176" s="3"/>
      <c r="XCD176" s="3"/>
      <c r="XCE176" s="3"/>
      <c r="XCF176" s="3"/>
      <c r="XCG176" s="3"/>
      <c r="XCH176" s="3"/>
      <c r="XCI176" s="3"/>
      <c r="XCJ176" s="3"/>
      <c r="XCK176" s="3"/>
      <c r="XCL176" s="3"/>
      <c r="XCM176" s="3"/>
      <c r="XCN176" s="3"/>
      <c r="XCO176" s="3"/>
      <c r="XCP176" s="3"/>
      <c r="XCQ176" s="3"/>
      <c r="XCR176" s="3"/>
      <c r="XCS176" s="3"/>
      <c r="XCT176" s="3"/>
      <c r="XCU176" s="3"/>
      <c r="XCV176" s="3"/>
      <c r="XCW176" s="3"/>
      <c r="XCX176" s="3"/>
      <c r="XCY176" s="3"/>
      <c r="XCZ176" s="3"/>
      <c r="XDA176" s="3"/>
      <c r="XDB176" s="3"/>
      <c r="XDC176" s="3"/>
      <c r="XDD176" s="3"/>
      <c r="XDE176" s="3"/>
      <c r="XDF176" s="3"/>
      <c r="XDG176" s="3"/>
      <c r="XDH176" s="3"/>
      <c r="XDI176" s="3"/>
      <c r="XDJ176" s="3"/>
      <c r="XDK176" s="3"/>
      <c r="XDL176" s="3"/>
      <c r="XDM176" s="3"/>
      <c r="XDN176" s="3"/>
      <c r="XDO176" s="3"/>
      <c r="XDP176" s="3"/>
      <c r="XDQ176" s="3"/>
      <c r="XDR176" s="3"/>
      <c r="XDS176" s="3"/>
      <c r="XDT176" s="3"/>
      <c r="XDU176" s="3"/>
      <c r="XDV176" s="3"/>
      <c r="XDW176" s="3"/>
      <c r="XDX176" s="3"/>
      <c r="XDY176" s="3"/>
      <c r="XDZ176" s="3"/>
      <c r="XEA176" s="3"/>
      <c r="XEB176" s="3"/>
      <c r="XEC176" s="3"/>
      <c r="XED176" s="3"/>
      <c r="XEE176" s="3"/>
      <c r="XEF176" s="3"/>
      <c r="XEG176" s="3"/>
      <c r="XEH176" s="3"/>
      <c r="XEI176" s="3"/>
      <c r="XEJ176" s="3"/>
      <c r="XEK176" s="3"/>
      <c r="XEL176" s="3"/>
      <c r="XEM176" s="3"/>
      <c r="XEN176" s="3"/>
      <c r="XEO176" s="3"/>
    </row>
    <row r="177" spans="1:241" s="66" customFormat="1" ht="21.75" customHeight="1">
      <c r="A177" s="33">
        <v>4</v>
      </c>
      <c r="B177" s="46" t="s">
        <v>542</v>
      </c>
      <c r="C177" s="374" t="s">
        <v>63</v>
      </c>
      <c r="D177" s="374">
        <v>1</v>
      </c>
      <c r="E177" s="375"/>
      <c r="F177" s="375"/>
      <c r="G177" s="375"/>
      <c r="H177" s="375"/>
      <c r="I177" s="375"/>
      <c r="J177" s="376"/>
      <c r="K177" s="33"/>
      <c r="L177" s="225"/>
      <c r="M177" s="225"/>
      <c r="N177" s="225"/>
      <c r="O177" s="225"/>
      <c r="P177" s="225"/>
      <c r="Q177" s="225"/>
      <c r="R177" s="225"/>
      <c r="S177" s="225"/>
      <c r="T177" s="225"/>
      <c r="U177" s="225"/>
      <c r="V177" s="225"/>
      <c r="W177" s="225"/>
      <c r="X177" s="225"/>
      <c r="Y177" s="225"/>
      <c r="Z177" s="225"/>
      <c r="AA177" s="225"/>
      <c r="AB177" s="225"/>
      <c r="AC177" s="225"/>
      <c r="AD177" s="225"/>
      <c r="AE177" s="225"/>
      <c r="AF177" s="225"/>
      <c r="AG177" s="225"/>
      <c r="AH177" s="225"/>
      <c r="AI177" s="225"/>
      <c r="AJ177" s="225"/>
      <c r="AK177" s="225"/>
      <c r="AL177" s="225"/>
      <c r="AM177" s="225"/>
      <c r="AN177" s="225"/>
      <c r="AO177" s="225"/>
      <c r="AP177" s="225"/>
      <c r="AQ177" s="225"/>
      <c r="AR177" s="225"/>
      <c r="AS177" s="225"/>
      <c r="AT177" s="225"/>
      <c r="AU177" s="225"/>
      <c r="AV177" s="225"/>
      <c r="AW177" s="225"/>
      <c r="AX177" s="225"/>
      <c r="AY177" s="225"/>
      <c r="AZ177" s="225"/>
      <c r="BA177" s="225"/>
      <c r="BB177" s="225"/>
      <c r="BC177" s="225"/>
      <c r="BD177" s="225"/>
      <c r="BE177" s="225"/>
      <c r="BF177" s="225"/>
      <c r="BG177" s="225"/>
      <c r="BH177" s="225"/>
      <c r="BI177" s="225"/>
      <c r="BJ177" s="225"/>
      <c r="BK177" s="225"/>
      <c r="BL177" s="225"/>
      <c r="BM177" s="225"/>
      <c r="BN177" s="225"/>
      <c r="BO177" s="225"/>
      <c r="BP177" s="225"/>
      <c r="BQ177" s="225"/>
      <c r="BR177" s="225"/>
      <c r="BS177" s="225"/>
      <c r="BT177" s="225"/>
      <c r="BU177" s="225"/>
      <c r="BV177" s="225"/>
      <c r="BW177" s="225"/>
      <c r="BX177" s="225"/>
      <c r="BY177" s="225"/>
      <c r="BZ177" s="225"/>
      <c r="CA177" s="225"/>
      <c r="CB177" s="225"/>
      <c r="CC177" s="225"/>
      <c r="CD177" s="225"/>
      <c r="CE177" s="225"/>
      <c r="CF177" s="225"/>
      <c r="CG177" s="225"/>
      <c r="CH177" s="225"/>
      <c r="CI177" s="225"/>
      <c r="CJ177" s="225"/>
      <c r="CK177" s="225"/>
      <c r="CL177" s="225"/>
      <c r="CM177" s="225"/>
      <c r="CN177" s="225"/>
      <c r="CO177" s="225"/>
      <c r="CP177" s="225"/>
      <c r="CQ177" s="225"/>
      <c r="CR177" s="225"/>
      <c r="CS177" s="225"/>
      <c r="CT177" s="225"/>
      <c r="CU177" s="225"/>
      <c r="CV177" s="225"/>
      <c r="CW177" s="225"/>
      <c r="CX177" s="225"/>
      <c r="CY177" s="225"/>
      <c r="CZ177" s="225"/>
      <c r="DA177" s="225"/>
      <c r="DB177" s="225"/>
      <c r="DC177" s="225"/>
      <c r="DD177" s="225"/>
      <c r="DE177" s="225"/>
      <c r="DF177" s="225"/>
      <c r="DG177" s="225"/>
      <c r="DH177" s="225"/>
      <c r="DI177" s="225"/>
      <c r="DJ177" s="225"/>
      <c r="DK177" s="225"/>
      <c r="DL177" s="225"/>
      <c r="DM177" s="225"/>
      <c r="DN177" s="225"/>
      <c r="DO177" s="225"/>
      <c r="DP177" s="225"/>
      <c r="DQ177" s="225"/>
      <c r="DR177" s="225"/>
      <c r="DS177" s="225"/>
      <c r="DT177" s="225"/>
      <c r="DU177" s="225"/>
      <c r="DV177" s="225"/>
      <c r="DW177" s="225"/>
      <c r="DX177" s="225"/>
      <c r="DY177" s="225"/>
      <c r="DZ177" s="225"/>
      <c r="EA177" s="225"/>
      <c r="EB177" s="225"/>
      <c r="EC177" s="225"/>
      <c r="ED177" s="225"/>
      <c r="EE177" s="225"/>
      <c r="EF177" s="225"/>
      <c r="EG177" s="225"/>
      <c r="EH177" s="225"/>
      <c r="EI177" s="225"/>
      <c r="EJ177" s="225"/>
      <c r="EK177" s="225"/>
      <c r="EL177" s="225"/>
      <c r="EM177" s="225"/>
      <c r="EN177" s="225"/>
      <c r="EO177" s="225"/>
      <c r="EP177" s="225"/>
      <c r="EQ177" s="225"/>
      <c r="ER177" s="225"/>
      <c r="ES177" s="225"/>
      <c r="ET177" s="225"/>
      <c r="EU177" s="225"/>
      <c r="EV177" s="225"/>
      <c r="EW177" s="225"/>
      <c r="EX177" s="225"/>
      <c r="EY177" s="225"/>
      <c r="EZ177" s="225"/>
      <c r="FA177" s="225"/>
      <c r="FB177" s="225"/>
      <c r="FC177" s="225"/>
      <c r="FD177" s="225"/>
      <c r="FE177" s="225"/>
      <c r="FF177" s="225"/>
      <c r="FG177" s="225"/>
      <c r="FH177" s="225"/>
      <c r="FI177" s="225"/>
      <c r="FJ177" s="225"/>
      <c r="FK177" s="225"/>
      <c r="FL177" s="225"/>
      <c r="FM177" s="225"/>
      <c r="FN177" s="225"/>
      <c r="FO177" s="225"/>
      <c r="FP177" s="225"/>
      <c r="FQ177" s="225"/>
      <c r="FR177" s="225"/>
      <c r="FS177" s="225"/>
      <c r="FT177" s="225"/>
      <c r="FU177" s="225"/>
      <c r="FV177" s="225"/>
      <c r="FW177" s="225"/>
      <c r="FX177" s="225"/>
      <c r="FY177" s="225"/>
      <c r="FZ177" s="225"/>
      <c r="GA177" s="225"/>
      <c r="GB177" s="225"/>
      <c r="GC177" s="225"/>
      <c r="GD177" s="225"/>
      <c r="GE177" s="225"/>
      <c r="GF177" s="225"/>
      <c r="GG177" s="225"/>
      <c r="GH177" s="225"/>
      <c r="GI177" s="225"/>
      <c r="GJ177" s="225"/>
      <c r="GK177" s="225"/>
      <c r="GL177" s="225"/>
      <c r="GM177" s="225"/>
      <c r="GN177" s="225"/>
      <c r="GO177" s="225"/>
      <c r="GP177" s="225"/>
      <c r="GQ177" s="225"/>
      <c r="GR177" s="225"/>
      <c r="GS177" s="225"/>
      <c r="GT177" s="225"/>
      <c r="GU177" s="225"/>
      <c r="GV177" s="225"/>
      <c r="GW177" s="225"/>
      <c r="GX177" s="225"/>
      <c r="GY177" s="225"/>
      <c r="GZ177" s="225"/>
      <c r="HA177" s="225"/>
      <c r="HB177" s="225"/>
      <c r="HC177" s="225"/>
      <c r="HD177" s="225"/>
      <c r="HE177" s="225"/>
      <c r="HF177" s="225"/>
      <c r="HG177" s="225"/>
      <c r="HH177" s="225"/>
      <c r="HI177" s="225"/>
      <c r="HJ177" s="225"/>
      <c r="HK177" s="225"/>
      <c r="HL177" s="225"/>
      <c r="HM177" s="225"/>
      <c r="HN177" s="225"/>
      <c r="HO177" s="225"/>
      <c r="HP177" s="225"/>
      <c r="HQ177" s="225"/>
      <c r="HR177" s="225"/>
      <c r="HS177" s="225"/>
      <c r="HT177" s="225"/>
      <c r="HU177" s="225"/>
      <c r="HV177" s="225"/>
      <c r="HW177" s="225"/>
      <c r="HX177" s="225"/>
      <c r="HY177" s="225"/>
      <c r="HZ177" s="225"/>
      <c r="IA177" s="225"/>
      <c r="IB177" s="225"/>
      <c r="IC177" s="225"/>
      <c r="ID177" s="225"/>
      <c r="IE177" s="225"/>
      <c r="IF177" s="225"/>
      <c r="IG177" s="225"/>
    </row>
    <row r="178" spans="1:241" s="57" customFormat="1">
      <c r="A178" s="33"/>
      <c r="B178" s="46" t="s">
        <v>17</v>
      </c>
      <c r="C178" s="374" t="s">
        <v>18</v>
      </c>
      <c r="D178" s="374">
        <v>14.080000000000002</v>
      </c>
      <c r="E178" s="375"/>
      <c r="F178" s="375"/>
      <c r="G178" s="375"/>
      <c r="H178" s="375"/>
      <c r="I178" s="375"/>
      <c r="J178" s="376"/>
      <c r="K178" s="33"/>
      <c r="L178" s="225"/>
      <c r="M178" s="225"/>
      <c r="N178" s="225"/>
      <c r="O178" s="225"/>
      <c r="P178" s="225"/>
      <c r="Q178" s="225"/>
      <c r="R178" s="225"/>
      <c r="S178" s="225"/>
      <c r="T178" s="225"/>
      <c r="U178" s="225"/>
      <c r="V178" s="225"/>
      <c r="W178" s="225"/>
      <c r="X178" s="225"/>
      <c r="Y178" s="225"/>
      <c r="Z178" s="225"/>
      <c r="AA178" s="225"/>
      <c r="AB178" s="225"/>
      <c r="AC178" s="225"/>
      <c r="AD178" s="225"/>
      <c r="AE178" s="225"/>
      <c r="AF178" s="225"/>
      <c r="AG178" s="225"/>
      <c r="AH178" s="225"/>
      <c r="AI178" s="225"/>
      <c r="AJ178" s="225"/>
      <c r="AK178" s="225"/>
      <c r="AL178" s="225"/>
      <c r="AM178" s="225"/>
      <c r="AN178" s="225"/>
      <c r="AO178" s="225"/>
      <c r="AP178" s="225"/>
      <c r="AQ178" s="225"/>
      <c r="AR178" s="225"/>
      <c r="AS178" s="225"/>
      <c r="AT178" s="225"/>
      <c r="AU178" s="225"/>
      <c r="AV178" s="225"/>
      <c r="AW178" s="225"/>
      <c r="AX178" s="225"/>
      <c r="AY178" s="225"/>
      <c r="AZ178" s="225"/>
      <c r="BA178" s="225"/>
      <c r="BB178" s="225"/>
      <c r="BC178" s="225"/>
      <c r="BD178" s="225"/>
      <c r="BE178" s="225"/>
      <c r="BF178" s="225"/>
      <c r="BG178" s="225"/>
      <c r="BH178" s="225"/>
      <c r="BI178" s="225"/>
      <c r="BJ178" s="225"/>
      <c r="BK178" s="225"/>
      <c r="BL178" s="225"/>
      <c r="BM178" s="225"/>
      <c r="BN178" s="225"/>
      <c r="BO178" s="225"/>
      <c r="BP178" s="225"/>
      <c r="BQ178" s="225"/>
      <c r="BR178" s="225"/>
      <c r="BS178" s="225"/>
      <c r="BT178" s="225"/>
      <c r="BU178" s="225"/>
      <c r="BV178" s="225"/>
      <c r="BW178" s="225"/>
      <c r="BX178" s="225"/>
      <c r="BY178" s="225"/>
      <c r="BZ178" s="225"/>
      <c r="CA178" s="225"/>
      <c r="CB178" s="225"/>
      <c r="CC178" s="225"/>
      <c r="CD178" s="225"/>
      <c r="CE178" s="225"/>
      <c r="CF178" s="225"/>
      <c r="CG178" s="225"/>
      <c r="CH178" s="225"/>
      <c r="CI178" s="225"/>
      <c r="CJ178" s="225"/>
      <c r="CK178" s="225"/>
      <c r="CL178" s="225"/>
      <c r="CM178" s="225"/>
      <c r="CN178" s="225"/>
      <c r="CO178" s="225"/>
      <c r="CP178" s="225"/>
      <c r="CQ178" s="225"/>
      <c r="CR178" s="225"/>
      <c r="CS178" s="225"/>
      <c r="CT178" s="225"/>
      <c r="CU178" s="225"/>
      <c r="CV178" s="225"/>
      <c r="CW178" s="225"/>
      <c r="CX178" s="225"/>
      <c r="CY178" s="225"/>
      <c r="CZ178" s="225"/>
      <c r="DA178" s="225"/>
      <c r="DB178" s="225"/>
      <c r="DC178" s="225"/>
      <c r="DD178" s="225"/>
      <c r="DE178" s="225"/>
      <c r="DF178" s="225"/>
      <c r="DG178" s="225"/>
      <c r="DH178" s="225"/>
      <c r="DI178" s="225"/>
      <c r="DJ178" s="225"/>
      <c r="DK178" s="225"/>
      <c r="DL178" s="225"/>
      <c r="DM178" s="225"/>
      <c r="DN178" s="225"/>
      <c r="DO178" s="225"/>
      <c r="DP178" s="225"/>
      <c r="DQ178" s="225"/>
      <c r="DR178" s="225"/>
      <c r="DS178" s="225"/>
      <c r="DT178" s="225"/>
      <c r="DU178" s="225"/>
      <c r="DV178" s="225"/>
      <c r="DW178" s="225"/>
      <c r="DX178" s="225"/>
      <c r="DY178" s="225"/>
      <c r="DZ178" s="225"/>
      <c r="EA178" s="225"/>
      <c r="EB178" s="225"/>
      <c r="EC178" s="225"/>
      <c r="ED178" s="225"/>
      <c r="EE178" s="225"/>
      <c r="EF178" s="225"/>
      <c r="EG178" s="225"/>
      <c r="EH178" s="225"/>
      <c r="EI178" s="225"/>
      <c r="EJ178" s="225"/>
      <c r="EK178" s="225"/>
      <c r="EL178" s="225"/>
      <c r="EM178" s="225"/>
      <c r="EN178" s="225"/>
      <c r="EO178" s="225"/>
      <c r="EP178" s="225"/>
      <c r="EQ178" s="225"/>
      <c r="ER178" s="225"/>
      <c r="ES178" s="225"/>
      <c r="ET178" s="225"/>
      <c r="EU178" s="225"/>
      <c r="EV178" s="225"/>
      <c r="EW178" s="225"/>
      <c r="EX178" s="225"/>
      <c r="EY178" s="225"/>
      <c r="EZ178" s="225"/>
      <c r="FA178" s="225"/>
      <c r="FB178" s="225"/>
      <c r="FC178" s="225"/>
      <c r="FD178" s="225"/>
      <c r="FE178" s="225"/>
      <c r="FF178" s="225"/>
      <c r="FG178" s="225"/>
      <c r="FH178" s="225"/>
      <c r="FI178" s="225"/>
      <c r="FJ178" s="225"/>
      <c r="FK178" s="225"/>
      <c r="FL178" s="225"/>
      <c r="FM178" s="225"/>
      <c r="FN178" s="225"/>
      <c r="FO178" s="225"/>
      <c r="FP178" s="225"/>
      <c r="FQ178" s="225"/>
      <c r="FR178" s="225"/>
      <c r="FS178" s="225"/>
      <c r="FT178" s="225"/>
      <c r="FU178" s="225"/>
      <c r="FV178" s="225"/>
      <c r="FW178" s="225"/>
      <c r="FX178" s="225"/>
      <c r="FY178" s="225"/>
      <c r="FZ178" s="225"/>
      <c r="GA178" s="225"/>
      <c r="GB178" s="225"/>
      <c r="GC178" s="225"/>
      <c r="GD178" s="225"/>
      <c r="GE178" s="225"/>
      <c r="GF178" s="225"/>
      <c r="GG178" s="225"/>
      <c r="GH178" s="225"/>
      <c r="GI178" s="225"/>
      <c r="GJ178" s="225"/>
      <c r="GK178" s="225"/>
      <c r="GL178" s="225"/>
      <c r="GM178" s="225"/>
      <c r="GN178" s="225"/>
      <c r="GO178" s="225"/>
      <c r="GP178" s="225"/>
      <c r="GQ178" s="225"/>
      <c r="GR178" s="225"/>
      <c r="GS178" s="225"/>
      <c r="GT178" s="225"/>
      <c r="GU178" s="225"/>
      <c r="GV178" s="225"/>
      <c r="GW178" s="225"/>
      <c r="GX178" s="225"/>
      <c r="GY178" s="225"/>
      <c r="GZ178" s="225"/>
      <c r="HA178" s="225"/>
      <c r="HB178" s="225"/>
      <c r="HC178" s="225"/>
      <c r="HD178" s="225"/>
      <c r="HE178" s="225"/>
      <c r="HF178" s="225"/>
      <c r="HG178" s="225"/>
      <c r="HH178" s="225"/>
      <c r="HI178" s="225"/>
      <c r="HJ178" s="225"/>
      <c r="HK178" s="225"/>
      <c r="HL178" s="225"/>
      <c r="HM178" s="225"/>
      <c r="HN178" s="225"/>
      <c r="HO178" s="225"/>
      <c r="HP178" s="225"/>
      <c r="HQ178" s="225"/>
      <c r="HR178" s="225"/>
      <c r="HS178" s="225"/>
      <c r="HT178" s="225"/>
      <c r="HU178" s="225"/>
      <c r="HV178" s="225"/>
      <c r="HW178" s="225"/>
      <c r="HX178" s="225"/>
      <c r="HY178" s="225"/>
      <c r="HZ178" s="225"/>
      <c r="IA178" s="225"/>
      <c r="IB178" s="225"/>
      <c r="IC178" s="225"/>
      <c r="ID178" s="225"/>
      <c r="IE178" s="225"/>
      <c r="IF178" s="225"/>
      <c r="IG178" s="225"/>
    </row>
    <row r="179" spans="1:241" s="57" customFormat="1">
      <c r="A179" s="33"/>
      <c r="B179" s="46" t="s">
        <v>35</v>
      </c>
      <c r="C179" s="374" t="s">
        <v>22</v>
      </c>
      <c r="D179" s="374">
        <v>3.2159999999999997</v>
      </c>
      <c r="E179" s="375"/>
      <c r="F179" s="375"/>
      <c r="G179" s="375"/>
      <c r="H179" s="375"/>
      <c r="I179" s="375"/>
      <c r="J179" s="376"/>
      <c r="K179" s="33"/>
      <c r="L179" s="225"/>
      <c r="M179" s="225"/>
      <c r="N179" s="225"/>
      <c r="O179" s="225"/>
      <c r="P179" s="225"/>
      <c r="Q179" s="225"/>
      <c r="R179" s="225"/>
      <c r="S179" s="225"/>
      <c r="T179" s="225"/>
      <c r="U179" s="225"/>
      <c r="V179" s="225"/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5"/>
      <c r="BN179" s="225"/>
      <c r="BO179" s="225"/>
      <c r="BP179" s="225"/>
      <c r="BQ179" s="225"/>
      <c r="BR179" s="225"/>
      <c r="BS179" s="225"/>
      <c r="BT179" s="225"/>
      <c r="BU179" s="225"/>
      <c r="BV179" s="225"/>
      <c r="BW179" s="225"/>
      <c r="BX179" s="225"/>
      <c r="BY179" s="225"/>
      <c r="BZ179" s="225"/>
      <c r="CA179" s="225"/>
      <c r="CB179" s="225"/>
      <c r="CC179" s="225"/>
      <c r="CD179" s="225"/>
      <c r="CE179" s="225"/>
      <c r="CF179" s="225"/>
      <c r="CG179" s="225"/>
      <c r="CH179" s="225"/>
      <c r="CI179" s="225"/>
      <c r="CJ179" s="225"/>
      <c r="CK179" s="225"/>
      <c r="CL179" s="225"/>
      <c r="CM179" s="225"/>
      <c r="CN179" s="225"/>
      <c r="CO179" s="225"/>
      <c r="CP179" s="225"/>
      <c r="CQ179" s="225"/>
      <c r="CR179" s="225"/>
      <c r="CS179" s="225"/>
      <c r="CT179" s="225"/>
      <c r="CU179" s="225"/>
      <c r="CV179" s="225"/>
      <c r="CW179" s="225"/>
      <c r="CX179" s="225"/>
      <c r="CY179" s="225"/>
      <c r="CZ179" s="225"/>
      <c r="DA179" s="225"/>
      <c r="DB179" s="225"/>
      <c r="DC179" s="225"/>
      <c r="DD179" s="225"/>
      <c r="DE179" s="225"/>
      <c r="DF179" s="225"/>
      <c r="DG179" s="225"/>
      <c r="DH179" s="225"/>
      <c r="DI179" s="225"/>
      <c r="DJ179" s="225"/>
      <c r="DK179" s="225"/>
      <c r="DL179" s="225"/>
      <c r="DM179" s="225"/>
      <c r="DN179" s="225"/>
      <c r="DO179" s="225"/>
      <c r="DP179" s="225"/>
      <c r="DQ179" s="225"/>
      <c r="DR179" s="225"/>
      <c r="DS179" s="225"/>
      <c r="DT179" s="225"/>
      <c r="DU179" s="225"/>
      <c r="DV179" s="225"/>
      <c r="DW179" s="225"/>
      <c r="DX179" s="225"/>
      <c r="DY179" s="225"/>
      <c r="DZ179" s="225"/>
      <c r="EA179" s="225"/>
      <c r="EB179" s="225"/>
      <c r="EC179" s="225"/>
      <c r="ED179" s="225"/>
      <c r="EE179" s="225"/>
      <c r="EF179" s="225"/>
      <c r="EG179" s="225"/>
      <c r="EH179" s="225"/>
      <c r="EI179" s="225"/>
      <c r="EJ179" s="225"/>
      <c r="EK179" s="225"/>
      <c r="EL179" s="225"/>
      <c r="EM179" s="225"/>
      <c r="EN179" s="225"/>
      <c r="EO179" s="225"/>
      <c r="EP179" s="225"/>
      <c r="EQ179" s="225"/>
      <c r="ER179" s="225"/>
      <c r="ES179" s="225"/>
      <c r="ET179" s="225"/>
      <c r="EU179" s="225"/>
      <c r="EV179" s="225"/>
      <c r="EW179" s="225"/>
      <c r="EX179" s="225"/>
      <c r="EY179" s="225"/>
      <c r="EZ179" s="225"/>
      <c r="FA179" s="225"/>
      <c r="FB179" s="225"/>
      <c r="FC179" s="225"/>
      <c r="FD179" s="225"/>
      <c r="FE179" s="225"/>
      <c r="FF179" s="225"/>
      <c r="FG179" s="225"/>
      <c r="FH179" s="225"/>
      <c r="FI179" s="225"/>
      <c r="FJ179" s="225"/>
      <c r="FK179" s="225"/>
      <c r="FL179" s="225"/>
      <c r="FM179" s="225"/>
      <c r="FN179" s="225"/>
      <c r="FO179" s="225"/>
      <c r="FP179" s="225"/>
      <c r="FQ179" s="225"/>
      <c r="FR179" s="225"/>
      <c r="FS179" s="225"/>
      <c r="FT179" s="225"/>
      <c r="FU179" s="225"/>
      <c r="FV179" s="225"/>
      <c r="FW179" s="225"/>
      <c r="FX179" s="225"/>
      <c r="FY179" s="225"/>
      <c r="FZ179" s="225"/>
      <c r="GA179" s="225"/>
      <c r="GB179" s="225"/>
      <c r="GC179" s="225"/>
      <c r="GD179" s="225"/>
      <c r="GE179" s="225"/>
      <c r="GF179" s="225"/>
      <c r="GG179" s="225"/>
      <c r="GH179" s="225"/>
      <c r="GI179" s="225"/>
      <c r="GJ179" s="225"/>
      <c r="GK179" s="225"/>
      <c r="GL179" s="225"/>
      <c r="GM179" s="225"/>
      <c r="GN179" s="225"/>
      <c r="GO179" s="225"/>
      <c r="GP179" s="225"/>
      <c r="GQ179" s="225"/>
      <c r="GR179" s="225"/>
      <c r="GS179" s="225"/>
      <c r="GT179" s="225"/>
      <c r="GU179" s="225"/>
      <c r="GV179" s="225"/>
      <c r="GW179" s="225"/>
      <c r="GX179" s="225"/>
      <c r="GY179" s="225"/>
      <c r="GZ179" s="225"/>
      <c r="HA179" s="225"/>
      <c r="HB179" s="225"/>
      <c r="HC179" s="225"/>
      <c r="HD179" s="225"/>
      <c r="HE179" s="225"/>
      <c r="HF179" s="225"/>
      <c r="HG179" s="225"/>
      <c r="HH179" s="225"/>
      <c r="HI179" s="225"/>
      <c r="HJ179" s="225"/>
      <c r="HK179" s="225"/>
      <c r="HL179" s="225"/>
      <c r="HM179" s="225"/>
      <c r="HN179" s="225"/>
      <c r="HO179" s="225"/>
      <c r="HP179" s="225"/>
      <c r="HQ179" s="225"/>
      <c r="HR179" s="225"/>
      <c r="HS179" s="225"/>
      <c r="HT179" s="225"/>
      <c r="HU179" s="225"/>
      <c r="HV179" s="225"/>
      <c r="HW179" s="225"/>
      <c r="HX179" s="225"/>
      <c r="HY179" s="225"/>
      <c r="HZ179" s="225"/>
      <c r="IA179" s="225"/>
      <c r="IB179" s="225"/>
      <c r="IC179" s="225"/>
      <c r="ID179" s="225"/>
      <c r="IE179" s="225"/>
      <c r="IF179" s="225"/>
      <c r="IG179" s="225"/>
    </row>
    <row r="180" spans="1:241" s="66" customFormat="1" ht="27.75" customHeight="1">
      <c r="A180" s="33">
        <v>5</v>
      </c>
      <c r="B180" s="46" t="s">
        <v>543</v>
      </c>
      <c r="C180" s="374" t="s">
        <v>53</v>
      </c>
      <c r="D180" s="374">
        <v>22</v>
      </c>
      <c r="E180" s="375"/>
      <c r="F180" s="375"/>
      <c r="G180" s="375"/>
      <c r="H180" s="375"/>
      <c r="I180" s="375"/>
      <c r="J180" s="376"/>
      <c r="K180" s="33"/>
      <c r="L180" s="225"/>
      <c r="M180" s="225"/>
      <c r="N180" s="225"/>
      <c r="O180" s="225"/>
      <c r="P180" s="225"/>
      <c r="Q180" s="225"/>
      <c r="R180" s="225"/>
      <c r="S180" s="225"/>
      <c r="T180" s="225"/>
      <c r="U180" s="225"/>
      <c r="V180" s="225"/>
      <c r="W180" s="225"/>
      <c r="X180" s="225"/>
      <c r="Y180" s="225"/>
      <c r="Z180" s="225"/>
      <c r="AA180" s="225"/>
      <c r="AB180" s="225"/>
      <c r="AC180" s="225"/>
      <c r="AD180" s="225"/>
      <c r="AE180" s="225"/>
      <c r="AF180" s="225"/>
      <c r="AG180" s="225"/>
      <c r="AH180" s="225"/>
      <c r="AI180" s="225"/>
      <c r="AJ180" s="225"/>
      <c r="AK180" s="225"/>
      <c r="AL180" s="225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225"/>
      <c r="BI180" s="225"/>
      <c r="BJ180" s="225"/>
      <c r="BK180" s="225"/>
      <c r="BL180" s="225"/>
      <c r="BM180" s="225"/>
      <c r="BN180" s="225"/>
      <c r="BO180" s="225"/>
      <c r="BP180" s="225"/>
      <c r="BQ180" s="225"/>
      <c r="BR180" s="225"/>
      <c r="BS180" s="225"/>
      <c r="BT180" s="225"/>
      <c r="BU180" s="225"/>
      <c r="BV180" s="225"/>
      <c r="BW180" s="225"/>
      <c r="BX180" s="225"/>
      <c r="BY180" s="225"/>
      <c r="BZ180" s="225"/>
      <c r="CA180" s="225"/>
      <c r="CB180" s="225"/>
      <c r="CC180" s="225"/>
      <c r="CD180" s="225"/>
      <c r="CE180" s="225"/>
      <c r="CF180" s="225"/>
      <c r="CG180" s="225"/>
      <c r="CH180" s="225"/>
      <c r="CI180" s="225"/>
      <c r="CJ180" s="225"/>
      <c r="CK180" s="225"/>
      <c r="CL180" s="225"/>
      <c r="CM180" s="225"/>
      <c r="CN180" s="225"/>
      <c r="CO180" s="225"/>
      <c r="CP180" s="225"/>
      <c r="CQ180" s="225"/>
      <c r="CR180" s="225"/>
      <c r="CS180" s="225"/>
      <c r="CT180" s="225"/>
      <c r="CU180" s="225"/>
      <c r="CV180" s="225"/>
      <c r="CW180" s="225"/>
      <c r="CX180" s="225"/>
      <c r="CY180" s="225"/>
      <c r="CZ180" s="225"/>
      <c r="DA180" s="225"/>
      <c r="DB180" s="225"/>
      <c r="DC180" s="225"/>
      <c r="DD180" s="225"/>
      <c r="DE180" s="225"/>
      <c r="DF180" s="225"/>
      <c r="DG180" s="225"/>
      <c r="DH180" s="225"/>
      <c r="DI180" s="225"/>
      <c r="DJ180" s="225"/>
      <c r="DK180" s="225"/>
      <c r="DL180" s="225"/>
      <c r="DM180" s="225"/>
      <c r="DN180" s="225"/>
      <c r="DO180" s="225"/>
      <c r="DP180" s="225"/>
      <c r="DQ180" s="225"/>
      <c r="DR180" s="225"/>
      <c r="DS180" s="225"/>
      <c r="DT180" s="225"/>
      <c r="DU180" s="225"/>
      <c r="DV180" s="225"/>
      <c r="DW180" s="225"/>
      <c r="DX180" s="225"/>
      <c r="DY180" s="225"/>
      <c r="DZ180" s="225"/>
      <c r="EA180" s="225"/>
      <c r="EB180" s="225"/>
      <c r="EC180" s="225"/>
      <c r="ED180" s="225"/>
      <c r="EE180" s="225"/>
      <c r="EF180" s="225"/>
      <c r="EG180" s="225"/>
      <c r="EH180" s="225"/>
      <c r="EI180" s="225"/>
      <c r="EJ180" s="225"/>
      <c r="EK180" s="225"/>
      <c r="EL180" s="225"/>
      <c r="EM180" s="225"/>
      <c r="EN180" s="225"/>
      <c r="EO180" s="225"/>
      <c r="EP180" s="225"/>
      <c r="EQ180" s="225"/>
      <c r="ER180" s="225"/>
      <c r="ES180" s="225"/>
      <c r="ET180" s="225"/>
      <c r="EU180" s="225"/>
      <c r="EV180" s="225"/>
      <c r="EW180" s="225"/>
      <c r="EX180" s="225"/>
      <c r="EY180" s="225"/>
      <c r="EZ180" s="225"/>
      <c r="FA180" s="225"/>
      <c r="FB180" s="225"/>
      <c r="FC180" s="225"/>
      <c r="FD180" s="225"/>
      <c r="FE180" s="225"/>
      <c r="FF180" s="225"/>
      <c r="FG180" s="225"/>
      <c r="FH180" s="225"/>
      <c r="FI180" s="225"/>
      <c r="FJ180" s="225"/>
      <c r="FK180" s="225"/>
      <c r="FL180" s="225"/>
      <c r="FM180" s="225"/>
      <c r="FN180" s="225"/>
      <c r="FO180" s="225"/>
      <c r="FP180" s="225"/>
      <c r="FQ180" s="225"/>
      <c r="FR180" s="225"/>
      <c r="FS180" s="225"/>
      <c r="FT180" s="225"/>
      <c r="FU180" s="225"/>
      <c r="FV180" s="225"/>
      <c r="FW180" s="225"/>
      <c r="FX180" s="225"/>
      <c r="FY180" s="225"/>
      <c r="FZ180" s="225"/>
      <c r="GA180" s="225"/>
      <c r="GB180" s="225"/>
      <c r="GC180" s="225"/>
      <c r="GD180" s="225"/>
      <c r="GE180" s="225"/>
      <c r="GF180" s="225"/>
      <c r="GG180" s="225"/>
      <c r="GH180" s="225"/>
      <c r="GI180" s="225"/>
      <c r="GJ180" s="225"/>
      <c r="GK180" s="225"/>
      <c r="GL180" s="225"/>
      <c r="GM180" s="225"/>
      <c r="GN180" s="225"/>
      <c r="GO180" s="225"/>
      <c r="GP180" s="225"/>
      <c r="GQ180" s="225"/>
      <c r="GR180" s="225"/>
      <c r="GS180" s="225"/>
      <c r="GT180" s="225"/>
      <c r="GU180" s="225"/>
      <c r="GV180" s="225"/>
      <c r="GW180" s="225"/>
      <c r="GX180" s="225"/>
      <c r="GY180" s="225"/>
      <c r="GZ180" s="225"/>
      <c r="HA180" s="225"/>
      <c r="HB180" s="225"/>
      <c r="HC180" s="225"/>
      <c r="HD180" s="225"/>
      <c r="HE180" s="225"/>
      <c r="HF180" s="225"/>
      <c r="HG180" s="225"/>
      <c r="HH180" s="225"/>
      <c r="HI180" s="225"/>
      <c r="HJ180" s="225"/>
      <c r="HK180" s="225"/>
      <c r="HL180" s="225"/>
      <c r="HM180" s="225"/>
      <c r="HN180" s="225"/>
      <c r="HO180" s="225"/>
      <c r="HP180" s="225"/>
      <c r="HQ180" s="225"/>
      <c r="HR180" s="225"/>
      <c r="HS180" s="225"/>
      <c r="HT180" s="225"/>
      <c r="HU180" s="225"/>
      <c r="HV180" s="225"/>
      <c r="HW180" s="225"/>
      <c r="HX180" s="225"/>
      <c r="HY180" s="225"/>
      <c r="HZ180" s="225"/>
      <c r="IA180" s="225"/>
      <c r="IB180" s="225"/>
      <c r="IC180" s="225"/>
      <c r="ID180" s="225"/>
      <c r="IE180" s="225"/>
      <c r="IF180" s="225"/>
      <c r="IG180" s="225"/>
    </row>
    <row r="181" spans="1:241" s="66" customFormat="1">
      <c r="A181" s="33"/>
      <c r="B181" s="46" t="s">
        <v>17</v>
      </c>
      <c r="C181" s="374" t="s">
        <v>18</v>
      </c>
      <c r="D181" s="374">
        <v>7.5680000000000005</v>
      </c>
      <c r="E181" s="375"/>
      <c r="F181" s="375"/>
      <c r="G181" s="375"/>
      <c r="H181" s="375"/>
      <c r="I181" s="375"/>
      <c r="J181" s="376"/>
      <c r="K181" s="33"/>
      <c r="L181" s="225"/>
      <c r="M181" s="225"/>
      <c r="N181" s="225"/>
      <c r="O181" s="225"/>
      <c r="P181" s="225"/>
      <c r="Q181" s="225"/>
      <c r="R181" s="225"/>
      <c r="S181" s="225"/>
      <c r="T181" s="225"/>
      <c r="U181" s="225"/>
      <c r="V181" s="225"/>
      <c r="W181" s="225"/>
      <c r="X181" s="225"/>
      <c r="Y181" s="225"/>
      <c r="Z181" s="225"/>
      <c r="AA181" s="225"/>
      <c r="AB181" s="225"/>
      <c r="AC181" s="225"/>
      <c r="AD181" s="225"/>
      <c r="AE181" s="225"/>
      <c r="AF181" s="225"/>
      <c r="AG181" s="225"/>
      <c r="AH181" s="225"/>
      <c r="AI181" s="225"/>
      <c r="AJ181" s="225"/>
      <c r="AK181" s="225"/>
      <c r="AL181" s="225"/>
      <c r="AM181" s="225"/>
      <c r="AN181" s="225"/>
      <c r="AO181" s="225"/>
      <c r="AP181" s="225"/>
      <c r="AQ181" s="225"/>
      <c r="AR181" s="225"/>
      <c r="AS181" s="225"/>
      <c r="AT181" s="225"/>
      <c r="AU181" s="225"/>
      <c r="AV181" s="225"/>
      <c r="AW181" s="225"/>
      <c r="AX181" s="225"/>
      <c r="AY181" s="225"/>
      <c r="AZ181" s="225"/>
      <c r="BA181" s="225"/>
      <c r="BB181" s="225"/>
      <c r="BC181" s="225"/>
      <c r="BD181" s="225"/>
      <c r="BE181" s="225"/>
      <c r="BF181" s="225"/>
      <c r="BG181" s="225"/>
      <c r="BH181" s="225"/>
      <c r="BI181" s="225"/>
      <c r="BJ181" s="225"/>
      <c r="BK181" s="225"/>
      <c r="BL181" s="225"/>
      <c r="BM181" s="225"/>
      <c r="BN181" s="225"/>
      <c r="BO181" s="225"/>
      <c r="BP181" s="225"/>
      <c r="BQ181" s="225"/>
      <c r="BR181" s="225"/>
      <c r="BS181" s="225"/>
      <c r="BT181" s="225"/>
      <c r="BU181" s="225"/>
      <c r="BV181" s="225"/>
      <c r="BW181" s="225"/>
      <c r="BX181" s="225"/>
      <c r="BY181" s="225"/>
      <c r="BZ181" s="225"/>
      <c r="CA181" s="225"/>
      <c r="CB181" s="225"/>
      <c r="CC181" s="225"/>
      <c r="CD181" s="225"/>
      <c r="CE181" s="225"/>
      <c r="CF181" s="225"/>
      <c r="CG181" s="225"/>
      <c r="CH181" s="225"/>
      <c r="CI181" s="225"/>
      <c r="CJ181" s="225"/>
      <c r="CK181" s="225"/>
      <c r="CL181" s="225"/>
      <c r="CM181" s="225"/>
      <c r="CN181" s="225"/>
      <c r="CO181" s="225"/>
      <c r="CP181" s="225"/>
      <c r="CQ181" s="225"/>
      <c r="CR181" s="225"/>
      <c r="CS181" s="225"/>
      <c r="CT181" s="225"/>
      <c r="CU181" s="225"/>
      <c r="CV181" s="225"/>
      <c r="CW181" s="225"/>
      <c r="CX181" s="225"/>
      <c r="CY181" s="225"/>
      <c r="CZ181" s="225"/>
      <c r="DA181" s="225"/>
      <c r="DB181" s="225"/>
      <c r="DC181" s="225"/>
      <c r="DD181" s="225"/>
      <c r="DE181" s="225"/>
      <c r="DF181" s="225"/>
      <c r="DG181" s="225"/>
      <c r="DH181" s="225"/>
      <c r="DI181" s="225"/>
      <c r="DJ181" s="225"/>
      <c r="DK181" s="225"/>
      <c r="DL181" s="225"/>
      <c r="DM181" s="225"/>
      <c r="DN181" s="225"/>
      <c r="DO181" s="225"/>
      <c r="DP181" s="225"/>
      <c r="DQ181" s="225"/>
      <c r="DR181" s="225"/>
      <c r="DS181" s="225"/>
      <c r="DT181" s="225"/>
      <c r="DU181" s="225"/>
      <c r="DV181" s="225"/>
      <c r="DW181" s="225"/>
      <c r="DX181" s="225"/>
      <c r="DY181" s="225"/>
      <c r="DZ181" s="225"/>
      <c r="EA181" s="225"/>
      <c r="EB181" s="225"/>
      <c r="EC181" s="225"/>
      <c r="ED181" s="225"/>
      <c r="EE181" s="225"/>
      <c r="EF181" s="225"/>
      <c r="EG181" s="225"/>
      <c r="EH181" s="225"/>
      <c r="EI181" s="225"/>
      <c r="EJ181" s="225"/>
      <c r="EK181" s="225"/>
      <c r="EL181" s="225"/>
      <c r="EM181" s="225"/>
      <c r="EN181" s="225"/>
      <c r="EO181" s="225"/>
      <c r="EP181" s="225"/>
      <c r="EQ181" s="225"/>
      <c r="ER181" s="225"/>
      <c r="ES181" s="225"/>
      <c r="ET181" s="225"/>
      <c r="EU181" s="225"/>
      <c r="EV181" s="225"/>
      <c r="EW181" s="225"/>
      <c r="EX181" s="225"/>
      <c r="EY181" s="225"/>
      <c r="EZ181" s="225"/>
      <c r="FA181" s="225"/>
      <c r="FB181" s="225"/>
      <c r="FC181" s="225"/>
      <c r="FD181" s="225"/>
      <c r="FE181" s="225"/>
      <c r="FF181" s="225"/>
      <c r="FG181" s="225"/>
      <c r="FH181" s="225"/>
      <c r="FI181" s="225"/>
      <c r="FJ181" s="225"/>
      <c r="FK181" s="225"/>
      <c r="FL181" s="225"/>
      <c r="FM181" s="225"/>
      <c r="FN181" s="225"/>
      <c r="FO181" s="225"/>
      <c r="FP181" s="225"/>
      <c r="FQ181" s="225"/>
      <c r="FR181" s="225"/>
      <c r="FS181" s="225"/>
      <c r="FT181" s="225"/>
      <c r="FU181" s="225"/>
      <c r="FV181" s="225"/>
      <c r="FW181" s="225"/>
      <c r="FX181" s="225"/>
      <c r="FY181" s="225"/>
      <c r="FZ181" s="225"/>
      <c r="GA181" s="225"/>
      <c r="GB181" s="225"/>
      <c r="GC181" s="225"/>
      <c r="GD181" s="225"/>
      <c r="GE181" s="225"/>
      <c r="GF181" s="225"/>
      <c r="GG181" s="225"/>
      <c r="GH181" s="225"/>
      <c r="GI181" s="225"/>
      <c r="GJ181" s="225"/>
      <c r="GK181" s="225"/>
      <c r="GL181" s="225"/>
      <c r="GM181" s="225"/>
      <c r="GN181" s="225"/>
      <c r="GO181" s="225"/>
      <c r="GP181" s="225"/>
      <c r="GQ181" s="225"/>
      <c r="GR181" s="225"/>
      <c r="GS181" s="225"/>
      <c r="GT181" s="225"/>
      <c r="GU181" s="225"/>
      <c r="GV181" s="225"/>
      <c r="GW181" s="225"/>
      <c r="GX181" s="225"/>
      <c r="GY181" s="225"/>
      <c r="GZ181" s="225"/>
      <c r="HA181" s="225"/>
      <c r="HB181" s="225"/>
      <c r="HC181" s="225"/>
      <c r="HD181" s="225"/>
      <c r="HE181" s="225"/>
      <c r="HF181" s="225"/>
      <c r="HG181" s="225"/>
      <c r="HH181" s="225"/>
      <c r="HI181" s="225"/>
      <c r="HJ181" s="225"/>
      <c r="HK181" s="225"/>
      <c r="HL181" s="225"/>
      <c r="HM181" s="225"/>
      <c r="HN181" s="225"/>
      <c r="HO181" s="225"/>
      <c r="HP181" s="225"/>
      <c r="HQ181" s="225"/>
      <c r="HR181" s="225"/>
      <c r="HS181" s="225"/>
      <c r="HT181" s="225"/>
      <c r="HU181" s="225"/>
      <c r="HV181" s="225"/>
      <c r="HW181" s="225"/>
      <c r="HX181" s="225"/>
      <c r="HY181" s="225"/>
      <c r="HZ181" s="225"/>
      <c r="IA181" s="225"/>
      <c r="IB181" s="225"/>
      <c r="IC181" s="225"/>
      <c r="ID181" s="225"/>
      <c r="IE181" s="225"/>
      <c r="IF181" s="225"/>
      <c r="IG181" s="225"/>
    </row>
    <row r="182" spans="1:241" s="66" customFormat="1">
      <c r="A182" s="33"/>
      <c r="B182" s="46" t="s">
        <v>35</v>
      </c>
      <c r="C182" s="374" t="s">
        <v>22</v>
      </c>
      <c r="D182" s="374">
        <v>10.207999999999998</v>
      </c>
      <c r="E182" s="375"/>
      <c r="F182" s="375"/>
      <c r="G182" s="375"/>
      <c r="H182" s="375"/>
      <c r="I182" s="375"/>
      <c r="J182" s="376"/>
      <c r="K182" s="33"/>
      <c r="L182" s="225"/>
      <c r="M182" s="225"/>
      <c r="N182" s="225"/>
      <c r="O182" s="225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  <c r="BI182" s="225"/>
      <c r="BJ182" s="225"/>
      <c r="BK182" s="225"/>
      <c r="BL182" s="225"/>
      <c r="BM182" s="225"/>
      <c r="BN182" s="225"/>
      <c r="BO182" s="225"/>
      <c r="BP182" s="225"/>
      <c r="BQ182" s="225"/>
      <c r="BR182" s="225"/>
      <c r="BS182" s="225"/>
      <c r="BT182" s="225"/>
      <c r="BU182" s="225"/>
      <c r="BV182" s="225"/>
      <c r="BW182" s="225"/>
      <c r="BX182" s="225"/>
      <c r="BY182" s="225"/>
      <c r="BZ182" s="225"/>
      <c r="CA182" s="225"/>
      <c r="CB182" s="225"/>
      <c r="CC182" s="225"/>
      <c r="CD182" s="225"/>
      <c r="CE182" s="225"/>
      <c r="CF182" s="225"/>
      <c r="CG182" s="225"/>
      <c r="CH182" s="225"/>
      <c r="CI182" s="225"/>
      <c r="CJ182" s="225"/>
      <c r="CK182" s="225"/>
      <c r="CL182" s="225"/>
      <c r="CM182" s="225"/>
      <c r="CN182" s="225"/>
      <c r="CO182" s="225"/>
      <c r="CP182" s="225"/>
      <c r="CQ182" s="225"/>
      <c r="CR182" s="225"/>
      <c r="CS182" s="225"/>
      <c r="CT182" s="225"/>
      <c r="CU182" s="225"/>
      <c r="CV182" s="225"/>
      <c r="CW182" s="225"/>
      <c r="CX182" s="225"/>
      <c r="CY182" s="225"/>
      <c r="CZ182" s="225"/>
      <c r="DA182" s="225"/>
      <c r="DB182" s="225"/>
      <c r="DC182" s="225"/>
      <c r="DD182" s="225"/>
      <c r="DE182" s="225"/>
      <c r="DF182" s="225"/>
      <c r="DG182" s="225"/>
      <c r="DH182" s="225"/>
      <c r="DI182" s="225"/>
      <c r="DJ182" s="225"/>
      <c r="DK182" s="225"/>
      <c r="DL182" s="225"/>
      <c r="DM182" s="225"/>
      <c r="DN182" s="225"/>
      <c r="DO182" s="225"/>
      <c r="DP182" s="225"/>
      <c r="DQ182" s="225"/>
      <c r="DR182" s="225"/>
      <c r="DS182" s="225"/>
      <c r="DT182" s="225"/>
      <c r="DU182" s="225"/>
      <c r="DV182" s="225"/>
      <c r="DW182" s="225"/>
      <c r="DX182" s="225"/>
      <c r="DY182" s="225"/>
      <c r="DZ182" s="225"/>
      <c r="EA182" s="225"/>
      <c r="EB182" s="225"/>
      <c r="EC182" s="225"/>
      <c r="ED182" s="225"/>
      <c r="EE182" s="225"/>
      <c r="EF182" s="225"/>
      <c r="EG182" s="225"/>
      <c r="EH182" s="225"/>
      <c r="EI182" s="225"/>
      <c r="EJ182" s="225"/>
      <c r="EK182" s="225"/>
      <c r="EL182" s="225"/>
      <c r="EM182" s="225"/>
      <c r="EN182" s="225"/>
      <c r="EO182" s="225"/>
      <c r="EP182" s="225"/>
      <c r="EQ182" s="225"/>
      <c r="ER182" s="225"/>
      <c r="ES182" s="225"/>
      <c r="ET182" s="225"/>
      <c r="EU182" s="225"/>
      <c r="EV182" s="225"/>
      <c r="EW182" s="225"/>
      <c r="EX182" s="225"/>
      <c r="EY182" s="225"/>
      <c r="EZ182" s="225"/>
      <c r="FA182" s="225"/>
      <c r="FB182" s="225"/>
      <c r="FC182" s="225"/>
      <c r="FD182" s="225"/>
      <c r="FE182" s="225"/>
      <c r="FF182" s="225"/>
      <c r="FG182" s="225"/>
      <c r="FH182" s="225"/>
      <c r="FI182" s="225"/>
      <c r="FJ182" s="225"/>
      <c r="FK182" s="225"/>
      <c r="FL182" s="225"/>
      <c r="FM182" s="225"/>
      <c r="FN182" s="225"/>
      <c r="FO182" s="225"/>
      <c r="FP182" s="225"/>
      <c r="FQ182" s="225"/>
      <c r="FR182" s="225"/>
      <c r="FS182" s="225"/>
      <c r="FT182" s="225"/>
      <c r="FU182" s="225"/>
      <c r="FV182" s="225"/>
      <c r="FW182" s="225"/>
      <c r="FX182" s="225"/>
      <c r="FY182" s="225"/>
      <c r="FZ182" s="225"/>
      <c r="GA182" s="225"/>
      <c r="GB182" s="225"/>
      <c r="GC182" s="225"/>
      <c r="GD182" s="225"/>
      <c r="GE182" s="225"/>
      <c r="GF182" s="225"/>
      <c r="GG182" s="225"/>
      <c r="GH182" s="225"/>
      <c r="GI182" s="225"/>
      <c r="GJ182" s="225"/>
      <c r="GK182" s="225"/>
      <c r="GL182" s="225"/>
      <c r="GM182" s="225"/>
      <c r="GN182" s="225"/>
      <c r="GO182" s="225"/>
      <c r="GP182" s="225"/>
      <c r="GQ182" s="225"/>
      <c r="GR182" s="225"/>
      <c r="GS182" s="225"/>
      <c r="GT182" s="225"/>
      <c r="GU182" s="225"/>
      <c r="GV182" s="225"/>
      <c r="GW182" s="225"/>
      <c r="GX182" s="225"/>
      <c r="GY182" s="225"/>
      <c r="GZ182" s="225"/>
      <c r="HA182" s="225"/>
      <c r="HB182" s="225"/>
      <c r="HC182" s="225"/>
      <c r="HD182" s="225"/>
      <c r="HE182" s="225"/>
      <c r="HF182" s="225"/>
      <c r="HG182" s="225"/>
      <c r="HH182" s="225"/>
      <c r="HI182" s="225"/>
      <c r="HJ182" s="225"/>
      <c r="HK182" s="225"/>
      <c r="HL182" s="225"/>
      <c r="HM182" s="225"/>
      <c r="HN182" s="225"/>
      <c r="HO182" s="225"/>
      <c r="HP182" s="225"/>
      <c r="HQ182" s="225"/>
      <c r="HR182" s="225"/>
      <c r="HS182" s="225"/>
      <c r="HT182" s="225"/>
      <c r="HU182" s="225"/>
      <c r="HV182" s="225"/>
      <c r="HW182" s="225"/>
      <c r="HX182" s="225"/>
      <c r="HY182" s="225"/>
      <c r="HZ182" s="225"/>
      <c r="IA182" s="225"/>
      <c r="IB182" s="225"/>
      <c r="IC182" s="225"/>
      <c r="ID182" s="225"/>
      <c r="IE182" s="225"/>
      <c r="IF182" s="225"/>
      <c r="IG182" s="225"/>
    </row>
    <row r="183" spans="1:241" s="66" customFormat="1">
      <c r="A183" s="33">
        <v>6</v>
      </c>
      <c r="B183" s="46" t="s">
        <v>544</v>
      </c>
      <c r="C183" s="374" t="s">
        <v>545</v>
      </c>
      <c r="D183" s="374">
        <v>2</v>
      </c>
      <c r="E183" s="375"/>
      <c r="F183" s="375"/>
      <c r="G183" s="375"/>
      <c r="H183" s="375"/>
      <c r="I183" s="375"/>
      <c r="J183" s="376"/>
      <c r="K183" s="33"/>
    </row>
    <row r="184" spans="1:241" s="66" customFormat="1">
      <c r="A184" s="33"/>
      <c r="B184" s="46" t="s">
        <v>17</v>
      </c>
      <c r="C184" s="374" t="s">
        <v>18</v>
      </c>
      <c r="D184" s="374">
        <v>0.16</v>
      </c>
      <c r="E184" s="375"/>
      <c r="F184" s="375"/>
      <c r="G184" s="375"/>
      <c r="H184" s="375"/>
      <c r="I184" s="375"/>
      <c r="J184" s="376"/>
      <c r="K184" s="33"/>
    </row>
    <row r="185" spans="1:241" s="66" customFormat="1">
      <c r="A185" s="33"/>
      <c r="B185" s="46" t="s">
        <v>35</v>
      </c>
      <c r="C185" s="374" t="s">
        <v>22</v>
      </c>
      <c r="D185" s="374">
        <v>0.192</v>
      </c>
      <c r="E185" s="375"/>
      <c r="F185" s="375"/>
      <c r="G185" s="375"/>
      <c r="H185" s="375"/>
      <c r="I185" s="375"/>
      <c r="J185" s="376"/>
      <c r="K185" s="33"/>
    </row>
    <row r="186" spans="1:241" s="66" customFormat="1">
      <c r="A186" s="33"/>
      <c r="B186" s="46" t="s">
        <v>108</v>
      </c>
      <c r="C186" s="374"/>
      <c r="D186" s="374"/>
      <c r="E186" s="375"/>
      <c r="F186" s="375"/>
      <c r="G186" s="375"/>
      <c r="H186" s="375"/>
      <c r="I186" s="375"/>
      <c r="J186" s="376"/>
      <c r="K186" s="33"/>
    </row>
    <row r="187" spans="1:241" s="66" customFormat="1">
      <c r="A187" s="33"/>
      <c r="B187" s="46" t="s">
        <v>546</v>
      </c>
      <c r="C187" s="374" t="s">
        <v>42</v>
      </c>
      <c r="D187" s="374">
        <v>9.1849800000000009E-2</v>
      </c>
      <c r="E187" s="375"/>
      <c r="F187" s="375"/>
      <c r="G187" s="375"/>
      <c r="H187" s="375"/>
      <c r="I187" s="375"/>
      <c r="J187" s="376"/>
      <c r="K187" s="33"/>
    </row>
    <row r="188" spans="1:241" s="66" customFormat="1">
      <c r="A188" s="33"/>
      <c r="B188" s="46" t="s">
        <v>547</v>
      </c>
      <c r="C188" s="374" t="s">
        <v>132</v>
      </c>
      <c r="D188" s="374">
        <v>5.0161800000000006E-2</v>
      </c>
      <c r="E188" s="375"/>
      <c r="F188" s="375"/>
      <c r="G188" s="375"/>
      <c r="H188" s="375"/>
      <c r="I188" s="375"/>
      <c r="J188" s="376"/>
      <c r="K188" s="33"/>
    </row>
    <row r="189" spans="1:241" s="44" customFormat="1" ht="14.25">
      <c r="A189" s="33">
        <v>7</v>
      </c>
      <c r="B189" s="46" t="s">
        <v>548</v>
      </c>
      <c r="C189" s="374" t="s">
        <v>63</v>
      </c>
      <c r="D189" s="374">
        <v>2</v>
      </c>
      <c r="E189" s="375"/>
      <c r="F189" s="375"/>
      <c r="G189" s="375"/>
      <c r="H189" s="375"/>
      <c r="I189" s="375"/>
      <c r="J189" s="376"/>
      <c r="K189" s="33"/>
    </row>
    <row r="190" spans="1:241" s="44" customFormat="1" ht="14.25">
      <c r="A190" s="33"/>
      <c r="B190" s="46" t="s">
        <v>17</v>
      </c>
      <c r="C190" s="374" t="s">
        <v>18</v>
      </c>
      <c r="D190" s="374">
        <v>1.24</v>
      </c>
      <c r="E190" s="375"/>
      <c r="F190" s="375"/>
      <c r="G190" s="375"/>
      <c r="H190" s="375"/>
      <c r="I190" s="375"/>
      <c r="J190" s="376"/>
      <c r="K190" s="33"/>
    </row>
    <row r="191" spans="1:241" s="44" customFormat="1" ht="14.25">
      <c r="A191" s="33"/>
      <c r="B191" s="46" t="s">
        <v>35</v>
      </c>
      <c r="C191" s="374" t="s">
        <v>22</v>
      </c>
      <c r="D191" s="374">
        <v>0.82</v>
      </c>
      <c r="E191" s="375"/>
      <c r="F191" s="375"/>
      <c r="G191" s="375"/>
      <c r="H191" s="375"/>
      <c r="I191" s="375"/>
      <c r="J191" s="376"/>
      <c r="K191" s="33"/>
    </row>
    <row r="192" spans="1:241" s="44" customFormat="1" ht="14.25">
      <c r="A192" s="33"/>
      <c r="B192" s="46" t="s">
        <v>108</v>
      </c>
      <c r="C192" s="374"/>
      <c r="D192" s="374"/>
      <c r="E192" s="375"/>
      <c r="F192" s="375"/>
      <c r="G192" s="375"/>
      <c r="H192" s="375"/>
      <c r="I192" s="375"/>
      <c r="J192" s="376"/>
      <c r="K192" s="33"/>
    </row>
    <row r="193" spans="1:11" s="44" customFormat="1" ht="14.25">
      <c r="A193" s="33"/>
      <c r="B193" s="46" t="s">
        <v>549</v>
      </c>
      <c r="C193" s="374" t="s">
        <v>63</v>
      </c>
      <c r="D193" s="374">
        <v>2</v>
      </c>
      <c r="E193" s="375"/>
      <c r="F193" s="375"/>
      <c r="G193" s="375"/>
      <c r="H193" s="375"/>
      <c r="I193" s="375"/>
      <c r="J193" s="376"/>
      <c r="K193" s="33"/>
    </row>
    <row r="194" spans="1:11" s="44" customFormat="1" ht="14.25">
      <c r="A194" s="33"/>
      <c r="B194" s="46" t="s">
        <v>37</v>
      </c>
      <c r="C194" s="374" t="s">
        <v>22</v>
      </c>
      <c r="D194" s="374">
        <v>0.08</v>
      </c>
      <c r="E194" s="375"/>
      <c r="F194" s="375"/>
      <c r="G194" s="375"/>
      <c r="H194" s="375"/>
      <c r="I194" s="375"/>
      <c r="J194" s="376"/>
      <c r="K194" s="33"/>
    </row>
    <row r="195" spans="1:11" s="396" customFormat="1" ht="28.5" customHeight="1">
      <c r="A195" s="33">
        <v>8</v>
      </c>
      <c r="B195" s="46" t="s">
        <v>550</v>
      </c>
      <c r="C195" s="374" t="s">
        <v>27</v>
      </c>
      <c r="D195" s="374">
        <v>1.1499999999999999</v>
      </c>
      <c r="E195" s="375"/>
      <c r="F195" s="375"/>
      <c r="G195" s="375"/>
      <c r="H195" s="375"/>
      <c r="I195" s="375"/>
      <c r="J195" s="376"/>
      <c r="K195" s="33"/>
    </row>
    <row r="196" spans="1:11" s="396" customFormat="1" ht="16.5">
      <c r="A196" s="33"/>
      <c r="B196" s="46" t="s">
        <v>17</v>
      </c>
      <c r="C196" s="374" t="s">
        <v>18</v>
      </c>
      <c r="D196" s="374">
        <v>3.2333400000000001</v>
      </c>
      <c r="E196" s="375"/>
      <c r="F196" s="375"/>
      <c r="G196" s="375"/>
      <c r="H196" s="375"/>
      <c r="I196" s="375"/>
      <c r="J196" s="376"/>
      <c r="K196" s="33"/>
    </row>
    <row r="197" spans="1:11" s="57" customFormat="1">
      <c r="A197" s="33"/>
      <c r="B197" s="46" t="s">
        <v>35</v>
      </c>
      <c r="C197" s="374" t="s">
        <v>22</v>
      </c>
      <c r="D197" s="374">
        <v>2.1206</v>
      </c>
      <c r="E197" s="375"/>
      <c r="F197" s="375"/>
      <c r="G197" s="375"/>
      <c r="H197" s="375"/>
      <c r="I197" s="375"/>
      <c r="J197" s="376"/>
      <c r="K197" s="33"/>
    </row>
    <row r="198" spans="1:11" s="57" customFormat="1">
      <c r="A198" s="33"/>
      <c r="B198" s="46" t="s">
        <v>551</v>
      </c>
      <c r="C198" s="374" t="s">
        <v>27</v>
      </c>
      <c r="D198" s="374">
        <v>1.1499999999999999</v>
      </c>
      <c r="E198" s="375"/>
      <c r="F198" s="375"/>
      <c r="G198" s="375"/>
      <c r="H198" s="375"/>
      <c r="I198" s="375"/>
      <c r="J198" s="376"/>
      <c r="K198" s="33"/>
    </row>
    <row r="199" spans="1:11" s="64" customFormat="1">
      <c r="A199" s="33"/>
      <c r="B199" s="46" t="s">
        <v>86</v>
      </c>
      <c r="C199" s="374"/>
      <c r="D199" s="374"/>
      <c r="E199" s="375"/>
      <c r="F199" s="375"/>
      <c r="G199" s="375"/>
      <c r="H199" s="375"/>
      <c r="I199" s="375"/>
      <c r="J199" s="376"/>
      <c r="K199" s="33"/>
    </row>
    <row r="200" spans="1:11" s="64" customFormat="1">
      <c r="A200" s="33"/>
      <c r="B200" s="46" t="s">
        <v>552</v>
      </c>
      <c r="C200" s="374"/>
      <c r="D200" s="374"/>
      <c r="E200" s="375"/>
      <c r="F200" s="375"/>
      <c r="G200" s="375"/>
      <c r="H200" s="375"/>
      <c r="I200" s="375"/>
      <c r="J200" s="376"/>
      <c r="K200" s="33"/>
    </row>
    <row r="201" spans="1:11" ht="19.5" customHeight="1">
      <c r="A201" s="33">
        <v>1</v>
      </c>
      <c r="B201" s="46" t="s">
        <v>553</v>
      </c>
      <c r="C201" s="374" t="s">
        <v>539</v>
      </c>
      <c r="D201" s="374">
        <v>1</v>
      </c>
      <c r="E201" s="375"/>
      <c r="F201" s="375"/>
      <c r="G201" s="375"/>
      <c r="H201" s="375"/>
      <c r="I201" s="375"/>
      <c r="J201" s="376"/>
      <c r="K201" s="33"/>
    </row>
    <row r="202" spans="1:11">
      <c r="A202" s="33"/>
      <c r="B202" s="46" t="s">
        <v>17</v>
      </c>
      <c r="C202" s="374" t="s">
        <v>18</v>
      </c>
      <c r="D202" s="374">
        <v>25.6</v>
      </c>
      <c r="E202" s="375"/>
      <c r="F202" s="375"/>
      <c r="G202" s="375"/>
      <c r="H202" s="375"/>
      <c r="I202" s="375"/>
      <c r="J202" s="376"/>
      <c r="K202" s="33"/>
    </row>
    <row r="203" spans="1:11">
      <c r="A203" s="33"/>
      <c r="B203" s="46" t="s">
        <v>35</v>
      </c>
      <c r="C203" s="374" t="s">
        <v>22</v>
      </c>
      <c r="D203" s="374">
        <v>10.88</v>
      </c>
      <c r="E203" s="375"/>
      <c r="F203" s="375"/>
      <c r="G203" s="375"/>
      <c r="H203" s="375"/>
      <c r="I203" s="375"/>
      <c r="J203" s="376"/>
      <c r="K203" s="33"/>
    </row>
    <row r="204" spans="1:11">
      <c r="A204" s="33"/>
      <c r="B204" s="46" t="s">
        <v>108</v>
      </c>
      <c r="C204" s="374"/>
      <c r="D204" s="374"/>
      <c r="E204" s="375"/>
      <c r="F204" s="375"/>
      <c r="G204" s="375"/>
      <c r="H204" s="375"/>
      <c r="I204" s="375"/>
      <c r="J204" s="376"/>
      <c r="K204" s="33"/>
    </row>
    <row r="205" spans="1:11">
      <c r="A205" s="33"/>
      <c r="B205" s="46" t="s">
        <v>37</v>
      </c>
      <c r="C205" s="374" t="s">
        <v>22</v>
      </c>
      <c r="D205" s="374">
        <v>1.4400000000000002</v>
      </c>
      <c r="E205" s="375"/>
      <c r="F205" s="375"/>
      <c r="G205" s="375"/>
      <c r="H205" s="375"/>
      <c r="I205" s="375"/>
      <c r="J205" s="376"/>
      <c r="K205" s="33"/>
    </row>
    <row r="206" spans="1:11" s="66" customFormat="1">
      <c r="A206" s="33">
        <v>2</v>
      </c>
      <c r="B206" s="46" t="s">
        <v>554</v>
      </c>
      <c r="C206" s="374" t="s">
        <v>27</v>
      </c>
      <c r="D206" s="374">
        <v>0.12</v>
      </c>
      <c r="E206" s="375"/>
      <c r="F206" s="375"/>
      <c r="G206" s="375"/>
      <c r="H206" s="375"/>
      <c r="I206" s="375"/>
      <c r="J206" s="376"/>
      <c r="K206" s="33"/>
    </row>
    <row r="207" spans="1:11" s="66" customFormat="1">
      <c r="A207" s="33"/>
      <c r="B207" s="46" t="s">
        <v>17</v>
      </c>
      <c r="C207" s="374" t="s">
        <v>18</v>
      </c>
      <c r="D207" s="374">
        <v>1.9823999999999999</v>
      </c>
      <c r="E207" s="375"/>
      <c r="F207" s="375"/>
      <c r="G207" s="375"/>
      <c r="H207" s="375"/>
      <c r="I207" s="375"/>
      <c r="J207" s="376"/>
      <c r="K207" s="33"/>
    </row>
    <row r="208" spans="1:11" s="66" customFormat="1">
      <c r="A208" s="33"/>
      <c r="B208" s="46" t="s">
        <v>21</v>
      </c>
      <c r="C208" s="374" t="s">
        <v>22</v>
      </c>
      <c r="D208" s="374">
        <v>0.33767999999999992</v>
      </c>
      <c r="E208" s="375"/>
      <c r="F208" s="375"/>
      <c r="G208" s="375"/>
      <c r="H208" s="375"/>
      <c r="I208" s="375"/>
      <c r="J208" s="376"/>
      <c r="K208" s="33"/>
    </row>
    <row r="209" spans="1:16369" s="64" customFormat="1" ht="28.5" customHeight="1">
      <c r="A209" s="33">
        <v>3</v>
      </c>
      <c r="B209" s="46" t="s">
        <v>555</v>
      </c>
      <c r="C209" s="374" t="s">
        <v>63</v>
      </c>
      <c r="D209" s="374">
        <v>2</v>
      </c>
      <c r="E209" s="375"/>
      <c r="F209" s="375"/>
      <c r="G209" s="375"/>
      <c r="H209" s="375"/>
      <c r="I209" s="375"/>
      <c r="J209" s="376"/>
      <c r="K209" s="3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77">
        <v>18</v>
      </c>
      <c r="II209" s="378" t="s">
        <v>142</v>
      </c>
      <c r="IJ209" s="379" t="s">
        <v>144</v>
      </c>
      <c r="IK209" s="380" t="s">
        <v>63</v>
      </c>
      <c r="IL209" s="380"/>
      <c r="IM209" s="381">
        <v>22</v>
      </c>
      <c r="IN209" s="380"/>
      <c r="IO209" s="382"/>
      <c r="IP209" s="380"/>
      <c r="IQ209" s="382"/>
      <c r="IR209" s="380"/>
      <c r="IS209" s="382"/>
      <c r="IT209" s="38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3"/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/>
      <c r="MD209" s="3"/>
      <c r="ME209" s="3"/>
      <c r="MF209" s="3"/>
      <c r="MG209" s="3"/>
      <c r="MH209" s="3"/>
      <c r="MI209" s="3"/>
      <c r="MJ209" s="3"/>
      <c r="MK209" s="3"/>
      <c r="ML209" s="3"/>
      <c r="MM209" s="3"/>
      <c r="MN209" s="3"/>
      <c r="MO209" s="3"/>
      <c r="MP209" s="3"/>
      <c r="MQ209" s="3"/>
      <c r="MR209" s="3"/>
      <c r="MS209" s="3"/>
      <c r="MT209" s="3"/>
      <c r="MU209" s="3"/>
      <c r="MV209" s="3"/>
      <c r="MW209" s="3"/>
      <c r="MX209" s="3"/>
      <c r="MY209" s="3"/>
      <c r="MZ209" s="3"/>
      <c r="NA209" s="3"/>
      <c r="NB209" s="3"/>
      <c r="NC209" s="3"/>
      <c r="ND209" s="3"/>
      <c r="NE209" s="3"/>
      <c r="NF209" s="3"/>
      <c r="NG209" s="3"/>
      <c r="NH209" s="3"/>
      <c r="NI209" s="3"/>
      <c r="NJ209" s="3"/>
      <c r="NK209" s="3"/>
      <c r="NL209" s="3"/>
      <c r="NM209" s="3"/>
      <c r="NN209" s="3"/>
      <c r="NO209" s="3"/>
      <c r="NP209" s="3"/>
      <c r="NQ209" s="3"/>
      <c r="NR209" s="3"/>
      <c r="NS209" s="3"/>
      <c r="NT209" s="3"/>
      <c r="NU209" s="3"/>
      <c r="NV209" s="3"/>
      <c r="NW209" s="3"/>
      <c r="NX209" s="3"/>
      <c r="NY209" s="3"/>
      <c r="NZ209" s="3"/>
      <c r="OA209" s="3"/>
      <c r="OB209" s="3"/>
      <c r="OC209" s="3"/>
      <c r="OD209" s="3"/>
      <c r="OE209" s="3"/>
      <c r="OF209" s="3"/>
      <c r="OG209" s="3"/>
      <c r="OH209" s="3"/>
      <c r="OI209" s="3"/>
      <c r="OJ209" s="3"/>
      <c r="OK209" s="3"/>
      <c r="OL209" s="3"/>
      <c r="OM209" s="3"/>
      <c r="ON209" s="3"/>
      <c r="OO209" s="3"/>
      <c r="OP209" s="3"/>
      <c r="OQ209" s="3"/>
      <c r="OR209" s="3"/>
      <c r="OS209" s="3"/>
      <c r="OT209" s="3"/>
      <c r="OU209" s="3"/>
      <c r="OV209" s="3"/>
      <c r="OW209" s="3"/>
      <c r="OX209" s="3"/>
      <c r="OY209" s="3"/>
      <c r="OZ209" s="3"/>
      <c r="PA209" s="3"/>
      <c r="PB209" s="3"/>
      <c r="PC209" s="3"/>
      <c r="PD209" s="3"/>
      <c r="PE209" s="3"/>
      <c r="PF209" s="3"/>
      <c r="PG209" s="3"/>
      <c r="PH209" s="3"/>
      <c r="PI209" s="3"/>
      <c r="PJ209" s="3"/>
      <c r="PK209" s="3"/>
      <c r="PL209" s="3"/>
      <c r="PM209" s="3"/>
      <c r="PN209" s="3"/>
      <c r="PO209" s="3"/>
      <c r="PP209" s="3"/>
      <c r="PQ209" s="3"/>
      <c r="PR209" s="3"/>
      <c r="PS209" s="3"/>
      <c r="PT209" s="3"/>
      <c r="PU209" s="3"/>
      <c r="PV209" s="3"/>
      <c r="PW209" s="3"/>
      <c r="PX209" s="3"/>
      <c r="PY209" s="3"/>
      <c r="PZ209" s="3"/>
      <c r="QA209" s="3"/>
      <c r="QB209" s="3"/>
      <c r="QC209" s="3"/>
      <c r="QD209" s="3"/>
      <c r="QE209" s="3"/>
      <c r="QF209" s="3"/>
      <c r="QG209" s="3"/>
      <c r="QH209" s="3"/>
      <c r="QI209" s="3"/>
      <c r="QJ209" s="3"/>
      <c r="QK209" s="3"/>
      <c r="QL209" s="3"/>
      <c r="QM209" s="3"/>
      <c r="QN209" s="3"/>
      <c r="QO209" s="3"/>
      <c r="QP209" s="3"/>
      <c r="QQ209" s="3"/>
      <c r="QR209" s="3"/>
      <c r="QS209" s="3"/>
      <c r="QT209" s="3"/>
      <c r="QU209" s="3"/>
      <c r="QV209" s="3"/>
      <c r="QW209" s="3"/>
      <c r="QX209" s="3"/>
      <c r="QY209" s="3"/>
      <c r="QZ209" s="3"/>
      <c r="RA209" s="3"/>
      <c r="RB209" s="3"/>
      <c r="RC209" s="3"/>
      <c r="RD209" s="3"/>
      <c r="RE209" s="3"/>
      <c r="RF209" s="3"/>
      <c r="RG209" s="3"/>
      <c r="RH209" s="3"/>
      <c r="RI209" s="3"/>
      <c r="RJ209" s="3"/>
      <c r="RK209" s="3"/>
      <c r="RL209" s="3"/>
      <c r="RM209" s="3"/>
      <c r="RN209" s="3"/>
      <c r="RO209" s="3"/>
      <c r="RP209" s="3"/>
      <c r="RQ209" s="3"/>
      <c r="RR209" s="3"/>
      <c r="RS209" s="3"/>
      <c r="RT209" s="3"/>
      <c r="RU209" s="3"/>
      <c r="RV209" s="3"/>
      <c r="RW209" s="3"/>
      <c r="RX209" s="3"/>
      <c r="RY209" s="3"/>
      <c r="RZ209" s="3"/>
      <c r="SA209" s="3"/>
      <c r="SB209" s="3"/>
      <c r="SC209" s="3"/>
      <c r="SD209" s="377">
        <v>18</v>
      </c>
      <c r="SE209" s="378" t="s">
        <v>142</v>
      </c>
      <c r="SF209" s="379" t="s">
        <v>144</v>
      </c>
      <c r="SG209" s="380" t="s">
        <v>63</v>
      </c>
      <c r="SH209" s="380"/>
      <c r="SI209" s="381">
        <v>22</v>
      </c>
      <c r="SJ209" s="380"/>
      <c r="SK209" s="382"/>
      <c r="SL209" s="380"/>
      <c r="SM209" s="382"/>
      <c r="SN209" s="380"/>
      <c r="SO209" s="382"/>
      <c r="SP209" s="383"/>
      <c r="SQ209" s="3"/>
      <c r="SR209" s="3"/>
      <c r="SS209" s="3"/>
      <c r="ST209" s="3"/>
      <c r="SU209" s="3"/>
      <c r="SV209" s="3"/>
      <c r="SW209" s="3"/>
      <c r="SX209" s="3"/>
      <c r="SY209" s="3"/>
      <c r="SZ209" s="3"/>
      <c r="TA209" s="3"/>
      <c r="TB209" s="3"/>
      <c r="TC209" s="3"/>
      <c r="TD209" s="3"/>
      <c r="TE209" s="3"/>
      <c r="TF209" s="3"/>
      <c r="TG209" s="3"/>
      <c r="TH209" s="3"/>
      <c r="TI209" s="3"/>
      <c r="TJ209" s="3"/>
      <c r="TK209" s="3"/>
      <c r="TL209" s="3"/>
      <c r="TM209" s="3"/>
      <c r="TN209" s="3"/>
      <c r="TO209" s="3"/>
      <c r="TP209" s="3"/>
      <c r="TQ209" s="3"/>
      <c r="TR209" s="3"/>
      <c r="TS209" s="3"/>
      <c r="TT209" s="3"/>
      <c r="TU209" s="3"/>
      <c r="TV209" s="3"/>
      <c r="TW209" s="3"/>
      <c r="TX209" s="3"/>
      <c r="TY209" s="3"/>
      <c r="TZ209" s="3"/>
      <c r="UA209" s="3"/>
      <c r="UB209" s="3"/>
      <c r="UC209" s="3"/>
      <c r="UD209" s="3"/>
      <c r="UE209" s="3"/>
      <c r="UF209" s="3"/>
      <c r="UG209" s="3"/>
      <c r="UH209" s="3"/>
      <c r="UI209" s="3"/>
      <c r="UJ209" s="3"/>
      <c r="UK209" s="3"/>
      <c r="UL209" s="3"/>
      <c r="UM209" s="3"/>
      <c r="UN209" s="3"/>
      <c r="UO209" s="3"/>
      <c r="UP209" s="3"/>
      <c r="UQ209" s="3"/>
      <c r="UR209" s="3"/>
      <c r="US209" s="3"/>
      <c r="UT209" s="3"/>
      <c r="UU209" s="3"/>
      <c r="UV209" s="3"/>
      <c r="UW209" s="3"/>
      <c r="UX209" s="3"/>
      <c r="UY209" s="3"/>
      <c r="UZ209" s="3"/>
      <c r="VA209" s="3"/>
      <c r="VB209" s="3"/>
      <c r="VC209" s="3"/>
      <c r="VD209" s="3"/>
      <c r="VE209" s="3"/>
      <c r="VF209" s="3"/>
      <c r="VG209" s="3"/>
      <c r="VH209" s="3"/>
      <c r="VI209" s="3"/>
      <c r="VJ209" s="3"/>
      <c r="VK209" s="3"/>
      <c r="VL209" s="3"/>
      <c r="VM209" s="3"/>
      <c r="VN209" s="3"/>
      <c r="VO209" s="3"/>
      <c r="VP209" s="3"/>
      <c r="VQ209" s="3"/>
      <c r="VR209" s="3"/>
      <c r="VS209" s="3"/>
      <c r="VT209" s="3"/>
      <c r="VU209" s="3"/>
      <c r="VV209" s="3"/>
      <c r="VW209" s="3"/>
      <c r="VX209" s="3"/>
      <c r="VY209" s="3"/>
      <c r="VZ209" s="3"/>
      <c r="WA209" s="3"/>
      <c r="WB209" s="3"/>
      <c r="WC209" s="3"/>
      <c r="WD209" s="3"/>
      <c r="WE209" s="3"/>
      <c r="WF209" s="3"/>
      <c r="WG209" s="3"/>
      <c r="WH209" s="3"/>
      <c r="WI209" s="3"/>
      <c r="WJ209" s="3"/>
      <c r="WK209" s="3"/>
      <c r="WL209" s="3"/>
      <c r="WM209" s="3"/>
      <c r="WN209" s="3"/>
      <c r="WO209" s="3"/>
      <c r="WP209" s="3"/>
      <c r="WQ209" s="3"/>
      <c r="WR209" s="3"/>
      <c r="WS209" s="3"/>
      <c r="WT209" s="3"/>
      <c r="WU209" s="3"/>
      <c r="WV209" s="3"/>
      <c r="WW209" s="3"/>
      <c r="WX209" s="3"/>
      <c r="WY209" s="3"/>
      <c r="WZ209" s="3"/>
      <c r="XA209" s="3"/>
      <c r="XB209" s="3"/>
      <c r="XC209" s="3"/>
      <c r="XD209" s="3"/>
      <c r="XE209" s="3"/>
      <c r="XF209" s="3"/>
      <c r="XG209" s="3"/>
      <c r="XH209" s="3"/>
      <c r="XI209" s="3"/>
      <c r="XJ209" s="3"/>
      <c r="XK209" s="3"/>
      <c r="XL209" s="3"/>
      <c r="XM209" s="3"/>
      <c r="XN209" s="3"/>
      <c r="XO209" s="3"/>
      <c r="XP209" s="3"/>
      <c r="XQ209" s="3"/>
      <c r="XR209" s="3"/>
      <c r="XS209" s="3"/>
      <c r="XT209" s="3"/>
      <c r="XU209" s="3"/>
      <c r="XV209" s="3"/>
      <c r="XW209" s="3"/>
      <c r="XX209" s="3"/>
      <c r="XY209" s="3"/>
      <c r="XZ209" s="3"/>
      <c r="YA209" s="3"/>
      <c r="YB209" s="3"/>
      <c r="YC209" s="3"/>
      <c r="YD209" s="3"/>
      <c r="YE209" s="3"/>
      <c r="YF209" s="3"/>
      <c r="YG209" s="3"/>
      <c r="YH209" s="3"/>
      <c r="YI209" s="3"/>
      <c r="YJ209" s="3"/>
      <c r="YK209" s="3"/>
      <c r="YL209" s="3"/>
      <c r="YM209" s="3"/>
      <c r="YN209" s="3"/>
      <c r="YO209" s="3"/>
      <c r="YP209" s="3"/>
      <c r="YQ209" s="3"/>
      <c r="YR209" s="3"/>
      <c r="YS209" s="3"/>
      <c r="YT209" s="3"/>
      <c r="YU209" s="3"/>
      <c r="YV209" s="3"/>
      <c r="YW209" s="3"/>
      <c r="YX209" s="3"/>
      <c r="YY209" s="3"/>
      <c r="YZ209" s="3"/>
      <c r="ZA209" s="3"/>
      <c r="ZB209" s="3"/>
      <c r="ZC209" s="3"/>
      <c r="ZD209" s="3"/>
      <c r="ZE209" s="3"/>
      <c r="ZF209" s="3"/>
      <c r="ZG209" s="3"/>
      <c r="ZH209" s="3"/>
      <c r="ZI209" s="3"/>
      <c r="ZJ209" s="3"/>
      <c r="ZK209" s="3"/>
      <c r="ZL209" s="3"/>
      <c r="ZM209" s="3"/>
      <c r="ZN209" s="3"/>
      <c r="ZO209" s="3"/>
      <c r="ZP209" s="3"/>
      <c r="ZQ209" s="3"/>
      <c r="ZR209" s="3"/>
      <c r="ZS209" s="3"/>
      <c r="ZT209" s="3"/>
      <c r="ZU209" s="3"/>
      <c r="ZV209" s="3"/>
      <c r="ZW209" s="3"/>
      <c r="ZX209" s="3"/>
      <c r="ZY209" s="3"/>
      <c r="ZZ209" s="3"/>
      <c r="AAA209" s="3"/>
      <c r="AAB209" s="3"/>
      <c r="AAC209" s="3"/>
      <c r="AAD209" s="3"/>
      <c r="AAE209" s="3"/>
      <c r="AAF209" s="3"/>
      <c r="AAG209" s="3"/>
      <c r="AAH209" s="3"/>
      <c r="AAI209" s="3"/>
      <c r="AAJ209" s="3"/>
      <c r="AAK209" s="3"/>
      <c r="AAL209" s="3"/>
      <c r="AAM209" s="3"/>
      <c r="AAN209" s="3"/>
      <c r="AAO209" s="3"/>
      <c r="AAP209" s="3"/>
      <c r="AAQ209" s="3"/>
      <c r="AAR209" s="3"/>
      <c r="AAS209" s="3"/>
      <c r="AAT209" s="3"/>
      <c r="AAU209" s="3"/>
      <c r="AAV209" s="3"/>
      <c r="AAW209" s="3"/>
      <c r="AAX209" s="3"/>
      <c r="AAY209" s="3"/>
      <c r="AAZ209" s="3"/>
      <c r="ABA209" s="3"/>
      <c r="ABB209" s="3"/>
      <c r="ABC209" s="3"/>
      <c r="ABD209" s="3"/>
      <c r="ABE209" s="3"/>
      <c r="ABF209" s="3"/>
      <c r="ABG209" s="3"/>
      <c r="ABH209" s="3"/>
      <c r="ABI209" s="3"/>
      <c r="ABJ209" s="3"/>
      <c r="ABK209" s="3"/>
      <c r="ABL209" s="3"/>
      <c r="ABM209" s="3"/>
      <c r="ABN209" s="3"/>
      <c r="ABO209" s="3"/>
      <c r="ABP209" s="3"/>
      <c r="ABQ209" s="3"/>
      <c r="ABR209" s="3"/>
      <c r="ABS209" s="3"/>
      <c r="ABT209" s="3"/>
      <c r="ABU209" s="3"/>
      <c r="ABV209" s="3"/>
      <c r="ABW209" s="3"/>
      <c r="ABX209" s="3"/>
      <c r="ABY209" s="3"/>
      <c r="ABZ209" s="377">
        <v>18</v>
      </c>
      <c r="ACA209" s="378" t="s">
        <v>142</v>
      </c>
      <c r="ACB209" s="379" t="s">
        <v>144</v>
      </c>
      <c r="ACC209" s="380" t="s">
        <v>63</v>
      </c>
      <c r="ACD209" s="380"/>
      <c r="ACE209" s="381">
        <v>22</v>
      </c>
      <c r="ACF209" s="380"/>
      <c r="ACG209" s="382"/>
      <c r="ACH209" s="380"/>
      <c r="ACI209" s="382"/>
      <c r="ACJ209" s="380"/>
      <c r="ACK209" s="382"/>
      <c r="ACL209" s="383"/>
      <c r="ACM209" s="3"/>
      <c r="ACN209" s="3"/>
      <c r="ACO209" s="3"/>
      <c r="ACP209" s="3"/>
      <c r="ACQ209" s="3"/>
      <c r="ACR209" s="3"/>
      <c r="ACS209" s="3"/>
      <c r="ACT209" s="3"/>
      <c r="ACU209" s="3"/>
      <c r="ACV209" s="3"/>
      <c r="ACW209" s="3"/>
      <c r="ACX209" s="3"/>
      <c r="ACY209" s="3"/>
      <c r="ACZ209" s="3"/>
      <c r="ADA209" s="3"/>
      <c r="ADB209" s="3"/>
      <c r="ADC209" s="3"/>
      <c r="ADD209" s="3"/>
      <c r="ADE209" s="3"/>
      <c r="ADF209" s="3"/>
      <c r="ADG209" s="3"/>
      <c r="ADH209" s="3"/>
      <c r="ADI209" s="3"/>
      <c r="ADJ209" s="3"/>
      <c r="ADK209" s="3"/>
      <c r="ADL209" s="3"/>
      <c r="ADM209" s="3"/>
      <c r="ADN209" s="3"/>
      <c r="ADO209" s="3"/>
      <c r="ADP209" s="3"/>
      <c r="ADQ209" s="3"/>
      <c r="ADR209" s="3"/>
      <c r="ADS209" s="3"/>
      <c r="ADT209" s="3"/>
      <c r="ADU209" s="3"/>
      <c r="ADV209" s="3"/>
      <c r="ADW209" s="3"/>
      <c r="ADX209" s="3"/>
      <c r="ADY209" s="3"/>
      <c r="ADZ209" s="3"/>
      <c r="AEA209" s="3"/>
      <c r="AEB209" s="3"/>
      <c r="AEC209" s="3"/>
      <c r="AED209" s="3"/>
      <c r="AEE209" s="3"/>
      <c r="AEF209" s="3"/>
      <c r="AEG209" s="3"/>
      <c r="AEH209" s="3"/>
      <c r="AEI209" s="3"/>
      <c r="AEJ209" s="3"/>
      <c r="AEK209" s="3"/>
      <c r="AEL209" s="3"/>
      <c r="AEM209" s="3"/>
      <c r="AEN209" s="3"/>
      <c r="AEO209" s="3"/>
      <c r="AEP209" s="3"/>
      <c r="AEQ209" s="3"/>
      <c r="AER209" s="3"/>
      <c r="AES209" s="3"/>
      <c r="AET209" s="3"/>
      <c r="AEU209" s="3"/>
      <c r="AEV209" s="3"/>
      <c r="AEW209" s="3"/>
      <c r="AEX209" s="3"/>
      <c r="AEY209" s="3"/>
      <c r="AEZ209" s="3"/>
      <c r="AFA209" s="3"/>
      <c r="AFB209" s="3"/>
      <c r="AFC209" s="3"/>
      <c r="AFD209" s="3"/>
      <c r="AFE209" s="3"/>
      <c r="AFF209" s="3"/>
      <c r="AFG209" s="3"/>
      <c r="AFH209" s="3"/>
      <c r="AFI209" s="3"/>
      <c r="AFJ209" s="3"/>
      <c r="AFK209" s="3"/>
      <c r="AFL209" s="3"/>
      <c r="AFM209" s="3"/>
      <c r="AFN209" s="3"/>
      <c r="AFO209" s="3"/>
      <c r="AFP209" s="3"/>
      <c r="AFQ209" s="3"/>
      <c r="AFR209" s="3"/>
      <c r="AFS209" s="3"/>
      <c r="AFT209" s="3"/>
      <c r="AFU209" s="3"/>
      <c r="AFV209" s="3"/>
      <c r="AFW209" s="3"/>
      <c r="AFX209" s="3"/>
      <c r="AFY209" s="3"/>
      <c r="AFZ209" s="3"/>
      <c r="AGA209" s="3"/>
      <c r="AGB209" s="3"/>
      <c r="AGC209" s="3"/>
      <c r="AGD209" s="3"/>
      <c r="AGE209" s="3"/>
      <c r="AGF209" s="3"/>
      <c r="AGG209" s="3"/>
      <c r="AGH209" s="3"/>
      <c r="AGI209" s="3"/>
      <c r="AGJ209" s="3"/>
      <c r="AGK209" s="3"/>
      <c r="AGL209" s="3"/>
      <c r="AGM209" s="3"/>
      <c r="AGN209" s="3"/>
      <c r="AGO209" s="3"/>
      <c r="AGP209" s="3"/>
      <c r="AGQ209" s="3"/>
      <c r="AGR209" s="3"/>
      <c r="AGS209" s="3"/>
      <c r="AGT209" s="3"/>
      <c r="AGU209" s="3"/>
      <c r="AGV209" s="3"/>
      <c r="AGW209" s="3"/>
      <c r="AGX209" s="3"/>
      <c r="AGY209" s="3"/>
      <c r="AGZ209" s="3"/>
      <c r="AHA209" s="3"/>
      <c r="AHB209" s="3"/>
      <c r="AHC209" s="3"/>
      <c r="AHD209" s="3"/>
      <c r="AHE209" s="3"/>
      <c r="AHF209" s="3"/>
      <c r="AHG209" s="3"/>
      <c r="AHH209" s="3"/>
      <c r="AHI209" s="3"/>
      <c r="AHJ209" s="3"/>
      <c r="AHK209" s="3"/>
      <c r="AHL209" s="3"/>
      <c r="AHM209" s="3"/>
      <c r="AHN209" s="3"/>
      <c r="AHO209" s="3"/>
      <c r="AHP209" s="3"/>
      <c r="AHQ209" s="3"/>
      <c r="AHR209" s="3"/>
      <c r="AHS209" s="3"/>
      <c r="AHT209" s="3"/>
      <c r="AHU209" s="3"/>
      <c r="AHV209" s="3"/>
      <c r="AHW209" s="3"/>
      <c r="AHX209" s="3"/>
      <c r="AHY209" s="3"/>
      <c r="AHZ209" s="3"/>
      <c r="AIA209" s="3"/>
      <c r="AIB209" s="3"/>
      <c r="AIC209" s="3"/>
      <c r="AID209" s="3"/>
      <c r="AIE209" s="3"/>
      <c r="AIF209" s="3"/>
      <c r="AIG209" s="3"/>
      <c r="AIH209" s="3"/>
      <c r="AII209" s="3"/>
      <c r="AIJ209" s="3"/>
      <c r="AIK209" s="3"/>
      <c r="AIL209" s="3"/>
      <c r="AIM209" s="3"/>
      <c r="AIN209" s="3"/>
      <c r="AIO209" s="3"/>
      <c r="AIP209" s="3"/>
      <c r="AIQ209" s="3"/>
      <c r="AIR209" s="3"/>
      <c r="AIS209" s="3"/>
      <c r="AIT209" s="3"/>
      <c r="AIU209" s="3"/>
      <c r="AIV209" s="3"/>
      <c r="AIW209" s="3"/>
      <c r="AIX209" s="3"/>
      <c r="AIY209" s="3"/>
      <c r="AIZ209" s="3"/>
      <c r="AJA209" s="3"/>
      <c r="AJB209" s="3"/>
      <c r="AJC209" s="3"/>
      <c r="AJD209" s="3"/>
      <c r="AJE209" s="3"/>
      <c r="AJF209" s="3"/>
      <c r="AJG209" s="3"/>
      <c r="AJH209" s="3"/>
      <c r="AJI209" s="3"/>
      <c r="AJJ209" s="3"/>
      <c r="AJK209" s="3"/>
      <c r="AJL209" s="3"/>
      <c r="AJM209" s="3"/>
      <c r="AJN209" s="3"/>
      <c r="AJO209" s="3"/>
      <c r="AJP209" s="3"/>
      <c r="AJQ209" s="3"/>
      <c r="AJR209" s="3"/>
      <c r="AJS209" s="3"/>
      <c r="AJT209" s="3"/>
      <c r="AJU209" s="3"/>
      <c r="AJV209" s="3"/>
      <c r="AJW209" s="3"/>
      <c r="AJX209" s="3"/>
      <c r="AJY209" s="3"/>
      <c r="AJZ209" s="3"/>
      <c r="AKA209" s="3"/>
      <c r="AKB209" s="3"/>
      <c r="AKC209" s="3"/>
      <c r="AKD209" s="3"/>
      <c r="AKE209" s="3"/>
      <c r="AKF209" s="3"/>
      <c r="AKG209" s="3"/>
      <c r="AKH209" s="3"/>
      <c r="AKI209" s="3"/>
      <c r="AKJ209" s="3"/>
      <c r="AKK209" s="3"/>
      <c r="AKL209" s="3"/>
      <c r="AKM209" s="3"/>
      <c r="AKN209" s="3"/>
      <c r="AKO209" s="3"/>
      <c r="AKP209" s="3"/>
      <c r="AKQ209" s="3"/>
      <c r="AKR209" s="3"/>
      <c r="AKS209" s="3"/>
      <c r="AKT209" s="3"/>
      <c r="AKU209" s="3"/>
      <c r="AKV209" s="3"/>
      <c r="AKW209" s="3"/>
      <c r="AKX209" s="3"/>
      <c r="AKY209" s="3"/>
      <c r="AKZ209" s="3"/>
      <c r="ALA209" s="3"/>
      <c r="ALB209" s="3"/>
      <c r="ALC209" s="3"/>
      <c r="ALD209" s="3"/>
      <c r="ALE209" s="3"/>
      <c r="ALF209" s="3"/>
      <c r="ALG209" s="3"/>
      <c r="ALH209" s="3"/>
      <c r="ALI209" s="3"/>
      <c r="ALJ209" s="3"/>
      <c r="ALK209" s="3"/>
      <c r="ALL209" s="3"/>
      <c r="ALM209" s="3"/>
      <c r="ALN209" s="3"/>
      <c r="ALO209" s="3"/>
      <c r="ALP209" s="3"/>
      <c r="ALQ209" s="3"/>
      <c r="ALR209" s="3"/>
      <c r="ALS209" s="3"/>
      <c r="ALT209" s="3"/>
      <c r="ALU209" s="3"/>
      <c r="ALV209" s="377">
        <v>18</v>
      </c>
      <c r="ALW209" s="378" t="s">
        <v>142</v>
      </c>
      <c r="ALX209" s="379" t="s">
        <v>144</v>
      </c>
      <c r="ALY209" s="380" t="s">
        <v>63</v>
      </c>
      <c r="ALZ209" s="380"/>
      <c r="AMA209" s="381">
        <v>22</v>
      </c>
      <c r="AMB209" s="380"/>
      <c r="AMC209" s="382"/>
      <c r="AMD209" s="380"/>
      <c r="AME209" s="382"/>
      <c r="AMF209" s="380"/>
      <c r="AMG209" s="382"/>
      <c r="AMH209" s="383"/>
      <c r="AMI209" s="3"/>
      <c r="AMJ209" s="3"/>
      <c r="AMK209" s="3"/>
      <c r="AML209" s="3"/>
      <c r="AMM209" s="3"/>
      <c r="AMN209" s="3"/>
      <c r="AMO209" s="3"/>
      <c r="AMP209" s="3"/>
      <c r="AMQ209" s="3"/>
      <c r="AMR209" s="3"/>
      <c r="AMS209" s="3"/>
      <c r="AMT209" s="3"/>
      <c r="AMU209" s="3"/>
      <c r="AMV209" s="3"/>
      <c r="AMW209" s="3"/>
      <c r="AMX209" s="3"/>
      <c r="AMY209" s="3"/>
      <c r="AMZ209" s="3"/>
      <c r="ANA209" s="3"/>
      <c r="ANB209" s="3"/>
      <c r="ANC209" s="3"/>
      <c r="AND209" s="3"/>
      <c r="ANE209" s="3"/>
      <c r="ANF209" s="3"/>
      <c r="ANG209" s="3"/>
      <c r="ANH209" s="3"/>
      <c r="ANI209" s="3"/>
      <c r="ANJ209" s="3"/>
      <c r="ANK209" s="3"/>
      <c r="ANL209" s="3"/>
      <c r="ANM209" s="3"/>
      <c r="ANN209" s="3"/>
      <c r="ANO209" s="3"/>
      <c r="ANP209" s="3"/>
      <c r="ANQ209" s="3"/>
      <c r="ANR209" s="3"/>
      <c r="ANS209" s="3"/>
      <c r="ANT209" s="3"/>
      <c r="ANU209" s="3"/>
      <c r="ANV209" s="3"/>
      <c r="ANW209" s="3"/>
      <c r="ANX209" s="3"/>
      <c r="ANY209" s="3"/>
      <c r="ANZ209" s="3"/>
      <c r="AOA209" s="3"/>
      <c r="AOB209" s="3"/>
      <c r="AOC209" s="3"/>
      <c r="AOD209" s="3"/>
      <c r="AOE209" s="3"/>
      <c r="AOF209" s="3"/>
      <c r="AOG209" s="3"/>
      <c r="AOH209" s="3"/>
      <c r="AOI209" s="3"/>
      <c r="AOJ209" s="3"/>
      <c r="AOK209" s="3"/>
      <c r="AOL209" s="3"/>
      <c r="AOM209" s="3"/>
      <c r="AON209" s="3"/>
      <c r="AOO209" s="3"/>
      <c r="AOP209" s="3"/>
      <c r="AOQ209" s="3"/>
      <c r="AOR209" s="3"/>
      <c r="AOS209" s="3"/>
      <c r="AOT209" s="3"/>
      <c r="AOU209" s="3"/>
      <c r="AOV209" s="3"/>
      <c r="AOW209" s="3"/>
      <c r="AOX209" s="3"/>
      <c r="AOY209" s="3"/>
      <c r="AOZ209" s="3"/>
      <c r="APA209" s="3"/>
      <c r="APB209" s="3"/>
      <c r="APC209" s="3"/>
      <c r="APD209" s="3"/>
      <c r="APE209" s="3"/>
      <c r="APF209" s="3"/>
      <c r="APG209" s="3"/>
      <c r="APH209" s="3"/>
      <c r="API209" s="3"/>
      <c r="APJ209" s="3"/>
      <c r="APK209" s="3"/>
      <c r="APL209" s="3"/>
      <c r="APM209" s="3"/>
      <c r="APN209" s="3"/>
      <c r="APO209" s="3"/>
      <c r="APP209" s="3"/>
      <c r="APQ209" s="3"/>
      <c r="APR209" s="3"/>
      <c r="APS209" s="3"/>
      <c r="APT209" s="3"/>
      <c r="APU209" s="3"/>
      <c r="APV209" s="3"/>
      <c r="APW209" s="3"/>
      <c r="APX209" s="3"/>
      <c r="APY209" s="3"/>
      <c r="APZ209" s="3"/>
      <c r="AQA209" s="3"/>
      <c r="AQB209" s="3"/>
      <c r="AQC209" s="3"/>
      <c r="AQD209" s="3"/>
      <c r="AQE209" s="3"/>
      <c r="AQF209" s="3"/>
      <c r="AQG209" s="3"/>
      <c r="AQH209" s="3"/>
      <c r="AQI209" s="3"/>
      <c r="AQJ209" s="3"/>
      <c r="AQK209" s="3"/>
      <c r="AQL209" s="3"/>
      <c r="AQM209" s="3"/>
      <c r="AQN209" s="3"/>
      <c r="AQO209" s="3"/>
      <c r="AQP209" s="3"/>
      <c r="AQQ209" s="3"/>
      <c r="AQR209" s="3"/>
      <c r="AQS209" s="3"/>
      <c r="AQT209" s="3"/>
      <c r="AQU209" s="3"/>
      <c r="AQV209" s="3"/>
      <c r="AQW209" s="3"/>
      <c r="AQX209" s="3"/>
      <c r="AQY209" s="3"/>
      <c r="AQZ209" s="3"/>
      <c r="ARA209" s="3"/>
      <c r="ARB209" s="3"/>
      <c r="ARC209" s="3"/>
      <c r="ARD209" s="3"/>
      <c r="ARE209" s="3"/>
      <c r="ARF209" s="3"/>
      <c r="ARG209" s="3"/>
      <c r="ARH209" s="3"/>
      <c r="ARI209" s="3"/>
      <c r="ARJ209" s="3"/>
      <c r="ARK209" s="3"/>
      <c r="ARL209" s="3"/>
      <c r="ARM209" s="3"/>
      <c r="ARN209" s="3"/>
      <c r="ARO209" s="3"/>
      <c r="ARP209" s="3"/>
      <c r="ARQ209" s="3"/>
      <c r="ARR209" s="3"/>
      <c r="ARS209" s="3"/>
      <c r="ART209" s="3"/>
      <c r="ARU209" s="3"/>
      <c r="ARV209" s="3"/>
      <c r="ARW209" s="3"/>
      <c r="ARX209" s="3"/>
      <c r="ARY209" s="3"/>
      <c r="ARZ209" s="3"/>
      <c r="ASA209" s="3"/>
      <c r="ASB209" s="3"/>
      <c r="ASC209" s="3"/>
      <c r="ASD209" s="3"/>
      <c r="ASE209" s="3"/>
      <c r="ASF209" s="3"/>
      <c r="ASG209" s="3"/>
      <c r="ASH209" s="3"/>
      <c r="ASI209" s="3"/>
      <c r="ASJ209" s="3"/>
      <c r="ASK209" s="3"/>
      <c r="ASL209" s="3"/>
      <c r="ASM209" s="3"/>
      <c r="ASN209" s="3"/>
      <c r="ASO209" s="3"/>
      <c r="ASP209" s="3"/>
      <c r="ASQ209" s="3"/>
      <c r="ASR209" s="3"/>
      <c r="ASS209" s="3"/>
      <c r="AST209" s="3"/>
      <c r="ASU209" s="3"/>
      <c r="ASV209" s="3"/>
      <c r="ASW209" s="3"/>
      <c r="ASX209" s="3"/>
      <c r="ASY209" s="3"/>
      <c r="ASZ209" s="3"/>
      <c r="ATA209" s="3"/>
      <c r="ATB209" s="3"/>
      <c r="ATC209" s="3"/>
      <c r="ATD209" s="3"/>
      <c r="ATE209" s="3"/>
      <c r="ATF209" s="3"/>
      <c r="ATG209" s="3"/>
      <c r="ATH209" s="3"/>
      <c r="ATI209" s="3"/>
      <c r="ATJ209" s="3"/>
      <c r="ATK209" s="3"/>
      <c r="ATL209" s="3"/>
      <c r="ATM209" s="3"/>
      <c r="ATN209" s="3"/>
      <c r="ATO209" s="3"/>
      <c r="ATP209" s="3"/>
      <c r="ATQ209" s="3"/>
      <c r="ATR209" s="3"/>
      <c r="ATS209" s="3"/>
      <c r="ATT209" s="3"/>
      <c r="ATU209" s="3"/>
      <c r="ATV209" s="3"/>
      <c r="ATW209" s="3"/>
      <c r="ATX209" s="3"/>
      <c r="ATY209" s="3"/>
      <c r="ATZ209" s="3"/>
      <c r="AUA209" s="3"/>
      <c r="AUB209" s="3"/>
      <c r="AUC209" s="3"/>
      <c r="AUD209" s="3"/>
      <c r="AUE209" s="3"/>
      <c r="AUF209" s="3"/>
      <c r="AUG209" s="3"/>
      <c r="AUH209" s="3"/>
      <c r="AUI209" s="3"/>
      <c r="AUJ209" s="3"/>
      <c r="AUK209" s="3"/>
      <c r="AUL209" s="3"/>
      <c r="AUM209" s="3"/>
      <c r="AUN209" s="3"/>
      <c r="AUO209" s="3"/>
      <c r="AUP209" s="3"/>
      <c r="AUQ209" s="3"/>
      <c r="AUR209" s="3"/>
      <c r="AUS209" s="3"/>
      <c r="AUT209" s="3"/>
      <c r="AUU209" s="3"/>
      <c r="AUV209" s="3"/>
      <c r="AUW209" s="3"/>
      <c r="AUX209" s="3"/>
      <c r="AUY209" s="3"/>
      <c r="AUZ209" s="3"/>
      <c r="AVA209" s="3"/>
      <c r="AVB209" s="3"/>
      <c r="AVC209" s="3"/>
      <c r="AVD209" s="3"/>
      <c r="AVE209" s="3"/>
      <c r="AVF209" s="3"/>
      <c r="AVG209" s="3"/>
      <c r="AVH209" s="3"/>
      <c r="AVI209" s="3"/>
      <c r="AVJ209" s="3"/>
      <c r="AVK209" s="3"/>
      <c r="AVL209" s="3"/>
      <c r="AVM209" s="3"/>
      <c r="AVN209" s="3"/>
      <c r="AVO209" s="3"/>
      <c r="AVP209" s="3"/>
      <c r="AVQ209" s="3"/>
      <c r="AVR209" s="377">
        <v>18</v>
      </c>
      <c r="AVS209" s="378" t="s">
        <v>142</v>
      </c>
      <c r="AVT209" s="379" t="s">
        <v>144</v>
      </c>
      <c r="AVU209" s="380" t="s">
        <v>63</v>
      </c>
      <c r="AVV209" s="380"/>
      <c r="AVW209" s="381">
        <v>22</v>
      </c>
      <c r="AVX209" s="380"/>
      <c r="AVY209" s="382"/>
      <c r="AVZ209" s="380"/>
      <c r="AWA209" s="382"/>
      <c r="AWB209" s="380"/>
      <c r="AWC209" s="382"/>
      <c r="AWD209" s="383"/>
      <c r="AWE209" s="3"/>
      <c r="AWF209" s="3"/>
      <c r="AWG209" s="3"/>
      <c r="AWH209" s="3"/>
      <c r="AWI209" s="3"/>
      <c r="AWJ209" s="3"/>
      <c r="AWK209" s="3"/>
      <c r="AWL209" s="3"/>
      <c r="AWM209" s="3"/>
      <c r="AWN209" s="3"/>
      <c r="AWO209" s="3"/>
      <c r="AWP209" s="3"/>
      <c r="AWQ209" s="3"/>
      <c r="AWR209" s="3"/>
      <c r="AWS209" s="3"/>
      <c r="AWT209" s="3"/>
      <c r="AWU209" s="3"/>
      <c r="AWV209" s="3"/>
      <c r="AWW209" s="3"/>
      <c r="AWX209" s="3"/>
      <c r="AWY209" s="3"/>
      <c r="AWZ209" s="3"/>
      <c r="AXA209" s="3"/>
      <c r="AXB209" s="3"/>
      <c r="AXC209" s="3"/>
      <c r="AXD209" s="3"/>
      <c r="AXE209" s="3"/>
      <c r="AXF209" s="3"/>
      <c r="AXG209" s="3"/>
      <c r="AXH209" s="3"/>
      <c r="AXI209" s="3"/>
      <c r="AXJ209" s="3"/>
      <c r="AXK209" s="3"/>
      <c r="AXL209" s="3"/>
      <c r="AXM209" s="3"/>
      <c r="AXN209" s="3"/>
      <c r="AXO209" s="3"/>
      <c r="AXP209" s="3"/>
      <c r="AXQ209" s="3"/>
      <c r="AXR209" s="3"/>
      <c r="AXS209" s="3"/>
      <c r="AXT209" s="3"/>
      <c r="AXU209" s="3"/>
      <c r="AXV209" s="3"/>
      <c r="AXW209" s="3"/>
      <c r="AXX209" s="3"/>
      <c r="AXY209" s="3"/>
      <c r="AXZ209" s="3"/>
      <c r="AYA209" s="3"/>
      <c r="AYB209" s="3"/>
      <c r="AYC209" s="3"/>
      <c r="AYD209" s="3"/>
      <c r="AYE209" s="3"/>
      <c r="AYF209" s="3"/>
      <c r="AYG209" s="3"/>
      <c r="AYH209" s="3"/>
      <c r="AYI209" s="3"/>
      <c r="AYJ209" s="3"/>
      <c r="AYK209" s="3"/>
      <c r="AYL209" s="3"/>
      <c r="AYM209" s="3"/>
      <c r="AYN209" s="3"/>
      <c r="AYO209" s="3"/>
      <c r="AYP209" s="3"/>
      <c r="AYQ209" s="3"/>
      <c r="AYR209" s="3"/>
      <c r="AYS209" s="3"/>
      <c r="AYT209" s="3"/>
      <c r="AYU209" s="3"/>
      <c r="AYV209" s="3"/>
      <c r="AYW209" s="3"/>
      <c r="AYX209" s="3"/>
      <c r="AYY209" s="3"/>
      <c r="AYZ209" s="3"/>
      <c r="AZA209" s="3"/>
      <c r="AZB209" s="3"/>
      <c r="AZC209" s="3"/>
      <c r="AZD209" s="3"/>
      <c r="AZE209" s="3"/>
      <c r="AZF209" s="3"/>
      <c r="AZG209" s="3"/>
      <c r="AZH209" s="3"/>
      <c r="AZI209" s="3"/>
      <c r="AZJ209" s="3"/>
      <c r="AZK209" s="3"/>
      <c r="AZL209" s="3"/>
      <c r="AZM209" s="3"/>
      <c r="AZN209" s="3"/>
      <c r="AZO209" s="3"/>
      <c r="AZP209" s="3"/>
      <c r="AZQ209" s="3"/>
      <c r="AZR209" s="3"/>
      <c r="AZS209" s="3"/>
      <c r="AZT209" s="3"/>
      <c r="AZU209" s="3"/>
      <c r="AZV209" s="3"/>
      <c r="AZW209" s="3"/>
      <c r="AZX209" s="3"/>
      <c r="AZY209" s="3"/>
      <c r="AZZ209" s="3"/>
      <c r="BAA209" s="3"/>
      <c r="BAB209" s="3"/>
      <c r="BAC209" s="3"/>
      <c r="BAD209" s="3"/>
      <c r="BAE209" s="3"/>
      <c r="BAF209" s="3"/>
      <c r="BAG209" s="3"/>
      <c r="BAH209" s="3"/>
      <c r="BAI209" s="3"/>
      <c r="BAJ209" s="3"/>
      <c r="BAK209" s="3"/>
      <c r="BAL209" s="3"/>
      <c r="BAM209" s="3"/>
      <c r="BAN209" s="3"/>
      <c r="BAO209" s="3"/>
      <c r="BAP209" s="3"/>
      <c r="BAQ209" s="3"/>
      <c r="BAR209" s="3"/>
      <c r="BAS209" s="3"/>
      <c r="BAT209" s="3"/>
      <c r="BAU209" s="3"/>
      <c r="BAV209" s="3"/>
      <c r="BAW209" s="3"/>
      <c r="BAX209" s="3"/>
      <c r="BAY209" s="3"/>
      <c r="BAZ209" s="3"/>
      <c r="BBA209" s="3"/>
      <c r="BBB209" s="3"/>
      <c r="BBC209" s="3"/>
      <c r="BBD209" s="3"/>
      <c r="BBE209" s="3"/>
      <c r="BBF209" s="3"/>
      <c r="BBG209" s="3"/>
      <c r="BBH209" s="3"/>
      <c r="BBI209" s="3"/>
      <c r="BBJ209" s="3"/>
      <c r="BBK209" s="3"/>
      <c r="BBL209" s="3"/>
      <c r="BBM209" s="3"/>
      <c r="BBN209" s="3"/>
      <c r="BBO209" s="3"/>
      <c r="BBP209" s="3"/>
      <c r="BBQ209" s="3"/>
      <c r="BBR209" s="3"/>
      <c r="BBS209" s="3"/>
      <c r="BBT209" s="3"/>
      <c r="BBU209" s="3"/>
      <c r="BBV209" s="3"/>
      <c r="BBW209" s="3"/>
      <c r="BBX209" s="3"/>
      <c r="BBY209" s="3"/>
      <c r="BBZ209" s="3"/>
      <c r="BCA209" s="3"/>
      <c r="BCB209" s="3"/>
      <c r="BCC209" s="3"/>
      <c r="BCD209" s="3"/>
      <c r="BCE209" s="3"/>
      <c r="BCF209" s="3"/>
      <c r="BCG209" s="3"/>
      <c r="BCH209" s="3"/>
      <c r="BCI209" s="3"/>
      <c r="BCJ209" s="3"/>
      <c r="BCK209" s="3"/>
      <c r="BCL209" s="3"/>
      <c r="BCM209" s="3"/>
      <c r="BCN209" s="3"/>
      <c r="BCO209" s="3"/>
      <c r="BCP209" s="3"/>
      <c r="BCQ209" s="3"/>
      <c r="BCR209" s="3"/>
      <c r="BCS209" s="3"/>
      <c r="BCT209" s="3"/>
      <c r="BCU209" s="3"/>
      <c r="BCV209" s="3"/>
      <c r="BCW209" s="3"/>
      <c r="BCX209" s="3"/>
      <c r="BCY209" s="3"/>
      <c r="BCZ209" s="3"/>
      <c r="BDA209" s="3"/>
      <c r="BDB209" s="3"/>
      <c r="BDC209" s="3"/>
      <c r="BDD209" s="3"/>
      <c r="BDE209" s="3"/>
      <c r="BDF209" s="3"/>
      <c r="BDG209" s="3"/>
      <c r="BDH209" s="3"/>
      <c r="BDI209" s="3"/>
      <c r="BDJ209" s="3"/>
      <c r="BDK209" s="3"/>
      <c r="BDL209" s="3"/>
      <c r="BDM209" s="3"/>
      <c r="BDN209" s="3"/>
      <c r="BDO209" s="3"/>
      <c r="BDP209" s="3"/>
      <c r="BDQ209" s="3"/>
      <c r="BDR209" s="3"/>
      <c r="BDS209" s="3"/>
      <c r="BDT209" s="3"/>
      <c r="BDU209" s="3"/>
      <c r="BDV209" s="3"/>
      <c r="BDW209" s="3"/>
      <c r="BDX209" s="3"/>
      <c r="BDY209" s="3"/>
      <c r="BDZ209" s="3"/>
      <c r="BEA209" s="3"/>
      <c r="BEB209" s="3"/>
      <c r="BEC209" s="3"/>
      <c r="BED209" s="3"/>
      <c r="BEE209" s="3"/>
      <c r="BEF209" s="3"/>
      <c r="BEG209" s="3"/>
      <c r="BEH209" s="3"/>
      <c r="BEI209" s="3"/>
      <c r="BEJ209" s="3"/>
      <c r="BEK209" s="3"/>
      <c r="BEL209" s="3"/>
      <c r="BEM209" s="3"/>
      <c r="BEN209" s="3"/>
      <c r="BEO209" s="3"/>
      <c r="BEP209" s="3"/>
      <c r="BEQ209" s="3"/>
      <c r="BER209" s="3"/>
      <c r="BES209" s="3"/>
      <c r="BET209" s="3"/>
      <c r="BEU209" s="3"/>
      <c r="BEV209" s="3"/>
      <c r="BEW209" s="3"/>
      <c r="BEX209" s="3"/>
      <c r="BEY209" s="3"/>
      <c r="BEZ209" s="3"/>
      <c r="BFA209" s="3"/>
      <c r="BFB209" s="3"/>
      <c r="BFC209" s="3"/>
      <c r="BFD209" s="3"/>
      <c r="BFE209" s="3"/>
      <c r="BFF209" s="3"/>
      <c r="BFG209" s="3"/>
      <c r="BFH209" s="3"/>
      <c r="BFI209" s="3"/>
      <c r="BFJ209" s="3"/>
      <c r="BFK209" s="3"/>
      <c r="BFL209" s="3"/>
      <c r="BFM209" s="3"/>
      <c r="BFN209" s="377">
        <v>18</v>
      </c>
      <c r="BFO209" s="378" t="s">
        <v>142</v>
      </c>
      <c r="BFP209" s="379" t="s">
        <v>144</v>
      </c>
      <c r="BFQ209" s="380" t="s">
        <v>63</v>
      </c>
      <c r="BFR209" s="380"/>
      <c r="BFS209" s="381">
        <v>22</v>
      </c>
      <c r="BFT209" s="380"/>
      <c r="BFU209" s="382"/>
      <c r="BFV209" s="380"/>
      <c r="BFW209" s="382"/>
      <c r="BFX209" s="380"/>
      <c r="BFY209" s="382"/>
      <c r="BFZ209" s="383"/>
      <c r="BGA209" s="3"/>
      <c r="BGB209" s="3"/>
      <c r="BGC209" s="3"/>
      <c r="BGD209" s="3"/>
      <c r="BGE209" s="3"/>
      <c r="BGF209" s="3"/>
      <c r="BGG209" s="3"/>
      <c r="BGH209" s="3"/>
      <c r="BGI209" s="3"/>
      <c r="BGJ209" s="3"/>
      <c r="BGK209" s="3"/>
      <c r="BGL209" s="3"/>
      <c r="BGM209" s="3"/>
      <c r="BGN209" s="3"/>
      <c r="BGO209" s="3"/>
      <c r="BGP209" s="3"/>
      <c r="BGQ209" s="3"/>
      <c r="BGR209" s="3"/>
      <c r="BGS209" s="3"/>
      <c r="BGT209" s="3"/>
      <c r="BGU209" s="3"/>
      <c r="BGV209" s="3"/>
      <c r="BGW209" s="3"/>
      <c r="BGX209" s="3"/>
      <c r="BGY209" s="3"/>
      <c r="BGZ209" s="3"/>
      <c r="BHA209" s="3"/>
      <c r="BHB209" s="3"/>
      <c r="BHC209" s="3"/>
      <c r="BHD209" s="3"/>
      <c r="BHE209" s="3"/>
      <c r="BHF209" s="3"/>
      <c r="BHG209" s="3"/>
      <c r="BHH209" s="3"/>
      <c r="BHI209" s="3"/>
      <c r="BHJ209" s="3"/>
      <c r="BHK209" s="3"/>
      <c r="BHL209" s="3"/>
      <c r="BHM209" s="3"/>
      <c r="BHN209" s="3"/>
      <c r="BHO209" s="3"/>
      <c r="BHP209" s="3"/>
      <c r="BHQ209" s="3"/>
      <c r="BHR209" s="3"/>
      <c r="BHS209" s="3"/>
      <c r="BHT209" s="3"/>
      <c r="BHU209" s="3"/>
      <c r="BHV209" s="3"/>
      <c r="BHW209" s="3"/>
      <c r="BHX209" s="3"/>
      <c r="BHY209" s="3"/>
      <c r="BHZ209" s="3"/>
      <c r="BIA209" s="3"/>
      <c r="BIB209" s="3"/>
      <c r="BIC209" s="3"/>
      <c r="BID209" s="3"/>
      <c r="BIE209" s="3"/>
      <c r="BIF209" s="3"/>
      <c r="BIG209" s="3"/>
      <c r="BIH209" s="3"/>
      <c r="BII209" s="3"/>
      <c r="BIJ209" s="3"/>
      <c r="BIK209" s="3"/>
      <c r="BIL209" s="3"/>
      <c r="BIM209" s="3"/>
      <c r="BIN209" s="3"/>
      <c r="BIO209" s="3"/>
      <c r="BIP209" s="3"/>
      <c r="BIQ209" s="3"/>
      <c r="BIR209" s="3"/>
      <c r="BIS209" s="3"/>
      <c r="BIT209" s="3"/>
      <c r="BIU209" s="3"/>
      <c r="BIV209" s="3"/>
      <c r="BIW209" s="3"/>
      <c r="BIX209" s="3"/>
      <c r="BIY209" s="3"/>
      <c r="BIZ209" s="3"/>
      <c r="BJA209" s="3"/>
      <c r="BJB209" s="3"/>
      <c r="BJC209" s="3"/>
      <c r="BJD209" s="3"/>
      <c r="BJE209" s="3"/>
      <c r="BJF209" s="3"/>
      <c r="BJG209" s="3"/>
      <c r="BJH209" s="3"/>
      <c r="BJI209" s="3"/>
      <c r="BJJ209" s="3"/>
      <c r="BJK209" s="3"/>
      <c r="BJL209" s="3"/>
      <c r="BJM209" s="3"/>
      <c r="BJN209" s="3"/>
      <c r="BJO209" s="3"/>
      <c r="BJP209" s="3"/>
      <c r="BJQ209" s="3"/>
      <c r="BJR209" s="3"/>
      <c r="BJS209" s="3"/>
      <c r="BJT209" s="3"/>
      <c r="BJU209" s="3"/>
      <c r="BJV209" s="3"/>
      <c r="BJW209" s="3"/>
      <c r="BJX209" s="3"/>
      <c r="BJY209" s="3"/>
      <c r="BJZ209" s="3"/>
      <c r="BKA209" s="3"/>
      <c r="BKB209" s="3"/>
      <c r="BKC209" s="3"/>
      <c r="BKD209" s="3"/>
      <c r="BKE209" s="3"/>
      <c r="BKF209" s="3"/>
      <c r="BKG209" s="3"/>
      <c r="BKH209" s="3"/>
      <c r="BKI209" s="3"/>
      <c r="BKJ209" s="3"/>
      <c r="BKK209" s="3"/>
      <c r="BKL209" s="3"/>
      <c r="BKM209" s="3"/>
      <c r="BKN209" s="3"/>
      <c r="BKO209" s="3"/>
      <c r="BKP209" s="3"/>
      <c r="BKQ209" s="3"/>
      <c r="BKR209" s="3"/>
      <c r="BKS209" s="3"/>
      <c r="BKT209" s="3"/>
      <c r="BKU209" s="3"/>
      <c r="BKV209" s="3"/>
      <c r="BKW209" s="3"/>
      <c r="BKX209" s="3"/>
      <c r="BKY209" s="3"/>
      <c r="BKZ209" s="3"/>
      <c r="BLA209" s="3"/>
      <c r="BLB209" s="3"/>
      <c r="BLC209" s="3"/>
      <c r="BLD209" s="3"/>
      <c r="BLE209" s="3"/>
      <c r="BLF209" s="3"/>
      <c r="BLG209" s="3"/>
      <c r="BLH209" s="3"/>
      <c r="BLI209" s="3"/>
      <c r="BLJ209" s="3"/>
      <c r="BLK209" s="3"/>
      <c r="BLL209" s="3"/>
      <c r="BLM209" s="3"/>
      <c r="BLN209" s="3"/>
      <c r="BLO209" s="3"/>
      <c r="BLP209" s="3"/>
      <c r="BLQ209" s="3"/>
      <c r="BLR209" s="3"/>
      <c r="BLS209" s="3"/>
      <c r="BLT209" s="3"/>
      <c r="BLU209" s="3"/>
      <c r="BLV209" s="3"/>
      <c r="BLW209" s="3"/>
      <c r="BLX209" s="3"/>
      <c r="BLY209" s="3"/>
      <c r="BLZ209" s="3"/>
      <c r="BMA209" s="3"/>
      <c r="BMB209" s="3"/>
      <c r="BMC209" s="3"/>
      <c r="BMD209" s="3"/>
      <c r="BME209" s="3"/>
      <c r="BMF209" s="3"/>
      <c r="BMG209" s="3"/>
      <c r="BMH209" s="3"/>
      <c r="BMI209" s="3"/>
      <c r="BMJ209" s="3"/>
      <c r="BMK209" s="3"/>
      <c r="BML209" s="3"/>
      <c r="BMM209" s="3"/>
      <c r="BMN209" s="3"/>
      <c r="BMO209" s="3"/>
      <c r="BMP209" s="3"/>
      <c r="BMQ209" s="3"/>
      <c r="BMR209" s="3"/>
      <c r="BMS209" s="3"/>
      <c r="BMT209" s="3"/>
      <c r="BMU209" s="3"/>
      <c r="BMV209" s="3"/>
      <c r="BMW209" s="3"/>
      <c r="BMX209" s="3"/>
      <c r="BMY209" s="3"/>
      <c r="BMZ209" s="3"/>
      <c r="BNA209" s="3"/>
      <c r="BNB209" s="3"/>
      <c r="BNC209" s="3"/>
      <c r="BND209" s="3"/>
      <c r="BNE209" s="3"/>
      <c r="BNF209" s="3"/>
      <c r="BNG209" s="3"/>
      <c r="BNH209" s="3"/>
      <c r="BNI209" s="3"/>
      <c r="BNJ209" s="3"/>
      <c r="BNK209" s="3"/>
      <c r="BNL209" s="3"/>
      <c r="BNM209" s="3"/>
      <c r="BNN209" s="3"/>
      <c r="BNO209" s="3"/>
      <c r="BNP209" s="3"/>
      <c r="BNQ209" s="3"/>
      <c r="BNR209" s="3"/>
      <c r="BNS209" s="3"/>
      <c r="BNT209" s="3"/>
      <c r="BNU209" s="3"/>
      <c r="BNV209" s="3"/>
      <c r="BNW209" s="3"/>
      <c r="BNX209" s="3"/>
      <c r="BNY209" s="3"/>
      <c r="BNZ209" s="3"/>
      <c r="BOA209" s="3"/>
      <c r="BOB209" s="3"/>
      <c r="BOC209" s="3"/>
      <c r="BOD209" s="3"/>
      <c r="BOE209" s="3"/>
      <c r="BOF209" s="3"/>
      <c r="BOG209" s="3"/>
      <c r="BOH209" s="3"/>
      <c r="BOI209" s="3"/>
      <c r="BOJ209" s="3"/>
      <c r="BOK209" s="3"/>
      <c r="BOL209" s="3"/>
      <c r="BOM209" s="3"/>
      <c r="BON209" s="3"/>
      <c r="BOO209" s="3"/>
      <c r="BOP209" s="3"/>
      <c r="BOQ209" s="3"/>
      <c r="BOR209" s="3"/>
      <c r="BOS209" s="3"/>
      <c r="BOT209" s="3"/>
      <c r="BOU209" s="3"/>
      <c r="BOV209" s="3"/>
      <c r="BOW209" s="3"/>
      <c r="BOX209" s="3"/>
      <c r="BOY209" s="3"/>
      <c r="BOZ209" s="3"/>
      <c r="BPA209" s="3"/>
      <c r="BPB209" s="3"/>
      <c r="BPC209" s="3"/>
      <c r="BPD209" s="3"/>
      <c r="BPE209" s="3"/>
      <c r="BPF209" s="3"/>
      <c r="BPG209" s="3"/>
      <c r="BPH209" s="3"/>
      <c r="BPI209" s="3"/>
      <c r="BPJ209" s="377">
        <v>18</v>
      </c>
      <c r="BPK209" s="378" t="s">
        <v>142</v>
      </c>
      <c r="BPL209" s="379" t="s">
        <v>144</v>
      </c>
      <c r="BPM209" s="380" t="s">
        <v>63</v>
      </c>
      <c r="BPN209" s="380"/>
      <c r="BPO209" s="381">
        <v>22</v>
      </c>
      <c r="BPP209" s="380"/>
      <c r="BPQ209" s="382"/>
      <c r="BPR209" s="380"/>
      <c r="BPS209" s="382"/>
      <c r="BPT209" s="380"/>
      <c r="BPU209" s="382"/>
      <c r="BPV209" s="383"/>
      <c r="BPW209" s="3"/>
      <c r="BPX209" s="3"/>
      <c r="BPY209" s="3"/>
      <c r="BPZ209" s="3"/>
      <c r="BQA209" s="3"/>
      <c r="BQB209" s="3"/>
      <c r="BQC209" s="3"/>
      <c r="BQD209" s="3"/>
      <c r="BQE209" s="3"/>
      <c r="BQF209" s="3"/>
      <c r="BQG209" s="3"/>
      <c r="BQH209" s="3"/>
      <c r="BQI209" s="3"/>
      <c r="BQJ209" s="3"/>
      <c r="BQK209" s="3"/>
      <c r="BQL209" s="3"/>
      <c r="BQM209" s="3"/>
      <c r="BQN209" s="3"/>
      <c r="BQO209" s="3"/>
      <c r="BQP209" s="3"/>
      <c r="BQQ209" s="3"/>
      <c r="BQR209" s="3"/>
      <c r="BQS209" s="3"/>
      <c r="BQT209" s="3"/>
      <c r="BQU209" s="3"/>
      <c r="BQV209" s="3"/>
      <c r="BQW209" s="3"/>
      <c r="BQX209" s="3"/>
      <c r="BQY209" s="3"/>
      <c r="BQZ209" s="3"/>
      <c r="BRA209" s="3"/>
      <c r="BRB209" s="3"/>
      <c r="BRC209" s="3"/>
      <c r="BRD209" s="3"/>
      <c r="BRE209" s="3"/>
      <c r="BRF209" s="3"/>
      <c r="BRG209" s="3"/>
      <c r="BRH209" s="3"/>
      <c r="BRI209" s="3"/>
      <c r="BRJ209" s="3"/>
      <c r="BRK209" s="3"/>
      <c r="BRL209" s="3"/>
      <c r="BRM209" s="3"/>
      <c r="BRN209" s="3"/>
      <c r="BRO209" s="3"/>
      <c r="BRP209" s="3"/>
      <c r="BRQ209" s="3"/>
      <c r="BRR209" s="3"/>
      <c r="BRS209" s="3"/>
      <c r="BRT209" s="3"/>
      <c r="BRU209" s="3"/>
      <c r="BRV209" s="3"/>
      <c r="BRW209" s="3"/>
      <c r="BRX209" s="3"/>
      <c r="BRY209" s="3"/>
      <c r="BRZ209" s="3"/>
      <c r="BSA209" s="3"/>
      <c r="BSB209" s="3"/>
      <c r="BSC209" s="3"/>
      <c r="BSD209" s="3"/>
      <c r="BSE209" s="3"/>
      <c r="BSF209" s="3"/>
      <c r="BSG209" s="3"/>
      <c r="BSH209" s="3"/>
      <c r="BSI209" s="3"/>
      <c r="BSJ209" s="3"/>
      <c r="BSK209" s="3"/>
      <c r="BSL209" s="3"/>
      <c r="BSM209" s="3"/>
      <c r="BSN209" s="3"/>
      <c r="BSO209" s="3"/>
      <c r="BSP209" s="3"/>
      <c r="BSQ209" s="3"/>
      <c r="BSR209" s="3"/>
      <c r="BSS209" s="3"/>
      <c r="BST209" s="3"/>
      <c r="BSU209" s="3"/>
      <c r="BSV209" s="3"/>
      <c r="BSW209" s="3"/>
      <c r="BSX209" s="3"/>
      <c r="BSY209" s="3"/>
      <c r="BSZ209" s="3"/>
      <c r="BTA209" s="3"/>
      <c r="BTB209" s="3"/>
      <c r="BTC209" s="3"/>
      <c r="BTD209" s="3"/>
      <c r="BTE209" s="3"/>
      <c r="BTF209" s="3"/>
      <c r="BTG209" s="3"/>
      <c r="BTH209" s="3"/>
      <c r="BTI209" s="3"/>
      <c r="BTJ209" s="3"/>
      <c r="BTK209" s="3"/>
      <c r="BTL209" s="3"/>
      <c r="BTM209" s="3"/>
      <c r="BTN209" s="3"/>
      <c r="BTO209" s="3"/>
      <c r="BTP209" s="3"/>
      <c r="BTQ209" s="3"/>
      <c r="BTR209" s="3"/>
      <c r="BTS209" s="3"/>
      <c r="BTT209" s="3"/>
      <c r="BTU209" s="3"/>
      <c r="BTV209" s="3"/>
      <c r="BTW209" s="3"/>
      <c r="BTX209" s="3"/>
      <c r="BTY209" s="3"/>
      <c r="BTZ209" s="3"/>
      <c r="BUA209" s="3"/>
      <c r="BUB209" s="3"/>
      <c r="BUC209" s="3"/>
      <c r="BUD209" s="3"/>
      <c r="BUE209" s="3"/>
      <c r="BUF209" s="3"/>
      <c r="BUG209" s="3"/>
      <c r="BUH209" s="3"/>
      <c r="BUI209" s="3"/>
      <c r="BUJ209" s="3"/>
      <c r="BUK209" s="3"/>
      <c r="BUL209" s="3"/>
      <c r="BUM209" s="3"/>
      <c r="BUN209" s="3"/>
      <c r="BUO209" s="3"/>
      <c r="BUP209" s="3"/>
      <c r="BUQ209" s="3"/>
      <c r="BUR209" s="3"/>
      <c r="BUS209" s="3"/>
      <c r="BUT209" s="3"/>
      <c r="BUU209" s="3"/>
      <c r="BUV209" s="3"/>
      <c r="BUW209" s="3"/>
      <c r="BUX209" s="3"/>
      <c r="BUY209" s="3"/>
      <c r="BUZ209" s="3"/>
      <c r="BVA209" s="3"/>
      <c r="BVB209" s="3"/>
      <c r="BVC209" s="3"/>
      <c r="BVD209" s="3"/>
      <c r="BVE209" s="3"/>
      <c r="BVF209" s="3"/>
      <c r="BVG209" s="3"/>
      <c r="BVH209" s="3"/>
      <c r="BVI209" s="3"/>
      <c r="BVJ209" s="3"/>
      <c r="BVK209" s="3"/>
      <c r="BVL209" s="3"/>
      <c r="BVM209" s="3"/>
      <c r="BVN209" s="3"/>
      <c r="BVO209" s="3"/>
      <c r="BVP209" s="3"/>
      <c r="BVQ209" s="3"/>
      <c r="BVR209" s="3"/>
      <c r="BVS209" s="3"/>
      <c r="BVT209" s="3"/>
      <c r="BVU209" s="3"/>
      <c r="BVV209" s="3"/>
      <c r="BVW209" s="3"/>
      <c r="BVX209" s="3"/>
      <c r="BVY209" s="3"/>
      <c r="BVZ209" s="3"/>
      <c r="BWA209" s="3"/>
      <c r="BWB209" s="3"/>
      <c r="BWC209" s="3"/>
      <c r="BWD209" s="3"/>
      <c r="BWE209" s="3"/>
      <c r="BWF209" s="3"/>
      <c r="BWG209" s="3"/>
      <c r="BWH209" s="3"/>
      <c r="BWI209" s="3"/>
      <c r="BWJ209" s="3"/>
      <c r="BWK209" s="3"/>
      <c r="BWL209" s="3"/>
      <c r="BWM209" s="3"/>
      <c r="BWN209" s="3"/>
      <c r="BWO209" s="3"/>
      <c r="BWP209" s="3"/>
      <c r="BWQ209" s="3"/>
      <c r="BWR209" s="3"/>
      <c r="BWS209" s="3"/>
      <c r="BWT209" s="3"/>
      <c r="BWU209" s="3"/>
      <c r="BWV209" s="3"/>
      <c r="BWW209" s="3"/>
      <c r="BWX209" s="3"/>
      <c r="BWY209" s="3"/>
      <c r="BWZ209" s="3"/>
      <c r="BXA209" s="3"/>
      <c r="BXB209" s="3"/>
      <c r="BXC209" s="3"/>
      <c r="BXD209" s="3"/>
      <c r="BXE209" s="3"/>
      <c r="BXF209" s="3"/>
      <c r="BXG209" s="3"/>
      <c r="BXH209" s="3"/>
      <c r="BXI209" s="3"/>
      <c r="BXJ209" s="3"/>
      <c r="BXK209" s="3"/>
      <c r="BXL209" s="3"/>
      <c r="BXM209" s="3"/>
      <c r="BXN209" s="3"/>
      <c r="BXO209" s="3"/>
      <c r="BXP209" s="3"/>
      <c r="BXQ209" s="3"/>
      <c r="BXR209" s="3"/>
      <c r="BXS209" s="3"/>
      <c r="BXT209" s="3"/>
      <c r="BXU209" s="3"/>
      <c r="BXV209" s="3"/>
      <c r="BXW209" s="3"/>
      <c r="BXX209" s="3"/>
      <c r="BXY209" s="3"/>
      <c r="BXZ209" s="3"/>
      <c r="BYA209" s="3"/>
      <c r="BYB209" s="3"/>
      <c r="BYC209" s="3"/>
      <c r="BYD209" s="3"/>
      <c r="BYE209" s="3"/>
      <c r="BYF209" s="3"/>
      <c r="BYG209" s="3"/>
      <c r="BYH209" s="3"/>
      <c r="BYI209" s="3"/>
      <c r="BYJ209" s="3"/>
      <c r="BYK209" s="3"/>
      <c r="BYL209" s="3"/>
      <c r="BYM209" s="3"/>
      <c r="BYN209" s="3"/>
      <c r="BYO209" s="3"/>
      <c r="BYP209" s="3"/>
      <c r="BYQ209" s="3"/>
      <c r="BYR209" s="3"/>
      <c r="BYS209" s="3"/>
      <c r="BYT209" s="3"/>
      <c r="BYU209" s="3"/>
      <c r="BYV209" s="3"/>
      <c r="BYW209" s="3"/>
      <c r="BYX209" s="3"/>
      <c r="BYY209" s="3"/>
      <c r="BYZ209" s="3"/>
      <c r="BZA209" s="3"/>
      <c r="BZB209" s="3"/>
      <c r="BZC209" s="3"/>
      <c r="BZD209" s="3"/>
      <c r="BZE209" s="3"/>
      <c r="BZF209" s="377">
        <v>18</v>
      </c>
      <c r="BZG209" s="378" t="s">
        <v>142</v>
      </c>
      <c r="BZH209" s="379" t="s">
        <v>144</v>
      </c>
      <c r="BZI209" s="380" t="s">
        <v>63</v>
      </c>
      <c r="BZJ209" s="380"/>
      <c r="BZK209" s="381">
        <v>22</v>
      </c>
      <c r="BZL209" s="380"/>
      <c r="BZM209" s="382"/>
      <c r="BZN209" s="380"/>
      <c r="BZO209" s="382"/>
      <c r="BZP209" s="380"/>
      <c r="BZQ209" s="382"/>
      <c r="BZR209" s="383"/>
      <c r="BZS209" s="3"/>
      <c r="BZT209" s="3"/>
      <c r="BZU209" s="3"/>
      <c r="BZV209" s="3"/>
      <c r="BZW209" s="3"/>
      <c r="BZX209" s="3"/>
      <c r="BZY209" s="3"/>
      <c r="BZZ209" s="3"/>
      <c r="CAA209" s="3"/>
      <c r="CAB209" s="3"/>
      <c r="CAC209" s="3"/>
      <c r="CAD209" s="3"/>
      <c r="CAE209" s="3"/>
      <c r="CAF209" s="3"/>
      <c r="CAG209" s="3"/>
      <c r="CAH209" s="3"/>
      <c r="CAI209" s="3"/>
      <c r="CAJ209" s="3"/>
      <c r="CAK209" s="3"/>
      <c r="CAL209" s="3"/>
      <c r="CAM209" s="3"/>
      <c r="CAN209" s="3"/>
      <c r="CAO209" s="3"/>
      <c r="CAP209" s="3"/>
      <c r="CAQ209" s="3"/>
      <c r="CAR209" s="3"/>
      <c r="CAS209" s="3"/>
      <c r="CAT209" s="3"/>
      <c r="CAU209" s="3"/>
      <c r="CAV209" s="3"/>
      <c r="CAW209" s="3"/>
      <c r="CAX209" s="3"/>
      <c r="CAY209" s="3"/>
      <c r="CAZ209" s="3"/>
      <c r="CBA209" s="3"/>
      <c r="CBB209" s="3"/>
      <c r="CBC209" s="3"/>
      <c r="CBD209" s="3"/>
      <c r="CBE209" s="3"/>
      <c r="CBF209" s="3"/>
      <c r="CBG209" s="3"/>
      <c r="CBH209" s="3"/>
      <c r="CBI209" s="3"/>
      <c r="CBJ209" s="3"/>
      <c r="CBK209" s="3"/>
      <c r="CBL209" s="3"/>
      <c r="CBM209" s="3"/>
      <c r="CBN209" s="3"/>
      <c r="CBO209" s="3"/>
      <c r="CBP209" s="3"/>
      <c r="CBQ209" s="3"/>
      <c r="CBR209" s="3"/>
      <c r="CBS209" s="3"/>
      <c r="CBT209" s="3"/>
      <c r="CBU209" s="3"/>
      <c r="CBV209" s="3"/>
      <c r="CBW209" s="3"/>
      <c r="CBX209" s="3"/>
      <c r="CBY209" s="3"/>
      <c r="CBZ209" s="3"/>
      <c r="CCA209" s="3"/>
      <c r="CCB209" s="3"/>
      <c r="CCC209" s="3"/>
      <c r="CCD209" s="3"/>
      <c r="CCE209" s="3"/>
      <c r="CCF209" s="3"/>
      <c r="CCG209" s="3"/>
      <c r="CCH209" s="3"/>
      <c r="CCI209" s="3"/>
      <c r="CCJ209" s="3"/>
      <c r="CCK209" s="3"/>
      <c r="CCL209" s="3"/>
      <c r="CCM209" s="3"/>
      <c r="CCN209" s="3"/>
      <c r="CCO209" s="3"/>
      <c r="CCP209" s="3"/>
      <c r="CCQ209" s="3"/>
      <c r="CCR209" s="3"/>
      <c r="CCS209" s="3"/>
      <c r="CCT209" s="3"/>
      <c r="CCU209" s="3"/>
      <c r="CCV209" s="3"/>
      <c r="CCW209" s="3"/>
      <c r="CCX209" s="3"/>
      <c r="CCY209" s="3"/>
      <c r="CCZ209" s="3"/>
      <c r="CDA209" s="3"/>
      <c r="CDB209" s="3"/>
      <c r="CDC209" s="3"/>
      <c r="CDD209" s="3"/>
      <c r="CDE209" s="3"/>
      <c r="CDF209" s="3"/>
      <c r="CDG209" s="3"/>
      <c r="CDH209" s="3"/>
      <c r="CDI209" s="3"/>
      <c r="CDJ209" s="3"/>
      <c r="CDK209" s="3"/>
      <c r="CDL209" s="3"/>
      <c r="CDM209" s="3"/>
      <c r="CDN209" s="3"/>
      <c r="CDO209" s="3"/>
      <c r="CDP209" s="3"/>
      <c r="CDQ209" s="3"/>
      <c r="CDR209" s="3"/>
      <c r="CDS209" s="3"/>
      <c r="CDT209" s="3"/>
      <c r="CDU209" s="3"/>
      <c r="CDV209" s="3"/>
      <c r="CDW209" s="3"/>
      <c r="CDX209" s="3"/>
      <c r="CDY209" s="3"/>
      <c r="CDZ209" s="3"/>
      <c r="CEA209" s="3"/>
      <c r="CEB209" s="3"/>
      <c r="CEC209" s="3"/>
      <c r="CED209" s="3"/>
      <c r="CEE209" s="3"/>
      <c r="CEF209" s="3"/>
      <c r="CEG209" s="3"/>
      <c r="CEH209" s="3"/>
      <c r="CEI209" s="3"/>
      <c r="CEJ209" s="3"/>
      <c r="CEK209" s="3"/>
      <c r="CEL209" s="3"/>
      <c r="CEM209" s="3"/>
      <c r="CEN209" s="3"/>
      <c r="CEO209" s="3"/>
      <c r="CEP209" s="3"/>
      <c r="CEQ209" s="3"/>
      <c r="CER209" s="3"/>
      <c r="CES209" s="3"/>
      <c r="CET209" s="3"/>
      <c r="CEU209" s="3"/>
      <c r="CEV209" s="3"/>
      <c r="CEW209" s="3"/>
      <c r="CEX209" s="3"/>
      <c r="CEY209" s="3"/>
      <c r="CEZ209" s="3"/>
      <c r="CFA209" s="3"/>
      <c r="CFB209" s="3"/>
      <c r="CFC209" s="3"/>
      <c r="CFD209" s="3"/>
      <c r="CFE209" s="3"/>
      <c r="CFF209" s="3"/>
      <c r="CFG209" s="3"/>
      <c r="CFH209" s="3"/>
      <c r="CFI209" s="3"/>
      <c r="CFJ209" s="3"/>
      <c r="CFK209" s="3"/>
      <c r="CFL209" s="3"/>
      <c r="CFM209" s="3"/>
      <c r="CFN209" s="3"/>
      <c r="CFO209" s="3"/>
      <c r="CFP209" s="3"/>
      <c r="CFQ209" s="3"/>
      <c r="CFR209" s="3"/>
      <c r="CFS209" s="3"/>
      <c r="CFT209" s="3"/>
      <c r="CFU209" s="3"/>
      <c r="CFV209" s="3"/>
      <c r="CFW209" s="3"/>
      <c r="CFX209" s="3"/>
      <c r="CFY209" s="3"/>
      <c r="CFZ209" s="3"/>
      <c r="CGA209" s="3"/>
      <c r="CGB209" s="3"/>
      <c r="CGC209" s="3"/>
      <c r="CGD209" s="3"/>
      <c r="CGE209" s="3"/>
      <c r="CGF209" s="3"/>
      <c r="CGG209" s="3"/>
      <c r="CGH209" s="3"/>
      <c r="CGI209" s="3"/>
      <c r="CGJ209" s="3"/>
      <c r="CGK209" s="3"/>
      <c r="CGL209" s="3"/>
      <c r="CGM209" s="3"/>
      <c r="CGN209" s="3"/>
      <c r="CGO209" s="3"/>
      <c r="CGP209" s="3"/>
      <c r="CGQ209" s="3"/>
      <c r="CGR209" s="3"/>
      <c r="CGS209" s="3"/>
      <c r="CGT209" s="3"/>
      <c r="CGU209" s="3"/>
      <c r="CGV209" s="3"/>
      <c r="CGW209" s="3"/>
      <c r="CGX209" s="3"/>
      <c r="CGY209" s="3"/>
      <c r="CGZ209" s="3"/>
      <c r="CHA209" s="3"/>
      <c r="CHB209" s="3"/>
      <c r="CHC209" s="3"/>
      <c r="CHD209" s="3"/>
      <c r="CHE209" s="3"/>
      <c r="CHF209" s="3"/>
      <c r="CHG209" s="3"/>
      <c r="CHH209" s="3"/>
      <c r="CHI209" s="3"/>
      <c r="CHJ209" s="3"/>
      <c r="CHK209" s="3"/>
      <c r="CHL209" s="3"/>
      <c r="CHM209" s="3"/>
      <c r="CHN209" s="3"/>
      <c r="CHO209" s="3"/>
      <c r="CHP209" s="3"/>
      <c r="CHQ209" s="3"/>
      <c r="CHR209" s="3"/>
      <c r="CHS209" s="3"/>
      <c r="CHT209" s="3"/>
      <c r="CHU209" s="3"/>
      <c r="CHV209" s="3"/>
      <c r="CHW209" s="3"/>
      <c r="CHX209" s="3"/>
      <c r="CHY209" s="3"/>
      <c r="CHZ209" s="3"/>
      <c r="CIA209" s="3"/>
      <c r="CIB209" s="3"/>
      <c r="CIC209" s="3"/>
      <c r="CID209" s="3"/>
      <c r="CIE209" s="3"/>
      <c r="CIF209" s="3"/>
      <c r="CIG209" s="3"/>
      <c r="CIH209" s="3"/>
      <c r="CII209" s="3"/>
      <c r="CIJ209" s="3"/>
      <c r="CIK209" s="3"/>
      <c r="CIL209" s="3"/>
      <c r="CIM209" s="3"/>
      <c r="CIN209" s="3"/>
      <c r="CIO209" s="3"/>
      <c r="CIP209" s="3"/>
      <c r="CIQ209" s="3"/>
      <c r="CIR209" s="3"/>
      <c r="CIS209" s="3"/>
      <c r="CIT209" s="3"/>
      <c r="CIU209" s="3"/>
      <c r="CIV209" s="3"/>
      <c r="CIW209" s="3"/>
      <c r="CIX209" s="3"/>
      <c r="CIY209" s="3"/>
      <c r="CIZ209" s="3"/>
      <c r="CJA209" s="3"/>
      <c r="CJB209" s="377">
        <v>18</v>
      </c>
      <c r="CJC209" s="378" t="s">
        <v>142</v>
      </c>
      <c r="CJD209" s="379" t="s">
        <v>144</v>
      </c>
      <c r="CJE209" s="380" t="s">
        <v>63</v>
      </c>
      <c r="CJF209" s="380"/>
      <c r="CJG209" s="381">
        <v>22</v>
      </c>
      <c r="CJH209" s="380"/>
      <c r="CJI209" s="382"/>
      <c r="CJJ209" s="380"/>
      <c r="CJK209" s="382"/>
      <c r="CJL209" s="380"/>
      <c r="CJM209" s="382"/>
      <c r="CJN209" s="383"/>
      <c r="CJO209" s="3"/>
      <c r="CJP209" s="3"/>
      <c r="CJQ209" s="3"/>
      <c r="CJR209" s="3"/>
      <c r="CJS209" s="3"/>
      <c r="CJT209" s="3"/>
      <c r="CJU209" s="3"/>
      <c r="CJV209" s="3"/>
      <c r="CJW209" s="3"/>
      <c r="CJX209" s="3"/>
      <c r="CJY209" s="3"/>
      <c r="CJZ209" s="3"/>
      <c r="CKA209" s="3"/>
      <c r="CKB209" s="3"/>
      <c r="CKC209" s="3"/>
      <c r="CKD209" s="3"/>
      <c r="CKE209" s="3"/>
      <c r="CKF209" s="3"/>
      <c r="CKG209" s="3"/>
      <c r="CKH209" s="3"/>
      <c r="CKI209" s="3"/>
      <c r="CKJ209" s="3"/>
      <c r="CKK209" s="3"/>
      <c r="CKL209" s="3"/>
      <c r="CKM209" s="3"/>
      <c r="CKN209" s="3"/>
      <c r="CKO209" s="3"/>
      <c r="CKP209" s="3"/>
      <c r="CKQ209" s="3"/>
      <c r="CKR209" s="3"/>
      <c r="CKS209" s="3"/>
      <c r="CKT209" s="3"/>
      <c r="CKU209" s="3"/>
      <c r="CKV209" s="3"/>
      <c r="CKW209" s="3"/>
      <c r="CKX209" s="3"/>
      <c r="CKY209" s="3"/>
      <c r="CKZ209" s="3"/>
      <c r="CLA209" s="3"/>
      <c r="CLB209" s="3"/>
      <c r="CLC209" s="3"/>
      <c r="CLD209" s="3"/>
      <c r="CLE209" s="3"/>
      <c r="CLF209" s="3"/>
      <c r="CLG209" s="3"/>
      <c r="CLH209" s="3"/>
      <c r="CLI209" s="3"/>
      <c r="CLJ209" s="3"/>
      <c r="CLK209" s="3"/>
      <c r="CLL209" s="3"/>
      <c r="CLM209" s="3"/>
      <c r="CLN209" s="3"/>
      <c r="CLO209" s="3"/>
      <c r="CLP209" s="3"/>
      <c r="CLQ209" s="3"/>
      <c r="CLR209" s="3"/>
      <c r="CLS209" s="3"/>
      <c r="CLT209" s="3"/>
      <c r="CLU209" s="3"/>
      <c r="CLV209" s="3"/>
      <c r="CLW209" s="3"/>
      <c r="CLX209" s="3"/>
      <c r="CLY209" s="3"/>
      <c r="CLZ209" s="3"/>
      <c r="CMA209" s="3"/>
      <c r="CMB209" s="3"/>
      <c r="CMC209" s="3"/>
      <c r="CMD209" s="3"/>
      <c r="CME209" s="3"/>
      <c r="CMF209" s="3"/>
      <c r="CMG209" s="3"/>
      <c r="CMH209" s="3"/>
      <c r="CMI209" s="3"/>
      <c r="CMJ209" s="3"/>
      <c r="CMK209" s="3"/>
      <c r="CML209" s="3"/>
      <c r="CMM209" s="3"/>
      <c r="CMN209" s="3"/>
      <c r="CMO209" s="3"/>
      <c r="CMP209" s="3"/>
      <c r="CMQ209" s="3"/>
      <c r="CMR209" s="3"/>
      <c r="CMS209" s="3"/>
      <c r="CMT209" s="3"/>
      <c r="CMU209" s="3"/>
      <c r="CMV209" s="3"/>
      <c r="CMW209" s="3"/>
      <c r="CMX209" s="3"/>
      <c r="CMY209" s="3"/>
      <c r="CMZ209" s="3"/>
      <c r="CNA209" s="3"/>
      <c r="CNB209" s="3"/>
      <c r="CNC209" s="3"/>
      <c r="CND209" s="3"/>
      <c r="CNE209" s="3"/>
      <c r="CNF209" s="3"/>
      <c r="CNG209" s="3"/>
      <c r="CNH209" s="3"/>
      <c r="CNI209" s="3"/>
      <c r="CNJ209" s="3"/>
      <c r="CNK209" s="3"/>
      <c r="CNL209" s="3"/>
      <c r="CNM209" s="3"/>
      <c r="CNN209" s="3"/>
      <c r="CNO209" s="3"/>
      <c r="CNP209" s="3"/>
      <c r="CNQ209" s="3"/>
      <c r="CNR209" s="3"/>
      <c r="CNS209" s="3"/>
      <c r="CNT209" s="3"/>
      <c r="CNU209" s="3"/>
      <c r="CNV209" s="3"/>
      <c r="CNW209" s="3"/>
      <c r="CNX209" s="3"/>
      <c r="CNY209" s="3"/>
      <c r="CNZ209" s="3"/>
      <c r="COA209" s="3"/>
      <c r="COB209" s="3"/>
      <c r="COC209" s="3"/>
      <c r="COD209" s="3"/>
      <c r="COE209" s="3"/>
      <c r="COF209" s="3"/>
      <c r="COG209" s="3"/>
      <c r="COH209" s="3"/>
      <c r="COI209" s="3"/>
      <c r="COJ209" s="3"/>
      <c r="COK209" s="3"/>
      <c r="COL209" s="3"/>
      <c r="COM209" s="3"/>
      <c r="CON209" s="3"/>
      <c r="COO209" s="3"/>
      <c r="COP209" s="3"/>
      <c r="COQ209" s="3"/>
      <c r="COR209" s="3"/>
      <c r="COS209" s="3"/>
      <c r="COT209" s="3"/>
      <c r="COU209" s="3"/>
      <c r="COV209" s="3"/>
      <c r="COW209" s="3"/>
      <c r="COX209" s="3"/>
      <c r="COY209" s="3"/>
      <c r="COZ209" s="3"/>
      <c r="CPA209" s="3"/>
      <c r="CPB209" s="3"/>
      <c r="CPC209" s="3"/>
      <c r="CPD209" s="3"/>
      <c r="CPE209" s="3"/>
      <c r="CPF209" s="3"/>
      <c r="CPG209" s="3"/>
      <c r="CPH209" s="3"/>
      <c r="CPI209" s="3"/>
      <c r="CPJ209" s="3"/>
      <c r="CPK209" s="3"/>
      <c r="CPL209" s="3"/>
      <c r="CPM209" s="3"/>
      <c r="CPN209" s="3"/>
      <c r="CPO209" s="3"/>
      <c r="CPP209" s="3"/>
      <c r="CPQ209" s="3"/>
      <c r="CPR209" s="3"/>
      <c r="CPS209" s="3"/>
      <c r="CPT209" s="3"/>
      <c r="CPU209" s="3"/>
      <c r="CPV209" s="3"/>
      <c r="CPW209" s="3"/>
      <c r="CPX209" s="3"/>
      <c r="CPY209" s="3"/>
      <c r="CPZ209" s="3"/>
      <c r="CQA209" s="3"/>
      <c r="CQB209" s="3"/>
      <c r="CQC209" s="3"/>
      <c r="CQD209" s="3"/>
      <c r="CQE209" s="3"/>
      <c r="CQF209" s="3"/>
      <c r="CQG209" s="3"/>
      <c r="CQH209" s="3"/>
      <c r="CQI209" s="3"/>
      <c r="CQJ209" s="3"/>
      <c r="CQK209" s="3"/>
      <c r="CQL209" s="3"/>
      <c r="CQM209" s="3"/>
      <c r="CQN209" s="3"/>
      <c r="CQO209" s="3"/>
      <c r="CQP209" s="3"/>
      <c r="CQQ209" s="3"/>
      <c r="CQR209" s="3"/>
      <c r="CQS209" s="3"/>
      <c r="CQT209" s="3"/>
      <c r="CQU209" s="3"/>
      <c r="CQV209" s="3"/>
      <c r="CQW209" s="3"/>
      <c r="CQX209" s="3"/>
      <c r="CQY209" s="3"/>
      <c r="CQZ209" s="3"/>
      <c r="CRA209" s="3"/>
      <c r="CRB209" s="3"/>
      <c r="CRC209" s="3"/>
      <c r="CRD209" s="3"/>
      <c r="CRE209" s="3"/>
      <c r="CRF209" s="3"/>
      <c r="CRG209" s="3"/>
      <c r="CRH209" s="3"/>
      <c r="CRI209" s="3"/>
      <c r="CRJ209" s="3"/>
      <c r="CRK209" s="3"/>
      <c r="CRL209" s="3"/>
      <c r="CRM209" s="3"/>
      <c r="CRN209" s="3"/>
      <c r="CRO209" s="3"/>
      <c r="CRP209" s="3"/>
      <c r="CRQ209" s="3"/>
      <c r="CRR209" s="3"/>
      <c r="CRS209" s="3"/>
      <c r="CRT209" s="3"/>
      <c r="CRU209" s="3"/>
      <c r="CRV209" s="3"/>
      <c r="CRW209" s="3"/>
      <c r="CRX209" s="3"/>
      <c r="CRY209" s="3"/>
      <c r="CRZ209" s="3"/>
      <c r="CSA209" s="3"/>
      <c r="CSB209" s="3"/>
      <c r="CSC209" s="3"/>
      <c r="CSD209" s="3"/>
      <c r="CSE209" s="3"/>
      <c r="CSF209" s="3"/>
      <c r="CSG209" s="3"/>
      <c r="CSH209" s="3"/>
      <c r="CSI209" s="3"/>
      <c r="CSJ209" s="3"/>
      <c r="CSK209" s="3"/>
      <c r="CSL209" s="3"/>
      <c r="CSM209" s="3"/>
      <c r="CSN209" s="3"/>
      <c r="CSO209" s="3"/>
      <c r="CSP209" s="3"/>
      <c r="CSQ209" s="3"/>
      <c r="CSR209" s="3"/>
      <c r="CSS209" s="3"/>
      <c r="CST209" s="3"/>
      <c r="CSU209" s="3"/>
      <c r="CSV209" s="3"/>
      <c r="CSW209" s="3"/>
      <c r="CSX209" s="377">
        <v>18</v>
      </c>
      <c r="CSY209" s="378" t="s">
        <v>142</v>
      </c>
      <c r="CSZ209" s="379" t="s">
        <v>144</v>
      </c>
      <c r="CTA209" s="380" t="s">
        <v>63</v>
      </c>
      <c r="CTB209" s="380"/>
      <c r="CTC209" s="381">
        <v>22</v>
      </c>
      <c r="CTD209" s="380"/>
      <c r="CTE209" s="382"/>
      <c r="CTF209" s="380"/>
      <c r="CTG209" s="382"/>
      <c r="CTH209" s="380"/>
      <c r="CTI209" s="382"/>
      <c r="CTJ209" s="383"/>
      <c r="CTK209" s="3"/>
      <c r="CTL209" s="3"/>
      <c r="CTM209" s="3"/>
      <c r="CTN209" s="3"/>
      <c r="CTO209" s="3"/>
      <c r="CTP209" s="3"/>
      <c r="CTQ209" s="3"/>
      <c r="CTR209" s="3"/>
      <c r="CTS209" s="3"/>
      <c r="CTT209" s="3"/>
      <c r="CTU209" s="3"/>
      <c r="CTV209" s="3"/>
      <c r="CTW209" s="3"/>
      <c r="CTX209" s="3"/>
      <c r="CTY209" s="3"/>
      <c r="CTZ209" s="3"/>
      <c r="CUA209" s="3"/>
      <c r="CUB209" s="3"/>
      <c r="CUC209" s="3"/>
      <c r="CUD209" s="3"/>
      <c r="CUE209" s="3"/>
      <c r="CUF209" s="3"/>
      <c r="CUG209" s="3"/>
      <c r="CUH209" s="3"/>
      <c r="CUI209" s="3"/>
      <c r="CUJ209" s="3"/>
      <c r="CUK209" s="3"/>
      <c r="CUL209" s="3"/>
      <c r="CUM209" s="3"/>
      <c r="CUN209" s="3"/>
      <c r="CUO209" s="3"/>
      <c r="CUP209" s="3"/>
      <c r="CUQ209" s="3"/>
      <c r="CUR209" s="3"/>
      <c r="CUS209" s="3"/>
      <c r="CUT209" s="3"/>
      <c r="CUU209" s="3"/>
      <c r="CUV209" s="3"/>
      <c r="CUW209" s="3"/>
      <c r="CUX209" s="3"/>
      <c r="CUY209" s="3"/>
      <c r="CUZ209" s="3"/>
      <c r="CVA209" s="3"/>
      <c r="CVB209" s="3"/>
      <c r="CVC209" s="3"/>
      <c r="CVD209" s="3"/>
      <c r="CVE209" s="3"/>
      <c r="CVF209" s="3"/>
      <c r="CVG209" s="3"/>
      <c r="CVH209" s="3"/>
      <c r="CVI209" s="3"/>
      <c r="CVJ209" s="3"/>
      <c r="CVK209" s="3"/>
      <c r="CVL209" s="3"/>
      <c r="CVM209" s="3"/>
      <c r="CVN209" s="3"/>
      <c r="CVO209" s="3"/>
      <c r="CVP209" s="3"/>
      <c r="CVQ209" s="3"/>
      <c r="CVR209" s="3"/>
      <c r="CVS209" s="3"/>
      <c r="CVT209" s="3"/>
      <c r="CVU209" s="3"/>
      <c r="CVV209" s="3"/>
      <c r="CVW209" s="3"/>
      <c r="CVX209" s="3"/>
      <c r="CVY209" s="3"/>
      <c r="CVZ209" s="3"/>
      <c r="CWA209" s="3"/>
      <c r="CWB209" s="3"/>
      <c r="CWC209" s="3"/>
      <c r="CWD209" s="3"/>
      <c r="CWE209" s="3"/>
      <c r="CWF209" s="3"/>
      <c r="CWG209" s="3"/>
      <c r="CWH209" s="3"/>
      <c r="CWI209" s="3"/>
      <c r="CWJ209" s="3"/>
      <c r="CWK209" s="3"/>
      <c r="CWL209" s="3"/>
      <c r="CWM209" s="3"/>
      <c r="CWN209" s="3"/>
      <c r="CWO209" s="3"/>
      <c r="CWP209" s="3"/>
      <c r="CWQ209" s="3"/>
      <c r="CWR209" s="3"/>
      <c r="CWS209" s="3"/>
      <c r="CWT209" s="3"/>
      <c r="CWU209" s="3"/>
      <c r="CWV209" s="3"/>
      <c r="CWW209" s="3"/>
      <c r="CWX209" s="3"/>
      <c r="CWY209" s="3"/>
      <c r="CWZ209" s="3"/>
      <c r="CXA209" s="3"/>
      <c r="CXB209" s="3"/>
      <c r="CXC209" s="3"/>
      <c r="CXD209" s="3"/>
      <c r="CXE209" s="3"/>
      <c r="CXF209" s="3"/>
      <c r="CXG209" s="3"/>
      <c r="CXH209" s="3"/>
      <c r="CXI209" s="3"/>
      <c r="CXJ209" s="3"/>
      <c r="CXK209" s="3"/>
      <c r="CXL209" s="3"/>
      <c r="CXM209" s="3"/>
      <c r="CXN209" s="3"/>
      <c r="CXO209" s="3"/>
      <c r="CXP209" s="3"/>
      <c r="CXQ209" s="3"/>
      <c r="CXR209" s="3"/>
      <c r="CXS209" s="3"/>
      <c r="CXT209" s="3"/>
      <c r="CXU209" s="3"/>
      <c r="CXV209" s="3"/>
      <c r="CXW209" s="3"/>
      <c r="CXX209" s="3"/>
      <c r="CXY209" s="3"/>
      <c r="CXZ209" s="3"/>
      <c r="CYA209" s="3"/>
      <c r="CYB209" s="3"/>
      <c r="CYC209" s="3"/>
      <c r="CYD209" s="3"/>
      <c r="CYE209" s="3"/>
      <c r="CYF209" s="3"/>
      <c r="CYG209" s="3"/>
      <c r="CYH209" s="3"/>
      <c r="CYI209" s="3"/>
      <c r="CYJ209" s="3"/>
      <c r="CYK209" s="3"/>
      <c r="CYL209" s="3"/>
      <c r="CYM209" s="3"/>
      <c r="CYN209" s="3"/>
      <c r="CYO209" s="3"/>
      <c r="CYP209" s="3"/>
      <c r="CYQ209" s="3"/>
      <c r="CYR209" s="3"/>
      <c r="CYS209" s="3"/>
      <c r="CYT209" s="3"/>
      <c r="CYU209" s="3"/>
      <c r="CYV209" s="3"/>
      <c r="CYW209" s="3"/>
      <c r="CYX209" s="3"/>
      <c r="CYY209" s="3"/>
      <c r="CYZ209" s="3"/>
      <c r="CZA209" s="3"/>
      <c r="CZB209" s="3"/>
      <c r="CZC209" s="3"/>
      <c r="CZD209" s="3"/>
      <c r="CZE209" s="3"/>
      <c r="CZF209" s="3"/>
      <c r="CZG209" s="3"/>
      <c r="CZH209" s="3"/>
      <c r="CZI209" s="3"/>
      <c r="CZJ209" s="3"/>
      <c r="CZK209" s="3"/>
      <c r="CZL209" s="3"/>
      <c r="CZM209" s="3"/>
      <c r="CZN209" s="3"/>
      <c r="CZO209" s="3"/>
      <c r="CZP209" s="3"/>
      <c r="CZQ209" s="3"/>
      <c r="CZR209" s="3"/>
      <c r="CZS209" s="3"/>
      <c r="CZT209" s="3"/>
      <c r="CZU209" s="3"/>
      <c r="CZV209" s="3"/>
      <c r="CZW209" s="3"/>
      <c r="CZX209" s="3"/>
      <c r="CZY209" s="3"/>
      <c r="CZZ209" s="3"/>
      <c r="DAA209" s="3"/>
      <c r="DAB209" s="3"/>
      <c r="DAC209" s="3"/>
      <c r="DAD209" s="3"/>
      <c r="DAE209" s="3"/>
      <c r="DAF209" s="3"/>
      <c r="DAG209" s="3"/>
      <c r="DAH209" s="3"/>
      <c r="DAI209" s="3"/>
      <c r="DAJ209" s="3"/>
      <c r="DAK209" s="3"/>
      <c r="DAL209" s="3"/>
      <c r="DAM209" s="3"/>
      <c r="DAN209" s="3"/>
      <c r="DAO209" s="3"/>
      <c r="DAP209" s="3"/>
      <c r="DAQ209" s="3"/>
      <c r="DAR209" s="3"/>
      <c r="DAS209" s="3"/>
      <c r="DAT209" s="3"/>
      <c r="DAU209" s="3"/>
      <c r="DAV209" s="3"/>
      <c r="DAW209" s="3"/>
      <c r="DAX209" s="3"/>
      <c r="DAY209" s="3"/>
      <c r="DAZ209" s="3"/>
      <c r="DBA209" s="3"/>
      <c r="DBB209" s="3"/>
      <c r="DBC209" s="3"/>
      <c r="DBD209" s="3"/>
      <c r="DBE209" s="3"/>
      <c r="DBF209" s="3"/>
      <c r="DBG209" s="3"/>
      <c r="DBH209" s="3"/>
      <c r="DBI209" s="3"/>
      <c r="DBJ209" s="3"/>
      <c r="DBK209" s="3"/>
      <c r="DBL209" s="3"/>
      <c r="DBM209" s="3"/>
      <c r="DBN209" s="3"/>
      <c r="DBO209" s="3"/>
      <c r="DBP209" s="3"/>
      <c r="DBQ209" s="3"/>
      <c r="DBR209" s="3"/>
      <c r="DBS209" s="3"/>
      <c r="DBT209" s="3"/>
      <c r="DBU209" s="3"/>
      <c r="DBV209" s="3"/>
      <c r="DBW209" s="3"/>
      <c r="DBX209" s="3"/>
      <c r="DBY209" s="3"/>
      <c r="DBZ209" s="3"/>
      <c r="DCA209" s="3"/>
      <c r="DCB209" s="3"/>
      <c r="DCC209" s="3"/>
      <c r="DCD209" s="3"/>
      <c r="DCE209" s="3"/>
      <c r="DCF209" s="3"/>
      <c r="DCG209" s="3"/>
      <c r="DCH209" s="3"/>
      <c r="DCI209" s="3"/>
      <c r="DCJ209" s="3"/>
      <c r="DCK209" s="3"/>
      <c r="DCL209" s="3"/>
      <c r="DCM209" s="3"/>
      <c r="DCN209" s="3"/>
      <c r="DCO209" s="3"/>
      <c r="DCP209" s="3"/>
      <c r="DCQ209" s="3"/>
      <c r="DCR209" s="3"/>
      <c r="DCS209" s="3"/>
      <c r="DCT209" s="377">
        <v>18</v>
      </c>
      <c r="DCU209" s="378" t="s">
        <v>142</v>
      </c>
      <c r="DCV209" s="379" t="s">
        <v>144</v>
      </c>
      <c r="DCW209" s="380" t="s">
        <v>63</v>
      </c>
      <c r="DCX209" s="380"/>
      <c r="DCY209" s="381">
        <v>22</v>
      </c>
      <c r="DCZ209" s="380"/>
      <c r="DDA209" s="382"/>
      <c r="DDB209" s="380"/>
      <c r="DDC209" s="382"/>
      <c r="DDD209" s="380"/>
      <c r="DDE209" s="382"/>
      <c r="DDF209" s="383"/>
      <c r="DDG209" s="3"/>
      <c r="DDH209" s="3"/>
      <c r="DDI209" s="3"/>
      <c r="DDJ209" s="3"/>
      <c r="DDK209" s="3"/>
      <c r="DDL209" s="3"/>
      <c r="DDM209" s="3"/>
      <c r="DDN209" s="3"/>
      <c r="DDO209" s="3"/>
      <c r="DDP209" s="3"/>
      <c r="DDQ209" s="3"/>
      <c r="DDR209" s="3"/>
      <c r="DDS209" s="3"/>
      <c r="DDT209" s="3"/>
      <c r="DDU209" s="3"/>
      <c r="DDV209" s="3"/>
      <c r="DDW209" s="3"/>
      <c r="DDX209" s="3"/>
      <c r="DDY209" s="3"/>
      <c r="DDZ209" s="3"/>
      <c r="DEA209" s="3"/>
      <c r="DEB209" s="3"/>
      <c r="DEC209" s="3"/>
      <c r="DED209" s="3"/>
      <c r="DEE209" s="3"/>
      <c r="DEF209" s="3"/>
      <c r="DEG209" s="3"/>
      <c r="DEH209" s="3"/>
      <c r="DEI209" s="3"/>
      <c r="DEJ209" s="3"/>
      <c r="DEK209" s="3"/>
      <c r="DEL209" s="3"/>
      <c r="DEM209" s="3"/>
      <c r="DEN209" s="3"/>
      <c r="DEO209" s="3"/>
      <c r="DEP209" s="3"/>
      <c r="DEQ209" s="3"/>
      <c r="DER209" s="3"/>
      <c r="DES209" s="3"/>
      <c r="DET209" s="3"/>
      <c r="DEU209" s="3"/>
      <c r="DEV209" s="3"/>
      <c r="DEW209" s="3"/>
      <c r="DEX209" s="3"/>
      <c r="DEY209" s="3"/>
      <c r="DEZ209" s="3"/>
      <c r="DFA209" s="3"/>
      <c r="DFB209" s="3"/>
      <c r="DFC209" s="3"/>
      <c r="DFD209" s="3"/>
      <c r="DFE209" s="3"/>
      <c r="DFF209" s="3"/>
      <c r="DFG209" s="3"/>
      <c r="DFH209" s="3"/>
      <c r="DFI209" s="3"/>
      <c r="DFJ209" s="3"/>
      <c r="DFK209" s="3"/>
      <c r="DFL209" s="3"/>
      <c r="DFM209" s="3"/>
      <c r="DFN209" s="3"/>
      <c r="DFO209" s="3"/>
      <c r="DFP209" s="3"/>
      <c r="DFQ209" s="3"/>
      <c r="DFR209" s="3"/>
      <c r="DFS209" s="3"/>
      <c r="DFT209" s="3"/>
      <c r="DFU209" s="3"/>
      <c r="DFV209" s="3"/>
      <c r="DFW209" s="3"/>
      <c r="DFX209" s="3"/>
      <c r="DFY209" s="3"/>
      <c r="DFZ209" s="3"/>
      <c r="DGA209" s="3"/>
      <c r="DGB209" s="3"/>
      <c r="DGC209" s="3"/>
      <c r="DGD209" s="3"/>
      <c r="DGE209" s="3"/>
      <c r="DGF209" s="3"/>
      <c r="DGG209" s="3"/>
      <c r="DGH209" s="3"/>
      <c r="DGI209" s="3"/>
      <c r="DGJ209" s="3"/>
      <c r="DGK209" s="3"/>
      <c r="DGL209" s="3"/>
      <c r="DGM209" s="3"/>
      <c r="DGN209" s="3"/>
      <c r="DGO209" s="3"/>
      <c r="DGP209" s="3"/>
      <c r="DGQ209" s="3"/>
      <c r="DGR209" s="3"/>
      <c r="DGS209" s="3"/>
      <c r="DGT209" s="3"/>
      <c r="DGU209" s="3"/>
      <c r="DGV209" s="3"/>
      <c r="DGW209" s="3"/>
      <c r="DGX209" s="3"/>
      <c r="DGY209" s="3"/>
      <c r="DGZ209" s="3"/>
      <c r="DHA209" s="3"/>
      <c r="DHB209" s="3"/>
      <c r="DHC209" s="3"/>
      <c r="DHD209" s="3"/>
      <c r="DHE209" s="3"/>
      <c r="DHF209" s="3"/>
      <c r="DHG209" s="3"/>
      <c r="DHH209" s="3"/>
      <c r="DHI209" s="3"/>
      <c r="DHJ209" s="3"/>
      <c r="DHK209" s="3"/>
      <c r="DHL209" s="3"/>
      <c r="DHM209" s="3"/>
      <c r="DHN209" s="3"/>
      <c r="DHO209" s="3"/>
      <c r="DHP209" s="3"/>
      <c r="DHQ209" s="3"/>
      <c r="DHR209" s="3"/>
      <c r="DHS209" s="3"/>
      <c r="DHT209" s="3"/>
      <c r="DHU209" s="3"/>
      <c r="DHV209" s="3"/>
      <c r="DHW209" s="3"/>
      <c r="DHX209" s="3"/>
      <c r="DHY209" s="3"/>
      <c r="DHZ209" s="3"/>
      <c r="DIA209" s="3"/>
      <c r="DIB209" s="3"/>
      <c r="DIC209" s="3"/>
      <c r="DID209" s="3"/>
      <c r="DIE209" s="3"/>
      <c r="DIF209" s="3"/>
      <c r="DIG209" s="3"/>
      <c r="DIH209" s="3"/>
      <c r="DII209" s="3"/>
      <c r="DIJ209" s="3"/>
      <c r="DIK209" s="3"/>
      <c r="DIL209" s="3"/>
      <c r="DIM209" s="3"/>
      <c r="DIN209" s="3"/>
      <c r="DIO209" s="3"/>
      <c r="DIP209" s="3"/>
      <c r="DIQ209" s="3"/>
      <c r="DIR209" s="3"/>
      <c r="DIS209" s="3"/>
      <c r="DIT209" s="3"/>
      <c r="DIU209" s="3"/>
      <c r="DIV209" s="3"/>
      <c r="DIW209" s="3"/>
      <c r="DIX209" s="3"/>
      <c r="DIY209" s="3"/>
      <c r="DIZ209" s="3"/>
      <c r="DJA209" s="3"/>
      <c r="DJB209" s="3"/>
      <c r="DJC209" s="3"/>
      <c r="DJD209" s="3"/>
      <c r="DJE209" s="3"/>
      <c r="DJF209" s="3"/>
      <c r="DJG209" s="3"/>
      <c r="DJH209" s="3"/>
      <c r="DJI209" s="3"/>
      <c r="DJJ209" s="3"/>
      <c r="DJK209" s="3"/>
      <c r="DJL209" s="3"/>
      <c r="DJM209" s="3"/>
      <c r="DJN209" s="3"/>
      <c r="DJO209" s="3"/>
      <c r="DJP209" s="3"/>
      <c r="DJQ209" s="3"/>
      <c r="DJR209" s="3"/>
      <c r="DJS209" s="3"/>
      <c r="DJT209" s="3"/>
      <c r="DJU209" s="3"/>
      <c r="DJV209" s="3"/>
      <c r="DJW209" s="3"/>
      <c r="DJX209" s="3"/>
      <c r="DJY209" s="3"/>
      <c r="DJZ209" s="3"/>
      <c r="DKA209" s="3"/>
      <c r="DKB209" s="3"/>
      <c r="DKC209" s="3"/>
      <c r="DKD209" s="3"/>
      <c r="DKE209" s="3"/>
      <c r="DKF209" s="3"/>
      <c r="DKG209" s="3"/>
      <c r="DKH209" s="3"/>
      <c r="DKI209" s="3"/>
      <c r="DKJ209" s="3"/>
      <c r="DKK209" s="3"/>
      <c r="DKL209" s="3"/>
      <c r="DKM209" s="3"/>
      <c r="DKN209" s="3"/>
      <c r="DKO209" s="3"/>
      <c r="DKP209" s="3"/>
      <c r="DKQ209" s="3"/>
      <c r="DKR209" s="3"/>
      <c r="DKS209" s="3"/>
      <c r="DKT209" s="3"/>
      <c r="DKU209" s="3"/>
      <c r="DKV209" s="3"/>
      <c r="DKW209" s="3"/>
      <c r="DKX209" s="3"/>
      <c r="DKY209" s="3"/>
      <c r="DKZ209" s="3"/>
      <c r="DLA209" s="3"/>
      <c r="DLB209" s="3"/>
      <c r="DLC209" s="3"/>
      <c r="DLD209" s="3"/>
      <c r="DLE209" s="3"/>
      <c r="DLF209" s="3"/>
      <c r="DLG209" s="3"/>
      <c r="DLH209" s="3"/>
      <c r="DLI209" s="3"/>
      <c r="DLJ209" s="3"/>
      <c r="DLK209" s="3"/>
      <c r="DLL209" s="3"/>
      <c r="DLM209" s="3"/>
      <c r="DLN209" s="3"/>
      <c r="DLO209" s="3"/>
      <c r="DLP209" s="3"/>
      <c r="DLQ209" s="3"/>
      <c r="DLR209" s="3"/>
      <c r="DLS209" s="3"/>
      <c r="DLT209" s="3"/>
      <c r="DLU209" s="3"/>
      <c r="DLV209" s="3"/>
      <c r="DLW209" s="3"/>
      <c r="DLX209" s="3"/>
      <c r="DLY209" s="3"/>
      <c r="DLZ209" s="3"/>
      <c r="DMA209" s="3"/>
      <c r="DMB209" s="3"/>
      <c r="DMC209" s="3"/>
      <c r="DMD209" s="3"/>
      <c r="DME209" s="3"/>
      <c r="DMF209" s="3"/>
      <c r="DMG209" s="3"/>
      <c r="DMH209" s="3"/>
      <c r="DMI209" s="3"/>
      <c r="DMJ209" s="3"/>
      <c r="DMK209" s="3"/>
      <c r="DML209" s="3"/>
      <c r="DMM209" s="3"/>
      <c r="DMN209" s="3"/>
      <c r="DMO209" s="3"/>
      <c r="DMP209" s="377">
        <v>18</v>
      </c>
      <c r="DMQ209" s="378" t="s">
        <v>142</v>
      </c>
      <c r="DMR209" s="379" t="s">
        <v>144</v>
      </c>
      <c r="DMS209" s="380" t="s">
        <v>63</v>
      </c>
      <c r="DMT209" s="380"/>
      <c r="DMU209" s="381">
        <v>22</v>
      </c>
      <c r="DMV209" s="380"/>
      <c r="DMW209" s="382"/>
      <c r="DMX209" s="380"/>
      <c r="DMY209" s="382"/>
      <c r="DMZ209" s="380"/>
      <c r="DNA209" s="382"/>
      <c r="DNB209" s="383"/>
      <c r="DNC209" s="3"/>
      <c r="DND209" s="3"/>
      <c r="DNE209" s="3"/>
      <c r="DNF209" s="3"/>
      <c r="DNG209" s="3"/>
      <c r="DNH209" s="3"/>
      <c r="DNI209" s="3"/>
      <c r="DNJ209" s="3"/>
      <c r="DNK209" s="3"/>
      <c r="DNL209" s="3"/>
      <c r="DNM209" s="3"/>
      <c r="DNN209" s="3"/>
      <c r="DNO209" s="3"/>
      <c r="DNP209" s="3"/>
      <c r="DNQ209" s="3"/>
      <c r="DNR209" s="3"/>
      <c r="DNS209" s="3"/>
      <c r="DNT209" s="3"/>
      <c r="DNU209" s="3"/>
      <c r="DNV209" s="3"/>
      <c r="DNW209" s="3"/>
      <c r="DNX209" s="3"/>
      <c r="DNY209" s="3"/>
      <c r="DNZ209" s="3"/>
      <c r="DOA209" s="3"/>
      <c r="DOB209" s="3"/>
      <c r="DOC209" s="3"/>
      <c r="DOD209" s="3"/>
      <c r="DOE209" s="3"/>
      <c r="DOF209" s="3"/>
      <c r="DOG209" s="3"/>
      <c r="DOH209" s="3"/>
      <c r="DOI209" s="3"/>
      <c r="DOJ209" s="3"/>
      <c r="DOK209" s="3"/>
      <c r="DOL209" s="3"/>
      <c r="DOM209" s="3"/>
      <c r="DON209" s="3"/>
      <c r="DOO209" s="3"/>
      <c r="DOP209" s="3"/>
      <c r="DOQ209" s="3"/>
      <c r="DOR209" s="3"/>
      <c r="DOS209" s="3"/>
      <c r="DOT209" s="3"/>
      <c r="DOU209" s="3"/>
      <c r="DOV209" s="3"/>
      <c r="DOW209" s="3"/>
      <c r="DOX209" s="3"/>
      <c r="DOY209" s="3"/>
      <c r="DOZ209" s="3"/>
      <c r="DPA209" s="3"/>
      <c r="DPB209" s="3"/>
      <c r="DPC209" s="3"/>
      <c r="DPD209" s="3"/>
      <c r="DPE209" s="3"/>
      <c r="DPF209" s="3"/>
      <c r="DPG209" s="3"/>
      <c r="DPH209" s="3"/>
      <c r="DPI209" s="3"/>
      <c r="DPJ209" s="3"/>
      <c r="DPK209" s="3"/>
      <c r="DPL209" s="3"/>
      <c r="DPM209" s="3"/>
      <c r="DPN209" s="3"/>
      <c r="DPO209" s="3"/>
      <c r="DPP209" s="3"/>
      <c r="DPQ209" s="3"/>
      <c r="DPR209" s="3"/>
      <c r="DPS209" s="3"/>
      <c r="DPT209" s="3"/>
      <c r="DPU209" s="3"/>
      <c r="DPV209" s="3"/>
      <c r="DPW209" s="3"/>
      <c r="DPX209" s="3"/>
      <c r="DPY209" s="3"/>
      <c r="DPZ209" s="3"/>
      <c r="DQA209" s="3"/>
      <c r="DQB209" s="3"/>
      <c r="DQC209" s="3"/>
      <c r="DQD209" s="3"/>
      <c r="DQE209" s="3"/>
      <c r="DQF209" s="3"/>
      <c r="DQG209" s="3"/>
      <c r="DQH209" s="3"/>
      <c r="DQI209" s="3"/>
      <c r="DQJ209" s="3"/>
      <c r="DQK209" s="3"/>
      <c r="DQL209" s="3"/>
      <c r="DQM209" s="3"/>
      <c r="DQN209" s="3"/>
      <c r="DQO209" s="3"/>
      <c r="DQP209" s="3"/>
      <c r="DQQ209" s="3"/>
      <c r="DQR209" s="3"/>
      <c r="DQS209" s="3"/>
      <c r="DQT209" s="3"/>
      <c r="DQU209" s="3"/>
      <c r="DQV209" s="3"/>
      <c r="DQW209" s="3"/>
      <c r="DQX209" s="3"/>
      <c r="DQY209" s="3"/>
      <c r="DQZ209" s="3"/>
      <c r="DRA209" s="3"/>
      <c r="DRB209" s="3"/>
      <c r="DRC209" s="3"/>
      <c r="DRD209" s="3"/>
      <c r="DRE209" s="3"/>
      <c r="DRF209" s="3"/>
      <c r="DRG209" s="3"/>
      <c r="DRH209" s="3"/>
      <c r="DRI209" s="3"/>
      <c r="DRJ209" s="3"/>
      <c r="DRK209" s="3"/>
      <c r="DRL209" s="3"/>
      <c r="DRM209" s="3"/>
      <c r="DRN209" s="3"/>
      <c r="DRO209" s="3"/>
      <c r="DRP209" s="3"/>
      <c r="DRQ209" s="3"/>
      <c r="DRR209" s="3"/>
      <c r="DRS209" s="3"/>
      <c r="DRT209" s="3"/>
      <c r="DRU209" s="3"/>
      <c r="DRV209" s="3"/>
      <c r="DRW209" s="3"/>
      <c r="DRX209" s="3"/>
      <c r="DRY209" s="3"/>
      <c r="DRZ209" s="3"/>
      <c r="DSA209" s="3"/>
      <c r="DSB209" s="3"/>
      <c r="DSC209" s="3"/>
      <c r="DSD209" s="3"/>
      <c r="DSE209" s="3"/>
      <c r="DSF209" s="3"/>
      <c r="DSG209" s="3"/>
      <c r="DSH209" s="3"/>
      <c r="DSI209" s="3"/>
      <c r="DSJ209" s="3"/>
      <c r="DSK209" s="3"/>
      <c r="DSL209" s="3"/>
      <c r="DSM209" s="3"/>
      <c r="DSN209" s="3"/>
      <c r="DSO209" s="3"/>
      <c r="DSP209" s="3"/>
      <c r="DSQ209" s="3"/>
      <c r="DSR209" s="3"/>
      <c r="DSS209" s="3"/>
      <c r="DST209" s="3"/>
      <c r="DSU209" s="3"/>
      <c r="DSV209" s="3"/>
      <c r="DSW209" s="3"/>
      <c r="DSX209" s="3"/>
      <c r="DSY209" s="3"/>
      <c r="DSZ209" s="3"/>
      <c r="DTA209" s="3"/>
      <c r="DTB209" s="3"/>
      <c r="DTC209" s="3"/>
      <c r="DTD209" s="3"/>
      <c r="DTE209" s="3"/>
      <c r="DTF209" s="3"/>
      <c r="DTG209" s="3"/>
      <c r="DTH209" s="3"/>
      <c r="DTI209" s="3"/>
      <c r="DTJ209" s="3"/>
      <c r="DTK209" s="3"/>
      <c r="DTL209" s="3"/>
      <c r="DTM209" s="3"/>
      <c r="DTN209" s="3"/>
      <c r="DTO209" s="3"/>
      <c r="DTP209" s="3"/>
      <c r="DTQ209" s="3"/>
      <c r="DTR209" s="3"/>
      <c r="DTS209" s="3"/>
      <c r="DTT209" s="3"/>
      <c r="DTU209" s="3"/>
      <c r="DTV209" s="3"/>
      <c r="DTW209" s="3"/>
      <c r="DTX209" s="3"/>
      <c r="DTY209" s="3"/>
      <c r="DTZ209" s="3"/>
      <c r="DUA209" s="3"/>
      <c r="DUB209" s="3"/>
      <c r="DUC209" s="3"/>
      <c r="DUD209" s="3"/>
      <c r="DUE209" s="3"/>
      <c r="DUF209" s="3"/>
      <c r="DUG209" s="3"/>
      <c r="DUH209" s="3"/>
      <c r="DUI209" s="3"/>
      <c r="DUJ209" s="3"/>
      <c r="DUK209" s="3"/>
      <c r="DUL209" s="3"/>
      <c r="DUM209" s="3"/>
      <c r="DUN209" s="3"/>
      <c r="DUO209" s="3"/>
      <c r="DUP209" s="3"/>
      <c r="DUQ209" s="3"/>
      <c r="DUR209" s="3"/>
      <c r="DUS209" s="3"/>
      <c r="DUT209" s="3"/>
      <c r="DUU209" s="3"/>
      <c r="DUV209" s="3"/>
      <c r="DUW209" s="3"/>
      <c r="DUX209" s="3"/>
      <c r="DUY209" s="3"/>
      <c r="DUZ209" s="3"/>
      <c r="DVA209" s="3"/>
      <c r="DVB209" s="3"/>
      <c r="DVC209" s="3"/>
      <c r="DVD209" s="3"/>
      <c r="DVE209" s="3"/>
      <c r="DVF209" s="3"/>
      <c r="DVG209" s="3"/>
      <c r="DVH209" s="3"/>
      <c r="DVI209" s="3"/>
      <c r="DVJ209" s="3"/>
      <c r="DVK209" s="3"/>
      <c r="DVL209" s="3"/>
      <c r="DVM209" s="3"/>
      <c r="DVN209" s="3"/>
      <c r="DVO209" s="3"/>
      <c r="DVP209" s="3"/>
      <c r="DVQ209" s="3"/>
      <c r="DVR209" s="3"/>
      <c r="DVS209" s="3"/>
      <c r="DVT209" s="3"/>
      <c r="DVU209" s="3"/>
      <c r="DVV209" s="3"/>
      <c r="DVW209" s="3"/>
      <c r="DVX209" s="3"/>
      <c r="DVY209" s="3"/>
      <c r="DVZ209" s="3"/>
      <c r="DWA209" s="3"/>
      <c r="DWB209" s="3"/>
      <c r="DWC209" s="3"/>
      <c r="DWD209" s="3"/>
      <c r="DWE209" s="3"/>
      <c r="DWF209" s="3"/>
      <c r="DWG209" s="3"/>
      <c r="DWH209" s="3"/>
      <c r="DWI209" s="3"/>
      <c r="DWJ209" s="3"/>
      <c r="DWK209" s="3"/>
      <c r="DWL209" s="377">
        <v>18</v>
      </c>
      <c r="DWM209" s="378" t="s">
        <v>142</v>
      </c>
      <c r="DWN209" s="379" t="s">
        <v>144</v>
      </c>
      <c r="DWO209" s="380" t="s">
        <v>63</v>
      </c>
      <c r="DWP209" s="380"/>
      <c r="DWQ209" s="381">
        <v>22</v>
      </c>
      <c r="DWR209" s="380"/>
      <c r="DWS209" s="382"/>
      <c r="DWT209" s="380"/>
      <c r="DWU209" s="382"/>
      <c r="DWV209" s="380"/>
      <c r="DWW209" s="382"/>
      <c r="DWX209" s="383"/>
      <c r="DWY209" s="3"/>
      <c r="DWZ209" s="3"/>
      <c r="DXA209" s="3"/>
      <c r="DXB209" s="3"/>
      <c r="DXC209" s="3"/>
      <c r="DXD209" s="3"/>
      <c r="DXE209" s="3"/>
      <c r="DXF209" s="3"/>
      <c r="DXG209" s="3"/>
      <c r="DXH209" s="3"/>
      <c r="DXI209" s="3"/>
      <c r="DXJ209" s="3"/>
      <c r="DXK209" s="3"/>
      <c r="DXL209" s="3"/>
      <c r="DXM209" s="3"/>
      <c r="DXN209" s="3"/>
      <c r="DXO209" s="3"/>
      <c r="DXP209" s="3"/>
      <c r="DXQ209" s="3"/>
      <c r="DXR209" s="3"/>
      <c r="DXS209" s="3"/>
      <c r="DXT209" s="3"/>
      <c r="DXU209" s="3"/>
      <c r="DXV209" s="3"/>
      <c r="DXW209" s="3"/>
      <c r="DXX209" s="3"/>
      <c r="DXY209" s="3"/>
      <c r="DXZ209" s="3"/>
      <c r="DYA209" s="3"/>
      <c r="DYB209" s="3"/>
      <c r="DYC209" s="3"/>
      <c r="DYD209" s="3"/>
      <c r="DYE209" s="3"/>
      <c r="DYF209" s="3"/>
      <c r="DYG209" s="3"/>
      <c r="DYH209" s="3"/>
      <c r="DYI209" s="3"/>
      <c r="DYJ209" s="3"/>
      <c r="DYK209" s="3"/>
      <c r="DYL209" s="3"/>
      <c r="DYM209" s="3"/>
      <c r="DYN209" s="3"/>
      <c r="DYO209" s="3"/>
      <c r="DYP209" s="3"/>
      <c r="DYQ209" s="3"/>
      <c r="DYR209" s="3"/>
      <c r="DYS209" s="3"/>
      <c r="DYT209" s="3"/>
      <c r="DYU209" s="3"/>
      <c r="DYV209" s="3"/>
      <c r="DYW209" s="3"/>
      <c r="DYX209" s="3"/>
      <c r="DYY209" s="3"/>
      <c r="DYZ209" s="3"/>
      <c r="DZA209" s="3"/>
      <c r="DZB209" s="3"/>
      <c r="DZC209" s="3"/>
      <c r="DZD209" s="3"/>
      <c r="DZE209" s="3"/>
      <c r="DZF209" s="3"/>
      <c r="DZG209" s="3"/>
      <c r="DZH209" s="3"/>
      <c r="DZI209" s="3"/>
      <c r="DZJ209" s="3"/>
      <c r="DZK209" s="3"/>
      <c r="DZL209" s="3"/>
      <c r="DZM209" s="3"/>
      <c r="DZN209" s="3"/>
      <c r="DZO209" s="3"/>
      <c r="DZP209" s="3"/>
      <c r="DZQ209" s="3"/>
      <c r="DZR209" s="3"/>
      <c r="DZS209" s="3"/>
      <c r="DZT209" s="3"/>
      <c r="DZU209" s="3"/>
      <c r="DZV209" s="3"/>
      <c r="DZW209" s="3"/>
      <c r="DZX209" s="3"/>
      <c r="DZY209" s="3"/>
      <c r="DZZ209" s="3"/>
      <c r="EAA209" s="3"/>
      <c r="EAB209" s="3"/>
      <c r="EAC209" s="3"/>
      <c r="EAD209" s="3"/>
      <c r="EAE209" s="3"/>
      <c r="EAF209" s="3"/>
      <c r="EAG209" s="3"/>
      <c r="EAH209" s="3"/>
      <c r="EAI209" s="3"/>
      <c r="EAJ209" s="3"/>
      <c r="EAK209" s="3"/>
      <c r="EAL209" s="3"/>
      <c r="EAM209" s="3"/>
      <c r="EAN209" s="3"/>
      <c r="EAO209" s="3"/>
      <c r="EAP209" s="3"/>
      <c r="EAQ209" s="3"/>
      <c r="EAR209" s="3"/>
      <c r="EAS209" s="3"/>
      <c r="EAT209" s="3"/>
      <c r="EAU209" s="3"/>
      <c r="EAV209" s="3"/>
      <c r="EAW209" s="3"/>
      <c r="EAX209" s="3"/>
      <c r="EAY209" s="3"/>
      <c r="EAZ209" s="3"/>
      <c r="EBA209" s="3"/>
      <c r="EBB209" s="3"/>
      <c r="EBC209" s="3"/>
      <c r="EBD209" s="3"/>
      <c r="EBE209" s="3"/>
      <c r="EBF209" s="3"/>
      <c r="EBG209" s="3"/>
      <c r="EBH209" s="3"/>
      <c r="EBI209" s="3"/>
      <c r="EBJ209" s="3"/>
      <c r="EBK209" s="3"/>
      <c r="EBL209" s="3"/>
      <c r="EBM209" s="3"/>
      <c r="EBN209" s="3"/>
      <c r="EBO209" s="3"/>
      <c r="EBP209" s="3"/>
      <c r="EBQ209" s="3"/>
      <c r="EBR209" s="3"/>
      <c r="EBS209" s="3"/>
      <c r="EBT209" s="3"/>
      <c r="EBU209" s="3"/>
      <c r="EBV209" s="3"/>
      <c r="EBW209" s="3"/>
      <c r="EBX209" s="3"/>
      <c r="EBY209" s="3"/>
      <c r="EBZ209" s="3"/>
      <c r="ECA209" s="3"/>
      <c r="ECB209" s="3"/>
      <c r="ECC209" s="3"/>
      <c r="ECD209" s="3"/>
      <c r="ECE209" s="3"/>
      <c r="ECF209" s="3"/>
      <c r="ECG209" s="3"/>
      <c r="ECH209" s="3"/>
      <c r="ECI209" s="3"/>
      <c r="ECJ209" s="3"/>
      <c r="ECK209" s="3"/>
      <c r="ECL209" s="3"/>
      <c r="ECM209" s="3"/>
      <c r="ECN209" s="3"/>
      <c r="ECO209" s="3"/>
      <c r="ECP209" s="3"/>
      <c r="ECQ209" s="3"/>
      <c r="ECR209" s="3"/>
      <c r="ECS209" s="3"/>
      <c r="ECT209" s="3"/>
      <c r="ECU209" s="3"/>
      <c r="ECV209" s="3"/>
      <c r="ECW209" s="3"/>
      <c r="ECX209" s="3"/>
      <c r="ECY209" s="3"/>
      <c r="ECZ209" s="3"/>
      <c r="EDA209" s="3"/>
      <c r="EDB209" s="3"/>
      <c r="EDC209" s="3"/>
      <c r="EDD209" s="3"/>
      <c r="EDE209" s="3"/>
      <c r="EDF209" s="3"/>
      <c r="EDG209" s="3"/>
      <c r="EDH209" s="3"/>
      <c r="EDI209" s="3"/>
      <c r="EDJ209" s="3"/>
      <c r="EDK209" s="3"/>
      <c r="EDL209" s="3"/>
      <c r="EDM209" s="3"/>
      <c r="EDN209" s="3"/>
      <c r="EDO209" s="3"/>
      <c r="EDP209" s="3"/>
      <c r="EDQ209" s="3"/>
      <c r="EDR209" s="3"/>
      <c r="EDS209" s="3"/>
      <c r="EDT209" s="3"/>
      <c r="EDU209" s="3"/>
      <c r="EDV209" s="3"/>
      <c r="EDW209" s="3"/>
      <c r="EDX209" s="3"/>
      <c r="EDY209" s="3"/>
      <c r="EDZ209" s="3"/>
      <c r="EEA209" s="3"/>
      <c r="EEB209" s="3"/>
      <c r="EEC209" s="3"/>
      <c r="EED209" s="3"/>
      <c r="EEE209" s="3"/>
      <c r="EEF209" s="3"/>
      <c r="EEG209" s="3"/>
      <c r="EEH209" s="3"/>
      <c r="EEI209" s="3"/>
      <c r="EEJ209" s="3"/>
      <c r="EEK209" s="3"/>
      <c r="EEL209" s="3"/>
      <c r="EEM209" s="3"/>
      <c r="EEN209" s="3"/>
      <c r="EEO209" s="3"/>
      <c r="EEP209" s="3"/>
      <c r="EEQ209" s="3"/>
      <c r="EER209" s="3"/>
      <c r="EES209" s="3"/>
      <c r="EET209" s="3"/>
      <c r="EEU209" s="3"/>
      <c r="EEV209" s="3"/>
      <c r="EEW209" s="3"/>
      <c r="EEX209" s="3"/>
      <c r="EEY209" s="3"/>
      <c r="EEZ209" s="3"/>
      <c r="EFA209" s="3"/>
      <c r="EFB209" s="3"/>
      <c r="EFC209" s="3"/>
      <c r="EFD209" s="3"/>
      <c r="EFE209" s="3"/>
      <c r="EFF209" s="3"/>
      <c r="EFG209" s="3"/>
      <c r="EFH209" s="3"/>
      <c r="EFI209" s="3"/>
      <c r="EFJ209" s="3"/>
      <c r="EFK209" s="3"/>
      <c r="EFL209" s="3"/>
      <c r="EFM209" s="3"/>
      <c r="EFN209" s="3"/>
      <c r="EFO209" s="3"/>
      <c r="EFP209" s="3"/>
      <c r="EFQ209" s="3"/>
      <c r="EFR209" s="3"/>
      <c r="EFS209" s="3"/>
      <c r="EFT209" s="3"/>
      <c r="EFU209" s="3"/>
      <c r="EFV209" s="3"/>
      <c r="EFW209" s="3"/>
      <c r="EFX209" s="3"/>
      <c r="EFY209" s="3"/>
      <c r="EFZ209" s="3"/>
      <c r="EGA209" s="3"/>
      <c r="EGB209" s="3"/>
      <c r="EGC209" s="3"/>
      <c r="EGD209" s="3"/>
      <c r="EGE209" s="3"/>
      <c r="EGF209" s="3"/>
      <c r="EGG209" s="3"/>
      <c r="EGH209" s="377">
        <v>18</v>
      </c>
      <c r="EGI209" s="378" t="s">
        <v>142</v>
      </c>
      <c r="EGJ209" s="379" t="s">
        <v>144</v>
      </c>
      <c r="EGK209" s="380" t="s">
        <v>63</v>
      </c>
      <c r="EGL209" s="380"/>
      <c r="EGM209" s="381">
        <v>22</v>
      </c>
      <c r="EGN209" s="380"/>
      <c r="EGO209" s="382"/>
      <c r="EGP209" s="380"/>
      <c r="EGQ209" s="382"/>
      <c r="EGR209" s="380"/>
      <c r="EGS209" s="382"/>
      <c r="EGT209" s="383"/>
      <c r="EGU209" s="3"/>
      <c r="EGV209" s="3"/>
      <c r="EGW209" s="3"/>
      <c r="EGX209" s="3"/>
      <c r="EGY209" s="3"/>
      <c r="EGZ209" s="3"/>
      <c r="EHA209" s="3"/>
      <c r="EHB209" s="3"/>
      <c r="EHC209" s="3"/>
      <c r="EHD209" s="3"/>
      <c r="EHE209" s="3"/>
      <c r="EHF209" s="3"/>
      <c r="EHG209" s="3"/>
      <c r="EHH209" s="3"/>
      <c r="EHI209" s="3"/>
      <c r="EHJ209" s="3"/>
      <c r="EHK209" s="3"/>
      <c r="EHL209" s="3"/>
      <c r="EHM209" s="3"/>
      <c r="EHN209" s="3"/>
      <c r="EHO209" s="3"/>
      <c r="EHP209" s="3"/>
      <c r="EHQ209" s="3"/>
      <c r="EHR209" s="3"/>
      <c r="EHS209" s="3"/>
      <c r="EHT209" s="3"/>
      <c r="EHU209" s="3"/>
      <c r="EHV209" s="3"/>
      <c r="EHW209" s="3"/>
      <c r="EHX209" s="3"/>
      <c r="EHY209" s="3"/>
      <c r="EHZ209" s="3"/>
      <c r="EIA209" s="3"/>
      <c r="EIB209" s="3"/>
      <c r="EIC209" s="3"/>
      <c r="EID209" s="3"/>
      <c r="EIE209" s="3"/>
      <c r="EIF209" s="3"/>
      <c r="EIG209" s="3"/>
      <c r="EIH209" s="3"/>
      <c r="EII209" s="3"/>
      <c r="EIJ209" s="3"/>
      <c r="EIK209" s="3"/>
      <c r="EIL209" s="3"/>
      <c r="EIM209" s="3"/>
      <c r="EIN209" s="3"/>
      <c r="EIO209" s="3"/>
      <c r="EIP209" s="3"/>
      <c r="EIQ209" s="3"/>
      <c r="EIR209" s="3"/>
      <c r="EIS209" s="3"/>
      <c r="EIT209" s="3"/>
      <c r="EIU209" s="3"/>
      <c r="EIV209" s="3"/>
      <c r="EIW209" s="3"/>
      <c r="EIX209" s="3"/>
      <c r="EIY209" s="3"/>
      <c r="EIZ209" s="3"/>
      <c r="EJA209" s="3"/>
      <c r="EJB209" s="3"/>
      <c r="EJC209" s="3"/>
      <c r="EJD209" s="3"/>
      <c r="EJE209" s="3"/>
      <c r="EJF209" s="3"/>
      <c r="EJG209" s="3"/>
      <c r="EJH209" s="3"/>
      <c r="EJI209" s="3"/>
      <c r="EJJ209" s="3"/>
      <c r="EJK209" s="3"/>
      <c r="EJL209" s="3"/>
      <c r="EJM209" s="3"/>
      <c r="EJN209" s="3"/>
      <c r="EJO209" s="3"/>
      <c r="EJP209" s="3"/>
      <c r="EJQ209" s="3"/>
      <c r="EJR209" s="3"/>
      <c r="EJS209" s="3"/>
      <c r="EJT209" s="3"/>
      <c r="EJU209" s="3"/>
      <c r="EJV209" s="3"/>
      <c r="EJW209" s="3"/>
      <c r="EJX209" s="3"/>
      <c r="EJY209" s="3"/>
      <c r="EJZ209" s="3"/>
      <c r="EKA209" s="3"/>
      <c r="EKB209" s="3"/>
      <c r="EKC209" s="3"/>
      <c r="EKD209" s="3"/>
      <c r="EKE209" s="3"/>
      <c r="EKF209" s="3"/>
      <c r="EKG209" s="3"/>
      <c r="EKH209" s="3"/>
      <c r="EKI209" s="3"/>
      <c r="EKJ209" s="3"/>
      <c r="EKK209" s="3"/>
      <c r="EKL209" s="3"/>
      <c r="EKM209" s="3"/>
      <c r="EKN209" s="3"/>
      <c r="EKO209" s="3"/>
      <c r="EKP209" s="3"/>
      <c r="EKQ209" s="3"/>
      <c r="EKR209" s="3"/>
      <c r="EKS209" s="3"/>
      <c r="EKT209" s="3"/>
      <c r="EKU209" s="3"/>
      <c r="EKV209" s="3"/>
      <c r="EKW209" s="3"/>
      <c r="EKX209" s="3"/>
      <c r="EKY209" s="3"/>
      <c r="EKZ209" s="3"/>
      <c r="ELA209" s="3"/>
      <c r="ELB209" s="3"/>
      <c r="ELC209" s="3"/>
      <c r="ELD209" s="3"/>
      <c r="ELE209" s="3"/>
      <c r="ELF209" s="3"/>
      <c r="ELG209" s="3"/>
      <c r="ELH209" s="3"/>
      <c r="ELI209" s="3"/>
      <c r="ELJ209" s="3"/>
      <c r="ELK209" s="3"/>
      <c r="ELL209" s="3"/>
      <c r="ELM209" s="3"/>
      <c r="ELN209" s="3"/>
      <c r="ELO209" s="3"/>
      <c r="ELP209" s="3"/>
      <c r="ELQ209" s="3"/>
      <c r="ELR209" s="3"/>
      <c r="ELS209" s="3"/>
      <c r="ELT209" s="3"/>
      <c r="ELU209" s="3"/>
      <c r="ELV209" s="3"/>
      <c r="ELW209" s="3"/>
      <c r="ELX209" s="3"/>
      <c r="ELY209" s="3"/>
      <c r="ELZ209" s="3"/>
      <c r="EMA209" s="3"/>
      <c r="EMB209" s="3"/>
      <c r="EMC209" s="3"/>
      <c r="EMD209" s="3"/>
      <c r="EME209" s="3"/>
      <c r="EMF209" s="3"/>
      <c r="EMG209" s="3"/>
      <c r="EMH209" s="3"/>
      <c r="EMI209" s="3"/>
      <c r="EMJ209" s="3"/>
      <c r="EMK209" s="3"/>
      <c r="EML209" s="3"/>
      <c r="EMM209" s="3"/>
      <c r="EMN209" s="3"/>
      <c r="EMO209" s="3"/>
      <c r="EMP209" s="3"/>
      <c r="EMQ209" s="3"/>
      <c r="EMR209" s="3"/>
      <c r="EMS209" s="3"/>
      <c r="EMT209" s="3"/>
      <c r="EMU209" s="3"/>
      <c r="EMV209" s="3"/>
      <c r="EMW209" s="3"/>
      <c r="EMX209" s="3"/>
      <c r="EMY209" s="3"/>
      <c r="EMZ209" s="3"/>
      <c r="ENA209" s="3"/>
      <c r="ENB209" s="3"/>
      <c r="ENC209" s="3"/>
      <c r="END209" s="3"/>
      <c r="ENE209" s="3"/>
      <c r="ENF209" s="3"/>
      <c r="ENG209" s="3"/>
      <c r="ENH209" s="3"/>
      <c r="ENI209" s="3"/>
      <c r="ENJ209" s="3"/>
      <c r="ENK209" s="3"/>
      <c r="ENL209" s="3"/>
      <c r="ENM209" s="3"/>
      <c r="ENN209" s="3"/>
      <c r="ENO209" s="3"/>
      <c r="ENP209" s="3"/>
      <c r="ENQ209" s="3"/>
      <c r="ENR209" s="3"/>
      <c r="ENS209" s="3"/>
      <c r="ENT209" s="3"/>
      <c r="ENU209" s="3"/>
      <c r="ENV209" s="3"/>
      <c r="ENW209" s="3"/>
      <c r="ENX209" s="3"/>
      <c r="ENY209" s="3"/>
      <c r="ENZ209" s="3"/>
      <c r="EOA209" s="3"/>
      <c r="EOB209" s="3"/>
      <c r="EOC209" s="3"/>
      <c r="EOD209" s="3"/>
      <c r="EOE209" s="3"/>
      <c r="EOF209" s="3"/>
      <c r="EOG209" s="3"/>
      <c r="EOH209" s="3"/>
      <c r="EOI209" s="3"/>
      <c r="EOJ209" s="3"/>
      <c r="EOK209" s="3"/>
      <c r="EOL209" s="3"/>
      <c r="EOM209" s="3"/>
      <c r="EON209" s="3"/>
      <c r="EOO209" s="3"/>
      <c r="EOP209" s="3"/>
      <c r="EOQ209" s="3"/>
      <c r="EOR209" s="3"/>
      <c r="EOS209" s="3"/>
      <c r="EOT209" s="3"/>
      <c r="EOU209" s="3"/>
      <c r="EOV209" s="3"/>
      <c r="EOW209" s="3"/>
      <c r="EOX209" s="3"/>
      <c r="EOY209" s="3"/>
      <c r="EOZ209" s="3"/>
      <c r="EPA209" s="3"/>
      <c r="EPB209" s="3"/>
      <c r="EPC209" s="3"/>
      <c r="EPD209" s="3"/>
      <c r="EPE209" s="3"/>
      <c r="EPF209" s="3"/>
      <c r="EPG209" s="3"/>
      <c r="EPH209" s="3"/>
      <c r="EPI209" s="3"/>
      <c r="EPJ209" s="3"/>
      <c r="EPK209" s="3"/>
      <c r="EPL209" s="3"/>
      <c r="EPM209" s="3"/>
      <c r="EPN209" s="3"/>
      <c r="EPO209" s="3"/>
      <c r="EPP209" s="3"/>
      <c r="EPQ209" s="3"/>
      <c r="EPR209" s="3"/>
      <c r="EPS209" s="3"/>
      <c r="EPT209" s="3"/>
      <c r="EPU209" s="3"/>
      <c r="EPV209" s="3"/>
      <c r="EPW209" s="3"/>
      <c r="EPX209" s="3"/>
      <c r="EPY209" s="3"/>
      <c r="EPZ209" s="3"/>
      <c r="EQA209" s="3"/>
      <c r="EQB209" s="3"/>
      <c r="EQC209" s="3"/>
      <c r="EQD209" s="377">
        <v>18</v>
      </c>
      <c r="EQE209" s="378" t="s">
        <v>142</v>
      </c>
      <c r="EQF209" s="379" t="s">
        <v>144</v>
      </c>
      <c r="EQG209" s="380" t="s">
        <v>63</v>
      </c>
      <c r="EQH209" s="380"/>
      <c r="EQI209" s="381">
        <v>22</v>
      </c>
      <c r="EQJ209" s="380"/>
      <c r="EQK209" s="382"/>
      <c r="EQL209" s="380"/>
      <c r="EQM209" s="382"/>
      <c r="EQN209" s="380"/>
      <c r="EQO209" s="382"/>
      <c r="EQP209" s="383"/>
      <c r="EQQ209" s="3"/>
      <c r="EQR209" s="3"/>
      <c r="EQS209" s="3"/>
      <c r="EQT209" s="3"/>
      <c r="EQU209" s="3"/>
      <c r="EQV209" s="3"/>
      <c r="EQW209" s="3"/>
      <c r="EQX209" s="3"/>
      <c r="EQY209" s="3"/>
      <c r="EQZ209" s="3"/>
      <c r="ERA209" s="3"/>
      <c r="ERB209" s="3"/>
      <c r="ERC209" s="3"/>
      <c r="ERD209" s="3"/>
      <c r="ERE209" s="3"/>
      <c r="ERF209" s="3"/>
      <c r="ERG209" s="3"/>
      <c r="ERH209" s="3"/>
      <c r="ERI209" s="3"/>
      <c r="ERJ209" s="3"/>
      <c r="ERK209" s="3"/>
      <c r="ERL209" s="3"/>
      <c r="ERM209" s="3"/>
      <c r="ERN209" s="3"/>
      <c r="ERO209" s="3"/>
      <c r="ERP209" s="3"/>
      <c r="ERQ209" s="3"/>
      <c r="ERR209" s="3"/>
      <c r="ERS209" s="3"/>
      <c r="ERT209" s="3"/>
      <c r="ERU209" s="3"/>
      <c r="ERV209" s="3"/>
      <c r="ERW209" s="3"/>
      <c r="ERX209" s="3"/>
      <c r="ERY209" s="3"/>
      <c r="ERZ209" s="3"/>
      <c r="ESA209" s="3"/>
      <c r="ESB209" s="3"/>
      <c r="ESC209" s="3"/>
      <c r="ESD209" s="3"/>
      <c r="ESE209" s="3"/>
      <c r="ESF209" s="3"/>
      <c r="ESG209" s="3"/>
      <c r="ESH209" s="3"/>
      <c r="ESI209" s="3"/>
      <c r="ESJ209" s="3"/>
      <c r="ESK209" s="3"/>
      <c r="ESL209" s="3"/>
      <c r="ESM209" s="3"/>
      <c r="ESN209" s="3"/>
      <c r="ESO209" s="3"/>
      <c r="ESP209" s="3"/>
      <c r="ESQ209" s="3"/>
      <c r="ESR209" s="3"/>
      <c r="ESS209" s="3"/>
      <c r="EST209" s="3"/>
      <c r="ESU209" s="3"/>
      <c r="ESV209" s="3"/>
      <c r="ESW209" s="3"/>
      <c r="ESX209" s="3"/>
      <c r="ESY209" s="3"/>
      <c r="ESZ209" s="3"/>
      <c r="ETA209" s="3"/>
      <c r="ETB209" s="3"/>
      <c r="ETC209" s="3"/>
      <c r="ETD209" s="3"/>
      <c r="ETE209" s="3"/>
      <c r="ETF209" s="3"/>
      <c r="ETG209" s="3"/>
      <c r="ETH209" s="3"/>
      <c r="ETI209" s="3"/>
      <c r="ETJ209" s="3"/>
      <c r="ETK209" s="3"/>
      <c r="ETL209" s="3"/>
      <c r="ETM209" s="3"/>
      <c r="ETN209" s="3"/>
      <c r="ETO209" s="3"/>
      <c r="ETP209" s="3"/>
      <c r="ETQ209" s="3"/>
      <c r="ETR209" s="3"/>
      <c r="ETS209" s="3"/>
      <c r="ETT209" s="3"/>
      <c r="ETU209" s="3"/>
      <c r="ETV209" s="3"/>
      <c r="ETW209" s="3"/>
      <c r="ETX209" s="3"/>
      <c r="ETY209" s="3"/>
      <c r="ETZ209" s="3"/>
      <c r="EUA209" s="3"/>
      <c r="EUB209" s="3"/>
      <c r="EUC209" s="3"/>
      <c r="EUD209" s="3"/>
      <c r="EUE209" s="3"/>
      <c r="EUF209" s="3"/>
      <c r="EUG209" s="3"/>
      <c r="EUH209" s="3"/>
      <c r="EUI209" s="3"/>
      <c r="EUJ209" s="3"/>
      <c r="EUK209" s="3"/>
      <c r="EUL209" s="3"/>
      <c r="EUM209" s="3"/>
      <c r="EUN209" s="3"/>
      <c r="EUO209" s="3"/>
      <c r="EUP209" s="3"/>
      <c r="EUQ209" s="3"/>
      <c r="EUR209" s="3"/>
      <c r="EUS209" s="3"/>
      <c r="EUT209" s="3"/>
      <c r="EUU209" s="3"/>
      <c r="EUV209" s="3"/>
      <c r="EUW209" s="3"/>
      <c r="EUX209" s="3"/>
      <c r="EUY209" s="3"/>
      <c r="EUZ209" s="3"/>
      <c r="EVA209" s="3"/>
      <c r="EVB209" s="3"/>
      <c r="EVC209" s="3"/>
      <c r="EVD209" s="3"/>
      <c r="EVE209" s="3"/>
      <c r="EVF209" s="3"/>
      <c r="EVG209" s="3"/>
      <c r="EVH209" s="3"/>
      <c r="EVI209" s="3"/>
      <c r="EVJ209" s="3"/>
      <c r="EVK209" s="3"/>
      <c r="EVL209" s="3"/>
      <c r="EVM209" s="3"/>
      <c r="EVN209" s="3"/>
      <c r="EVO209" s="3"/>
      <c r="EVP209" s="3"/>
      <c r="EVQ209" s="3"/>
      <c r="EVR209" s="3"/>
      <c r="EVS209" s="3"/>
      <c r="EVT209" s="3"/>
      <c r="EVU209" s="3"/>
      <c r="EVV209" s="3"/>
      <c r="EVW209" s="3"/>
      <c r="EVX209" s="3"/>
      <c r="EVY209" s="3"/>
      <c r="EVZ209" s="3"/>
      <c r="EWA209" s="3"/>
      <c r="EWB209" s="3"/>
      <c r="EWC209" s="3"/>
      <c r="EWD209" s="3"/>
      <c r="EWE209" s="3"/>
      <c r="EWF209" s="3"/>
      <c r="EWG209" s="3"/>
      <c r="EWH209" s="3"/>
      <c r="EWI209" s="3"/>
      <c r="EWJ209" s="3"/>
      <c r="EWK209" s="3"/>
      <c r="EWL209" s="3"/>
      <c r="EWM209" s="3"/>
      <c r="EWN209" s="3"/>
      <c r="EWO209" s="3"/>
      <c r="EWP209" s="3"/>
      <c r="EWQ209" s="3"/>
      <c r="EWR209" s="3"/>
      <c r="EWS209" s="3"/>
      <c r="EWT209" s="3"/>
      <c r="EWU209" s="3"/>
      <c r="EWV209" s="3"/>
      <c r="EWW209" s="3"/>
      <c r="EWX209" s="3"/>
      <c r="EWY209" s="3"/>
      <c r="EWZ209" s="3"/>
      <c r="EXA209" s="3"/>
      <c r="EXB209" s="3"/>
      <c r="EXC209" s="3"/>
      <c r="EXD209" s="3"/>
      <c r="EXE209" s="3"/>
      <c r="EXF209" s="3"/>
      <c r="EXG209" s="3"/>
      <c r="EXH209" s="3"/>
      <c r="EXI209" s="3"/>
      <c r="EXJ209" s="3"/>
      <c r="EXK209" s="3"/>
      <c r="EXL209" s="3"/>
      <c r="EXM209" s="3"/>
      <c r="EXN209" s="3"/>
      <c r="EXO209" s="3"/>
      <c r="EXP209" s="3"/>
      <c r="EXQ209" s="3"/>
      <c r="EXR209" s="3"/>
      <c r="EXS209" s="3"/>
      <c r="EXT209" s="3"/>
      <c r="EXU209" s="3"/>
      <c r="EXV209" s="3"/>
      <c r="EXW209" s="3"/>
      <c r="EXX209" s="3"/>
      <c r="EXY209" s="3"/>
      <c r="EXZ209" s="3"/>
      <c r="EYA209" s="3"/>
      <c r="EYB209" s="3"/>
      <c r="EYC209" s="3"/>
      <c r="EYD209" s="3"/>
      <c r="EYE209" s="3"/>
      <c r="EYF209" s="3"/>
      <c r="EYG209" s="3"/>
      <c r="EYH209" s="3"/>
      <c r="EYI209" s="3"/>
      <c r="EYJ209" s="3"/>
      <c r="EYK209" s="3"/>
      <c r="EYL209" s="3"/>
      <c r="EYM209" s="3"/>
      <c r="EYN209" s="3"/>
      <c r="EYO209" s="3"/>
      <c r="EYP209" s="3"/>
      <c r="EYQ209" s="3"/>
      <c r="EYR209" s="3"/>
      <c r="EYS209" s="3"/>
      <c r="EYT209" s="3"/>
      <c r="EYU209" s="3"/>
      <c r="EYV209" s="3"/>
      <c r="EYW209" s="3"/>
      <c r="EYX209" s="3"/>
      <c r="EYY209" s="3"/>
      <c r="EYZ209" s="3"/>
      <c r="EZA209" s="3"/>
      <c r="EZB209" s="3"/>
      <c r="EZC209" s="3"/>
      <c r="EZD209" s="3"/>
      <c r="EZE209" s="3"/>
      <c r="EZF209" s="3"/>
      <c r="EZG209" s="3"/>
      <c r="EZH209" s="3"/>
      <c r="EZI209" s="3"/>
      <c r="EZJ209" s="3"/>
      <c r="EZK209" s="3"/>
      <c r="EZL209" s="3"/>
      <c r="EZM209" s="3"/>
      <c r="EZN209" s="3"/>
      <c r="EZO209" s="3"/>
      <c r="EZP209" s="3"/>
      <c r="EZQ209" s="3"/>
      <c r="EZR209" s="3"/>
      <c r="EZS209" s="3"/>
      <c r="EZT209" s="3"/>
      <c r="EZU209" s="3"/>
      <c r="EZV209" s="3"/>
      <c r="EZW209" s="3"/>
      <c r="EZX209" s="3"/>
      <c r="EZY209" s="3"/>
      <c r="EZZ209" s="377">
        <v>18</v>
      </c>
      <c r="FAA209" s="378" t="s">
        <v>142</v>
      </c>
      <c r="FAB209" s="379" t="s">
        <v>144</v>
      </c>
      <c r="FAC209" s="380" t="s">
        <v>63</v>
      </c>
      <c r="FAD209" s="380"/>
      <c r="FAE209" s="381">
        <v>22</v>
      </c>
      <c r="FAF209" s="380"/>
      <c r="FAG209" s="382"/>
      <c r="FAH209" s="380"/>
      <c r="FAI209" s="382"/>
      <c r="FAJ209" s="380"/>
      <c r="FAK209" s="382"/>
      <c r="FAL209" s="383"/>
      <c r="FAM209" s="3"/>
      <c r="FAN209" s="3"/>
      <c r="FAO209" s="3"/>
      <c r="FAP209" s="3"/>
      <c r="FAQ209" s="3"/>
      <c r="FAR209" s="3"/>
      <c r="FAS209" s="3"/>
      <c r="FAT209" s="3"/>
      <c r="FAU209" s="3"/>
      <c r="FAV209" s="3"/>
      <c r="FAW209" s="3"/>
      <c r="FAX209" s="3"/>
      <c r="FAY209" s="3"/>
      <c r="FAZ209" s="3"/>
      <c r="FBA209" s="3"/>
      <c r="FBB209" s="3"/>
      <c r="FBC209" s="3"/>
      <c r="FBD209" s="3"/>
      <c r="FBE209" s="3"/>
      <c r="FBF209" s="3"/>
      <c r="FBG209" s="3"/>
      <c r="FBH209" s="3"/>
      <c r="FBI209" s="3"/>
      <c r="FBJ209" s="3"/>
      <c r="FBK209" s="3"/>
      <c r="FBL209" s="3"/>
      <c r="FBM209" s="3"/>
      <c r="FBN209" s="3"/>
      <c r="FBO209" s="3"/>
      <c r="FBP209" s="3"/>
      <c r="FBQ209" s="3"/>
      <c r="FBR209" s="3"/>
      <c r="FBS209" s="3"/>
      <c r="FBT209" s="3"/>
      <c r="FBU209" s="3"/>
      <c r="FBV209" s="3"/>
      <c r="FBW209" s="3"/>
      <c r="FBX209" s="3"/>
      <c r="FBY209" s="3"/>
      <c r="FBZ209" s="3"/>
      <c r="FCA209" s="3"/>
      <c r="FCB209" s="3"/>
      <c r="FCC209" s="3"/>
      <c r="FCD209" s="3"/>
      <c r="FCE209" s="3"/>
      <c r="FCF209" s="3"/>
      <c r="FCG209" s="3"/>
      <c r="FCH209" s="3"/>
      <c r="FCI209" s="3"/>
      <c r="FCJ209" s="3"/>
      <c r="FCK209" s="3"/>
      <c r="FCL209" s="3"/>
      <c r="FCM209" s="3"/>
      <c r="FCN209" s="3"/>
      <c r="FCO209" s="3"/>
      <c r="FCP209" s="3"/>
      <c r="FCQ209" s="3"/>
      <c r="FCR209" s="3"/>
      <c r="FCS209" s="3"/>
      <c r="FCT209" s="3"/>
      <c r="FCU209" s="3"/>
      <c r="FCV209" s="3"/>
      <c r="FCW209" s="3"/>
      <c r="FCX209" s="3"/>
      <c r="FCY209" s="3"/>
      <c r="FCZ209" s="3"/>
      <c r="FDA209" s="3"/>
      <c r="FDB209" s="3"/>
      <c r="FDC209" s="3"/>
      <c r="FDD209" s="3"/>
      <c r="FDE209" s="3"/>
      <c r="FDF209" s="3"/>
      <c r="FDG209" s="3"/>
      <c r="FDH209" s="3"/>
      <c r="FDI209" s="3"/>
      <c r="FDJ209" s="3"/>
      <c r="FDK209" s="3"/>
      <c r="FDL209" s="3"/>
      <c r="FDM209" s="3"/>
      <c r="FDN209" s="3"/>
      <c r="FDO209" s="3"/>
      <c r="FDP209" s="3"/>
      <c r="FDQ209" s="3"/>
      <c r="FDR209" s="3"/>
      <c r="FDS209" s="3"/>
      <c r="FDT209" s="3"/>
      <c r="FDU209" s="3"/>
      <c r="FDV209" s="3"/>
      <c r="FDW209" s="3"/>
      <c r="FDX209" s="3"/>
      <c r="FDY209" s="3"/>
      <c r="FDZ209" s="3"/>
      <c r="FEA209" s="3"/>
      <c r="FEB209" s="3"/>
      <c r="FEC209" s="3"/>
      <c r="FED209" s="3"/>
      <c r="FEE209" s="3"/>
      <c r="FEF209" s="3"/>
      <c r="FEG209" s="3"/>
      <c r="FEH209" s="3"/>
      <c r="FEI209" s="3"/>
      <c r="FEJ209" s="3"/>
      <c r="FEK209" s="3"/>
      <c r="FEL209" s="3"/>
      <c r="FEM209" s="3"/>
      <c r="FEN209" s="3"/>
      <c r="FEO209" s="3"/>
      <c r="FEP209" s="3"/>
      <c r="FEQ209" s="3"/>
      <c r="FER209" s="3"/>
      <c r="FES209" s="3"/>
      <c r="FET209" s="3"/>
      <c r="FEU209" s="3"/>
      <c r="FEV209" s="3"/>
      <c r="FEW209" s="3"/>
      <c r="FEX209" s="3"/>
      <c r="FEY209" s="3"/>
      <c r="FEZ209" s="3"/>
      <c r="FFA209" s="3"/>
      <c r="FFB209" s="3"/>
      <c r="FFC209" s="3"/>
      <c r="FFD209" s="3"/>
      <c r="FFE209" s="3"/>
      <c r="FFF209" s="3"/>
      <c r="FFG209" s="3"/>
      <c r="FFH209" s="3"/>
      <c r="FFI209" s="3"/>
      <c r="FFJ209" s="3"/>
      <c r="FFK209" s="3"/>
      <c r="FFL209" s="3"/>
      <c r="FFM209" s="3"/>
      <c r="FFN209" s="3"/>
      <c r="FFO209" s="3"/>
      <c r="FFP209" s="3"/>
      <c r="FFQ209" s="3"/>
      <c r="FFR209" s="3"/>
      <c r="FFS209" s="3"/>
      <c r="FFT209" s="3"/>
      <c r="FFU209" s="3"/>
      <c r="FFV209" s="3"/>
      <c r="FFW209" s="3"/>
      <c r="FFX209" s="3"/>
      <c r="FFY209" s="3"/>
      <c r="FFZ209" s="3"/>
      <c r="FGA209" s="3"/>
      <c r="FGB209" s="3"/>
      <c r="FGC209" s="3"/>
      <c r="FGD209" s="3"/>
      <c r="FGE209" s="3"/>
      <c r="FGF209" s="3"/>
      <c r="FGG209" s="3"/>
      <c r="FGH209" s="3"/>
      <c r="FGI209" s="3"/>
      <c r="FGJ209" s="3"/>
      <c r="FGK209" s="3"/>
      <c r="FGL209" s="3"/>
      <c r="FGM209" s="3"/>
      <c r="FGN209" s="3"/>
      <c r="FGO209" s="3"/>
      <c r="FGP209" s="3"/>
      <c r="FGQ209" s="3"/>
      <c r="FGR209" s="3"/>
      <c r="FGS209" s="3"/>
      <c r="FGT209" s="3"/>
      <c r="FGU209" s="3"/>
      <c r="FGV209" s="3"/>
      <c r="FGW209" s="3"/>
      <c r="FGX209" s="3"/>
      <c r="FGY209" s="3"/>
      <c r="FGZ209" s="3"/>
      <c r="FHA209" s="3"/>
      <c r="FHB209" s="3"/>
      <c r="FHC209" s="3"/>
      <c r="FHD209" s="3"/>
      <c r="FHE209" s="3"/>
      <c r="FHF209" s="3"/>
      <c r="FHG209" s="3"/>
      <c r="FHH209" s="3"/>
      <c r="FHI209" s="3"/>
      <c r="FHJ209" s="3"/>
      <c r="FHK209" s="3"/>
      <c r="FHL209" s="3"/>
      <c r="FHM209" s="3"/>
      <c r="FHN209" s="3"/>
      <c r="FHO209" s="3"/>
      <c r="FHP209" s="3"/>
      <c r="FHQ209" s="3"/>
      <c r="FHR209" s="3"/>
      <c r="FHS209" s="3"/>
      <c r="FHT209" s="3"/>
      <c r="FHU209" s="3"/>
      <c r="FHV209" s="3"/>
      <c r="FHW209" s="3"/>
      <c r="FHX209" s="3"/>
      <c r="FHY209" s="3"/>
      <c r="FHZ209" s="3"/>
      <c r="FIA209" s="3"/>
      <c r="FIB209" s="3"/>
      <c r="FIC209" s="3"/>
      <c r="FID209" s="3"/>
      <c r="FIE209" s="3"/>
      <c r="FIF209" s="3"/>
      <c r="FIG209" s="3"/>
      <c r="FIH209" s="3"/>
      <c r="FII209" s="3"/>
      <c r="FIJ209" s="3"/>
      <c r="FIK209" s="3"/>
      <c r="FIL209" s="3"/>
      <c r="FIM209" s="3"/>
      <c r="FIN209" s="3"/>
      <c r="FIO209" s="3"/>
      <c r="FIP209" s="3"/>
      <c r="FIQ209" s="3"/>
      <c r="FIR209" s="3"/>
      <c r="FIS209" s="3"/>
      <c r="FIT209" s="3"/>
      <c r="FIU209" s="3"/>
      <c r="FIV209" s="3"/>
      <c r="FIW209" s="3"/>
      <c r="FIX209" s="3"/>
      <c r="FIY209" s="3"/>
      <c r="FIZ209" s="3"/>
      <c r="FJA209" s="3"/>
      <c r="FJB209" s="3"/>
      <c r="FJC209" s="3"/>
      <c r="FJD209" s="3"/>
      <c r="FJE209" s="3"/>
      <c r="FJF209" s="3"/>
      <c r="FJG209" s="3"/>
      <c r="FJH209" s="3"/>
      <c r="FJI209" s="3"/>
      <c r="FJJ209" s="3"/>
      <c r="FJK209" s="3"/>
      <c r="FJL209" s="3"/>
      <c r="FJM209" s="3"/>
      <c r="FJN209" s="3"/>
      <c r="FJO209" s="3"/>
      <c r="FJP209" s="3"/>
      <c r="FJQ209" s="3"/>
      <c r="FJR209" s="3"/>
      <c r="FJS209" s="3"/>
      <c r="FJT209" s="3"/>
      <c r="FJU209" s="3"/>
      <c r="FJV209" s="377">
        <v>18</v>
      </c>
      <c r="FJW209" s="378" t="s">
        <v>142</v>
      </c>
      <c r="FJX209" s="379" t="s">
        <v>144</v>
      </c>
      <c r="FJY209" s="380" t="s">
        <v>63</v>
      </c>
      <c r="FJZ209" s="380"/>
      <c r="FKA209" s="381">
        <v>22</v>
      </c>
      <c r="FKB209" s="380"/>
      <c r="FKC209" s="382"/>
      <c r="FKD209" s="380"/>
      <c r="FKE209" s="382"/>
      <c r="FKF209" s="380"/>
      <c r="FKG209" s="382"/>
      <c r="FKH209" s="383"/>
      <c r="FKI209" s="3"/>
      <c r="FKJ209" s="3"/>
      <c r="FKK209" s="3"/>
      <c r="FKL209" s="3"/>
      <c r="FKM209" s="3"/>
      <c r="FKN209" s="3"/>
      <c r="FKO209" s="3"/>
      <c r="FKP209" s="3"/>
      <c r="FKQ209" s="3"/>
      <c r="FKR209" s="3"/>
      <c r="FKS209" s="3"/>
      <c r="FKT209" s="3"/>
      <c r="FKU209" s="3"/>
      <c r="FKV209" s="3"/>
      <c r="FKW209" s="3"/>
      <c r="FKX209" s="3"/>
      <c r="FKY209" s="3"/>
      <c r="FKZ209" s="3"/>
      <c r="FLA209" s="3"/>
      <c r="FLB209" s="3"/>
      <c r="FLC209" s="3"/>
      <c r="FLD209" s="3"/>
      <c r="FLE209" s="3"/>
      <c r="FLF209" s="3"/>
      <c r="FLG209" s="3"/>
      <c r="FLH209" s="3"/>
      <c r="FLI209" s="3"/>
      <c r="FLJ209" s="3"/>
      <c r="FLK209" s="3"/>
      <c r="FLL209" s="3"/>
      <c r="FLM209" s="3"/>
      <c r="FLN209" s="3"/>
      <c r="FLO209" s="3"/>
      <c r="FLP209" s="3"/>
      <c r="FLQ209" s="3"/>
      <c r="FLR209" s="3"/>
      <c r="FLS209" s="3"/>
      <c r="FLT209" s="3"/>
      <c r="FLU209" s="3"/>
      <c r="FLV209" s="3"/>
      <c r="FLW209" s="3"/>
      <c r="FLX209" s="3"/>
      <c r="FLY209" s="3"/>
      <c r="FLZ209" s="3"/>
      <c r="FMA209" s="3"/>
      <c r="FMB209" s="3"/>
      <c r="FMC209" s="3"/>
      <c r="FMD209" s="3"/>
      <c r="FME209" s="3"/>
      <c r="FMF209" s="3"/>
      <c r="FMG209" s="3"/>
      <c r="FMH209" s="3"/>
      <c r="FMI209" s="3"/>
      <c r="FMJ209" s="3"/>
      <c r="FMK209" s="3"/>
      <c r="FML209" s="3"/>
      <c r="FMM209" s="3"/>
      <c r="FMN209" s="3"/>
      <c r="FMO209" s="3"/>
      <c r="FMP209" s="3"/>
      <c r="FMQ209" s="3"/>
      <c r="FMR209" s="3"/>
      <c r="FMS209" s="3"/>
      <c r="FMT209" s="3"/>
      <c r="FMU209" s="3"/>
      <c r="FMV209" s="3"/>
      <c r="FMW209" s="3"/>
      <c r="FMX209" s="3"/>
      <c r="FMY209" s="3"/>
      <c r="FMZ209" s="3"/>
      <c r="FNA209" s="3"/>
      <c r="FNB209" s="3"/>
      <c r="FNC209" s="3"/>
      <c r="FND209" s="3"/>
      <c r="FNE209" s="3"/>
      <c r="FNF209" s="3"/>
      <c r="FNG209" s="3"/>
      <c r="FNH209" s="3"/>
      <c r="FNI209" s="3"/>
      <c r="FNJ209" s="3"/>
      <c r="FNK209" s="3"/>
      <c r="FNL209" s="3"/>
      <c r="FNM209" s="3"/>
      <c r="FNN209" s="3"/>
      <c r="FNO209" s="3"/>
      <c r="FNP209" s="3"/>
      <c r="FNQ209" s="3"/>
      <c r="FNR209" s="3"/>
      <c r="FNS209" s="3"/>
      <c r="FNT209" s="3"/>
      <c r="FNU209" s="3"/>
      <c r="FNV209" s="3"/>
      <c r="FNW209" s="3"/>
      <c r="FNX209" s="3"/>
      <c r="FNY209" s="3"/>
      <c r="FNZ209" s="3"/>
      <c r="FOA209" s="3"/>
      <c r="FOB209" s="3"/>
      <c r="FOC209" s="3"/>
      <c r="FOD209" s="3"/>
      <c r="FOE209" s="3"/>
      <c r="FOF209" s="3"/>
      <c r="FOG209" s="3"/>
      <c r="FOH209" s="3"/>
      <c r="FOI209" s="3"/>
      <c r="FOJ209" s="3"/>
      <c r="FOK209" s="3"/>
      <c r="FOL209" s="3"/>
      <c r="FOM209" s="3"/>
      <c r="FON209" s="3"/>
      <c r="FOO209" s="3"/>
      <c r="FOP209" s="3"/>
      <c r="FOQ209" s="3"/>
      <c r="FOR209" s="3"/>
      <c r="FOS209" s="3"/>
      <c r="FOT209" s="3"/>
      <c r="FOU209" s="3"/>
      <c r="FOV209" s="3"/>
      <c r="FOW209" s="3"/>
      <c r="FOX209" s="3"/>
      <c r="FOY209" s="3"/>
      <c r="FOZ209" s="3"/>
      <c r="FPA209" s="3"/>
      <c r="FPB209" s="3"/>
      <c r="FPC209" s="3"/>
      <c r="FPD209" s="3"/>
      <c r="FPE209" s="3"/>
      <c r="FPF209" s="3"/>
      <c r="FPG209" s="3"/>
      <c r="FPH209" s="3"/>
      <c r="FPI209" s="3"/>
      <c r="FPJ209" s="3"/>
      <c r="FPK209" s="3"/>
      <c r="FPL209" s="3"/>
      <c r="FPM209" s="3"/>
      <c r="FPN209" s="3"/>
      <c r="FPO209" s="3"/>
      <c r="FPP209" s="3"/>
      <c r="FPQ209" s="3"/>
      <c r="FPR209" s="3"/>
      <c r="FPS209" s="3"/>
      <c r="FPT209" s="3"/>
      <c r="FPU209" s="3"/>
      <c r="FPV209" s="3"/>
      <c r="FPW209" s="3"/>
      <c r="FPX209" s="3"/>
      <c r="FPY209" s="3"/>
      <c r="FPZ209" s="3"/>
      <c r="FQA209" s="3"/>
      <c r="FQB209" s="3"/>
      <c r="FQC209" s="3"/>
      <c r="FQD209" s="3"/>
      <c r="FQE209" s="3"/>
      <c r="FQF209" s="3"/>
      <c r="FQG209" s="3"/>
      <c r="FQH209" s="3"/>
      <c r="FQI209" s="3"/>
      <c r="FQJ209" s="3"/>
      <c r="FQK209" s="3"/>
      <c r="FQL209" s="3"/>
      <c r="FQM209" s="3"/>
      <c r="FQN209" s="3"/>
      <c r="FQO209" s="3"/>
      <c r="FQP209" s="3"/>
      <c r="FQQ209" s="3"/>
      <c r="FQR209" s="3"/>
      <c r="FQS209" s="3"/>
      <c r="FQT209" s="3"/>
      <c r="FQU209" s="3"/>
      <c r="FQV209" s="3"/>
      <c r="FQW209" s="3"/>
      <c r="FQX209" s="3"/>
      <c r="FQY209" s="3"/>
      <c r="FQZ209" s="3"/>
      <c r="FRA209" s="3"/>
      <c r="FRB209" s="3"/>
      <c r="FRC209" s="3"/>
      <c r="FRD209" s="3"/>
      <c r="FRE209" s="3"/>
      <c r="FRF209" s="3"/>
      <c r="FRG209" s="3"/>
      <c r="FRH209" s="3"/>
      <c r="FRI209" s="3"/>
      <c r="FRJ209" s="3"/>
      <c r="FRK209" s="3"/>
      <c r="FRL209" s="3"/>
      <c r="FRM209" s="3"/>
      <c r="FRN209" s="3"/>
      <c r="FRO209" s="3"/>
      <c r="FRP209" s="3"/>
      <c r="FRQ209" s="3"/>
      <c r="FRR209" s="3"/>
      <c r="FRS209" s="3"/>
      <c r="FRT209" s="3"/>
      <c r="FRU209" s="3"/>
      <c r="FRV209" s="3"/>
      <c r="FRW209" s="3"/>
      <c r="FRX209" s="3"/>
      <c r="FRY209" s="3"/>
      <c r="FRZ209" s="3"/>
      <c r="FSA209" s="3"/>
      <c r="FSB209" s="3"/>
      <c r="FSC209" s="3"/>
      <c r="FSD209" s="3"/>
      <c r="FSE209" s="3"/>
      <c r="FSF209" s="3"/>
      <c r="FSG209" s="3"/>
      <c r="FSH209" s="3"/>
      <c r="FSI209" s="3"/>
      <c r="FSJ209" s="3"/>
      <c r="FSK209" s="3"/>
      <c r="FSL209" s="3"/>
      <c r="FSM209" s="3"/>
      <c r="FSN209" s="3"/>
      <c r="FSO209" s="3"/>
      <c r="FSP209" s="3"/>
      <c r="FSQ209" s="3"/>
      <c r="FSR209" s="3"/>
      <c r="FSS209" s="3"/>
      <c r="FST209" s="3"/>
      <c r="FSU209" s="3"/>
      <c r="FSV209" s="3"/>
      <c r="FSW209" s="3"/>
      <c r="FSX209" s="3"/>
      <c r="FSY209" s="3"/>
      <c r="FSZ209" s="3"/>
      <c r="FTA209" s="3"/>
      <c r="FTB209" s="3"/>
      <c r="FTC209" s="3"/>
      <c r="FTD209" s="3"/>
      <c r="FTE209" s="3"/>
      <c r="FTF209" s="3"/>
      <c r="FTG209" s="3"/>
      <c r="FTH209" s="3"/>
      <c r="FTI209" s="3"/>
      <c r="FTJ209" s="3"/>
      <c r="FTK209" s="3"/>
      <c r="FTL209" s="3"/>
      <c r="FTM209" s="3"/>
      <c r="FTN209" s="3"/>
      <c r="FTO209" s="3"/>
      <c r="FTP209" s="3"/>
      <c r="FTQ209" s="3"/>
      <c r="FTR209" s="377">
        <v>18</v>
      </c>
      <c r="FTS209" s="378" t="s">
        <v>142</v>
      </c>
      <c r="FTT209" s="379" t="s">
        <v>144</v>
      </c>
      <c r="FTU209" s="380" t="s">
        <v>63</v>
      </c>
      <c r="FTV209" s="380"/>
      <c r="FTW209" s="381">
        <v>22</v>
      </c>
      <c r="FTX209" s="380"/>
      <c r="FTY209" s="382"/>
      <c r="FTZ209" s="380"/>
      <c r="FUA209" s="382"/>
      <c r="FUB209" s="380"/>
      <c r="FUC209" s="382"/>
      <c r="FUD209" s="383"/>
      <c r="FUE209" s="3"/>
      <c r="FUF209" s="3"/>
      <c r="FUG209" s="3"/>
      <c r="FUH209" s="3"/>
      <c r="FUI209" s="3"/>
      <c r="FUJ209" s="3"/>
      <c r="FUK209" s="3"/>
      <c r="FUL209" s="3"/>
      <c r="FUM209" s="3"/>
      <c r="FUN209" s="3"/>
      <c r="FUO209" s="3"/>
      <c r="FUP209" s="3"/>
      <c r="FUQ209" s="3"/>
      <c r="FUR209" s="3"/>
      <c r="FUS209" s="3"/>
      <c r="FUT209" s="3"/>
      <c r="FUU209" s="3"/>
      <c r="FUV209" s="3"/>
      <c r="FUW209" s="3"/>
      <c r="FUX209" s="3"/>
      <c r="FUY209" s="3"/>
      <c r="FUZ209" s="3"/>
      <c r="FVA209" s="3"/>
      <c r="FVB209" s="3"/>
      <c r="FVC209" s="3"/>
      <c r="FVD209" s="3"/>
      <c r="FVE209" s="3"/>
      <c r="FVF209" s="3"/>
      <c r="FVG209" s="3"/>
      <c r="FVH209" s="3"/>
      <c r="FVI209" s="3"/>
      <c r="FVJ209" s="3"/>
      <c r="FVK209" s="3"/>
      <c r="FVL209" s="3"/>
      <c r="FVM209" s="3"/>
      <c r="FVN209" s="3"/>
      <c r="FVO209" s="3"/>
      <c r="FVP209" s="3"/>
      <c r="FVQ209" s="3"/>
      <c r="FVR209" s="3"/>
      <c r="FVS209" s="3"/>
      <c r="FVT209" s="3"/>
      <c r="FVU209" s="3"/>
      <c r="FVV209" s="3"/>
      <c r="FVW209" s="3"/>
      <c r="FVX209" s="3"/>
      <c r="FVY209" s="3"/>
      <c r="FVZ209" s="3"/>
      <c r="FWA209" s="3"/>
      <c r="FWB209" s="3"/>
      <c r="FWC209" s="3"/>
      <c r="FWD209" s="3"/>
      <c r="FWE209" s="3"/>
      <c r="FWF209" s="3"/>
      <c r="FWG209" s="3"/>
      <c r="FWH209" s="3"/>
      <c r="FWI209" s="3"/>
      <c r="FWJ209" s="3"/>
      <c r="FWK209" s="3"/>
      <c r="FWL209" s="3"/>
      <c r="FWM209" s="3"/>
      <c r="FWN209" s="3"/>
      <c r="FWO209" s="3"/>
      <c r="FWP209" s="3"/>
      <c r="FWQ209" s="3"/>
      <c r="FWR209" s="3"/>
      <c r="FWS209" s="3"/>
      <c r="FWT209" s="3"/>
      <c r="FWU209" s="3"/>
      <c r="FWV209" s="3"/>
      <c r="FWW209" s="3"/>
      <c r="FWX209" s="3"/>
      <c r="FWY209" s="3"/>
      <c r="FWZ209" s="3"/>
      <c r="FXA209" s="3"/>
      <c r="FXB209" s="3"/>
      <c r="FXC209" s="3"/>
      <c r="FXD209" s="3"/>
      <c r="FXE209" s="3"/>
      <c r="FXF209" s="3"/>
      <c r="FXG209" s="3"/>
      <c r="FXH209" s="3"/>
      <c r="FXI209" s="3"/>
      <c r="FXJ209" s="3"/>
      <c r="FXK209" s="3"/>
      <c r="FXL209" s="3"/>
      <c r="FXM209" s="3"/>
      <c r="FXN209" s="3"/>
      <c r="FXO209" s="3"/>
      <c r="FXP209" s="3"/>
      <c r="FXQ209" s="3"/>
      <c r="FXR209" s="3"/>
      <c r="FXS209" s="3"/>
      <c r="FXT209" s="3"/>
      <c r="FXU209" s="3"/>
      <c r="FXV209" s="3"/>
      <c r="FXW209" s="3"/>
      <c r="FXX209" s="3"/>
      <c r="FXY209" s="3"/>
      <c r="FXZ209" s="3"/>
      <c r="FYA209" s="3"/>
      <c r="FYB209" s="3"/>
      <c r="FYC209" s="3"/>
      <c r="FYD209" s="3"/>
      <c r="FYE209" s="3"/>
      <c r="FYF209" s="3"/>
      <c r="FYG209" s="3"/>
      <c r="FYH209" s="3"/>
      <c r="FYI209" s="3"/>
      <c r="FYJ209" s="3"/>
      <c r="FYK209" s="3"/>
      <c r="FYL209" s="3"/>
      <c r="FYM209" s="3"/>
      <c r="FYN209" s="3"/>
      <c r="FYO209" s="3"/>
      <c r="FYP209" s="3"/>
      <c r="FYQ209" s="3"/>
      <c r="FYR209" s="3"/>
      <c r="FYS209" s="3"/>
      <c r="FYT209" s="3"/>
      <c r="FYU209" s="3"/>
      <c r="FYV209" s="3"/>
      <c r="FYW209" s="3"/>
      <c r="FYX209" s="3"/>
      <c r="FYY209" s="3"/>
      <c r="FYZ209" s="3"/>
      <c r="FZA209" s="3"/>
      <c r="FZB209" s="3"/>
      <c r="FZC209" s="3"/>
      <c r="FZD209" s="3"/>
      <c r="FZE209" s="3"/>
      <c r="FZF209" s="3"/>
      <c r="FZG209" s="3"/>
      <c r="FZH209" s="3"/>
      <c r="FZI209" s="3"/>
      <c r="FZJ209" s="3"/>
      <c r="FZK209" s="3"/>
      <c r="FZL209" s="3"/>
      <c r="FZM209" s="3"/>
      <c r="FZN209" s="3"/>
      <c r="FZO209" s="3"/>
      <c r="FZP209" s="3"/>
      <c r="FZQ209" s="3"/>
      <c r="FZR209" s="3"/>
      <c r="FZS209" s="3"/>
      <c r="FZT209" s="3"/>
      <c r="FZU209" s="3"/>
      <c r="FZV209" s="3"/>
      <c r="FZW209" s="3"/>
      <c r="FZX209" s="3"/>
      <c r="FZY209" s="3"/>
      <c r="FZZ209" s="3"/>
      <c r="GAA209" s="3"/>
      <c r="GAB209" s="3"/>
      <c r="GAC209" s="3"/>
      <c r="GAD209" s="3"/>
      <c r="GAE209" s="3"/>
      <c r="GAF209" s="3"/>
      <c r="GAG209" s="3"/>
      <c r="GAH209" s="3"/>
      <c r="GAI209" s="3"/>
      <c r="GAJ209" s="3"/>
      <c r="GAK209" s="3"/>
      <c r="GAL209" s="3"/>
      <c r="GAM209" s="3"/>
      <c r="GAN209" s="3"/>
      <c r="GAO209" s="3"/>
      <c r="GAP209" s="3"/>
      <c r="GAQ209" s="3"/>
      <c r="GAR209" s="3"/>
      <c r="GAS209" s="3"/>
      <c r="GAT209" s="3"/>
      <c r="GAU209" s="3"/>
      <c r="GAV209" s="3"/>
      <c r="GAW209" s="3"/>
      <c r="GAX209" s="3"/>
      <c r="GAY209" s="3"/>
      <c r="GAZ209" s="3"/>
      <c r="GBA209" s="3"/>
      <c r="GBB209" s="3"/>
      <c r="GBC209" s="3"/>
      <c r="GBD209" s="3"/>
      <c r="GBE209" s="3"/>
      <c r="GBF209" s="3"/>
      <c r="GBG209" s="3"/>
      <c r="GBH209" s="3"/>
      <c r="GBI209" s="3"/>
      <c r="GBJ209" s="3"/>
      <c r="GBK209" s="3"/>
      <c r="GBL209" s="3"/>
      <c r="GBM209" s="3"/>
      <c r="GBN209" s="3"/>
      <c r="GBO209" s="3"/>
      <c r="GBP209" s="3"/>
      <c r="GBQ209" s="3"/>
      <c r="GBR209" s="3"/>
      <c r="GBS209" s="3"/>
      <c r="GBT209" s="3"/>
      <c r="GBU209" s="3"/>
      <c r="GBV209" s="3"/>
      <c r="GBW209" s="3"/>
      <c r="GBX209" s="3"/>
      <c r="GBY209" s="3"/>
      <c r="GBZ209" s="3"/>
      <c r="GCA209" s="3"/>
      <c r="GCB209" s="3"/>
      <c r="GCC209" s="3"/>
      <c r="GCD209" s="3"/>
      <c r="GCE209" s="3"/>
      <c r="GCF209" s="3"/>
      <c r="GCG209" s="3"/>
      <c r="GCH209" s="3"/>
      <c r="GCI209" s="3"/>
      <c r="GCJ209" s="3"/>
      <c r="GCK209" s="3"/>
      <c r="GCL209" s="3"/>
      <c r="GCM209" s="3"/>
      <c r="GCN209" s="3"/>
      <c r="GCO209" s="3"/>
      <c r="GCP209" s="3"/>
      <c r="GCQ209" s="3"/>
      <c r="GCR209" s="3"/>
      <c r="GCS209" s="3"/>
      <c r="GCT209" s="3"/>
      <c r="GCU209" s="3"/>
      <c r="GCV209" s="3"/>
      <c r="GCW209" s="3"/>
      <c r="GCX209" s="3"/>
      <c r="GCY209" s="3"/>
      <c r="GCZ209" s="3"/>
      <c r="GDA209" s="3"/>
      <c r="GDB209" s="3"/>
      <c r="GDC209" s="3"/>
      <c r="GDD209" s="3"/>
      <c r="GDE209" s="3"/>
      <c r="GDF209" s="3"/>
      <c r="GDG209" s="3"/>
      <c r="GDH209" s="3"/>
      <c r="GDI209" s="3"/>
      <c r="GDJ209" s="3"/>
      <c r="GDK209" s="3"/>
      <c r="GDL209" s="3"/>
      <c r="GDM209" s="3"/>
      <c r="GDN209" s="377">
        <v>18</v>
      </c>
      <c r="GDO209" s="378" t="s">
        <v>142</v>
      </c>
      <c r="GDP209" s="379" t="s">
        <v>144</v>
      </c>
      <c r="GDQ209" s="380" t="s">
        <v>63</v>
      </c>
      <c r="GDR209" s="380"/>
      <c r="GDS209" s="381">
        <v>22</v>
      </c>
      <c r="GDT209" s="380"/>
      <c r="GDU209" s="382"/>
      <c r="GDV209" s="380"/>
      <c r="GDW209" s="382"/>
      <c r="GDX209" s="380"/>
      <c r="GDY209" s="382"/>
      <c r="GDZ209" s="383"/>
      <c r="GEA209" s="3"/>
      <c r="GEB209" s="3"/>
      <c r="GEC209" s="3"/>
      <c r="GED209" s="3"/>
      <c r="GEE209" s="3"/>
      <c r="GEF209" s="3"/>
      <c r="GEG209" s="3"/>
      <c r="GEH209" s="3"/>
      <c r="GEI209" s="3"/>
      <c r="GEJ209" s="3"/>
      <c r="GEK209" s="3"/>
      <c r="GEL209" s="3"/>
      <c r="GEM209" s="3"/>
      <c r="GEN209" s="3"/>
      <c r="GEO209" s="3"/>
      <c r="GEP209" s="3"/>
      <c r="GEQ209" s="3"/>
      <c r="GER209" s="3"/>
      <c r="GES209" s="3"/>
      <c r="GET209" s="3"/>
      <c r="GEU209" s="3"/>
      <c r="GEV209" s="3"/>
      <c r="GEW209" s="3"/>
      <c r="GEX209" s="3"/>
      <c r="GEY209" s="3"/>
      <c r="GEZ209" s="3"/>
      <c r="GFA209" s="3"/>
      <c r="GFB209" s="3"/>
      <c r="GFC209" s="3"/>
      <c r="GFD209" s="3"/>
      <c r="GFE209" s="3"/>
      <c r="GFF209" s="3"/>
      <c r="GFG209" s="3"/>
      <c r="GFH209" s="3"/>
      <c r="GFI209" s="3"/>
      <c r="GFJ209" s="3"/>
      <c r="GFK209" s="3"/>
      <c r="GFL209" s="3"/>
      <c r="GFM209" s="3"/>
      <c r="GFN209" s="3"/>
      <c r="GFO209" s="3"/>
      <c r="GFP209" s="3"/>
      <c r="GFQ209" s="3"/>
      <c r="GFR209" s="3"/>
      <c r="GFS209" s="3"/>
      <c r="GFT209" s="3"/>
      <c r="GFU209" s="3"/>
      <c r="GFV209" s="3"/>
      <c r="GFW209" s="3"/>
      <c r="GFX209" s="3"/>
      <c r="GFY209" s="3"/>
      <c r="GFZ209" s="3"/>
      <c r="GGA209" s="3"/>
      <c r="GGB209" s="3"/>
      <c r="GGC209" s="3"/>
      <c r="GGD209" s="3"/>
      <c r="GGE209" s="3"/>
      <c r="GGF209" s="3"/>
      <c r="GGG209" s="3"/>
      <c r="GGH209" s="3"/>
      <c r="GGI209" s="3"/>
      <c r="GGJ209" s="3"/>
      <c r="GGK209" s="3"/>
      <c r="GGL209" s="3"/>
      <c r="GGM209" s="3"/>
      <c r="GGN209" s="3"/>
      <c r="GGO209" s="3"/>
      <c r="GGP209" s="3"/>
      <c r="GGQ209" s="3"/>
      <c r="GGR209" s="3"/>
      <c r="GGS209" s="3"/>
      <c r="GGT209" s="3"/>
      <c r="GGU209" s="3"/>
      <c r="GGV209" s="3"/>
      <c r="GGW209" s="3"/>
      <c r="GGX209" s="3"/>
      <c r="GGY209" s="3"/>
      <c r="GGZ209" s="3"/>
      <c r="GHA209" s="3"/>
      <c r="GHB209" s="3"/>
      <c r="GHC209" s="3"/>
      <c r="GHD209" s="3"/>
      <c r="GHE209" s="3"/>
      <c r="GHF209" s="3"/>
      <c r="GHG209" s="3"/>
      <c r="GHH209" s="3"/>
      <c r="GHI209" s="3"/>
      <c r="GHJ209" s="3"/>
      <c r="GHK209" s="3"/>
      <c r="GHL209" s="3"/>
      <c r="GHM209" s="3"/>
      <c r="GHN209" s="3"/>
      <c r="GHO209" s="3"/>
      <c r="GHP209" s="3"/>
      <c r="GHQ209" s="3"/>
      <c r="GHR209" s="3"/>
      <c r="GHS209" s="3"/>
      <c r="GHT209" s="3"/>
      <c r="GHU209" s="3"/>
      <c r="GHV209" s="3"/>
      <c r="GHW209" s="3"/>
      <c r="GHX209" s="3"/>
      <c r="GHY209" s="3"/>
      <c r="GHZ209" s="3"/>
      <c r="GIA209" s="3"/>
      <c r="GIB209" s="3"/>
      <c r="GIC209" s="3"/>
      <c r="GID209" s="3"/>
      <c r="GIE209" s="3"/>
      <c r="GIF209" s="3"/>
      <c r="GIG209" s="3"/>
      <c r="GIH209" s="3"/>
      <c r="GII209" s="3"/>
      <c r="GIJ209" s="3"/>
      <c r="GIK209" s="3"/>
      <c r="GIL209" s="3"/>
      <c r="GIM209" s="3"/>
      <c r="GIN209" s="3"/>
      <c r="GIO209" s="3"/>
      <c r="GIP209" s="3"/>
      <c r="GIQ209" s="3"/>
      <c r="GIR209" s="3"/>
      <c r="GIS209" s="3"/>
      <c r="GIT209" s="3"/>
      <c r="GIU209" s="3"/>
      <c r="GIV209" s="3"/>
      <c r="GIW209" s="3"/>
      <c r="GIX209" s="3"/>
      <c r="GIY209" s="3"/>
      <c r="GIZ209" s="3"/>
      <c r="GJA209" s="3"/>
      <c r="GJB209" s="3"/>
      <c r="GJC209" s="3"/>
      <c r="GJD209" s="3"/>
      <c r="GJE209" s="3"/>
      <c r="GJF209" s="3"/>
      <c r="GJG209" s="3"/>
      <c r="GJH209" s="3"/>
      <c r="GJI209" s="3"/>
      <c r="GJJ209" s="3"/>
      <c r="GJK209" s="3"/>
      <c r="GJL209" s="3"/>
      <c r="GJM209" s="3"/>
      <c r="GJN209" s="3"/>
      <c r="GJO209" s="3"/>
      <c r="GJP209" s="3"/>
      <c r="GJQ209" s="3"/>
      <c r="GJR209" s="3"/>
      <c r="GJS209" s="3"/>
      <c r="GJT209" s="3"/>
      <c r="GJU209" s="3"/>
      <c r="GJV209" s="3"/>
      <c r="GJW209" s="3"/>
      <c r="GJX209" s="3"/>
      <c r="GJY209" s="3"/>
      <c r="GJZ209" s="3"/>
      <c r="GKA209" s="3"/>
      <c r="GKB209" s="3"/>
      <c r="GKC209" s="3"/>
      <c r="GKD209" s="3"/>
      <c r="GKE209" s="3"/>
      <c r="GKF209" s="3"/>
      <c r="GKG209" s="3"/>
      <c r="GKH209" s="3"/>
      <c r="GKI209" s="3"/>
      <c r="GKJ209" s="3"/>
      <c r="GKK209" s="3"/>
      <c r="GKL209" s="3"/>
      <c r="GKM209" s="3"/>
      <c r="GKN209" s="3"/>
      <c r="GKO209" s="3"/>
      <c r="GKP209" s="3"/>
      <c r="GKQ209" s="3"/>
      <c r="GKR209" s="3"/>
      <c r="GKS209" s="3"/>
      <c r="GKT209" s="3"/>
      <c r="GKU209" s="3"/>
      <c r="GKV209" s="3"/>
      <c r="GKW209" s="3"/>
      <c r="GKX209" s="3"/>
      <c r="GKY209" s="3"/>
      <c r="GKZ209" s="3"/>
      <c r="GLA209" s="3"/>
      <c r="GLB209" s="3"/>
      <c r="GLC209" s="3"/>
      <c r="GLD209" s="3"/>
      <c r="GLE209" s="3"/>
      <c r="GLF209" s="3"/>
      <c r="GLG209" s="3"/>
      <c r="GLH209" s="3"/>
      <c r="GLI209" s="3"/>
      <c r="GLJ209" s="3"/>
      <c r="GLK209" s="3"/>
      <c r="GLL209" s="3"/>
      <c r="GLM209" s="3"/>
      <c r="GLN209" s="3"/>
      <c r="GLO209" s="3"/>
      <c r="GLP209" s="3"/>
      <c r="GLQ209" s="3"/>
      <c r="GLR209" s="3"/>
      <c r="GLS209" s="3"/>
      <c r="GLT209" s="3"/>
      <c r="GLU209" s="3"/>
      <c r="GLV209" s="3"/>
      <c r="GLW209" s="3"/>
      <c r="GLX209" s="3"/>
      <c r="GLY209" s="3"/>
      <c r="GLZ209" s="3"/>
      <c r="GMA209" s="3"/>
      <c r="GMB209" s="3"/>
      <c r="GMC209" s="3"/>
      <c r="GMD209" s="3"/>
      <c r="GME209" s="3"/>
      <c r="GMF209" s="3"/>
      <c r="GMG209" s="3"/>
      <c r="GMH209" s="3"/>
      <c r="GMI209" s="3"/>
      <c r="GMJ209" s="3"/>
      <c r="GMK209" s="3"/>
      <c r="GML209" s="3"/>
      <c r="GMM209" s="3"/>
      <c r="GMN209" s="3"/>
      <c r="GMO209" s="3"/>
      <c r="GMP209" s="3"/>
      <c r="GMQ209" s="3"/>
      <c r="GMR209" s="3"/>
      <c r="GMS209" s="3"/>
      <c r="GMT209" s="3"/>
      <c r="GMU209" s="3"/>
      <c r="GMV209" s="3"/>
      <c r="GMW209" s="3"/>
      <c r="GMX209" s="3"/>
      <c r="GMY209" s="3"/>
      <c r="GMZ209" s="3"/>
      <c r="GNA209" s="3"/>
      <c r="GNB209" s="3"/>
      <c r="GNC209" s="3"/>
      <c r="GND209" s="3"/>
      <c r="GNE209" s="3"/>
      <c r="GNF209" s="3"/>
      <c r="GNG209" s="3"/>
      <c r="GNH209" s="3"/>
      <c r="GNI209" s="3"/>
      <c r="GNJ209" s="377">
        <v>18</v>
      </c>
      <c r="GNK209" s="378" t="s">
        <v>142</v>
      </c>
      <c r="GNL209" s="379" t="s">
        <v>144</v>
      </c>
      <c r="GNM209" s="380" t="s">
        <v>63</v>
      </c>
      <c r="GNN209" s="380"/>
      <c r="GNO209" s="381">
        <v>22</v>
      </c>
      <c r="GNP209" s="380"/>
      <c r="GNQ209" s="382"/>
      <c r="GNR209" s="380"/>
      <c r="GNS209" s="382"/>
      <c r="GNT209" s="380"/>
      <c r="GNU209" s="382"/>
      <c r="GNV209" s="383"/>
      <c r="GNW209" s="3"/>
      <c r="GNX209" s="3"/>
      <c r="GNY209" s="3"/>
      <c r="GNZ209" s="3"/>
      <c r="GOA209" s="3"/>
      <c r="GOB209" s="3"/>
      <c r="GOC209" s="3"/>
      <c r="GOD209" s="3"/>
      <c r="GOE209" s="3"/>
      <c r="GOF209" s="3"/>
      <c r="GOG209" s="3"/>
      <c r="GOH209" s="3"/>
      <c r="GOI209" s="3"/>
      <c r="GOJ209" s="3"/>
      <c r="GOK209" s="3"/>
      <c r="GOL209" s="3"/>
      <c r="GOM209" s="3"/>
      <c r="GON209" s="3"/>
      <c r="GOO209" s="3"/>
      <c r="GOP209" s="3"/>
      <c r="GOQ209" s="3"/>
      <c r="GOR209" s="3"/>
      <c r="GOS209" s="3"/>
      <c r="GOT209" s="3"/>
      <c r="GOU209" s="3"/>
      <c r="GOV209" s="3"/>
      <c r="GOW209" s="3"/>
      <c r="GOX209" s="3"/>
      <c r="GOY209" s="3"/>
      <c r="GOZ209" s="3"/>
      <c r="GPA209" s="3"/>
      <c r="GPB209" s="3"/>
      <c r="GPC209" s="3"/>
      <c r="GPD209" s="3"/>
      <c r="GPE209" s="3"/>
      <c r="GPF209" s="3"/>
      <c r="GPG209" s="3"/>
      <c r="GPH209" s="3"/>
      <c r="GPI209" s="3"/>
      <c r="GPJ209" s="3"/>
      <c r="GPK209" s="3"/>
      <c r="GPL209" s="3"/>
      <c r="GPM209" s="3"/>
      <c r="GPN209" s="3"/>
      <c r="GPO209" s="3"/>
      <c r="GPP209" s="3"/>
      <c r="GPQ209" s="3"/>
      <c r="GPR209" s="3"/>
      <c r="GPS209" s="3"/>
      <c r="GPT209" s="3"/>
      <c r="GPU209" s="3"/>
      <c r="GPV209" s="3"/>
      <c r="GPW209" s="3"/>
      <c r="GPX209" s="3"/>
      <c r="GPY209" s="3"/>
      <c r="GPZ209" s="3"/>
      <c r="GQA209" s="3"/>
      <c r="GQB209" s="3"/>
      <c r="GQC209" s="3"/>
      <c r="GQD209" s="3"/>
      <c r="GQE209" s="3"/>
      <c r="GQF209" s="3"/>
      <c r="GQG209" s="3"/>
      <c r="GQH209" s="3"/>
      <c r="GQI209" s="3"/>
      <c r="GQJ209" s="3"/>
      <c r="GQK209" s="3"/>
      <c r="GQL209" s="3"/>
      <c r="GQM209" s="3"/>
      <c r="GQN209" s="3"/>
      <c r="GQO209" s="3"/>
      <c r="GQP209" s="3"/>
      <c r="GQQ209" s="3"/>
      <c r="GQR209" s="3"/>
      <c r="GQS209" s="3"/>
      <c r="GQT209" s="3"/>
      <c r="GQU209" s="3"/>
      <c r="GQV209" s="3"/>
      <c r="GQW209" s="3"/>
      <c r="GQX209" s="3"/>
      <c r="GQY209" s="3"/>
      <c r="GQZ209" s="3"/>
      <c r="GRA209" s="3"/>
      <c r="GRB209" s="3"/>
      <c r="GRC209" s="3"/>
      <c r="GRD209" s="3"/>
      <c r="GRE209" s="3"/>
      <c r="GRF209" s="3"/>
      <c r="GRG209" s="3"/>
      <c r="GRH209" s="3"/>
      <c r="GRI209" s="3"/>
      <c r="GRJ209" s="3"/>
      <c r="GRK209" s="3"/>
      <c r="GRL209" s="3"/>
      <c r="GRM209" s="3"/>
      <c r="GRN209" s="3"/>
      <c r="GRO209" s="3"/>
      <c r="GRP209" s="3"/>
      <c r="GRQ209" s="3"/>
      <c r="GRR209" s="3"/>
      <c r="GRS209" s="3"/>
      <c r="GRT209" s="3"/>
      <c r="GRU209" s="3"/>
      <c r="GRV209" s="3"/>
      <c r="GRW209" s="3"/>
      <c r="GRX209" s="3"/>
      <c r="GRY209" s="3"/>
      <c r="GRZ209" s="3"/>
      <c r="GSA209" s="3"/>
      <c r="GSB209" s="3"/>
      <c r="GSC209" s="3"/>
      <c r="GSD209" s="3"/>
      <c r="GSE209" s="3"/>
      <c r="GSF209" s="3"/>
      <c r="GSG209" s="3"/>
      <c r="GSH209" s="3"/>
      <c r="GSI209" s="3"/>
      <c r="GSJ209" s="3"/>
      <c r="GSK209" s="3"/>
      <c r="GSL209" s="3"/>
      <c r="GSM209" s="3"/>
      <c r="GSN209" s="3"/>
      <c r="GSO209" s="3"/>
      <c r="GSP209" s="3"/>
      <c r="GSQ209" s="3"/>
      <c r="GSR209" s="3"/>
      <c r="GSS209" s="3"/>
      <c r="GST209" s="3"/>
      <c r="GSU209" s="3"/>
      <c r="GSV209" s="3"/>
      <c r="GSW209" s="3"/>
      <c r="GSX209" s="3"/>
      <c r="GSY209" s="3"/>
      <c r="GSZ209" s="3"/>
      <c r="GTA209" s="3"/>
      <c r="GTB209" s="3"/>
      <c r="GTC209" s="3"/>
      <c r="GTD209" s="3"/>
      <c r="GTE209" s="3"/>
      <c r="GTF209" s="3"/>
      <c r="GTG209" s="3"/>
      <c r="GTH209" s="3"/>
      <c r="GTI209" s="3"/>
      <c r="GTJ209" s="3"/>
      <c r="GTK209" s="3"/>
      <c r="GTL209" s="3"/>
      <c r="GTM209" s="3"/>
      <c r="GTN209" s="3"/>
      <c r="GTO209" s="3"/>
      <c r="GTP209" s="3"/>
      <c r="GTQ209" s="3"/>
      <c r="GTR209" s="3"/>
      <c r="GTS209" s="3"/>
      <c r="GTT209" s="3"/>
      <c r="GTU209" s="3"/>
      <c r="GTV209" s="3"/>
      <c r="GTW209" s="3"/>
      <c r="GTX209" s="3"/>
      <c r="GTY209" s="3"/>
      <c r="GTZ209" s="3"/>
      <c r="GUA209" s="3"/>
      <c r="GUB209" s="3"/>
      <c r="GUC209" s="3"/>
      <c r="GUD209" s="3"/>
      <c r="GUE209" s="3"/>
      <c r="GUF209" s="3"/>
      <c r="GUG209" s="3"/>
      <c r="GUH209" s="3"/>
      <c r="GUI209" s="3"/>
      <c r="GUJ209" s="3"/>
      <c r="GUK209" s="3"/>
      <c r="GUL209" s="3"/>
      <c r="GUM209" s="3"/>
      <c r="GUN209" s="3"/>
      <c r="GUO209" s="3"/>
      <c r="GUP209" s="3"/>
      <c r="GUQ209" s="3"/>
      <c r="GUR209" s="3"/>
      <c r="GUS209" s="3"/>
      <c r="GUT209" s="3"/>
      <c r="GUU209" s="3"/>
      <c r="GUV209" s="3"/>
      <c r="GUW209" s="3"/>
      <c r="GUX209" s="3"/>
      <c r="GUY209" s="3"/>
      <c r="GUZ209" s="3"/>
      <c r="GVA209" s="3"/>
      <c r="GVB209" s="3"/>
      <c r="GVC209" s="3"/>
      <c r="GVD209" s="3"/>
      <c r="GVE209" s="3"/>
      <c r="GVF209" s="3"/>
      <c r="GVG209" s="3"/>
      <c r="GVH209" s="3"/>
      <c r="GVI209" s="3"/>
      <c r="GVJ209" s="3"/>
      <c r="GVK209" s="3"/>
      <c r="GVL209" s="3"/>
      <c r="GVM209" s="3"/>
      <c r="GVN209" s="3"/>
      <c r="GVO209" s="3"/>
      <c r="GVP209" s="3"/>
      <c r="GVQ209" s="3"/>
      <c r="GVR209" s="3"/>
      <c r="GVS209" s="3"/>
      <c r="GVT209" s="3"/>
      <c r="GVU209" s="3"/>
      <c r="GVV209" s="3"/>
      <c r="GVW209" s="3"/>
      <c r="GVX209" s="3"/>
      <c r="GVY209" s="3"/>
      <c r="GVZ209" s="3"/>
      <c r="GWA209" s="3"/>
      <c r="GWB209" s="3"/>
      <c r="GWC209" s="3"/>
      <c r="GWD209" s="3"/>
      <c r="GWE209" s="3"/>
      <c r="GWF209" s="3"/>
      <c r="GWG209" s="3"/>
      <c r="GWH209" s="3"/>
      <c r="GWI209" s="3"/>
      <c r="GWJ209" s="3"/>
      <c r="GWK209" s="3"/>
      <c r="GWL209" s="3"/>
      <c r="GWM209" s="3"/>
      <c r="GWN209" s="3"/>
      <c r="GWO209" s="3"/>
      <c r="GWP209" s="3"/>
      <c r="GWQ209" s="3"/>
      <c r="GWR209" s="3"/>
      <c r="GWS209" s="3"/>
      <c r="GWT209" s="3"/>
      <c r="GWU209" s="3"/>
      <c r="GWV209" s="3"/>
      <c r="GWW209" s="3"/>
      <c r="GWX209" s="3"/>
      <c r="GWY209" s="3"/>
      <c r="GWZ209" s="3"/>
      <c r="GXA209" s="3"/>
      <c r="GXB209" s="3"/>
      <c r="GXC209" s="3"/>
      <c r="GXD209" s="3"/>
      <c r="GXE209" s="3"/>
      <c r="GXF209" s="377">
        <v>18</v>
      </c>
      <c r="GXG209" s="378" t="s">
        <v>142</v>
      </c>
      <c r="GXH209" s="379" t="s">
        <v>144</v>
      </c>
      <c r="GXI209" s="380" t="s">
        <v>63</v>
      </c>
      <c r="GXJ209" s="380"/>
      <c r="GXK209" s="381">
        <v>22</v>
      </c>
      <c r="GXL209" s="380"/>
      <c r="GXM209" s="382"/>
      <c r="GXN209" s="380"/>
      <c r="GXO209" s="382"/>
      <c r="GXP209" s="380"/>
      <c r="GXQ209" s="382"/>
      <c r="GXR209" s="383"/>
      <c r="GXS209" s="3"/>
      <c r="GXT209" s="3"/>
      <c r="GXU209" s="3"/>
      <c r="GXV209" s="3"/>
      <c r="GXW209" s="3"/>
      <c r="GXX209" s="3"/>
      <c r="GXY209" s="3"/>
      <c r="GXZ209" s="3"/>
      <c r="GYA209" s="3"/>
      <c r="GYB209" s="3"/>
      <c r="GYC209" s="3"/>
      <c r="GYD209" s="3"/>
      <c r="GYE209" s="3"/>
      <c r="GYF209" s="3"/>
      <c r="GYG209" s="3"/>
      <c r="GYH209" s="3"/>
      <c r="GYI209" s="3"/>
      <c r="GYJ209" s="3"/>
      <c r="GYK209" s="3"/>
      <c r="GYL209" s="3"/>
      <c r="GYM209" s="3"/>
      <c r="GYN209" s="3"/>
      <c r="GYO209" s="3"/>
      <c r="GYP209" s="3"/>
      <c r="GYQ209" s="3"/>
      <c r="GYR209" s="3"/>
      <c r="GYS209" s="3"/>
      <c r="GYT209" s="3"/>
      <c r="GYU209" s="3"/>
      <c r="GYV209" s="3"/>
      <c r="GYW209" s="3"/>
      <c r="GYX209" s="3"/>
      <c r="GYY209" s="3"/>
      <c r="GYZ209" s="3"/>
      <c r="GZA209" s="3"/>
      <c r="GZB209" s="3"/>
      <c r="GZC209" s="3"/>
      <c r="GZD209" s="3"/>
      <c r="GZE209" s="3"/>
      <c r="GZF209" s="3"/>
      <c r="GZG209" s="3"/>
      <c r="GZH209" s="3"/>
      <c r="GZI209" s="3"/>
      <c r="GZJ209" s="3"/>
      <c r="GZK209" s="3"/>
      <c r="GZL209" s="3"/>
      <c r="GZM209" s="3"/>
      <c r="GZN209" s="3"/>
      <c r="GZO209" s="3"/>
      <c r="GZP209" s="3"/>
      <c r="GZQ209" s="3"/>
      <c r="GZR209" s="3"/>
      <c r="GZS209" s="3"/>
      <c r="GZT209" s="3"/>
      <c r="GZU209" s="3"/>
      <c r="GZV209" s="3"/>
      <c r="GZW209" s="3"/>
      <c r="GZX209" s="3"/>
      <c r="GZY209" s="3"/>
      <c r="GZZ209" s="3"/>
      <c r="HAA209" s="3"/>
      <c r="HAB209" s="3"/>
      <c r="HAC209" s="3"/>
      <c r="HAD209" s="3"/>
      <c r="HAE209" s="3"/>
      <c r="HAF209" s="3"/>
      <c r="HAG209" s="3"/>
      <c r="HAH209" s="3"/>
      <c r="HAI209" s="3"/>
      <c r="HAJ209" s="3"/>
      <c r="HAK209" s="3"/>
      <c r="HAL209" s="3"/>
      <c r="HAM209" s="3"/>
      <c r="HAN209" s="3"/>
      <c r="HAO209" s="3"/>
      <c r="HAP209" s="3"/>
      <c r="HAQ209" s="3"/>
      <c r="HAR209" s="3"/>
      <c r="HAS209" s="3"/>
      <c r="HAT209" s="3"/>
      <c r="HAU209" s="3"/>
      <c r="HAV209" s="3"/>
      <c r="HAW209" s="3"/>
      <c r="HAX209" s="3"/>
      <c r="HAY209" s="3"/>
      <c r="HAZ209" s="3"/>
      <c r="HBA209" s="3"/>
      <c r="HBB209" s="3"/>
      <c r="HBC209" s="3"/>
      <c r="HBD209" s="3"/>
      <c r="HBE209" s="3"/>
      <c r="HBF209" s="3"/>
      <c r="HBG209" s="3"/>
      <c r="HBH209" s="3"/>
      <c r="HBI209" s="3"/>
      <c r="HBJ209" s="3"/>
      <c r="HBK209" s="3"/>
      <c r="HBL209" s="3"/>
      <c r="HBM209" s="3"/>
      <c r="HBN209" s="3"/>
      <c r="HBO209" s="3"/>
      <c r="HBP209" s="3"/>
      <c r="HBQ209" s="3"/>
      <c r="HBR209" s="3"/>
      <c r="HBS209" s="3"/>
      <c r="HBT209" s="3"/>
      <c r="HBU209" s="3"/>
      <c r="HBV209" s="3"/>
      <c r="HBW209" s="3"/>
      <c r="HBX209" s="3"/>
      <c r="HBY209" s="3"/>
      <c r="HBZ209" s="3"/>
      <c r="HCA209" s="3"/>
      <c r="HCB209" s="3"/>
      <c r="HCC209" s="3"/>
      <c r="HCD209" s="3"/>
      <c r="HCE209" s="3"/>
      <c r="HCF209" s="3"/>
      <c r="HCG209" s="3"/>
      <c r="HCH209" s="3"/>
      <c r="HCI209" s="3"/>
      <c r="HCJ209" s="3"/>
      <c r="HCK209" s="3"/>
      <c r="HCL209" s="3"/>
      <c r="HCM209" s="3"/>
      <c r="HCN209" s="3"/>
      <c r="HCO209" s="3"/>
      <c r="HCP209" s="3"/>
      <c r="HCQ209" s="3"/>
      <c r="HCR209" s="3"/>
      <c r="HCS209" s="3"/>
      <c r="HCT209" s="3"/>
      <c r="HCU209" s="3"/>
      <c r="HCV209" s="3"/>
      <c r="HCW209" s="3"/>
      <c r="HCX209" s="3"/>
      <c r="HCY209" s="3"/>
      <c r="HCZ209" s="3"/>
      <c r="HDA209" s="3"/>
      <c r="HDB209" s="3"/>
      <c r="HDC209" s="3"/>
      <c r="HDD209" s="3"/>
      <c r="HDE209" s="3"/>
      <c r="HDF209" s="3"/>
      <c r="HDG209" s="3"/>
      <c r="HDH209" s="3"/>
      <c r="HDI209" s="3"/>
      <c r="HDJ209" s="3"/>
      <c r="HDK209" s="3"/>
      <c r="HDL209" s="3"/>
      <c r="HDM209" s="3"/>
      <c r="HDN209" s="3"/>
      <c r="HDO209" s="3"/>
      <c r="HDP209" s="3"/>
      <c r="HDQ209" s="3"/>
      <c r="HDR209" s="3"/>
      <c r="HDS209" s="3"/>
      <c r="HDT209" s="3"/>
      <c r="HDU209" s="3"/>
      <c r="HDV209" s="3"/>
      <c r="HDW209" s="3"/>
      <c r="HDX209" s="3"/>
      <c r="HDY209" s="3"/>
      <c r="HDZ209" s="3"/>
      <c r="HEA209" s="3"/>
      <c r="HEB209" s="3"/>
      <c r="HEC209" s="3"/>
      <c r="HED209" s="3"/>
      <c r="HEE209" s="3"/>
      <c r="HEF209" s="3"/>
      <c r="HEG209" s="3"/>
      <c r="HEH209" s="3"/>
      <c r="HEI209" s="3"/>
      <c r="HEJ209" s="3"/>
      <c r="HEK209" s="3"/>
      <c r="HEL209" s="3"/>
      <c r="HEM209" s="3"/>
      <c r="HEN209" s="3"/>
      <c r="HEO209" s="3"/>
      <c r="HEP209" s="3"/>
      <c r="HEQ209" s="3"/>
      <c r="HER209" s="3"/>
      <c r="HES209" s="3"/>
      <c r="HET209" s="3"/>
      <c r="HEU209" s="3"/>
      <c r="HEV209" s="3"/>
      <c r="HEW209" s="3"/>
      <c r="HEX209" s="3"/>
      <c r="HEY209" s="3"/>
      <c r="HEZ209" s="3"/>
      <c r="HFA209" s="3"/>
      <c r="HFB209" s="3"/>
      <c r="HFC209" s="3"/>
      <c r="HFD209" s="3"/>
      <c r="HFE209" s="3"/>
      <c r="HFF209" s="3"/>
      <c r="HFG209" s="3"/>
      <c r="HFH209" s="3"/>
      <c r="HFI209" s="3"/>
      <c r="HFJ209" s="3"/>
      <c r="HFK209" s="3"/>
      <c r="HFL209" s="3"/>
      <c r="HFM209" s="3"/>
      <c r="HFN209" s="3"/>
      <c r="HFO209" s="3"/>
      <c r="HFP209" s="3"/>
      <c r="HFQ209" s="3"/>
      <c r="HFR209" s="3"/>
      <c r="HFS209" s="3"/>
      <c r="HFT209" s="3"/>
      <c r="HFU209" s="3"/>
      <c r="HFV209" s="3"/>
      <c r="HFW209" s="3"/>
      <c r="HFX209" s="3"/>
      <c r="HFY209" s="3"/>
      <c r="HFZ209" s="3"/>
      <c r="HGA209" s="3"/>
      <c r="HGB209" s="3"/>
      <c r="HGC209" s="3"/>
      <c r="HGD209" s="3"/>
      <c r="HGE209" s="3"/>
      <c r="HGF209" s="3"/>
      <c r="HGG209" s="3"/>
      <c r="HGH209" s="3"/>
      <c r="HGI209" s="3"/>
      <c r="HGJ209" s="3"/>
      <c r="HGK209" s="3"/>
      <c r="HGL209" s="3"/>
      <c r="HGM209" s="3"/>
      <c r="HGN209" s="3"/>
      <c r="HGO209" s="3"/>
      <c r="HGP209" s="3"/>
      <c r="HGQ209" s="3"/>
      <c r="HGR209" s="3"/>
      <c r="HGS209" s="3"/>
      <c r="HGT209" s="3"/>
      <c r="HGU209" s="3"/>
      <c r="HGV209" s="3"/>
      <c r="HGW209" s="3"/>
      <c r="HGX209" s="3"/>
      <c r="HGY209" s="3"/>
      <c r="HGZ209" s="3"/>
      <c r="HHA209" s="3"/>
      <c r="HHB209" s="377">
        <v>18</v>
      </c>
      <c r="HHC209" s="378" t="s">
        <v>142</v>
      </c>
      <c r="HHD209" s="379" t="s">
        <v>144</v>
      </c>
      <c r="HHE209" s="380" t="s">
        <v>63</v>
      </c>
      <c r="HHF209" s="380"/>
      <c r="HHG209" s="381">
        <v>22</v>
      </c>
      <c r="HHH209" s="380"/>
      <c r="HHI209" s="382"/>
      <c r="HHJ209" s="380"/>
      <c r="HHK209" s="382"/>
      <c r="HHL209" s="380"/>
      <c r="HHM209" s="382"/>
      <c r="HHN209" s="383"/>
      <c r="HHO209" s="3"/>
      <c r="HHP209" s="3"/>
      <c r="HHQ209" s="3"/>
      <c r="HHR209" s="3"/>
      <c r="HHS209" s="3"/>
      <c r="HHT209" s="3"/>
      <c r="HHU209" s="3"/>
      <c r="HHV209" s="3"/>
      <c r="HHW209" s="3"/>
      <c r="HHX209" s="3"/>
      <c r="HHY209" s="3"/>
      <c r="HHZ209" s="3"/>
      <c r="HIA209" s="3"/>
      <c r="HIB209" s="3"/>
      <c r="HIC209" s="3"/>
      <c r="HID209" s="3"/>
      <c r="HIE209" s="3"/>
      <c r="HIF209" s="3"/>
      <c r="HIG209" s="3"/>
      <c r="HIH209" s="3"/>
      <c r="HII209" s="3"/>
      <c r="HIJ209" s="3"/>
      <c r="HIK209" s="3"/>
      <c r="HIL209" s="3"/>
      <c r="HIM209" s="3"/>
      <c r="HIN209" s="3"/>
      <c r="HIO209" s="3"/>
      <c r="HIP209" s="3"/>
      <c r="HIQ209" s="3"/>
      <c r="HIR209" s="3"/>
      <c r="HIS209" s="3"/>
      <c r="HIT209" s="3"/>
      <c r="HIU209" s="3"/>
      <c r="HIV209" s="3"/>
      <c r="HIW209" s="3"/>
      <c r="HIX209" s="3"/>
      <c r="HIY209" s="3"/>
      <c r="HIZ209" s="3"/>
      <c r="HJA209" s="3"/>
      <c r="HJB209" s="3"/>
      <c r="HJC209" s="3"/>
      <c r="HJD209" s="3"/>
      <c r="HJE209" s="3"/>
      <c r="HJF209" s="3"/>
      <c r="HJG209" s="3"/>
      <c r="HJH209" s="3"/>
      <c r="HJI209" s="3"/>
      <c r="HJJ209" s="3"/>
      <c r="HJK209" s="3"/>
      <c r="HJL209" s="3"/>
      <c r="HJM209" s="3"/>
      <c r="HJN209" s="3"/>
      <c r="HJO209" s="3"/>
      <c r="HJP209" s="3"/>
      <c r="HJQ209" s="3"/>
      <c r="HJR209" s="3"/>
      <c r="HJS209" s="3"/>
      <c r="HJT209" s="3"/>
      <c r="HJU209" s="3"/>
      <c r="HJV209" s="3"/>
      <c r="HJW209" s="3"/>
      <c r="HJX209" s="3"/>
      <c r="HJY209" s="3"/>
      <c r="HJZ209" s="3"/>
      <c r="HKA209" s="3"/>
      <c r="HKB209" s="3"/>
      <c r="HKC209" s="3"/>
      <c r="HKD209" s="3"/>
      <c r="HKE209" s="3"/>
      <c r="HKF209" s="3"/>
      <c r="HKG209" s="3"/>
      <c r="HKH209" s="3"/>
      <c r="HKI209" s="3"/>
      <c r="HKJ209" s="3"/>
      <c r="HKK209" s="3"/>
      <c r="HKL209" s="3"/>
      <c r="HKM209" s="3"/>
      <c r="HKN209" s="3"/>
      <c r="HKO209" s="3"/>
      <c r="HKP209" s="3"/>
      <c r="HKQ209" s="3"/>
      <c r="HKR209" s="3"/>
      <c r="HKS209" s="3"/>
      <c r="HKT209" s="3"/>
      <c r="HKU209" s="3"/>
      <c r="HKV209" s="3"/>
      <c r="HKW209" s="3"/>
      <c r="HKX209" s="3"/>
      <c r="HKY209" s="3"/>
      <c r="HKZ209" s="3"/>
      <c r="HLA209" s="3"/>
      <c r="HLB209" s="3"/>
      <c r="HLC209" s="3"/>
      <c r="HLD209" s="3"/>
      <c r="HLE209" s="3"/>
      <c r="HLF209" s="3"/>
      <c r="HLG209" s="3"/>
      <c r="HLH209" s="3"/>
      <c r="HLI209" s="3"/>
      <c r="HLJ209" s="3"/>
      <c r="HLK209" s="3"/>
      <c r="HLL209" s="3"/>
      <c r="HLM209" s="3"/>
      <c r="HLN209" s="3"/>
      <c r="HLO209" s="3"/>
      <c r="HLP209" s="3"/>
      <c r="HLQ209" s="3"/>
      <c r="HLR209" s="3"/>
      <c r="HLS209" s="3"/>
      <c r="HLT209" s="3"/>
      <c r="HLU209" s="3"/>
      <c r="HLV209" s="3"/>
      <c r="HLW209" s="3"/>
      <c r="HLX209" s="3"/>
      <c r="HLY209" s="3"/>
      <c r="HLZ209" s="3"/>
      <c r="HMA209" s="3"/>
      <c r="HMB209" s="3"/>
      <c r="HMC209" s="3"/>
      <c r="HMD209" s="3"/>
      <c r="HME209" s="3"/>
      <c r="HMF209" s="3"/>
      <c r="HMG209" s="3"/>
      <c r="HMH209" s="3"/>
      <c r="HMI209" s="3"/>
      <c r="HMJ209" s="3"/>
      <c r="HMK209" s="3"/>
      <c r="HML209" s="3"/>
      <c r="HMM209" s="3"/>
      <c r="HMN209" s="3"/>
      <c r="HMO209" s="3"/>
      <c r="HMP209" s="3"/>
      <c r="HMQ209" s="3"/>
      <c r="HMR209" s="3"/>
      <c r="HMS209" s="3"/>
      <c r="HMT209" s="3"/>
      <c r="HMU209" s="3"/>
      <c r="HMV209" s="3"/>
      <c r="HMW209" s="3"/>
      <c r="HMX209" s="3"/>
      <c r="HMY209" s="3"/>
      <c r="HMZ209" s="3"/>
      <c r="HNA209" s="3"/>
      <c r="HNB209" s="3"/>
      <c r="HNC209" s="3"/>
      <c r="HND209" s="3"/>
      <c r="HNE209" s="3"/>
      <c r="HNF209" s="3"/>
      <c r="HNG209" s="3"/>
      <c r="HNH209" s="3"/>
      <c r="HNI209" s="3"/>
      <c r="HNJ209" s="3"/>
      <c r="HNK209" s="3"/>
      <c r="HNL209" s="3"/>
      <c r="HNM209" s="3"/>
      <c r="HNN209" s="3"/>
      <c r="HNO209" s="3"/>
      <c r="HNP209" s="3"/>
      <c r="HNQ209" s="3"/>
      <c r="HNR209" s="3"/>
      <c r="HNS209" s="3"/>
      <c r="HNT209" s="3"/>
      <c r="HNU209" s="3"/>
      <c r="HNV209" s="3"/>
      <c r="HNW209" s="3"/>
      <c r="HNX209" s="3"/>
      <c r="HNY209" s="3"/>
      <c r="HNZ209" s="3"/>
      <c r="HOA209" s="3"/>
      <c r="HOB209" s="3"/>
      <c r="HOC209" s="3"/>
      <c r="HOD209" s="3"/>
      <c r="HOE209" s="3"/>
      <c r="HOF209" s="3"/>
      <c r="HOG209" s="3"/>
      <c r="HOH209" s="3"/>
      <c r="HOI209" s="3"/>
      <c r="HOJ209" s="3"/>
      <c r="HOK209" s="3"/>
      <c r="HOL209" s="3"/>
      <c r="HOM209" s="3"/>
      <c r="HON209" s="3"/>
      <c r="HOO209" s="3"/>
      <c r="HOP209" s="3"/>
      <c r="HOQ209" s="3"/>
      <c r="HOR209" s="3"/>
      <c r="HOS209" s="3"/>
      <c r="HOT209" s="3"/>
      <c r="HOU209" s="3"/>
      <c r="HOV209" s="3"/>
      <c r="HOW209" s="3"/>
      <c r="HOX209" s="3"/>
      <c r="HOY209" s="3"/>
      <c r="HOZ209" s="3"/>
      <c r="HPA209" s="3"/>
      <c r="HPB209" s="3"/>
      <c r="HPC209" s="3"/>
      <c r="HPD209" s="3"/>
      <c r="HPE209" s="3"/>
      <c r="HPF209" s="3"/>
      <c r="HPG209" s="3"/>
      <c r="HPH209" s="3"/>
      <c r="HPI209" s="3"/>
      <c r="HPJ209" s="3"/>
      <c r="HPK209" s="3"/>
      <c r="HPL209" s="3"/>
      <c r="HPM209" s="3"/>
      <c r="HPN209" s="3"/>
      <c r="HPO209" s="3"/>
      <c r="HPP209" s="3"/>
      <c r="HPQ209" s="3"/>
      <c r="HPR209" s="3"/>
      <c r="HPS209" s="3"/>
      <c r="HPT209" s="3"/>
      <c r="HPU209" s="3"/>
      <c r="HPV209" s="3"/>
      <c r="HPW209" s="3"/>
      <c r="HPX209" s="3"/>
      <c r="HPY209" s="3"/>
      <c r="HPZ209" s="3"/>
      <c r="HQA209" s="3"/>
      <c r="HQB209" s="3"/>
      <c r="HQC209" s="3"/>
      <c r="HQD209" s="3"/>
      <c r="HQE209" s="3"/>
      <c r="HQF209" s="3"/>
      <c r="HQG209" s="3"/>
      <c r="HQH209" s="3"/>
      <c r="HQI209" s="3"/>
      <c r="HQJ209" s="3"/>
      <c r="HQK209" s="3"/>
      <c r="HQL209" s="3"/>
      <c r="HQM209" s="3"/>
      <c r="HQN209" s="3"/>
      <c r="HQO209" s="3"/>
      <c r="HQP209" s="3"/>
      <c r="HQQ209" s="3"/>
      <c r="HQR209" s="3"/>
      <c r="HQS209" s="3"/>
      <c r="HQT209" s="3"/>
      <c r="HQU209" s="3"/>
      <c r="HQV209" s="3"/>
      <c r="HQW209" s="3"/>
      <c r="HQX209" s="377">
        <v>18</v>
      </c>
      <c r="HQY209" s="378" t="s">
        <v>142</v>
      </c>
      <c r="HQZ209" s="379" t="s">
        <v>144</v>
      </c>
      <c r="HRA209" s="380" t="s">
        <v>63</v>
      </c>
      <c r="HRB209" s="380"/>
      <c r="HRC209" s="381">
        <v>22</v>
      </c>
      <c r="HRD209" s="380"/>
      <c r="HRE209" s="382"/>
      <c r="HRF209" s="380"/>
      <c r="HRG209" s="382"/>
      <c r="HRH209" s="380"/>
      <c r="HRI209" s="382"/>
      <c r="HRJ209" s="383"/>
      <c r="HRK209" s="3"/>
      <c r="HRL209" s="3"/>
      <c r="HRM209" s="3"/>
      <c r="HRN209" s="3"/>
      <c r="HRO209" s="3"/>
      <c r="HRP209" s="3"/>
      <c r="HRQ209" s="3"/>
      <c r="HRR209" s="3"/>
      <c r="HRS209" s="3"/>
      <c r="HRT209" s="3"/>
      <c r="HRU209" s="3"/>
      <c r="HRV209" s="3"/>
      <c r="HRW209" s="3"/>
      <c r="HRX209" s="3"/>
      <c r="HRY209" s="3"/>
      <c r="HRZ209" s="3"/>
      <c r="HSA209" s="3"/>
      <c r="HSB209" s="3"/>
      <c r="HSC209" s="3"/>
      <c r="HSD209" s="3"/>
      <c r="HSE209" s="3"/>
      <c r="HSF209" s="3"/>
      <c r="HSG209" s="3"/>
      <c r="HSH209" s="3"/>
      <c r="HSI209" s="3"/>
      <c r="HSJ209" s="3"/>
      <c r="HSK209" s="3"/>
      <c r="HSL209" s="3"/>
      <c r="HSM209" s="3"/>
      <c r="HSN209" s="3"/>
      <c r="HSO209" s="3"/>
      <c r="HSP209" s="3"/>
      <c r="HSQ209" s="3"/>
      <c r="HSR209" s="3"/>
      <c r="HSS209" s="3"/>
      <c r="HST209" s="3"/>
      <c r="HSU209" s="3"/>
      <c r="HSV209" s="3"/>
      <c r="HSW209" s="3"/>
      <c r="HSX209" s="3"/>
      <c r="HSY209" s="3"/>
      <c r="HSZ209" s="3"/>
      <c r="HTA209" s="3"/>
      <c r="HTB209" s="3"/>
      <c r="HTC209" s="3"/>
      <c r="HTD209" s="3"/>
      <c r="HTE209" s="3"/>
      <c r="HTF209" s="3"/>
      <c r="HTG209" s="3"/>
      <c r="HTH209" s="3"/>
      <c r="HTI209" s="3"/>
      <c r="HTJ209" s="3"/>
      <c r="HTK209" s="3"/>
      <c r="HTL209" s="3"/>
      <c r="HTM209" s="3"/>
      <c r="HTN209" s="3"/>
      <c r="HTO209" s="3"/>
      <c r="HTP209" s="3"/>
      <c r="HTQ209" s="3"/>
      <c r="HTR209" s="3"/>
      <c r="HTS209" s="3"/>
      <c r="HTT209" s="3"/>
      <c r="HTU209" s="3"/>
      <c r="HTV209" s="3"/>
      <c r="HTW209" s="3"/>
      <c r="HTX209" s="3"/>
      <c r="HTY209" s="3"/>
      <c r="HTZ209" s="3"/>
      <c r="HUA209" s="3"/>
      <c r="HUB209" s="3"/>
      <c r="HUC209" s="3"/>
      <c r="HUD209" s="3"/>
      <c r="HUE209" s="3"/>
      <c r="HUF209" s="3"/>
      <c r="HUG209" s="3"/>
      <c r="HUH209" s="3"/>
      <c r="HUI209" s="3"/>
      <c r="HUJ209" s="3"/>
      <c r="HUK209" s="3"/>
      <c r="HUL209" s="3"/>
      <c r="HUM209" s="3"/>
      <c r="HUN209" s="3"/>
      <c r="HUO209" s="3"/>
      <c r="HUP209" s="3"/>
      <c r="HUQ209" s="3"/>
      <c r="HUR209" s="3"/>
      <c r="HUS209" s="3"/>
      <c r="HUT209" s="3"/>
      <c r="HUU209" s="3"/>
      <c r="HUV209" s="3"/>
      <c r="HUW209" s="3"/>
      <c r="HUX209" s="3"/>
      <c r="HUY209" s="3"/>
      <c r="HUZ209" s="3"/>
      <c r="HVA209" s="3"/>
      <c r="HVB209" s="3"/>
      <c r="HVC209" s="3"/>
      <c r="HVD209" s="3"/>
      <c r="HVE209" s="3"/>
      <c r="HVF209" s="3"/>
      <c r="HVG209" s="3"/>
      <c r="HVH209" s="3"/>
      <c r="HVI209" s="3"/>
      <c r="HVJ209" s="3"/>
      <c r="HVK209" s="3"/>
      <c r="HVL209" s="3"/>
      <c r="HVM209" s="3"/>
      <c r="HVN209" s="3"/>
      <c r="HVO209" s="3"/>
      <c r="HVP209" s="3"/>
      <c r="HVQ209" s="3"/>
      <c r="HVR209" s="3"/>
      <c r="HVS209" s="3"/>
      <c r="HVT209" s="3"/>
      <c r="HVU209" s="3"/>
      <c r="HVV209" s="3"/>
      <c r="HVW209" s="3"/>
      <c r="HVX209" s="3"/>
      <c r="HVY209" s="3"/>
      <c r="HVZ209" s="3"/>
      <c r="HWA209" s="3"/>
      <c r="HWB209" s="3"/>
      <c r="HWC209" s="3"/>
      <c r="HWD209" s="3"/>
      <c r="HWE209" s="3"/>
      <c r="HWF209" s="3"/>
      <c r="HWG209" s="3"/>
      <c r="HWH209" s="3"/>
      <c r="HWI209" s="3"/>
      <c r="HWJ209" s="3"/>
      <c r="HWK209" s="3"/>
      <c r="HWL209" s="3"/>
      <c r="HWM209" s="3"/>
      <c r="HWN209" s="3"/>
      <c r="HWO209" s="3"/>
      <c r="HWP209" s="3"/>
      <c r="HWQ209" s="3"/>
      <c r="HWR209" s="3"/>
      <c r="HWS209" s="3"/>
      <c r="HWT209" s="3"/>
      <c r="HWU209" s="3"/>
      <c r="HWV209" s="3"/>
      <c r="HWW209" s="3"/>
      <c r="HWX209" s="3"/>
      <c r="HWY209" s="3"/>
      <c r="HWZ209" s="3"/>
      <c r="HXA209" s="3"/>
      <c r="HXB209" s="3"/>
      <c r="HXC209" s="3"/>
      <c r="HXD209" s="3"/>
      <c r="HXE209" s="3"/>
      <c r="HXF209" s="3"/>
      <c r="HXG209" s="3"/>
      <c r="HXH209" s="3"/>
      <c r="HXI209" s="3"/>
      <c r="HXJ209" s="3"/>
      <c r="HXK209" s="3"/>
      <c r="HXL209" s="3"/>
      <c r="HXM209" s="3"/>
      <c r="HXN209" s="3"/>
      <c r="HXO209" s="3"/>
      <c r="HXP209" s="3"/>
      <c r="HXQ209" s="3"/>
      <c r="HXR209" s="3"/>
      <c r="HXS209" s="3"/>
      <c r="HXT209" s="3"/>
      <c r="HXU209" s="3"/>
      <c r="HXV209" s="3"/>
      <c r="HXW209" s="3"/>
      <c r="HXX209" s="3"/>
      <c r="HXY209" s="3"/>
      <c r="HXZ209" s="3"/>
      <c r="HYA209" s="3"/>
      <c r="HYB209" s="3"/>
      <c r="HYC209" s="3"/>
      <c r="HYD209" s="3"/>
      <c r="HYE209" s="3"/>
      <c r="HYF209" s="3"/>
      <c r="HYG209" s="3"/>
      <c r="HYH209" s="3"/>
      <c r="HYI209" s="3"/>
      <c r="HYJ209" s="3"/>
      <c r="HYK209" s="3"/>
      <c r="HYL209" s="3"/>
      <c r="HYM209" s="3"/>
      <c r="HYN209" s="3"/>
      <c r="HYO209" s="3"/>
      <c r="HYP209" s="3"/>
      <c r="HYQ209" s="3"/>
      <c r="HYR209" s="3"/>
      <c r="HYS209" s="3"/>
      <c r="HYT209" s="3"/>
      <c r="HYU209" s="3"/>
      <c r="HYV209" s="3"/>
      <c r="HYW209" s="3"/>
      <c r="HYX209" s="3"/>
      <c r="HYY209" s="3"/>
      <c r="HYZ209" s="3"/>
      <c r="HZA209" s="3"/>
      <c r="HZB209" s="3"/>
      <c r="HZC209" s="3"/>
      <c r="HZD209" s="3"/>
      <c r="HZE209" s="3"/>
      <c r="HZF209" s="3"/>
      <c r="HZG209" s="3"/>
      <c r="HZH209" s="3"/>
      <c r="HZI209" s="3"/>
      <c r="HZJ209" s="3"/>
      <c r="HZK209" s="3"/>
      <c r="HZL209" s="3"/>
      <c r="HZM209" s="3"/>
      <c r="HZN209" s="3"/>
      <c r="HZO209" s="3"/>
      <c r="HZP209" s="3"/>
      <c r="HZQ209" s="3"/>
      <c r="HZR209" s="3"/>
      <c r="HZS209" s="3"/>
      <c r="HZT209" s="3"/>
      <c r="HZU209" s="3"/>
      <c r="HZV209" s="3"/>
      <c r="HZW209" s="3"/>
      <c r="HZX209" s="3"/>
      <c r="HZY209" s="3"/>
      <c r="HZZ209" s="3"/>
      <c r="IAA209" s="3"/>
      <c r="IAB209" s="3"/>
      <c r="IAC209" s="3"/>
      <c r="IAD209" s="3"/>
      <c r="IAE209" s="3"/>
      <c r="IAF209" s="3"/>
      <c r="IAG209" s="3"/>
      <c r="IAH209" s="3"/>
      <c r="IAI209" s="3"/>
      <c r="IAJ209" s="3"/>
      <c r="IAK209" s="3"/>
      <c r="IAL209" s="3"/>
      <c r="IAM209" s="3"/>
      <c r="IAN209" s="3"/>
      <c r="IAO209" s="3"/>
      <c r="IAP209" s="3"/>
      <c r="IAQ209" s="3"/>
      <c r="IAR209" s="3"/>
      <c r="IAS209" s="3"/>
      <c r="IAT209" s="377">
        <v>18</v>
      </c>
      <c r="IAU209" s="378" t="s">
        <v>142</v>
      </c>
      <c r="IAV209" s="379" t="s">
        <v>144</v>
      </c>
      <c r="IAW209" s="380" t="s">
        <v>63</v>
      </c>
      <c r="IAX209" s="380"/>
      <c r="IAY209" s="381">
        <v>22</v>
      </c>
      <c r="IAZ209" s="380"/>
      <c r="IBA209" s="382"/>
      <c r="IBB209" s="380"/>
      <c r="IBC209" s="382"/>
      <c r="IBD209" s="380"/>
      <c r="IBE209" s="382"/>
      <c r="IBF209" s="383"/>
      <c r="IBG209" s="3"/>
      <c r="IBH209" s="3"/>
      <c r="IBI209" s="3"/>
      <c r="IBJ209" s="3"/>
      <c r="IBK209" s="3"/>
      <c r="IBL209" s="3"/>
      <c r="IBM209" s="3"/>
      <c r="IBN209" s="3"/>
      <c r="IBO209" s="3"/>
      <c r="IBP209" s="3"/>
      <c r="IBQ209" s="3"/>
      <c r="IBR209" s="3"/>
      <c r="IBS209" s="3"/>
      <c r="IBT209" s="3"/>
      <c r="IBU209" s="3"/>
      <c r="IBV209" s="3"/>
      <c r="IBW209" s="3"/>
      <c r="IBX209" s="3"/>
      <c r="IBY209" s="3"/>
      <c r="IBZ209" s="3"/>
      <c r="ICA209" s="3"/>
      <c r="ICB209" s="3"/>
      <c r="ICC209" s="3"/>
      <c r="ICD209" s="3"/>
      <c r="ICE209" s="3"/>
      <c r="ICF209" s="3"/>
      <c r="ICG209" s="3"/>
      <c r="ICH209" s="3"/>
      <c r="ICI209" s="3"/>
      <c r="ICJ209" s="3"/>
      <c r="ICK209" s="3"/>
      <c r="ICL209" s="3"/>
      <c r="ICM209" s="3"/>
      <c r="ICN209" s="3"/>
      <c r="ICO209" s="3"/>
      <c r="ICP209" s="3"/>
      <c r="ICQ209" s="3"/>
      <c r="ICR209" s="3"/>
      <c r="ICS209" s="3"/>
      <c r="ICT209" s="3"/>
      <c r="ICU209" s="3"/>
      <c r="ICV209" s="3"/>
      <c r="ICW209" s="3"/>
      <c r="ICX209" s="3"/>
      <c r="ICY209" s="3"/>
      <c r="ICZ209" s="3"/>
      <c r="IDA209" s="3"/>
      <c r="IDB209" s="3"/>
      <c r="IDC209" s="3"/>
      <c r="IDD209" s="3"/>
      <c r="IDE209" s="3"/>
      <c r="IDF209" s="3"/>
      <c r="IDG209" s="3"/>
      <c r="IDH209" s="3"/>
      <c r="IDI209" s="3"/>
      <c r="IDJ209" s="3"/>
      <c r="IDK209" s="3"/>
      <c r="IDL209" s="3"/>
      <c r="IDM209" s="3"/>
      <c r="IDN209" s="3"/>
      <c r="IDO209" s="3"/>
      <c r="IDP209" s="3"/>
      <c r="IDQ209" s="3"/>
      <c r="IDR209" s="3"/>
      <c r="IDS209" s="3"/>
      <c r="IDT209" s="3"/>
      <c r="IDU209" s="3"/>
      <c r="IDV209" s="3"/>
      <c r="IDW209" s="3"/>
      <c r="IDX209" s="3"/>
      <c r="IDY209" s="3"/>
      <c r="IDZ209" s="3"/>
      <c r="IEA209" s="3"/>
      <c r="IEB209" s="3"/>
      <c r="IEC209" s="3"/>
      <c r="IED209" s="3"/>
      <c r="IEE209" s="3"/>
      <c r="IEF209" s="3"/>
      <c r="IEG209" s="3"/>
      <c r="IEH209" s="3"/>
      <c r="IEI209" s="3"/>
      <c r="IEJ209" s="3"/>
      <c r="IEK209" s="3"/>
      <c r="IEL209" s="3"/>
      <c r="IEM209" s="3"/>
      <c r="IEN209" s="3"/>
      <c r="IEO209" s="3"/>
      <c r="IEP209" s="3"/>
      <c r="IEQ209" s="3"/>
      <c r="IER209" s="3"/>
      <c r="IES209" s="3"/>
      <c r="IET209" s="3"/>
      <c r="IEU209" s="3"/>
      <c r="IEV209" s="3"/>
      <c r="IEW209" s="3"/>
      <c r="IEX209" s="3"/>
      <c r="IEY209" s="3"/>
      <c r="IEZ209" s="3"/>
      <c r="IFA209" s="3"/>
      <c r="IFB209" s="3"/>
      <c r="IFC209" s="3"/>
      <c r="IFD209" s="3"/>
      <c r="IFE209" s="3"/>
      <c r="IFF209" s="3"/>
      <c r="IFG209" s="3"/>
      <c r="IFH209" s="3"/>
      <c r="IFI209" s="3"/>
      <c r="IFJ209" s="3"/>
      <c r="IFK209" s="3"/>
      <c r="IFL209" s="3"/>
      <c r="IFM209" s="3"/>
      <c r="IFN209" s="3"/>
      <c r="IFO209" s="3"/>
      <c r="IFP209" s="3"/>
      <c r="IFQ209" s="3"/>
      <c r="IFR209" s="3"/>
      <c r="IFS209" s="3"/>
      <c r="IFT209" s="3"/>
      <c r="IFU209" s="3"/>
      <c r="IFV209" s="3"/>
      <c r="IFW209" s="3"/>
      <c r="IFX209" s="3"/>
      <c r="IFY209" s="3"/>
      <c r="IFZ209" s="3"/>
      <c r="IGA209" s="3"/>
      <c r="IGB209" s="3"/>
      <c r="IGC209" s="3"/>
      <c r="IGD209" s="3"/>
      <c r="IGE209" s="3"/>
      <c r="IGF209" s="3"/>
      <c r="IGG209" s="3"/>
      <c r="IGH209" s="3"/>
      <c r="IGI209" s="3"/>
      <c r="IGJ209" s="3"/>
      <c r="IGK209" s="3"/>
      <c r="IGL209" s="3"/>
      <c r="IGM209" s="3"/>
      <c r="IGN209" s="3"/>
      <c r="IGO209" s="3"/>
      <c r="IGP209" s="3"/>
      <c r="IGQ209" s="3"/>
      <c r="IGR209" s="3"/>
      <c r="IGS209" s="3"/>
      <c r="IGT209" s="3"/>
      <c r="IGU209" s="3"/>
      <c r="IGV209" s="3"/>
      <c r="IGW209" s="3"/>
      <c r="IGX209" s="3"/>
      <c r="IGY209" s="3"/>
      <c r="IGZ209" s="3"/>
      <c r="IHA209" s="3"/>
      <c r="IHB209" s="3"/>
      <c r="IHC209" s="3"/>
      <c r="IHD209" s="3"/>
      <c r="IHE209" s="3"/>
      <c r="IHF209" s="3"/>
      <c r="IHG209" s="3"/>
      <c r="IHH209" s="3"/>
      <c r="IHI209" s="3"/>
      <c r="IHJ209" s="3"/>
      <c r="IHK209" s="3"/>
      <c r="IHL209" s="3"/>
      <c r="IHM209" s="3"/>
      <c r="IHN209" s="3"/>
      <c r="IHO209" s="3"/>
      <c r="IHP209" s="3"/>
      <c r="IHQ209" s="3"/>
      <c r="IHR209" s="3"/>
      <c r="IHS209" s="3"/>
      <c r="IHT209" s="3"/>
      <c r="IHU209" s="3"/>
      <c r="IHV209" s="3"/>
      <c r="IHW209" s="3"/>
      <c r="IHX209" s="3"/>
      <c r="IHY209" s="3"/>
      <c r="IHZ209" s="3"/>
      <c r="IIA209" s="3"/>
      <c r="IIB209" s="3"/>
      <c r="IIC209" s="3"/>
      <c r="IID209" s="3"/>
      <c r="IIE209" s="3"/>
      <c r="IIF209" s="3"/>
      <c r="IIG209" s="3"/>
      <c r="IIH209" s="3"/>
      <c r="III209" s="3"/>
      <c r="IIJ209" s="3"/>
      <c r="IIK209" s="3"/>
      <c r="IIL209" s="3"/>
      <c r="IIM209" s="3"/>
      <c r="IIN209" s="3"/>
      <c r="IIO209" s="3"/>
      <c r="IIP209" s="3"/>
      <c r="IIQ209" s="3"/>
      <c r="IIR209" s="3"/>
      <c r="IIS209" s="3"/>
      <c r="IIT209" s="3"/>
      <c r="IIU209" s="3"/>
      <c r="IIV209" s="3"/>
      <c r="IIW209" s="3"/>
      <c r="IIX209" s="3"/>
      <c r="IIY209" s="3"/>
      <c r="IIZ209" s="3"/>
      <c r="IJA209" s="3"/>
      <c r="IJB209" s="3"/>
      <c r="IJC209" s="3"/>
      <c r="IJD209" s="3"/>
      <c r="IJE209" s="3"/>
      <c r="IJF209" s="3"/>
      <c r="IJG209" s="3"/>
      <c r="IJH209" s="3"/>
      <c r="IJI209" s="3"/>
      <c r="IJJ209" s="3"/>
      <c r="IJK209" s="3"/>
      <c r="IJL209" s="3"/>
      <c r="IJM209" s="3"/>
      <c r="IJN209" s="3"/>
      <c r="IJO209" s="3"/>
      <c r="IJP209" s="3"/>
      <c r="IJQ209" s="3"/>
      <c r="IJR209" s="3"/>
      <c r="IJS209" s="3"/>
      <c r="IJT209" s="3"/>
      <c r="IJU209" s="3"/>
      <c r="IJV209" s="3"/>
      <c r="IJW209" s="3"/>
      <c r="IJX209" s="3"/>
      <c r="IJY209" s="3"/>
      <c r="IJZ209" s="3"/>
      <c r="IKA209" s="3"/>
      <c r="IKB209" s="3"/>
      <c r="IKC209" s="3"/>
      <c r="IKD209" s="3"/>
      <c r="IKE209" s="3"/>
      <c r="IKF209" s="3"/>
      <c r="IKG209" s="3"/>
      <c r="IKH209" s="3"/>
      <c r="IKI209" s="3"/>
      <c r="IKJ209" s="3"/>
      <c r="IKK209" s="3"/>
      <c r="IKL209" s="3"/>
      <c r="IKM209" s="3"/>
      <c r="IKN209" s="3"/>
      <c r="IKO209" s="3"/>
      <c r="IKP209" s="377">
        <v>18</v>
      </c>
      <c r="IKQ209" s="378" t="s">
        <v>142</v>
      </c>
      <c r="IKR209" s="379" t="s">
        <v>144</v>
      </c>
      <c r="IKS209" s="380" t="s">
        <v>63</v>
      </c>
      <c r="IKT209" s="380"/>
      <c r="IKU209" s="381">
        <v>22</v>
      </c>
      <c r="IKV209" s="380"/>
      <c r="IKW209" s="382"/>
      <c r="IKX209" s="380"/>
      <c r="IKY209" s="382"/>
      <c r="IKZ209" s="380"/>
      <c r="ILA209" s="382"/>
      <c r="ILB209" s="383"/>
      <c r="ILC209" s="3"/>
      <c r="ILD209" s="3"/>
      <c r="ILE209" s="3"/>
      <c r="ILF209" s="3"/>
      <c r="ILG209" s="3"/>
      <c r="ILH209" s="3"/>
      <c r="ILI209" s="3"/>
      <c r="ILJ209" s="3"/>
      <c r="ILK209" s="3"/>
      <c r="ILL209" s="3"/>
      <c r="ILM209" s="3"/>
      <c r="ILN209" s="3"/>
      <c r="ILO209" s="3"/>
      <c r="ILP209" s="3"/>
      <c r="ILQ209" s="3"/>
      <c r="ILR209" s="3"/>
      <c r="ILS209" s="3"/>
      <c r="ILT209" s="3"/>
      <c r="ILU209" s="3"/>
      <c r="ILV209" s="3"/>
      <c r="ILW209" s="3"/>
      <c r="ILX209" s="3"/>
      <c r="ILY209" s="3"/>
      <c r="ILZ209" s="3"/>
      <c r="IMA209" s="3"/>
      <c r="IMB209" s="3"/>
      <c r="IMC209" s="3"/>
      <c r="IMD209" s="3"/>
      <c r="IME209" s="3"/>
      <c r="IMF209" s="3"/>
      <c r="IMG209" s="3"/>
      <c r="IMH209" s="3"/>
      <c r="IMI209" s="3"/>
      <c r="IMJ209" s="3"/>
      <c r="IMK209" s="3"/>
      <c r="IML209" s="3"/>
      <c r="IMM209" s="3"/>
      <c r="IMN209" s="3"/>
      <c r="IMO209" s="3"/>
      <c r="IMP209" s="3"/>
      <c r="IMQ209" s="3"/>
      <c r="IMR209" s="3"/>
      <c r="IMS209" s="3"/>
      <c r="IMT209" s="3"/>
      <c r="IMU209" s="3"/>
      <c r="IMV209" s="3"/>
      <c r="IMW209" s="3"/>
      <c r="IMX209" s="3"/>
      <c r="IMY209" s="3"/>
      <c r="IMZ209" s="3"/>
      <c r="INA209" s="3"/>
      <c r="INB209" s="3"/>
      <c r="INC209" s="3"/>
      <c r="IND209" s="3"/>
      <c r="INE209" s="3"/>
      <c r="INF209" s="3"/>
      <c r="ING209" s="3"/>
      <c r="INH209" s="3"/>
      <c r="INI209" s="3"/>
      <c r="INJ209" s="3"/>
      <c r="INK209" s="3"/>
      <c r="INL209" s="3"/>
      <c r="INM209" s="3"/>
      <c r="INN209" s="3"/>
      <c r="INO209" s="3"/>
      <c r="INP209" s="3"/>
      <c r="INQ209" s="3"/>
      <c r="INR209" s="3"/>
      <c r="INS209" s="3"/>
      <c r="INT209" s="3"/>
      <c r="INU209" s="3"/>
      <c r="INV209" s="3"/>
      <c r="INW209" s="3"/>
      <c r="INX209" s="3"/>
      <c r="INY209" s="3"/>
      <c r="INZ209" s="3"/>
      <c r="IOA209" s="3"/>
      <c r="IOB209" s="3"/>
      <c r="IOC209" s="3"/>
      <c r="IOD209" s="3"/>
      <c r="IOE209" s="3"/>
      <c r="IOF209" s="3"/>
      <c r="IOG209" s="3"/>
      <c r="IOH209" s="3"/>
      <c r="IOI209" s="3"/>
      <c r="IOJ209" s="3"/>
      <c r="IOK209" s="3"/>
      <c r="IOL209" s="3"/>
      <c r="IOM209" s="3"/>
      <c r="ION209" s="3"/>
      <c r="IOO209" s="3"/>
      <c r="IOP209" s="3"/>
      <c r="IOQ209" s="3"/>
      <c r="IOR209" s="3"/>
      <c r="IOS209" s="3"/>
      <c r="IOT209" s="3"/>
      <c r="IOU209" s="3"/>
      <c r="IOV209" s="3"/>
      <c r="IOW209" s="3"/>
      <c r="IOX209" s="3"/>
      <c r="IOY209" s="3"/>
      <c r="IOZ209" s="3"/>
      <c r="IPA209" s="3"/>
      <c r="IPB209" s="3"/>
      <c r="IPC209" s="3"/>
      <c r="IPD209" s="3"/>
      <c r="IPE209" s="3"/>
      <c r="IPF209" s="3"/>
      <c r="IPG209" s="3"/>
      <c r="IPH209" s="3"/>
      <c r="IPI209" s="3"/>
      <c r="IPJ209" s="3"/>
      <c r="IPK209" s="3"/>
      <c r="IPL209" s="3"/>
      <c r="IPM209" s="3"/>
      <c r="IPN209" s="3"/>
      <c r="IPO209" s="3"/>
      <c r="IPP209" s="3"/>
      <c r="IPQ209" s="3"/>
      <c r="IPR209" s="3"/>
      <c r="IPS209" s="3"/>
      <c r="IPT209" s="3"/>
      <c r="IPU209" s="3"/>
      <c r="IPV209" s="3"/>
      <c r="IPW209" s="3"/>
      <c r="IPX209" s="3"/>
      <c r="IPY209" s="3"/>
      <c r="IPZ209" s="3"/>
      <c r="IQA209" s="3"/>
      <c r="IQB209" s="3"/>
      <c r="IQC209" s="3"/>
      <c r="IQD209" s="3"/>
      <c r="IQE209" s="3"/>
      <c r="IQF209" s="3"/>
      <c r="IQG209" s="3"/>
      <c r="IQH209" s="3"/>
      <c r="IQI209" s="3"/>
      <c r="IQJ209" s="3"/>
      <c r="IQK209" s="3"/>
      <c r="IQL209" s="3"/>
      <c r="IQM209" s="3"/>
      <c r="IQN209" s="3"/>
      <c r="IQO209" s="3"/>
      <c r="IQP209" s="3"/>
      <c r="IQQ209" s="3"/>
      <c r="IQR209" s="3"/>
      <c r="IQS209" s="3"/>
      <c r="IQT209" s="3"/>
      <c r="IQU209" s="3"/>
      <c r="IQV209" s="3"/>
      <c r="IQW209" s="3"/>
      <c r="IQX209" s="3"/>
      <c r="IQY209" s="3"/>
      <c r="IQZ209" s="3"/>
      <c r="IRA209" s="3"/>
      <c r="IRB209" s="3"/>
      <c r="IRC209" s="3"/>
      <c r="IRD209" s="3"/>
      <c r="IRE209" s="3"/>
      <c r="IRF209" s="3"/>
      <c r="IRG209" s="3"/>
      <c r="IRH209" s="3"/>
      <c r="IRI209" s="3"/>
      <c r="IRJ209" s="3"/>
      <c r="IRK209" s="3"/>
      <c r="IRL209" s="3"/>
      <c r="IRM209" s="3"/>
      <c r="IRN209" s="3"/>
      <c r="IRO209" s="3"/>
      <c r="IRP209" s="3"/>
      <c r="IRQ209" s="3"/>
      <c r="IRR209" s="3"/>
      <c r="IRS209" s="3"/>
      <c r="IRT209" s="3"/>
      <c r="IRU209" s="3"/>
      <c r="IRV209" s="3"/>
      <c r="IRW209" s="3"/>
      <c r="IRX209" s="3"/>
      <c r="IRY209" s="3"/>
      <c r="IRZ209" s="3"/>
      <c r="ISA209" s="3"/>
      <c r="ISB209" s="3"/>
      <c r="ISC209" s="3"/>
      <c r="ISD209" s="3"/>
      <c r="ISE209" s="3"/>
      <c r="ISF209" s="3"/>
      <c r="ISG209" s="3"/>
      <c r="ISH209" s="3"/>
      <c r="ISI209" s="3"/>
      <c r="ISJ209" s="3"/>
      <c r="ISK209" s="3"/>
      <c r="ISL209" s="3"/>
      <c r="ISM209" s="3"/>
      <c r="ISN209" s="3"/>
      <c r="ISO209" s="3"/>
      <c r="ISP209" s="3"/>
      <c r="ISQ209" s="3"/>
      <c r="ISR209" s="3"/>
      <c r="ISS209" s="3"/>
      <c r="IST209" s="3"/>
      <c r="ISU209" s="3"/>
      <c r="ISV209" s="3"/>
      <c r="ISW209" s="3"/>
      <c r="ISX209" s="3"/>
      <c r="ISY209" s="3"/>
      <c r="ISZ209" s="3"/>
      <c r="ITA209" s="3"/>
      <c r="ITB209" s="3"/>
      <c r="ITC209" s="3"/>
      <c r="ITD209" s="3"/>
      <c r="ITE209" s="3"/>
      <c r="ITF209" s="3"/>
      <c r="ITG209" s="3"/>
      <c r="ITH209" s="3"/>
      <c r="ITI209" s="3"/>
      <c r="ITJ209" s="3"/>
      <c r="ITK209" s="3"/>
      <c r="ITL209" s="3"/>
      <c r="ITM209" s="3"/>
      <c r="ITN209" s="3"/>
      <c r="ITO209" s="3"/>
      <c r="ITP209" s="3"/>
      <c r="ITQ209" s="3"/>
      <c r="ITR209" s="3"/>
      <c r="ITS209" s="3"/>
      <c r="ITT209" s="3"/>
      <c r="ITU209" s="3"/>
      <c r="ITV209" s="3"/>
      <c r="ITW209" s="3"/>
      <c r="ITX209" s="3"/>
      <c r="ITY209" s="3"/>
      <c r="ITZ209" s="3"/>
      <c r="IUA209" s="3"/>
      <c r="IUB209" s="3"/>
      <c r="IUC209" s="3"/>
      <c r="IUD209" s="3"/>
      <c r="IUE209" s="3"/>
      <c r="IUF209" s="3"/>
      <c r="IUG209" s="3"/>
      <c r="IUH209" s="3"/>
      <c r="IUI209" s="3"/>
      <c r="IUJ209" s="3"/>
      <c r="IUK209" s="3"/>
      <c r="IUL209" s="377">
        <v>18</v>
      </c>
      <c r="IUM209" s="378" t="s">
        <v>142</v>
      </c>
      <c r="IUN209" s="379" t="s">
        <v>144</v>
      </c>
      <c r="IUO209" s="380" t="s">
        <v>63</v>
      </c>
      <c r="IUP209" s="380"/>
      <c r="IUQ209" s="381">
        <v>22</v>
      </c>
      <c r="IUR209" s="380"/>
      <c r="IUS209" s="382"/>
      <c r="IUT209" s="380"/>
      <c r="IUU209" s="382"/>
      <c r="IUV209" s="380"/>
      <c r="IUW209" s="382"/>
      <c r="IUX209" s="383"/>
      <c r="IUY209" s="3"/>
      <c r="IUZ209" s="3"/>
      <c r="IVA209" s="3"/>
      <c r="IVB209" s="3"/>
      <c r="IVC209" s="3"/>
      <c r="IVD209" s="3"/>
      <c r="IVE209" s="3"/>
      <c r="IVF209" s="3"/>
      <c r="IVG209" s="3"/>
      <c r="IVH209" s="3"/>
      <c r="IVI209" s="3"/>
      <c r="IVJ209" s="3"/>
      <c r="IVK209" s="3"/>
      <c r="IVL209" s="3"/>
      <c r="IVM209" s="3"/>
      <c r="IVN209" s="3"/>
      <c r="IVO209" s="3"/>
      <c r="IVP209" s="3"/>
      <c r="IVQ209" s="3"/>
      <c r="IVR209" s="3"/>
      <c r="IVS209" s="3"/>
      <c r="IVT209" s="3"/>
      <c r="IVU209" s="3"/>
      <c r="IVV209" s="3"/>
      <c r="IVW209" s="3"/>
      <c r="IVX209" s="3"/>
      <c r="IVY209" s="3"/>
      <c r="IVZ209" s="3"/>
      <c r="IWA209" s="3"/>
      <c r="IWB209" s="3"/>
      <c r="IWC209" s="3"/>
      <c r="IWD209" s="3"/>
      <c r="IWE209" s="3"/>
      <c r="IWF209" s="3"/>
      <c r="IWG209" s="3"/>
      <c r="IWH209" s="3"/>
      <c r="IWI209" s="3"/>
      <c r="IWJ209" s="3"/>
      <c r="IWK209" s="3"/>
      <c r="IWL209" s="3"/>
      <c r="IWM209" s="3"/>
      <c r="IWN209" s="3"/>
      <c r="IWO209" s="3"/>
      <c r="IWP209" s="3"/>
      <c r="IWQ209" s="3"/>
      <c r="IWR209" s="3"/>
      <c r="IWS209" s="3"/>
      <c r="IWT209" s="3"/>
      <c r="IWU209" s="3"/>
      <c r="IWV209" s="3"/>
      <c r="IWW209" s="3"/>
      <c r="IWX209" s="3"/>
      <c r="IWY209" s="3"/>
      <c r="IWZ209" s="3"/>
      <c r="IXA209" s="3"/>
      <c r="IXB209" s="3"/>
      <c r="IXC209" s="3"/>
      <c r="IXD209" s="3"/>
      <c r="IXE209" s="3"/>
      <c r="IXF209" s="3"/>
      <c r="IXG209" s="3"/>
      <c r="IXH209" s="3"/>
      <c r="IXI209" s="3"/>
      <c r="IXJ209" s="3"/>
      <c r="IXK209" s="3"/>
      <c r="IXL209" s="3"/>
      <c r="IXM209" s="3"/>
      <c r="IXN209" s="3"/>
      <c r="IXO209" s="3"/>
      <c r="IXP209" s="3"/>
      <c r="IXQ209" s="3"/>
      <c r="IXR209" s="3"/>
      <c r="IXS209" s="3"/>
      <c r="IXT209" s="3"/>
      <c r="IXU209" s="3"/>
      <c r="IXV209" s="3"/>
      <c r="IXW209" s="3"/>
      <c r="IXX209" s="3"/>
      <c r="IXY209" s="3"/>
      <c r="IXZ209" s="3"/>
      <c r="IYA209" s="3"/>
      <c r="IYB209" s="3"/>
      <c r="IYC209" s="3"/>
      <c r="IYD209" s="3"/>
      <c r="IYE209" s="3"/>
      <c r="IYF209" s="3"/>
      <c r="IYG209" s="3"/>
      <c r="IYH209" s="3"/>
      <c r="IYI209" s="3"/>
      <c r="IYJ209" s="3"/>
      <c r="IYK209" s="3"/>
      <c r="IYL209" s="3"/>
      <c r="IYM209" s="3"/>
      <c r="IYN209" s="3"/>
      <c r="IYO209" s="3"/>
      <c r="IYP209" s="3"/>
      <c r="IYQ209" s="3"/>
      <c r="IYR209" s="3"/>
      <c r="IYS209" s="3"/>
      <c r="IYT209" s="3"/>
      <c r="IYU209" s="3"/>
      <c r="IYV209" s="3"/>
      <c r="IYW209" s="3"/>
      <c r="IYX209" s="3"/>
      <c r="IYY209" s="3"/>
      <c r="IYZ209" s="3"/>
      <c r="IZA209" s="3"/>
      <c r="IZB209" s="3"/>
      <c r="IZC209" s="3"/>
      <c r="IZD209" s="3"/>
      <c r="IZE209" s="3"/>
      <c r="IZF209" s="3"/>
      <c r="IZG209" s="3"/>
      <c r="IZH209" s="3"/>
      <c r="IZI209" s="3"/>
      <c r="IZJ209" s="3"/>
      <c r="IZK209" s="3"/>
      <c r="IZL209" s="3"/>
      <c r="IZM209" s="3"/>
      <c r="IZN209" s="3"/>
      <c r="IZO209" s="3"/>
      <c r="IZP209" s="3"/>
      <c r="IZQ209" s="3"/>
      <c r="IZR209" s="3"/>
      <c r="IZS209" s="3"/>
      <c r="IZT209" s="3"/>
      <c r="IZU209" s="3"/>
      <c r="IZV209" s="3"/>
      <c r="IZW209" s="3"/>
      <c r="IZX209" s="3"/>
      <c r="IZY209" s="3"/>
      <c r="IZZ209" s="3"/>
      <c r="JAA209" s="3"/>
      <c r="JAB209" s="3"/>
      <c r="JAC209" s="3"/>
      <c r="JAD209" s="3"/>
      <c r="JAE209" s="3"/>
      <c r="JAF209" s="3"/>
      <c r="JAG209" s="3"/>
      <c r="JAH209" s="3"/>
      <c r="JAI209" s="3"/>
      <c r="JAJ209" s="3"/>
      <c r="JAK209" s="3"/>
      <c r="JAL209" s="3"/>
      <c r="JAM209" s="3"/>
      <c r="JAN209" s="3"/>
      <c r="JAO209" s="3"/>
      <c r="JAP209" s="3"/>
      <c r="JAQ209" s="3"/>
      <c r="JAR209" s="3"/>
      <c r="JAS209" s="3"/>
      <c r="JAT209" s="3"/>
      <c r="JAU209" s="3"/>
      <c r="JAV209" s="3"/>
      <c r="JAW209" s="3"/>
      <c r="JAX209" s="3"/>
      <c r="JAY209" s="3"/>
      <c r="JAZ209" s="3"/>
      <c r="JBA209" s="3"/>
      <c r="JBB209" s="3"/>
      <c r="JBC209" s="3"/>
      <c r="JBD209" s="3"/>
      <c r="JBE209" s="3"/>
      <c r="JBF209" s="3"/>
      <c r="JBG209" s="3"/>
      <c r="JBH209" s="3"/>
      <c r="JBI209" s="3"/>
      <c r="JBJ209" s="3"/>
      <c r="JBK209" s="3"/>
      <c r="JBL209" s="3"/>
      <c r="JBM209" s="3"/>
      <c r="JBN209" s="3"/>
      <c r="JBO209" s="3"/>
      <c r="JBP209" s="3"/>
      <c r="JBQ209" s="3"/>
      <c r="JBR209" s="3"/>
      <c r="JBS209" s="3"/>
      <c r="JBT209" s="3"/>
      <c r="JBU209" s="3"/>
      <c r="JBV209" s="3"/>
      <c r="JBW209" s="3"/>
      <c r="JBX209" s="3"/>
      <c r="JBY209" s="3"/>
      <c r="JBZ209" s="3"/>
      <c r="JCA209" s="3"/>
      <c r="JCB209" s="3"/>
      <c r="JCC209" s="3"/>
      <c r="JCD209" s="3"/>
      <c r="JCE209" s="3"/>
      <c r="JCF209" s="3"/>
      <c r="JCG209" s="3"/>
      <c r="JCH209" s="3"/>
      <c r="JCI209" s="3"/>
      <c r="JCJ209" s="3"/>
      <c r="JCK209" s="3"/>
      <c r="JCL209" s="3"/>
      <c r="JCM209" s="3"/>
      <c r="JCN209" s="3"/>
      <c r="JCO209" s="3"/>
      <c r="JCP209" s="3"/>
      <c r="JCQ209" s="3"/>
      <c r="JCR209" s="3"/>
      <c r="JCS209" s="3"/>
      <c r="JCT209" s="3"/>
      <c r="JCU209" s="3"/>
      <c r="JCV209" s="3"/>
      <c r="JCW209" s="3"/>
      <c r="JCX209" s="3"/>
      <c r="JCY209" s="3"/>
      <c r="JCZ209" s="3"/>
      <c r="JDA209" s="3"/>
      <c r="JDB209" s="3"/>
      <c r="JDC209" s="3"/>
      <c r="JDD209" s="3"/>
      <c r="JDE209" s="3"/>
      <c r="JDF209" s="3"/>
      <c r="JDG209" s="3"/>
      <c r="JDH209" s="3"/>
      <c r="JDI209" s="3"/>
      <c r="JDJ209" s="3"/>
      <c r="JDK209" s="3"/>
      <c r="JDL209" s="3"/>
      <c r="JDM209" s="3"/>
      <c r="JDN209" s="3"/>
      <c r="JDO209" s="3"/>
      <c r="JDP209" s="3"/>
      <c r="JDQ209" s="3"/>
      <c r="JDR209" s="3"/>
      <c r="JDS209" s="3"/>
      <c r="JDT209" s="3"/>
      <c r="JDU209" s="3"/>
      <c r="JDV209" s="3"/>
      <c r="JDW209" s="3"/>
      <c r="JDX209" s="3"/>
      <c r="JDY209" s="3"/>
      <c r="JDZ209" s="3"/>
      <c r="JEA209" s="3"/>
      <c r="JEB209" s="3"/>
      <c r="JEC209" s="3"/>
      <c r="JED209" s="3"/>
      <c r="JEE209" s="3"/>
      <c r="JEF209" s="3"/>
      <c r="JEG209" s="3"/>
      <c r="JEH209" s="377">
        <v>18</v>
      </c>
      <c r="JEI209" s="378" t="s">
        <v>142</v>
      </c>
      <c r="JEJ209" s="379" t="s">
        <v>144</v>
      </c>
      <c r="JEK209" s="380" t="s">
        <v>63</v>
      </c>
      <c r="JEL209" s="380"/>
      <c r="JEM209" s="381">
        <v>22</v>
      </c>
      <c r="JEN209" s="380"/>
      <c r="JEO209" s="382"/>
      <c r="JEP209" s="380"/>
      <c r="JEQ209" s="382"/>
      <c r="JER209" s="380"/>
      <c r="JES209" s="382"/>
      <c r="JET209" s="383"/>
      <c r="JEU209" s="3"/>
      <c r="JEV209" s="3"/>
      <c r="JEW209" s="3"/>
      <c r="JEX209" s="3"/>
      <c r="JEY209" s="3"/>
      <c r="JEZ209" s="3"/>
      <c r="JFA209" s="3"/>
      <c r="JFB209" s="3"/>
      <c r="JFC209" s="3"/>
      <c r="JFD209" s="3"/>
      <c r="JFE209" s="3"/>
      <c r="JFF209" s="3"/>
      <c r="JFG209" s="3"/>
      <c r="JFH209" s="3"/>
      <c r="JFI209" s="3"/>
      <c r="JFJ209" s="3"/>
      <c r="JFK209" s="3"/>
      <c r="JFL209" s="3"/>
      <c r="JFM209" s="3"/>
      <c r="JFN209" s="3"/>
      <c r="JFO209" s="3"/>
      <c r="JFP209" s="3"/>
      <c r="JFQ209" s="3"/>
      <c r="JFR209" s="3"/>
      <c r="JFS209" s="3"/>
      <c r="JFT209" s="3"/>
      <c r="JFU209" s="3"/>
      <c r="JFV209" s="3"/>
      <c r="JFW209" s="3"/>
      <c r="JFX209" s="3"/>
      <c r="JFY209" s="3"/>
      <c r="JFZ209" s="3"/>
      <c r="JGA209" s="3"/>
      <c r="JGB209" s="3"/>
      <c r="JGC209" s="3"/>
      <c r="JGD209" s="3"/>
      <c r="JGE209" s="3"/>
      <c r="JGF209" s="3"/>
      <c r="JGG209" s="3"/>
      <c r="JGH209" s="3"/>
      <c r="JGI209" s="3"/>
      <c r="JGJ209" s="3"/>
      <c r="JGK209" s="3"/>
      <c r="JGL209" s="3"/>
      <c r="JGM209" s="3"/>
      <c r="JGN209" s="3"/>
      <c r="JGO209" s="3"/>
      <c r="JGP209" s="3"/>
      <c r="JGQ209" s="3"/>
      <c r="JGR209" s="3"/>
      <c r="JGS209" s="3"/>
      <c r="JGT209" s="3"/>
      <c r="JGU209" s="3"/>
      <c r="JGV209" s="3"/>
      <c r="JGW209" s="3"/>
      <c r="JGX209" s="3"/>
      <c r="JGY209" s="3"/>
      <c r="JGZ209" s="3"/>
      <c r="JHA209" s="3"/>
      <c r="JHB209" s="3"/>
      <c r="JHC209" s="3"/>
      <c r="JHD209" s="3"/>
      <c r="JHE209" s="3"/>
      <c r="JHF209" s="3"/>
      <c r="JHG209" s="3"/>
      <c r="JHH209" s="3"/>
      <c r="JHI209" s="3"/>
      <c r="JHJ209" s="3"/>
      <c r="JHK209" s="3"/>
      <c r="JHL209" s="3"/>
      <c r="JHM209" s="3"/>
      <c r="JHN209" s="3"/>
      <c r="JHO209" s="3"/>
      <c r="JHP209" s="3"/>
      <c r="JHQ209" s="3"/>
      <c r="JHR209" s="3"/>
      <c r="JHS209" s="3"/>
      <c r="JHT209" s="3"/>
      <c r="JHU209" s="3"/>
      <c r="JHV209" s="3"/>
      <c r="JHW209" s="3"/>
      <c r="JHX209" s="3"/>
      <c r="JHY209" s="3"/>
      <c r="JHZ209" s="3"/>
      <c r="JIA209" s="3"/>
      <c r="JIB209" s="3"/>
      <c r="JIC209" s="3"/>
      <c r="JID209" s="3"/>
      <c r="JIE209" s="3"/>
      <c r="JIF209" s="3"/>
      <c r="JIG209" s="3"/>
      <c r="JIH209" s="3"/>
      <c r="JII209" s="3"/>
      <c r="JIJ209" s="3"/>
      <c r="JIK209" s="3"/>
      <c r="JIL209" s="3"/>
      <c r="JIM209" s="3"/>
      <c r="JIN209" s="3"/>
      <c r="JIO209" s="3"/>
      <c r="JIP209" s="3"/>
      <c r="JIQ209" s="3"/>
      <c r="JIR209" s="3"/>
      <c r="JIS209" s="3"/>
      <c r="JIT209" s="3"/>
      <c r="JIU209" s="3"/>
      <c r="JIV209" s="3"/>
      <c r="JIW209" s="3"/>
      <c r="JIX209" s="3"/>
      <c r="JIY209" s="3"/>
      <c r="JIZ209" s="3"/>
      <c r="JJA209" s="3"/>
      <c r="JJB209" s="3"/>
      <c r="JJC209" s="3"/>
      <c r="JJD209" s="3"/>
      <c r="JJE209" s="3"/>
      <c r="JJF209" s="3"/>
      <c r="JJG209" s="3"/>
      <c r="JJH209" s="3"/>
      <c r="JJI209" s="3"/>
      <c r="JJJ209" s="3"/>
      <c r="JJK209" s="3"/>
      <c r="JJL209" s="3"/>
      <c r="JJM209" s="3"/>
      <c r="JJN209" s="3"/>
      <c r="JJO209" s="3"/>
      <c r="JJP209" s="3"/>
      <c r="JJQ209" s="3"/>
      <c r="JJR209" s="3"/>
      <c r="JJS209" s="3"/>
      <c r="JJT209" s="3"/>
      <c r="JJU209" s="3"/>
      <c r="JJV209" s="3"/>
      <c r="JJW209" s="3"/>
      <c r="JJX209" s="3"/>
      <c r="JJY209" s="3"/>
      <c r="JJZ209" s="3"/>
      <c r="JKA209" s="3"/>
      <c r="JKB209" s="3"/>
      <c r="JKC209" s="3"/>
      <c r="JKD209" s="3"/>
      <c r="JKE209" s="3"/>
      <c r="JKF209" s="3"/>
      <c r="JKG209" s="3"/>
      <c r="JKH209" s="3"/>
      <c r="JKI209" s="3"/>
      <c r="JKJ209" s="3"/>
      <c r="JKK209" s="3"/>
      <c r="JKL209" s="3"/>
      <c r="JKM209" s="3"/>
      <c r="JKN209" s="3"/>
      <c r="JKO209" s="3"/>
      <c r="JKP209" s="3"/>
      <c r="JKQ209" s="3"/>
      <c r="JKR209" s="3"/>
      <c r="JKS209" s="3"/>
      <c r="JKT209" s="3"/>
      <c r="JKU209" s="3"/>
      <c r="JKV209" s="3"/>
      <c r="JKW209" s="3"/>
      <c r="JKX209" s="3"/>
      <c r="JKY209" s="3"/>
      <c r="JKZ209" s="3"/>
      <c r="JLA209" s="3"/>
      <c r="JLB209" s="3"/>
      <c r="JLC209" s="3"/>
      <c r="JLD209" s="3"/>
      <c r="JLE209" s="3"/>
      <c r="JLF209" s="3"/>
      <c r="JLG209" s="3"/>
      <c r="JLH209" s="3"/>
      <c r="JLI209" s="3"/>
      <c r="JLJ209" s="3"/>
      <c r="JLK209" s="3"/>
      <c r="JLL209" s="3"/>
      <c r="JLM209" s="3"/>
      <c r="JLN209" s="3"/>
      <c r="JLO209" s="3"/>
      <c r="JLP209" s="3"/>
      <c r="JLQ209" s="3"/>
      <c r="JLR209" s="3"/>
      <c r="JLS209" s="3"/>
      <c r="JLT209" s="3"/>
      <c r="JLU209" s="3"/>
      <c r="JLV209" s="3"/>
      <c r="JLW209" s="3"/>
      <c r="JLX209" s="3"/>
      <c r="JLY209" s="3"/>
      <c r="JLZ209" s="3"/>
      <c r="JMA209" s="3"/>
      <c r="JMB209" s="3"/>
      <c r="JMC209" s="3"/>
      <c r="JMD209" s="3"/>
      <c r="JME209" s="3"/>
      <c r="JMF209" s="3"/>
      <c r="JMG209" s="3"/>
      <c r="JMH209" s="3"/>
      <c r="JMI209" s="3"/>
      <c r="JMJ209" s="3"/>
      <c r="JMK209" s="3"/>
      <c r="JML209" s="3"/>
      <c r="JMM209" s="3"/>
      <c r="JMN209" s="3"/>
      <c r="JMO209" s="3"/>
      <c r="JMP209" s="3"/>
      <c r="JMQ209" s="3"/>
      <c r="JMR209" s="3"/>
      <c r="JMS209" s="3"/>
      <c r="JMT209" s="3"/>
      <c r="JMU209" s="3"/>
      <c r="JMV209" s="3"/>
      <c r="JMW209" s="3"/>
      <c r="JMX209" s="3"/>
      <c r="JMY209" s="3"/>
      <c r="JMZ209" s="3"/>
      <c r="JNA209" s="3"/>
      <c r="JNB209" s="3"/>
      <c r="JNC209" s="3"/>
      <c r="JND209" s="3"/>
      <c r="JNE209" s="3"/>
      <c r="JNF209" s="3"/>
      <c r="JNG209" s="3"/>
      <c r="JNH209" s="3"/>
      <c r="JNI209" s="3"/>
      <c r="JNJ209" s="3"/>
      <c r="JNK209" s="3"/>
      <c r="JNL209" s="3"/>
      <c r="JNM209" s="3"/>
      <c r="JNN209" s="3"/>
      <c r="JNO209" s="3"/>
      <c r="JNP209" s="3"/>
      <c r="JNQ209" s="3"/>
      <c r="JNR209" s="3"/>
      <c r="JNS209" s="3"/>
      <c r="JNT209" s="3"/>
      <c r="JNU209" s="3"/>
      <c r="JNV209" s="3"/>
      <c r="JNW209" s="3"/>
      <c r="JNX209" s="3"/>
      <c r="JNY209" s="3"/>
      <c r="JNZ209" s="3"/>
      <c r="JOA209" s="3"/>
      <c r="JOB209" s="3"/>
      <c r="JOC209" s="3"/>
      <c r="JOD209" s="377">
        <v>18</v>
      </c>
      <c r="JOE209" s="378" t="s">
        <v>142</v>
      </c>
      <c r="JOF209" s="379" t="s">
        <v>144</v>
      </c>
      <c r="JOG209" s="380" t="s">
        <v>63</v>
      </c>
      <c r="JOH209" s="380"/>
      <c r="JOI209" s="381">
        <v>22</v>
      </c>
      <c r="JOJ209" s="380"/>
      <c r="JOK209" s="382"/>
      <c r="JOL209" s="380"/>
      <c r="JOM209" s="382"/>
      <c r="JON209" s="380"/>
      <c r="JOO209" s="382"/>
      <c r="JOP209" s="383"/>
      <c r="JOQ209" s="3"/>
      <c r="JOR209" s="3"/>
      <c r="JOS209" s="3"/>
      <c r="JOT209" s="3"/>
      <c r="JOU209" s="3"/>
      <c r="JOV209" s="3"/>
      <c r="JOW209" s="3"/>
      <c r="JOX209" s="3"/>
      <c r="JOY209" s="3"/>
      <c r="JOZ209" s="3"/>
      <c r="JPA209" s="3"/>
      <c r="JPB209" s="3"/>
      <c r="JPC209" s="3"/>
      <c r="JPD209" s="3"/>
      <c r="JPE209" s="3"/>
      <c r="JPF209" s="3"/>
      <c r="JPG209" s="3"/>
      <c r="JPH209" s="3"/>
      <c r="JPI209" s="3"/>
      <c r="JPJ209" s="3"/>
      <c r="JPK209" s="3"/>
      <c r="JPL209" s="3"/>
      <c r="JPM209" s="3"/>
      <c r="JPN209" s="3"/>
      <c r="JPO209" s="3"/>
      <c r="JPP209" s="3"/>
      <c r="JPQ209" s="3"/>
      <c r="JPR209" s="3"/>
      <c r="JPS209" s="3"/>
      <c r="JPT209" s="3"/>
      <c r="JPU209" s="3"/>
      <c r="JPV209" s="3"/>
      <c r="JPW209" s="3"/>
      <c r="JPX209" s="3"/>
      <c r="JPY209" s="3"/>
      <c r="JPZ209" s="3"/>
      <c r="JQA209" s="3"/>
      <c r="JQB209" s="3"/>
      <c r="JQC209" s="3"/>
      <c r="JQD209" s="3"/>
      <c r="JQE209" s="3"/>
      <c r="JQF209" s="3"/>
      <c r="JQG209" s="3"/>
      <c r="JQH209" s="3"/>
      <c r="JQI209" s="3"/>
      <c r="JQJ209" s="3"/>
      <c r="JQK209" s="3"/>
      <c r="JQL209" s="3"/>
      <c r="JQM209" s="3"/>
      <c r="JQN209" s="3"/>
      <c r="JQO209" s="3"/>
      <c r="JQP209" s="3"/>
      <c r="JQQ209" s="3"/>
      <c r="JQR209" s="3"/>
      <c r="JQS209" s="3"/>
      <c r="JQT209" s="3"/>
      <c r="JQU209" s="3"/>
      <c r="JQV209" s="3"/>
      <c r="JQW209" s="3"/>
      <c r="JQX209" s="3"/>
      <c r="JQY209" s="3"/>
      <c r="JQZ209" s="3"/>
      <c r="JRA209" s="3"/>
      <c r="JRB209" s="3"/>
      <c r="JRC209" s="3"/>
      <c r="JRD209" s="3"/>
      <c r="JRE209" s="3"/>
      <c r="JRF209" s="3"/>
      <c r="JRG209" s="3"/>
      <c r="JRH209" s="3"/>
      <c r="JRI209" s="3"/>
      <c r="JRJ209" s="3"/>
      <c r="JRK209" s="3"/>
      <c r="JRL209" s="3"/>
      <c r="JRM209" s="3"/>
      <c r="JRN209" s="3"/>
      <c r="JRO209" s="3"/>
      <c r="JRP209" s="3"/>
      <c r="JRQ209" s="3"/>
      <c r="JRR209" s="3"/>
      <c r="JRS209" s="3"/>
      <c r="JRT209" s="3"/>
      <c r="JRU209" s="3"/>
      <c r="JRV209" s="3"/>
      <c r="JRW209" s="3"/>
      <c r="JRX209" s="3"/>
      <c r="JRY209" s="3"/>
      <c r="JRZ209" s="3"/>
      <c r="JSA209" s="3"/>
      <c r="JSB209" s="3"/>
      <c r="JSC209" s="3"/>
      <c r="JSD209" s="3"/>
      <c r="JSE209" s="3"/>
      <c r="JSF209" s="3"/>
      <c r="JSG209" s="3"/>
      <c r="JSH209" s="3"/>
      <c r="JSI209" s="3"/>
      <c r="JSJ209" s="3"/>
      <c r="JSK209" s="3"/>
      <c r="JSL209" s="3"/>
      <c r="JSM209" s="3"/>
      <c r="JSN209" s="3"/>
      <c r="JSO209" s="3"/>
      <c r="JSP209" s="3"/>
      <c r="JSQ209" s="3"/>
      <c r="JSR209" s="3"/>
      <c r="JSS209" s="3"/>
      <c r="JST209" s="3"/>
      <c r="JSU209" s="3"/>
      <c r="JSV209" s="3"/>
      <c r="JSW209" s="3"/>
      <c r="JSX209" s="3"/>
      <c r="JSY209" s="3"/>
      <c r="JSZ209" s="3"/>
      <c r="JTA209" s="3"/>
      <c r="JTB209" s="3"/>
      <c r="JTC209" s="3"/>
      <c r="JTD209" s="3"/>
      <c r="JTE209" s="3"/>
      <c r="JTF209" s="3"/>
      <c r="JTG209" s="3"/>
      <c r="JTH209" s="3"/>
      <c r="JTI209" s="3"/>
      <c r="JTJ209" s="3"/>
      <c r="JTK209" s="3"/>
      <c r="JTL209" s="3"/>
      <c r="JTM209" s="3"/>
      <c r="JTN209" s="3"/>
      <c r="JTO209" s="3"/>
      <c r="JTP209" s="3"/>
      <c r="JTQ209" s="3"/>
      <c r="JTR209" s="3"/>
      <c r="JTS209" s="3"/>
      <c r="JTT209" s="3"/>
      <c r="JTU209" s="3"/>
      <c r="JTV209" s="3"/>
      <c r="JTW209" s="3"/>
      <c r="JTX209" s="3"/>
      <c r="JTY209" s="3"/>
      <c r="JTZ209" s="3"/>
      <c r="JUA209" s="3"/>
      <c r="JUB209" s="3"/>
      <c r="JUC209" s="3"/>
      <c r="JUD209" s="3"/>
      <c r="JUE209" s="3"/>
      <c r="JUF209" s="3"/>
      <c r="JUG209" s="3"/>
      <c r="JUH209" s="3"/>
      <c r="JUI209" s="3"/>
      <c r="JUJ209" s="3"/>
      <c r="JUK209" s="3"/>
      <c r="JUL209" s="3"/>
      <c r="JUM209" s="3"/>
      <c r="JUN209" s="3"/>
      <c r="JUO209" s="3"/>
      <c r="JUP209" s="3"/>
      <c r="JUQ209" s="3"/>
      <c r="JUR209" s="3"/>
      <c r="JUS209" s="3"/>
      <c r="JUT209" s="3"/>
      <c r="JUU209" s="3"/>
      <c r="JUV209" s="3"/>
      <c r="JUW209" s="3"/>
      <c r="JUX209" s="3"/>
      <c r="JUY209" s="3"/>
      <c r="JUZ209" s="3"/>
      <c r="JVA209" s="3"/>
      <c r="JVB209" s="3"/>
      <c r="JVC209" s="3"/>
      <c r="JVD209" s="3"/>
      <c r="JVE209" s="3"/>
      <c r="JVF209" s="3"/>
      <c r="JVG209" s="3"/>
      <c r="JVH209" s="3"/>
      <c r="JVI209" s="3"/>
      <c r="JVJ209" s="3"/>
      <c r="JVK209" s="3"/>
      <c r="JVL209" s="3"/>
      <c r="JVM209" s="3"/>
      <c r="JVN209" s="3"/>
      <c r="JVO209" s="3"/>
      <c r="JVP209" s="3"/>
      <c r="JVQ209" s="3"/>
      <c r="JVR209" s="3"/>
      <c r="JVS209" s="3"/>
      <c r="JVT209" s="3"/>
      <c r="JVU209" s="3"/>
      <c r="JVV209" s="3"/>
      <c r="JVW209" s="3"/>
      <c r="JVX209" s="3"/>
      <c r="JVY209" s="3"/>
      <c r="JVZ209" s="3"/>
      <c r="JWA209" s="3"/>
      <c r="JWB209" s="3"/>
      <c r="JWC209" s="3"/>
      <c r="JWD209" s="3"/>
      <c r="JWE209" s="3"/>
      <c r="JWF209" s="3"/>
      <c r="JWG209" s="3"/>
      <c r="JWH209" s="3"/>
      <c r="JWI209" s="3"/>
      <c r="JWJ209" s="3"/>
      <c r="JWK209" s="3"/>
      <c r="JWL209" s="3"/>
      <c r="JWM209" s="3"/>
      <c r="JWN209" s="3"/>
      <c r="JWO209" s="3"/>
      <c r="JWP209" s="3"/>
      <c r="JWQ209" s="3"/>
      <c r="JWR209" s="3"/>
      <c r="JWS209" s="3"/>
      <c r="JWT209" s="3"/>
      <c r="JWU209" s="3"/>
      <c r="JWV209" s="3"/>
      <c r="JWW209" s="3"/>
      <c r="JWX209" s="3"/>
      <c r="JWY209" s="3"/>
      <c r="JWZ209" s="3"/>
      <c r="JXA209" s="3"/>
      <c r="JXB209" s="3"/>
      <c r="JXC209" s="3"/>
      <c r="JXD209" s="3"/>
      <c r="JXE209" s="3"/>
      <c r="JXF209" s="3"/>
      <c r="JXG209" s="3"/>
      <c r="JXH209" s="3"/>
      <c r="JXI209" s="3"/>
      <c r="JXJ209" s="3"/>
      <c r="JXK209" s="3"/>
      <c r="JXL209" s="3"/>
      <c r="JXM209" s="3"/>
      <c r="JXN209" s="3"/>
      <c r="JXO209" s="3"/>
      <c r="JXP209" s="3"/>
      <c r="JXQ209" s="3"/>
      <c r="JXR209" s="3"/>
      <c r="JXS209" s="3"/>
      <c r="JXT209" s="3"/>
      <c r="JXU209" s="3"/>
      <c r="JXV209" s="3"/>
      <c r="JXW209" s="3"/>
      <c r="JXX209" s="3"/>
      <c r="JXY209" s="3"/>
      <c r="JXZ209" s="377">
        <v>18</v>
      </c>
      <c r="JYA209" s="378" t="s">
        <v>142</v>
      </c>
      <c r="JYB209" s="379" t="s">
        <v>144</v>
      </c>
      <c r="JYC209" s="380" t="s">
        <v>63</v>
      </c>
      <c r="JYD209" s="380"/>
      <c r="JYE209" s="381">
        <v>22</v>
      </c>
      <c r="JYF209" s="380"/>
      <c r="JYG209" s="382"/>
      <c r="JYH209" s="380"/>
      <c r="JYI209" s="382"/>
      <c r="JYJ209" s="380"/>
      <c r="JYK209" s="382"/>
      <c r="JYL209" s="383"/>
      <c r="JYM209" s="3"/>
      <c r="JYN209" s="3"/>
      <c r="JYO209" s="3"/>
      <c r="JYP209" s="3"/>
      <c r="JYQ209" s="3"/>
      <c r="JYR209" s="3"/>
      <c r="JYS209" s="3"/>
      <c r="JYT209" s="3"/>
      <c r="JYU209" s="3"/>
      <c r="JYV209" s="3"/>
      <c r="JYW209" s="3"/>
      <c r="JYX209" s="3"/>
      <c r="JYY209" s="3"/>
      <c r="JYZ209" s="3"/>
      <c r="JZA209" s="3"/>
      <c r="JZB209" s="3"/>
      <c r="JZC209" s="3"/>
      <c r="JZD209" s="3"/>
      <c r="JZE209" s="3"/>
      <c r="JZF209" s="3"/>
      <c r="JZG209" s="3"/>
      <c r="JZH209" s="3"/>
      <c r="JZI209" s="3"/>
      <c r="JZJ209" s="3"/>
      <c r="JZK209" s="3"/>
      <c r="JZL209" s="3"/>
      <c r="JZM209" s="3"/>
      <c r="JZN209" s="3"/>
      <c r="JZO209" s="3"/>
      <c r="JZP209" s="3"/>
      <c r="JZQ209" s="3"/>
      <c r="JZR209" s="3"/>
      <c r="JZS209" s="3"/>
      <c r="JZT209" s="3"/>
      <c r="JZU209" s="3"/>
      <c r="JZV209" s="3"/>
      <c r="JZW209" s="3"/>
      <c r="JZX209" s="3"/>
      <c r="JZY209" s="3"/>
      <c r="JZZ209" s="3"/>
      <c r="KAA209" s="3"/>
      <c r="KAB209" s="3"/>
      <c r="KAC209" s="3"/>
      <c r="KAD209" s="3"/>
      <c r="KAE209" s="3"/>
      <c r="KAF209" s="3"/>
      <c r="KAG209" s="3"/>
      <c r="KAH209" s="3"/>
      <c r="KAI209" s="3"/>
      <c r="KAJ209" s="3"/>
      <c r="KAK209" s="3"/>
      <c r="KAL209" s="3"/>
      <c r="KAM209" s="3"/>
      <c r="KAN209" s="3"/>
      <c r="KAO209" s="3"/>
      <c r="KAP209" s="3"/>
      <c r="KAQ209" s="3"/>
      <c r="KAR209" s="3"/>
      <c r="KAS209" s="3"/>
      <c r="KAT209" s="3"/>
      <c r="KAU209" s="3"/>
      <c r="KAV209" s="3"/>
      <c r="KAW209" s="3"/>
      <c r="KAX209" s="3"/>
      <c r="KAY209" s="3"/>
      <c r="KAZ209" s="3"/>
      <c r="KBA209" s="3"/>
      <c r="KBB209" s="3"/>
      <c r="KBC209" s="3"/>
      <c r="KBD209" s="3"/>
      <c r="KBE209" s="3"/>
      <c r="KBF209" s="3"/>
      <c r="KBG209" s="3"/>
      <c r="KBH209" s="3"/>
      <c r="KBI209" s="3"/>
      <c r="KBJ209" s="3"/>
      <c r="KBK209" s="3"/>
      <c r="KBL209" s="3"/>
      <c r="KBM209" s="3"/>
      <c r="KBN209" s="3"/>
      <c r="KBO209" s="3"/>
      <c r="KBP209" s="3"/>
      <c r="KBQ209" s="3"/>
      <c r="KBR209" s="3"/>
      <c r="KBS209" s="3"/>
      <c r="KBT209" s="3"/>
      <c r="KBU209" s="3"/>
      <c r="KBV209" s="3"/>
      <c r="KBW209" s="3"/>
      <c r="KBX209" s="3"/>
      <c r="KBY209" s="3"/>
      <c r="KBZ209" s="3"/>
      <c r="KCA209" s="3"/>
      <c r="KCB209" s="3"/>
      <c r="KCC209" s="3"/>
      <c r="KCD209" s="3"/>
      <c r="KCE209" s="3"/>
      <c r="KCF209" s="3"/>
      <c r="KCG209" s="3"/>
      <c r="KCH209" s="3"/>
      <c r="KCI209" s="3"/>
      <c r="KCJ209" s="3"/>
      <c r="KCK209" s="3"/>
      <c r="KCL209" s="3"/>
      <c r="KCM209" s="3"/>
      <c r="KCN209" s="3"/>
      <c r="KCO209" s="3"/>
      <c r="KCP209" s="3"/>
      <c r="KCQ209" s="3"/>
      <c r="KCR209" s="3"/>
      <c r="KCS209" s="3"/>
      <c r="KCT209" s="3"/>
      <c r="KCU209" s="3"/>
      <c r="KCV209" s="3"/>
      <c r="KCW209" s="3"/>
      <c r="KCX209" s="3"/>
      <c r="KCY209" s="3"/>
      <c r="KCZ209" s="3"/>
      <c r="KDA209" s="3"/>
      <c r="KDB209" s="3"/>
      <c r="KDC209" s="3"/>
      <c r="KDD209" s="3"/>
      <c r="KDE209" s="3"/>
      <c r="KDF209" s="3"/>
      <c r="KDG209" s="3"/>
      <c r="KDH209" s="3"/>
      <c r="KDI209" s="3"/>
      <c r="KDJ209" s="3"/>
      <c r="KDK209" s="3"/>
      <c r="KDL209" s="3"/>
      <c r="KDM209" s="3"/>
      <c r="KDN209" s="3"/>
      <c r="KDO209" s="3"/>
      <c r="KDP209" s="3"/>
      <c r="KDQ209" s="3"/>
      <c r="KDR209" s="3"/>
      <c r="KDS209" s="3"/>
      <c r="KDT209" s="3"/>
      <c r="KDU209" s="3"/>
      <c r="KDV209" s="3"/>
      <c r="KDW209" s="3"/>
      <c r="KDX209" s="3"/>
      <c r="KDY209" s="3"/>
      <c r="KDZ209" s="3"/>
      <c r="KEA209" s="3"/>
      <c r="KEB209" s="3"/>
      <c r="KEC209" s="3"/>
      <c r="KED209" s="3"/>
      <c r="KEE209" s="3"/>
      <c r="KEF209" s="3"/>
      <c r="KEG209" s="3"/>
      <c r="KEH209" s="3"/>
      <c r="KEI209" s="3"/>
      <c r="KEJ209" s="3"/>
      <c r="KEK209" s="3"/>
      <c r="KEL209" s="3"/>
      <c r="KEM209" s="3"/>
      <c r="KEN209" s="3"/>
      <c r="KEO209" s="3"/>
      <c r="KEP209" s="3"/>
      <c r="KEQ209" s="3"/>
      <c r="KER209" s="3"/>
      <c r="KES209" s="3"/>
      <c r="KET209" s="3"/>
      <c r="KEU209" s="3"/>
      <c r="KEV209" s="3"/>
      <c r="KEW209" s="3"/>
      <c r="KEX209" s="3"/>
      <c r="KEY209" s="3"/>
      <c r="KEZ209" s="3"/>
      <c r="KFA209" s="3"/>
      <c r="KFB209" s="3"/>
      <c r="KFC209" s="3"/>
      <c r="KFD209" s="3"/>
      <c r="KFE209" s="3"/>
      <c r="KFF209" s="3"/>
      <c r="KFG209" s="3"/>
      <c r="KFH209" s="3"/>
      <c r="KFI209" s="3"/>
      <c r="KFJ209" s="3"/>
      <c r="KFK209" s="3"/>
      <c r="KFL209" s="3"/>
      <c r="KFM209" s="3"/>
      <c r="KFN209" s="3"/>
      <c r="KFO209" s="3"/>
      <c r="KFP209" s="3"/>
      <c r="KFQ209" s="3"/>
      <c r="KFR209" s="3"/>
      <c r="KFS209" s="3"/>
      <c r="KFT209" s="3"/>
      <c r="KFU209" s="3"/>
      <c r="KFV209" s="3"/>
      <c r="KFW209" s="3"/>
      <c r="KFX209" s="3"/>
      <c r="KFY209" s="3"/>
      <c r="KFZ209" s="3"/>
      <c r="KGA209" s="3"/>
      <c r="KGB209" s="3"/>
      <c r="KGC209" s="3"/>
      <c r="KGD209" s="3"/>
      <c r="KGE209" s="3"/>
      <c r="KGF209" s="3"/>
      <c r="KGG209" s="3"/>
      <c r="KGH209" s="3"/>
      <c r="KGI209" s="3"/>
      <c r="KGJ209" s="3"/>
      <c r="KGK209" s="3"/>
      <c r="KGL209" s="3"/>
      <c r="KGM209" s="3"/>
      <c r="KGN209" s="3"/>
      <c r="KGO209" s="3"/>
      <c r="KGP209" s="3"/>
      <c r="KGQ209" s="3"/>
      <c r="KGR209" s="3"/>
      <c r="KGS209" s="3"/>
      <c r="KGT209" s="3"/>
      <c r="KGU209" s="3"/>
      <c r="KGV209" s="3"/>
      <c r="KGW209" s="3"/>
      <c r="KGX209" s="3"/>
      <c r="KGY209" s="3"/>
      <c r="KGZ209" s="3"/>
      <c r="KHA209" s="3"/>
      <c r="KHB209" s="3"/>
      <c r="KHC209" s="3"/>
      <c r="KHD209" s="3"/>
      <c r="KHE209" s="3"/>
      <c r="KHF209" s="3"/>
      <c r="KHG209" s="3"/>
      <c r="KHH209" s="3"/>
      <c r="KHI209" s="3"/>
      <c r="KHJ209" s="3"/>
      <c r="KHK209" s="3"/>
      <c r="KHL209" s="3"/>
      <c r="KHM209" s="3"/>
      <c r="KHN209" s="3"/>
      <c r="KHO209" s="3"/>
      <c r="KHP209" s="3"/>
      <c r="KHQ209" s="3"/>
      <c r="KHR209" s="3"/>
      <c r="KHS209" s="3"/>
      <c r="KHT209" s="3"/>
      <c r="KHU209" s="3"/>
      <c r="KHV209" s="377">
        <v>18</v>
      </c>
      <c r="KHW209" s="378" t="s">
        <v>142</v>
      </c>
      <c r="KHX209" s="379" t="s">
        <v>144</v>
      </c>
      <c r="KHY209" s="380" t="s">
        <v>63</v>
      </c>
      <c r="KHZ209" s="380"/>
      <c r="KIA209" s="381">
        <v>22</v>
      </c>
      <c r="KIB209" s="380"/>
      <c r="KIC209" s="382"/>
      <c r="KID209" s="380"/>
      <c r="KIE209" s="382"/>
      <c r="KIF209" s="380"/>
      <c r="KIG209" s="382"/>
      <c r="KIH209" s="383"/>
      <c r="KII209" s="3"/>
      <c r="KIJ209" s="3"/>
      <c r="KIK209" s="3"/>
      <c r="KIL209" s="3"/>
      <c r="KIM209" s="3"/>
      <c r="KIN209" s="3"/>
      <c r="KIO209" s="3"/>
      <c r="KIP209" s="3"/>
      <c r="KIQ209" s="3"/>
      <c r="KIR209" s="3"/>
      <c r="KIS209" s="3"/>
      <c r="KIT209" s="3"/>
      <c r="KIU209" s="3"/>
      <c r="KIV209" s="3"/>
      <c r="KIW209" s="3"/>
      <c r="KIX209" s="3"/>
      <c r="KIY209" s="3"/>
      <c r="KIZ209" s="3"/>
      <c r="KJA209" s="3"/>
      <c r="KJB209" s="3"/>
      <c r="KJC209" s="3"/>
      <c r="KJD209" s="3"/>
      <c r="KJE209" s="3"/>
      <c r="KJF209" s="3"/>
      <c r="KJG209" s="3"/>
      <c r="KJH209" s="3"/>
      <c r="KJI209" s="3"/>
      <c r="KJJ209" s="3"/>
      <c r="KJK209" s="3"/>
      <c r="KJL209" s="3"/>
      <c r="KJM209" s="3"/>
      <c r="KJN209" s="3"/>
      <c r="KJO209" s="3"/>
      <c r="KJP209" s="3"/>
      <c r="KJQ209" s="3"/>
      <c r="KJR209" s="3"/>
      <c r="KJS209" s="3"/>
      <c r="KJT209" s="3"/>
      <c r="KJU209" s="3"/>
      <c r="KJV209" s="3"/>
      <c r="KJW209" s="3"/>
      <c r="KJX209" s="3"/>
      <c r="KJY209" s="3"/>
      <c r="KJZ209" s="3"/>
      <c r="KKA209" s="3"/>
      <c r="KKB209" s="3"/>
      <c r="KKC209" s="3"/>
      <c r="KKD209" s="3"/>
      <c r="KKE209" s="3"/>
      <c r="KKF209" s="3"/>
      <c r="KKG209" s="3"/>
      <c r="KKH209" s="3"/>
      <c r="KKI209" s="3"/>
      <c r="KKJ209" s="3"/>
      <c r="KKK209" s="3"/>
      <c r="KKL209" s="3"/>
      <c r="KKM209" s="3"/>
      <c r="KKN209" s="3"/>
      <c r="KKO209" s="3"/>
      <c r="KKP209" s="3"/>
      <c r="KKQ209" s="3"/>
      <c r="KKR209" s="3"/>
      <c r="KKS209" s="3"/>
      <c r="KKT209" s="3"/>
      <c r="KKU209" s="3"/>
      <c r="KKV209" s="3"/>
      <c r="KKW209" s="3"/>
      <c r="KKX209" s="3"/>
      <c r="KKY209" s="3"/>
      <c r="KKZ209" s="3"/>
      <c r="KLA209" s="3"/>
      <c r="KLB209" s="3"/>
      <c r="KLC209" s="3"/>
      <c r="KLD209" s="3"/>
      <c r="KLE209" s="3"/>
      <c r="KLF209" s="3"/>
      <c r="KLG209" s="3"/>
      <c r="KLH209" s="3"/>
      <c r="KLI209" s="3"/>
      <c r="KLJ209" s="3"/>
      <c r="KLK209" s="3"/>
      <c r="KLL209" s="3"/>
      <c r="KLM209" s="3"/>
      <c r="KLN209" s="3"/>
      <c r="KLO209" s="3"/>
      <c r="KLP209" s="3"/>
      <c r="KLQ209" s="3"/>
      <c r="KLR209" s="3"/>
      <c r="KLS209" s="3"/>
      <c r="KLT209" s="3"/>
      <c r="KLU209" s="3"/>
      <c r="KLV209" s="3"/>
      <c r="KLW209" s="3"/>
      <c r="KLX209" s="3"/>
      <c r="KLY209" s="3"/>
      <c r="KLZ209" s="3"/>
      <c r="KMA209" s="3"/>
      <c r="KMB209" s="3"/>
      <c r="KMC209" s="3"/>
      <c r="KMD209" s="3"/>
      <c r="KME209" s="3"/>
      <c r="KMF209" s="3"/>
      <c r="KMG209" s="3"/>
      <c r="KMH209" s="3"/>
      <c r="KMI209" s="3"/>
      <c r="KMJ209" s="3"/>
      <c r="KMK209" s="3"/>
      <c r="KML209" s="3"/>
      <c r="KMM209" s="3"/>
      <c r="KMN209" s="3"/>
      <c r="KMO209" s="3"/>
      <c r="KMP209" s="3"/>
      <c r="KMQ209" s="3"/>
      <c r="KMR209" s="3"/>
      <c r="KMS209" s="3"/>
      <c r="KMT209" s="3"/>
      <c r="KMU209" s="3"/>
      <c r="KMV209" s="3"/>
      <c r="KMW209" s="3"/>
      <c r="KMX209" s="3"/>
      <c r="KMY209" s="3"/>
      <c r="KMZ209" s="3"/>
      <c r="KNA209" s="3"/>
      <c r="KNB209" s="3"/>
      <c r="KNC209" s="3"/>
      <c r="KND209" s="3"/>
      <c r="KNE209" s="3"/>
      <c r="KNF209" s="3"/>
      <c r="KNG209" s="3"/>
      <c r="KNH209" s="3"/>
      <c r="KNI209" s="3"/>
      <c r="KNJ209" s="3"/>
      <c r="KNK209" s="3"/>
      <c r="KNL209" s="3"/>
      <c r="KNM209" s="3"/>
      <c r="KNN209" s="3"/>
      <c r="KNO209" s="3"/>
      <c r="KNP209" s="3"/>
      <c r="KNQ209" s="3"/>
      <c r="KNR209" s="3"/>
      <c r="KNS209" s="3"/>
      <c r="KNT209" s="3"/>
      <c r="KNU209" s="3"/>
      <c r="KNV209" s="3"/>
      <c r="KNW209" s="3"/>
      <c r="KNX209" s="3"/>
      <c r="KNY209" s="3"/>
      <c r="KNZ209" s="3"/>
      <c r="KOA209" s="3"/>
      <c r="KOB209" s="3"/>
      <c r="KOC209" s="3"/>
      <c r="KOD209" s="3"/>
      <c r="KOE209" s="3"/>
      <c r="KOF209" s="3"/>
      <c r="KOG209" s="3"/>
      <c r="KOH209" s="3"/>
      <c r="KOI209" s="3"/>
      <c r="KOJ209" s="3"/>
      <c r="KOK209" s="3"/>
      <c r="KOL209" s="3"/>
      <c r="KOM209" s="3"/>
      <c r="KON209" s="3"/>
      <c r="KOO209" s="3"/>
      <c r="KOP209" s="3"/>
      <c r="KOQ209" s="3"/>
      <c r="KOR209" s="3"/>
      <c r="KOS209" s="3"/>
      <c r="KOT209" s="3"/>
      <c r="KOU209" s="3"/>
      <c r="KOV209" s="3"/>
      <c r="KOW209" s="3"/>
      <c r="KOX209" s="3"/>
      <c r="KOY209" s="3"/>
      <c r="KOZ209" s="3"/>
      <c r="KPA209" s="3"/>
      <c r="KPB209" s="3"/>
      <c r="KPC209" s="3"/>
      <c r="KPD209" s="3"/>
      <c r="KPE209" s="3"/>
      <c r="KPF209" s="3"/>
      <c r="KPG209" s="3"/>
      <c r="KPH209" s="3"/>
      <c r="KPI209" s="3"/>
      <c r="KPJ209" s="3"/>
      <c r="KPK209" s="3"/>
      <c r="KPL209" s="3"/>
      <c r="KPM209" s="3"/>
      <c r="KPN209" s="3"/>
      <c r="KPO209" s="3"/>
      <c r="KPP209" s="3"/>
      <c r="KPQ209" s="3"/>
      <c r="KPR209" s="3"/>
      <c r="KPS209" s="3"/>
      <c r="KPT209" s="3"/>
      <c r="KPU209" s="3"/>
      <c r="KPV209" s="3"/>
      <c r="KPW209" s="3"/>
      <c r="KPX209" s="3"/>
      <c r="KPY209" s="3"/>
      <c r="KPZ209" s="3"/>
      <c r="KQA209" s="3"/>
      <c r="KQB209" s="3"/>
      <c r="KQC209" s="3"/>
      <c r="KQD209" s="3"/>
      <c r="KQE209" s="3"/>
      <c r="KQF209" s="3"/>
      <c r="KQG209" s="3"/>
      <c r="KQH209" s="3"/>
      <c r="KQI209" s="3"/>
      <c r="KQJ209" s="3"/>
      <c r="KQK209" s="3"/>
      <c r="KQL209" s="3"/>
      <c r="KQM209" s="3"/>
      <c r="KQN209" s="3"/>
      <c r="KQO209" s="3"/>
      <c r="KQP209" s="3"/>
      <c r="KQQ209" s="3"/>
      <c r="KQR209" s="3"/>
      <c r="KQS209" s="3"/>
      <c r="KQT209" s="3"/>
      <c r="KQU209" s="3"/>
      <c r="KQV209" s="3"/>
      <c r="KQW209" s="3"/>
      <c r="KQX209" s="3"/>
      <c r="KQY209" s="3"/>
      <c r="KQZ209" s="3"/>
      <c r="KRA209" s="3"/>
      <c r="KRB209" s="3"/>
      <c r="KRC209" s="3"/>
      <c r="KRD209" s="3"/>
      <c r="KRE209" s="3"/>
      <c r="KRF209" s="3"/>
      <c r="KRG209" s="3"/>
      <c r="KRH209" s="3"/>
      <c r="KRI209" s="3"/>
      <c r="KRJ209" s="3"/>
      <c r="KRK209" s="3"/>
      <c r="KRL209" s="3"/>
      <c r="KRM209" s="3"/>
      <c r="KRN209" s="3"/>
      <c r="KRO209" s="3"/>
      <c r="KRP209" s="3"/>
      <c r="KRQ209" s="3"/>
      <c r="KRR209" s="377">
        <v>18</v>
      </c>
      <c r="KRS209" s="378" t="s">
        <v>142</v>
      </c>
      <c r="KRT209" s="379" t="s">
        <v>144</v>
      </c>
      <c r="KRU209" s="380" t="s">
        <v>63</v>
      </c>
      <c r="KRV209" s="380"/>
      <c r="KRW209" s="381">
        <v>22</v>
      </c>
      <c r="KRX209" s="380"/>
      <c r="KRY209" s="382"/>
      <c r="KRZ209" s="380"/>
      <c r="KSA209" s="382"/>
      <c r="KSB209" s="380"/>
      <c r="KSC209" s="382"/>
      <c r="KSD209" s="383"/>
      <c r="KSE209" s="3"/>
      <c r="KSF209" s="3"/>
      <c r="KSG209" s="3"/>
      <c r="KSH209" s="3"/>
      <c r="KSI209" s="3"/>
      <c r="KSJ209" s="3"/>
      <c r="KSK209" s="3"/>
      <c r="KSL209" s="3"/>
      <c r="KSM209" s="3"/>
      <c r="KSN209" s="3"/>
      <c r="KSO209" s="3"/>
      <c r="KSP209" s="3"/>
      <c r="KSQ209" s="3"/>
      <c r="KSR209" s="3"/>
      <c r="KSS209" s="3"/>
      <c r="KST209" s="3"/>
      <c r="KSU209" s="3"/>
      <c r="KSV209" s="3"/>
      <c r="KSW209" s="3"/>
      <c r="KSX209" s="3"/>
      <c r="KSY209" s="3"/>
      <c r="KSZ209" s="3"/>
      <c r="KTA209" s="3"/>
      <c r="KTB209" s="3"/>
      <c r="KTC209" s="3"/>
      <c r="KTD209" s="3"/>
      <c r="KTE209" s="3"/>
      <c r="KTF209" s="3"/>
      <c r="KTG209" s="3"/>
      <c r="KTH209" s="3"/>
      <c r="KTI209" s="3"/>
      <c r="KTJ209" s="3"/>
      <c r="KTK209" s="3"/>
      <c r="KTL209" s="3"/>
      <c r="KTM209" s="3"/>
      <c r="KTN209" s="3"/>
      <c r="KTO209" s="3"/>
      <c r="KTP209" s="3"/>
      <c r="KTQ209" s="3"/>
      <c r="KTR209" s="3"/>
      <c r="KTS209" s="3"/>
      <c r="KTT209" s="3"/>
      <c r="KTU209" s="3"/>
      <c r="KTV209" s="3"/>
      <c r="KTW209" s="3"/>
      <c r="KTX209" s="3"/>
      <c r="KTY209" s="3"/>
      <c r="KTZ209" s="3"/>
      <c r="KUA209" s="3"/>
      <c r="KUB209" s="3"/>
      <c r="KUC209" s="3"/>
      <c r="KUD209" s="3"/>
      <c r="KUE209" s="3"/>
      <c r="KUF209" s="3"/>
      <c r="KUG209" s="3"/>
      <c r="KUH209" s="3"/>
      <c r="KUI209" s="3"/>
      <c r="KUJ209" s="3"/>
      <c r="KUK209" s="3"/>
      <c r="KUL209" s="3"/>
      <c r="KUM209" s="3"/>
      <c r="KUN209" s="3"/>
      <c r="KUO209" s="3"/>
      <c r="KUP209" s="3"/>
      <c r="KUQ209" s="3"/>
      <c r="KUR209" s="3"/>
      <c r="KUS209" s="3"/>
      <c r="KUT209" s="3"/>
      <c r="KUU209" s="3"/>
      <c r="KUV209" s="3"/>
      <c r="KUW209" s="3"/>
      <c r="KUX209" s="3"/>
      <c r="KUY209" s="3"/>
      <c r="KUZ209" s="3"/>
      <c r="KVA209" s="3"/>
      <c r="KVB209" s="3"/>
      <c r="KVC209" s="3"/>
      <c r="KVD209" s="3"/>
      <c r="KVE209" s="3"/>
      <c r="KVF209" s="3"/>
      <c r="KVG209" s="3"/>
      <c r="KVH209" s="3"/>
      <c r="KVI209" s="3"/>
      <c r="KVJ209" s="3"/>
      <c r="KVK209" s="3"/>
      <c r="KVL209" s="3"/>
      <c r="KVM209" s="3"/>
      <c r="KVN209" s="3"/>
      <c r="KVO209" s="3"/>
      <c r="KVP209" s="3"/>
      <c r="KVQ209" s="3"/>
      <c r="KVR209" s="3"/>
      <c r="KVS209" s="3"/>
      <c r="KVT209" s="3"/>
      <c r="KVU209" s="3"/>
      <c r="KVV209" s="3"/>
      <c r="KVW209" s="3"/>
      <c r="KVX209" s="3"/>
      <c r="KVY209" s="3"/>
      <c r="KVZ209" s="3"/>
      <c r="KWA209" s="3"/>
      <c r="KWB209" s="3"/>
      <c r="KWC209" s="3"/>
      <c r="KWD209" s="3"/>
      <c r="KWE209" s="3"/>
      <c r="KWF209" s="3"/>
      <c r="KWG209" s="3"/>
      <c r="KWH209" s="3"/>
      <c r="KWI209" s="3"/>
      <c r="KWJ209" s="3"/>
      <c r="KWK209" s="3"/>
      <c r="KWL209" s="3"/>
      <c r="KWM209" s="3"/>
      <c r="KWN209" s="3"/>
      <c r="KWO209" s="3"/>
      <c r="KWP209" s="3"/>
      <c r="KWQ209" s="3"/>
      <c r="KWR209" s="3"/>
      <c r="KWS209" s="3"/>
      <c r="KWT209" s="3"/>
      <c r="KWU209" s="3"/>
      <c r="KWV209" s="3"/>
      <c r="KWW209" s="3"/>
      <c r="KWX209" s="3"/>
      <c r="KWY209" s="3"/>
      <c r="KWZ209" s="3"/>
      <c r="KXA209" s="3"/>
      <c r="KXB209" s="3"/>
      <c r="KXC209" s="3"/>
      <c r="KXD209" s="3"/>
      <c r="KXE209" s="3"/>
      <c r="KXF209" s="3"/>
      <c r="KXG209" s="3"/>
      <c r="KXH209" s="3"/>
      <c r="KXI209" s="3"/>
      <c r="KXJ209" s="3"/>
      <c r="KXK209" s="3"/>
      <c r="KXL209" s="3"/>
      <c r="KXM209" s="3"/>
      <c r="KXN209" s="3"/>
      <c r="KXO209" s="3"/>
      <c r="KXP209" s="3"/>
      <c r="KXQ209" s="3"/>
      <c r="KXR209" s="3"/>
      <c r="KXS209" s="3"/>
      <c r="KXT209" s="3"/>
      <c r="KXU209" s="3"/>
      <c r="KXV209" s="3"/>
      <c r="KXW209" s="3"/>
      <c r="KXX209" s="3"/>
      <c r="KXY209" s="3"/>
      <c r="KXZ209" s="3"/>
      <c r="KYA209" s="3"/>
      <c r="KYB209" s="3"/>
      <c r="KYC209" s="3"/>
      <c r="KYD209" s="3"/>
      <c r="KYE209" s="3"/>
      <c r="KYF209" s="3"/>
      <c r="KYG209" s="3"/>
      <c r="KYH209" s="3"/>
      <c r="KYI209" s="3"/>
      <c r="KYJ209" s="3"/>
      <c r="KYK209" s="3"/>
      <c r="KYL209" s="3"/>
      <c r="KYM209" s="3"/>
      <c r="KYN209" s="3"/>
      <c r="KYO209" s="3"/>
      <c r="KYP209" s="3"/>
      <c r="KYQ209" s="3"/>
      <c r="KYR209" s="3"/>
      <c r="KYS209" s="3"/>
      <c r="KYT209" s="3"/>
      <c r="KYU209" s="3"/>
      <c r="KYV209" s="3"/>
      <c r="KYW209" s="3"/>
      <c r="KYX209" s="3"/>
      <c r="KYY209" s="3"/>
      <c r="KYZ209" s="3"/>
      <c r="KZA209" s="3"/>
      <c r="KZB209" s="3"/>
      <c r="KZC209" s="3"/>
      <c r="KZD209" s="3"/>
      <c r="KZE209" s="3"/>
      <c r="KZF209" s="3"/>
      <c r="KZG209" s="3"/>
      <c r="KZH209" s="3"/>
      <c r="KZI209" s="3"/>
      <c r="KZJ209" s="3"/>
      <c r="KZK209" s="3"/>
      <c r="KZL209" s="3"/>
      <c r="KZM209" s="3"/>
      <c r="KZN209" s="3"/>
      <c r="KZO209" s="3"/>
      <c r="KZP209" s="3"/>
      <c r="KZQ209" s="3"/>
      <c r="KZR209" s="3"/>
      <c r="KZS209" s="3"/>
      <c r="KZT209" s="3"/>
      <c r="KZU209" s="3"/>
      <c r="KZV209" s="3"/>
      <c r="KZW209" s="3"/>
      <c r="KZX209" s="3"/>
      <c r="KZY209" s="3"/>
      <c r="KZZ209" s="3"/>
      <c r="LAA209" s="3"/>
      <c r="LAB209" s="3"/>
      <c r="LAC209" s="3"/>
      <c r="LAD209" s="3"/>
      <c r="LAE209" s="3"/>
      <c r="LAF209" s="3"/>
      <c r="LAG209" s="3"/>
      <c r="LAH209" s="3"/>
      <c r="LAI209" s="3"/>
      <c r="LAJ209" s="3"/>
      <c r="LAK209" s="3"/>
      <c r="LAL209" s="3"/>
      <c r="LAM209" s="3"/>
      <c r="LAN209" s="3"/>
      <c r="LAO209" s="3"/>
      <c r="LAP209" s="3"/>
      <c r="LAQ209" s="3"/>
      <c r="LAR209" s="3"/>
      <c r="LAS209" s="3"/>
      <c r="LAT209" s="3"/>
      <c r="LAU209" s="3"/>
      <c r="LAV209" s="3"/>
      <c r="LAW209" s="3"/>
      <c r="LAX209" s="3"/>
      <c r="LAY209" s="3"/>
      <c r="LAZ209" s="3"/>
      <c r="LBA209" s="3"/>
      <c r="LBB209" s="3"/>
      <c r="LBC209" s="3"/>
      <c r="LBD209" s="3"/>
      <c r="LBE209" s="3"/>
      <c r="LBF209" s="3"/>
      <c r="LBG209" s="3"/>
      <c r="LBH209" s="3"/>
      <c r="LBI209" s="3"/>
      <c r="LBJ209" s="3"/>
      <c r="LBK209" s="3"/>
      <c r="LBL209" s="3"/>
      <c r="LBM209" s="3"/>
      <c r="LBN209" s="377">
        <v>18</v>
      </c>
      <c r="LBO209" s="378" t="s">
        <v>142</v>
      </c>
      <c r="LBP209" s="379" t="s">
        <v>144</v>
      </c>
      <c r="LBQ209" s="380" t="s">
        <v>63</v>
      </c>
      <c r="LBR209" s="380"/>
      <c r="LBS209" s="381">
        <v>22</v>
      </c>
      <c r="LBT209" s="380"/>
      <c r="LBU209" s="382"/>
      <c r="LBV209" s="380"/>
      <c r="LBW209" s="382"/>
      <c r="LBX209" s="380"/>
      <c r="LBY209" s="382"/>
      <c r="LBZ209" s="383"/>
      <c r="LCA209" s="3"/>
      <c r="LCB209" s="3"/>
      <c r="LCC209" s="3"/>
      <c r="LCD209" s="3"/>
      <c r="LCE209" s="3"/>
      <c r="LCF209" s="3"/>
      <c r="LCG209" s="3"/>
      <c r="LCH209" s="3"/>
      <c r="LCI209" s="3"/>
      <c r="LCJ209" s="3"/>
      <c r="LCK209" s="3"/>
      <c r="LCL209" s="3"/>
      <c r="LCM209" s="3"/>
      <c r="LCN209" s="3"/>
      <c r="LCO209" s="3"/>
      <c r="LCP209" s="3"/>
      <c r="LCQ209" s="3"/>
      <c r="LCR209" s="3"/>
      <c r="LCS209" s="3"/>
      <c r="LCT209" s="3"/>
      <c r="LCU209" s="3"/>
      <c r="LCV209" s="3"/>
      <c r="LCW209" s="3"/>
      <c r="LCX209" s="3"/>
      <c r="LCY209" s="3"/>
      <c r="LCZ209" s="3"/>
      <c r="LDA209" s="3"/>
      <c r="LDB209" s="3"/>
      <c r="LDC209" s="3"/>
      <c r="LDD209" s="3"/>
      <c r="LDE209" s="3"/>
      <c r="LDF209" s="3"/>
      <c r="LDG209" s="3"/>
      <c r="LDH209" s="3"/>
      <c r="LDI209" s="3"/>
      <c r="LDJ209" s="3"/>
      <c r="LDK209" s="3"/>
      <c r="LDL209" s="3"/>
      <c r="LDM209" s="3"/>
      <c r="LDN209" s="3"/>
      <c r="LDO209" s="3"/>
      <c r="LDP209" s="3"/>
      <c r="LDQ209" s="3"/>
      <c r="LDR209" s="3"/>
      <c r="LDS209" s="3"/>
      <c r="LDT209" s="3"/>
      <c r="LDU209" s="3"/>
      <c r="LDV209" s="3"/>
      <c r="LDW209" s="3"/>
      <c r="LDX209" s="3"/>
      <c r="LDY209" s="3"/>
      <c r="LDZ209" s="3"/>
      <c r="LEA209" s="3"/>
      <c r="LEB209" s="3"/>
      <c r="LEC209" s="3"/>
      <c r="LED209" s="3"/>
      <c r="LEE209" s="3"/>
      <c r="LEF209" s="3"/>
      <c r="LEG209" s="3"/>
      <c r="LEH209" s="3"/>
      <c r="LEI209" s="3"/>
      <c r="LEJ209" s="3"/>
      <c r="LEK209" s="3"/>
      <c r="LEL209" s="3"/>
      <c r="LEM209" s="3"/>
      <c r="LEN209" s="3"/>
      <c r="LEO209" s="3"/>
      <c r="LEP209" s="3"/>
      <c r="LEQ209" s="3"/>
      <c r="LER209" s="3"/>
      <c r="LES209" s="3"/>
      <c r="LET209" s="3"/>
      <c r="LEU209" s="3"/>
      <c r="LEV209" s="3"/>
      <c r="LEW209" s="3"/>
      <c r="LEX209" s="3"/>
      <c r="LEY209" s="3"/>
      <c r="LEZ209" s="3"/>
      <c r="LFA209" s="3"/>
      <c r="LFB209" s="3"/>
      <c r="LFC209" s="3"/>
      <c r="LFD209" s="3"/>
      <c r="LFE209" s="3"/>
      <c r="LFF209" s="3"/>
      <c r="LFG209" s="3"/>
      <c r="LFH209" s="3"/>
      <c r="LFI209" s="3"/>
      <c r="LFJ209" s="3"/>
      <c r="LFK209" s="3"/>
      <c r="LFL209" s="3"/>
      <c r="LFM209" s="3"/>
      <c r="LFN209" s="3"/>
      <c r="LFO209" s="3"/>
      <c r="LFP209" s="3"/>
      <c r="LFQ209" s="3"/>
      <c r="LFR209" s="3"/>
      <c r="LFS209" s="3"/>
      <c r="LFT209" s="3"/>
      <c r="LFU209" s="3"/>
      <c r="LFV209" s="3"/>
      <c r="LFW209" s="3"/>
      <c r="LFX209" s="3"/>
      <c r="LFY209" s="3"/>
      <c r="LFZ209" s="3"/>
      <c r="LGA209" s="3"/>
      <c r="LGB209" s="3"/>
      <c r="LGC209" s="3"/>
      <c r="LGD209" s="3"/>
      <c r="LGE209" s="3"/>
      <c r="LGF209" s="3"/>
      <c r="LGG209" s="3"/>
      <c r="LGH209" s="3"/>
      <c r="LGI209" s="3"/>
      <c r="LGJ209" s="3"/>
      <c r="LGK209" s="3"/>
      <c r="LGL209" s="3"/>
      <c r="LGM209" s="3"/>
      <c r="LGN209" s="3"/>
      <c r="LGO209" s="3"/>
      <c r="LGP209" s="3"/>
      <c r="LGQ209" s="3"/>
      <c r="LGR209" s="3"/>
      <c r="LGS209" s="3"/>
      <c r="LGT209" s="3"/>
      <c r="LGU209" s="3"/>
      <c r="LGV209" s="3"/>
      <c r="LGW209" s="3"/>
      <c r="LGX209" s="3"/>
      <c r="LGY209" s="3"/>
      <c r="LGZ209" s="3"/>
      <c r="LHA209" s="3"/>
      <c r="LHB209" s="3"/>
      <c r="LHC209" s="3"/>
      <c r="LHD209" s="3"/>
      <c r="LHE209" s="3"/>
      <c r="LHF209" s="3"/>
      <c r="LHG209" s="3"/>
      <c r="LHH209" s="3"/>
      <c r="LHI209" s="3"/>
      <c r="LHJ209" s="3"/>
      <c r="LHK209" s="3"/>
      <c r="LHL209" s="3"/>
      <c r="LHM209" s="3"/>
      <c r="LHN209" s="3"/>
      <c r="LHO209" s="3"/>
      <c r="LHP209" s="3"/>
      <c r="LHQ209" s="3"/>
      <c r="LHR209" s="3"/>
      <c r="LHS209" s="3"/>
      <c r="LHT209" s="3"/>
      <c r="LHU209" s="3"/>
      <c r="LHV209" s="3"/>
      <c r="LHW209" s="3"/>
      <c r="LHX209" s="3"/>
      <c r="LHY209" s="3"/>
      <c r="LHZ209" s="3"/>
      <c r="LIA209" s="3"/>
      <c r="LIB209" s="3"/>
      <c r="LIC209" s="3"/>
      <c r="LID209" s="3"/>
      <c r="LIE209" s="3"/>
      <c r="LIF209" s="3"/>
      <c r="LIG209" s="3"/>
      <c r="LIH209" s="3"/>
      <c r="LII209" s="3"/>
      <c r="LIJ209" s="3"/>
      <c r="LIK209" s="3"/>
      <c r="LIL209" s="3"/>
      <c r="LIM209" s="3"/>
      <c r="LIN209" s="3"/>
      <c r="LIO209" s="3"/>
      <c r="LIP209" s="3"/>
      <c r="LIQ209" s="3"/>
      <c r="LIR209" s="3"/>
      <c r="LIS209" s="3"/>
      <c r="LIT209" s="3"/>
      <c r="LIU209" s="3"/>
      <c r="LIV209" s="3"/>
      <c r="LIW209" s="3"/>
      <c r="LIX209" s="3"/>
      <c r="LIY209" s="3"/>
      <c r="LIZ209" s="3"/>
      <c r="LJA209" s="3"/>
      <c r="LJB209" s="3"/>
      <c r="LJC209" s="3"/>
      <c r="LJD209" s="3"/>
      <c r="LJE209" s="3"/>
      <c r="LJF209" s="3"/>
      <c r="LJG209" s="3"/>
      <c r="LJH209" s="3"/>
      <c r="LJI209" s="3"/>
      <c r="LJJ209" s="3"/>
      <c r="LJK209" s="3"/>
      <c r="LJL209" s="3"/>
      <c r="LJM209" s="3"/>
      <c r="LJN209" s="3"/>
      <c r="LJO209" s="3"/>
      <c r="LJP209" s="3"/>
      <c r="LJQ209" s="3"/>
      <c r="LJR209" s="3"/>
      <c r="LJS209" s="3"/>
      <c r="LJT209" s="3"/>
      <c r="LJU209" s="3"/>
      <c r="LJV209" s="3"/>
      <c r="LJW209" s="3"/>
      <c r="LJX209" s="3"/>
      <c r="LJY209" s="3"/>
      <c r="LJZ209" s="3"/>
      <c r="LKA209" s="3"/>
      <c r="LKB209" s="3"/>
      <c r="LKC209" s="3"/>
      <c r="LKD209" s="3"/>
      <c r="LKE209" s="3"/>
      <c r="LKF209" s="3"/>
      <c r="LKG209" s="3"/>
      <c r="LKH209" s="3"/>
      <c r="LKI209" s="3"/>
      <c r="LKJ209" s="3"/>
      <c r="LKK209" s="3"/>
      <c r="LKL209" s="3"/>
      <c r="LKM209" s="3"/>
      <c r="LKN209" s="3"/>
      <c r="LKO209" s="3"/>
      <c r="LKP209" s="3"/>
      <c r="LKQ209" s="3"/>
      <c r="LKR209" s="3"/>
      <c r="LKS209" s="3"/>
      <c r="LKT209" s="3"/>
      <c r="LKU209" s="3"/>
      <c r="LKV209" s="3"/>
      <c r="LKW209" s="3"/>
      <c r="LKX209" s="3"/>
      <c r="LKY209" s="3"/>
      <c r="LKZ209" s="3"/>
      <c r="LLA209" s="3"/>
      <c r="LLB209" s="3"/>
      <c r="LLC209" s="3"/>
      <c r="LLD209" s="3"/>
      <c r="LLE209" s="3"/>
      <c r="LLF209" s="3"/>
      <c r="LLG209" s="3"/>
      <c r="LLH209" s="3"/>
      <c r="LLI209" s="3"/>
      <c r="LLJ209" s="377">
        <v>18</v>
      </c>
      <c r="LLK209" s="378" t="s">
        <v>142</v>
      </c>
      <c r="LLL209" s="379" t="s">
        <v>144</v>
      </c>
      <c r="LLM209" s="380" t="s">
        <v>63</v>
      </c>
      <c r="LLN209" s="380"/>
      <c r="LLO209" s="381">
        <v>22</v>
      </c>
      <c r="LLP209" s="380"/>
      <c r="LLQ209" s="382"/>
      <c r="LLR209" s="380"/>
      <c r="LLS209" s="382"/>
      <c r="LLT209" s="380"/>
      <c r="LLU209" s="382"/>
      <c r="LLV209" s="383"/>
      <c r="LLW209" s="3"/>
      <c r="LLX209" s="3"/>
      <c r="LLY209" s="3"/>
      <c r="LLZ209" s="3"/>
      <c r="LMA209" s="3"/>
      <c r="LMB209" s="3"/>
      <c r="LMC209" s="3"/>
      <c r="LMD209" s="3"/>
      <c r="LME209" s="3"/>
      <c r="LMF209" s="3"/>
      <c r="LMG209" s="3"/>
      <c r="LMH209" s="3"/>
      <c r="LMI209" s="3"/>
      <c r="LMJ209" s="3"/>
      <c r="LMK209" s="3"/>
      <c r="LML209" s="3"/>
      <c r="LMM209" s="3"/>
      <c r="LMN209" s="3"/>
      <c r="LMO209" s="3"/>
      <c r="LMP209" s="3"/>
      <c r="LMQ209" s="3"/>
      <c r="LMR209" s="3"/>
      <c r="LMS209" s="3"/>
      <c r="LMT209" s="3"/>
      <c r="LMU209" s="3"/>
      <c r="LMV209" s="3"/>
      <c r="LMW209" s="3"/>
      <c r="LMX209" s="3"/>
      <c r="LMY209" s="3"/>
      <c r="LMZ209" s="3"/>
      <c r="LNA209" s="3"/>
      <c r="LNB209" s="3"/>
      <c r="LNC209" s="3"/>
      <c r="LND209" s="3"/>
      <c r="LNE209" s="3"/>
      <c r="LNF209" s="3"/>
      <c r="LNG209" s="3"/>
      <c r="LNH209" s="3"/>
      <c r="LNI209" s="3"/>
      <c r="LNJ209" s="3"/>
      <c r="LNK209" s="3"/>
      <c r="LNL209" s="3"/>
      <c r="LNM209" s="3"/>
      <c r="LNN209" s="3"/>
      <c r="LNO209" s="3"/>
      <c r="LNP209" s="3"/>
      <c r="LNQ209" s="3"/>
      <c r="LNR209" s="3"/>
      <c r="LNS209" s="3"/>
      <c r="LNT209" s="3"/>
      <c r="LNU209" s="3"/>
      <c r="LNV209" s="3"/>
      <c r="LNW209" s="3"/>
      <c r="LNX209" s="3"/>
      <c r="LNY209" s="3"/>
      <c r="LNZ209" s="3"/>
      <c r="LOA209" s="3"/>
      <c r="LOB209" s="3"/>
      <c r="LOC209" s="3"/>
      <c r="LOD209" s="3"/>
      <c r="LOE209" s="3"/>
      <c r="LOF209" s="3"/>
      <c r="LOG209" s="3"/>
      <c r="LOH209" s="3"/>
      <c r="LOI209" s="3"/>
      <c r="LOJ209" s="3"/>
      <c r="LOK209" s="3"/>
      <c r="LOL209" s="3"/>
      <c r="LOM209" s="3"/>
      <c r="LON209" s="3"/>
      <c r="LOO209" s="3"/>
      <c r="LOP209" s="3"/>
      <c r="LOQ209" s="3"/>
      <c r="LOR209" s="3"/>
      <c r="LOS209" s="3"/>
      <c r="LOT209" s="3"/>
      <c r="LOU209" s="3"/>
      <c r="LOV209" s="3"/>
      <c r="LOW209" s="3"/>
      <c r="LOX209" s="3"/>
      <c r="LOY209" s="3"/>
      <c r="LOZ209" s="3"/>
      <c r="LPA209" s="3"/>
      <c r="LPB209" s="3"/>
      <c r="LPC209" s="3"/>
      <c r="LPD209" s="3"/>
      <c r="LPE209" s="3"/>
      <c r="LPF209" s="3"/>
      <c r="LPG209" s="3"/>
      <c r="LPH209" s="3"/>
      <c r="LPI209" s="3"/>
      <c r="LPJ209" s="3"/>
      <c r="LPK209" s="3"/>
      <c r="LPL209" s="3"/>
      <c r="LPM209" s="3"/>
      <c r="LPN209" s="3"/>
      <c r="LPO209" s="3"/>
      <c r="LPP209" s="3"/>
      <c r="LPQ209" s="3"/>
      <c r="LPR209" s="3"/>
      <c r="LPS209" s="3"/>
      <c r="LPT209" s="3"/>
      <c r="LPU209" s="3"/>
      <c r="LPV209" s="3"/>
      <c r="LPW209" s="3"/>
      <c r="LPX209" s="3"/>
      <c r="LPY209" s="3"/>
      <c r="LPZ209" s="3"/>
      <c r="LQA209" s="3"/>
      <c r="LQB209" s="3"/>
      <c r="LQC209" s="3"/>
      <c r="LQD209" s="3"/>
      <c r="LQE209" s="3"/>
      <c r="LQF209" s="3"/>
      <c r="LQG209" s="3"/>
      <c r="LQH209" s="3"/>
      <c r="LQI209" s="3"/>
      <c r="LQJ209" s="3"/>
      <c r="LQK209" s="3"/>
      <c r="LQL209" s="3"/>
      <c r="LQM209" s="3"/>
      <c r="LQN209" s="3"/>
      <c r="LQO209" s="3"/>
      <c r="LQP209" s="3"/>
      <c r="LQQ209" s="3"/>
      <c r="LQR209" s="3"/>
      <c r="LQS209" s="3"/>
      <c r="LQT209" s="3"/>
      <c r="LQU209" s="3"/>
      <c r="LQV209" s="3"/>
      <c r="LQW209" s="3"/>
      <c r="LQX209" s="3"/>
      <c r="LQY209" s="3"/>
      <c r="LQZ209" s="3"/>
      <c r="LRA209" s="3"/>
      <c r="LRB209" s="3"/>
      <c r="LRC209" s="3"/>
      <c r="LRD209" s="3"/>
      <c r="LRE209" s="3"/>
      <c r="LRF209" s="3"/>
      <c r="LRG209" s="3"/>
      <c r="LRH209" s="3"/>
      <c r="LRI209" s="3"/>
      <c r="LRJ209" s="3"/>
      <c r="LRK209" s="3"/>
      <c r="LRL209" s="3"/>
      <c r="LRM209" s="3"/>
      <c r="LRN209" s="3"/>
      <c r="LRO209" s="3"/>
      <c r="LRP209" s="3"/>
      <c r="LRQ209" s="3"/>
      <c r="LRR209" s="3"/>
      <c r="LRS209" s="3"/>
      <c r="LRT209" s="3"/>
      <c r="LRU209" s="3"/>
      <c r="LRV209" s="3"/>
      <c r="LRW209" s="3"/>
      <c r="LRX209" s="3"/>
      <c r="LRY209" s="3"/>
      <c r="LRZ209" s="3"/>
      <c r="LSA209" s="3"/>
      <c r="LSB209" s="3"/>
      <c r="LSC209" s="3"/>
      <c r="LSD209" s="3"/>
      <c r="LSE209" s="3"/>
      <c r="LSF209" s="3"/>
      <c r="LSG209" s="3"/>
      <c r="LSH209" s="3"/>
      <c r="LSI209" s="3"/>
      <c r="LSJ209" s="3"/>
      <c r="LSK209" s="3"/>
      <c r="LSL209" s="3"/>
      <c r="LSM209" s="3"/>
      <c r="LSN209" s="3"/>
      <c r="LSO209" s="3"/>
      <c r="LSP209" s="3"/>
      <c r="LSQ209" s="3"/>
      <c r="LSR209" s="3"/>
      <c r="LSS209" s="3"/>
      <c r="LST209" s="3"/>
      <c r="LSU209" s="3"/>
      <c r="LSV209" s="3"/>
      <c r="LSW209" s="3"/>
      <c r="LSX209" s="3"/>
      <c r="LSY209" s="3"/>
      <c r="LSZ209" s="3"/>
      <c r="LTA209" s="3"/>
      <c r="LTB209" s="3"/>
      <c r="LTC209" s="3"/>
      <c r="LTD209" s="3"/>
      <c r="LTE209" s="3"/>
      <c r="LTF209" s="3"/>
      <c r="LTG209" s="3"/>
      <c r="LTH209" s="3"/>
      <c r="LTI209" s="3"/>
      <c r="LTJ209" s="3"/>
      <c r="LTK209" s="3"/>
      <c r="LTL209" s="3"/>
      <c r="LTM209" s="3"/>
      <c r="LTN209" s="3"/>
      <c r="LTO209" s="3"/>
      <c r="LTP209" s="3"/>
      <c r="LTQ209" s="3"/>
      <c r="LTR209" s="3"/>
      <c r="LTS209" s="3"/>
      <c r="LTT209" s="3"/>
      <c r="LTU209" s="3"/>
      <c r="LTV209" s="3"/>
      <c r="LTW209" s="3"/>
      <c r="LTX209" s="3"/>
      <c r="LTY209" s="3"/>
      <c r="LTZ209" s="3"/>
      <c r="LUA209" s="3"/>
      <c r="LUB209" s="3"/>
      <c r="LUC209" s="3"/>
      <c r="LUD209" s="3"/>
      <c r="LUE209" s="3"/>
      <c r="LUF209" s="3"/>
      <c r="LUG209" s="3"/>
      <c r="LUH209" s="3"/>
      <c r="LUI209" s="3"/>
      <c r="LUJ209" s="3"/>
      <c r="LUK209" s="3"/>
      <c r="LUL209" s="3"/>
      <c r="LUM209" s="3"/>
      <c r="LUN209" s="3"/>
      <c r="LUO209" s="3"/>
      <c r="LUP209" s="3"/>
      <c r="LUQ209" s="3"/>
      <c r="LUR209" s="3"/>
      <c r="LUS209" s="3"/>
      <c r="LUT209" s="3"/>
      <c r="LUU209" s="3"/>
      <c r="LUV209" s="3"/>
      <c r="LUW209" s="3"/>
      <c r="LUX209" s="3"/>
      <c r="LUY209" s="3"/>
      <c r="LUZ209" s="3"/>
      <c r="LVA209" s="3"/>
      <c r="LVB209" s="3"/>
      <c r="LVC209" s="3"/>
      <c r="LVD209" s="3"/>
      <c r="LVE209" s="3"/>
      <c r="LVF209" s="377">
        <v>18</v>
      </c>
      <c r="LVG209" s="378" t="s">
        <v>142</v>
      </c>
      <c r="LVH209" s="379" t="s">
        <v>144</v>
      </c>
      <c r="LVI209" s="380" t="s">
        <v>63</v>
      </c>
      <c r="LVJ209" s="380"/>
      <c r="LVK209" s="381">
        <v>22</v>
      </c>
      <c r="LVL209" s="380"/>
      <c r="LVM209" s="382"/>
      <c r="LVN209" s="380"/>
      <c r="LVO209" s="382"/>
      <c r="LVP209" s="380"/>
      <c r="LVQ209" s="382"/>
      <c r="LVR209" s="383"/>
      <c r="LVS209" s="3"/>
      <c r="LVT209" s="3"/>
      <c r="LVU209" s="3"/>
      <c r="LVV209" s="3"/>
      <c r="LVW209" s="3"/>
      <c r="LVX209" s="3"/>
      <c r="LVY209" s="3"/>
      <c r="LVZ209" s="3"/>
      <c r="LWA209" s="3"/>
      <c r="LWB209" s="3"/>
      <c r="LWC209" s="3"/>
      <c r="LWD209" s="3"/>
      <c r="LWE209" s="3"/>
      <c r="LWF209" s="3"/>
      <c r="LWG209" s="3"/>
      <c r="LWH209" s="3"/>
      <c r="LWI209" s="3"/>
      <c r="LWJ209" s="3"/>
      <c r="LWK209" s="3"/>
      <c r="LWL209" s="3"/>
      <c r="LWM209" s="3"/>
      <c r="LWN209" s="3"/>
      <c r="LWO209" s="3"/>
      <c r="LWP209" s="3"/>
      <c r="LWQ209" s="3"/>
      <c r="LWR209" s="3"/>
      <c r="LWS209" s="3"/>
      <c r="LWT209" s="3"/>
      <c r="LWU209" s="3"/>
      <c r="LWV209" s="3"/>
      <c r="LWW209" s="3"/>
      <c r="LWX209" s="3"/>
      <c r="LWY209" s="3"/>
      <c r="LWZ209" s="3"/>
      <c r="LXA209" s="3"/>
      <c r="LXB209" s="3"/>
      <c r="LXC209" s="3"/>
      <c r="LXD209" s="3"/>
      <c r="LXE209" s="3"/>
      <c r="LXF209" s="3"/>
      <c r="LXG209" s="3"/>
      <c r="LXH209" s="3"/>
      <c r="LXI209" s="3"/>
      <c r="LXJ209" s="3"/>
      <c r="LXK209" s="3"/>
      <c r="LXL209" s="3"/>
      <c r="LXM209" s="3"/>
      <c r="LXN209" s="3"/>
      <c r="LXO209" s="3"/>
      <c r="LXP209" s="3"/>
      <c r="LXQ209" s="3"/>
      <c r="LXR209" s="3"/>
      <c r="LXS209" s="3"/>
      <c r="LXT209" s="3"/>
      <c r="LXU209" s="3"/>
      <c r="LXV209" s="3"/>
      <c r="LXW209" s="3"/>
      <c r="LXX209" s="3"/>
      <c r="LXY209" s="3"/>
      <c r="LXZ209" s="3"/>
      <c r="LYA209" s="3"/>
      <c r="LYB209" s="3"/>
      <c r="LYC209" s="3"/>
      <c r="LYD209" s="3"/>
      <c r="LYE209" s="3"/>
      <c r="LYF209" s="3"/>
      <c r="LYG209" s="3"/>
      <c r="LYH209" s="3"/>
      <c r="LYI209" s="3"/>
      <c r="LYJ209" s="3"/>
      <c r="LYK209" s="3"/>
      <c r="LYL209" s="3"/>
      <c r="LYM209" s="3"/>
      <c r="LYN209" s="3"/>
      <c r="LYO209" s="3"/>
      <c r="LYP209" s="3"/>
      <c r="LYQ209" s="3"/>
      <c r="LYR209" s="3"/>
      <c r="LYS209" s="3"/>
      <c r="LYT209" s="3"/>
      <c r="LYU209" s="3"/>
      <c r="LYV209" s="3"/>
      <c r="LYW209" s="3"/>
      <c r="LYX209" s="3"/>
      <c r="LYY209" s="3"/>
      <c r="LYZ209" s="3"/>
      <c r="LZA209" s="3"/>
      <c r="LZB209" s="3"/>
      <c r="LZC209" s="3"/>
      <c r="LZD209" s="3"/>
      <c r="LZE209" s="3"/>
      <c r="LZF209" s="3"/>
      <c r="LZG209" s="3"/>
      <c r="LZH209" s="3"/>
      <c r="LZI209" s="3"/>
      <c r="LZJ209" s="3"/>
      <c r="LZK209" s="3"/>
      <c r="LZL209" s="3"/>
      <c r="LZM209" s="3"/>
      <c r="LZN209" s="3"/>
      <c r="LZO209" s="3"/>
      <c r="LZP209" s="3"/>
      <c r="LZQ209" s="3"/>
      <c r="LZR209" s="3"/>
      <c r="LZS209" s="3"/>
      <c r="LZT209" s="3"/>
      <c r="LZU209" s="3"/>
      <c r="LZV209" s="3"/>
      <c r="LZW209" s="3"/>
      <c r="LZX209" s="3"/>
      <c r="LZY209" s="3"/>
      <c r="LZZ209" s="3"/>
      <c r="MAA209" s="3"/>
      <c r="MAB209" s="3"/>
      <c r="MAC209" s="3"/>
      <c r="MAD209" s="3"/>
      <c r="MAE209" s="3"/>
      <c r="MAF209" s="3"/>
      <c r="MAG209" s="3"/>
      <c r="MAH209" s="3"/>
      <c r="MAI209" s="3"/>
      <c r="MAJ209" s="3"/>
      <c r="MAK209" s="3"/>
      <c r="MAL209" s="3"/>
      <c r="MAM209" s="3"/>
      <c r="MAN209" s="3"/>
      <c r="MAO209" s="3"/>
      <c r="MAP209" s="3"/>
      <c r="MAQ209" s="3"/>
      <c r="MAR209" s="3"/>
      <c r="MAS209" s="3"/>
      <c r="MAT209" s="3"/>
      <c r="MAU209" s="3"/>
      <c r="MAV209" s="3"/>
      <c r="MAW209" s="3"/>
      <c r="MAX209" s="3"/>
      <c r="MAY209" s="3"/>
      <c r="MAZ209" s="3"/>
      <c r="MBA209" s="3"/>
      <c r="MBB209" s="3"/>
      <c r="MBC209" s="3"/>
      <c r="MBD209" s="3"/>
      <c r="MBE209" s="3"/>
      <c r="MBF209" s="3"/>
      <c r="MBG209" s="3"/>
      <c r="MBH209" s="3"/>
      <c r="MBI209" s="3"/>
      <c r="MBJ209" s="3"/>
      <c r="MBK209" s="3"/>
      <c r="MBL209" s="3"/>
      <c r="MBM209" s="3"/>
      <c r="MBN209" s="3"/>
      <c r="MBO209" s="3"/>
      <c r="MBP209" s="3"/>
      <c r="MBQ209" s="3"/>
      <c r="MBR209" s="3"/>
      <c r="MBS209" s="3"/>
      <c r="MBT209" s="3"/>
      <c r="MBU209" s="3"/>
      <c r="MBV209" s="3"/>
      <c r="MBW209" s="3"/>
      <c r="MBX209" s="3"/>
      <c r="MBY209" s="3"/>
      <c r="MBZ209" s="3"/>
      <c r="MCA209" s="3"/>
      <c r="MCB209" s="3"/>
      <c r="MCC209" s="3"/>
      <c r="MCD209" s="3"/>
      <c r="MCE209" s="3"/>
      <c r="MCF209" s="3"/>
      <c r="MCG209" s="3"/>
      <c r="MCH209" s="3"/>
      <c r="MCI209" s="3"/>
      <c r="MCJ209" s="3"/>
      <c r="MCK209" s="3"/>
      <c r="MCL209" s="3"/>
      <c r="MCM209" s="3"/>
      <c r="MCN209" s="3"/>
      <c r="MCO209" s="3"/>
      <c r="MCP209" s="3"/>
      <c r="MCQ209" s="3"/>
      <c r="MCR209" s="3"/>
      <c r="MCS209" s="3"/>
      <c r="MCT209" s="3"/>
      <c r="MCU209" s="3"/>
      <c r="MCV209" s="3"/>
      <c r="MCW209" s="3"/>
      <c r="MCX209" s="3"/>
      <c r="MCY209" s="3"/>
      <c r="MCZ209" s="3"/>
      <c r="MDA209" s="3"/>
      <c r="MDB209" s="3"/>
      <c r="MDC209" s="3"/>
      <c r="MDD209" s="3"/>
      <c r="MDE209" s="3"/>
      <c r="MDF209" s="3"/>
      <c r="MDG209" s="3"/>
      <c r="MDH209" s="3"/>
      <c r="MDI209" s="3"/>
      <c r="MDJ209" s="3"/>
      <c r="MDK209" s="3"/>
      <c r="MDL209" s="3"/>
      <c r="MDM209" s="3"/>
      <c r="MDN209" s="3"/>
      <c r="MDO209" s="3"/>
      <c r="MDP209" s="3"/>
      <c r="MDQ209" s="3"/>
      <c r="MDR209" s="3"/>
      <c r="MDS209" s="3"/>
      <c r="MDT209" s="3"/>
      <c r="MDU209" s="3"/>
      <c r="MDV209" s="3"/>
      <c r="MDW209" s="3"/>
      <c r="MDX209" s="3"/>
      <c r="MDY209" s="3"/>
      <c r="MDZ209" s="3"/>
      <c r="MEA209" s="3"/>
      <c r="MEB209" s="3"/>
      <c r="MEC209" s="3"/>
      <c r="MED209" s="3"/>
      <c r="MEE209" s="3"/>
      <c r="MEF209" s="3"/>
      <c r="MEG209" s="3"/>
      <c r="MEH209" s="3"/>
      <c r="MEI209" s="3"/>
      <c r="MEJ209" s="3"/>
      <c r="MEK209" s="3"/>
      <c r="MEL209" s="3"/>
      <c r="MEM209" s="3"/>
      <c r="MEN209" s="3"/>
      <c r="MEO209" s="3"/>
      <c r="MEP209" s="3"/>
      <c r="MEQ209" s="3"/>
      <c r="MER209" s="3"/>
      <c r="MES209" s="3"/>
      <c r="MET209" s="3"/>
      <c r="MEU209" s="3"/>
      <c r="MEV209" s="3"/>
      <c r="MEW209" s="3"/>
      <c r="MEX209" s="3"/>
      <c r="MEY209" s="3"/>
      <c r="MEZ209" s="3"/>
      <c r="MFA209" s="3"/>
      <c r="MFB209" s="377">
        <v>18</v>
      </c>
      <c r="MFC209" s="378" t="s">
        <v>142</v>
      </c>
      <c r="MFD209" s="379" t="s">
        <v>144</v>
      </c>
      <c r="MFE209" s="380" t="s">
        <v>63</v>
      </c>
      <c r="MFF209" s="380"/>
      <c r="MFG209" s="381">
        <v>22</v>
      </c>
      <c r="MFH209" s="380"/>
      <c r="MFI209" s="382"/>
      <c r="MFJ209" s="380"/>
      <c r="MFK209" s="382"/>
      <c r="MFL209" s="380"/>
      <c r="MFM209" s="382"/>
      <c r="MFN209" s="383"/>
      <c r="MFO209" s="3"/>
      <c r="MFP209" s="3"/>
      <c r="MFQ209" s="3"/>
      <c r="MFR209" s="3"/>
      <c r="MFS209" s="3"/>
      <c r="MFT209" s="3"/>
      <c r="MFU209" s="3"/>
      <c r="MFV209" s="3"/>
      <c r="MFW209" s="3"/>
      <c r="MFX209" s="3"/>
      <c r="MFY209" s="3"/>
      <c r="MFZ209" s="3"/>
      <c r="MGA209" s="3"/>
      <c r="MGB209" s="3"/>
      <c r="MGC209" s="3"/>
      <c r="MGD209" s="3"/>
      <c r="MGE209" s="3"/>
      <c r="MGF209" s="3"/>
      <c r="MGG209" s="3"/>
      <c r="MGH209" s="3"/>
      <c r="MGI209" s="3"/>
      <c r="MGJ209" s="3"/>
      <c r="MGK209" s="3"/>
      <c r="MGL209" s="3"/>
      <c r="MGM209" s="3"/>
      <c r="MGN209" s="3"/>
      <c r="MGO209" s="3"/>
      <c r="MGP209" s="3"/>
      <c r="MGQ209" s="3"/>
      <c r="MGR209" s="3"/>
      <c r="MGS209" s="3"/>
      <c r="MGT209" s="3"/>
      <c r="MGU209" s="3"/>
      <c r="MGV209" s="3"/>
      <c r="MGW209" s="3"/>
      <c r="MGX209" s="3"/>
      <c r="MGY209" s="3"/>
      <c r="MGZ209" s="3"/>
      <c r="MHA209" s="3"/>
      <c r="MHB209" s="3"/>
      <c r="MHC209" s="3"/>
      <c r="MHD209" s="3"/>
      <c r="MHE209" s="3"/>
      <c r="MHF209" s="3"/>
      <c r="MHG209" s="3"/>
      <c r="MHH209" s="3"/>
      <c r="MHI209" s="3"/>
      <c r="MHJ209" s="3"/>
      <c r="MHK209" s="3"/>
      <c r="MHL209" s="3"/>
      <c r="MHM209" s="3"/>
      <c r="MHN209" s="3"/>
      <c r="MHO209" s="3"/>
      <c r="MHP209" s="3"/>
      <c r="MHQ209" s="3"/>
      <c r="MHR209" s="3"/>
      <c r="MHS209" s="3"/>
      <c r="MHT209" s="3"/>
      <c r="MHU209" s="3"/>
      <c r="MHV209" s="3"/>
      <c r="MHW209" s="3"/>
      <c r="MHX209" s="3"/>
      <c r="MHY209" s="3"/>
      <c r="MHZ209" s="3"/>
      <c r="MIA209" s="3"/>
      <c r="MIB209" s="3"/>
      <c r="MIC209" s="3"/>
      <c r="MID209" s="3"/>
      <c r="MIE209" s="3"/>
      <c r="MIF209" s="3"/>
      <c r="MIG209" s="3"/>
      <c r="MIH209" s="3"/>
      <c r="MII209" s="3"/>
      <c r="MIJ209" s="3"/>
      <c r="MIK209" s="3"/>
      <c r="MIL209" s="3"/>
      <c r="MIM209" s="3"/>
      <c r="MIN209" s="3"/>
      <c r="MIO209" s="3"/>
      <c r="MIP209" s="3"/>
      <c r="MIQ209" s="3"/>
      <c r="MIR209" s="3"/>
      <c r="MIS209" s="3"/>
      <c r="MIT209" s="3"/>
      <c r="MIU209" s="3"/>
      <c r="MIV209" s="3"/>
      <c r="MIW209" s="3"/>
      <c r="MIX209" s="3"/>
      <c r="MIY209" s="3"/>
      <c r="MIZ209" s="3"/>
      <c r="MJA209" s="3"/>
      <c r="MJB209" s="3"/>
      <c r="MJC209" s="3"/>
      <c r="MJD209" s="3"/>
      <c r="MJE209" s="3"/>
      <c r="MJF209" s="3"/>
      <c r="MJG209" s="3"/>
      <c r="MJH209" s="3"/>
      <c r="MJI209" s="3"/>
      <c r="MJJ209" s="3"/>
      <c r="MJK209" s="3"/>
      <c r="MJL209" s="3"/>
      <c r="MJM209" s="3"/>
      <c r="MJN209" s="3"/>
      <c r="MJO209" s="3"/>
      <c r="MJP209" s="3"/>
      <c r="MJQ209" s="3"/>
      <c r="MJR209" s="3"/>
      <c r="MJS209" s="3"/>
      <c r="MJT209" s="3"/>
      <c r="MJU209" s="3"/>
      <c r="MJV209" s="3"/>
      <c r="MJW209" s="3"/>
      <c r="MJX209" s="3"/>
      <c r="MJY209" s="3"/>
      <c r="MJZ209" s="3"/>
      <c r="MKA209" s="3"/>
      <c r="MKB209" s="3"/>
      <c r="MKC209" s="3"/>
      <c r="MKD209" s="3"/>
      <c r="MKE209" s="3"/>
      <c r="MKF209" s="3"/>
      <c r="MKG209" s="3"/>
      <c r="MKH209" s="3"/>
      <c r="MKI209" s="3"/>
      <c r="MKJ209" s="3"/>
      <c r="MKK209" s="3"/>
      <c r="MKL209" s="3"/>
      <c r="MKM209" s="3"/>
      <c r="MKN209" s="3"/>
      <c r="MKO209" s="3"/>
      <c r="MKP209" s="3"/>
      <c r="MKQ209" s="3"/>
      <c r="MKR209" s="3"/>
      <c r="MKS209" s="3"/>
      <c r="MKT209" s="3"/>
      <c r="MKU209" s="3"/>
      <c r="MKV209" s="3"/>
      <c r="MKW209" s="3"/>
      <c r="MKX209" s="3"/>
      <c r="MKY209" s="3"/>
      <c r="MKZ209" s="3"/>
      <c r="MLA209" s="3"/>
      <c r="MLB209" s="3"/>
      <c r="MLC209" s="3"/>
      <c r="MLD209" s="3"/>
      <c r="MLE209" s="3"/>
      <c r="MLF209" s="3"/>
      <c r="MLG209" s="3"/>
      <c r="MLH209" s="3"/>
      <c r="MLI209" s="3"/>
      <c r="MLJ209" s="3"/>
      <c r="MLK209" s="3"/>
      <c r="MLL209" s="3"/>
      <c r="MLM209" s="3"/>
      <c r="MLN209" s="3"/>
      <c r="MLO209" s="3"/>
      <c r="MLP209" s="3"/>
      <c r="MLQ209" s="3"/>
      <c r="MLR209" s="3"/>
      <c r="MLS209" s="3"/>
      <c r="MLT209" s="3"/>
      <c r="MLU209" s="3"/>
      <c r="MLV209" s="3"/>
      <c r="MLW209" s="3"/>
      <c r="MLX209" s="3"/>
      <c r="MLY209" s="3"/>
      <c r="MLZ209" s="3"/>
      <c r="MMA209" s="3"/>
      <c r="MMB209" s="3"/>
      <c r="MMC209" s="3"/>
      <c r="MMD209" s="3"/>
      <c r="MME209" s="3"/>
      <c r="MMF209" s="3"/>
      <c r="MMG209" s="3"/>
      <c r="MMH209" s="3"/>
      <c r="MMI209" s="3"/>
      <c r="MMJ209" s="3"/>
      <c r="MMK209" s="3"/>
      <c r="MML209" s="3"/>
      <c r="MMM209" s="3"/>
      <c r="MMN209" s="3"/>
      <c r="MMO209" s="3"/>
      <c r="MMP209" s="3"/>
      <c r="MMQ209" s="3"/>
      <c r="MMR209" s="3"/>
      <c r="MMS209" s="3"/>
      <c r="MMT209" s="3"/>
      <c r="MMU209" s="3"/>
      <c r="MMV209" s="3"/>
      <c r="MMW209" s="3"/>
      <c r="MMX209" s="3"/>
      <c r="MMY209" s="3"/>
      <c r="MMZ209" s="3"/>
      <c r="MNA209" s="3"/>
      <c r="MNB209" s="3"/>
      <c r="MNC209" s="3"/>
      <c r="MND209" s="3"/>
      <c r="MNE209" s="3"/>
      <c r="MNF209" s="3"/>
      <c r="MNG209" s="3"/>
      <c r="MNH209" s="3"/>
      <c r="MNI209" s="3"/>
      <c r="MNJ209" s="3"/>
      <c r="MNK209" s="3"/>
      <c r="MNL209" s="3"/>
      <c r="MNM209" s="3"/>
      <c r="MNN209" s="3"/>
      <c r="MNO209" s="3"/>
      <c r="MNP209" s="3"/>
      <c r="MNQ209" s="3"/>
      <c r="MNR209" s="3"/>
      <c r="MNS209" s="3"/>
      <c r="MNT209" s="3"/>
      <c r="MNU209" s="3"/>
      <c r="MNV209" s="3"/>
      <c r="MNW209" s="3"/>
      <c r="MNX209" s="3"/>
      <c r="MNY209" s="3"/>
      <c r="MNZ209" s="3"/>
      <c r="MOA209" s="3"/>
      <c r="MOB209" s="3"/>
      <c r="MOC209" s="3"/>
      <c r="MOD209" s="3"/>
      <c r="MOE209" s="3"/>
      <c r="MOF209" s="3"/>
      <c r="MOG209" s="3"/>
      <c r="MOH209" s="3"/>
      <c r="MOI209" s="3"/>
      <c r="MOJ209" s="3"/>
      <c r="MOK209" s="3"/>
      <c r="MOL209" s="3"/>
      <c r="MOM209" s="3"/>
      <c r="MON209" s="3"/>
      <c r="MOO209" s="3"/>
      <c r="MOP209" s="3"/>
      <c r="MOQ209" s="3"/>
      <c r="MOR209" s="3"/>
      <c r="MOS209" s="3"/>
      <c r="MOT209" s="3"/>
      <c r="MOU209" s="3"/>
      <c r="MOV209" s="3"/>
      <c r="MOW209" s="3"/>
      <c r="MOX209" s="377">
        <v>18</v>
      </c>
      <c r="MOY209" s="378" t="s">
        <v>142</v>
      </c>
      <c r="MOZ209" s="379" t="s">
        <v>144</v>
      </c>
      <c r="MPA209" s="380" t="s">
        <v>63</v>
      </c>
      <c r="MPB209" s="380"/>
      <c r="MPC209" s="381">
        <v>22</v>
      </c>
      <c r="MPD209" s="380"/>
      <c r="MPE209" s="382"/>
      <c r="MPF209" s="380"/>
      <c r="MPG209" s="382"/>
      <c r="MPH209" s="380"/>
      <c r="MPI209" s="382"/>
      <c r="MPJ209" s="383"/>
      <c r="MPK209" s="3"/>
      <c r="MPL209" s="3"/>
      <c r="MPM209" s="3"/>
      <c r="MPN209" s="3"/>
      <c r="MPO209" s="3"/>
      <c r="MPP209" s="3"/>
      <c r="MPQ209" s="3"/>
      <c r="MPR209" s="3"/>
      <c r="MPS209" s="3"/>
      <c r="MPT209" s="3"/>
      <c r="MPU209" s="3"/>
      <c r="MPV209" s="3"/>
      <c r="MPW209" s="3"/>
      <c r="MPX209" s="3"/>
      <c r="MPY209" s="3"/>
      <c r="MPZ209" s="3"/>
      <c r="MQA209" s="3"/>
      <c r="MQB209" s="3"/>
      <c r="MQC209" s="3"/>
      <c r="MQD209" s="3"/>
      <c r="MQE209" s="3"/>
      <c r="MQF209" s="3"/>
      <c r="MQG209" s="3"/>
      <c r="MQH209" s="3"/>
      <c r="MQI209" s="3"/>
      <c r="MQJ209" s="3"/>
      <c r="MQK209" s="3"/>
      <c r="MQL209" s="3"/>
      <c r="MQM209" s="3"/>
      <c r="MQN209" s="3"/>
      <c r="MQO209" s="3"/>
      <c r="MQP209" s="3"/>
      <c r="MQQ209" s="3"/>
      <c r="MQR209" s="3"/>
      <c r="MQS209" s="3"/>
      <c r="MQT209" s="3"/>
      <c r="MQU209" s="3"/>
      <c r="MQV209" s="3"/>
      <c r="MQW209" s="3"/>
      <c r="MQX209" s="3"/>
      <c r="MQY209" s="3"/>
      <c r="MQZ209" s="3"/>
      <c r="MRA209" s="3"/>
      <c r="MRB209" s="3"/>
      <c r="MRC209" s="3"/>
      <c r="MRD209" s="3"/>
      <c r="MRE209" s="3"/>
      <c r="MRF209" s="3"/>
      <c r="MRG209" s="3"/>
      <c r="MRH209" s="3"/>
      <c r="MRI209" s="3"/>
      <c r="MRJ209" s="3"/>
      <c r="MRK209" s="3"/>
      <c r="MRL209" s="3"/>
      <c r="MRM209" s="3"/>
      <c r="MRN209" s="3"/>
      <c r="MRO209" s="3"/>
      <c r="MRP209" s="3"/>
      <c r="MRQ209" s="3"/>
      <c r="MRR209" s="3"/>
      <c r="MRS209" s="3"/>
      <c r="MRT209" s="3"/>
      <c r="MRU209" s="3"/>
      <c r="MRV209" s="3"/>
      <c r="MRW209" s="3"/>
      <c r="MRX209" s="3"/>
      <c r="MRY209" s="3"/>
      <c r="MRZ209" s="3"/>
      <c r="MSA209" s="3"/>
      <c r="MSB209" s="3"/>
      <c r="MSC209" s="3"/>
      <c r="MSD209" s="3"/>
      <c r="MSE209" s="3"/>
      <c r="MSF209" s="3"/>
      <c r="MSG209" s="3"/>
      <c r="MSH209" s="3"/>
      <c r="MSI209" s="3"/>
      <c r="MSJ209" s="3"/>
      <c r="MSK209" s="3"/>
      <c r="MSL209" s="3"/>
      <c r="MSM209" s="3"/>
      <c r="MSN209" s="3"/>
      <c r="MSO209" s="3"/>
      <c r="MSP209" s="3"/>
      <c r="MSQ209" s="3"/>
      <c r="MSR209" s="3"/>
      <c r="MSS209" s="3"/>
      <c r="MST209" s="3"/>
      <c r="MSU209" s="3"/>
      <c r="MSV209" s="3"/>
      <c r="MSW209" s="3"/>
      <c r="MSX209" s="3"/>
      <c r="MSY209" s="3"/>
      <c r="MSZ209" s="3"/>
      <c r="MTA209" s="3"/>
      <c r="MTB209" s="3"/>
      <c r="MTC209" s="3"/>
      <c r="MTD209" s="3"/>
      <c r="MTE209" s="3"/>
      <c r="MTF209" s="3"/>
      <c r="MTG209" s="3"/>
      <c r="MTH209" s="3"/>
      <c r="MTI209" s="3"/>
      <c r="MTJ209" s="3"/>
      <c r="MTK209" s="3"/>
      <c r="MTL209" s="3"/>
      <c r="MTM209" s="3"/>
      <c r="MTN209" s="3"/>
      <c r="MTO209" s="3"/>
      <c r="MTP209" s="3"/>
      <c r="MTQ209" s="3"/>
      <c r="MTR209" s="3"/>
      <c r="MTS209" s="3"/>
      <c r="MTT209" s="3"/>
      <c r="MTU209" s="3"/>
      <c r="MTV209" s="3"/>
      <c r="MTW209" s="3"/>
      <c r="MTX209" s="3"/>
      <c r="MTY209" s="3"/>
      <c r="MTZ209" s="3"/>
      <c r="MUA209" s="3"/>
      <c r="MUB209" s="3"/>
      <c r="MUC209" s="3"/>
      <c r="MUD209" s="3"/>
      <c r="MUE209" s="3"/>
      <c r="MUF209" s="3"/>
      <c r="MUG209" s="3"/>
      <c r="MUH209" s="3"/>
      <c r="MUI209" s="3"/>
      <c r="MUJ209" s="3"/>
      <c r="MUK209" s="3"/>
      <c r="MUL209" s="3"/>
      <c r="MUM209" s="3"/>
      <c r="MUN209" s="3"/>
      <c r="MUO209" s="3"/>
      <c r="MUP209" s="3"/>
      <c r="MUQ209" s="3"/>
      <c r="MUR209" s="3"/>
      <c r="MUS209" s="3"/>
      <c r="MUT209" s="3"/>
      <c r="MUU209" s="3"/>
      <c r="MUV209" s="3"/>
      <c r="MUW209" s="3"/>
      <c r="MUX209" s="3"/>
      <c r="MUY209" s="3"/>
      <c r="MUZ209" s="3"/>
      <c r="MVA209" s="3"/>
      <c r="MVB209" s="3"/>
      <c r="MVC209" s="3"/>
      <c r="MVD209" s="3"/>
      <c r="MVE209" s="3"/>
      <c r="MVF209" s="3"/>
      <c r="MVG209" s="3"/>
      <c r="MVH209" s="3"/>
      <c r="MVI209" s="3"/>
      <c r="MVJ209" s="3"/>
      <c r="MVK209" s="3"/>
      <c r="MVL209" s="3"/>
      <c r="MVM209" s="3"/>
      <c r="MVN209" s="3"/>
      <c r="MVO209" s="3"/>
      <c r="MVP209" s="3"/>
      <c r="MVQ209" s="3"/>
      <c r="MVR209" s="3"/>
      <c r="MVS209" s="3"/>
      <c r="MVT209" s="3"/>
      <c r="MVU209" s="3"/>
      <c r="MVV209" s="3"/>
      <c r="MVW209" s="3"/>
      <c r="MVX209" s="3"/>
      <c r="MVY209" s="3"/>
      <c r="MVZ209" s="3"/>
      <c r="MWA209" s="3"/>
      <c r="MWB209" s="3"/>
      <c r="MWC209" s="3"/>
      <c r="MWD209" s="3"/>
      <c r="MWE209" s="3"/>
      <c r="MWF209" s="3"/>
      <c r="MWG209" s="3"/>
      <c r="MWH209" s="3"/>
      <c r="MWI209" s="3"/>
      <c r="MWJ209" s="3"/>
      <c r="MWK209" s="3"/>
      <c r="MWL209" s="3"/>
      <c r="MWM209" s="3"/>
      <c r="MWN209" s="3"/>
      <c r="MWO209" s="3"/>
      <c r="MWP209" s="3"/>
      <c r="MWQ209" s="3"/>
      <c r="MWR209" s="3"/>
      <c r="MWS209" s="3"/>
      <c r="MWT209" s="3"/>
      <c r="MWU209" s="3"/>
      <c r="MWV209" s="3"/>
      <c r="MWW209" s="3"/>
      <c r="MWX209" s="3"/>
      <c r="MWY209" s="3"/>
      <c r="MWZ209" s="3"/>
      <c r="MXA209" s="3"/>
      <c r="MXB209" s="3"/>
      <c r="MXC209" s="3"/>
      <c r="MXD209" s="3"/>
      <c r="MXE209" s="3"/>
      <c r="MXF209" s="3"/>
      <c r="MXG209" s="3"/>
      <c r="MXH209" s="3"/>
      <c r="MXI209" s="3"/>
      <c r="MXJ209" s="3"/>
      <c r="MXK209" s="3"/>
      <c r="MXL209" s="3"/>
      <c r="MXM209" s="3"/>
      <c r="MXN209" s="3"/>
      <c r="MXO209" s="3"/>
      <c r="MXP209" s="3"/>
      <c r="MXQ209" s="3"/>
      <c r="MXR209" s="3"/>
      <c r="MXS209" s="3"/>
      <c r="MXT209" s="3"/>
      <c r="MXU209" s="3"/>
      <c r="MXV209" s="3"/>
      <c r="MXW209" s="3"/>
      <c r="MXX209" s="3"/>
      <c r="MXY209" s="3"/>
      <c r="MXZ209" s="3"/>
      <c r="MYA209" s="3"/>
      <c r="MYB209" s="3"/>
      <c r="MYC209" s="3"/>
      <c r="MYD209" s="3"/>
      <c r="MYE209" s="3"/>
      <c r="MYF209" s="3"/>
      <c r="MYG209" s="3"/>
      <c r="MYH209" s="3"/>
      <c r="MYI209" s="3"/>
      <c r="MYJ209" s="3"/>
      <c r="MYK209" s="3"/>
      <c r="MYL209" s="3"/>
      <c r="MYM209" s="3"/>
      <c r="MYN209" s="3"/>
      <c r="MYO209" s="3"/>
      <c r="MYP209" s="3"/>
      <c r="MYQ209" s="3"/>
      <c r="MYR209" s="3"/>
      <c r="MYS209" s="3"/>
      <c r="MYT209" s="377">
        <v>18</v>
      </c>
      <c r="MYU209" s="378" t="s">
        <v>142</v>
      </c>
      <c r="MYV209" s="379" t="s">
        <v>144</v>
      </c>
      <c r="MYW209" s="380" t="s">
        <v>63</v>
      </c>
      <c r="MYX209" s="380"/>
      <c r="MYY209" s="381">
        <v>22</v>
      </c>
      <c r="MYZ209" s="380"/>
      <c r="MZA209" s="382"/>
      <c r="MZB209" s="380"/>
      <c r="MZC209" s="382"/>
      <c r="MZD209" s="380"/>
      <c r="MZE209" s="382"/>
      <c r="MZF209" s="383"/>
      <c r="MZG209" s="3"/>
      <c r="MZH209" s="3"/>
      <c r="MZI209" s="3"/>
      <c r="MZJ209" s="3"/>
      <c r="MZK209" s="3"/>
      <c r="MZL209" s="3"/>
      <c r="MZM209" s="3"/>
      <c r="MZN209" s="3"/>
      <c r="MZO209" s="3"/>
      <c r="MZP209" s="3"/>
      <c r="MZQ209" s="3"/>
      <c r="MZR209" s="3"/>
      <c r="MZS209" s="3"/>
      <c r="MZT209" s="3"/>
      <c r="MZU209" s="3"/>
      <c r="MZV209" s="3"/>
      <c r="MZW209" s="3"/>
      <c r="MZX209" s="3"/>
      <c r="MZY209" s="3"/>
      <c r="MZZ209" s="3"/>
      <c r="NAA209" s="3"/>
      <c r="NAB209" s="3"/>
      <c r="NAC209" s="3"/>
      <c r="NAD209" s="3"/>
      <c r="NAE209" s="3"/>
      <c r="NAF209" s="3"/>
      <c r="NAG209" s="3"/>
      <c r="NAH209" s="3"/>
      <c r="NAI209" s="3"/>
      <c r="NAJ209" s="3"/>
      <c r="NAK209" s="3"/>
      <c r="NAL209" s="3"/>
      <c r="NAM209" s="3"/>
      <c r="NAN209" s="3"/>
      <c r="NAO209" s="3"/>
      <c r="NAP209" s="3"/>
      <c r="NAQ209" s="3"/>
      <c r="NAR209" s="3"/>
      <c r="NAS209" s="3"/>
      <c r="NAT209" s="3"/>
      <c r="NAU209" s="3"/>
      <c r="NAV209" s="3"/>
      <c r="NAW209" s="3"/>
      <c r="NAX209" s="3"/>
      <c r="NAY209" s="3"/>
      <c r="NAZ209" s="3"/>
      <c r="NBA209" s="3"/>
      <c r="NBB209" s="3"/>
      <c r="NBC209" s="3"/>
      <c r="NBD209" s="3"/>
      <c r="NBE209" s="3"/>
      <c r="NBF209" s="3"/>
      <c r="NBG209" s="3"/>
      <c r="NBH209" s="3"/>
      <c r="NBI209" s="3"/>
      <c r="NBJ209" s="3"/>
      <c r="NBK209" s="3"/>
      <c r="NBL209" s="3"/>
      <c r="NBM209" s="3"/>
      <c r="NBN209" s="3"/>
      <c r="NBO209" s="3"/>
      <c r="NBP209" s="3"/>
      <c r="NBQ209" s="3"/>
      <c r="NBR209" s="3"/>
      <c r="NBS209" s="3"/>
      <c r="NBT209" s="3"/>
      <c r="NBU209" s="3"/>
      <c r="NBV209" s="3"/>
      <c r="NBW209" s="3"/>
      <c r="NBX209" s="3"/>
      <c r="NBY209" s="3"/>
      <c r="NBZ209" s="3"/>
      <c r="NCA209" s="3"/>
      <c r="NCB209" s="3"/>
      <c r="NCC209" s="3"/>
      <c r="NCD209" s="3"/>
      <c r="NCE209" s="3"/>
      <c r="NCF209" s="3"/>
      <c r="NCG209" s="3"/>
      <c r="NCH209" s="3"/>
      <c r="NCI209" s="3"/>
      <c r="NCJ209" s="3"/>
      <c r="NCK209" s="3"/>
      <c r="NCL209" s="3"/>
      <c r="NCM209" s="3"/>
      <c r="NCN209" s="3"/>
      <c r="NCO209" s="3"/>
      <c r="NCP209" s="3"/>
      <c r="NCQ209" s="3"/>
      <c r="NCR209" s="3"/>
      <c r="NCS209" s="3"/>
      <c r="NCT209" s="3"/>
      <c r="NCU209" s="3"/>
      <c r="NCV209" s="3"/>
      <c r="NCW209" s="3"/>
      <c r="NCX209" s="3"/>
      <c r="NCY209" s="3"/>
      <c r="NCZ209" s="3"/>
      <c r="NDA209" s="3"/>
      <c r="NDB209" s="3"/>
      <c r="NDC209" s="3"/>
      <c r="NDD209" s="3"/>
      <c r="NDE209" s="3"/>
      <c r="NDF209" s="3"/>
      <c r="NDG209" s="3"/>
      <c r="NDH209" s="3"/>
      <c r="NDI209" s="3"/>
      <c r="NDJ209" s="3"/>
      <c r="NDK209" s="3"/>
      <c r="NDL209" s="3"/>
      <c r="NDM209" s="3"/>
      <c r="NDN209" s="3"/>
      <c r="NDO209" s="3"/>
      <c r="NDP209" s="3"/>
      <c r="NDQ209" s="3"/>
      <c r="NDR209" s="3"/>
      <c r="NDS209" s="3"/>
      <c r="NDT209" s="3"/>
      <c r="NDU209" s="3"/>
      <c r="NDV209" s="3"/>
      <c r="NDW209" s="3"/>
      <c r="NDX209" s="3"/>
      <c r="NDY209" s="3"/>
      <c r="NDZ209" s="3"/>
      <c r="NEA209" s="3"/>
      <c r="NEB209" s="3"/>
      <c r="NEC209" s="3"/>
      <c r="NED209" s="3"/>
      <c r="NEE209" s="3"/>
      <c r="NEF209" s="3"/>
      <c r="NEG209" s="3"/>
      <c r="NEH209" s="3"/>
      <c r="NEI209" s="3"/>
      <c r="NEJ209" s="3"/>
      <c r="NEK209" s="3"/>
      <c r="NEL209" s="3"/>
      <c r="NEM209" s="3"/>
      <c r="NEN209" s="3"/>
      <c r="NEO209" s="3"/>
      <c r="NEP209" s="3"/>
      <c r="NEQ209" s="3"/>
      <c r="NER209" s="3"/>
      <c r="NES209" s="3"/>
      <c r="NET209" s="3"/>
      <c r="NEU209" s="3"/>
      <c r="NEV209" s="3"/>
      <c r="NEW209" s="3"/>
      <c r="NEX209" s="3"/>
      <c r="NEY209" s="3"/>
      <c r="NEZ209" s="3"/>
      <c r="NFA209" s="3"/>
      <c r="NFB209" s="3"/>
      <c r="NFC209" s="3"/>
      <c r="NFD209" s="3"/>
      <c r="NFE209" s="3"/>
      <c r="NFF209" s="3"/>
      <c r="NFG209" s="3"/>
      <c r="NFH209" s="3"/>
      <c r="NFI209" s="3"/>
      <c r="NFJ209" s="3"/>
      <c r="NFK209" s="3"/>
      <c r="NFL209" s="3"/>
      <c r="NFM209" s="3"/>
      <c r="NFN209" s="3"/>
      <c r="NFO209" s="3"/>
      <c r="NFP209" s="3"/>
      <c r="NFQ209" s="3"/>
      <c r="NFR209" s="3"/>
      <c r="NFS209" s="3"/>
      <c r="NFT209" s="3"/>
      <c r="NFU209" s="3"/>
      <c r="NFV209" s="3"/>
      <c r="NFW209" s="3"/>
      <c r="NFX209" s="3"/>
      <c r="NFY209" s="3"/>
      <c r="NFZ209" s="3"/>
      <c r="NGA209" s="3"/>
      <c r="NGB209" s="3"/>
      <c r="NGC209" s="3"/>
      <c r="NGD209" s="3"/>
      <c r="NGE209" s="3"/>
      <c r="NGF209" s="3"/>
      <c r="NGG209" s="3"/>
      <c r="NGH209" s="3"/>
      <c r="NGI209" s="3"/>
      <c r="NGJ209" s="3"/>
      <c r="NGK209" s="3"/>
      <c r="NGL209" s="3"/>
      <c r="NGM209" s="3"/>
      <c r="NGN209" s="3"/>
      <c r="NGO209" s="3"/>
      <c r="NGP209" s="3"/>
      <c r="NGQ209" s="3"/>
      <c r="NGR209" s="3"/>
      <c r="NGS209" s="3"/>
      <c r="NGT209" s="3"/>
      <c r="NGU209" s="3"/>
      <c r="NGV209" s="3"/>
      <c r="NGW209" s="3"/>
      <c r="NGX209" s="3"/>
      <c r="NGY209" s="3"/>
      <c r="NGZ209" s="3"/>
      <c r="NHA209" s="3"/>
      <c r="NHB209" s="3"/>
      <c r="NHC209" s="3"/>
      <c r="NHD209" s="3"/>
      <c r="NHE209" s="3"/>
      <c r="NHF209" s="3"/>
      <c r="NHG209" s="3"/>
      <c r="NHH209" s="3"/>
      <c r="NHI209" s="3"/>
      <c r="NHJ209" s="3"/>
      <c r="NHK209" s="3"/>
      <c r="NHL209" s="3"/>
      <c r="NHM209" s="3"/>
      <c r="NHN209" s="3"/>
      <c r="NHO209" s="3"/>
      <c r="NHP209" s="3"/>
      <c r="NHQ209" s="3"/>
      <c r="NHR209" s="3"/>
      <c r="NHS209" s="3"/>
      <c r="NHT209" s="3"/>
      <c r="NHU209" s="3"/>
      <c r="NHV209" s="3"/>
      <c r="NHW209" s="3"/>
      <c r="NHX209" s="3"/>
      <c r="NHY209" s="3"/>
      <c r="NHZ209" s="3"/>
      <c r="NIA209" s="3"/>
      <c r="NIB209" s="3"/>
      <c r="NIC209" s="3"/>
      <c r="NID209" s="3"/>
      <c r="NIE209" s="3"/>
      <c r="NIF209" s="3"/>
      <c r="NIG209" s="3"/>
      <c r="NIH209" s="3"/>
      <c r="NII209" s="3"/>
      <c r="NIJ209" s="3"/>
      <c r="NIK209" s="3"/>
      <c r="NIL209" s="3"/>
      <c r="NIM209" s="3"/>
      <c r="NIN209" s="3"/>
      <c r="NIO209" s="3"/>
      <c r="NIP209" s="377">
        <v>18</v>
      </c>
      <c r="NIQ209" s="378" t="s">
        <v>142</v>
      </c>
      <c r="NIR209" s="379" t="s">
        <v>144</v>
      </c>
      <c r="NIS209" s="380" t="s">
        <v>63</v>
      </c>
      <c r="NIT209" s="380"/>
      <c r="NIU209" s="381">
        <v>22</v>
      </c>
      <c r="NIV209" s="380"/>
      <c r="NIW209" s="382"/>
      <c r="NIX209" s="380"/>
      <c r="NIY209" s="382"/>
      <c r="NIZ209" s="380"/>
      <c r="NJA209" s="382"/>
      <c r="NJB209" s="383"/>
      <c r="NJC209" s="3"/>
      <c r="NJD209" s="3"/>
      <c r="NJE209" s="3"/>
      <c r="NJF209" s="3"/>
      <c r="NJG209" s="3"/>
      <c r="NJH209" s="3"/>
      <c r="NJI209" s="3"/>
      <c r="NJJ209" s="3"/>
      <c r="NJK209" s="3"/>
      <c r="NJL209" s="3"/>
      <c r="NJM209" s="3"/>
      <c r="NJN209" s="3"/>
      <c r="NJO209" s="3"/>
      <c r="NJP209" s="3"/>
      <c r="NJQ209" s="3"/>
      <c r="NJR209" s="3"/>
      <c r="NJS209" s="3"/>
      <c r="NJT209" s="3"/>
      <c r="NJU209" s="3"/>
      <c r="NJV209" s="3"/>
      <c r="NJW209" s="3"/>
      <c r="NJX209" s="3"/>
      <c r="NJY209" s="3"/>
      <c r="NJZ209" s="3"/>
      <c r="NKA209" s="3"/>
      <c r="NKB209" s="3"/>
      <c r="NKC209" s="3"/>
      <c r="NKD209" s="3"/>
      <c r="NKE209" s="3"/>
      <c r="NKF209" s="3"/>
      <c r="NKG209" s="3"/>
      <c r="NKH209" s="3"/>
      <c r="NKI209" s="3"/>
      <c r="NKJ209" s="3"/>
      <c r="NKK209" s="3"/>
      <c r="NKL209" s="3"/>
      <c r="NKM209" s="3"/>
      <c r="NKN209" s="3"/>
      <c r="NKO209" s="3"/>
      <c r="NKP209" s="3"/>
      <c r="NKQ209" s="3"/>
      <c r="NKR209" s="3"/>
      <c r="NKS209" s="3"/>
      <c r="NKT209" s="3"/>
      <c r="NKU209" s="3"/>
      <c r="NKV209" s="3"/>
      <c r="NKW209" s="3"/>
      <c r="NKX209" s="3"/>
      <c r="NKY209" s="3"/>
      <c r="NKZ209" s="3"/>
      <c r="NLA209" s="3"/>
      <c r="NLB209" s="3"/>
      <c r="NLC209" s="3"/>
      <c r="NLD209" s="3"/>
      <c r="NLE209" s="3"/>
      <c r="NLF209" s="3"/>
      <c r="NLG209" s="3"/>
      <c r="NLH209" s="3"/>
      <c r="NLI209" s="3"/>
      <c r="NLJ209" s="3"/>
      <c r="NLK209" s="3"/>
      <c r="NLL209" s="3"/>
      <c r="NLM209" s="3"/>
      <c r="NLN209" s="3"/>
      <c r="NLO209" s="3"/>
      <c r="NLP209" s="3"/>
      <c r="NLQ209" s="3"/>
      <c r="NLR209" s="3"/>
      <c r="NLS209" s="3"/>
      <c r="NLT209" s="3"/>
      <c r="NLU209" s="3"/>
      <c r="NLV209" s="3"/>
      <c r="NLW209" s="3"/>
      <c r="NLX209" s="3"/>
      <c r="NLY209" s="3"/>
      <c r="NLZ209" s="3"/>
      <c r="NMA209" s="3"/>
      <c r="NMB209" s="3"/>
      <c r="NMC209" s="3"/>
      <c r="NMD209" s="3"/>
      <c r="NME209" s="3"/>
      <c r="NMF209" s="3"/>
      <c r="NMG209" s="3"/>
      <c r="NMH209" s="3"/>
      <c r="NMI209" s="3"/>
      <c r="NMJ209" s="3"/>
      <c r="NMK209" s="3"/>
      <c r="NML209" s="3"/>
      <c r="NMM209" s="3"/>
      <c r="NMN209" s="3"/>
      <c r="NMO209" s="3"/>
      <c r="NMP209" s="3"/>
      <c r="NMQ209" s="3"/>
      <c r="NMR209" s="3"/>
      <c r="NMS209" s="3"/>
      <c r="NMT209" s="3"/>
      <c r="NMU209" s="3"/>
      <c r="NMV209" s="3"/>
      <c r="NMW209" s="3"/>
      <c r="NMX209" s="3"/>
      <c r="NMY209" s="3"/>
      <c r="NMZ209" s="3"/>
      <c r="NNA209" s="3"/>
      <c r="NNB209" s="3"/>
      <c r="NNC209" s="3"/>
      <c r="NND209" s="3"/>
      <c r="NNE209" s="3"/>
      <c r="NNF209" s="3"/>
      <c r="NNG209" s="3"/>
      <c r="NNH209" s="3"/>
      <c r="NNI209" s="3"/>
      <c r="NNJ209" s="3"/>
      <c r="NNK209" s="3"/>
      <c r="NNL209" s="3"/>
      <c r="NNM209" s="3"/>
      <c r="NNN209" s="3"/>
      <c r="NNO209" s="3"/>
      <c r="NNP209" s="3"/>
      <c r="NNQ209" s="3"/>
      <c r="NNR209" s="3"/>
      <c r="NNS209" s="3"/>
      <c r="NNT209" s="3"/>
      <c r="NNU209" s="3"/>
      <c r="NNV209" s="3"/>
      <c r="NNW209" s="3"/>
      <c r="NNX209" s="3"/>
      <c r="NNY209" s="3"/>
      <c r="NNZ209" s="3"/>
      <c r="NOA209" s="3"/>
      <c r="NOB209" s="3"/>
      <c r="NOC209" s="3"/>
      <c r="NOD209" s="3"/>
      <c r="NOE209" s="3"/>
      <c r="NOF209" s="3"/>
      <c r="NOG209" s="3"/>
      <c r="NOH209" s="3"/>
      <c r="NOI209" s="3"/>
      <c r="NOJ209" s="3"/>
      <c r="NOK209" s="3"/>
      <c r="NOL209" s="3"/>
      <c r="NOM209" s="3"/>
      <c r="NON209" s="3"/>
      <c r="NOO209" s="3"/>
      <c r="NOP209" s="3"/>
      <c r="NOQ209" s="3"/>
      <c r="NOR209" s="3"/>
      <c r="NOS209" s="3"/>
      <c r="NOT209" s="3"/>
      <c r="NOU209" s="3"/>
      <c r="NOV209" s="3"/>
      <c r="NOW209" s="3"/>
      <c r="NOX209" s="3"/>
      <c r="NOY209" s="3"/>
      <c r="NOZ209" s="3"/>
      <c r="NPA209" s="3"/>
      <c r="NPB209" s="3"/>
      <c r="NPC209" s="3"/>
      <c r="NPD209" s="3"/>
      <c r="NPE209" s="3"/>
      <c r="NPF209" s="3"/>
      <c r="NPG209" s="3"/>
      <c r="NPH209" s="3"/>
      <c r="NPI209" s="3"/>
      <c r="NPJ209" s="3"/>
      <c r="NPK209" s="3"/>
      <c r="NPL209" s="3"/>
      <c r="NPM209" s="3"/>
      <c r="NPN209" s="3"/>
      <c r="NPO209" s="3"/>
      <c r="NPP209" s="3"/>
      <c r="NPQ209" s="3"/>
      <c r="NPR209" s="3"/>
      <c r="NPS209" s="3"/>
      <c r="NPT209" s="3"/>
      <c r="NPU209" s="3"/>
      <c r="NPV209" s="3"/>
      <c r="NPW209" s="3"/>
      <c r="NPX209" s="3"/>
      <c r="NPY209" s="3"/>
      <c r="NPZ209" s="3"/>
      <c r="NQA209" s="3"/>
      <c r="NQB209" s="3"/>
      <c r="NQC209" s="3"/>
      <c r="NQD209" s="3"/>
      <c r="NQE209" s="3"/>
      <c r="NQF209" s="3"/>
      <c r="NQG209" s="3"/>
      <c r="NQH209" s="3"/>
      <c r="NQI209" s="3"/>
      <c r="NQJ209" s="3"/>
      <c r="NQK209" s="3"/>
      <c r="NQL209" s="3"/>
      <c r="NQM209" s="3"/>
      <c r="NQN209" s="3"/>
      <c r="NQO209" s="3"/>
      <c r="NQP209" s="3"/>
      <c r="NQQ209" s="3"/>
      <c r="NQR209" s="3"/>
      <c r="NQS209" s="3"/>
      <c r="NQT209" s="3"/>
      <c r="NQU209" s="3"/>
      <c r="NQV209" s="3"/>
      <c r="NQW209" s="3"/>
      <c r="NQX209" s="3"/>
      <c r="NQY209" s="3"/>
      <c r="NQZ209" s="3"/>
      <c r="NRA209" s="3"/>
      <c r="NRB209" s="3"/>
      <c r="NRC209" s="3"/>
      <c r="NRD209" s="3"/>
      <c r="NRE209" s="3"/>
      <c r="NRF209" s="3"/>
      <c r="NRG209" s="3"/>
      <c r="NRH209" s="3"/>
      <c r="NRI209" s="3"/>
      <c r="NRJ209" s="3"/>
      <c r="NRK209" s="3"/>
      <c r="NRL209" s="3"/>
      <c r="NRM209" s="3"/>
      <c r="NRN209" s="3"/>
      <c r="NRO209" s="3"/>
      <c r="NRP209" s="3"/>
      <c r="NRQ209" s="3"/>
      <c r="NRR209" s="3"/>
      <c r="NRS209" s="3"/>
      <c r="NRT209" s="3"/>
      <c r="NRU209" s="3"/>
      <c r="NRV209" s="3"/>
      <c r="NRW209" s="3"/>
      <c r="NRX209" s="3"/>
      <c r="NRY209" s="3"/>
      <c r="NRZ209" s="3"/>
      <c r="NSA209" s="3"/>
      <c r="NSB209" s="3"/>
      <c r="NSC209" s="3"/>
      <c r="NSD209" s="3"/>
      <c r="NSE209" s="3"/>
      <c r="NSF209" s="3"/>
      <c r="NSG209" s="3"/>
      <c r="NSH209" s="3"/>
      <c r="NSI209" s="3"/>
      <c r="NSJ209" s="3"/>
      <c r="NSK209" s="3"/>
      <c r="NSL209" s="377">
        <v>18</v>
      </c>
      <c r="NSM209" s="378" t="s">
        <v>142</v>
      </c>
      <c r="NSN209" s="379" t="s">
        <v>144</v>
      </c>
      <c r="NSO209" s="380" t="s">
        <v>63</v>
      </c>
      <c r="NSP209" s="380"/>
      <c r="NSQ209" s="381">
        <v>22</v>
      </c>
      <c r="NSR209" s="380"/>
      <c r="NSS209" s="382"/>
      <c r="NST209" s="380"/>
      <c r="NSU209" s="382"/>
      <c r="NSV209" s="380"/>
      <c r="NSW209" s="382"/>
      <c r="NSX209" s="383"/>
      <c r="NSY209" s="3"/>
      <c r="NSZ209" s="3"/>
      <c r="NTA209" s="3"/>
      <c r="NTB209" s="3"/>
      <c r="NTC209" s="3"/>
      <c r="NTD209" s="3"/>
      <c r="NTE209" s="3"/>
      <c r="NTF209" s="3"/>
      <c r="NTG209" s="3"/>
      <c r="NTH209" s="3"/>
      <c r="NTI209" s="3"/>
      <c r="NTJ209" s="3"/>
      <c r="NTK209" s="3"/>
      <c r="NTL209" s="3"/>
      <c r="NTM209" s="3"/>
      <c r="NTN209" s="3"/>
      <c r="NTO209" s="3"/>
      <c r="NTP209" s="3"/>
      <c r="NTQ209" s="3"/>
      <c r="NTR209" s="3"/>
      <c r="NTS209" s="3"/>
      <c r="NTT209" s="3"/>
      <c r="NTU209" s="3"/>
      <c r="NTV209" s="3"/>
      <c r="NTW209" s="3"/>
      <c r="NTX209" s="3"/>
      <c r="NTY209" s="3"/>
      <c r="NTZ209" s="3"/>
      <c r="NUA209" s="3"/>
      <c r="NUB209" s="3"/>
      <c r="NUC209" s="3"/>
      <c r="NUD209" s="3"/>
      <c r="NUE209" s="3"/>
      <c r="NUF209" s="3"/>
      <c r="NUG209" s="3"/>
      <c r="NUH209" s="3"/>
      <c r="NUI209" s="3"/>
      <c r="NUJ209" s="3"/>
      <c r="NUK209" s="3"/>
      <c r="NUL209" s="3"/>
      <c r="NUM209" s="3"/>
      <c r="NUN209" s="3"/>
      <c r="NUO209" s="3"/>
      <c r="NUP209" s="3"/>
      <c r="NUQ209" s="3"/>
      <c r="NUR209" s="3"/>
      <c r="NUS209" s="3"/>
      <c r="NUT209" s="3"/>
      <c r="NUU209" s="3"/>
      <c r="NUV209" s="3"/>
      <c r="NUW209" s="3"/>
      <c r="NUX209" s="3"/>
      <c r="NUY209" s="3"/>
      <c r="NUZ209" s="3"/>
      <c r="NVA209" s="3"/>
      <c r="NVB209" s="3"/>
      <c r="NVC209" s="3"/>
      <c r="NVD209" s="3"/>
      <c r="NVE209" s="3"/>
      <c r="NVF209" s="3"/>
      <c r="NVG209" s="3"/>
      <c r="NVH209" s="3"/>
      <c r="NVI209" s="3"/>
      <c r="NVJ209" s="3"/>
      <c r="NVK209" s="3"/>
      <c r="NVL209" s="3"/>
      <c r="NVM209" s="3"/>
      <c r="NVN209" s="3"/>
      <c r="NVO209" s="3"/>
      <c r="NVP209" s="3"/>
      <c r="NVQ209" s="3"/>
      <c r="NVR209" s="3"/>
      <c r="NVS209" s="3"/>
      <c r="NVT209" s="3"/>
      <c r="NVU209" s="3"/>
      <c r="NVV209" s="3"/>
      <c r="NVW209" s="3"/>
      <c r="NVX209" s="3"/>
      <c r="NVY209" s="3"/>
      <c r="NVZ209" s="3"/>
      <c r="NWA209" s="3"/>
      <c r="NWB209" s="3"/>
      <c r="NWC209" s="3"/>
      <c r="NWD209" s="3"/>
      <c r="NWE209" s="3"/>
      <c r="NWF209" s="3"/>
      <c r="NWG209" s="3"/>
      <c r="NWH209" s="3"/>
      <c r="NWI209" s="3"/>
      <c r="NWJ209" s="3"/>
      <c r="NWK209" s="3"/>
      <c r="NWL209" s="3"/>
      <c r="NWM209" s="3"/>
      <c r="NWN209" s="3"/>
      <c r="NWO209" s="3"/>
      <c r="NWP209" s="3"/>
      <c r="NWQ209" s="3"/>
      <c r="NWR209" s="3"/>
      <c r="NWS209" s="3"/>
      <c r="NWT209" s="3"/>
      <c r="NWU209" s="3"/>
      <c r="NWV209" s="3"/>
      <c r="NWW209" s="3"/>
      <c r="NWX209" s="3"/>
      <c r="NWY209" s="3"/>
      <c r="NWZ209" s="3"/>
      <c r="NXA209" s="3"/>
      <c r="NXB209" s="3"/>
      <c r="NXC209" s="3"/>
      <c r="NXD209" s="3"/>
      <c r="NXE209" s="3"/>
      <c r="NXF209" s="3"/>
      <c r="NXG209" s="3"/>
      <c r="NXH209" s="3"/>
      <c r="NXI209" s="3"/>
      <c r="NXJ209" s="3"/>
      <c r="NXK209" s="3"/>
      <c r="NXL209" s="3"/>
      <c r="NXM209" s="3"/>
      <c r="NXN209" s="3"/>
      <c r="NXO209" s="3"/>
      <c r="NXP209" s="3"/>
      <c r="NXQ209" s="3"/>
      <c r="NXR209" s="3"/>
      <c r="NXS209" s="3"/>
      <c r="NXT209" s="3"/>
      <c r="NXU209" s="3"/>
      <c r="NXV209" s="3"/>
      <c r="NXW209" s="3"/>
      <c r="NXX209" s="3"/>
      <c r="NXY209" s="3"/>
      <c r="NXZ209" s="3"/>
      <c r="NYA209" s="3"/>
      <c r="NYB209" s="3"/>
      <c r="NYC209" s="3"/>
      <c r="NYD209" s="3"/>
      <c r="NYE209" s="3"/>
      <c r="NYF209" s="3"/>
      <c r="NYG209" s="3"/>
      <c r="NYH209" s="3"/>
      <c r="NYI209" s="3"/>
      <c r="NYJ209" s="3"/>
      <c r="NYK209" s="3"/>
      <c r="NYL209" s="3"/>
      <c r="NYM209" s="3"/>
      <c r="NYN209" s="3"/>
      <c r="NYO209" s="3"/>
      <c r="NYP209" s="3"/>
      <c r="NYQ209" s="3"/>
      <c r="NYR209" s="3"/>
      <c r="NYS209" s="3"/>
      <c r="NYT209" s="3"/>
      <c r="NYU209" s="3"/>
      <c r="NYV209" s="3"/>
      <c r="NYW209" s="3"/>
      <c r="NYX209" s="3"/>
      <c r="NYY209" s="3"/>
      <c r="NYZ209" s="3"/>
      <c r="NZA209" s="3"/>
      <c r="NZB209" s="3"/>
      <c r="NZC209" s="3"/>
      <c r="NZD209" s="3"/>
      <c r="NZE209" s="3"/>
      <c r="NZF209" s="3"/>
      <c r="NZG209" s="3"/>
      <c r="NZH209" s="3"/>
      <c r="NZI209" s="3"/>
      <c r="NZJ209" s="3"/>
      <c r="NZK209" s="3"/>
      <c r="NZL209" s="3"/>
      <c r="NZM209" s="3"/>
      <c r="NZN209" s="3"/>
      <c r="NZO209" s="3"/>
      <c r="NZP209" s="3"/>
      <c r="NZQ209" s="3"/>
      <c r="NZR209" s="3"/>
      <c r="NZS209" s="3"/>
      <c r="NZT209" s="3"/>
      <c r="NZU209" s="3"/>
      <c r="NZV209" s="3"/>
      <c r="NZW209" s="3"/>
      <c r="NZX209" s="3"/>
      <c r="NZY209" s="3"/>
      <c r="NZZ209" s="3"/>
      <c r="OAA209" s="3"/>
      <c r="OAB209" s="3"/>
      <c r="OAC209" s="3"/>
      <c r="OAD209" s="3"/>
      <c r="OAE209" s="3"/>
      <c r="OAF209" s="3"/>
      <c r="OAG209" s="3"/>
      <c r="OAH209" s="3"/>
      <c r="OAI209" s="3"/>
      <c r="OAJ209" s="3"/>
      <c r="OAK209" s="3"/>
      <c r="OAL209" s="3"/>
      <c r="OAM209" s="3"/>
      <c r="OAN209" s="3"/>
      <c r="OAO209" s="3"/>
      <c r="OAP209" s="3"/>
      <c r="OAQ209" s="3"/>
      <c r="OAR209" s="3"/>
      <c r="OAS209" s="3"/>
      <c r="OAT209" s="3"/>
      <c r="OAU209" s="3"/>
      <c r="OAV209" s="3"/>
      <c r="OAW209" s="3"/>
      <c r="OAX209" s="3"/>
      <c r="OAY209" s="3"/>
      <c r="OAZ209" s="3"/>
      <c r="OBA209" s="3"/>
      <c r="OBB209" s="3"/>
      <c r="OBC209" s="3"/>
      <c r="OBD209" s="3"/>
      <c r="OBE209" s="3"/>
      <c r="OBF209" s="3"/>
      <c r="OBG209" s="3"/>
      <c r="OBH209" s="3"/>
      <c r="OBI209" s="3"/>
      <c r="OBJ209" s="3"/>
      <c r="OBK209" s="3"/>
      <c r="OBL209" s="3"/>
      <c r="OBM209" s="3"/>
      <c r="OBN209" s="3"/>
      <c r="OBO209" s="3"/>
      <c r="OBP209" s="3"/>
      <c r="OBQ209" s="3"/>
      <c r="OBR209" s="3"/>
      <c r="OBS209" s="3"/>
      <c r="OBT209" s="3"/>
      <c r="OBU209" s="3"/>
      <c r="OBV209" s="3"/>
      <c r="OBW209" s="3"/>
      <c r="OBX209" s="3"/>
      <c r="OBY209" s="3"/>
      <c r="OBZ209" s="3"/>
      <c r="OCA209" s="3"/>
      <c r="OCB209" s="3"/>
      <c r="OCC209" s="3"/>
      <c r="OCD209" s="3"/>
      <c r="OCE209" s="3"/>
      <c r="OCF209" s="3"/>
      <c r="OCG209" s="3"/>
      <c r="OCH209" s="377">
        <v>18</v>
      </c>
      <c r="OCI209" s="378" t="s">
        <v>142</v>
      </c>
      <c r="OCJ209" s="379" t="s">
        <v>144</v>
      </c>
      <c r="OCK209" s="380" t="s">
        <v>63</v>
      </c>
      <c r="OCL209" s="380"/>
      <c r="OCM209" s="381">
        <v>22</v>
      </c>
      <c r="OCN209" s="380"/>
      <c r="OCO209" s="382"/>
      <c r="OCP209" s="380"/>
      <c r="OCQ209" s="382"/>
      <c r="OCR209" s="380"/>
      <c r="OCS209" s="382"/>
      <c r="OCT209" s="383"/>
      <c r="OCU209" s="3"/>
      <c r="OCV209" s="3"/>
      <c r="OCW209" s="3"/>
      <c r="OCX209" s="3"/>
      <c r="OCY209" s="3"/>
      <c r="OCZ209" s="3"/>
      <c r="ODA209" s="3"/>
      <c r="ODB209" s="3"/>
      <c r="ODC209" s="3"/>
      <c r="ODD209" s="3"/>
      <c r="ODE209" s="3"/>
      <c r="ODF209" s="3"/>
      <c r="ODG209" s="3"/>
      <c r="ODH209" s="3"/>
      <c r="ODI209" s="3"/>
      <c r="ODJ209" s="3"/>
      <c r="ODK209" s="3"/>
      <c r="ODL209" s="3"/>
      <c r="ODM209" s="3"/>
      <c r="ODN209" s="3"/>
      <c r="ODO209" s="3"/>
      <c r="ODP209" s="3"/>
      <c r="ODQ209" s="3"/>
      <c r="ODR209" s="3"/>
      <c r="ODS209" s="3"/>
      <c r="ODT209" s="3"/>
      <c r="ODU209" s="3"/>
      <c r="ODV209" s="3"/>
      <c r="ODW209" s="3"/>
      <c r="ODX209" s="3"/>
      <c r="ODY209" s="3"/>
      <c r="ODZ209" s="3"/>
      <c r="OEA209" s="3"/>
      <c r="OEB209" s="3"/>
      <c r="OEC209" s="3"/>
      <c r="OED209" s="3"/>
      <c r="OEE209" s="3"/>
      <c r="OEF209" s="3"/>
      <c r="OEG209" s="3"/>
      <c r="OEH209" s="3"/>
      <c r="OEI209" s="3"/>
      <c r="OEJ209" s="3"/>
      <c r="OEK209" s="3"/>
      <c r="OEL209" s="3"/>
      <c r="OEM209" s="3"/>
      <c r="OEN209" s="3"/>
      <c r="OEO209" s="3"/>
      <c r="OEP209" s="3"/>
      <c r="OEQ209" s="3"/>
      <c r="OER209" s="3"/>
      <c r="OES209" s="3"/>
      <c r="OET209" s="3"/>
      <c r="OEU209" s="3"/>
      <c r="OEV209" s="3"/>
      <c r="OEW209" s="3"/>
      <c r="OEX209" s="3"/>
      <c r="OEY209" s="3"/>
      <c r="OEZ209" s="3"/>
      <c r="OFA209" s="3"/>
      <c r="OFB209" s="3"/>
      <c r="OFC209" s="3"/>
      <c r="OFD209" s="3"/>
      <c r="OFE209" s="3"/>
      <c r="OFF209" s="3"/>
      <c r="OFG209" s="3"/>
      <c r="OFH209" s="3"/>
      <c r="OFI209" s="3"/>
      <c r="OFJ209" s="3"/>
      <c r="OFK209" s="3"/>
      <c r="OFL209" s="3"/>
      <c r="OFM209" s="3"/>
      <c r="OFN209" s="3"/>
      <c r="OFO209" s="3"/>
      <c r="OFP209" s="3"/>
      <c r="OFQ209" s="3"/>
      <c r="OFR209" s="3"/>
      <c r="OFS209" s="3"/>
      <c r="OFT209" s="3"/>
      <c r="OFU209" s="3"/>
      <c r="OFV209" s="3"/>
      <c r="OFW209" s="3"/>
      <c r="OFX209" s="3"/>
      <c r="OFY209" s="3"/>
      <c r="OFZ209" s="3"/>
      <c r="OGA209" s="3"/>
      <c r="OGB209" s="3"/>
      <c r="OGC209" s="3"/>
      <c r="OGD209" s="3"/>
      <c r="OGE209" s="3"/>
      <c r="OGF209" s="3"/>
      <c r="OGG209" s="3"/>
      <c r="OGH209" s="3"/>
      <c r="OGI209" s="3"/>
      <c r="OGJ209" s="3"/>
      <c r="OGK209" s="3"/>
      <c r="OGL209" s="3"/>
      <c r="OGM209" s="3"/>
      <c r="OGN209" s="3"/>
      <c r="OGO209" s="3"/>
      <c r="OGP209" s="3"/>
      <c r="OGQ209" s="3"/>
      <c r="OGR209" s="3"/>
      <c r="OGS209" s="3"/>
      <c r="OGT209" s="3"/>
      <c r="OGU209" s="3"/>
      <c r="OGV209" s="3"/>
      <c r="OGW209" s="3"/>
      <c r="OGX209" s="3"/>
      <c r="OGY209" s="3"/>
      <c r="OGZ209" s="3"/>
      <c r="OHA209" s="3"/>
      <c r="OHB209" s="3"/>
      <c r="OHC209" s="3"/>
      <c r="OHD209" s="3"/>
      <c r="OHE209" s="3"/>
      <c r="OHF209" s="3"/>
      <c r="OHG209" s="3"/>
      <c r="OHH209" s="3"/>
      <c r="OHI209" s="3"/>
      <c r="OHJ209" s="3"/>
      <c r="OHK209" s="3"/>
      <c r="OHL209" s="3"/>
      <c r="OHM209" s="3"/>
      <c r="OHN209" s="3"/>
      <c r="OHO209" s="3"/>
      <c r="OHP209" s="3"/>
      <c r="OHQ209" s="3"/>
      <c r="OHR209" s="3"/>
      <c r="OHS209" s="3"/>
      <c r="OHT209" s="3"/>
      <c r="OHU209" s="3"/>
      <c r="OHV209" s="3"/>
      <c r="OHW209" s="3"/>
      <c r="OHX209" s="3"/>
      <c r="OHY209" s="3"/>
      <c r="OHZ209" s="3"/>
      <c r="OIA209" s="3"/>
      <c r="OIB209" s="3"/>
      <c r="OIC209" s="3"/>
      <c r="OID209" s="3"/>
      <c r="OIE209" s="3"/>
      <c r="OIF209" s="3"/>
      <c r="OIG209" s="3"/>
      <c r="OIH209" s="3"/>
      <c r="OII209" s="3"/>
      <c r="OIJ209" s="3"/>
      <c r="OIK209" s="3"/>
      <c r="OIL209" s="3"/>
      <c r="OIM209" s="3"/>
      <c r="OIN209" s="3"/>
      <c r="OIO209" s="3"/>
      <c r="OIP209" s="3"/>
      <c r="OIQ209" s="3"/>
      <c r="OIR209" s="3"/>
      <c r="OIS209" s="3"/>
      <c r="OIT209" s="3"/>
      <c r="OIU209" s="3"/>
      <c r="OIV209" s="3"/>
      <c r="OIW209" s="3"/>
      <c r="OIX209" s="3"/>
      <c r="OIY209" s="3"/>
      <c r="OIZ209" s="3"/>
      <c r="OJA209" s="3"/>
      <c r="OJB209" s="3"/>
      <c r="OJC209" s="3"/>
      <c r="OJD209" s="3"/>
      <c r="OJE209" s="3"/>
      <c r="OJF209" s="3"/>
      <c r="OJG209" s="3"/>
      <c r="OJH209" s="3"/>
      <c r="OJI209" s="3"/>
      <c r="OJJ209" s="3"/>
      <c r="OJK209" s="3"/>
      <c r="OJL209" s="3"/>
      <c r="OJM209" s="3"/>
      <c r="OJN209" s="3"/>
      <c r="OJO209" s="3"/>
      <c r="OJP209" s="3"/>
      <c r="OJQ209" s="3"/>
      <c r="OJR209" s="3"/>
      <c r="OJS209" s="3"/>
      <c r="OJT209" s="3"/>
      <c r="OJU209" s="3"/>
      <c r="OJV209" s="3"/>
      <c r="OJW209" s="3"/>
      <c r="OJX209" s="3"/>
      <c r="OJY209" s="3"/>
      <c r="OJZ209" s="3"/>
      <c r="OKA209" s="3"/>
      <c r="OKB209" s="3"/>
      <c r="OKC209" s="3"/>
      <c r="OKD209" s="3"/>
      <c r="OKE209" s="3"/>
      <c r="OKF209" s="3"/>
      <c r="OKG209" s="3"/>
      <c r="OKH209" s="3"/>
      <c r="OKI209" s="3"/>
      <c r="OKJ209" s="3"/>
      <c r="OKK209" s="3"/>
      <c r="OKL209" s="3"/>
      <c r="OKM209" s="3"/>
      <c r="OKN209" s="3"/>
      <c r="OKO209" s="3"/>
      <c r="OKP209" s="3"/>
      <c r="OKQ209" s="3"/>
      <c r="OKR209" s="3"/>
      <c r="OKS209" s="3"/>
      <c r="OKT209" s="3"/>
      <c r="OKU209" s="3"/>
      <c r="OKV209" s="3"/>
      <c r="OKW209" s="3"/>
      <c r="OKX209" s="3"/>
      <c r="OKY209" s="3"/>
      <c r="OKZ209" s="3"/>
      <c r="OLA209" s="3"/>
      <c r="OLB209" s="3"/>
      <c r="OLC209" s="3"/>
      <c r="OLD209" s="3"/>
      <c r="OLE209" s="3"/>
      <c r="OLF209" s="3"/>
      <c r="OLG209" s="3"/>
      <c r="OLH209" s="3"/>
      <c r="OLI209" s="3"/>
      <c r="OLJ209" s="3"/>
      <c r="OLK209" s="3"/>
      <c r="OLL209" s="3"/>
      <c r="OLM209" s="3"/>
      <c r="OLN209" s="3"/>
      <c r="OLO209" s="3"/>
      <c r="OLP209" s="3"/>
      <c r="OLQ209" s="3"/>
      <c r="OLR209" s="3"/>
      <c r="OLS209" s="3"/>
      <c r="OLT209" s="3"/>
      <c r="OLU209" s="3"/>
      <c r="OLV209" s="3"/>
      <c r="OLW209" s="3"/>
      <c r="OLX209" s="3"/>
      <c r="OLY209" s="3"/>
      <c r="OLZ209" s="3"/>
      <c r="OMA209" s="3"/>
      <c r="OMB209" s="3"/>
      <c r="OMC209" s="3"/>
      <c r="OMD209" s="377">
        <v>18</v>
      </c>
      <c r="OME209" s="378" t="s">
        <v>142</v>
      </c>
      <c r="OMF209" s="379" t="s">
        <v>144</v>
      </c>
      <c r="OMG209" s="380" t="s">
        <v>63</v>
      </c>
      <c r="OMH209" s="380"/>
      <c r="OMI209" s="381">
        <v>22</v>
      </c>
      <c r="OMJ209" s="380"/>
      <c r="OMK209" s="382"/>
      <c r="OML209" s="380"/>
      <c r="OMM209" s="382"/>
      <c r="OMN209" s="380"/>
      <c r="OMO209" s="382"/>
      <c r="OMP209" s="383"/>
      <c r="OMQ209" s="3"/>
      <c r="OMR209" s="3"/>
      <c r="OMS209" s="3"/>
      <c r="OMT209" s="3"/>
      <c r="OMU209" s="3"/>
      <c r="OMV209" s="3"/>
      <c r="OMW209" s="3"/>
      <c r="OMX209" s="3"/>
      <c r="OMY209" s="3"/>
      <c r="OMZ209" s="3"/>
      <c r="ONA209" s="3"/>
      <c r="ONB209" s="3"/>
      <c r="ONC209" s="3"/>
      <c r="OND209" s="3"/>
      <c r="ONE209" s="3"/>
      <c r="ONF209" s="3"/>
      <c r="ONG209" s="3"/>
      <c r="ONH209" s="3"/>
      <c r="ONI209" s="3"/>
      <c r="ONJ209" s="3"/>
      <c r="ONK209" s="3"/>
      <c r="ONL209" s="3"/>
      <c r="ONM209" s="3"/>
      <c r="ONN209" s="3"/>
      <c r="ONO209" s="3"/>
      <c r="ONP209" s="3"/>
      <c r="ONQ209" s="3"/>
      <c r="ONR209" s="3"/>
      <c r="ONS209" s="3"/>
      <c r="ONT209" s="3"/>
      <c r="ONU209" s="3"/>
      <c r="ONV209" s="3"/>
      <c r="ONW209" s="3"/>
      <c r="ONX209" s="3"/>
      <c r="ONY209" s="3"/>
      <c r="ONZ209" s="3"/>
      <c r="OOA209" s="3"/>
      <c r="OOB209" s="3"/>
      <c r="OOC209" s="3"/>
      <c r="OOD209" s="3"/>
      <c r="OOE209" s="3"/>
      <c r="OOF209" s="3"/>
      <c r="OOG209" s="3"/>
      <c r="OOH209" s="3"/>
      <c r="OOI209" s="3"/>
      <c r="OOJ209" s="3"/>
      <c r="OOK209" s="3"/>
      <c r="OOL209" s="3"/>
      <c r="OOM209" s="3"/>
      <c r="OON209" s="3"/>
      <c r="OOO209" s="3"/>
      <c r="OOP209" s="3"/>
      <c r="OOQ209" s="3"/>
      <c r="OOR209" s="3"/>
      <c r="OOS209" s="3"/>
      <c r="OOT209" s="3"/>
      <c r="OOU209" s="3"/>
      <c r="OOV209" s="3"/>
      <c r="OOW209" s="3"/>
      <c r="OOX209" s="3"/>
      <c r="OOY209" s="3"/>
      <c r="OOZ209" s="3"/>
      <c r="OPA209" s="3"/>
      <c r="OPB209" s="3"/>
      <c r="OPC209" s="3"/>
      <c r="OPD209" s="3"/>
      <c r="OPE209" s="3"/>
      <c r="OPF209" s="3"/>
      <c r="OPG209" s="3"/>
      <c r="OPH209" s="3"/>
      <c r="OPI209" s="3"/>
      <c r="OPJ209" s="3"/>
      <c r="OPK209" s="3"/>
      <c r="OPL209" s="3"/>
      <c r="OPM209" s="3"/>
      <c r="OPN209" s="3"/>
      <c r="OPO209" s="3"/>
      <c r="OPP209" s="3"/>
      <c r="OPQ209" s="3"/>
      <c r="OPR209" s="3"/>
      <c r="OPS209" s="3"/>
      <c r="OPT209" s="3"/>
      <c r="OPU209" s="3"/>
      <c r="OPV209" s="3"/>
      <c r="OPW209" s="3"/>
      <c r="OPX209" s="3"/>
      <c r="OPY209" s="3"/>
      <c r="OPZ209" s="3"/>
      <c r="OQA209" s="3"/>
      <c r="OQB209" s="3"/>
      <c r="OQC209" s="3"/>
      <c r="OQD209" s="3"/>
      <c r="OQE209" s="3"/>
      <c r="OQF209" s="3"/>
      <c r="OQG209" s="3"/>
      <c r="OQH209" s="3"/>
      <c r="OQI209" s="3"/>
      <c r="OQJ209" s="3"/>
      <c r="OQK209" s="3"/>
      <c r="OQL209" s="3"/>
      <c r="OQM209" s="3"/>
      <c r="OQN209" s="3"/>
      <c r="OQO209" s="3"/>
      <c r="OQP209" s="3"/>
      <c r="OQQ209" s="3"/>
      <c r="OQR209" s="3"/>
      <c r="OQS209" s="3"/>
      <c r="OQT209" s="3"/>
      <c r="OQU209" s="3"/>
      <c r="OQV209" s="3"/>
      <c r="OQW209" s="3"/>
      <c r="OQX209" s="3"/>
      <c r="OQY209" s="3"/>
      <c r="OQZ209" s="3"/>
      <c r="ORA209" s="3"/>
      <c r="ORB209" s="3"/>
      <c r="ORC209" s="3"/>
      <c r="ORD209" s="3"/>
      <c r="ORE209" s="3"/>
      <c r="ORF209" s="3"/>
      <c r="ORG209" s="3"/>
      <c r="ORH209" s="3"/>
      <c r="ORI209" s="3"/>
      <c r="ORJ209" s="3"/>
      <c r="ORK209" s="3"/>
      <c r="ORL209" s="3"/>
      <c r="ORM209" s="3"/>
      <c r="ORN209" s="3"/>
      <c r="ORO209" s="3"/>
      <c r="ORP209" s="3"/>
      <c r="ORQ209" s="3"/>
      <c r="ORR209" s="3"/>
      <c r="ORS209" s="3"/>
      <c r="ORT209" s="3"/>
      <c r="ORU209" s="3"/>
      <c r="ORV209" s="3"/>
      <c r="ORW209" s="3"/>
      <c r="ORX209" s="3"/>
      <c r="ORY209" s="3"/>
      <c r="ORZ209" s="3"/>
      <c r="OSA209" s="3"/>
      <c r="OSB209" s="3"/>
      <c r="OSC209" s="3"/>
      <c r="OSD209" s="3"/>
      <c r="OSE209" s="3"/>
      <c r="OSF209" s="3"/>
      <c r="OSG209" s="3"/>
      <c r="OSH209" s="3"/>
      <c r="OSI209" s="3"/>
      <c r="OSJ209" s="3"/>
      <c r="OSK209" s="3"/>
      <c r="OSL209" s="3"/>
      <c r="OSM209" s="3"/>
      <c r="OSN209" s="3"/>
      <c r="OSO209" s="3"/>
      <c r="OSP209" s="3"/>
      <c r="OSQ209" s="3"/>
      <c r="OSR209" s="3"/>
      <c r="OSS209" s="3"/>
      <c r="OST209" s="3"/>
      <c r="OSU209" s="3"/>
      <c r="OSV209" s="3"/>
      <c r="OSW209" s="3"/>
      <c r="OSX209" s="3"/>
      <c r="OSY209" s="3"/>
      <c r="OSZ209" s="3"/>
      <c r="OTA209" s="3"/>
      <c r="OTB209" s="3"/>
      <c r="OTC209" s="3"/>
      <c r="OTD209" s="3"/>
      <c r="OTE209" s="3"/>
      <c r="OTF209" s="3"/>
      <c r="OTG209" s="3"/>
      <c r="OTH209" s="3"/>
      <c r="OTI209" s="3"/>
      <c r="OTJ209" s="3"/>
      <c r="OTK209" s="3"/>
      <c r="OTL209" s="3"/>
      <c r="OTM209" s="3"/>
      <c r="OTN209" s="3"/>
      <c r="OTO209" s="3"/>
      <c r="OTP209" s="3"/>
      <c r="OTQ209" s="3"/>
      <c r="OTR209" s="3"/>
      <c r="OTS209" s="3"/>
      <c r="OTT209" s="3"/>
      <c r="OTU209" s="3"/>
      <c r="OTV209" s="3"/>
      <c r="OTW209" s="3"/>
      <c r="OTX209" s="3"/>
      <c r="OTY209" s="3"/>
      <c r="OTZ209" s="3"/>
      <c r="OUA209" s="3"/>
      <c r="OUB209" s="3"/>
      <c r="OUC209" s="3"/>
      <c r="OUD209" s="3"/>
      <c r="OUE209" s="3"/>
      <c r="OUF209" s="3"/>
      <c r="OUG209" s="3"/>
      <c r="OUH209" s="3"/>
      <c r="OUI209" s="3"/>
      <c r="OUJ209" s="3"/>
      <c r="OUK209" s="3"/>
      <c r="OUL209" s="3"/>
      <c r="OUM209" s="3"/>
      <c r="OUN209" s="3"/>
      <c r="OUO209" s="3"/>
      <c r="OUP209" s="3"/>
      <c r="OUQ209" s="3"/>
      <c r="OUR209" s="3"/>
      <c r="OUS209" s="3"/>
      <c r="OUT209" s="3"/>
      <c r="OUU209" s="3"/>
      <c r="OUV209" s="3"/>
      <c r="OUW209" s="3"/>
      <c r="OUX209" s="3"/>
      <c r="OUY209" s="3"/>
      <c r="OUZ209" s="3"/>
      <c r="OVA209" s="3"/>
      <c r="OVB209" s="3"/>
      <c r="OVC209" s="3"/>
      <c r="OVD209" s="3"/>
      <c r="OVE209" s="3"/>
      <c r="OVF209" s="3"/>
      <c r="OVG209" s="3"/>
      <c r="OVH209" s="3"/>
      <c r="OVI209" s="3"/>
      <c r="OVJ209" s="3"/>
      <c r="OVK209" s="3"/>
      <c r="OVL209" s="3"/>
      <c r="OVM209" s="3"/>
      <c r="OVN209" s="3"/>
      <c r="OVO209" s="3"/>
      <c r="OVP209" s="3"/>
      <c r="OVQ209" s="3"/>
      <c r="OVR209" s="3"/>
      <c r="OVS209" s="3"/>
      <c r="OVT209" s="3"/>
      <c r="OVU209" s="3"/>
      <c r="OVV209" s="3"/>
      <c r="OVW209" s="3"/>
      <c r="OVX209" s="3"/>
      <c r="OVY209" s="3"/>
      <c r="OVZ209" s="377">
        <v>18</v>
      </c>
      <c r="OWA209" s="378" t="s">
        <v>142</v>
      </c>
      <c r="OWB209" s="379" t="s">
        <v>144</v>
      </c>
      <c r="OWC209" s="380" t="s">
        <v>63</v>
      </c>
      <c r="OWD209" s="380"/>
      <c r="OWE209" s="381">
        <v>22</v>
      </c>
      <c r="OWF209" s="380"/>
      <c r="OWG209" s="382"/>
      <c r="OWH209" s="380"/>
      <c r="OWI209" s="382"/>
      <c r="OWJ209" s="380"/>
      <c r="OWK209" s="382"/>
      <c r="OWL209" s="383"/>
      <c r="OWM209" s="3"/>
      <c r="OWN209" s="3"/>
      <c r="OWO209" s="3"/>
      <c r="OWP209" s="3"/>
      <c r="OWQ209" s="3"/>
      <c r="OWR209" s="3"/>
      <c r="OWS209" s="3"/>
      <c r="OWT209" s="3"/>
      <c r="OWU209" s="3"/>
      <c r="OWV209" s="3"/>
      <c r="OWW209" s="3"/>
      <c r="OWX209" s="3"/>
      <c r="OWY209" s="3"/>
      <c r="OWZ209" s="3"/>
      <c r="OXA209" s="3"/>
      <c r="OXB209" s="3"/>
      <c r="OXC209" s="3"/>
      <c r="OXD209" s="3"/>
      <c r="OXE209" s="3"/>
      <c r="OXF209" s="3"/>
      <c r="OXG209" s="3"/>
      <c r="OXH209" s="3"/>
      <c r="OXI209" s="3"/>
      <c r="OXJ209" s="3"/>
      <c r="OXK209" s="3"/>
      <c r="OXL209" s="3"/>
      <c r="OXM209" s="3"/>
      <c r="OXN209" s="3"/>
      <c r="OXO209" s="3"/>
      <c r="OXP209" s="3"/>
      <c r="OXQ209" s="3"/>
      <c r="OXR209" s="3"/>
      <c r="OXS209" s="3"/>
      <c r="OXT209" s="3"/>
      <c r="OXU209" s="3"/>
      <c r="OXV209" s="3"/>
      <c r="OXW209" s="3"/>
      <c r="OXX209" s="3"/>
      <c r="OXY209" s="3"/>
      <c r="OXZ209" s="3"/>
      <c r="OYA209" s="3"/>
      <c r="OYB209" s="3"/>
      <c r="OYC209" s="3"/>
      <c r="OYD209" s="3"/>
      <c r="OYE209" s="3"/>
      <c r="OYF209" s="3"/>
      <c r="OYG209" s="3"/>
      <c r="OYH209" s="3"/>
      <c r="OYI209" s="3"/>
      <c r="OYJ209" s="3"/>
      <c r="OYK209" s="3"/>
      <c r="OYL209" s="3"/>
      <c r="OYM209" s="3"/>
      <c r="OYN209" s="3"/>
      <c r="OYO209" s="3"/>
      <c r="OYP209" s="3"/>
      <c r="OYQ209" s="3"/>
      <c r="OYR209" s="3"/>
      <c r="OYS209" s="3"/>
      <c r="OYT209" s="3"/>
      <c r="OYU209" s="3"/>
      <c r="OYV209" s="3"/>
      <c r="OYW209" s="3"/>
      <c r="OYX209" s="3"/>
      <c r="OYY209" s="3"/>
      <c r="OYZ209" s="3"/>
      <c r="OZA209" s="3"/>
      <c r="OZB209" s="3"/>
      <c r="OZC209" s="3"/>
      <c r="OZD209" s="3"/>
      <c r="OZE209" s="3"/>
      <c r="OZF209" s="3"/>
      <c r="OZG209" s="3"/>
      <c r="OZH209" s="3"/>
      <c r="OZI209" s="3"/>
      <c r="OZJ209" s="3"/>
      <c r="OZK209" s="3"/>
      <c r="OZL209" s="3"/>
      <c r="OZM209" s="3"/>
      <c r="OZN209" s="3"/>
      <c r="OZO209" s="3"/>
      <c r="OZP209" s="3"/>
      <c r="OZQ209" s="3"/>
      <c r="OZR209" s="3"/>
      <c r="OZS209" s="3"/>
      <c r="OZT209" s="3"/>
      <c r="OZU209" s="3"/>
      <c r="OZV209" s="3"/>
      <c r="OZW209" s="3"/>
      <c r="OZX209" s="3"/>
      <c r="OZY209" s="3"/>
      <c r="OZZ209" s="3"/>
      <c r="PAA209" s="3"/>
      <c r="PAB209" s="3"/>
      <c r="PAC209" s="3"/>
      <c r="PAD209" s="3"/>
      <c r="PAE209" s="3"/>
      <c r="PAF209" s="3"/>
      <c r="PAG209" s="3"/>
      <c r="PAH209" s="3"/>
      <c r="PAI209" s="3"/>
      <c r="PAJ209" s="3"/>
      <c r="PAK209" s="3"/>
      <c r="PAL209" s="3"/>
      <c r="PAM209" s="3"/>
      <c r="PAN209" s="3"/>
      <c r="PAO209" s="3"/>
      <c r="PAP209" s="3"/>
      <c r="PAQ209" s="3"/>
      <c r="PAR209" s="3"/>
      <c r="PAS209" s="3"/>
      <c r="PAT209" s="3"/>
      <c r="PAU209" s="3"/>
      <c r="PAV209" s="3"/>
      <c r="PAW209" s="3"/>
      <c r="PAX209" s="3"/>
      <c r="PAY209" s="3"/>
      <c r="PAZ209" s="3"/>
      <c r="PBA209" s="3"/>
      <c r="PBB209" s="3"/>
      <c r="PBC209" s="3"/>
      <c r="PBD209" s="3"/>
      <c r="PBE209" s="3"/>
      <c r="PBF209" s="3"/>
      <c r="PBG209" s="3"/>
      <c r="PBH209" s="3"/>
      <c r="PBI209" s="3"/>
      <c r="PBJ209" s="3"/>
      <c r="PBK209" s="3"/>
      <c r="PBL209" s="3"/>
      <c r="PBM209" s="3"/>
      <c r="PBN209" s="3"/>
      <c r="PBO209" s="3"/>
      <c r="PBP209" s="3"/>
      <c r="PBQ209" s="3"/>
      <c r="PBR209" s="3"/>
      <c r="PBS209" s="3"/>
      <c r="PBT209" s="3"/>
      <c r="PBU209" s="3"/>
      <c r="PBV209" s="3"/>
      <c r="PBW209" s="3"/>
      <c r="PBX209" s="3"/>
      <c r="PBY209" s="3"/>
      <c r="PBZ209" s="3"/>
      <c r="PCA209" s="3"/>
      <c r="PCB209" s="3"/>
      <c r="PCC209" s="3"/>
      <c r="PCD209" s="3"/>
      <c r="PCE209" s="3"/>
      <c r="PCF209" s="3"/>
      <c r="PCG209" s="3"/>
      <c r="PCH209" s="3"/>
      <c r="PCI209" s="3"/>
      <c r="PCJ209" s="3"/>
      <c r="PCK209" s="3"/>
      <c r="PCL209" s="3"/>
      <c r="PCM209" s="3"/>
      <c r="PCN209" s="3"/>
      <c r="PCO209" s="3"/>
      <c r="PCP209" s="3"/>
      <c r="PCQ209" s="3"/>
      <c r="PCR209" s="3"/>
      <c r="PCS209" s="3"/>
      <c r="PCT209" s="3"/>
      <c r="PCU209" s="3"/>
      <c r="PCV209" s="3"/>
      <c r="PCW209" s="3"/>
      <c r="PCX209" s="3"/>
      <c r="PCY209" s="3"/>
      <c r="PCZ209" s="3"/>
      <c r="PDA209" s="3"/>
      <c r="PDB209" s="3"/>
      <c r="PDC209" s="3"/>
      <c r="PDD209" s="3"/>
      <c r="PDE209" s="3"/>
      <c r="PDF209" s="3"/>
      <c r="PDG209" s="3"/>
      <c r="PDH209" s="3"/>
      <c r="PDI209" s="3"/>
      <c r="PDJ209" s="3"/>
      <c r="PDK209" s="3"/>
      <c r="PDL209" s="3"/>
      <c r="PDM209" s="3"/>
      <c r="PDN209" s="3"/>
      <c r="PDO209" s="3"/>
      <c r="PDP209" s="3"/>
      <c r="PDQ209" s="3"/>
      <c r="PDR209" s="3"/>
      <c r="PDS209" s="3"/>
      <c r="PDT209" s="3"/>
      <c r="PDU209" s="3"/>
      <c r="PDV209" s="3"/>
      <c r="PDW209" s="3"/>
      <c r="PDX209" s="3"/>
      <c r="PDY209" s="3"/>
      <c r="PDZ209" s="3"/>
      <c r="PEA209" s="3"/>
      <c r="PEB209" s="3"/>
      <c r="PEC209" s="3"/>
      <c r="PED209" s="3"/>
      <c r="PEE209" s="3"/>
      <c r="PEF209" s="3"/>
      <c r="PEG209" s="3"/>
      <c r="PEH209" s="3"/>
      <c r="PEI209" s="3"/>
      <c r="PEJ209" s="3"/>
      <c r="PEK209" s="3"/>
      <c r="PEL209" s="3"/>
      <c r="PEM209" s="3"/>
      <c r="PEN209" s="3"/>
      <c r="PEO209" s="3"/>
      <c r="PEP209" s="3"/>
      <c r="PEQ209" s="3"/>
      <c r="PER209" s="3"/>
      <c r="PES209" s="3"/>
      <c r="PET209" s="3"/>
      <c r="PEU209" s="3"/>
      <c r="PEV209" s="3"/>
      <c r="PEW209" s="3"/>
      <c r="PEX209" s="3"/>
      <c r="PEY209" s="3"/>
      <c r="PEZ209" s="3"/>
      <c r="PFA209" s="3"/>
      <c r="PFB209" s="3"/>
      <c r="PFC209" s="3"/>
      <c r="PFD209" s="3"/>
      <c r="PFE209" s="3"/>
      <c r="PFF209" s="3"/>
      <c r="PFG209" s="3"/>
      <c r="PFH209" s="3"/>
      <c r="PFI209" s="3"/>
      <c r="PFJ209" s="3"/>
      <c r="PFK209" s="3"/>
      <c r="PFL209" s="3"/>
      <c r="PFM209" s="3"/>
      <c r="PFN209" s="3"/>
      <c r="PFO209" s="3"/>
      <c r="PFP209" s="3"/>
      <c r="PFQ209" s="3"/>
      <c r="PFR209" s="3"/>
      <c r="PFS209" s="3"/>
      <c r="PFT209" s="3"/>
      <c r="PFU209" s="3"/>
      <c r="PFV209" s="377">
        <v>18</v>
      </c>
      <c r="PFW209" s="378" t="s">
        <v>142</v>
      </c>
      <c r="PFX209" s="379" t="s">
        <v>144</v>
      </c>
      <c r="PFY209" s="380" t="s">
        <v>63</v>
      </c>
      <c r="PFZ209" s="380"/>
      <c r="PGA209" s="381">
        <v>22</v>
      </c>
      <c r="PGB209" s="380"/>
      <c r="PGC209" s="382"/>
      <c r="PGD209" s="380"/>
      <c r="PGE209" s="382"/>
      <c r="PGF209" s="380"/>
      <c r="PGG209" s="382"/>
      <c r="PGH209" s="383"/>
      <c r="PGI209" s="3"/>
      <c r="PGJ209" s="3"/>
      <c r="PGK209" s="3"/>
      <c r="PGL209" s="3"/>
      <c r="PGM209" s="3"/>
      <c r="PGN209" s="3"/>
      <c r="PGO209" s="3"/>
      <c r="PGP209" s="3"/>
      <c r="PGQ209" s="3"/>
      <c r="PGR209" s="3"/>
      <c r="PGS209" s="3"/>
      <c r="PGT209" s="3"/>
      <c r="PGU209" s="3"/>
      <c r="PGV209" s="3"/>
      <c r="PGW209" s="3"/>
      <c r="PGX209" s="3"/>
      <c r="PGY209" s="3"/>
      <c r="PGZ209" s="3"/>
      <c r="PHA209" s="3"/>
      <c r="PHB209" s="3"/>
      <c r="PHC209" s="3"/>
      <c r="PHD209" s="3"/>
      <c r="PHE209" s="3"/>
      <c r="PHF209" s="3"/>
      <c r="PHG209" s="3"/>
      <c r="PHH209" s="3"/>
      <c r="PHI209" s="3"/>
      <c r="PHJ209" s="3"/>
      <c r="PHK209" s="3"/>
      <c r="PHL209" s="3"/>
      <c r="PHM209" s="3"/>
      <c r="PHN209" s="3"/>
      <c r="PHO209" s="3"/>
      <c r="PHP209" s="3"/>
      <c r="PHQ209" s="3"/>
      <c r="PHR209" s="3"/>
      <c r="PHS209" s="3"/>
      <c r="PHT209" s="3"/>
      <c r="PHU209" s="3"/>
      <c r="PHV209" s="3"/>
      <c r="PHW209" s="3"/>
      <c r="PHX209" s="3"/>
      <c r="PHY209" s="3"/>
      <c r="PHZ209" s="3"/>
      <c r="PIA209" s="3"/>
      <c r="PIB209" s="3"/>
      <c r="PIC209" s="3"/>
      <c r="PID209" s="3"/>
      <c r="PIE209" s="3"/>
      <c r="PIF209" s="3"/>
      <c r="PIG209" s="3"/>
      <c r="PIH209" s="3"/>
      <c r="PII209" s="3"/>
      <c r="PIJ209" s="3"/>
      <c r="PIK209" s="3"/>
      <c r="PIL209" s="3"/>
      <c r="PIM209" s="3"/>
      <c r="PIN209" s="3"/>
      <c r="PIO209" s="3"/>
      <c r="PIP209" s="3"/>
      <c r="PIQ209" s="3"/>
      <c r="PIR209" s="3"/>
      <c r="PIS209" s="3"/>
      <c r="PIT209" s="3"/>
      <c r="PIU209" s="3"/>
      <c r="PIV209" s="3"/>
      <c r="PIW209" s="3"/>
      <c r="PIX209" s="3"/>
      <c r="PIY209" s="3"/>
      <c r="PIZ209" s="3"/>
      <c r="PJA209" s="3"/>
      <c r="PJB209" s="3"/>
      <c r="PJC209" s="3"/>
      <c r="PJD209" s="3"/>
      <c r="PJE209" s="3"/>
      <c r="PJF209" s="3"/>
      <c r="PJG209" s="3"/>
      <c r="PJH209" s="3"/>
      <c r="PJI209" s="3"/>
      <c r="PJJ209" s="3"/>
      <c r="PJK209" s="3"/>
      <c r="PJL209" s="3"/>
      <c r="PJM209" s="3"/>
      <c r="PJN209" s="3"/>
      <c r="PJO209" s="3"/>
      <c r="PJP209" s="3"/>
      <c r="PJQ209" s="3"/>
      <c r="PJR209" s="3"/>
      <c r="PJS209" s="3"/>
      <c r="PJT209" s="3"/>
      <c r="PJU209" s="3"/>
      <c r="PJV209" s="3"/>
      <c r="PJW209" s="3"/>
      <c r="PJX209" s="3"/>
      <c r="PJY209" s="3"/>
      <c r="PJZ209" s="3"/>
      <c r="PKA209" s="3"/>
      <c r="PKB209" s="3"/>
      <c r="PKC209" s="3"/>
      <c r="PKD209" s="3"/>
      <c r="PKE209" s="3"/>
      <c r="PKF209" s="3"/>
      <c r="PKG209" s="3"/>
      <c r="PKH209" s="3"/>
      <c r="PKI209" s="3"/>
      <c r="PKJ209" s="3"/>
      <c r="PKK209" s="3"/>
      <c r="PKL209" s="3"/>
      <c r="PKM209" s="3"/>
      <c r="PKN209" s="3"/>
      <c r="PKO209" s="3"/>
      <c r="PKP209" s="3"/>
      <c r="PKQ209" s="3"/>
      <c r="PKR209" s="3"/>
      <c r="PKS209" s="3"/>
      <c r="PKT209" s="3"/>
      <c r="PKU209" s="3"/>
      <c r="PKV209" s="3"/>
      <c r="PKW209" s="3"/>
      <c r="PKX209" s="3"/>
      <c r="PKY209" s="3"/>
      <c r="PKZ209" s="3"/>
      <c r="PLA209" s="3"/>
      <c r="PLB209" s="3"/>
      <c r="PLC209" s="3"/>
      <c r="PLD209" s="3"/>
      <c r="PLE209" s="3"/>
      <c r="PLF209" s="3"/>
      <c r="PLG209" s="3"/>
      <c r="PLH209" s="3"/>
      <c r="PLI209" s="3"/>
      <c r="PLJ209" s="3"/>
      <c r="PLK209" s="3"/>
      <c r="PLL209" s="3"/>
      <c r="PLM209" s="3"/>
      <c r="PLN209" s="3"/>
      <c r="PLO209" s="3"/>
      <c r="PLP209" s="3"/>
      <c r="PLQ209" s="3"/>
      <c r="PLR209" s="3"/>
      <c r="PLS209" s="3"/>
      <c r="PLT209" s="3"/>
      <c r="PLU209" s="3"/>
      <c r="PLV209" s="3"/>
      <c r="PLW209" s="3"/>
      <c r="PLX209" s="3"/>
      <c r="PLY209" s="3"/>
      <c r="PLZ209" s="3"/>
      <c r="PMA209" s="3"/>
      <c r="PMB209" s="3"/>
      <c r="PMC209" s="3"/>
      <c r="PMD209" s="3"/>
      <c r="PME209" s="3"/>
      <c r="PMF209" s="3"/>
      <c r="PMG209" s="3"/>
      <c r="PMH209" s="3"/>
      <c r="PMI209" s="3"/>
      <c r="PMJ209" s="3"/>
      <c r="PMK209" s="3"/>
      <c r="PML209" s="3"/>
      <c r="PMM209" s="3"/>
      <c r="PMN209" s="3"/>
      <c r="PMO209" s="3"/>
      <c r="PMP209" s="3"/>
      <c r="PMQ209" s="3"/>
      <c r="PMR209" s="3"/>
      <c r="PMS209" s="3"/>
      <c r="PMT209" s="3"/>
      <c r="PMU209" s="3"/>
      <c r="PMV209" s="3"/>
      <c r="PMW209" s="3"/>
      <c r="PMX209" s="3"/>
      <c r="PMY209" s="3"/>
      <c r="PMZ209" s="3"/>
      <c r="PNA209" s="3"/>
      <c r="PNB209" s="3"/>
      <c r="PNC209" s="3"/>
      <c r="PND209" s="3"/>
      <c r="PNE209" s="3"/>
      <c r="PNF209" s="3"/>
      <c r="PNG209" s="3"/>
      <c r="PNH209" s="3"/>
      <c r="PNI209" s="3"/>
      <c r="PNJ209" s="3"/>
      <c r="PNK209" s="3"/>
      <c r="PNL209" s="3"/>
      <c r="PNM209" s="3"/>
      <c r="PNN209" s="3"/>
      <c r="PNO209" s="3"/>
      <c r="PNP209" s="3"/>
      <c r="PNQ209" s="3"/>
      <c r="PNR209" s="3"/>
      <c r="PNS209" s="3"/>
      <c r="PNT209" s="3"/>
      <c r="PNU209" s="3"/>
      <c r="PNV209" s="3"/>
      <c r="PNW209" s="3"/>
      <c r="PNX209" s="3"/>
      <c r="PNY209" s="3"/>
      <c r="PNZ209" s="3"/>
      <c r="POA209" s="3"/>
      <c r="POB209" s="3"/>
      <c r="POC209" s="3"/>
      <c r="POD209" s="3"/>
      <c r="POE209" s="3"/>
      <c r="POF209" s="3"/>
      <c r="POG209" s="3"/>
      <c r="POH209" s="3"/>
      <c r="POI209" s="3"/>
      <c r="POJ209" s="3"/>
      <c r="POK209" s="3"/>
      <c r="POL209" s="3"/>
      <c r="POM209" s="3"/>
      <c r="PON209" s="3"/>
      <c r="POO209" s="3"/>
      <c r="POP209" s="3"/>
      <c r="POQ209" s="3"/>
      <c r="POR209" s="3"/>
      <c r="POS209" s="3"/>
      <c r="POT209" s="3"/>
      <c r="POU209" s="3"/>
      <c r="POV209" s="3"/>
      <c r="POW209" s="3"/>
      <c r="POX209" s="3"/>
      <c r="POY209" s="3"/>
      <c r="POZ209" s="3"/>
      <c r="PPA209" s="3"/>
      <c r="PPB209" s="3"/>
      <c r="PPC209" s="3"/>
      <c r="PPD209" s="3"/>
      <c r="PPE209" s="3"/>
      <c r="PPF209" s="3"/>
      <c r="PPG209" s="3"/>
      <c r="PPH209" s="3"/>
      <c r="PPI209" s="3"/>
      <c r="PPJ209" s="3"/>
      <c r="PPK209" s="3"/>
      <c r="PPL209" s="3"/>
      <c r="PPM209" s="3"/>
      <c r="PPN209" s="3"/>
      <c r="PPO209" s="3"/>
      <c r="PPP209" s="3"/>
      <c r="PPQ209" s="3"/>
      <c r="PPR209" s="377">
        <v>18</v>
      </c>
      <c r="PPS209" s="378" t="s">
        <v>142</v>
      </c>
      <c r="PPT209" s="379" t="s">
        <v>144</v>
      </c>
      <c r="PPU209" s="380" t="s">
        <v>63</v>
      </c>
      <c r="PPV209" s="380"/>
      <c r="PPW209" s="381">
        <v>22</v>
      </c>
      <c r="PPX209" s="380"/>
      <c r="PPY209" s="382"/>
      <c r="PPZ209" s="380"/>
      <c r="PQA209" s="382"/>
      <c r="PQB209" s="380"/>
      <c r="PQC209" s="382"/>
      <c r="PQD209" s="383"/>
      <c r="PQE209" s="3"/>
      <c r="PQF209" s="3"/>
      <c r="PQG209" s="3"/>
      <c r="PQH209" s="3"/>
      <c r="PQI209" s="3"/>
      <c r="PQJ209" s="3"/>
      <c r="PQK209" s="3"/>
      <c r="PQL209" s="3"/>
      <c r="PQM209" s="3"/>
      <c r="PQN209" s="3"/>
      <c r="PQO209" s="3"/>
      <c r="PQP209" s="3"/>
      <c r="PQQ209" s="3"/>
      <c r="PQR209" s="3"/>
      <c r="PQS209" s="3"/>
      <c r="PQT209" s="3"/>
      <c r="PQU209" s="3"/>
      <c r="PQV209" s="3"/>
      <c r="PQW209" s="3"/>
      <c r="PQX209" s="3"/>
      <c r="PQY209" s="3"/>
      <c r="PQZ209" s="3"/>
      <c r="PRA209" s="3"/>
      <c r="PRB209" s="3"/>
      <c r="PRC209" s="3"/>
      <c r="PRD209" s="3"/>
      <c r="PRE209" s="3"/>
      <c r="PRF209" s="3"/>
      <c r="PRG209" s="3"/>
      <c r="PRH209" s="3"/>
      <c r="PRI209" s="3"/>
      <c r="PRJ209" s="3"/>
      <c r="PRK209" s="3"/>
      <c r="PRL209" s="3"/>
      <c r="PRM209" s="3"/>
      <c r="PRN209" s="3"/>
      <c r="PRO209" s="3"/>
      <c r="PRP209" s="3"/>
      <c r="PRQ209" s="3"/>
      <c r="PRR209" s="3"/>
      <c r="PRS209" s="3"/>
      <c r="PRT209" s="3"/>
      <c r="PRU209" s="3"/>
      <c r="PRV209" s="3"/>
      <c r="PRW209" s="3"/>
      <c r="PRX209" s="3"/>
      <c r="PRY209" s="3"/>
      <c r="PRZ209" s="3"/>
      <c r="PSA209" s="3"/>
      <c r="PSB209" s="3"/>
      <c r="PSC209" s="3"/>
      <c r="PSD209" s="3"/>
      <c r="PSE209" s="3"/>
      <c r="PSF209" s="3"/>
      <c r="PSG209" s="3"/>
      <c r="PSH209" s="3"/>
      <c r="PSI209" s="3"/>
      <c r="PSJ209" s="3"/>
      <c r="PSK209" s="3"/>
      <c r="PSL209" s="3"/>
      <c r="PSM209" s="3"/>
      <c r="PSN209" s="3"/>
      <c r="PSO209" s="3"/>
      <c r="PSP209" s="3"/>
      <c r="PSQ209" s="3"/>
      <c r="PSR209" s="3"/>
      <c r="PSS209" s="3"/>
      <c r="PST209" s="3"/>
      <c r="PSU209" s="3"/>
      <c r="PSV209" s="3"/>
      <c r="PSW209" s="3"/>
      <c r="PSX209" s="3"/>
      <c r="PSY209" s="3"/>
      <c r="PSZ209" s="3"/>
      <c r="PTA209" s="3"/>
      <c r="PTB209" s="3"/>
      <c r="PTC209" s="3"/>
      <c r="PTD209" s="3"/>
      <c r="PTE209" s="3"/>
      <c r="PTF209" s="3"/>
      <c r="PTG209" s="3"/>
      <c r="PTH209" s="3"/>
      <c r="PTI209" s="3"/>
      <c r="PTJ209" s="3"/>
      <c r="PTK209" s="3"/>
      <c r="PTL209" s="3"/>
      <c r="PTM209" s="3"/>
      <c r="PTN209" s="3"/>
      <c r="PTO209" s="3"/>
      <c r="PTP209" s="3"/>
      <c r="PTQ209" s="3"/>
      <c r="PTR209" s="3"/>
      <c r="PTS209" s="3"/>
      <c r="PTT209" s="3"/>
      <c r="PTU209" s="3"/>
      <c r="PTV209" s="3"/>
      <c r="PTW209" s="3"/>
      <c r="PTX209" s="3"/>
      <c r="PTY209" s="3"/>
      <c r="PTZ209" s="3"/>
      <c r="PUA209" s="3"/>
      <c r="PUB209" s="3"/>
      <c r="PUC209" s="3"/>
      <c r="PUD209" s="3"/>
      <c r="PUE209" s="3"/>
      <c r="PUF209" s="3"/>
      <c r="PUG209" s="3"/>
      <c r="PUH209" s="3"/>
      <c r="PUI209" s="3"/>
      <c r="PUJ209" s="3"/>
      <c r="PUK209" s="3"/>
      <c r="PUL209" s="3"/>
      <c r="PUM209" s="3"/>
      <c r="PUN209" s="3"/>
      <c r="PUO209" s="3"/>
      <c r="PUP209" s="3"/>
      <c r="PUQ209" s="3"/>
      <c r="PUR209" s="3"/>
      <c r="PUS209" s="3"/>
      <c r="PUT209" s="3"/>
      <c r="PUU209" s="3"/>
      <c r="PUV209" s="3"/>
      <c r="PUW209" s="3"/>
      <c r="PUX209" s="3"/>
      <c r="PUY209" s="3"/>
      <c r="PUZ209" s="3"/>
      <c r="PVA209" s="3"/>
      <c r="PVB209" s="3"/>
      <c r="PVC209" s="3"/>
      <c r="PVD209" s="3"/>
      <c r="PVE209" s="3"/>
      <c r="PVF209" s="3"/>
      <c r="PVG209" s="3"/>
      <c r="PVH209" s="3"/>
      <c r="PVI209" s="3"/>
      <c r="PVJ209" s="3"/>
      <c r="PVK209" s="3"/>
      <c r="PVL209" s="3"/>
      <c r="PVM209" s="3"/>
      <c r="PVN209" s="3"/>
      <c r="PVO209" s="3"/>
      <c r="PVP209" s="3"/>
      <c r="PVQ209" s="3"/>
      <c r="PVR209" s="3"/>
      <c r="PVS209" s="3"/>
      <c r="PVT209" s="3"/>
      <c r="PVU209" s="3"/>
      <c r="PVV209" s="3"/>
      <c r="PVW209" s="3"/>
      <c r="PVX209" s="3"/>
      <c r="PVY209" s="3"/>
      <c r="PVZ209" s="3"/>
      <c r="PWA209" s="3"/>
      <c r="PWB209" s="3"/>
      <c r="PWC209" s="3"/>
      <c r="PWD209" s="3"/>
      <c r="PWE209" s="3"/>
      <c r="PWF209" s="3"/>
      <c r="PWG209" s="3"/>
      <c r="PWH209" s="3"/>
      <c r="PWI209" s="3"/>
      <c r="PWJ209" s="3"/>
      <c r="PWK209" s="3"/>
      <c r="PWL209" s="3"/>
      <c r="PWM209" s="3"/>
      <c r="PWN209" s="3"/>
      <c r="PWO209" s="3"/>
      <c r="PWP209" s="3"/>
      <c r="PWQ209" s="3"/>
      <c r="PWR209" s="3"/>
      <c r="PWS209" s="3"/>
      <c r="PWT209" s="3"/>
      <c r="PWU209" s="3"/>
      <c r="PWV209" s="3"/>
      <c r="PWW209" s="3"/>
      <c r="PWX209" s="3"/>
      <c r="PWY209" s="3"/>
      <c r="PWZ209" s="3"/>
      <c r="PXA209" s="3"/>
      <c r="PXB209" s="3"/>
      <c r="PXC209" s="3"/>
      <c r="PXD209" s="3"/>
      <c r="PXE209" s="3"/>
      <c r="PXF209" s="3"/>
      <c r="PXG209" s="3"/>
      <c r="PXH209" s="3"/>
      <c r="PXI209" s="3"/>
      <c r="PXJ209" s="3"/>
      <c r="PXK209" s="3"/>
      <c r="PXL209" s="3"/>
      <c r="PXM209" s="3"/>
      <c r="PXN209" s="3"/>
      <c r="PXO209" s="3"/>
      <c r="PXP209" s="3"/>
      <c r="PXQ209" s="3"/>
      <c r="PXR209" s="3"/>
      <c r="PXS209" s="3"/>
      <c r="PXT209" s="3"/>
      <c r="PXU209" s="3"/>
      <c r="PXV209" s="3"/>
      <c r="PXW209" s="3"/>
      <c r="PXX209" s="3"/>
      <c r="PXY209" s="3"/>
      <c r="PXZ209" s="3"/>
      <c r="PYA209" s="3"/>
      <c r="PYB209" s="3"/>
      <c r="PYC209" s="3"/>
      <c r="PYD209" s="3"/>
      <c r="PYE209" s="3"/>
      <c r="PYF209" s="3"/>
      <c r="PYG209" s="3"/>
      <c r="PYH209" s="3"/>
      <c r="PYI209" s="3"/>
      <c r="PYJ209" s="3"/>
      <c r="PYK209" s="3"/>
      <c r="PYL209" s="3"/>
      <c r="PYM209" s="3"/>
      <c r="PYN209" s="3"/>
      <c r="PYO209" s="3"/>
      <c r="PYP209" s="3"/>
      <c r="PYQ209" s="3"/>
      <c r="PYR209" s="3"/>
      <c r="PYS209" s="3"/>
      <c r="PYT209" s="3"/>
      <c r="PYU209" s="3"/>
      <c r="PYV209" s="3"/>
      <c r="PYW209" s="3"/>
      <c r="PYX209" s="3"/>
      <c r="PYY209" s="3"/>
      <c r="PYZ209" s="3"/>
      <c r="PZA209" s="3"/>
      <c r="PZB209" s="3"/>
      <c r="PZC209" s="3"/>
      <c r="PZD209" s="3"/>
      <c r="PZE209" s="3"/>
      <c r="PZF209" s="3"/>
      <c r="PZG209" s="3"/>
      <c r="PZH209" s="3"/>
      <c r="PZI209" s="3"/>
      <c r="PZJ209" s="3"/>
      <c r="PZK209" s="3"/>
      <c r="PZL209" s="3"/>
      <c r="PZM209" s="3"/>
      <c r="PZN209" s="377">
        <v>18</v>
      </c>
      <c r="PZO209" s="378" t="s">
        <v>142</v>
      </c>
      <c r="PZP209" s="379" t="s">
        <v>144</v>
      </c>
      <c r="PZQ209" s="380" t="s">
        <v>63</v>
      </c>
      <c r="PZR209" s="380"/>
      <c r="PZS209" s="381">
        <v>22</v>
      </c>
      <c r="PZT209" s="380"/>
      <c r="PZU209" s="382"/>
      <c r="PZV209" s="380"/>
      <c r="PZW209" s="382"/>
      <c r="PZX209" s="380"/>
      <c r="PZY209" s="382"/>
      <c r="PZZ209" s="383"/>
      <c r="QAA209" s="3"/>
      <c r="QAB209" s="3"/>
      <c r="QAC209" s="3"/>
      <c r="QAD209" s="3"/>
      <c r="QAE209" s="3"/>
      <c r="QAF209" s="3"/>
      <c r="QAG209" s="3"/>
      <c r="QAH209" s="3"/>
      <c r="QAI209" s="3"/>
      <c r="QAJ209" s="3"/>
      <c r="QAK209" s="3"/>
      <c r="QAL209" s="3"/>
      <c r="QAM209" s="3"/>
      <c r="QAN209" s="3"/>
      <c r="QAO209" s="3"/>
      <c r="QAP209" s="3"/>
      <c r="QAQ209" s="3"/>
      <c r="QAR209" s="3"/>
      <c r="QAS209" s="3"/>
      <c r="QAT209" s="3"/>
      <c r="QAU209" s="3"/>
      <c r="QAV209" s="3"/>
      <c r="QAW209" s="3"/>
      <c r="QAX209" s="3"/>
      <c r="QAY209" s="3"/>
      <c r="QAZ209" s="3"/>
      <c r="QBA209" s="3"/>
      <c r="QBB209" s="3"/>
      <c r="QBC209" s="3"/>
      <c r="QBD209" s="3"/>
      <c r="QBE209" s="3"/>
      <c r="QBF209" s="3"/>
      <c r="QBG209" s="3"/>
      <c r="QBH209" s="3"/>
      <c r="QBI209" s="3"/>
      <c r="QBJ209" s="3"/>
      <c r="QBK209" s="3"/>
      <c r="QBL209" s="3"/>
      <c r="QBM209" s="3"/>
      <c r="QBN209" s="3"/>
      <c r="QBO209" s="3"/>
      <c r="QBP209" s="3"/>
      <c r="QBQ209" s="3"/>
      <c r="QBR209" s="3"/>
      <c r="QBS209" s="3"/>
      <c r="QBT209" s="3"/>
      <c r="QBU209" s="3"/>
      <c r="QBV209" s="3"/>
      <c r="QBW209" s="3"/>
      <c r="QBX209" s="3"/>
      <c r="QBY209" s="3"/>
      <c r="QBZ209" s="3"/>
      <c r="QCA209" s="3"/>
      <c r="QCB209" s="3"/>
      <c r="QCC209" s="3"/>
      <c r="QCD209" s="3"/>
      <c r="QCE209" s="3"/>
      <c r="QCF209" s="3"/>
      <c r="QCG209" s="3"/>
      <c r="QCH209" s="3"/>
      <c r="QCI209" s="3"/>
      <c r="QCJ209" s="3"/>
      <c r="QCK209" s="3"/>
      <c r="QCL209" s="3"/>
      <c r="QCM209" s="3"/>
      <c r="QCN209" s="3"/>
      <c r="QCO209" s="3"/>
      <c r="QCP209" s="3"/>
      <c r="QCQ209" s="3"/>
      <c r="QCR209" s="3"/>
      <c r="QCS209" s="3"/>
      <c r="QCT209" s="3"/>
      <c r="QCU209" s="3"/>
      <c r="QCV209" s="3"/>
      <c r="QCW209" s="3"/>
      <c r="QCX209" s="3"/>
      <c r="QCY209" s="3"/>
      <c r="QCZ209" s="3"/>
      <c r="QDA209" s="3"/>
      <c r="QDB209" s="3"/>
      <c r="QDC209" s="3"/>
      <c r="QDD209" s="3"/>
      <c r="QDE209" s="3"/>
      <c r="QDF209" s="3"/>
      <c r="QDG209" s="3"/>
      <c r="QDH209" s="3"/>
      <c r="QDI209" s="3"/>
      <c r="QDJ209" s="3"/>
      <c r="QDK209" s="3"/>
      <c r="QDL209" s="3"/>
      <c r="QDM209" s="3"/>
      <c r="QDN209" s="3"/>
      <c r="QDO209" s="3"/>
      <c r="QDP209" s="3"/>
      <c r="QDQ209" s="3"/>
      <c r="QDR209" s="3"/>
      <c r="QDS209" s="3"/>
      <c r="QDT209" s="3"/>
      <c r="QDU209" s="3"/>
      <c r="QDV209" s="3"/>
      <c r="QDW209" s="3"/>
      <c r="QDX209" s="3"/>
      <c r="QDY209" s="3"/>
      <c r="QDZ209" s="3"/>
      <c r="QEA209" s="3"/>
      <c r="QEB209" s="3"/>
      <c r="QEC209" s="3"/>
      <c r="QED209" s="3"/>
      <c r="QEE209" s="3"/>
      <c r="QEF209" s="3"/>
      <c r="QEG209" s="3"/>
      <c r="QEH209" s="3"/>
      <c r="QEI209" s="3"/>
      <c r="QEJ209" s="3"/>
      <c r="QEK209" s="3"/>
      <c r="QEL209" s="3"/>
      <c r="QEM209" s="3"/>
      <c r="QEN209" s="3"/>
      <c r="QEO209" s="3"/>
      <c r="QEP209" s="3"/>
      <c r="QEQ209" s="3"/>
      <c r="QER209" s="3"/>
      <c r="QES209" s="3"/>
      <c r="QET209" s="3"/>
      <c r="QEU209" s="3"/>
      <c r="QEV209" s="3"/>
      <c r="QEW209" s="3"/>
      <c r="QEX209" s="3"/>
      <c r="QEY209" s="3"/>
      <c r="QEZ209" s="3"/>
      <c r="QFA209" s="3"/>
      <c r="QFB209" s="3"/>
      <c r="QFC209" s="3"/>
      <c r="QFD209" s="3"/>
      <c r="QFE209" s="3"/>
      <c r="QFF209" s="3"/>
      <c r="QFG209" s="3"/>
      <c r="QFH209" s="3"/>
      <c r="QFI209" s="3"/>
      <c r="QFJ209" s="3"/>
      <c r="QFK209" s="3"/>
      <c r="QFL209" s="3"/>
      <c r="QFM209" s="3"/>
      <c r="QFN209" s="3"/>
      <c r="QFO209" s="3"/>
      <c r="QFP209" s="3"/>
      <c r="QFQ209" s="3"/>
      <c r="QFR209" s="3"/>
      <c r="QFS209" s="3"/>
      <c r="QFT209" s="3"/>
      <c r="QFU209" s="3"/>
      <c r="QFV209" s="3"/>
      <c r="QFW209" s="3"/>
      <c r="QFX209" s="3"/>
      <c r="QFY209" s="3"/>
      <c r="QFZ209" s="3"/>
      <c r="QGA209" s="3"/>
      <c r="QGB209" s="3"/>
      <c r="QGC209" s="3"/>
      <c r="QGD209" s="3"/>
      <c r="QGE209" s="3"/>
      <c r="QGF209" s="3"/>
      <c r="QGG209" s="3"/>
      <c r="QGH209" s="3"/>
      <c r="QGI209" s="3"/>
      <c r="QGJ209" s="3"/>
      <c r="QGK209" s="3"/>
      <c r="QGL209" s="3"/>
      <c r="QGM209" s="3"/>
      <c r="QGN209" s="3"/>
      <c r="QGO209" s="3"/>
      <c r="QGP209" s="3"/>
      <c r="QGQ209" s="3"/>
      <c r="QGR209" s="3"/>
      <c r="QGS209" s="3"/>
      <c r="QGT209" s="3"/>
      <c r="QGU209" s="3"/>
      <c r="QGV209" s="3"/>
      <c r="QGW209" s="3"/>
      <c r="QGX209" s="3"/>
      <c r="QGY209" s="3"/>
      <c r="QGZ209" s="3"/>
      <c r="QHA209" s="3"/>
      <c r="QHB209" s="3"/>
      <c r="QHC209" s="3"/>
      <c r="QHD209" s="3"/>
      <c r="QHE209" s="3"/>
      <c r="QHF209" s="3"/>
      <c r="QHG209" s="3"/>
      <c r="QHH209" s="3"/>
      <c r="QHI209" s="3"/>
      <c r="QHJ209" s="3"/>
      <c r="QHK209" s="3"/>
      <c r="QHL209" s="3"/>
      <c r="QHM209" s="3"/>
      <c r="QHN209" s="3"/>
      <c r="QHO209" s="3"/>
      <c r="QHP209" s="3"/>
      <c r="QHQ209" s="3"/>
      <c r="QHR209" s="3"/>
      <c r="QHS209" s="3"/>
      <c r="QHT209" s="3"/>
      <c r="QHU209" s="3"/>
      <c r="QHV209" s="3"/>
      <c r="QHW209" s="3"/>
      <c r="QHX209" s="3"/>
      <c r="QHY209" s="3"/>
      <c r="QHZ209" s="3"/>
      <c r="QIA209" s="3"/>
      <c r="QIB209" s="3"/>
      <c r="QIC209" s="3"/>
      <c r="QID209" s="3"/>
      <c r="QIE209" s="3"/>
      <c r="QIF209" s="3"/>
      <c r="QIG209" s="3"/>
      <c r="QIH209" s="3"/>
      <c r="QII209" s="3"/>
      <c r="QIJ209" s="3"/>
      <c r="QIK209" s="3"/>
      <c r="QIL209" s="3"/>
      <c r="QIM209" s="3"/>
      <c r="QIN209" s="3"/>
      <c r="QIO209" s="3"/>
      <c r="QIP209" s="3"/>
      <c r="QIQ209" s="3"/>
      <c r="QIR209" s="3"/>
      <c r="QIS209" s="3"/>
      <c r="QIT209" s="3"/>
      <c r="QIU209" s="3"/>
      <c r="QIV209" s="3"/>
      <c r="QIW209" s="3"/>
      <c r="QIX209" s="3"/>
      <c r="QIY209" s="3"/>
      <c r="QIZ209" s="3"/>
      <c r="QJA209" s="3"/>
      <c r="QJB209" s="3"/>
      <c r="QJC209" s="3"/>
      <c r="QJD209" s="3"/>
      <c r="QJE209" s="3"/>
      <c r="QJF209" s="3"/>
      <c r="QJG209" s="3"/>
      <c r="QJH209" s="3"/>
      <c r="QJI209" s="3"/>
      <c r="QJJ209" s="377">
        <v>18</v>
      </c>
      <c r="QJK209" s="378" t="s">
        <v>142</v>
      </c>
      <c r="QJL209" s="379" t="s">
        <v>144</v>
      </c>
      <c r="QJM209" s="380" t="s">
        <v>63</v>
      </c>
      <c r="QJN209" s="380"/>
      <c r="QJO209" s="381">
        <v>22</v>
      </c>
      <c r="QJP209" s="380"/>
      <c r="QJQ209" s="382"/>
      <c r="QJR209" s="380"/>
      <c r="QJS209" s="382"/>
      <c r="QJT209" s="380"/>
      <c r="QJU209" s="382"/>
      <c r="QJV209" s="383"/>
      <c r="QJW209" s="3"/>
      <c r="QJX209" s="3"/>
      <c r="QJY209" s="3"/>
      <c r="QJZ209" s="3"/>
      <c r="QKA209" s="3"/>
      <c r="QKB209" s="3"/>
      <c r="QKC209" s="3"/>
      <c r="QKD209" s="3"/>
      <c r="QKE209" s="3"/>
      <c r="QKF209" s="3"/>
      <c r="QKG209" s="3"/>
      <c r="QKH209" s="3"/>
      <c r="QKI209" s="3"/>
      <c r="QKJ209" s="3"/>
      <c r="QKK209" s="3"/>
      <c r="QKL209" s="3"/>
      <c r="QKM209" s="3"/>
      <c r="QKN209" s="3"/>
      <c r="QKO209" s="3"/>
      <c r="QKP209" s="3"/>
      <c r="QKQ209" s="3"/>
      <c r="QKR209" s="3"/>
      <c r="QKS209" s="3"/>
      <c r="QKT209" s="3"/>
      <c r="QKU209" s="3"/>
      <c r="QKV209" s="3"/>
      <c r="QKW209" s="3"/>
      <c r="QKX209" s="3"/>
      <c r="QKY209" s="3"/>
      <c r="QKZ209" s="3"/>
      <c r="QLA209" s="3"/>
      <c r="QLB209" s="3"/>
      <c r="QLC209" s="3"/>
      <c r="QLD209" s="3"/>
      <c r="QLE209" s="3"/>
      <c r="QLF209" s="3"/>
      <c r="QLG209" s="3"/>
      <c r="QLH209" s="3"/>
      <c r="QLI209" s="3"/>
      <c r="QLJ209" s="3"/>
      <c r="QLK209" s="3"/>
      <c r="QLL209" s="3"/>
      <c r="QLM209" s="3"/>
      <c r="QLN209" s="3"/>
      <c r="QLO209" s="3"/>
      <c r="QLP209" s="3"/>
      <c r="QLQ209" s="3"/>
      <c r="QLR209" s="3"/>
      <c r="QLS209" s="3"/>
      <c r="QLT209" s="3"/>
      <c r="QLU209" s="3"/>
      <c r="QLV209" s="3"/>
      <c r="QLW209" s="3"/>
      <c r="QLX209" s="3"/>
      <c r="QLY209" s="3"/>
      <c r="QLZ209" s="3"/>
      <c r="QMA209" s="3"/>
      <c r="QMB209" s="3"/>
      <c r="QMC209" s="3"/>
      <c r="QMD209" s="3"/>
      <c r="QME209" s="3"/>
      <c r="QMF209" s="3"/>
      <c r="QMG209" s="3"/>
      <c r="QMH209" s="3"/>
      <c r="QMI209" s="3"/>
      <c r="QMJ209" s="3"/>
      <c r="QMK209" s="3"/>
      <c r="QML209" s="3"/>
      <c r="QMM209" s="3"/>
      <c r="QMN209" s="3"/>
      <c r="QMO209" s="3"/>
      <c r="QMP209" s="3"/>
      <c r="QMQ209" s="3"/>
      <c r="QMR209" s="3"/>
      <c r="QMS209" s="3"/>
      <c r="QMT209" s="3"/>
      <c r="QMU209" s="3"/>
      <c r="QMV209" s="3"/>
      <c r="QMW209" s="3"/>
      <c r="QMX209" s="3"/>
      <c r="QMY209" s="3"/>
      <c r="QMZ209" s="3"/>
      <c r="QNA209" s="3"/>
      <c r="QNB209" s="3"/>
      <c r="QNC209" s="3"/>
      <c r="QND209" s="3"/>
      <c r="QNE209" s="3"/>
      <c r="QNF209" s="3"/>
      <c r="QNG209" s="3"/>
      <c r="QNH209" s="3"/>
      <c r="QNI209" s="3"/>
      <c r="QNJ209" s="3"/>
      <c r="QNK209" s="3"/>
      <c r="QNL209" s="3"/>
      <c r="QNM209" s="3"/>
      <c r="QNN209" s="3"/>
      <c r="QNO209" s="3"/>
      <c r="QNP209" s="3"/>
      <c r="QNQ209" s="3"/>
      <c r="QNR209" s="3"/>
      <c r="QNS209" s="3"/>
      <c r="QNT209" s="3"/>
      <c r="QNU209" s="3"/>
      <c r="QNV209" s="3"/>
      <c r="QNW209" s="3"/>
      <c r="QNX209" s="3"/>
      <c r="QNY209" s="3"/>
      <c r="QNZ209" s="3"/>
      <c r="QOA209" s="3"/>
      <c r="QOB209" s="3"/>
      <c r="QOC209" s="3"/>
      <c r="QOD209" s="3"/>
      <c r="QOE209" s="3"/>
      <c r="QOF209" s="3"/>
      <c r="QOG209" s="3"/>
      <c r="QOH209" s="3"/>
      <c r="QOI209" s="3"/>
      <c r="QOJ209" s="3"/>
      <c r="QOK209" s="3"/>
      <c r="QOL209" s="3"/>
      <c r="QOM209" s="3"/>
      <c r="QON209" s="3"/>
      <c r="QOO209" s="3"/>
      <c r="QOP209" s="3"/>
      <c r="QOQ209" s="3"/>
      <c r="QOR209" s="3"/>
      <c r="QOS209" s="3"/>
      <c r="QOT209" s="3"/>
      <c r="QOU209" s="3"/>
      <c r="QOV209" s="3"/>
      <c r="QOW209" s="3"/>
      <c r="QOX209" s="3"/>
      <c r="QOY209" s="3"/>
      <c r="QOZ209" s="3"/>
      <c r="QPA209" s="3"/>
      <c r="QPB209" s="3"/>
      <c r="QPC209" s="3"/>
      <c r="QPD209" s="3"/>
      <c r="QPE209" s="3"/>
      <c r="QPF209" s="3"/>
      <c r="QPG209" s="3"/>
      <c r="QPH209" s="3"/>
      <c r="QPI209" s="3"/>
      <c r="QPJ209" s="3"/>
      <c r="QPK209" s="3"/>
      <c r="QPL209" s="3"/>
      <c r="QPM209" s="3"/>
      <c r="QPN209" s="3"/>
      <c r="QPO209" s="3"/>
      <c r="QPP209" s="3"/>
      <c r="QPQ209" s="3"/>
      <c r="QPR209" s="3"/>
      <c r="QPS209" s="3"/>
      <c r="QPT209" s="3"/>
      <c r="QPU209" s="3"/>
      <c r="QPV209" s="3"/>
      <c r="QPW209" s="3"/>
      <c r="QPX209" s="3"/>
      <c r="QPY209" s="3"/>
      <c r="QPZ209" s="3"/>
      <c r="QQA209" s="3"/>
      <c r="QQB209" s="3"/>
      <c r="QQC209" s="3"/>
      <c r="QQD209" s="3"/>
      <c r="QQE209" s="3"/>
      <c r="QQF209" s="3"/>
      <c r="QQG209" s="3"/>
      <c r="QQH209" s="3"/>
      <c r="QQI209" s="3"/>
      <c r="QQJ209" s="3"/>
      <c r="QQK209" s="3"/>
      <c r="QQL209" s="3"/>
      <c r="QQM209" s="3"/>
      <c r="QQN209" s="3"/>
      <c r="QQO209" s="3"/>
      <c r="QQP209" s="3"/>
      <c r="QQQ209" s="3"/>
      <c r="QQR209" s="3"/>
      <c r="QQS209" s="3"/>
      <c r="QQT209" s="3"/>
      <c r="QQU209" s="3"/>
      <c r="QQV209" s="3"/>
      <c r="QQW209" s="3"/>
      <c r="QQX209" s="3"/>
      <c r="QQY209" s="3"/>
      <c r="QQZ209" s="3"/>
      <c r="QRA209" s="3"/>
      <c r="QRB209" s="3"/>
      <c r="QRC209" s="3"/>
      <c r="QRD209" s="3"/>
      <c r="QRE209" s="3"/>
      <c r="QRF209" s="3"/>
      <c r="QRG209" s="3"/>
      <c r="QRH209" s="3"/>
      <c r="QRI209" s="3"/>
      <c r="QRJ209" s="3"/>
      <c r="QRK209" s="3"/>
      <c r="QRL209" s="3"/>
      <c r="QRM209" s="3"/>
      <c r="QRN209" s="3"/>
      <c r="QRO209" s="3"/>
      <c r="QRP209" s="3"/>
      <c r="QRQ209" s="3"/>
      <c r="QRR209" s="3"/>
      <c r="QRS209" s="3"/>
      <c r="QRT209" s="3"/>
      <c r="QRU209" s="3"/>
      <c r="QRV209" s="3"/>
      <c r="QRW209" s="3"/>
      <c r="QRX209" s="3"/>
      <c r="QRY209" s="3"/>
      <c r="QRZ209" s="3"/>
      <c r="QSA209" s="3"/>
      <c r="QSB209" s="3"/>
      <c r="QSC209" s="3"/>
      <c r="QSD209" s="3"/>
      <c r="QSE209" s="3"/>
      <c r="QSF209" s="3"/>
      <c r="QSG209" s="3"/>
      <c r="QSH209" s="3"/>
      <c r="QSI209" s="3"/>
      <c r="QSJ209" s="3"/>
      <c r="QSK209" s="3"/>
      <c r="QSL209" s="3"/>
      <c r="QSM209" s="3"/>
      <c r="QSN209" s="3"/>
      <c r="QSO209" s="3"/>
      <c r="QSP209" s="3"/>
      <c r="QSQ209" s="3"/>
      <c r="QSR209" s="3"/>
      <c r="QSS209" s="3"/>
      <c r="QST209" s="3"/>
      <c r="QSU209" s="3"/>
      <c r="QSV209" s="3"/>
      <c r="QSW209" s="3"/>
      <c r="QSX209" s="3"/>
      <c r="QSY209" s="3"/>
      <c r="QSZ209" s="3"/>
      <c r="QTA209" s="3"/>
      <c r="QTB209" s="3"/>
      <c r="QTC209" s="3"/>
      <c r="QTD209" s="3"/>
      <c r="QTE209" s="3"/>
      <c r="QTF209" s="377">
        <v>18</v>
      </c>
      <c r="QTG209" s="378" t="s">
        <v>142</v>
      </c>
      <c r="QTH209" s="379" t="s">
        <v>144</v>
      </c>
      <c r="QTI209" s="380" t="s">
        <v>63</v>
      </c>
      <c r="QTJ209" s="380"/>
      <c r="QTK209" s="381">
        <v>22</v>
      </c>
      <c r="QTL209" s="380"/>
      <c r="QTM209" s="382"/>
      <c r="QTN209" s="380"/>
      <c r="QTO209" s="382"/>
      <c r="QTP209" s="380"/>
      <c r="QTQ209" s="382"/>
      <c r="QTR209" s="383"/>
      <c r="QTS209" s="3"/>
      <c r="QTT209" s="3"/>
      <c r="QTU209" s="3"/>
      <c r="QTV209" s="3"/>
      <c r="QTW209" s="3"/>
      <c r="QTX209" s="3"/>
      <c r="QTY209" s="3"/>
      <c r="QTZ209" s="3"/>
      <c r="QUA209" s="3"/>
      <c r="QUB209" s="3"/>
      <c r="QUC209" s="3"/>
      <c r="QUD209" s="3"/>
      <c r="QUE209" s="3"/>
      <c r="QUF209" s="3"/>
      <c r="QUG209" s="3"/>
      <c r="QUH209" s="3"/>
      <c r="QUI209" s="3"/>
      <c r="QUJ209" s="3"/>
      <c r="QUK209" s="3"/>
      <c r="QUL209" s="3"/>
      <c r="QUM209" s="3"/>
      <c r="QUN209" s="3"/>
      <c r="QUO209" s="3"/>
      <c r="QUP209" s="3"/>
      <c r="QUQ209" s="3"/>
      <c r="QUR209" s="3"/>
      <c r="QUS209" s="3"/>
      <c r="QUT209" s="3"/>
      <c r="QUU209" s="3"/>
      <c r="QUV209" s="3"/>
      <c r="QUW209" s="3"/>
      <c r="QUX209" s="3"/>
      <c r="QUY209" s="3"/>
      <c r="QUZ209" s="3"/>
      <c r="QVA209" s="3"/>
      <c r="QVB209" s="3"/>
      <c r="QVC209" s="3"/>
      <c r="QVD209" s="3"/>
      <c r="QVE209" s="3"/>
      <c r="QVF209" s="3"/>
      <c r="QVG209" s="3"/>
      <c r="QVH209" s="3"/>
      <c r="QVI209" s="3"/>
      <c r="QVJ209" s="3"/>
      <c r="QVK209" s="3"/>
      <c r="QVL209" s="3"/>
      <c r="QVM209" s="3"/>
      <c r="QVN209" s="3"/>
      <c r="QVO209" s="3"/>
      <c r="QVP209" s="3"/>
      <c r="QVQ209" s="3"/>
      <c r="QVR209" s="3"/>
      <c r="QVS209" s="3"/>
      <c r="QVT209" s="3"/>
      <c r="QVU209" s="3"/>
      <c r="QVV209" s="3"/>
      <c r="QVW209" s="3"/>
      <c r="QVX209" s="3"/>
      <c r="QVY209" s="3"/>
      <c r="QVZ209" s="3"/>
      <c r="QWA209" s="3"/>
      <c r="QWB209" s="3"/>
      <c r="QWC209" s="3"/>
      <c r="QWD209" s="3"/>
      <c r="QWE209" s="3"/>
      <c r="QWF209" s="3"/>
      <c r="QWG209" s="3"/>
      <c r="QWH209" s="3"/>
      <c r="QWI209" s="3"/>
      <c r="QWJ209" s="3"/>
      <c r="QWK209" s="3"/>
      <c r="QWL209" s="3"/>
      <c r="QWM209" s="3"/>
      <c r="QWN209" s="3"/>
      <c r="QWO209" s="3"/>
      <c r="QWP209" s="3"/>
      <c r="QWQ209" s="3"/>
      <c r="QWR209" s="3"/>
      <c r="QWS209" s="3"/>
      <c r="QWT209" s="3"/>
      <c r="QWU209" s="3"/>
      <c r="QWV209" s="3"/>
      <c r="QWW209" s="3"/>
      <c r="QWX209" s="3"/>
      <c r="QWY209" s="3"/>
      <c r="QWZ209" s="3"/>
      <c r="QXA209" s="3"/>
      <c r="QXB209" s="3"/>
      <c r="QXC209" s="3"/>
      <c r="QXD209" s="3"/>
      <c r="QXE209" s="3"/>
      <c r="QXF209" s="3"/>
      <c r="QXG209" s="3"/>
      <c r="QXH209" s="3"/>
      <c r="QXI209" s="3"/>
      <c r="QXJ209" s="3"/>
      <c r="QXK209" s="3"/>
      <c r="QXL209" s="3"/>
      <c r="QXM209" s="3"/>
      <c r="QXN209" s="3"/>
      <c r="QXO209" s="3"/>
      <c r="QXP209" s="3"/>
      <c r="QXQ209" s="3"/>
      <c r="QXR209" s="3"/>
      <c r="QXS209" s="3"/>
      <c r="QXT209" s="3"/>
      <c r="QXU209" s="3"/>
      <c r="QXV209" s="3"/>
      <c r="QXW209" s="3"/>
      <c r="QXX209" s="3"/>
      <c r="QXY209" s="3"/>
      <c r="QXZ209" s="3"/>
      <c r="QYA209" s="3"/>
      <c r="QYB209" s="3"/>
      <c r="QYC209" s="3"/>
      <c r="QYD209" s="3"/>
      <c r="QYE209" s="3"/>
      <c r="QYF209" s="3"/>
      <c r="QYG209" s="3"/>
      <c r="QYH209" s="3"/>
      <c r="QYI209" s="3"/>
      <c r="QYJ209" s="3"/>
      <c r="QYK209" s="3"/>
      <c r="QYL209" s="3"/>
      <c r="QYM209" s="3"/>
      <c r="QYN209" s="3"/>
      <c r="QYO209" s="3"/>
      <c r="QYP209" s="3"/>
      <c r="QYQ209" s="3"/>
      <c r="QYR209" s="3"/>
      <c r="QYS209" s="3"/>
      <c r="QYT209" s="3"/>
      <c r="QYU209" s="3"/>
      <c r="QYV209" s="3"/>
      <c r="QYW209" s="3"/>
      <c r="QYX209" s="3"/>
      <c r="QYY209" s="3"/>
      <c r="QYZ209" s="3"/>
      <c r="QZA209" s="3"/>
      <c r="QZB209" s="3"/>
      <c r="QZC209" s="3"/>
      <c r="QZD209" s="3"/>
      <c r="QZE209" s="3"/>
      <c r="QZF209" s="3"/>
      <c r="QZG209" s="3"/>
      <c r="QZH209" s="3"/>
      <c r="QZI209" s="3"/>
      <c r="QZJ209" s="3"/>
      <c r="QZK209" s="3"/>
      <c r="QZL209" s="3"/>
      <c r="QZM209" s="3"/>
      <c r="QZN209" s="3"/>
      <c r="QZO209" s="3"/>
      <c r="QZP209" s="3"/>
      <c r="QZQ209" s="3"/>
      <c r="QZR209" s="3"/>
      <c r="QZS209" s="3"/>
      <c r="QZT209" s="3"/>
      <c r="QZU209" s="3"/>
      <c r="QZV209" s="3"/>
      <c r="QZW209" s="3"/>
      <c r="QZX209" s="3"/>
      <c r="QZY209" s="3"/>
      <c r="QZZ209" s="3"/>
      <c r="RAA209" s="3"/>
      <c r="RAB209" s="3"/>
      <c r="RAC209" s="3"/>
      <c r="RAD209" s="3"/>
      <c r="RAE209" s="3"/>
      <c r="RAF209" s="3"/>
      <c r="RAG209" s="3"/>
      <c r="RAH209" s="3"/>
      <c r="RAI209" s="3"/>
      <c r="RAJ209" s="3"/>
      <c r="RAK209" s="3"/>
      <c r="RAL209" s="3"/>
      <c r="RAM209" s="3"/>
      <c r="RAN209" s="3"/>
      <c r="RAO209" s="3"/>
      <c r="RAP209" s="3"/>
      <c r="RAQ209" s="3"/>
      <c r="RAR209" s="3"/>
      <c r="RAS209" s="3"/>
      <c r="RAT209" s="3"/>
      <c r="RAU209" s="3"/>
      <c r="RAV209" s="3"/>
      <c r="RAW209" s="3"/>
      <c r="RAX209" s="3"/>
      <c r="RAY209" s="3"/>
      <c r="RAZ209" s="3"/>
      <c r="RBA209" s="3"/>
      <c r="RBB209" s="3"/>
      <c r="RBC209" s="3"/>
      <c r="RBD209" s="3"/>
      <c r="RBE209" s="3"/>
      <c r="RBF209" s="3"/>
      <c r="RBG209" s="3"/>
      <c r="RBH209" s="3"/>
      <c r="RBI209" s="3"/>
      <c r="RBJ209" s="3"/>
      <c r="RBK209" s="3"/>
      <c r="RBL209" s="3"/>
      <c r="RBM209" s="3"/>
      <c r="RBN209" s="3"/>
      <c r="RBO209" s="3"/>
      <c r="RBP209" s="3"/>
      <c r="RBQ209" s="3"/>
      <c r="RBR209" s="3"/>
      <c r="RBS209" s="3"/>
      <c r="RBT209" s="3"/>
      <c r="RBU209" s="3"/>
      <c r="RBV209" s="3"/>
      <c r="RBW209" s="3"/>
      <c r="RBX209" s="3"/>
      <c r="RBY209" s="3"/>
      <c r="RBZ209" s="3"/>
      <c r="RCA209" s="3"/>
      <c r="RCB209" s="3"/>
      <c r="RCC209" s="3"/>
      <c r="RCD209" s="3"/>
      <c r="RCE209" s="3"/>
      <c r="RCF209" s="3"/>
      <c r="RCG209" s="3"/>
      <c r="RCH209" s="3"/>
      <c r="RCI209" s="3"/>
      <c r="RCJ209" s="3"/>
      <c r="RCK209" s="3"/>
      <c r="RCL209" s="3"/>
      <c r="RCM209" s="3"/>
      <c r="RCN209" s="3"/>
      <c r="RCO209" s="3"/>
      <c r="RCP209" s="3"/>
      <c r="RCQ209" s="3"/>
      <c r="RCR209" s="3"/>
      <c r="RCS209" s="3"/>
      <c r="RCT209" s="3"/>
      <c r="RCU209" s="3"/>
      <c r="RCV209" s="3"/>
      <c r="RCW209" s="3"/>
      <c r="RCX209" s="3"/>
      <c r="RCY209" s="3"/>
      <c r="RCZ209" s="3"/>
      <c r="RDA209" s="3"/>
      <c r="RDB209" s="377">
        <v>18</v>
      </c>
      <c r="RDC209" s="378" t="s">
        <v>142</v>
      </c>
      <c r="RDD209" s="379" t="s">
        <v>144</v>
      </c>
      <c r="RDE209" s="380" t="s">
        <v>63</v>
      </c>
      <c r="RDF209" s="380"/>
      <c r="RDG209" s="381">
        <v>22</v>
      </c>
      <c r="RDH209" s="380"/>
      <c r="RDI209" s="382"/>
      <c r="RDJ209" s="380"/>
      <c r="RDK209" s="382"/>
      <c r="RDL209" s="380"/>
      <c r="RDM209" s="382"/>
      <c r="RDN209" s="383"/>
      <c r="RDO209" s="3"/>
      <c r="RDP209" s="3"/>
      <c r="RDQ209" s="3"/>
      <c r="RDR209" s="3"/>
      <c r="RDS209" s="3"/>
      <c r="RDT209" s="3"/>
      <c r="RDU209" s="3"/>
      <c r="RDV209" s="3"/>
      <c r="RDW209" s="3"/>
      <c r="RDX209" s="3"/>
      <c r="RDY209" s="3"/>
      <c r="RDZ209" s="3"/>
      <c r="REA209" s="3"/>
      <c r="REB209" s="3"/>
      <c r="REC209" s="3"/>
      <c r="RED209" s="3"/>
      <c r="REE209" s="3"/>
      <c r="REF209" s="3"/>
      <c r="REG209" s="3"/>
      <c r="REH209" s="3"/>
      <c r="REI209" s="3"/>
      <c r="REJ209" s="3"/>
      <c r="REK209" s="3"/>
      <c r="REL209" s="3"/>
      <c r="REM209" s="3"/>
      <c r="REN209" s="3"/>
      <c r="REO209" s="3"/>
      <c r="REP209" s="3"/>
      <c r="REQ209" s="3"/>
      <c r="RER209" s="3"/>
      <c r="RES209" s="3"/>
      <c r="RET209" s="3"/>
      <c r="REU209" s="3"/>
      <c r="REV209" s="3"/>
      <c r="REW209" s="3"/>
      <c r="REX209" s="3"/>
      <c r="REY209" s="3"/>
      <c r="REZ209" s="3"/>
      <c r="RFA209" s="3"/>
      <c r="RFB209" s="3"/>
      <c r="RFC209" s="3"/>
      <c r="RFD209" s="3"/>
      <c r="RFE209" s="3"/>
      <c r="RFF209" s="3"/>
      <c r="RFG209" s="3"/>
      <c r="RFH209" s="3"/>
      <c r="RFI209" s="3"/>
      <c r="RFJ209" s="3"/>
      <c r="RFK209" s="3"/>
      <c r="RFL209" s="3"/>
      <c r="RFM209" s="3"/>
      <c r="RFN209" s="3"/>
      <c r="RFO209" s="3"/>
      <c r="RFP209" s="3"/>
      <c r="RFQ209" s="3"/>
      <c r="RFR209" s="3"/>
      <c r="RFS209" s="3"/>
      <c r="RFT209" s="3"/>
      <c r="RFU209" s="3"/>
      <c r="RFV209" s="3"/>
      <c r="RFW209" s="3"/>
      <c r="RFX209" s="3"/>
      <c r="RFY209" s="3"/>
      <c r="RFZ209" s="3"/>
      <c r="RGA209" s="3"/>
      <c r="RGB209" s="3"/>
      <c r="RGC209" s="3"/>
      <c r="RGD209" s="3"/>
      <c r="RGE209" s="3"/>
      <c r="RGF209" s="3"/>
      <c r="RGG209" s="3"/>
      <c r="RGH209" s="3"/>
      <c r="RGI209" s="3"/>
      <c r="RGJ209" s="3"/>
      <c r="RGK209" s="3"/>
      <c r="RGL209" s="3"/>
      <c r="RGM209" s="3"/>
      <c r="RGN209" s="3"/>
      <c r="RGO209" s="3"/>
      <c r="RGP209" s="3"/>
      <c r="RGQ209" s="3"/>
      <c r="RGR209" s="3"/>
      <c r="RGS209" s="3"/>
      <c r="RGT209" s="3"/>
      <c r="RGU209" s="3"/>
      <c r="RGV209" s="3"/>
      <c r="RGW209" s="3"/>
      <c r="RGX209" s="3"/>
      <c r="RGY209" s="3"/>
      <c r="RGZ209" s="3"/>
      <c r="RHA209" s="3"/>
      <c r="RHB209" s="3"/>
      <c r="RHC209" s="3"/>
      <c r="RHD209" s="3"/>
      <c r="RHE209" s="3"/>
      <c r="RHF209" s="3"/>
      <c r="RHG209" s="3"/>
      <c r="RHH209" s="3"/>
      <c r="RHI209" s="3"/>
      <c r="RHJ209" s="3"/>
      <c r="RHK209" s="3"/>
      <c r="RHL209" s="3"/>
      <c r="RHM209" s="3"/>
      <c r="RHN209" s="3"/>
      <c r="RHO209" s="3"/>
      <c r="RHP209" s="3"/>
      <c r="RHQ209" s="3"/>
      <c r="RHR209" s="3"/>
      <c r="RHS209" s="3"/>
      <c r="RHT209" s="3"/>
      <c r="RHU209" s="3"/>
      <c r="RHV209" s="3"/>
      <c r="RHW209" s="3"/>
      <c r="RHX209" s="3"/>
      <c r="RHY209" s="3"/>
      <c r="RHZ209" s="3"/>
      <c r="RIA209" s="3"/>
      <c r="RIB209" s="3"/>
      <c r="RIC209" s="3"/>
      <c r="RID209" s="3"/>
      <c r="RIE209" s="3"/>
      <c r="RIF209" s="3"/>
      <c r="RIG209" s="3"/>
      <c r="RIH209" s="3"/>
      <c r="RII209" s="3"/>
      <c r="RIJ209" s="3"/>
      <c r="RIK209" s="3"/>
      <c r="RIL209" s="3"/>
      <c r="RIM209" s="3"/>
      <c r="RIN209" s="3"/>
      <c r="RIO209" s="3"/>
      <c r="RIP209" s="3"/>
      <c r="RIQ209" s="3"/>
      <c r="RIR209" s="3"/>
      <c r="RIS209" s="3"/>
      <c r="RIT209" s="3"/>
      <c r="RIU209" s="3"/>
      <c r="RIV209" s="3"/>
      <c r="RIW209" s="3"/>
      <c r="RIX209" s="3"/>
      <c r="RIY209" s="3"/>
      <c r="RIZ209" s="3"/>
      <c r="RJA209" s="3"/>
      <c r="RJB209" s="3"/>
      <c r="RJC209" s="3"/>
      <c r="RJD209" s="3"/>
      <c r="RJE209" s="3"/>
      <c r="RJF209" s="3"/>
      <c r="RJG209" s="3"/>
      <c r="RJH209" s="3"/>
      <c r="RJI209" s="3"/>
      <c r="RJJ209" s="3"/>
      <c r="RJK209" s="3"/>
      <c r="RJL209" s="3"/>
      <c r="RJM209" s="3"/>
      <c r="RJN209" s="3"/>
      <c r="RJO209" s="3"/>
      <c r="RJP209" s="3"/>
      <c r="RJQ209" s="3"/>
      <c r="RJR209" s="3"/>
      <c r="RJS209" s="3"/>
      <c r="RJT209" s="3"/>
      <c r="RJU209" s="3"/>
      <c r="RJV209" s="3"/>
      <c r="RJW209" s="3"/>
      <c r="RJX209" s="3"/>
      <c r="RJY209" s="3"/>
      <c r="RJZ209" s="3"/>
      <c r="RKA209" s="3"/>
      <c r="RKB209" s="3"/>
      <c r="RKC209" s="3"/>
      <c r="RKD209" s="3"/>
      <c r="RKE209" s="3"/>
      <c r="RKF209" s="3"/>
      <c r="RKG209" s="3"/>
      <c r="RKH209" s="3"/>
      <c r="RKI209" s="3"/>
      <c r="RKJ209" s="3"/>
      <c r="RKK209" s="3"/>
      <c r="RKL209" s="3"/>
      <c r="RKM209" s="3"/>
      <c r="RKN209" s="3"/>
      <c r="RKO209" s="3"/>
      <c r="RKP209" s="3"/>
      <c r="RKQ209" s="3"/>
      <c r="RKR209" s="3"/>
      <c r="RKS209" s="3"/>
      <c r="RKT209" s="3"/>
      <c r="RKU209" s="3"/>
      <c r="RKV209" s="3"/>
      <c r="RKW209" s="3"/>
      <c r="RKX209" s="3"/>
      <c r="RKY209" s="3"/>
      <c r="RKZ209" s="3"/>
      <c r="RLA209" s="3"/>
      <c r="RLB209" s="3"/>
      <c r="RLC209" s="3"/>
      <c r="RLD209" s="3"/>
      <c r="RLE209" s="3"/>
      <c r="RLF209" s="3"/>
      <c r="RLG209" s="3"/>
      <c r="RLH209" s="3"/>
      <c r="RLI209" s="3"/>
      <c r="RLJ209" s="3"/>
      <c r="RLK209" s="3"/>
      <c r="RLL209" s="3"/>
      <c r="RLM209" s="3"/>
      <c r="RLN209" s="3"/>
      <c r="RLO209" s="3"/>
      <c r="RLP209" s="3"/>
      <c r="RLQ209" s="3"/>
      <c r="RLR209" s="3"/>
      <c r="RLS209" s="3"/>
      <c r="RLT209" s="3"/>
      <c r="RLU209" s="3"/>
      <c r="RLV209" s="3"/>
      <c r="RLW209" s="3"/>
      <c r="RLX209" s="3"/>
      <c r="RLY209" s="3"/>
      <c r="RLZ209" s="3"/>
      <c r="RMA209" s="3"/>
      <c r="RMB209" s="3"/>
      <c r="RMC209" s="3"/>
      <c r="RMD209" s="3"/>
      <c r="RME209" s="3"/>
      <c r="RMF209" s="3"/>
      <c r="RMG209" s="3"/>
      <c r="RMH209" s="3"/>
      <c r="RMI209" s="3"/>
      <c r="RMJ209" s="3"/>
      <c r="RMK209" s="3"/>
      <c r="RML209" s="3"/>
      <c r="RMM209" s="3"/>
      <c r="RMN209" s="3"/>
      <c r="RMO209" s="3"/>
      <c r="RMP209" s="3"/>
      <c r="RMQ209" s="3"/>
      <c r="RMR209" s="3"/>
      <c r="RMS209" s="3"/>
      <c r="RMT209" s="3"/>
      <c r="RMU209" s="3"/>
      <c r="RMV209" s="3"/>
      <c r="RMW209" s="3"/>
      <c r="RMX209" s="377">
        <v>18</v>
      </c>
      <c r="RMY209" s="378" t="s">
        <v>142</v>
      </c>
      <c r="RMZ209" s="379" t="s">
        <v>144</v>
      </c>
      <c r="RNA209" s="380" t="s">
        <v>63</v>
      </c>
      <c r="RNB209" s="380"/>
      <c r="RNC209" s="381">
        <v>22</v>
      </c>
      <c r="RND209" s="380"/>
      <c r="RNE209" s="382"/>
      <c r="RNF209" s="380"/>
      <c r="RNG209" s="382"/>
      <c r="RNH209" s="380"/>
      <c r="RNI209" s="382"/>
      <c r="RNJ209" s="383"/>
      <c r="RNK209" s="3"/>
      <c r="RNL209" s="3"/>
      <c r="RNM209" s="3"/>
      <c r="RNN209" s="3"/>
      <c r="RNO209" s="3"/>
      <c r="RNP209" s="3"/>
      <c r="RNQ209" s="3"/>
      <c r="RNR209" s="3"/>
      <c r="RNS209" s="3"/>
      <c r="RNT209" s="3"/>
      <c r="RNU209" s="3"/>
      <c r="RNV209" s="3"/>
      <c r="RNW209" s="3"/>
      <c r="RNX209" s="3"/>
      <c r="RNY209" s="3"/>
      <c r="RNZ209" s="3"/>
      <c r="ROA209" s="3"/>
      <c r="ROB209" s="3"/>
      <c r="ROC209" s="3"/>
      <c r="ROD209" s="3"/>
      <c r="ROE209" s="3"/>
      <c r="ROF209" s="3"/>
      <c r="ROG209" s="3"/>
      <c r="ROH209" s="3"/>
      <c r="ROI209" s="3"/>
      <c r="ROJ209" s="3"/>
      <c r="ROK209" s="3"/>
      <c r="ROL209" s="3"/>
      <c r="ROM209" s="3"/>
      <c r="RON209" s="3"/>
      <c r="ROO209" s="3"/>
      <c r="ROP209" s="3"/>
      <c r="ROQ209" s="3"/>
      <c r="ROR209" s="3"/>
      <c r="ROS209" s="3"/>
      <c r="ROT209" s="3"/>
      <c r="ROU209" s="3"/>
      <c r="ROV209" s="3"/>
      <c r="ROW209" s="3"/>
      <c r="ROX209" s="3"/>
      <c r="ROY209" s="3"/>
      <c r="ROZ209" s="3"/>
      <c r="RPA209" s="3"/>
      <c r="RPB209" s="3"/>
      <c r="RPC209" s="3"/>
      <c r="RPD209" s="3"/>
      <c r="RPE209" s="3"/>
      <c r="RPF209" s="3"/>
      <c r="RPG209" s="3"/>
      <c r="RPH209" s="3"/>
      <c r="RPI209" s="3"/>
      <c r="RPJ209" s="3"/>
      <c r="RPK209" s="3"/>
      <c r="RPL209" s="3"/>
      <c r="RPM209" s="3"/>
      <c r="RPN209" s="3"/>
      <c r="RPO209" s="3"/>
      <c r="RPP209" s="3"/>
      <c r="RPQ209" s="3"/>
      <c r="RPR209" s="3"/>
      <c r="RPS209" s="3"/>
      <c r="RPT209" s="3"/>
      <c r="RPU209" s="3"/>
      <c r="RPV209" s="3"/>
      <c r="RPW209" s="3"/>
      <c r="RPX209" s="3"/>
      <c r="RPY209" s="3"/>
      <c r="RPZ209" s="3"/>
      <c r="RQA209" s="3"/>
      <c r="RQB209" s="3"/>
      <c r="RQC209" s="3"/>
      <c r="RQD209" s="3"/>
      <c r="RQE209" s="3"/>
      <c r="RQF209" s="3"/>
      <c r="RQG209" s="3"/>
      <c r="RQH209" s="3"/>
      <c r="RQI209" s="3"/>
      <c r="RQJ209" s="3"/>
      <c r="RQK209" s="3"/>
      <c r="RQL209" s="3"/>
      <c r="RQM209" s="3"/>
      <c r="RQN209" s="3"/>
      <c r="RQO209" s="3"/>
      <c r="RQP209" s="3"/>
      <c r="RQQ209" s="3"/>
      <c r="RQR209" s="3"/>
      <c r="RQS209" s="3"/>
      <c r="RQT209" s="3"/>
      <c r="RQU209" s="3"/>
      <c r="RQV209" s="3"/>
      <c r="RQW209" s="3"/>
      <c r="RQX209" s="3"/>
      <c r="RQY209" s="3"/>
      <c r="RQZ209" s="3"/>
      <c r="RRA209" s="3"/>
      <c r="RRB209" s="3"/>
      <c r="RRC209" s="3"/>
      <c r="RRD209" s="3"/>
      <c r="RRE209" s="3"/>
      <c r="RRF209" s="3"/>
      <c r="RRG209" s="3"/>
      <c r="RRH209" s="3"/>
      <c r="RRI209" s="3"/>
      <c r="RRJ209" s="3"/>
      <c r="RRK209" s="3"/>
      <c r="RRL209" s="3"/>
      <c r="RRM209" s="3"/>
      <c r="RRN209" s="3"/>
      <c r="RRO209" s="3"/>
      <c r="RRP209" s="3"/>
      <c r="RRQ209" s="3"/>
      <c r="RRR209" s="3"/>
      <c r="RRS209" s="3"/>
      <c r="RRT209" s="3"/>
      <c r="RRU209" s="3"/>
      <c r="RRV209" s="3"/>
      <c r="RRW209" s="3"/>
      <c r="RRX209" s="3"/>
      <c r="RRY209" s="3"/>
      <c r="RRZ209" s="3"/>
      <c r="RSA209" s="3"/>
      <c r="RSB209" s="3"/>
      <c r="RSC209" s="3"/>
      <c r="RSD209" s="3"/>
      <c r="RSE209" s="3"/>
      <c r="RSF209" s="3"/>
      <c r="RSG209" s="3"/>
      <c r="RSH209" s="3"/>
      <c r="RSI209" s="3"/>
      <c r="RSJ209" s="3"/>
      <c r="RSK209" s="3"/>
      <c r="RSL209" s="3"/>
      <c r="RSM209" s="3"/>
      <c r="RSN209" s="3"/>
      <c r="RSO209" s="3"/>
      <c r="RSP209" s="3"/>
      <c r="RSQ209" s="3"/>
      <c r="RSR209" s="3"/>
      <c r="RSS209" s="3"/>
      <c r="RST209" s="3"/>
      <c r="RSU209" s="3"/>
      <c r="RSV209" s="3"/>
      <c r="RSW209" s="3"/>
      <c r="RSX209" s="3"/>
      <c r="RSY209" s="3"/>
      <c r="RSZ209" s="3"/>
      <c r="RTA209" s="3"/>
      <c r="RTB209" s="3"/>
      <c r="RTC209" s="3"/>
      <c r="RTD209" s="3"/>
      <c r="RTE209" s="3"/>
      <c r="RTF209" s="3"/>
      <c r="RTG209" s="3"/>
      <c r="RTH209" s="3"/>
      <c r="RTI209" s="3"/>
      <c r="RTJ209" s="3"/>
      <c r="RTK209" s="3"/>
      <c r="RTL209" s="3"/>
      <c r="RTM209" s="3"/>
      <c r="RTN209" s="3"/>
      <c r="RTO209" s="3"/>
      <c r="RTP209" s="3"/>
      <c r="RTQ209" s="3"/>
      <c r="RTR209" s="3"/>
      <c r="RTS209" s="3"/>
      <c r="RTT209" s="3"/>
      <c r="RTU209" s="3"/>
      <c r="RTV209" s="3"/>
      <c r="RTW209" s="3"/>
      <c r="RTX209" s="3"/>
      <c r="RTY209" s="3"/>
      <c r="RTZ209" s="3"/>
      <c r="RUA209" s="3"/>
      <c r="RUB209" s="3"/>
      <c r="RUC209" s="3"/>
      <c r="RUD209" s="3"/>
      <c r="RUE209" s="3"/>
      <c r="RUF209" s="3"/>
      <c r="RUG209" s="3"/>
      <c r="RUH209" s="3"/>
      <c r="RUI209" s="3"/>
      <c r="RUJ209" s="3"/>
      <c r="RUK209" s="3"/>
      <c r="RUL209" s="3"/>
      <c r="RUM209" s="3"/>
      <c r="RUN209" s="3"/>
      <c r="RUO209" s="3"/>
      <c r="RUP209" s="3"/>
      <c r="RUQ209" s="3"/>
      <c r="RUR209" s="3"/>
      <c r="RUS209" s="3"/>
      <c r="RUT209" s="3"/>
      <c r="RUU209" s="3"/>
      <c r="RUV209" s="3"/>
      <c r="RUW209" s="3"/>
      <c r="RUX209" s="3"/>
      <c r="RUY209" s="3"/>
      <c r="RUZ209" s="3"/>
      <c r="RVA209" s="3"/>
      <c r="RVB209" s="3"/>
      <c r="RVC209" s="3"/>
      <c r="RVD209" s="3"/>
      <c r="RVE209" s="3"/>
      <c r="RVF209" s="3"/>
      <c r="RVG209" s="3"/>
      <c r="RVH209" s="3"/>
      <c r="RVI209" s="3"/>
      <c r="RVJ209" s="3"/>
      <c r="RVK209" s="3"/>
      <c r="RVL209" s="3"/>
      <c r="RVM209" s="3"/>
      <c r="RVN209" s="3"/>
      <c r="RVO209" s="3"/>
      <c r="RVP209" s="3"/>
      <c r="RVQ209" s="3"/>
      <c r="RVR209" s="3"/>
      <c r="RVS209" s="3"/>
      <c r="RVT209" s="3"/>
      <c r="RVU209" s="3"/>
      <c r="RVV209" s="3"/>
      <c r="RVW209" s="3"/>
      <c r="RVX209" s="3"/>
      <c r="RVY209" s="3"/>
      <c r="RVZ209" s="3"/>
      <c r="RWA209" s="3"/>
      <c r="RWB209" s="3"/>
      <c r="RWC209" s="3"/>
      <c r="RWD209" s="3"/>
      <c r="RWE209" s="3"/>
      <c r="RWF209" s="3"/>
      <c r="RWG209" s="3"/>
      <c r="RWH209" s="3"/>
      <c r="RWI209" s="3"/>
      <c r="RWJ209" s="3"/>
      <c r="RWK209" s="3"/>
      <c r="RWL209" s="3"/>
      <c r="RWM209" s="3"/>
      <c r="RWN209" s="3"/>
      <c r="RWO209" s="3"/>
      <c r="RWP209" s="3"/>
      <c r="RWQ209" s="3"/>
      <c r="RWR209" s="3"/>
      <c r="RWS209" s="3"/>
      <c r="RWT209" s="377">
        <v>18</v>
      </c>
      <c r="RWU209" s="378" t="s">
        <v>142</v>
      </c>
      <c r="RWV209" s="379" t="s">
        <v>144</v>
      </c>
      <c r="RWW209" s="380" t="s">
        <v>63</v>
      </c>
      <c r="RWX209" s="380"/>
      <c r="RWY209" s="381">
        <v>22</v>
      </c>
      <c r="RWZ209" s="380"/>
      <c r="RXA209" s="382"/>
      <c r="RXB209" s="380"/>
      <c r="RXC209" s="382"/>
      <c r="RXD209" s="380"/>
      <c r="RXE209" s="382"/>
      <c r="RXF209" s="383"/>
      <c r="RXG209" s="3"/>
      <c r="RXH209" s="3"/>
      <c r="RXI209" s="3"/>
      <c r="RXJ209" s="3"/>
      <c r="RXK209" s="3"/>
      <c r="RXL209" s="3"/>
      <c r="RXM209" s="3"/>
      <c r="RXN209" s="3"/>
      <c r="RXO209" s="3"/>
      <c r="RXP209" s="3"/>
      <c r="RXQ209" s="3"/>
      <c r="RXR209" s="3"/>
      <c r="RXS209" s="3"/>
      <c r="RXT209" s="3"/>
      <c r="RXU209" s="3"/>
      <c r="RXV209" s="3"/>
      <c r="RXW209" s="3"/>
      <c r="RXX209" s="3"/>
      <c r="RXY209" s="3"/>
      <c r="RXZ209" s="3"/>
      <c r="RYA209" s="3"/>
      <c r="RYB209" s="3"/>
      <c r="RYC209" s="3"/>
      <c r="RYD209" s="3"/>
      <c r="RYE209" s="3"/>
      <c r="RYF209" s="3"/>
      <c r="RYG209" s="3"/>
      <c r="RYH209" s="3"/>
      <c r="RYI209" s="3"/>
      <c r="RYJ209" s="3"/>
      <c r="RYK209" s="3"/>
      <c r="RYL209" s="3"/>
      <c r="RYM209" s="3"/>
      <c r="RYN209" s="3"/>
      <c r="RYO209" s="3"/>
      <c r="RYP209" s="3"/>
      <c r="RYQ209" s="3"/>
      <c r="RYR209" s="3"/>
      <c r="RYS209" s="3"/>
      <c r="RYT209" s="3"/>
      <c r="RYU209" s="3"/>
      <c r="RYV209" s="3"/>
      <c r="RYW209" s="3"/>
      <c r="RYX209" s="3"/>
      <c r="RYY209" s="3"/>
      <c r="RYZ209" s="3"/>
      <c r="RZA209" s="3"/>
      <c r="RZB209" s="3"/>
      <c r="RZC209" s="3"/>
      <c r="RZD209" s="3"/>
      <c r="RZE209" s="3"/>
      <c r="RZF209" s="3"/>
      <c r="RZG209" s="3"/>
      <c r="RZH209" s="3"/>
      <c r="RZI209" s="3"/>
      <c r="RZJ209" s="3"/>
      <c r="RZK209" s="3"/>
      <c r="RZL209" s="3"/>
      <c r="RZM209" s="3"/>
      <c r="RZN209" s="3"/>
      <c r="RZO209" s="3"/>
      <c r="RZP209" s="3"/>
      <c r="RZQ209" s="3"/>
      <c r="RZR209" s="3"/>
      <c r="RZS209" s="3"/>
      <c r="RZT209" s="3"/>
      <c r="RZU209" s="3"/>
      <c r="RZV209" s="3"/>
      <c r="RZW209" s="3"/>
      <c r="RZX209" s="3"/>
      <c r="RZY209" s="3"/>
      <c r="RZZ209" s="3"/>
      <c r="SAA209" s="3"/>
      <c r="SAB209" s="3"/>
      <c r="SAC209" s="3"/>
      <c r="SAD209" s="3"/>
      <c r="SAE209" s="3"/>
      <c r="SAF209" s="3"/>
      <c r="SAG209" s="3"/>
      <c r="SAH209" s="3"/>
      <c r="SAI209" s="3"/>
      <c r="SAJ209" s="3"/>
      <c r="SAK209" s="3"/>
      <c r="SAL209" s="3"/>
      <c r="SAM209" s="3"/>
      <c r="SAN209" s="3"/>
      <c r="SAO209" s="3"/>
      <c r="SAP209" s="3"/>
      <c r="SAQ209" s="3"/>
      <c r="SAR209" s="3"/>
      <c r="SAS209" s="3"/>
      <c r="SAT209" s="3"/>
      <c r="SAU209" s="3"/>
      <c r="SAV209" s="3"/>
      <c r="SAW209" s="3"/>
      <c r="SAX209" s="3"/>
      <c r="SAY209" s="3"/>
      <c r="SAZ209" s="3"/>
      <c r="SBA209" s="3"/>
      <c r="SBB209" s="3"/>
      <c r="SBC209" s="3"/>
      <c r="SBD209" s="3"/>
      <c r="SBE209" s="3"/>
      <c r="SBF209" s="3"/>
      <c r="SBG209" s="3"/>
      <c r="SBH209" s="3"/>
      <c r="SBI209" s="3"/>
      <c r="SBJ209" s="3"/>
      <c r="SBK209" s="3"/>
      <c r="SBL209" s="3"/>
      <c r="SBM209" s="3"/>
      <c r="SBN209" s="3"/>
      <c r="SBO209" s="3"/>
      <c r="SBP209" s="3"/>
      <c r="SBQ209" s="3"/>
      <c r="SBR209" s="3"/>
      <c r="SBS209" s="3"/>
      <c r="SBT209" s="3"/>
      <c r="SBU209" s="3"/>
      <c r="SBV209" s="3"/>
      <c r="SBW209" s="3"/>
      <c r="SBX209" s="3"/>
      <c r="SBY209" s="3"/>
      <c r="SBZ209" s="3"/>
      <c r="SCA209" s="3"/>
      <c r="SCB209" s="3"/>
      <c r="SCC209" s="3"/>
      <c r="SCD209" s="3"/>
      <c r="SCE209" s="3"/>
      <c r="SCF209" s="3"/>
      <c r="SCG209" s="3"/>
      <c r="SCH209" s="3"/>
      <c r="SCI209" s="3"/>
      <c r="SCJ209" s="3"/>
      <c r="SCK209" s="3"/>
      <c r="SCL209" s="3"/>
      <c r="SCM209" s="3"/>
      <c r="SCN209" s="3"/>
      <c r="SCO209" s="3"/>
      <c r="SCP209" s="3"/>
      <c r="SCQ209" s="3"/>
      <c r="SCR209" s="3"/>
      <c r="SCS209" s="3"/>
      <c r="SCT209" s="3"/>
      <c r="SCU209" s="3"/>
      <c r="SCV209" s="3"/>
      <c r="SCW209" s="3"/>
      <c r="SCX209" s="3"/>
      <c r="SCY209" s="3"/>
      <c r="SCZ209" s="3"/>
      <c r="SDA209" s="3"/>
      <c r="SDB209" s="3"/>
      <c r="SDC209" s="3"/>
      <c r="SDD209" s="3"/>
      <c r="SDE209" s="3"/>
      <c r="SDF209" s="3"/>
      <c r="SDG209" s="3"/>
      <c r="SDH209" s="3"/>
      <c r="SDI209" s="3"/>
      <c r="SDJ209" s="3"/>
      <c r="SDK209" s="3"/>
      <c r="SDL209" s="3"/>
      <c r="SDM209" s="3"/>
      <c r="SDN209" s="3"/>
      <c r="SDO209" s="3"/>
      <c r="SDP209" s="3"/>
      <c r="SDQ209" s="3"/>
      <c r="SDR209" s="3"/>
      <c r="SDS209" s="3"/>
      <c r="SDT209" s="3"/>
      <c r="SDU209" s="3"/>
      <c r="SDV209" s="3"/>
      <c r="SDW209" s="3"/>
      <c r="SDX209" s="3"/>
      <c r="SDY209" s="3"/>
      <c r="SDZ209" s="3"/>
      <c r="SEA209" s="3"/>
      <c r="SEB209" s="3"/>
      <c r="SEC209" s="3"/>
      <c r="SED209" s="3"/>
      <c r="SEE209" s="3"/>
      <c r="SEF209" s="3"/>
      <c r="SEG209" s="3"/>
      <c r="SEH209" s="3"/>
      <c r="SEI209" s="3"/>
      <c r="SEJ209" s="3"/>
      <c r="SEK209" s="3"/>
      <c r="SEL209" s="3"/>
      <c r="SEM209" s="3"/>
      <c r="SEN209" s="3"/>
      <c r="SEO209" s="3"/>
      <c r="SEP209" s="3"/>
      <c r="SEQ209" s="3"/>
      <c r="SER209" s="3"/>
      <c r="SES209" s="3"/>
      <c r="SET209" s="3"/>
      <c r="SEU209" s="3"/>
      <c r="SEV209" s="3"/>
      <c r="SEW209" s="3"/>
      <c r="SEX209" s="3"/>
      <c r="SEY209" s="3"/>
      <c r="SEZ209" s="3"/>
      <c r="SFA209" s="3"/>
      <c r="SFB209" s="3"/>
      <c r="SFC209" s="3"/>
      <c r="SFD209" s="3"/>
      <c r="SFE209" s="3"/>
      <c r="SFF209" s="3"/>
      <c r="SFG209" s="3"/>
      <c r="SFH209" s="3"/>
      <c r="SFI209" s="3"/>
      <c r="SFJ209" s="3"/>
      <c r="SFK209" s="3"/>
      <c r="SFL209" s="3"/>
      <c r="SFM209" s="3"/>
      <c r="SFN209" s="3"/>
      <c r="SFO209" s="3"/>
      <c r="SFP209" s="3"/>
      <c r="SFQ209" s="3"/>
      <c r="SFR209" s="3"/>
      <c r="SFS209" s="3"/>
      <c r="SFT209" s="3"/>
      <c r="SFU209" s="3"/>
      <c r="SFV209" s="3"/>
      <c r="SFW209" s="3"/>
      <c r="SFX209" s="3"/>
      <c r="SFY209" s="3"/>
      <c r="SFZ209" s="3"/>
      <c r="SGA209" s="3"/>
      <c r="SGB209" s="3"/>
      <c r="SGC209" s="3"/>
      <c r="SGD209" s="3"/>
      <c r="SGE209" s="3"/>
      <c r="SGF209" s="3"/>
      <c r="SGG209" s="3"/>
      <c r="SGH209" s="3"/>
      <c r="SGI209" s="3"/>
      <c r="SGJ209" s="3"/>
      <c r="SGK209" s="3"/>
      <c r="SGL209" s="3"/>
      <c r="SGM209" s="3"/>
      <c r="SGN209" s="3"/>
      <c r="SGO209" s="3"/>
      <c r="SGP209" s="377">
        <v>18</v>
      </c>
      <c r="SGQ209" s="378" t="s">
        <v>142</v>
      </c>
      <c r="SGR209" s="379" t="s">
        <v>144</v>
      </c>
      <c r="SGS209" s="380" t="s">
        <v>63</v>
      </c>
      <c r="SGT209" s="380"/>
      <c r="SGU209" s="381">
        <v>22</v>
      </c>
      <c r="SGV209" s="380"/>
      <c r="SGW209" s="382"/>
      <c r="SGX209" s="380"/>
      <c r="SGY209" s="382"/>
      <c r="SGZ209" s="380"/>
      <c r="SHA209" s="382"/>
      <c r="SHB209" s="383"/>
      <c r="SHC209" s="3"/>
      <c r="SHD209" s="3"/>
      <c r="SHE209" s="3"/>
      <c r="SHF209" s="3"/>
      <c r="SHG209" s="3"/>
      <c r="SHH209" s="3"/>
      <c r="SHI209" s="3"/>
      <c r="SHJ209" s="3"/>
      <c r="SHK209" s="3"/>
      <c r="SHL209" s="3"/>
      <c r="SHM209" s="3"/>
      <c r="SHN209" s="3"/>
      <c r="SHO209" s="3"/>
      <c r="SHP209" s="3"/>
      <c r="SHQ209" s="3"/>
      <c r="SHR209" s="3"/>
      <c r="SHS209" s="3"/>
      <c r="SHT209" s="3"/>
      <c r="SHU209" s="3"/>
      <c r="SHV209" s="3"/>
      <c r="SHW209" s="3"/>
      <c r="SHX209" s="3"/>
      <c r="SHY209" s="3"/>
      <c r="SHZ209" s="3"/>
      <c r="SIA209" s="3"/>
      <c r="SIB209" s="3"/>
      <c r="SIC209" s="3"/>
      <c r="SID209" s="3"/>
      <c r="SIE209" s="3"/>
      <c r="SIF209" s="3"/>
      <c r="SIG209" s="3"/>
      <c r="SIH209" s="3"/>
      <c r="SII209" s="3"/>
      <c r="SIJ209" s="3"/>
      <c r="SIK209" s="3"/>
      <c r="SIL209" s="3"/>
      <c r="SIM209" s="3"/>
      <c r="SIN209" s="3"/>
      <c r="SIO209" s="3"/>
      <c r="SIP209" s="3"/>
      <c r="SIQ209" s="3"/>
      <c r="SIR209" s="3"/>
      <c r="SIS209" s="3"/>
      <c r="SIT209" s="3"/>
      <c r="SIU209" s="3"/>
      <c r="SIV209" s="3"/>
      <c r="SIW209" s="3"/>
      <c r="SIX209" s="3"/>
      <c r="SIY209" s="3"/>
      <c r="SIZ209" s="3"/>
      <c r="SJA209" s="3"/>
      <c r="SJB209" s="3"/>
      <c r="SJC209" s="3"/>
      <c r="SJD209" s="3"/>
      <c r="SJE209" s="3"/>
      <c r="SJF209" s="3"/>
      <c r="SJG209" s="3"/>
      <c r="SJH209" s="3"/>
      <c r="SJI209" s="3"/>
      <c r="SJJ209" s="3"/>
      <c r="SJK209" s="3"/>
      <c r="SJL209" s="3"/>
      <c r="SJM209" s="3"/>
      <c r="SJN209" s="3"/>
      <c r="SJO209" s="3"/>
      <c r="SJP209" s="3"/>
      <c r="SJQ209" s="3"/>
      <c r="SJR209" s="3"/>
      <c r="SJS209" s="3"/>
      <c r="SJT209" s="3"/>
      <c r="SJU209" s="3"/>
      <c r="SJV209" s="3"/>
      <c r="SJW209" s="3"/>
      <c r="SJX209" s="3"/>
      <c r="SJY209" s="3"/>
      <c r="SJZ209" s="3"/>
      <c r="SKA209" s="3"/>
      <c r="SKB209" s="3"/>
      <c r="SKC209" s="3"/>
      <c r="SKD209" s="3"/>
      <c r="SKE209" s="3"/>
      <c r="SKF209" s="3"/>
      <c r="SKG209" s="3"/>
      <c r="SKH209" s="3"/>
      <c r="SKI209" s="3"/>
      <c r="SKJ209" s="3"/>
      <c r="SKK209" s="3"/>
      <c r="SKL209" s="3"/>
      <c r="SKM209" s="3"/>
      <c r="SKN209" s="3"/>
      <c r="SKO209" s="3"/>
      <c r="SKP209" s="3"/>
      <c r="SKQ209" s="3"/>
      <c r="SKR209" s="3"/>
      <c r="SKS209" s="3"/>
      <c r="SKT209" s="3"/>
      <c r="SKU209" s="3"/>
      <c r="SKV209" s="3"/>
      <c r="SKW209" s="3"/>
      <c r="SKX209" s="3"/>
      <c r="SKY209" s="3"/>
      <c r="SKZ209" s="3"/>
      <c r="SLA209" s="3"/>
      <c r="SLB209" s="3"/>
      <c r="SLC209" s="3"/>
      <c r="SLD209" s="3"/>
      <c r="SLE209" s="3"/>
      <c r="SLF209" s="3"/>
      <c r="SLG209" s="3"/>
      <c r="SLH209" s="3"/>
      <c r="SLI209" s="3"/>
      <c r="SLJ209" s="3"/>
      <c r="SLK209" s="3"/>
      <c r="SLL209" s="3"/>
      <c r="SLM209" s="3"/>
      <c r="SLN209" s="3"/>
      <c r="SLO209" s="3"/>
      <c r="SLP209" s="3"/>
      <c r="SLQ209" s="3"/>
      <c r="SLR209" s="3"/>
      <c r="SLS209" s="3"/>
      <c r="SLT209" s="3"/>
      <c r="SLU209" s="3"/>
      <c r="SLV209" s="3"/>
      <c r="SLW209" s="3"/>
      <c r="SLX209" s="3"/>
      <c r="SLY209" s="3"/>
      <c r="SLZ209" s="3"/>
      <c r="SMA209" s="3"/>
      <c r="SMB209" s="3"/>
      <c r="SMC209" s="3"/>
      <c r="SMD209" s="3"/>
      <c r="SME209" s="3"/>
      <c r="SMF209" s="3"/>
      <c r="SMG209" s="3"/>
      <c r="SMH209" s="3"/>
      <c r="SMI209" s="3"/>
      <c r="SMJ209" s="3"/>
      <c r="SMK209" s="3"/>
      <c r="SML209" s="3"/>
      <c r="SMM209" s="3"/>
      <c r="SMN209" s="3"/>
      <c r="SMO209" s="3"/>
      <c r="SMP209" s="3"/>
      <c r="SMQ209" s="3"/>
      <c r="SMR209" s="3"/>
      <c r="SMS209" s="3"/>
      <c r="SMT209" s="3"/>
      <c r="SMU209" s="3"/>
      <c r="SMV209" s="3"/>
      <c r="SMW209" s="3"/>
      <c r="SMX209" s="3"/>
      <c r="SMY209" s="3"/>
      <c r="SMZ209" s="3"/>
      <c r="SNA209" s="3"/>
      <c r="SNB209" s="3"/>
      <c r="SNC209" s="3"/>
      <c r="SND209" s="3"/>
      <c r="SNE209" s="3"/>
      <c r="SNF209" s="3"/>
      <c r="SNG209" s="3"/>
      <c r="SNH209" s="3"/>
      <c r="SNI209" s="3"/>
      <c r="SNJ209" s="3"/>
      <c r="SNK209" s="3"/>
      <c r="SNL209" s="3"/>
      <c r="SNM209" s="3"/>
      <c r="SNN209" s="3"/>
      <c r="SNO209" s="3"/>
      <c r="SNP209" s="3"/>
      <c r="SNQ209" s="3"/>
      <c r="SNR209" s="3"/>
      <c r="SNS209" s="3"/>
      <c r="SNT209" s="3"/>
      <c r="SNU209" s="3"/>
      <c r="SNV209" s="3"/>
      <c r="SNW209" s="3"/>
      <c r="SNX209" s="3"/>
      <c r="SNY209" s="3"/>
      <c r="SNZ209" s="3"/>
      <c r="SOA209" s="3"/>
      <c r="SOB209" s="3"/>
      <c r="SOC209" s="3"/>
      <c r="SOD209" s="3"/>
      <c r="SOE209" s="3"/>
      <c r="SOF209" s="3"/>
      <c r="SOG209" s="3"/>
      <c r="SOH209" s="3"/>
      <c r="SOI209" s="3"/>
      <c r="SOJ209" s="3"/>
      <c r="SOK209" s="3"/>
      <c r="SOL209" s="3"/>
      <c r="SOM209" s="3"/>
      <c r="SON209" s="3"/>
      <c r="SOO209" s="3"/>
      <c r="SOP209" s="3"/>
      <c r="SOQ209" s="3"/>
      <c r="SOR209" s="3"/>
      <c r="SOS209" s="3"/>
      <c r="SOT209" s="3"/>
      <c r="SOU209" s="3"/>
      <c r="SOV209" s="3"/>
      <c r="SOW209" s="3"/>
      <c r="SOX209" s="3"/>
      <c r="SOY209" s="3"/>
      <c r="SOZ209" s="3"/>
      <c r="SPA209" s="3"/>
      <c r="SPB209" s="3"/>
      <c r="SPC209" s="3"/>
      <c r="SPD209" s="3"/>
      <c r="SPE209" s="3"/>
      <c r="SPF209" s="3"/>
      <c r="SPG209" s="3"/>
      <c r="SPH209" s="3"/>
      <c r="SPI209" s="3"/>
      <c r="SPJ209" s="3"/>
      <c r="SPK209" s="3"/>
      <c r="SPL209" s="3"/>
      <c r="SPM209" s="3"/>
      <c r="SPN209" s="3"/>
      <c r="SPO209" s="3"/>
      <c r="SPP209" s="3"/>
      <c r="SPQ209" s="3"/>
      <c r="SPR209" s="3"/>
      <c r="SPS209" s="3"/>
      <c r="SPT209" s="3"/>
      <c r="SPU209" s="3"/>
      <c r="SPV209" s="3"/>
      <c r="SPW209" s="3"/>
      <c r="SPX209" s="3"/>
      <c r="SPY209" s="3"/>
      <c r="SPZ209" s="3"/>
      <c r="SQA209" s="3"/>
      <c r="SQB209" s="3"/>
      <c r="SQC209" s="3"/>
      <c r="SQD209" s="3"/>
      <c r="SQE209" s="3"/>
      <c r="SQF209" s="3"/>
      <c r="SQG209" s="3"/>
      <c r="SQH209" s="3"/>
      <c r="SQI209" s="3"/>
      <c r="SQJ209" s="3"/>
      <c r="SQK209" s="3"/>
      <c r="SQL209" s="377">
        <v>18</v>
      </c>
      <c r="SQM209" s="378" t="s">
        <v>142</v>
      </c>
      <c r="SQN209" s="379" t="s">
        <v>144</v>
      </c>
      <c r="SQO209" s="380" t="s">
        <v>63</v>
      </c>
      <c r="SQP209" s="380"/>
      <c r="SQQ209" s="381">
        <v>22</v>
      </c>
      <c r="SQR209" s="380"/>
      <c r="SQS209" s="382"/>
      <c r="SQT209" s="380"/>
      <c r="SQU209" s="382"/>
      <c r="SQV209" s="380"/>
      <c r="SQW209" s="382"/>
      <c r="SQX209" s="383"/>
      <c r="SQY209" s="3"/>
      <c r="SQZ209" s="3"/>
      <c r="SRA209" s="3"/>
      <c r="SRB209" s="3"/>
      <c r="SRC209" s="3"/>
      <c r="SRD209" s="3"/>
      <c r="SRE209" s="3"/>
      <c r="SRF209" s="3"/>
      <c r="SRG209" s="3"/>
      <c r="SRH209" s="3"/>
      <c r="SRI209" s="3"/>
      <c r="SRJ209" s="3"/>
      <c r="SRK209" s="3"/>
      <c r="SRL209" s="3"/>
      <c r="SRM209" s="3"/>
      <c r="SRN209" s="3"/>
      <c r="SRO209" s="3"/>
      <c r="SRP209" s="3"/>
      <c r="SRQ209" s="3"/>
      <c r="SRR209" s="3"/>
      <c r="SRS209" s="3"/>
      <c r="SRT209" s="3"/>
      <c r="SRU209" s="3"/>
      <c r="SRV209" s="3"/>
      <c r="SRW209" s="3"/>
      <c r="SRX209" s="3"/>
      <c r="SRY209" s="3"/>
      <c r="SRZ209" s="3"/>
      <c r="SSA209" s="3"/>
      <c r="SSB209" s="3"/>
      <c r="SSC209" s="3"/>
      <c r="SSD209" s="3"/>
      <c r="SSE209" s="3"/>
      <c r="SSF209" s="3"/>
      <c r="SSG209" s="3"/>
      <c r="SSH209" s="3"/>
      <c r="SSI209" s="3"/>
      <c r="SSJ209" s="3"/>
      <c r="SSK209" s="3"/>
      <c r="SSL209" s="3"/>
      <c r="SSM209" s="3"/>
      <c r="SSN209" s="3"/>
      <c r="SSO209" s="3"/>
      <c r="SSP209" s="3"/>
      <c r="SSQ209" s="3"/>
      <c r="SSR209" s="3"/>
      <c r="SSS209" s="3"/>
      <c r="SST209" s="3"/>
      <c r="SSU209" s="3"/>
      <c r="SSV209" s="3"/>
      <c r="SSW209" s="3"/>
      <c r="SSX209" s="3"/>
      <c r="SSY209" s="3"/>
      <c r="SSZ209" s="3"/>
      <c r="STA209" s="3"/>
      <c r="STB209" s="3"/>
      <c r="STC209" s="3"/>
      <c r="STD209" s="3"/>
      <c r="STE209" s="3"/>
      <c r="STF209" s="3"/>
      <c r="STG209" s="3"/>
      <c r="STH209" s="3"/>
      <c r="STI209" s="3"/>
      <c r="STJ209" s="3"/>
      <c r="STK209" s="3"/>
      <c r="STL209" s="3"/>
      <c r="STM209" s="3"/>
      <c r="STN209" s="3"/>
      <c r="STO209" s="3"/>
      <c r="STP209" s="3"/>
      <c r="STQ209" s="3"/>
      <c r="STR209" s="3"/>
      <c r="STS209" s="3"/>
      <c r="STT209" s="3"/>
      <c r="STU209" s="3"/>
      <c r="STV209" s="3"/>
      <c r="STW209" s="3"/>
      <c r="STX209" s="3"/>
      <c r="STY209" s="3"/>
      <c r="STZ209" s="3"/>
      <c r="SUA209" s="3"/>
      <c r="SUB209" s="3"/>
      <c r="SUC209" s="3"/>
      <c r="SUD209" s="3"/>
      <c r="SUE209" s="3"/>
      <c r="SUF209" s="3"/>
      <c r="SUG209" s="3"/>
      <c r="SUH209" s="3"/>
      <c r="SUI209" s="3"/>
      <c r="SUJ209" s="3"/>
      <c r="SUK209" s="3"/>
      <c r="SUL209" s="3"/>
      <c r="SUM209" s="3"/>
      <c r="SUN209" s="3"/>
      <c r="SUO209" s="3"/>
      <c r="SUP209" s="3"/>
      <c r="SUQ209" s="3"/>
      <c r="SUR209" s="3"/>
      <c r="SUS209" s="3"/>
      <c r="SUT209" s="3"/>
      <c r="SUU209" s="3"/>
      <c r="SUV209" s="3"/>
      <c r="SUW209" s="3"/>
      <c r="SUX209" s="3"/>
      <c r="SUY209" s="3"/>
      <c r="SUZ209" s="3"/>
      <c r="SVA209" s="3"/>
      <c r="SVB209" s="3"/>
      <c r="SVC209" s="3"/>
      <c r="SVD209" s="3"/>
      <c r="SVE209" s="3"/>
      <c r="SVF209" s="3"/>
      <c r="SVG209" s="3"/>
      <c r="SVH209" s="3"/>
      <c r="SVI209" s="3"/>
      <c r="SVJ209" s="3"/>
      <c r="SVK209" s="3"/>
      <c r="SVL209" s="3"/>
      <c r="SVM209" s="3"/>
      <c r="SVN209" s="3"/>
      <c r="SVO209" s="3"/>
      <c r="SVP209" s="3"/>
      <c r="SVQ209" s="3"/>
      <c r="SVR209" s="3"/>
      <c r="SVS209" s="3"/>
      <c r="SVT209" s="3"/>
      <c r="SVU209" s="3"/>
      <c r="SVV209" s="3"/>
      <c r="SVW209" s="3"/>
      <c r="SVX209" s="3"/>
      <c r="SVY209" s="3"/>
      <c r="SVZ209" s="3"/>
      <c r="SWA209" s="3"/>
      <c r="SWB209" s="3"/>
      <c r="SWC209" s="3"/>
      <c r="SWD209" s="3"/>
      <c r="SWE209" s="3"/>
      <c r="SWF209" s="3"/>
      <c r="SWG209" s="3"/>
      <c r="SWH209" s="3"/>
      <c r="SWI209" s="3"/>
      <c r="SWJ209" s="3"/>
      <c r="SWK209" s="3"/>
      <c r="SWL209" s="3"/>
      <c r="SWM209" s="3"/>
      <c r="SWN209" s="3"/>
      <c r="SWO209" s="3"/>
      <c r="SWP209" s="3"/>
      <c r="SWQ209" s="3"/>
      <c r="SWR209" s="3"/>
      <c r="SWS209" s="3"/>
      <c r="SWT209" s="3"/>
      <c r="SWU209" s="3"/>
      <c r="SWV209" s="3"/>
      <c r="SWW209" s="3"/>
      <c r="SWX209" s="3"/>
      <c r="SWY209" s="3"/>
      <c r="SWZ209" s="3"/>
      <c r="SXA209" s="3"/>
      <c r="SXB209" s="3"/>
      <c r="SXC209" s="3"/>
      <c r="SXD209" s="3"/>
      <c r="SXE209" s="3"/>
      <c r="SXF209" s="3"/>
      <c r="SXG209" s="3"/>
      <c r="SXH209" s="3"/>
      <c r="SXI209" s="3"/>
      <c r="SXJ209" s="3"/>
      <c r="SXK209" s="3"/>
      <c r="SXL209" s="3"/>
      <c r="SXM209" s="3"/>
      <c r="SXN209" s="3"/>
      <c r="SXO209" s="3"/>
      <c r="SXP209" s="3"/>
      <c r="SXQ209" s="3"/>
      <c r="SXR209" s="3"/>
      <c r="SXS209" s="3"/>
      <c r="SXT209" s="3"/>
      <c r="SXU209" s="3"/>
      <c r="SXV209" s="3"/>
      <c r="SXW209" s="3"/>
      <c r="SXX209" s="3"/>
      <c r="SXY209" s="3"/>
      <c r="SXZ209" s="3"/>
      <c r="SYA209" s="3"/>
      <c r="SYB209" s="3"/>
      <c r="SYC209" s="3"/>
      <c r="SYD209" s="3"/>
      <c r="SYE209" s="3"/>
      <c r="SYF209" s="3"/>
      <c r="SYG209" s="3"/>
      <c r="SYH209" s="3"/>
      <c r="SYI209" s="3"/>
      <c r="SYJ209" s="3"/>
      <c r="SYK209" s="3"/>
      <c r="SYL209" s="3"/>
      <c r="SYM209" s="3"/>
      <c r="SYN209" s="3"/>
      <c r="SYO209" s="3"/>
      <c r="SYP209" s="3"/>
      <c r="SYQ209" s="3"/>
      <c r="SYR209" s="3"/>
      <c r="SYS209" s="3"/>
      <c r="SYT209" s="3"/>
      <c r="SYU209" s="3"/>
      <c r="SYV209" s="3"/>
      <c r="SYW209" s="3"/>
      <c r="SYX209" s="3"/>
      <c r="SYY209" s="3"/>
      <c r="SYZ209" s="3"/>
      <c r="SZA209" s="3"/>
      <c r="SZB209" s="3"/>
      <c r="SZC209" s="3"/>
      <c r="SZD209" s="3"/>
      <c r="SZE209" s="3"/>
      <c r="SZF209" s="3"/>
      <c r="SZG209" s="3"/>
      <c r="SZH209" s="3"/>
      <c r="SZI209" s="3"/>
      <c r="SZJ209" s="3"/>
      <c r="SZK209" s="3"/>
      <c r="SZL209" s="3"/>
      <c r="SZM209" s="3"/>
      <c r="SZN209" s="3"/>
      <c r="SZO209" s="3"/>
      <c r="SZP209" s="3"/>
      <c r="SZQ209" s="3"/>
      <c r="SZR209" s="3"/>
      <c r="SZS209" s="3"/>
      <c r="SZT209" s="3"/>
      <c r="SZU209" s="3"/>
      <c r="SZV209" s="3"/>
      <c r="SZW209" s="3"/>
      <c r="SZX209" s="3"/>
      <c r="SZY209" s="3"/>
      <c r="SZZ209" s="3"/>
      <c r="TAA209" s="3"/>
      <c r="TAB209" s="3"/>
      <c r="TAC209" s="3"/>
      <c r="TAD209" s="3"/>
      <c r="TAE209" s="3"/>
      <c r="TAF209" s="3"/>
      <c r="TAG209" s="3"/>
      <c r="TAH209" s="377">
        <v>18</v>
      </c>
      <c r="TAI209" s="378" t="s">
        <v>142</v>
      </c>
      <c r="TAJ209" s="379" t="s">
        <v>144</v>
      </c>
      <c r="TAK209" s="380" t="s">
        <v>63</v>
      </c>
      <c r="TAL209" s="380"/>
      <c r="TAM209" s="381">
        <v>22</v>
      </c>
      <c r="TAN209" s="380"/>
      <c r="TAO209" s="382"/>
      <c r="TAP209" s="380"/>
      <c r="TAQ209" s="382"/>
      <c r="TAR209" s="380"/>
      <c r="TAS209" s="382"/>
      <c r="TAT209" s="383"/>
      <c r="TAU209" s="3"/>
      <c r="TAV209" s="3"/>
      <c r="TAW209" s="3"/>
      <c r="TAX209" s="3"/>
      <c r="TAY209" s="3"/>
      <c r="TAZ209" s="3"/>
      <c r="TBA209" s="3"/>
      <c r="TBB209" s="3"/>
      <c r="TBC209" s="3"/>
      <c r="TBD209" s="3"/>
      <c r="TBE209" s="3"/>
      <c r="TBF209" s="3"/>
      <c r="TBG209" s="3"/>
      <c r="TBH209" s="3"/>
      <c r="TBI209" s="3"/>
      <c r="TBJ209" s="3"/>
      <c r="TBK209" s="3"/>
      <c r="TBL209" s="3"/>
      <c r="TBM209" s="3"/>
      <c r="TBN209" s="3"/>
      <c r="TBO209" s="3"/>
      <c r="TBP209" s="3"/>
      <c r="TBQ209" s="3"/>
      <c r="TBR209" s="3"/>
      <c r="TBS209" s="3"/>
      <c r="TBT209" s="3"/>
      <c r="TBU209" s="3"/>
      <c r="TBV209" s="3"/>
      <c r="TBW209" s="3"/>
      <c r="TBX209" s="3"/>
      <c r="TBY209" s="3"/>
      <c r="TBZ209" s="3"/>
      <c r="TCA209" s="3"/>
      <c r="TCB209" s="3"/>
      <c r="TCC209" s="3"/>
      <c r="TCD209" s="3"/>
      <c r="TCE209" s="3"/>
      <c r="TCF209" s="3"/>
      <c r="TCG209" s="3"/>
      <c r="TCH209" s="3"/>
      <c r="TCI209" s="3"/>
      <c r="TCJ209" s="3"/>
      <c r="TCK209" s="3"/>
      <c r="TCL209" s="3"/>
      <c r="TCM209" s="3"/>
      <c r="TCN209" s="3"/>
      <c r="TCO209" s="3"/>
      <c r="TCP209" s="3"/>
      <c r="TCQ209" s="3"/>
      <c r="TCR209" s="3"/>
      <c r="TCS209" s="3"/>
      <c r="TCT209" s="3"/>
      <c r="TCU209" s="3"/>
      <c r="TCV209" s="3"/>
      <c r="TCW209" s="3"/>
      <c r="TCX209" s="3"/>
      <c r="TCY209" s="3"/>
      <c r="TCZ209" s="3"/>
      <c r="TDA209" s="3"/>
      <c r="TDB209" s="3"/>
      <c r="TDC209" s="3"/>
      <c r="TDD209" s="3"/>
      <c r="TDE209" s="3"/>
      <c r="TDF209" s="3"/>
      <c r="TDG209" s="3"/>
      <c r="TDH209" s="3"/>
      <c r="TDI209" s="3"/>
      <c r="TDJ209" s="3"/>
      <c r="TDK209" s="3"/>
      <c r="TDL209" s="3"/>
      <c r="TDM209" s="3"/>
      <c r="TDN209" s="3"/>
      <c r="TDO209" s="3"/>
      <c r="TDP209" s="3"/>
      <c r="TDQ209" s="3"/>
      <c r="TDR209" s="3"/>
      <c r="TDS209" s="3"/>
      <c r="TDT209" s="3"/>
      <c r="TDU209" s="3"/>
      <c r="TDV209" s="3"/>
      <c r="TDW209" s="3"/>
      <c r="TDX209" s="3"/>
      <c r="TDY209" s="3"/>
      <c r="TDZ209" s="3"/>
      <c r="TEA209" s="3"/>
      <c r="TEB209" s="3"/>
      <c r="TEC209" s="3"/>
      <c r="TED209" s="3"/>
      <c r="TEE209" s="3"/>
      <c r="TEF209" s="3"/>
      <c r="TEG209" s="3"/>
      <c r="TEH209" s="3"/>
      <c r="TEI209" s="3"/>
      <c r="TEJ209" s="3"/>
      <c r="TEK209" s="3"/>
      <c r="TEL209" s="3"/>
      <c r="TEM209" s="3"/>
      <c r="TEN209" s="3"/>
      <c r="TEO209" s="3"/>
      <c r="TEP209" s="3"/>
      <c r="TEQ209" s="3"/>
      <c r="TER209" s="3"/>
      <c r="TES209" s="3"/>
      <c r="TET209" s="3"/>
      <c r="TEU209" s="3"/>
      <c r="TEV209" s="3"/>
      <c r="TEW209" s="3"/>
      <c r="TEX209" s="3"/>
      <c r="TEY209" s="3"/>
      <c r="TEZ209" s="3"/>
      <c r="TFA209" s="3"/>
      <c r="TFB209" s="3"/>
      <c r="TFC209" s="3"/>
      <c r="TFD209" s="3"/>
      <c r="TFE209" s="3"/>
      <c r="TFF209" s="3"/>
      <c r="TFG209" s="3"/>
      <c r="TFH209" s="3"/>
      <c r="TFI209" s="3"/>
      <c r="TFJ209" s="3"/>
      <c r="TFK209" s="3"/>
      <c r="TFL209" s="3"/>
      <c r="TFM209" s="3"/>
      <c r="TFN209" s="3"/>
      <c r="TFO209" s="3"/>
      <c r="TFP209" s="3"/>
      <c r="TFQ209" s="3"/>
      <c r="TFR209" s="3"/>
      <c r="TFS209" s="3"/>
      <c r="TFT209" s="3"/>
      <c r="TFU209" s="3"/>
      <c r="TFV209" s="3"/>
      <c r="TFW209" s="3"/>
      <c r="TFX209" s="3"/>
      <c r="TFY209" s="3"/>
      <c r="TFZ209" s="3"/>
      <c r="TGA209" s="3"/>
      <c r="TGB209" s="3"/>
      <c r="TGC209" s="3"/>
      <c r="TGD209" s="3"/>
      <c r="TGE209" s="3"/>
      <c r="TGF209" s="3"/>
      <c r="TGG209" s="3"/>
      <c r="TGH209" s="3"/>
      <c r="TGI209" s="3"/>
      <c r="TGJ209" s="3"/>
      <c r="TGK209" s="3"/>
      <c r="TGL209" s="3"/>
      <c r="TGM209" s="3"/>
      <c r="TGN209" s="3"/>
      <c r="TGO209" s="3"/>
      <c r="TGP209" s="3"/>
      <c r="TGQ209" s="3"/>
      <c r="TGR209" s="3"/>
      <c r="TGS209" s="3"/>
      <c r="TGT209" s="3"/>
      <c r="TGU209" s="3"/>
      <c r="TGV209" s="3"/>
      <c r="TGW209" s="3"/>
      <c r="TGX209" s="3"/>
      <c r="TGY209" s="3"/>
      <c r="TGZ209" s="3"/>
      <c r="THA209" s="3"/>
      <c r="THB209" s="3"/>
      <c r="THC209" s="3"/>
      <c r="THD209" s="3"/>
      <c r="THE209" s="3"/>
      <c r="THF209" s="3"/>
      <c r="THG209" s="3"/>
      <c r="THH209" s="3"/>
      <c r="THI209" s="3"/>
      <c r="THJ209" s="3"/>
      <c r="THK209" s="3"/>
      <c r="THL209" s="3"/>
      <c r="THM209" s="3"/>
      <c r="THN209" s="3"/>
      <c r="THO209" s="3"/>
      <c r="THP209" s="3"/>
      <c r="THQ209" s="3"/>
      <c r="THR209" s="3"/>
      <c r="THS209" s="3"/>
      <c r="THT209" s="3"/>
      <c r="THU209" s="3"/>
      <c r="THV209" s="3"/>
      <c r="THW209" s="3"/>
      <c r="THX209" s="3"/>
      <c r="THY209" s="3"/>
      <c r="THZ209" s="3"/>
      <c r="TIA209" s="3"/>
      <c r="TIB209" s="3"/>
      <c r="TIC209" s="3"/>
      <c r="TID209" s="3"/>
      <c r="TIE209" s="3"/>
      <c r="TIF209" s="3"/>
      <c r="TIG209" s="3"/>
      <c r="TIH209" s="3"/>
      <c r="TII209" s="3"/>
      <c r="TIJ209" s="3"/>
      <c r="TIK209" s="3"/>
      <c r="TIL209" s="3"/>
      <c r="TIM209" s="3"/>
      <c r="TIN209" s="3"/>
      <c r="TIO209" s="3"/>
      <c r="TIP209" s="3"/>
      <c r="TIQ209" s="3"/>
      <c r="TIR209" s="3"/>
      <c r="TIS209" s="3"/>
      <c r="TIT209" s="3"/>
      <c r="TIU209" s="3"/>
      <c r="TIV209" s="3"/>
      <c r="TIW209" s="3"/>
      <c r="TIX209" s="3"/>
      <c r="TIY209" s="3"/>
      <c r="TIZ209" s="3"/>
      <c r="TJA209" s="3"/>
      <c r="TJB209" s="3"/>
      <c r="TJC209" s="3"/>
      <c r="TJD209" s="3"/>
      <c r="TJE209" s="3"/>
      <c r="TJF209" s="3"/>
      <c r="TJG209" s="3"/>
      <c r="TJH209" s="3"/>
      <c r="TJI209" s="3"/>
      <c r="TJJ209" s="3"/>
      <c r="TJK209" s="3"/>
      <c r="TJL209" s="3"/>
      <c r="TJM209" s="3"/>
      <c r="TJN209" s="3"/>
      <c r="TJO209" s="3"/>
      <c r="TJP209" s="3"/>
      <c r="TJQ209" s="3"/>
      <c r="TJR209" s="3"/>
      <c r="TJS209" s="3"/>
      <c r="TJT209" s="3"/>
      <c r="TJU209" s="3"/>
      <c r="TJV209" s="3"/>
      <c r="TJW209" s="3"/>
      <c r="TJX209" s="3"/>
      <c r="TJY209" s="3"/>
      <c r="TJZ209" s="3"/>
      <c r="TKA209" s="3"/>
      <c r="TKB209" s="3"/>
      <c r="TKC209" s="3"/>
      <c r="TKD209" s="377">
        <v>18</v>
      </c>
      <c r="TKE209" s="378" t="s">
        <v>142</v>
      </c>
      <c r="TKF209" s="379" t="s">
        <v>144</v>
      </c>
      <c r="TKG209" s="380" t="s">
        <v>63</v>
      </c>
      <c r="TKH209" s="380"/>
      <c r="TKI209" s="381">
        <v>22</v>
      </c>
      <c r="TKJ209" s="380"/>
      <c r="TKK209" s="382"/>
      <c r="TKL209" s="380"/>
      <c r="TKM209" s="382"/>
      <c r="TKN209" s="380"/>
      <c r="TKO209" s="382"/>
      <c r="TKP209" s="383"/>
      <c r="TKQ209" s="3"/>
      <c r="TKR209" s="3"/>
      <c r="TKS209" s="3"/>
      <c r="TKT209" s="3"/>
      <c r="TKU209" s="3"/>
      <c r="TKV209" s="3"/>
      <c r="TKW209" s="3"/>
      <c r="TKX209" s="3"/>
      <c r="TKY209" s="3"/>
      <c r="TKZ209" s="3"/>
      <c r="TLA209" s="3"/>
      <c r="TLB209" s="3"/>
      <c r="TLC209" s="3"/>
      <c r="TLD209" s="3"/>
      <c r="TLE209" s="3"/>
      <c r="TLF209" s="3"/>
      <c r="TLG209" s="3"/>
      <c r="TLH209" s="3"/>
      <c r="TLI209" s="3"/>
      <c r="TLJ209" s="3"/>
      <c r="TLK209" s="3"/>
      <c r="TLL209" s="3"/>
      <c r="TLM209" s="3"/>
      <c r="TLN209" s="3"/>
      <c r="TLO209" s="3"/>
      <c r="TLP209" s="3"/>
      <c r="TLQ209" s="3"/>
      <c r="TLR209" s="3"/>
      <c r="TLS209" s="3"/>
      <c r="TLT209" s="3"/>
      <c r="TLU209" s="3"/>
      <c r="TLV209" s="3"/>
      <c r="TLW209" s="3"/>
      <c r="TLX209" s="3"/>
      <c r="TLY209" s="3"/>
      <c r="TLZ209" s="3"/>
      <c r="TMA209" s="3"/>
      <c r="TMB209" s="3"/>
      <c r="TMC209" s="3"/>
      <c r="TMD209" s="3"/>
      <c r="TME209" s="3"/>
      <c r="TMF209" s="3"/>
      <c r="TMG209" s="3"/>
      <c r="TMH209" s="3"/>
      <c r="TMI209" s="3"/>
      <c r="TMJ209" s="3"/>
      <c r="TMK209" s="3"/>
      <c r="TML209" s="3"/>
      <c r="TMM209" s="3"/>
      <c r="TMN209" s="3"/>
      <c r="TMO209" s="3"/>
      <c r="TMP209" s="3"/>
      <c r="TMQ209" s="3"/>
      <c r="TMR209" s="3"/>
      <c r="TMS209" s="3"/>
      <c r="TMT209" s="3"/>
      <c r="TMU209" s="3"/>
      <c r="TMV209" s="3"/>
      <c r="TMW209" s="3"/>
      <c r="TMX209" s="3"/>
      <c r="TMY209" s="3"/>
      <c r="TMZ209" s="3"/>
      <c r="TNA209" s="3"/>
      <c r="TNB209" s="3"/>
      <c r="TNC209" s="3"/>
      <c r="TND209" s="3"/>
      <c r="TNE209" s="3"/>
      <c r="TNF209" s="3"/>
      <c r="TNG209" s="3"/>
      <c r="TNH209" s="3"/>
      <c r="TNI209" s="3"/>
      <c r="TNJ209" s="3"/>
      <c r="TNK209" s="3"/>
      <c r="TNL209" s="3"/>
      <c r="TNM209" s="3"/>
      <c r="TNN209" s="3"/>
      <c r="TNO209" s="3"/>
      <c r="TNP209" s="3"/>
      <c r="TNQ209" s="3"/>
      <c r="TNR209" s="3"/>
      <c r="TNS209" s="3"/>
      <c r="TNT209" s="3"/>
      <c r="TNU209" s="3"/>
      <c r="TNV209" s="3"/>
      <c r="TNW209" s="3"/>
      <c r="TNX209" s="3"/>
      <c r="TNY209" s="3"/>
      <c r="TNZ209" s="3"/>
      <c r="TOA209" s="3"/>
      <c r="TOB209" s="3"/>
      <c r="TOC209" s="3"/>
      <c r="TOD209" s="3"/>
      <c r="TOE209" s="3"/>
      <c r="TOF209" s="3"/>
      <c r="TOG209" s="3"/>
      <c r="TOH209" s="3"/>
      <c r="TOI209" s="3"/>
      <c r="TOJ209" s="3"/>
      <c r="TOK209" s="3"/>
      <c r="TOL209" s="3"/>
      <c r="TOM209" s="3"/>
      <c r="TON209" s="3"/>
      <c r="TOO209" s="3"/>
      <c r="TOP209" s="3"/>
      <c r="TOQ209" s="3"/>
      <c r="TOR209" s="3"/>
      <c r="TOS209" s="3"/>
      <c r="TOT209" s="3"/>
      <c r="TOU209" s="3"/>
      <c r="TOV209" s="3"/>
      <c r="TOW209" s="3"/>
      <c r="TOX209" s="3"/>
      <c r="TOY209" s="3"/>
      <c r="TOZ209" s="3"/>
      <c r="TPA209" s="3"/>
      <c r="TPB209" s="3"/>
      <c r="TPC209" s="3"/>
      <c r="TPD209" s="3"/>
      <c r="TPE209" s="3"/>
      <c r="TPF209" s="3"/>
      <c r="TPG209" s="3"/>
      <c r="TPH209" s="3"/>
      <c r="TPI209" s="3"/>
      <c r="TPJ209" s="3"/>
      <c r="TPK209" s="3"/>
      <c r="TPL209" s="3"/>
      <c r="TPM209" s="3"/>
      <c r="TPN209" s="3"/>
      <c r="TPO209" s="3"/>
      <c r="TPP209" s="3"/>
      <c r="TPQ209" s="3"/>
      <c r="TPR209" s="3"/>
      <c r="TPS209" s="3"/>
      <c r="TPT209" s="3"/>
      <c r="TPU209" s="3"/>
      <c r="TPV209" s="3"/>
      <c r="TPW209" s="3"/>
      <c r="TPX209" s="3"/>
      <c r="TPY209" s="3"/>
      <c r="TPZ209" s="3"/>
      <c r="TQA209" s="3"/>
      <c r="TQB209" s="3"/>
      <c r="TQC209" s="3"/>
      <c r="TQD209" s="3"/>
      <c r="TQE209" s="3"/>
      <c r="TQF209" s="3"/>
      <c r="TQG209" s="3"/>
      <c r="TQH209" s="3"/>
      <c r="TQI209" s="3"/>
      <c r="TQJ209" s="3"/>
      <c r="TQK209" s="3"/>
      <c r="TQL209" s="3"/>
      <c r="TQM209" s="3"/>
      <c r="TQN209" s="3"/>
      <c r="TQO209" s="3"/>
      <c r="TQP209" s="3"/>
      <c r="TQQ209" s="3"/>
      <c r="TQR209" s="3"/>
      <c r="TQS209" s="3"/>
      <c r="TQT209" s="3"/>
      <c r="TQU209" s="3"/>
      <c r="TQV209" s="3"/>
      <c r="TQW209" s="3"/>
      <c r="TQX209" s="3"/>
      <c r="TQY209" s="3"/>
      <c r="TQZ209" s="3"/>
      <c r="TRA209" s="3"/>
      <c r="TRB209" s="3"/>
      <c r="TRC209" s="3"/>
      <c r="TRD209" s="3"/>
      <c r="TRE209" s="3"/>
      <c r="TRF209" s="3"/>
      <c r="TRG209" s="3"/>
      <c r="TRH209" s="3"/>
      <c r="TRI209" s="3"/>
      <c r="TRJ209" s="3"/>
      <c r="TRK209" s="3"/>
      <c r="TRL209" s="3"/>
      <c r="TRM209" s="3"/>
      <c r="TRN209" s="3"/>
      <c r="TRO209" s="3"/>
      <c r="TRP209" s="3"/>
      <c r="TRQ209" s="3"/>
      <c r="TRR209" s="3"/>
      <c r="TRS209" s="3"/>
      <c r="TRT209" s="3"/>
      <c r="TRU209" s="3"/>
      <c r="TRV209" s="3"/>
      <c r="TRW209" s="3"/>
      <c r="TRX209" s="3"/>
      <c r="TRY209" s="3"/>
      <c r="TRZ209" s="3"/>
      <c r="TSA209" s="3"/>
      <c r="TSB209" s="3"/>
      <c r="TSC209" s="3"/>
      <c r="TSD209" s="3"/>
      <c r="TSE209" s="3"/>
      <c r="TSF209" s="3"/>
      <c r="TSG209" s="3"/>
      <c r="TSH209" s="3"/>
      <c r="TSI209" s="3"/>
      <c r="TSJ209" s="3"/>
      <c r="TSK209" s="3"/>
      <c r="TSL209" s="3"/>
      <c r="TSM209" s="3"/>
      <c r="TSN209" s="3"/>
      <c r="TSO209" s="3"/>
      <c r="TSP209" s="3"/>
      <c r="TSQ209" s="3"/>
      <c r="TSR209" s="3"/>
      <c r="TSS209" s="3"/>
      <c r="TST209" s="3"/>
      <c r="TSU209" s="3"/>
      <c r="TSV209" s="3"/>
      <c r="TSW209" s="3"/>
      <c r="TSX209" s="3"/>
      <c r="TSY209" s="3"/>
      <c r="TSZ209" s="3"/>
      <c r="TTA209" s="3"/>
      <c r="TTB209" s="3"/>
      <c r="TTC209" s="3"/>
      <c r="TTD209" s="3"/>
      <c r="TTE209" s="3"/>
      <c r="TTF209" s="3"/>
      <c r="TTG209" s="3"/>
      <c r="TTH209" s="3"/>
      <c r="TTI209" s="3"/>
      <c r="TTJ209" s="3"/>
      <c r="TTK209" s="3"/>
      <c r="TTL209" s="3"/>
      <c r="TTM209" s="3"/>
      <c r="TTN209" s="3"/>
      <c r="TTO209" s="3"/>
      <c r="TTP209" s="3"/>
      <c r="TTQ209" s="3"/>
      <c r="TTR209" s="3"/>
      <c r="TTS209" s="3"/>
      <c r="TTT209" s="3"/>
      <c r="TTU209" s="3"/>
      <c r="TTV209" s="3"/>
      <c r="TTW209" s="3"/>
      <c r="TTX209" s="3"/>
      <c r="TTY209" s="3"/>
      <c r="TTZ209" s="377">
        <v>18</v>
      </c>
      <c r="TUA209" s="378" t="s">
        <v>142</v>
      </c>
      <c r="TUB209" s="379" t="s">
        <v>144</v>
      </c>
      <c r="TUC209" s="380" t="s">
        <v>63</v>
      </c>
      <c r="TUD209" s="380"/>
      <c r="TUE209" s="381">
        <v>22</v>
      </c>
      <c r="TUF209" s="380"/>
      <c r="TUG209" s="382"/>
      <c r="TUH209" s="380"/>
      <c r="TUI209" s="382"/>
      <c r="TUJ209" s="380"/>
      <c r="TUK209" s="382"/>
      <c r="TUL209" s="383"/>
      <c r="TUM209" s="3"/>
      <c r="TUN209" s="3"/>
      <c r="TUO209" s="3"/>
      <c r="TUP209" s="3"/>
      <c r="TUQ209" s="3"/>
      <c r="TUR209" s="3"/>
      <c r="TUS209" s="3"/>
      <c r="TUT209" s="3"/>
      <c r="TUU209" s="3"/>
      <c r="TUV209" s="3"/>
      <c r="TUW209" s="3"/>
      <c r="TUX209" s="3"/>
      <c r="TUY209" s="3"/>
      <c r="TUZ209" s="3"/>
      <c r="TVA209" s="3"/>
      <c r="TVB209" s="3"/>
      <c r="TVC209" s="3"/>
      <c r="TVD209" s="3"/>
      <c r="TVE209" s="3"/>
      <c r="TVF209" s="3"/>
      <c r="TVG209" s="3"/>
      <c r="TVH209" s="3"/>
      <c r="TVI209" s="3"/>
      <c r="TVJ209" s="3"/>
      <c r="TVK209" s="3"/>
      <c r="TVL209" s="3"/>
      <c r="TVM209" s="3"/>
      <c r="TVN209" s="3"/>
      <c r="TVO209" s="3"/>
      <c r="TVP209" s="3"/>
      <c r="TVQ209" s="3"/>
      <c r="TVR209" s="3"/>
      <c r="TVS209" s="3"/>
      <c r="TVT209" s="3"/>
      <c r="TVU209" s="3"/>
      <c r="TVV209" s="3"/>
      <c r="TVW209" s="3"/>
      <c r="TVX209" s="3"/>
      <c r="TVY209" s="3"/>
      <c r="TVZ209" s="3"/>
      <c r="TWA209" s="3"/>
      <c r="TWB209" s="3"/>
      <c r="TWC209" s="3"/>
      <c r="TWD209" s="3"/>
      <c r="TWE209" s="3"/>
      <c r="TWF209" s="3"/>
      <c r="TWG209" s="3"/>
      <c r="TWH209" s="3"/>
      <c r="TWI209" s="3"/>
      <c r="TWJ209" s="3"/>
      <c r="TWK209" s="3"/>
      <c r="TWL209" s="3"/>
      <c r="TWM209" s="3"/>
      <c r="TWN209" s="3"/>
      <c r="TWO209" s="3"/>
      <c r="TWP209" s="3"/>
      <c r="TWQ209" s="3"/>
      <c r="TWR209" s="3"/>
      <c r="TWS209" s="3"/>
      <c r="TWT209" s="3"/>
      <c r="TWU209" s="3"/>
      <c r="TWV209" s="3"/>
      <c r="TWW209" s="3"/>
      <c r="TWX209" s="3"/>
      <c r="TWY209" s="3"/>
      <c r="TWZ209" s="3"/>
      <c r="TXA209" s="3"/>
      <c r="TXB209" s="3"/>
      <c r="TXC209" s="3"/>
      <c r="TXD209" s="3"/>
      <c r="TXE209" s="3"/>
      <c r="TXF209" s="3"/>
      <c r="TXG209" s="3"/>
      <c r="TXH209" s="3"/>
      <c r="TXI209" s="3"/>
      <c r="TXJ209" s="3"/>
      <c r="TXK209" s="3"/>
      <c r="TXL209" s="3"/>
      <c r="TXM209" s="3"/>
      <c r="TXN209" s="3"/>
      <c r="TXO209" s="3"/>
      <c r="TXP209" s="3"/>
      <c r="TXQ209" s="3"/>
      <c r="TXR209" s="3"/>
      <c r="TXS209" s="3"/>
      <c r="TXT209" s="3"/>
      <c r="TXU209" s="3"/>
      <c r="TXV209" s="3"/>
      <c r="TXW209" s="3"/>
      <c r="TXX209" s="3"/>
      <c r="TXY209" s="3"/>
      <c r="TXZ209" s="3"/>
      <c r="TYA209" s="3"/>
      <c r="TYB209" s="3"/>
      <c r="TYC209" s="3"/>
      <c r="TYD209" s="3"/>
      <c r="TYE209" s="3"/>
      <c r="TYF209" s="3"/>
      <c r="TYG209" s="3"/>
      <c r="TYH209" s="3"/>
      <c r="TYI209" s="3"/>
      <c r="TYJ209" s="3"/>
      <c r="TYK209" s="3"/>
      <c r="TYL209" s="3"/>
      <c r="TYM209" s="3"/>
      <c r="TYN209" s="3"/>
      <c r="TYO209" s="3"/>
      <c r="TYP209" s="3"/>
      <c r="TYQ209" s="3"/>
      <c r="TYR209" s="3"/>
      <c r="TYS209" s="3"/>
      <c r="TYT209" s="3"/>
      <c r="TYU209" s="3"/>
      <c r="TYV209" s="3"/>
      <c r="TYW209" s="3"/>
      <c r="TYX209" s="3"/>
      <c r="TYY209" s="3"/>
      <c r="TYZ209" s="3"/>
      <c r="TZA209" s="3"/>
      <c r="TZB209" s="3"/>
      <c r="TZC209" s="3"/>
      <c r="TZD209" s="3"/>
      <c r="TZE209" s="3"/>
      <c r="TZF209" s="3"/>
      <c r="TZG209" s="3"/>
      <c r="TZH209" s="3"/>
      <c r="TZI209" s="3"/>
      <c r="TZJ209" s="3"/>
      <c r="TZK209" s="3"/>
      <c r="TZL209" s="3"/>
      <c r="TZM209" s="3"/>
      <c r="TZN209" s="3"/>
      <c r="TZO209" s="3"/>
      <c r="TZP209" s="3"/>
      <c r="TZQ209" s="3"/>
      <c r="TZR209" s="3"/>
      <c r="TZS209" s="3"/>
      <c r="TZT209" s="3"/>
      <c r="TZU209" s="3"/>
      <c r="TZV209" s="3"/>
      <c r="TZW209" s="3"/>
      <c r="TZX209" s="3"/>
      <c r="TZY209" s="3"/>
      <c r="TZZ209" s="3"/>
      <c r="UAA209" s="3"/>
      <c r="UAB209" s="3"/>
      <c r="UAC209" s="3"/>
      <c r="UAD209" s="3"/>
      <c r="UAE209" s="3"/>
      <c r="UAF209" s="3"/>
      <c r="UAG209" s="3"/>
      <c r="UAH209" s="3"/>
      <c r="UAI209" s="3"/>
      <c r="UAJ209" s="3"/>
      <c r="UAK209" s="3"/>
      <c r="UAL209" s="3"/>
      <c r="UAM209" s="3"/>
      <c r="UAN209" s="3"/>
      <c r="UAO209" s="3"/>
      <c r="UAP209" s="3"/>
      <c r="UAQ209" s="3"/>
      <c r="UAR209" s="3"/>
      <c r="UAS209" s="3"/>
      <c r="UAT209" s="3"/>
      <c r="UAU209" s="3"/>
      <c r="UAV209" s="3"/>
      <c r="UAW209" s="3"/>
      <c r="UAX209" s="3"/>
      <c r="UAY209" s="3"/>
      <c r="UAZ209" s="3"/>
      <c r="UBA209" s="3"/>
      <c r="UBB209" s="3"/>
      <c r="UBC209" s="3"/>
      <c r="UBD209" s="3"/>
      <c r="UBE209" s="3"/>
      <c r="UBF209" s="3"/>
      <c r="UBG209" s="3"/>
      <c r="UBH209" s="3"/>
      <c r="UBI209" s="3"/>
      <c r="UBJ209" s="3"/>
      <c r="UBK209" s="3"/>
      <c r="UBL209" s="3"/>
      <c r="UBM209" s="3"/>
      <c r="UBN209" s="3"/>
      <c r="UBO209" s="3"/>
      <c r="UBP209" s="3"/>
      <c r="UBQ209" s="3"/>
      <c r="UBR209" s="3"/>
      <c r="UBS209" s="3"/>
      <c r="UBT209" s="3"/>
      <c r="UBU209" s="3"/>
      <c r="UBV209" s="3"/>
      <c r="UBW209" s="3"/>
      <c r="UBX209" s="3"/>
      <c r="UBY209" s="3"/>
      <c r="UBZ209" s="3"/>
      <c r="UCA209" s="3"/>
      <c r="UCB209" s="3"/>
      <c r="UCC209" s="3"/>
      <c r="UCD209" s="3"/>
      <c r="UCE209" s="3"/>
      <c r="UCF209" s="3"/>
      <c r="UCG209" s="3"/>
      <c r="UCH209" s="3"/>
      <c r="UCI209" s="3"/>
      <c r="UCJ209" s="3"/>
      <c r="UCK209" s="3"/>
      <c r="UCL209" s="3"/>
      <c r="UCM209" s="3"/>
      <c r="UCN209" s="3"/>
      <c r="UCO209" s="3"/>
      <c r="UCP209" s="3"/>
      <c r="UCQ209" s="3"/>
      <c r="UCR209" s="3"/>
      <c r="UCS209" s="3"/>
      <c r="UCT209" s="3"/>
      <c r="UCU209" s="3"/>
      <c r="UCV209" s="3"/>
      <c r="UCW209" s="3"/>
      <c r="UCX209" s="3"/>
      <c r="UCY209" s="3"/>
      <c r="UCZ209" s="3"/>
      <c r="UDA209" s="3"/>
      <c r="UDB209" s="3"/>
      <c r="UDC209" s="3"/>
      <c r="UDD209" s="3"/>
      <c r="UDE209" s="3"/>
      <c r="UDF209" s="3"/>
      <c r="UDG209" s="3"/>
      <c r="UDH209" s="3"/>
      <c r="UDI209" s="3"/>
      <c r="UDJ209" s="3"/>
      <c r="UDK209" s="3"/>
      <c r="UDL209" s="3"/>
      <c r="UDM209" s="3"/>
      <c r="UDN209" s="3"/>
      <c r="UDO209" s="3"/>
      <c r="UDP209" s="3"/>
      <c r="UDQ209" s="3"/>
      <c r="UDR209" s="3"/>
      <c r="UDS209" s="3"/>
      <c r="UDT209" s="3"/>
      <c r="UDU209" s="3"/>
      <c r="UDV209" s="377">
        <v>18</v>
      </c>
      <c r="UDW209" s="378" t="s">
        <v>142</v>
      </c>
      <c r="UDX209" s="379" t="s">
        <v>144</v>
      </c>
      <c r="UDY209" s="380" t="s">
        <v>63</v>
      </c>
      <c r="UDZ209" s="380"/>
      <c r="UEA209" s="381">
        <v>22</v>
      </c>
      <c r="UEB209" s="380"/>
      <c r="UEC209" s="382"/>
      <c r="UED209" s="380"/>
      <c r="UEE209" s="382"/>
      <c r="UEF209" s="380"/>
      <c r="UEG209" s="382"/>
      <c r="UEH209" s="383"/>
      <c r="UEI209" s="3"/>
      <c r="UEJ209" s="3"/>
      <c r="UEK209" s="3"/>
      <c r="UEL209" s="3"/>
      <c r="UEM209" s="3"/>
      <c r="UEN209" s="3"/>
      <c r="UEO209" s="3"/>
      <c r="UEP209" s="3"/>
      <c r="UEQ209" s="3"/>
      <c r="UER209" s="3"/>
      <c r="UES209" s="3"/>
      <c r="UET209" s="3"/>
      <c r="UEU209" s="3"/>
      <c r="UEV209" s="3"/>
      <c r="UEW209" s="3"/>
      <c r="UEX209" s="3"/>
      <c r="UEY209" s="3"/>
      <c r="UEZ209" s="3"/>
      <c r="UFA209" s="3"/>
      <c r="UFB209" s="3"/>
      <c r="UFC209" s="3"/>
      <c r="UFD209" s="3"/>
      <c r="UFE209" s="3"/>
      <c r="UFF209" s="3"/>
      <c r="UFG209" s="3"/>
      <c r="UFH209" s="3"/>
      <c r="UFI209" s="3"/>
      <c r="UFJ209" s="3"/>
      <c r="UFK209" s="3"/>
      <c r="UFL209" s="3"/>
      <c r="UFM209" s="3"/>
      <c r="UFN209" s="3"/>
      <c r="UFO209" s="3"/>
      <c r="UFP209" s="3"/>
      <c r="UFQ209" s="3"/>
      <c r="UFR209" s="3"/>
      <c r="UFS209" s="3"/>
      <c r="UFT209" s="3"/>
      <c r="UFU209" s="3"/>
      <c r="UFV209" s="3"/>
      <c r="UFW209" s="3"/>
      <c r="UFX209" s="3"/>
      <c r="UFY209" s="3"/>
      <c r="UFZ209" s="3"/>
      <c r="UGA209" s="3"/>
      <c r="UGB209" s="3"/>
      <c r="UGC209" s="3"/>
      <c r="UGD209" s="3"/>
      <c r="UGE209" s="3"/>
      <c r="UGF209" s="3"/>
      <c r="UGG209" s="3"/>
      <c r="UGH209" s="3"/>
      <c r="UGI209" s="3"/>
      <c r="UGJ209" s="3"/>
      <c r="UGK209" s="3"/>
      <c r="UGL209" s="3"/>
      <c r="UGM209" s="3"/>
      <c r="UGN209" s="3"/>
      <c r="UGO209" s="3"/>
      <c r="UGP209" s="3"/>
      <c r="UGQ209" s="3"/>
      <c r="UGR209" s="3"/>
      <c r="UGS209" s="3"/>
      <c r="UGT209" s="3"/>
      <c r="UGU209" s="3"/>
      <c r="UGV209" s="3"/>
      <c r="UGW209" s="3"/>
      <c r="UGX209" s="3"/>
      <c r="UGY209" s="3"/>
      <c r="UGZ209" s="3"/>
      <c r="UHA209" s="3"/>
      <c r="UHB209" s="3"/>
      <c r="UHC209" s="3"/>
      <c r="UHD209" s="3"/>
      <c r="UHE209" s="3"/>
      <c r="UHF209" s="3"/>
      <c r="UHG209" s="3"/>
      <c r="UHH209" s="3"/>
      <c r="UHI209" s="3"/>
      <c r="UHJ209" s="3"/>
      <c r="UHK209" s="3"/>
      <c r="UHL209" s="3"/>
      <c r="UHM209" s="3"/>
      <c r="UHN209" s="3"/>
      <c r="UHO209" s="3"/>
      <c r="UHP209" s="3"/>
      <c r="UHQ209" s="3"/>
      <c r="UHR209" s="3"/>
      <c r="UHS209" s="3"/>
      <c r="UHT209" s="3"/>
      <c r="UHU209" s="3"/>
      <c r="UHV209" s="3"/>
      <c r="UHW209" s="3"/>
      <c r="UHX209" s="3"/>
      <c r="UHY209" s="3"/>
      <c r="UHZ209" s="3"/>
      <c r="UIA209" s="3"/>
      <c r="UIB209" s="3"/>
      <c r="UIC209" s="3"/>
      <c r="UID209" s="3"/>
      <c r="UIE209" s="3"/>
      <c r="UIF209" s="3"/>
      <c r="UIG209" s="3"/>
      <c r="UIH209" s="3"/>
      <c r="UII209" s="3"/>
      <c r="UIJ209" s="3"/>
      <c r="UIK209" s="3"/>
      <c r="UIL209" s="3"/>
      <c r="UIM209" s="3"/>
      <c r="UIN209" s="3"/>
      <c r="UIO209" s="3"/>
      <c r="UIP209" s="3"/>
      <c r="UIQ209" s="3"/>
      <c r="UIR209" s="3"/>
      <c r="UIS209" s="3"/>
      <c r="UIT209" s="3"/>
      <c r="UIU209" s="3"/>
      <c r="UIV209" s="3"/>
      <c r="UIW209" s="3"/>
      <c r="UIX209" s="3"/>
      <c r="UIY209" s="3"/>
      <c r="UIZ209" s="3"/>
      <c r="UJA209" s="3"/>
      <c r="UJB209" s="3"/>
      <c r="UJC209" s="3"/>
      <c r="UJD209" s="3"/>
      <c r="UJE209" s="3"/>
      <c r="UJF209" s="3"/>
      <c r="UJG209" s="3"/>
      <c r="UJH209" s="3"/>
      <c r="UJI209" s="3"/>
      <c r="UJJ209" s="3"/>
      <c r="UJK209" s="3"/>
      <c r="UJL209" s="3"/>
      <c r="UJM209" s="3"/>
      <c r="UJN209" s="3"/>
      <c r="UJO209" s="3"/>
      <c r="UJP209" s="3"/>
      <c r="UJQ209" s="3"/>
      <c r="UJR209" s="3"/>
      <c r="UJS209" s="3"/>
      <c r="UJT209" s="3"/>
      <c r="UJU209" s="3"/>
      <c r="UJV209" s="3"/>
      <c r="UJW209" s="3"/>
      <c r="UJX209" s="3"/>
      <c r="UJY209" s="3"/>
      <c r="UJZ209" s="3"/>
      <c r="UKA209" s="3"/>
      <c r="UKB209" s="3"/>
      <c r="UKC209" s="3"/>
      <c r="UKD209" s="3"/>
      <c r="UKE209" s="3"/>
      <c r="UKF209" s="3"/>
      <c r="UKG209" s="3"/>
      <c r="UKH209" s="3"/>
      <c r="UKI209" s="3"/>
      <c r="UKJ209" s="3"/>
      <c r="UKK209" s="3"/>
      <c r="UKL209" s="3"/>
      <c r="UKM209" s="3"/>
      <c r="UKN209" s="3"/>
      <c r="UKO209" s="3"/>
      <c r="UKP209" s="3"/>
      <c r="UKQ209" s="3"/>
      <c r="UKR209" s="3"/>
      <c r="UKS209" s="3"/>
      <c r="UKT209" s="3"/>
      <c r="UKU209" s="3"/>
      <c r="UKV209" s="3"/>
      <c r="UKW209" s="3"/>
      <c r="UKX209" s="3"/>
      <c r="UKY209" s="3"/>
      <c r="UKZ209" s="3"/>
      <c r="ULA209" s="3"/>
      <c r="ULB209" s="3"/>
      <c r="ULC209" s="3"/>
      <c r="ULD209" s="3"/>
      <c r="ULE209" s="3"/>
      <c r="ULF209" s="3"/>
      <c r="ULG209" s="3"/>
      <c r="ULH209" s="3"/>
      <c r="ULI209" s="3"/>
      <c r="ULJ209" s="3"/>
      <c r="ULK209" s="3"/>
      <c r="ULL209" s="3"/>
      <c r="ULM209" s="3"/>
      <c r="ULN209" s="3"/>
      <c r="ULO209" s="3"/>
      <c r="ULP209" s="3"/>
      <c r="ULQ209" s="3"/>
      <c r="ULR209" s="3"/>
      <c r="ULS209" s="3"/>
      <c r="ULT209" s="3"/>
      <c r="ULU209" s="3"/>
      <c r="ULV209" s="3"/>
      <c r="ULW209" s="3"/>
      <c r="ULX209" s="3"/>
      <c r="ULY209" s="3"/>
      <c r="ULZ209" s="3"/>
      <c r="UMA209" s="3"/>
      <c r="UMB209" s="3"/>
      <c r="UMC209" s="3"/>
      <c r="UMD209" s="3"/>
      <c r="UME209" s="3"/>
      <c r="UMF209" s="3"/>
      <c r="UMG209" s="3"/>
      <c r="UMH209" s="3"/>
      <c r="UMI209" s="3"/>
      <c r="UMJ209" s="3"/>
      <c r="UMK209" s="3"/>
      <c r="UML209" s="3"/>
      <c r="UMM209" s="3"/>
      <c r="UMN209" s="3"/>
      <c r="UMO209" s="3"/>
      <c r="UMP209" s="3"/>
      <c r="UMQ209" s="3"/>
      <c r="UMR209" s="3"/>
      <c r="UMS209" s="3"/>
      <c r="UMT209" s="3"/>
      <c r="UMU209" s="3"/>
      <c r="UMV209" s="3"/>
      <c r="UMW209" s="3"/>
      <c r="UMX209" s="3"/>
      <c r="UMY209" s="3"/>
      <c r="UMZ209" s="3"/>
      <c r="UNA209" s="3"/>
      <c r="UNB209" s="3"/>
      <c r="UNC209" s="3"/>
      <c r="UND209" s="3"/>
      <c r="UNE209" s="3"/>
      <c r="UNF209" s="3"/>
      <c r="UNG209" s="3"/>
      <c r="UNH209" s="3"/>
      <c r="UNI209" s="3"/>
      <c r="UNJ209" s="3"/>
      <c r="UNK209" s="3"/>
      <c r="UNL209" s="3"/>
      <c r="UNM209" s="3"/>
      <c r="UNN209" s="3"/>
      <c r="UNO209" s="3"/>
      <c r="UNP209" s="3"/>
      <c r="UNQ209" s="3"/>
      <c r="UNR209" s="377">
        <v>18</v>
      </c>
      <c r="UNS209" s="378" t="s">
        <v>142</v>
      </c>
      <c r="UNT209" s="379" t="s">
        <v>144</v>
      </c>
      <c r="UNU209" s="380" t="s">
        <v>63</v>
      </c>
      <c r="UNV209" s="380"/>
      <c r="UNW209" s="381">
        <v>22</v>
      </c>
      <c r="UNX209" s="380"/>
      <c r="UNY209" s="382"/>
      <c r="UNZ209" s="380"/>
      <c r="UOA209" s="382"/>
      <c r="UOB209" s="380"/>
      <c r="UOC209" s="382"/>
      <c r="UOD209" s="383"/>
      <c r="UOE209" s="3"/>
      <c r="UOF209" s="3"/>
      <c r="UOG209" s="3"/>
      <c r="UOH209" s="3"/>
      <c r="UOI209" s="3"/>
      <c r="UOJ209" s="3"/>
      <c r="UOK209" s="3"/>
      <c r="UOL209" s="3"/>
      <c r="UOM209" s="3"/>
      <c r="UON209" s="3"/>
      <c r="UOO209" s="3"/>
      <c r="UOP209" s="3"/>
      <c r="UOQ209" s="3"/>
      <c r="UOR209" s="3"/>
      <c r="UOS209" s="3"/>
      <c r="UOT209" s="3"/>
      <c r="UOU209" s="3"/>
      <c r="UOV209" s="3"/>
      <c r="UOW209" s="3"/>
      <c r="UOX209" s="3"/>
      <c r="UOY209" s="3"/>
      <c r="UOZ209" s="3"/>
      <c r="UPA209" s="3"/>
      <c r="UPB209" s="3"/>
      <c r="UPC209" s="3"/>
      <c r="UPD209" s="3"/>
      <c r="UPE209" s="3"/>
      <c r="UPF209" s="3"/>
      <c r="UPG209" s="3"/>
      <c r="UPH209" s="3"/>
      <c r="UPI209" s="3"/>
      <c r="UPJ209" s="3"/>
      <c r="UPK209" s="3"/>
      <c r="UPL209" s="3"/>
      <c r="UPM209" s="3"/>
      <c r="UPN209" s="3"/>
      <c r="UPO209" s="3"/>
      <c r="UPP209" s="3"/>
      <c r="UPQ209" s="3"/>
      <c r="UPR209" s="3"/>
      <c r="UPS209" s="3"/>
      <c r="UPT209" s="3"/>
      <c r="UPU209" s="3"/>
      <c r="UPV209" s="3"/>
      <c r="UPW209" s="3"/>
      <c r="UPX209" s="3"/>
      <c r="UPY209" s="3"/>
      <c r="UPZ209" s="3"/>
      <c r="UQA209" s="3"/>
      <c r="UQB209" s="3"/>
      <c r="UQC209" s="3"/>
      <c r="UQD209" s="3"/>
      <c r="UQE209" s="3"/>
      <c r="UQF209" s="3"/>
      <c r="UQG209" s="3"/>
      <c r="UQH209" s="3"/>
      <c r="UQI209" s="3"/>
      <c r="UQJ209" s="3"/>
      <c r="UQK209" s="3"/>
      <c r="UQL209" s="3"/>
      <c r="UQM209" s="3"/>
      <c r="UQN209" s="3"/>
      <c r="UQO209" s="3"/>
      <c r="UQP209" s="3"/>
      <c r="UQQ209" s="3"/>
      <c r="UQR209" s="3"/>
      <c r="UQS209" s="3"/>
      <c r="UQT209" s="3"/>
      <c r="UQU209" s="3"/>
      <c r="UQV209" s="3"/>
      <c r="UQW209" s="3"/>
      <c r="UQX209" s="3"/>
      <c r="UQY209" s="3"/>
      <c r="UQZ209" s="3"/>
      <c r="URA209" s="3"/>
      <c r="URB209" s="3"/>
      <c r="URC209" s="3"/>
      <c r="URD209" s="3"/>
      <c r="URE209" s="3"/>
      <c r="URF209" s="3"/>
      <c r="URG209" s="3"/>
      <c r="URH209" s="3"/>
      <c r="URI209" s="3"/>
      <c r="URJ209" s="3"/>
      <c r="URK209" s="3"/>
      <c r="URL209" s="3"/>
      <c r="URM209" s="3"/>
      <c r="URN209" s="3"/>
      <c r="URO209" s="3"/>
      <c r="URP209" s="3"/>
      <c r="URQ209" s="3"/>
      <c r="URR209" s="3"/>
      <c r="URS209" s="3"/>
      <c r="URT209" s="3"/>
      <c r="URU209" s="3"/>
      <c r="URV209" s="3"/>
      <c r="URW209" s="3"/>
      <c r="URX209" s="3"/>
      <c r="URY209" s="3"/>
      <c r="URZ209" s="3"/>
      <c r="USA209" s="3"/>
      <c r="USB209" s="3"/>
      <c r="USC209" s="3"/>
      <c r="USD209" s="3"/>
      <c r="USE209" s="3"/>
      <c r="USF209" s="3"/>
      <c r="USG209" s="3"/>
      <c r="USH209" s="3"/>
      <c r="USI209" s="3"/>
      <c r="USJ209" s="3"/>
      <c r="USK209" s="3"/>
      <c r="USL209" s="3"/>
      <c r="USM209" s="3"/>
      <c r="USN209" s="3"/>
      <c r="USO209" s="3"/>
      <c r="USP209" s="3"/>
      <c r="USQ209" s="3"/>
      <c r="USR209" s="3"/>
      <c r="USS209" s="3"/>
      <c r="UST209" s="3"/>
      <c r="USU209" s="3"/>
      <c r="USV209" s="3"/>
      <c r="USW209" s="3"/>
      <c r="USX209" s="3"/>
      <c r="USY209" s="3"/>
      <c r="USZ209" s="3"/>
      <c r="UTA209" s="3"/>
      <c r="UTB209" s="3"/>
      <c r="UTC209" s="3"/>
      <c r="UTD209" s="3"/>
      <c r="UTE209" s="3"/>
      <c r="UTF209" s="3"/>
      <c r="UTG209" s="3"/>
      <c r="UTH209" s="3"/>
      <c r="UTI209" s="3"/>
      <c r="UTJ209" s="3"/>
      <c r="UTK209" s="3"/>
      <c r="UTL209" s="3"/>
      <c r="UTM209" s="3"/>
      <c r="UTN209" s="3"/>
      <c r="UTO209" s="3"/>
      <c r="UTP209" s="3"/>
      <c r="UTQ209" s="3"/>
      <c r="UTR209" s="3"/>
      <c r="UTS209" s="3"/>
      <c r="UTT209" s="3"/>
      <c r="UTU209" s="3"/>
      <c r="UTV209" s="3"/>
      <c r="UTW209" s="3"/>
      <c r="UTX209" s="3"/>
      <c r="UTY209" s="3"/>
      <c r="UTZ209" s="3"/>
      <c r="UUA209" s="3"/>
      <c r="UUB209" s="3"/>
      <c r="UUC209" s="3"/>
      <c r="UUD209" s="3"/>
      <c r="UUE209" s="3"/>
      <c r="UUF209" s="3"/>
      <c r="UUG209" s="3"/>
      <c r="UUH209" s="3"/>
      <c r="UUI209" s="3"/>
      <c r="UUJ209" s="3"/>
      <c r="UUK209" s="3"/>
      <c r="UUL209" s="3"/>
      <c r="UUM209" s="3"/>
      <c r="UUN209" s="3"/>
      <c r="UUO209" s="3"/>
      <c r="UUP209" s="3"/>
      <c r="UUQ209" s="3"/>
      <c r="UUR209" s="3"/>
      <c r="UUS209" s="3"/>
      <c r="UUT209" s="3"/>
      <c r="UUU209" s="3"/>
      <c r="UUV209" s="3"/>
      <c r="UUW209" s="3"/>
      <c r="UUX209" s="3"/>
      <c r="UUY209" s="3"/>
      <c r="UUZ209" s="3"/>
      <c r="UVA209" s="3"/>
      <c r="UVB209" s="3"/>
      <c r="UVC209" s="3"/>
      <c r="UVD209" s="3"/>
      <c r="UVE209" s="3"/>
      <c r="UVF209" s="3"/>
      <c r="UVG209" s="3"/>
      <c r="UVH209" s="3"/>
      <c r="UVI209" s="3"/>
      <c r="UVJ209" s="3"/>
      <c r="UVK209" s="3"/>
      <c r="UVL209" s="3"/>
      <c r="UVM209" s="3"/>
      <c r="UVN209" s="3"/>
      <c r="UVO209" s="3"/>
      <c r="UVP209" s="3"/>
      <c r="UVQ209" s="3"/>
      <c r="UVR209" s="3"/>
      <c r="UVS209" s="3"/>
      <c r="UVT209" s="3"/>
      <c r="UVU209" s="3"/>
      <c r="UVV209" s="3"/>
      <c r="UVW209" s="3"/>
      <c r="UVX209" s="3"/>
      <c r="UVY209" s="3"/>
      <c r="UVZ209" s="3"/>
      <c r="UWA209" s="3"/>
      <c r="UWB209" s="3"/>
      <c r="UWC209" s="3"/>
      <c r="UWD209" s="3"/>
      <c r="UWE209" s="3"/>
      <c r="UWF209" s="3"/>
      <c r="UWG209" s="3"/>
      <c r="UWH209" s="3"/>
      <c r="UWI209" s="3"/>
      <c r="UWJ209" s="3"/>
      <c r="UWK209" s="3"/>
      <c r="UWL209" s="3"/>
      <c r="UWM209" s="3"/>
      <c r="UWN209" s="3"/>
      <c r="UWO209" s="3"/>
      <c r="UWP209" s="3"/>
      <c r="UWQ209" s="3"/>
      <c r="UWR209" s="3"/>
      <c r="UWS209" s="3"/>
      <c r="UWT209" s="3"/>
      <c r="UWU209" s="3"/>
      <c r="UWV209" s="3"/>
      <c r="UWW209" s="3"/>
      <c r="UWX209" s="3"/>
      <c r="UWY209" s="3"/>
      <c r="UWZ209" s="3"/>
      <c r="UXA209" s="3"/>
      <c r="UXB209" s="3"/>
      <c r="UXC209" s="3"/>
      <c r="UXD209" s="3"/>
      <c r="UXE209" s="3"/>
      <c r="UXF209" s="3"/>
      <c r="UXG209" s="3"/>
      <c r="UXH209" s="3"/>
      <c r="UXI209" s="3"/>
      <c r="UXJ209" s="3"/>
      <c r="UXK209" s="3"/>
      <c r="UXL209" s="3"/>
      <c r="UXM209" s="3"/>
      <c r="UXN209" s="377">
        <v>18</v>
      </c>
      <c r="UXO209" s="378" t="s">
        <v>142</v>
      </c>
      <c r="UXP209" s="379" t="s">
        <v>144</v>
      </c>
      <c r="UXQ209" s="380" t="s">
        <v>63</v>
      </c>
      <c r="UXR209" s="380"/>
      <c r="UXS209" s="381">
        <v>22</v>
      </c>
      <c r="UXT209" s="380"/>
      <c r="UXU209" s="382"/>
      <c r="UXV209" s="380"/>
      <c r="UXW209" s="382"/>
      <c r="UXX209" s="380"/>
      <c r="UXY209" s="382"/>
      <c r="UXZ209" s="383"/>
      <c r="UYA209" s="3"/>
      <c r="UYB209" s="3"/>
      <c r="UYC209" s="3"/>
      <c r="UYD209" s="3"/>
      <c r="UYE209" s="3"/>
      <c r="UYF209" s="3"/>
      <c r="UYG209" s="3"/>
      <c r="UYH209" s="3"/>
      <c r="UYI209" s="3"/>
      <c r="UYJ209" s="3"/>
      <c r="UYK209" s="3"/>
      <c r="UYL209" s="3"/>
      <c r="UYM209" s="3"/>
      <c r="UYN209" s="3"/>
      <c r="UYO209" s="3"/>
      <c r="UYP209" s="3"/>
      <c r="UYQ209" s="3"/>
      <c r="UYR209" s="3"/>
      <c r="UYS209" s="3"/>
      <c r="UYT209" s="3"/>
      <c r="UYU209" s="3"/>
      <c r="UYV209" s="3"/>
      <c r="UYW209" s="3"/>
      <c r="UYX209" s="3"/>
      <c r="UYY209" s="3"/>
      <c r="UYZ209" s="3"/>
      <c r="UZA209" s="3"/>
      <c r="UZB209" s="3"/>
      <c r="UZC209" s="3"/>
      <c r="UZD209" s="3"/>
      <c r="UZE209" s="3"/>
      <c r="UZF209" s="3"/>
      <c r="UZG209" s="3"/>
      <c r="UZH209" s="3"/>
      <c r="UZI209" s="3"/>
      <c r="UZJ209" s="3"/>
      <c r="UZK209" s="3"/>
      <c r="UZL209" s="3"/>
      <c r="UZM209" s="3"/>
      <c r="UZN209" s="3"/>
      <c r="UZO209" s="3"/>
      <c r="UZP209" s="3"/>
      <c r="UZQ209" s="3"/>
      <c r="UZR209" s="3"/>
      <c r="UZS209" s="3"/>
      <c r="UZT209" s="3"/>
      <c r="UZU209" s="3"/>
      <c r="UZV209" s="3"/>
      <c r="UZW209" s="3"/>
      <c r="UZX209" s="3"/>
      <c r="UZY209" s="3"/>
      <c r="UZZ209" s="3"/>
      <c r="VAA209" s="3"/>
      <c r="VAB209" s="3"/>
      <c r="VAC209" s="3"/>
      <c r="VAD209" s="3"/>
      <c r="VAE209" s="3"/>
      <c r="VAF209" s="3"/>
      <c r="VAG209" s="3"/>
      <c r="VAH209" s="3"/>
      <c r="VAI209" s="3"/>
      <c r="VAJ209" s="3"/>
      <c r="VAK209" s="3"/>
      <c r="VAL209" s="3"/>
      <c r="VAM209" s="3"/>
      <c r="VAN209" s="3"/>
      <c r="VAO209" s="3"/>
      <c r="VAP209" s="3"/>
      <c r="VAQ209" s="3"/>
      <c r="VAR209" s="3"/>
      <c r="VAS209" s="3"/>
      <c r="VAT209" s="3"/>
      <c r="VAU209" s="3"/>
      <c r="VAV209" s="3"/>
      <c r="VAW209" s="3"/>
      <c r="VAX209" s="3"/>
      <c r="VAY209" s="3"/>
      <c r="VAZ209" s="3"/>
      <c r="VBA209" s="3"/>
      <c r="VBB209" s="3"/>
      <c r="VBC209" s="3"/>
      <c r="VBD209" s="3"/>
      <c r="VBE209" s="3"/>
      <c r="VBF209" s="3"/>
      <c r="VBG209" s="3"/>
      <c r="VBH209" s="3"/>
      <c r="VBI209" s="3"/>
      <c r="VBJ209" s="3"/>
      <c r="VBK209" s="3"/>
      <c r="VBL209" s="3"/>
      <c r="VBM209" s="3"/>
      <c r="VBN209" s="3"/>
      <c r="VBO209" s="3"/>
      <c r="VBP209" s="3"/>
      <c r="VBQ209" s="3"/>
      <c r="VBR209" s="3"/>
      <c r="VBS209" s="3"/>
      <c r="VBT209" s="3"/>
      <c r="VBU209" s="3"/>
      <c r="VBV209" s="3"/>
      <c r="VBW209" s="3"/>
      <c r="VBX209" s="3"/>
      <c r="VBY209" s="3"/>
      <c r="VBZ209" s="3"/>
      <c r="VCA209" s="3"/>
      <c r="VCB209" s="3"/>
      <c r="VCC209" s="3"/>
      <c r="VCD209" s="3"/>
      <c r="VCE209" s="3"/>
      <c r="VCF209" s="3"/>
      <c r="VCG209" s="3"/>
      <c r="VCH209" s="3"/>
      <c r="VCI209" s="3"/>
      <c r="VCJ209" s="3"/>
      <c r="VCK209" s="3"/>
      <c r="VCL209" s="3"/>
      <c r="VCM209" s="3"/>
      <c r="VCN209" s="3"/>
      <c r="VCO209" s="3"/>
      <c r="VCP209" s="3"/>
      <c r="VCQ209" s="3"/>
      <c r="VCR209" s="3"/>
      <c r="VCS209" s="3"/>
      <c r="VCT209" s="3"/>
      <c r="VCU209" s="3"/>
      <c r="VCV209" s="3"/>
      <c r="VCW209" s="3"/>
      <c r="VCX209" s="3"/>
      <c r="VCY209" s="3"/>
      <c r="VCZ209" s="3"/>
      <c r="VDA209" s="3"/>
      <c r="VDB209" s="3"/>
      <c r="VDC209" s="3"/>
      <c r="VDD209" s="3"/>
      <c r="VDE209" s="3"/>
      <c r="VDF209" s="3"/>
      <c r="VDG209" s="3"/>
      <c r="VDH209" s="3"/>
      <c r="VDI209" s="3"/>
      <c r="VDJ209" s="3"/>
      <c r="VDK209" s="3"/>
      <c r="VDL209" s="3"/>
      <c r="VDM209" s="3"/>
      <c r="VDN209" s="3"/>
      <c r="VDO209" s="3"/>
      <c r="VDP209" s="3"/>
      <c r="VDQ209" s="3"/>
      <c r="VDR209" s="3"/>
      <c r="VDS209" s="3"/>
      <c r="VDT209" s="3"/>
      <c r="VDU209" s="3"/>
      <c r="VDV209" s="3"/>
      <c r="VDW209" s="3"/>
      <c r="VDX209" s="3"/>
      <c r="VDY209" s="3"/>
      <c r="VDZ209" s="3"/>
      <c r="VEA209" s="3"/>
      <c r="VEB209" s="3"/>
      <c r="VEC209" s="3"/>
      <c r="VED209" s="3"/>
      <c r="VEE209" s="3"/>
      <c r="VEF209" s="3"/>
      <c r="VEG209" s="3"/>
      <c r="VEH209" s="3"/>
      <c r="VEI209" s="3"/>
      <c r="VEJ209" s="3"/>
      <c r="VEK209" s="3"/>
      <c r="VEL209" s="3"/>
      <c r="VEM209" s="3"/>
      <c r="VEN209" s="3"/>
      <c r="VEO209" s="3"/>
      <c r="VEP209" s="3"/>
      <c r="VEQ209" s="3"/>
      <c r="VER209" s="3"/>
      <c r="VES209" s="3"/>
      <c r="VET209" s="3"/>
      <c r="VEU209" s="3"/>
      <c r="VEV209" s="3"/>
      <c r="VEW209" s="3"/>
      <c r="VEX209" s="3"/>
      <c r="VEY209" s="3"/>
      <c r="VEZ209" s="3"/>
      <c r="VFA209" s="3"/>
      <c r="VFB209" s="3"/>
      <c r="VFC209" s="3"/>
      <c r="VFD209" s="3"/>
      <c r="VFE209" s="3"/>
      <c r="VFF209" s="3"/>
      <c r="VFG209" s="3"/>
      <c r="VFH209" s="3"/>
      <c r="VFI209" s="3"/>
      <c r="VFJ209" s="3"/>
      <c r="VFK209" s="3"/>
      <c r="VFL209" s="3"/>
      <c r="VFM209" s="3"/>
      <c r="VFN209" s="3"/>
      <c r="VFO209" s="3"/>
      <c r="VFP209" s="3"/>
      <c r="VFQ209" s="3"/>
      <c r="VFR209" s="3"/>
      <c r="VFS209" s="3"/>
      <c r="VFT209" s="3"/>
      <c r="VFU209" s="3"/>
      <c r="VFV209" s="3"/>
      <c r="VFW209" s="3"/>
      <c r="VFX209" s="3"/>
      <c r="VFY209" s="3"/>
      <c r="VFZ209" s="3"/>
      <c r="VGA209" s="3"/>
      <c r="VGB209" s="3"/>
      <c r="VGC209" s="3"/>
      <c r="VGD209" s="3"/>
      <c r="VGE209" s="3"/>
      <c r="VGF209" s="3"/>
      <c r="VGG209" s="3"/>
      <c r="VGH209" s="3"/>
      <c r="VGI209" s="3"/>
      <c r="VGJ209" s="3"/>
      <c r="VGK209" s="3"/>
      <c r="VGL209" s="3"/>
      <c r="VGM209" s="3"/>
      <c r="VGN209" s="3"/>
      <c r="VGO209" s="3"/>
      <c r="VGP209" s="3"/>
      <c r="VGQ209" s="3"/>
      <c r="VGR209" s="3"/>
      <c r="VGS209" s="3"/>
      <c r="VGT209" s="3"/>
      <c r="VGU209" s="3"/>
      <c r="VGV209" s="3"/>
      <c r="VGW209" s="3"/>
      <c r="VGX209" s="3"/>
      <c r="VGY209" s="3"/>
      <c r="VGZ209" s="3"/>
      <c r="VHA209" s="3"/>
      <c r="VHB209" s="3"/>
      <c r="VHC209" s="3"/>
      <c r="VHD209" s="3"/>
      <c r="VHE209" s="3"/>
      <c r="VHF209" s="3"/>
      <c r="VHG209" s="3"/>
      <c r="VHH209" s="3"/>
      <c r="VHI209" s="3"/>
      <c r="VHJ209" s="377">
        <v>18</v>
      </c>
      <c r="VHK209" s="378" t="s">
        <v>142</v>
      </c>
      <c r="VHL209" s="379" t="s">
        <v>144</v>
      </c>
      <c r="VHM209" s="380" t="s">
        <v>63</v>
      </c>
      <c r="VHN209" s="380"/>
      <c r="VHO209" s="381">
        <v>22</v>
      </c>
      <c r="VHP209" s="380"/>
      <c r="VHQ209" s="382"/>
      <c r="VHR209" s="380"/>
      <c r="VHS209" s="382"/>
      <c r="VHT209" s="380"/>
      <c r="VHU209" s="382"/>
      <c r="VHV209" s="383"/>
      <c r="VHW209" s="3"/>
      <c r="VHX209" s="3"/>
      <c r="VHY209" s="3"/>
      <c r="VHZ209" s="3"/>
      <c r="VIA209" s="3"/>
      <c r="VIB209" s="3"/>
      <c r="VIC209" s="3"/>
      <c r="VID209" s="3"/>
      <c r="VIE209" s="3"/>
      <c r="VIF209" s="3"/>
      <c r="VIG209" s="3"/>
      <c r="VIH209" s="3"/>
      <c r="VII209" s="3"/>
      <c r="VIJ209" s="3"/>
      <c r="VIK209" s="3"/>
      <c r="VIL209" s="3"/>
      <c r="VIM209" s="3"/>
      <c r="VIN209" s="3"/>
      <c r="VIO209" s="3"/>
      <c r="VIP209" s="3"/>
      <c r="VIQ209" s="3"/>
      <c r="VIR209" s="3"/>
      <c r="VIS209" s="3"/>
      <c r="VIT209" s="3"/>
      <c r="VIU209" s="3"/>
      <c r="VIV209" s="3"/>
      <c r="VIW209" s="3"/>
      <c r="VIX209" s="3"/>
      <c r="VIY209" s="3"/>
      <c r="VIZ209" s="3"/>
      <c r="VJA209" s="3"/>
      <c r="VJB209" s="3"/>
      <c r="VJC209" s="3"/>
      <c r="VJD209" s="3"/>
      <c r="VJE209" s="3"/>
      <c r="VJF209" s="3"/>
      <c r="VJG209" s="3"/>
      <c r="VJH209" s="3"/>
      <c r="VJI209" s="3"/>
      <c r="VJJ209" s="3"/>
      <c r="VJK209" s="3"/>
      <c r="VJL209" s="3"/>
      <c r="VJM209" s="3"/>
      <c r="VJN209" s="3"/>
      <c r="VJO209" s="3"/>
      <c r="VJP209" s="3"/>
      <c r="VJQ209" s="3"/>
      <c r="VJR209" s="3"/>
      <c r="VJS209" s="3"/>
      <c r="VJT209" s="3"/>
      <c r="VJU209" s="3"/>
      <c r="VJV209" s="3"/>
      <c r="VJW209" s="3"/>
      <c r="VJX209" s="3"/>
      <c r="VJY209" s="3"/>
      <c r="VJZ209" s="3"/>
      <c r="VKA209" s="3"/>
      <c r="VKB209" s="3"/>
      <c r="VKC209" s="3"/>
      <c r="VKD209" s="3"/>
      <c r="VKE209" s="3"/>
      <c r="VKF209" s="3"/>
      <c r="VKG209" s="3"/>
      <c r="VKH209" s="3"/>
      <c r="VKI209" s="3"/>
      <c r="VKJ209" s="3"/>
      <c r="VKK209" s="3"/>
      <c r="VKL209" s="3"/>
      <c r="VKM209" s="3"/>
      <c r="VKN209" s="3"/>
      <c r="VKO209" s="3"/>
      <c r="VKP209" s="3"/>
      <c r="VKQ209" s="3"/>
      <c r="VKR209" s="3"/>
      <c r="VKS209" s="3"/>
      <c r="VKT209" s="3"/>
      <c r="VKU209" s="3"/>
      <c r="VKV209" s="3"/>
      <c r="VKW209" s="3"/>
      <c r="VKX209" s="3"/>
      <c r="VKY209" s="3"/>
      <c r="VKZ209" s="3"/>
      <c r="VLA209" s="3"/>
      <c r="VLB209" s="3"/>
      <c r="VLC209" s="3"/>
      <c r="VLD209" s="3"/>
      <c r="VLE209" s="3"/>
      <c r="VLF209" s="3"/>
      <c r="VLG209" s="3"/>
      <c r="VLH209" s="3"/>
      <c r="VLI209" s="3"/>
      <c r="VLJ209" s="3"/>
      <c r="VLK209" s="3"/>
      <c r="VLL209" s="3"/>
      <c r="VLM209" s="3"/>
      <c r="VLN209" s="3"/>
      <c r="VLO209" s="3"/>
      <c r="VLP209" s="3"/>
      <c r="VLQ209" s="3"/>
      <c r="VLR209" s="3"/>
      <c r="VLS209" s="3"/>
      <c r="VLT209" s="3"/>
      <c r="VLU209" s="3"/>
      <c r="VLV209" s="3"/>
      <c r="VLW209" s="3"/>
      <c r="VLX209" s="3"/>
      <c r="VLY209" s="3"/>
      <c r="VLZ209" s="3"/>
      <c r="VMA209" s="3"/>
      <c r="VMB209" s="3"/>
      <c r="VMC209" s="3"/>
      <c r="VMD209" s="3"/>
      <c r="VME209" s="3"/>
      <c r="VMF209" s="3"/>
      <c r="VMG209" s="3"/>
      <c r="VMH209" s="3"/>
      <c r="VMI209" s="3"/>
      <c r="VMJ209" s="3"/>
      <c r="VMK209" s="3"/>
      <c r="VML209" s="3"/>
      <c r="VMM209" s="3"/>
      <c r="VMN209" s="3"/>
      <c r="VMO209" s="3"/>
      <c r="VMP209" s="3"/>
      <c r="VMQ209" s="3"/>
      <c r="VMR209" s="3"/>
      <c r="VMS209" s="3"/>
      <c r="VMT209" s="3"/>
      <c r="VMU209" s="3"/>
      <c r="VMV209" s="3"/>
      <c r="VMW209" s="3"/>
      <c r="VMX209" s="3"/>
      <c r="VMY209" s="3"/>
      <c r="VMZ209" s="3"/>
      <c r="VNA209" s="3"/>
      <c r="VNB209" s="3"/>
      <c r="VNC209" s="3"/>
      <c r="VND209" s="3"/>
      <c r="VNE209" s="3"/>
      <c r="VNF209" s="3"/>
      <c r="VNG209" s="3"/>
      <c r="VNH209" s="3"/>
      <c r="VNI209" s="3"/>
      <c r="VNJ209" s="3"/>
      <c r="VNK209" s="3"/>
      <c r="VNL209" s="3"/>
      <c r="VNM209" s="3"/>
      <c r="VNN209" s="3"/>
      <c r="VNO209" s="3"/>
      <c r="VNP209" s="3"/>
      <c r="VNQ209" s="3"/>
      <c r="VNR209" s="3"/>
      <c r="VNS209" s="3"/>
      <c r="VNT209" s="3"/>
      <c r="VNU209" s="3"/>
      <c r="VNV209" s="3"/>
      <c r="VNW209" s="3"/>
      <c r="VNX209" s="3"/>
      <c r="VNY209" s="3"/>
      <c r="VNZ209" s="3"/>
      <c r="VOA209" s="3"/>
      <c r="VOB209" s="3"/>
      <c r="VOC209" s="3"/>
      <c r="VOD209" s="3"/>
      <c r="VOE209" s="3"/>
      <c r="VOF209" s="3"/>
      <c r="VOG209" s="3"/>
      <c r="VOH209" s="3"/>
      <c r="VOI209" s="3"/>
      <c r="VOJ209" s="3"/>
      <c r="VOK209" s="3"/>
      <c r="VOL209" s="3"/>
      <c r="VOM209" s="3"/>
      <c r="VON209" s="3"/>
      <c r="VOO209" s="3"/>
      <c r="VOP209" s="3"/>
      <c r="VOQ209" s="3"/>
      <c r="VOR209" s="3"/>
      <c r="VOS209" s="3"/>
      <c r="VOT209" s="3"/>
      <c r="VOU209" s="3"/>
      <c r="VOV209" s="3"/>
      <c r="VOW209" s="3"/>
      <c r="VOX209" s="3"/>
      <c r="VOY209" s="3"/>
      <c r="VOZ209" s="3"/>
      <c r="VPA209" s="3"/>
      <c r="VPB209" s="3"/>
      <c r="VPC209" s="3"/>
      <c r="VPD209" s="3"/>
      <c r="VPE209" s="3"/>
      <c r="VPF209" s="3"/>
      <c r="VPG209" s="3"/>
      <c r="VPH209" s="3"/>
      <c r="VPI209" s="3"/>
      <c r="VPJ209" s="3"/>
      <c r="VPK209" s="3"/>
      <c r="VPL209" s="3"/>
      <c r="VPM209" s="3"/>
      <c r="VPN209" s="3"/>
      <c r="VPO209" s="3"/>
      <c r="VPP209" s="3"/>
      <c r="VPQ209" s="3"/>
      <c r="VPR209" s="3"/>
      <c r="VPS209" s="3"/>
      <c r="VPT209" s="3"/>
      <c r="VPU209" s="3"/>
      <c r="VPV209" s="3"/>
      <c r="VPW209" s="3"/>
      <c r="VPX209" s="3"/>
      <c r="VPY209" s="3"/>
      <c r="VPZ209" s="3"/>
      <c r="VQA209" s="3"/>
      <c r="VQB209" s="3"/>
      <c r="VQC209" s="3"/>
      <c r="VQD209" s="3"/>
      <c r="VQE209" s="3"/>
      <c r="VQF209" s="3"/>
      <c r="VQG209" s="3"/>
      <c r="VQH209" s="3"/>
      <c r="VQI209" s="3"/>
      <c r="VQJ209" s="3"/>
      <c r="VQK209" s="3"/>
      <c r="VQL209" s="3"/>
      <c r="VQM209" s="3"/>
      <c r="VQN209" s="3"/>
      <c r="VQO209" s="3"/>
      <c r="VQP209" s="3"/>
      <c r="VQQ209" s="3"/>
      <c r="VQR209" s="3"/>
      <c r="VQS209" s="3"/>
      <c r="VQT209" s="3"/>
      <c r="VQU209" s="3"/>
      <c r="VQV209" s="3"/>
      <c r="VQW209" s="3"/>
      <c r="VQX209" s="3"/>
      <c r="VQY209" s="3"/>
      <c r="VQZ209" s="3"/>
      <c r="VRA209" s="3"/>
      <c r="VRB209" s="3"/>
      <c r="VRC209" s="3"/>
      <c r="VRD209" s="3"/>
      <c r="VRE209" s="3"/>
      <c r="VRF209" s="377">
        <v>18</v>
      </c>
      <c r="VRG209" s="378" t="s">
        <v>142</v>
      </c>
      <c r="VRH209" s="379" t="s">
        <v>144</v>
      </c>
      <c r="VRI209" s="380" t="s">
        <v>63</v>
      </c>
      <c r="VRJ209" s="380"/>
      <c r="VRK209" s="381">
        <v>22</v>
      </c>
      <c r="VRL209" s="380"/>
      <c r="VRM209" s="382"/>
      <c r="VRN209" s="380"/>
      <c r="VRO209" s="382"/>
      <c r="VRP209" s="380"/>
      <c r="VRQ209" s="382"/>
      <c r="VRR209" s="383"/>
      <c r="VRS209" s="3"/>
      <c r="VRT209" s="3"/>
      <c r="VRU209" s="3"/>
      <c r="VRV209" s="3"/>
      <c r="VRW209" s="3"/>
      <c r="VRX209" s="3"/>
      <c r="VRY209" s="3"/>
      <c r="VRZ209" s="3"/>
      <c r="VSA209" s="3"/>
      <c r="VSB209" s="3"/>
      <c r="VSC209" s="3"/>
      <c r="VSD209" s="3"/>
      <c r="VSE209" s="3"/>
      <c r="VSF209" s="3"/>
      <c r="VSG209" s="3"/>
      <c r="VSH209" s="3"/>
      <c r="VSI209" s="3"/>
      <c r="VSJ209" s="3"/>
      <c r="VSK209" s="3"/>
      <c r="VSL209" s="3"/>
      <c r="VSM209" s="3"/>
      <c r="VSN209" s="3"/>
      <c r="VSO209" s="3"/>
      <c r="VSP209" s="3"/>
      <c r="VSQ209" s="3"/>
      <c r="VSR209" s="3"/>
      <c r="VSS209" s="3"/>
      <c r="VST209" s="3"/>
      <c r="VSU209" s="3"/>
      <c r="VSV209" s="3"/>
      <c r="VSW209" s="3"/>
      <c r="VSX209" s="3"/>
      <c r="VSY209" s="3"/>
      <c r="VSZ209" s="3"/>
      <c r="VTA209" s="3"/>
      <c r="VTB209" s="3"/>
      <c r="VTC209" s="3"/>
      <c r="VTD209" s="3"/>
      <c r="VTE209" s="3"/>
      <c r="VTF209" s="3"/>
      <c r="VTG209" s="3"/>
      <c r="VTH209" s="3"/>
      <c r="VTI209" s="3"/>
      <c r="VTJ209" s="3"/>
      <c r="VTK209" s="3"/>
      <c r="VTL209" s="3"/>
      <c r="VTM209" s="3"/>
      <c r="VTN209" s="3"/>
      <c r="VTO209" s="3"/>
      <c r="VTP209" s="3"/>
      <c r="VTQ209" s="3"/>
      <c r="VTR209" s="3"/>
      <c r="VTS209" s="3"/>
      <c r="VTT209" s="3"/>
      <c r="VTU209" s="3"/>
      <c r="VTV209" s="3"/>
      <c r="VTW209" s="3"/>
      <c r="VTX209" s="3"/>
      <c r="VTY209" s="3"/>
      <c r="VTZ209" s="3"/>
      <c r="VUA209" s="3"/>
      <c r="VUB209" s="3"/>
      <c r="VUC209" s="3"/>
      <c r="VUD209" s="3"/>
      <c r="VUE209" s="3"/>
      <c r="VUF209" s="3"/>
      <c r="VUG209" s="3"/>
      <c r="VUH209" s="3"/>
      <c r="VUI209" s="3"/>
      <c r="VUJ209" s="3"/>
      <c r="VUK209" s="3"/>
      <c r="VUL209" s="3"/>
      <c r="VUM209" s="3"/>
      <c r="VUN209" s="3"/>
      <c r="VUO209" s="3"/>
      <c r="VUP209" s="3"/>
      <c r="VUQ209" s="3"/>
      <c r="VUR209" s="3"/>
      <c r="VUS209" s="3"/>
      <c r="VUT209" s="3"/>
      <c r="VUU209" s="3"/>
      <c r="VUV209" s="3"/>
      <c r="VUW209" s="3"/>
      <c r="VUX209" s="3"/>
      <c r="VUY209" s="3"/>
      <c r="VUZ209" s="3"/>
      <c r="VVA209" s="3"/>
      <c r="VVB209" s="3"/>
      <c r="VVC209" s="3"/>
      <c r="VVD209" s="3"/>
      <c r="VVE209" s="3"/>
      <c r="VVF209" s="3"/>
      <c r="VVG209" s="3"/>
      <c r="VVH209" s="3"/>
      <c r="VVI209" s="3"/>
      <c r="VVJ209" s="3"/>
      <c r="VVK209" s="3"/>
      <c r="VVL209" s="3"/>
      <c r="VVM209" s="3"/>
      <c r="VVN209" s="3"/>
      <c r="VVO209" s="3"/>
      <c r="VVP209" s="3"/>
      <c r="VVQ209" s="3"/>
      <c r="VVR209" s="3"/>
      <c r="VVS209" s="3"/>
      <c r="VVT209" s="3"/>
      <c r="VVU209" s="3"/>
      <c r="VVV209" s="3"/>
      <c r="VVW209" s="3"/>
      <c r="VVX209" s="3"/>
      <c r="VVY209" s="3"/>
      <c r="VVZ209" s="3"/>
      <c r="VWA209" s="3"/>
      <c r="VWB209" s="3"/>
      <c r="VWC209" s="3"/>
      <c r="VWD209" s="3"/>
      <c r="VWE209" s="3"/>
      <c r="VWF209" s="3"/>
      <c r="VWG209" s="3"/>
      <c r="VWH209" s="3"/>
      <c r="VWI209" s="3"/>
      <c r="VWJ209" s="3"/>
      <c r="VWK209" s="3"/>
      <c r="VWL209" s="3"/>
      <c r="VWM209" s="3"/>
      <c r="VWN209" s="3"/>
      <c r="VWO209" s="3"/>
      <c r="VWP209" s="3"/>
      <c r="VWQ209" s="3"/>
      <c r="VWR209" s="3"/>
      <c r="VWS209" s="3"/>
      <c r="VWT209" s="3"/>
      <c r="VWU209" s="3"/>
      <c r="VWV209" s="3"/>
      <c r="VWW209" s="3"/>
      <c r="VWX209" s="3"/>
      <c r="VWY209" s="3"/>
      <c r="VWZ209" s="3"/>
      <c r="VXA209" s="3"/>
      <c r="VXB209" s="3"/>
      <c r="VXC209" s="3"/>
      <c r="VXD209" s="3"/>
      <c r="VXE209" s="3"/>
      <c r="VXF209" s="3"/>
      <c r="VXG209" s="3"/>
      <c r="VXH209" s="3"/>
      <c r="VXI209" s="3"/>
      <c r="VXJ209" s="3"/>
      <c r="VXK209" s="3"/>
      <c r="VXL209" s="3"/>
      <c r="VXM209" s="3"/>
      <c r="VXN209" s="3"/>
      <c r="VXO209" s="3"/>
      <c r="VXP209" s="3"/>
      <c r="VXQ209" s="3"/>
      <c r="VXR209" s="3"/>
      <c r="VXS209" s="3"/>
      <c r="VXT209" s="3"/>
      <c r="VXU209" s="3"/>
      <c r="VXV209" s="3"/>
      <c r="VXW209" s="3"/>
      <c r="VXX209" s="3"/>
      <c r="VXY209" s="3"/>
      <c r="VXZ209" s="3"/>
      <c r="VYA209" s="3"/>
      <c r="VYB209" s="3"/>
      <c r="VYC209" s="3"/>
      <c r="VYD209" s="3"/>
      <c r="VYE209" s="3"/>
      <c r="VYF209" s="3"/>
      <c r="VYG209" s="3"/>
      <c r="VYH209" s="3"/>
      <c r="VYI209" s="3"/>
      <c r="VYJ209" s="3"/>
      <c r="VYK209" s="3"/>
      <c r="VYL209" s="3"/>
      <c r="VYM209" s="3"/>
      <c r="VYN209" s="3"/>
      <c r="VYO209" s="3"/>
      <c r="VYP209" s="3"/>
      <c r="VYQ209" s="3"/>
      <c r="VYR209" s="3"/>
      <c r="VYS209" s="3"/>
      <c r="VYT209" s="3"/>
      <c r="VYU209" s="3"/>
      <c r="VYV209" s="3"/>
      <c r="VYW209" s="3"/>
      <c r="VYX209" s="3"/>
      <c r="VYY209" s="3"/>
      <c r="VYZ209" s="3"/>
      <c r="VZA209" s="3"/>
      <c r="VZB209" s="3"/>
      <c r="VZC209" s="3"/>
      <c r="VZD209" s="3"/>
      <c r="VZE209" s="3"/>
      <c r="VZF209" s="3"/>
      <c r="VZG209" s="3"/>
      <c r="VZH209" s="3"/>
      <c r="VZI209" s="3"/>
      <c r="VZJ209" s="3"/>
      <c r="VZK209" s="3"/>
      <c r="VZL209" s="3"/>
      <c r="VZM209" s="3"/>
      <c r="VZN209" s="3"/>
      <c r="VZO209" s="3"/>
      <c r="VZP209" s="3"/>
      <c r="VZQ209" s="3"/>
      <c r="VZR209" s="3"/>
      <c r="VZS209" s="3"/>
      <c r="VZT209" s="3"/>
      <c r="VZU209" s="3"/>
      <c r="VZV209" s="3"/>
      <c r="VZW209" s="3"/>
      <c r="VZX209" s="3"/>
      <c r="VZY209" s="3"/>
      <c r="VZZ209" s="3"/>
      <c r="WAA209" s="3"/>
      <c r="WAB209" s="3"/>
      <c r="WAC209" s="3"/>
      <c r="WAD209" s="3"/>
      <c r="WAE209" s="3"/>
      <c r="WAF209" s="3"/>
      <c r="WAG209" s="3"/>
      <c r="WAH209" s="3"/>
      <c r="WAI209" s="3"/>
      <c r="WAJ209" s="3"/>
      <c r="WAK209" s="3"/>
      <c r="WAL209" s="3"/>
      <c r="WAM209" s="3"/>
      <c r="WAN209" s="3"/>
      <c r="WAO209" s="3"/>
      <c r="WAP209" s="3"/>
      <c r="WAQ209" s="3"/>
      <c r="WAR209" s="3"/>
      <c r="WAS209" s="3"/>
      <c r="WAT209" s="3"/>
      <c r="WAU209" s="3"/>
      <c r="WAV209" s="3"/>
      <c r="WAW209" s="3"/>
      <c r="WAX209" s="3"/>
      <c r="WAY209" s="3"/>
      <c r="WAZ209" s="3"/>
      <c r="WBA209" s="3"/>
      <c r="WBB209" s="377">
        <v>18</v>
      </c>
      <c r="WBC209" s="378" t="s">
        <v>142</v>
      </c>
      <c r="WBD209" s="379" t="s">
        <v>144</v>
      </c>
      <c r="WBE209" s="380" t="s">
        <v>63</v>
      </c>
      <c r="WBF209" s="380"/>
      <c r="WBG209" s="381">
        <v>22</v>
      </c>
      <c r="WBH209" s="380"/>
      <c r="WBI209" s="382"/>
      <c r="WBJ209" s="380"/>
      <c r="WBK209" s="382"/>
      <c r="WBL209" s="380"/>
      <c r="WBM209" s="382"/>
      <c r="WBN209" s="383"/>
      <c r="WBO209" s="3"/>
      <c r="WBP209" s="3"/>
      <c r="WBQ209" s="3"/>
      <c r="WBR209" s="3"/>
      <c r="WBS209" s="3"/>
      <c r="WBT209" s="3"/>
      <c r="WBU209" s="3"/>
      <c r="WBV209" s="3"/>
      <c r="WBW209" s="3"/>
      <c r="WBX209" s="3"/>
      <c r="WBY209" s="3"/>
      <c r="WBZ209" s="3"/>
      <c r="WCA209" s="3"/>
      <c r="WCB209" s="3"/>
      <c r="WCC209" s="3"/>
      <c r="WCD209" s="3"/>
      <c r="WCE209" s="3"/>
      <c r="WCF209" s="3"/>
      <c r="WCG209" s="3"/>
      <c r="WCH209" s="3"/>
      <c r="WCI209" s="3"/>
      <c r="WCJ209" s="3"/>
      <c r="WCK209" s="3"/>
      <c r="WCL209" s="3"/>
      <c r="WCM209" s="3"/>
      <c r="WCN209" s="3"/>
      <c r="WCO209" s="3"/>
      <c r="WCP209" s="3"/>
      <c r="WCQ209" s="3"/>
      <c r="WCR209" s="3"/>
      <c r="WCS209" s="3"/>
      <c r="WCT209" s="3"/>
      <c r="WCU209" s="3"/>
      <c r="WCV209" s="3"/>
      <c r="WCW209" s="3"/>
      <c r="WCX209" s="3"/>
      <c r="WCY209" s="3"/>
      <c r="WCZ209" s="3"/>
      <c r="WDA209" s="3"/>
      <c r="WDB209" s="3"/>
      <c r="WDC209" s="3"/>
      <c r="WDD209" s="3"/>
      <c r="WDE209" s="3"/>
      <c r="WDF209" s="3"/>
      <c r="WDG209" s="3"/>
      <c r="WDH209" s="3"/>
      <c r="WDI209" s="3"/>
      <c r="WDJ209" s="3"/>
      <c r="WDK209" s="3"/>
      <c r="WDL209" s="3"/>
      <c r="WDM209" s="3"/>
      <c r="WDN209" s="3"/>
      <c r="WDO209" s="3"/>
      <c r="WDP209" s="3"/>
      <c r="WDQ209" s="3"/>
      <c r="WDR209" s="3"/>
      <c r="WDS209" s="3"/>
      <c r="WDT209" s="3"/>
      <c r="WDU209" s="3"/>
      <c r="WDV209" s="3"/>
      <c r="WDW209" s="3"/>
      <c r="WDX209" s="3"/>
      <c r="WDY209" s="3"/>
      <c r="WDZ209" s="3"/>
      <c r="WEA209" s="3"/>
      <c r="WEB209" s="3"/>
      <c r="WEC209" s="3"/>
      <c r="WED209" s="3"/>
      <c r="WEE209" s="3"/>
      <c r="WEF209" s="3"/>
      <c r="WEG209" s="3"/>
      <c r="WEH209" s="3"/>
      <c r="WEI209" s="3"/>
      <c r="WEJ209" s="3"/>
      <c r="WEK209" s="3"/>
      <c r="WEL209" s="3"/>
      <c r="WEM209" s="3"/>
      <c r="WEN209" s="3"/>
      <c r="WEO209" s="3"/>
      <c r="WEP209" s="3"/>
      <c r="WEQ209" s="3"/>
      <c r="WER209" s="3"/>
      <c r="WES209" s="3"/>
      <c r="WET209" s="3"/>
      <c r="WEU209" s="3"/>
      <c r="WEV209" s="3"/>
      <c r="WEW209" s="3"/>
      <c r="WEX209" s="3"/>
      <c r="WEY209" s="3"/>
      <c r="WEZ209" s="3"/>
      <c r="WFA209" s="3"/>
      <c r="WFB209" s="3"/>
      <c r="WFC209" s="3"/>
      <c r="WFD209" s="3"/>
      <c r="WFE209" s="3"/>
      <c r="WFF209" s="3"/>
      <c r="WFG209" s="3"/>
      <c r="WFH209" s="3"/>
      <c r="WFI209" s="3"/>
      <c r="WFJ209" s="3"/>
      <c r="WFK209" s="3"/>
      <c r="WFL209" s="3"/>
      <c r="WFM209" s="3"/>
      <c r="WFN209" s="3"/>
      <c r="WFO209" s="3"/>
      <c r="WFP209" s="3"/>
      <c r="WFQ209" s="3"/>
      <c r="WFR209" s="3"/>
      <c r="WFS209" s="3"/>
      <c r="WFT209" s="3"/>
      <c r="WFU209" s="3"/>
      <c r="WFV209" s="3"/>
      <c r="WFW209" s="3"/>
      <c r="WFX209" s="3"/>
      <c r="WFY209" s="3"/>
      <c r="WFZ209" s="3"/>
      <c r="WGA209" s="3"/>
      <c r="WGB209" s="3"/>
      <c r="WGC209" s="3"/>
      <c r="WGD209" s="3"/>
      <c r="WGE209" s="3"/>
      <c r="WGF209" s="3"/>
      <c r="WGG209" s="3"/>
      <c r="WGH209" s="3"/>
      <c r="WGI209" s="3"/>
      <c r="WGJ209" s="3"/>
      <c r="WGK209" s="3"/>
      <c r="WGL209" s="3"/>
      <c r="WGM209" s="3"/>
      <c r="WGN209" s="3"/>
      <c r="WGO209" s="3"/>
      <c r="WGP209" s="3"/>
      <c r="WGQ209" s="3"/>
      <c r="WGR209" s="3"/>
      <c r="WGS209" s="3"/>
      <c r="WGT209" s="3"/>
      <c r="WGU209" s="3"/>
      <c r="WGV209" s="3"/>
      <c r="WGW209" s="3"/>
      <c r="WGX209" s="3"/>
      <c r="WGY209" s="3"/>
      <c r="WGZ209" s="3"/>
      <c r="WHA209" s="3"/>
      <c r="WHB209" s="3"/>
      <c r="WHC209" s="3"/>
      <c r="WHD209" s="3"/>
      <c r="WHE209" s="3"/>
      <c r="WHF209" s="3"/>
      <c r="WHG209" s="3"/>
      <c r="WHH209" s="3"/>
      <c r="WHI209" s="3"/>
      <c r="WHJ209" s="3"/>
      <c r="WHK209" s="3"/>
      <c r="WHL209" s="3"/>
      <c r="WHM209" s="3"/>
      <c r="WHN209" s="3"/>
      <c r="WHO209" s="3"/>
      <c r="WHP209" s="3"/>
      <c r="WHQ209" s="3"/>
      <c r="WHR209" s="3"/>
      <c r="WHS209" s="3"/>
      <c r="WHT209" s="3"/>
      <c r="WHU209" s="3"/>
      <c r="WHV209" s="3"/>
      <c r="WHW209" s="3"/>
      <c r="WHX209" s="3"/>
      <c r="WHY209" s="3"/>
      <c r="WHZ209" s="3"/>
      <c r="WIA209" s="3"/>
      <c r="WIB209" s="3"/>
      <c r="WIC209" s="3"/>
      <c r="WID209" s="3"/>
      <c r="WIE209" s="3"/>
      <c r="WIF209" s="3"/>
      <c r="WIG209" s="3"/>
      <c r="WIH209" s="3"/>
      <c r="WII209" s="3"/>
      <c r="WIJ209" s="3"/>
      <c r="WIK209" s="3"/>
      <c r="WIL209" s="3"/>
      <c r="WIM209" s="3"/>
      <c r="WIN209" s="3"/>
      <c r="WIO209" s="3"/>
      <c r="WIP209" s="3"/>
      <c r="WIQ209" s="3"/>
      <c r="WIR209" s="3"/>
      <c r="WIS209" s="3"/>
      <c r="WIT209" s="3"/>
      <c r="WIU209" s="3"/>
      <c r="WIV209" s="3"/>
      <c r="WIW209" s="3"/>
      <c r="WIX209" s="3"/>
      <c r="WIY209" s="3"/>
      <c r="WIZ209" s="3"/>
      <c r="WJA209" s="3"/>
      <c r="WJB209" s="3"/>
      <c r="WJC209" s="3"/>
      <c r="WJD209" s="3"/>
      <c r="WJE209" s="3"/>
      <c r="WJF209" s="3"/>
      <c r="WJG209" s="3"/>
      <c r="WJH209" s="3"/>
      <c r="WJI209" s="3"/>
      <c r="WJJ209" s="3"/>
      <c r="WJK209" s="3"/>
      <c r="WJL209" s="3"/>
      <c r="WJM209" s="3"/>
      <c r="WJN209" s="3"/>
      <c r="WJO209" s="3"/>
      <c r="WJP209" s="3"/>
      <c r="WJQ209" s="3"/>
      <c r="WJR209" s="3"/>
      <c r="WJS209" s="3"/>
      <c r="WJT209" s="3"/>
      <c r="WJU209" s="3"/>
      <c r="WJV209" s="3"/>
      <c r="WJW209" s="3"/>
      <c r="WJX209" s="3"/>
      <c r="WJY209" s="3"/>
      <c r="WJZ209" s="3"/>
      <c r="WKA209" s="3"/>
      <c r="WKB209" s="3"/>
      <c r="WKC209" s="3"/>
      <c r="WKD209" s="3"/>
      <c r="WKE209" s="3"/>
      <c r="WKF209" s="3"/>
      <c r="WKG209" s="3"/>
      <c r="WKH209" s="3"/>
      <c r="WKI209" s="3"/>
      <c r="WKJ209" s="3"/>
      <c r="WKK209" s="3"/>
      <c r="WKL209" s="3"/>
      <c r="WKM209" s="3"/>
      <c r="WKN209" s="3"/>
      <c r="WKO209" s="3"/>
      <c r="WKP209" s="3"/>
      <c r="WKQ209" s="3"/>
      <c r="WKR209" s="3"/>
      <c r="WKS209" s="3"/>
      <c r="WKT209" s="3"/>
      <c r="WKU209" s="3"/>
      <c r="WKV209" s="3"/>
      <c r="WKW209" s="3"/>
      <c r="WKX209" s="377">
        <v>18</v>
      </c>
      <c r="WKY209" s="378" t="s">
        <v>142</v>
      </c>
      <c r="WKZ209" s="379" t="s">
        <v>144</v>
      </c>
      <c r="WLA209" s="380" t="s">
        <v>63</v>
      </c>
      <c r="WLB209" s="380"/>
      <c r="WLC209" s="381">
        <v>22</v>
      </c>
      <c r="WLD209" s="380"/>
      <c r="WLE209" s="382"/>
      <c r="WLF209" s="380"/>
      <c r="WLG209" s="382"/>
      <c r="WLH209" s="380"/>
      <c r="WLI209" s="382"/>
      <c r="WLJ209" s="383"/>
      <c r="WLK209" s="3"/>
      <c r="WLL209" s="3"/>
      <c r="WLM209" s="3"/>
      <c r="WLN209" s="3"/>
      <c r="WLO209" s="3"/>
      <c r="WLP209" s="3"/>
      <c r="WLQ209" s="3"/>
      <c r="WLR209" s="3"/>
      <c r="WLS209" s="3"/>
      <c r="WLT209" s="3"/>
      <c r="WLU209" s="3"/>
      <c r="WLV209" s="3"/>
      <c r="WLW209" s="3"/>
      <c r="WLX209" s="3"/>
      <c r="WLY209" s="3"/>
      <c r="WLZ209" s="3"/>
      <c r="WMA209" s="3"/>
      <c r="WMB209" s="3"/>
      <c r="WMC209" s="3"/>
      <c r="WMD209" s="3"/>
      <c r="WME209" s="3"/>
      <c r="WMF209" s="3"/>
      <c r="WMG209" s="3"/>
      <c r="WMH209" s="3"/>
      <c r="WMI209" s="3"/>
      <c r="WMJ209" s="3"/>
      <c r="WMK209" s="3"/>
      <c r="WML209" s="3"/>
      <c r="WMM209" s="3"/>
      <c r="WMN209" s="3"/>
      <c r="WMO209" s="3"/>
      <c r="WMP209" s="3"/>
      <c r="WMQ209" s="3"/>
      <c r="WMR209" s="3"/>
      <c r="WMS209" s="3"/>
      <c r="WMT209" s="3"/>
      <c r="WMU209" s="3"/>
      <c r="WMV209" s="3"/>
      <c r="WMW209" s="3"/>
      <c r="WMX209" s="3"/>
      <c r="WMY209" s="3"/>
      <c r="WMZ209" s="3"/>
      <c r="WNA209" s="3"/>
      <c r="WNB209" s="3"/>
      <c r="WNC209" s="3"/>
      <c r="WND209" s="3"/>
      <c r="WNE209" s="3"/>
      <c r="WNF209" s="3"/>
      <c r="WNG209" s="3"/>
      <c r="WNH209" s="3"/>
      <c r="WNI209" s="3"/>
      <c r="WNJ209" s="3"/>
      <c r="WNK209" s="3"/>
      <c r="WNL209" s="3"/>
      <c r="WNM209" s="3"/>
      <c r="WNN209" s="3"/>
      <c r="WNO209" s="3"/>
      <c r="WNP209" s="3"/>
      <c r="WNQ209" s="3"/>
      <c r="WNR209" s="3"/>
      <c r="WNS209" s="3"/>
      <c r="WNT209" s="3"/>
      <c r="WNU209" s="3"/>
      <c r="WNV209" s="3"/>
      <c r="WNW209" s="3"/>
      <c r="WNX209" s="3"/>
      <c r="WNY209" s="3"/>
      <c r="WNZ209" s="3"/>
      <c r="WOA209" s="3"/>
      <c r="WOB209" s="3"/>
      <c r="WOC209" s="3"/>
      <c r="WOD209" s="3"/>
      <c r="WOE209" s="3"/>
      <c r="WOF209" s="3"/>
      <c r="WOG209" s="3"/>
      <c r="WOH209" s="3"/>
      <c r="WOI209" s="3"/>
      <c r="WOJ209" s="3"/>
      <c r="WOK209" s="3"/>
      <c r="WOL209" s="3"/>
      <c r="WOM209" s="3"/>
      <c r="WON209" s="3"/>
      <c r="WOO209" s="3"/>
      <c r="WOP209" s="3"/>
      <c r="WOQ209" s="3"/>
      <c r="WOR209" s="3"/>
      <c r="WOS209" s="3"/>
      <c r="WOT209" s="3"/>
      <c r="WOU209" s="3"/>
      <c r="WOV209" s="3"/>
      <c r="WOW209" s="3"/>
      <c r="WOX209" s="3"/>
      <c r="WOY209" s="3"/>
      <c r="WOZ209" s="3"/>
      <c r="WPA209" s="3"/>
      <c r="WPB209" s="3"/>
      <c r="WPC209" s="3"/>
      <c r="WPD209" s="3"/>
      <c r="WPE209" s="3"/>
      <c r="WPF209" s="3"/>
      <c r="WPG209" s="3"/>
      <c r="WPH209" s="3"/>
      <c r="WPI209" s="3"/>
      <c r="WPJ209" s="3"/>
      <c r="WPK209" s="3"/>
      <c r="WPL209" s="3"/>
      <c r="WPM209" s="3"/>
      <c r="WPN209" s="3"/>
      <c r="WPO209" s="3"/>
      <c r="WPP209" s="3"/>
      <c r="WPQ209" s="3"/>
      <c r="WPR209" s="3"/>
      <c r="WPS209" s="3"/>
      <c r="WPT209" s="3"/>
      <c r="WPU209" s="3"/>
      <c r="WPV209" s="3"/>
      <c r="WPW209" s="3"/>
      <c r="WPX209" s="3"/>
      <c r="WPY209" s="3"/>
      <c r="WPZ209" s="3"/>
      <c r="WQA209" s="3"/>
      <c r="WQB209" s="3"/>
      <c r="WQC209" s="3"/>
      <c r="WQD209" s="3"/>
      <c r="WQE209" s="3"/>
      <c r="WQF209" s="3"/>
      <c r="WQG209" s="3"/>
      <c r="WQH209" s="3"/>
      <c r="WQI209" s="3"/>
      <c r="WQJ209" s="3"/>
      <c r="WQK209" s="3"/>
      <c r="WQL209" s="3"/>
      <c r="WQM209" s="3"/>
      <c r="WQN209" s="3"/>
      <c r="WQO209" s="3"/>
      <c r="WQP209" s="3"/>
      <c r="WQQ209" s="3"/>
      <c r="WQR209" s="3"/>
      <c r="WQS209" s="3"/>
      <c r="WQT209" s="3"/>
      <c r="WQU209" s="3"/>
      <c r="WQV209" s="3"/>
      <c r="WQW209" s="3"/>
      <c r="WQX209" s="3"/>
      <c r="WQY209" s="3"/>
      <c r="WQZ209" s="3"/>
      <c r="WRA209" s="3"/>
      <c r="WRB209" s="3"/>
      <c r="WRC209" s="3"/>
      <c r="WRD209" s="3"/>
      <c r="WRE209" s="3"/>
      <c r="WRF209" s="3"/>
      <c r="WRG209" s="3"/>
      <c r="WRH209" s="3"/>
      <c r="WRI209" s="3"/>
      <c r="WRJ209" s="3"/>
      <c r="WRK209" s="3"/>
      <c r="WRL209" s="3"/>
      <c r="WRM209" s="3"/>
      <c r="WRN209" s="3"/>
      <c r="WRO209" s="3"/>
      <c r="WRP209" s="3"/>
      <c r="WRQ209" s="3"/>
      <c r="WRR209" s="3"/>
      <c r="WRS209" s="3"/>
      <c r="WRT209" s="3"/>
      <c r="WRU209" s="3"/>
      <c r="WRV209" s="3"/>
      <c r="WRW209" s="3"/>
      <c r="WRX209" s="3"/>
      <c r="WRY209" s="3"/>
      <c r="WRZ209" s="3"/>
      <c r="WSA209" s="3"/>
      <c r="WSB209" s="3"/>
      <c r="WSC209" s="3"/>
      <c r="WSD209" s="3"/>
      <c r="WSE209" s="3"/>
      <c r="WSF209" s="3"/>
      <c r="WSG209" s="3"/>
      <c r="WSH209" s="3"/>
      <c r="WSI209" s="3"/>
      <c r="WSJ209" s="3"/>
      <c r="WSK209" s="3"/>
      <c r="WSL209" s="3"/>
      <c r="WSM209" s="3"/>
      <c r="WSN209" s="3"/>
      <c r="WSO209" s="3"/>
      <c r="WSP209" s="3"/>
      <c r="WSQ209" s="3"/>
      <c r="WSR209" s="3"/>
      <c r="WSS209" s="3"/>
      <c r="WST209" s="3"/>
      <c r="WSU209" s="3"/>
      <c r="WSV209" s="3"/>
      <c r="WSW209" s="3"/>
      <c r="WSX209" s="3"/>
      <c r="WSY209" s="3"/>
      <c r="WSZ209" s="3"/>
      <c r="WTA209" s="3"/>
      <c r="WTB209" s="3"/>
      <c r="WTC209" s="3"/>
      <c r="WTD209" s="3"/>
      <c r="WTE209" s="3"/>
      <c r="WTF209" s="3"/>
      <c r="WTG209" s="3"/>
      <c r="WTH209" s="3"/>
      <c r="WTI209" s="3"/>
      <c r="WTJ209" s="3"/>
      <c r="WTK209" s="3"/>
      <c r="WTL209" s="3"/>
      <c r="WTM209" s="3"/>
      <c r="WTN209" s="3"/>
      <c r="WTO209" s="3"/>
      <c r="WTP209" s="3"/>
      <c r="WTQ209" s="3"/>
      <c r="WTR209" s="3"/>
      <c r="WTS209" s="3"/>
      <c r="WTT209" s="3"/>
      <c r="WTU209" s="3"/>
      <c r="WTV209" s="3"/>
      <c r="WTW209" s="3"/>
      <c r="WTX209" s="3"/>
      <c r="WTY209" s="3"/>
      <c r="WTZ209" s="3"/>
      <c r="WUA209" s="3"/>
      <c r="WUB209" s="3"/>
      <c r="WUC209" s="3"/>
      <c r="WUD209" s="3"/>
      <c r="WUE209" s="3"/>
      <c r="WUF209" s="3"/>
      <c r="WUG209" s="3"/>
      <c r="WUH209" s="3"/>
      <c r="WUI209" s="3"/>
      <c r="WUJ209" s="3"/>
      <c r="WUK209" s="3"/>
      <c r="WUL209" s="3"/>
      <c r="WUM209" s="3"/>
      <c r="WUN209" s="3"/>
      <c r="WUO209" s="3"/>
      <c r="WUP209" s="3"/>
      <c r="WUQ209" s="3"/>
      <c r="WUR209" s="3"/>
      <c r="WUS209" s="3"/>
      <c r="WUT209" s="377">
        <v>18</v>
      </c>
      <c r="WUU209" s="378" t="s">
        <v>142</v>
      </c>
      <c r="WUV209" s="379" t="s">
        <v>144</v>
      </c>
      <c r="WUW209" s="380" t="s">
        <v>63</v>
      </c>
      <c r="WUX209" s="380"/>
      <c r="WUY209" s="381">
        <v>22</v>
      </c>
      <c r="WUZ209" s="380"/>
      <c r="WVA209" s="382"/>
      <c r="WVB209" s="380"/>
      <c r="WVC209" s="382"/>
      <c r="WVD209" s="380"/>
      <c r="WVE209" s="382"/>
      <c r="WVF209" s="383"/>
      <c r="WVG209" s="3"/>
      <c r="WVH209" s="3"/>
      <c r="WVI209" s="3"/>
      <c r="WVJ209" s="3"/>
      <c r="WVK209" s="3"/>
      <c r="WVL209" s="3"/>
      <c r="WVM209" s="3"/>
      <c r="WVN209" s="3"/>
      <c r="WVO209" s="3"/>
      <c r="WVP209" s="3"/>
      <c r="WVQ209" s="3"/>
      <c r="WVR209" s="3"/>
      <c r="WVS209" s="3"/>
      <c r="WVT209" s="3"/>
      <c r="WVU209" s="3"/>
      <c r="WVV209" s="3"/>
      <c r="WVW209" s="3"/>
      <c r="WVX209" s="3"/>
      <c r="WVY209" s="3"/>
      <c r="WVZ209" s="3"/>
      <c r="WWA209" s="3"/>
      <c r="WWB209" s="3"/>
      <c r="WWC209" s="3"/>
      <c r="WWD209" s="3"/>
      <c r="WWE209" s="3"/>
      <c r="WWF209" s="3"/>
      <c r="WWG209" s="3"/>
      <c r="WWH209" s="3"/>
      <c r="WWI209" s="3"/>
      <c r="WWJ209" s="3"/>
      <c r="WWK209" s="3"/>
      <c r="WWL209" s="3"/>
      <c r="WWM209" s="3"/>
      <c r="WWN209" s="3"/>
      <c r="WWO209" s="3"/>
      <c r="WWP209" s="3"/>
      <c r="WWQ209" s="3"/>
      <c r="WWR209" s="3"/>
      <c r="WWS209" s="3"/>
      <c r="WWT209" s="3"/>
      <c r="WWU209" s="3"/>
      <c r="WWV209" s="3"/>
      <c r="WWW209" s="3"/>
      <c r="WWX209" s="3"/>
      <c r="WWY209" s="3"/>
      <c r="WWZ209" s="3"/>
      <c r="WXA209" s="3"/>
      <c r="WXB209" s="3"/>
      <c r="WXC209" s="3"/>
      <c r="WXD209" s="3"/>
      <c r="WXE209" s="3"/>
      <c r="WXF209" s="3"/>
      <c r="WXG209" s="3"/>
      <c r="WXH209" s="3"/>
      <c r="WXI209" s="3"/>
      <c r="WXJ209" s="3"/>
      <c r="WXK209" s="3"/>
      <c r="WXL209" s="3"/>
      <c r="WXM209" s="3"/>
      <c r="WXN209" s="3"/>
      <c r="WXO209" s="3"/>
      <c r="WXP209" s="3"/>
      <c r="WXQ209" s="3"/>
      <c r="WXR209" s="3"/>
      <c r="WXS209" s="3"/>
      <c r="WXT209" s="3"/>
      <c r="WXU209" s="3"/>
      <c r="WXV209" s="3"/>
      <c r="WXW209" s="3"/>
      <c r="WXX209" s="3"/>
      <c r="WXY209" s="3"/>
      <c r="WXZ209" s="3"/>
      <c r="WYA209" s="3"/>
      <c r="WYB209" s="3"/>
      <c r="WYC209" s="3"/>
      <c r="WYD209" s="3"/>
      <c r="WYE209" s="3"/>
      <c r="WYF209" s="3"/>
      <c r="WYG209" s="3"/>
      <c r="WYH209" s="3"/>
      <c r="WYI209" s="3"/>
      <c r="WYJ209" s="3"/>
      <c r="WYK209" s="3"/>
      <c r="WYL209" s="3"/>
      <c r="WYM209" s="3"/>
      <c r="WYN209" s="3"/>
      <c r="WYO209" s="3"/>
      <c r="WYP209" s="3"/>
      <c r="WYQ209" s="3"/>
      <c r="WYR209" s="3"/>
      <c r="WYS209" s="3"/>
      <c r="WYT209" s="3"/>
      <c r="WYU209" s="3"/>
      <c r="WYV209" s="3"/>
      <c r="WYW209" s="3"/>
      <c r="WYX209" s="3"/>
      <c r="WYY209" s="3"/>
      <c r="WYZ209" s="3"/>
      <c r="WZA209" s="3"/>
      <c r="WZB209" s="3"/>
      <c r="WZC209" s="3"/>
      <c r="WZD209" s="3"/>
      <c r="WZE209" s="3"/>
      <c r="WZF209" s="3"/>
      <c r="WZG209" s="3"/>
      <c r="WZH209" s="3"/>
      <c r="WZI209" s="3"/>
      <c r="WZJ209" s="3"/>
      <c r="WZK209" s="3"/>
      <c r="WZL209" s="3"/>
      <c r="WZM209" s="3"/>
      <c r="WZN209" s="3"/>
      <c r="WZO209" s="3"/>
      <c r="WZP209" s="3"/>
      <c r="WZQ209" s="3"/>
      <c r="WZR209" s="3"/>
      <c r="WZS209" s="3"/>
      <c r="WZT209" s="3"/>
      <c r="WZU209" s="3"/>
      <c r="WZV209" s="3"/>
      <c r="WZW209" s="3"/>
      <c r="WZX209" s="3"/>
      <c r="WZY209" s="3"/>
      <c r="WZZ209" s="3"/>
      <c r="XAA209" s="3"/>
      <c r="XAB209" s="3"/>
      <c r="XAC209" s="3"/>
      <c r="XAD209" s="3"/>
      <c r="XAE209" s="3"/>
      <c r="XAF209" s="3"/>
      <c r="XAG209" s="3"/>
      <c r="XAH209" s="3"/>
      <c r="XAI209" s="3"/>
      <c r="XAJ209" s="3"/>
      <c r="XAK209" s="3"/>
      <c r="XAL209" s="3"/>
      <c r="XAM209" s="3"/>
      <c r="XAN209" s="3"/>
      <c r="XAO209" s="3"/>
      <c r="XAP209" s="3"/>
      <c r="XAQ209" s="3"/>
      <c r="XAR209" s="3"/>
      <c r="XAS209" s="3"/>
      <c r="XAT209" s="3"/>
      <c r="XAU209" s="3"/>
      <c r="XAV209" s="3"/>
      <c r="XAW209" s="3"/>
      <c r="XAX209" s="3"/>
      <c r="XAY209" s="3"/>
      <c r="XAZ209" s="3"/>
      <c r="XBA209" s="3"/>
      <c r="XBB209" s="3"/>
      <c r="XBC209" s="3"/>
      <c r="XBD209" s="3"/>
      <c r="XBE209" s="3"/>
      <c r="XBF209" s="3"/>
      <c r="XBG209" s="3"/>
      <c r="XBH209" s="3"/>
      <c r="XBI209" s="3"/>
      <c r="XBJ209" s="3"/>
      <c r="XBK209" s="3"/>
      <c r="XBL209" s="3"/>
      <c r="XBM209" s="3"/>
      <c r="XBN209" s="3"/>
      <c r="XBO209" s="3"/>
      <c r="XBP209" s="3"/>
      <c r="XBQ209" s="3"/>
      <c r="XBR209" s="3"/>
      <c r="XBS209" s="3"/>
      <c r="XBT209" s="3"/>
      <c r="XBU209" s="3"/>
      <c r="XBV209" s="3"/>
      <c r="XBW209" s="3"/>
      <c r="XBX209" s="3"/>
      <c r="XBY209" s="3"/>
      <c r="XBZ209" s="3"/>
      <c r="XCA209" s="3"/>
      <c r="XCB209" s="3"/>
      <c r="XCC209" s="3"/>
      <c r="XCD209" s="3"/>
      <c r="XCE209" s="3"/>
      <c r="XCF209" s="3"/>
      <c r="XCG209" s="3"/>
      <c r="XCH209" s="3"/>
      <c r="XCI209" s="3"/>
      <c r="XCJ209" s="3"/>
      <c r="XCK209" s="3"/>
      <c r="XCL209" s="3"/>
      <c r="XCM209" s="3"/>
      <c r="XCN209" s="3"/>
      <c r="XCO209" s="3"/>
      <c r="XCP209" s="3"/>
      <c r="XCQ209" s="3"/>
      <c r="XCR209" s="3"/>
      <c r="XCS209" s="3"/>
      <c r="XCT209" s="3"/>
      <c r="XCU209" s="3"/>
      <c r="XCV209" s="3"/>
      <c r="XCW209" s="3"/>
      <c r="XCX209" s="3"/>
      <c r="XCY209" s="3"/>
      <c r="XCZ209" s="3"/>
      <c r="XDA209" s="3"/>
      <c r="XDB209" s="3"/>
      <c r="XDC209" s="3"/>
      <c r="XDD209" s="3"/>
      <c r="XDE209" s="3"/>
      <c r="XDF209" s="3"/>
      <c r="XDG209" s="3"/>
      <c r="XDH209" s="3"/>
      <c r="XDI209" s="3"/>
      <c r="XDJ209" s="3"/>
      <c r="XDK209" s="3"/>
      <c r="XDL209" s="3"/>
      <c r="XDM209" s="3"/>
      <c r="XDN209" s="3"/>
      <c r="XDO209" s="3"/>
      <c r="XDP209" s="3"/>
      <c r="XDQ209" s="3"/>
      <c r="XDR209" s="3"/>
      <c r="XDS209" s="3"/>
      <c r="XDT209" s="3"/>
      <c r="XDU209" s="3"/>
      <c r="XDV209" s="3"/>
      <c r="XDW209" s="3"/>
      <c r="XDX209" s="3"/>
      <c r="XDY209" s="3"/>
      <c r="XDZ209" s="3"/>
      <c r="XEA209" s="3"/>
      <c r="XEB209" s="3"/>
      <c r="XEC209" s="3"/>
      <c r="XED209" s="3"/>
      <c r="XEE209" s="3"/>
      <c r="XEF209" s="3"/>
      <c r="XEG209" s="3"/>
      <c r="XEH209" s="3"/>
      <c r="XEI209" s="3"/>
      <c r="XEJ209" s="3"/>
      <c r="XEK209" s="3"/>
      <c r="XEL209" s="3"/>
      <c r="XEM209" s="3"/>
      <c r="XEN209" s="3"/>
      <c r="XEO209" s="3"/>
    </row>
    <row r="210" spans="1:16369" s="64" customFormat="1" ht="30.75" customHeight="1">
      <c r="A210" s="33"/>
      <c r="B210" s="46" t="s">
        <v>17</v>
      </c>
      <c r="C210" s="374" t="s">
        <v>18</v>
      </c>
      <c r="D210" s="374">
        <v>3.3359999999999999</v>
      </c>
      <c r="E210" s="375"/>
      <c r="F210" s="375"/>
      <c r="G210" s="375"/>
      <c r="H210" s="375"/>
      <c r="I210" s="375"/>
      <c r="J210" s="376"/>
      <c r="K210" s="3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77"/>
      <c r="II210" s="384"/>
      <c r="IJ210" s="385" t="s">
        <v>17</v>
      </c>
      <c r="IK210" s="380" t="s">
        <v>18</v>
      </c>
      <c r="IL210" s="382">
        <v>0.38900000000000001</v>
      </c>
      <c r="IM210" s="382">
        <f>IM209*IL210</f>
        <v>8.5579999999999998</v>
      </c>
      <c r="IN210" s="380"/>
      <c r="IO210" s="382"/>
      <c r="IP210" s="386">
        <v>6</v>
      </c>
      <c r="IQ210" s="382">
        <f>IM210*IP210</f>
        <v>51.347999999999999</v>
      </c>
      <c r="IR210" s="380"/>
      <c r="IS210" s="382"/>
      <c r="IT210" s="383">
        <f>IO210+IQ210+IS210</f>
        <v>51.347999999999999</v>
      </c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3"/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/>
      <c r="MD210" s="3"/>
      <c r="ME210" s="3"/>
      <c r="MF210" s="3"/>
      <c r="MG210" s="3"/>
      <c r="MH210" s="3"/>
      <c r="MI210" s="3"/>
      <c r="MJ210" s="3"/>
      <c r="MK210" s="3"/>
      <c r="ML210" s="3"/>
      <c r="MM210" s="3"/>
      <c r="MN210" s="3"/>
      <c r="MO210" s="3"/>
      <c r="MP210" s="3"/>
      <c r="MQ210" s="3"/>
      <c r="MR210" s="3"/>
      <c r="MS210" s="3"/>
      <c r="MT210" s="3"/>
      <c r="MU210" s="3"/>
      <c r="MV210" s="3"/>
      <c r="MW210" s="3"/>
      <c r="MX210" s="3"/>
      <c r="MY210" s="3"/>
      <c r="MZ210" s="3"/>
      <c r="NA210" s="3"/>
      <c r="NB210" s="3"/>
      <c r="NC210" s="3"/>
      <c r="ND210" s="3"/>
      <c r="NE210" s="3"/>
      <c r="NF210" s="3"/>
      <c r="NG210" s="3"/>
      <c r="NH210" s="3"/>
      <c r="NI210" s="3"/>
      <c r="NJ210" s="3"/>
      <c r="NK210" s="3"/>
      <c r="NL210" s="3"/>
      <c r="NM210" s="3"/>
      <c r="NN210" s="3"/>
      <c r="NO210" s="3"/>
      <c r="NP210" s="3"/>
      <c r="NQ210" s="3"/>
      <c r="NR210" s="3"/>
      <c r="NS210" s="3"/>
      <c r="NT210" s="3"/>
      <c r="NU210" s="3"/>
      <c r="NV210" s="3"/>
      <c r="NW210" s="3"/>
      <c r="NX210" s="3"/>
      <c r="NY210" s="3"/>
      <c r="NZ210" s="3"/>
      <c r="OA210" s="3"/>
      <c r="OB210" s="3"/>
      <c r="OC210" s="3"/>
      <c r="OD210" s="3"/>
      <c r="OE210" s="3"/>
      <c r="OF210" s="3"/>
      <c r="OG210" s="3"/>
      <c r="OH210" s="3"/>
      <c r="OI210" s="3"/>
      <c r="OJ210" s="3"/>
      <c r="OK210" s="3"/>
      <c r="OL210" s="3"/>
      <c r="OM210" s="3"/>
      <c r="ON210" s="3"/>
      <c r="OO210" s="3"/>
      <c r="OP210" s="3"/>
      <c r="OQ210" s="3"/>
      <c r="OR210" s="3"/>
      <c r="OS210" s="3"/>
      <c r="OT210" s="3"/>
      <c r="OU210" s="3"/>
      <c r="OV210" s="3"/>
      <c r="OW210" s="3"/>
      <c r="OX210" s="3"/>
      <c r="OY210" s="3"/>
      <c r="OZ210" s="3"/>
      <c r="PA210" s="3"/>
      <c r="PB210" s="3"/>
      <c r="PC210" s="3"/>
      <c r="PD210" s="3"/>
      <c r="PE210" s="3"/>
      <c r="PF210" s="3"/>
      <c r="PG210" s="3"/>
      <c r="PH210" s="3"/>
      <c r="PI210" s="3"/>
      <c r="PJ210" s="3"/>
      <c r="PK210" s="3"/>
      <c r="PL210" s="3"/>
      <c r="PM210" s="3"/>
      <c r="PN210" s="3"/>
      <c r="PO210" s="3"/>
      <c r="PP210" s="3"/>
      <c r="PQ210" s="3"/>
      <c r="PR210" s="3"/>
      <c r="PS210" s="3"/>
      <c r="PT210" s="3"/>
      <c r="PU210" s="3"/>
      <c r="PV210" s="3"/>
      <c r="PW210" s="3"/>
      <c r="PX210" s="3"/>
      <c r="PY210" s="3"/>
      <c r="PZ210" s="3"/>
      <c r="QA210" s="3"/>
      <c r="QB210" s="3"/>
      <c r="QC210" s="3"/>
      <c r="QD210" s="3"/>
      <c r="QE210" s="3"/>
      <c r="QF210" s="3"/>
      <c r="QG210" s="3"/>
      <c r="QH210" s="3"/>
      <c r="QI210" s="3"/>
      <c r="QJ210" s="3"/>
      <c r="QK210" s="3"/>
      <c r="QL210" s="3"/>
      <c r="QM210" s="3"/>
      <c r="QN210" s="3"/>
      <c r="QO210" s="3"/>
      <c r="QP210" s="3"/>
      <c r="QQ210" s="3"/>
      <c r="QR210" s="3"/>
      <c r="QS210" s="3"/>
      <c r="QT210" s="3"/>
      <c r="QU210" s="3"/>
      <c r="QV210" s="3"/>
      <c r="QW210" s="3"/>
      <c r="QX210" s="3"/>
      <c r="QY210" s="3"/>
      <c r="QZ210" s="3"/>
      <c r="RA210" s="3"/>
      <c r="RB210" s="3"/>
      <c r="RC210" s="3"/>
      <c r="RD210" s="3"/>
      <c r="RE210" s="3"/>
      <c r="RF210" s="3"/>
      <c r="RG210" s="3"/>
      <c r="RH210" s="3"/>
      <c r="RI210" s="3"/>
      <c r="RJ210" s="3"/>
      <c r="RK210" s="3"/>
      <c r="RL210" s="3"/>
      <c r="RM210" s="3"/>
      <c r="RN210" s="3"/>
      <c r="RO210" s="3"/>
      <c r="RP210" s="3"/>
      <c r="RQ210" s="3"/>
      <c r="RR210" s="3"/>
      <c r="RS210" s="3"/>
      <c r="RT210" s="3"/>
      <c r="RU210" s="3"/>
      <c r="RV210" s="3"/>
      <c r="RW210" s="3"/>
      <c r="RX210" s="3"/>
      <c r="RY210" s="3"/>
      <c r="RZ210" s="3"/>
      <c r="SA210" s="3"/>
      <c r="SB210" s="3"/>
      <c r="SC210" s="3"/>
      <c r="SD210" s="377"/>
      <c r="SE210" s="384"/>
      <c r="SF210" s="385" t="s">
        <v>17</v>
      </c>
      <c r="SG210" s="380" t="s">
        <v>18</v>
      </c>
      <c r="SH210" s="382">
        <v>0.38900000000000001</v>
      </c>
      <c r="SI210" s="382">
        <f>SI209*SH210</f>
        <v>8.5579999999999998</v>
      </c>
      <c r="SJ210" s="380"/>
      <c r="SK210" s="382"/>
      <c r="SL210" s="386">
        <v>6</v>
      </c>
      <c r="SM210" s="382">
        <f>SI210*SL210</f>
        <v>51.347999999999999</v>
      </c>
      <c r="SN210" s="380"/>
      <c r="SO210" s="382"/>
      <c r="SP210" s="383">
        <f>SK210+SM210+SO210</f>
        <v>51.347999999999999</v>
      </c>
      <c r="SQ210" s="3"/>
      <c r="SR210" s="3"/>
      <c r="SS210" s="3"/>
      <c r="ST210" s="3"/>
      <c r="SU210" s="3"/>
      <c r="SV210" s="3"/>
      <c r="SW210" s="3"/>
      <c r="SX210" s="3"/>
      <c r="SY210" s="3"/>
      <c r="SZ210" s="3"/>
      <c r="TA210" s="3"/>
      <c r="TB210" s="3"/>
      <c r="TC210" s="3"/>
      <c r="TD210" s="3"/>
      <c r="TE210" s="3"/>
      <c r="TF210" s="3"/>
      <c r="TG210" s="3"/>
      <c r="TH210" s="3"/>
      <c r="TI210" s="3"/>
      <c r="TJ210" s="3"/>
      <c r="TK210" s="3"/>
      <c r="TL210" s="3"/>
      <c r="TM210" s="3"/>
      <c r="TN210" s="3"/>
      <c r="TO210" s="3"/>
      <c r="TP210" s="3"/>
      <c r="TQ210" s="3"/>
      <c r="TR210" s="3"/>
      <c r="TS210" s="3"/>
      <c r="TT210" s="3"/>
      <c r="TU210" s="3"/>
      <c r="TV210" s="3"/>
      <c r="TW210" s="3"/>
      <c r="TX210" s="3"/>
      <c r="TY210" s="3"/>
      <c r="TZ210" s="3"/>
      <c r="UA210" s="3"/>
      <c r="UB210" s="3"/>
      <c r="UC210" s="3"/>
      <c r="UD210" s="3"/>
      <c r="UE210" s="3"/>
      <c r="UF210" s="3"/>
      <c r="UG210" s="3"/>
      <c r="UH210" s="3"/>
      <c r="UI210" s="3"/>
      <c r="UJ210" s="3"/>
      <c r="UK210" s="3"/>
      <c r="UL210" s="3"/>
      <c r="UM210" s="3"/>
      <c r="UN210" s="3"/>
      <c r="UO210" s="3"/>
      <c r="UP210" s="3"/>
      <c r="UQ210" s="3"/>
      <c r="UR210" s="3"/>
      <c r="US210" s="3"/>
      <c r="UT210" s="3"/>
      <c r="UU210" s="3"/>
      <c r="UV210" s="3"/>
      <c r="UW210" s="3"/>
      <c r="UX210" s="3"/>
      <c r="UY210" s="3"/>
      <c r="UZ210" s="3"/>
      <c r="VA210" s="3"/>
      <c r="VB210" s="3"/>
      <c r="VC210" s="3"/>
      <c r="VD210" s="3"/>
      <c r="VE210" s="3"/>
      <c r="VF210" s="3"/>
      <c r="VG210" s="3"/>
      <c r="VH210" s="3"/>
      <c r="VI210" s="3"/>
      <c r="VJ210" s="3"/>
      <c r="VK210" s="3"/>
      <c r="VL210" s="3"/>
      <c r="VM210" s="3"/>
      <c r="VN210" s="3"/>
      <c r="VO210" s="3"/>
      <c r="VP210" s="3"/>
      <c r="VQ210" s="3"/>
      <c r="VR210" s="3"/>
      <c r="VS210" s="3"/>
      <c r="VT210" s="3"/>
      <c r="VU210" s="3"/>
      <c r="VV210" s="3"/>
      <c r="VW210" s="3"/>
      <c r="VX210" s="3"/>
      <c r="VY210" s="3"/>
      <c r="VZ210" s="3"/>
      <c r="WA210" s="3"/>
      <c r="WB210" s="3"/>
      <c r="WC210" s="3"/>
      <c r="WD210" s="3"/>
      <c r="WE210" s="3"/>
      <c r="WF210" s="3"/>
      <c r="WG210" s="3"/>
      <c r="WH210" s="3"/>
      <c r="WI210" s="3"/>
      <c r="WJ210" s="3"/>
      <c r="WK210" s="3"/>
      <c r="WL210" s="3"/>
      <c r="WM210" s="3"/>
      <c r="WN210" s="3"/>
      <c r="WO210" s="3"/>
      <c r="WP210" s="3"/>
      <c r="WQ210" s="3"/>
      <c r="WR210" s="3"/>
      <c r="WS210" s="3"/>
      <c r="WT210" s="3"/>
      <c r="WU210" s="3"/>
      <c r="WV210" s="3"/>
      <c r="WW210" s="3"/>
      <c r="WX210" s="3"/>
      <c r="WY210" s="3"/>
      <c r="WZ210" s="3"/>
      <c r="XA210" s="3"/>
      <c r="XB210" s="3"/>
      <c r="XC210" s="3"/>
      <c r="XD210" s="3"/>
      <c r="XE210" s="3"/>
      <c r="XF210" s="3"/>
      <c r="XG210" s="3"/>
      <c r="XH210" s="3"/>
      <c r="XI210" s="3"/>
      <c r="XJ210" s="3"/>
      <c r="XK210" s="3"/>
      <c r="XL210" s="3"/>
      <c r="XM210" s="3"/>
      <c r="XN210" s="3"/>
      <c r="XO210" s="3"/>
      <c r="XP210" s="3"/>
      <c r="XQ210" s="3"/>
      <c r="XR210" s="3"/>
      <c r="XS210" s="3"/>
      <c r="XT210" s="3"/>
      <c r="XU210" s="3"/>
      <c r="XV210" s="3"/>
      <c r="XW210" s="3"/>
      <c r="XX210" s="3"/>
      <c r="XY210" s="3"/>
      <c r="XZ210" s="3"/>
      <c r="YA210" s="3"/>
      <c r="YB210" s="3"/>
      <c r="YC210" s="3"/>
      <c r="YD210" s="3"/>
      <c r="YE210" s="3"/>
      <c r="YF210" s="3"/>
      <c r="YG210" s="3"/>
      <c r="YH210" s="3"/>
      <c r="YI210" s="3"/>
      <c r="YJ210" s="3"/>
      <c r="YK210" s="3"/>
      <c r="YL210" s="3"/>
      <c r="YM210" s="3"/>
      <c r="YN210" s="3"/>
      <c r="YO210" s="3"/>
      <c r="YP210" s="3"/>
      <c r="YQ210" s="3"/>
      <c r="YR210" s="3"/>
      <c r="YS210" s="3"/>
      <c r="YT210" s="3"/>
      <c r="YU210" s="3"/>
      <c r="YV210" s="3"/>
      <c r="YW210" s="3"/>
      <c r="YX210" s="3"/>
      <c r="YY210" s="3"/>
      <c r="YZ210" s="3"/>
      <c r="ZA210" s="3"/>
      <c r="ZB210" s="3"/>
      <c r="ZC210" s="3"/>
      <c r="ZD210" s="3"/>
      <c r="ZE210" s="3"/>
      <c r="ZF210" s="3"/>
      <c r="ZG210" s="3"/>
      <c r="ZH210" s="3"/>
      <c r="ZI210" s="3"/>
      <c r="ZJ210" s="3"/>
      <c r="ZK210" s="3"/>
      <c r="ZL210" s="3"/>
      <c r="ZM210" s="3"/>
      <c r="ZN210" s="3"/>
      <c r="ZO210" s="3"/>
      <c r="ZP210" s="3"/>
      <c r="ZQ210" s="3"/>
      <c r="ZR210" s="3"/>
      <c r="ZS210" s="3"/>
      <c r="ZT210" s="3"/>
      <c r="ZU210" s="3"/>
      <c r="ZV210" s="3"/>
      <c r="ZW210" s="3"/>
      <c r="ZX210" s="3"/>
      <c r="ZY210" s="3"/>
      <c r="ZZ210" s="3"/>
      <c r="AAA210" s="3"/>
      <c r="AAB210" s="3"/>
      <c r="AAC210" s="3"/>
      <c r="AAD210" s="3"/>
      <c r="AAE210" s="3"/>
      <c r="AAF210" s="3"/>
      <c r="AAG210" s="3"/>
      <c r="AAH210" s="3"/>
      <c r="AAI210" s="3"/>
      <c r="AAJ210" s="3"/>
      <c r="AAK210" s="3"/>
      <c r="AAL210" s="3"/>
      <c r="AAM210" s="3"/>
      <c r="AAN210" s="3"/>
      <c r="AAO210" s="3"/>
      <c r="AAP210" s="3"/>
      <c r="AAQ210" s="3"/>
      <c r="AAR210" s="3"/>
      <c r="AAS210" s="3"/>
      <c r="AAT210" s="3"/>
      <c r="AAU210" s="3"/>
      <c r="AAV210" s="3"/>
      <c r="AAW210" s="3"/>
      <c r="AAX210" s="3"/>
      <c r="AAY210" s="3"/>
      <c r="AAZ210" s="3"/>
      <c r="ABA210" s="3"/>
      <c r="ABB210" s="3"/>
      <c r="ABC210" s="3"/>
      <c r="ABD210" s="3"/>
      <c r="ABE210" s="3"/>
      <c r="ABF210" s="3"/>
      <c r="ABG210" s="3"/>
      <c r="ABH210" s="3"/>
      <c r="ABI210" s="3"/>
      <c r="ABJ210" s="3"/>
      <c r="ABK210" s="3"/>
      <c r="ABL210" s="3"/>
      <c r="ABM210" s="3"/>
      <c r="ABN210" s="3"/>
      <c r="ABO210" s="3"/>
      <c r="ABP210" s="3"/>
      <c r="ABQ210" s="3"/>
      <c r="ABR210" s="3"/>
      <c r="ABS210" s="3"/>
      <c r="ABT210" s="3"/>
      <c r="ABU210" s="3"/>
      <c r="ABV210" s="3"/>
      <c r="ABW210" s="3"/>
      <c r="ABX210" s="3"/>
      <c r="ABY210" s="3"/>
      <c r="ABZ210" s="377"/>
      <c r="ACA210" s="384"/>
      <c r="ACB210" s="385" t="s">
        <v>17</v>
      </c>
      <c r="ACC210" s="380" t="s">
        <v>18</v>
      </c>
      <c r="ACD210" s="382">
        <v>0.38900000000000001</v>
      </c>
      <c r="ACE210" s="382">
        <f>ACE209*ACD210</f>
        <v>8.5579999999999998</v>
      </c>
      <c r="ACF210" s="380"/>
      <c r="ACG210" s="382"/>
      <c r="ACH210" s="386">
        <v>6</v>
      </c>
      <c r="ACI210" s="382">
        <f>ACE210*ACH210</f>
        <v>51.347999999999999</v>
      </c>
      <c r="ACJ210" s="380"/>
      <c r="ACK210" s="382"/>
      <c r="ACL210" s="383">
        <f>ACG210+ACI210+ACK210</f>
        <v>51.347999999999999</v>
      </c>
      <c r="ACM210" s="3"/>
      <c r="ACN210" s="3"/>
      <c r="ACO210" s="3"/>
      <c r="ACP210" s="3"/>
      <c r="ACQ210" s="3"/>
      <c r="ACR210" s="3"/>
      <c r="ACS210" s="3"/>
      <c r="ACT210" s="3"/>
      <c r="ACU210" s="3"/>
      <c r="ACV210" s="3"/>
      <c r="ACW210" s="3"/>
      <c r="ACX210" s="3"/>
      <c r="ACY210" s="3"/>
      <c r="ACZ210" s="3"/>
      <c r="ADA210" s="3"/>
      <c r="ADB210" s="3"/>
      <c r="ADC210" s="3"/>
      <c r="ADD210" s="3"/>
      <c r="ADE210" s="3"/>
      <c r="ADF210" s="3"/>
      <c r="ADG210" s="3"/>
      <c r="ADH210" s="3"/>
      <c r="ADI210" s="3"/>
      <c r="ADJ210" s="3"/>
      <c r="ADK210" s="3"/>
      <c r="ADL210" s="3"/>
      <c r="ADM210" s="3"/>
      <c r="ADN210" s="3"/>
      <c r="ADO210" s="3"/>
      <c r="ADP210" s="3"/>
      <c r="ADQ210" s="3"/>
      <c r="ADR210" s="3"/>
      <c r="ADS210" s="3"/>
      <c r="ADT210" s="3"/>
      <c r="ADU210" s="3"/>
      <c r="ADV210" s="3"/>
      <c r="ADW210" s="3"/>
      <c r="ADX210" s="3"/>
      <c r="ADY210" s="3"/>
      <c r="ADZ210" s="3"/>
      <c r="AEA210" s="3"/>
      <c r="AEB210" s="3"/>
      <c r="AEC210" s="3"/>
      <c r="AED210" s="3"/>
      <c r="AEE210" s="3"/>
      <c r="AEF210" s="3"/>
      <c r="AEG210" s="3"/>
      <c r="AEH210" s="3"/>
      <c r="AEI210" s="3"/>
      <c r="AEJ210" s="3"/>
      <c r="AEK210" s="3"/>
      <c r="AEL210" s="3"/>
      <c r="AEM210" s="3"/>
      <c r="AEN210" s="3"/>
      <c r="AEO210" s="3"/>
      <c r="AEP210" s="3"/>
      <c r="AEQ210" s="3"/>
      <c r="AER210" s="3"/>
      <c r="AES210" s="3"/>
      <c r="AET210" s="3"/>
      <c r="AEU210" s="3"/>
      <c r="AEV210" s="3"/>
      <c r="AEW210" s="3"/>
      <c r="AEX210" s="3"/>
      <c r="AEY210" s="3"/>
      <c r="AEZ210" s="3"/>
      <c r="AFA210" s="3"/>
      <c r="AFB210" s="3"/>
      <c r="AFC210" s="3"/>
      <c r="AFD210" s="3"/>
      <c r="AFE210" s="3"/>
      <c r="AFF210" s="3"/>
      <c r="AFG210" s="3"/>
      <c r="AFH210" s="3"/>
      <c r="AFI210" s="3"/>
      <c r="AFJ210" s="3"/>
      <c r="AFK210" s="3"/>
      <c r="AFL210" s="3"/>
      <c r="AFM210" s="3"/>
      <c r="AFN210" s="3"/>
      <c r="AFO210" s="3"/>
      <c r="AFP210" s="3"/>
      <c r="AFQ210" s="3"/>
      <c r="AFR210" s="3"/>
      <c r="AFS210" s="3"/>
      <c r="AFT210" s="3"/>
      <c r="AFU210" s="3"/>
      <c r="AFV210" s="3"/>
      <c r="AFW210" s="3"/>
      <c r="AFX210" s="3"/>
      <c r="AFY210" s="3"/>
      <c r="AFZ210" s="3"/>
      <c r="AGA210" s="3"/>
      <c r="AGB210" s="3"/>
      <c r="AGC210" s="3"/>
      <c r="AGD210" s="3"/>
      <c r="AGE210" s="3"/>
      <c r="AGF210" s="3"/>
      <c r="AGG210" s="3"/>
      <c r="AGH210" s="3"/>
      <c r="AGI210" s="3"/>
      <c r="AGJ210" s="3"/>
      <c r="AGK210" s="3"/>
      <c r="AGL210" s="3"/>
      <c r="AGM210" s="3"/>
      <c r="AGN210" s="3"/>
      <c r="AGO210" s="3"/>
      <c r="AGP210" s="3"/>
      <c r="AGQ210" s="3"/>
      <c r="AGR210" s="3"/>
      <c r="AGS210" s="3"/>
      <c r="AGT210" s="3"/>
      <c r="AGU210" s="3"/>
      <c r="AGV210" s="3"/>
      <c r="AGW210" s="3"/>
      <c r="AGX210" s="3"/>
      <c r="AGY210" s="3"/>
      <c r="AGZ210" s="3"/>
      <c r="AHA210" s="3"/>
      <c r="AHB210" s="3"/>
      <c r="AHC210" s="3"/>
      <c r="AHD210" s="3"/>
      <c r="AHE210" s="3"/>
      <c r="AHF210" s="3"/>
      <c r="AHG210" s="3"/>
      <c r="AHH210" s="3"/>
      <c r="AHI210" s="3"/>
      <c r="AHJ210" s="3"/>
      <c r="AHK210" s="3"/>
      <c r="AHL210" s="3"/>
      <c r="AHM210" s="3"/>
      <c r="AHN210" s="3"/>
      <c r="AHO210" s="3"/>
      <c r="AHP210" s="3"/>
      <c r="AHQ210" s="3"/>
      <c r="AHR210" s="3"/>
      <c r="AHS210" s="3"/>
      <c r="AHT210" s="3"/>
      <c r="AHU210" s="3"/>
      <c r="AHV210" s="3"/>
      <c r="AHW210" s="3"/>
      <c r="AHX210" s="3"/>
      <c r="AHY210" s="3"/>
      <c r="AHZ210" s="3"/>
      <c r="AIA210" s="3"/>
      <c r="AIB210" s="3"/>
      <c r="AIC210" s="3"/>
      <c r="AID210" s="3"/>
      <c r="AIE210" s="3"/>
      <c r="AIF210" s="3"/>
      <c r="AIG210" s="3"/>
      <c r="AIH210" s="3"/>
      <c r="AII210" s="3"/>
      <c r="AIJ210" s="3"/>
      <c r="AIK210" s="3"/>
      <c r="AIL210" s="3"/>
      <c r="AIM210" s="3"/>
      <c r="AIN210" s="3"/>
      <c r="AIO210" s="3"/>
      <c r="AIP210" s="3"/>
      <c r="AIQ210" s="3"/>
      <c r="AIR210" s="3"/>
      <c r="AIS210" s="3"/>
      <c r="AIT210" s="3"/>
      <c r="AIU210" s="3"/>
      <c r="AIV210" s="3"/>
      <c r="AIW210" s="3"/>
      <c r="AIX210" s="3"/>
      <c r="AIY210" s="3"/>
      <c r="AIZ210" s="3"/>
      <c r="AJA210" s="3"/>
      <c r="AJB210" s="3"/>
      <c r="AJC210" s="3"/>
      <c r="AJD210" s="3"/>
      <c r="AJE210" s="3"/>
      <c r="AJF210" s="3"/>
      <c r="AJG210" s="3"/>
      <c r="AJH210" s="3"/>
      <c r="AJI210" s="3"/>
      <c r="AJJ210" s="3"/>
      <c r="AJK210" s="3"/>
      <c r="AJL210" s="3"/>
      <c r="AJM210" s="3"/>
      <c r="AJN210" s="3"/>
      <c r="AJO210" s="3"/>
      <c r="AJP210" s="3"/>
      <c r="AJQ210" s="3"/>
      <c r="AJR210" s="3"/>
      <c r="AJS210" s="3"/>
      <c r="AJT210" s="3"/>
      <c r="AJU210" s="3"/>
      <c r="AJV210" s="3"/>
      <c r="AJW210" s="3"/>
      <c r="AJX210" s="3"/>
      <c r="AJY210" s="3"/>
      <c r="AJZ210" s="3"/>
      <c r="AKA210" s="3"/>
      <c r="AKB210" s="3"/>
      <c r="AKC210" s="3"/>
      <c r="AKD210" s="3"/>
      <c r="AKE210" s="3"/>
      <c r="AKF210" s="3"/>
      <c r="AKG210" s="3"/>
      <c r="AKH210" s="3"/>
      <c r="AKI210" s="3"/>
      <c r="AKJ210" s="3"/>
      <c r="AKK210" s="3"/>
      <c r="AKL210" s="3"/>
      <c r="AKM210" s="3"/>
      <c r="AKN210" s="3"/>
      <c r="AKO210" s="3"/>
      <c r="AKP210" s="3"/>
      <c r="AKQ210" s="3"/>
      <c r="AKR210" s="3"/>
      <c r="AKS210" s="3"/>
      <c r="AKT210" s="3"/>
      <c r="AKU210" s="3"/>
      <c r="AKV210" s="3"/>
      <c r="AKW210" s="3"/>
      <c r="AKX210" s="3"/>
      <c r="AKY210" s="3"/>
      <c r="AKZ210" s="3"/>
      <c r="ALA210" s="3"/>
      <c r="ALB210" s="3"/>
      <c r="ALC210" s="3"/>
      <c r="ALD210" s="3"/>
      <c r="ALE210" s="3"/>
      <c r="ALF210" s="3"/>
      <c r="ALG210" s="3"/>
      <c r="ALH210" s="3"/>
      <c r="ALI210" s="3"/>
      <c r="ALJ210" s="3"/>
      <c r="ALK210" s="3"/>
      <c r="ALL210" s="3"/>
      <c r="ALM210" s="3"/>
      <c r="ALN210" s="3"/>
      <c r="ALO210" s="3"/>
      <c r="ALP210" s="3"/>
      <c r="ALQ210" s="3"/>
      <c r="ALR210" s="3"/>
      <c r="ALS210" s="3"/>
      <c r="ALT210" s="3"/>
      <c r="ALU210" s="3"/>
      <c r="ALV210" s="377"/>
      <c r="ALW210" s="384"/>
      <c r="ALX210" s="385" t="s">
        <v>17</v>
      </c>
      <c r="ALY210" s="380" t="s">
        <v>18</v>
      </c>
      <c r="ALZ210" s="382">
        <v>0.38900000000000001</v>
      </c>
      <c r="AMA210" s="382">
        <f>AMA209*ALZ210</f>
        <v>8.5579999999999998</v>
      </c>
      <c r="AMB210" s="380"/>
      <c r="AMC210" s="382"/>
      <c r="AMD210" s="386">
        <v>6</v>
      </c>
      <c r="AME210" s="382">
        <f>AMA210*AMD210</f>
        <v>51.347999999999999</v>
      </c>
      <c r="AMF210" s="380"/>
      <c r="AMG210" s="382"/>
      <c r="AMH210" s="383">
        <f>AMC210+AME210+AMG210</f>
        <v>51.347999999999999</v>
      </c>
      <c r="AMI210" s="3"/>
      <c r="AMJ210" s="3"/>
      <c r="AMK210" s="3"/>
      <c r="AML210" s="3"/>
      <c r="AMM210" s="3"/>
      <c r="AMN210" s="3"/>
      <c r="AMO210" s="3"/>
      <c r="AMP210" s="3"/>
      <c r="AMQ210" s="3"/>
      <c r="AMR210" s="3"/>
      <c r="AMS210" s="3"/>
      <c r="AMT210" s="3"/>
      <c r="AMU210" s="3"/>
      <c r="AMV210" s="3"/>
      <c r="AMW210" s="3"/>
      <c r="AMX210" s="3"/>
      <c r="AMY210" s="3"/>
      <c r="AMZ210" s="3"/>
      <c r="ANA210" s="3"/>
      <c r="ANB210" s="3"/>
      <c r="ANC210" s="3"/>
      <c r="AND210" s="3"/>
      <c r="ANE210" s="3"/>
      <c r="ANF210" s="3"/>
      <c r="ANG210" s="3"/>
      <c r="ANH210" s="3"/>
      <c r="ANI210" s="3"/>
      <c r="ANJ210" s="3"/>
      <c r="ANK210" s="3"/>
      <c r="ANL210" s="3"/>
      <c r="ANM210" s="3"/>
      <c r="ANN210" s="3"/>
      <c r="ANO210" s="3"/>
      <c r="ANP210" s="3"/>
      <c r="ANQ210" s="3"/>
      <c r="ANR210" s="3"/>
      <c r="ANS210" s="3"/>
      <c r="ANT210" s="3"/>
      <c r="ANU210" s="3"/>
      <c r="ANV210" s="3"/>
      <c r="ANW210" s="3"/>
      <c r="ANX210" s="3"/>
      <c r="ANY210" s="3"/>
      <c r="ANZ210" s="3"/>
      <c r="AOA210" s="3"/>
      <c r="AOB210" s="3"/>
      <c r="AOC210" s="3"/>
      <c r="AOD210" s="3"/>
      <c r="AOE210" s="3"/>
      <c r="AOF210" s="3"/>
      <c r="AOG210" s="3"/>
      <c r="AOH210" s="3"/>
      <c r="AOI210" s="3"/>
      <c r="AOJ210" s="3"/>
      <c r="AOK210" s="3"/>
      <c r="AOL210" s="3"/>
      <c r="AOM210" s="3"/>
      <c r="AON210" s="3"/>
      <c r="AOO210" s="3"/>
      <c r="AOP210" s="3"/>
      <c r="AOQ210" s="3"/>
      <c r="AOR210" s="3"/>
      <c r="AOS210" s="3"/>
      <c r="AOT210" s="3"/>
      <c r="AOU210" s="3"/>
      <c r="AOV210" s="3"/>
      <c r="AOW210" s="3"/>
      <c r="AOX210" s="3"/>
      <c r="AOY210" s="3"/>
      <c r="AOZ210" s="3"/>
      <c r="APA210" s="3"/>
      <c r="APB210" s="3"/>
      <c r="APC210" s="3"/>
      <c r="APD210" s="3"/>
      <c r="APE210" s="3"/>
      <c r="APF210" s="3"/>
      <c r="APG210" s="3"/>
      <c r="APH210" s="3"/>
      <c r="API210" s="3"/>
      <c r="APJ210" s="3"/>
      <c r="APK210" s="3"/>
      <c r="APL210" s="3"/>
      <c r="APM210" s="3"/>
      <c r="APN210" s="3"/>
      <c r="APO210" s="3"/>
      <c r="APP210" s="3"/>
      <c r="APQ210" s="3"/>
      <c r="APR210" s="3"/>
      <c r="APS210" s="3"/>
      <c r="APT210" s="3"/>
      <c r="APU210" s="3"/>
      <c r="APV210" s="3"/>
      <c r="APW210" s="3"/>
      <c r="APX210" s="3"/>
      <c r="APY210" s="3"/>
      <c r="APZ210" s="3"/>
      <c r="AQA210" s="3"/>
      <c r="AQB210" s="3"/>
      <c r="AQC210" s="3"/>
      <c r="AQD210" s="3"/>
      <c r="AQE210" s="3"/>
      <c r="AQF210" s="3"/>
      <c r="AQG210" s="3"/>
      <c r="AQH210" s="3"/>
      <c r="AQI210" s="3"/>
      <c r="AQJ210" s="3"/>
      <c r="AQK210" s="3"/>
      <c r="AQL210" s="3"/>
      <c r="AQM210" s="3"/>
      <c r="AQN210" s="3"/>
      <c r="AQO210" s="3"/>
      <c r="AQP210" s="3"/>
      <c r="AQQ210" s="3"/>
      <c r="AQR210" s="3"/>
      <c r="AQS210" s="3"/>
      <c r="AQT210" s="3"/>
      <c r="AQU210" s="3"/>
      <c r="AQV210" s="3"/>
      <c r="AQW210" s="3"/>
      <c r="AQX210" s="3"/>
      <c r="AQY210" s="3"/>
      <c r="AQZ210" s="3"/>
      <c r="ARA210" s="3"/>
      <c r="ARB210" s="3"/>
      <c r="ARC210" s="3"/>
      <c r="ARD210" s="3"/>
      <c r="ARE210" s="3"/>
      <c r="ARF210" s="3"/>
      <c r="ARG210" s="3"/>
      <c r="ARH210" s="3"/>
      <c r="ARI210" s="3"/>
      <c r="ARJ210" s="3"/>
      <c r="ARK210" s="3"/>
      <c r="ARL210" s="3"/>
      <c r="ARM210" s="3"/>
      <c r="ARN210" s="3"/>
      <c r="ARO210" s="3"/>
      <c r="ARP210" s="3"/>
      <c r="ARQ210" s="3"/>
      <c r="ARR210" s="3"/>
      <c r="ARS210" s="3"/>
      <c r="ART210" s="3"/>
      <c r="ARU210" s="3"/>
      <c r="ARV210" s="3"/>
      <c r="ARW210" s="3"/>
      <c r="ARX210" s="3"/>
      <c r="ARY210" s="3"/>
      <c r="ARZ210" s="3"/>
      <c r="ASA210" s="3"/>
      <c r="ASB210" s="3"/>
      <c r="ASC210" s="3"/>
      <c r="ASD210" s="3"/>
      <c r="ASE210" s="3"/>
      <c r="ASF210" s="3"/>
      <c r="ASG210" s="3"/>
      <c r="ASH210" s="3"/>
      <c r="ASI210" s="3"/>
      <c r="ASJ210" s="3"/>
      <c r="ASK210" s="3"/>
      <c r="ASL210" s="3"/>
      <c r="ASM210" s="3"/>
      <c r="ASN210" s="3"/>
      <c r="ASO210" s="3"/>
      <c r="ASP210" s="3"/>
      <c r="ASQ210" s="3"/>
      <c r="ASR210" s="3"/>
      <c r="ASS210" s="3"/>
      <c r="AST210" s="3"/>
      <c r="ASU210" s="3"/>
      <c r="ASV210" s="3"/>
      <c r="ASW210" s="3"/>
      <c r="ASX210" s="3"/>
      <c r="ASY210" s="3"/>
      <c r="ASZ210" s="3"/>
      <c r="ATA210" s="3"/>
      <c r="ATB210" s="3"/>
      <c r="ATC210" s="3"/>
      <c r="ATD210" s="3"/>
      <c r="ATE210" s="3"/>
      <c r="ATF210" s="3"/>
      <c r="ATG210" s="3"/>
      <c r="ATH210" s="3"/>
      <c r="ATI210" s="3"/>
      <c r="ATJ210" s="3"/>
      <c r="ATK210" s="3"/>
      <c r="ATL210" s="3"/>
      <c r="ATM210" s="3"/>
      <c r="ATN210" s="3"/>
      <c r="ATO210" s="3"/>
      <c r="ATP210" s="3"/>
      <c r="ATQ210" s="3"/>
      <c r="ATR210" s="3"/>
      <c r="ATS210" s="3"/>
      <c r="ATT210" s="3"/>
      <c r="ATU210" s="3"/>
      <c r="ATV210" s="3"/>
      <c r="ATW210" s="3"/>
      <c r="ATX210" s="3"/>
      <c r="ATY210" s="3"/>
      <c r="ATZ210" s="3"/>
      <c r="AUA210" s="3"/>
      <c r="AUB210" s="3"/>
      <c r="AUC210" s="3"/>
      <c r="AUD210" s="3"/>
      <c r="AUE210" s="3"/>
      <c r="AUF210" s="3"/>
      <c r="AUG210" s="3"/>
      <c r="AUH210" s="3"/>
      <c r="AUI210" s="3"/>
      <c r="AUJ210" s="3"/>
      <c r="AUK210" s="3"/>
      <c r="AUL210" s="3"/>
      <c r="AUM210" s="3"/>
      <c r="AUN210" s="3"/>
      <c r="AUO210" s="3"/>
      <c r="AUP210" s="3"/>
      <c r="AUQ210" s="3"/>
      <c r="AUR210" s="3"/>
      <c r="AUS210" s="3"/>
      <c r="AUT210" s="3"/>
      <c r="AUU210" s="3"/>
      <c r="AUV210" s="3"/>
      <c r="AUW210" s="3"/>
      <c r="AUX210" s="3"/>
      <c r="AUY210" s="3"/>
      <c r="AUZ210" s="3"/>
      <c r="AVA210" s="3"/>
      <c r="AVB210" s="3"/>
      <c r="AVC210" s="3"/>
      <c r="AVD210" s="3"/>
      <c r="AVE210" s="3"/>
      <c r="AVF210" s="3"/>
      <c r="AVG210" s="3"/>
      <c r="AVH210" s="3"/>
      <c r="AVI210" s="3"/>
      <c r="AVJ210" s="3"/>
      <c r="AVK210" s="3"/>
      <c r="AVL210" s="3"/>
      <c r="AVM210" s="3"/>
      <c r="AVN210" s="3"/>
      <c r="AVO210" s="3"/>
      <c r="AVP210" s="3"/>
      <c r="AVQ210" s="3"/>
      <c r="AVR210" s="377"/>
      <c r="AVS210" s="384"/>
      <c r="AVT210" s="385" t="s">
        <v>17</v>
      </c>
      <c r="AVU210" s="380" t="s">
        <v>18</v>
      </c>
      <c r="AVV210" s="382">
        <v>0.38900000000000001</v>
      </c>
      <c r="AVW210" s="382">
        <f>AVW209*AVV210</f>
        <v>8.5579999999999998</v>
      </c>
      <c r="AVX210" s="380"/>
      <c r="AVY210" s="382"/>
      <c r="AVZ210" s="386">
        <v>6</v>
      </c>
      <c r="AWA210" s="382">
        <f>AVW210*AVZ210</f>
        <v>51.347999999999999</v>
      </c>
      <c r="AWB210" s="380"/>
      <c r="AWC210" s="382"/>
      <c r="AWD210" s="383">
        <f>AVY210+AWA210+AWC210</f>
        <v>51.347999999999999</v>
      </c>
      <c r="AWE210" s="3"/>
      <c r="AWF210" s="3"/>
      <c r="AWG210" s="3"/>
      <c r="AWH210" s="3"/>
      <c r="AWI210" s="3"/>
      <c r="AWJ210" s="3"/>
      <c r="AWK210" s="3"/>
      <c r="AWL210" s="3"/>
      <c r="AWM210" s="3"/>
      <c r="AWN210" s="3"/>
      <c r="AWO210" s="3"/>
      <c r="AWP210" s="3"/>
      <c r="AWQ210" s="3"/>
      <c r="AWR210" s="3"/>
      <c r="AWS210" s="3"/>
      <c r="AWT210" s="3"/>
      <c r="AWU210" s="3"/>
      <c r="AWV210" s="3"/>
      <c r="AWW210" s="3"/>
      <c r="AWX210" s="3"/>
      <c r="AWY210" s="3"/>
      <c r="AWZ210" s="3"/>
      <c r="AXA210" s="3"/>
      <c r="AXB210" s="3"/>
      <c r="AXC210" s="3"/>
      <c r="AXD210" s="3"/>
      <c r="AXE210" s="3"/>
      <c r="AXF210" s="3"/>
      <c r="AXG210" s="3"/>
      <c r="AXH210" s="3"/>
      <c r="AXI210" s="3"/>
      <c r="AXJ210" s="3"/>
      <c r="AXK210" s="3"/>
      <c r="AXL210" s="3"/>
      <c r="AXM210" s="3"/>
      <c r="AXN210" s="3"/>
      <c r="AXO210" s="3"/>
      <c r="AXP210" s="3"/>
      <c r="AXQ210" s="3"/>
      <c r="AXR210" s="3"/>
      <c r="AXS210" s="3"/>
      <c r="AXT210" s="3"/>
      <c r="AXU210" s="3"/>
      <c r="AXV210" s="3"/>
      <c r="AXW210" s="3"/>
      <c r="AXX210" s="3"/>
      <c r="AXY210" s="3"/>
      <c r="AXZ210" s="3"/>
      <c r="AYA210" s="3"/>
      <c r="AYB210" s="3"/>
      <c r="AYC210" s="3"/>
      <c r="AYD210" s="3"/>
      <c r="AYE210" s="3"/>
      <c r="AYF210" s="3"/>
      <c r="AYG210" s="3"/>
      <c r="AYH210" s="3"/>
      <c r="AYI210" s="3"/>
      <c r="AYJ210" s="3"/>
      <c r="AYK210" s="3"/>
      <c r="AYL210" s="3"/>
      <c r="AYM210" s="3"/>
      <c r="AYN210" s="3"/>
      <c r="AYO210" s="3"/>
      <c r="AYP210" s="3"/>
      <c r="AYQ210" s="3"/>
      <c r="AYR210" s="3"/>
      <c r="AYS210" s="3"/>
      <c r="AYT210" s="3"/>
      <c r="AYU210" s="3"/>
      <c r="AYV210" s="3"/>
      <c r="AYW210" s="3"/>
      <c r="AYX210" s="3"/>
      <c r="AYY210" s="3"/>
      <c r="AYZ210" s="3"/>
      <c r="AZA210" s="3"/>
      <c r="AZB210" s="3"/>
      <c r="AZC210" s="3"/>
      <c r="AZD210" s="3"/>
      <c r="AZE210" s="3"/>
      <c r="AZF210" s="3"/>
      <c r="AZG210" s="3"/>
      <c r="AZH210" s="3"/>
      <c r="AZI210" s="3"/>
      <c r="AZJ210" s="3"/>
      <c r="AZK210" s="3"/>
      <c r="AZL210" s="3"/>
      <c r="AZM210" s="3"/>
      <c r="AZN210" s="3"/>
      <c r="AZO210" s="3"/>
      <c r="AZP210" s="3"/>
      <c r="AZQ210" s="3"/>
      <c r="AZR210" s="3"/>
      <c r="AZS210" s="3"/>
      <c r="AZT210" s="3"/>
      <c r="AZU210" s="3"/>
      <c r="AZV210" s="3"/>
      <c r="AZW210" s="3"/>
      <c r="AZX210" s="3"/>
      <c r="AZY210" s="3"/>
      <c r="AZZ210" s="3"/>
      <c r="BAA210" s="3"/>
      <c r="BAB210" s="3"/>
      <c r="BAC210" s="3"/>
      <c r="BAD210" s="3"/>
      <c r="BAE210" s="3"/>
      <c r="BAF210" s="3"/>
      <c r="BAG210" s="3"/>
      <c r="BAH210" s="3"/>
      <c r="BAI210" s="3"/>
      <c r="BAJ210" s="3"/>
      <c r="BAK210" s="3"/>
      <c r="BAL210" s="3"/>
      <c r="BAM210" s="3"/>
      <c r="BAN210" s="3"/>
      <c r="BAO210" s="3"/>
      <c r="BAP210" s="3"/>
      <c r="BAQ210" s="3"/>
      <c r="BAR210" s="3"/>
      <c r="BAS210" s="3"/>
      <c r="BAT210" s="3"/>
      <c r="BAU210" s="3"/>
      <c r="BAV210" s="3"/>
      <c r="BAW210" s="3"/>
      <c r="BAX210" s="3"/>
      <c r="BAY210" s="3"/>
      <c r="BAZ210" s="3"/>
      <c r="BBA210" s="3"/>
      <c r="BBB210" s="3"/>
      <c r="BBC210" s="3"/>
      <c r="BBD210" s="3"/>
      <c r="BBE210" s="3"/>
      <c r="BBF210" s="3"/>
      <c r="BBG210" s="3"/>
      <c r="BBH210" s="3"/>
      <c r="BBI210" s="3"/>
      <c r="BBJ210" s="3"/>
      <c r="BBK210" s="3"/>
      <c r="BBL210" s="3"/>
      <c r="BBM210" s="3"/>
      <c r="BBN210" s="3"/>
      <c r="BBO210" s="3"/>
      <c r="BBP210" s="3"/>
      <c r="BBQ210" s="3"/>
      <c r="BBR210" s="3"/>
      <c r="BBS210" s="3"/>
      <c r="BBT210" s="3"/>
      <c r="BBU210" s="3"/>
      <c r="BBV210" s="3"/>
      <c r="BBW210" s="3"/>
      <c r="BBX210" s="3"/>
      <c r="BBY210" s="3"/>
      <c r="BBZ210" s="3"/>
      <c r="BCA210" s="3"/>
      <c r="BCB210" s="3"/>
      <c r="BCC210" s="3"/>
      <c r="BCD210" s="3"/>
      <c r="BCE210" s="3"/>
      <c r="BCF210" s="3"/>
      <c r="BCG210" s="3"/>
      <c r="BCH210" s="3"/>
      <c r="BCI210" s="3"/>
      <c r="BCJ210" s="3"/>
      <c r="BCK210" s="3"/>
      <c r="BCL210" s="3"/>
      <c r="BCM210" s="3"/>
      <c r="BCN210" s="3"/>
      <c r="BCO210" s="3"/>
      <c r="BCP210" s="3"/>
      <c r="BCQ210" s="3"/>
      <c r="BCR210" s="3"/>
      <c r="BCS210" s="3"/>
      <c r="BCT210" s="3"/>
      <c r="BCU210" s="3"/>
      <c r="BCV210" s="3"/>
      <c r="BCW210" s="3"/>
      <c r="BCX210" s="3"/>
      <c r="BCY210" s="3"/>
      <c r="BCZ210" s="3"/>
      <c r="BDA210" s="3"/>
      <c r="BDB210" s="3"/>
      <c r="BDC210" s="3"/>
      <c r="BDD210" s="3"/>
      <c r="BDE210" s="3"/>
      <c r="BDF210" s="3"/>
      <c r="BDG210" s="3"/>
      <c r="BDH210" s="3"/>
      <c r="BDI210" s="3"/>
      <c r="BDJ210" s="3"/>
      <c r="BDK210" s="3"/>
      <c r="BDL210" s="3"/>
      <c r="BDM210" s="3"/>
      <c r="BDN210" s="3"/>
      <c r="BDO210" s="3"/>
      <c r="BDP210" s="3"/>
      <c r="BDQ210" s="3"/>
      <c r="BDR210" s="3"/>
      <c r="BDS210" s="3"/>
      <c r="BDT210" s="3"/>
      <c r="BDU210" s="3"/>
      <c r="BDV210" s="3"/>
      <c r="BDW210" s="3"/>
      <c r="BDX210" s="3"/>
      <c r="BDY210" s="3"/>
      <c r="BDZ210" s="3"/>
      <c r="BEA210" s="3"/>
      <c r="BEB210" s="3"/>
      <c r="BEC210" s="3"/>
      <c r="BED210" s="3"/>
      <c r="BEE210" s="3"/>
      <c r="BEF210" s="3"/>
      <c r="BEG210" s="3"/>
      <c r="BEH210" s="3"/>
      <c r="BEI210" s="3"/>
      <c r="BEJ210" s="3"/>
      <c r="BEK210" s="3"/>
      <c r="BEL210" s="3"/>
      <c r="BEM210" s="3"/>
      <c r="BEN210" s="3"/>
      <c r="BEO210" s="3"/>
      <c r="BEP210" s="3"/>
      <c r="BEQ210" s="3"/>
      <c r="BER210" s="3"/>
      <c r="BES210" s="3"/>
      <c r="BET210" s="3"/>
      <c r="BEU210" s="3"/>
      <c r="BEV210" s="3"/>
      <c r="BEW210" s="3"/>
      <c r="BEX210" s="3"/>
      <c r="BEY210" s="3"/>
      <c r="BEZ210" s="3"/>
      <c r="BFA210" s="3"/>
      <c r="BFB210" s="3"/>
      <c r="BFC210" s="3"/>
      <c r="BFD210" s="3"/>
      <c r="BFE210" s="3"/>
      <c r="BFF210" s="3"/>
      <c r="BFG210" s="3"/>
      <c r="BFH210" s="3"/>
      <c r="BFI210" s="3"/>
      <c r="BFJ210" s="3"/>
      <c r="BFK210" s="3"/>
      <c r="BFL210" s="3"/>
      <c r="BFM210" s="3"/>
      <c r="BFN210" s="377"/>
      <c r="BFO210" s="384"/>
      <c r="BFP210" s="385" t="s">
        <v>17</v>
      </c>
      <c r="BFQ210" s="380" t="s">
        <v>18</v>
      </c>
      <c r="BFR210" s="382">
        <v>0.38900000000000001</v>
      </c>
      <c r="BFS210" s="382">
        <f>BFS209*BFR210</f>
        <v>8.5579999999999998</v>
      </c>
      <c r="BFT210" s="380"/>
      <c r="BFU210" s="382"/>
      <c r="BFV210" s="386">
        <v>6</v>
      </c>
      <c r="BFW210" s="382">
        <f>BFS210*BFV210</f>
        <v>51.347999999999999</v>
      </c>
      <c r="BFX210" s="380"/>
      <c r="BFY210" s="382"/>
      <c r="BFZ210" s="383">
        <f>BFU210+BFW210+BFY210</f>
        <v>51.347999999999999</v>
      </c>
      <c r="BGA210" s="3"/>
      <c r="BGB210" s="3"/>
      <c r="BGC210" s="3"/>
      <c r="BGD210" s="3"/>
      <c r="BGE210" s="3"/>
      <c r="BGF210" s="3"/>
      <c r="BGG210" s="3"/>
      <c r="BGH210" s="3"/>
      <c r="BGI210" s="3"/>
      <c r="BGJ210" s="3"/>
      <c r="BGK210" s="3"/>
      <c r="BGL210" s="3"/>
      <c r="BGM210" s="3"/>
      <c r="BGN210" s="3"/>
      <c r="BGO210" s="3"/>
      <c r="BGP210" s="3"/>
      <c r="BGQ210" s="3"/>
      <c r="BGR210" s="3"/>
      <c r="BGS210" s="3"/>
      <c r="BGT210" s="3"/>
      <c r="BGU210" s="3"/>
      <c r="BGV210" s="3"/>
      <c r="BGW210" s="3"/>
      <c r="BGX210" s="3"/>
      <c r="BGY210" s="3"/>
      <c r="BGZ210" s="3"/>
      <c r="BHA210" s="3"/>
      <c r="BHB210" s="3"/>
      <c r="BHC210" s="3"/>
      <c r="BHD210" s="3"/>
      <c r="BHE210" s="3"/>
      <c r="BHF210" s="3"/>
      <c r="BHG210" s="3"/>
      <c r="BHH210" s="3"/>
      <c r="BHI210" s="3"/>
      <c r="BHJ210" s="3"/>
      <c r="BHK210" s="3"/>
      <c r="BHL210" s="3"/>
      <c r="BHM210" s="3"/>
      <c r="BHN210" s="3"/>
      <c r="BHO210" s="3"/>
      <c r="BHP210" s="3"/>
      <c r="BHQ210" s="3"/>
      <c r="BHR210" s="3"/>
      <c r="BHS210" s="3"/>
      <c r="BHT210" s="3"/>
      <c r="BHU210" s="3"/>
      <c r="BHV210" s="3"/>
      <c r="BHW210" s="3"/>
      <c r="BHX210" s="3"/>
      <c r="BHY210" s="3"/>
      <c r="BHZ210" s="3"/>
      <c r="BIA210" s="3"/>
      <c r="BIB210" s="3"/>
      <c r="BIC210" s="3"/>
      <c r="BID210" s="3"/>
      <c r="BIE210" s="3"/>
      <c r="BIF210" s="3"/>
      <c r="BIG210" s="3"/>
      <c r="BIH210" s="3"/>
      <c r="BII210" s="3"/>
      <c r="BIJ210" s="3"/>
      <c r="BIK210" s="3"/>
      <c r="BIL210" s="3"/>
      <c r="BIM210" s="3"/>
      <c r="BIN210" s="3"/>
      <c r="BIO210" s="3"/>
      <c r="BIP210" s="3"/>
      <c r="BIQ210" s="3"/>
      <c r="BIR210" s="3"/>
      <c r="BIS210" s="3"/>
      <c r="BIT210" s="3"/>
      <c r="BIU210" s="3"/>
      <c r="BIV210" s="3"/>
      <c r="BIW210" s="3"/>
      <c r="BIX210" s="3"/>
      <c r="BIY210" s="3"/>
      <c r="BIZ210" s="3"/>
      <c r="BJA210" s="3"/>
      <c r="BJB210" s="3"/>
      <c r="BJC210" s="3"/>
      <c r="BJD210" s="3"/>
      <c r="BJE210" s="3"/>
      <c r="BJF210" s="3"/>
      <c r="BJG210" s="3"/>
      <c r="BJH210" s="3"/>
      <c r="BJI210" s="3"/>
      <c r="BJJ210" s="3"/>
      <c r="BJK210" s="3"/>
      <c r="BJL210" s="3"/>
      <c r="BJM210" s="3"/>
      <c r="BJN210" s="3"/>
      <c r="BJO210" s="3"/>
      <c r="BJP210" s="3"/>
      <c r="BJQ210" s="3"/>
      <c r="BJR210" s="3"/>
      <c r="BJS210" s="3"/>
      <c r="BJT210" s="3"/>
      <c r="BJU210" s="3"/>
      <c r="BJV210" s="3"/>
      <c r="BJW210" s="3"/>
      <c r="BJX210" s="3"/>
      <c r="BJY210" s="3"/>
      <c r="BJZ210" s="3"/>
      <c r="BKA210" s="3"/>
      <c r="BKB210" s="3"/>
      <c r="BKC210" s="3"/>
      <c r="BKD210" s="3"/>
      <c r="BKE210" s="3"/>
      <c r="BKF210" s="3"/>
      <c r="BKG210" s="3"/>
      <c r="BKH210" s="3"/>
      <c r="BKI210" s="3"/>
      <c r="BKJ210" s="3"/>
      <c r="BKK210" s="3"/>
      <c r="BKL210" s="3"/>
      <c r="BKM210" s="3"/>
      <c r="BKN210" s="3"/>
      <c r="BKO210" s="3"/>
      <c r="BKP210" s="3"/>
      <c r="BKQ210" s="3"/>
      <c r="BKR210" s="3"/>
      <c r="BKS210" s="3"/>
      <c r="BKT210" s="3"/>
      <c r="BKU210" s="3"/>
      <c r="BKV210" s="3"/>
      <c r="BKW210" s="3"/>
      <c r="BKX210" s="3"/>
      <c r="BKY210" s="3"/>
      <c r="BKZ210" s="3"/>
      <c r="BLA210" s="3"/>
      <c r="BLB210" s="3"/>
      <c r="BLC210" s="3"/>
      <c r="BLD210" s="3"/>
      <c r="BLE210" s="3"/>
      <c r="BLF210" s="3"/>
      <c r="BLG210" s="3"/>
      <c r="BLH210" s="3"/>
      <c r="BLI210" s="3"/>
      <c r="BLJ210" s="3"/>
      <c r="BLK210" s="3"/>
      <c r="BLL210" s="3"/>
      <c r="BLM210" s="3"/>
      <c r="BLN210" s="3"/>
      <c r="BLO210" s="3"/>
      <c r="BLP210" s="3"/>
      <c r="BLQ210" s="3"/>
      <c r="BLR210" s="3"/>
      <c r="BLS210" s="3"/>
      <c r="BLT210" s="3"/>
      <c r="BLU210" s="3"/>
      <c r="BLV210" s="3"/>
      <c r="BLW210" s="3"/>
      <c r="BLX210" s="3"/>
      <c r="BLY210" s="3"/>
      <c r="BLZ210" s="3"/>
      <c r="BMA210" s="3"/>
      <c r="BMB210" s="3"/>
      <c r="BMC210" s="3"/>
      <c r="BMD210" s="3"/>
      <c r="BME210" s="3"/>
      <c r="BMF210" s="3"/>
      <c r="BMG210" s="3"/>
      <c r="BMH210" s="3"/>
      <c r="BMI210" s="3"/>
      <c r="BMJ210" s="3"/>
      <c r="BMK210" s="3"/>
      <c r="BML210" s="3"/>
      <c r="BMM210" s="3"/>
      <c r="BMN210" s="3"/>
      <c r="BMO210" s="3"/>
      <c r="BMP210" s="3"/>
      <c r="BMQ210" s="3"/>
      <c r="BMR210" s="3"/>
      <c r="BMS210" s="3"/>
      <c r="BMT210" s="3"/>
      <c r="BMU210" s="3"/>
      <c r="BMV210" s="3"/>
      <c r="BMW210" s="3"/>
      <c r="BMX210" s="3"/>
      <c r="BMY210" s="3"/>
      <c r="BMZ210" s="3"/>
      <c r="BNA210" s="3"/>
      <c r="BNB210" s="3"/>
      <c r="BNC210" s="3"/>
      <c r="BND210" s="3"/>
      <c r="BNE210" s="3"/>
      <c r="BNF210" s="3"/>
      <c r="BNG210" s="3"/>
      <c r="BNH210" s="3"/>
      <c r="BNI210" s="3"/>
      <c r="BNJ210" s="3"/>
      <c r="BNK210" s="3"/>
      <c r="BNL210" s="3"/>
      <c r="BNM210" s="3"/>
      <c r="BNN210" s="3"/>
      <c r="BNO210" s="3"/>
      <c r="BNP210" s="3"/>
      <c r="BNQ210" s="3"/>
      <c r="BNR210" s="3"/>
      <c r="BNS210" s="3"/>
      <c r="BNT210" s="3"/>
      <c r="BNU210" s="3"/>
      <c r="BNV210" s="3"/>
      <c r="BNW210" s="3"/>
      <c r="BNX210" s="3"/>
      <c r="BNY210" s="3"/>
      <c r="BNZ210" s="3"/>
      <c r="BOA210" s="3"/>
      <c r="BOB210" s="3"/>
      <c r="BOC210" s="3"/>
      <c r="BOD210" s="3"/>
      <c r="BOE210" s="3"/>
      <c r="BOF210" s="3"/>
      <c r="BOG210" s="3"/>
      <c r="BOH210" s="3"/>
      <c r="BOI210" s="3"/>
      <c r="BOJ210" s="3"/>
      <c r="BOK210" s="3"/>
      <c r="BOL210" s="3"/>
      <c r="BOM210" s="3"/>
      <c r="BON210" s="3"/>
      <c r="BOO210" s="3"/>
      <c r="BOP210" s="3"/>
      <c r="BOQ210" s="3"/>
      <c r="BOR210" s="3"/>
      <c r="BOS210" s="3"/>
      <c r="BOT210" s="3"/>
      <c r="BOU210" s="3"/>
      <c r="BOV210" s="3"/>
      <c r="BOW210" s="3"/>
      <c r="BOX210" s="3"/>
      <c r="BOY210" s="3"/>
      <c r="BOZ210" s="3"/>
      <c r="BPA210" s="3"/>
      <c r="BPB210" s="3"/>
      <c r="BPC210" s="3"/>
      <c r="BPD210" s="3"/>
      <c r="BPE210" s="3"/>
      <c r="BPF210" s="3"/>
      <c r="BPG210" s="3"/>
      <c r="BPH210" s="3"/>
      <c r="BPI210" s="3"/>
      <c r="BPJ210" s="377"/>
      <c r="BPK210" s="384"/>
      <c r="BPL210" s="385" t="s">
        <v>17</v>
      </c>
      <c r="BPM210" s="380" t="s">
        <v>18</v>
      </c>
      <c r="BPN210" s="382">
        <v>0.38900000000000001</v>
      </c>
      <c r="BPO210" s="382">
        <f>BPO209*BPN210</f>
        <v>8.5579999999999998</v>
      </c>
      <c r="BPP210" s="380"/>
      <c r="BPQ210" s="382"/>
      <c r="BPR210" s="386">
        <v>6</v>
      </c>
      <c r="BPS210" s="382">
        <f>BPO210*BPR210</f>
        <v>51.347999999999999</v>
      </c>
      <c r="BPT210" s="380"/>
      <c r="BPU210" s="382"/>
      <c r="BPV210" s="383">
        <f>BPQ210+BPS210+BPU210</f>
        <v>51.347999999999999</v>
      </c>
      <c r="BPW210" s="3"/>
      <c r="BPX210" s="3"/>
      <c r="BPY210" s="3"/>
      <c r="BPZ210" s="3"/>
      <c r="BQA210" s="3"/>
      <c r="BQB210" s="3"/>
      <c r="BQC210" s="3"/>
      <c r="BQD210" s="3"/>
      <c r="BQE210" s="3"/>
      <c r="BQF210" s="3"/>
      <c r="BQG210" s="3"/>
      <c r="BQH210" s="3"/>
      <c r="BQI210" s="3"/>
      <c r="BQJ210" s="3"/>
      <c r="BQK210" s="3"/>
      <c r="BQL210" s="3"/>
      <c r="BQM210" s="3"/>
      <c r="BQN210" s="3"/>
      <c r="BQO210" s="3"/>
      <c r="BQP210" s="3"/>
      <c r="BQQ210" s="3"/>
      <c r="BQR210" s="3"/>
      <c r="BQS210" s="3"/>
      <c r="BQT210" s="3"/>
      <c r="BQU210" s="3"/>
      <c r="BQV210" s="3"/>
      <c r="BQW210" s="3"/>
      <c r="BQX210" s="3"/>
      <c r="BQY210" s="3"/>
      <c r="BQZ210" s="3"/>
      <c r="BRA210" s="3"/>
      <c r="BRB210" s="3"/>
      <c r="BRC210" s="3"/>
      <c r="BRD210" s="3"/>
      <c r="BRE210" s="3"/>
      <c r="BRF210" s="3"/>
      <c r="BRG210" s="3"/>
      <c r="BRH210" s="3"/>
      <c r="BRI210" s="3"/>
      <c r="BRJ210" s="3"/>
      <c r="BRK210" s="3"/>
      <c r="BRL210" s="3"/>
      <c r="BRM210" s="3"/>
      <c r="BRN210" s="3"/>
      <c r="BRO210" s="3"/>
      <c r="BRP210" s="3"/>
      <c r="BRQ210" s="3"/>
      <c r="BRR210" s="3"/>
      <c r="BRS210" s="3"/>
      <c r="BRT210" s="3"/>
      <c r="BRU210" s="3"/>
      <c r="BRV210" s="3"/>
      <c r="BRW210" s="3"/>
      <c r="BRX210" s="3"/>
      <c r="BRY210" s="3"/>
      <c r="BRZ210" s="3"/>
      <c r="BSA210" s="3"/>
      <c r="BSB210" s="3"/>
      <c r="BSC210" s="3"/>
      <c r="BSD210" s="3"/>
      <c r="BSE210" s="3"/>
      <c r="BSF210" s="3"/>
      <c r="BSG210" s="3"/>
      <c r="BSH210" s="3"/>
      <c r="BSI210" s="3"/>
      <c r="BSJ210" s="3"/>
      <c r="BSK210" s="3"/>
      <c r="BSL210" s="3"/>
      <c r="BSM210" s="3"/>
      <c r="BSN210" s="3"/>
      <c r="BSO210" s="3"/>
      <c r="BSP210" s="3"/>
      <c r="BSQ210" s="3"/>
      <c r="BSR210" s="3"/>
      <c r="BSS210" s="3"/>
      <c r="BST210" s="3"/>
      <c r="BSU210" s="3"/>
      <c r="BSV210" s="3"/>
      <c r="BSW210" s="3"/>
      <c r="BSX210" s="3"/>
      <c r="BSY210" s="3"/>
      <c r="BSZ210" s="3"/>
      <c r="BTA210" s="3"/>
      <c r="BTB210" s="3"/>
      <c r="BTC210" s="3"/>
      <c r="BTD210" s="3"/>
      <c r="BTE210" s="3"/>
      <c r="BTF210" s="3"/>
      <c r="BTG210" s="3"/>
      <c r="BTH210" s="3"/>
      <c r="BTI210" s="3"/>
      <c r="BTJ210" s="3"/>
      <c r="BTK210" s="3"/>
      <c r="BTL210" s="3"/>
      <c r="BTM210" s="3"/>
      <c r="BTN210" s="3"/>
      <c r="BTO210" s="3"/>
      <c r="BTP210" s="3"/>
      <c r="BTQ210" s="3"/>
      <c r="BTR210" s="3"/>
      <c r="BTS210" s="3"/>
      <c r="BTT210" s="3"/>
      <c r="BTU210" s="3"/>
      <c r="BTV210" s="3"/>
      <c r="BTW210" s="3"/>
      <c r="BTX210" s="3"/>
      <c r="BTY210" s="3"/>
      <c r="BTZ210" s="3"/>
      <c r="BUA210" s="3"/>
      <c r="BUB210" s="3"/>
      <c r="BUC210" s="3"/>
      <c r="BUD210" s="3"/>
      <c r="BUE210" s="3"/>
      <c r="BUF210" s="3"/>
      <c r="BUG210" s="3"/>
      <c r="BUH210" s="3"/>
      <c r="BUI210" s="3"/>
      <c r="BUJ210" s="3"/>
      <c r="BUK210" s="3"/>
      <c r="BUL210" s="3"/>
      <c r="BUM210" s="3"/>
      <c r="BUN210" s="3"/>
      <c r="BUO210" s="3"/>
      <c r="BUP210" s="3"/>
      <c r="BUQ210" s="3"/>
      <c r="BUR210" s="3"/>
      <c r="BUS210" s="3"/>
      <c r="BUT210" s="3"/>
      <c r="BUU210" s="3"/>
      <c r="BUV210" s="3"/>
      <c r="BUW210" s="3"/>
      <c r="BUX210" s="3"/>
      <c r="BUY210" s="3"/>
      <c r="BUZ210" s="3"/>
      <c r="BVA210" s="3"/>
      <c r="BVB210" s="3"/>
      <c r="BVC210" s="3"/>
      <c r="BVD210" s="3"/>
      <c r="BVE210" s="3"/>
      <c r="BVF210" s="3"/>
      <c r="BVG210" s="3"/>
      <c r="BVH210" s="3"/>
      <c r="BVI210" s="3"/>
      <c r="BVJ210" s="3"/>
      <c r="BVK210" s="3"/>
      <c r="BVL210" s="3"/>
      <c r="BVM210" s="3"/>
      <c r="BVN210" s="3"/>
      <c r="BVO210" s="3"/>
      <c r="BVP210" s="3"/>
      <c r="BVQ210" s="3"/>
      <c r="BVR210" s="3"/>
      <c r="BVS210" s="3"/>
      <c r="BVT210" s="3"/>
      <c r="BVU210" s="3"/>
      <c r="BVV210" s="3"/>
      <c r="BVW210" s="3"/>
      <c r="BVX210" s="3"/>
      <c r="BVY210" s="3"/>
      <c r="BVZ210" s="3"/>
      <c r="BWA210" s="3"/>
      <c r="BWB210" s="3"/>
      <c r="BWC210" s="3"/>
      <c r="BWD210" s="3"/>
      <c r="BWE210" s="3"/>
      <c r="BWF210" s="3"/>
      <c r="BWG210" s="3"/>
      <c r="BWH210" s="3"/>
      <c r="BWI210" s="3"/>
      <c r="BWJ210" s="3"/>
      <c r="BWK210" s="3"/>
      <c r="BWL210" s="3"/>
      <c r="BWM210" s="3"/>
      <c r="BWN210" s="3"/>
      <c r="BWO210" s="3"/>
      <c r="BWP210" s="3"/>
      <c r="BWQ210" s="3"/>
      <c r="BWR210" s="3"/>
      <c r="BWS210" s="3"/>
      <c r="BWT210" s="3"/>
      <c r="BWU210" s="3"/>
      <c r="BWV210" s="3"/>
      <c r="BWW210" s="3"/>
      <c r="BWX210" s="3"/>
      <c r="BWY210" s="3"/>
      <c r="BWZ210" s="3"/>
      <c r="BXA210" s="3"/>
      <c r="BXB210" s="3"/>
      <c r="BXC210" s="3"/>
      <c r="BXD210" s="3"/>
      <c r="BXE210" s="3"/>
      <c r="BXF210" s="3"/>
      <c r="BXG210" s="3"/>
      <c r="BXH210" s="3"/>
      <c r="BXI210" s="3"/>
      <c r="BXJ210" s="3"/>
      <c r="BXK210" s="3"/>
      <c r="BXL210" s="3"/>
      <c r="BXM210" s="3"/>
      <c r="BXN210" s="3"/>
      <c r="BXO210" s="3"/>
      <c r="BXP210" s="3"/>
      <c r="BXQ210" s="3"/>
      <c r="BXR210" s="3"/>
      <c r="BXS210" s="3"/>
      <c r="BXT210" s="3"/>
      <c r="BXU210" s="3"/>
      <c r="BXV210" s="3"/>
      <c r="BXW210" s="3"/>
      <c r="BXX210" s="3"/>
      <c r="BXY210" s="3"/>
      <c r="BXZ210" s="3"/>
      <c r="BYA210" s="3"/>
      <c r="BYB210" s="3"/>
      <c r="BYC210" s="3"/>
      <c r="BYD210" s="3"/>
      <c r="BYE210" s="3"/>
      <c r="BYF210" s="3"/>
      <c r="BYG210" s="3"/>
      <c r="BYH210" s="3"/>
      <c r="BYI210" s="3"/>
      <c r="BYJ210" s="3"/>
      <c r="BYK210" s="3"/>
      <c r="BYL210" s="3"/>
      <c r="BYM210" s="3"/>
      <c r="BYN210" s="3"/>
      <c r="BYO210" s="3"/>
      <c r="BYP210" s="3"/>
      <c r="BYQ210" s="3"/>
      <c r="BYR210" s="3"/>
      <c r="BYS210" s="3"/>
      <c r="BYT210" s="3"/>
      <c r="BYU210" s="3"/>
      <c r="BYV210" s="3"/>
      <c r="BYW210" s="3"/>
      <c r="BYX210" s="3"/>
      <c r="BYY210" s="3"/>
      <c r="BYZ210" s="3"/>
      <c r="BZA210" s="3"/>
      <c r="BZB210" s="3"/>
      <c r="BZC210" s="3"/>
      <c r="BZD210" s="3"/>
      <c r="BZE210" s="3"/>
      <c r="BZF210" s="377"/>
      <c r="BZG210" s="384"/>
      <c r="BZH210" s="385" t="s">
        <v>17</v>
      </c>
      <c r="BZI210" s="380" t="s">
        <v>18</v>
      </c>
      <c r="BZJ210" s="382">
        <v>0.38900000000000001</v>
      </c>
      <c r="BZK210" s="382">
        <f>BZK209*BZJ210</f>
        <v>8.5579999999999998</v>
      </c>
      <c r="BZL210" s="380"/>
      <c r="BZM210" s="382"/>
      <c r="BZN210" s="386">
        <v>6</v>
      </c>
      <c r="BZO210" s="382">
        <f>BZK210*BZN210</f>
        <v>51.347999999999999</v>
      </c>
      <c r="BZP210" s="380"/>
      <c r="BZQ210" s="382"/>
      <c r="BZR210" s="383">
        <f>BZM210+BZO210+BZQ210</f>
        <v>51.347999999999999</v>
      </c>
      <c r="BZS210" s="3"/>
      <c r="BZT210" s="3"/>
      <c r="BZU210" s="3"/>
      <c r="BZV210" s="3"/>
      <c r="BZW210" s="3"/>
      <c r="BZX210" s="3"/>
      <c r="BZY210" s="3"/>
      <c r="BZZ210" s="3"/>
      <c r="CAA210" s="3"/>
      <c r="CAB210" s="3"/>
      <c r="CAC210" s="3"/>
      <c r="CAD210" s="3"/>
      <c r="CAE210" s="3"/>
      <c r="CAF210" s="3"/>
      <c r="CAG210" s="3"/>
      <c r="CAH210" s="3"/>
      <c r="CAI210" s="3"/>
      <c r="CAJ210" s="3"/>
      <c r="CAK210" s="3"/>
      <c r="CAL210" s="3"/>
      <c r="CAM210" s="3"/>
      <c r="CAN210" s="3"/>
      <c r="CAO210" s="3"/>
      <c r="CAP210" s="3"/>
      <c r="CAQ210" s="3"/>
      <c r="CAR210" s="3"/>
      <c r="CAS210" s="3"/>
      <c r="CAT210" s="3"/>
      <c r="CAU210" s="3"/>
      <c r="CAV210" s="3"/>
      <c r="CAW210" s="3"/>
      <c r="CAX210" s="3"/>
      <c r="CAY210" s="3"/>
      <c r="CAZ210" s="3"/>
      <c r="CBA210" s="3"/>
      <c r="CBB210" s="3"/>
      <c r="CBC210" s="3"/>
      <c r="CBD210" s="3"/>
      <c r="CBE210" s="3"/>
      <c r="CBF210" s="3"/>
      <c r="CBG210" s="3"/>
      <c r="CBH210" s="3"/>
      <c r="CBI210" s="3"/>
      <c r="CBJ210" s="3"/>
      <c r="CBK210" s="3"/>
      <c r="CBL210" s="3"/>
      <c r="CBM210" s="3"/>
      <c r="CBN210" s="3"/>
      <c r="CBO210" s="3"/>
      <c r="CBP210" s="3"/>
      <c r="CBQ210" s="3"/>
      <c r="CBR210" s="3"/>
      <c r="CBS210" s="3"/>
      <c r="CBT210" s="3"/>
      <c r="CBU210" s="3"/>
      <c r="CBV210" s="3"/>
      <c r="CBW210" s="3"/>
      <c r="CBX210" s="3"/>
      <c r="CBY210" s="3"/>
      <c r="CBZ210" s="3"/>
      <c r="CCA210" s="3"/>
      <c r="CCB210" s="3"/>
      <c r="CCC210" s="3"/>
      <c r="CCD210" s="3"/>
      <c r="CCE210" s="3"/>
      <c r="CCF210" s="3"/>
      <c r="CCG210" s="3"/>
      <c r="CCH210" s="3"/>
      <c r="CCI210" s="3"/>
      <c r="CCJ210" s="3"/>
      <c r="CCK210" s="3"/>
      <c r="CCL210" s="3"/>
      <c r="CCM210" s="3"/>
      <c r="CCN210" s="3"/>
      <c r="CCO210" s="3"/>
      <c r="CCP210" s="3"/>
      <c r="CCQ210" s="3"/>
      <c r="CCR210" s="3"/>
      <c r="CCS210" s="3"/>
      <c r="CCT210" s="3"/>
      <c r="CCU210" s="3"/>
      <c r="CCV210" s="3"/>
      <c r="CCW210" s="3"/>
      <c r="CCX210" s="3"/>
      <c r="CCY210" s="3"/>
      <c r="CCZ210" s="3"/>
      <c r="CDA210" s="3"/>
      <c r="CDB210" s="3"/>
      <c r="CDC210" s="3"/>
      <c r="CDD210" s="3"/>
      <c r="CDE210" s="3"/>
      <c r="CDF210" s="3"/>
      <c r="CDG210" s="3"/>
      <c r="CDH210" s="3"/>
      <c r="CDI210" s="3"/>
      <c r="CDJ210" s="3"/>
      <c r="CDK210" s="3"/>
      <c r="CDL210" s="3"/>
      <c r="CDM210" s="3"/>
      <c r="CDN210" s="3"/>
      <c r="CDO210" s="3"/>
      <c r="CDP210" s="3"/>
      <c r="CDQ210" s="3"/>
      <c r="CDR210" s="3"/>
      <c r="CDS210" s="3"/>
      <c r="CDT210" s="3"/>
      <c r="CDU210" s="3"/>
      <c r="CDV210" s="3"/>
      <c r="CDW210" s="3"/>
      <c r="CDX210" s="3"/>
      <c r="CDY210" s="3"/>
      <c r="CDZ210" s="3"/>
      <c r="CEA210" s="3"/>
      <c r="CEB210" s="3"/>
      <c r="CEC210" s="3"/>
      <c r="CED210" s="3"/>
      <c r="CEE210" s="3"/>
      <c r="CEF210" s="3"/>
      <c r="CEG210" s="3"/>
      <c r="CEH210" s="3"/>
      <c r="CEI210" s="3"/>
      <c r="CEJ210" s="3"/>
      <c r="CEK210" s="3"/>
      <c r="CEL210" s="3"/>
      <c r="CEM210" s="3"/>
      <c r="CEN210" s="3"/>
      <c r="CEO210" s="3"/>
      <c r="CEP210" s="3"/>
      <c r="CEQ210" s="3"/>
      <c r="CER210" s="3"/>
      <c r="CES210" s="3"/>
      <c r="CET210" s="3"/>
      <c r="CEU210" s="3"/>
      <c r="CEV210" s="3"/>
      <c r="CEW210" s="3"/>
      <c r="CEX210" s="3"/>
      <c r="CEY210" s="3"/>
      <c r="CEZ210" s="3"/>
      <c r="CFA210" s="3"/>
      <c r="CFB210" s="3"/>
      <c r="CFC210" s="3"/>
      <c r="CFD210" s="3"/>
      <c r="CFE210" s="3"/>
      <c r="CFF210" s="3"/>
      <c r="CFG210" s="3"/>
      <c r="CFH210" s="3"/>
      <c r="CFI210" s="3"/>
      <c r="CFJ210" s="3"/>
      <c r="CFK210" s="3"/>
      <c r="CFL210" s="3"/>
      <c r="CFM210" s="3"/>
      <c r="CFN210" s="3"/>
      <c r="CFO210" s="3"/>
      <c r="CFP210" s="3"/>
      <c r="CFQ210" s="3"/>
      <c r="CFR210" s="3"/>
      <c r="CFS210" s="3"/>
      <c r="CFT210" s="3"/>
      <c r="CFU210" s="3"/>
      <c r="CFV210" s="3"/>
      <c r="CFW210" s="3"/>
      <c r="CFX210" s="3"/>
      <c r="CFY210" s="3"/>
      <c r="CFZ210" s="3"/>
      <c r="CGA210" s="3"/>
      <c r="CGB210" s="3"/>
      <c r="CGC210" s="3"/>
      <c r="CGD210" s="3"/>
      <c r="CGE210" s="3"/>
      <c r="CGF210" s="3"/>
      <c r="CGG210" s="3"/>
      <c r="CGH210" s="3"/>
      <c r="CGI210" s="3"/>
      <c r="CGJ210" s="3"/>
      <c r="CGK210" s="3"/>
      <c r="CGL210" s="3"/>
      <c r="CGM210" s="3"/>
      <c r="CGN210" s="3"/>
      <c r="CGO210" s="3"/>
      <c r="CGP210" s="3"/>
      <c r="CGQ210" s="3"/>
      <c r="CGR210" s="3"/>
      <c r="CGS210" s="3"/>
      <c r="CGT210" s="3"/>
      <c r="CGU210" s="3"/>
      <c r="CGV210" s="3"/>
      <c r="CGW210" s="3"/>
      <c r="CGX210" s="3"/>
      <c r="CGY210" s="3"/>
      <c r="CGZ210" s="3"/>
      <c r="CHA210" s="3"/>
      <c r="CHB210" s="3"/>
      <c r="CHC210" s="3"/>
      <c r="CHD210" s="3"/>
      <c r="CHE210" s="3"/>
      <c r="CHF210" s="3"/>
      <c r="CHG210" s="3"/>
      <c r="CHH210" s="3"/>
      <c r="CHI210" s="3"/>
      <c r="CHJ210" s="3"/>
      <c r="CHK210" s="3"/>
      <c r="CHL210" s="3"/>
      <c r="CHM210" s="3"/>
      <c r="CHN210" s="3"/>
      <c r="CHO210" s="3"/>
      <c r="CHP210" s="3"/>
      <c r="CHQ210" s="3"/>
      <c r="CHR210" s="3"/>
      <c r="CHS210" s="3"/>
      <c r="CHT210" s="3"/>
      <c r="CHU210" s="3"/>
      <c r="CHV210" s="3"/>
      <c r="CHW210" s="3"/>
      <c r="CHX210" s="3"/>
      <c r="CHY210" s="3"/>
      <c r="CHZ210" s="3"/>
      <c r="CIA210" s="3"/>
      <c r="CIB210" s="3"/>
      <c r="CIC210" s="3"/>
      <c r="CID210" s="3"/>
      <c r="CIE210" s="3"/>
      <c r="CIF210" s="3"/>
      <c r="CIG210" s="3"/>
      <c r="CIH210" s="3"/>
      <c r="CII210" s="3"/>
      <c r="CIJ210" s="3"/>
      <c r="CIK210" s="3"/>
      <c r="CIL210" s="3"/>
      <c r="CIM210" s="3"/>
      <c r="CIN210" s="3"/>
      <c r="CIO210" s="3"/>
      <c r="CIP210" s="3"/>
      <c r="CIQ210" s="3"/>
      <c r="CIR210" s="3"/>
      <c r="CIS210" s="3"/>
      <c r="CIT210" s="3"/>
      <c r="CIU210" s="3"/>
      <c r="CIV210" s="3"/>
      <c r="CIW210" s="3"/>
      <c r="CIX210" s="3"/>
      <c r="CIY210" s="3"/>
      <c r="CIZ210" s="3"/>
      <c r="CJA210" s="3"/>
      <c r="CJB210" s="377"/>
      <c r="CJC210" s="384"/>
      <c r="CJD210" s="385" t="s">
        <v>17</v>
      </c>
      <c r="CJE210" s="380" t="s">
        <v>18</v>
      </c>
      <c r="CJF210" s="382">
        <v>0.38900000000000001</v>
      </c>
      <c r="CJG210" s="382">
        <f>CJG209*CJF210</f>
        <v>8.5579999999999998</v>
      </c>
      <c r="CJH210" s="380"/>
      <c r="CJI210" s="382"/>
      <c r="CJJ210" s="386">
        <v>6</v>
      </c>
      <c r="CJK210" s="382">
        <f>CJG210*CJJ210</f>
        <v>51.347999999999999</v>
      </c>
      <c r="CJL210" s="380"/>
      <c r="CJM210" s="382"/>
      <c r="CJN210" s="383">
        <f>CJI210+CJK210+CJM210</f>
        <v>51.347999999999999</v>
      </c>
      <c r="CJO210" s="3"/>
      <c r="CJP210" s="3"/>
      <c r="CJQ210" s="3"/>
      <c r="CJR210" s="3"/>
      <c r="CJS210" s="3"/>
      <c r="CJT210" s="3"/>
      <c r="CJU210" s="3"/>
      <c r="CJV210" s="3"/>
      <c r="CJW210" s="3"/>
      <c r="CJX210" s="3"/>
      <c r="CJY210" s="3"/>
      <c r="CJZ210" s="3"/>
      <c r="CKA210" s="3"/>
      <c r="CKB210" s="3"/>
      <c r="CKC210" s="3"/>
      <c r="CKD210" s="3"/>
      <c r="CKE210" s="3"/>
      <c r="CKF210" s="3"/>
      <c r="CKG210" s="3"/>
      <c r="CKH210" s="3"/>
      <c r="CKI210" s="3"/>
      <c r="CKJ210" s="3"/>
      <c r="CKK210" s="3"/>
      <c r="CKL210" s="3"/>
      <c r="CKM210" s="3"/>
      <c r="CKN210" s="3"/>
      <c r="CKO210" s="3"/>
      <c r="CKP210" s="3"/>
      <c r="CKQ210" s="3"/>
      <c r="CKR210" s="3"/>
      <c r="CKS210" s="3"/>
      <c r="CKT210" s="3"/>
      <c r="CKU210" s="3"/>
      <c r="CKV210" s="3"/>
      <c r="CKW210" s="3"/>
      <c r="CKX210" s="3"/>
      <c r="CKY210" s="3"/>
      <c r="CKZ210" s="3"/>
      <c r="CLA210" s="3"/>
      <c r="CLB210" s="3"/>
      <c r="CLC210" s="3"/>
      <c r="CLD210" s="3"/>
      <c r="CLE210" s="3"/>
      <c r="CLF210" s="3"/>
      <c r="CLG210" s="3"/>
      <c r="CLH210" s="3"/>
      <c r="CLI210" s="3"/>
      <c r="CLJ210" s="3"/>
      <c r="CLK210" s="3"/>
      <c r="CLL210" s="3"/>
      <c r="CLM210" s="3"/>
      <c r="CLN210" s="3"/>
      <c r="CLO210" s="3"/>
      <c r="CLP210" s="3"/>
      <c r="CLQ210" s="3"/>
      <c r="CLR210" s="3"/>
      <c r="CLS210" s="3"/>
      <c r="CLT210" s="3"/>
      <c r="CLU210" s="3"/>
      <c r="CLV210" s="3"/>
      <c r="CLW210" s="3"/>
      <c r="CLX210" s="3"/>
      <c r="CLY210" s="3"/>
      <c r="CLZ210" s="3"/>
      <c r="CMA210" s="3"/>
      <c r="CMB210" s="3"/>
      <c r="CMC210" s="3"/>
      <c r="CMD210" s="3"/>
      <c r="CME210" s="3"/>
      <c r="CMF210" s="3"/>
      <c r="CMG210" s="3"/>
      <c r="CMH210" s="3"/>
      <c r="CMI210" s="3"/>
      <c r="CMJ210" s="3"/>
      <c r="CMK210" s="3"/>
      <c r="CML210" s="3"/>
      <c r="CMM210" s="3"/>
      <c r="CMN210" s="3"/>
      <c r="CMO210" s="3"/>
      <c r="CMP210" s="3"/>
      <c r="CMQ210" s="3"/>
      <c r="CMR210" s="3"/>
      <c r="CMS210" s="3"/>
      <c r="CMT210" s="3"/>
      <c r="CMU210" s="3"/>
      <c r="CMV210" s="3"/>
      <c r="CMW210" s="3"/>
      <c r="CMX210" s="3"/>
      <c r="CMY210" s="3"/>
      <c r="CMZ210" s="3"/>
      <c r="CNA210" s="3"/>
      <c r="CNB210" s="3"/>
      <c r="CNC210" s="3"/>
      <c r="CND210" s="3"/>
      <c r="CNE210" s="3"/>
      <c r="CNF210" s="3"/>
      <c r="CNG210" s="3"/>
      <c r="CNH210" s="3"/>
      <c r="CNI210" s="3"/>
      <c r="CNJ210" s="3"/>
      <c r="CNK210" s="3"/>
      <c r="CNL210" s="3"/>
      <c r="CNM210" s="3"/>
      <c r="CNN210" s="3"/>
      <c r="CNO210" s="3"/>
      <c r="CNP210" s="3"/>
      <c r="CNQ210" s="3"/>
      <c r="CNR210" s="3"/>
      <c r="CNS210" s="3"/>
      <c r="CNT210" s="3"/>
      <c r="CNU210" s="3"/>
      <c r="CNV210" s="3"/>
      <c r="CNW210" s="3"/>
      <c r="CNX210" s="3"/>
      <c r="CNY210" s="3"/>
      <c r="CNZ210" s="3"/>
      <c r="COA210" s="3"/>
      <c r="COB210" s="3"/>
      <c r="COC210" s="3"/>
      <c r="COD210" s="3"/>
      <c r="COE210" s="3"/>
      <c r="COF210" s="3"/>
      <c r="COG210" s="3"/>
      <c r="COH210" s="3"/>
      <c r="COI210" s="3"/>
      <c r="COJ210" s="3"/>
      <c r="COK210" s="3"/>
      <c r="COL210" s="3"/>
      <c r="COM210" s="3"/>
      <c r="CON210" s="3"/>
      <c r="COO210" s="3"/>
      <c r="COP210" s="3"/>
      <c r="COQ210" s="3"/>
      <c r="COR210" s="3"/>
      <c r="COS210" s="3"/>
      <c r="COT210" s="3"/>
      <c r="COU210" s="3"/>
      <c r="COV210" s="3"/>
      <c r="COW210" s="3"/>
      <c r="COX210" s="3"/>
      <c r="COY210" s="3"/>
      <c r="COZ210" s="3"/>
      <c r="CPA210" s="3"/>
      <c r="CPB210" s="3"/>
      <c r="CPC210" s="3"/>
      <c r="CPD210" s="3"/>
      <c r="CPE210" s="3"/>
      <c r="CPF210" s="3"/>
      <c r="CPG210" s="3"/>
      <c r="CPH210" s="3"/>
      <c r="CPI210" s="3"/>
      <c r="CPJ210" s="3"/>
      <c r="CPK210" s="3"/>
      <c r="CPL210" s="3"/>
      <c r="CPM210" s="3"/>
      <c r="CPN210" s="3"/>
      <c r="CPO210" s="3"/>
      <c r="CPP210" s="3"/>
      <c r="CPQ210" s="3"/>
      <c r="CPR210" s="3"/>
      <c r="CPS210" s="3"/>
      <c r="CPT210" s="3"/>
      <c r="CPU210" s="3"/>
      <c r="CPV210" s="3"/>
      <c r="CPW210" s="3"/>
      <c r="CPX210" s="3"/>
      <c r="CPY210" s="3"/>
      <c r="CPZ210" s="3"/>
      <c r="CQA210" s="3"/>
      <c r="CQB210" s="3"/>
      <c r="CQC210" s="3"/>
      <c r="CQD210" s="3"/>
      <c r="CQE210" s="3"/>
      <c r="CQF210" s="3"/>
      <c r="CQG210" s="3"/>
      <c r="CQH210" s="3"/>
      <c r="CQI210" s="3"/>
      <c r="CQJ210" s="3"/>
      <c r="CQK210" s="3"/>
      <c r="CQL210" s="3"/>
      <c r="CQM210" s="3"/>
      <c r="CQN210" s="3"/>
      <c r="CQO210" s="3"/>
      <c r="CQP210" s="3"/>
      <c r="CQQ210" s="3"/>
      <c r="CQR210" s="3"/>
      <c r="CQS210" s="3"/>
      <c r="CQT210" s="3"/>
      <c r="CQU210" s="3"/>
      <c r="CQV210" s="3"/>
      <c r="CQW210" s="3"/>
      <c r="CQX210" s="3"/>
      <c r="CQY210" s="3"/>
      <c r="CQZ210" s="3"/>
      <c r="CRA210" s="3"/>
      <c r="CRB210" s="3"/>
      <c r="CRC210" s="3"/>
      <c r="CRD210" s="3"/>
      <c r="CRE210" s="3"/>
      <c r="CRF210" s="3"/>
      <c r="CRG210" s="3"/>
      <c r="CRH210" s="3"/>
      <c r="CRI210" s="3"/>
      <c r="CRJ210" s="3"/>
      <c r="CRK210" s="3"/>
      <c r="CRL210" s="3"/>
      <c r="CRM210" s="3"/>
      <c r="CRN210" s="3"/>
      <c r="CRO210" s="3"/>
      <c r="CRP210" s="3"/>
      <c r="CRQ210" s="3"/>
      <c r="CRR210" s="3"/>
      <c r="CRS210" s="3"/>
      <c r="CRT210" s="3"/>
      <c r="CRU210" s="3"/>
      <c r="CRV210" s="3"/>
      <c r="CRW210" s="3"/>
      <c r="CRX210" s="3"/>
      <c r="CRY210" s="3"/>
      <c r="CRZ210" s="3"/>
      <c r="CSA210" s="3"/>
      <c r="CSB210" s="3"/>
      <c r="CSC210" s="3"/>
      <c r="CSD210" s="3"/>
      <c r="CSE210" s="3"/>
      <c r="CSF210" s="3"/>
      <c r="CSG210" s="3"/>
      <c r="CSH210" s="3"/>
      <c r="CSI210" s="3"/>
      <c r="CSJ210" s="3"/>
      <c r="CSK210" s="3"/>
      <c r="CSL210" s="3"/>
      <c r="CSM210" s="3"/>
      <c r="CSN210" s="3"/>
      <c r="CSO210" s="3"/>
      <c r="CSP210" s="3"/>
      <c r="CSQ210" s="3"/>
      <c r="CSR210" s="3"/>
      <c r="CSS210" s="3"/>
      <c r="CST210" s="3"/>
      <c r="CSU210" s="3"/>
      <c r="CSV210" s="3"/>
      <c r="CSW210" s="3"/>
      <c r="CSX210" s="377"/>
      <c r="CSY210" s="384"/>
      <c r="CSZ210" s="385" t="s">
        <v>17</v>
      </c>
      <c r="CTA210" s="380" t="s">
        <v>18</v>
      </c>
      <c r="CTB210" s="382">
        <v>0.38900000000000001</v>
      </c>
      <c r="CTC210" s="382">
        <f>CTC209*CTB210</f>
        <v>8.5579999999999998</v>
      </c>
      <c r="CTD210" s="380"/>
      <c r="CTE210" s="382"/>
      <c r="CTF210" s="386">
        <v>6</v>
      </c>
      <c r="CTG210" s="382">
        <f>CTC210*CTF210</f>
        <v>51.347999999999999</v>
      </c>
      <c r="CTH210" s="380"/>
      <c r="CTI210" s="382"/>
      <c r="CTJ210" s="383">
        <f>CTE210+CTG210+CTI210</f>
        <v>51.347999999999999</v>
      </c>
      <c r="CTK210" s="3"/>
      <c r="CTL210" s="3"/>
      <c r="CTM210" s="3"/>
      <c r="CTN210" s="3"/>
      <c r="CTO210" s="3"/>
      <c r="CTP210" s="3"/>
      <c r="CTQ210" s="3"/>
      <c r="CTR210" s="3"/>
      <c r="CTS210" s="3"/>
      <c r="CTT210" s="3"/>
      <c r="CTU210" s="3"/>
      <c r="CTV210" s="3"/>
      <c r="CTW210" s="3"/>
      <c r="CTX210" s="3"/>
      <c r="CTY210" s="3"/>
      <c r="CTZ210" s="3"/>
      <c r="CUA210" s="3"/>
      <c r="CUB210" s="3"/>
      <c r="CUC210" s="3"/>
      <c r="CUD210" s="3"/>
      <c r="CUE210" s="3"/>
      <c r="CUF210" s="3"/>
      <c r="CUG210" s="3"/>
      <c r="CUH210" s="3"/>
      <c r="CUI210" s="3"/>
      <c r="CUJ210" s="3"/>
      <c r="CUK210" s="3"/>
      <c r="CUL210" s="3"/>
      <c r="CUM210" s="3"/>
      <c r="CUN210" s="3"/>
      <c r="CUO210" s="3"/>
      <c r="CUP210" s="3"/>
      <c r="CUQ210" s="3"/>
      <c r="CUR210" s="3"/>
      <c r="CUS210" s="3"/>
      <c r="CUT210" s="3"/>
      <c r="CUU210" s="3"/>
      <c r="CUV210" s="3"/>
      <c r="CUW210" s="3"/>
      <c r="CUX210" s="3"/>
      <c r="CUY210" s="3"/>
      <c r="CUZ210" s="3"/>
      <c r="CVA210" s="3"/>
      <c r="CVB210" s="3"/>
      <c r="CVC210" s="3"/>
      <c r="CVD210" s="3"/>
      <c r="CVE210" s="3"/>
      <c r="CVF210" s="3"/>
      <c r="CVG210" s="3"/>
      <c r="CVH210" s="3"/>
      <c r="CVI210" s="3"/>
      <c r="CVJ210" s="3"/>
      <c r="CVK210" s="3"/>
      <c r="CVL210" s="3"/>
      <c r="CVM210" s="3"/>
      <c r="CVN210" s="3"/>
      <c r="CVO210" s="3"/>
      <c r="CVP210" s="3"/>
      <c r="CVQ210" s="3"/>
      <c r="CVR210" s="3"/>
      <c r="CVS210" s="3"/>
      <c r="CVT210" s="3"/>
      <c r="CVU210" s="3"/>
      <c r="CVV210" s="3"/>
      <c r="CVW210" s="3"/>
      <c r="CVX210" s="3"/>
      <c r="CVY210" s="3"/>
      <c r="CVZ210" s="3"/>
      <c r="CWA210" s="3"/>
      <c r="CWB210" s="3"/>
      <c r="CWC210" s="3"/>
      <c r="CWD210" s="3"/>
      <c r="CWE210" s="3"/>
      <c r="CWF210" s="3"/>
      <c r="CWG210" s="3"/>
      <c r="CWH210" s="3"/>
      <c r="CWI210" s="3"/>
      <c r="CWJ210" s="3"/>
      <c r="CWK210" s="3"/>
      <c r="CWL210" s="3"/>
      <c r="CWM210" s="3"/>
      <c r="CWN210" s="3"/>
      <c r="CWO210" s="3"/>
      <c r="CWP210" s="3"/>
      <c r="CWQ210" s="3"/>
      <c r="CWR210" s="3"/>
      <c r="CWS210" s="3"/>
      <c r="CWT210" s="3"/>
      <c r="CWU210" s="3"/>
      <c r="CWV210" s="3"/>
      <c r="CWW210" s="3"/>
      <c r="CWX210" s="3"/>
      <c r="CWY210" s="3"/>
      <c r="CWZ210" s="3"/>
      <c r="CXA210" s="3"/>
      <c r="CXB210" s="3"/>
      <c r="CXC210" s="3"/>
      <c r="CXD210" s="3"/>
      <c r="CXE210" s="3"/>
      <c r="CXF210" s="3"/>
      <c r="CXG210" s="3"/>
      <c r="CXH210" s="3"/>
      <c r="CXI210" s="3"/>
      <c r="CXJ210" s="3"/>
      <c r="CXK210" s="3"/>
      <c r="CXL210" s="3"/>
      <c r="CXM210" s="3"/>
      <c r="CXN210" s="3"/>
      <c r="CXO210" s="3"/>
      <c r="CXP210" s="3"/>
      <c r="CXQ210" s="3"/>
      <c r="CXR210" s="3"/>
      <c r="CXS210" s="3"/>
      <c r="CXT210" s="3"/>
      <c r="CXU210" s="3"/>
      <c r="CXV210" s="3"/>
      <c r="CXW210" s="3"/>
      <c r="CXX210" s="3"/>
      <c r="CXY210" s="3"/>
      <c r="CXZ210" s="3"/>
      <c r="CYA210" s="3"/>
      <c r="CYB210" s="3"/>
      <c r="CYC210" s="3"/>
      <c r="CYD210" s="3"/>
      <c r="CYE210" s="3"/>
      <c r="CYF210" s="3"/>
      <c r="CYG210" s="3"/>
      <c r="CYH210" s="3"/>
      <c r="CYI210" s="3"/>
      <c r="CYJ210" s="3"/>
      <c r="CYK210" s="3"/>
      <c r="CYL210" s="3"/>
      <c r="CYM210" s="3"/>
      <c r="CYN210" s="3"/>
      <c r="CYO210" s="3"/>
      <c r="CYP210" s="3"/>
      <c r="CYQ210" s="3"/>
      <c r="CYR210" s="3"/>
      <c r="CYS210" s="3"/>
      <c r="CYT210" s="3"/>
      <c r="CYU210" s="3"/>
      <c r="CYV210" s="3"/>
      <c r="CYW210" s="3"/>
      <c r="CYX210" s="3"/>
      <c r="CYY210" s="3"/>
      <c r="CYZ210" s="3"/>
      <c r="CZA210" s="3"/>
      <c r="CZB210" s="3"/>
      <c r="CZC210" s="3"/>
      <c r="CZD210" s="3"/>
      <c r="CZE210" s="3"/>
      <c r="CZF210" s="3"/>
      <c r="CZG210" s="3"/>
      <c r="CZH210" s="3"/>
      <c r="CZI210" s="3"/>
      <c r="CZJ210" s="3"/>
      <c r="CZK210" s="3"/>
      <c r="CZL210" s="3"/>
      <c r="CZM210" s="3"/>
      <c r="CZN210" s="3"/>
      <c r="CZO210" s="3"/>
      <c r="CZP210" s="3"/>
      <c r="CZQ210" s="3"/>
      <c r="CZR210" s="3"/>
      <c r="CZS210" s="3"/>
      <c r="CZT210" s="3"/>
      <c r="CZU210" s="3"/>
      <c r="CZV210" s="3"/>
      <c r="CZW210" s="3"/>
      <c r="CZX210" s="3"/>
      <c r="CZY210" s="3"/>
      <c r="CZZ210" s="3"/>
      <c r="DAA210" s="3"/>
      <c r="DAB210" s="3"/>
      <c r="DAC210" s="3"/>
      <c r="DAD210" s="3"/>
      <c r="DAE210" s="3"/>
      <c r="DAF210" s="3"/>
      <c r="DAG210" s="3"/>
      <c r="DAH210" s="3"/>
      <c r="DAI210" s="3"/>
      <c r="DAJ210" s="3"/>
      <c r="DAK210" s="3"/>
      <c r="DAL210" s="3"/>
      <c r="DAM210" s="3"/>
      <c r="DAN210" s="3"/>
      <c r="DAO210" s="3"/>
      <c r="DAP210" s="3"/>
      <c r="DAQ210" s="3"/>
      <c r="DAR210" s="3"/>
      <c r="DAS210" s="3"/>
      <c r="DAT210" s="3"/>
      <c r="DAU210" s="3"/>
      <c r="DAV210" s="3"/>
      <c r="DAW210" s="3"/>
      <c r="DAX210" s="3"/>
      <c r="DAY210" s="3"/>
      <c r="DAZ210" s="3"/>
      <c r="DBA210" s="3"/>
      <c r="DBB210" s="3"/>
      <c r="DBC210" s="3"/>
      <c r="DBD210" s="3"/>
      <c r="DBE210" s="3"/>
      <c r="DBF210" s="3"/>
      <c r="DBG210" s="3"/>
      <c r="DBH210" s="3"/>
      <c r="DBI210" s="3"/>
      <c r="DBJ210" s="3"/>
      <c r="DBK210" s="3"/>
      <c r="DBL210" s="3"/>
      <c r="DBM210" s="3"/>
      <c r="DBN210" s="3"/>
      <c r="DBO210" s="3"/>
      <c r="DBP210" s="3"/>
      <c r="DBQ210" s="3"/>
      <c r="DBR210" s="3"/>
      <c r="DBS210" s="3"/>
      <c r="DBT210" s="3"/>
      <c r="DBU210" s="3"/>
      <c r="DBV210" s="3"/>
      <c r="DBW210" s="3"/>
      <c r="DBX210" s="3"/>
      <c r="DBY210" s="3"/>
      <c r="DBZ210" s="3"/>
      <c r="DCA210" s="3"/>
      <c r="DCB210" s="3"/>
      <c r="DCC210" s="3"/>
      <c r="DCD210" s="3"/>
      <c r="DCE210" s="3"/>
      <c r="DCF210" s="3"/>
      <c r="DCG210" s="3"/>
      <c r="DCH210" s="3"/>
      <c r="DCI210" s="3"/>
      <c r="DCJ210" s="3"/>
      <c r="DCK210" s="3"/>
      <c r="DCL210" s="3"/>
      <c r="DCM210" s="3"/>
      <c r="DCN210" s="3"/>
      <c r="DCO210" s="3"/>
      <c r="DCP210" s="3"/>
      <c r="DCQ210" s="3"/>
      <c r="DCR210" s="3"/>
      <c r="DCS210" s="3"/>
      <c r="DCT210" s="377"/>
      <c r="DCU210" s="384"/>
      <c r="DCV210" s="385" t="s">
        <v>17</v>
      </c>
      <c r="DCW210" s="380" t="s">
        <v>18</v>
      </c>
      <c r="DCX210" s="382">
        <v>0.38900000000000001</v>
      </c>
      <c r="DCY210" s="382">
        <f>DCY209*DCX210</f>
        <v>8.5579999999999998</v>
      </c>
      <c r="DCZ210" s="380"/>
      <c r="DDA210" s="382"/>
      <c r="DDB210" s="386">
        <v>6</v>
      </c>
      <c r="DDC210" s="382">
        <f>DCY210*DDB210</f>
        <v>51.347999999999999</v>
      </c>
      <c r="DDD210" s="380"/>
      <c r="DDE210" s="382"/>
      <c r="DDF210" s="383">
        <f>DDA210+DDC210+DDE210</f>
        <v>51.347999999999999</v>
      </c>
      <c r="DDG210" s="3"/>
      <c r="DDH210" s="3"/>
      <c r="DDI210" s="3"/>
      <c r="DDJ210" s="3"/>
      <c r="DDK210" s="3"/>
      <c r="DDL210" s="3"/>
      <c r="DDM210" s="3"/>
      <c r="DDN210" s="3"/>
      <c r="DDO210" s="3"/>
      <c r="DDP210" s="3"/>
      <c r="DDQ210" s="3"/>
      <c r="DDR210" s="3"/>
      <c r="DDS210" s="3"/>
      <c r="DDT210" s="3"/>
      <c r="DDU210" s="3"/>
      <c r="DDV210" s="3"/>
      <c r="DDW210" s="3"/>
      <c r="DDX210" s="3"/>
      <c r="DDY210" s="3"/>
      <c r="DDZ210" s="3"/>
      <c r="DEA210" s="3"/>
      <c r="DEB210" s="3"/>
      <c r="DEC210" s="3"/>
      <c r="DED210" s="3"/>
      <c r="DEE210" s="3"/>
      <c r="DEF210" s="3"/>
      <c r="DEG210" s="3"/>
      <c r="DEH210" s="3"/>
      <c r="DEI210" s="3"/>
      <c r="DEJ210" s="3"/>
      <c r="DEK210" s="3"/>
      <c r="DEL210" s="3"/>
      <c r="DEM210" s="3"/>
      <c r="DEN210" s="3"/>
      <c r="DEO210" s="3"/>
      <c r="DEP210" s="3"/>
      <c r="DEQ210" s="3"/>
      <c r="DER210" s="3"/>
      <c r="DES210" s="3"/>
      <c r="DET210" s="3"/>
      <c r="DEU210" s="3"/>
      <c r="DEV210" s="3"/>
      <c r="DEW210" s="3"/>
      <c r="DEX210" s="3"/>
      <c r="DEY210" s="3"/>
      <c r="DEZ210" s="3"/>
      <c r="DFA210" s="3"/>
      <c r="DFB210" s="3"/>
      <c r="DFC210" s="3"/>
      <c r="DFD210" s="3"/>
      <c r="DFE210" s="3"/>
      <c r="DFF210" s="3"/>
      <c r="DFG210" s="3"/>
      <c r="DFH210" s="3"/>
      <c r="DFI210" s="3"/>
      <c r="DFJ210" s="3"/>
      <c r="DFK210" s="3"/>
      <c r="DFL210" s="3"/>
      <c r="DFM210" s="3"/>
      <c r="DFN210" s="3"/>
      <c r="DFO210" s="3"/>
      <c r="DFP210" s="3"/>
      <c r="DFQ210" s="3"/>
      <c r="DFR210" s="3"/>
      <c r="DFS210" s="3"/>
      <c r="DFT210" s="3"/>
      <c r="DFU210" s="3"/>
      <c r="DFV210" s="3"/>
      <c r="DFW210" s="3"/>
      <c r="DFX210" s="3"/>
      <c r="DFY210" s="3"/>
      <c r="DFZ210" s="3"/>
      <c r="DGA210" s="3"/>
      <c r="DGB210" s="3"/>
      <c r="DGC210" s="3"/>
      <c r="DGD210" s="3"/>
      <c r="DGE210" s="3"/>
      <c r="DGF210" s="3"/>
      <c r="DGG210" s="3"/>
      <c r="DGH210" s="3"/>
      <c r="DGI210" s="3"/>
      <c r="DGJ210" s="3"/>
      <c r="DGK210" s="3"/>
      <c r="DGL210" s="3"/>
      <c r="DGM210" s="3"/>
      <c r="DGN210" s="3"/>
      <c r="DGO210" s="3"/>
      <c r="DGP210" s="3"/>
      <c r="DGQ210" s="3"/>
      <c r="DGR210" s="3"/>
      <c r="DGS210" s="3"/>
      <c r="DGT210" s="3"/>
      <c r="DGU210" s="3"/>
      <c r="DGV210" s="3"/>
      <c r="DGW210" s="3"/>
      <c r="DGX210" s="3"/>
      <c r="DGY210" s="3"/>
      <c r="DGZ210" s="3"/>
      <c r="DHA210" s="3"/>
      <c r="DHB210" s="3"/>
      <c r="DHC210" s="3"/>
      <c r="DHD210" s="3"/>
      <c r="DHE210" s="3"/>
      <c r="DHF210" s="3"/>
      <c r="DHG210" s="3"/>
      <c r="DHH210" s="3"/>
      <c r="DHI210" s="3"/>
      <c r="DHJ210" s="3"/>
      <c r="DHK210" s="3"/>
      <c r="DHL210" s="3"/>
      <c r="DHM210" s="3"/>
      <c r="DHN210" s="3"/>
      <c r="DHO210" s="3"/>
      <c r="DHP210" s="3"/>
      <c r="DHQ210" s="3"/>
      <c r="DHR210" s="3"/>
      <c r="DHS210" s="3"/>
      <c r="DHT210" s="3"/>
      <c r="DHU210" s="3"/>
      <c r="DHV210" s="3"/>
      <c r="DHW210" s="3"/>
      <c r="DHX210" s="3"/>
      <c r="DHY210" s="3"/>
      <c r="DHZ210" s="3"/>
      <c r="DIA210" s="3"/>
      <c r="DIB210" s="3"/>
      <c r="DIC210" s="3"/>
      <c r="DID210" s="3"/>
      <c r="DIE210" s="3"/>
      <c r="DIF210" s="3"/>
      <c r="DIG210" s="3"/>
      <c r="DIH210" s="3"/>
      <c r="DII210" s="3"/>
      <c r="DIJ210" s="3"/>
      <c r="DIK210" s="3"/>
      <c r="DIL210" s="3"/>
      <c r="DIM210" s="3"/>
      <c r="DIN210" s="3"/>
      <c r="DIO210" s="3"/>
      <c r="DIP210" s="3"/>
      <c r="DIQ210" s="3"/>
      <c r="DIR210" s="3"/>
      <c r="DIS210" s="3"/>
      <c r="DIT210" s="3"/>
      <c r="DIU210" s="3"/>
      <c r="DIV210" s="3"/>
      <c r="DIW210" s="3"/>
      <c r="DIX210" s="3"/>
      <c r="DIY210" s="3"/>
      <c r="DIZ210" s="3"/>
      <c r="DJA210" s="3"/>
      <c r="DJB210" s="3"/>
      <c r="DJC210" s="3"/>
      <c r="DJD210" s="3"/>
      <c r="DJE210" s="3"/>
      <c r="DJF210" s="3"/>
      <c r="DJG210" s="3"/>
      <c r="DJH210" s="3"/>
      <c r="DJI210" s="3"/>
      <c r="DJJ210" s="3"/>
      <c r="DJK210" s="3"/>
      <c r="DJL210" s="3"/>
      <c r="DJM210" s="3"/>
      <c r="DJN210" s="3"/>
      <c r="DJO210" s="3"/>
      <c r="DJP210" s="3"/>
      <c r="DJQ210" s="3"/>
      <c r="DJR210" s="3"/>
      <c r="DJS210" s="3"/>
      <c r="DJT210" s="3"/>
      <c r="DJU210" s="3"/>
      <c r="DJV210" s="3"/>
      <c r="DJW210" s="3"/>
      <c r="DJX210" s="3"/>
      <c r="DJY210" s="3"/>
      <c r="DJZ210" s="3"/>
      <c r="DKA210" s="3"/>
      <c r="DKB210" s="3"/>
      <c r="DKC210" s="3"/>
      <c r="DKD210" s="3"/>
      <c r="DKE210" s="3"/>
      <c r="DKF210" s="3"/>
      <c r="DKG210" s="3"/>
      <c r="DKH210" s="3"/>
      <c r="DKI210" s="3"/>
      <c r="DKJ210" s="3"/>
      <c r="DKK210" s="3"/>
      <c r="DKL210" s="3"/>
      <c r="DKM210" s="3"/>
      <c r="DKN210" s="3"/>
      <c r="DKO210" s="3"/>
      <c r="DKP210" s="3"/>
      <c r="DKQ210" s="3"/>
      <c r="DKR210" s="3"/>
      <c r="DKS210" s="3"/>
      <c r="DKT210" s="3"/>
      <c r="DKU210" s="3"/>
      <c r="DKV210" s="3"/>
      <c r="DKW210" s="3"/>
      <c r="DKX210" s="3"/>
      <c r="DKY210" s="3"/>
      <c r="DKZ210" s="3"/>
      <c r="DLA210" s="3"/>
      <c r="DLB210" s="3"/>
      <c r="DLC210" s="3"/>
      <c r="DLD210" s="3"/>
      <c r="DLE210" s="3"/>
      <c r="DLF210" s="3"/>
      <c r="DLG210" s="3"/>
      <c r="DLH210" s="3"/>
      <c r="DLI210" s="3"/>
      <c r="DLJ210" s="3"/>
      <c r="DLK210" s="3"/>
      <c r="DLL210" s="3"/>
      <c r="DLM210" s="3"/>
      <c r="DLN210" s="3"/>
      <c r="DLO210" s="3"/>
      <c r="DLP210" s="3"/>
      <c r="DLQ210" s="3"/>
      <c r="DLR210" s="3"/>
      <c r="DLS210" s="3"/>
      <c r="DLT210" s="3"/>
      <c r="DLU210" s="3"/>
      <c r="DLV210" s="3"/>
      <c r="DLW210" s="3"/>
      <c r="DLX210" s="3"/>
      <c r="DLY210" s="3"/>
      <c r="DLZ210" s="3"/>
      <c r="DMA210" s="3"/>
      <c r="DMB210" s="3"/>
      <c r="DMC210" s="3"/>
      <c r="DMD210" s="3"/>
      <c r="DME210" s="3"/>
      <c r="DMF210" s="3"/>
      <c r="DMG210" s="3"/>
      <c r="DMH210" s="3"/>
      <c r="DMI210" s="3"/>
      <c r="DMJ210" s="3"/>
      <c r="DMK210" s="3"/>
      <c r="DML210" s="3"/>
      <c r="DMM210" s="3"/>
      <c r="DMN210" s="3"/>
      <c r="DMO210" s="3"/>
      <c r="DMP210" s="377"/>
      <c r="DMQ210" s="384"/>
      <c r="DMR210" s="385" t="s">
        <v>17</v>
      </c>
      <c r="DMS210" s="380" t="s">
        <v>18</v>
      </c>
      <c r="DMT210" s="382">
        <v>0.38900000000000001</v>
      </c>
      <c r="DMU210" s="382">
        <f>DMU209*DMT210</f>
        <v>8.5579999999999998</v>
      </c>
      <c r="DMV210" s="380"/>
      <c r="DMW210" s="382"/>
      <c r="DMX210" s="386">
        <v>6</v>
      </c>
      <c r="DMY210" s="382">
        <f>DMU210*DMX210</f>
        <v>51.347999999999999</v>
      </c>
      <c r="DMZ210" s="380"/>
      <c r="DNA210" s="382"/>
      <c r="DNB210" s="383">
        <f>DMW210+DMY210+DNA210</f>
        <v>51.347999999999999</v>
      </c>
      <c r="DNC210" s="3"/>
      <c r="DND210" s="3"/>
      <c r="DNE210" s="3"/>
      <c r="DNF210" s="3"/>
      <c r="DNG210" s="3"/>
      <c r="DNH210" s="3"/>
      <c r="DNI210" s="3"/>
      <c r="DNJ210" s="3"/>
      <c r="DNK210" s="3"/>
      <c r="DNL210" s="3"/>
      <c r="DNM210" s="3"/>
      <c r="DNN210" s="3"/>
      <c r="DNO210" s="3"/>
      <c r="DNP210" s="3"/>
      <c r="DNQ210" s="3"/>
      <c r="DNR210" s="3"/>
      <c r="DNS210" s="3"/>
      <c r="DNT210" s="3"/>
      <c r="DNU210" s="3"/>
      <c r="DNV210" s="3"/>
      <c r="DNW210" s="3"/>
      <c r="DNX210" s="3"/>
      <c r="DNY210" s="3"/>
      <c r="DNZ210" s="3"/>
      <c r="DOA210" s="3"/>
      <c r="DOB210" s="3"/>
      <c r="DOC210" s="3"/>
      <c r="DOD210" s="3"/>
      <c r="DOE210" s="3"/>
      <c r="DOF210" s="3"/>
      <c r="DOG210" s="3"/>
      <c r="DOH210" s="3"/>
      <c r="DOI210" s="3"/>
      <c r="DOJ210" s="3"/>
      <c r="DOK210" s="3"/>
      <c r="DOL210" s="3"/>
      <c r="DOM210" s="3"/>
      <c r="DON210" s="3"/>
      <c r="DOO210" s="3"/>
      <c r="DOP210" s="3"/>
      <c r="DOQ210" s="3"/>
      <c r="DOR210" s="3"/>
      <c r="DOS210" s="3"/>
      <c r="DOT210" s="3"/>
      <c r="DOU210" s="3"/>
      <c r="DOV210" s="3"/>
      <c r="DOW210" s="3"/>
      <c r="DOX210" s="3"/>
      <c r="DOY210" s="3"/>
      <c r="DOZ210" s="3"/>
      <c r="DPA210" s="3"/>
      <c r="DPB210" s="3"/>
      <c r="DPC210" s="3"/>
      <c r="DPD210" s="3"/>
      <c r="DPE210" s="3"/>
      <c r="DPF210" s="3"/>
      <c r="DPG210" s="3"/>
      <c r="DPH210" s="3"/>
      <c r="DPI210" s="3"/>
      <c r="DPJ210" s="3"/>
      <c r="DPK210" s="3"/>
      <c r="DPL210" s="3"/>
      <c r="DPM210" s="3"/>
      <c r="DPN210" s="3"/>
      <c r="DPO210" s="3"/>
      <c r="DPP210" s="3"/>
      <c r="DPQ210" s="3"/>
      <c r="DPR210" s="3"/>
      <c r="DPS210" s="3"/>
      <c r="DPT210" s="3"/>
      <c r="DPU210" s="3"/>
      <c r="DPV210" s="3"/>
      <c r="DPW210" s="3"/>
      <c r="DPX210" s="3"/>
      <c r="DPY210" s="3"/>
      <c r="DPZ210" s="3"/>
      <c r="DQA210" s="3"/>
      <c r="DQB210" s="3"/>
      <c r="DQC210" s="3"/>
      <c r="DQD210" s="3"/>
      <c r="DQE210" s="3"/>
      <c r="DQF210" s="3"/>
      <c r="DQG210" s="3"/>
      <c r="DQH210" s="3"/>
      <c r="DQI210" s="3"/>
      <c r="DQJ210" s="3"/>
      <c r="DQK210" s="3"/>
      <c r="DQL210" s="3"/>
      <c r="DQM210" s="3"/>
      <c r="DQN210" s="3"/>
      <c r="DQO210" s="3"/>
      <c r="DQP210" s="3"/>
      <c r="DQQ210" s="3"/>
      <c r="DQR210" s="3"/>
      <c r="DQS210" s="3"/>
      <c r="DQT210" s="3"/>
      <c r="DQU210" s="3"/>
      <c r="DQV210" s="3"/>
      <c r="DQW210" s="3"/>
      <c r="DQX210" s="3"/>
      <c r="DQY210" s="3"/>
      <c r="DQZ210" s="3"/>
      <c r="DRA210" s="3"/>
      <c r="DRB210" s="3"/>
      <c r="DRC210" s="3"/>
      <c r="DRD210" s="3"/>
      <c r="DRE210" s="3"/>
      <c r="DRF210" s="3"/>
      <c r="DRG210" s="3"/>
      <c r="DRH210" s="3"/>
      <c r="DRI210" s="3"/>
      <c r="DRJ210" s="3"/>
      <c r="DRK210" s="3"/>
      <c r="DRL210" s="3"/>
      <c r="DRM210" s="3"/>
      <c r="DRN210" s="3"/>
      <c r="DRO210" s="3"/>
      <c r="DRP210" s="3"/>
      <c r="DRQ210" s="3"/>
      <c r="DRR210" s="3"/>
      <c r="DRS210" s="3"/>
      <c r="DRT210" s="3"/>
      <c r="DRU210" s="3"/>
      <c r="DRV210" s="3"/>
      <c r="DRW210" s="3"/>
      <c r="DRX210" s="3"/>
      <c r="DRY210" s="3"/>
      <c r="DRZ210" s="3"/>
      <c r="DSA210" s="3"/>
      <c r="DSB210" s="3"/>
      <c r="DSC210" s="3"/>
      <c r="DSD210" s="3"/>
      <c r="DSE210" s="3"/>
      <c r="DSF210" s="3"/>
      <c r="DSG210" s="3"/>
      <c r="DSH210" s="3"/>
      <c r="DSI210" s="3"/>
      <c r="DSJ210" s="3"/>
      <c r="DSK210" s="3"/>
      <c r="DSL210" s="3"/>
      <c r="DSM210" s="3"/>
      <c r="DSN210" s="3"/>
      <c r="DSO210" s="3"/>
      <c r="DSP210" s="3"/>
      <c r="DSQ210" s="3"/>
      <c r="DSR210" s="3"/>
      <c r="DSS210" s="3"/>
      <c r="DST210" s="3"/>
      <c r="DSU210" s="3"/>
      <c r="DSV210" s="3"/>
      <c r="DSW210" s="3"/>
      <c r="DSX210" s="3"/>
      <c r="DSY210" s="3"/>
      <c r="DSZ210" s="3"/>
      <c r="DTA210" s="3"/>
      <c r="DTB210" s="3"/>
      <c r="DTC210" s="3"/>
      <c r="DTD210" s="3"/>
      <c r="DTE210" s="3"/>
      <c r="DTF210" s="3"/>
      <c r="DTG210" s="3"/>
      <c r="DTH210" s="3"/>
      <c r="DTI210" s="3"/>
      <c r="DTJ210" s="3"/>
      <c r="DTK210" s="3"/>
      <c r="DTL210" s="3"/>
      <c r="DTM210" s="3"/>
      <c r="DTN210" s="3"/>
      <c r="DTO210" s="3"/>
      <c r="DTP210" s="3"/>
      <c r="DTQ210" s="3"/>
      <c r="DTR210" s="3"/>
      <c r="DTS210" s="3"/>
      <c r="DTT210" s="3"/>
      <c r="DTU210" s="3"/>
      <c r="DTV210" s="3"/>
      <c r="DTW210" s="3"/>
      <c r="DTX210" s="3"/>
      <c r="DTY210" s="3"/>
      <c r="DTZ210" s="3"/>
      <c r="DUA210" s="3"/>
      <c r="DUB210" s="3"/>
      <c r="DUC210" s="3"/>
      <c r="DUD210" s="3"/>
      <c r="DUE210" s="3"/>
      <c r="DUF210" s="3"/>
      <c r="DUG210" s="3"/>
      <c r="DUH210" s="3"/>
      <c r="DUI210" s="3"/>
      <c r="DUJ210" s="3"/>
      <c r="DUK210" s="3"/>
      <c r="DUL210" s="3"/>
      <c r="DUM210" s="3"/>
      <c r="DUN210" s="3"/>
      <c r="DUO210" s="3"/>
      <c r="DUP210" s="3"/>
      <c r="DUQ210" s="3"/>
      <c r="DUR210" s="3"/>
      <c r="DUS210" s="3"/>
      <c r="DUT210" s="3"/>
      <c r="DUU210" s="3"/>
      <c r="DUV210" s="3"/>
      <c r="DUW210" s="3"/>
      <c r="DUX210" s="3"/>
      <c r="DUY210" s="3"/>
      <c r="DUZ210" s="3"/>
      <c r="DVA210" s="3"/>
      <c r="DVB210" s="3"/>
      <c r="DVC210" s="3"/>
      <c r="DVD210" s="3"/>
      <c r="DVE210" s="3"/>
      <c r="DVF210" s="3"/>
      <c r="DVG210" s="3"/>
      <c r="DVH210" s="3"/>
      <c r="DVI210" s="3"/>
      <c r="DVJ210" s="3"/>
      <c r="DVK210" s="3"/>
      <c r="DVL210" s="3"/>
      <c r="DVM210" s="3"/>
      <c r="DVN210" s="3"/>
      <c r="DVO210" s="3"/>
      <c r="DVP210" s="3"/>
      <c r="DVQ210" s="3"/>
      <c r="DVR210" s="3"/>
      <c r="DVS210" s="3"/>
      <c r="DVT210" s="3"/>
      <c r="DVU210" s="3"/>
      <c r="DVV210" s="3"/>
      <c r="DVW210" s="3"/>
      <c r="DVX210" s="3"/>
      <c r="DVY210" s="3"/>
      <c r="DVZ210" s="3"/>
      <c r="DWA210" s="3"/>
      <c r="DWB210" s="3"/>
      <c r="DWC210" s="3"/>
      <c r="DWD210" s="3"/>
      <c r="DWE210" s="3"/>
      <c r="DWF210" s="3"/>
      <c r="DWG210" s="3"/>
      <c r="DWH210" s="3"/>
      <c r="DWI210" s="3"/>
      <c r="DWJ210" s="3"/>
      <c r="DWK210" s="3"/>
      <c r="DWL210" s="377"/>
      <c r="DWM210" s="384"/>
      <c r="DWN210" s="385" t="s">
        <v>17</v>
      </c>
      <c r="DWO210" s="380" t="s">
        <v>18</v>
      </c>
      <c r="DWP210" s="382">
        <v>0.38900000000000001</v>
      </c>
      <c r="DWQ210" s="382">
        <f>DWQ209*DWP210</f>
        <v>8.5579999999999998</v>
      </c>
      <c r="DWR210" s="380"/>
      <c r="DWS210" s="382"/>
      <c r="DWT210" s="386">
        <v>6</v>
      </c>
      <c r="DWU210" s="382">
        <f>DWQ210*DWT210</f>
        <v>51.347999999999999</v>
      </c>
      <c r="DWV210" s="380"/>
      <c r="DWW210" s="382"/>
      <c r="DWX210" s="383">
        <f>DWS210+DWU210+DWW210</f>
        <v>51.347999999999999</v>
      </c>
      <c r="DWY210" s="3"/>
      <c r="DWZ210" s="3"/>
      <c r="DXA210" s="3"/>
      <c r="DXB210" s="3"/>
      <c r="DXC210" s="3"/>
      <c r="DXD210" s="3"/>
      <c r="DXE210" s="3"/>
      <c r="DXF210" s="3"/>
      <c r="DXG210" s="3"/>
      <c r="DXH210" s="3"/>
      <c r="DXI210" s="3"/>
      <c r="DXJ210" s="3"/>
      <c r="DXK210" s="3"/>
      <c r="DXL210" s="3"/>
      <c r="DXM210" s="3"/>
      <c r="DXN210" s="3"/>
      <c r="DXO210" s="3"/>
      <c r="DXP210" s="3"/>
      <c r="DXQ210" s="3"/>
      <c r="DXR210" s="3"/>
      <c r="DXS210" s="3"/>
      <c r="DXT210" s="3"/>
      <c r="DXU210" s="3"/>
      <c r="DXV210" s="3"/>
      <c r="DXW210" s="3"/>
      <c r="DXX210" s="3"/>
      <c r="DXY210" s="3"/>
      <c r="DXZ210" s="3"/>
      <c r="DYA210" s="3"/>
      <c r="DYB210" s="3"/>
      <c r="DYC210" s="3"/>
      <c r="DYD210" s="3"/>
      <c r="DYE210" s="3"/>
      <c r="DYF210" s="3"/>
      <c r="DYG210" s="3"/>
      <c r="DYH210" s="3"/>
      <c r="DYI210" s="3"/>
      <c r="DYJ210" s="3"/>
      <c r="DYK210" s="3"/>
      <c r="DYL210" s="3"/>
      <c r="DYM210" s="3"/>
      <c r="DYN210" s="3"/>
      <c r="DYO210" s="3"/>
      <c r="DYP210" s="3"/>
      <c r="DYQ210" s="3"/>
      <c r="DYR210" s="3"/>
      <c r="DYS210" s="3"/>
      <c r="DYT210" s="3"/>
      <c r="DYU210" s="3"/>
      <c r="DYV210" s="3"/>
      <c r="DYW210" s="3"/>
      <c r="DYX210" s="3"/>
      <c r="DYY210" s="3"/>
      <c r="DYZ210" s="3"/>
      <c r="DZA210" s="3"/>
      <c r="DZB210" s="3"/>
      <c r="DZC210" s="3"/>
      <c r="DZD210" s="3"/>
      <c r="DZE210" s="3"/>
      <c r="DZF210" s="3"/>
      <c r="DZG210" s="3"/>
      <c r="DZH210" s="3"/>
      <c r="DZI210" s="3"/>
      <c r="DZJ210" s="3"/>
      <c r="DZK210" s="3"/>
      <c r="DZL210" s="3"/>
      <c r="DZM210" s="3"/>
      <c r="DZN210" s="3"/>
      <c r="DZO210" s="3"/>
      <c r="DZP210" s="3"/>
      <c r="DZQ210" s="3"/>
      <c r="DZR210" s="3"/>
      <c r="DZS210" s="3"/>
      <c r="DZT210" s="3"/>
      <c r="DZU210" s="3"/>
      <c r="DZV210" s="3"/>
      <c r="DZW210" s="3"/>
      <c r="DZX210" s="3"/>
      <c r="DZY210" s="3"/>
      <c r="DZZ210" s="3"/>
      <c r="EAA210" s="3"/>
      <c r="EAB210" s="3"/>
      <c r="EAC210" s="3"/>
      <c r="EAD210" s="3"/>
      <c r="EAE210" s="3"/>
      <c r="EAF210" s="3"/>
      <c r="EAG210" s="3"/>
      <c r="EAH210" s="3"/>
      <c r="EAI210" s="3"/>
      <c r="EAJ210" s="3"/>
      <c r="EAK210" s="3"/>
      <c r="EAL210" s="3"/>
      <c r="EAM210" s="3"/>
      <c r="EAN210" s="3"/>
      <c r="EAO210" s="3"/>
      <c r="EAP210" s="3"/>
      <c r="EAQ210" s="3"/>
      <c r="EAR210" s="3"/>
      <c r="EAS210" s="3"/>
      <c r="EAT210" s="3"/>
      <c r="EAU210" s="3"/>
      <c r="EAV210" s="3"/>
      <c r="EAW210" s="3"/>
      <c r="EAX210" s="3"/>
      <c r="EAY210" s="3"/>
      <c r="EAZ210" s="3"/>
      <c r="EBA210" s="3"/>
      <c r="EBB210" s="3"/>
      <c r="EBC210" s="3"/>
      <c r="EBD210" s="3"/>
      <c r="EBE210" s="3"/>
      <c r="EBF210" s="3"/>
      <c r="EBG210" s="3"/>
      <c r="EBH210" s="3"/>
      <c r="EBI210" s="3"/>
      <c r="EBJ210" s="3"/>
      <c r="EBK210" s="3"/>
      <c r="EBL210" s="3"/>
      <c r="EBM210" s="3"/>
      <c r="EBN210" s="3"/>
      <c r="EBO210" s="3"/>
      <c r="EBP210" s="3"/>
      <c r="EBQ210" s="3"/>
      <c r="EBR210" s="3"/>
      <c r="EBS210" s="3"/>
      <c r="EBT210" s="3"/>
      <c r="EBU210" s="3"/>
      <c r="EBV210" s="3"/>
      <c r="EBW210" s="3"/>
      <c r="EBX210" s="3"/>
      <c r="EBY210" s="3"/>
      <c r="EBZ210" s="3"/>
      <c r="ECA210" s="3"/>
      <c r="ECB210" s="3"/>
      <c r="ECC210" s="3"/>
      <c r="ECD210" s="3"/>
      <c r="ECE210" s="3"/>
      <c r="ECF210" s="3"/>
      <c r="ECG210" s="3"/>
      <c r="ECH210" s="3"/>
      <c r="ECI210" s="3"/>
      <c r="ECJ210" s="3"/>
      <c r="ECK210" s="3"/>
      <c r="ECL210" s="3"/>
      <c r="ECM210" s="3"/>
      <c r="ECN210" s="3"/>
      <c r="ECO210" s="3"/>
      <c r="ECP210" s="3"/>
      <c r="ECQ210" s="3"/>
      <c r="ECR210" s="3"/>
      <c r="ECS210" s="3"/>
      <c r="ECT210" s="3"/>
      <c r="ECU210" s="3"/>
      <c r="ECV210" s="3"/>
      <c r="ECW210" s="3"/>
      <c r="ECX210" s="3"/>
      <c r="ECY210" s="3"/>
      <c r="ECZ210" s="3"/>
      <c r="EDA210" s="3"/>
      <c r="EDB210" s="3"/>
      <c r="EDC210" s="3"/>
      <c r="EDD210" s="3"/>
      <c r="EDE210" s="3"/>
      <c r="EDF210" s="3"/>
      <c r="EDG210" s="3"/>
      <c r="EDH210" s="3"/>
      <c r="EDI210" s="3"/>
      <c r="EDJ210" s="3"/>
      <c r="EDK210" s="3"/>
      <c r="EDL210" s="3"/>
      <c r="EDM210" s="3"/>
      <c r="EDN210" s="3"/>
      <c r="EDO210" s="3"/>
      <c r="EDP210" s="3"/>
      <c r="EDQ210" s="3"/>
      <c r="EDR210" s="3"/>
      <c r="EDS210" s="3"/>
      <c r="EDT210" s="3"/>
      <c r="EDU210" s="3"/>
      <c r="EDV210" s="3"/>
      <c r="EDW210" s="3"/>
      <c r="EDX210" s="3"/>
      <c r="EDY210" s="3"/>
      <c r="EDZ210" s="3"/>
      <c r="EEA210" s="3"/>
      <c r="EEB210" s="3"/>
      <c r="EEC210" s="3"/>
      <c r="EED210" s="3"/>
      <c r="EEE210" s="3"/>
      <c r="EEF210" s="3"/>
      <c r="EEG210" s="3"/>
      <c r="EEH210" s="3"/>
      <c r="EEI210" s="3"/>
      <c r="EEJ210" s="3"/>
      <c r="EEK210" s="3"/>
      <c r="EEL210" s="3"/>
      <c r="EEM210" s="3"/>
      <c r="EEN210" s="3"/>
      <c r="EEO210" s="3"/>
      <c r="EEP210" s="3"/>
      <c r="EEQ210" s="3"/>
      <c r="EER210" s="3"/>
      <c r="EES210" s="3"/>
      <c r="EET210" s="3"/>
      <c r="EEU210" s="3"/>
      <c r="EEV210" s="3"/>
      <c r="EEW210" s="3"/>
      <c r="EEX210" s="3"/>
      <c r="EEY210" s="3"/>
      <c r="EEZ210" s="3"/>
      <c r="EFA210" s="3"/>
      <c r="EFB210" s="3"/>
      <c r="EFC210" s="3"/>
      <c r="EFD210" s="3"/>
      <c r="EFE210" s="3"/>
      <c r="EFF210" s="3"/>
      <c r="EFG210" s="3"/>
      <c r="EFH210" s="3"/>
      <c r="EFI210" s="3"/>
      <c r="EFJ210" s="3"/>
      <c r="EFK210" s="3"/>
      <c r="EFL210" s="3"/>
      <c r="EFM210" s="3"/>
      <c r="EFN210" s="3"/>
      <c r="EFO210" s="3"/>
      <c r="EFP210" s="3"/>
      <c r="EFQ210" s="3"/>
      <c r="EFR210" s="3"/>
      <c r="EFS210" s="3"/>
      <c r="EFT210" s="3"/>
      <c r="EFU210" s="3"/>
      <c r="EFV210" s="3"/>
      <c r="EFW210" s="3"/>
      <c r="EFX210" s="3"/>
      <c r="EFY210" s="3"/>
      <c r="EFZ210" s="3"/>
      <c r="EGA210" s="3"/>
      <c r="EGB210" s="3"/>
      <c r="EGC210" s="3"/>
      <c r="EGD210" s="3"/>
      <c r="EGE210" s="3"/>
      <c r="EGF210" s="3"/>
      <c r="EGG210" s="3"/>
      <c r="EGH210" s="377"/>
      <c r="EGI210" s="384"/>
      <c r="EGJ210" s="385" t="s">
        <v>17</v>
      </c>
      <c r="EGK210" s="380" t="s">
        <v>18</v>
      </c>
      <c r="EGL210" s="382">
        <v>0.38900000000000001</v>
      </c>
      <c r="EGM210" s="382">
        <f>EGM209*EGL210</f>
        <v>8.5579999999999998</v>
      </c>
      <c r="EGN210" s="380"/>
      <c r="EGO210" s="382"/>
      <c r="EGP210" s="386">
        <v>6</v>
      </c>
      <c r="EGQ210" s="382">
        <f>EGM210*EGP210</f>
        <v>51.347999999999999</v>
      </c>
      <c r="EGR210" s="380"/>
      <c r="EGS210" s="382"/>
      <c r="EGT210" s="383">
        <f>EGO210+EGQ210+EGS210</f>
        <v>51.347999999999999</v>
      </c>
      <c r="EGU210" s="3"/>
      <c r="EGV210" s="3"/>
      <c r="EGW210" s="3"/>
      <c r="EGX210" s="3"/>
      <c r="EGY210" s="3"/>
      <c r="EGZ210" s="3"/>
      <c r="EHA210" s="3"/>
      <c r="EHB210" s="3"/>
      <c r="EHC210" s="3"/>
      <c r="EHD210" s="3"/>
      <c r="EHE210" s="3"/>
      <c r="EHF210" s="3"/>
      <c r="EHG210" s="3"/>
      <c r="EHH210" s="3"/>
      <c r="EHI210" s="3"/>
      <c r="EHJ210" s="3"/>
      <c r="EHK210" s="3"/>
      <c r="EHL210" s="3"/>
      <c r="EHM210" s="3"/>
      <c r="EHN210" s="3"/>
      <c r="EHO210" s="3"/>
      <c r="EHP210" s="3"/>
      <c r="EHQ210" s="3"/>
      <c r="EHR210" s="3"/>
      <c r="EHS210" s="3"/>
      <c r="EHT210" s="3"/>
      <c r="EHU210" s="3"/>
      <c r="EHV210" s="3"/>
      <c r="EHW210" s="3"/>
      <c r="EHX210" s="3"/>
      <c r="EHY210" s="3"/>
      <c r="EHZ210" s="3"/>
      <c r="EIA210" s="3"/>
      <c r="EIB210" s="3"/>
      <c r="EIC210" s="3"/>
      <c r="EID210" s="3"/>
      <c r="EIE210" s="3"/>
      <c r="EIF210" s="3"/>
      <c r="EIG210" s="3"/>
      <c r="EIH210" s="3"/>
      <c r="EII210" s="3"/>
      <c r="EIJ210" s="3"/>
      <c r="EIK210" s="3"/>
      <c r="EIL210" s="3"/>
      <c r="EIM210" s="3"/>
      <c r="EIN210" s="3"/>
      <c r="EIO210" s="3"/>
      <c r="EIP210" s="3"/>
      <c r="EIQ210" s="3"/>
      <c r="EIR210" s="3"/>
      <c r="EIS210" s="3"/>
      <c r="EIT210" s="3"/>
      <c r="EIU210" s="3"/>
      <c r="EIV210" s="3"/>
      <c r="EIW210" s="3"/>
      <c r="EIX210" s="3"/>
      <c r="EIY210" s="3"/>
      <c r="EIZ210" s="3"/>
      <c r="EJA210" s="3"/>
      <c r="EJB210" s="3"/>
      <c r="EJC210" s="3"/>
      <c r="EJD210" s="3"/>
      <c r="EJE210" s="3"/>
      <c r="EJF210" s="3"/>
      <c r="EJG210" s="3"/>
      <c r="EJH210" s="3"/>
      <c r="EJI210" s="3"/>
      <c r="EJJ210" s="3"/>
      <c r="EJK210" s="3"/>
      <c r="EJL210" s="3"/>
      <c r="EJM210" s="3"/>
      <c r="EJN210" s="3"/>
      <c r="EJO210" s="3"/>
      <c r="EJP210" s="3"/>
      <c r="EJQ210" s="3"/>
      <c r="EJR210" s="3"/>
      <c r="EJS210" s="3"/>
      <c r="EJT210" s="3"/>
      <c r="EJU210" s="3"/>
      <c r="EJV210" s="3"/>
      <c r="EJW210" s="3"/>
      <c r="EJX210" s="3"/>
      <c r="EJY210" s="3"/>
      <c r="EJZ210" s="3"/>
      <c r="EKA210" s="3"/>
      <c r="EKB210" s="3"/>
      <c r="EKC210" s="3"/>
      <c r="EKD210" s="3"/>
      <c r="EKE210" s="3"/>
      <c r="EKF210" s="3"/>
      <c r="EKG210" s="3"/>
      <c r="EKH210" s="3"/>
      <c r="EKI210" s="3"/>
      <c r="EKJ210" s="3"/>
      <c r="EKK210" s="3"/>
      <c r="EKL210" s="3"/>
      <c r="EKM210" s="3"/>
      <c r="EKN210" s="3"/>
      <c r="EKO210" s="3"/>
      <c r="EKP210" s="3"/>
      <c r="EKQ210" s="3"/>
      <c r="EKR210" s="3"/>
      <c r="EKS210" s="3"/>
      <c r="EKT210" s="3"/>
      <c r="EKU210" s="3"/>
      <c r="EKV210" s="3"/>
      <c r="EKW210" s="3"/>
      <c r="EKX210" s="3"/>
      <c r="EKY210" s="3"/>
      <c r="EKZ210" s="3"/>
      <c r="ELA210" s="3"/>
      <c r="ELB210" s="3"/>
      <c r="ELC210" s="3"/>
      <c r="ELD210" s="3"/>
      <c r="ELE210" s="3"/>
      <c r="ELF210" s="3"/>
      <c r="ELG210" s="3"/>
      <c r="ELH210" s="3"/>
      <c r="ELI210" s="3"/>
      <c r="ELJ210" s="3"/>
      <c r="ELK210" s="3"/>
      <c r="ELL210" s="3"/>
      <c r="ELM210" s="3"/>
      <c r="ELN210" s="3"/>
      <c r="ELO210" s="3"/>
      <c r="ELP210" s="3"/>
      <c r="ELQ210" s="3"/>
      <c r="ELR210" s="3"/>
      <c r="ELS210" s="3"/>
      <c r="ELT210" s="3"/>
      <c r="ELU210" s="3"/>
      <c r="ELV210" s="3"/>
      <c r="ELW210" s="3"/>
      <c r="ELX210" s="3"/>
      <c r="ELY210" s="3"/>
      <c r="ELZ210" s="3"/>
      <c r="EMA210" s="3"/>
      <c r="EMB210" s="3"/>
      <c r="EMC210" s="3"/>
      <c r="EMD210" s="3"/>
      <c r="EME210" s="3"/>
      <c r="EMF210" s="3"/>
      <c r="EMG210" s="3"/>
      <c r="EMH210" s="3"/>
      <c r="EMI210" s="3"/>
      <c r="EMJ210" s="3"/>
      <c r="EMK210" s="3"/>
      <c r="EML210" s="3"/>
      <c r="EMM210" s="3"/>
      <c r="EMN210" s="3"/>
      <c r="EMO210" s="3"/>
      <c r="EMP210" s="3"/>
      <c r="EMQ210" s="3"/>
      <c r="EMR210" s="3"/>
      <c r="EMS210" s="3"/>
      <c r="EMT210" s="3"/>
      <c r="EMU210" s="3"/>
      <c r="EMV210" s="3"/>
      <c r="EMW210" s="3"/>
      <c r="EMX210" s="3"/>
      <c r="EMY210" s="3"/>
      <c r="EMZ210" s="3"/>
      <c r="ENA210" s="3"/>
      <c r="ENB210" s="3"/>
      <c r="ENC210" s="3"/>
      <c r="END210" s="3"/>
      <c r="ENE210" s="3"/>
      <c r="ENF210" s="3"/>
      <c r="ENG210" s="3"/>
      <c r="ENH210" s="3"/>
      <c r="ENI210" s="3"/>
      <c r="ENJ210" s="3"/>
      <c r="ENK210" s="3"/>
      <c r="ENL210" s="3"/>
      <c r="ENM210" s="3"/>
      <c r="ENN210" s="3"/>
      <c r="ENO210" s="3"/>
      <c r="ENP210" s="3"/>
      <c r="ENQ210" s="3"/>
      <c r="ENR210" s="3"/>
      <c r="ENS210" s="3"/>
      <c r="ENT210" s="3"/>
      <c r="ENU210" s="3"/>
      <c r="ENV210" s="3"/>
      <c r="ENW210" s="3"/>
      <c r="ENX210" s="3"/>
      <c r="ENY210" s="3"/>
      <c r="ENZ210" s="3"/>
      <c r="EOA210" s="3"/>
      <c r="EOB210" s="3"/>
      <c r="EOC210" s="3"/>
      <c r="EOD210" s="3"/>
      <c r="EOE210" s="3"/>
      <c r="EOF210" s="3"/>
      <c r="EOG210" s="3"/>
      <c r="EOH210" s="3"/>
      <c r="EOI210" s="3"/>
      <c r="EOJ210" s="3"/>
      <c r="EOK210" s="3"/>
      <c r="EOL210" s="3"/>
      <c r="EOM210" s="3"/>
      <c r="EON210" s="3"/>
      <c r="EOO210" s="3"/>
      <c r="EOP210" s="3"/>
      <c r="EOQ210" s="3"/>
      <c r="EOR210" s="3"/>
      <c r="EOS210" s="3"/>
      <c r="EOT210" s="3"/>
      <c r="EOU210" s="3"/>
      <c r="EOV210" s="3"/>
      <c r="EOW210" s="3"/>
      <c r="EOX210" s="3"/>
      <c r="EOY210" s="3"/>
      <c r="EOZ210" s="3"/>
      <c r="EPA210" s="3"/>
      <c r="EPB210" s="3"/>
      <c r="EPC210" s="3"/>
      <c r="EPD210" s="3"/>
      <c r="EPE210" s="3"/>
      <c r="EPF210" s="3"/>
      <c r="EPG210" s="3"/>
      <c r="EPH210" s="3"/>
      <c r="EPI210" s="3"/>
      <c r="EPJ210" s="3"/>
      <c r="EPK210" s="3"/>
      <c r="EPL210" s="3"/>
      <c r="EPM210" s="3"/>
      <c r="EPN210" s="3"/>
      <c r="EPO210" s="3"/>
      <c r="EPP210" s="3"/>
      <c r="EPQ210" s="3"/>
      <c r="EPR210" s="3"/>
      <c r="EPS210" s="3"/>
      <c r="EPT210" s="3"/>
      <c r="EPU210" s="3"/>
      <c r="EPV210" s="3"/>
      <c r="EPW210" s="3"/>
      <c r="EPX210" s="3"/>
      <c r="EPY210" s="3"/>
      <c r="EPZ210" s="3"/>
      <c r="EQA210" s="3"/>
      <c r="EQB210" s="3"/>
      <c r="EQC210" s="3"/>
      <c r="EQD210" s="377"/>
      <c r="EQE210" s="384"/>
      <c r="EQF210" s="385" t="s">
        <v>17</v>
      </c>
      <c r="EQG210" s="380" t="s">
        <v>18</v>
      </c>
      <c r="EQH210" s="382">
        <v>0.38900000000000001</v>
      </c>
      <c r="EQI210" s="382">
        <f>EQI209*EQH210</f>
        <v>8.5579999999999998</v>
      </c>
      <c r="EQJ210" s="380"/>
      <c r="EQK210" s="382"/>
      <c r="EQL210" s="386">
        <v>6</v>
      </c>
      <c r="EQM210" s="382">
        <f>EQI210*EQL210</f>
        <v>51.347999999999999</v>
      </c>
      <c r="EQN210" s="380"/>
      <c r="EQO210" s="382"/>
      <c r="EQP210" s="383">
        <f>EQK210+EQM210+EQO210</f>
        <v>51.347999999999999</v>
      </c>
      <c r="EQQ210" s="3"/>
      <c r="EQR210" s="3"/>
      <c r="EQS210" s="3"/>
      <c r="EQT210" s="3"/>
      <c r="EQU210" s="3"/>
      <c r="EQV210" s="3"/>
      <c r="EQW210" s="3"/>
      <c r="EQX210" s="3"/>
      <c r="EQY210" s="3"/>
      <c r="EQZ210" s="3"/>
      <c r="ERA210" s="3"/>
      <c r="ERB210" s="3"/>
      <c r="ERC210" s="3"/>
      <c r="ERD210" s="3"/>
      <c r="ERE210" s="3"/>
      <c r="ERF210" s="3"/>
      <c r="ERG210" s="3"/>
      <c r="ERH210" s="3"/>
      <c r="ERI210" s="3"/>
      <c r="ERJ210" s="3"/>
      <c r="ERK210" s="3"/>
      <c r="ERL210" s="3"/>
      <c r="ERM210" s="3"/>
      <c r="ERN210" s="3"/>
      <c r="ERO210" s="3"/>
      <c r="ERP210" s="3"/>
      <c r="ERQ210" s="3"/>
      <c r="ERR210" s="3"/>
      <c r="ERS210" s="3"/>
      <c r="ERT210" s="3"/>
      <c r="ERU210" s="3"/>
      <c r="ERV210" s="3"/>
      <c r="ERW210" s="3"/>
      <c r="ERX210" s="3"/>
      <c r="ERY210" s="3"/>
      <c r="ERZ210" s="3"/>
      <c r="ESA210" s="3"/>
      <c r="ESB210" s="3"/>
      <c r="ESC210" s="3"/>
      <c r="ESD210" s="3"/>
      <c r="ESE210" s="3"/>
      <c r="ESF210" s="3"/>
      <c r="ESG210" s="3"/>
      <c r="ESH210" s="3"/>
      <c r="ESI210" s="3"/>
      <c r="ESJ210" s="3"/>
      <c r="ESK210" s="3"/>
      <c r="ESL210" s="3"/>
      <c r="ESM210" s="3"/>
      <c r="ESN210" s="3"/>
      <c r="ESO210" s="3"/>
      <c r="ESP210" s="3"/>
      <c r="ESQ210" s="3"/>
      <c r="ESR210" s="3"/>
      <c r="ESS210" s="3"/>
      <c r="EST210" s="3"/>
      <c r="ESU210" s="3"/>
      <c r="ESV210" s="3"/>
      <c r="ESW210" s="3"/>
      <c r="ESX210" s="3"/>
      <c r="ESY210" s="3"/>
      <c r="ESZ210" s="3"/>
      <c r="ETA210" s="3"/>
      <c r="ETB210" s="3"/>
      <c r="ETC210" s="3"/>
      <c r="ETD210" s="3"/>
      <c r="ETE210" s="3"/>
      <c r="ETF210" s="3"/>
      <c r="ETG210" s="3"/>
      <c r="ETH210" s="3"/>
      <c r="ETI210" s="3"/>
      <c r="ETJ210" s="3"/>
      <c r="ETK210" s="3"/>
      <c r="ETL210" s="3"/>
      <c r="ETM210" s="3"/>
      <c r="ETN210" s="3"/>
      <c r="ETO210" s="3"/>
      <c r="ETP210" s="3"/>
      <c r="ETQ210" s="3"/>
      <c r="ETR210" s="3"/>
      <c r="ETS210" s="3"/>
      <c r="ETT210" s="3"/>
      <c r="ETU210" s="3"/>
      <c r="ETV210" s="3"/>
      <c r="ETW210" s="3"/>
      <c r="ETX210" s="3"/>
      <c r="ETY210" s="3"/>
      <c r="ETZ210" s="3"/>
      <c r="EUA210" s="3"/>
      <c r="EUB210" s="3"/>
      <c r="EUC210" s="3"/>
      <c r="EUD210" s="3"/>
      <c r="EUE210" s="3"/>
      <c r="EUF210" s="3"/>
      <c r="EUG210" s="3"/>
      <c r="EUH210" s="3"/>
      <c r="EUI210" s="3"/>
      <c r="EUJ210" s="3"/>
      <c r="EUK210" s="3"/>
      <c r="EUL210" s="3"/>
      <c r="EUM210" s="3"/>
      <c r="EUN210" s="3"/>
      <c r="EUO210" s="3"/>
      <c r="EUP210" s="3"/>
      <c r="EUQ210" s="3"/>
      <c r="EUR210" s="3"/>
      <c r="EUS210" s="3"/>
      <c r="EUT210" s="3"/>
      <c r="EUU210" s="3"/>
      <c r="EUV210" s="3"/>
      <c r="EUW210" s="3"/>
      <c r="EUX210" s="3"/>
      <c r="EUY210" s="3"/>
      <c r="EUZ210" s="3"/>
      <c r="EVA210" s="3"/>
      <c r="EVB210" s="3"/>
      <c r="EVC210" s="3"/>
      <c r="EVD210" s="3"/>
      <c r="EVE210" s="3"/>
      <c r="EVF210" s="3"/>
      <c r="EVG210" s="3"/>
      <c r="EVH210" s="3"/>
      <c r="EVI210" s="3"/>
      <c r="EVJ210" s="3"/>
      <c r="EVK210" s="3"/>
      <c r="EVL210" s="3"/>
      <c r="EVM210" s="3"/>
      <c r="EVN210" s="3"/>
      <c r="EVO210" s="3"/>
      <c r="EVP210" s="3"/>
      <c r="EVQ210" s="3"/>
      <c r="EVR210" s="3"/>
      <c r="EVS210" s="3"/>
      <c r="EVT210" s="3"/>
      <c r="EVU210" s="3"/>
      <c r="EVV210" s="3"/>
      <c r="EVW210" s="3"/>
      <c r="EVX210" s="3"/>
      <c r="EVY210" s="3"/>
      <c r="EVZ210" s="3"/>
      <c r="EWA210" s="3"/>
      <c r="EWB210" s="3"/>
      <c r="EWC210" s="3"/>
      <c r="EWD210" s="3"/>
      <c r="EWE210" s="3"/>
      <c r="EWF210" s="3"/>
      <c r="EWG210" s="3"/>
      <c r="EWH210" s="3"/>
      <c r="EWI210" s="3"/>
      <c r="EWJ210" s="3"/>
      <c r="EWK210" s="3"/>
      <c r="EWL210" s="3"/>
      <c r="EWM210" s="3"/>
      <c r="EWN210" s="3"/>
      <c r="EWO210" s="3"/>
      <c r="EWP210" s="3"/>
      <c r="EWQ210" s="3"/>
      <c r="EWR210" s="3"/>
      <c r="EWS210" s="3"/>
      <c r="EWT210" s="3"/>
      <c r="EWU210" s="3"/>
      <c r="EWV210" s="3"/>
      <c r="EWW210" s="3"/>
      <c r="EWX210" s="3"/>
      <c r="EWY210" s="3"/>
      <c r="EWZ210" s="3"/>
      <c r="EXA210" s="3"/>
      <c r="EXB210" s="3"/>
      <c r="EXC210" s="3"/>
      <c r="EXD210" s="3"/>
      <c r="EXE210" s="3"/>
      <c r="EXF210" s="3"/>
      <c r="EXG210" s="3"/>
      <c r="EXH210" s="3"/>
      <c r="EXI210" s="3"/>
      <c r="EXJ210" s="3"/>
      <c r="EXK210" s="3"/>
      <c r="EXL210" s="3"/>
      <c r="EXM210" s="3"/>
      <c r="EXN210" s="3"/>
      <c r="EXO210" s="3"/>
      <c r="EXP210" s="3"/>
      <c r="EXQ210" s="3"/>
      <c r="EXR210" s="3"/>
      <c r="EXS210" s="3"/>
      <c r="EXT210" s="3"/>
      <c r="EXU210" s="3"/>
      <c r="EXV210" s="3"/>
      <c r="EXW210" s="3"/>
      <c r="EXX210" s="3"/>
      <c r="EXY210" s="3"/>
      <c r="EXZ210" s="3"/>
      <c r="EYA210" s="3"/>
      <c r="EYB210" s="3"/>
      <c r="EYC210" s="3"/>
      <c r="EYD210" s="3"/>
      <c r="EYE210" s="3"/>
      <c r="EYF210" s="3"/>
      <c r="EYG210" s="3"/>
      <c r="EYH210" s="3"/>
      <c r="EYI210" s="3"/>
      <c r="EYJ210" s="3"/>
      <c r="EYK210" s="3"/>
      <c r="EYL210" s="3"/>
      <c r="EYM210" s="3"/>
      <c r="EYN210" s="3"/>
      <c r="EYO210" s="3"/>
      <c r="EYP210" s="3"/>
      <c r="EYQ210" s="3"/>
      <c r="EYR210" s="3"/>
      <c r="EYS210" s="3"/>
      <c r="EYT210" s="3"/>
      <c r="EYU210" s="3"/>
      <c r="EYV210" s="3"/>
      <c r="EYW210" s="3"/>
      <c r="EYX210" s="3"/>
      <c r="EYY210" s="3"/>
      <c r="EYZ210" s="3"/>
      <c r="EZA210" s="3"/>
      <c r="EZB210" s="3"/>
      <c r="EZC210" s="3"/>
      <c r="EZD210" s="3"/>
      <c r="EZE210" s="3"/>
      <c r="EZF210" s="3"/>
      <c r="EZG210" s="3"/>
      <c r="EZH210" s="3"/>
      <c r="EZI210" s="3"/>
      <c r="EZJ210" s="3"/>
      <c r="EZK210" s="3"/>
      <c r="EZL210" s="3"/>
      <c r="EZM210" s="3"/>
      <c r="EZN210" s="3"/>
      <c r="EZO210" s="3"/>
      <c r="EZP210" s="3"/>
      <c r="EZQ210" s="3"/>
      <c r="EZR210" s="3"/>
      <c r="EZS210" s="3"/>
      <c r="EZT210" s="3"/>
      <c r="EZU210" s="3"/>
      <c r="EZV210" s="3"/>
      <c r="EZW210" s="3"/>
      <c r="EZX210" s="3"/>
      <c r="EZY210" s="3"/>
      <c r="EZZ210" s="377"/>
      <c r="FAA210" s="384"/>
      <c r="FAB210" s="385" t="s">
        <v>17</v>
      </c>
      <c r="FAC210" s="380" t="s">
        <v>18</v>
      </c>
      <c r="FAD210" s="382">
        <v>0.38900000000000001</v>
      </c>
      <c r="FAE210" s="382">
        <f>FAE209*FAD210</f>
        <v>8.5579999999999998</v>
      </c>
      <c r="FAF210" s="380"/>
      <c r="FAG210" s="382"/>
      <c r="FAH210" s="386">
        <v>6</v>
      </c>
      <c r="FAI210" s="382">
        <f>FAE210*FAH210</f>
        <v>51.347999999999999</v>
      </c>
      <c r="FAJ210" s="380"/>
      <c r="FAK210" s="382"/>
      <c r="FAL210" s="383">
        <f>FAG210+FAI210+FAK210</f>
        <v>51.347999999999999</v>
      </c>
      <c r="FAM210" s="3"/>
      <c r="FAN210" s="3"/>
      <c r="FAO210" s="3"/>
      <c r="FAP210" s="3"/>
      <c r="FAQ210" s="3"/>
      <c r="FAR210" s="3"/>
      <c r="FAS210" s="3"/>
      <c r="FAT210" s="3"/>
      <c r="FAU210" s="3"/>
      <c r="FAV210" s="3"/>
      <c r="FAW210" s="3"/>
      <c r="FAX210" s="3"/>
      <c r="FAY210" s="3"/>
      <c r="FAZ210" s="3"/>
      <c r="FBA210" s="3"/>
      <c r="FBB210" s="3"/>
      <c r="FBC210" s="3"/>
      <c r="FBD210" s="3"/>
      <c r="FBE210" s="3"/>
      <c r="FBF210" s="3"/>
      <c r="FBG210" s="3"/>
      <c r="FBH210" s="3"/>
      <c r="FBI210" s="3"/>
      <c r="FBJ210" s="3"/>
      <c r="FBK210" s="3"/>
      <c r="FBL210" s="3"/>
      <c r="FBM210" s="3"/>
      <c r="FBN210" s="3"/>
      <c r="FBO210" s="3"/>
      <c r="FBP210" s="3"/>
      <c r="FBQ210" s="3"/>
      <c r="FBR210" s="3"/>
      <c r="FBS210" s="3"/>
      <c r="FBT210" s="3"/>
      <c r="FBU210" s="3"/>
      <c r="FBV210" s="3"/>
      <c r="FBW210" s="3"/>
      <c r="FBX210" s="3"/>
      <c r="FBY210" s="3"/>
      <c r="FBZ210" s="3"/>
      <c r="FCA210" s="3"/>
      <c r="FCB210" s="3"/>
      <c r="FCC210" s="3"/>
      <c r="FCD210" s="3"/>
      <c r="FCE210" s="3"/>
      <c r="FCF210" s="3"/>
      <c r="FCG210" s="3"/>
      <c r="FCH210" s="3"/>
      <c r="FCI210" s="3"/>
      <c r="FCJ210" s="3"/>
      <c r="FCK210" s="3"/>
      <c r="FCL210" s="3"/>
      <c r="FCM210" s="3"/>
      <c r="FCN210" s="3"/>
      <c r="FCO210" s="3"/>
      <c r="FCP210" s="3"/>
      <c r="FCQ210" s="3"/>
      <c r="FCR210" s="3"/>
      <c r="FCS210" s="3"/>
      <c r="FCT210" s="3"/>
      <c r="FCU210" s="3"/>
      <c r="FCV210" s="3"/>
      <c r="FCW210" s="3"/>
      <c r="FCX210" s="3"/>
      <c r="FCY210" s="3"/>
      <c r="FCZ210" s="3"/>
      <c r="FDA210" s="3"/>
      <c r="FDB210" s="3"/>
      <c r="FDC210" s="3"/>
      <c r="FDD210" s="3"/>
      <c r="FDE210" s="3"/>
      <c r="FDF210" s="3"/>
      <c r="FDG210" s="3"/>
      <c r="FDH210" s="3"/>
      <c r="FDI210" s="3"/>
      <c r="FDJ210" s="3"/>
      <c r="FDK210" s="3"/>
      <c r="FDL210" s="3"/>
      <c r="FDM210" s="3"/>
      <c r="FDN210" s="3"/>
      <c r="FDO210" s="3"/>
      <c r="FDP210" s="3"/>
      <c r="FDQ210" s="3"/>
      <c r="FDR210" s="3"/>
      <c r="FDS210" s="3"/>
      <c r="FDT210" s="3"/>
      <c r="FDU210" s="3"/>
      <c r="FDV210" s="3"/>
      <c r="FDW210" s="3"/>
      <c r="FDX210" s="3"/>
      <c r="FDY210" s="3"/>
      <c r="FDZ210" s="3"/>
      <c r="FEA210" s="3"/>
      <c r="FEB210" s="3"/>
      <c r="FEC210" s="3"/>
      <c r="FED210" s="3"/>
      <c r="FEE210" s="3"/>
      <c r="FEF210" s="3"/>
      <c r="FEG210" s="3"/>
      <c r="FEH210" s="3"/>
      <c r="FEI210" s="3"/>
      <c r="FEJ210" s="3"/>
      <c r="FEK210" s="3"/>
      <c r="FEL210" s="3"/>
      <c r="FEM210" s="3"/>
      <c r="FEN210" s="3"/>
      <c r="FEO210" s="3"/>
      <c r="FEP210" s="3"/>
      <c r="FEQ210" s="3"/>
      <c r="FER210" s="3"/>
      <c r="FES210" s="3"/>
      <c r="FET210" s="3"/>
      <c r="FEU210" s="3"/>
      <c r="FEV210" s="3"/>
      <c r="FEW210" s="3"/>
      <c r="FEX210" s="3"/>
      <c r="FEY210" s="3"/>
      <c r="FEZ210" s="3"/>
      <c r="FFA210" s="3"/>
      <c r="FFB210" s="3"/>
      <c r="FFC210" s="3"/>
      <c r="FFD210" s="3"/>
      <c r="FFE210" s="3"/>
      <c r="FFF210" s="3"/>
      <c r="FFG210" s="3"/>
      <c r="FFH210" s="3"/>
      <c r="FFI210" s="3"/>
      <c r="FFJ210" s="3"/>
      <c r="FFK210" s="3"/>
      <c r="FFL210" s="3"/>
      <c r="FFM210" s="3"/>
      <c r="FFN210" s="3"/>
      <c r="FFO210" s="3"/>
      <c r="FFP210" s="3"/>
      <c r="FFQ210" s="3"/>
      <c r="FFR210" s="3"/>
      <c r="FFS210" s="3"/>
      <c r="FFT210" s="3"/>
      <c r="FFU210" s="3"/>
      <c r="FFV210" s="3"/>
      <c r="FFW210" s="3"/>
      <c r="FFX210" s="3"/>
      <c r="FFY210" s="3"/>
      <c r="FFZ210" s="3"/>
      <c r="FGA210" s="3"/>
      <c r="FGB210" s="3"/>
      <c r="FGC210" s="3"/>
      <c r="FGD210" s="3"/>
      <c r="FGE210" s="3"/>
      <c r="FGF210" s="3"/>
      <c r="FGG210" s="3"/>
      <c r="FGH210" s="3"/>
      <c r="FGI210" s="3"/>
      <c r="FGJ210" s="3"/>
      <c r="FGK210" s="3"/>
      <c r="FGL210" s="3"/>
      <c r="FGM210" s="3"/>
      <c r="FGN210" s="3"/>
      <c r="FGO210" s="3"/>
      <c r="FGP210" s="3"/>
      <c r="FGQ210" s="3"/>
      <c r="FGR210" s="3"/>
      <c r="FGS210" s="3"/>
      <c r="FGT210" s="3"/>
      <c r="FGU210" s="3"/>
      <c r="FGV210" s="3"/>
      <c r="FGW210" s="3"/>
      <c r="FGX210" s="3"/>
      <c r="FGY210" s="3"/>
      <c r="FGZ210" s="3"/>
      <c r="FHA210" s="3"/>
      <c r="FHB210" s="3"/>
      <c r="FHC210" s="3"/>
      <c r="FHD210" s="3"/>
      <c r="FHE210" s="3"/>
      <c r="FHF210" s="3"/>
      <c r="FHG210" s="3"/>
      <c r="FHH210" s="3"/>
      <c r="FHI210" s="3"/>
      <c r="FHJ210" s="3"/>
      <c r="FHK210" s="3"/>
      <c r="FHL210" s="3"/>
      <c r="FHM210" s="3"/>
      <c r="FHN210" s="3"/>
      <c r="FHO210" s="3"/>
      <c r="FHP210" s="3"/>
      <c r="FHQ210" s="3"/>
      <c r="FHR210" s="3"/>
      <c r="FHS210" s="3"/>
      <c r="FHT210" s="3"/>
      <c r="FHU210" s="3"/>
      <c r="FHV210" s="3"/>
      <c r="FHW210" s="3"/>
      <c r="FHX210" s="3"/>
      <c r="FHY210" s="3"/>
      <c r="FHZ210" s="3"/>
      <c r="FIA210" s="3"/>
      <c r="FIB210" s="3"/>
      <c r="FIC210" s="3"/>
      <c r="FID210" s="3"/>
      <c r="FIE210" s="3"/>
      <c r="FIF210" s="3"/>
      <c r="FIG210" s="3"/>
      <c r="FIH210" s="3"/>
      <c r="FII210" s="3"/>
      <c r="FIJ210" s="3"/>
      <c r="FIK210" s="3"/>
      <c r="FIL210" s="3"/>
      <c r="FIM210" s="3"/>
      <c r="FIN210" s="3"/>
      <c r="FIO210" s="3"/>
      <c r="FIP210" s="3"/>
      <c r="FIQ210" s="3"/>
      <c r="FIR210" s="3"/>
      <c r="FIS210" s="3"/>
      <c r="FIT210" s="3"/>
      <c r="FIU210" s="3"/>
      <c r="FIV210" s="3"/>
      <c r="FIW210" s="3"/>
      <c r="FIX210" s="3"/>
      <c r="FIY210" s="3"/>
      <c r="FIZ210" s="3"/>
      <c r="FJA210" s="3"/>
      <c r="FJB210" s="3"/>
      <c r="FJC210" s="3"/>
      <c r="FJD210" s="3"/>
      <c r="FJE210" s="3"/>
      <c r="FJF210" s="3"/>
      <c r="FJG210" s="3"/>
      <c r="FJH210" s="3"/>
      <c r="FJI210" s="3"/>
      <c r="FJJ210" s="3"/>
      <c r="FJK210" s="3"/>
      <c r="FJL210" s="3"/>
      <c r="FJM210" s="3"/>
      <c r="FJN210" s="3"/>
      <c r="FJO210" s="3"/>
      <c r="FJP210" s="3"/>
      <c r="FJQ210" s="3"/>
      <c r="FJR210" s="3"/>
      <c r="FJS210" s="3"/>
      <c r="FJT210" s="3"/>
      <c r="FJU210" s="3"/>
      <c r="FJV210" s="377"/>
      <c r="FJW210" s="384"/>
      <c r="FJX210" s="385" t="s">
        <v>17</v>
      </c>
      <c r="FJY210" s="380" t="s">
        <v>18</v>
      </c>
      <c r="FJZ210" s="382">
        <v>0.38900000000000001</v>
      </c>
      <c r="FKA210" s="382">
        <f>FKA209*FJZ210</f>
        <v>8.5579999999999998</v>
      </c>
      <c r="FKB210" s="380"/>
      <c r="FKC210" s="382"/>
      <c r="FKD210" s="386">
        <v>6</v>
      </c>
      <c r="FKE210" s="382">
        <f>FKA210*FKD210</f>
        <v>51.347999999999999</v>
      </c>
      <c r="FKF210" s="380"/>
      <c r="FKG210" s="382"/>
      <c r="FKH210" s="383">
        <f>FKC210+FKE210+FKG210</f>
        <v>51.347999999999999</v>
      </c>
      <c r="FKI210" s="3"/>
      <c r="FKJ210" s="3"/>
      <c r="FKK210" s="3"/>
      <c r="FKL210" s="3"/>
      <c r="FKM210" s="3"/>
      <c r="FKN210" s="3"/>
      <c r="FKO210" s="3"/>
      <c r="FKP210" s="3"/>
      <c r="FKQ210" s="3"/>
      <c r="FKR210" s="3"/>
      <c r="FKS210" s="3"/>
      <c r="FKT210" s="3"/>
      <c r="FKU210" s="3"/>
      <c r="FKV210" s="3"/>
      <c r="FKW210" s="3"/>
      <c r="FKX210" s="3"/>
      <c r="FKY210" s="3"/>
      <c r="FKZ210" s="3"/>
      <c r="FLA210" s="3"/>
      <c r="FLB210" s="3"/>
      <c r="FLC210" s="3"/>
      <c r="FLD210" s="3"/>
      <c r="FLE210" s="3"/>
      <c r="FLF210" s="3"/>
      <c r="FLG210" s="3"/>
      <c r="FLH210" s="3"/>
      <c r="FLI210" s="3"/>
      <c r="FLJ210" s="3"/>
      <c r="FLK210" s="3"/>
      <c r="FLL210" s="3"/>
      <c r="FLM210" s="3"/>
      <c r="FLN210" s="3"/>
      <c r="FLO210" s="3"/>
      <c r="FLP210" s="3"/>
      <c r="FLQ210" s="3"/>
      <c r="FLR210" s="3"/>
      <c r="FLS210" s="3"/>
      <c r="FLT210" s="3"/>
      <c r="FLU210" s="3"/>
      <c r="FLV210" s="3"/>
      <c r="FLW210" s="3"/>
      <c r="FLX210" s="3"/>
      <c r="FLY210" s="3"/>
      <c r="FLZ210" s="3"/>
      <c r="FMA210" s="3"/>
      <c r="FMB210" s="3"/>
      <c r="FMC210" s="3"/>
      <c r="FMD210" s="3"/>
      <c r="FME210" s="3"/>
      <c r="FMF210" s="3"/>
      <c r="FMG210" s="3"/>
      <c r="FMH210" s="3"/>
      <c r="FMI210" s="3"/>
      <c r="FMJ210" s="3"/>
      <c r="FMK210" s="3"/>
      <c r="FML210" s="3"/>
      <c r="FMM210" s="3"/>
      <c r="FMN210" s="3"/>
      <c r="FMO210" s="3"/>
      <c r="FMP210" s="3"/>
      <c r="FMQ210" s="3"/>
      <c r="FMR210" s="3"/>
      <c r="FMS210" s="3"/>
      <c r="FMT210" s="3"/>
      <c r="FMU210" s="3"/>
      <c r="FMV210" s="3"/>
      <c r="FMW210" s="3"/>
      <c r="FMX210" s="3"/>
      <c r="FMY210" s="3"/>
      <c r="FMZ210" s="3"/>
      <c r="FNA210" s="3"/>
      <c r="FNB210" s="3"/>
      <c r="FNC210" s="3"/>
      <c r="FND210" s="3"/>
      <c r="FNE210" s="3"/>
      <c r="FNF210" s="3"/>
      <c r="FNG210" s="3"/>
      <c r="FNH210" s="3"/>
      <c r="FNI210" s="3"/>
      <c r="FNJ210" s="3"/>
      <c r="FNK210" s="3"/>
      <c r="FNL210" s="3"/>
      <c r="FNM210" s="3"/>
      <c r="FNN210" s="3"/>
      <c r="FNO210" s="3"/>
      <c r="FNP210" s="3"/>
      <c r="FNQ210" s="3"/>
      <c r="FNR210" s="3"/>
      <c r="FNS210" s="3"/>
      <c r="FNT210" s="3"/>
      <c r="FNU210" s="3"/>
      <c r="FNV210" s="3"/>
      <c r="FNW210" s="3"/>
      <c r="FNX210" s="3"/>
      <c r="FNY210" s="3"/>
      <c r="FNZ210" s="3"/>
      <c r="FOA210" s="3"/>
      <c r="FOB210" s="3"/>
      <c r="FOC210" s="3"/>
      <c r="FOD210" s="3"/>
      <c r="FOE210" s="3"/>
      <c r="FOF210" s="3"/>
      <c r="FOG210" s="3"/>
      <c r="FOH210" s="3"/>
      <c r="FOI210" s="3"/>
      <c r="FOJ210" s="3"/>
      <c r="FOK210" s="3"/>
      <c r="FOL210" s="3"/>
      <c r="FOM210" s="3"/>
      <c r="FON210" s="3"/>
      <c r="FOO210" s="3"/>
      <c r="FOP210" s="3"/>
      <c r="FOQ210" s="3"/>
      <c r="FOR210" s="3"/>
      <c r="FOS210" s="3"/>
      <c r="FOT210" s="3"/>
      <c r="FOU210" s="3"/>
      <c r="FOV210" s="3"/>
      <c r="FOW210" s="3"/>
      <c r="FOX210" s="3"/>
      <c r="FOY210" s="3"/>
      <c r="FOZ210" s="3"/>
      <c r="FPA210" s="3"/>
      <c r="FPB210" s="3"/>
      <c r="FPC210" s="3"/>
      <c r="FPD210" s="3"/>
      <c r="FPE210" s="3"/>
      <c r="FPF210" s="3"/>
      <c r="FPG210" s="3"/>
      <c r="FPH210" s="3"/>
      <c r="FPI210" s="3"/>
      <c r="FPJ210" s="3"/>
      <c r="FPK210" s="3"/>
      <c r="FPL210" s="3"/>
      <c r="FPM210" s="3"/>
      <c r="FPN210" s="3"/>
      <c r="FPO210" s="3"/>
      <c r="FPP210" s="3"/>
      <c r="FPQ210" s="3"/>
      <c r="FPR210" s="3"/>
      <c r="FPS210" s="3"/>
      <c r="FPT210" s="3"/>
      <c r="FPU210" s="3"/>
      <c r="FPV210" s="3"/>
      <c r="FPW210" s="3"/>
      <c r="FPX210" s="3"/>
      <c r="FPY210" s="3"/>
      <c r="FPZ210" s="3"/>
      <c r="FQA210" s="3"/>
      <c r="FQB210" s="3"/>
      <c r="FQC210" s="3"/>
      <c r="FQD210" s="3"/>
      <c r="FQE210" s="3"/>
      <c r="FQF210" s="3"/>
      <c r="FQG210" s="3"/>
      <c r="FQH210" s="3"/>
      <c r="FQI210" s="3"/>
      <c r="FQJ210" s="3"/>
      <c r="FQK210" s="3"/>
      <c r="FQL210" s="3"/>
      <c r="FQM210" s="3"/>
      <c r="FQN210" s="3"/>
      <c r="FQO210" s="3"/>
      <c r="FQP210" s="3"/>
      <c r="FQQ210" s="3"/>
      <c r="FQR210" s="3"/>
      <c r="FQS210" s="3"/>
      <c r="FQT210" s="3"/>
      <c r="FQU210" s="3"/>
      <c r="FQV210" s="3"/>
      <c r="FQW210" s="3"/>
      <c r="FQX210" s="3"/>
      <c r="FQY210" s="3"/>
      <c r="FQZ210" s="3"/>
      <c r="FRA210" s="3"/>
      <c r="FRB210" s="3"/>
      <c r="FRC210" s="3"/>
      <c r="FRD210" s="3"/>
      <c r="FRE210" s="3"/>
      <c r="FRF210" s="3"/>
      <c r="FRG210" s="3"/>
      <c r="FRH210" s="3"/>
      <c r="FRI210" s="3"/>
      <c r="FRJ210" s="3"/>
      <c r="FRK210" s="3"/>
      <c r="FRL210" s="3"/>
      <c r="FRM210" s="3"/>
      <c r="FRN210" s="3"/>
      <c r="FRO210" s="3"/>
      <c r="FRP210" s="3"/>
      <c r="FRQ210" s="3"/>
      <c r="FRR210" s="3"/>
      <c r="FRS210" s="3"/>
      <c r="FRT210" s="3"/>
      <c r="FRU210" s="3"/>
      <c r="FRV210" s="3"/>
      <c r="FRW210" s="3"/>
      <c r="FRX210" s="3"/>
      <c r="FRY210" s="3"/>
      <c r="FRZ210" s="3"/>
      <c r="FSA210" s="3"/>
      <c r="FSB210" s="3"/>
      <c r="FSC210" s="3"/>
      <c r="FSD210" s="3"/>
      <c r="FSE210" s="3"/>
      <c r="FSF210" s="3"/>
      <c r="FSG210" s="3"/>
      <c r="FSH210" s="3"/>
      <c r="FSI210" s="3"/>
      <c r="FSJ210" s="3"/>
      <c r="FSK210" s="3"/>
      <c r="FSL210" s="3"/>
      <c r="FSM210" s="3"/>
      <c r="FSN210" s="3"/>
      <c r="FSO210" s="3"/>
      <c r="FSP210" s="3"/>
      <c r="FSQ210" s="3"/>
      <c r="FSR210" s="3"/>
      <c r="FSS210" s="3"/>
      <c r="FST210" s="3"/>
      <c r="FSU210" s="3"/>
      <c r="FSV210" s="3"/>
      <c r="FSW210" s="3"/>
      <c r="FSX210" s="3"/>
      <c r="FSY210" s="3"/>
      <c r="FSZ210" s="3"/>
      <c r="FTA210" s="3"/>
      <c r="FTB210" s="3"/>
      <c r="FTC210" s="3"/>
      <c r="FTD210" s="3"/>
      <c r="FTE210" s="3"/>
      <c r="FTF210" s="3"/>
      <c r="FTG210" s="3"/>
      <c r="FTH210" s="3"/>
      <c r="FTI210" s="3"/>
      <c r="FTJ210" s="3"/>
      <c r="FTK210" s="3"/>
      <c r="FTL210" s="3"/>
      <c r="FTM210" s="3"/>
      <c r="FTN210" s="3"/>
      <c r="FTO210" s="3"/>
      <c r="FTP210" s="3"/>
      <c r="FTQ210" s="3"/>
      <c r="FTR210" s="377"/>
      <c r="FTS210" s="384"/>
      <c r="FTT210" s="385" t="s">
        <v>17</v>
      </c>
      <c r="FTU210" s="380" t="s">
        <v>18</v>
      </c>
      <c r="FTV210" s="382">
        <v>0.38900000000000001</v>
      </c>
      <c r="FTW210" s="382">
        <f>FTW209*FTV210</f>
        <v>8.5579999999999998</v>
      </c>
      <c r="FTX210" s="380"/>
      <c r="FTY210" s="382"/>
      <c r="FTZ210" s="386">
        <v>6</v>
      </c>
      <c r="FUA210" s="382">
        <f>FTW210*FTZ210</f>
        <v>51.347999999999999</v>
      </c>
      <c r="FUB210" s="380"/>
      <c r="FUC210" s="382"/>
      <c r="FUD210" s="383">
        <f>FTY210+FUA210+FUC210</f>
        <v>51.347999999999999</v>
      </c>
      <c r="FUE210" s="3"/>
      <c r="FUF210" s="3"/>
      <c r="FUG210" s="3"/>
      <c r="FUH210" s="3"/>
      <c r="FUI210" s="3"/>
      <c r="FUJ210" s="3"/>
      <c r="FUK210" s="3"/>
      <c r="FUL210" s="3"/>
      <c r="FUM210" s="3"/>
      <c r="FUN210" s="3"/>
      <c r="FUO210" s="3"/>
      <c r="FUP210" s="3"/>
      <c r="FUQ210" s="3"/>
      <c r="FUR210" s="3"/>
      <c r="FUS210" s="3"/>
      <c r="FUT210" s="3"/>
      <c r="FUU210" s="3"/>
      <c r="FUV210" s="3"/>
      <c r="FUW210" s="3"/>
      <c r="FUX210" s="3"/>
      <c r="FUY210" s="3"/>
      <c r="FUZ210" s="3"/>
      <c r="FVA210" s="3"/>
      <c r="FVB210" s="3"/>
      <c r="FVC210" s="3"/>
      <c r="FVD210" s="3"/>
      <c r="FVE210" s="3"/>
      <c r="FVF210" s="3"/>
      <c r="FVG210" s="3"/>
      <c r="FVH210" s="3"/>
      <c r="FVI210" s="3"/>
      <c r="FVJ210" s="3"/>
      <c r="FVK210" s="3"/>
      <c r="FVL210" s="3"/>
      <c r="FVM210" s="3"/>
      <c r="FVN210" s="3"/>
      <c r="FVO210" s="3"/>
      <c r="FVP210" s="3"/>
      <c r="FVQ210" s="3"/>
      <c r="FVR210" s="3"/>
      <c r="FVS210" s="3"/>
      <c r="FVT210" s="3"/>
      <c r="FVU210" s="3"/>
      <c r="FVV210" s="3"/>
      <c r="FVW210" s="3"/>
      <c r="FVX210" s="3"/>
      <c r="FVY210" s="3"/>
      <c r="FVZ210" s="3"/>
      <c r="FWA210" s="3"/>
      <c r="FWB210" s="3"/>
      <c r="FWC210" s="3"/>
      <c r="FWD210" s="3"/>
      <c r="FWE210" s="3"/>
      <c r="FWF210" s="3"/>
      <c r="FWG210" s="3"/>
      <c r="FWH210" s="3"/>
      <c r="FWI210" s="3"/>
      <c r="FWJ210" s="3"/>
      <c r="FWK210" s="3"/>
      <c r="FWL210" s="3"/>
      <c r="FWM210" s="3"/>
      <c r="FWN210" s="3"/>
      <c r="FWO210" s="3"/>
      <c r="FWP210" s="3"/>
      <c r="FWQ210" s="3"/>
      <c r="FWR210" s="3"/>
      <c r="FWS210" s="3"/>
      <c r="FWT210" s="3"/>
      <c r="FWU210" s="3"/>
      <c r="FWV210" s="3"/>
      <c r="FWW210" s="3"/>
      <c r="FWX210" s="3"/>
      <c r="FWY210" s="3"/>
      <c r="FWZ210" s="3"/>
      <c r="FXA210" s="3"/>
      <c r="FXB210" s="3"/>
      <c r="FXC210" s="3"/>
      <c r="FXD210" s="3"/>
      <c r="FXE210" s="3"/>
      <c r="FXF210" s="3"/>
      <c r="FXG210" s="3"/>
      <c r="FXH210" s="3"/>
      <c r="FXI210" s="3"/>
      <c r="FXJ210" s="3"/>
      <c r="FXK210" s="3"/>
      <c r="FXL210" s="3"/>
      <c r="FXM210" s="3"/>
      <c r="FXN210" s="3"/>
      <c r="FXO210" s="3"/>
      <c r="FXP210" s="3"/>
      <c r="FXQ210" s="3"/>
      <c r="FXR210" s="3"/>
      <c r="FXS210" s="3"/>
      <c r="FXT210" s="3"/>
      <c r="FXU210" s="3"/>
      <c r="FXV210" s="3"/>
      <c r="FXW210" s="3"/>
      <c r="FXX210" s="3"/>
      <c r="FXY210" s="3"/>
      <c r="FXZ210" s="3"/>
      <c r="FYA210" s="3"/>
      <c r="FYB210" s="3"/>
      <c r="FYC210" s="3"/>
      <c r="FYD210" s="3"/>
      <c r="FYE210" s="3"/>
      <c r="FYF210" s="3"/>
      <c r="FYG210" s="3"/>
      <c r="FYH210" s="3"/>
      <c r="FYI210" s="3"/>
      <c r="FYJ210" s="3"/>
      <c r="FYK210" s="3"/>
      <c r="FYL210" s="3"/>
      <c r="FYM210" s="3"/>
      <c r="FYN210" s="3"/>
      <c r="FYO210" s="3"/>
      <c r="FYP210" s="3"/>
      <c r="FYQ210" s="3"/>
      <c r="FYR210" s="3"/>
      <c r="FYS210" s="3"/>
      <c r="FYT210" s="3"/>
      <c r="FYU210" s="3"/>
      <c r="FYV210" s="3"/>
      <c r="FYW210" s="3"/>
      <c r="FYX210" s="3"/>
      <c r="FYY210" s="3"/>
      <c r="FYZ210" s="3"/>
      <c r="FZA210" s="3"/>
      <c r="FZB210" s="3"/>
      <c r="FZC210" s="3"/>
      <c r="FZD210" s="3"/>
      <c r="FZE210" s="3"/>
      <c r="FZF210" s="3"/>
      <c r="FZG210" s="3"/>
      <c r="FZH210" s="3"/>
      <c r="FZI210" s="3"/>
      <c r="FZJ210" s="3"/>
      <c r="FZK210" s="3"/>
      <c r="FZL210" s="3"/>
      <c r="FZM210" s="3"/>
      <c r="FZN210" s="3"/>
      <c r="FZO210" s="3"/>
      <c r="FZP210" s="3"/>
      <c r="FZQ210" s="3"/>
      <c r="FZR210" s="3"/>
      <c r="FZS210" s="3"/>
      <c r="FZT210" s="3"/>
      <c r="FZU210" s="3"/>
      <c r="FZV210" s="3"/>
      <c r="FZW210" s="3"/>
      <c r="FZX210" s="3"/>
      <c r="FZY210" s="3"/>
      <c r="FZZ210" s="3"/>
      <c r="GAA210" s="3"/>
      <c r="GAB210" s="3"/>
      <c r="GAC210" s="3"/>
      <c r="GAD210" s="3"/>
      <c r="GAE210" s="3"/>
      <c r="GAF210" s="3"/>
      <c r="GAG210" s="3"/>
      <c r="GAH210" s="3"/>
      <c r="GAI210" s="3"/>
      <c r="GAJ210" s="3"/>
      <c r="GAK210" s="3"/>
      <c r="GAL210" s="3"/>
      <c r="GAM210" s="3"/>
      <c r="GAN210" s="3"/>
      <c r="GAO210" s="3"/>
      <c r="GAP210" s="3"/>
      <c r="GAQ210" s="3"/>
      <c r="GAR210" s="3"/>
      <c r="GAS210" s="3"/>
      <c r="GAT210" s="3"/>
      <c r="GAU210" s="3"/>
      <c r="GAV210" s="3"/>
      <c r="GAW210" s="3"/>
      <c r="GAX210" s="3"/>
      <c r="GAY210" s="3"/>
      <c r="GAZ210" s="3"/>
      <c r="GBA210" s="3"/>
      <c r="GBB210" s="3"/>
      <c r="GBC210" s="3"/>
      <c r="GBD210" s="3"/>
      <c r="GBE210" s="3"/>
      <c r="GBF210" s="3"/>
      <c r="GBG210" s="3"/>
      <c r="GBH210" s="3"/>
      <c r="GBI210" s="3"/>
      <c r="GBJ210" s="3"/>
      <c r="GBK210" s="3"/>
      <c r="GBL210" s="3"/>
      <c r="GBM210" s="3"/>
      <c r="GBN210" s="3"/>
      <c r="GBO210" s="3"/>
      <c r="GBP210" s="3"/>
      <c r="GBQ210" s="3"/>
      <c r="GBR210" s="3"/>
      <c r="GBS210" s="3"/>
      <c r="GBT210" s="3"/>
      <c r="GBU210" s="3"/>
      <c r="GBV210" s="3"/>
      <c r="GBW210" s="3"/>
      <c r="GBX210" s="3"/>
      <c r="GBY210" s="3"/>
      <c r="GBZ210" s="3"/>
      <c r="GCA210" s="3"/>
      <c r="GCB210" s="3"/>
      <c r="GCC210" s="3"/>
      <c r="GCD210" s="3"/>
      <c r="GCE210" s="3"/>
      <c r="GCF210" s="3"/>
      <c r="GCG210" s="3"/>
      <c r="GCH210" s="3"/>
      <c r="GCI210" s="3"/>
      <c r="GCJ210" s="3"/>
      <c r="GCK210" s="3"/>
      <c r="GCL210" s="3"/>
      <c r="GCM210" s="3"/>
      <c r="GCN210" s="3"/>
      <c r="GCO210" s="3"/>
      <c r="GCP210" s="3"/>
      <c r="GCQ210" s="3"/>
      <c r="GCR210" s="3"/>
      <c r="GCS210" s="3"/>
      <c r="GCT210" s="3"/>
      <c r="GCU210" s="3"/>
      <c r="GCV210" s="3"/>
      <c r="GCW210" s="3"/>
      <c r="GCX210" s="3"/>
      <c r="GCY210" s="3"/>
      <c r="GCZ210" s="3"/>
      <c r="GDA210" s="3"/>
      <c r="GDB210" s="3"/>
      <c r="GDC210" s="3"/>
      <c r="GDD210" s="3"/>
      <c r="GDE210" s="3"/>
      <c r="GDF210" s="3"/>
      <c r="GDG210" s="3"/>
      <c r="GDH210" s="3"/>
      <c r="GDI210" s="3"/>
      <c r="GDJ210" s="3"/>
      <c r="GDK210" s="3"/>
      <c r="GDL210" s="3"/>
      <c r="GDM210" s="3"/>
      <c r="GDN210" s="377"/>
      <c r="GDO210" s="384"/>
      <c r="GDP210" s="385" t="s">
        <v>17</v>
      </c>
      <c r="GDQ210" s="380" t="s">
        <v>18</v>
      </c>
      <c r="GDR210" s="382">
        <v>0.38900000000000001</v>
      </c>
      <c r="GDS210" s="382">
        <f>GDS209*GDR210</f>
        <v>8.5579999999999998</v>
      </c>
      <c r="GDT210" s="380"/>
      <c r="GDU210" s="382"/>
      <c r="GDV210" s="386">
        <v>6</v>
      </c>
      <c r="GDW210" s="382">
        <f>GDS210*GDV210</f>
        <v>51.347999999999999</v>
      </c>
      <c r="GDX210" s="380"/>
      <c r="GDY210" s="382"/>
      <c r="GDZ210" s="383">
        <f>GDU210+GDW210+GDY210</f>
        <v>51.347999999999999</v>
      </c>
      <c r="GEA210" s="3"/>
      <c r="GEB210" s="3"/>
      <c r="GEC210" s="3"/>
      <c r="GED210" s="3"/>
      <c r="GEE210" s="3"/>
      <c r="GEF210" s="3"/>
      <c r="GEG210" s="3"/>
      <c r="GEH210" s="3"/>
      <c r="GEI210" s="3"/>
      <c r="GEJ210" s="3"/>
      <c r="GEK210" s="3"/>
      <c r="GEL210" s="3"/>
      <c r="GEM210" s="3"/>
      <c r="GEN210" s="3"/>
      <c r="GEO210" s="3"/>
      <c r="GEP210" s="3"/>
      <c r="GEQ210" s="3"/>
      <c r="GER210" s="3"/>
      <c r="GES210" s="3"/>
      <c r="GET210" s="3"/>
      <c r="GEU210" s="3"/>
      <c r="GEV210" s="3"/>
      <c r="GEW210" s="3"/>
      <c r="GEX210" s="3"/>
      <c r="GEY210" s="3"/>
      <c r="GEZ210" s="3"/>
      <c r="GFA210" s="3"/>
      <c r="GFB210" s="3"/>
      <c r="GFC210" s="3"/>
      <c r="GFD210" s="3"/>
      <c r="GFE210" s="3"/>
      <c r="GFF210" s="3"/>
      <c r="GFG210" s="3"/>
      <c r="GFH210" s="3"/>
      <c r="GFI210" s="3"/>
      <c r="GFJ210" s="3"/>
      <c r="GFK210" s="3"/>
      <c r="GFL210" s="3"/>
      <c r="GFM210" s="3"/>
      <c r="GFN210" s="3"/>
      <c r="GFO210" s="3"/>
      <c r="GFP210" s="3"/>
      <c r="GFQ210" s="3"/>
      <c r="GFR210" s="3"/>
      <c r="GFS210" s="3"/>
      <c r="GFT210" s="3"/>
      <c r="GFU210" s="3"/>
      <c r="GFV210" s="3"/>
      <c r="GFW210" s="3"/>
      <c r="GFX210" s="3"/>
      <c r="GFY210" s="3"/>
      <c r="GFZ210" s="3"/>
      <c r="GGA210" s="3"/>
      <c r="GGB210" s="3"/>
      <c r="GGC210" s="3"/>
      <c r="GGD210" s="3"/>
      <c r="GGE210" s="3"/>
      <c r="GGF210" s="3"/>
      <c r="GGG210" s="3"/>
      <c r="GGH210" s="3"/>
      <c r="GGI210" s="3"/>
      <c r="GGJ210" s="3"/>
      <c r="GGK210" s="3"/>
      <c r="GGL210" s="3"/>
      <c r="GGM210" s="3"/>
      <c r="GGN210" s="3"/>
      <c r="GGO210" s="3"/>
      <c r="GGP210" s="3"/>
      <c r="GGQ210" s="3"/>
      <c r="GGR210" s="3"/>
      <c r="GGS210" s="3"/>
      <c r="GGT210" s="3"/>
      <c r="GGU210" s="3"/>
      <c r="GGV210" s="3"/>
      <c r="GGW210" s="3"/>
      <c r="GGX210" s="3"/>
      <c r="GGY210" s="3"/>
      <c r="GGZ210" s="3"/>
      <c r="GHA210" s="3"/>
      <c r="GHB210" s="3"/>
      <c r="GHC210" s="3"/>
      <c r="GHD210" s="3"/>
      <c r="GHE210" s="3"/>
      <c r="GHF210" s="3"/>
      <c r="GHG210" s="3"/>
      <c r="GHH210" s="3"/>
      <c r="GHI210" s="3"/>
      <c r="GHJ210" s="3"/>
      <c r="GHK210" s="3"/>
      <c r="GHL210" s="3"/>
      <c r="GHM210" s="3"/>
      <c r="GHN210" s="3"/>
      <c r="GHO210" s="3"/>
      <c r="GHP210" s="3"/>
      <c r="GHQ210" s="3"/>
      <c r="GHR210" s="3"/>
      <c r="GHS210" s="3"/>
      <c r="GHT210" s="3"/>
      <c r="GHU210" s="3"/>
      <c r="GHV210" s="3"/>
      <c r="GHW210" s="3"/>
      <c r="GHX210" s="3"/>
      <c r="GHY210" s="3"/>
      <c r="GHZ210" s="3"/>
      <c r="GIA210" s="3"/>
      <c r="GIB210" s="3"/>
      <c r="GIC210" s="3"/>
      <c r="GID210" s="3"/>
      <c r="GIE210" s="3"/>
      <c r="GIF210" s="3"/>
      <c r="GIG210" s="3"/>
      <c r="GIH210" s="3"/>
      <c r="GII210" s="3"/>
      <c r="GIJ210" s="3"/>
      <c r="GIK210" s="3"/>
      <c r="GIL210" s="3"/>
      <c r="GIM210" s="3"/>
      <c r="GIN210" s="3"/>
      <c r="GIO210" s="3"/>
      <c r="GIP210" s="3"/>
      <c r="GIQ210" s="3"/>
      <c r="GIR210" s="3"/>
      <c r="GIS210" s="3"/>
      <c r="GIT210" s="3"/>
      <c r="GIU210" s="3"/>
      <c r="GIV210" s="3"/>
      <c r="GIW210" s="3"/>
      <c r="GIX210" s="3"/>
      <c r="GIY210" s="3"/>
      <c r="GIZ210" s="3"/>
      <c r="GJA210" s="3"/>
      <c r="GJB210" s="3"/>
      <c r="GJC210" s="3"/>
      <c r="GJD210" s="3"/>
      <c r="GJE210" s="3"/>
      <c r="GJF210" s="3"/>
      <c r="GJG210" s="3"/>
      <c r="GJH210" s="3"/>
      <c r="GJI210" s="3"/>
      <c r="GJJ210" s="3"/>
      <c r="GJK210" s="3"/>
      <c r="GJL210" s="3"/>
      <c r="GJM210" s="3"/>
      <c r="GJN210" s="3"/>
      <c r="GJO210" s="3"/>
      <c r="GJP210" s="3"/>
      <c r="GJQ210" s="3"/>
      <c r="GJR210" s="3"/>
      <c r="GJS210" s="3"/>
      <c r="GJT210" s="3"/>
      <c r="GJU210" s="3"/>
      <c r="GJV210" s="3"/>
      <c r="GJW210" s="3"/>
      <c r="GJX210" s="3"/>
      <c r="GJY210" s="3"/>
      <c r="GJZ210" s="3"/>
      <c r="GKA210" s="3"/>
      <c r="GKB210" s="3"/>
      <c r="GKC210" s="3"/>
      <c r="GKD210" s="3"/>
      <c r="GKE210" s="3"/>
      <c r="GKF210" s="3"/>
      <c r="GKG210" s="3"/>
      <c r="GKH210" s="3"/>
      <c r="GKI210" s="3"/>
      <c r="GKJ210" s="3"/>
      <c r="GKK210" s="3"/>
      <c r="GKL210" s="3"/>
      <c r="GKM210" s="3"/>
      <c r="GKN210" s="3"/>
      <c r="GKO210" s="3"/>
      <c r="GKP210" s="3"/>
      <c r="GKQ210" s="3"/>
      <c r="GKR210" s="3"/>
      <c r="GKS210" s="3"/>
      <c r="GKT210" s="3"/>
      <c r="GKU210" s="3"/>
      <c r="GKV210" s="3"/>
      <c r="GKW210" s="3"/>
      <c r="GKX210" s="3"/>
      <c r="GKY210" s="3"/>
      <c r="GKZ210" s="3"/>
      <c r="GLA210" s="3"/>
      <c r="GLB210" s="3"/>
      <c r="GLC210" s="3"/>
      <c r="GLD210" s="3"/>
      <c r="GLE210" s="3"/>
      <c r="GLF210" s="3"/>
      <c r="GLG210" s="3"/>
      <c r="GLH210" s="3"/>
      <c r="GLI210" s="3"/>
      <c r="GLJ210" s="3"/>
      <c r="GLK210" s="3"/>
      <c r="GLL210" s="3"/>
      <c r="GLM210" s="3"/>
      <c r="GLN210" s="3"/>
      <c r="GLO210" s="3"/>
      <c r="GLP210" s="3"/>
      <c r="GLQ210" s="3"/>
      <c r="GLR210" s="3"/>
      <c r="GLS210" s="3"/>
      <c r="GLT210" s="3"/>
      <c r="GLU210" s="3"/>
      <c r="GLV210" s="3"/>
      <c r="GLW210" s="3"/>
      <c r="GLX210" s="3"/>
      <c r="GLY210" s="3"/>
      <c r="GLZ210" s="3"/>
      <c r="GMA210" s="3"/>
      <c r="GMB210" s="3"/>
      <c r="GMC210" s="3"/>
      <c r="GMD210" s="3"/>
      <c r="GME210" s="3"/>
      <c r="GMF210" s="3"/>
      <c r="GMG210" s="3"/>
      <c r="GMH210" s="3"/>
      <c r="GMI210" s="3"/>
      <c r="GMJ210" s="3"/>
      <c r="GMK210" s="3"/>
      <c r="GML210" s="3"/>
      <c r="GMM210" s="3"/>
      <c r="GMN210" s="3"/>
      <c r="GMO210" s="3"/>
      <c r="GMP210" s="3"/>
      <c r="GMQ210" s="3"/>
      <c r="GMR210" s="3"/>
      <c r="GMS210" s="3"/>
      <c r="GMT210" s="3"/>
      <c r="GMU210" s="3"/>
      <c r="GMV210" s="3"/>
      <c r="GMW210" s="3"/>
      <c r="GMX210" s="3"/>
      <c r="GMY210" s="3"/>
      <c r="GMZ210" s="3"/>
      <c r="GNA210" s="3"/>
      <c r="GNB210" s="3"/>
      <c r="GNC210" s="3"/>
      <c r="GND210" s="3"/>
      <c r="GNE210" s="3"/>
      <c r="GNF210" s="3"/>
      <c r="GNG210" s="3"/>
      <c r="GNH210" s="3"/>
      <c r="GNI210" s="3"/>
      <c r="GNJ210" s="377"/>
      <c r="GNK210" s="384"/>
      <c r="GNL210" s="385" t="s">
        <v>17</v>
      </c>
      <c r="GNM210" s="380" t="s">
        <v>18</v>
      </c>
      <c r="GNN210" s="382">
        <v>0.38900000000000001</v>
      </c>
      <c r="GNO210" s="382">
        <f>GNO209*GNN210</f>
        <v>8.5579999999999998</v>
      </c>
      <c r="GNP210" s="380"/>
      <c r="GNQ210" s="382"/>
      <c r="GNR210" s="386">
        <v>6</v>
      </c>
      <c r="GNS210" s="382">
        <f>GNO210*GNR210</f>
        <v>51.347999999999999</v>
      </c>
      <c r="GNT210" s="380"/>
      <c r="GNU210" s="382"/>
      <c r="GNV210" s="383">
        <f>GNQ210+GNS210+GNU210</f>
        <v>51.347999999999999</v>
      </c>
      <c r="GNW210" s="3"/>
      <c r="GNX210" s="3"/>
      <c r="GNY210" s="3"/>
      <c r="GNZ210" s="3"/>
      <c r="GOA210" s="3"/>
      <c r="GOB210" s="3"/>
      <c r="GOC210" s="3"/>
      <c r="GOD210" s="3"/>
      <c r="GOE210" s="3"/>
      <c r="GOF210" s="3"/>
      <c r="GOG210" s="3"/>
      <c r="GOH210" s="3"/>
      <c r="GOI210" s="3"/>
      <c r="GOJ210" s="3"/>
      <c r="GOK210" s="3"/>
      <c r="GOL210" s="3"/>
      <c r="GOM210" s="3"/>
      <c r="GON210" s="3"/>
      <c r="GOO210" s="3"/>
      <c r="GOP210" s="3"/>
      <c r="GOQ210" s="3"/>
      <c r="GOR210" s="3"/>
      <c r="GOS210" s="3"/>
      <c r="GOT210" s="3"/>
      <c r="GOU210" s="3"/>
      <c r="GOV210" s="3"/>
      <c r="GOW210" s="3"/>
      <c r="GOX210" s="3"/>
      <c r="GOY210" s="3"/>
      <c r="GOZ210" s="3"/>
      <c r="GPA210" s="3"/>
      <c r="GPB210" s="3"/>
      <c r="GPC210" s="3"/>
      <c r="GPD210" s="3"/>
      <c r="GPE210" s="3"/>
      <c r="GPF210" s="3"/>
      <c r="GPG210" s="3"/>
      <c r="GPH210" s="3"/>
      <c r="GPI210" s="3"/>
      <c r="GPJ210" s="3"/>
      <c r="GPK210" s="3"/>
      <c r="GPL210" s="3"/>
      <c r="GPM210" s="3"/>
      <c r="GPN210" s="3"/>
      <c r="GPO210" s="3"/>
      <c r="GPP210" s="3"/>
      <c r="GPQ210" s="3"/>
      <c r="GPR210" s="3"/>
      <c r="GPS210" s="3"/>
      <c r="GPT210" s="3"/>
      <c r="GPU210" s="3"/>
      <c r="GPV210" s="3"/>
      <c r="GPW210" s="3"/>
      <c r="GPX210" s="3"/>
      <c r="GPY210" s="3"/>
      <c r="GPZ210" s="3"/>
      <c r="GQA210" s="3"/>
      <c r="GQB210" s="3"/>
      <c r="GQC210" s="3"/>
      <c r="GQD210" s="3"/>
      <c r="GQE210" s="3"/>
      <c r="GQF210" s="3"/>
      <c r="GQG210" s="3"/>
      <c r="GQH210" s="3"/>
      <c r="GQI210" s="3"/>
      <c r="GQJ210" s="3"/>
      <c r="GQK210" s="3"/>
      <c r="GQL210" s="3"/>
      <c r="GQM210" s="3"/>
      <c r="GQN210" s="3"/>
      <c r="GQO210" s="3"/>
      <c r="GQP210" s="3"/>
      <c r="GQQ210" s="3"/>
      <c r="GQR210" s="3"/>
      <c r="GQS210" s="3"/>
      <c r="GQT210" s="3"/>
      <c r="GQU210" s="3"/>
      <c r="GQV210" s="3"/>
      <c r="GQW210" s="3"/>
      <c r="GQX210" s="3"/>
      <c r="GQY210" s="3"/>
      <c r="GQZ210" s="3"/>
      <c r="GRA210" s="3"/>
      <c r="GRB210" s="3"/>
      <c r="GRC210" s="3"/>
      <c r="GRD210" s="3"/>
      <c r="GRE210" s="3"/>
      <c r="GRF210" s="3"/>
      <c r="GRG210" s="3"/>
      <c r="GRH210" s="3"/>
      <c r="GRI210" s="3"/>
      <c r="GRJ210" s="3"/>
      <c r="GRK210" s="3"/>
      <c r="GRL210" s="3"/>
      <c r="GRM210" s="3"/>
      <c r="GRN210" s="3"/>
      <c r="GRO210" s="3"/>
      <c r="GRP210" s="3"/>
      <c r="GRQ210" s="3"/>
      <c r="GRR210" s="3"/>
      <c r="GRS210" s="3"/>
      <c r="GRT210" s="3"/>
      <c r="GRU210" s="3"/>
      <c r="GRV210" s="3"/>
      <c r="GRW210" s="3"/>
      <c r="GRX210" s="3"/>
      <c r="GRY210" s="3"/>
      <c r="GRZ210" s="3"/>
      <c r="GSA210" s="3"/>
      <c r="GSB210" s="3"/>
      <c r="GSC210" s="3"/>
      <c r="GSD210" s="3"/>
      <c r="GSE210" s="3"/>
      <c r="GSF210" s="3"/>
      <c r="GSG210" s="3"/>
      <c r="GSH210" s="3"/>
      <c r="GSI210" s="3"/>
      <c r="GSJ210" s="3"/>
      <c r="GSK210" s="3"/>
      <c r="GSL210" s="3"/>
      <c r="GSM210" s="3"/>
      <c r="GSN210" s="3"/>
      <c r="GSO210" s="3"/>
      <c r="GSP210" s="3"/>
      <c r="GSQ210" s="3"/>
      <c r="GSR210" s="3"/>
      <c r="GSS210" s="3"/>
      <c r="GST210" s="3"/>
      <c r="GSU210" s="3"/>
      <c r="GSV210" s="3"/>
      <c r="GSW210" s="3"/>
      <c r="GSX210" s="3"/>
      <c r="GSY210" s="3"/>
      <c r="GSZ210" s="3"/>
      <c r="GTA210" s="3"/>
      <c r="GTB210" s="3"/>
      <c r="GTC210" s="3"/>
      <c r="GTD210" s="3"/>
      <c r="GTE210" s="3"/>
      <c r="GTF210" s="3"/>
      <c r="GTG210" s="3"/>
      <c r="GTH210" s="3"/>
      <c r="GTI210" s="3"/>
      <c r="GTJ210" s="3"/>
      <c r="GTK210" s="3"/>
      <c r="GTL210" s="3"/>
      <c r="GTM210" s="3"/>
      <c r="GTN210" s="3"/>
      <c r="GTO210" s="3"/>
      <c r="GTP210" s="3"/>
      <c r="GTQ210" s="3"/>
      <c r="GTR210" s="3"/>
      <c r="GTS210" s="3"/>
      <c r="GTT210" s="3"/>
      <c r="GTU210" s="3"/>
      <c r="GTV210" s="3"/>
      <c r="GTW210" s="3"/>
      <c r="GTX210" s="3"/>
      <c r="GTY210" s="3"/>
      <c r="GTZ210" s="3"/>
      <c r="GUA210" s="3"/>
      <c r="GUB210" s="3"/>
      <c r="GUC210" s="3"/>
      <c r="GUD210" s="3"/>
      <c r="GUE210" s="3"/>
      <c r="GUF210" s="3"/>
      <c r="GUG210" s="3"/>
      <c r="GUH210" s="3"/>
      <c r="GUI210" s="3"/>
      <c r="GUJ210" s="3"/>
      <c r="GUK210" s="3"/>
      <c r="GUL210" s="3"/>
      <c r="GUM210" s="3"/>
      <c r="GUN210" s="3"/>
      <c r="GUO210" s="3"/>
      <c r="GUP210" s="3"/>
      <c r="GUQ210" s="3"/>
      <c r="GUR210" s="3"/>
      <c r="GUS210" s="3"/>
      <c r="GUT210" s="3"/>
      <c r="GUU210" s="3"/>
      <c r="GUV210" s="3"/>
      <c r="GUW210" s="3"/>
      <c r="GUX210" s="3"/>
      <c r="GUY210" s="3"/>
      <c r="GUZ210" s="3"/>
      <c r="GVA210" s="3"/>
      <c r="GVB210" s="3"/>
      <c r="GVC210" s="3"/>
      <c r="GVD210" s="3"/>
      <c r="GVE210" s="3"/>
      <c r="GVF210" s="3"/>
      <c r="GVG210" s="3"/>
      <c r="GVH210" s="3"/>
      <c r="GVI210" s="3"/>
      <c r="GVJ210" s="3"/>
      <c r="GVK210" s="3"/>
      <c r="GVL210" s="3"/>
      <c r="GVM210" s="3"/>
      <c r="GVN210" s="3"/>
      <c r="GVO210" s="3"/>
      <c r="GVP210" s="3"/>
      <c r="GVQ210" s="3"/>
      <c r="GVR210" s="3"/>
      <c r="GVS210" s="3"/>
      <c r="GVT210" s="3"/>
      <c r="GVU210" s="3"/>
      <c r="GVV210" s="3"/>
      <c r="GVW210" s="3"/>
      <c r="GVX210" s="3"/>
      <c r="GVY210" s="3"/>
      <c r="GVZ210" s="3"/>
      <c r="GWA210" s="3"/>
      <c r="GWB210" s="3"/>
      <c r="GWC210" s="3"/>
      <c r="GWD210" s="3"/>
      <c r="GWE210" s="3"/>
      <c r="GWF210" s="3"/>
      <c r="GWG210" s="3"/>
      <c r="GWH210" s="3"/>
      <c r="GWI210" s="3"/>
      <c r="GWJ210" s="3"/>
      <c r="GWK210" s="3"/>
      <c r="GWL210" s="3"/>
      <c r="GWM210" s="3"/>
      <c r="GWN210" s="3"/>
      <c r="GWO210" s="3"/>
      <c r="GWP210" s="3"/>
      <c r="GWQ210" s="3"/>
      <c r="GWR210" s="3"/>
      <c r="GWS210" s="3"/>
      <c r="GWT210" s="3"/>
      <c r="GWU210" s="3"/>
      <c r="GWV210" s="3"/>
      <c r="GWW210" s="3"/>
      <c r="GWX210" s="3"/>
      <c r="GWY210" s="3"/>
      <c r="GWZ210" s="3"/>
      <c r="GXA210" s="3"/>
      <c r="GXB210" s="3"/>
      <c r="GXC210" s="3"/>
      <c r="GXD210" s="3"/>
      <c r="GXE210" s="3"/>
      <c r="GXF210" s="377"/>
      <c r="GXG210" s="384"/>
      <c r="GXH210" s="385" t="s">
        <v>17</v>
      </c>
      <c r="GXI210" s="380" t="s">
        <v>18</v>
      </c>
      <c r="GXJ210" s="382">
        <v>0.38900000000000001</v>
      </c>
      <c r="GXK210" s="382">
        <f>GXK209*GXJ210</f>
        <v>8.5579999999999998</v>
      </c>
      <c r="GXL210" s="380"/>
      <c r="GXM210" s="382"/>
      <c r="GXN210" s="386">
        <v>6</v>
      </c>
      <c r="GXO210" s="382">
        <f>GXK210*GXN210</f>
        <v>51.347999999999999</v>
      </c>
      <c r="GXP210" s="380"/>
      <c r="GXQ210" s="382"/>
      <c r="GXR210" s="383">
        <f>GXM210+GXO210+GXQ210</f>
        <v>51.347999999999999</v>
      </c>
      <c r="GXS210" s="3"/>
      <c r="GXT210" s="3"/>
      <c r="GXU210" s="3"/>
      <c r="GXV210" s="3"/>
      <c r="GXW210" s="3"/>
      <c r="GXX210" s="3"/>
      <c r="GXY210" s="3"/>
      <c r="GXZ210" s="3"/>
      <c r="GYA210" s="3"/>
      <c r="GYB210" s="3"/>
      <c r="GYC210" s="3"/>
      <c r="GYD210" s="3"/>
      <c r="GYE210" s="3"/>
      <c r="GYF210" s="3"/>
      <c r="GYG210" s="3"/>
      <c r="GYH210" s="3"/>
      <c r="GYI210" s="3"/>
      <c r="GYJ210" s="3"/>
      <c r="GYK210" s="3"/>
      <c r="GYL210" s="3"/>
      <c r="GYM210" s="3"/>
      <c r="GYN210" s="3"/>
      <c r="GYO210" s="3"/>
      <c r="GYP210" s="3"/>
      <c r="GYQ210" s="3"/>
      <c r="GYR210" s="3"/>
      <c r="GYS210" s="3"/>
      <c r="GYT210" s="3"/>
      <c r="GYU210" s="3"/>
      <c r="GYV210" s="3"/>
      <c r="GYW210" s="3"/>
      <c r="GYX210" s="3"/>
      <c r="GYY210" s="3"/>
      <c r="GYZ210" s="3"/>
      <c r="GZA210" s="3"/>
      <c r="GZB210" s="3"/>
      <c r="GZC210" s="3"/>
      <c r="GZD210" s="3"/>
      <c r="GZE210" s="3"/>
      <c r="GZF210" s="3"/>
      <c r="GZG210" s="3"/>
      <c r="GZH210" s="3"/>
      <c r="GZI210" s="3"/>
      <c r="GZJ210" s="3"/>
      <c r="GZK210" s="3"/>
      <c r="GZL210" s="3"/>
      <c r="GZM210" s="3"/>
      <c r="GZN210" s="3"/>
      <c r="GZO210" s="3"/>
      <c r="GZP210" s="3"/>
      <c r="GZQ210" s="3"/>
      <c r="GZR210" s="3"/>
      <c r="GZS210" s="3"/>
      <c r="GZT210" s="3"/>
      <c r="GZU210" s="3"/>
      <c r="GZV210" s="3"/>
      <c r="GZW210" s="3"/>
      <c r="GZX210" s="3"/>
      <c r="GZY210" s="3"/>
      <c r="GZZ210" s="3"/>
      <c r="HAA210" s="3"/>
      <c r="HAB210" s="3"/>
      <c r="HAC210" s="3"/>
      <c r="HAD210" s="3"/>
      <c r="HAE210" s="3"/>
      <c r="HAF210" s="3"/>
      <c r="HAG210" s="3"/>
      <c r="HAH210" s="3"/>
      <c r="HAI210" s="3"/>
      <c r="HAJ210" s="3"/>
      <c r="HAK210" s="3"/>
      <c r="HAL210" s="3"/>
      <c r="HAM210" s="3"/>
      <c r="HAN210" s="3"/>
      <c r="HAO210" s="3"/>
      <c r="HAP210" s="3"/>
      <c r="HAQ210" s="3"/>
      <c r="HAR210" s="3"/>
      <c r="HAS210" s="3"/>
      <c r="HAT210" s="3"/>
      <c r="HAU210" s="3"/>
      <c r="HAV210" s="3"/>
      <c r="HAW210" s="3"/>
      <c r="HAX210" s="3"/>
      <c r="HAY210" s="3"/>
      <c r="HAZ210" s="3"/>
      <c r="HBA210" s="3"/>
      <c r="HBB210" s="3"/>
      <c r="HBC210" s="3"/>
      <c r="HBD210" s="3"/>
      <c r="HBE210" s="3"/>
      <c r="HBF210" s="3"/>
      <c r="HBG210" s="3"/>
      <c r="HBH210" s="3"/>
      <c r="HBI210" s="3"/>
      <c r="HBJ210" s="3"/>
      <c r="HBK210" s="3"/>
      <c r="HBL210" s="3"/>
      <c r="HBM210" s="3"/>
      <c r="HBN210" s="3"/>
      <c r="HBO210" s="3"/>
      <c r="HBP210" s="3"/>
      <c r="HBQ210" s="3"/>
      <c r="HBR210" s="3"/>
      <c r="HBS210" s="3"/>
      <c r="HBT210" s="3"/>
      <c r="HBU210" s="3"/>
      <c r="HBV210" s="3"/>
      <c r="HBW210" s="3"/>
      <c r="HBX210" s="3"/>
      <c r="HBY210" s="3"/>
      <c r="HBZ210" s="3"/>
      <c r="HCA210" s="3"/>
      <c r="HCB210" s="3"/>
      <c r="HCC210" s="3"/>
      <c r="HCD210" s="3"/>
      <c r="HCE210" s="3"/>
      <c r="HCF210" s="3"/>
      <c r="HCG210" s="3"/>
      <c r="HCH210" s="3"/>
      <c r="HCI210" s="3"/>
      <c r="HCJ210" s="3"/>
      <c r="HCK210" s="3"/>
      <c r="HCL210" s="3"/>
      <c r="HCM210" s="3"/>
      <c r="HCN210" s="3"/>
      <c r="HCO210" s="3"/>
      <c r="HCP210" s="3"/>
      <c r="HCQ210" s="3"/>
      <c r="HCR210" s="3"/>
      <c r="HCS210" s="3"/>
      <c r="HCT210" s="3"/>
      <c r="HCU210" s="3"/>
      <c r="HCV210" s="3"/>
      <c r="HCW210" s="3"/>
      <c r="HCX210" s="3"/>
      <c r="HCY210" s="3"/>
      <c r="HCZ210" s="3"/>
      <c r="HDA210" s="3"/>
      <c r="HDB210" s="3"/>
      <c r="HDC210" s="3"/>
      <c r="HDD210" s="3"/>
      <c r="HDE210" s="3"/>
      <c r="HDF210" s="3"/>
      <c r="HDG210" s="3"/>
      <c r="HDH210" s="3"/>
      <c r="HDI210" s="3"/>
      <c r="HDJ210" s="3"/>
      <c r="HDK210" s="3"/>
      <c r="HDL210" s="3"/>
      <c r="HDM210" s="3"/>
      <c r="HDN210" s="3"/>
      <c r="HDO210" s="3"/>
      <c r="HDP210" s="3"/>
      <c r="HDQ210" s="3"/>
      <c r="HDR210" s="3"/>
      <c r="HDS210" s="3"/>
      <c r="HDT210" s="3"/>
      <c r="HDU210" s="3"/>
      <c r="HDV210" s="3"/>
      <c r="HDW210" s="3"/>
      <c r="HDX210" s="3"/>
      <c r="HDY210" s="3"/>
      <c r="HDZ210" s="3"/>
      <c r="HEA210" s="3"/>
      <c r="HEB210" s="3"/>
      <c r="HEC210" s="3"/>
      <c r="HED210" s="3"/>
      <c r="HEE210" s="3"/>
      <c r="HEF210" s="3"/>
      <c r="HEG210" s="3"/>
      <c r="HEH210" s="3"/>
      <c r="HEI210" s="3"/>
      <c r="HEJ210" s="3"/>
      <c r="HEK210" s="3"/>
      <c r="HEL210" s="3"/>
      <c r="HEM210" s="3"/>
      <c r="HEN210" s="3"/>
      <c r="HEO210" s="3"/>
      <c r="HEP210" s="3"/>
      <c r="HEQ210" s="3"/>
      <c r="HER210" s="3"/>
      <c r="HES210" s="3"/>
      <c r="HET210" s="3"/>
      <c r="HEU210" s="3"/>
      <c r="HEV210" s="3"/>
      <c r="HEW210" s="3"/>
      <c r="HEX210" s="3"/>
      <c r="HEY210" s="3"/>
      <c r="HEZ210" s="3"/>
      <c r="HFA210" s="3"/>
      <c r="HFB210" s="3"/>
      <c r="HFC210" s="3"/>
      <c r="HFD210" s="3"/>
      <c r="HFE210" s="3"/>
      <c r="HFF210" s="3"/>
      <c r="HFG210" s="3"/>
      <c r="HFH210" s="3"/>
      <c r="HFI210" s="3"/>
      <c r="HFJ210" s="3"/>
      <c r="HFK210" s="3"/>
      <c r="HFL210" s="3"/>
      <c r="HFM210" s="3"/>
      <c r="HFN210" s="3"/>
      <c r="HFO210" s="3"/>
      <c r="HFP210" s="3"/>
      <c r="HFQ210" s="3"/>
      <c r="HFR210" s="3"/>
      <c r="HFS210" s="3"/>
      <c r="HFT210" s="3"/>
      <c r="HFU210" s="3"/>
      <c r="HFV210" s="3"/>
      <c r="HFW210" s="3"/>
      <c r="HFX210" s="3"/>
      <c r="HFY210" s="3"/>
      <c r="HFZ210" s="3"/>
      <c r="HGA210" s="3"/>
      <c r="HGB210" s="3"/>
      <c r="HGC210" s="3"/>
      <c r="HGD210" s="3"/>
      <c r="HGE210" s="3"/>
      <c r="HGF210" s="3"/>
      <c r="HGG210" s="3"/>
      <c r="HGH210" s="3"/>
      <c r="HGI210" s="3"/>
      <c r="HGJ210" s="3"/>
      <c r="HGK210" s="3"/>
      <c r="HGL210" s="3"/>
      <c r="HGM210" s="3"/>
      <c r="HGN210" s="3"/>
      <c r="HGO210" s="3"/>
      <c r="HGP210" s="3"/>
      <c r="HGQ210" s="3"/>
      <c r="HGR210" s="3"/>
      <c r="HGS210" s="3"/>
      <c r="HGT210" s="3"/>
      <c r="HGU210" s="3"/>
      <c r="HGV210" s="3"/>
      <c r="HGW210" s="3"/>
      <c r="HGX210" s="3"/>
      <c r="HGY210" s="3"/>
      <c r="HGZ210" s="3"/>
      <c r="HHA210" s="3"/>
      <c r="HHB210" s="377"/>
      <c r="HHC210" s="384"/>
      <c r="HHD210" s="385" t="s">
        <v>17</v>
      </c>
      <c r="HHE210" s="380" t="s">
        <v>18</v>
      </c>
      <c r="HHF210" s="382">
        <v>0.38900000000000001</v>
      </c>
      <c r="HHG210" s="382">
        <f>HHG209*HHF210</f>
        <v>8.5579999999999998</v>
      </c>
      <c r="HHH210" s="380"/>
      <c r="HHI210" s="382"/>
      <c r="HHJ210" s="386">
        <v>6</v>
      </c>
      <c r="HHK210" s="382">
        <f>HHG210*HHJ210</f>
        <v>51.347999999999999</v>
      </c>
      <c r="HHL210" s="380"/>
      <c r="HHM210" s="382"/>
      <c r="HHN210" s="383">
        <f>HHI210+HHK210+HHM210</f>
        <v>51.347999999999999</v>
      </c>
      <c r="HHO210" s="3"/>
      <c r="HHP210" s="3"/>
      <c r="HHQ210" s="3"/>
      <c r="HHR210" s="3"/>
      <c r="HHS210" s="3"/>
      <c r="HHT210" s="3"/>
      <c r="HHU210" s="3"/>
      <c r="HHV210" s="3"/>
      <c r="HHW210" s="3"/>
      <c r="HHX210" s="3"/>
      <c r="HHY210" s="3"/>
      <c r="HHZ210" s="3"/>
      <c r="HIA210" s="3"/>
      <c r="HIB210" s="3"/>
      <c r="HIC210" s="3"/>
      <c r="HID210" s="3"/>
      <c r="HIE210" s="3"/>
      <c r="HIF210" s="3"/>
      <c r="HIG210" s="3"/>
      <c r="HIH210" s="3"/>
      <c r="HII210" s="3"/>
      <c r="HIJ210" s="3"/>
      <c r="HIK210" s="3"/>
      <c r="HIL210" s="3"/>
      <c r="HIM210" s="3"/>
      <c r="HIN210" s="3"/>
      <c r="HIO210" s="3"/>
      <c r="HIP210" s="3"/>
      <c r="HIQ210" s="3"/>
      <c r="HIR210" s="3"/>
      <c r="HIS210" s="3"/>
      <c r="HIT210" s="3"/>
      <c r="HIU210" s="3"/>
      <c r="HIV210" s="3"/>
      <c r="HIW210" s="3"/>
      <c r="HIX210" s="3"/>
      <c r="HIY210" s="3"/>
      <c r="HIZ210" s="3"/>
      <c r="HJA210" s="3"/>
      <c r="HJB210" s="3"/>
      <c r="HJC210" s="3"/>
      <c r="HJD210" s="3"/>
      <c r="HJE210" s="3"/>
      <c r="HJF210" s="3"/>
      <c r="HJG210" s="3"/>
      <c r="HJH210" s="3"/>
      <c r="HJI210" s="3"/>
      <c r="HJJ210" s="3"/>
      <c r="HJK210" s="3"/>
      <c r="HJL210" s="3"/>
      <c r="HJM210" s="3"/>
      <c r="HJN210" s="3"/>
      <c r="HJO210" s="3"/>
      <c r="HJP210" s="3"/>
      <c r="HJQ210" s="3"/>
      <c r="HJR210" s="3"/>
      <c r="HJS210" s="3"/>
      <c r="HJT210" s="3"/>
      <c r="HJU210" s="3"/>
      <c r="HJV210" s="3"/>
      <c r="HJW210" s="3"/>
      <c r="HJX210" s="3"/>
      <c r="HJY210" s="3"/>
      <c r="HJZ210" s="3"/>
      <c r="HKA210" s="3"/>
      <c r="HKB210" s="3"/>
      <c r="HKC210" s="3"/>
      <c r="HKD210" s="3"/>
      <c r="HKE210" s="3"/>
      <c r="HKF210" s="3"/>
      <c r="HKG210" s="3"/>
      <c r="HKH210" s="3"/>
      <c r="HKI210" s="3"/>
      <c r="HKJ210" s="3"/>
      <c r="HKK210" s="3"/>
      <c r="HKL210" s="3"/>
      <c r="HKM210" s="3"/>
      <c r="HKN210" s="3"/>
      <c r="HKO210" s="3"/>
      <c r="HKP210" s="3"/>
      <c r="HKQ210" s="3"/>
      <c r="HKR210" s="3"/>
      <c r="HKS210" s="3"/>
      <c r="HKT210" s="3"/>
      <c r="HKU210" s="3"/>
      <c r="HKV210" s="3"/>
      <c r="HKW210" s="3"/>
      <c r="HKX210" s="3"/>
      <c r="HKY210" s="3"/>
      <c r="HKZ210" s="3"/>
      <c r="HLA210" s="3"/>
      <c r="HLB210" s="3"/>
      <c r="HLC210" s="3"/>
      <c r="HLD210" s="3"/>
      <c r="HLE210" s="3"/>
      <c r="HLF210" s="3"/>
      <c r="HLG210" s="3"/>
      <c r="HLH210" s="3"/>
      <c r="HLI210" s="3"/>
      <c r="HLJ210" s="3"/>
      <c r="HLK210" s="3"/>
      <c r="HLL210" s="3"/>
      <c r="HLM210" s="3"/>
      <c r="HLN210" s="3"/>
      <c r="HLO210" s="3"/>
      <c r="HLP210" s="3"/>
      <c r="HLQ210" s="3"/>
      <c r="HLR210" s="3"/>
      <c r="HLS210" s="3"/>
      <c r="HLT210" s="3"/>
      <c r="HLU210" s="3"/>
      <c r="HLV210" s="3"/>
      <c r="HLW210" s="3"/>
      <c r="HLX210" s="3"/>
      <c r="HLY210" s="3"/>
      <c r="HLZ210" s="3"/>
      <c r="HMA210" s="3"/>
      <c r="HMB210" s="3"/>
      <c r="HMC210" s="3"/>
      <c r="HMD210" s="3"/>
      <c r="HME210" s="3"/>
      <c r="HMF210" s="3"/>
      <c r="HMG210" s="3"/>
      <c r="HMH210" s="3"/>
      <c r="HMI210" s="3"/>
      <c r="HMJ210" s="3"/>
      <c r="HMK210" s="3"/>
      <c r="HML210" s="3"/>
      <c r="HMM210" s="3"/>
      <c r="HMN210" s="3"/>
      <c r="HMO210" s="3"/>
      <c r="HMP210" s="3"/>
      <c r="HMQ210" s="3"/>
      <c r="HMR210" s="3"/>
      <c r="HMS210" s="3"/>
      <c r="HMT210" s="3"/>
      <c r="HMU210" s="3"/>
      <c r="HMV210" s="3"/>
      <c r="HMW210" s="3"/>
      <c r="HMX210" s="3"/>
      <c r="HMY210" s="3"/>
      <c r="HMZ210" s="3"/>
      <c r="HNA210" s="3"/>
      <c r="HNB210" s="3"/>
      <c r="HNC210" s="3"/>
      <c r="HND210" s="3"/>
      <c r="HNE210" s="3"/>
      <c r="HNF210" s="3"/>
      <c r="HNG210" s="3"/>
      <c r="HNH210" s="3"/>
      <c r="HNI210" s="3"/>
      <c r="HNJ210" s="3"/>
      <c r="HNK210" s="3"/>
      <c r="HNL210" s="3"/>
      <c r="HNM210" s="3"/>
      <c r="HNN210" s="3"/>
      <c r="HNO210" s="3"/>
      <c r="HNP210" s="3"/>
      <c r="HNQ210" s="3"/>
      <c r="HNR210" s="3"/>
      <c r="HNS210" s="3"/>
      <c r="HNT210" s="3"/>
      <c r="HNU210" s="3"/>
      <c r="HNV210" s="3"/>
      <c r="HNW210" s="3"/>
      <c r="HNX210" s="3"/>
      <c r="HNY210" s="3"/>
      <c r="HNZ210" s="3"/>
      <c r="HOA210" s="3"/>
      <c r="HOB210" s="3"/>
      <c r="HOC210" s="3"/>
      <c r="HOD210" s="3"/>
      <c r="HOE210" s="3"/>
      <c r="HOF210" s="3"/>
      <c r="HOG210" s="3"/>
      <c r="HOH210" s="3"/>
      <c r="HOI210" s="3"/>
      <c r="HOJ210" s="3"/>
      <c r="HOK210" s="3"/>
      <c r="HOL210" s="3"/>
      <c r="HOM210" s="3"/>
      <c r="HON210" s="3"/>
      <c r="HOO210" s="3"/>
      <c r="HOP210" s="3"/>
      <c r="HOQ210" s="3"/>
      <c r="HOR210" s="3"/>
      <c r="HOS210" s="3"/>
      <c r="HOT210" s="3"/>
      <c r="HOU210" s="3"/>
      <c r="HOV210" s="3"/>
      <c r="HOW210" s="3"/>
      <c r="HOX210" s="3"/>
      <c r="HOY210" s="3"/>
      <c r="HOZ210" s="3"/>
      <c r="HPA210" s="3"/>
      <c r="HPB210" s="3"/>
      <c r="HPC210" s="3"/>
      <c r="HPD210" s="3"/>
      <c r="HPE210" s="3"/>
      <c r="HPF210" s="3"/>
      <c r="HPG210" s="3"/>
      <c r="HPH210" s="3"/>
      <c r="HPI210" s="3"/>
      <c r="HPJ210" s="3"/>
      <c r="HPK210" s="3"/>
      <c r="HPL210" s="3"/>
      <c r="HPM210" s="3"/>
      <c r="HPN210" s="3"/>
      <c r="HPO210" s="3"/>
      <c r="HPP210" s="3"/>
      <c r="HPQ210" s="3"/>
      <c r="HPR210" s="3"/>
      <c r="HPS210" s="3"/>
      <c r="HPT210" s="3"/>
      <c r="HPU210" s="3"/>
      <c r="HPV210" s="3"/>
      <c r="HPW210" s="3"/>
      <c r="HPX210" s="3"/>
      <c r="HPY210" s="3"/>
      <c r="HPZ210" s="3"/>
      <c r="HQA210" s="3"/>
      <c r="HQB210" s="3"/>
      <c r="HQC210" s="3"/>
      <c r="HQD210" s="3"/>
      <c r="HQE210" s="3"/>
      <c r="HQF210" s="3"/>
      <c r="HQG210" s="3"/>
      <c r="HQH210" s="3"/>
      <c r="HQI210" s="3"/>
      <c r="HQJ210" s="3"/>
      <c r="HQK210" s="3"/>
      <c r="HQL210" s="3"/>
      <c r="HQM210" s="3"/>
      <c r="HQN210" s="3"/>
      <c r="HQO210" s="3"/>
      <c r="HQP210" s="3"/>
      <c r="HQQ210" s="3"/>
      <c r="HQR210" s="3"/>
      <c r="HQS210" s="3"/>
      <c r="HQT210" s="3"/>
      <c r="HQU210" s="3"/>
      <c r="HQV210" s="3"/>
      <c r="HQW210" s="3"/>
      <c r="HQX210" s="377"/>
      <c r="HQY210" s="384"/>
      <c r="HQZ210" s="385" t="s">
        <v>17</v>
      </c>
      <c r="HRA210" s="380" t="s">
        <v>18</v>
      </c>
      <c r="HRB210" s="382">
        <v>0.38900000000000001</v>
      </c>
      <c r="HRC210" s="382">
        <f>HRC209*HRB210</f>
        <v>8.5579999999999998</v>
      </c>
      <c r="HRD210" s="380"/>
      <c r="HRE210" s="382"/>
      <c r="HRF210" s="386">
        <v>6</v>
      </c>
      <c r="HRG210" s="382">
        <f>HRC210*HRF210</f>
        <v>51.347999999999999</v>
      </c>
      <c r="HRH210" s="380"/>
      <c r="HRI210" s="382"/>
      <c r="HRJ210" s="383">
        <f>HRE210+HRG210+HRI210</f>
        <v>51.347999999999999</v>
      </c>
      <c r="HRK210" s="3"/>
      <c r="HRL210" s="3"/>
      <c r="HRM210" s="3"/>
      <c r="HRN210" s="3"/>
      <c r="HRO210" s="3"/>
      <c r="HRP210" s="3"/>
      <c r="HRQ210" s="3"/>
      <c r="HRR210" s="3"/>
      <c r="HRS210" s="3"/>
      <c r="HRT210" s="3"/>
      <c r="HRU210" s="3"/>
      <c r="HRV210" s="3"/>
      <c r="HRW210" s="3"/>
      <c r="HRX210" s="3"/>
      <c r="HRY210" s="3"/>
      <c r="HRZ210" s="3"/>
      <c r="HSA210" s="3"/>
      <c r="HSB210" s="3"/>
      <c r="HSC210" s="3"/>
      <c r="HSD210" s="3"/>
      <c r="HSE210" s="3"/>
      <c r="HSF210" s="3"/>
      <c r="HSG210" s="3"/>
      <c r="HSH210" s="3"/>
      <c r="HSI210" s="3"/>
      <c r="HSJ210" s="3"/>
      <c r="HSK210" s="3"/>
      <c r="HSL210" s="3"/>
      <c r="HSM210" s="3"/>
      <c r="HSN210" s="3"/>
      <c r="HSO210" s="3"/>
      <c r="HSP210" s="3"/>
      <c r="HSQ210" s="3"/>
      <c r="HSR210" s="3"/>
      <c r="HSS210" s="3"/>
      <c r="HST210" s="3"/>
      <c r="HSU210" s="3"/>
      <c r="HSV210" s="3"/>
      <c r="HSW210" s="3"/>
      <c r="HSX210" s="3"/>
      <c r="HSY210" s="3"/>
      <c r="HSZ210" s="3"/>
      <c r="HTA210" s="3"/>
      <c r="HTB210" s="3"/>
      <c r="HTC210" s="3"/>
      <c r="HTD210" s="3"/>
      <c r="HTE210" s="3"/>
      <c r="HTF210" s="3"/>
      <c r="HTG210" s="3"/>
      <c r="HTH210" s="3"/>
      <c r="HTI210" s="3"/>
      <c r="HTJ210" s="3"/>
      <c r="HTK210" s="3"/>
      <c r="HTL210" s="3"/>
      <c r="HTM210" s="3"/>
      <c r="HTN210" s="3"/>
      <c r="HTO210" s="3"/>
      <c r="HTP210" s="3"/>
      <c r="HTQ210" s="3"/>
      <c r="HTR210" s="3"/>
      <c r="HTS210" s="3"/>
      <c r="HTT210" s="3"/>
      <c r="HTU210" s="3"/>
      <c r="HTV210" s="3"/>
      <c r="HTW210" s="3"/>
      <c r="HTX210" s="3"/>
      <c r="HTY210" s="3"/>
      <c r="HTZ210" s="3"/>
      <c r="HUA210" s="3"/>
      <c r="HUB210" s="3"/>
      <c r="HUC210" s="3"/>
      <c r="HUD210" s="3"/>
      <c r="HUE210" s="3"/>
      <c r="HUF210" s="3"/>
      <c r="HUG210" s="3"/>
      <c r="HUH210" s="3"/>
      <c r="HUI210" s="3"/>
      <c r="HUJ210" s="3"/>
      <c r="HUK210" s="3"/>
      <c r="HUL210" s="3"/>
      <c r="HUM210" s="3"/>
      <c r="HUN210" s="3"/>
      <c r="HUO210" s="3"/>
      <c r="HUP210" s="3"/>
      <c r="HUQ210" s="3"/>
      <c r="HUR210" s="3"/>
      <c r="HUS210" s="3"/>
      <c r="HUT210" s="3"/>
      <c r="HUU210" s="3"/>
      <c r="HUV210" s="3"/>
      <c r="HUW210" s="3"/>
      <c r="HUX210" s="3"/>
      <c r="HUY210" s="3"/>
      <c r="HUZ210" s="3"/>
      <c r="HVA210" s="3"/>
      <c r="HVB210" s="3"/>
      <c r="HVC210" s="3"/>
      <c r="HVD210" s="3"/>
      <c r="HVE210" s="3"/>
      <c r="HVF210" s="3"/>
      <c r="HVG210" s="3"/>
      <c r="HVH210" s="3"/>
      <c r="HVI210" s="3"/>
      <c r="HVJ210" s="3"/>
      <c r="HVK210" s="3"/>
      <c r="HVL210" s="3"/>
      <c r="HVM210" s="3"/>
      <c r="HVN210" s="3"/>
      <c r="HVO210" s="3"/>
      <c r="HVP210" s="3"/>
      <c r="HVQ210" s="3"/>
      <c r="HVR210" s="3"/>
      <c r="HVS210" s="3"/>
      <c r="HVT210" s="3"/>
      <c r="HVU210" s="3"/>
      <c r="HVV210" s="3"/>
      <c r="HVW210" s="3"/>
      <c r="HVX210" s="3"/>
      <c r="HVY210" s="3"/>
      <c r="HVZ210" s="3"/>
      <c r="HWA210" s="3"/>
      <c r="HWB210" s="3"/>
      <c r="HWC210" s="3"/>
      <c r="HWD210" s="3"/>
      <c r="HWE210" s="3"/>
      <c r="HWF210" s="3"/>
      <c r="HWG210" s="3"/>
      <c r="HWH210" s="3"/>
      <c r="HWI210" s="3"/>
      <c r="HWJ210" s="3"/>
      <c r="HWK210" s="3"/>
      <c r="HWL210" s="3"/>
      <c r="HWM210" s="3"/>
      <c r="HWN210" s="3"/>
      <c r="HWO210" s="3"/>
      <c r="HWP210" s="3"/>
      <c r="HWQ210" s="3"/>
      <c r="HWR210" s="3"/>
      <c r="HWS210" s="3"/>
      <c r="HWT210" s="3"/>
      <c r="HWU210" s="3"/>
      <c r="HWV210" s="3"/>
      <c r="HWW210" s="3"/>
      <c r="HWX210" s="3"/>
      <c r="HWY210" s="3"/>
      <c r="HWZ210" s="3"/>
      <c r="HXA210" s="3"/>
      <c r="HXB210" s="3"/>
      <c r="HXC210" s="3"/>
      <c r="HXD210" s="3"/>
      <c r="HXE210" s="3"/>
      <c r="HXF210" s="3"/>
      <c r="HXG210" s="3"/>
      <c r="HXH210" s="3"/>
      <c r="HXI210" s="3"/>
      <c r="HXJ210" s="3"/>
      <c r="HXK210" s="3"/>
      <c r="HXL210" s="3"/>
      <c r="HXM210" s="3"/>
      <c r="HXN210" s="3"/>
      <c r="HXO210" s="3"/>
      <c r="HXP210" s="3"/>
      <c r="HXQ210" s="3"/>
      <c r="HXR210" s="3"/>
      <c r="HXS210" s="3"/>
      <c r="HXT210" s="3"/>
      <c r="HXU210" s="3"/>
      <c r="HXV210" s="3"/>
      <c r="HXW210" s="3"/>
      <c r="HXX210" s="3"/>
      <c r="HXY210" s="3"/>
      <c r="HXZ210" s="3"/>
      <c r="HYA210" s="3"/>
      <c r="HYB210" s="3"/>
      <c r="HYC210" s="3"/>
      <c r="HYD210" s="3"/>
      <c r="HYE210" s="3"/>
      <c r="HYF210" s="3"/>
      <c r="HYG210" s="3"/>
      <c r="HYH210" s="3"/>
      <c r="HYI210" s="3"/>
      <c r="HYJ210" s="3"/>
      <c r="HYK210" s="3"/>
      <c r="HYL210" s="3"/>
      <c r="HYM210" s="3"/>
      <c r="HYN210" s="3"/>
      <c r="HYO210" s="3"/>
      <c r="HYP210" s="3"/>
      <c r="HYQ210" s="3"/>
      <c r="HYR210" s="3"/>
      <c r="HYS210" s="3"/>
      <c r="HYT210" s="3"/>
      <c r="HYU210" s="3"/>
      <c r="HYV210" s="3"/>
      <c r="HYW210" s="3"/>
      <c r="HYX210" s="3"/>
      <c r="HYY210" s="3"/>
      <c r="HYZ210" s="3"/>
      <c r="HZA210" s="3"/>
      <c r="HZB210" s="3"/>
      <c r="HZC210" s="3"/>
      <c r="HZD210" s="3"/>
      <c r="HZE210" s="3"/>
      <c r="HZF210" s="3"/>
      <c r="HZG210" s="3"/>
      <c r="HZH210" s="3"/>
      <c r="HZI210" s="3"/>
      <c r="HZJ210" s="3"/>
      <c r="HZK210" s="3"/>
      <c r="HZL210" s="3"/>
      <c r="HZM210" s="3"/>
      <c r="HZN210" s="3"/>
      <c r="HZO210" s="3"/>
      <c r="HZP210" s="3"/>
      <c r="HZQ210" s="3"/>
      <c r="HZR210" s="3"/>
      <c r="HZS210" s="3"/>
      <c r="HZT210" s="3"/>
      <c r="HZU210" s="3"/>
      <c r="HZV210" s="3"/>
      <c r="HZW210" s="3"/>
      <c r="HZX210" s="3"/>
      <c r="HZY210" s="3"/>
      <c r="HZZ210" s="3"/>
      <c r="IAA210" s="3"/>
      <c r="IAB210" s="3"/>
      <c r="IAC210" s="3"/>
      <c r="IAD210" s="3"/>
      <c r="IAE210" s="3"/>
      <c r="IAF210" s="3"/>
      <c r="IAG210" s="3"/>
      <c r="IAH210" s="3"/>
      <c r="IAI210" s="3"/>
      <c r="IAJ210" s="3"/>
      <c r="IAK210" s="3"/>
      <c r="IAL210" s="3"/>
      <c r="IAM210" s="3"/>
      <c r="IAN210" s="3"/>
      <c r="IAO210" s="3"/>
      <c r="IAP210" s="3"/>
      <c r="IAQ210" s="3"/>
      <c r="IAR210" s="3"/>
      <c r="IAS210" s="3"/>
      <c r="IAT210" s="377"/>
      <c r="IAU210" s="384"/>
      <c r="IAV210" s="385" t="s">
        <v>17</v>
      </c>
      <c r="IAW210" s="380" t="s">
        <v>18</v>
      </c>
      <c r="IAX210" s="382">
        <v>0.38900000000000001</v>
      </c>
      <c r="IAY210" s="382">
        <f>IAY209*IAX210</f>
        <v>8.5579999999999998</v>
      </c>
      <c r="IAZ210" s="380"/>
      <c r="IBA210" s="382"/>
      <c r="IBB210" s="386">
        <v>6</v>
      </c>
      <c r="IBC210" s="382">
        <f>IAY210*IBB210</f>
        <v>51.347999999999999</v>
      </c>
      <c r="IBD210" s="380"/>
      <c r="IBE210" s="382"/>
      <c r="IBF210" s="383">
        <f>IBA210+IBC210+IBE210</f>
        <v>51.347999999999999</v>
      </c>
      <c r="IBG210" s="3"/>
      <c r="IBH210" s="3"/>
      <c r="IBI210" s="3"/>
      <c r="IBJ210" s="3"/>
      <c r="IBK210" s="3"/>
      <c r="IBL210" s="3"/>
      <c r="IBM210" s="3"/>
      <c r="IBN210" s="3"/>
      <c r="IBO210" s="3"/>
      <c r="IBP210" s="3"/>
      <c r="IBQ210" s="3"/>
      <c r="IBR210" s="3"/>
      <c r="IBS210" s="3"/>
      <c r="IBT210" s="3"/>
      <c r="IBU210" s="3"/>
      <c r="IBV210" s="3"/>
      <c r="IBW210" s="3"/>
      <c r="IBX210" s="3"/>
      <c r="IBY210" s="3"/>
      <c r="IBZ210" s="3"/>
      <c r="ICA210" s="3"/>
      <c r="ICB210" s="3"/>
      <c r="ICC210" s="3"/>
      <c r="ICD210" s="3"/>
      <c r="ICE210" s="3"/>
      <c r="ICF210" s="3"/>
      <c r="ICG210" s="3"/>
      <c r="ICH210" s="3"/>
      <c r="ICI210" s="3"/>
      <c r="ICJ210" s="3"/>
      <c r="ICK210" s="3"/>
      <c r="ICL210" s="3"/>
      <c r="ICM210" s="3"/>
      <c r="ICN210" s="3"/>
      <c r="ICO210" s="3"/>
      <c r="ICP210" s="3"/>
      <c r="ICQ210" s="3"/>
      <c r="ICR210" s="3"/>
      <c r="ICS210" s="3"/>
      <c r="ICT210" s="3"/>
      <c r="ICU210" s="3"/>
      <c r="ICV210" s="3"/>
      <c r="ICW210" s="3"/>
      <c r="ICX210" s="3"/>
      <c r="ICY210" s="3"/>
      <c r="ICZ210" s="3"/>
      <c r="IDA210" s="3"/>
      <c r="IDB210" s="3"/>
      <c r="IDC210" s="3"/>
      <c r="IDD210" s="3"/>
      <c r="IDE210" s="3"/>
      <c r="IDF210" s="3"/>
      <c r="IDG210" s="3"/>
      <c r="IDH210" s="3"/>
      <c r="IDI210" s="3"/>
      <c r="IDJ210" s="3"/>
      <c r="IDK210" s="3"/>
      <c r="IDL210" s="3"/>
      <c r="IDM210" s="3"/>
      <c r="IDN210" s="3"/>
      <c r="IDO210" s="3"/>
      <c r="IDP210" s="3"/>
      <c r="IDQ210" s="3"/>
      <c r="IDR210" s="3"/>
      <c r="IDS210" s="3"/>
      <c r="IDT210" s="3"/>
      <c r="IDU210" s="3"/>
      <c r="IDV210" s="3"/>
      <c r="IDW210" s="3"/>
      <c r="IDX210" s="3"/>
      <c r="IDY210" s="3"/>
      <c r="IDZ210" s="3"/>
      <c r="IEA210" s="3"/>
      <c r="IEB210" s="3"/>
      <c r="IEC210" s="3"/>
      <c r="IED210" s="3"/>
      <c r="IEE210" s="3"/>
      <c r="IEF210" s="3"/>
      <c r="IEG210" s="3"/>
      <c r="IEH210" s="3"/>
      <c r="IEI210" s="3"/>
      <c r="IEJ210" s="3"/>
      <c r="IEK210" s="3"/>
      <c r="IEL210" s="3"/>
      <c r="IEM210" s="3"/>
      <c r="IEN210" s="3"/>
      <c r="IEO210" s="3"/>
      <c r="IEP210" s="3"/>
      <c r="IEQ210" s="3"/>
      <c r="IER210" s="3"/>
      <c r="IES210" s="3"/>
      <c r="IET210" s="3"/>
      <c r="IEU210" s="3"/>
      <c r="IEV210" s="3"/>
      <c r="IEW210" s="3"/>
      <c r="IEX210" s="3"/>
      <c r="IEY210" s="3"/>
      <c r="IEZ210" s="3"/>
      <c r="IFA210" s="3"/>
      <c r="IFB210" s="3"/>
      <c r="IFC210" s="3"/>
      <c r="IFD210" s="3"/>
      <c r="IFE210" s="3"/>
      <c r="IFF210" s="3"/>
      <c r="IFG210" s="3"/>
      <c r="IFH210" s="3"/>
      <c r="IFI210" s="3"/>
      <c r="IFJ210" s="3"/>
      <c r="IFK210" s="3"/>
      <c r="IFL210" s="3"/>
      <c r="IFM210" s="3"/>
      <c r="IFN210" s="3"/>
      <c r="IFO210" s="3"/>
      <c r="IFP210" s="3"/>
      <c r="IFQ210" s="3"/>
      <c r="IFR210" s="3"/>
      <c r="IFS210" s="3"/>
      <c r="IFT210" s="3"/>
      <c r="IFU210" s="3"/>
      <c r="IFV210" s="3"/>
      <c r="IFW210" s="3"/>
      <c r="IFX210" s="3"/>
      <c r="IFY210" s="3"/>
      <c r="IFZ210" s="3"/>
      <c r="IGA210" s="3"/>
      <c r="IGB210" s="3"/>
      <c r="IGC210" s="3"/>
      <c r="IGD210" s="3"/>
      <c r="IGE210" s="3"/>
      <c r="IGF210" s="3"/>
      <c r="IGG210" s="3"/>
      <c r="IGH210" s="3"/>
      <c r="IGI210" s="3"/>
      <c r="IGJ210" s="3"/>
      <c r="IGK210" s="3"/>
      <c r="IGL210" s="3"/>
      <c r="IGM210" s="3"/>
      <c r="IGN210" s="3"/>
      <c r="IGO210" s="3"/>
      <c r="IGP210" s="3"/>
      <c r="IGQ210" s="3"/>
      <c r="IGR210" s="3"/>
      <c r="IGS210" s="3"/>
      <c r="IGT210" s="3"/>
      <c r="IGU210" s="3"/>
      <c r="IGV210" s="3"/>
      <c r="IGW210" s="3"/>
      <c r="IGX210" s="3"/>
      <c r="IGY210" s="3"/>
      <c r="IGZ210" s="3"/>
      <c r="IHA210" s="3"/>
      <c r="IHB210" s="3"/>
      <c r="IHC210" s="3"/>
      <c r="IHD210" s="3"/>
      <c r="IHE210" s="3"/>
      <c r="IHF210" s="3"/>
      <c r="IHG210" s="3"/>
      <c r="IHH210" s="3"/>
      <c r="IHI210" s="3"/>
      <c r="IHJ210" s="3"/>
      <c r="IHK210" s="3"/>
      <c r="IHL210" s="3"/>
      <c r="IHM210" s="3"/>
      <c r="IHN210" s="3"/>
      <c r="IHO210" s="3"/>
      <c r="IHP210" s="3"/>
      <c r="IHQ210" s="3"/>
      <c r="IHR210" s="3"/>
      <c r="IHS210" s="3"/>
      <c r="IHT210" s="3"/>
      <c r="IHU210" s="3"/>
      <c r="IHV210" s="3"/>
      <c r="IHW210" s="3"/>
      <c r="IHX210" s="3"/>
      <c r="IHY210" s="3"/>
      <c r="IHZ210" s="3"/>
      <c r="IIA210" s="3"/>
      <c r="IIB210" s="3"/>
      <c r="IIC210" s="3"/>
      <c r="IID210" s="3"/>
      <c r="IIE210" s="3"/>
      <c r="IIF210" s="3"/>
      <c r="IIG210" s="3"/>
      <c r="IIH210" s="3"/>
      <c r="III210" s="3"/>
      <c r="IIJ210" s="3"/>
      <c r="IIK210" s="3"/>
      <c r="IIL210" s="3"/>
      <c r="IIM210" s="3"/>
      <c r="IIN210" s="3"/>
      <c r="IIO210" s="3"/>
      <c r="IIP210" s="3"/>
      <c r="IIQ210" s="3"/>
      <c r="IIR210" s="3"/>
      <c r="IIS210" s="3"/>
      <c r="IIT210" s="3"/>
      <c r="IIU210" s="3"/>
      <c r="IIV210" s="3"/>
      <c r="IIW210" s="3"/>
      <c r="IIX210" s="3"/>
      <c r="IIY210" s="3"/>
      <c r="IIZ210" s="3"/>
      <c r="IJA210" s="3"/>
      <c r="IJB210" s="3"/>
      <c r="IJC210" s="3"/>
      <c r="IJD210" s="3"/>
      <c r="IJE210" s="3"/>
      <c r="IJF210" s="3"/>
      <c r="IJG210" s="3"/>
      <c r="IJH210" s="3"/>
      <c r="IJI210" s="3"/>
      <c r="IJJ210" s="3"/>
      <c r="IJK210" s="3"/>
      <c r="IJL210" s="3"/>
      <c r="IJM210" s="3"/>
      <c r="IJN210" s="3"/>
      <c r="IJO210" s="3"/>
      <c r="IJP210" s="3"/>
      <c r="IJQ210" s="3"/>
      <c r="IJR210" s="3"/>
      <c r="IJS210" s="3"/>
      <c r="IJT210" s="3"/>
      <c r="IJU210" s="3"/>
      <c r="IJV210" s="3"/>
      <c r="IJW210" s="3"/>
      <c r="IJX210" s="3"/>
      <c r="IJY210" s="3"/>
      <c r="IJZ210" s="3"/>
      <c r="IKA210" s="3"/>
      <c r="IKB210" s="3"/>
      <c r="IKC210" s="3"/>
      <c r="IKD210" s="3"/>
      <c r="IKE210" s="3"/>
      <c r="IKF210" s="3"/>
      <c r="IKG210" s="3"/>
      <c r="IKH210" s="3"/>
      <c r="IKI210" s="3"/>
      <c r="IKJ210" s="3"/>
      <c r="IKK210" s="3"/>
      <c r="IKL210" s="3"/>
      <c r="IKM210" s="3"/>
      <c r="IKN210" s="3"/>
      <c r="IKO210" s="3"/>
      <c r="IKP210" s="377"/>
      <c r="IKQ210" s="384"/>
      <c r="IKR210" s="385" t="s">
        <v>17</v>
      </c>
      <c r="IKS210" s="380" t="s">
        <v>18</v>
      </c>
      <c r="IKT210" s="382">
        <v>0.38900000000000001</v>
      </c>
      <c r="IKU210" s="382">
        <f>IKU209*IKT210</f>
        <v>8.5579999999999998</v>
      </c>
      <c r="IKV210" s="380"/>
      <c r="IKW210" s="382"/>
      <c r="IKX210" s="386">
        <v>6</v>
      </c>
      <c r="IKY210" s="382">
        <f>IKU210*IKX210</f>
        <v>51.347999999999999</v>
      </c>
      <c r="IKZ210" s="380"/>
      <c r="ILA210" s="382"/>
      <c r="ILB210" s="383">
        <f>IKW210+IKY210+ILA210</f>
        <v>51.347999999999999</v>
      </c>
      <c r="ILC210" s="3"/>
      <c r="ILD210" s="3"/>
      <c r="ILE210" s="3"/>
      <c r="ILF210" s="3"/>
      <c r="ILG210" s="3"/>
      <c r="ILH210" s="3"/>
      <c r="ILI210" s="3"/>
      <c r="ILJ210" s="3"/>
      <c r="ILK210" s="3"/>
      <c r="ILL210" s="3"/>
      <c r="ILM210" s="3"/>
      <c r="ILN210" s="3"/>
      <c r="ILO210" s="3"/>
      <c r="ILP210" s="3"/>
      <c r="ILQ210" s="3"/>
      <c r="ILR210" s="3"/>
      <c r="ILS210" s="3"/>
      <c r="ILT210" s="3"/>
      <c r="ILU210" s="3"/>
      <c r="ILV210" s="3"/>
      <c r="ILW210" s="3"/>
      <c r="ILX210" s="3"/>
      <c r="ILY210" s="3"/>
      <c r="ILZ210" s="3"/>
      <c r="IMA210" s="3"/>
      <c r="IMB210" s="3"/>
      <c r="IMC210" s="3"/>
      <c r="IMD210" s="3"/>
      <c r="IME210" s="3"/>
      <c r="IMF210" s="3"/>
      <c r="IMG210" s="3"/>
      <c r="IMH210" s="3"/>
      <c r="IMI210" s="3"/>
      <c r="IMJ210" s="3"/>
      <c r="IMK210" s="3"/>
      <c r="IML210" s="3"/>
      <c r="IMM210" s="3"/>
      <c r="IMN210" s="3"/>
      <c r="IMO210" s="3"/>
      <c r="IMP210" s="3"/>
      <c r="IMQ210" s="3"/>
      <c r="IMR210" s="3"/>
      <c r="IMS210" s="3"/>
      <c r="IMT210" s="3"/>
      <c r="IMU210" s="3"/>
      <c r="IMV210" s="3"/>
      <c r="IMW210" s="3"/>
      <c r="IMX210" s="3"/>
      <c r="IMY210" s="3"/>
      <c r="IMZ210" s="3"/>
      <c r="INA210" s="3"/>
      <c r="INB210" s="3"/>
      <c r="INC210" s="3"/>
      <c r="IND210" s="3"/>
      <c r="INE210" s="3"/>
      <c r="INF210" s="3"/>
      <c r="ING210" s="3"/>
      <c r="INH210" s="3"/>
      <c r="INI210" s="3"/>
      <c r="INJ210" s="3"/>
      <c r="INK210" s="3"/>
      <c r="INL210" s="3"/>
      <c r="INM210" s="3"/>
      <c r="INN210" s="3"/>
      <c r="INO210" s="3"/>
      <c r="INP210" s="3"/>
      <c r="INQ210" s="3"/>
      <c r="INR210" s="3"/>
      <c r="INS210" s="3"/>
      <c r="INT210" s="3"/>
      <c r="INU210" s="3"/>
      <c r="INV210" s="3"/>
      <c r="INW210" s="3"/>
      <c r="INX210" s="3"/>
      <c r="INY210" s="3"/>
      <c r="INZ210" s="3"/>
      <c r="IOA210" s="3"/>
      <c r="IOB210" s="3"/>
      <c r="IOC210" s="3"/>
      <c r="IOD210" s="3"/>
      <c r="IOE210" s="3"/>
      <c r="IOF210" s="3"/>
      <c r="IOG210" s="3"/>
      <c r="IOH210" s="3"/>
      <c r="IOI210" s="3"/>
      <c r="IOJ210" s="3"/>
      <c r="IOK210" s="3"/>
      <c r="IOL210" s="3"/>
      <c r="IOM210" s="3"/>
      <c r="ION210" s="3"/>
      <c r="IOO210" s="3"/>
      <c r="IOP210" s="3"/>
      <c r="IOQ210" s="3"/>
      <c r="IOR210" s="3"/>
      <c r="IOS210" s="3"/>
      <c r="IOT210" s="3"/>
      <c r="IOU210" s="3"/>
      <c r="IOV210" s="3"/>
      <c r="IOW210" s="3"/>
      <c r="IOX210" s="3"/>
      <c r="IOY210" s="3"/>
      <c r="IOZ210" s="3"/>
      <c r="IPA210" s="3"/>
      <c r="IPB210" s="3"/>
      <c r="IPC210" s="3"/>
      <c r="IPD210" s="3"/>
      <c r="IPE210" s="3"/>
      <c r="IPF210" s="3"/>
      <c r="IPG210" s="3"/>
      <c r="IPH210" s="3"/>
      <c r="IPI210" s="3"/>
      <c r="IPJ210" s="3"/>
      <c r="IPK210" s="3"/>
      <c r="IPL210" s="3"/>
      <c r="IPM210" s="3"/>
      <c r="IPN210" s="3"/>
      <c r="IPO210" s="3"/>
      <c r="IPP210" s="3"/>
      <c r="IPQ210" s="3"/>
      <c r="IPR210" s="3"/>
      <c r="IPS210" s="3"/>
      <c r="IPT210" s="3"/>
      <c r="IPU210" s="3"/>
      <c r="IPV210" s="3"/>
      <c r="IPW210" s="3"/>
      <c r="IPX210" s="3"/>
      <c r="IPY210" s="3"/>
      <c r="IPZ210" s="3"/>
      <c r="IQA210" s="3"/>
      <c r="IQB210" s="3"/>
      <c r="IQC210" s="3"/>
      <c r="IQD210" s="3"/>
      <c r="IQE210" s="3"/>
      <c r="IQF210" s="3"/>
      <c r="IQG210" s="3"/>
      <c r="IQH210" s="3"/>
      <c r="IQI210" s="3"/>
      <c r="IQJ210" s="3"/>
      <c r="IQK210" s="3"/>
      <c r="IQL210" s="3"/>
      <c r="IQM210" s="3"/>
      <c r="IQN210" s="3"/>
      <c r="IQO210" s="3"/>
      <c r="IQP210" s="3"/>
      <c r="IQQ210" s="3"/>
      <c r="IQR210" s="3"/>
      <c r="IQS210" s="3"/>
      <c r="IQT210" s="3"/>
      <c r="IQU210" s="3"/>
      <c r="IQV210" s="3"/>
      <c r="IQW210" s="3"/>
      <c r="IQX210" s="3"/>
      <c r="IQY210" s="3"/>
      <c r="IQZ210" s="3"/>
      <c r="IRA210" s="3"/>
      <c r="IRB210" s="3"/>
      <c r="IRC210" s="3"/>
      <c r="IRD210" s="3"/>
      <c r="IRE210" s="3"/>
      <c r="IRF210" s="3"/>
      <c r="IRG210" s="3"/>
      <c r="IRH210" s="3"/>
      <c r="IRI210" s="3"/>
      <c r="IRJ210" s="3"/>
      <c r="IRK210" s="3"/>
      <c r="IRL210" s="3"/>
      <c r="IRM210" s="3"/>
      <c r="IRN210" s="3"/>
      <c r="IRO210" s="3"/>
      <c r="IRP210" s="3"/>
      <c r="IRQ210" s="3"/>
      <c r="IRR210" s="3"/>
      <c r="IRS210" s="3"/>
      <c r="IRT210" s="3"/>
      <c r="IRU210" s="3"/>
      <c r="IRV210" s="3"/>
      <c r="IRW210" s="3"/>
      <c r="IRX210" s="3"/>
      <c r="IRY210" s="3"/>
      <c r="IRZ210" s="3"/>
      <c r="ISA210" s="3"/>
      <c r="ISB210" s="3"/>
      <c r="ISC210" s="3"/>
      <c r="ISD210" s="3"/>
      <c r="ISE210" s="3"/>
      <c r="ISF210" s="3"/>
      <c r="ISG210" s="3"/>
      <c r="ISH210" s="3"/>
      <c r="ISI210" s="3"/>
      <c r="ISJ210" s="3"/>
      <c r="ISK210" s="3"/>
      <c r="ISL210" s="3"/>
      <c r="ISM210" s="3"/>
      <c r="ISN210" s="3"/>
      <c r="ISO210" s="3"/>
      <c r="ISP210" s="3"/>
      <c r="ISQ210" s="3"/>
      <c r="ISR210" s="3"/>
      <c r="ISS210" s="3"/>
      <c r="IST210" s="3"/>
      <c r="ISU210" s="3"/>
      <c r="ISV210" s="3"/>
      <c r="ISW210" s="3"/>
      <c r="ISX210" s="3"/>
      <c r="ISY210" s="3"/>
      <c r="ISZ210" s="3"/>
      <c r="ITA210" s="3"/>
      <c r="ITB210" s="3"/>
      <c r="ITC210" s="3"/>
      <c r="ITD210" s="3"/>
      <c r="ITE210" s="3"/>
      <c r="ITF210" s="3"/>
      <c r="ITG210" s="3"/>
      <c r="ITH210" s="3"/>
      <c r="ITI210" s="3"/>
      <c r="ITJ210" s="3"/>
      <c r="ITK210" s="3"/>
      <c r="ITL210" s="3"/>
      <c r="ITM210" s="3"/>
      <c r="ITN210" s="3"/>
      <c r="ITO210" s="3"/>
      <c r="ITP210" s="3"/>
      <c r="ITQ210" s="3"/>
      <c r="ITR210" s="3"/>
      <c r="ITS210" s="3"/>
      <c r="ITT210" s="3"/>
      <c r="ITU210" s="3"/>
      <c r="ITV210" s="3"/>
      <c r="ITW210" s="3"/>
      <c r="ITX210" s="3"/>
      <c r="ITY210" s="3"/>
      <c r="ITZ210" s="3"/>
      <c r="IUA210" s="3"/>
      <c r="IUB210" s="3"/>
      <c r="IUC210" s="3"/>
      <c r="IUD210" s="3"/>
      <c r="IUE210" s="3"/>
      <c r="IUF210" s="3"/>
      <c r="IUG210" s="3"/>
      <c r="IUH210" s="3"/>
      <c r="IUI210" s="3"/>
      <c r="IUJ210" s="3"/>
      <c r="IUK210" s="3"/>
      <c r="IUL210" s="377"/>
      <c r="IUM210" s="384"/>
      <c r="IUN210" s="385" t="s">
        <v>17</v>
      </c>
      <c r="IUO210" s="380" t="s">
        <v>18</v>
      </c>
      <c r="IUP210" s="382">
        <v>0.38900000000000001</v>
      </c>
      <c r="IUQ210" s="382">
        <f>IUQ209*IUP210</f>
        <v>8.5579999999999998</v>
      </c>
      <c r="IUR210" s="380"/>
      <c r="IUS210" s="382"/>
      <c r="IUT210" s="386">
        <v>6</v>
      </c>
      <c r="IUU210" s="382">
        <f>IUQ210*IUT210</f>
        <v>51.347999999999999</v>
      </c>
      <c r="IUV210" s="380"/>
      <c r="IUW210" s="382"/>
      <c r="IUX210" s="383">
        <f>IUS210+IUU210+IUW210</f>
        <v>51.347999999999999</v>
      </c>
      <c r="IUY210" s="3"/>
      <c r="IUZ210" s="3"/>
      <c r="IVA210" s="3"/>
      <c r="IVB210" s="3"/>
      <c r="IVC210" s="3"/>
      <c r="IVD210" s="3"/>
      <c r="IVE210" s="3"/>
      <c r="IVF210" s="3"/>
      <c r="IVG210" s="3"/>
      <c r="IVH210" s="3"/>
      <c r="IVI210" s="3"/>
      <c r="IVJ210" s="3"/>
      <c r="IVK210" s="3"/>
      <c r="IVL210" s="3"/>
      <c r="IVM210" s="3"/>
      <c r="IVN210" s="3"/>
      <c r="IVO210" s="3"/>
      <c r="IVP210" s="3"/>
      <c r="IVQ210" s="3"/>
      <c r="IVR210" s="3"/>
      <c r="IVS210" s="3"/>
      <c r="IVT210" s="3"/>
      <c r="IVU210" s="3"/>
      <c r="IVV210" s="3"/>
      <c r="IVW210" s="3"/>
      <c r="IVX210" s="3"/>
      <c r="IVY210" s="3"/>
      <c r="IVZ210" s="3"/>
      <c r="IWA210" s="3"/>
      <c r="IWB210" s="3"/>
      <c r="IWC210" s="3"/>
      <c r="IWD210" s="3"/>
      <c r="IWE210" s="3"/>
      <c r="IWF210" s="3"/>
      <c r="IWG210" s="3"/>
      <c r="IWH210" s="3"/>
      <c r="IWI210" s="3"/>
      <c r="IWJ210" s="3"/>
      <c r="IWK210" s="3"/>
      <c r="IWL210" s="3"/>
      <c r="IWM210" s="3"/>
      <c r="IWN210" s="3"/>
      <c r="IWO210" s="3"/>
      <c r="IWP210" s="3"/>
      <c r="IWQ210" s="3"/>
      <c r="IWR210" s="3"/>
      <c r="IWS210" s="3"/>
      <c r="IWT210" s="3"/>
      <c r="IWU210" s="3"/>
      <c r="IWV210" s="3"/>
      <c r="IWW210" s="3"/>
      <c r="IWX210" s="3"/>
      <c r="IWY210" s="3"/>
      <c r="IWZ210" s="3"/>
      <c r="IXA210" s="3"/>
      <c r="IXB210" s="3"/>
      <c r="IXC210" s="3"/>
      <c r="IXD210" s="3"/>
      <c r="IXE210" s="3"/>
      <c r="IXF210" s="3"/>
      <c r="IXG210" s="3"/>
      <c r="IXH210" s="3"/>
      <c r="IXI210" s="3"/>
      <c r="IXJ210" s="3"/>
      <c r="IXK210" s="3"/>
      <c r="IXL210" s="3"/>
      <c r="IXM210" s="3"/>
      <c r="IXN210" s="3"/>
      <c r="IXO210" s="3"/>
      <c r="IXP210" s="3"/>
      <c r="IXQ210" s="3"/>
      <c r="IXR210" s="3"/>
      <c r="IXS210" s="3"/>
      <c r="IXT210" s="3"/>
      <c r="IXU210" s="3"/>
      <c r="IXV210" s="3"/>
      <c r="IXW210" s="3"/>
      <c r="IXX210" s="3"/>
      <c r="IXY210" s="3"/>
      <c r="IXZ210" s="3"/>
      <c r="IYA210" s="3"/>
      <c r="IYB210" s="3"/>
      <c r="IYC210" s="3"/>
      <c r="IYD210" s="3"/>
      <c r="IYE210" s="3"/>
      <c r="IYF210" s="3"/>
      <c r="IYG210" s="3"/>
      <c r="IYH210" s="3"/>
      <c r="IYI210" s="3"/>
      <c r="IYJ210" s="3"/>
      <c r="IYK210" s="3"/>
      <c r="IYL210" s="3"/>
      <c r="IYM210" s="3"/>
      <c r="IYN210" s="3"/>
      <c r="IYO210" s="3"/>
      <c r="IYP210" s="3"/>
      <c r="IYQ210" s="3"/>
      <c r="IYR210" s="3"/>
      <c r="IYS210" s="3"/>
      <c r="IYT210" s="3"/>
      <c r="IYU210" s="3"/>
      <c r="IYV210" s="3"/>
      <c r="IYW210" s="3"/>
      <c r="IYX210" s="3"/>
      <c r="IYY210" s="3"/>
      <c r="IYZ210" s="3"/>
      <c r="IZA210" s="3"/>
      <c r="IZB210" s="3"/>
      <c r="IZC210" s="3"/>
      <c r="IZD210" s="3"/>
      <c r="IZE210" s="3"/>
      <c r="IZF210" s="3"/>
      <c r="IZG210" s="3"/>
      <c r="IZH210" s="3"/>
      <c r="IZI210" s="3"/>
      <c r="IZJ210" s="3"/>
      <c r="IZK210" s="3"/>
      <c r="IZL210" s="3"/>
      <c r="IZM210" s="3"/>
      <c r="IZN210" s="3"/>
      <c r="IZO210" s="3"/>
      <c r="IZP210" s="3"/>
      <c r="IZQ210" s="3"/>
      <c r="IZR210" s="3"/>
      <c r="IZS210" s="3"/>
      <c r="IZT210" s="3"/>
      <c r="IZU210" s="3"/>
      <c r="IZV210" s="3"/>
      <c r="IZW210" s="3"/>
      <c r="IZX210" s="3"/>
      <c r="IZY210" s="3"/>
      <c r="IZZ210" s="3"/>
      <c r="JAA210" s="3"/>
      <c r="JAB210" s="3"/>
      <c r="JAC210" s="3"/>
      <c r="JAD210" s="3"/>
      <c r="JAE210" s="3"/>
      <c r="JAF210" s="3"/>
      <c r="JAG210" s="3"/>
      <c r="JAH210" s="3"/>
      <c r="JAI210" s="3"/>
      <c r="JAJ210" s="3"/>
      <c r="JAK210" s="3"/>
      <c r="JAL210" s="3"/>
      <c r="JAM210" s="3"/>
      <c r="JAN210" s="3"/>
      <c r="JAO210" s="3"/>
      <c r="JAP210" s="3"/>
      <c r="JAQ210" s="3"/>
      <c r="JAR210" s="3"/>
      <c r="JAS210" s="3"/>
      <c r="JAT210" s="3"/>
      <c r="JAU210" s="3"/>
      <c r="JAV210" s="3"/>
      <c r="JAW210" s="3"/>
      <c r="JAX210" s="3"/>
      <c r="JAY210" s="3"/>
      <c r="JAZ210" s="3"/>
      <c r="JBA210" s="3"/>
      <c r="JBB210" s="3"/>
      <c r="JBC210" s="3"/>
      <c r="JBD210" s="3"/>
      <c r="JBE210" s="3"/>
      <c r="JBF210" s="3"/>
      <c r="JBG210" s="3"/>
      <c r="JBH210" s="3"/>
      <c r="JBI210" s="3"/>
      <c r="JBJ210" s="3"/>
      <c r="JBK210" s="3"/>
      <c r="JBL210" s="3"/>
      <c r="JBM210" s="3"/>
      <c r="JBN210" s="3"/>
      <c r="JBO210" s="3"/>
      <c r="JBP210" s="3"/>
      <c r="JBQ210" s="3"/>
      <c r="JBR210" s="3"/>
      <c r="JBS210" s="3"/>
      <c r="JBT210" s="3"/>
      <c r="JBU210" s="3"/>
      <c r="JBV210" s="3"/>
      <c r="JBW210" s="3"/>
      <c r="JBX210" s="3"/>
      <c r="JBY210" s="3"/>
      <c r="JBZ210" s="3"/>
      <c r="JCA210" s="3"/>
      <c r="JCB210" s="3"/>
      <c r="JCC210" s="3"/>
      <c r="JCD210" s="3"/>
      <c r="JCE210" s="3"/>
      <c r="JCF210" s="3"/>
      <c r="JCG210" s="3"/>
      <c r="JCH210" s="3"/>
      <c r="JCI210" s="3"/>
      <c r="JCJ210" s="3"/>
      <c r="JCK210" s="3"/>
      <c r="JCL210" s="3"/>
      <c r="JCM210" s="3"/>
      <c r="JCN210" s="3"/>
      <c r="JCO210" s="3"/>
      <c r="JCP210" s="3"/>
      <c r="JCQ210" s="3"/>
      <c r="JCR210" s="3"/>
      <c r="JCS210" s="3"/>
      <c r="JCT210" s="3"/>
      <c r="JCU210" s="3"/>
      <c r="JCV210" s="3"/>
      <c r="JCW210" s="3"/>
      <c r="JCX210" s="3"/>
      <c r="JCY210" s="3"/>
      <c r="JCZ210" s="3"/>
      <c r="JDA210" s="3"/>
      <c r="JDB210" s="3"/>
      <c r="JDC210" s="3"/>
      <c r="JDD210" s="3"/>
      <c r="JDE210" s="3"/>
      <c r="JDF210" s="3"/>
      <c r="JDG210" s="3"/>
      <c r="JDH210" s="3"/>
      <c r="JDI210" s="3"/>
      <c r="JDJ210" s="3"/>
      <c r="JDK210" s="3"/>
      <c r="JDL210" s="3"/>
      <c r="JDM210" s="3"/>
      <c r="JDN210" s="3"/>
      <c r="JDO210" s="3"/>
      <c r="JDP210" s="3"/>
      <c r="JDQ210" s="3"/>
      <c r="JDR210" s="3"/>
      <c r="JDS210" s="3"/>
      <c r="JDT210" s="3"/>
      <c r="JDU210" s="3"/>
      <c r="JDV210" s="3"/>
      <c r="JDW210" s="3"/>
      <c r="JDX210" s="3"/>
      <c r="JDY210" s="3"/>
      <c r="JDZ210" s="3"/>
      <c r="JEA210" s="3"/>
      <c r="JEB210" s="3"/>
      <c r="JEC210" s="3"/>
      <c r="JED210" s="3"/>
      <c r="JEE210" s="3"/>
      <c r="JEF210" s="3"/>
      <c r="JEG210" s="3"/>
      <c r="JEH210" s="377"/>
      <c r="JEI210" s="384"/>
      <c r="JEJ210" s="385" t="s">
        <v>17</v>
      </c>
      <c r="JEK210" s="380" t="s">
        <v>18</v>
      </c>
      <c r="JEL210" s="382">
        <v>0.38900000000000001</v>
      </c>
      <c r="JEM210" s="382">
        <f>JEM209*JEL210</f>
        <v>8.5579999999999998</v>
      </c>
      <c r="JEN210" s="380"/>
      <c r="JEO210" s="382"/>
      <c r="JEP210" s="386">
        <v>6</v>
      </c>
      <c r="JEQ210" s="382">
        <f>JEM210*JEP210</f>
        <v>51.347999999999999</v>
      </c>
      <c r="JER210" s="380"/>
      <c r="JES210" s="382"/>
      <c r="JET210" s="383">
        <f>JEO210+JEQ210+JES210</f>
        <v>51.347999999999999</v>
      </c>
      <c r="JEU210" s="3"/>
      <c r="JEV210" s="3"/>
      <c r="JEW210" s="3"/>
      <c r="JEX210" s="3"/>
      <c r="JEY210" s="3"/>
      <c r="JEZ210" s="3"/>
      <c r="JFA210" s="3"/>
      <c r="JFB210" s="3"/>
      <c r="JFC210" s="3"/>
      <c r="JFD210" s="3"/>
      <c r="JFE210" s="3"/>
      <c r="JFF210" s="3"/>
      <c r="JFG210" s="3"/>
      <c r="JFH210" s="3"/>
      <c r="JFI210" s="3"/>
      <c r="JFJ210" s="3"/>
      <c r="JFK210" s="3"/>
      <c r="JFL210" s="3"/>
      <c r="JFM210" s="3"/>
      <c r="JFN210" s="3"/>
      <c r="JFO210" s="3"/>
      <c r="JFP210" s="3"/>
      <c r="JFQ210" s="3"/>
      <c r="JFR210" s="3"/>
      <c r="JFS210" s="3"/>
      <c r="JFT210" s="3"/>
      <c r="JFU210" s="3"/>
      <c r="JFV210" s="3"/>
      <c r="JFW210" s="3"/>
      <c r="JFX210" s="3"/>
      <c r="JFY210" s="3"/>
      <c r="JFZ210" s="3"/>
      <c r="JGA210" s="3"/>
      <c r="JGB210" s="3"/>
      <c r="JGC210" s="3"/>
      <c r="JGD210" s="3"/>
      <c r="JGE210" s="3"/>
      <c r="JGF210" s="3"/>
      <c r="JGG210" s="3"/>
      <c r="JGH210" s="3"/>
      <c r="JGI210" s="3"/>
      <c r="JGJ210" s="3"/>
      <c r="JGK210" s="3"/>
      <c r="JGL210" s="3"/>
      <c r="JGM210" s="3"/>
      <c r="JGN210" s="3"/>
      <c r="JGO210" s="3"/>
      <c r="JGP210" s="3"/>
      <c r="JGQ210" s="3"/>
      <c r="JGR210" s="3"/>
      <c r="JGS210" s="3"/>
      <c r="JGT210" s="3"/>
      <c r="JGU210" s="3"/>
      <c r="JGV210" s="3"/>
      <c r="JGW210" s="3"/>
      <c r="JGX210" s="3"/>
      <c r="JGY210" s="3"/>
      <c r="JGZ210" s="3"/>
      <c r="JHA210" s="3"/>
      <c r="JHB210" s="3"/>
      <c r="JHC210" s="3"/>
      <c r="JHD210" s="3"/>
      <c r="JHE210" s="3"/>
      <c r="JHF210" s="3"/>
      <c r="JHG210" s="3"/>
      <c r="JHH210" s="3"/>
      <c r="JHI210" s="3"/>
      <c r="JHJ210" s="3"/>
      <c r="JHK210" s="3"/>
      <c r="JHL210" s="3"/>
      <c r="JHM210" s="3"/>
      <c r="JHN210" s="3"/>
      <c r="JHO210" s="3"/>
      <c r="JHP210" s="3"/>
      <c r="JHQ210" s="3"/>
      <c r="JHR210" s="3"/>
      <c r="JHS210" s="3"/>
      <c r="JHT210" s="3"/>
      <c r="JHU210" s="3"/>
      <c r="JHV210" s="3"/>
      <c r="JHW210" s="3"/>
      <c r="JHX210" s="3"/>
      <c r="JHY210" s="3"/>
      <c r="JHZ210" s="3"/>
      <c r="JIA210" s="3"/>
      <c r="JIB210" s="3"/>
      <c r="JIC210" s="3"/>
      <c r="JID210" s="3"/>
      <c r="JIE210" s="3"/>
      <c r="JIF210" s="3"/>
      <c r="JIG210" s="3"/>
      <c r="JIH210" s="3"/>
      <c r="JII210" s="3"/>
      <c r="JIJ210" s="3"/>
      <c r="JIK210" s="3"/>
      <c r="JIL210" s="3"/>
      <c r="JIM210" s="3"/>
      <c r="JIN210" s="3"/>
      <c r="JIO210" s="3"/>
      <c r="JIP210" s="3"/>
      <c r="JIQ210" s="3"/>
      <c r="JIR210" s="3"/>
      <c r="JIS210" s="3"/>
      <c r="JIT210" s="3"/>
      <c r="JIU210" s="3"/>
      <c r="JIV210" s="3"/>
      <c r="JIW210" s="3"/>
      <c r="JIX210" s="3"/>
      <c r="JIY210" s="3"/>
      <c r="JIZ210" s="3"/>
      <c r="JJA210" s="3"/>
      <c r="JJB210" s="3"/>
      <c r="JJC210" s="3"/>
      <c r="JJD210" s="3"/>
      <c r="JJE210" s="3"/>
      <c r="JJF210" s="3"/>
      <c r="JJG210" s="3"/>
      <c r="JJH210" s="3"/>
      <c r="JJI210" s="3"/>
      <c r="JJJ210" s="3"/>
      <c r="JJK210" s="3"/>
      <c r="JJL210" s="3"/>
      <c r="JJM210" s="3"/>
      <c r="JJN210" s="3"/>
      <c r="JJO210" s="3"/>
      <c r="JJP210" s="3"/>
      <c r="JJQ210" s="3"/>
      <c r="JJR210" s="3"/>
      <c r="JJS210" s="3"/>
      <c r="JJT210" s="3"/>
      <c r="JJU210" s="3"/>
      <c r="JJV210" s="3"/>
      <c r="JJW210" s="3"/>
      <c r="JJX210" s="3"/>
      <c r="JJY210" s="3"/>
      <c r="JJZ210" s="3"/>
      <c r="JKA210" s="3"/>
      <c r="JKB210" s="3"/>
      <c r="JKC210" s="3"/>
      <c r="JKD210" s="3"/>
      <c r="JKE210" s="3"/>
      <c r="JKF210" s="3"/>
      <c r="JKG210" s="3"/>
      <c r="JKH210" s="3"/>
      <c r="JKI210" s="3"/>
      <c r="JKJ210" s="3"/>
      <c r="JKK210" s="3"/>
      <c r="JKL210" s="3"/>
      <c r="JKM210" s="3"/>
      <c r="JKN210" s="3"/>
      <c r="JKO210" s="3"/>
      <c r="JKP210" s="3"/>
      <c r="JKQ210" s="3"/>
      <c r="JKR210" s="3"/>
      <c r="JKS210" s="3"/>
      <c r="JKT210" s="3"/>
      <c r="JKU210" s="3"/>
      <c r="JKV210" s="3"/>
      <c r="JKW210" s="3"/>
      <c r="JKX210" s="3"/>
      <c r="JKY210" s="3"/>
      <c r="JKZ210" s="3"/>
      <c r="JLA210" s="3"/>
      <c r="JLB210" s="3"/>
      <c r="JLC210" s="3"/>
      <c r="JLD210" s="3"/>
      <c r="JLE210" s="3"/>
      <c r="JLF210" s="3"/>
      <c r="JLG210" s="3"/>
      <c r="JLH210" s="3"/>
      <c r="JLI210" s="3"/>
      <c r="JLJ210" s="3"/>
      <c r="JLK210" s="3"/>
      <c r="JLL210" s="3"/>
      <c r="JLM210" s="3"/>
      <c r="JLN210" s="3"/>
      <c r="JLO210" s="3"/>
      <c r="JLP210" s="3"/>
      <c r="JLQ210" s="3"/>
      <c r="JLR210" s="3"/>
      <c r="JLS210" s="3"/>
      <c r="JLT210" s="3"/>
      <c r="JLU210" s="3"/>
      <c r="JLV210" s="3"/>
      <c r="JLW210" s="3"/>
      <c r="JLX210" s="3"/>
      <c r="JLY210" s="3"/>
      <c r="JLZ210" s="3"/>
      <c r="JMA210" s="3"/>
      <c r="JMB210" s="3"/>
      <c r="JMC210" s="3"/>
      <c r="JMD210" s="3"/>
      <c r="JME210" s="3"/>
      <c r="JMF210" s="3"/>
      <c r="JMG210" s="3"/>
      <c r="JMH210" s="3"/>
      <c r="JMI210" s="3"/>
      <c r="JMJ210" s="3"/>
      <c r="JMK210" s="3"/>
      <c r="JML210" s="3"/>
      <c r="JMM210" s="3"/>
      <c r="JMN210" s="3"/>
      <c r="JMO210" s="3"/>
      <c r="JMP210" s="3"/>
      <c r="JMQ210" s="3"/>
      <c r="JMR210" s="3"/>
      <c r="JMS210" s="3"/>
      <c r="JMT210" s="3"/>
      <c r="JMU210" s="3"/>
      <c r="JMV210" s="3"/>
      <c r="JMW210" s="3"/>
      <c r="JMX210" s="3"/>
      <c r="JMY210" s="3"/>
      <c r="JMZ210" s="3"/>
      <c r="JNA210" s="3"/>
      <c r="JNB210" s="3"/>
      <c r="JNC210" s="3"/>
      <c r="JND210" s="3"/>
      <c r="JNE210" s="3"/>
      <c r="JNF210" s="3"/>
      <c r="JNG210" s="3"/>
      <c r="JNH210" s="3"/>
      <c r="JNI210" s="3"/>
      <c r="JNJ210" s="3"/>
      <c r="JNK210" s="3"/>
      <c r="JNL210" s="3"/>
      <c r="JNM210" s="3"/>
      <c r="JNN210" s="3"/>
      <c r="JNO210" s="3"/>
      <c r="JNP210" s="3"/>
      <c r="JNQ210" s="3"/>
      <c r="JNR210" s="3"/>
      <c r="JNS210" s="3"/>
      <c r="JNT210" s="3"/>
      <c r="JNU210" s="3"/>
      <c r="JNV210" s="3"/>
      <c r="JNW210" s="3"/>
      <c r="JNX210" s="3"/>
      <c r="JNY210" s="3"/>
      <c r="JNZ210" s="3"/>
      <c r="JOA210" s="3"/>
      <c r="JOB210" s="3"/>
      <c r="JOC210" s="3"/>
      <c r="JOD210" s="377"/>
      <c r="JOE210" s="384"/>
      <c r="JOF210" s="385" t="s">
        <v>17</v>
      </c>
      <c r="JOG210" s="380" t="s">
        <v>18</v>
      </c>
      <c r="JOH210" s="382">
        <v>0.38900000000000001</v>
      </c>
      <c r="JOI210" s="382">
        <f>JOI209*JOH210</f>
        <v>8.5579999999999998</v>
      </c>
      <c r="JOJ210" s="380"/>
      <c r="JOK210" s="382"/>
      <c r="JOL210" s="386">
        <v>6</v>
      </c>
      <c r="JOM210" s="382">
        <f>JOI210*JOL210</f>
        <v>51.347999999999999</v>
      </c>
      <c r="JON210" s="380"/>
      <c r="JOO210" s="382"/>
      <c r="JOP210" s="383">
        <f>JOK210+JOM210+JOO210</f>
        <v>51.347999999999999</v>
      </c>
      <c r="JOQ210" s="3"/>
      <c r="JOR210" s="3"/>
      <c r="JOS210" s="3"/>
      <c r="JOT210" s="3"/>
      <c r="JOU210" s="3"/>
      <c r="JOV210" s="3"/>
      <c r="JOW210" s="3"/>
      <c r="JOX210" s="3"/>
      <c r="JOY210" s="3"/>
      <c r="JOZ210" s="3"/>
      <c r="JPA210" s="3"/>
      <c r="JPB210" s="3"/>
      <c r="JPC210" s="3"/>
      <c r="JPD210" s="3"/>
      <c r="JPE210" s="3"/>
      <c r="JPF210" s="3"/>
      <c r="JPG210" s="3"/>
      <c r="JPH210" s="3"/>
      <c r="JPI210" s="3"/>
      <c r="JPJ210" s="3"/>
      <c r="JPK210" s="3"/>
      <c r="JPL210" s="3"/>
      <c r="JPM210" s="3"/>
      <c r="JPN210" s="3"/>
      <c r="JPO210" s="3"/>
      <c r="JPP210" s="3"/>
      <c r="JPQ210" s="3"/>
      <c r="JPR210" s="3"/>
      <c r="JPS210" s="3"/>
      <c r="JPT210" s="3"/>
      <c r="JPU210" s="3"/>
      <c r="JPV210" s="3"/>
      <c r="JPW210" s="3"/>
      <c r="JPX210" s="3"/>
      <c r="JPY210" s="3"/>
      <c r="JPZ210" s="3"/>
      <c r="JQA210" s="3"/>
      <c r="JQB210" s="3"/>
      <c r="JQC210" s="3"/>
      <c r="JQD210" s="3"/>
      <c r="JQE210" s="3"/>
      <c r="JQF210" s="3"/>
      <c r="JQG210" s="3"/>
      <c r="JQH210" s="3"/>
      <c r="JQI210" s="3"/>
      <c r="JQJ210" s="3"/>
      <c r="JQK210" s="3"/>
      <c r="JQL210" s="3"/>
      <c r="JQM210" s="3"/>
      <c r="JQN210" s="3"/>
      <c r="JQO210" s="3"/>
      <c r="JQP210" s="3"/>
      <c r="JQQ210" s="3"/>
      <c r="JQR210" s="3"/>
      <c r="JQS210" s="3"/>
      <c r="JQT210" s="3"/>
      <c r="JQU210" s="3"/>
      <c r="JQV210" s="3"/>
      <c r="JQW210" s="3"/>
      <c r="JQX210" s="3"/>
      <c r="JQY210" s="3"/>
      <c r="JQZ210" s="3"/>
      <c r="JRA210" s="3"/>
      <c r="JRB210" s="3"/>
      <c r="JRC210" s="3"/>
      <c r="JRD210" s="3"/>
      <c r="JRE210" s="3"/>
      <c r="JRF210" s="3"/>
      <c r="JRG210" s="3"/>
      <c r="JRH210" s="3"/>
      <c r="JRI210" s="3"/>
      <c r="JRJ210" s="3"/>
      <c r="JRK210" s="3"/>
      <c r="JRL210" s="3"/>
      <c r="JRM210" s="3"/>
      <c r="JRN210" s="3"/>
      <c r="JRO210" s="3"/>
      <c r="JRP210" s="3"/>
      <c r="JRQ210" s="3"/>
      <c r="JRR210" s="3"/>
      <c r="JRS210" s="3"/>
      <c r="JRT210" s="3"/>
      <c r="JRU210" s="3"/>
      <c r="JRV210" s="3"/>
      <c r="JRW210" s="3"/>
      <c r="JRX210" s="3"/>
      <c r="JRY210" s="3"/>
      <c r="JRZ210" s="3"/>
      <c r="JSA210" s="3"/>
      <c r="JSB210" s="3"/>
      <c r="JSC210" s="3"/>
      <c r="JSD210" s="3"/>
      <c r="JSE210" s="3"/>
      <c r="JSF210" s="3"/>
      <c r="JSG210" s="3"/>
      <c r="JSH210" s="3"/>
      <c r="JSI210" s="3"/>
      <c r="JSJ210" s="3"/>
      <c r="JSK210" s="3"/>
      <c r="JSL210" s="3"/>
      <c r="JSM210" s="3"/>
      <c r="JSN210" s="3"/>
      <c r="JSO210" s="3"/>
      <c r="JSP210" s="3"/>
      <c r="JSQ210" s="3"/>
      <c r="JSR210" s="3"/>
      <c r="JSS210" s="3"/>
      <c r="JST210" s="3"/>
      <c r="JSU210" s="3"/>
      <c r="JSV210" s="3"/>
      <c r="JSW210" s="3"/>
      <c r="JSX210" s="3"/>
      <c r="JSY210" s="3"/>
      <c r="JSZ210" s="3"/>
      <c r="JTA210" s="3"/>
      <c r="JTB210" s="3"/>
      <c r="JTC210" s="3"/>
      <c r="JTD210" s="3"/>
      <c r="JTE210" s="3"/>
      <c r="JTF210" s="3"/>
      <c r="JTG210" s="3"/>
      <c r="JTH210" s="3"/>
      <c r="JTI210" s="3"/>
      <c r="JTJ210" s="3"/>
      <c r="JTK210" s="3"/>
      <c r="JTL210" s="3"/>
      <c r="JTM210" s="3"/>
      <c r="JTN210" s="3"/>
      <c r="JTO210" s="3"/>
      <c r="JTP210" s="3"/>
      <c r="JTQ210" s="3"/>
      <c r="JTR210" s="3"/>
      <c r="JTS210" s="3"/>
      <c r="JTT210" s="3"/>
      <c r="JTU210" s="3"/>
      <c r="JTV210" s="3"/>
      <c r="JTW210" s="3"/>
      <c r="JTX210" s="3"/>
      <c r="JTY210" s="3"/>
      <c r="JTZ210" s="3"/>
      <c r="JUA210" s="3"/>
      <c r="JUB210" s="3"/>
      <c r="JUC210" s="3"/>
      <c r="JUD210" s="3"/>
      <c r="JUE210" s="3"/>
      <c r="JUF210" s="3"/>
      <c r="JUG210" s="3"/>
      <c r="JUH210" s="3"/>
      <c r="JUI210" s="3"/>
      <c r="JUJ210" s="3"/>
      <c r="JUK210" s="3"/>
      <c r="JUL210" s="3"/>
      <c r="JUM210" s="3"/>
      <c r="JUN210" s="3"/>
      <c r="JUO210" s="3"/>
      <c r="JUP210" s="3"/>
      <c r="JUQ210" s="3"/>
      <c r="JUR210" s="3"/>
      <c r="JUS210" s="3"/>
      <c r="JUT210" s="3"/>
      <c r="JUU210" s="3"/>
      <c r="JUV210" s="3"/>
      <c r="JUW210" s="3"/>
      <c r="JUX210" s="3"/>
      <c r="JUY210" s="3"/>
      <c r="JUZ210" s="3"/>
      <c r="JVA210" s="3"/>
      <c r="JVB210" s="3"/>
      <c r="JVC210" s="3"/>
      <c r="JVD210" s="3"/>
      <c r="JVE210" s="3"/>
      <c r="JVF210" s="3"/>
      <c r="JVG210" s="3"/>
      <c r="JVH210" s="3"/>
      <c r="JVI210" s="3"/>
      <c r="JVJ210" s="3"/>
      <c r="JVK210" s="3"/>
      <c r="JVL210" s="3"/>
      <c r="JVM210" s="3"/>
      <c r="JVN210" s="3"/>
      <c r="JVO210" s="3"/>
      <c r="JVP210" s="3"/>
      <c r="JVQ210" s="3"/>
      <c r="JVR210" s="3"/>
      <c r="JVS210" s="3"/>
      <c r="JVT210" s="3"/>
      <c r="JVU210" s="3"/>
      <c r="JVV210" s="3"/>
      <c r="JVW210" s="3"/>
      <c r="JVX210" s="3"/>
      <c r="JVY210" s="3"/>
      <c r="JVZ210" s="3"/>
      <c r="JWA210" s="3"/>
      <c r="JWB210" s="3"/>
      <c r="JWC210" s="3"/>
      <c r="JWD210" s="3"/>
      <c r="JWE210" s="3"/>
      <c r="JWF210" s="3"/>
      <c r="JWG210" s="3"/>
      <c r="JWH210" s="3"/>
      <c r="JWI210" s="3"/>
      <c r="JWJ210" s="3"/>
      <c r="JWK210" s="3"/>
      <c r="JWL210" s="3"/>
      <c r="JWM210" s="3"/>
      <c r="JWN210" s="3"/>
      <c r="JWO210" s="3"/>
      <c r="JWP210" s="3"/>
      <c r="JWQ210" s="3"/>
      <c r="JWR210" s="3"/>
      <c r="JWS210" s="3"/>
      <c r="JWT210" s="3"/>
      <c r="JWU210" s="3"/>
      <c r="JWV210" s="3"/>
      <c r="JWW210" s="3"/>
      <c r="JWX210" s="3"/>
      <c r="JWY210" s="3"/>
      <c r="JWZ210" s="3"/>
      <c r="JXA210" s="3"/>
      <c r="JXB210" s="3"/>
      <c r="JXC210" s="3"/>
      <c r="JXD210" s="3"/>
      <c r="JXE210" s="3"/>
      <c r="JXF210" s="3"/>
      <c r="JXG210" s="3"/>
      <c r="JXH210" s="3"/>
      <c r="JXI210" s="3"/>
      <c r="JXJ210" s="3"/>
      <c r="JXK210" s="3"/>
      <c r="JXL210" s="3"/>
      <c r="JXM210" s="3"/>
      <c r="JXN210" s="3"/>
      <c r="JXO210" s="3"/>
      <c r="JXP210" s="3"/>
      <c r="JXQ210" s="3"/>
      <c r="JXR210" s="3"/>
      <c r="JXS210" s="3"/>
      <c r="JXT210" s="3"/>
      <c r="JXU210" s="3"/>
      <c r="JXV210" s="3"/>
      <c r="JXW210" s="3"/>
      <c r="JXX210" s="3"/>
      <c r="JXY210" s="3"/>
      <c r="JXZ210" s="377"/>
      <c r="JYA210" s="384"/>
      <c r="JYB210" s="385" t="s">
        <v>17</v>
      </c>
      <c r="JYC210" s="380" t="s">
        <v>18</v>
      </c>
      <c r="JYD210" s="382">
        <v>0.38900000000000001</v>
      </c>
      <c r="JYE210" s="382">
        <f>JYE209*JYD210</f>
        <v>8.5579999999999998</v>
      </c>
      <c r="JYF210" s="380"/>
      <c r="JYG210" s="382"/>
      <c r="JYH210" s="386">
        <v>6</v>
      </c>
      <c r="JYI210" s="382">
        <f>JYE210*JYH210</f>
        <v>51.347999999999999</v>
      </c>
      <c r="JYJ210" s="380"/>
      <c r="JYK210" s="382"/>
      <c r="JYL210" s="383">
        <f>JYG210+JYI210+JYK210</f>
        <v>51.347999999999999</v>
      </c>
      <c r="JYM210" s="3"/>
      <c r="JYN210" s="3"/>
      <c r="JYO210" s="3"/>
      <c r="JYP210" s="3"/>
      <c r="JYQ210" s="3"/>
      <c r="JYR210" s="3"/>
      <c r="JYS210" s="3"/>
      <c r="JYT210" s="3"/>
      <c r="JYU210" s="3"/>
      <c r="JYV210" s="3"/>
      <c r="JYW210" s="3"/>
      <c r="JYX210" s="3"/>
      <c r="JYY210" s="3"/>
      <c r="JYZ210" s="3"/>
      <c r="JZA210" s="3"/>
      <c r="JZB210" s="3"/>
      <c r="JZC210" s="3"/>
      <c r="JZD210" s="3"/>
      <c r="JZE210" s="3"/>
      <c r="JZF210" s="3"/>
      <c r="JZG210" s="3"/>
      <c r="JZH210" s="3"/>
      <c r="JZI210" s="3"/>
      <c r="JZJ210" s="3"/>
      <c r="JZK210" s="3"/>
      <c r="JZL210" s="3"/>
      <c r="JZM210" s="3"/>
      <c r="JZN210" s="3"/>
      <c r="JZO210" s="3"/>
      <c r="JZP210" s="3"/>
      <c r="JZQ210" s="3"/>
      <c r="JZR210" s="3"/>
      <c r="JZS210" s="3"/>
      <c r="JZT210" s="3"/>
      <c r="JZU210" s="3"/>
      <c r="JZV210" s="3"/>
      <c r="JZW210" s="3"/>
      <c r="JZX210" s="3"/>
      <c r="JZY210" s="3"/>
      <c r="JZZ210" s="3"/>
      <c r="KAA210" s="3"/>
      <c r="KAB210" s="3"/>
      <c r="KAC210" s="3"/>
      <c r="KAD210" s="3"/>
      <c r="KAE210" s="3"/>
      <c r="KAF210" s="3"/>
      <c r="KAG210" s="3"/>
      <c r="KAH210" s="3"/>
      <c r="KAI210" s="3"/>
      <c r="KAJ210" s="3"/>
      <c r="KAK210" s="3"/>
      <c r="KAL210" s="3"/>
      <c r="KAM210" s="3"/>
      <c r="KAN210" s="3"/>
      <c r="KAO210" s="3"/>
      <c r="KAP210" s="3"/>
      <c r="KAQ210" s="3"/>
      <c r="KAR210" s="3"/>
      <c r="KAS210" s="3"/>
      <c r="KAT210" s="3"/>
      <c r="KAU210" s="3"/>
      <c r="KAV210" s="3"/>
      <c r="KAW210" s="3"/>
      <c r="KAX210" s="3"/>
      <c r="KAY210" s="3"/>
      <c r="KAZ210" s="3"/>
      <c r="KBA210" s="3"/>
      <c r="KBB210" s="3"/>
      <c r="KBC210" s="3"/>
      <c r="KBD210" s="3"/>
      <c r="KBE210" s="3"/>
      <c r="KBF210" s="3"/>
      <c r="KBG210" s="3"/>
      <c r="KBH210" s="3"/>
      <c r="KBI210" s="3"/>
      <c r="KBJ210" s="3"/>
      <c r="KBK210" s="3"/>
      <c r="KBL210" s="3"/>
      <c r="KBM210" s="3"/>
      <c r="KBN210" s="3"/>
      <c r="KBO210" s="3"/>
      <c r="KBP210" s="3"/>
      <c r="KBQ210" s="3"/>
      <c r="KBR210" s="3"/>
      <c r="KBS210" s="3"/>
      <c r="KBT210" s="3"/>
      <c r="KBU210" s="3"/>
      <c r="KBV210" s="3"/>
      <c r="KBW210" s="3"/>
      <c r="KBX210" s="3"/>
      <c r="KBY210" s="3"/>
      <c r="KBZ210" s="3"/>
      <c r="KCA210" s="3"/>
      <c r="KCB210" s="3"/>
      <c r="KCC210" s="3"/>
      <c r="KCD210" s="3"/>
      <c r="KCE210" s="3"/>
      <c r="KCF210" s="3"/>
      <c r="KCG210" s="3"/>
      <c r="KCH210" s="3"/>
      <c r="KCI210" s="3"/>
      <c r="KCJ210" s="3"/>
      <c r="KCK210" s="3"/>
      <c r="KCL210" s="3"/>
      <c r="KCM210" s="3"/>
      <c r="KCN210" s="3"/>
      <c r="KCO210" s="3"/>
      <c r="KCP210" s="3"/>
      <c r="KCQ210" s="3"/>
      <c r="KCR210" s="3"/>
      <c r="KCS210" s="3"/>
      <c r="KCT210" s="3"/>
      <c r="KCU210" s="3"/>
      <c r="KCV210" s="3"/>
      <c r="KCW210" s="3"/>
      <c r="KCX210" s="3"/>
      <c r="KCY210" s="3"/>
      <c r="KCZ210" s="3"/>
      <c r="KDA210" s="3"/>
      <c r="KDB210" s="3"/>
      <c r="KDC210" s="3"/>
      <c r="KDD210" s="3"/>
      <c r="KDE210" s="3"/>
      <c r="KDF210" s="3"/>
      <c r="KDG210" s="3"/>
      <c r="KDH210" s="3"/>
      <c r="KDI210" s="3"/>
      <c r="KDJ210" s="3"/>
      <c r="KDK210" s="3"/>
      <c r="KDL210" s="3"/>
      <c r="KDM210" s="3"/>
      <c r="KDN210" s="3"/>
      <c r="KDO210" s="3"/>
      <c r="KDP210" s="3"/>
      <c r="KDQ210" s="3"/>
      <c r="KDR210" s="3"/>
      <c r="KDS210" s="3"/>
      <c r="KDT210" s="3"/>
      <c r="KDU210" s="3"/>
      <c r="KDV210" s="3"/>
      <c r="KDW210" s="3"/>
      <c r="KDX210" s="3"/>
      <c r="KDY210" s="3"/>
      <c r="KDZ210" s="3"/>
      <c r="KEA210" s="3"/>
      <c r="KEB210" s="3"/>
      <c r="KEC210" s="3"/>
      <c r="KED210" s="3"/>
      <c r="KEE210" s="3"/>
      <c r="KEF210" s="3"/>
      <c r="KEG210" s="3"/>
      <c r="KEH210" s="3"/>
      <c r="KEI210" s="3"/>
      <c r="KEJ210" s="3"/>
      <c r="KEK210" s="3"/>
      <c r="KEL210" s="3"/>
      <c r="KEM210" s="3"/>
      <c r="KEN210" s="3"/>
      <c r="KEO210" s="3"/>
      <c r="KEP210" s="3"/>
      <c r="KEQ210" s="3"/>
      <c r="KER210" s="3"/>
      <c r="KES210" s="3"/>
      <c r="KET210" s="3"/>
      <c r="KEU210" s="3"/>
      <c r="KEV210" s="3"/>
      <c r="KEW210" s="3"/>
      <c r="KEX210" s="3"/>
      <c r="KEY210" s="3"/>
      <c r="KEZ210" s="3"/>
      <c r="KFA210" s="3"/>
      <c r="KFB210" s="3"/>
      <c r="KFC210" s="3"/>
      <c r="KFD210" s="3"/>
      <c r="KFE210" s="3"/>
      <c r="KFF210" s="3"/>
      <c r="KFG210" s="3"/>
      <c r="KFH210" s="3"/>
      <c r="KFI210" s="3"/>
      <c r="KFJ210" s="3"/>
      <c r="KFK210" s="3"/>
      <c r="KFL210" s="3"/>
      <c r="KFM210" s="3"/>
      <c r="KFN210" s="3"/>
      <c r="KFO210" s="3"/>
      <c r="KFP210" s="3"/>
      <c r="KFQ210" s="3"/>
      <c r="KFR210" s="3"/>
      <c r="KFS210" s="3"/>
      <c r="KFT210" s="3"/>
      <c r="KFU210" s="3"/>
      <c r="KFV210" s="3"/>
      <c r="KFW210" s="3"/>
      <c r="KFX210" s="3"/>
      <c r="KFY210" s="3"/>
      <c r="KFZ210" s="3"/>
      <c r="KGA210" s="3"/>
      <c r="KGB210" s="3"/>
      <c r="KGC210" s="3"/>
      <c r="KGD210" s="3"/>
      <c r="KGE210" s="3"/>
      <c r="KGF210" s="3"/>
      <c r="KGG210" s="3"/>
      <c r="KGH210" s="3"/>
      <c r="KGI210" s="3"/>
      <c r="KGJ210" s="3"/>
      <c r="KGK210" s="3"/>
      <c r="KGL210" s="3"/>
      <c r="KGM210" s="3"/>
      <c r="KGN210" s="3"/>
      <c r="KGO210" s="3"/>
      <c r="KGP210" s="3"/>
      <c r="KGQ210" s="3"/>
      <c r="KGR210" s="3"/>
      <c r="KGS210" s="3"/>
      <c r="KGT210" s="3"/>
      <c r="KGU210" s="3"/>
      <c r="KGV210" s="3"/>
      <c r="KGW210" s="3"/>
      <c r="KGX210" s="3"/>
      <c r="KGY210" s="3"/>
      <c r="KGZ210" s="3"/>
      <c r="KHA210" s="3"/>
      <c r="KHB210" s="3"/>
      <c r="KHC210" s="3"/>
      <c r="KHD210" s="3"/>
      <c r="KHE210" s="3"/>
      <c r="KHF210" s="3"/>
      <c r="KHG210" s="3"/>
      <c r="KHH210" s="3"/>
      <c r="KHI210" s="3"/>
      <c r="KHJ210" s="3"/>
      <c r="KHK210" s="3"/>
      <c r="KHL210" s="3"/>
      <c r="KHM210" s="3"/>
      <c r="KHN210" s="3"/>
      <c r="KHO210" s="3"/>
      <c r="KHP210" s="3"/>
      <c r="KHQ210" s="3"/>
      <c r="KHR210" s="3"/>
      <c r="KHS210" s="3"/>
      <c r="KHT210" s="3"/>
      <c r="KHU210" s="3"/>
      <c r="KHV210" s="377"/>
      <c r="KHW210" s="384"/>
      <c r="KHX210" s="385" t="s">
        <v>17</v>
      </c>
      <c r="KHY210" s="380" t="s">
        <v>18</v>
      </c>
      <c r="KHZ210" s="382">
        <v>0.38900000000000001</v>
      </c>
      <c r="KIA210" s="382">
        <f>KIA209*KHZ210</f>
        <v>8.5579999999999998</v>
      </c>
      <c r="KIB210" s="380"/>
      <c r="KIC210" s="382"/>
      <c r="KID210" s="386">
        <v>6</v>
      </c>
      <c r="KIE210" s="382">
        <f>KIA210*KID210</f>
        <v>51.347999999999999</v>
      </c>
      <c r="KIF210" s="380"/>
      <c r="KIG210" s="382"/>
      <c r="KIH210" s="383">
        <f>KIC210+KIE210+KIG210</f>
        <v>51.347999999999999</v>
      </c>
      <c r="KII210" s="3"/>
      <c r="KIJ210" s="3"/>
      <c r="KIK210" s="3"/>
      <c r="KIL210" s="3"/>
      <c r="KIM210" s="3"/>
      <c r="KIN210" s="3"/>
      <c r="KIO210" s="3"/>
      <c r="KIP210" s="3"/>
      <c r="KIQ210" s="3"/>
      <c r="KIR210" s="3"/>
      <c r="KIS210" s="3"/>
      <c r="KIT210" s="3"/>
      <c r="KIU210" s="3"/>
      <c r="KIV210" s="3"/>
      <c r="KIW210" s="3"/>
      <c r="KIX210" s="3"/>
      <c r="KIY210" s="3"/>
      <c r="KIZ210" s="3"/>
      <c r="KJA210" s="3"/>
      <c r="KJB210" s="3"/>
      <c r="KJC210" s="3"/>
      <c r="KJD210" s="3"/>
      <c r="KJE210" s="3"/>
      <c r="KJF210" s="3"/>
      <c r="KJG210" s="3"/>
      <c r="KJH210" s="3"/>
      <c r="KJI210" s="3"/>
      <c r="KJJ210" s="3"/>
      <c r="KJK210" s="3"/>
      <c r="KJL210" s="3"/>
      <c r="KJM210" s="3"/>
      <c r="KJN210" s="3"/>
      <c r="KJO210" s="3"/>
      <c r="KJP210" s="3"/>
      <c r="KJQ210" s="3"/>
      <c r="KJR210" s="3"/>
      <c r="KJS210" s="3"/>
      <c r="KJT210" s="3"/>
      <c r="KJU210" s="3"/>
      <c r="KJV210" s="3"/>
      <c r="KJW210" s="3"/>
      <c r="KJX210" s="3"/>
      <c r="KJY210" s="3"/>
      <c r="KJZ210" s="3"/>
      <c r="KKA210" s="3"/>
      <c r="KKB210" s="3"/>
      <c r="KKC210" s="3"/>
      <c r="KKD210" s="3"/>
      <c r="KKE210" s="3"/>
      <c r="KKF210" s="3"/>
      <c r="KKG210" s="3"/>
      <c r="KKH210" s="3"/>
      <c r="KKI210" s="3"/>
      <c r="KKJ210" s="3"/>
      <c r="KKK210" s="3"/>
      <c r="KKL210" s="3"/>
      <c r="KKM210" s="3"/>
      <c r="KKN210" s="3"/>
      <c r="KKO210" s="3"/>
      <c r="KKP210" s="3"/>
      <c r="KKQ210" s="3"/>
      <c r="KKR210" s="3"/>
      <c r="KKS210" s="3"/>
      <c r="KKT210" s="3"/>
      <c r="KKU210" s="3"/>
      <c r="KKV210" s="3"/>
      <c r="KKW210" s="3"/>
      <c r="KKX210" s="3"/>
      <c r="KKY210" s="3"/>
      <c r="KKZ210" s="3"/>
      <c r="KLA210" s="3"/>
      <c r="KLB210" s="3"/>
      <c r="KLC210" s="3"/>
      <c r="KLD210" s="3"/>
      <c r="KLE210" s="3"/>
      <c r="KLF210" s="3"/>
      <c r="KLG210" s="3"/>
      <c r="KLH210" s="3"/>
      <c r="KLI210" s="3"/>
      <c r="KLJ210" s="3"/>
      <c r="KLK210" s="3"/>
      <c r="KLL210" s="3"/>
      <c r="KLM210" s="3"/>
      <c r="KLN210" s="3"/>
      <c r="KLO210" s="3"/>
      <c r="KLP210" s="3"/>
      <c r="KLQ210" s="3"/>
      <c r="KLR210" s="3"/>
      <c r="KLS210" s="3"/>
      <c r="KLT210" s="3"/>
      <c r="KLU210" s="3"/>
      <c r="KLV210" s="3"/>
      <c r="KLW210" s="3"/>
      <c r="KLX210" s="3"/>
      <c r="KLY210" s="3"/>
      <c r="KLZ210" s="3"/>
      <c r="KMA210" s="3"/>
      <c r="KMB210" s="3"/>
      <c r="KMC210" s="3"/>
      <c r="KMD210" s="3"/>
      <c r="KME210" s="3"/>
      <c r="KMF210" s="3"/>
      <c r="KMG210" s="3"/>
      <c r="KMH210" s="3"/>
      <c r="KMI210" s="3"/>
      <c r="KMJ210" s="3"/>
      <c r="KMK210" s="3"/>
      <c r="KML210" s="3"/>
      <c r="KMM210" s="3"/>
      <c r="KMN210" s="3"/>
      <c r="KMO210" s="3"/>
      <c r="KMP210" s="3"/>
      <c r="KMQ210" s="3"/>
      <c r="KMR210" s="3"/>
      <c r="KMS210" s="3"/>
      <c r="KMT210" s="3"/>
      <c r="KMU210" s="3"/>
      <c r="KMV210" s="3"/>
      <c r="KMW210" s="3"/>
      <c r="KMX210" s="3"/>
      <c r="KMY210" s="3"/>
      <c r="KMZ210" s="3"/>
      <c r="KNA210" s="3"/>
      <c r="KNB210" s="3"/>
      <c r="KNC210" s="3"/>
      <c r="KND210" s="3"/>
      <c r="KNE210" s="3"/>
      <c r="KNF210" s="3"/>
      <c r="KNG210" s="3"/>
      <c r="KNH210" s="3"/>
      <c r="KNI210" s="3"/>
      <c r="KNJ210" s="3"/>
      <c r="KNK210" s="3"/>
      <c r="KNL210" s="3"/>
      <c r="KNM210" s="3"/>
      <c r="KNN210" s="3"/>
      <c r="KNO210" s="3"/>
      <c r="KNP210" s="3"/>
      <c r="KNQ210" s="3"/>
      <c r="KNR210" s="3"/>
      <c r="KNS210" s="3"/>
      <c r="KNT210" s="3"/>
      <c r="KNU210" s="3"/>
      <c r="KNV210" s="3"/>
      <c r="KNW210" s="3"/>
      <c r="KNX210" s="3"/>
      <c r="KNY210" s="3"/>
      <c r="KNZ210" s="3"/>
      <c r="KOA210" s="3"/>
      <c r="KOB210" s="3"/>
      <c r="KOC210" s="3"/>
      <c r="KOD210" s="3"/>
      <c r="KOE210" s="3"/>
      <c r="KOF210" s="3"/>
      <c r="KOG210" s="3"/>
      <c r="KOH210" s="3"/>
      <c r="KOI210" s="3"/>
      <c r="KOJ210" s="3"/>
      <c r="KOK210" s="3"/>
      <c r="KOL210" s="3"/>
      <c r="KOM210" s="3"/>
      <c r="KON210" s="3"/>
      <c r="KOO210" s="3"/>
      <c r="KOP210" s="3"/>
      <c r="KOQ210" s="3"/>
      <c r="KOR210" s="3"/>
      <c r="KOS210" s="3"/>
      <c r="KOT210" s="3"/>
      <c r="KOU210" s="3"/>
      <c r="KOV210" s="3"/>
      <c r="KOW210" s="3"/>
      <c r="KOX210" s="3"/>
      <c r="KOY210" s="3"/>
      <c r="KOZ210" s="3"/>
      <c r="KPA210" s="3"/>
      <c r="KPB210" s="3"/>
      <c r="KPC210" s="3"/>
      <c r="KPD210" s="3"/>
      <c r="KPE210" s="3"/>
      <c r="KPF210" s="3"/>
      <c r="KPG210" s="3"/>
      <c r="KPH210" s="3"/>
      <c r="KPI210" s="3"/>
      <c r="KPJ210" s="3"/>
      <c r="KPK210" s="3"/>
      <c r="KPL210" s="3"/>
      <c r="KPM210" s="3"/>
      <c r="KPN210" s="3"/>
      <c r="KPO210" s="3"/>
      <c r="KPP210" s="3"/>
      <c r="KPQ210" s="3"/>
      <c r="KPR210" s="3"/>
      <c r="KPS210" s="3"/>
      <c r="KPT210" s="3"/>
      <c r="KPU210" s="3"/>
      <c r="KPV210" s="3"/>
      <c r="KPW210" s="3"/>
      <c r="KPX210" s="3"/>
      <c r="KPY210" s="3"/>
      <c r="KPZ210" s="3"/>
      <c r="KQA210" s="3"/>
      <c r="KQB210" s="3"/>
      <c r="KQC210" s="3"/>
      <c r="KQD210" s="3"/>
      <c r="KQE210" s="3"/>
      <c r="KQF210" s="3"/>
      <c r="KQG210" s="3"/>
      <c r="KQH210" s="3"/>
      <c r="KQI210" s="3"/>
      <c r="KQJ210" s="3"/>
      <c r="KQK210" s="3"/>
      <c r="KQL210" s="3"/>
      <c r="KQM210" s="3"/>
      <c r="KQN210" s="3"/>
      <c r="KQO210" s="3"/>
      <c r="KQP210" s="3"/>
      <c r="KQQ210" s="3"/>
      <c r="KQR210" s="3"/>
      <c r="KQS210" s="3"/>
      <c r="KQT210" s="3"/>
      <c r="KQU210" s="3"/>
      <c r="KQV210" s="3"/>
      <c r="KQW210" s="3"/>
      <c r="KQX210" s="3"/>
      <c r="KQY210" s="3"/>
      <c r="KQZ210" s="3"/>
      <c r="KRA210" s="3"/>
      <c r="KRB210" s="3"/>
      <c r="KRC210" s="3"/>
      <c r="KRD210" s="3"/>
      <c r="KRE210" s="3"/>
      <c r="KRF210" s="3"/>
      <c r="KRG210" s="3"/>
      <c r="KRH210" s="3"/>
      <c r="KRI210" s="3"/>
      <c r="KRJ210" s="3"/>
      <c r="KRK210" s="3"/>
      <c r="KRL210" s="3"/>
      <c r="KRM210" s="3"/>
      <c r="KRN210" s="3"/>
      <c r="KRO210" s="3"/>
      <c r="KRP210" s="3"/>
      <c r="KRQ210" s="3"/>
      <c r="KRR210" s="377"/>
      <c r="KRS210" s="384"/>
      <c r="KRT210" s="385" t="s">
        <v>17</v>
      </c>
      <c r="KRU210" s="380" t="s">
        <v>18</v>
      </c>
      <c r="KRV210" s="382">
        <v>0.38900000000000001</v>
      </c>
      <c r="KRW210" s="382">
        <f>KRW209*KRV210</f>
        <v>8.5579999999999998</v>
      </c>
      <c r="KRX210" s="380"/>
      <c r="KRY210" s="382"/>
      <c r="KRZ210" s="386">
        <v>6</v>
      </c>
      <c r="KSA210" s="382">
        <f>KRW210*KRZ210</f>
        <v>51.347999999999999</v>
      </c>
      <c r="KSB210" s="380"/>
      <c r="KSC210" s="382"/>
      <c r="KSD210" s="383">
        <f>KRY210+KSA210+KSC210</f>
        <v>51.347999999999999</v>
      </c>
      <c r="KSE210" s="3"/>
      <c r="KSF210" s="3"/>
      <c r="KSG210" s="3"/>
      <c r="KSH210" s="3"/>
      <c r="KSI210" s="3"/>
      <c r="KSJ210" s="3"/>
      <c r="KSK210" s="3"/>
      <c r="KSL210" s="3"/>
      <c r="KSM210" s="3"/>
      <c r="KSN210" s="3"/>
      <c r="KSO210" s="3"/>
      <c r="KSP210" s="3"/>
      <c r="KSQ210" s="3"/>
      <c r="KSR210" s="3"/>
      <c r="KSS210" s="3"/>
      <c r="KST210" s="3"/>
      <c r="KSU210" s="3"/>
      <c r="KSV210" s="3"/>
      <c r="KSW210" s="3"/>
      <c r="KSX210" s="3"/>
      <c r="KSY210" s="3"/>
      <c r="KSZ210" s="3"/>
      <c r="KTA210" s="3"/>
      <c r="KTB210" s="3"/>
      <c r="KTC210" s="3"/>
      <c r="KTD210" s="3"/>
      <c r="KTE210" s="3"/>
      <c r="KTF210" s="3"/>
      <c r="KTG210" s="3"/>
      <c r="KTH210" s="3"/>
      <c r="KTI210" s="3"/>
      <c r="KTJ210" s="3"/>
      <c r="KTK210" s="3"/>
      <c r="KTL210" s="3"/>
      <c r="KTM210" s="3"/>
      <c r="KTN210" s="3"/>
      <c r="KTO210" s="3"/>
      <c r="KTP210" s="3"/>
      <c r="KTQ210" s="3"/>
      <c r="KTR210" s="3"/>
      <c r="KTS210" s="3"/>
      <c r="KTT210" s="3"/>
      <c r="KTU210" s="3"/>
      <c r="KTV210" s="3"/>
      <c r="KTW210" s="3"/>
      <c r="KTX210" s="3"/>
      <c r="KTY210" s="3"/>
      <c r="KTZ210" s="3"/>
      <c r="KUA210" s="3"/>
      <c r="KUB210" s="3"/>
      <c r="KUC210" s="3"/>
      <c r="KUD210" s="3"/>
      <c r="KUE210" s="3"/>
      <c r="KUF210" s="3"/>
      <c r="KUG210" s="3"/>
      <c r="KUH210" s="3"/>
      <c r="KUI210" s="3"/>
      <c r="KUJ210" s="3"/>
      <c r="KUK210" s="3"/>
      <c r="KUL210" s="3"/>
      <c r="KUM210" s="3"/>
      <c r="KUN210" s="3"/>
      <c r="KUO210" s="3"/>
      <c r="KUP210" s="3"/>
      <c r="KUQ210" s="3"/>
      <c r="KUR210" s="3"/>
      <c r="KUS210" s="3"/>
      <c r="KUT210" s="3"/>
      <c r="KUU210" s="3"/>
      <c r="KUV210" s="3"/>
      <c r="KUW210" s="3"/>
      <c r="KUX210" s="3"/>
      <c r="KUY210" s="3"/>
      <c r="KUZ210" s="3"/>
      <c r="KVA210" s="3"/>
      <c r="KVB210" s="3"/>
      <c r="KVC210" s="3"/>
      <c r="KVD210" s="3"/>
      <c r="KVE210" s="3"/>
      <c r="KVF210" s="3"/>
      <c r="KVG210" s="3"/>
      <c r="KVH210" s="3"/>
      <c r="KVI210" s="3"/>
      <c r="KVJ210" s="3"/>
      <c r="KVK210" s="3"/>
      <c r="KVL210" s="3"/>
      <c r="KVM210" s="3"/>
      <c r="KVN210" s="3"/>
      <c r="KVO210" s="3"/>
      <c r="KVP210" s="3"/>
      <c r="KVQ210" s="3"/>
      <c r="KVR210" s="3"/>
      <c r="KVS210" s="3"/>
      <c r="KVT210" s="3"/>
      <c r="KVU210" s="3"/>
      <c r="KVV210" s="3"/>
      <c r="KVW210" s="3"/>
      <c r="KVX210" s="3"/>
      <c r="KVY210" s="3"/>
      <c r="KVZ210" s="3"/>
      <c r="KWA210" s="3"/>
      <c r="KWB210" s="3"/>
      <c r="KWC210" s="3"/>
      <c r="KWD210" s="3"/>
      <c r="KWE210" s="3"/>
      <c r="KWF210" s="3"/>
      <c r="KWG210" s="3"/>
      <c r="KWH210" s="3"/>
      <c r="KWI210" s="3"/>
      <c r="KWJ210" s="3"/>
      <c r="KWK210" s="3"/>
      <c r="KWL210" s="3"/>
      <c r="KWM210" s="3"/>
      <c r="KWN210" s="3"/>
      <c r="KWO210" s="3"/>
      <c r="KWP210" s="3"/>
      <c r="KWQ210" s="3"/>
      <c r="KWR210" s="3"/>
      <c r="KWS210" s="3"/>
      <c r="KWT210" s="3"/>
      <c r="KWU210" s="3"/>
      <c r="KWV210" s="3"/>
      <c r="KWW210" s="3"/>
      <c r="KWX210" s="3"/>
      <c r="KWY210" s="3"/>
      <c r="KWZ210" s="3"/>
      <c r="KXA210" s="3"/>
      <c r="KXB210" s="3"/>
      <c r="KXC210" s="3"/>
      <c r="KXD210" s="3"/>
      <c r="KXE210" s="3"/>
      <c r="KXF210" s="3"/>
      <c r="KXG210" s="3"/>
      <c r="KXH210" s="3"/>
      <c r="KXI210" s="3"/>
      <c r="KXJ210" s="3"/>
      <c r="KXK210" s="3"/>
      <c r="KXL210" s="3"/>
      <c r="KXM210" s="3"/>
      <c r="KXN210" s="3"/>
      <c r="KXO210" s="3"/>
      <c r="KXP210" s="3"/>
      <c r="KXQ210" s="3"/>
      <c r="KXR210" s="3"/>
      <c r="KXS210" s="3"/>
      <c r="KXT210" s="3"/>
      <c r="KXU210" s="3"/>
      <c r="KXV210" s="3"/>
      <c r="KXW210" s="3"/>
      <c r="KXX210" s="3"/>
      <c r="KXY210" s="3"/>
      <c r="KXZ210" s="3"/>
      <c r="KYA210" s="3"/>
      <c r="KYB210" s="3"/>
      <c r="KYC210" s="3"/>
      <c r="KYD210" s="3"/>
      <c r="KYE210" s="3"/>
      <c r="KYF210" s="3"/>
      <c r="KYG210" s="3"/>
      <c r="KYH210" s="3"/>
      <c r="KYI210" s="3"/>
      <c r="KYJ210" s="3"/>
      <c r="KYK210" s="3"/>
      <c r="KYL210" s="3"/>
      <c r="KYM210" s="3"/>
      <c r="KYN210" s="3"/>
      <c r="KYO210" s="3"/>
      <c r="KYP210" s="3"/>
      <c r="KYQ210" s="3"/>
      <c r="KYR210" s="3"/>
      <c r="KYS210" s="3"/>
      <c r="KYT210" s="3"/>
      <c r="KYU210" s="3"/>
      <c r="KYV210" s="3"/>
      <c r="KYW210" s="3"/>
      <c r="KYX210" s="3"/>
      <c r="KYY210" s="3"/>
      <c r="KYZ210" s="3"/>
      <c r="KZA210" s="3"/>
      <c r="KZB210" s="3"/>
      <c r="KZC210" s="3"/>
      <c r="KZD210" s="3"/>
      <c r="KZE210" s="3"/>
      <c r="KZF210" s="3"/>
      <c r="KZG210" s="3"/>
      <c r="KZH210" s="3"/>
      <c r="KZI210" s="3"/>
      <c r="KZJ210" s="3"/>
      <c r="KZK210" s="3"/>
      <c r="KZL210" s="3"/>
      <c r="KZM210" s="3"/>
      <c r="KZN210" s="3"/>
      <c r="KZO210" s="3"/>
      <c r="KZP210" s="3"/>
      <c r="KZQ210" s="3"/>
      <c r="KZR210" s="3"/>
      <c r="KZS210" s="3"/>
      <c r="KZT210" s="3"/>
      <c r="KZU210" s="3"/>
      <c r="KZV210" s="3"/>
      <c r="KZW210" s="3"/>
      <c r="KZX210" s="3"/>
      <c r="KZY210" s="3"/>
      <c r="KZZ210" s="3"/>
      <c r="LAA210" s="3"/>
      <c r="LAB210" s="3"/>
      <c r="LAC210" s="3"/>
      <c r="LAD210" s="3"/>
      <c r="LAE210" s="3"/>
      <c r="LAF210" s="3"/>
      <c r="LAG210" s="3"/>
      <c r="LAH210" s="3"/>
      <c r="LAI210" s="3"/>
      <c r="LAJ210" s="3"/>
      <c r="LAK210" s="3"/>
      <c r="LAL210" s="3"/>
      <c r="LAM210" s="3"/>
      <c r="LAN210" s="3"/>
      <c r="LAO210" s="3"/>
      <c r="LAP210" s="3"/>
      <c r="LAQ210" s="3"/>
      <c r="LAR210" s="3"/>
      <c r="LAS210" s="3"/>
      <c r="LAT210" s="3"/>
      <c r="LAU210" s="3"/>
      <c r="LAV210" s="3"/>
      <c r="LAW210" s="3"/>
      <c r="LAX210" s="3"/>
      <c r="LAY210" s="3"/>
      <c r="LAZ210" s="3"/>
      <c r="LBA210" s="3"/>
      <c r="LBB210" s="3"/>
      <c r="LBC210" s="3"/>
      <c r="LBD210" s="3"/>
      <c r="LBE210" s="3"/>
      <c r="LBF210" s="3"/>
      <c r="LBG210" s="3"/>
      <c r="LBH210" s="3"/>
      <c r="LBI210" s="3"/>
      <c r="LBJ210" s="3"/>
      <c r="LBK210" s="3"/>
      <c r="LBL210" s="3"/>
      <c r="LBM210" s="3"/>
      <c r="LBN210" s="377"/>
      <c r="LBO210" s="384"/>
      <c r="LBP210" s="385" t="s">
        <v>17</v>
      </c>
      <c r="LBQ210" s="380" t="s">
        <v>18</v>
      </c>
      <c r="LBR210" s="382">
        <v>0.38900000000000001</v>
      </c>
      <c r="LBS210" s="382">
        <f>LBS209*LBR210</f>
        <v>8.5579999999999998</v>
      </c>
      <c r="LBT210" s="380"/>
      <c r="LBU210" s="382"/>
      <c r="LBV210" s="386">
        <v>6</v>
      </c>
      <c r="LBW210" s="382">
        <f>LBS210*LBV210</f>
        <v>51.347999999999999</v>
      </c>
      <c r="LBX210" s="380"/>
      <c r="LBY210" s="382"/>
      <c r="LBZ210" s="383">
        <f>LBU210+LBW210+LBY210</f>
        <v>51.347999999999999</v>
      </c>
      <c r="LCA210" s="3"/>
      <c r="LCB210" s="3"/>
      <c r="LCC210" s="3"/>
      <c r="LCD210" s="3"/>
      <c r="LCE210" s="3"/>
      <c r="LCF210" s="3"/>
      <c r="LCG210" s="3"/>
      <c r="LCH210" s="3"/>
      <c r="LCI210" s="3"/>
      <c r="LCJ210" s="3"/>
      <c r="LCK210" s="3"/>
      <c r="LCL210" s="3"/>
      <c r="LCM210" s="3"/>
      <c r="LCN210" s="3"/>
      <c r="LCO210" s="3"/>
      <c r="LCP210" s="3"/>
      <c r="LCQ210" s="3"/>
      <c r="LCR210" s="3"/>
      <c r="LCS210" s="3"/>
      <c r="LCT210" s="3"/>
      <c r="LCU210" s="3"/>
      <c r="LCV210" s="3"/>
      <c r="LCW210" s="3"/>
      <c r="LCX210" s="3"/>
      <c r="LCY210" s="3"/>
      <c r="LCZ210" s="3"/>
      <c r="LDA210" s="3"/>
      <c r="LDB210" s="3"/>
      <c r="LDC210" s="3"/>
      <c r="LDD210" s="3"/>
      <c r="LDE210" s="3"/>
      <c r="LDF210" s="3"/>
      <c r="LDG210" s="3"/>
      <c r="LDH210" s="3"/>
      <c r="LDI210" s="3"/>
      <c r="LDJ210" s="3"/>
      <c r="LDK210" s="3"/>
      <c r="LDL210" s="3"/>
      <c r="LDM210" s="3"/>
      <c r="LDN210" s="3"/>
      <c r="LDO210" s="3"/>
      <c r="LDP210" s="3"/>
      <c r="LDQ210" s="3"/>
      <c r="LDR210" s="3"/>
      <c r="LDS210" s="3"/>
      <c r="LDT210" s="3"/>
      <c r="LDU210" s="3"/>
      <c r="LDV210" s="3"/>
      <c r="LDW210" s="3"/>
      <c r="LDX210" s="3"/>
      <c r="LDY210" s="3"/>
      <c r="LDZ210" s="3"/>
      <c r="LEA210" s="3"/>
      <c r="LEB210" s="3"/>
      <c r="LEC210" s="3"/>
      <c r="LED210" s="3"/>
      <c r="LEE210" s="3"/>
      <c r="LEF210" s="3"/>
      <c r="LEG210" s="3"/>
      <c r="LEH210" s="3"/>
      <c r="LEI210" s="3"/>
      <c r="LEJ210" s="3"/>
      <c r="LEK210" s="3"/>
      <c r="LEL210" s="3"/>
      <c r="LEM210" s="3"/>
      <c r="LEN210" s="3"/>
      <c r="LEO210" s="3"/>
      <c r="LEP210" s="3"/>
      <c r="LEQ210" s="3"/>
      <c r="LER210" s="3"/>
      <c r="LES210" s="3"/>
      <c r="LET210" s="3"/>
      <c r="LEU210" s="3"/>
      <c r="LEV210" s="3"/>
      <c r="LEW210" s="3"/>
      <c r="LEX210" s="3"/>
      <c r="LEY210" s="3"/>
      <c r="LEZ210" s="3"/>
      <c r="LFA210" s="3"/>
      <c r="LFB210" s="3"/>
      <c r="LFC210" s="3"/>
      <c r="LFD210" s="3"/>
      <c r="LFE210" s="3"/>
      <c r="LFF210" s="3"/>
      <c r="LFG210" s="3"/>
      <c r="LFH210" s="3"/>
      <c r="LFI210" s="3"/>
      <c r="LFJ210" s="3"/>
      <c r="LFK210" s="3"/>
      <c r="LFL210" s="3"/>
      <c r="LFM210" s="3"/>
      <c r="LFN210" s="3"/>
      <c r="LFO210" s="3"/>
      <c r="LFP210" s="3"/>
      <c r="LFQ210" s="3"/>
      <c r="LFR210" s="3"/>
      <c r="LFS210" s="3"/>
      <c r="LFT210" s="3"/>
      <c r="LFU210" s="3"/>
      <c r="LFV210" s="3"/>
      <c r="LFW210" s="3"/>
      <c r="LFX210" s="3"/>
      <c r="LFY210" s="3"/>
      <c r="LFZ210" s="3"/>
      <c r="LGA210" s="3"/>
      <c r="LGB210" s="3"/>
      <c r="LGC210" s="3"/>
      <c r="LGD210" s="3"/>
      <c r="LGE210" s="3"/>
      <c r="LGF210" s="3"/>
      <c r="LGG210" s="3"/>
      <c r="LGH210" s="3"/>
      <c r="LGI210" s="3"/>
      <c r="LGJ210" s="3"/>
      <c r="LGK210" s="3"/>
      <c r="LGL210" s="3"/>
      <c r="LGM210" s="3"/>
      <c r="LGN210" s="3"/>
      <c r="LGO210" s="3"/>
      <c r="LGP210" s="3"/>
      <c r="LGQ210" s="3"/>
      <c r="LGR210" s="3"/>
      <c r="LGS210" s="3"/>
      <c r="LGT210" s="3"/>
      <c r="LGU210" s="3"/>
      <c r="LGV210" s="3"/>
      <c r="LGW210" s="3"/>
      <c r="LGX210" s="3"/>
      <c r="LGY210" s="3"/>
      <c r="LGZ210" s="3"/>
      <c r="LHA210" s="3"/>
      <c r="LHB210" s="3"/>
      <c r="LHC210" s="3"/>
      <c r="LHD210" s="3"/>
      <c r="LHE210" s="3"/>
      <c r="LHF210" s="3"/>
      <c r="LHG210" s="3"/>
      <c r="LHH210" s="3"/>
      <c r="LHI210" s="3"/>
      <c r="LHJ210" s="3"/>
      <c r="LHK210" s="3"/>
      <c r="LHL210" s="3"/>
      <c r="LHM210" s="3"/>
      <c r="LHN210" s="3"/>
      <c r="LHO210" s="3"/>
      <c r="LHP210" s="3"/>
      <c r="LHQ210" s="3"/>
      <c r="LHR210" s="3"/>
      <c r="LHS210" s="3"/>
      <c r="LHT210" s="3"/>
      <c r="LHU210" s="3"/>
      <c r="LHV210" s="3"/>
      <c r="LHW210" s="3"/>
      <c r="LHX210" s="3"/>
      <c r="LHY210" s="3"/>
      <c r="LHZ210" s="3"/>
      <c r="LIA210" s="3"/>
      <c r="LIB210" s="3"/>
      <c r="LIC210" s="3"/>
      <c r="LID210" s="3"/>
      <c r="LIE210" s="3"/>
      <c r="LIF210" s="3"/>
      <c r="LIG210" s="3"/>
      <c r="LIH210" s="3"/>
      <c r="LII210" s="3"/>
      <c r="LIJ210" s="3"/>
      <c r="LIK210" s="3"/>
      <c r="LIL210" s="3"/>
      <c r="LIM210" s="3"/>
      <c r="LIN210" s="3"/>
      <c r="LIO210" s="3"/>
      <c r="LIP210" s="3"/>
      <c r="LIQ210" s="3"/>
      <c r="LIR210" s="3"/>
      <c r="LIS210" s="3"/>
      <c r="LIT210" s="3"/>
      <c r="LIU210" s="3"/>
      <c r="LIV210" s="3"/>
      <c r="LIW210" s="3"/>
      <c r="LIX210" s="3"/>
      <c r="LIY210" s="3"/>
      <c r="LIZ210" s="3"/>
      <c r="LJA210" s="3"/>
      <c r="LJB210" s="3"/>
      <c r="LJC210" s="3"/>
      <c r="LJD210" s="3"/>
      <c r="LJE210" s="3"/>
      <c r="LJF210" s="3"/>
      <c r="LJG210" s="3"/>
      <c r="LJH210" s="3"/>
      <c r="LJI210" s="3"/>
      <c r="LJJ210" s="3"/>
      <c r="LJK210" s="3"/>
      <c r="LJL210" s="3"/>
      <c r="LJM210" s="3"/>
      <c r="LJN210" s="3"/>
      <c r="LJO210" s="3"/>
      <c r="LJP210" s="3"/>
      <c r="LJQ210" s="3"/>
      <c r="LJR210" s="3"/>
      <c r="LJS210" s="3"/>
      <c r="LJT210" s="3"/>
      <c r="LJU210" s="3"/>
      <c r="LJV210" s="3"/>
      <c r="LJW210" s="3"/>
      <c r="LJX210" s="3"/>
      <c r="LJY210" s="3"/>
      <c r="LJZ210" s="3"/>
      <c r="LKA210" s="3"/>
      <c r="LKB210" s="3"/>
      <c r="LKC210" s="3"/>
      <c r="LKD210" s="3"/>
      <c r="LKE210" s="3"/>
      <c r="LKF210" s="3"/>
      <c r="LKG210" s="3"/>
      <c r="LKH210" s="3"/>
      <c r="LKI210" s="3"/>
      <c r="LKJ210" s="3"/>
      <c r="LKK210" s="3"/>
      <c r="LKL210" s="3"/>
      <c r="LKM210" s="3"/>
      <c r="LKN210" s="3"/>
      <c r="LKO210" s="3"/>
      <c r="LKP210" s="3"/>
      <c r="LKQ210" s="3"/>
      <c r="LKR210" s="3"/>
      <c r="LKS210" s="3"/>
      <c r="LKT210" s="3"/>
      <c r="LKU210" s="3"/>
      <c r="LKV210" s="3"/>
      <c r="LKW210" s="3"/>
      <c r="LKX210" s="3"/>
      <c r="LKY210" s="3"/>
      <c r="LKZ210" s="3"/>
      <c r="LLA210" s="3"/>
      <c r="LLB210" s="3"/>
      <c r="LLC210" s="3"/>
      <c r="LLD210" s="3"/>
      <c r="LLE210" s="3"/>
      <c r="LLF210" s="3"/>
      <c r="LLG210" s="3"/>
      <c r="LLH210" s="3"/>
      <c r="LLI210" s="3"/>
      <c r="LLJ210" s="377"/>
      <c r="LLK210" s="384"/>
      <c r="LLL210" s="385" t="s">
        <v>17</v>
      </c>
      <c r="LLM210" s="380" t="s">
        <v>18</v>
      </c>
      <c r="LLN210" s="382">
        <v>0.38900000000000001</v>
      </c>
      <c r="LLO210" s="382">
        <f>LLO209*LLN210</f>
        <v>8.5579999999999998</v>
      </c>
      <c r="LLP210" s="380"/>
      <c r="LLQ210" s="382"/>
      <c r="LLR210" s="386">
        <v>6</v>
      </c>
      <c r="LLS210" s="382">
        <f>LLO210*LLR210</f>
        <v>51.347999999999999</v>
      </c>
      <c r="LLT210" s="380"/>
      <c r="LLU210" s="382"/>
      <c r="LLV210" s="383">
        <f>LLQ210+LLS210+LLU210</f>
        <v>51.347999999999999</v>
      </c>
      <c r="LLW210" s="3"/>
      <c r="LLX210" s="3"/>
      <c r="LLY210" s="3"/>
      <c r="LLZ210" s="3"/>
      <c r="LMA210" s="3"/>
      <c r="LMB210" s="3"/>
      <c r="LMC210" s="3"/>
      <c r="LMD210" s="3"/>
      <c r="LME210" s="3"/>
      <c r="LMF210" s="3"/>
      <c r="LMG210" s="3"/>
      <c r="LMH210" s="3"/>
      <c r="LMI210" s="3"/>
      <c r="LMJ210" s="3"/>
      <c r="LMK210" s="3"/>
      <c r="LML210" s="3"/>
      <c r="LMM210" s="3"/>
      <c r="LMN210" s="3"/>
      <c r="LMO210" s="3"/>
      <c r="LMP210" s="3"/>
      <c r="LMQ210" s="3"/>
      <c r="LMR210" s="3"/>
      <c r="LMS210" s="3"/>
      <c r="LMT210" s="3"/>
      <c r="LMU210" s="3"/>
      <c r="LMV210" s="3"/>
      <c r="LMW210" s="3"/>
      <c r="LMX210" s="3"/>
      <c r="LMY210" s="3"/>
      <c r="LMZ210" s="3"/>
      <c r="LNA210" s="3"/>
      <c r="LNB210" s="3"/>
      <c r="LNC210" s="3"/>
      <c r="LND210" s="3"/>
      <c r="LNE210" s="3"/>
      <c r="LNF210" s="3"/>
      <c r="LNG210" s="3"/>
      <c r="LNH210" s="3"/>
      <c r="LNI210" s="3"/>
      <c r="LNJ210" s="3"/>
      <c r="LNK210" s="3"/>
      <c r="LNL210" s="3"/>
      <c r="LNM210" s="3"/>
      <c r="LNN210" s="3"/>
      <c r="LNO210" s="3"/>
      <c r="LNP210" s="3"/>
      <c r="LNQ210" s="3"/>
      <c r="LNR210" s="3"/>
      <c r="LNS210" s="3"/>
      <c r="LNT210" s="3"/>
      <c r="LNU210" s="3"/>
      <c r="LNV210" s="3"/>
      <c r="LNW210" s="3"/>
      <c r="LNX210" s="3"/>
      <c r="LNY210" s="3"/>
      <c r="LNZ210" s="3"/>
      <c r="LOA210" s="3"/>
      <c r="LOB210" s="3"/>
      <c r="LOC210" s="3"/>
      <c r="LOD210" s="3"/>
      <c r="LOE210" s="3"/>
      <c r="LOF210" s="3"/>
      <c r="LOG210" s="3"/>
      <c r="LOH210" s="3"/>
      <c r="LOI210" s="3"/>
      <c r="LOJ210" s="3"/>
      <c r="LOK210" s="3"/>
      <c r="LOL210" s="3"/>
      <c r="LOM210" s="3"/>
      <c r="LON210" s="3"/>
      <c r="LOO210" s="3"/>
      <c r="LOP210" s="3"/>
      <c r="LOQ210" s="3"/>
      <c r="LOR210" s="3"/>
      <c r="LOS210" s="3"/>
      <c r="LOT210" s="3"/>
      <c r="LOU210" s="3"/>
      <c r="LOV210" s="3"/>
      <c r="LOW210" s="3"/>
      <c r="LOX210" s="3"/>
      <c r="LOY210" s="3"/>
      <c r="LOZ210" s="3"/>
      <c r="LPA210" s="3"/>
      <c r="LPB210" s="3"/>
      <c r="LPC210" s="3"/>
      <c r="LPD210" s="3"/>
      <c r="LPE210" s="3"/>
      <c r="LPF210" s="3"/>
      <c r="LPG210" s="3"/>
      <c r="LPH210" s="3"/>
      <c r="LPI210" s="3"/>
      <c r="LPJ210" s="3"/>
      <c r="LPK210" s="3"/>
      <c r="LPL210" s="3"/>
      <c r="LPM210" s="3"/>
      <c r="LPN210" s="3"/>
      <c r="LPO210" s="3"/>
      <c r="LPP210" s="3"/>
      <c r="LPQ210" s="3"/>
      <c r="LPR210" s="3"/>
      <c r="LPS210" s="3"/>
      <c r="LPT210" s="3"/>
      <c r="LPU210" s="3"/>
      <c r="LPV210" s="3"/>
      <c r="LPW210" s="3"/>
      <c r="LPX210" s="3"/>
      <c r="LPY210" s="3"/>
      <c r="LPZ210" s="3"/>
      <c r="LQA210" s="3"/>
      <c r="LQB210" s="3"/>
      <c r="LQC210" s="3"/>
      <c r="LQD210" s="3"/>
      <c r="LQE210" s="3"/>
      <c r="LQF210" s="3"/>
      <c r="LQG210" s="3"/>
      <c r="LQH210" s="3"/>
      <c r="LQI210" s="3"/>
      <c r="LQJ210" s="3"/>
      <c r="LQK210" s="3"/>
      <c r="LQL210" s="3"/>
      <c r="LQM210" s="3"/>
      <c r="LQN210" s="3"/>
      <c r="LQO210" s="3"/>
      <c r="LQP210" s="3"/>
      <c r="LQQ210" s="3"/>
      <c r="LQR210" s="3"/>
      <c r="LQS210" s="3"/>
      <c r="LQT210" s="3"/>
      <c r="LQU210" s="3"/>
      <c r="LQV210" s="3"/>
      <c r="LQW210" s="3"/>
      <c r="LQX210" s="3"/>
      <c r="LQY210" s="3"/>
      <c r="LQZ210" s="3"/>
      <c r="LRA210" s="3"/>
      <c r="LRB210" s="3"/>
      <c r="LRC210" s="3"/>
      <c r="LRD210" s="3"/>
      <c r="LRE210" s="3"/>
      <c r="LRF210" s="3"/>
      <c r="LRG210" s="3"/>
      <c r="LRH210" s="3"/>
      <c r="LRI210" s="3"/>
      <c r="LRJ210" s="3"/>
      <c r="LRK210" s="3"/>
      <c r="LRL210" s="3"/>
      <c r="LRM210" s="3"/>
      <c r="LRN210" s="3"/>
      <c r="LRO210" s="3"/>
      <c r="LRP210" s="3"/>
      <c r="LRQ210" s="3"/>
      <c r="LRR210" s="3"/>
      <c r="LRS210" s="3"/>
      <c r="LRT210" s="3"/>
      <c r="LRU210" s="3"/>
      <c r="LRV210" s="3"/>
      <c r="LRW210" s="3"/>
      <c r="LRX210" s="3"/>
      <c r="LRY210" s="3"/>
      <c r="LRZ210" s="3"/>
      <c r="LSA210" s="3"/>
      <c r="LSB210" s="3"/>
      <c r="LSC210" s="3"/>
      <c r="LSD210" s="3"/>
      <c r="LSE210" s="3"/>
      <c r="LSF210" s="3"/>
      <c r="LSG210" s="3"/>
      <c r="LSH210" s="3"/>
      <c r="LSI210" s="3"/>
      <c r="LSJ210" s="3"/>
      <c r="LSK210" s="3"/>
      <c r="LSL210" s="3"/>
      <c r="LSM210" s="3"/>
      <c r="LSN210" s="3"/>
      <c r="LSO210" s="3"/>
      <c r="LSP210" s="3"/>
      <c r="LSQ210" s="3"/>
      <c r="LSR210" s="3"/>
      <c r="LSS210" s="3"/>
      <c r="LST210" s="3"/>
      <c r="LSU210" s="3"/>
      <c r="LSV210" s="3"/>
      <c r="LSW210" s="3"/>
      <c r="LSX210" s="3"/>
      <c r="LSY210" s="3"/>
      <c r="LSZ210" s="3"/>
      <c r="LTA210" s="3"/>
      <c r="LTB210" s="3"/>
      <c r="LTC210" s="3"/>
      <c r="LTD210" s="3"/>
      <c r="LTE210" s="3"/>
      <c r="LTF210" s="3"/>
      <c r="LTG210" s="3"/>
      <c r="LTH210" s="3"/>
      <c r="LTI210" s="3"/>
      <c r="LTJ210" s="3"/>
      <c r="LTK210" s="3"/>
      <c r="LTL210" s="3"/>
      <c r="LTM210" s="3"/>
      <c r="LTN210" s="3"/>
      <c r="LTO210" s="3"/>
      <c r="LTP210" s="3"/>
      <c r="LTQ210" s="3"/>
      <c r="LTR210" s="3"/>
      <c r="LTS210" s="3"/>
      <c r="LTT210" s="3"/>
      <c r="LTU210" s="3"/>
      <c r="LTV210" s="3"/>
      <c r="LTW210" s="3"/>
      <c r="LTX210" s="3"/>
      <c r="LTY210" s="3"/>
      <c r="LTZ210" s="3"/>
      <c r="LUA210" s="3"/>
      <c r="LUB210" s="3"/>
      <c r="LUC210" s="3"/>
      <c r="LUD210" s="3"/>
      <c r="LUE210" s="3"/>
      <c r="LUF210" s="3"/>
      <c r="LUG210" s="3"/>
      <c r="LUH210" s="3"/>
      <c r="LUI210" s="3"/>
      <c r="LUJ210" s="3"/>
      <c r="LUK210" s="3"/>
      <c r="LUL210" s="3"/>
      <c r="LUM210" s="3"/>
      <c r="LUN210" s="3"/>
      <c r="LUO210" s="3"/>
      <c r="LUP210" s="3"/>
      <c r="LUQ210" s="3"/>
      <c r="LUR210" s="3"/>
      <c r="LUS210" s="3"/>
      <c r="LUT210" s="3"/>
      <c r="LUU210" s="3"/>
      <c r="LUV210" s="3"/>
      <c r="LUW210" s="3"/>
      <c r="LUX210" s="3"/>
      <c r="LUY210" s="3"/>
      <c r="LUZ210" s="3"/>
      <c r="LVA210" s="3"/>
      <c r="LVB210" s="3"/>
      <c r="LVC210" s="3"/>
      <c r="LVD210" s="3"/>
      <c r="LVE210" s="3"/>
      <c r="LVF210" s="377"/>
      <c r="LVG210" s="384"/>
      <c r="LVH210" s="385" t="s">
        <v>17</v>
      </c>
      <c r="LVI210" s="380" t="s">
        <v>18</v>
      </c>
      <c r="LVJ210" s="382">
        <v>0.38900000000000001</v>
      </c>
      <c r="LVK210" s="382">
        <f>LVK209*LVJ210</f>
        <v>8.5579999999999998</v>
      </c>
      <c r="LVL210" s="380"/>
      <c r="LVM210" s="382"/>
      <c r="LVN210" s="386">
        <v>6</v>
      </c>
      <c r="LVO210" s="382">
        <f>LVK210*LVN210</f>
        <v>51.347999999999999</v>
      </c>
      <c r="LVP210" s="380"/>
      <c r="LVQ210" s="382"/>
      <c r="LVR210" s="383">
        <f>LVM210+LVO210+LVQ210</f>
        <v>51.347999999999999</v>
      </c>
      <c r="LVS210" s="3"/>
      <c r="LVT210" s="3"/>
      <c r="LVU210" s="3"/>
      <c r="LVV210" s="3"/>
      <c r="LVW210" s="3"/>
      <c r="LVX210" s="3"/>
      <c r="LVY210" s="3"/>
      <c r="LVZ210" s="3"/>
      <c r="LWA210" s="3"/>
      <c r="LWB210" s="3"/>
      <c r="LWC210" s="3"/>
      <c r="LWD210" s="3"/>
      <c r="LWE210" s="3"/>
      <c r="LWF210" s="3"/>
      <c r="LWG210" s="3"/>
      <c r="LWH210" s="3"/>
      <c r="LWI210" s="3"/>
      <c r="LWJ210" s="3"/>
      <c r="LWK210" s="3"/>
      <c r="LWL210" s="3"/>
      <c r="LWM210" s="3"/>
      <c r="LWN210" s="3"/>
      <c r="LWO210" s="3"/>
      <c r="LWP210" s="3"/>
      <c r="LWQ210" s="3"/>
      <c r="LWR210" s="3"/>
      <c r="LWS210" s="3"/>
      <c r="LWT210" s="3"/>
      <c r="LWU210" s="3"/>
      <c r="LWV210" s="3"/>
      <c r="LWW210" s="3"/>
      <c r="LWX210" s="3"/>
      <c r="LWY210" s="3"/>
      <c r="LWZ210" s="3"/>
      <c r="LXA210" s="3"/>
      <c r="LXB210" s="3"/>
      <c r="LXC210" s="3"/>
      <c r="LXD210" s="3"/>
      <c r="LXE210" s="3"/>
      <c r="LXF210" s="3"/>
      <c r="LXG210" s="3"/>
      <c r="LXH210" s="3"/>
      <c r="LXI210" s="3"/>
      <c r="LXJ210" s="3"/>
      <c r="LXK210" s="3"/>
      <c r="LXL210" s="3"/>
      <c r="LXM210" s="3"/>
      <c r="LXN210" s="3"/>
      <c r="LXO210" s="3"/>
      <c r="LXP210" s="3"/>
      <c r="LXQ210" s="3"/>
      <c r="LXR210" s="3"/>
      <c r="LXS210" s="3"/>
      <c r="LXT210" s="3"/>
      <c r="LXU210" s="3"/>
      <c r="LXV210" s="3"/>
      <c r="LXW210" s="3"/>
      <c r="LXX210" s="3"/>
      <c r="LXY210" s="3"/>
      <c r="LXZ210" s="3"/>
      <c r="LYA210" s="3"/>
      <c r="LYB210" s="3"/>
      <c r="LYC210" s="3"/>
      <c r="LYD210" s="3"/>
      <c r="LYE210" s="3"/>
      <c r="LYF210" s="3"/>
      <c r="LYG210" s="3"/>
      <c r="LYH210" s="3"/>
      <c r="LYI210" s="3"/>
      <c r="LYJ210" s="3"/>
      <c r="LYK210" s="3"/>
      <c r="LYL210" s="3"/>
      <c r="LYM210" s="3"/>
      <c r="LYN210" s="3"/>
      <c r="LYO210" s="3"/>
      <c r="LYP210" s="3"/>
      <c r="LYQ210" s="3"/>
      <c r="LYR210" s="3"/>
      <c r="LYS210" s="3"/>
      <c r="LYT210" s="3"/>
      <c r="LYU210" s="3"/>
      <c r="LYV210" s="3"/>
      <c r="LYW210" s="3"/>
      <c r="LYX210" s="3"/>
      <c r="LYY210" s="3"/>
      <c r="LYZ210" s="3"/>
      <c r="LZA210" s="3"/>
      <c r="LZB210" s="3"/>
      <c r="LZC210" s="3"/>
      <c r="LZD210" s="3"/>
      <c r="LZE210" s="3"/>
      <c r="LZF210" s="3"/>
      <c r="LZG210" s="3"/>
      <c r="LZH210" s="3"/>
      <c r="LZI210" s="3"/>
      <c r="LZJ210" s="3"/>
      <c r="LZK210" s="3"/>
      <c r="LZL210" s="3"/>
      <c r="LZM210" s="3"/>
      <c r="LZN210" s="3"/>
      <c r="LZO210" s="3"/>
      <c r="LZP210" s="3"/>
      <c r="LZQ210" s="3"/>
      <c r="LZR210" s="3"/>
      <c r="LZS210" s="3"/>
      <c r="LZT210" s="3"/>
      <c r="LZU210" s="3"/>
      <c r="LZV210" s="3"/>
      <c r="LZW210" s="3"/>
      <c r="LZX210" s="3"/>
      <c r="LZY210" s="3"/>
      <c r="LZZ210" s="3"/>
      <c r="MAA210" s="3"/>
      <c r="MAB210" s="3"/>
      <c r="MAC210" s="3"/>
      <c r="MAD210" s="3"/>
      <c r="MAE210" s="3"/>
      <c r="MAF210" s="3"/>
      <c r="MAG210" s="3"/>
      <c r="MAH210" s="3"/>
      <c r="MAI210" s="3"/>
      <c r="MAJ210" s="3"/>
      <c r="MAK210" s="3"/>
      <c r="MAL210" s="3"/>
      <c r="MAM210" s="3"/>
      <c r="MAN210" s="3"/>
      <c r="MAO210" s="3"/>
      <c r="MAP210" s="3"/>
      <c r="MAQ210" s="3"/>
      <c r="MAR210" s="3"/>
      <c r="MAS210" s="3"/>
      <c r="MAT210" s="3"/>
      <c r="MAU210" s="3"/>
      <c r="MAV210" s="3"/>
      <c r="MAW210" s="3"/>
      <c r="MAX210" s="3"/>
      <c r="MAY210" s="3"/>
      <c r="MAZ210" s="3"/>
      <c r="MBA210" s="3"/>
      <c r="MBB210" s="3"/>
      <c r="MBC210" s="3"/>
      <c r="MBD210" s="3"/>
      <c r="MBE210" s="3"/>
      <c r="MBF210" s="3"/>
      <c r="MBG210" s="3"/>
      <c r="MBH210" s="3"/>
      <c r="MBI210" s="3"/>
      <c r="MBJ210" s="3"/>
      <c r="MBK210" s="3"/>
      <c r="MBL210" s="3"/>
      <c r="MBM210" s="3"/>
      <c r="MBN210" s="3"/>
      <c r="MBO210" s="3"/>
      <c r="MBP210" s="3"/>
      <c r="MBQ210" s="3"/>
      <c r="MBR210" s="3"/>
      <c r="MBS210" s="3"/>
      <c r="MBT210" s="3"/>
      <c r="MBU210" s="3"/>
      <c r="MBV210" s="3"/>
      <c r="MBW210" s="3"/>
      <c r="MBX210" s="3"/>
      <c r="MBY210" s="3"/>
      <c r="MBZ210" s="3"/>
      <c r="MCA210" s="3"/>
      <c r="MCB210" s="3"/>
      <c r="MCC210" s="3"/>
      <c r="MCD210" s="3"/>
      <c r="MCE210" s="3"/>
      <c r="MCF210" s="3"/>
      <c r="MCG210" s="3"/>
      <c r="MCH210" s="3"/>
      <c r="MCI210" s="3"/>
      <c r="MCJ210" s="3"/>
      <c r="MCK210" s="3"/>
      <c r="MCL210" s="3"/>
      <c r="MCM210" s="3"/>
      <c r="MCN210" s="3"/>
      <c r="MCO210" s="3"/>
      <c r="MCP210" s="3"/>
      <c r="MCQ210" s="3"/>
      <c r="MCR210" s="3"/>
      <c r="MCS210" s="3"/>
      <c r="MCT210" s="3"/>
      <c r="MCU210" s="3"/>
      <c r="MCV210" s="3"/>
      <c r="MCW210" s="3"/>
      <c r="MCX210" s="3"/>
      <c r="MCY210" s="3"/>
      <c r="MCZ210" s="3"/>
      <c r="MDA210" s="3"/>
      <c r="MDB210" s="3"/>
      <c r="MDC210" s="3"/>
      <c r="MDD210" s="3"/>
      <c r="MDE210" s="3"/>
      <c r="MDF210" s="3"/>
      <c r="MDG210" s="3"/>
      <c r="MDH210" s="3"/>
      <c r="MDI210" s="3"/>
      <c r="MDJ210" s="3"/>
      <c r="MDK210" s="3"/>
      <c r="MDL210" s="3"/>
      <c r="MDM210" s="3"/>
      <c r="MDN210" s="3"/>
      <c r="MDO210" s="3"/>
      <c r="MDP210" s="3"/>
      <c r="MDQ210" s="3"/>
      <c r="MDR210" s="3"/>
      <c r="MDS210" s="3"/>
      <c r="MDT210" s="3"/>
      <c r="MDU210" s="3"/>
      <c r="MDV210" s="3"/>
      <c r="MDW210" s="3"/>
      <c r="MDX210" s="3"/>
      <c r="MDY210" s="3"/>
      <c r="MDZ210" s="3"/>
      <c r="MEA210" s="3"/>
      <c r="MEB210" s="3"/>
      <c r="MEC210" s="3"/>
      <c r="MED210" s="3"/>
      <c r="MEE210" s="3"/>
      <c r="MEF210" s="3"/>
      <c r="MEG210" s="3"/>
      <c r="MEH210" s="3"/>
      <c r="MEI210" s="3"/>
      <c r="MEJ210" s="3"/>
      <c r="MEK210" s="3"/>
      <c r="MEL210" s="3"/>
      <c r="MEM210" s="3"/>
      <c r="MEN210" s="3"/>
      <c r="MEO210" s="3"/>
      <c r="MEP210" s="3"/>
      <c r="MEQ210" s="3"/>
      <c r="MER210" s="3"/>
      <c r="MES210" s="3"/>
      <c r="MET210" s="3"/>
      <c r="MEU210" s="3"/>
      <c r="MEV210" s="3"/>
      <c r="MEW210" s="3"/>
      <c r="MEX210" s="3"/>
      <c r="MEY210" s="3"/>
      <c r="MEZ210" s="3"/>
      <c r="MFA210" s="3"/>
      <c r="MFB210" s="377"/>
      <c r="MFC210" s="384"/>
      <c r="MFD210" s="385" t="s">
        <v>17</v>
      </c>
      <c r="MFE210" s="380" t="s">
        <v>18</v>
      </c>
      <c r="MFF210" s="382">
        <v>0.38900000000000001</v>
      </c>
      <c r="MFG210" s="382">
        <f>MFG209*MFF210</f>
        <v>8.5579999999999998</v>
      </c>
      <c r="MFH210" s="380"/>
      <c r="MFI210" s="382"/>
      <c r="MFJ210" s="386">
        <v>6</v>
      </c>
      <c r="MFK210" s="382">
        <f>MFG210*MFJ210</f>
        <v>51.347999999999999</v>
      </c>
      <c r="MFL210" s="380"/>
      <c r="MFM210" s="382"/>
      <c r="MFN210" s="383">
        <f>MFI210+MFK210+MFM210</f>
        <v>51.347999999999999</v>
      </c>
      <c r="MFO210" s="3"/>
      <c r="MFP210" s="3"/>
      <c r="MFQ210" s="3"/>
      <c r="MFR210" s="3"/>
      <c r="MFS210" s="3"/>
      <c r="MFT210" s="3"/>
      <c r="MFU210" s="3"/>
      <c r="MFV210" s="3"/>
      <c r="MFW210" s="3"/>
      <c r="MFX210" s="3"/>
      <c r="MFY210" s="3"/>
      <c r="MFZ210" s="3"/>
      <c r="MGA210" s="3"/>
      <c r="MGB210" s="3"/>
      <c r="MGC210" s="3"/>
      <c r="MGD210" s="3"/>
      <c r="MGE210" s="3"/>
      <c r="MGF210" s="3"/>
      <c r="MGG210" s="3"/>
      <c r="MGH210" s="3"/>
      <c r="MGI210" s="3"/>
      <c r="MGJ210" s="3"/>
      <c r="MGK210" s="3"/>
      <c r="MGL210" s="3"/>
      <c r="MGM210" s="3"/>
      <c r="MGN210" s="3"/>
      <c r="MGO210" s="3"/>
      <c r="MGP210" s="3"/>
      <c r="MGQ210" s="3"/>
      <c r="MGR210" s="3"/>
      <c r="MGS210" s="3"/>
      <c r="MGT210" s="3"/>
      <c r="MGU210" s="3"/>
      <c r="MGV210" s="3"/>
      <c r="MGW210" s="3"/>
      <c r="MGX210" s="3"/>
      <c r="MGY210" s="3"/>
      <c r="MGZ210" s="3"/>
      <c r="MHA210" s="3"/>
      <c r="MHB210" s="3"/>
      <c r="MHC210" s="3"/>
      <c r="MHD210" s="3"/>
      <c r="MHE210" s="3"/>
      <c r="MHF210" s="3"/>
      <c r="MHG210" s="3"/>
      <c r="MHH210" s="3"/>
      <c r="MHI210" s="3"/>
      <c r="MHJ210" s="3"/>
      <c r="MHK210" s="3"/>
      <c r="MHL210" s="3"/>
      <c r="MHM210" s="3"/>
      <c r="MHN210" s="3"/>
      <c r="MHO210" s="3"/>
      <c r="MHP210" s="3"/>
      <c r="MHQ210" s="3"/>
      <c r="MHR210" s="3"/>
      <c r="MHS210" s="3"/>
      <c r="MHT210" s="3"/>
      <c r="MHU210" s="3"/>
      <c r="MHV210" s="3"/>
      <c r="MHW210" s="3"/>
      <c r="MHX210" s="3"/>
      <c r="MHY210" s="3"/>
      <c r="MHZ210" s="3"/>
      <c r="MIA210" s="3"/>
      <c r="MIB210" s="3"/>
      <c r="MIC210" s="3"/>
      <c r="MID210" s="3"/>
      <c r="MIE210" s="3"/>
      <c r="MIF210" s="3"/>
      <c r="MIG210" s="3"/>
      <c r="MIH210" s="3"/>
      <c r="MII210" s="3"/>
      <c r="MIJ210" s="3"/>
      <c r="MIK210" s="3"/>
      <c r="MIL210" s="3"/>
      <c r="MIM210" s="3"/>
      <c r="MIN210" s="3"/>
      <c r="MIO210" s="3"/>
      <c r="MIP210" s="3"/>
      <c r="MIQ210" s="3"/>
      <c r="MIR210" s="3"/>
      <c r="MIS210" s="3"/>
      <c r="MIT210" s="3"/>
      <c r="MIU210" s="3"/>
      <c r="MIV210" s="3"/>
      <c r="MIW210" s="3"/>
      <c r="MIX210" s="3"/>
      <c r="MIY210" s="3"/>
      <c r="MIZ210" s="3"/>
      <c r="MJA210" s="3"/>
      <c r="MJB210" s="3"/>
      <c r="MJC210" s="3"/>
      <c r="MJD210" s="3"/>
      <c r="MJE210" s="3"/>
      <c r="MJF210" s="3"/>
      <c r="MJG210" s="3"/>
      <c r="MJH210" s="3"/>
      <c r="MJI210" s="3"/>
      <c r="MJJ210" s="3"/>
      <c r="MJK210" s="3"/>
      <c r="MJL210" s="3"/>
      <c r="MJM210" s="3"/>
      <c r="MJN210" s="3"/>
      <c r="MJO210" s="3"/>
      <c r="MJP210" s="3"/>
      <c r="MJQ210" s="3"/>
      <c r="MJR210" s="3"/>
      <c r="MJS210" s="3"/>
      <c r="MJT210" s="3"/>
      <c r="MJU210" s="3"/>
      <c r="MJV210" s="3"/>
      <c r="MJW210" s="3"/>
      <c r="MJX210" s="3"/>
      <c r="MJY210" s="3"/>
      <c r="MJZ210" s="3"/>
      <c r="MKA210" s="3"/>
      <c r="MKB210" s="3"/>
      <c r="MKC210" s="3"/>
      <c r="MKD210" s="3"/>
      <c r="MKE210" s="3"/>
      <c r="MKF210" s="3"/>
      <c r="MKG210" s="3"/>
      <c r="MKH210" s="3"/>
      <c r="MKI210" s="3"/>
      <c r="MKJ210" s="3"/>
      <c r="MKK210" s="3"/>
      <c r="MKL210" s="3"/>
      <c r="MKM210" s="3"/>
      <c r="MKN210" s="3"/>
      <c r="MKO210" s="3"/>
      <c r="MKP210" s="3"/>
      <c r="MKQ210" s="3"/>
      <c r="MKR210" s="3"/>
      <c r="MKS210" s="3"/>
      <c r="MKT210" s="3"/>
      <c r="MKU210" s="3"/>
      <c r="MKV210" s="3"/>
      <c r="MKW210" s="3"/>
      <c r="MKX210" s="3"/>
      <c r="MKY210" s="3"/>
      <c r="MKZ210" s="3"/>
      <c r="MLA210" s="3"/>
      <c r="MLB210" s="3"/>
      <c r="MLC210" s="3"/>
      <c r="MLD210" s="3"/>
      <c r="MLE210" s="3"/>
      <c r="MLF210" s="3"/>
      <c r="MLG210" s="3"/>
      <c r="MLH210" s="3"/>
      <c r="MLI210" s="3"/>
      <c r="MLJ210" s="3"/>
      <c r="MLK210" s="3"/>
      <c r="MLL210" s="3"/>
      <c r="MLM210" s="3"/>
      <c r="MLN210" s="3"/>
      <c r="MLO210" s="3"/>
      <c r="MLP210" s="3"/>
      <c r="MLQ210" s="3"/>
      <c r="MLR210" s="3"/>
      <c r="MLS210" s="3"/>
      <c r="MLT210" s="3"/>
      <c r="MLU210" s="3"/>
      <c r="MLV210" s="3"/>
      <c r="MLW210" s="3"/>
      <c r="MLX210" s="3"/>
      <c r="MLY210" s="3"/>
      <c r="MLZ210" s="3"/>
      <c r="MMA210" s="3"/>
      <c r="MMB210" s="3"/>
      <c r="MMC210" s="3"/>
      <c r="MMD210" s="3"/>
      <c r="MME210" s="3"/>
      <c r="MMF210" s="3"/>
      <c r="MMG210" s="3"/>
      <c r="MMH210" s="3"/>
      <c r="MMI210" s="3"/>
      <c r="MMJ210" s="3"/>
      <c r="MMK210" s="3"/>
      <c r="MML210" s="3"/>
      <c r="MMM210" s="3"/>
      <c r="MMN210" s="3"/>
      <c r="MMO210" s="3"/>
      <c r="MMP210" s="3"/>
      <c r="MMQ210" s="3"/>
      <c r="MMR210" s="3"/>
      <c r="MMS210" s="3"/>
      <c r="MMT210" s="3"/>
      <c r="MMU210" s="3"/>
      <c r="MMV210" s="3"/>
      <c r="MMW210" s="3"/>
      <c r="MMX210" s="3"/>
      <c r="MMY210" s="3"/>
      <c r="MMZ210" s="3"/>
      <c r="MNA210" s="3"/>
      <c r="MNB210" s="3"/>
      <c r="MNC210" s="3"/>
      <c r="MND210" s="3"/>
      <c r="MNE210" s="3"/>
      <c r="MNF210" s="3"/>
      <c r="MNG210" s="3"/>
      <c r="MNH210" s="3"/>
      <c r="MNI210" s="3"/>
      <c r="MNJ210" s="3"/>
      <c r="MNK210" s="3"/>
      <c r="MNL210" s="3"/>
      <c r="MNM210" s="3"/>
      <c r="MNN210" s="3"/>
      <c r="MNO210" s="3"/>
      <c r="MNP210" s="3"/>
      <c r="MNQ210" s="3"/>
      <c r="MNR210" s="3"/>
      <c r="MNS210" s="3"/>
      <c r="MNT210" s="3"/>
      <c r="MNU210" s="3"/>
      <c r="MNV210" s="3"/>
      <c r="MNW210" s="3"/>
      <c r="MNX210" s="3"/>
      <c r="MNY210" s="3"/>
      <c r="MNZ210" s="3"/>
      <c r="MOA210" s="3"/>
      <c r="MOB210" s="3"/>
      <c r="MOC210" s="3"/>
      <c r="MOD210" s="3"/>
      <c r="MOE210" s="3"/>
      <c r="MOF210" s="3"/>
      <c r="MOG210" s="3"/>
      <c r="MOH210" s="3"/>
      <c r="MOI210" s="3"/>
      <c r="MOJ210" s="3"/>
      <c r="MOK210" s="3"/>
      <c r="MOL210" s="3"/>
      <c r="MOM210" s="3"/>
      <c r="MON210" s="3"/>
      <c r="MOO210" s="3"/>
      <c r="MOP210" s="3"/>
      <c r="MOQ210" s="3"/>
      <c r="MOR210" s="3"/>
      <c r="MOS210" s="3"/>
      <c r="MOT210" s="3"/>
      <c r="MOU210" s="3"/>
      <c r="MOV210" s="3"/>
      <c r="MOW210" s="3"/>
      <c r="MOX210" s="377"/>
      <c r="MOY210" s="384"/>
      <c r="MOZ210" s="385" t="s">
        <v>17</v>
      </c>
      <c r="MPA210" s="380" t="s">
        <v>18</v>
      </c>
      <c r="MPB210" s="382">
        <v>0.38900000000000001</v>
      </c>
      <c r="MPC210" s="382">
        <f>MPC209*MPB210</f>
        <v>8.5579999999999998</v>
      </c>
      <c r="MPD210" s="380"/>
      <c r="MPE210" s="382"/>
      <c r="MPF210" s="386">
        <v>6</v>
      </c>
      <c r="MPG210" s="382">
        <f>MPC210*MPF210</f>
        <v>51.347999999999999</v>
      </c>
      <c r="MPH210" s="380"/>
      <c r="MPI210" s="382"/>
      <c r="MPJ210" s="383">
        <f>MPE210+MPG210+MPI210</f>
        <v>51.347999999999999</v>
      </c>
      <c r="MPK210" s="3"/>
      <c r="MPL210" s="3"/>
      <c r="MPM210" s="3"/>
      <c r="MPN210" s="3"/>
      <c r="MPO210" s="3"/>
      <c r="MPP210" s="3"/>
      <c r="MPQ210" s="3"/>
      <c r="MPR210" s="3"/>
      <c r="MPS210" s="3"/>
      <c r="MPT210" s="3"/>
      <c r="MPU210" s="3"/>
      <c r="MPV210" s="3"/>
      <c r="MPW210" s="3"/>
      <c r="MPX210" s="3"/>
      <c r="MPY210" s="3"/>
      <c r="MPZ210" s="3"/>
      <c r="MQA210" s="3"/>
      <c r="MQB210" s="3"/>
      <c r="MQC210" s="3"/>
      <c r="MQD210" s="3"/>
      <c r="MQE210" s="3"/>
      <c r="MQF210" s="3"/>
      <c r="MQG210" s="3"/>
      <c r="MQH210" s="3"/>
      <c r="MQI210" s="3"/>
      <c r="MQJ210" s="3"/>
      <c r="MQK210" s="3"/>
      <c r="MQL210" s="3"/>
      <c r="MQM210" s="3"/>
      <c r="MQN210" s="3"/>
      <c r="MQO210" s="3"/>
      <c r="MQP210" s="3"/>
      <c r="MQQ210" s="3"/>
      <c r="MQR210" s="3"/>
      <c r="MQS210" s="3"/>
      <c r="MQT210" s="3"/>
      <c r="MQU210" s="3"/>
      <c r="MQV210" s="3"/>
      <c r="MQW210" s="3"/>
      <c r="MQX210" s="3"/>
      <c r="MQY210" s="3"/>
      <c r="MQZ210" s="3"/>
      <c r="MRA210" s="3"/>
      <c r="MRB210" s="3"/>
      <c r="MRC210" s="3"/>
      <c r="MRD210" s="3"/>
      <c r="MRE210" s="3"/>
      <c r="MRF210" s="3"/>
      <c r="MRG210" s="3"/>
      <c r="MRH210" s="3"/>
      <c r="MRI210" s="3"/>
      <c r="MRJ210" s="3"/>
      <c r="MRK210" s="3"/>
      <c r="MRL210" s="3"/>
      <c r="MRM210" s="3"/>
      <c r="MRN210" s="3"/>
      <c r="MRO210" s="3"/>
      <c r="MRP210" s="3"/>
      <c r="MRQ210" s="3"/>
      <c r="MRR210" s="3"/>
      <c r="MRS210" s="3"/>
      <c r="MRT210" s="3"/>
      <c r="MRU210" s="3"/>
      <c r="MRV210" s="3"/>
      <c r="MRW210" s="3"/>
      <c r="MRX210" s="3"/>
      <c r="MRY210" s="3"/>
      <c r="MRZ210" s="3"/>
      <c r="MSA210" s="3"/>
      <c r="MSB210" s="3"/>
      <c r="MSC210" s="3"/>
      <c r="MSD210" s="3"/>
      <c r="MSE210" s="3"/>
      <c r="MSF210" s="3"/>
      <c r="MSG210" s="3"/>
      <c r="MSH210" s="3"/>
      <c r="MSI210" s="3"/>
      <c r="MSJ210" s="3"/>
      <c r="MSK210" s="3"/>
      <c r="MSL210" s="3"/>
      <c r="MSM210" s="3"/>
      <c r="MSN210" s="3"/>
      <c r="MSO210" s="3"/>
      <c r="MSP210" s="3"/>
      <c r="MSQ210" s="3"/>
      <c r="MSR210" s="3"/>
      <c r="MSS210" s="3"/>
      <c r="MST210" s="3"/>
      <c r="MSU210" s="3"/>
      <c r="MSV210" s="3"/>
      <c r="MSW210" s="3"/>
      <c r="MSX210" s="3"/>
      <c r="MSY210" s="3"/>
      <c r="MSZ210" s="3"/>
      <c r="MTA210" s="3"/>
      <c r="MTB210" s="3"/>
      <c r="MTC210" s="3"/>
      <c r="MTD210" s="3"/>
      <c r="MTE210" s="3"/>
      <c r="MTF210" s="3"/>
      <c r="MTG210" s="3"/>
      <c r="MTH210" s="3"/>
      <c r="MTI210" s="3"/>
      <c r="MTJ210" s="3"/>
      <c r="MTK210" s="3"/>
      <c r="MTL210" s="3"/>
      <c r="MTM210" s="3"/>
      <c r="MTN210" s="3"/>
      <c r="MTO210" s="3"/>
      <c r="MTP210" s="3"/>
      <c r="MTQ210" s="3"/>
      <c r="MTR210" s="3"/>
      <c r="MTS210" s="3"/>
      <c r="MTT210" s="3"/>
      <c r="MTU210" s="3"/>
      <c r="MTV210" s="3"/>
      <c r="MTW210" s="3"/>
      <c r="MTX210" s="3"/>
      <c r="MTY210" s="3"/>
      <c r="MTZ210" s="3"/>
      <c r="MUA210" s="3"/>
      <c r="MUB210" s="3"/>
      <c r="MUC210" s="3"/>
      <c r="MUD210" s="3"/>
      <c r="MUE210" s="3"/>
      <c r="MUF210" s="3"/>
      <c r="MUG210" s="3"/>
      <c r="MUH210" s="3"/>
      <c r="MUI210" s="3"/>
      <c r="MUJ210" s="3"/>
      <c r="MUK210" s="3"/>
      <c r="MUL210" s="3"/>
      <c r="MUM210" s="3"/>
      <c r="MUN210" s="3"/>
      <c r="MUO210" s="3"/>
      <c r="MUP210" s="3"/>
      <c r="MUQ210" s="3"/>
      <c r="MUR210" s="3"/>
      <c r="MUS210" s="3"/>
      <c r="MUT210" s="3"/>
      <c r="MUU210" s="3"/>
      <c r="MUV210" s="3"/>
      <c r="MUW210" s="3"/>
      <c r="MUX210" s="3"/>
      <c r="MUY210" s="3"/>
      <c r="MUZ210" s="3"/>
      <c r="MVA210" s="3"/>
      <c r="MVB210" s="3"/>
      <c r="MVC210" s="3"/>
      <c r="MVD210" s="3"/>
      <c r="MVE210" s="3"/>
      <c r="MVF210" s="3"/>
      <c r="MVG210" s="3"/>
      <c r="MVH210" s="3"/>
      <c r="MVI210" s="3"/>
      <c r="MVJ210" s="3"/>
      <c r="MVK210" s="3"/>
      <c r="MVL210" s="3"/>
      <c r="MVM210" s="3"/>
      <c r="MVN210" s="3"/>
      <c r="MVO210" s="3"/>
      <c r="MVP210" s="3"/>
      <c r="MVQ210" s="3"/>
      <c r="MVR210" s="3"/>
      <c r="MVS210" s="3"/>
      <c r="MVT210" s="3"/>
      <c r="MVU210" s="3"/>
      <c r="MVV210" s="3"/>
      <c r="MVW210" s="3"/>
      <c r="MVX210" s="3"/>
      <c r="MVY210" s="3"/>
      <c r="MVZ210" s="3"/>
      <c r="MWA210" s="3"/>
      <c r="MWB210" s="3"/>
      <c r="MWC210" s="3"/>
      <c r="MWD210" s="3"/>
      <c r="MWE210" s="3"/>
      <c r="MWF210" s="3"/>
      <c r="MWG210" s="3"/>
      <c r="MWH210" s="3"/>
      <c r="MWI210" s="3"/>
      <c r="MWJ210" s="3"/>
      <c r="MWK210" s="3"/>
      <c r="MWL210" s="3"/>
      <c r="MWM210" s="3"/>
      <c r="MWN210" s="3"/>
      <c r="MWO210" s="3"/>
      <c r="MWP210" s="3"/>
      <c r="MWQ210" s="3"/>
      <c r="MWR210" s="3"/>
      <c r="MWS210" s="3"/>
      <c r="MWT210" s="3"/>
      <c r="MWU210" s="3"/>
      <c r="MWV210" s="3"/>
      <c r="MWW210" s="3"/>
      <c r="MWX210" s="3"/>
      <c r="MWY210" s="3"/>
      <c r="MWZ210" s="3"/>
      <c r="MXA210" s="3"/>
      <c r="MXB210" s="3"/>
      <c r="MXC210" s="3"/>
      <c r="MXD210" s="3"/>
      <c r="MXE210" s="3"/>
      <c r="MXF210" s="3"/>
      <c r="MXG210" s="3"/>
      <c r="MXH210" s="3"/>
      <c r="MXI210" s="3"/>
      <c r="MXJ210" s="3"/>
      <c r="MXK210" s="3"/>
      <c r="MXL210" s="3"/>
      <c r="MXM210" s="3"/>
      <c r="MXN210" s="3"/>
      <c r="MXO210" s="3"/>
      <c r="MXP210" s="3"/>
      <c r="MXQ210" s="3"/>
      <c r="MXR210" s="3"/>
      <c r="MXS210" s="3"/>
      <c r="MXT210" s="3"/>
      <c r="MXU210" s="3"/>
      <c r="MXV210" s="3"/>
      <c r="MXW210" s="3"/>
      <c r="MXX210" s="3"/>
      <c r="MXY210" s="3"/>
      <c r="MXZ210" s="3"/>
      <c r="MYA210" s="3"/>
      <c r="MYB210" s="3"/>
      <c r="MYC210" s="3"/>
      <c r="MYD210" s="3"/>
      <c r="MYE210" s="3"/>
      <c r="MYF210" s="3"/>
      <c r="MYG210" s="3"/>
      <c r="MYH210" s="3"/>
      <c r="MYI210" s="3"/>
      <c r="MYJ210" s="3"/>
      <c r="MYK210" s="3"/>
      <c r="MYL210" s="3"/>
      <c r="MYM210" s="3"/>
      <c r="MYN210" s="3"/>
      <c r="MYO210" s="3"/>
      <c r="MYP210" s="3"/>
      <c r="MYQ210" s="3"/>
      <c r="MYR210" s="3"/>
      <c r="MYS210" s="3"/>
      <c r="MYT210" s="377"/>
      <c r="MYU210" s="384"/>
      <c r="MYV210" s="385" t="s">
        <v>17</v>
      </c>
      <c r="MYW210" s="380" t="s">
        <v>18</v>
      </c>
      <c r="MYX210" s="382">
        <v>0.38900000000000001</v>
      </c>
      <c r="MYY210" s="382">
        <f>MYY209*MYX210</f>
        <v>8.5579999999999998</v>
      </c>
      <c r="MYZ210" s="380"/>
      <c r="MZA210" s="382"/>
      <c r="MZB210" s="386">
        <v>6</v>
      </c>
      <c r="MZC210" s="382">
        <f>MYY210*MZB210</f>
        <v>51.347999999999999</v>
      </c>
      <c r="MZD210" s="380"/>
      <c r="MZE210" s="382"/>
      <c r="MZF210" s="383">
        <f>MZA210+MZC210+MZE210</f>
        <v>51.347999999999999</v>
      </c>
      <c r="MZG210" s="3"/>
      <c r="MZH210" s="3"/>
      <c r="MZI210" s="3"/>
      <c r="MZJ210" s="3"/>
      <c r="MZK210" s="3"/>
      <c r="MZL210" s="3"/>
      <c r="MZM210" s="3"/>
      <c r="MZN210" s="3"/>
      <c r="MZO210" s="3"/>
      <c r="MZP210" s="3"/>
      <c r="MZQ210" s="3"/>
      <c r="MZR210" s="3"/>
      <c r="MZS210" s="3"/>
      <c r="MZT210" s="3"/>
      <c r="MZU210" s="3"/>
      <c r="MZV210" s="3"/>
      <c r="MZW210" s="3"/>
      <c r="MZX210" s="3"/>
      <c r="MZY210" s="3"/>
      <c r="MZZ210" s="3"/>
      <c r="NAA210" s="3"/>
      <c r="NAB210" s="3"/>
      <c r="NAC210" s="3"/>
      <c r="NAD210" s="3"/>
      <c r="NAE210" s="3"/>
      <c r="NAF210" s="3"/>
      <c r="NAG210" s="3"/>
      <c r="NAH210" s="3"/>
      <c r="NAI210" s="3"/>
      <c r="NAJ210" s="3"/>
      <c r="NAK210" s="3"/>
      <c r="NAL210" s="3"/>
      <c r="NAM210" s="3"/>
      <c r="NAN210" s="3"/>
      <c r="NAO210" s="3"/>
      <c r="NAP210" s="3"/>
      <c r="NAQ210" s="3"/>
      <c r="NAR210" s="3"/>
      <c r="NAS210" s="3"/>
      <c r="NAT210" s="3"/>
      <c r="NAU210" s="3"/>
      <c r="NAV210" s="3"/>
      <c r="NAW210" s="3"/>
      <c r="NAX210" s="3"/>
      <c r="NAY210" s="3"/>
      <c r="NAZ210" s="3"/>
      <c r="NBA210" s="3"/>
      <c r="NBB210" s="3"/>
      <c r="NBC210" s="3"/>
      <c r="NBD210" s="3"/>
      <c r="NBE210" s="3"/>
      <c r="NBF210" s="3"/>
      <c r="NBG210" s="3"/>
      <c r="NBH210" s="3"/>
      <c r="NBI210" s="3"/>
      <c r="NBJ210" s="3"/>
      <c r="NBK210" s="3"/>
      <c r="NBL210" s="3"/>
      <c r="NBM210" s="3"/>
      <c r="NBN210" s="3"/>
      <c r="NBO210" s="3"/>
      <c r="NBP210" s="3"/>
      <c r="NBQ210" s="3"/>
      <c r="NBR210" s="3"/>
      <c r="NBS210" s="3"/>
      <c r="NBT210" s="3"/>
      <c r="NBU210" s="3"/>
      <c r="NBV210" s="3"/>
      <c r="NBW210" s="3"/>
      <c r="NBX210" s="3"/>
      <c r="NBY210" s="3"/>
      <c r="NBZ210" s="3"/>
      <c r="NCA210" s="3"/>
      <c r="NCB210" s="3"/>
      <c r="NCC210" s="3"/>
      <c r="NCD210" s="3"/>
      <c r="NCE210" s="3"/>
      <c r="NCF210" s="3"/>
      <c r="NCG210" s="3"/>
      <c r="NCH210" s="3"/>
      <c r="NCI210" s="3"/>
      <c r="NCJ210" s="3"/>
      <c r="NCK210" s="3"/>
      <c r="NCL210" s="3"/>
      <c r="NCM210" s="3"/>
      <c r="NCN210" s="3"/>
      <c r="NCO210" s="3"/>
      <c r="NCP210" s="3"/>
      <c r="NCQ210" s="3"/>
      <c r="NCR210" s="3"/>
      <c r="NCS210" s="3"/>
      <c r="NCT210" s="3"/>
      <c r="NCU210" s="3"/>
      <c r="NCV210" s="3"/>
      <c r="NCW210" s="3"/>
      <c r="NCX210" s="3"/>
      <c r="NCY210" s="3"/>
      <c r="NCZ210" s="3"/>
      <c r="NDA210" s="3"/>
      <c r="NDB210" s="3"/>
      <c r="NDC210" s="3"/>
      <c r="NDD210" s="3"/>
      <c r="NDE210" s="3"/>
      <c r="NDF210" s="3"/>
      <c r="NDG210" s="3"/>
      <c r="NDH210" s="3"/>
      <c r="NDI210" s="3"/>
      <c r="NDJ210" s="3"/>
      <c r="NDK210" s="3"/>
      <c r="NDL210" s="3"/>
      <c r="NDM210" s="3"/>
      <c r="NDN210" s="3"/>
      <c r="NDO210" s="3"/>
      <c r="NDP210" s="3"/>
      <c r="NDQ210" s="3"/>
      <c r="NDR210" s="3"/>
      <c r="NDS210" s="3"/>
      <c r="NDT210" s="3"/>
      <c r="NDU210" s="3"/>
      <c r="NDV210" s="3"/>
      <c r="NDW210" s="3"/>
      <c r="NDX210" s="3"/>
      <c r="NDY210" s="3"/>
      <c r="NDZ210" s="3"/>
      <c r="NEA210" s="3"/>
      <c r="NEB210" s="3"/>
      <c r="NEC210" s="3"/>
      <c r="NED210" s="3"/>
      <c r="NEE210" s="3"/>
      <c r="NEF210" s="3"/>
      <c r="NEG210" s="3"/>
      <c r="NEH210" s="3"/>
      <c r="NEI210" s="3"/>
      <c r="NEJ210" s="3"/>
      <c r="NEK210" s="3"/>
      <c r="NEL210" s="3"/>
      <c r="NEM210" s="3"/>
      <c r="NEN210" s="3"/>
      <c r="NEO210" s="3"/>
      <c r="NEP210" s="3"/>
      <c r="NEQ210" s="3"/>
      <c r="NER210" s="3"/>
      <c r="NES210" s="3"/>
      <c r="NET210" s="3"/>
      <c r="NEU210" s="3"/>
      <c r="NEV210" s="3"/>
      <c r="NEW210" s="3"/>
      <c r="NEX210" s="3"/>
      <c r="NEY210" s="3"/>
      <c r="NEZ210" s="3"/>
      <c r="NFA210" s="3"/>
      <c r="NFB210" s="3"/>
      <c r="NFC210" s="3"/>
      <c r="NFD210" s="3"/>
      <c r="NFE210" s="3"/>
      <c r="NFF210" s="3"/>
      <c r="NFG210" s="3"/>
      <c r="NFH210" s="3"/>
      <c r="NFI210" s="3"/>
      <c r="NFJ210" s="3"/>
      <c r="NFK210" s="3"/>
      <c r="NFL210" s="3"/>
      <c r="NFM210" s="3"/>
      <c r="NFN210" s="3"/>
      <c r="NFO210" s="3"/>
      <c r="NFP210" s="3"/>
      <c r="NFQ210" s="3"/>
      <c r="NFR210" s="3"/>
      <c r="NFS210" s="3"/>
      <c r="NFT210" s="3"/>
      <c r="NFU210" s="3"/>
      <c r="NFV210" s="3"/>
      <c r="NFW210" s="3"/>
      <c r="NFX210" s="3"/>
      <c r="NFY210" s="3"/>
      <c r="NFZ210" s="3"/>
      <c r="NGA210" s="3"/>
      <c r="NGB210" s="3"/>
      <c r="NGC210" s="3"/>
      <c r="NGD210" s="3"/>
      <c r="NGE210" s="3"/>
      <c r="NGF210" s="3"/>
      <c r="NGG210" s="3"/>
      <c r="NGH210" s="3"/>
      <c r="NGI210" s="3"/>
      <c r="NGJ210" s="3"/>
      <c r="NGK210" s="3"/>
      <c r="NGL210" s="3"/>
      <c r="NGM210" s="3"/>
      <c r="NGN210" s="3"/>
      <c r="NGO210" s="3"/>
      <c r="NGP210" s="3"/>
      <c r="NGQ210" s="3"/>
      <c r="NGR210" s="3"/>
      <c r="NGS210" s="3"/>
      <c r="NGT210" s="3"/>
      <c r="NGU210" s="3"/>
      <c r="NGV210" s="3"/>
      <c r="NGW210" s="3"/>
      <c r="NGX210" s="3"/>
      <c r="NGY210" s="3"/>
      <c r="NGZ210" s="3"/>
      <c r="NHA210" s="3"/>
      <c r="NHB210" s="3"/>
      <c r="NHC210" s="3"/>
      <c r="NHD210" s="3"/>
      <c r="NHE210" s="3"/>
      <c r="NHF210" s="3"/>
      <c r="NHG210" s="3"/>
      <c r="NHH210" s="3"/>
      <c r="NHI210" s="3"/>
      <c r="NHJ210" s="3"/>
      <c r="NHK210" s="3"/>
      <c r="NHL210" s="3"/>
      <c r="NHM210" s="3"/>
      <c r="NHN210" s="3"/>
      <c r="NHO210" s="3"/>
      <c r="NHP210" s="3"/>
      <c r="NHQ210" s="3"/>
      <c r="NHR210" s="3"/>
      <c r="NHS210" s="3"/>
      <c r="NHT210" s="3"/>
      <c r="NHU210" s="3"/>
      <c r="NHV210" s="3"/>
      <c r="NHW210" s="3"/>
      <c r="NHX210" s="3"/>
      <c r="NHY210" s="3"/>
      <c r="NHZ210" s="3"/>
      <c r="NIA210" s="3"/>
      <c r="NIB210" s="3"/>
      <c r="NIC210" s="3"/>
      <c r="NID210" s="3"/>
      <c r="NIE210" s="3"/>
      <c r="NIF210" s="3"/>
      <c r="NIG210" s="3"/>
      <c r="NIH210" s="3"/>
      <c r="NII210" s="3"/>
      <c r="NIJ210" s="3"/>
      <c r="NIK210" s="3"/>
      <c r="NIL210" s="3"/>
      <c r="NIM210" s="3"/>
      <c r="NIN210" s="3"/>
      <c r="NIO210" s="3"/>
      <c r="NIP210" s="377"/>
      <c r="NIQ210" s="384"/>
      <c r="NIR210" s="385" t="s">
        <v>17</v>
      </c>
      <c r="NIS210" s="380" t="s">
        <v>18</v>
      </c>
      <c r="NIT210" s="382">
        <v>0.38900000000000001</v>
      </c>
      <c r="NIU210" s="382">
        <f>NIU209*NIT210</f>
        <v>8.5579999999999998</v>
      </c>
      <c r="NIV210" s="380"/>
      <c r="NIW210" s="382"/>
      <c r="NIX210" s="386">
        <v>6</v>
      </c>
      <c r="NIY210" s="382">
        <f>NIU210*NIX210</f>
        <v>51.347999999999999</v>
      </c>
      <c r="NIZ210" s="380"/>
      <c r="NJA210" s="382"/>
      <c r="NJB210" s="383">
        <f>NIW210+NIY210+NJA210</f>
        <v>51.347999999999999</v>
      </c>
      <c r="NJC210" s="3"/>
      <c r="NJD210" s="3"/>
      <c r="NJE210" s="3"/>
      <c r="NJF210" s="3"/>
      <c r="NJG210" s="3"/>
      <c r="NJH210" s="3"/>
      <c r="NJI210" s="3"/>
      <c r="NJJ210" s="3"/>
      <c r="NJK210" s="3"/>
      <c r="NJL210" s="3"/>
      <c r="NJM210" s="3"/>
      <c r="NJN210" s="3"/>
      <c r="NJO210" s="3"/>
      <c r="NJP210" s="3"/>
      <c r="NJQ210" s="3"/>
      <c r="NJR210" s="3"/>
      <c r="NJS210" s="3"/>
      <c r="NJT210" s="3"/>
      <c r="NJU210" s="3"/>
      <c r="NJV210" s="3"/>
      <c r="NJW210" s="3"/>
      <c r="NJX210" s="3"/>
      <c r="NJY210" s="3"/>
      <c r="NJZ210" s="3"/>
      <c r="NKA210" s="3"/>
      <c r="NKB210" s="3"/>
      <c r="NKC210" s="3"/>
      <c r="NKD210" s="3"/>
      <c r="NKE210" s="3"/>
      <c r="NKF210" s="3"/>
      <c r="NKG210" s="3"/>
      <c r="NKH210" s="3"/>
      <c r="NKI210" s="3"/>
      <c r="NKJ210" s="3"/>
      <c r="NKK210" s="3"/>
      <c r="NKL210" s="3"/>
      <c r="NKM210" s="3"/>
      <c r="NKN210" s="3"/>
      <c r="NKO210" s="3"/>
      <c r="NKP210" s="3"/>
      <c r="NKQ210" s="3"/>
      <c r="NKR210" s="3"/>
      <c r="NKS210" s="3"/>
      <c r="NKT210" s="3"/>
      <c r="NKU210" s="3"/>
      <c r="NKV210" s="3"/>
      <c r="NKW210" s="3"/>
      <c r="NKX210" s="3"/>
      <c r="NKY210" s="3"/>
      <c r="NKZ210" s="3"/>
      <c r="NLA210" s="3"/>
      <c r="NLB210" s="3"/>
      <c r="NLC210" s="3"/>
      <c r="NLD210" s="3"/>
      <c r="NLE210" s="3"/>
      <c r="NLF210" s="3"/>
      <c r="NLG210" s="3"/>
      <c r="NLH210" s="3"/>
      <c r="NLI210" s="3"/>
      <c r="NLJ210" s="3"/>
      <c r="NLK210" s="3"/>
      <c r="NLL210" s="3"/>
      <c r="NLM210" s="3"/>
      <c r="NLN210" s="3"/>
      <c r="NLO210" s="3"/>
      <c r="NLP210" s="3"/>
      <c r="NLQ210" s="3"/>
      <c r="NLR210" s="3"/>
      <c r="NLS210" s="3"/>
      <c r="NLT210" s="3"/>
      <c r="NLU210" s="3"/>
      <c r="NLV210" s="3"/>
      <c r="NLW210" s="3"/>
      <c r="NLX210" s="3"/>
      <c r="NLY210" s="3"/>
      <c r="NLZ210" s="3"/>
      <c r="NMA210" s="3"/>
      <c r="NMB210" s="3"/>
      <c r="NMC210" s="3"/>
      <c r="NMD210" s="3"/>
      <c r="NME210" s="3"/>
      <c r="NMF210" s="3"/>
      <c r="NMG210" s="3"/>
      <c r="NMH210" s="3"/>
      <c r="NMI210" s="3"/>
      <c r="NMJ210" s="3"/>
      <c r="NMK210" s="3"/>
      <c r="NML210" s="3"/>
      <c r="NMM210" s="3"/>
      <c r="NMN210" s="3"/>
      <c r="NMO210" s="3"/>
      <c r="NMP210" s="3"/>
      <c r="NMQ210" s="3"/>
      <c r="NMR210" s="3"/>
      <c r="NMS210" s="3"/>
      <c r="NMT210" s="3"/>
      <c r="NMU210" s="3"/>
      <c r="NMV210" s="3"/>
      <c r="NMW210" s="3"/>
      <c r="NMX210" s="3"/>
      <c r="NMY210" s="3"/>
      <c r="NMZ210" s="3"/>
      <c r="NNA210" s="3"/>
      <c r="NNB210" s="3"/>
      <c r="NNC210" s="3"/>
      <c r="NND210" s="3"/>
      <c r="NNE210" s="3"/>
      <c r="NNF210" s="3"/>
      <c r="NNG210" s="3"/>
      <c r="NNH210" s="3"/>
      <c r="NNI210" s="3"/>
      <c r="NNJ210" s="3"/>
      <c r="NNK210" s="3"/>
      <c r="NNL210" s="3"/>
      <c r="NNM210" s="3"/>
      <c r="NNN210" s="3"/>
      <c r="NNO210" s="3"/>
      <c r="NNP210" s="3"/>
      <c r="NNQ210" s="3"/>
      <c r="NNR210" s="3"/>
      <c r="NNS210" s="3"/>
      <c r="NNT210" s="3"/>
      <c r="NNU210" s="3"/>
      <c r="NNV210" s="3"/>
      <c r="NNW210" s="3"/>
      <c r="NNX210" s="3"/>
      <c r="NNY210" s="3"/>
      <c r="NNZ210" s="3"/>
      <c r="NOA210" s="3"/>
      <c r="NOB210" s="3"/>
      <c r="NOC210" s="3"/>
      <c r="NOD210" s="3"/>
      <c r="NOE210" s="3"/>
      <c r="NOF210" s="3"/>
      <c r="NOG210" s="3"/>
      <c r="NOH210" s="3"/>
      <c r="NOI210" s="3"/>
      <c r="NOJ210" s="3"/>
      <c r="NOK210" s="3"/>
      <c r="NOL210" s="3"/>
      <c r="NOM210" s="3"/>
      <c r="NON210" s="3"/>
      <c r="NOO210" s="3"/>
      <c r="NOP210" s="3"/>
      <c r="NOQ210" s="3"/>
      <c r="NOR210" s="3"/>
      <c r="NOS210" s="3"/>
      <c r="NOT210" s="3"/>
      <c r="NOU210" s="3"/>
      <c r="NOV210" s="3"/>
      <c r="NOW210" s="3"/>
      <c r="NOX210" s="3"/>
      <c r="NOY210" s="3"/>
      <c r="NOZ210" s="3"/>
      <c r="NPA210" s="3"/>
      <c r="NPB210" s="3"/>
      <c r="NPC210" s="3"/>
      <c r="NPD210" s="3"/>
      <c r="NPE210" s="3"/>
      <c r="NPF210" s="3"/>
      <c r="NPG210" s="3"/>
      <c r="NPH210" s="3"/>
      <c r="NPI210" s="3"/>
      <c r="NPJ210" s="3"/>
      <c r="NPK210" s="3"/>
      <c r="NPL210" s="3"/>
      <c r="NPM210" s="3"/>
      <c r="NPN210" s="3"/>
      <c r="NPO210" s="3"/>
      <c r="NPP210" s="3"/>
      <c r="NPQ210" s="3"/>
      <c r="NPR210" s="3"/>
      <c r="NPS210" s="3"/>
      <c r="NPT210" s="3"/>
      <c r="NPU210" s="3"/>
      <c r="NPV210" s="3"/>
      <c r="NPW210" s="3"/>
      <c r="NPX210" s="3"/>
      <c r="NPY210" s="3"/>
      <c r="NPZ210" s="3"/>
      <c r="NQA210" s="3"/>
      <c r="NQB210" s="3"/>
      <c r="NQC210" s="3"/>
      <c r="NQD210" s="3"/>
      <c r="NQE210" s="3"/>
      <c r="NQF210" s="3"/>
      <c r="NQG210" s="3"/>
      <c r="NQH210" s="3"/>
      <c r="NQI210" s="3"/>
      <c r="NQJ210" s="3"/>
      <c r="NQK210" s="3"/>
      <c r="NQL210" s="3"/>
      <c r="NQM210" s="3"/>
      <c r="NQN210" s="3"/>
      <c r="NQO210" s="3"/>
      <c r="NQP210" s="3"/>
      <c r="NQQ210" s="3"/>
      <c r="NQR210" s="3"/>
      <c r="NQS210" s="3"/>
      <c r="NQT210" s="3"/>
      <c r="NQU210" s="3"/>
      <c r="NQV210" s="3"/>
      <c r="NQW210" s="3"/>
      <c r="NQX210" s="3"/>
      <c r="NQY210" s="3"/>
      <c r="NQZ210" s="3"/>
      <c r="NRA210" s="3"/>
      <c r="NRB210" s="3"/>
      <c r="NRC210" s="3"/>
      <c r="NRD210" s="3"/>
      <c r="NRE210" s="3"/>
      <c r="NRF210" s="3"/>
      <c r="NRG210" s="3"/>
      <c r="NRH210" s="3"/>
      <c r="NRI210" s="3"/>
      <c r="NRJ210" s="3"/>
      <c r="NRK210" s="3"/>
      <c r="NRL210" s="3"/>
      <c r="NRM210" s="3"/>
      <c r="NRN210" s="3"/>
      <c r="NRO210" s="3"/>
      <c r="NRP210" s="3"/>
      <c r="NRQ210" s="3"/>
      <c r="NRR210" s="3"/>
      <c r="NRS210" s="3"/>
      <c r="NRT210" s="3"/>
      <c r="NRU210" s="3"/>
      <c r="NRV210" s="3"/>
      <c r="NRW210" s="3"/>
      <c r="NRX210" s="3"/>
      <c r="NRY210" s="3"/>
      <c r="NRZ210" s="3"/>
      <c r="NSA210" s="3"/>
      <c r="NSB210" s="3"/>
      <c r="NSC210" s="3"/>
      <c r="NSD210" s="3"/>
      <c r="NSE210" s="3"/>
      <c r="NSF210" s="3"/>
      <c r="NSG210" s="3"/>
      <c r="NSH210" s="3"/>
      <c r="NSI210" s="3"/>
      <c r="NSJ210" s="3"/>
      <c r="NSK210" s="3"/>
      <c r="NSL210" s="377"/>
      <c r="NSM210" s="384"/>
      <c r="NSN210" s="385" t="s">
        <v>17</v>
      </c>
      <c r="NSO210" s="380" t="s">
        <v>18</v>
      </c>
      <c r="NSP210" s="382">
        <v>0.38900000000000001</v>
      </c>
      <c r="NSQ210" s="382">
        <f>NSQ209*NSP210</f>
        <v>8.5579999999999998</v>
      </c>
      <c r="NSR210" s="380"/>
      <c r="NSS210" s="382"/>
      <c r="NST210" s="386">
        <v>6</v>
      </c>
      <c r="NSU210" s="382">
        <f>NSQ210*NST210</f>
        <v>51.347999999999999</v>
      </c>
      <c r="NSV210" s="380"/>
      <c r="NSW210" s="382"/>
      <c r="NSX210" s="383">
        <f>NSS210+NSU210+NSW210</f>
        <v>51.347999999999999</v>
      </c>
      <c r="NSY210" s="3"/>
      <c r="NSZ210" s="3"/>
      <c r="NTA210" s="3"/>
      <c r="NTB210" s="3"/>
      <c r="NTC210" s="3"/>
      <c r="NTD210" s="3"/>
      <c r="NTE210" s="3"/>
      <c r="NTF210" s="3"/>
      <c r="NTG210" s="3"/>
      <c r="NTH210" s="3"/>
      <c r="NTI210" s="3"/>
      <c r="NTJ210" s="3"/>
      <c r="NTK210" s="3"/>
      <c r="NTL210" s="3"/>
      <c r="NTM210" s="3"/>
      <c r="NTN210" s="3"/>
      <c r="NTO210" s="3"/>
      <c r="NTP210" s="3"/>
      <c r="NTQ210" s="3"/>
      <c r="NTR210" s="3"/>
      <c r="NTS210" s="3"/>
      <c r="NTT210" s="3"/>
      <c r="NTU210" s="3"/>
      <c r="NTV210" s="3"/>
      <c r="NTW210" s="3"/>
      <c r="NTX210" s="3"/>
      <c r="NTY210" s="3"/>
      <c r="NTZ210" s="3"/>
      <c r="NUA210" s="3"/>
      <c r="NUB210" s="3"/>
      <c r="NUC210" s="3"/>
      <c r="NUD210" s="3"/>
      <c r="NUE210" s="3"/>
      <c r="NUF210" s="3"/>
      <c r="NUG210" s="3"/>
      <c r="NUH210" s="3"/>
      <c r="NUI210" s="3"/>
      <c r="NUJ210" s="3"/>
      <c r="NUK210" s="3"/>
      <c r="NUL210" s="3"/>
      <c r="NUM210" s="3"/>
      <c r="NUN210" s="3"/>
      <c r="NUO210" s="3"/>
      <c r="NUP210" s="3"/>
      <c r="NUQ210" s="3"/>
      <c r="NUR210" s="3"/>
      <c r="NUS210" s="3"/>
      <c r="NUT210" s="3"/>
      <c r="NUU210" s="3"/>
      <c r="NUV210" s="3"/>
      <c r="NUW210" s="3"/>
      <c r="NUX210" s="3"/>
      <c r="NUY210" s="3"/>
      <c r="NUZ210" s="3"/>
      <c r="NVA210" s="3"/>
      <c r="NVB210" s="3"/>
      <c r="NVC210" s="3"/>
      <c r="NVD210" s="3"/>
      <c r="NVE210" s="3"/>
      <c r="NVF210" s="3"/>
      <c r="NVG210" s="3"/>
      <c r="NVH210" s="3"/>
      <c r="NVI210" s="3"/>
      <c r="NVJ210" s="3"/>
      <c r="NVK210" s="3"/>
      <c r="NVL210" s="3"/>
      <c r="NVM210" s="3"/>
      <c r="NVN210" s="3"/>
      <c r="NVO210" s="3"/>
      <c r="NVP210" s="3"/>
      <c r="NVQ210" s="3"/>
      <c r="NVR210" s="3"/>
      <c r="NVS210" s="3"/>
      <c r="NVT210" s="3"/>
      <c r="NVU210" s="3"/>
      <c r="NVV210" s="3"/>
      <c r="NVW210" s="3"/>
      <c r="NVX210" s="3"/>
      <c r="NVY210" s="3"/>
      <c r="NVZ210" s="3"/>
      <c r="NWA210" s="3"/>
      <c r="NWB210" s="3"/>
      <c r="NWC210" s="3"/>
      <c r="NWD210" s="3"/>
      <c r="NWE210" s="3"/>
      <c r="NWF210" s="3"/>
      <c r="NWG210" s="3"/>
      <c r="NWH210" s="3"/>
      <c r="NWI210" s="3"/>
      <c r="NWJ210" s="3"/>
      <c r="NWK210" s="3"/>
      <c r="NWL210" s="3"/>
      <c r="NWM210" s="3"/>
      <c r="NWN210" s="3"/>
      <c r="NWO210" s="3"/>
      <c r="NWP210" s="3"/>
      <c r="NWQ210" s="3"/>
      <c r="NWR210" s="3"/>
      <c r="NWS210" s="3"/>
      <c r="NWT210" s="3"/>
      <c r="NWU210" s="3"/>
      <c r="NWV210" s="3"/>
      <c r="NWW210" s="3"/>
      <c r="NWX210" s="3"/>
      <c r="NWY210" s="3"/>
      <c r="NWZ210" s="3"/>
      <c r="NXA210" s="3"/>
      <c r="NXB210" s="3"/>
      <c r="NXC210" s="3"/>
      <c r="NXD210" s="3"/>
      <c r="NXE210" s="3"/>
      <c r="NXF210" s="3"/>
      <c r="NXG210" s="3"/>
      <c r="NXH210" s="3"/>
      <c r="NXI210" s="3"/>
      <c r="NXJ210" s="3"/>
      <c r="NXK210" s="3"/>
      <c r="NXL210" s="3"/>
      <c r="NXM210" s="3"/>
      <c r="NXN210" s="3"/>
      <c r="NXO210" s="3"/>
      <c r="NXP210" s="3"/>
      <c r="NXQ210" s="3"/>
      <c r="NXR210" s="3"/>
      <c r="NXS210" s="3"/>
      <c r="NXT210" s="3"/>
      <c r="NXU210" s="3"/>
      <c r="NXV210" s="3"/>
      <c r="NXW210" s="3"/>
      <c r="NXX210" s="3"/>
      <c r="NXY210" s="3"/>
      <c r="NXZ210" s="3"/>
      <c r="NYA210" s="3"/>
      <c r="NYB210" s="3"/>
      <c r="NYC210" s="3"/>
      <c r="NYD210" s="3"/>
      <c r="NYE210" s="3"/>
      <c r="NYF210" s="3"/>
      <c r="NYG210" s="3"/>
      <c r="NYH210" s="3"/>
      <c r="NYI210" s="3"/>
      <c r="NYJ210" s="3"/>
      <c r="NYK210" s="3"/>
      <c r="NYL210" s="3"/>
      <c r="NYM210" s="3"/>
      <c r="NYN210" s="3"/>
      <c r="NYO210" s="3"/>
      <c r="NYP210" s="3"/>
      <c r="NYQ210" s="3"/>
      <c r="NYR210" s="3"/>
      <c r="NYS210" s="3"/>
      <c r="NYT210" s="3"/>
      <c r="NYU210" s="3"/>
      <c r="NYV210" s="3"/>
      <c r="NYW210" s="3"/>
      <c r="NYX210" s="3"/>
      <c r="NYY210" s="3"/>
      <c r="NYZ210" s="3"/>
      <c r="NZA210" s="3"/>
      <c r="NZB210" s="3"/>
      <c r="NZC210" s="3"/>
      <c r="NZD210" s="3"/>
      <c r="NZE210" s="3"/>
      <c r="NZF210" s="3"/>
      <c r="NZG210" s="3"/>
      <c r="NZH210" s="3"/>
      <c r="NZI210" s="3"/>
      <c r="NZJ210" s="3"/>
      <c r="NZK210" s="3"/>
      <c r="NZL210" s="3"/>
      <c r="NZM210" s="3"/>
      <c r="NZN210" s="3"/>
      <c r="NZO210" s="3"/>
      <c r="NZP210" s="3"/>
      <c r="NZQ210" s="3"/>
      <c r="NZR210" s="3"/>
      <c r="NZS210" s="3"/>
      <c r="NZT210" s="3"/>
      <c r="NZU210" s="3"/>
      <c r="NZV210" s="3"/>
      <c r="NZW210" s="3"/>
      <c r="NZX210" s="3"/>
      <c r="NZY210" s="3"/>
      <c r="NZZ210" s="3"/>
      <c r="OAA210" s="3"/>
      <c r="OAB210" s="3"/>
      <c r="OAC210" s="3"/>
      <c r="OAD210" s="3"/>
      <c r="OAE210" s="3"/>
      <c r="OAF210" s="3"/>
      <c r="OAG210" s="3"/>
      <c r="OAH210" s="3"/>
      <c r="OAI210" s="3"/>
      <c r="OAJ210" s="3"/>
      <c r="OAK210" s="3"/>
      <c r="OAL210" s="3"/>
      <c r="OAM210" s="3"/>
      <c r="OAN210" s="3"/>
      <c r="OAO210" s="3"/>
      <c r="OAP210" s="3"/>
      <c r="OAQ210" s="3"/>
      <c r="OAR210" s="3"/>
      <c r="OAS210" s="3"/>
      <c r="OAT210" s="3"/>
      <c r="OAU210" s="3"/>
      <c r="OAV210" s="3"/>
      <c r="OAW210" s="3"/>
      <c r="OAX210" s="3"/>
      <c r="OAY210" s="3"/>
      <c r="OAZ210" s="3"/>
      <c r="OBA210" s="3"/>
      <c r="OBB210" s="3"/>
      <c r="OBC210" s="3"/>
      <c r="OBD210" s="3"/>
      <c r="OBE210" s="3"/>
      <c r="OBF210" s="3"/>
      <c r="OBG210" s="3"/>
      <c r="OBH210" s="3"/>
      <c r="OBI210" s="3"/>
      <c r="OBJ210" s="3"/>
      <c r="OBK210" s="3"/>
      <c r="OBL210" s="3"/>
      <c r="OBM210" s="3"/>
      <c r="OBN210" s="3"/>
      <c r="OBO210" s="3"/>
      <c r="OBP210" s="3"/>
      <c r="OBQ210" s="3"/>
      <c r="OBR210" s="3"/>
      <c r="OBS210" s="3"/>
      <c r="OBT210" s="3"/>
      <c r="OBU210" s="3"/>
      <c r="OBV210" s="3"/>
      <c r="OBW210" s="3"/>
      <c r="OBX210" s="3"/>
      <c r="OBY210" s="3"/>
      <c r="OBZ210" s="3"/>
      <c r="OCA210" s="3"/>
      <c r="OCB210" s="3"/>
      <c r="OCC210" s="3"/>
      <c r="OCD210" s="3"/>
      <c r="OCE210" s="3"/>
      <c r="OCF210" s="3"/>
      <c r="OCG210" s="3"/>
      <c r="OCH210" s="377"/>
      <c r="OCI210" s="384"/>
      <c r="OCJ210" s="385" t="s">
        <v>17</v>
      </c>
      <c r="OCK210" s="380" t="s">
        <v>18</v>
      </c>
      <c r="OCL210" s="382">
        <v>0.38900000000000001</v>
      </c>
      <c r="OCM210" s="382">
        <f>OCM209*OCL210</f>
        <v>8.5579999999999998</v>
      </c>
      <c r="OCN210" s="380"/>
      <c r="OCO210" s="382"/>
      <c r="OCP210" s="386">
        <v>6</v>
      </c>
      <c r="OCQ210" s="382">
        <f>OCM210*OCP210</f>
        <v>51.347999999999999</v>
      </c>
      <c r="OCR210" s="380"/>
      <c r="OCS210" s="382"/>
      <c r="OCT210" s="383">
        <f>OCO210+OCQ210+OCS210</f>
        <v>51.347999999999999</v>
      </c>
      <c r="OCU210" s="3"/>
      <c r="OCV210" s="3"/>
      <c r="OCW210" s="3"/>
      <c r="OCX210" s="3"/>
      <c r="OCY210" s="3"/>
      <c r="OCZ210" s="3"/>
      <c r="ODA210" s="3"/>
      <c r="ODB210" s="3"/>
      <c r="ODC210" s="3"/>
      <c r="ODD210" s="3"/>
      <c r="ODE210" s="3"/>
      <c r="ODF210" s="3"/>
      <c r="ODG210" s="3"/>
      <c r="ODH210" s="3"/>
      <c r="ODI210" s="3"/>
      <c r="ODJ210" s="3"/>
      <c r="ODK210" s="3"/>
      <c r="ODL210" s="3"/>
      <c r="ODM210" s="3"/>
      <c r="ODN210" s="3"/>
      <c r="ODO210" s="3"/>
      <c r="ODP210" s="3"/>
      <c r="ODQ210" s="3"/>
      <c r="ODR210" s="3"/>
      <c r="ODS210" s="3"/>
      <c r="ODT210" s="3"/>
      <c r="ODU210" s="3"/>
      <c r="ODV210" s="3"/>
      <c r="ODW210" s="3"/>
      <c r="ODX210" s="3"/>
      <c r="ODY210" s="3"/>
      <c r="ODZ210" s="3"/>
      <c r="OEA210" s="3"/>
      <c r="OEB210" s="3"/>
      <c r="OEC210" s="3"/>
      <c r="OED210" s="3"/>
      <c r="OEE210" s="3"/>
      <c r="OEF210" s="3"/>
      <c r="OEG210" s="3"/>
      <c r="OEH210" s="3"/>
      <c r="OEI210" s="3"/>
      <c r="OEJ210" s="3"/>
      <c r="OEK210" s="3"/>
      <c r="OEL210" s="3"/>
      <c r="OEM210" s="3"/>
      <c r="OEN210" s="3"/>
      <c r="OEO210" s="3"/>
      <c r="OEP210" s="3"/>
      <c r="OEQ210" s="3"/>
      <c r="OER210" s="3"/>
      <c r="OES210" s="3"/>
      <c r="OET210" s="3"/>
      <c r="OEU210" s="3"/>
      <c r="OEV210" s="3"/>
      <c r="OEW210" s="3"/>
      <c r="OEX210" s="3"/>
      <c r="OEY210" s="3"/>
      <c r="OEZ210" s="3"/>
      <c r="OFA210" s="3"/>
      <c r="OFB210" s="3"/>
      <c r="OFC210" s="3"/>
      <c r="OFD210" s="3"/>
      <c r="OFE210" s="3"/>
      <c r="OFF210" s="3"/>
      <c r="OFG210" s="3"/>
      <c r="OFH210" s="3"/>
      <c r="OFI210" s="3"/>
      <c r="OFJ210" s="3"/>
      <c r="OFK210" s="3"/>
      <c r="OFL210" s="3"/>
      <c r="OFM210" s="3"/>
      <c r="OFN210" s="3"/>
      <c r="OFO210" s="3"/>
      <c r="OFP210" s="3"/>
      <c r="OFQ210" s="3"/>
      <c r="OFR210" s="3"/>
      <c r="OFS210" s="3"/>
      <c r="OFT210" s="3"/>
      <c r="OFU210" s="3"/>
      <c r="OFV210" s="3"/>
      <c r="OFW210" s="3"/>
      <c r="OFX210" s="3"/>
      <c r="OFY210" s="3"/>
      <c r="OFZ210" s="3"/>
      <c r="OGA210" s="3"/>
      <c r="OGB210" s="3"/>
      <c r="OGC210" s="3"/>
      <c r="OGD210" s="3"/>
      <c r="OGE210" s="3"/>
      <c r="OGF210" s="3"/>
      <c r="OGG210" s="3"/>
      <c r="OGH210" s="3"/>
      <c r="OGI210" s="3"/>
      <c r="OGJ210" s="3"/>
      <c r="OGK210" s="3"/>
      <c r="OGL210" s="3"/>
      <c r="OGM210" s="3"/>
      <c r="OGN210" s="3"/>
      <c r="OGO210" s="3"/>
      <c r="OGP210" s="3"/>
      <c r="OGQ210" s="3"/>
      <c r="OGR210" s="3"/>
      <c r="OGS210" s="3"/>
      <c r="OGT210" s="3"/>
      <c r="OGU210" s="3"/>
      <c r="OGV210" s="3"/>
      <c r="OGW210" s="3"/>
      <c r="OGX210" s="3"/>
      <c r="OGY210" s="3"/>
      <c r="OGZ210" s="3"/>
      <c r="OHA210" s="3"/>
      <c r="OHB210" s="3"/>
      <c r="OHC210" s="3"/>
      <c r="OHD210" s="3"/>
      <c r="OHE210" s="3"/>
      <c r="OHF210" s="3"/>
      <c r="OHG210" s="3"/>
      <c r="OHH210" s="3"/>
      <c r="OHI210" s="3"/>
      <c r="OHJ210" s="3"/>
      <c r="OHK210" s="3"/>
      <c r="OHL210" s="3"/>
      <c r="OHM210" s="3"/>
      <c r="OHN210" s="3"/>
      <c r="OHO210" s="3"/>
      <c r="OHP210" s="3"/>
      <c r="OHQ210" s="3"/>
      <c r="OHR210" s="3"/>
      <c r="OHS210" s="3"/>
      <c r="OHT210" s="3"/>
      <c r="OHU210" s="3"/>
      <c r="OHV210" s="3"/>
      <c r="OHW210" s="3"/>
      <c r="OHX210" s="3"/>
      <c r="OHY210" s="3"/>
      <c r="OHZ210" s="3"/>
      <c r="OIA210" s="3"/>
      <c r="OIB210" s="3"/>
      <c r="OIC210" s="3"/>
      <c r="OID210" s="3"/>
      <c r="OIE210" s="3"/>
      <c r="OIF210" s="3"/>
      <c r="OIG210" s="3"/>
      <c r="OIH210" s="3"/>
      <c r="OII210" s="3"/>
      <c r="OIJ210" s="3"/>
      <c r="OIK210" s="3"/>
      <c r="OIL210" s="3"/>
      <c r="OIM210" s="3"/>
      <c r="OIN210" s="3"/>
      <c r="OIO210" s="3"/>
      <c r="OIP210" s="3"/>
      <c r="OIQ210" s="3"/>
      <c r="OIR210" s="3"/>
      <c r="OIS210" s="3"/>
      <c r="OIT210" s="3"/>
      <c r="OIU210" s="3"/>
      <c r="OIV210" s="3"/>
      <c r="OIW210" s="3"/>
      <c r="OIX210" s="3"/>
      <c r="OIY210" s="3"/>
      <c r="OIZ210" s="3"/>
      <c r="OJA210" s="3"/>
      <c r="OJB210" s="3"/>
      <c r="OJC210" s="3"/>
      <c r="OJD210" s="3"/>
      <c r="OJE210" s="3"/>
      <c r="OJF210" s="3"/>
      <c r="OJG210" s="3"/>
      <c r="OJH210" s="3"/>
      <c r="OJI210" s="3"/>
      <c r="OJJ210" s="3"/>
      <c r="OJK210" s="3"/>
      <c r="OJL210" s="3"/>
      <c r="OJM210" s="3"/>
      <c r="OJN210" s="3"/>
      <c r="OJO210" s="3"/>
      <c r="OJP210" s="3"/>
      <c r="OJQ210" s="3"/>
      <c r="OJR210" s="3"/>
      <c r="OJS210" s="3"/>
      <c r="OJT210" s="3"/>
      <c r="OJU210" s="3"/>
      <c r="OJV210" s="3"/>
      <c r="OJW210" s="3"/>
      <c r="OJX210" s="3"/>
      <c r="OJY210" s="3"/>
      <c r="OJZ210" s="3"/>
      <c r="OKA210" s="3"/>
      <c r="OKB210" s="3"/>
      <c r="OKC210" s="3"/>
      <c r="OKD210" s="3"/>
      <c r="OKE210" s="3"/>
      <c r="OKF210" s="3"/>
      <c r="OKG210" s="3"/>
      <c r="OKH210" s="3"/>
      <c r="OKI210" s="3"/>
      <c r="OKJ210" s="3"/>
      <c r="OKK210" s="3"/>
      <c r="OKL210" s="3"/>
      <c r="OKM210" s="3"/>
      <c r="OKN210" s="3"/>
      <c r="OKO210" s="3"/>
      <c r="OKP210" s="3"/>
      <c r="OKQ210" s="3"/>
      <c r="OKR210" s="3"/>
      <c r="OKS210" s="3"/>
      <c r="OKT210" s="3"/>
      <c r="OKU210" s="3"/>
      <c r="OKV210" s="3"/>
      <c r="OKW210" s="3"/>
      <c r="OKX210" s="3"/>
      <c r="OKY210" s="3"/>
      <c r="OKZ210" s="3"/>
      <c r="OLA210" s="3"/>
      <c r="OLB210" s="3"/>
      <c r="OLC210" s="3"/>
      <c r="OLD210" s="3"/>
      <c r="OLE210" s="3"/>
      <c r="OLF210" s="3"/>
      <c r="OLG210" s="3"/>
      <c r="OLH210" s="3"/>
      <c r="OLI210" s="3"/>
      <c r="OLJ210" s="3"/>
      <c r="OLK210" s="3"/>
      <c r="OLL210" s="3"/>
      <c r="OLM210" s="3"/>
      <c r="OLN210" s="3"/>
      <c r="OLO210" s="3"/>
      <c r="OLP210" s="3"/>
      <c r="OLQ210" s="3"/>
      <c r="OLR210" s="3"/>
      <c r="OLS210" s="3"/>
      <c r="OLT210" s="3"/>
      <c r="OLU210" s="3"/>
      <c r="OLV210" s="3"/>
      <c r="OLW210" s="3"/>
      <c r="OLX210" s="3"/>
      <c r="OLY210" s="3"/>
      <c r="OLZ210" s="3"/>
      <c r="OMA210" s="3"/>
      <c r="OMB210" s="3"/>
      <c r="OMC210" s="3"/>
      <c r="OMD210" s="377"/>
      <c r="OME210" s="384"/>
      <c r="OMF210" s="385" t="s">
        <v>17</v>
      </c>
      <c r="OMG210" s="380" t="s">
        <v>18</v>
      </c>
      <c r="OMH210" s="382">
        <v>0.38900000000000001</v>
      </c>
      <c r="OMI210" s="382">
        <f>OMI209*OMH210</f>
        <v>8.5579999999999998</v>
      </c>
      <c r="OMJ210" s="380"/>
      <c r="OMK210" s="382"/>
      <c r="OML210" s="386">
        <v>6</v>
      </c>
      <c r="OMM210" s="382">
        <f>OMI210*OML210</f>
        <v>51.347999999999999</v>
      </c>
      <c r="OMN210" s="380"/>
      <c r="OMO210" s="382"/>
      <c r="OMP210" s="383">
        <f>OMK210+OMM210+OMO210</f>
        <v>51.347999999999999</v>
      </c>
      <c r="OMQ210" s="3"/>
      <c r="OMR210" s="3"/>
      <c r="OMS210" s="3"/>
      <c r="OMT210" s="3"/>
      <c r="OMU210" s="3"/>
      <c r="OMV210" s="3"/>
      <c r="OMW210" s="3"/>
      <c r="OMX210" s="3"/>
      <c r="OMY210" s="3"/>
      <c r="OMZ210" s="3"/>
      <c r="ONA210" s="3"/>
      <c r="ONB210" s="3"/>
      <c r="ONC210" s="3"/>
      <c r="OND210" s="3"/>
      <c r="ONE210" s="3"/>
      <c r="ONF210" s="3"/>
      <c r="ONG210" s="3"/>
      <c r="ONH210" s="3"/>
      <c r="ONI210" s="3"/>
      <c r="ONJ210" s="3"/>
      <c r="ONK210" s="3"/>
      <c r="ONL210" s="3"/>
      <c r="ONM210" s="3"/>
      <c r="ONN210" s="3"/>
      <c r="ONO210" s="3"/>
      <c r="ONP210" s="3"/>
      <c r="ONQ210" s="3"/>
      <c r="ONR210" s="3"/>
      <c r="ONS210" s="3"/>
      <c r="ONT210" s="3"/>
      <c r="ONU210" s="3"/>
      <c r="ONV210" s="3"/>
      <c r="ONW210" s="3"/>
      <c r="ONX210" s="3"/>
      <c r="ONY210" s="3"/>
      <c r="ONZ210" s="3"/>
      <c r="OOA210" s="3"/>
      <c r="OOB210" s="3"/>
      <c r="OOC210" s="3"/>
      <c r="OOD210" s="3"/>
      <c r="OOE210" s="3"/>
      <c r="OOF210" s="3"/>
      <c r="OOG210" s="3"/>
      <c r="OOH210" s="3"/>
      <c r="OOI210" s="3"/>
      <c r="OOJ210" s="3"/>
      <c r="OOK210" s="3"/>
      <c r="OOL210" s="3"/>
      <c r="OOM210" s="3"/>
      <c r="OON210" s="3"/>
      <c r="OOO210" s="3"/>
      <c r="OOP210" s="3"/>
      <c r="OOQ210" s="3"/>
      <c r="OOR210" s="3"/>
      <c r="OOS210" s="3"/>
      <c r="OOT210" s="3"/>
      <c r="OOU210" s="3"/>
      <c r="OOV210" s="3"/>
      <c r="OOW210" s="3"/>
      <c r="OOX210" s="3"/>
      <c r="OOY210" s="3"/>
      <c r="OOZ210" s="3"/>
      <c r="OPA210" s="3"/>
      <c r="OPB210" s="3"/>
      <c r="OPC210" s="3"/>
      <c r="OPD210" s="3"/>
      <c r="OPE210" s="3"/>
      <c r="OPF210" s="3"/>
      <c r="OPG210" s="3"/>
      <c r="OPH210" s="3"/>
      <c r="OPI210" s="3"/>
      <c r="OPJ210" s="3"/>
      <c r="OPK210" s="3"/>
      <c r="OPL210" s="3"/>
      <c r="OPM210" s="3"/>
      <c r="OPN210" s="3"/>
      <c r="OPO210" s="3"/>
      <c r="OPP210" s="3"/>
      <c r="OPQ210" s="3"/>
      <c r="OPR210" s="3"/>
      <c r="OPS210" s="3"/>
      <c r="OPT210" s="3"/>
      <c r="OPU210" s="3"/>
      <c r="OPV210" s="3"/>
      <c r="OPW210" s="3"/>
      <c r="OPX210" s="3"/>
      <c r="OPY210" s="3"/>
      <c r="OPZ210" s="3"/>
      <c r="OQA210" s="3"/>
      <c r="OQB210" s="3"/>
      <c r="OQC210" s="3"/>
      <c r="OQD210" s="3"/>
      <c r="OQE210" s="3"/>
      <c r="OQF210" s="3"/>
      <c r="OQG210" s="3"/>
      <c r="OQH210" s="3"/>
      <c r="OQI210" s="3"/>
      <c r="OQJ210" s="3"/>
      <c r="OQK210" s="3"/>
      <c r="OQL210" s="3"/>
      <c r="OQM210" s="3"/>
      <c r="OQN210" s="3"/>
      <c r="OQO210" s="3"/>
      <c r="OQP210" s="3"/>
      <c r="OQQ210" s="3"/>
      <c r="OQR210" s="3"/>
      <c r="OQS210" s="3"/>
      <c r="OQT210" s="3"/>
      <c r="OQU210" s="3"/>
      <c r="OQV210" s="3"/>
      <c r="OQW210" s="3"/>
      <c r="OQX210" s="3"/>
      <c r="OQY210" s="3"/>
      <c r="OQZ210" s="3"/>
      <c r="ORA210" s="3"/>
      <c r="ORB210" s="3"/>
      <c r="ORC210" s="3"/>
      <c r="ORD210" s="3"/>
      <c r="ORE210" s="3"/>
      <c r="ORF210" s="3"/>
      <c r="ORG210" s="3"/>
      <c r="ORH210" s="3"/>
      <c r="ORI210" s="3"/>
      <c r="ORJ210" s="3"/>
      <c r="ORK210" s="3"/>
      <c r="ORL210" s="3"/>
      <c r="ORM210" s="3"/>
      <c r="ORN210" s="3"/>
      <c r="ORO210" s="3"/>
      <c r="ORP210" s="3"/>
      <c r="ORQ210" s="3"/>
      <c r="ORR210" s="3"/>
      <c r="ORS210" s="3"/>
      <c r="ORT210" s="3"/>
      <c r="ORU210" s="3"/>
      <c r="ORV210" s="3"/>
      <c r="ORW210" s="3"/>
      <c r="ORX210" s="3"/>
      <c r="ORY210" s="3"/>
      <c r="ORZ210" s="3"/>
      <c r="OSA210" s="3"/>
      <c r="OSB210" s="3"/>
      <c r="OSC210" s="3"/>
      <c r="OSD210" s="3"/>
      <c r="OSE210" s="3"/>
      <c r="OSF210" s="3"/>
      <c r="OSG210" s="3"/>
      <c r="OSH210" s="3"/>
      <c r="OSI210" s="3"/>
      <c r="OSJ210" s="3"/>
      <c r="OSK210" s="3"/>
      <c r="OSL210" s="3"/>
      <c r="OSM210" s="3"/>
      <c r="OSN210" s="3"/>
      <c r="OSO210" s="3"/>
      <c r="OSP210" s="3"/>
      <c r="OSQ210" s="3"/>
      <c r="OSR210" s="3"/>
      <c r="OSS210" s="3"/>
      <c r="OST210" s="3"/>
      <c r="OSU210" s="3"/>
      <c r="OSV210" s="3"/>
      <c r="OSW210" s="3"/>
      <c r="OSX210" s="3"/>
      <c r="OSY210" s="3"/>
      <c r="OSZ210" s="3"/>
      <c r="OTA210" s="3"/>
      <c r="OTB210" s="3"/>
      <c r="OTC210" s="3"/>
      <c r="OTD210" s="3"/>
      <c r="OTE210" s="3"/>
      <c r="OTF210" s="3"/>
      <c r="OTG210" s="3"/>
      <c r="OTH210" s="3"/>
      <c r="OTI210" s="3"/>
      <c r="OTJ210" s="3"/>
      <c r="OTK210" s="3"/>
      <c r="OTL210" s="3"/>
      <c r="OTM210" s="3"/>
      <c r="OTN210" s="3"/>
      <c r="OTO210" s="3"/>
      <c r="OTP210" s="3"/>
      <c r="OTQ210" s="3"/>
      <c r="OTR210" s="3"/>
      <c r="OTS210" s="3"/>
      <c r="OTT210" s="3"/>
      <c r="OTU210" s="3"/>
      <c r="OTV210" s="3"/>
      <c r="OTW210" s="3"/>
      <c r="OTX210" s="3"/>
      <c r="OTY210" s="3"/>
      <c r="OTZ210" s="3"/>
      <c r="OUA210" s="3"/>
      <c r="OUB210" s="3"/>
      <c r="OUC210" s="3"/>
      <c r="OUD210" s="3"/>
      <c r="OUE210" s="3"/>
      <c r="OUF210" s="3"/>
      <c r="OUG210" s="3"/>
      <c r="OUH210" s="3"/>
      <c r="OUI210" s="3"/>
      <c r="OUJ210" s="3"/>
      <c r="OUK210" s="3"/>
      <c r="OUL210" s="3"/>
      <c r="OUM210" s="3"/>
      <c r="OUN210" s="3"/>
      <c r="OUO210" s="3"/>
      <c r="OUP210" s="3"/>
      <c r="OUQ210" s="3"/>
      <c r="OUR210" s="3"/>
      <c r="OUS210" s="3"/>
      <c r="OUT210" s="3"/>
      <c r="OUU210" s="3"/>
      <c r="OUV210" s="3"/>
      <c r="OUW210" s="3"/>
      <c r="OUX210" s="3"/>
      <c r="OUY210" s="3"/>
      <c r="OUZ210" s="3"/>
      <c r="OVA210" s="3"/>
      <c r="OVB210" s="3"/>
      <c r="OVC210" s="3"/>
      <c r="OVD210" s="3"/>
      <c r="OVE210" s="3"/>
      <c r="OVF210" s="3"/>
      <c r="OVG210" s="3"/>
      <c r="OVH210" s="3"/>
      <c r="OVI210" s="3"/>
      <c r="OVJ210" s="3"/>
      <c r="OVK210" s="3"/>
      <c r="OVL210" s="3"/>
      <c r="OVM210" s="3"/>
      <c r="OVN210" s="3"/>
      <c r="OVO210" s="3"/>
      <c r="OVP210" s="3"/>
      <c r="OVQ210" s="3"/>
      <c r="OVR210" s="3"/>
      <c r="OVS210" s="3"/>
      <c r="OVT210" s="3"/>
      <c r="OVU210" s="3"/>
      <c r="OVV210" s="3"/>
      <c r="OVW210" s="3"/>
      <c r="OVX210" s="3"/>
      <c r="OVY210" s="3"/>
      <c r="OVZ210" s="377"/>
      <c r="OWA210" s="384"/>
      <c r="OWB210" s="385" t="s">
        <v>17</v>
      </c>
      <c r="OWC210" s="380" t="s">
        <v>18</v>
      </c>
      <c r="OWD210" s="382">
        <v>0.38900000000000001</v>
      </c>
      <c r="OWE210" s="382">
        <f>OWE209*OWD210</f>
        <v>8.5579999999999998</v>
      </c>
      <c r="OWF210" s="380"/>
      <c r="OWG210" s="382"/>
      <c r="OWH210" s="386">
        <v>6</v>
      </c>
      <c r="OWI210" s="382">
        <f>OWE210*OWH210</f>
        <v>51.347999999999999</v>
      </c>
      <c r="OWJ210" s="380"/>
      <c r="OWK210" s="382"/>
      <c r="OWL210" s="383">
        <f>OWG210+OWI210+OWK210</f>
        <v>51.347999999999999</v>
      </c>
      <c r="OWM210" s="3"/>
      <c r="OWN210" s="3"/>
      <c r="OWO210" s="3"/>
      <c r="OWP210" s="3"/>
      <c r="OWQ210" s="3"/>
      <c r="OWR210" s="3"/>
      <c r="OWS210" s="3"/>
      <c r="OWT210" s="3"/>
      <c r="OWU210" s="3"/>
      <c r="OWV210" s="3"/>
      <c r="OWW210" s="3"/>
      <c r="OWX210" s="3"/>
      <c r="OWY210" s="3"/>
      <c r="OWZ210" s="3"/>
      <c r="OXA210" s="3"/>
      <c r="OXB210" s="3"/>
      <c r="OXC210" s="3"/>
      <c r="OXD210" s="3"/>
      <c r="OXE210" s="3"/>
      <c r="OXF210" s="3"/>
      <c r="OXG210" s="3"/>
      <c r="OXH210" s="3"/>
      <c r="OXI210" s="3"/>
      <c r="OXJ210" s="3"/>
      <c r="OXK210" s="3"/>
      <c r="OXL210" s="3"/>
      <c r="OXM210" s="3"/>
      <c r="OXN210" s="3"/>
      <c r="OXO210" s="3"/>
      <c r="OXP210" s="3"/>
      <c r="OXQ210" s="3"/>
      <c r="OXR210" s="3"/>
      <c r="OXS210" s="3"/>
      <c r="OXT210" s="3"/>
      <c r="OXU210" s="3"/>
      <c r="OXV210" s="3"/>
      <c r="OXW210" s="3"/>
      <c r="OXX210" s="3"/>
      <c r="OXY210" s="3"/>
      <c r="OXZ210" s="3"/>
      <c r="OYA210" s="3"/>
      <c r="OYB210" s="3"/>
      <c r="OYC210" s="3"/>
      <c r="OYD210" s="3"/>
      <c r="OYE210" s="3"/>
      <c r="OYF210" s="3"/>
      <c r="OYG210" s="3"/>
      <c r="OYH210" s="3"/>
      <c r="OYI210" s="3"/>
      <c r="OYJ210" s="3"/>
      <c r="OYK210" s="3"/>
      <c r="OYL210" s="3"/>
      <c r="OYM210" s="3"/>
      <c r="OYN210" s="3"/>
      <c r="OYO210" s="3"/>
      <c r="OYP210" s="3"/>
      <c r="OYQ210" s="3"/>
      <c r="OYR210" s="3"/>
      <c r="OYS210" s="3"/>
      <c r="OYT210" s="3"/>
      <c r="OYU210" s="3"/>
      <c r="OYV210" s="3"/>
      <c r="OYW210" s="3"/>
      <c r="OYX210" s="3"/>
      <c r="OYY210" s="3"/>
      <c r="OYZ210" s="3"/>
      <c r="OZA210" s="3"/>
      <c r="OZB210" s="3"/>
      <c r="OZC210" s="3"/>
      <c r="OZD210" s="3"/>
      <c r="OZE210" s="3"/>
      <c r="OZF210" s="3"/>
      <c r="OZG210" s="3"/>
      <c r="OZH210" s="3"/>
      <c r="OZI210" s="3"/>
      <c r="OZJ210" s="3"/>
      <c r="OZK210" s="3"/>
      <c r="OZL210" s="3"/>
      <c r="OZM210" s="3"/>
      <c r="OZN210" s="3"/>
      <c r="OZO210" s="3"/>
      <c r="OZP210" s="3"/>
      <c r="OZQ210" s="3"/>
      <c r="OZR210" s="3"/>
      <c r="OZS210" s="3"/>
      <c r="OZT210" s="3"/>
      <c r="OZU210" s="3"/>
      <c r="OZV210" s="3"/>
      <c r="OZW210" s="3"/>
      <c r="OZX210" s="3"/>
      <c r="OZY210" s="3"/>
      <c r="OZZ210" s="3"/>
      <c r="PAA210" s="3"/>
      <c r="PAB210" s="3"/>
      <c r="PAC210" s="3"/>
      <c r="PAD210" s="3"/>
      <c r="PAE210" s="3"/>
      <c r="PAF210" s="3"/>
      <c r="PAG210" s="3"/>
      <c r="PAH210" s="3"/>
      <c r="PAI210" s="3"/>
      <c r="PAJ210" s="3"/>
      <c r="PAK210" s="3"/>
      <c r="PAL210" s="3"/>
      <c r="PAM210" s="3"/>
      <c r="PAN210" s="3"/>
      <c r="PAO210" s="3"/>
      <c r="PAP210" s="3"/>
      <c r="PAQ210" s="3"/>
      <c r="PAR210" s="3"/>
      <c r="PAS210" s="3"/>
      <c r="PAT210" s="3"/>
      <c r="PAU210" s="3"/>
      <c r="PAV210" s="3"/>
      <c r="PAW210" s="3"/>
      <c r="PAX210" s="3"/>
      <c r="PAY210" s="3"/>
      <c r="PAZ210" s="3"/>
      <c r="PBA210" s="3"/>
      <c r="PBB210" s="3"/>
      <c r="PBC210" s="3"/>
      <c r="PBD210" s="3"/>
      <c r="PBE210" s="3"/>
      <c r="PBF210" s="3"/>
      <c r="PBG210" s="3"/>
      <c r="PBH210" s="3"/>
      <c r="PBI210" s="3"/>
      <c r="PBJ210" s="3"/>
      <c r="PBK210" s="3"/>
      <c r="PBL210" s="3"/>
      <c r="PBM210" s="3"/>
      <c r="PBN210" s="3"/>
      <c r="PBO210" s="3"/>
      <c r="PBP210" s="3"/>
      <c r="PBQ210" s="3"/>
      <c r="PBR210" s="3"/>
      <c r="PBS210" s="3"/>
      <c r="PBT210" s="3"/>
      <c r="PBU210" s="3"/>
      <c r="PBV210" s="3"/>
      <c r="PBW210" s="3"/>
      <c r="PBX210" s="3"/>
      <c r="PBY210" s="3"/>
      <c r="PBZ210" s="3"/>
      <c r="PCA210" s="3"/>
      <c r="PCB210" s="3"/>
      <c r="PCC210" s="3"/>
      <c r="PCD210" s="3"/>
      <c r="PCE210" s="3"/>
      <c r="PCF210" s="3"/>
      <c r="PCG210" s="3"/>
      <c r="PCH210" s="3"/>
      <c r="PCI210" s="3"/>
      <c r="PCJ210" s="3"/>
      <c r="PCK210" s="3"/>
      <c r="PCL210" s="3"/>
      <c r="PCM210" s="3"/>
      <c r="PCN210" s="3"/>
      <c r="PCO210" s="3"/>
      <c r="PCP210" s="3"/>
      <c r="PCQ210" s="3"/>
      <c r="PCR210" s="3"/>
      <c r="PCS210" s="3"/>
      <c r="PCT210" s="3"/>
      <c r="PCU210" s="3"/>
      <c r="PCV210" s="3"/>
      <c r="PCW210" s="3"/>
      <c r="PCX210" s="3"/>
      <c r="PCY210" s="3"/>
      <c r="PCZ210" s="3"/>
      <c r="PDA210" s="3"/>
      <c r="PDB210" s="3"/>
      <c r="PDC210" s="3"/>
      <c r="PDD210" s="3"/>
      <c r="PDE210" s="3"/>
      <c r="PDF210" s="3"/>
      <c r="PDG210" s="3"/>
      <c r="PDH210" s="3"/>
      <c r="PDI210" s="3"/>
      <c r="PDJ210" s="3"/>
      <c r="PDK210" s="3"/>
      <c r="PDL210" s="3"/>
      <c r="PDM210" s="3"/>
      <c r="PDN210" s="3"/>
      <c r="PDO210" s="3"/>
      <c r="PDP210" s="3"/>
      <c r="PDQ210" s="3"/>
      <c r="PDR210" s="3"/>
      <c r="PDS210" s="3"/>
      <c r="PDT210" s="3"/>
      <c r="PDU210" s="3"/>
      <c r="PDV210" s="3"/>
      <c r="PDW210" s="3"/>
      <c r="PDX210" s="3"/>
      <c r="PDY210" s="3"/>
      <c r="PDZ210" s="3"/>
      <c r="PEA210" s="3"/>
      <c r="PEB210" s="3"/>
      <c r="PEC210" s="3"/>
      <c r="PED210" s="3"/>
      <c r="PEE210" s="3"/>
      <c r="PEF210" s="3"/>
      <c r="PEG210" s="3"/>
      <c r="PEH210" s="3"/>
      <c r="PEI210" s="3"/>
      <c r="PEJ210" s="3"/>
      <c r="PEK210" s="3"/>
      <c r="PEL210" s="3"/>
      <c r="PEM210" s="3"/>
      <c r="PEN210" s="3"/>
      <c r="PEO210" s="3"/>
      <c r="PEP210" s="3"/>
      <c r="PEQ210" s="3"/>
      <c r="PER210" s="3"/>
      <c r="PES210" s="3"/>
      <c r="PET210" s="3"/>
      <c r="PEU210" s="3"/>
      <c r="PEV210" s="3"/>
      <c r="PEW210" s="3"/>
      <c r="PEX210" s="3"/>
      <c r="PEY210" s="3"/>
      <c r="PEZ210" s="3"/>
      <c r="PFA210" s="3"/>
      <c r="PFB210" s="3"/>
      <c r="PFC210" s="3"/>
      <c r="PFD210" s="3"/>
      <c r="PFE210" s="3"/>
      <c r="PFF210" s="3"/>
      <c r="PFG210" s="3"/>
      <c r="PFH210" s="3"/>
      <c r="PFI210" s="3"/>
      <c r="PFJ210" s="3"/>
      <c r="PFK210" s="3"/>
      <c r="PFL210" s="3"/>
      <c r="PFM210" s="3"/>
      <c r="PFN210" s="3"/>
      <c r="PFO210" s="3"/>
      <c r="PFP210" s="3"/>
      <c r="PFQ210" s="3"/>
      <c r="PFR210" s="3"/>
      <c r="PFS210" s="3"/>
      <c r="PFT210" s="3"/>
      <c r="PFU210" s="3"/>
      <c r="PFV210" s="377"/>
      <c r="PFW210" s="384"/>
      <c r="PFX210" s="385" t="s">
        <v>17</v>
      </c>
      <c r="PFY210" s="380" t="s">
        <v>18</v>
      </c>
      <c r="PFZ210" s="382">
        <v>0.38900000000000001</v>
      </c>
      <c r="PGA210" s="382">
        <f>PGA209*PFZ210</f>
        <v>8.5579999999999998</v>
      </c>
      <c r="PGB210" s="380"/>
      <c r="PGC210" s="382"/>
      <c r="PGD210" s="386">
        <v>6</v>
      </c>
      <c r="PGE210" s="382">
        <f>PGA210*PGD210</f>
        <v>51.347999999999999</v>
      </c>
      <c r="PGF210" s="380"/>
      <c r="PGG210" s="382"/>
      <c r="PGH210" s="383">
        <f>PGC210+PGE210+PGG210</f>
        <v>51.347999999999999</v>
      </c>
      <c r="PGI210" s="3"/>
      <c r="PGJ210" s="3"/>
      <c r="PGK210" s="3"/>
      <c r="PGL210" s="3"/>
      <c r="PGM210" s="3"/>
      <c r="PGN210" s="3"/>
      <c r="PGO210" s="3"/>
      <c r="PGP210" s="3"/>
      <c r="PGQ210" s="3"/>
      <c r="PGR210" s="3"/>
      <c r="PGS210" s="3"/>
      <c r="PGT210" s="3"/>
      <c r="PGU210" s="3"/>
      <c r="PGV210" s="3"/>
      <c r="PGW210" s="3"/>
      <c r="PGX210" s="3"/>
      <c r="PGY210" s="3"/>
      <c r="PGZ210" s="3"/>
      <c r="PHA210" s="3"/>
      <c r="PHB210" s="3"/>
      <c r="PHC210" s="3"/>
      <c r="PHD210" s="3"/>
      <c r="PHE210" s="3"/>
      <c r="PHF210" s="3"/>
      <c r="PHG210" s="3"/>
      <c r="PHH210" s="3"/>
      <c r="PHI210" s="3"/>
      <c r="PHJ210" s="3"/>
      <c r="PHK210" s="3"/>
      <c r="PHL210" s="3"/>
      <c r="PHM210" s="3"/>
      <c r="PHN210" s="3"/>
      <c r="PHO210" s="3"/>
      <c r="PHP210" s="3"/>
      <c r="PHQ210" s="3"/>
      <c r="PHR210" s="3"/>
      <c r="PHS210" s="3"/>
      <c r="PHT210" s="3"/>
      <c r="PHU210" s="3"/>
      <c r="PHV210" s="3"/>
      <c r="PHW210" s="3"/>
      <c r="PHX210" s="3"/>
      <c r="PHY210" s="3"/>
      <c r="PHZ210" s="3"/>
      <c r="PIA210" s="3"/>
      <c r="PIB210" s="3"/>
      <c r="PIC210" s="3"/>
      <c r="PID210" s="3"/>
      <c r="PIE210" s="3"/>
      <c r="PIF210" s="3"/>
      <c r="PIG210" s="3"/>
      <c r="PIH210" s="3"/>
      <c r="PII210" s="3"/>
      <c r="PIJ210" s="3"/>
      <c r="PIK210" s="3"/>
      <c r="PIL210" s="3"/>
      <c r="PIM210" s="3"/>
      <c r="PIN210" s="3"/>
      <c r="PIO210" s="3"/>
      <c r="PIP210" s="3"/>
      <c r="PIQ210" s="3"/>
      <c r="PIR210" s="3"/>
      <c r="PIS210" s="3"/>
      <c r="PIT210" s="3"/>
      <c r="PIU210" s="3"/>
      <c r="PIV210" s="3"/>
      <c r="PIW210" s="3"/>
      <c r="PIX210" s="3"/>
      <c r="PIY210" s="3"/>
      <c r="PIZ210" s="3"/>
      <c r="PJA210" s="3"/>
      <c r="PJB210" s="3"/>
      <c r="PJC210" s="3"/>
      <c r="PJD210" s="3"/>
      <c r="PJE210" s="3"/>
      <c r="PJF210" s="3"/>
      <c r="PJG210" s="3"/>
      <c r="PJH210" s="3"/>
      <c r="PJI210" s="3"/>
      <c r="PJJ210" s="3"/>
      <c r="PJK210" s="3"/>
      <c r="PJL210" s="3"/>
      <c r="PJM210" s="3"/>
      <c r="PJN210" s="3"/>
      <c r="PJO210" s="3"/>
      <c r="PJP210" s="3"/>
      <c r="PJQ210" s="3"/>
      <c r="PJR210" s="3"/>
      <c r="PJS210" s="3"/>
      <c r="PJT210" s="3"/>
      <c r="PJU210" s="3"/>
      <c r="PJV210" s="3"/>
      <c r="PJW210" s="3"/>
      <c r="PJX210" s="3"/>
      <c r="PJY210" s="3"/>
      <c r="PJZ210" s="3"/>
      <c r="PKA210" s="3"/>
      <c r="PKB210" s="3"/>
      <c r="PKC210" s="3"/>
      <c r="PKD210" s="3"/>
      <c r="PKE210" s="3"/>
      <c r="PKF210" s="3"/>
      <c r="PKG210" s="3"/>
      <c r="PKH210" s="3"/>
      <c r="PKI210" s="3"/>
      <c r="PKJ210" s="3"/>
      <c r="PKK210" s="3"/>
      <c r="PKL210" s="3"/>
      <c r="PKM210" s="3"/>
      <c r="PKN210" s="3"/>
      <c r="PKO210" s="3"/>
      <c r="PKP210" s="3"/>
      <c r="PKQ210" s="3"/>
      <c r="PKR210" s="3"/>
      <c r="PKS210" s="3"/>
      <c r="PKT210" s="3"/>
      <c r="PKU210" s="3"/>
      <c r="PKV210" s="3"/>
      <c r="PKW210" s="3"/>
      <c r="PKX210" s="3"/>
      <c r="PKY210" s="3"/>
      <c r="PKZ210" s="3"/>
      <c r="PLA210" s="3"/>
      <c r="PLB210" s="3"/>
      <c r="PLC210" s="3"/>
      <c r="PLD210" s="3"/>
      <c r="PLE210" s="3"/>
      <c r="PLF210" s="3"/>
      <c r="PLG210" s="3"/>
      <c r="PLH210" s="3"/>
      <c r="PLI210" s="3"/>
      <c r="PLJ210" s="3"/>
      <c r="PLK210" s="3"/>
      <c r="PLL210" s="3"/>
      <c r="PLM210" s="3"/>
      <c r="PLN210" s="3"/>
      <c r="PLO210" s="3"/>
      <c r="PLP210" s="3"/>
      <c r="PLQ210" s="3"/>
      <c r="PLR210" s="3"/>
      <c r="PLS210" s="3"/>
      <c r="PLT210" s="3"/>
      <c r="PLU210" s="3"/>
      <c r="PLV210" s="3"/>
      <c r="PLW210" s="3"/>
      <c r="PLX210" s="3"/>
      <c r="PLY210" s="3"/>
      <c r="PLZ210" s="3"/>
      <c r="PMA210" s="3"/>
      <c r="PMB210" s="3"/>
      <c r="PMC210" s="3"/>
      <c r="PMD210" s="3"/>
      <c r="PME210" s="3"/>
      <c r="PMF210" s="3"/>
      <c r="PMG210" s="3"/>
      <c r="PMH210" s="3"/>
      <c r="PMI210" s="3"/>
      <c r="PMJ210" s="3"/>
      <c r="PMK210" s="3"/>
      <c r="PML210" s="3"/>
      <c r="PMM210" s="3"/>
      <c r="PMN210" s="3"/>
      <c r="PMO210" s="3"/>
      <c r="PMP210" s="3"/>
      <c r="PMQ210" s="3"/>
      <c r="PMR210" s="3"/>
      <c r="PMS210" s="3"/>
      <c r="PMT210" s="3"/>
      <c r="PMU210" s="3"/>
      <c r="PMV210" s="3"/>
      <c r="PMW210" s="3"/>
      <c r="PMX210" s="3"/>
      <c r="PMY210" s="3"/>
      <c r="PMZ210" s="3"/>
      <c r="PNA210" s="3"/>
      <c r="PNB210" s="3"/>
      <c r="PNC210" s="3"/>
      <c r="PND210" s="3"/>
      <c r="PNE210" s="3"/>
      <c r="PNF210" s="3"/>
      <c r="PNG210" s="3"/>
      <c r="PNH210" s="3"/>
      <c r="PNI210" s="3"/>
      <c r="PNJ210" s="3"/>
      <c r="PNK210" s="3"/>
      <c r="PNL210" s="3"/>
      <c r="PNM210" s="3"/>
      <c r="PNN210" s="3"/>
      <c r="PNO210" s="3"/>
      <c r="PNP210" s="3"/>
      <c r="PNQ210" s="3"/>
      <c r="PNR210" s="3"/>
      <c r="PNS210" s="3"/>
      <c r="PNT210" s="3"/>
      <c r="PNU210" s="3"/>
      <c r="PNV210" s="3"/>
      <c r="PNW210" s="3"/>
      <c r="PNX210" s="3"/>
      <c r="PNY210" s="3"/>
      <c r="PNZ210" s="3"/>
      <c r="POA210" s="3"/>
      <c r="POB210" s="3"/>
      <c r="POC210" s="3"/>
      <c r="POD210" s="3"/>
      <c r="POE210" s="3"/>
      <c r="POF210" s="3"/>
      <c r="POG210" s="3"/>
      <c r="POH210" s="3"/>
      <c r="POI210" s="3"/>
      <c r="POJ210" s="3"/>
      <c r="POK210" s="3"/>
      <c r="POL210" s="3"/>
      <c r="POM210" s="3"/>
      <c r="PON210" s="3"/>
      <c r="POO210" s="3"/>
      <c r="POP210" s="3"/>
      <c r="POQ210" s="3"/>
      <c r="POR210" s="3"/>
      <c r="POS210" s="3"/>
      <c r="POT210" s="3"/>
      <c r="POU210" s="3"/>
      <c r="POV210" s="3"/>
      <c r="POW210" s="3"/>
      <c r="POX210" s="3"/>
      <c r="POY210" s="3"/>
      <c r="POZ210" s="3"/>
      <c r="PPA210" s="3"/>
      <c r="PPB210" s="3"/>
      <c r="PPC210" s="3"/>
      <c r="PPD210" s="3"/>
      <c r="PPE210" s="3"/>
      <c r="PPF210" s="3"/>
      <c r="PPG210" s="3"/>
      <c r="PPH210" s="3"/>
      <c r="PPI210" s="3"/>
      <c r="PPJ210" s="3"/>
      <c r="PPK210" s="3"/>
      <c r="PPL210" s="3"/>
      <c r="PPM210" s="3"/>
      <c r="PPN210" s="3"/>
      <c r="PPO210" s="3"/>
      <c r="PPP210" s="3"/>
      <c r="PPQ210" s="3"/>
      <c r="PPR210" s="377"/>
      <c r="PPS210" s="384"/>
      <c r="PPT210" s="385" t="s">
        <v>17</v>
      </c>
      <c r="PPU210" s="380" t="s">
        <v>18</v>
      </c>
      <c r="PPV210" s="382">
        <v>0.38900000000000001</v>
      </c>
      <c r="PPW210" s="382">
        <f>PPW209*PPV210</f>
        <v>8.5579999999999998</v>
      </c>
      <c r="PPX210" s="380"/>
      <c r="PPY210" s="382"/>
      <c r="PPZ210" s="386">
        <v>6</v>
      </c>
      <c r="PQA210" s="382">
        <f>PPW210*PPZ210</f>
        <v>51.347999999999999</v>
      </c>
      <c r="PQB210" s="380"/>
      <c r="PQC210" s="382"/>
      <c r="PQD210" s="383">
        <f>PPY210+PQA210+PQC210</f>
        <v>51.347999999999999</v>
      </c>
      <c r="PQE210" s="3"/>
      <c r="PQF210" s="3"/>
      <c r="PQG210" s="3"/>
      <c r="PQH210" s="3"/>
      <c r="PQI210" s="3"/>
      <c r="PQJ210" s="3"/>
      <c r="PQK210" s="3"/>
      <c r="PQL210" s="3"/>
      <c r="PQM210" s="3"/>
      <c r="PQN210" s="3"/>
      <c r="PQO210" s="3"/>
      <c r="PQP210" s="3"/>
      <c r="PQQ210" s="3"/>
      <c r="PQR210" s="3"/>
      <c r="PQS210" s="3"/>
      <c r="PQT210" s="3"/>
      <c r="PQU210" s="3"/>
      <c r="PQV210" s="3"/>
      <c r="PQW210" s="3"/>
      <c r="PQX210" s="3"/>
      <c r="PQY210" s="3"/>
      <c r="PQZ210" s="3"/>
      <c r="PRA210" s="3"/>
      <c r="PRB210" s="3"/>
      <c r="PRC210" s="3"/>
      <c r="PRD210" s="3"/>
      <c r="PRE210" s="3"/>
      <c r="PRF210" s="3"/>
      <c r="PRG210" s="3"/>
      <c r="PRH210" s="3"/>
      <c r="PRI210" s="3"/>
      <c r="PRJ210" s="3"/>
      <c r="PRK210" s="3"/>
      <c r="PRL210" s="3"/>
      <c r="PRM210" s="3"/>
      <c r="PRN210" s="3"/>
      <c r="PRO210" s="3"/>
      <c r="PRP210" s="3"/>
      <c r="PRQ210" s="3"/>
      <c r="PRR210" s="3"/>
      <c r="PRS210" s="3"/>
      <c r="PRT210" s="3"/>
      <c r="PRU210" s="3"/>
      <c r="PRV210" s="3"/>
      <c r="PRW210" s="3"/>
      <c r="PRX210" s="3"/>
      <c r="PRY210" s="3"/>
      <c r="PRZ210" s="3"/>
      <c r="PSA210" s="3"/>
      <c r="PSB210" s="3"/>
      <c r="PSC210" s="3"/>
      <c r="PSD210" s="3"/>
      <c r="PSE210" s="3"/>
      <c r="PSF210" s="3"/>
      <c r="PSG210" s="3"/>
      <c r="PSH210" s="3"/>
      <c r="PSI210" s="3"/>
      <c r="PSJ210" s="3"/>
      <c r="PSK210" s="3"/>
      <c r="PSL210" s="3"/>
      <c r="PSM210" s="3"/>
      <c r="PSN210" s="3"/>
      <c r="PSO210" s="3"/>
      <c r="PSP210" s="3"/>
      <c r="PSQ210" s="3"/>
      <c r="PSR210" s="3"/>
      <c r="PSS210" s="3"/>
      <c r="PST210" s="3"/>
      <c r="PSU210" s="3"/>
      <c r="PSV210" s="3"/>
      <c r="PSW210" s="3"/>
      <c r="PSX210" s="3"/>
      <c r="PSY210" s="3"/>
      <c r="PSZ210" s="3"/>
      <c r="PTA210" s="3"/>
      <c r="PTB210" s="3"/>
      <c r="PTC210" s="3"/>
      <c r="PTD210" s="3"/>
      <c r="PTE210" s="3"/>
      <c r="PTF210" s="3"/>
      <c r="PTG210" s="3"/>
      <c r="PTH210" s="3"/>
      <c r="PTI210" s="3"/>
      <c r="PTJ210" s="3"/>
      <c r="PTK210" s="3"/>
      <c r="PTL210" s="3"/>
      <c r="PTM210" s="3"/>
      <c r="PTN210" s="3"/>
      <c r="PTO210" s="3"/>
      <c r="PTP210" s="3"/>
      <c r="PTQ210" s="3"/>
      <c r="PTR210" s="3"/>
      <c r="PTS210" s="3"/>
      <c r="PTT210" s="3"/>
      <c r="PTU210" s="3"/>
      <c r="PTV210" s="3"/>
      <c r="PTW210" s="3"/>
      <c r="PTX210" s="3"/>
      <c r="PTY210" s="3"/>
      <c r="PTZ210" s="3"/>
      <c r="PUA210" s="3"/>
      <c r="PUB210" s="3"/>
      <c r="PUC210" s="3"/>
      <c r="PUD210" s="3"/>
      <c r="PUE210" s="3"/>
      <c r="PUF210" s="3"/>
      <c r="PUG210" s="3"/>
      <c r="PUH210" s="3"/>
      <c r="PUI210" s="3"/>
      <c r="PUJ210" s="3"/>
      <c r="PUK210" s="3"/>
      <c r="PUL210" s="3"/>
      <c r="PUM210" s="3"/>
      <c r="PUN210" s="3"/>
      <c r="PUO210" s="3"/>
      <c r="PUP210" s="3"/>
      <c r="PUQ210" s="3"/>
      <c r="PUR210" s="3"/>
      <c r="PUS210" s="3"/>
      <c r="PUT210" s="3"/>
      <c r="PUU210" s="3"/>
      <c r="PUV210" s="3"/>
      <c r="PUW210" s="3"/>
      <c r="PUX210" s="3"/>
      <c r="PUY210" s="3"/>
      <c r="PUZ210" s="3"/>
      <c r="PVA210" s="3"/>
      <c r="PVB210" s="3"/>
      <c r="PVC210" s="3"/>
      <c r="PVD210" s="3"/>
      <c r="PVE210" s="3"/>
      <c r="PVF210" s="3"/>
      <c r="PVG210" s="3"/>
      <c r="PVH210" s="3"/>
      <c r="PVI210" s="3"/>
      <c r="PVJ210" s="3"/>
      <c r="PVK210" s="3"/>
      <c r="PVL210" s="3"/>
      <c r="PVM210" s="3"/>
      <c r="PVN210" s="3"/>
      <c r="PVO210" s="3"/>
      <c r="PVP210" s="3"/>
      <c r="PVQ210" s="3"/>
      <c r="PVR210" s="3"/>
      <c r="PVS210" s="3"/>
      <c r="PVT210" s="3"/>
      <c r="PVU210" s="3"/>
      <c r="PVV210" s="3"/>
      <c r="PVW210" s="3"/>
      <c r="PVX210" s="3"/>
      <c r="PVY210" s="3"/>
      <c r="PVZ210" s="3"/>
      <c r="PWA210" s="3"/>
      <c r="PWB210" s="3"/>
      <c r="PWC210" s="3"/>
      <c r="PWD210" s="3"/>
      <c r="PWE210" s="3"/>
      <c r="PWF210" s="3"/>
      <c r="PWG210" s="3"/>
      <c r="PWH210" s="3"/>
      <c r="PWI210" s="3"/>
      <c r="PWJ210" s="3"/>
      <c r="PWK210" s="3"/>
      <c r="PWL210" s="3"/>
      <c r="PWM210" s="3"/>
      <c r="PWN210" s="3"/>
      <c r="PWO210" s="3"/>
      <c r="PWP210" s="3"/>
      <c r="PWQ210" s="3"/>
      <c r="PWR210" s="3"/>
      <c r="PWS210" s="3"/>
      <c r="PWT210" s="3"/>
      <c r="PWU210" s="3"/>
      <c r="PWV210" s="3"/>
      <c r="PWW210" s="3"/>
      <c r="PWX210" s="3"/>
      <c r="PWY210" s="3"/>
      <c r="PWZ210" s="3"/>
      <c r="PXA210" s="3"/>
      <c r="PXB210" s="3"/>
      <c r="PXC210" s="3"/>
      <c r="PXD210" s="3"/>
      <c r="PXE210" s="3"/>
      <c r="PXF210" s="3"/>
      <c r="PXG210" s="3"/>
      <c r="PXH210" s="3"/>
      <c r="PXI210" s="3"/>
      <c r="PXJ210" s="3"/>
      <c r="PXK210" s="3"/>
      <c r="PXL210" s="3"/>
      <c r="PXM210" s="3"/>
      <c r="PXN210" s="3"/>
      <c r="PXO210" s="3"/>
      <c r="PXP210" s="3"/>
      <c r="PXQ210" s="3"/>
      <c r="PXR210" s="3"/>
      <c r="PXS210" s="3"/>
      <c r="PXT210" s="3"/>
      <c r="PXU210" s="3"/>
      <c r="PXV210" s="3"/>
      <c r="PXW210" s="3"/>
      <c r="PXX210" s="3"/>
      <c r="PXY210" s="3"/>
      <c r="PXZ210" s="3"/>
      <c r="PYA210" s="3"/>
      <c r="PYB210" s="3"/>
      <c r="PYC210" s="3"/>
      <c r="PYD210" s="3"/>
      <c r="PYE210" s="3"/>
      <c r="PYF210" s="3"/>
      <c r="PYG210" s="3"/>
      <c r="PYH210" s="3"/>
      <c r="PYI210" s="3"/>
      <c r="PYJ210" s="3"/>
      <c r="PYK210" s="3"/>
      <c r="PYL210" s="3"/>
      <c r="PYM210" s="3"/>
      <c r="PYN210" s="3"/>
      <c r="PYO210" s="3"/>
      <c r="PYP210" s="3"/>
      <c r="PYQ210" s="3"/>
      <c r="PYR210" s="3"/>
      <c r="PYS210" s="3"/>
      <c r="PYT210" s="3"/>
      <c r="PYU210" s="3"/>
      <c r="PYV210" s="3"/>
      <c r="PYW210" s="3"/>
      <c r="PYX210" s="3"/>
      <c r="PYY210" s="3"/>
      <c r="PYZ210" s="3"/>
      <c r="PZA210" s="3"/>
      <c r="PZB210" s="3"/>
      <c r="PZC210" s="3"/>
      <c r="PZD210" s="3"/>
      <c r="PZE210" s="3"/>
      <c r="PZF210" s="3"/>
      <c r="PZG210" s="3"/>
      <c r="PZH210" s="3"/>
      <c r="PZI210" s="3"/>
      <c r="PZJ210" s="3"/>
      <c r="PZK210" s="3"/>
      <c r="PZL210" s="3"/>
      <c r="PZM210" s="3"/>
      <c r="PZN210" s="377"/>
      <c r="PZO210" s="384"/>
      <c r="PZP210" s="385" t="s">
        <v>17</v>
      </c>
      <c r="PZQ210" s="380" t="s">
        <v>18</v>
      </c>
      <c r="PZR210" s="382">
        <v>0.38900000000000001</v>
      </c>
      <c r="PZS210" s="382">
        <f>PZS209*PZR210</f>
        <v>8.5579999999999998</v>
      </c>
      <c r="PZT210" s="380"/>
      <c r="PZU210" s="382"/>
      <c r="PZV210" s="386">
        <v>6</v>
      </c>
      <c r="PZW210" s="382">
        <f>PZS210*PZV210</f>
        <v>51.347999999999999</v>
      </c>
      <c r="PZX210" s="380"/>
      <c r="PZY210" s="382"/>
      <c r="PZZ210" s="383">
        <f>PZU210+PZW210+PZY210</f>
        <v>51.347999999999999</v>
      </c>
      <c r="QAA210" s="3"/>
      <c r="QAB210" s="3"/>
      <c r="QAC210" s="3"/>
      <c r="QAD210" s="3"/>
      <c r="QAE210" s="3"/>
      <c r="QAF210" s="3"/>
      <c r="QAG210" s="3"/>
      <c r="QAH210" s="3"/>
      <c r="QAI210" s="3"/>
      <c r="QAJ210" s="3"/>
      <c r="QAK210" s="3"/>
      <c r="QAL210" s="3"/>
      <c r="QAM210" s="3"/>
      <c r="QAN210" s="3"/>
      <c r="QAO210" s="3"/>
      <c r="QAP210" s="3"/>
      <c r="QAQ210" s="3"/>
      <c r="QAR210" s="3"/>
      <c r="QAS210" s="3"/>
      <c r="QAT210" s="3"/>
      <c r="QAU210" s="3"/>
      <c r="QAV210" s="3"/>
      <c r="QAW210" s="3"/>
      <c r="QAX210" s="3"/>
      <c r="QAY210" s="3"/>
      <c r="QAZ210" s="3"/>
      <c r="QBA210" s="3"/>
      <c r="QBB210" s="3"/>
      <c r="QBC210" s="3"/>
      <c r="QBD210" s="3"/>
      <c r="QBE210" s="3"/>
      <c r="QBF210" s="3"/>
      <c r="QBG210" s="3"/>
      <c r="QBH210" s="3"/>
      <c r="QBI210" s="3"/>
      <c r="QBJ210" s="3"/>
      <c r="QBK210" s="3"/>
      <c r="QBL210" s="3"/>
      <c r="QBM210" s="3"/>
      <c r="QBN210" s="3"/>
      <c r="QBO210" s="3"/>
      <c r="QBP210" s="3"/>
      <c r="QBQ210" s="3"/>
      <c r="QBR210" s="3"/>
      <c r="QBS210" s="3"/>
      <c r="QBT210" s="3"/>
      <c r="QBU210" s="3"/>
      <c r="QBV210" s="3"/>
      <c r="QBW210" s="3"/>
      <c r="QBX210" s="3"/>
      <c r="QBY210" s="3"/>
      <c r="QBZ210" s="3"/>
      <c r="QCA210" s="3"/>
      <c r="QCB210" s="3"/>
      <c r="QCC210" s="3"/>
      <c r="QCD210" s="3"/>
      <c r="QCE210" s="3"/>
      <c r="QCF210" s="3"/>
      <c r="QCG210" s="3"/>
      <c r="QCH210" s="3"/>
      <c r="QCI210" s="3"/>
      <c r="QCJ210" s="3"/>
      <c r="QCK210" s="3"/>
      <c r="QCL210" s="3"/>
      <c r="QCM210" s="3"/>
      <c r="QCN210" s="3"/>
      <c r="QCO210" s="3"/>
      <c r="QCP210" s="3"/>
      <c r="QCQ210" s="3"/>
      <c r="QCR210" s="3"/>
      <c r="QCS210" s="3"/>
      <c r="QCT210" s="3"/>
      <c r="QCU210" s="3"/>
      <c r="QCV210" s="3"/>
      <c r="QCW210" s="3"/>
      <c r="QCX210" s="3"/>
      <c r="QCY210" s="3"/>
      <c r="QCZ210" s="3"/>
      <c r="QDA210" s="3"/>
      <c r="QDB210" s="3"/>
      <c r="QDC210" s="3"/>
      <c r="QDD210" s="3"/>
      <c r="QDE210" s="3"/>
      <c r="QDF210" s="3"/>
      <c r="QDG210" s="3"/>
      <c r="QDH210" s="3"/>
      <c r="QDI210" s="3"/>
      <c r="QDJ210" s="3"/>
      <c r="QDK210" s="3"/>
      <c r="QDL210" s="3"/>
      <c r="QDM210" s="3"/>
      <c r="QDN210" s="3"/>
      <c r="QDO210" s="3"/>
      <c r="QDP210" s="3"/>
      <c r="QDQ210" s="3"/>
      <c r="QDR210" s="3"/>
      <c r="QDS210" s="3"/>
      <c r="QDT210" s="3"/>
      <c r="QDU210" s="3"/>
      <c r="QDV210" s="3"/>
      <c r="QDW210" s="3"/>
      <c r="QDX210" s="3"/>
      <c r="QDY210" s="3"/>
      <c r="QDZ210" s="3"/>
      <c r="QEA210" s="3"/>
      <c r="QEB210" s="3"/>
      <c r="QEC210" s="3"/>
      <c r="QED210" s="3"/>
      <c r="QEE210" s="3"/>
      <c r="QEF210" s="3"/>
      <c r="QEG210" s="3"/>
      <c r="QEH210" s="3"/>
      <c r="QEI210" s="3"/>
      <c r="QEJ210" s="3"/>
      <c r="QEK210" s="3"/>
      <c r="QEL210" s="3"/>
      <c r="QEM210" s="3"/>
      <c r="QEN210" s="3"/>
      <c r="QEO210" s="3"/>
      <c r="QEP210" s="3"/>
      <c r="QEQ210" s="3"/>
      <c r="QER210" s="3"/>
      <c r="QES210" s="3"/>
      <c r="QET210" s="3"/>
      <c r="QEU210" s="3"/>
      <c r="QEV210" s="3"/>
      <c r="QEW210" s="3"/>
      <c r="QEX210" s="3"/>
      <c r="QEY210" s="3"/>
      <c r="QEZ210" s="3"/>
      <c r="QFA210" s="3"/>
      <c r="QFB210" s="3"/>
      <c r="QFC210" s="3"/>
      <c r="QFD210" s="3"/>
      <c r="QFE210" s="3"/>
      <c r="QFF210" s="3"/>
      <c r="QFG210" s="3"/>
      <c r="QFH210" s="3"/>
      <c r="QFI210" s="3"/>
      <c r="QFJ210" s="3"/>
      <c r="QFK210" s="3"/>
      <c r="QFL210" s="3"/>
      <c r="QFM210" s="3"/>
      <c r="QFN210" s="3"/>
      <c r="QFO210" s="3"/>
      <c r="QFP210" s="3"/>
      <c r="QFQ210" s="3"/>
      <c r="QFR210" s="3"/>
      <c r="QFS210" s="3"/>
      <c r="QFT210" s="3"/>
      <c r="QFU210" s="3"/>
      <c r="QFV210" s="3"/>
      <c r="QFW210" s="3"/>
      <c r="QFX210" s="3"/>
      <c r="QFY210" s="3"/>
      <c r="QFZ210" s="3"/>
      <c r="QGA210" s="3"/>
      <c r="QGB210" s="3"/>
      <c r="QGC210" s="3"/>
      <c r="QGD210" s="3"/>
      <c r="QGE210" s="3"/>
      <c r="QGF210" s="3"/>
      <c r="QGG210" s="3"/>
      <c r="QGH210" s="3"/>
      <c r="QGI210" s="3"/>
      <c r="QGJ210" s="3"/>
      <c r="QGK210" s="3"/>
      <c r="QGL210" s="3"/>
      <c r="QGM210" s="3"/>
      <c r="QGN210" s="3"/>
      <c r="QGO210" s="3"/>
      <c r="QGP210" s="3"/>
      <c r="QGQ210" s="3"/>
      <c r="QGR210" s="3"/>
      <c r="QGS210" s="3"/>
      <c r="QGT210" s="3"/>
      <c r="QGU210" s="3"/>
      <c r="QGV210" s="3"/>
      <c r="QGW210" s="3"/>
      <c r="QGX210" s="3"/>
      <c r="QGY210" s="3"/>
      <c r="QGZ210" s="3"/>
      <c r="QHA210" s="3"/>
      <c r="QHB210" s="3"/>
      <c r="QHC210" s="3"/>
      <c r="QHD210" s="3"/>
      <c r="QHE210" s="3"/>
      <c r="QHF210" s="3"/>
      <c r="QHG210" s="3"/>
      <c r="QHH210" s="3"/>
      <c r="QHI210" s="3"/>
      <c r="QHJ210" s="3"/>
      <c r="QHK210" s="3"/>
      <c r="QHL210" s="3"/>
      <c r="QHM210" s="3"/>
      <c r="QHN210" s="3"/>
      <c r="QHO210" s="3"/>
      <c r="QHP210" s="3"/>
      <c r="QHQ210" s="3"/>
      <c r="QHR210" s="3"/>
      <c r="QHS210" s="3"/>
      <c r="QHT210" s="3"/>
      <c r="QHU210" s="3"/>
      <c r="QHV210" s="3"/>
      <c r="QHW210" s="3"/>
      <c r="QHX210" s="3"/>
      <c r="QHY210" s="3"/>
      <c r="QHZ210" s="3"/>
      <c r="QIA210" s="3"/>
      <c r="QIB210" s="3"/>
      <c r="QIC210" s="3"/>
      <c r="QID210" s="3"/>
      <c r="QIE210" s="3"/>
      <c r="QIF210" s="3"/>
      <c r="QIG210" s="3"/>
      <c r="QIH210" s="3"/>
      <c r="QII210" s="3"/>
      <c r="QIJ210" s="3"/>
      <c r="QIK210" s="3"/>
      <c r="QIL210" s="3"/>
      <c r="QIM210" s="3"/>
      <c r="QIN210" s="3"/>
      <c r="QIO210" s="3"/>
      <c r="QIP210" s="3"/>
      <c r="QIQ210" s="3"/>
      <c r="QIR210" s="3"/>
      <c r="QIS210" s="3"/>
      <c r="QIT210" s="3"/>
      <c r="QIU210" s="3"/>
      <c r="QIV210" s="3"/>
      <c r="QIW210" s="3"/>
      <c r="QIX210" s="3"/>
      <c r="QIY210" s="3"/>
      <c r="QIZ210" s="3"/>
      <c r="QJA210" s="3"/>
      <c r="QJB210" s="3"/>
      <c r="QJC210" s="3"/>
      <c r="QJD210" s="3"/>
      <c r="QJE210" s="3"/>
      <c r="QJF210" s="3"/>
      <c r="QJG210" s="3"/>
      <c r="QJH210" s="3"/>
      <c r="QJI210" s="3"/>
      <c r="QJJ210" s="377"/>
      <c r="QJK210" s="384"/>
      <c r="QJL210" s="385" t="s">
        <v>17</v>
      </c>
      <c r="QJM210" s="380" t="s">
        <v>18</v>
      </c>
      <c r="QJN210" s="382">
        <v>0.38900000000000001</v>
      </c>
      <c r="QJO210" s="382">
        <f>QJO209*QJN210</f>
        <v>8.5579999999999998</v>
      </c>
      <c r="QJP210" s="380"/>
      <c r="QJQ210" s="382"/>
      <c r="QJR210" s="386">
        <v>6</v>
      </c>
      <c r="QJS210" s="382">
        <f>QJO210*QJR210</f>
        <v>51.347999999999999</v>
      </c>
      <c r="QJT210" s="380"/>
      <c r="QJU210" s="382"/>
      <c r="QJV210" s="383">
        <f>QJQ210+QJS210+QJU210</f>
        <v>51.347999999999999</v>
      </c>
      <c r="QJW210" s="3"/>
      <c r="QJX210" s="3"/>
      <c r="QJY210" s="3"/>
      <c r="QJZ210" s="3"/>
      <c r="QKA210" s="3"/>
      <c r="QKB210" s="3"/>
      <c r="QKC210" s="3"/>
      <c r="QKD210" s="3"/>
      <c r="QKE210" s="3"/>
      <c r="QKF210" s="3"/>
      <c r="QKG210" s="3"/>
      <c r="QKH210" s="3"/>
      <c r="QKI210" s="3"/>
      <c r="QKJ210" s="3"/>
      <c r="QKK210" s="3"/>
      <c r="QKL210" s="3"/>
      <c r="QKM210" s="3"/>
      <c r="QKN210" s="3"/>
      <c r="QKO210" s="3"/>
      <c r="QKP210" s="3"/>
      <c r="QKQ210" s="3"/>
      <c r="QKR210" s="3"/>
      <c r="QKS210" s="3"/>
      <c r="QKT210" s="3"/>
      <c r="QKU210" s="3"/>
      <c r="QKV210" s="3"/>
      <c r="QKW210" s="3"/>
      <c r="QKX210" s="3"/>
      <c r="QKY210" s="3"/>
      <c r="QKZ210" s="3"/>
      <c r="QLA210" s="3"/>
      <c r="QLB210" s="3"/>
      <c r="QLC210" s="3"/>
      <c r="QLD210" s="3"/>
      <c r="QLE210" s="3"/>
      <c r="QLF210" s="3"/>
      <c r="QLG210" s="3"/>
      <c r="QLH210" s="3"/>
      <c r="QLI210" s="3"/>
      <c r="QLJ210" s="3"/>
      <c r="QLK210" s="3"/>
      <c r="QLL210" s="3"/>
      <c r="QLM210" s="3"/>
      <c r="QLN210" s="3"/>
      <c r="QLO210" s="3"/>
      <c r="QLP210" s="3"/>
      <c r="QLQ210" s="3"/>
      <c r="QLR210" s="3"/>
      <c r="QLS210" s="3"/>
      <c r="QLT210" s="3"/>
      <c r="QLU210" s="3"/>
      <c r="QLV210" s="3"/>
      <c r="QLW210" s="3"/>
      <c r="QLX210" s="3"/>
      <c r="QLY210" s="3"/>
      <c r="QLZ210" s="3"/>
      <c r="QMA210" s="3"/>
      <c r="QMB210" s="3"/>
      <c r="QMC210" s="3"/>
      <c r="QMD210" s="3"/>
      <c r="QME210" s="3"/>
      <c r="QMF210" s="3"/>
      <c r="QMG210" s="3"/>
      <c r="QMH210" s="3"/>
      <c r="QMI210" s="3"/>
      <c r="QMJ210" s="3"/>
      <c r="QMK210" s="3"/>
      <c r="QML210" s="3"/>
      <c r="QMM210" s="3"/>
      <c r="QMN210" s="3"/>
      <c r="QMO210" s="3"/>
      <c r="QMP210" s="3"/>
      <c r="QMQ210" s="3"/>
      <c r="QMR210" s="3"/>
      <c r="QMS210" s="3"/>
      <c r="QMT210" s="3"/>
      <c r="QMU210" s="3"/>
      <c r="QMV210" s="3"/>
      <c r="QMW210" s="3"/>
      <c r="QMX210" s="3"/>
      <c r="QMY210" s="3"/>
      <c r="QMZ210" s="3"/>
      <c r="QNA210" s="3"/>
      <c r="QNB210" s="3"/>
      <c r="QNC210" s="3"/>
      <c r="QND210" s="3"/>
      <c r="QNE210" s="3"/>
      <c r="QNF210" s="3"/>
      <c r="QNG210" s="3"/>
      <c r="QNH210" s="3"/>
      <c r="QNI210" s="3"/>
      <c r="QNJ210" s="3"/>
      <c r="QNK210" s="3"/>
      <c r="QNL210" s="3"/>
      <c r="QNM210" s="3"/>
      <c r="QNN210" s="3"/>
      <c r="QNO210" s="3"/>
      <c r="QNP210" s="3"/>
      <c r="QNQ210" s="3"/>
      <c r="QNR210" s="3"/>
      <c r="QNS210" s="3"/>
      <c r="QNT210" s="3"/>
      <c r="QNU210" s="3"/>
      <c r="QNV210" s="3"/>
      <c r="QNW210" s="3"/>
      <c r="QNX210" s="3"/>
      <c r="QNY210" s="3"/>
      <c r="QNZ210" s="3"/>
      <c r="QOA210" s="3"/>
      <c r="QOB210" s="3"/>
      <c r="QOC210" s="3"/>
      <c r="QOD210" s="3"/>
      <c r="QOE210" s="3"/>
      <c r="QOF210" s="3"/>
      <c r="QOG210" s="3"/>
      <c r="QOH210" s="3"/>
      <c r="QOI210" s="3"/>
      <c r="QOJ210" s="3"/>
      <c r="QOK210" s="3"/>
      <c r="QOL210" s="3"/>
      <c r="QOM210" s="3"/>
      <c r="QON210" s="3"/>
      <c r="QOO210" s="3"/>
      <c r="QOP210" s="3"/>
      <c r="QOQ210" s="3"/>
      <c r="QOR210" s="3"/>
      <c r="QOS210" s="3"/>
      <c r="QOT210" s="3"/>
      <c r="QOU210" s="3"/>
      <c r="QOV210" s="3"/>
      <c r="QOW210" s="3"/>
      <c r="QOX210" s="3"/>
      <c r="QOY210" s="3"/>
      <c r="QOZ210" s="3"/>
      <c r="QPA210" s="3"/>
      <c r="QPB210" s="3"/>
      <c r="QPC210" s="3"/>
      <c r="QPD210" s="3"/>
      <c r="QPE210" s="3"/>
      <c r="QPF210" s="3"/>
      <c r="QPG210" s="3"/>
      <c r="QPH210" s="3"/>
      <c r="QPI210" s="3"/>
      <c r="QPJ210" s="3"/>
      <c r="QPK210" s="3"/>
      <c r="QPL210" s="3"/>
      <c r="QPM210" s="3"/>
      <c r="QPN210" s="3"/>
      <c r="QPO210" s="3"/>
      <c r="QPP210" s="3"/>
      <c r="QPQ210" s="3"/>
      <c r="QPR210" s="3"/>
      <c r="QPS210" s="3"/>
      <c r="QPT210" s="3"/>
      <c r="QPU210" s="3"/>
      <c r="QPV210" s="3"/>
      <c r="QPW210" s="3"/>
      <c r="QPX210" s="3"/>
      <c r="QPY210" s="3"/>
      <c r="QPZ210" s="3"/>
      <c r="QQA210" s="3"/>
      <c r="QQB210" s="3"/>
      <c r="QQC210" s="3"/>
      <c r="QQD210" s="3"/>
      <c r="QQE210" s="3"/>
      <c r="QQF210" s="3"/>
      <c r="QQG210" s="3"/>
      <c r="QQH210" s="3"/>
      <c r="QQI210" s="3"/>
      <c r="QQJ210" s="3"/>
      <c r="QQK210" s="3"/>
      <c r="QQL210" s="3"/>
      <c r="QQM210" s="3"/>
      <c r="QQN210" s="3"/>
      <c r="QQO210" s="3"/>
      <c r="QQP210" s="3"/>
      <c r="QQQ210" s="3"/>
      <c r="QQR210" s="3"/>
      <c r="QQS210" s="3"/>
      <c r="QQT210" s="3"/>
      <c r="QQU210" s="3"/>
      <c r="QQV210" s="3"/>
      <c r="QQW210" s="3"/>
      <c r="QQX210" s="3"/>
      <c r="QQY210" s="3"/>
      <c r="QQZ210" s="3"/>
      <c r="QRA210" s="3"/>
      <c r="QRB210" s="3"/>
      <c r="QRC210" s="3"/>
      <c r="QRD210" s="3"/>
      <c r="QRE210" s="3"/>
      <c r="QRF210" s="3"/>
      <c r="QRG210" s="3"/>
      <c r="QRH210" s="3"/>
      <c r="QRI210" s="3"/>
      <c r="QRJ210" s="3"/>
      <c r="QRK210" s="3"/>
      <c r="QRL210" s="3"/>
      <c r="QRM210" s="3"/>
      <c r="QRN210" s="3"/>
      <c r="QRO210" s="3"/>
      <c r="QRP210" s="3"/>
      <c r="QRQ210" s="3"/>
      <c r="QRR210" s="3"/>
      <c r="QRS210" s="3"/>
      <c r="QRT210" s="3"/>
      <c r="QRU210" s="3"/>
      <c r="QRV210" s="3"/>
      <c r="QRW210" s="3"/>
      <c r="QRX210" s="3"/>
      <c r="QRY210" s="3"/>
      <c r="QRZ210" s="3"/>
      <c r="QSA210" s="3"/>
      <c r="QSB210" s="3"/>
      <c r="QSC210" s="3"/>
      <c r="QSD210" s="3"/>
      <c r="QSE210" s="3"/>
      <c r="QSF210" s="3"/>
      <c r="QSG210" s="3"/>
      <c r="QSH210" s="3"/>
      <c r="QSI210" s="3"/>
      <c r="QSJ210" s="3"/>
      <c r="QSK210" s="3"/>
      <c r="QSL210" s="3"/>
      <c r="QSM210" s="3"/>
      <c r="QSN210" s="3"/>
      <c r="QSO210" s="3"/>
      <c r="QSP210" s="3"/>
      <c r="QSQ210" s="3"/>
      <c r="QSR210" s="3"/>
      <c r="QSS210" s="3"/>
      <c r="QST210" s="3"/>
      <c r="QSU210" s="3"/>
      <c r="QSV210" s="3"/>
      <c r="QSW210" s="3"/>
      <c r="QSX210" s="3"/>
      <c r="QSY210" s="3"/>
      <c r="QSZ210" s="3"/>
      <c r="QTA210" s="3"/>
      <c r="QTB210" s="3"/>
      <c r="QTC210" s="3"/>
      <c r="QTD210" s="3"/>
      <c r="QTE210" s="3"/>
      <c r="QTF210" s="377"/>
      <c r="QTG210" s="384"/>
      <c r="QTH210" s="385" t="s">
        <v>17</v>
      </c>
      <c r="QTI210" s="380" t="s">
        <v>18</v>
      </c>
      <c r="QTJ210" s="382">
        <v>0.38900000000000001</v>
      </c>
      <c r="QTK210" s="382">
        <f>QTK209*QTJ210</f>
        <v>8.5579999999999998</v>
      </c>
      <c r="QTL210" s="380"/>
      <c r="QTM210" s="382"/>
      <c r="QTN210" s="386">
        <v>6</v>
      </c>
      <c r="QTO210" s="382">
        <f>QTK210*QTN210</f>
        <v>51.347999999999999</v>
      </c>
      <c r="QTP210" s="380"/>
      <c r="QTQ210" s="382"/>
      <c r="QTR210" s="383">
        <f>QTM210+QTO210+QTQ210</f>
        <v>51.347999999999999</v>
      </c>
      <c r="QTS210" s="3"/>
      <c r="QTT210" s="3"/>
      <c r="QTU210" s="3"/>
      <c r="QTV210" s="3"/>
      <c r="QTW210" s="3"/>
      <c r="QTX210" s="3"/>
      <c r="QTY210" s="3"/>
      <c r="QTZ210" s="3"/>
      <c r="QUA210" s="3"/>
      <c r="QUB210" s="3"/>
      <c r="QUC210" s="3"/>
      <c r="QUD210" s="3"/>
      <c r="QUE210" s="3"/>
      <c r="QUF210" s="3"/>
      <c r="QUG210" s="3"/>
      <c r="QUH210" s="3"/>
      <c r="QUI210" s="3"/>
      <c r="QUJ210" s="3"/>
      <c r="QUK210" s="3"/>
      <c r="QUL210" s="3"/>
      <c r="QUM210" s="3"/>
      <c r="QUN210" s="3"/>
      <c r="QUO210" s="3"/>
      <c r="QUP210" s="3"/>
      <c r="QUQ210" s="3"/>
      <c r="QUR210" s="3"/>
      <c r="QUS210" s="3"/>
      <c r="QUT210" s="3"/>
      <c r="QUU210" s="3"/>
      <c r="QUV210" s="3"/>
      <c r="QUW210" s="3"/>
      <c r="QUX210" s="3"/>
      <c r="QUY210" s="3"/>
      <c r="QUZ210" s="3"/>
      <c r="QVA210" s="3"/>
      <c r="QVB210" s="3"/>
      <c r="QVC210" s="3"/>
      <c r="QVD210" s="3"/>
      <c r="QVE210" s="3"/>
      <c r="QVF210" s="3"/>
      <c r="QVG210" s="3"/>
      <c r="QVH210" s="3"/>
      <c r="QVI210" s="3"/>
      <c r="QVJ210" s="3"/>
      <c r="QVK210" s="3"/>
      <c r="QVL210" s="3"/>
      <c r="QVM210" s="3"/>
      <c r="QVN210" s="3"/>
      <c r="QVO210" s="3"/>
      <c r="QVP210" s="3"/>
      <c r="QVQ210" s="3"/>
      <c r="QVR210" s="3"/>
      <c r="QVS210" s="3"/>
      <c r="QVT210" s="3"/>
      <c r="QVU210" s="3"/>
      <c r="QVV210" s="3"/>
      <c r="QVW210" s="3"/>
      <c r="QVX210" s="3"/>
      <c r="QVY210" s="3"/>
      <c r="QVZ210" s="3"/>
      <c r="QWA210" s="3"/>
      <c r="QWB210" s="3"/>
      <c r="QWC210" s="3"/>
      <c r="QWD210" s="3"/>
      <c r="QWE210" s="3"/>
      <c r="QWF210" s="3"/>
      <c r="QWG210" s="3"/>
      <c r="QWH210" s="3"/>
      <c r="QWI210" s="3"/>
      <c r="QWJ210" s="3"/>
      <c r="QWK210" s="3"/>
      <c r="QWL210" s="3"/>
      <c r="QWM210" s="3"/>
      <c r="QWN210" s="3"/>
      <c r="QWO210" s="3"/>
      <c r="QWP210" s="3"/>
      <c r="QWQ210" s="3"/>
      <c r="QWR210" s="3"/>
      <c r="QWS210" s="3"/>
      <c r="QWT210" s="3"/>
      <c r="QWU210" s="3"/>
      <c r="QWV210" s="3"/>
      <c r="QWW210" s="3"/>
      <c r="QWX210" s="3"/>
      <c r="QWY210" s="3"/>
      <c r="QWZ210" s="3"/>
      <c r="QXA210" s="3"/>
      <c r="QXB210" s="3"/>
      <c r="QXC210" s="3"/>
      <c r="QXD210" s="3"/>
      <c r="QXE210" s="3"/>
      <c r="QXF210" s="3"/>
      <c r="QXG210" s="3"/>
      <c r="QXH210" s="3"/>
      <c r="QXI210" s="3"/>
      <c r="QXJ210" s="3"/>
      <c r="QXK210" s="3"/>
      <c r="QXL210" s="3"/>
      <c r="QXM210" s="3"/>
      <c r="QXN210" s="3"/>
      <c r="QXO210" s="3"/>
      <c r="QXP210" s="3"/>
      <c r="QXQ210" s="3"/>
      <c r="QXR210" s="3"/>
      <c r="QXS210" s="3"/>
      <c r="QXT210" s="3"/>
      <c r="QXU210" s="3"/>
      <c r="QXV210" s="3"/>
      <c r="QXW210" s="3"/>
      <c r="QXX210" s="3"/>
      <c r="QXY210" s="3"/>
      <c r="QXZ210" s="3"/>
      <c r="QYA210" s="3"/>
      <c r="QYB210" s="3"/>
      <c r="QYC210" s="3"/>
      <c r="QYD210" s="3"/>
      <c r="QYE210" s="3"/>
      <c r="QYF210" s="3"/>
      <c r="QYG210" s="3"/>
      <c r="QYH210" s="3"/>
      <c r="QYI210" s="3"/>
      <c r="QYJ210" s="3"/>
      <c r="QYK210" s="3"/>
      <c r="QYL210" s="3"/>
      <c r="QYM210" s="3"/>
      <c r="QYN210" s="3"/>
      <c r="QYO210" s="3"/>
      <c r="QYP210" s="3"/>
      <c r="QYQ210" s="3"/>
      <c r="QYR210" s="3"/>
      <c r="QYS210" s="3"/>
      <c r="QYT210" s="3"/>
      <c r="QYU210" s="3"/>
      <c r="QYV210" s="3"/>
      <c r="QYW210" s="3"/>
      <c r="QYX210" s="3"/>
      <c r="QYY210" s="3"/>
      <c r="QYZ210" s="3"/>
      <c r="QZA210" s="3"/>
      <c r="QZB210" s="3"/>
      <c r="QZC210" s="3"/>
      <c r="QZD210" s="3"/>
      <c r="QZE210" s="3"/>
      <c r="QZF210" s="3"/>
      <c r="QZG210" s="3"/>
      <c r="QZH210" s="3"/>
      <c r="QZI210" s="3"/>
      <c r="QZJ210" s="3"/>
      <c r="QZK210" s="3"/>
      <c r="QZL210" s="3"/>
      <c r="QZM210" s="3"/>
      <c r="QZN210" s="3"/>
      <c r="QZO210" s="3"/>
      <c r="QZP210" s="3"/>
      <c r="QZQ210" s="3"/>
      <c r="QZR210" s="3"/>
      <c r="QZS210" s="3"/>
      <c r="QZT210" s="3"/>
      <c r="QZU210" s="3"/>
      <c r="QZV210" s="3"/>
      <c r="QZW210" s="3"/>
      <c r="QZX210" s="3"/>
      <c r="QZY210" s="3"/>
      <c r="QZZ210" s="3"/>
      <c r="RAA210" s="3"/>
      <c r="RAB210" s="3"/>
      <c r="RAC210" s="3"/>
      <c r="RAD210" s="3"/>
      <c r="RAE210" s="3"/>
      <c r="RAF210" s="3"/>
      <c r="RAG210" s="3"/>
      <c r="RAH210" s="3"/>
      <c r="RAI210" s="3"/>
      <c r="RAJ210" s="3"/>
      <c r="RAK210" s="3"/>
      <c r="RAL210" s="3"/>
      <c r="RAM210" s="3"/>
      <c r="RAN210" s="3"/>
      <c r="RAO210" s="3"/>
      <c r="RAP210" s="3"/>
      <c r="RAQ210" s="3"/>
      <c r="RAR210" s="3"/>
      <c r="RAS210" s="3"/>
      <c r="RAT210" s="3"/>
      <c r="RAU210" s="3"/>
      <c r="RAV210" s="3"/>
      <c r="RAW210" s="3"/>
      <c r="RAX210" s="3"/>
      <c r="RAY210" s="3"/>
      <c r="RAZ210" s="3"/>
      <c r="RBA210" s="3"/>
      <c r="RBB210" s="3"/>
      <c r="RBC210" s="3"/>
      <c r="RBD210" s="3"/>
      <c r="RBE210" s="3"/>
      <c r="RBF210" s="3"/>
      <c r="RBG210" s="3"/>
      <c r="RBH210" s="3"/>
      <c r="RBI210" s="3"/>
      <c r="RBJ210" s="3"/>
      <c r="RBK210" s="3"/>
      <c r="RBL210" s="3"/>
      <c r="RBM210" s="3"/>
      <c r="RBN210" s="3"/>
      <c r="RBO210" s="3"/>
      <c r="RBP210" s="3"/>
      <c r="RBQ210" s="3"/>
      <c r="RBR210" s="3"/>
      <c r="RBS210" s="3"/>
      <c r="RBT210" s="3"/>
      <c r="RBU210" s="3"/>
      <c r="RBV210" s="3"/>
      <c r="RBW210" s="3"/>
      <c r="RBX210" s="3"/>
      <c r="RBY210" s="3"/>
      <c r="RBZ210" s="3"/>
      <c r="RCA210" s="3"/>
      <c r="RCB210" s="3"/>
      <c r="RCC210" s="3"/>
      <c r="RCD210" s="3"/>
      <c r="RCE210" s="3"/>
      <c r="RCF210" s="3"/>
      <c r="RCG210" s="3"/>
      <c r="RCH210" s="3"/>
      <c r="RCI210" s="3"/>
      <c r="RCJ210" s="3"/>
      <c r="RCK210" s="3"/>
      <c r="RCL210" s="3"/>
      <c r="RCM210" s="3"/>
      <c r="RCN210" s="3"/>
      <c r="RCO210" s="3"/>
      <c r="RCP210" s="3"/>
      <c r="RCQ210" s="3"/>
      <c r="RCR210" s="3"/>
      <c r="RCS210" s="3"/>
      <c r="RCT210" s="3"/>
      <c r="RCU210" s="3"/>
      <c r="RCV210" s="3"/>
      <c r="RCW210" s="3"/>
      <c r="RCX210" s="3"/>
      <c r="RCY210" s="3"/>
      <c r="RCZ210" s="3"/>
      <c r="RDA210" s="3"/>
      <c r="RDB210" s="377"/>
      <c r="RDC210" s="384"/>
      <c r="RDD210" s="385" t="s">
        <v>17</v>
      </c>
      <c r="RDE210" s="380" t="s">
        <v>18</v>
      </c>
      <c r="RDF210" s="382">
        <v>0.38900000000000001</v>
      </c>
      <c r="RDG210" s="382">
        <f>RDG209*RDF210</f>
        <v>8.5579999999999998</v>
      </c>
      <c r="RDH210" s="380"/>
      <c r="RDI210" s="382"/>
      <c r="RDJ210" s="386">
        <v>6</v>
      </c>
      <c r="RDK210" s="382">
        <f>RDG210*RDJ210</f>
        <v>51.347999999999999</v>
      </c>
      <c r="RDL210" s="380"/>
      <c r="RDM210" s="382"/>
      <c r="RDN210" s="383">
        <f>RDI210+RDK210+RDM210</f>
        <v>51.347999999999999</v>
      </c>
      <c r="RDO210" s="3"/>
      <c r="RDP210" s="3"/>
      <c r="RDQ210" s="3"/>
      <c r="RDR210" s="3"/>
      <c r="RDS210" s="3"/>
      <c r="RDT210" s="3"/>
      <c r="RDU210" s="3"/>
      <c r="RDV210" s="3"/>
      <c r="RDW210" s="3"/>
      <c r="RDX210" s="3"/>
      <c r="RDY210" s="3"/>
      <c r="RDZ210" s="3"/>
      <c r="REA210" s="3"/>
      <c r="REB210" s="3"/>
      <c r="REC210" s="3"/>
      <c r="RED210" s="3"/>
      <c r="REE210" s="3"/>
      <c r="REF210" s="3"/>
      <c r="REG210" s="3"/>
      <c r="REH210" s="3"/>
      <c r="REI210" s="3"/>
      <c r="REJ210" s="3"/>
      <c r="REK210" s="3"/>
      <c r="REL210" s="3"/>
      <c r="REM210" s="3"/>
      <c r="REN210" s="3"/>
      <c r="REO210" s="3"/>
      <c r="REP210" s="3"/>
      <c r="REQ210" s="3"/>
      <c r="RER210" s="3"/>
      <c r="RES210" s="3"/>
      <c r="RET210" s="3"/>
      <c r="REU210" s="3"/>
      <c r="REV210" s="3"/>
      <c r="REW210" s="3"/>
      <c r="REX210" s="3"/>
      <c r="REY210" s="3"/>
      <c r="REZ210" s="3"/>
      <c r="RFA210" s="3"/>
      <c r="RFB210" s="3"/>
      <c r="RFC210" s="3"/>
      <c r="RFD210" s="3"/>
      <c r="RFE210" s="3"/>
      <c r="RFF210" s="3"/>
      <c r="RFG210" s="3"/>
      <c r="RFH210" s="3"/>
      <c r="RFI210" s="3"/>
      <c r="RFJ210" s="3"/>
      <c r="RFK210" s="3"/>
      <c r="RFL210" s="3"/>
      <c r="RFM210" s="3"/>
      <c r="RFN210" s="3"/>
      <c r="RFO210" s="3"/>
      <c r="RFP210" s="3"/>
      <c r="RFQ210" s="3"/>
      <c r="RFR210" s="3"/>
      <c r="RFS210" s="3"/>
      <c r="RFT210" s="3"/>
      <c r="RFU210" s="3"/>
      <c r="RFV210" s="3"/>
      <c r="RFW210" s="3"/>
      <c r="RFX210" s="3"/>
      <c r="RFY210" s="3"/>
      <c r="RFZ210" s="3"/>
      <c r="RGA210" s="3"/>
      <c r="RGB210" s="3"/>
      <c r="RGC210" s="3"/>
      <c r="RGD210" s="3"/>
      <c r="RGE210" s="3"/>
      <c r="RGF210" s="3"/>
      <c r="RGG210" s="3"/>
      <c r="RGH210" s="3"/>
      <c r="RGI210" s="3"/>
      <c r="RGJ210" s="3"/>
      <c r="RGK210" s="3"/>
      <c r="RGL210" s="3"/>
      <c r="RGM210" s="3"/>
      <c r="RGN210" s="3"/>
      <c r="RGO210" s="3"/>
      <c r="RGP210" s="3"/>
      <c r="RGQ210" s="3"/>
      <c r="RGR210" s="3"/>
      <c r="RGS210" s="3"/>
      <c r="RGT210" s="3"/>
      <c r="RGU210" s="3"/>
      <c r="RGV210" s="3"/>
      <c r="RGW210" s="3"/>
      <c r="RGX210" s="3"/>
      <c r="RGY210" s="3"/>
      <c r="RGZ210" s="3"/>
      <c r="RHA210" s="3"/>
      <c r="RHB210" s="3"/>
      <c r="RHC210" s="3"/>
      <c r="RHD210" s="3"/>
      <c r="RHE210" s="3"/>
      <c r="RHF210" s="3"/>
      <c r="RHG210" s="3"/>
      <c r="RHH210" s="3"/>
      <c r="RHI210" s="3"/>
      <c r="RHJ210" s="3"/>
      <c r="RHK210" s="3"/>
      <c r="RHL210" s="3"/>
      <c r="RHM210" s="3"/>
      <c r="RHN210" s="3"/>
      <c r="RHO210" s="3"/>
      <c r="RHP210" s="3"/>
      <c r="RHQ210" s="3"/>
      <c r="RHR210" s="3"/>
      <c r="RHS210" s="3"/>
      <c r="RHT210" s="3"/>
      <c r="RHU210" s="3"/>
      <c r="RHV210" s="3"/>
      <c r="RHW210" s="3"/>
      <c r="RHX210" s="3"/>
      <c r="RHY210" s="3"/>
      <c r="RHZ210" s="3"/>
      <c r="RIA210" s="3"/>
      <c r="RIB210" s="3"/>
      <c r="RIC210" s="3"/>
      <c r="RID210" s="3"/>
      <c r="RIE210" s="3"/>
      <c r="RIF210" s="3"/>
      <c r="RIG210" s="3"/>
      <c r="RIH210" s="3"/>
      <c r="RII210" s="3"/>
      <c r="RIJ210" s="3"/>
      <c r="RIK210" s="3"/>
      <c r="RIL210" s="3"/>
      <c r="RIM210" s="3"/>
      <c r="RIN210" s="3"/>
      <c r="RIO210" s="3"/>
      <c r="RIP210" s="3"/>
      <c r="RIQ210" s="3"/>
      <c r="RIR210" s="3"/>
      <c r="RIS210" s="3"/>
      <c r="RIT210" s="3"/>
      <c r="RIU210" s="3"/>
      <c r="RIV210" s="3"/>
      <c r="RIW210" s="3"/>
      <c r="RIX210" s="3"/>
      <c r="RIY210" s="3"/>
      <c r="RIZ210" s="3"/>
      <c r="RJA210" s="3"/>
      <c r="RJB210" s="3"/>
      <c r="RJC210" s="3"/>
      <c r="RJD210" s="3"/>
      <c r="RJE210" s="3"/>
      <c r="RJF210" s="3"/>
      <c r="RJG210" s="3"/>
      <c r="RJH210" s="3"/>
      <c r="RJI210" s="3"/>
      <c r="RJJ210" s="3"/>
      <c r="RJK210" s="3"/>
      <c r="RJL210" s="3"/>
      <c r="RJM210" s="3"/>
      <c r="RJN210" s="3"/>
      <c r="RJO210" s="3"/>
      <c r="RJP210" s="3"/>
      <c r="RJQ210" s="3"/>
      <c r="RJR210" s="3"/>
      <c r="RJS210" s="3"/>
      <c r="RJT210" s="3"/>
      <c r="RJU210" s="3"/>
      <c r="RJV210" s="3"/>
      <c r="RJW210" s="3"/>
      <c r="RJX210" s="3"/>
      <c r="RJY210" s="3"/>
      <c r="RJZ210" s="3"/>
      <c r="RKA210" s="3"/>
      <c r="RKB210" s="3"/>
      <c r="RKC210" s="3"/>
      <c r="RKD210" s="3"/>
      <c r="RKE210" s="3"/>
      <c r="RKF210" s="3"/>
      <c r="RKG210" s="3"/>
      <c r="RKH210" s="3"/>
      <c r="RKI210" s="3"/>
      <c r="RKJ210" s="3"/>
      <c r="RKK210" s="3"/>
      <c r="RKL210" s="3"/>
      <c r="RKM210" s="3"/>
      <c r="RKN210" s="3"/>
      <c r="RKO210" s="3"/>
      <c r="RKP210" s="3"/>
      <c r="RKQ210" s="3"/>
      <c r="RKR210" s="3"/>
      <c r="RKS210" s="3"/>
      <c r="RKT210" s="3"/>
      <c r="RKU210" s="3"/>
      <c r="RKV210" s="3"/>
      <c r="RKW210" s="3"/>
      <c r="RKX210" s="3"/>
      <c r="RKY210" s="3"/>
      <c r="RKZ210" s="3"/>
      <c r="RLA210" s="3"/>
      <c r="RLB210" s="3"/>
      <c r="RLC210" s="3"/>
      <c r="RLD210" s="3"/>
      <c r="RLE210" s="3"/>
      <c r="RLF210" s="3"/>
      <c r="RLG210" s="3"/>
      <c r="RLH210" s="3"/>
      <c r="RLI210" s="3"/>
      <c r="RLJ210" s="3"/>
      <c r="RLK210" s="3"/>
      <c r="RLL210" s="3"/>
      <c r="RLM210" s="3"/>
      <c r="RLN210" s="3"/>
      <c r="RLO210" s="3"/>
      <c r="RLP210" s="3"/>
      <c r="RLQ210" s="3"/>
      <c r="RLR210" s="3"/>
      <c r="RLS210" s="3"/>
      <c r="RLT210" s="3"/>
      <c r="RLU210" s="3"/>
      <c r="RLV210" s="3"/>
      <c r="RLW210" s="3"/>
      <c r="RLX210" s="3"/>
      <c r="RLY210" s="3"/>
      <c r="RLZ210" s="3"/>
      <c r="RMA210" s="3"/>
      <c r="RMB210" s="3"/>
      <c r="RMC210" s="3"/>
      <c r="RMD210" s="3"/>
      <c r="RME210" s="3"/>
      <c r="RMF210" s="3"/>
      <c r="RMG210" s="3"/>
      <c r="RMH210" s="3"/>
      <c r="RMI210" s="3"/>
      <c r="RMJ210" s="3"/>
      <c r="RMK210" s="3"/>
      <c r="RML210" s="3"/>
      <c r="RMM210" s="3"/>
      <c r="RMN210" s="3"/>
      <c r="RMO210" s="3"/>
      <c r="RMP210" s="3"/>
      <c r="RMQ210" s="3"/>
      <c r="RMR210" s="3"/>
      <c r="RMS210" s="3"/>
      <c r="RMT210" s="3"/>
      <c r="RMU210" s="3"/>
      <c r="RMV210" s="3"/>
      <c r="RMW210" s="3"/>
      <c r="RMX210" s="377"/>
      <c r="RMY210" s="384"/>
      <c r="RMZ210" s="385" t="s">
        <v>17</v>
      </c>
      <c r="RNA210" s="380" t="s">
        <v>18</v>
      </c>
      <c r="RNB210" s="382">
        <v>0.38900000000000001</v>
      </c>
      <c r="RNC210" s="382">
        <f>RNC209*RNB210</f>
        <v>8.5579999999999998</v>
      </c>
      <c r="RND210" s="380"/>
      <c r="RNE210" s="382"/>
      <c r="RNF210" s="386">
        <v>6</v>
      </c>
      <c r="RNG210" s="382">
        <f>RNC210*RNF210</f>
        <v>51.347999999999999</v>
      </c>
      <c r="RNH210" s="380"/>
      <c r="RNI210" s="382"/>
      <c r="RNJ210" s="383">
        <f>RNE210+RNG210+RNI210</f>
        <v>51.347999999999999</v>
      </c>
      <c r="RNK210" s="3"/>
      <c r="RNL210" s="3"/>
      <c r="RNM210" s="3"/>
      <c r="RNN210" s="3"/>
      <c r="RNO210" s="3"/>
      <c r="RNP210" s="3"/>
      <c r="RNQ210" s="3"/>
      <c r="RNR210" s="3"/>
      <c r="RNS210" s="3"/>
      <c r="RNT210" s="3"/>
      <c r="RNU210" s="3"/>
      <c r="RNV210" s="3"/>
      <c r="RNW210" s="3"/>
      <c r="RNX210" s="3"/>
      <c r="RNY210" s="3"/>
      <c r="RNZ210" s="3"/>
      <c r="ROA210" s="3"/>
      <c r="ROB210" s="3"/>
      <c r="ROC210" s="3"/>
      <c r="ROD210" s="3"/>
      <c r="ROE210" s="3"/>
      <c r="ROF210" s="3"/>
      <c r="ROG210" s="3"/>
      <c r="ROH210" s="3"/>
      <c r="ROI210" s="3"/>
      <c r="ROJ210" s="3"/>
      <c r="ROK210" s="3"/>
      <c r="ROL210" s="3"/>
      <c r="ROM210" s="3"/>
      <c r="RON210" s="3"/>
      <c r="ROO210" s="3"/>
      <c r="ROP210" s="3"/>
      <c r="ROQ210" s="3"/>
      <c r="ROR210" s="3"/>
      <c r="ROS210" s="3"/>
      <c r="ROT210" s="3"/>
      <c r="ROU210" s="3"/>
      <c r="ROV210" s="3"/>
      <c r="ROW210" s="3"/>
      <c r="ROX210" s="3"/>
      <c r="ROY210" s="3"/>
      <c r="ROZ210" s="3"/>
      <c r="RPA210" s="3"/>
      <c r="RPB210" s="3"/>
      <c r="RPC210" s="3"/>
      <c r="RPD210" s="3"/>
      <c r="RPE210" s="3"/>
      <c r="RPF210" s="3"/>
      <c r="RPG210" s="3"/>
      <c r="RPH210" s="3"/>
      <c r="RPI210" s="3"/>
      <c r="RPJ210" s="3"/>
      <c r="RPK210" s="3"/>
      <c r="RPL210" s="3"/>
      <c r="RPM210" s="3"/>
      <c r="RPN210" s="3"/>
      <c r="RPO210" s="3"/>
      <c r="RPP210" s="3"/>
      <c r="RPQ210" s="3"/>
      <c r="RPR210" s="3"/>
      <c r="RPS210" s="3"/>
      <c r="RPT210" s="3"/>
      <c r="RPU210" s="3"/>
      <c r="RPV210" s="3"/>
      <c r="RPW210" s="3"/>
      <c r="RPX210" s="3"/>
      <c r="RPY210" s="3"/>
      <c r="RPZ210" s="3"/>
      <c r="RQA210" s="3"/>
      <c r="RQB210" s="3"/>
      <c r="RQC210" s="3"/>
      <c r="RQD210" s="3"/>
      <c r="RQE210" s="3"/>
      <c r="RQF210" s="3"/>
      <c r="RQG210" s="3"/>
      <c r="RQH210" s="3"/>
      <c r="RQI210" s="3"/>
      <c r="RQJ210" s="3"/>
      <c r="RQK210" s="3"/>
      <c r="RQL210" s="3"/>
      <c r="RQM210" s="3"/>
      <c r="RQN210" s="3"/>
      <c r="RQO210" s="3"/>
      <c r="RQP210" s="3"/>
      <c r="RQQ210" s="3"/>
      <c r="RQR210" s="3"/>
      <c r="RQS210" s="3"/>
      <c r="RQT210" s="3"/>
      <c r="RQU210" s="3"/>
      <c r="RQV210" s="3"/>
      <c r="RQW210" s="3"/>
      <c r="RQX210" s="3"/>
      <c r="RQY210" s="3"/>
      <c r="RQZ210" s="3"/>
      <c r="RRA210" s="3"/>
      <c r="RRB210" s="3"/>
      <c r="RRC210" s="3"/>
      <c r="RRD210" s="3"/>
      <c r="RRE210" s="3"/>
      <c r="RRF210" s="3"/>
      <c r="RRG210" s="3"/>
      <c r="RRH210" s="3"/>
      <c r="RRI210" s="3"/>
      <c r="RRJ210" s="3"/>
      <c r="RRK210" s="3"/>
      <c r="RRL210" s="3"/>
      <c r="RRM210" s="3"/>
      <c r="RRN210" s="3"/>
      <c r="RRO210" s="3"/>
      <c r="RRP210" s="3"/>
      <c r="RRQ210" s="3"/>
      <c r="RRR210" s="3"/>
      <c r="RRS210" s="3"/>
      <c r="RRT210" s="3"/>
      <c r="RRU210" s="3"/>
      <c r="RRV210" s="3"/>
      <c r="RRW210" s="3"/>
      <c r="RRX210" s="3"/>
      <c r="RRY210" s="3"/>
      <c r="RRZ210" s="3"/>
      <c r="RSA210" s="3"/>
      <c r="RSB210" s="3"/>
      <c r="RSC210" s="3"/>
      <c r="RSD210" s="3"/>
      <c r="RSE210" s="3"/>
      <c r="RSF210" s="3"/>
      <c r="RSG210" s="3"/>
      <c r="RSH210" s="3"/>
      <c r="RSI210" s="3"/>
      <c r="RSJ210" s="3"/>
      <c r="RSK210" s="3"/>
      <c r="RSL210" s="3"/>
      <c r="RSM210" s="3"/>
      <c r="RSN210" s="3"/>
      <c r="RSO210" s="3"/>
      <c r="RSP210" s="3"/>
      <c r="RSQ210" s="3"/>
      <c r="RSR210" s="3"/>
      <c r="RSS210" s="3"/>
      <c r="RST210" s="3"/>
      <c r="RSU210" s="3"/>
      <c r="RSV210" s="3"/>
      <c r="RSW210" s="3"/>
      <c r="RSX210" s="3"/>
      <c r="RSY210" s="3"/>
      <c r="RSZ210" s="3"/>
      <c r="RTA210" s="3"/>
      <c r="RTB210" s="3"/>
      <c r="RTC210" s="3"/>
      <c r="RTD210" s="3"/>
      <c r="RTE210" s="3"/>
      <c r="RTF210" s="3"/>
      <c r="RTG210" s="3"/>
      <c r="RTH210" s="3"/>
      <c r="RTI210" s="3"/>
      <c r="RTJ210" s="3"/>
      <c r="RTK210" s="3"/>
      <c r="RTL210" s="3"/>
      <c r="RTM210" s="3"/>
      <c r="RTN210" s="3"/>
      <c r="RTO210" s="3"/>
      <c r="RTP210" s="3"/>
      <c r="RTQ210" s="3"/>
      <c r="RTR210" s="3"/>
      <c r="RTS210" s="3"/>
      <c r="RTT210" s="3"/>
      <c r="RTU210" s="3"/>
      <c r="RTV210" s="3"/>
      <c r="RTW210" s="3"/>
      <c r="RTX210" s="3"/>
      <c r="RTY210" s="3"/>
      <c r="RTZ210" s="3"/>
      <c r="RUA210" s="3"/>
      <c r="RUB210" s="3"/>
      <c r="RUC210" s="3"/>
      <c r="RUD210" s="3"/>
      <c r="RUE210" s="3"/>
      <c r="RUF210" s="3"/>
      <c r="RUG210" s="3"/>
      <c r="RUH210" s="3"/>
      <c r="RUI210" s="3"/>
      <c r="RUJ210" s="3"/>
      <c r="RUK210" s="3"/>
      <c r="RUL210" s="3"/>
      <c r="RUM210" s="3"/>
      <c r="RUN210" s="3"/>
      <c r="RUO210" s="3"/>
      <c r="RUP210" s="3"/>
      <c r="RUQ210" s="3"/>
      <c r="RUR210" s="3"/>
      <c r="RUS210" s="3"/>
      <c r="RUT210" s="3"/>
      <c r="RUU210" s="3"/>
      <c r="RUV210" s="3"/>
      <c r="RUW210" s="3"/>
      <c r="RUX210" s="3"/>
      <c r="RUY210" s="3"/>
      <c r="RUZ210" s="3"/>
      <c r="RVA210" s="3"/>
      <c r="RVB210" s="3"/>
      <c r="RVC210" s="3"/>
      <c r="RVD210" s="3"/>
      <c r="RVE210" s="3"/>
      <c r="RVF210" s="3"/>
      <c r="RVG210" s="3"/>
      <c r="RVH210" s="3"/>
      <c r="RVI210" s="3"/>
      <c r="RVJ210" s="3"/>
      <c r="RVK210" s="3"/>
      <c r="RVL210" s="3"/>
      <c r="RVM210" s="3"/>
      <c r="RVN210" s="3"/>
      <c r="RVO210" s="3"/>
      <c r="RVP210" s="3"/>
      <c r="RVQ210" s="3"/>
      <c r="RVR210" s="3"/>
      <c r="RVS210" s="3"/>
      <c r="RVT210" s="3"/>
      <c r="RVU210" s="3"/>
      <c r="RVV210" s="3"/>
      <c r="RVW210" s="3"/>
      <c r="RVX210" s="3"/>
      <c r="RVY210" s="3"/>
      <c r="RVZ210" s="3"/>
      <c r="RWA210" s="3"/>
      <c r="RWB210" s="3"/>
      <c r="RWC210" s="3"/>
      <c r="RWD210" s="3"/>
      <c r="RWE210" s="3"/>
      <c r="RWF210" s="3"/>
      <c r="RWG210" s="3"/>
      <c r="RWH210" s="3"/>
      <c r="RWI210" s="3"/>
      <c r="RWJ210" s="3"/>
      <c r="RWK210" s="3"/>
      <c r="RWL210" s="3"/>
      <c r="RWM210" s="3"/>
      <c r="RWN210" s="3"/>
      <c r="RWO210" s="3"/>
      <c r="RWP210" s="3"/>
      <c r="RWQ210" s="3"/>
      <c r="RWR210" s="3"/>
      <c r="RWS210" s="3"/>
      <c r="RWT210" s="377"/>
      <c r="RWU210" s="384"/>
      <c r="RWV210" s="385" t="s">
        <v>17</v>
      </c>
      <c r="RWW210" s="380" t="s">
        <v>18</v>
      </c>
      <c r="RWX210" s="382">
        <v>0.38900000000000001</v>
      </c>
      <c r="RWY210" s="382">
        <f>RWY209*RWX210</f>
        <v>8.5579999999999998</v>
      </c>
      <c r="RWZ210" s="380"/>
      <c r="RXA210" s="382"/>
      <c r="RXB210" s="386">
        <v>6</v>
      </c>
      <c r="RXC210" s="382">
        <f>RWY210*RXB210</f>
        <v>51.347999999999999</v>
      </c>
      <c r="RXD210" s="380"/>
      <c r="RXE210" s="382"/>
      <c r="RXF210" s="383">
        <f>RXA210+RXC210+RXE210</f>
        <v>51.347999999999999</v>
      </c>
      <c r="RXG210" s="3"/>
      <c r="RXH210" s="3"/>
      <c r="RXI210" s="3"/>
      <c r="RXJ210" s="3"/>
      <c r="RXK210" s="3"/>
      <c r="RXL210" s="3"/>
      <c r="RXM210" s="3"/>
      <c r="RXN210" s="3"/>
      <c r="RXO210" s="3"/>
      <c r="RXP210" s="3"/>
      <c r="RXQ210" s="3"/>
      <c r="RXR210" s="3"/>
      <c r="RXS210" s="3"/>
      <c r="RXT210" s="3"/>
      <c r="RXU210" s="3"/>
      <c r="RXV210" s="3"/>
      <c r="RXW210" s="3"/>
      <c r="RXX210" s="3"/>
      <c r="RXY210" s="3"/>
      <c r="RXZ210" s="3"/>
      <c r="RYA210" s="3"/>
      <c r="RYB210" s="3"/>
      <c r="RYC210" s="3"/>
      <c r="RYD210" s="3"/>
      <c r="RYE210" s="3"/>
      <c r="RYF210" s="3"/>
      <c r="RYG210" s="3"/>
      <c r="RYH210" s="3"/>
      <c r="RYI210" s="3"/>
      <c r="RYJ210" s="3"/>
      <c r="RYK210" s="3"/>
      <c r="RYL210" s="3"/>
      <c r="RYM210" s="3"/>
      <c r="RYN210" s="3"/>
      <c r="RYO210" s="3"/>
      <c r="RYP210" s="3"/>
      <c r="RYQ210" s="3"/>
      <c r="RYR210" s="3"/>
      <c r="RYS210" s="3"/>
      <c r="RYT210" s="3"/>
      <c r="RYU210" s="3"/>
      <c r="RYV210" s="3"/>
      <c r="RYW210" s="3"/>
      <c r="RYX210" s="3"/>
      <c r="RYY210" s="3"/>
      <c r="RYZ210" s="3"/>
      <c r="RZA210" s="3"/>
      <c r="RZB210" s="3"/>
      <c r="RZC210" s="3"/>
      <c r="RZD210" s="3"/>
      <c r="RZE210" s="3"/>
      <c r="RZF210" s="3"/>
      <c r="RZG210" s="3"/>
      <c r="RZH210" s="3"/>
      <c r="RZI210" s="3"/>
      <c r="RZJ210" s="3"/>
      <c r="RZK210" s="3"/>
      <c r="RZL210" s="3"/>
      <c r="RZM210" s="3"/>
      <c r="RZN210" s="3"/>
      <c r="RZO210" s="3"/>
      <c r="RZP210" s="3"/>
      <c r="RZQ210" s="3"/>
      <c r="RZR210" s="3"/>
      <c r="RZS210" s="3"/>
      <c r="RZT210" s="3"/>
      <c r="RZU210" s="3"/>
      <c r="RZV210" s="3"/>
      <c r="RZW210" s="3"/>
      <c r="RZX210" s="3"/>
      <c r="RZY210" s="3"/>
      <c r="RZZ210" s="3"/>
      <c r="SAA210" s="3"/>
      <c r="SAB210" s="3"/>
      <c r="SAC210" s="3"/>
      <c r="SAD210" s="3"/>
      <c r="SAE210" s="3"/>
      <c r="SAF210" s="3"/>
      <c r="SAG210" s="3"/>
      <c r="SAH210" s="3"/>
      <c r="SAI210" s="3"/>
      <c r="SAJ210" s="3"/>
      <c r="SAK210" s="3"/>
      <c r="SAL210" s="3"/>
      <c r="SAM210" s="3"/>
      <c r="SAN210" s="3"/>
      <c r="SAO210" s="3"/>
      <c r="SAP210" s="3"/>
      <c r="SAQ210" s="3"/>
      <c r="SAR210" s="3"/>
      <c r="SAS210" s="3"/>
      <c r="SAT210" s="3"/>
      <c r="SAU210" s="3"/>
      <c r="SAV210" s="3"/>
      <c r="SAW210" s="3"/>
      <c r="SAX210" s="3"/>
      <c r="SAY210" s="3"/>
      <c r="SAZ210" s="3"/>
      <c r="SBA210" s="3"/>
      <c r="SBB210" s="3"/>
      <c r="SBC210" s="3"/>
      <c r="SBD210" s="3"/>
      <c r="SBE210" s="3"/>
      <c r="SBF210" s="3"/>
      <c r="SBG210" s="3"/>
      <c r="SBH210" s="3"/>
      <c r="SBI210" s="3"/>
      <c r="SBJ210" s="3"/>
      <c r="SBK210" s="3"/>
      <c r="SBL210" s="3"/>
      <c r="SBM210" s="3"/>
      <c r="SBN210" s="3"/>
      <c r="SBO210" s="3"/>
      <c r="SBP210" s="3"/>
      <c r="SBQ210" s="3"/>
      <c r="SBR210" s="3"/>
      <c r="SBS210" s="3"/>
      <c r="SBT210" s="3"/>
      <c r="SBU210" s="3"/>
      <c r="SBV210" s="3"/>
      <c r="SBW210" s="3"/>
      <c r="SBX210" s="3"/>
      <c r="SBY210" s="3"/>
      <c r="SBZ210" s="3"/>
      <c r="SCA210" s="3"/>
      <c r="SCB210" s="3"/>
      <c r="SCC210" s="3"/>
      <c r="SCD210" s="3"/>
      <c r="SCE210" s="3"/>
      <c r="SCF210" s="3"/>
      <c r="SCG210" s="3"/>
      <c r="SCH210" s="3"/>
      <c r="SCI210" s="3"/>
      <c r="SCJ210" s="3"/>
      <c r="SCK210" s="3"/>
      <c r="SCL210" s="3"/>
      <c r="SCM210" s="3"/>
      <c r="SCN210" s="3"/>
      <c r="SCO210" s="3"/>
      <c r="SCP210" s="3"/>
      <c r="SCQ210" s="3"/>
      <c r="SCR210" s="3"/>
      <c r="SCS210" s="3"/>
      <c r="SCT210" s="3"/>
      <c r="SCU210" s="3"/>
      <c r="SCV210" s="3"/>
      <c r="SCW210" s="3"/>
      <c r="SCX210" s="3"/>
      <c r="SCY210" s="3"/>
      <c r="SCZ210" s="3"/>
      <c r="SDA210" s="3"/>
      <c r="SDB210" s="3"/>
      <c r="SDC210" s="3"/>
      <c r="SDD210" s="3"/>
      <c r="SDE210" s="3"/>
      <c r="SDF210" s="3"/>
      <c r="SDG210" s="3"/>
      <c r="SDH210" s="3"/>
      <c r="SDI210" s="3"/>
      <c r="SDJ210" s="3"/>
      <c r="SDK210" s="3"/>
      <c r="SDL210" s="3"/>
      <c r="SDM210" s="3"/>
      <c r="SDN210" s="3"/>
      <c r="SDO210" s="3"/>
      <c r="SDP210" s="3"/>
      <c r="SDQ210" s="3"/>
      <c r="SDR210" s="3"/>
      <c r="SDS210" s="3"/>
      <c r="SDT210" s="3"/>
      <c r="SDU210" s="3"/>
      <c r="SDV210" s="3"/>
      <c r="SDW210" s="3"/>
      <c r="SDX210" s="3"/>
      <c r="SDY210" s="3"/>
      <c r="SDZ210" s="3"/>
      <c r="SEA210" s="3"/>
      <c r="SEB210" s="3"/>
      <c r="SEC210" s="3"/>
      <c r="SED210" s="3"/>
      <c r="SEE210" s="3"/>
      <c r="SEF210" s="3"/>
      <c r="SEG210" s="3"/>
      <c r="SEH210" s="3"/>
      <c r="SEI210" s="3"/>
      <c r="SEJ210" s="3"/>
      <c r="SEK210" s="3"/>
      <c r="SEL210" s="3"/>
      <c r="SEM210" s="3"/>
      <c r="SEN210" s="3"/>
      <c r="SEO210" s="3"/>
      <c r="SEP210" s="3"/>
      <c r="SEQ210" s="3"/>
      <c r="SER210" s="3"/>
      <c r="SES210" s="3"/>
      <c r="SET210" s="3"/>
      <c r="SEU210" s="3"/>
      <c r="SEV210" s="3"/>
      <c r="SEW210" s="3"/>
      <c r="SEX210" s="3"/>
      <c r="SEY210" s="3"/>
      <c r="SEZ210" s="3"/>
      <c r="SFA210" s="3"/>
      <c r="SFB210" s="3"/>
      <c r="SFC210" s="3"/>
      <c r="SFD210" s="3"/>
      <c r="SFE210" s="3"/>
      <c r="SFF210" s="3"/>
      <c r="SFG210" s="3"/>
      <c r="SFH210" s="3"/>
      <c r="SFI210" s="3"/>
      <c r="SFJ210" s="3"/>
      <c r="SFK210" s="3"/>
      <c r="SFL210" s="3"/>
      <c r="SFM210" s="3"/>
      <c r="SFN210" s="3"/>
      <c r="SFO210" s="3"/>
      <c r="SFP210" s="3"/>
      <c r="SFQ210" s="3"/>
      <c r="SFR210" s="3"/>
      <c r="SFS210" s="3"/>
      <c r="SFT210" s="3"/>
      <c r="SFU210" s="3"/>
      <c r="SFV210" s="3"/>
      <c r="SFW210" s="3"/>
      <c r="SFX210" s="3"/>
      <c r="SFY210" s="3"/>
      <c r="SFZ210" s="3"/>
      <c r="SGA210" s="3"/>
      <c r="SGB210" s="3"/>
      <c r="SGC210" s="3"/>
      <c r="SGD210" s="3"/>
      <c r="SGE210" s="3"/>
      <c r="SGF210" s="3"/>
      <c r="SGG210" s="3"/>
      <c r="SGH210" s="3"/>
      <c r="SGI210" s="3"/>
      <c r="SGJ210" s="3"/>
      <c r="SGK210" s="3"/>
      <c r="SGL210" s="3"/>
      <c r="SGM210" s="3"/>
      <c r="SGN210" s="3"/>
      <c r="SGO210" s="3"/>
      <c r="SGP210" s="377"/>
      <c r="SGQ210" s="384"/>
      <c r="SGR210" s="385" t="s">
        <v>17</v>
      </c>
      <c r="SGS210" s="380" t="s">
        <v>18</v>
      </c>
      <c r="SGT210" s="382">
        <v>0.38900000000000001</v>
      </c>
      <c r="SGU210" s="382">
        <f>SGU209*SGT210</f>
        <v>8.5579999999999998</v>
      </c>
      <c r="SGV210" s="380"/>
      <c r="SGW210" s="382"/>
      <c r="SGX210" s="386">
        <v>6</v>
      </c>
      <c r="SGY210" s="382">
        <f>SGU210*SGX210</f>
        <v>51.347999999999999</v>
      </c>
      <c r="SGZ210" s="380"/>
      <c r="SHA210" s="382"/>
      <c r="SHB210" s="383">
        <f>SGW210+SGY210+SHA210</f>
        <v>51.347999999999999</v>
      </c>
      <c r="SHC210" s="3"/>
      <c r="SHD210" s="3"/>
      <c r="SHE210" s="3"/>
      <c r="SHF210" s="3"/>
      <c r="SHG210" s="3"/>
      <c r="SHH210" s="3"/>
      <c r="SHI210" s="3"/>
      <c r="SHJ210" s="3"/>
      <c r="SHK210" s="3"/>
      <c r="SHL210" s="3"/>
      <c r="SHM210" s="3"/>
      <c r="SHN210" s="3"/>
      <c r="SHO210" s="3"/>
      <c r="SHP210" s="3"/>
      <c r="SHQ210" s="3"/>
      <c r="SHR210" s="3"/>
      <c r="SHS210" s="3"/>
      <c r="SHT210" s="3"/>
      <c r="SHU210" s="3"/>
      <c r="SHV210" s="3"/>
      <c r="SHW210" s="3"/>
      <c r="SHX210" s="3"/>
      <c r="SHY210" s="3"/>
      <c r="SHZ210" s="3"/>
      <c r="SIA210" s="3"/>
      <c r="SIB210" s="3"/>
      <c r="SIC210" s="3"/>
      <c r="SID210" s="3"/>
      <c r="SIE210" s="3"/>
      <c r="SIF210" s="3"/>
      <c r="SIG210" s="3"/>
      <c r="SIH210" s="3"/>
      <c r="SII210" s="3"/>
      <c r="SIJ210" s="3"/>
      <c r="SIK210" s="3"/>
      <c r="SIL210" s="3"/>
      <c r="SIM210" s="3"/>
      <c r="SIN210" s="3"/>
      <c r="SIO210" s="3"/>
      <c r="SIP210" s="3"/>
      <c r="SIQ210" s="3"/>
      <c r="SIR210" s="3"/>
      <c r="SIS210" s="3"/>
      <c r="SIT210" s="3"/>
      <c r="SIU210" s="3"/>
      <c r="SIV210" s="3"/>
      <c r="SIW210" s="3"/>
      <c r="SIX210" s="3"/>
      <c r="SIY210" s="3"/>
      <c r="SIZ210" s="3"/>
      <c r="SJA210" s="3"/>
      <c r="SJB210" s="3"/>
      <c r="SJC210" s="3"/>
      <c r="SJD210" s="3"/>
      <c r="SJE210" s="3"/>
      <c r="SJF210" s="3"/>
      <c r="SJG210" s="3"/>
      <c r="SJH210" s="3"/>
      <c r="SJI210" s="3"/>
      <c r="SJJ210" s="3"/>
      <c r="SJK210" s="3"/>
      <c r="SJL210" s="3"/>
      <c r="SJM210" s="3"/>
      <c r="SJN210" s="3"/>
      <c r="SJO210" s="3"/>
      <c r="SJP210" s="3"/>
      <c r="SJQ210" s="3"/>
      <c r="SJR210" s="3"/>
      <c r="SJS210" s="3"/>
      <c r="SJT210" s="3"/>
      <c r="SJU210" s="3"/>
      <c r="SJV210" s="3"/>
      <c r="SJW210" s="3"/>
      <c r="SJX210" s="3"/>
      <c r="SJY210" s="3"/>
      <c r="SJZ210" s="3"/>
      <c r="SKA210" s="3"/>
      <c r="SKB210" s="3"/>
      <c r="SKC210" s="3"/>
      <c r="SKD210" s="3"/>
      <c r="SKE210" s="3"/>
      <c r="SKF210" s="3"/>
      <c r="SKG210" s="3"/>
      <c r="SKH210" s="3"/>
      <c r="SKI210" s="3"/>
      <c r="SKJ210" s="3"/>
      <c r="SKK210" s="3"/>
      <c r="SKL210" s="3"/>
      <c r="SKM210" s="3"/>
      <c r="SKN210" s="3"/>
      <c r="SKO210" s="3"/>
      <c r="SKP210" s="3"/>
      <c r="SKQ210" s="3"/>
      <c r="SKR210" s="3"/>
      <c r="SKS210" s="3"/>
      <c r="SKT210" s="3"/>
      <c r="SKU210" s="3"/>
      <c r="SKV210" s="3"/>
      <c r="SKW210" s="3"/>
      <c r="SKX210" s="3"/>
      <c r="SKY210" s="3"/>
      <c r="SKZ210" s="3"/>
      <c r="SLA210" s="3"/>
      <c r="SLB210" s="3"/>
      <c r="SLC210" s="3"/>
      <c r="SLD210" s="3"/>
      <c r="SLE210" s="3"/>
      <c r="SLF210" s="3"/>
      <c r="SLG210" s="3"/>
      <c r="SLH210" s="3"/>
      <c r="SLI210" s="3"/>
      <c r="SLJ210" s="3"/>
      <c r="SLK210" s="3"/>
      <c r="SLL210" s="3"/>
      <c r="SLM210" s="3"/>
      <c r="SLN210" s="3"/>
      <c r="SLO210" s="3"/>
      <c r="SLP210" s="3"/>
      <c r="SLQ210" s="3"/>
      <c r="SLR210" s="3"/>
      <c r="SLS210" s="3"/>
      <c r="SLT210" s="3"/>
      <c r="SLU210" s="3"/>
      <c r="SLV210" s="3"/>
      <c r="SLW210" s="3"/>
      <c r="SLX210" s="3"/>
      <c r="SLY210" s="3"/>
      <c r="SLZ210" s="3"/>
      <c r="SMA210" s="3"/>
      <c r="SMB210" s="3"/>
      <c r="SMC210" s="3"/>
      <c r="SMD210" s="3"/>
      <c r="SME210" s="3"/>
      <c r="SMF210" s="3"/>
      <c r="SMG210" s="3"/>
      <c r="SMH210" s="3"/>
      <c r="SMI210" s="3"/>
      <c r="SMJ210" s="3"/>
      <c r="SMK210" s="3"/>
      <c r="SML210" s="3"/>
      <c r="SMM210" s="3"/>
      <c r="SMN210" s="3"/>
      <c r="SMO210" s="3"/>
      <c r="SMP210" s="3"/>
      <c r="SMQ210" s="3"/>
      <c r="SMR210" s="3"/>
      <c r="SMS210" s="3"/>
      <c r="SMT210" s="3"/>
      <c r="SMU210" s="3"/>
      <c r="SMV210" s="3"/>
      <c r="SMW210" s="3"/>
      <c r="SMX210" s="3"/>
      <c r="SMY210" s="3"/>
      <c r="SMZ210" s="3"/>
      <c r="SNA210" s="3"/>
      <c r="SNB210" s="3"/>
      <c r="SNC210" s="3"/>
      <c r="SND210" s="3"/>
      <c r="SNE210" s="3"/>
      <c r="SNF210" s="3"/>
      <c r="SNG210" s="3"/>
      <c r="SNH210" s="3"/>
      <c r="SNI210" s="3"/>
      <c r="SNJ210" s="3"/>
      <c r="SNK210" s="3"/>
      <c r="SNL210" s="3"/>
      <c r="SNM210" s="3"/>
      <c r="SNN210" s="3"/>
      <c r="SNO210" s="3"/>
      <c r="SNP210" s="3"/>
      <c r="SNQ210" s="3"/>
      <c r="SNR210" s="3"/>
      <c r="SNS210" s="3"/>
      <c r="SNT210" s="3"/>
      <c r="SNU210" s="3"/>
      <c r="SNV210" s="3"/>
      <c r="SNW210" s="3"/>
      <c r="SNX210" s="3"/>
      <c r="SNY210" s="3"/>
      <c r="SNZ210" s="3"/>
      <c r="SOA210" s="3"/>
      <c r="SOB210" s="3"/>
      <c r="SOC210" s="3"/>
      <c r="SOD210" s="3"/>
      <c r="SOE210" s="3"/>
      <c r="SOF210" s="3"/>
      <c r="SOG210" s="3"/>
      <c r="SOH210" s="3"/>
      <c r="SOI210" s="3"/>
      <c r="SOJ210" s="3"/>
      <c r="SOK210" s="3"/>
      <c r="SOL210" s="3"/>
      <c r="SOM210" s="3"/>
      <c r="SON210" s="3"/>
      <c r="SOO210" s="3"/>
      <c r="SOP210" s="3"/>
      <c r="SOQ210" s="3"/>
      <c r="SOR210" s="3"/>
      <c r="SOS210" s="3"/>
      <c r="SOT210" s="3"/>
      <c r="SOU210" s="3"/>
      <c r="SOV210" s="3"/>
      <c r="SOW210" s="3"/>
      <c r="SOX210" s="3"/>
      <c r="SOY210" s="3"/>
      <c r="SOZ210" s="3"/>
      <c r="SPA210" s="3"/>
      <c r="SPB210" s="3"/>
      <c r="SPC210" s="3"/>
      <c r="SPD210" s="3"/>
      <c r="SPE210" s="3"/>
      <c r="SPF210" s="3"/>
      <c r="SPG210" s="3"/>
      <c r="SPH210" s="3"/>
      <c r="SPI210" s="3"/>
      <c r="SPJ210" s="3"/>
      <c r="SPK210" s="3"/>
      <c r="SPL210" s="3"/>
      <c r="SPM210" s="3"/>
      <c r="SPN210" s="3"/>
      <c r="SPO210" s="3"/>
      <c r="SPP210" s="3"/>
      <c r="SPQ210" s="3"/>
      <c r="SPR210" s="3"/>
      <c r="SPS210" s="3"/>
      <c r="SPT210" s="3"/>
      <c r="SPU210" s="3"/>
      <c r="SPV210" s="3"/>
      <c r="SPW210" s="3"/>
      <c r="SPX210" s="3"/>
      <c r="SPY210" s="3"/>
      <c r="SPZ210" s="3"/>
      <c r="SQA210" s="3"/>
      <c r="SQB210" s="3"/>
      <c r="SQC210" s="3"/>
      <c r="SQD210" s="3"/>
      <c r="SQE210" s="3"/>
      <c r="SQF210" s="3"/>
      <c r="SQG210" s="3"/>
      <c r="SQH210" s="3"/>
      <c r="SQI210" s="3"/>
      <c r="SQJ210" s="3"/>
      <c r="SQK210" s="3"/>
      <c r="SQL210" s="377"/>
      <c r="SQM210" s="384"/>
      <c r="SQN210" s="385" t="s">
        <v>17</v>
      </c>
      <c r="SQO210" s="380" t="s">
        <v>18</v>
      </c>
      <c r="SQP210" s="382">
        <v>0.38900000000000001</v>
      </c>
      <c r="SQQ210" s="382">
        <f>SQQ209*SQP210</f>
        <v>8.5579999999999998</v>
      </c>
      <c r="SQR210" s="380"/>
      <c r="SQS210" s="382"/>
      <c r="SQT210" s="386">
        <v>6</v>
      </c>
      <c r="SQU210" s="382">
        <f>SQQ210*SQT210</f>
        <v>51.347999999999999</v>
      </c>
      <c r="SQV210" s="380"/>
      <c r="SQW210" s="382"/>
      <c r="SQX210" s="383">
        <f>SQS210+SQU210+SQW210</f>
        <v>51.347999999999999</v>
      </c>
      <c r="SQY210" s="3"/>
      <c r="SQZ210" s="3"/>
      <c r="SRA210" s="3"/>
      <c r="SRB210" s="3"/>
      <c r="SRC210" s="3"/>
      <c r="SRD210" s="3"/>
      <c r="SRE210" s="3"/>
      <c r="SRF210" s="3"/>
      <c r="SRG210" s="3"/>
      <c r="SRH210" s="3"/>
      <c r="SRI210" s="3"/>
      <c r="SRJ210" s="3"/>
      <c r="SRK210" s="3"/>
      <c r="SRL210" s="3"/>
      <c r="SRM210" s="3"/>
      <c r="SRN210" s="3"/>
      <c r="SRO210" s="3"/>
      <c r="SRP210" s="3"/>
      <c r="SRQ210" s="3"/>
      <c r="SRR210" s="3"/>
      <c r="SRS210" s="3"/>
      <c r="SRT210" s="3"/>
      <c r="SRU210" s="3"/>
      <c r="SRV210" s="3"/>
      <c r="SRW210" s="3"/>
      <c r="SRX210" s="3"/>
      <c r="SRY210" s="3"/>
      <c r="SRZ210" s="3"/>
      <c r="SSA210" s="3"/>
      <c r="SSB210" s="3"/>
      <c r="SSC210" s="3"/>
      <c r="SSD210" s="3"/>
      <c r="SSE210" s="3"/>
      <c r="SSF210" s="3"/>
      <c r="SSG210" s="3"/>
      <c r="SSH210" s="3"/>
      <c r="SSI210" s="3"/>
      <c r="SSJ210" s="3"/>
      <c r="SSK210" s="3"/>
      <c r="SSL210" s="3"/>
      <c r="SSM210" s="3"/>
      <c r="SSN210" s="3"/>
      <c r="SSO210" s="3"/>
      <c r="SSP210" s="3"/>
      <c r="SSQ210" s="3"/>
      <c r="SSR210" s="3"/>
      <c r="SSS210" s="3"/>
      <c r="SST210" s="3"/>
      <c r="SSU210" s="3"/>
      <c r="SSV210" s="3"/>
      <c r="SSW210" s="3"/>
      <c r="SSX210" s="3"/>
      <c r="SSY210" s="3"/>
      <c r="SSZ210" s="3"/>
      <c r="STA210" s="3"/>
      <c r="STB210" s="3"/>
      <c r="STC210" s="3"/>
      <c r="STD210" s="3"/>
      <c r="STE210" s="3"/>
      <c r="STF210" s="3"/>
      <c r="STG210" s="3"/>
      <c r="STH210" s="3"/>
      <c r="STI210" s="3"/>
      <c r="STJ210" s="3"/>
      <c r="STK210" s="3"/>
      <c r="STL210" s="3"/>
      <c r="STM210" s="3"/>
      <c r="STN210" s="3"/>
      <c r="STO210" s="3"/>
      <c r="STP210" s="3"/>
      <c r="STQ210" s="3"/>
      <c r="STR210" s="3"/>
      <c r="STS210" s="3"/>
      <c r="STT210" s="3"/>
      <c r="STU210" s="3"/>
      <c r="STV210" s="3"/>
      <c r="STW210" s="3"/>
      <c r="STX210" s="3"/>
      <c r="STY210" s="3"/>
      <c r="STZ210" s="3"/>
      <c r="SUA210" s="3"/>
      <c r="SUB210" s="3"/>
      <c r="SUC210" s="3"/>
      <c r="SUD210" s="3"/>
      <c r="SUE210" s="3"/>
      <c r="SUF210" s="3"/>
      <c r="SUG210" s="3"/>
      <c r="SUH210" s="3"/>
      <c r="SUI210" s="3"/>
      <c r="SUJ210" s="3"/>
      <c r="SUK210" s="3"/>
      <c r="SUL210" s="3"/>
      <c r="SUM210" s="3"/>
      <c r="SUN210" s="3"/>
      <c r="SUO210" s="3"/>
      <c r="SUP210" s="3"/>
      <c r="SUQ210" s="3"/>
      <c r="SUR210" s="3"/>
      <c r="SUS210" s="3"/>
      <c r="SUT210" s="3"/>
      <c r="SUU210" s="3"/>
      <c r="SUV210" s="3"/>
      <c r="SUW210" s="3"/>
      <c r="SUX210" s="3"/>
      <c r="SUY210" s="3"/>
      <c r="SUZ210" s="3"/>
      <c r="SVA210" s="3"/>
      <c r="SVB210" s="3"/>
      <c r="SVC210" s="3"/>
      <c r="SVD210" s="3"/>
      <c r="SVE210" s="3"/>
      <c r="SVF210" s="3"/>
      <c r="SVG210" s="3"/>
      <c r="SVH210" s="3"/>
      <c r="SVI210" s="3"/>
      <c r="SVJ210" s="3"/>
      <c r="SVK210" s="3"/>
      <c r="SVL210" s="3"/>
      <c r="SVM210" s="3"/>
      <c r="SVN210" s="3"/>
      <c r="SVO210" s="3"/>
      <c r="SVP210" s="3"/>
      <c r="SVQ210" s="3"/>
      <c r="SVR210" s="3"/>
      <c r="SVS210" s="3"/>
      <c r="SVT210" s="3"/>
      <c r="SVU210" s="3"/>
      <c r="SVV210" s="3"/>
      <c r="SVW210" s="3"/>
      <c r="SVX210" s="3"/>
      <c r="SVY210" s="3"/>
      <c r="SVZ210" s="3"/>
      <c r="SWA210" s="3"/>
      <c r="SWB210" s="3"/>
      <c r="SWC210" s="3"/>
      <c r="SWD210" s="3"/>
      <c r="SWE210" s="3"/>
      <c r="SWF210" s="3"/>
      <c r="SWG210" s="3"/>
      <c r="SWH210" s="3"/>
      <c r="SWI210" s="3"/>
      <c r="SWJ210" s="3"/>
      <c r="SWK210" s="3"/>
      <c r="SWL210" s="3"/>
      <c r="SWM210" s="3"/>
      <c r="SWN210" s="3"/>
      <c r="SWO210" s="3"/>
      <c r="SWP210" s="3"/>
      <c r="SWQ210" s="3"/>
      <c r="SWR210" s="3"/>
      <c r="SWS210" s="3"/>
      <c r="SWT210" s="3"/>
      <c r="SWU210" s="3"/>
      <c r="SWV210" s="3"/>
      <c r="SWW210" s="3"/>
      <c r="SWX210" s="3"/>
      <c r="SWY210" s="3"/>
      <c r="SWZ210" s="3"/>
      <c r="SXA210" s="3"/>
      <c r="SXB210" s="3"/>
      <c r="SXC210" s="3"/>
      <c r="SXD210" s="3"/>
      <c r="SXE210" s="3"/>
      <c r="SXF210" s="3"/>
      <c r="SXG210" s="3"/>
      <c r="SXH210" s="3"/>
      <c r="SXI210" s="3"/>
      <c r="SXJ210" s="3"/>
      <c r="SXK210" s="3"/>
      <c r="SXL210" s="3"/>
      <c r="SXM210" s="3"/>
      <c r="SXN210" s="3"/>
      <c r="SXO210" s="3"/>
      <c r="SXP210" s="3"/>
      <c r="SXQ210" s="3"/>
      <c r="SXR210" s="3"/>
      <c r="SXS210" s="3"/>
      <c r="SXT210" s="3"/>
      <c r="SXU210" s="3"/>
      <c r="SXV210" s="3"/>
      <c r="SXW210" s="3"/>
      <c r="SXX210" s="3"/>
      <c r="SXY210" s="3"/>
      <c r="SXZ210" s="3"/>
      <c r="SYA210" s="3"/>
      <c r="SYB210" s="3"/>
      <c r="SYC210" s="3"/>
      <c r="SYD210" s="3"/>
      <c r="SYE210" s="3"/>
      <c r="SYF210" s="3"/>
      <c r="SYG210" s="3"/>
      <c r="SYH210" s="3"/>
      <c r="SYI210" s="3"/>
      <c r="SYJ210" s="3"/>
      <c r="SYK210" s="3"/>
      <c r="SYL210" s="3"/>
      <c r="SYM210" s="3"/>
      <c r="SYN210" s="3"/>
      <c r="SYO210" s="3"/>
      <c r="SYP210" s="3"/>
      <c r="SYQ210" s="3"/>
      <c r="SYR210" s="3"/>
      <c r="SYS210" s="3"/>
      <c r="SYT210" s="3"/>
      <c r="SYU210" s="3"/>
      <c r="SYV210" s="3"/>
      <c r="SYW210" s="3"/>
      <c r="SYX210" s="3"/>
      <c r="SYY210" s="3"/>
      <c r="SYZ210" s="3"/>
      <c r="SZA210" s="3"/>
      <c r="SZB210" s="3"/>
      <c r="SZC210" s="3"/>
      <c r="SZD210" s="3"/>
      <c r="SZE210" s="3"/>
      <c r="SZF210" s="3"/>
      <c r="SZG210" s="3"/>
      <c r="SZH210" s="3"/>
      <c r="SZI210" s="3"/>
      <c r="SZJ210" s="3"/>
      <c r="SZK210" s="3"/>
      <c r="SZL210" s="3"/>
      <c r="SZM210" s="3"/>
      <c r="SZN210" s="3"/>
      <c r="SZO210" s="3"/>
      <c r="SZP210" s="3"/>
      <c r="SZQ210" s="3"/>
      <c r="SZR210" s="3"/>
      <c r="SZS210" s="3"/>
      <c r="SZT210" s="3"/>
      <c r="SZU210" s="3"/>
      <c r="SZV210" s="3"/>
      <c r="SZW210" s="3"/>
      <c r="SZX210" s="3"/>
      <c r="SZY210" s="3"/>
      <c r="SZZ210" s="3"/>
      <c r="TAA210" s="3"/>
      <c r="TAB210" s="3"/>
      <c r="TAC210" s="3"/>
      <c r="TAD210" s="3"/>
      <c r="TAE210" s="3"/>
      <c r="TAF210" s="3"/>
      <c r="TAG210" s="3"/>
      <c r="TAH210" s="377"/>
      <c r="TAI210" s="384"/>
      <c r="TAJ210" s="385" t="s">
        <v>17</v>
      </c>
      <c r="TAK210" s="380" t="s">
        <v>18</v>
      </c>
      <c r="TAL210" s="382">
        <v>0.38900000000000001</v>
      </c>
      <c r="TAM210" s="382">
        <f>TAM209*TAL210</f>
        <v>8.5579999999999998</v>
      </c>
      <c r="TAN210" s="380"/>
      <c r="TAO210" s="382"/>
      <c r="TAP210" s="386">
        <v>6</v>
      </c>
      <c r="TAQ210" s="382">
        <f>TAM210*TAP210</f>
        <v>51.347999999999999</v>
      </c>
      <c r="TAR210" s="380"/>
      <c r="TAS210" s="382"/>
      <c r="TAT210" s="383">
        <f>TAO210+TAQ210+TAS210</f>
        <v>51.347999999999999</v>
      </c>
      <c r="TAU210" s="3"/>
      <c r="TAV210" s="3"/>
      <c r="TAW210" s="3"/>
      <c r="TAX210" s="3"/>
      <c r="TAY210" s="3"/>
      <c r="TAZ210" s="3"/>
      <c r="TBA210" s="3"/>
      <c r="TBB210" s="3"/>
      <c r="TBC210" s="3"/>
      <c r="TBD210" s="3"/>
      <c r="TBE210" s="3"/>
      <c r="TBF210" s="3"/>
      <c r="TBG210" s="3"/>
      <c r="TBH210" s="3"/>
      <c r="TBI210" s="3"/>
      <c r="TBJ210" s="3"/>
      <c r="TBK210" s="3"/>
      <c r="TBL210" s="3"/>
      <c r="TBM210" s="3"/>
      <c r="TBN210" s="3"/>
      <c r="TBO210" s="3"/>
      <c r="TBP210" s="3"/>
      <c r="TBQ210" s="3"/>
      <c r="TBR210" s="3"/>
      <c r="TBS210" s="3"/>
      <c r="TBT210" s="3"/>
      <c r="TBU210" s="3"/>
      <c r="TBV210" s="3"/>
      <c r="TBW210" s="3"/>
      <c r="TBX210" s="3"/>
      <c r="TBY210" s="3"/>
      <c r="TBZ210" s="3"/>
      <c r="TCA210" s="3"/>
      <c r="TCB210" s="3"/>
      <c r="TCC210" s="3"/>
      <c r="TCD210" s="3"/>
      <c r="TCE210" s="3"/>
      <c r="TCF210" s="3"/>
      <c r="TCG210" s="3"/>
      <c r="TCH210" s="3"/>
      <c r="TCI210" s="3"/>
      <c r="TCJ210" s="3"/>
      <c r="TCK210" s="3"/>
      <c r="TCL210" s="3"/>
      <c r="TCM210" s="3"/>
      <c r="TCN210" s="3"/>
      <c r="TCO210" s="3"/>
      <c r="TCP210" s="3"/>
      <c r="TCQ210" s="3"/>
      <c r="TCR210" s="3"/>
      <c r="TCS210" s="3"/>
      <c r="TCT210" s="3"/>
      <c r="TCU210" s="3"/>
      <c r="TCV210" s="3"/>
      <c r="TCW210" s="3"/>
      <c r="TCX210" s="3"/>
      <c r="TCY210" s="3"/>
      <c r="TCZ210" s="3"/>
      <c r="TDA210" s="3"/>
      <c r="TDB210" s="3"/>
      <c r="TDC210" s="3"/>
      <c r="TDD210" s="3"/>
      <c r="TDE210" s="3"/>
      <c r="TDF210" s="3"/>
      <c r="TDG210" s="3"/>
      <c r="TDH210" s="3"/>
      <c r="TDI210" s="3"/>
      <c r="TDJ210" s="3"/>
      <c r="TDK210" s="3"/>
      <c r="TDL210" s="3"/>
      <c r="TDM210" s="3"/>
      <c r="TDN210" s="3"/>
      <c r="TDO210" s="3"/>
      <c r="TDP210" s="3"/>
      <c r="TDQ210" s="3"/>
      <c r="TDR210" s="3"/>
      <c r="TDS210" s="3"/>
      <c r="TDT210" s="3"/>
      <c r="TDU210" s="3"/>
      <c r="TDV210" s="3"/>
      <c r="TDW210" s="3"/>
      <c r="TDX210" s="3"/>
      <c r="TDY210" s="3"/>
      <c r="TDZ210" s="3"/>
      <c r="TEA210" s="3"/>
      <c r="TEB210" s="3"/>
      <c r="TEC210" s="3"/>
      <c r="TED210" s="3"/>
      <c r="TEE210" s="3"/>
      <c r="TEF210" s="3"/>
      <c r="TEG210" s="3"/>
      <c r="TEH210" s="3"/>
      <c r="TEI210" s="3"/>
      <c r="TEJ210" s="3"/>
      <c r="TEK210" s="3"/>
      <c r="TEL210" s="3"/>
      <c r="TEM210" s="3"/>
      <c r="TEN210" s="3"/>
      <c r="TEO210" s="3"/>
      <c r="TEP210" s="3"/>
      <c r="TEQ210" s="3"/>
      <c r="TER210" s="3"/>
      <c r="TES210" s="3"/>
      <c r="TET210" s="3"/>
      <c r="TEU210" s="3"/>
      <c r="TEV210" s="3"/>
      <c r="TEW210" s="3"/>
      <c r="TEX210" s="3"/>
      <c r="TEY210" s="3"/>
      <c r="TEZ210" s="3"/>
      <c r="TFA210" s="3"/>
      <c r="TFB210" s="3"/>
      <c r="TFC210" s="3"/>
      <c r="TFD210" s="3"/>
      <c r="TFE210" s="3"/>
      <c r="TFF210" s="3"/>
      <c r="TFG210" s="3"/>
      <c r="TFH210" s="3"/>
      <c r="TFI210" s="3"/>
      <c r="TFJ210" s="3"/>
      <c r="TFK210" s="3"/>
      <c r="TFL210" s="3"/>
      <c r="TFM210" s="3"/>
      <c r="TFN210" s="3"/>
      <c r="TFO210" s="3"/>
      <c r="TFP210" s="3"/>
      <c r="TFQ210" s="3"/>
      <c r="TFR210" s="3"/>
      <c r="TFS210" s="3"/>
      <c r="TFT210" s="3"/>
      <c r="TFU210" s="3"/>
      <c r="TFV210" s="3"/>
      <c r="TFW210" s="3"/>
      <c r="TFX210" s="3"/>
      <c r="TFY210" s="3"/>
      <c r="TFZ210" s="3"/>
      <c r="TGA210" s="3"/>
      <c r="TGB210" s="3"/>
      <c r="TGC210" s="3"/>
      <c r="TGD210" s="3"/>
      <c r="TGE210" s="3"/>
      <c r="TGF210" s="3"/>
      <c r="TGG210" s="3"/>
      <c r="TGH210" s="3"/>
      <c r="TGI210" s="3"/>
      <c r="TGJ210" s="3"/>
      <c r="TGK210" s="3"/>
      <c r="TGL210" s="3"/>
      <c r="TGM210" s="3"/>
      <c r="TGN210" s="3"/>
      <c r="TGO210" s="3"/>
      <c r="TGP210" s="3"/>
      <c r="TGQ210" s="3"/>
      <c r="TGR210" s="3"/>
      <c r="TGS210" s="3"/>
      <c r="TGT210" s="3"/>
      <c r="TGU210" s="3"/>
      <c r="TGV210" s="3"/>
      <c r="TGW210" s="3"/>
      <c r="TGX210" s="3"/>
      <c r="TGY210" s="3"/>
      <c r="TGZ210" s="3"/>
      <c r="THA210" s="3"/>
      <c r="THB210" s="3"/>
      <c r="THC210" s="3"/>
      <c r="THD210" s="3"/>
      <c r="THE210" s="3"/>
      <c r="THF210" s="3"/>
      <c r="THG210" s="3"/>
      <c r="THH210" s="3"/>
      <c r="THI210" s="3"/>
      <c r="THJ210" s="3"/>
      <c r="THK210" s="3"/>
      <c r="THL210" s="3"/>
      <c r="THM210" s="3"/>
      <c r="THN210" s="3"/>
      <c r="THO210" s="3"/>
      <c r="THP210" s="3"/>
      <c r="THQ210" s="3"/>
      <c r="THR210" s="3"/>
      <c r="THS210" s="3"/>
      <c r="THT210" s="3"/>
      <c r="THU210" s="3"/>
      <c r="THV210" s="3"/>
      <c r="THW210" s="3"/>
      <c r="THX210" s="3"/>
      <c r="THY210" s="3"/>
      <c r="THZ210" s="3"/>
      <c r="TIA210" s="3"/>
      <c r="TIB210" s="3"/>
      <c r="TIC210" s="3"/>
      <c r="TID210" s="3"/>
      <c r="TIE210" s="3"/>
      <c r="TIF210" s="3"/>
      <c r="TIG210" s="3"/>
      <c r="TIH210" s="3"/>
      <c r="TII210" s="3"/>
      <c r="TIJ210" s="3"/>
      <c r="TIK210" s="3"/>
      <c r="TIL210" s="3"/>
      <c r="TIM210" s="3"/>
      <c r="TIN210" s="3"/>
      <c r="TIO210" s="3"/>
      <c r="TIP210" s="3"/>
      <c r="TIQ210" s="3"/>
      <c r="TIR210" s="3"/>
      <c r="TIS210" s="3"/>
      <c r="TIT210" s="3"/>
      <c r="TIU210" s="3"/>
      <c r="TIV210" s="3"/>
      <c r="TIW210" s="3"/>
      <c r="TIX210" s="3"/>
      <c r="TIY210" s="3"/>
      <c r="TIZ210" s="3"/>
      <c r="TJA210" s="3"/>
      <c r="TJB210" s="3"/>
      <c r="TJC210" s="3"/>
      <c r="TJD210" s="3"/>
      <c r="TJE210" s="3"/>
      <c r="TJF210" s="3"/>
      <c r="TJG210" s="3"/>
      <c r="TJH210" s="3"/>
      <c r="TJI210" s="3"/>
      <c r="TJJ210" s="3"/>
      <c r="TJK210" s="3"/>
      <c r="TJL210" s="3"/>
      <c r="TJM210" s="3"/>
      <c r="TJN210" s="3"/>
      <c r="TJO210" s="3"/>
      <c r="TJP210" s="3"/>
      <c r="TJQ210" s="3"/>
      <c r="TJR210" s="3"/>
      <c r="TJS210" s="3"/>
      <c r="TJT210" s="3"/>
      <c r="TJU210" s="3"/>
      <c r="TJV210" s="3"/>
      <c r="TJW210" s="3"/>
      <c r="TJX210" s="3"/>
      <c r="TJY210" s="3"/>
      <c r="TJZ210" s="3"/>
      <c r="TKA210" s="3"/>
      <c r="TKB210" s="3"/>
      <c r="TKC210" s="3"/>
      <c r="TKD210" s="377"/>
      <c r="TKE210" s="384"/>
      <c r="TKF210" s="385" t="s">
        <v>17</v>
      </c>
      <c r="TKG210" s="380" t="s">
        <v>18</v>
      </c>
      <c r="TKH210" s="382">
        <v>0.38900000000000001</v>
      </c>
      <c r="TKI210" s="382">
        <f>TKI209*TKH210</f>
        <v>8.5579999999999998</v>
      </c>
      <c r="TKJ210" s="380"/>
      <c r="TKK210" s="382"/>
      <c r="TKL210" s="386">
        <v>6</v>
      </c>
      <c r="TKM210" s="382">
        <f>TKI210*TKL210</f>
        <v>51.347999999999999</v>
      </c>
      <c r="TKN210" s="380"/>
      <c r="TKO210" s="382"/>
      <c r="TKP210" s="383">
        <f>TKK210+TKM210+TKO210</f>
        <v>51.347999999999999</v>
      </c>
      <c r="TKQ210" s="3"/>
      <c r="TKR210" s="3"/>
      <c r="TKS210" s="3"/>
      <c r="TKT210" s="3"/>
      <c r="TKU210" s="3"/>
      <c r="TKV210" s="3"/>
      <c r="TKW210" s="3"/>
      <c r="TKX210" s="3"/>
      <c r="TKY210" s="3"/>
      <c r="TKZ210" s="3"/>
      <c r="TLA210" s="3"/>
      <c r="TLB210" s="3"/>
      <c r="TLC210" s="3"/>
      <c r="TLD210" s="3"/>
      <c r="TLE210" s="3"/>
      <c r="TLF210" s="3"/>
      <c r="TLG210" s="3"/>
      <c r="TLH210" s="3"/>
      <c r="TLI210" s="3"/>
      <c r="TLJ210" s="3"/>
      <c r="TLK210" s="3"/>
      <c r="TLL210" s="3"/>
      <c r="TLM210" s="3"/>
      <c r="TLN210" s="3"/>
      <c r="TLO210" s="3"/>
      <c r="TLP210" s="3"/>
      <c r="TLQ210" s="3"/>
      <c r="TLR210" s="3"/>
      <c r="TLS210" s="3"/>
      <c r="TLT210" s="3"/>
      <c r="TLU210" s="3"/>
      <c r="TLV210" s="3"/>
      <c r="TLW210" s="3"/>
      <c r="TLX210" s="3"/>
      <c r="TLY210" s="3"/>
      <c r="TLZ210" s="3"/>
      <c r="TMA210" s="3"/>
      <c r="TMB210" s="3"/>
      <c r="TMC210" s="3"/>
      <c r="TMD210" s="3"/>
      <c r="TME210" s="3"/>
      <c r="TMF210" s="3"/>
      <c r="TMG210" s="3"/>
      <c r="TMH210" s="3"/>
      <c r="TMI210" s="3"/>
      <c r="TMJ210" s="3"/>
      <c r="TMK210" s="3"/>
      <c r="TML210" s="3"/>
      <c r="TMM210" s="3"/>
      <c r="TMN210" s="3"/>
      <c r="TMO210" s="3"/>
      <c r="TMP210" s="3"/>
      <c r="TMQ210" s="3"/>
      <c r="TMR210" s="3"/>
      <c r="TMS210" s="3"/>
      <c r="TMT210" s="3"/>
      <c r="TMU210" s="3"/>
      <c r="TMV210" s="3"/>
      <c r="TMW210" s="3"/>
      <c r="TMX210" s="3"/>
      <c r="TMY210" s="3"/>
      <c r="TMZ210" s="3"/>
      <c r="TNA210" s="3"/>
      <c r="TNB210" s="3"/>
      <c r="TNC210" s="3"/>
      <c r="TND210" s="3"/>
      <c r="TNE210" s="3"/>
      <c r="TNF210" s="3"/>
      <c r="TNG210" s="3"/>
      <c r="TNH210" s="3"/>
      <c r="TNI210" s="3"/>
      <c r="TNJ210" s="3"/>
      <c r="TNK210" s="3"/>
      <c r="TNL210" s="3"/>
      <c r="TNM210" s="3"/>
      <c r="TNN210" s="3"/>
      <c r="TNO210" s="3"/>
      <c r="TNP210" s="3"/>
      <c r="TNQ210" s="3"/>
      <c r="TNR210" s="3"/>
      <c r="TNS210" s="3"/>
      <c r="TNT210" s="3"/>
      <c r="TNU210" s="3"/>
      <c r="TNV210" s="3"/>
      <c r="TNW210" s="3"/>
      <c r="TNX210" s="3"/>
      <c r="TNY210" s="3"/>
      <c r="TNZ210" s="3"/>
      <c r="TOA210" s="3"/>
      <c r="TOB210" s="3"/>
      <c r="TOC210" s="3"/>
      <c r="TOD210" s="3"/>
      <c r="TOE210" s="3"/>
      <c r="TOF210" s="3"/>
      <c r="TOG210" s="3"/>
      <c r="TOH210" s="3"/>
      <c r="TOI210" s="3"/>
      <c r="TOJ210" s="3"/>
      <c r="TOK210" s="3"/>
      <c r="TOL210" s="3"/>
      <c r="TOM210" s="3"/>
      <c r="TON210" s="3"/>
      <c r="TOO210" s="3"/>
      <c r="TOP210" s="3"/>
      <c r="TOQ210" s="3"/>
      <c r="TOR210" s="3"/>
      <c r="TOS210" s="3"/>
      <c r="TOT210" s="3"/>
      <c r="TOU210" s="3"/>
      <c r="TOV210" s="3"/>
      <c r="TOW210" s="3"/>
      <c r="TOX210" s="3"/>
      <c r="TOY210" s="3"/>
      <c r="TOZ210" s="3"/>
      <c r="TPA210" s="3"/>
      <c r="TPB210" s="3"/>
      <c r="TPC210" s="3"/>
      <c r="TPD210" s="3"/>
      <c r="TPE210" s="3"/>
      <c r="TPF210" s="3"/>
      <c r="TPG210" s="3"/>
      <c r="TPH210" s="3"/>
      <c r="TPI210" s="3"/>
      <c r="TPJ210" s="3"/>
      <c r="TPK210" s="3"/>
      <c r="TPL210" s="3"/>
      <c r="TPM210" s="3"/>
      <c r="TPN210" s="3"/>
      <c r="TPO210" s="3"/>
      <c r="TPP210" s="3"/>
      <c r="TPQ210" s="3"/>
      <c r="TPR210" s="3"/>
      <c r="TPS210" s="3"/>
      <c r="TPT210" s="3"/>
      <c r="TPU210" s="3"/>
      <c r="TPV210" s="3"/>
      <c r="TPW210" s="3"/>
      <c r="TPX210" s="3"/>
      <c r="TPY210" s="3"/>
      <c r="TPZ210" s="3"/>
      <c r="TQA210" s="3"/>
      <c r="TQB210" s="3"/>
      <c r="TQC210" s="3"/>
      <c r="TQD210" s="3"/>
      <c r="TQE210" s="3"/>
      <c r="TQF210" s="3"/>
      <c r="TQG210" s="3"/>
      <c r="TQH210" s="3"/>
      <c r="TQI210" s="3"/>
      <c r="TQJ210" s="3"/>
      <c r="TQK210" s="3"/>
      <c r="TQL210" s="3"/>
      <c r="TQM210" s="3"/>
      <c r="TQN210" s="3"/>
      <c r="TQO210" s="3"/>
      <c r="TQP210" s="3"/>
      <c r="TQQ210" s="3"/>
      <c r="TQR210" s="3"/>
      <c r="TQS210" s="3"/>
      <c r="TQT210" s="3"/>
      <c r="TQU210" s="3"/>
      <c r="TQV210" s="3"/>
      <c r="TQW210" s="3"/>
      <c r="TQX210" s="3"/>
      <c r="TQY210" s="3"/>
      <c r="TQZ210" s="3"/>
      <c r="TRA210" s="3"/>
      <c r="TRB210" s="3"/>
      <c r="TRC210" s="3"/>
      <c r="TRD210" s="3"/>
      <c r="TRE210" s="3"/>
      <c r="TRF210" s="3"/>
      <c r="TRG210" s="3"/>
      <c r="TRH210" s="3"/>
      <c r="TRI210" s="3"/>
      <c r="TRJ210" s="3"/>
      <c r="TRK210" s="3"/>
      <c r="TRL210" s="3"/>
      <c r="TRM210" s="3"/>
      <c r="TRN210" s="3"/>
      <c r="TRO210" s="3"/>
      <c r="TRP210" s="3"/>
      <c r="TRQ210" s="3"/>
      <c r="TRR210" s="3"/>
      <c r="TRS210" s="3"/>
      <c r="TRT210" s="3"/>
      <c r="TRU210" s="3"/>
      <c r="TRV210" s="3"/>
      <c r="TRW210" s="3"/>
      <c r="TRX210" s="3"/>
      <c r="TRY210" s="3"/>
      <c r="TRZ210" s="3"/>
      <c r="TSA210" s="3"/>
      <c r="TSB210" s="3"/>
      <c r="TSC210" s="3"/>
      <c r="TSD210" s="3"/>
      <c r="TSE210" s="3"/>
      <c r="TSF210" s="3"/>
      <c r="TSG210" s="3"/>
      <c r="TSH210" s="3"/>
      <c r="TSI210" s="3"/>
      <c r="TSJ210" s="3"/>
      <c r="TSK210" s="3"/>
      <c r="TSL210" s="3"/>
      <c r="TSM210" s="3"/>
      <c r="TSN210" s="3"/>
      <c r="TSO210" s="3"/>
      <c r="TSP210" s="3"/>
      <c r="TSQ210" s="3"/>
      <c r="TSR210" s="3"/>
      <c r="TSS210" s="3"/>
      <c r="TST210" s="3"/>
      <c r="TSU210" s="3"/>
      <c r="TSV210" s="3"/>
      <c r="TSW210" s="3"/>
      <c r="TSX210" s="3"/>
      <c r="TSY210" s="3"/>
      <c r="TSZ210" s="3"/>
      <c r="TTA210" s="3"/>
      <c r="TTB210" s="3"/>
      <c r="TTC210" s="3"/>
      <c r="TTD210" s="3"/>
      <c r="TTE210" s="3"/>
      <c r="TTF210" s="3"/>
      <c r="TTG210" s="3"/>
      <c r="TTH210" s="3"/>
      <c r="TTI210" s="3"/>
      <c r="TTJ210" s="3"/>
      <c r="TTK210" s="3"/>
      <c r="TTL210" s="3"/>
      <c r="TTM210" s="3"/>
      <c r="TTN210" s="3"/>
      <c r="TTO210" s="3"/>
      <c r="TTP210" s="3"/>
      <c r="TTQ210" s="3"/>
      <c r="TTR210" s="3"/>
      <c r="TTS210" s="3"/>
      <c r="TTT210" s="3"/>
      <c r="TTU210" s="3"/>
      <c r="TTV210" s="3"/>
      <c r="TTW210" s="3"/>
      <c r="TTX210" s="3"/>
      <c r="TTY210" s="3"/>
      <c r="TTZ210" s="377"/>
      <c r="TUA210" s="384"/>
      <c r="TUB210" s="385" t="s">
        <v>17</v>
      </c>
      <c r="TUC210" s="380" t="s">
        <v>18</v>
      </c>
      <c r="TUD210" s="382">
        <v>0.38900000000000001</v>
      </c>
      <c r="TUE210" s="382">
        <f>TUE209*TUD210</f>
        <v>8.5579999999999998</v>
      </c>
      <c r="TUF210" s="380"/>
      <c r="TUG210" s="382"/>
      <c r="TUH210" s="386">
        <v>6</v>
      </c>
      <c r="TUI210" s="382">
        <f>TUE210*TUH210</f>
        <v>51.347999999999999</v>
      </c>
      <c r="TUJ210" s="380"/>
      <c r="TUK210" s="382"/>
      <c r="TUL210" s="383">
        <f>TUG210+TUI210+TUK210</f>
        <v>51.347999999999999</v>
      </c>
      <c r="TUM210" s="3"/>
      <c r="TUN210" s="3"/>
      <c r="TUO210" s="3"/>
      <c r="TUP210" s="3"/>
      <c r="TUQ210" s="3"/>
      <c r="TUR210" s="3"/>
      <c r="TUS210" s="3"/>
      <c r="TUT210" s="3"/>
      <c r="TUU210" s="3"/>
      <c r="TUV210" s="3"/>
      <c r="TUW210" s="3"/>
      <c r="TUX210" s="3"/>
      <c r="TUY210" s="3"/>
      <c r="TUZ210" s="3"/>
      <c r="TVA210" s="3"/>
      <c r="TVB210" s="3"/>
      <c r="TVC210" s="3"/>
      <c r="TVD210" s="3"/>
      <c r="TVE210" s="3"/>
      <c r="TVF210" s="3"/>
      <c r="TVG210" s="3"/>
      <c r="TVH210" s="3"/>
      <c r="TVI210" s="3"/>
      <c r="TVJ210" s="3"/>
      <c r="TVK210" s="3"/>
      <c r="TVL210" s="3"/>
      <c r="TVM210" s="3"/>
      <c r="TVN210" s="3"/>
      <c r="TVO210" s="3"/>
      <c r="TVP210" s="3"/>
      <c r="TVQ210" s="3"/>
      <c r="TVR210" s="3"/>
      <c r="TVS210" s="3"/>
      <c r="TVT210" s="3"/>
      <c r="TVU210" s="3"/>
      <c r="TVV210" s="3"/>
      <c r="TVW210" s="3"/>
      <c r="TVX210" s="3"/>
      <c r="TVY210" s="3"/>
      <c r="TVZ210" s="3"/>
      <c r="TWA210" s="3"/>
      <c r="TWB210" s="3"/>
      <c r="TWC210" s="3"/>
      <c r="TWD210" s="3"/>
      <c r="TWE210" s="3"/>
      <c r="TWF210" s="3"/>
      <c r="TWG210" s="3"/>
      <c r="TWH210" s="3"/>
      <c r="TWI210" s="3"/>
      <c r="TWJ210" s="3"/>
      <c r="TWK210" s="3"/>
      <c r="TWL210" s="3"/>
      <c r="TWM210" s="3"/>
      <c r="TWN210" s="3"/>
      <c r="TWO210" s="3"/>
      <c r="TWP210" s="3"/>
      <c r="TWQ210" s="3"/>
      <c r="TWR210" s="3"/>
      <c r="TWS210" s="3"/>
      <c r="TWT210" s="3"/>
      <c r="TWU210" s="3"/>
      <c r="TWV210" s="3"/>
      <c r="TWW210" s="3"/>
      <c r="TWX210" s="3"/>
      <c r="TWY210" s="3"/>
      <c r="TWZ210" s="3"/>
      <c r="TXA210" s="3"/>
      <c r="TXB210" s="3"/>
      <c r="TXC210" s="3"/>
      <c r="TXD210" s="3"/>
      <c r="TXE210" s="3"/>
      <c r="TXF210" s="3"/>
      <c r="TXG210" s="3"/>
      <c r="TXH210" s="3"/>
      <c r="TXI210" s="3"/>
      <c r="TXJ210" s="3"/>
      <c r="TXK210" s="3"/>
      <c r="TXL210" s="3"/>
      <c r="TXM210" s="3"/>
      <c r="TXN210" s="3"/>
      <c r="TXO210" s="3"/>
      <c r="TXP210" s="3"/>
      <c r="TXQ210" s="3"/>
      <c r="TXR210" s="3"/>
      <c r="TXS210" s="3"/>
      <c r="TXT210" s="3"/>
      <c r="TXU210" s="3"/>
      <c r="TXV210" s="3"/>
      <c r="TXW210" s="3"/>
      <c r="TXX210" s="3"/>
      <c r="TXY210" s="3"/>
      <c r="TXZ210" s="3"/>
      <c r="TYA210" s="3"/>
      <c r="TYB210" s="3"/>
      <c r="TYC210" s="3"/>
      <c r="TYD210" s="3"/>
      <c r="TYE210" s="3"/>
      <c r="TYF210" s="3"/>
      <c r="TYG210" s="3"/>
      <c r="TYH210" s="3"/>
      <c r="TYI210" s="3"/>
      <c r="TYJ210" s="3"/>
      <c r="TYK210" s="3"/>
      <c r="TYL210" s="3"/>
      <c r="TYM210" s="3"/>
      <c r="TYN210" s="3"/>
      <c r="TYO210" s="3"/>
      <c r="TYP210" s="3"/>
      <c r="TYQ210" s="3"/>
      <c r="TYR210" s="3"/>
      <c r="TYS210" s="3"/>
      <c r="TYT210" s="3"/>
      <c r="TYU210" s="3"/>
      <c r="TYV210" s="3"/>
      <c r="TYW210" s="3"/>
      <c r="TYX210" s="3"/>
      <c r="TYY210" s="3"/>
      <c r="TYZ210" s="3"/>
      <c r="TZA210" s="3"/>
      <c r="TZB210" s="3"/>
      <c r="TZC210" s="3"/>
      <c r="TZD210" s="3"/>
      <c r="TZE210" s="3"/>
      <c r="TZF210" s="3"/>
      <c r="TZG210" s="3"/>
      <c r="TZH210" s="3"/>
      <c r="TZI210" s="3"/>
      <c r="TZJ210" s="3"/>
      <c r="TZK210" s="3"/>
      <c r="TZL210" s="3"/>
      <c r="TZM210" s="3"/>
      <c r="TZN210" s="3"/>
      <c r="TZO210" s="3"/>
      <c r="TZP210" s="3"/>
      <c r="TZQ210" s="3"/>
      <c r="TZR210" s="3"/>
      <c r="TZS210" s="3"/>
      <c r="TZT210" s="3"/>
      <c r="TZU210" s="3"/>
      <c r="TZV210" s="3"/>
      <c r="TZW210" s="3"/>
      <c r="TZX210" s="3"/>
      <c r="TZY210" s="3"/>
      <c r="TZZ210" s="3"/>
      <c r="UAA210" s="3"/>
      <c r="UAB210" s="3"/>
      <c r="UAC210" s="3"/>
      <c r="UAD210" s="3"/>
      <c r="UAE210" s="3"/>
      <c r="UAF210" s="3"/>
      <c r="UAG210" s="3"/>
      <c r="UAH210" s="3"/>
      <c r="UAI210" s="3"/>
      <c r="UAJ210" s="3"/>
      <c r="UAK210" s="3"/>
      <c r="UAL210" s="3"/>
      <c r="UAM210" s="3"/>
      <c r="UAN210" s="3"/>
      <c r="UAO210" s="3"/>
      <c r="UAP210" s="3"/>
      <c r="UAQ210" s="3"/>
      <c r="UAR210" s="3"/>
      <c r="UAS210" s="3"/>
      <c r="UAT210" s="3"/>
      <c r="UAU210" s="3"/>
      <c r="UAV210" s="3"/>
      <c r="UAW210" s="3"/>
      <c r="UAX210" s="3"/>
      <c r="UAY210" s="3"/>
      <c r="UAZ210" s="3"/>
      <c r="UBA210" s="3"/>
      <c r="UBB210" s="3"/>
      <c r="UBC210" s="3"/>
      <c r="UBD210" s="3"/>
      <c r="UBE210" s="3"/>
      <c r="UBF210" s="3"/>
      <c r="UBG210" s="3"/>
      <c r="UBH210" s="3"/>
      <c r="UBI210" s="3"/>
      <c r="UBJ210" s="3"/>
      <c r="UBK210" s="3"/>
      <c r="UBL210" s="3"/>
      <c r="UBM210" s="3"/>
      <c r="UBN210" s="3"/>
      <c r="UBO210" s="3"/>
      <c r="UBP210" s="3"/>
      <c r="UBQ210" s="3"/>
      <c r="UBR210" s="3"/>
      <c r="UBS210" s="3"/>
      <c r="UBT210" s="3"/>
      <c r="UBU210" s="3"/>
      <c r="UBV210" s="3"/>
      <c r="UBW210" s="3"/>
      <c r="UBX210" s="3"/>
      <c r="UBY210" s="3"/>
      <c r="UBZ210" s="3"/>
      <c r="UCA210" s="3"/>
      <c r="UCB210" s="3"/>
      <c r="UCC210" s="3"/>
      <c r="UCD210" s="3"/>
      <c r="UCE210" s="3"/>
      <c r="UCF210" s="3"/>
      <c r="UCG210" s="3"/>
      <c r="UCH210" s="3"/>
      <c r="UCI210" s="3"/>
      <c r="UCJ210" s="3"/>
      <c r="UCK210" s="3"/>
      <c r="UCL210" s="3"/>
      <c r="UCM210" s="3"/>
      <c r="UCN210" s="3"/>
      <c r="UCO210" s="3"/>
      <c r="UCP210" s="3"/>
      <c r="UCQ210" s="3"/>
      <c r="UCR210" s="3"/>
      <c r="UCS210" s="3"/>
      <c r="UCT210" s="3"/>
      <c r="UCU210" s="3"/>
      <c r="UCV210" s="3"/>
      <c r="UCW210" s="3"/>
      <c r="UCX210" s="3"/>
      <c r="UCY210" s="3"/>
      <c r="UCZ210" s="3"/>
      <c r="UDA210" s="3"/>
      <c r="UDB210" s="3"/>
      <c r="UDC210" s="3"/>
      <c r="UDD210" s="3"/>
      <c r="UDE210" s="3"/>
      <c r="UDF210" s="3"/>
      <c r="UDG210" s="3"/>
      <c r="UDH210" s="3"/>
      <c r="UDI210" s="3"/>
      <c r="UDJ210" s="3"/>
      <c r="UDK210" s="3"/>
      <c r="UDL210" s="3"/>
      <c r="UDM210" s="3"/>
      <c r="UDN210" s="3"/>
      <c r="UDO210" s="3"/>
      <c r="UDP210" s="3"/>
      <c r="UDQ210" s="3"/>
      <c r="UDR210" s="3"/>
      <c r="UDS210" s="3"/>
      <c r="UDT210" s="3"/>
      <c r="UDU210" s="3"/>
      <c r="UDV210" s="377"/>
      <c r="UDW210" s="384"/>
      <c r="UDX210" s="385" t="s">
        <v>17</v>
      </c>
      <c r="UDY210" s="380" t="s">
        <v>18</v>
      </c>
      <c r="UDZ210" s="382">
        <v>0.38900000000000001</v>
      </c>
      <c r="UEA210" s="382">
        <f>UEA209*UDZ210</f>
        <v>8.5579999999999998</v>
      </c>
      <c r="UEB210" s="380"/>
      <c r="UEC210" s="382"/>
      <c r="UED210" s="386">
        <v>6</v>
      </c>
      <c r="UEE210" s="382">
        <f>UEA210*UED210</f>
        <v>51.347999999999999</v>
      </c>
      <c r="UEF210" s="380"/>
      <c r="UEG210" s="382"/>
      <c r="UEH210" s="383">
        <f>UEC210+UEE210+UEG210</f>
        <v>51.347999999999999</v>
      </c>
      <c r="UEI210" s="3"/>
      <c r="UEJ210" s="3"/>
      <c r="UEK210" s="3"/>
      <c r="UEL210" s="3"/>
      <c r="UEM210" s="3"/>
      <c r="UEN210" s="3"/>
      <c r="UEO210" s="3"/>
      <c r="UEP210" s="3"/>
      <c r="UEQ210" s="3"/>
      <c r="UER210" s="3"/>
      <c r="UES210" s="3"/>
      <c r="UET210" s="3"/>
      <c r="UEU210" s="3"/>
      <c r="UEV210" s="3"/>
      <c r="UEW210" s="3"/>
      <c r="UEX210" s="3"/>
      <c r="UEY210" s="3"/>
      <c r="UEZ210" s="3"/>
      <c r="UFA210" s="3"/>
      <c r="UFB210" s="3"/>
      <c r="UFC210" s="3"/>
      <c r="UFD210" s="3"/>
      <c r="UFE210" s="3"/>
      <c r="UFF210" s="3"/>
      <c r="UFG210" s="3"/>
      <c r="UFH210" s="3"/>
      <c r="UFI210" s="3"/>
      <c r="UFJ210" s="3"/>
      <c r="UFK210" s="3"/>
      <c r="UFL210" s="3"/>
      <c r="UFM210" s="3"/>
      <c r="UFN210" s="3"/>
      <c r="UFO210" s="3"/>
      <c r="UFP210" s="3"/>
      <c r="UFQ210" s="3"/>
      <c r="UFR210" s="3"/>
      <c r="UFS210" s="3"/>
      <c r="UFT210" s="3"/>
      <c r="UFU210" s="3"/>
      <c r="UFV210" s="3"/>
      <c r="UFW210" s="3"/>
      <c r="UFX210" s="3"/>
      <c r="UFY210" s="3"/>
      <c r="UFZ210" s="3"/>
      <c r="UGA210" s="3"/>
      <c r="UGB210" s="3"/>
      <c r="UGC210" s="3"/>
      <c r="UGD210" s="3"/>
      <c r="UGE210" s="3"/>
      <c r="UGF210" s="3"/>
      <c r="UGG210" s="3"/>
      <c r="UGH210" s="3"/>
      <c r="UGI210" s="3"/>
      <c r="UGJ210" s="3"/>
      <c r="UGK210" s="3"/>
      <c r="UGL210" s="3"/>
      <c r="UGM210" s="3"/>
      <c r="UGN210" s="3"/>
      <c r="UGO210" s="3"/>
      <c r="UGP210" s="3"/>
      <c r="UGQ210" s="3"/>
      <c r="UGR210" s="3"/>
      <c r="UGS210" s="3"/>
      <c r="UGT210" s="3"/>
      <c r="UGU210" s="3"/>
      <c r="UGV210" s="3"/>
      <c r="UGW210" s="3"/>
      <c r="UGX210" s="3"/>
      <c r="UGY210" s="3"/>
      <c r="UGZ210" s="3"/>
      <c r="UHA210" s="3"/>
      <c r="UHB210" s="3"/>
      <c r="UHC210" s="3"/>
      <c r="UHD210" s="3"/>
      <c r="UHE210" s="3"/>
      <c r="UHF210" s="3"/>
      <c r="UHG210" s="3"/>
      <c r="UHH210" s="3"/>
      <c r="UHI210" s="3"/>
      <c r="UHJ210" s="3"/>
      <c r="UHK210" s="3"/>
      <c r="UHL210" s="3"/>
      <c r="UHM210" s="3"/>
      <c r="UHN210" s="3"/>
      <c r="UHO210" s="3"/>
      <c r="UHP210" s="3"/>
      <c r="UHQ210" s="3"/>
      <c r="UHR210" s="3"/>
      <c r="UHS210" s="3"/>
      <c r="UHT210" s="3"/>
      <c r="UHU210" s="3"/>
      <c r="UHV210" s="3"/>
      <c r="UHW210" s="3"/>
      <c r="UHX210" s="3"/>
      <c r="UHY210" s="3"/>
      <c r="UHZ210" s="3"/>
      <c r="UIA210" s="3"/>
      <c r="UIB210" s="3"/>
      <c r="UIC210" s="3"/>
      <c r="UID210" s="3"/>
      <c r="UIE210" s="3"/>
      <c r="UIF210" s="3"/>
      <c r="UIG210" s="3"/>
      <c r="UIH210" s="3"/>
      <c r="UII210" s="3"/>
      <c r="UIJ210" s="3"/>
      <c r="UIK210" s="3"/>
      <c r="UIL210" s="3"/>
      <c r="UIM210" s="3"/>
      <c r="UIN210" s="3"/>
      <c r="UIO210" s="3"/>
      <c r="UIP210" s="3"/>
      <c r="UIQ210" s="3"/>
      <c r="UIR210" s="3"/>
      <c r="UIS210" s="3"/>
      <c r="UIT210" s="3"/>
      <c r="UIU210" s="3"/>
      <c r="UIV210" s="3"/>
      <c r="UIW210" s="3"/>
      <c r="UIX210" s="3"/>
      <c r="UIY210" s="3"/>
      <c r="UIZ210" s="3"/>
      <c r="UJA210" s="3"/>
      <c r="UJB210" s="3"/>
      <c r="UJC210" s="3"/>
      <c r="UJD210" s="3"/>
      <c r="UJE210" s="3"/>
      <c r="UJF210" s="3"/>
      <c r="UJG210" s="3"/>
      <c r="UJH210" s="3"/>
      <c r="UJI210" s="3"/>
      <c r="UJJ210" s="3"/>
      <c r="UJK210" s="3"/>
      <c r="UJL210" s="3"/>
      <c r="UJM210" s="3"/>
      <c r="UJN210" s="3"/>
      <c r="UJO210" s="3"/>
      <c r="UJP210" s="3"/>
      <c r="UJQ210" s="3"/>
      <c r="UJR210" s="3"/>
      <c r="UJS210" s="3"/>
      <c r="UJT210" s="3"/>
      <c r="UJU210" s="3"/>
      <c r="UJV210" s="3"/>
      <c r="UJW210" s="3"/>
      <c r="UJX210" s="3"/>
      <c r="UJY210" s="3"/>
      <c r="UJZ210" s="3"/>
      <c r="UKA210" s="3"/>
      <c r="UKB210" s="3"/>
      <c r="UKC210" s="3"/>
      <c r="UKD210" s="3"/>
      <c r="UKE210" s="3"/>
      <c r="UKF210" s="3"/>
      <c r="UKG210" s="3"/>
      <c r="UKH210" s="3"/>
      <c r="UKI210" s="3"/>
      <c r="UKJ210" s="3"/>
      <c r="UKK210" s="3"/>
      <c r="UKL210" s="3"/>
      <c r="UKM210" s="3"/>
      <c r="UKN210" s="3"/>
      <c r="UKO210" s="3"/>
      <c r="UKP210" s="3"/>
      <c r="UKQ210" s="3"/>
      <c r="UKR210" s="3"/>
      <c r="UKS210" s="3"/>
      <c r="UKT210" s="3"/>
      <c r="UKU210" s="3"/>
      <c r="UKV210" s="3"/>
      <c r="UKW210" s="3"/>
      <c r="UKX210" s="3"/>
      <c r="UKY210" s="3"/>
      <c r="UKZ210" s="3"/>
      <c r="ULA210" s="3"/>
      <c r="ULB210" s="3"/>
      <c r="ULC210" s="3"/>
      <c r="ULD210" s="3"/>
      <c r="ULE210" s="3"/>
      <c r="ULF210" s="3"/>
      <c r="ULG210" s="3"/>
      <c r="ULH210" s="3"/>
      <c r="ULI210" s="3"/>
      <c r="ULJ210" s="3"/>
      <c r="ULK210" s="3"/>
      <c r="ULL210" s="3"/>
      <c r="ULM210" s="3"/>
      <c r="ULN210" s="3"/>
      <c r="ULO210" s="3"/>
      <c r="ULP210" s="3"/>
      <c r="ULQ210" s="3"/>
      <c r="ULR210" s="3"/>
      <c r="ULS210" s="3"/>
      <c r="ULT210" s="3"/>
      <c r="ULU210" s="3"/>
      <c r="ULV210" s="3"/>
      <c r="ULW210" s="3"/>
      <c r="ULX210" s="3"/>
      <c r="ULY210" s="3"/>
      <c r="ULZ210" s="3"/>
      <c r="UMA210" s="3"/>
      <c r="UMB210" s="3"/>
      <c r="UMC210" s="3"/>
      <c r="UMD210" s="3"/>
      <c r="UME210" s="3"/>
      <c r="UMF210" s="3"/>
      <c r="UMG210" s="3"/>
      <c r="UMH210" s="3"/>
      <c r="UMI210" s="3"/>
      <c r="UMJ210" s="3"/>
      <c r="UMK210" s="3"/>
      <c r="UML210" s="3"/>
      <c r="UMM210" s="3"/>
      <c r="UMN210" s="3"/>
      <c r="UMO210" s="3"/>
      <c r="UMP210" s="3"/>
      <c r="UMQ210" s="3"/>
      <c r="UMR210" s="3"/>
      <c r="UMS210" s="3"/>
      <c r="UMT210" s="3"/>
      <c r="UMU210" s="3"/>
      <c r="UMV210" s="3"/>
      <c r="UMW210" s="3"/>
      <c r="UMX210" s="3"/>
      <c r="UMY210" s="3"/>
      <c r="UMZ210" s="3"/>
      <c r="UNA210" s="3"/>
      <c r="UNB210" s="3"/>
      <c r="UNC210" s="3"/>
      <c r="UND210" s="3"/>
      <c r="UNE210" s="3"/>
      <c r="UNF210" s="3"/>
      <c r="UNG210" s="3"/>
      <c r="UNH210" s="3"/>
      <c r="UNI210" s="3"/>
      <c r="UNJ210" s="3"/>
      <c r="UNK210" s="3"/>
      <c r="UNL210" s="3"/>
      <c r="UNM210" s="3"/>
      <c r="UNN210" s="3"/>
      <c r="UNO210" s="3"/>
      <c r="UNP210" s="3"/>
      <c r="UNQ210" s="3"/>
      <c r="UNR210" s="377"/>
      <c r="UNS210" s="384"/>
      <c r="UNT210" s="385" t="s">
        <v>17</v>
      </c>
      <c r="UNU210" s="380" t="s">
        <v>18</v>
      </c>
      <c r="UNV210" s="382">
        <v>0.38900000000000001</v>
      </c>
      <c r="UNW210" s="382">
        <f>UNW209*UNV210</f>
        <v>8.5579999999999998</v>
      </c>
      <c r="UNX210" s="380"/>
      <c r="UNY210" s="382"/>
      <c r="UNZ210" s="386">
        <v>6</v>
      </c>
      <c r="UOA210" s="382">
        <f>UNW210*UNZ210</f>
        <v>51.347999999999999</v>
      </c>
      <c r="UOB210" s="380"/>
      <c r="UOC210" s="382"/>
      <c r="UOD210" s="383">
        <f>UNY210+UOA210+UOC210</f>
        <v>51.347999999999999</v>
      </c>
      <c r="UOE210" s="3"/>
      <c r="UOF210" s="3"/>
      <c r="UOG210" s="3"/>
      <c r="UOH210" s="3"/>
      <c r="UOI210" s="3"/>
      <c r="UOJ210" s="3"/>
      <c r="UOK210" s="3"/>
      <c r="UOL210" s="3"/>
      <c r="UOM210" s="3"/>
      <c r="UON210" s="3"/>
      <c r="UOO210" s="3"/>
      <c r="UOP210" s="3"/>
      <c r="UOQ210" s="3"/>
      <c r="UOR210" s="3"/>
      <c r="UOS210" s="3"/>
      <c r="UOT210" s="3"/>
      <c r="UOU210" s="3"/>
      <c r="UOV210" s="3"/>
      <c r="UOW210" s="3"/>
      <c r="UOX210" s="3"/>
      <c r="UOY210" s="3"/>
      <c r="UOZ210" s="3"/>
      <c r="UPA210" s="3"/>
      <c r="UPB210" s="3"/>
      <c r="UPC210" s="3"/>
      <c r="UPD210" s="3"/>
      <c r="UPE210" s="3"/>
      <c r="UPF210" s="3"/>
      <c r="UPG210" s="3"/>
      <c r="UPH210" s="3"/>
      <c r="UPI210" s="3"/>
      <c r="UPJ210" s="3"/>
      <c r="UPK210" s="3"/>
      <c r="UPL210" s="3"/>
      <c r="UPM210" s="3"/>
      <c r="UPN210" s="3"/>
      <c r="UPO210" s="3"/>
      <c r="UPP210" s="3"/>
      <c r="UPQ210" s="3"/>
      <c r="UPR210" s="3"/>
      <c r="UPS210" s="3"/>
      <c r="UPT210" s="3"/>
      <c r="UPU210" s="3"/>
      <c r="UPV210" s="3"/>
      <c r="UPW210" s="3"/>
      <c r="UPX210" s="3"/>
      <c r="UPY210" s="3"/>
      <c r="UPZ210" s="3"/>
      <c r="UQA210" s="3"/>
      <c r="UQB210" s="3"/>
      <c r="UQC210" s="3"/>
      <c r="UQD210" s="3"/>
      <c r="UQE210" s="3"/>
      <c r="UQF210" s="3"/>
      <c r="UQG210" s="3"/>
      <c r="UQH210" s="3"/>
      <c r="UQI210" s="3"/>
      <c r="UQJ210" s="3"/>
      <c r="UQK210" s="3"/>
      <c r="UQL210" s="3"/>
      <c r="UQM210" s="3"/>
      <c r="UQN210" s="3"/>
      <c r="UQO210" s="3"/>
      <c r="UQP210" s="3"/>
      <c r="UQQ210" s="3"/>
      <c r="UQR210" s="3"/>
      <c r="UQS210" s="3"/>
      <c r="UQT210" s="3"/>
      <c r="UQU210" s="3"/>
      <c r="UQV210" s="3"/>
      <c r="UQW210" s="3"/>
      <c r="UQX210" s="3"/>
      <c r="UQY210" s="3"/>
      <c r="UQZ210" s="3"/>
      <c r="URA210" s="3"/>
      <c r="URB210" s="3"/>
      <c r="URC210" s="3"/>
      <c r="URD210" s="3"/>
      <c r="URE210" s="3"/>
      <c r="URF210" s="3"/>
      <c r="URG210" s="3"/>
      <c r="URH210" s="3"/>
      <c r="URI210" s="3"/>
      <c r="URJ210" s="3"/>
      <c r="URK210" s="3"/>
      <c r="URL210" s="3"/>
      <c r="URM210" s="3"/>
      <c r="URN210" s="3"/>
      <c r="URO210" s="3"/>
      <c r="URP210" s="3"/>
      <c r="URQ210" s="3"/>
      <c r="URR210" s="3"/>
      <c r="URS210" s="3"/>
      <c r="URT210" s="3"/>
      <c r="URU210" s="3"/>
      <c r="URV210" s="3"/>
      <c r="URW210" s="3"/>
      <c r="URX210" s="3"/>
      <c r="URY210" s="3"/>
      <c r="URZ210" s="3"/>
      <c r="USA210" s="3"/>
      <c r="USB210" s="3"/>
      <c r="USC210" s="3"/>
      <c r="USD210" s="3"/>
      <c r="USE210" s="3"/>
      <c r="USF210" s="3"/>
      <c r="USG210" s="3"/>
      <c r="USH210" s="3"/>
      <c r="USI210" s="3"/>
      <c r="USJ210" s="3"/>
      <c r="USK210" s="3"/>
      <c r="USL210" s="3"/>
      <c r="USM210" s="3"/>
      <c r="USN210" s="3"/>
      <c r="USO210" s="3"/>
      <c r="USP210" s="3"/>
      <c r="USQ210" s="3"/>
      <c r="USR210" s="3"/>
      <c r="USS210" s="3"/>
      <c r="UST210" s="3"/>
      <c r="USU210" s="3"/>
      <c r="USV210" s="3"/>
      <c r="USW210" s="3"/>
      <c r="USX210" s="3"/>
      <c r="USY210" s="3"/>
      <c r="USZ210" s="3"/>
      <c r="UTA210" s="3"/>
      <c r="UTB210" s="3"/>
      <c r="UTC210" s="3"/>
      <c r="UTD210" s="3"/>
      <c r="UTE210" s="3"/>
      <c r="UTF210" s="3"/>
      <c r="UTG210" s="3"/>
      <c r="UTH210" s="3"/>
      <c r="UTI210" s="3"/>
      <c r="UTJ210" s="3"/>
      <c r="UTK210" s="3"/>
      <c r="UTL210" s="3"/>
      <c r="UTM210" s="3"/>
      <c r="UTN210" s="3"/>
      <c r="UTO210" s="3"/>
      <c r="UTP210" s="3"/>
      <c r="UTQ210" s="3"/>
      <c r="UTR210" s="3"/>
      <c r="UTS210" s="3"/>
      <c r="UTT210" s="3"/>
      <c r="UTU210" s="3"/>
      <c r="UTV210" s="3"/>
      <c r="UTW210" s="3"/>
      <c r="UTX210" s="3"/>
      <c r="UTY210" s="3"/>
      <c r="UTZ210" s="3"/>
      <c r="UUA210" s="3"/>
      <c r="UUB210" s="3"/>
      <c r="UUC210" s="3"/>
      <c r="UUD210" s="3"/>
      <c r="UUE210" s="3"/>
      <c r="UUF210" s="3"/>
      <c r="UUG210" s="3"/>
      <c r="UUH210" s="3"/>
      <c r="UUI210" s="3"/>
      <c r="UUJ210" s="3"/>
      <c r="UUK210" s="3"/>
      <c r="UUL210" s="3"/>
      <c r="UUM210" s="3"/>
      <c r="UUN210" s="3"/>
      <c r="UUO210" s="3"/>
      <c r="UUP210" s="3"/>
      <c r="UUQ210" s="3"/>
      <c r="UUR210" s="3"/>
      <c r="UUS210" s="3"/>
      <c r="UUT210" s="3"/>
      <c r="UUU210" s="3"/>
      <c r="UUV210" s="3"/>
      <c r="UUW210" s="3"/>
      <c r="UUX210" s="3"/>
      <c r="UUY210" s="3"/>
      <c r="UUZ210" s="3"/>
      <c r="UVA210" s="3"/>
      <c r="UVB210" s="3"/>
      <c r="UVC210" s="3"/>
      <c r="UVD210" s="3"/>
      <c r="UVE210" s="3"/>
      <c r="UVF210" s="3"/>
      <c r="UVG210" s="3"/>
      <c r="UVH210" s="3"/>
      <c r="UVI210" s="3"/>
      <c r="UVJ210" s="3"/>
      <c r="UVK210" s="3"/>
      <c r="UVL210" s="3"/>
      <c r="UVM210" s="3"/>
      <c r="UVN210" s="3"/>
      <c r="UVO210" s="3"/>
      <c r="UVP210" s="3"/>
      <c r="UVQ210" s="3"/>
      <c r="UVR210" s="3"/>
      <c r="UVS210" s="3"/>
      <c r="UVT210" s="3"/>
      <c r="UVU210" s="3"/>
      <c r="UVV210" s="3"/>
      <c r="UVW210" s="3"/>
      <c r="UVX210" s="3"/>
      <c r="UVY210" s="3"/>
      <c r="UVZ210" s="3"/>
      <c r="UWA210" s="3"/>
      <c r="UWB210" s="3"/>
      <c r="UWC210" s="3"/>
      <c r="UWD210" s="3"/>
      <c r="UWE210" s="3"/>
      <c r="UWF210" s="3"/>
      <c r="UWG210" s="3"/>
      <c r="UWH210" s="3"/>
      <c r="UWI210" s="3"/>
      <c r="UWJ210" s="3"/>
      <c r="UWK210" s="3"/>
      <c r="UWL210" s="3"/>
      <c r="UWM210" s="3"/>
      <c r="UWN210" s="3"/>
      <c r="UWO210" s="3"/>
      <c r="UWP210" s="3"/>
      <c r="UWQ210" s="3"/>
      <c r="UWR210" s="3"/>
      <c r="UWS210" s="3"/>
      <c r="UWT210" s="3"/>
      <c r="UWU210" s="3"/>
      <c r="UWV210" s="3"/>
      <c r="UWW210" s="3"/>
      <c r="UWX210" s="3"/>
      <c r="UWY210" s="3"/>
      <c r="UWZ210" s="3"/>
      <c r="UXA210" s="3"/>
      <c r="UXB210" s="3"/>
      <c r="UXC210" s="3"/>
      <c r="UXD210" s="3"/>
      <c r="UXE210" s="3"/>
      <c r="UXF210" s="3"/>
      <c r="UXG210" s="3"/>
      <c r="UXH210" s="3"/>
      <c r="UXI210" s="3"/>
      <c r="UXJ210" s="3"/>
      <c r="UXK210" s="3"/>
      <c r="UXL210" s="3"/>
      <c r="UXM210" s="3"/>
      <c r="UXN210" s="377"/>
      <c r="UXO210" s="384"/>
      <c r="UXP210" s="385" t="s">
        <v>17</v>
      </c>
      <c r="UXQ210" s="380" t="s">
        <v>18</v>
      </c>
      <c r="UXR210" s="382">
        <v>0.38900000000000001</v>
      </c>
      <c r="UXS210" s="382">
        <f>UXS209*UXR210</f>
        <v>8.5579999999999998</v>
      </c>
      <c r="UXT210" s="380"/>
      <c r="UXU210" s="382"/>
      <c r="UXV210" s="386">
        <v>6</v>
      </c>
      <c r="UXW210" s="382">
        <f>UXS210*UXV210</f>
        <v>51.347999999999999</v>
      </c>
      <c r="UXX210" s="380"/>
      <c r="UXY210" s="382"/>
      <c r="UXZ210" s="383">
        <f>UXU210+UXW210+UXY210</f>
        <v>51.347999999999999</v>
      </c>
      <c r="UYA210" s="3"/>
      <c r="UYB210" s="3"/>
      <c r="UYC210" s="3"/>
      <c r="UYD210" s="3"/>
      <c r="UYE210" s="3"/>
      <c r="UYF210" s="3"/>
      <c r="UYG210" s="3"/>
      <c r="UYH210" s="3"/>
      <c r="UYI210" s="3"/>
      <c r="UYJ210" s="3"/>
      <c r="UYK210" s="3"/>
      <c r="UYL210" s="3"/>
      <c r="UYM210" s="3"/>
      <c r="UYN210" s="3"/>
      <c r="UYO210" s="3"/>
      <c r="UYP210" s="3"/>
      <c r="UYQ210" s="3"/>
      <c r="UYR210" s="3"/>
      <c r="UYS210" s="3"/>
      <c r="UYT210" s="3"/>
      <c r="UYU210" s="3"/>
      <c r="UYV210" s="3"/>
      <c r="UYW210" s="3"/>
      <c r="UYX210" s="3"/>
      <c r="UYY210" s="3"/>
      <c r="UYZ210" s="3"/>
      <c r="UZA210" s="3"/>
      <c r="UZB210" s="3"/>
      <c r="UZC210" s="3"/>
      <c r="UZD210" s="3"/>
      <c r="UZE210" s="3"/>
      <c r="UZF210" s="3"/>
      <c r="UZG210" s="3"/>
      <c r="UZH210" s="3"/>
      <c r="UZI210" s="3"/>
      <c r="UZJ210" s="3"/>
      <c r="UZK210" s="3"/>
      <c r="UZL210" s="3"/>
      <c r="UZM210" s="3"/>
      <c r="UZN210" s="3"/>
      <c r="UZO210" s="3"/>
      <c r="UZP210" s="3"/>
      <c r="UZQ210" s="3"/>
      <c r="UZR210" s="3"/>
      <c r="UZS210" s="3"/>
      <c r="UZT210" s="3"/>
      <c r="UZU210" s="3"/>
      <c r="UZV210" s="3"/>
      <c r="UZW210" s="3"/>
      <c r="UZX210" s="3"/>
      <c r="UZY210" s="3"/>
      <c r="UZZ210" s="3"/>
      <c r="VAA210" s="3"/>
      <c r="VAB210" s="3"/>
      <c r="VAC210" s="3"/>
      <c r="VAD210" s="3"/>
      <c r="VAE210" s="3"/>
      <c r="VAF210" s="3"/>
      <c r="VAG210" s="3"/>
      <c r="VAH210" s="3"/>
      <c r="VAI210" s="3"/>
      <c r="VAJ210" s="3"/>
      <c r="VAK210" s="3"/>
      <c r="VAL210" s="3"/>
      <c r="VAM210" s="3"/>
      <c r="VAN210" s="3"/>
      <c r="VAO210" s="3"/>
      <c r="VAP210" s="3"/>
      <c r="VAQ210" s="3"/>
      <c r="VAR210" s="3"/>
      <c r="VAS210" s="3"/>
      <c r="VAT210" s="3"/>
      <c r="VAU210" s="3"/>
      <c r="VAV210" s="3"/>
      <c r="VAW210" s="3"/>
      <c r="VAX210" s="3"/>
      <c r="VAY210" s="3"/>
      <c r="VAZ210" s="3"/>
      <c r="VBA210" s="3"/>
      <c r="VBB210" s="3"/>
      <c r="VBC210" s="3"/>
      <c r="VBD210" s="3"/>
      <c r="VBE210" s="3"/>
      <c r="VBF210" s="3"/>
      <c r="VBG210" s="3"/>
      <c r="VBH210" s="3"/>
      <c r="VBI210" s="3"/>
      <c r="VBJ210" s="3"/>
      <c r="VBK210" s="3"/>
      <c r="VBL210" s="3"/>
      <c r="VBM210" s="3"/>
      <c r="VBN210" s="3"/>
      <c r="VBO210" s="3"/>
      <c r="VBP210" s="3"/>
      <c r="VBQ210" s="3"/>
      <c r="VBR210" s="3"/>
      <c r="VBS210" s="3"/>
      <c r="VBT210" s="3"/>
      <c r="VBU210" s="3"/>
      <c r="VBV210" s="3"/>
      <c r="VBW210" s="3"/>
      <c r="VBX210" s="3"/>
      <c r="VBY210" s="3"/>
      <c r="VBZ210" s="3"/>
      <c r="VCA210" s="3"/>
      <c r="VCB210" s="3"/>
      <c r="VCC210" s="3"/>
      <c r="VCD210" s="3"/>
      <c r="VCE210" s="3"/>
      <c r="VCF210" s="3"/>
      <c r="VCG210" s="3"/>
      <c r="VCH210" s="3"/>
      <c r="VCI210" s="3"/>
      <c r="VCJ210" s="3"/>
      <c r="VCK210" s="3"/>
      <c r="VCL210" s="3"/>
      <c r="VCM210" s="3"/>
      <c r="VCN210" s="3"/>
      <c r="VCO210" s="3"/>
      <c r="VCP210" s="3"/>
      <c r="VCQ210" s="3"/>
      <c r="VCR210" s="3"/>
      <c r="VCS210" s="3"/>
      <c r="VCT210" s="3"/>
      <c r="VCU210" s="3"/>
      <c r="VCV210" s="3"/>
      <c r="VCW210" s="3"/>
      <c r="VCX210" s="3"/>
      <c r="VCY210" s="3"/>
      <c r="VCZ210" s="3"/>
      <c r="VDA210" s="3"/>
      <c r="VDB210" s="3"/>
      <c r="VDC210" s="3"/>
      <c r="VDD210" s="3"/>
      <c r="VDE210" s="3"/>
      <c r="VDF210" s="3"/>
      <c r="VDG210" s="3"/>
      <c r="VDH210" s="3"/>
      <c r="VDI210" s="3"/>
      <c r="VDJ210" s="3"/>
      <c r="VDK210" s="3"/>
      <c r="VDL210" s="3"/>
      <c r="VDM210" s="3"/>
      <c r="VDN210" s="3"/>
      <c r="VDO210" s="3"/>
      <c r="VDP210" s="3"/>
      <c r="VDQ210" s="3"/>
      <c r="VDR210" s="3"/>
      <c r="VDS210" s="3"/>
      <c r="VDT210" s="3"/>
      <c r="VDU210" s="3"/>
      <c r="VDV210" s="3"/>
      <c r="VDW210" s="3"/>
      <c r="VDX210" s="3"/>
      <c r="VDY210" s="3"/>
      <c r="VDZ210" s="3"/>
      <c r="VEA210" s="3"/>
      <c r="VEB210" s="3"/>
      <c r="VEC210" s="3"/>
      <c r="VED210" s="3"/>
      <c r="VEE210" s="3"/>
      <c r="VEF210" s="3"/>
      <c r="VEG210" s="3"/>
      <c r="VEH210" s="3"/>
      <c r="VEI210" s="3"/>
      <c r="VEJ210" s="3"/>
      <c r="VEK210" s="3"/>
      <c r="VEL210" s="3"/>
      <c r="VEM210" s="3"/>
      <c r="VEN210" s="3"/>
      <c r="VEO210" s="3"/>
      <c r="VEP210" s="3"/>
      <c r="VEQ210" s="3"/>
      <c r="VER210" s="3"/>
      <c r="VES210" s="3"/>
      <c r="VET210" s="3"/>
      <c r="VEU210" s="3"/>
      <c r="VEV210" s="3"/>
      <c r="VEW210" s="3"/>
      <c r="VEX210" s="3"/>
      <c r="VEY210" s="3"/>
      <c r="VEZ210" s="3"/>
      <c r="VFA210" s="3"/>
      <c r="VFB210" s="3"/>
      <c r="VFC210" s="3"/>
      <c r="VFD210" s="3"/>
      <c r="VFE210" s="3"/>
      <c r="VFF210" s="3"/>
      <c r="VFG210" s="3"/>
      <c r="VFH210" s="3"/>
      <c r="VFI210" s="3"/>
      <c r="VFJ210" s="3"/>
      <c r="VFK210" s="3"/>
      <c r="VFL210" s="3"/>
      <c r="VFM210" s="3"/>
      <c r="VFN210" s="3"/>
      <c r="VFO210" s="3"/>
      <c r="VFP210" s="3"/>
      <c r="VFQ210" s="3"/>
      <c r="VFR210" s="3"/>
      <c r="VFS210" s="3"/>
      <c r="VFT210" s="3"/>
      <c r="VFU210" s="3"/>
      <c r="VFV210" s="3"/>
      <c r="VFW210" s="3"/>
      <c r="VFX210" s="3"/>
      <c r="VFY210" s="3"/>
      <c r="VFZ210" s="3"/>
      <c r="VGA210" s="3"/>
      <c r="VGB210" s="3"/>
      <c r="VGC210" s="3"/>
      <c r="VGD210" s="3"/>
      <c r="VGE210" s="3"/>
      <c r="VGF210" s="3"/>
      <c r="VGG210" s="3"/>
      <c r="VGH210" s="3"/>
      <c r="VGI210" s="3"/>
      <c r="VGJ210" s="3"/>
      <c r="VGK210" s="3"/>
      <c r="VGL210" s="3"/>
      <c r="VGM210" s="3"/>
      <c r="VGN210" s="3"/>
      <c r="VGO210" s="3"/>
      <c r="VGP210" s="3"/>
      <c r="VGQ210" s="3"/>
      <c r="VGR210" s="3"/>
      <c r="VGS210" s="3"/>
      <c r="VGT210" s="3"/>
      <c r="VGU210" s="3"/>
      <c r="VGV210" s="3"/>
      <c r="VGW210" s="3"/>
      <c r="VGX210" s="3"/>
      <c r="VGY210" s="3"/>
      <c r="VGZ210" s="3"/>
      <c r="VHA210" s="3"/>
      <c r="VHB210" s="3"/>
      <c r="VHC210" s="3"/>
      <c r="VHD210" s="3"/>
      <c r="VHE210" s="3"/>
      <c r="VHF210" s="3"/>
      <c r="VHG210" s="3"/>
      <c r="VHH210" s="3"/>
      <c r="VHI210" s="3"/>
      <c r="VHJ210" s="377"/>
      <c r="VHK210" s="384"/>
      <c r="VHL210" s="385" t="s">
        <v>17</v>
      </c>
      <c r="VHM210" s="380" t="s">
        <v>18</v>
      </c>
      <c r="VHN210" s="382">
        <v>0.38900000000000001</v>
      </c>
      <c r="VHO210" s="382">
        <f>VHO209*VHN210</f>
        <v>8.5579999999999998</v>
      </c>
      <c r="VHP210" s="380"/>
      <c r="VHQ210" s="382"/>
      <c r="VHR210" s="386">
        <v>6</v>
      </c>
      <c r="VHS210" s="382">
        <f>VHO210*VHR210</f>
        <v>51.347999999999999</v>
      </c>
      <c r="VHT210" s="380"/>
      <c r="VHU210" s="382"/>
      <c r="VHV210" s="383">
        <f>VHQ210+VHS210+VHU210</f>
        <v>51.347999999999999</v>
      </c>
      <c r="VHW210" s="3"/>
      <c r="VHX210" s="3"/>
      <c r="VHY210" s="3"/>
      <c r="VHZ210" s="3"/>
      <c r="VIA210" s="3"/>
      <c r="VIB210" s="3"/>
      <c r="VIC210" s="3"/>
      <c r="VID210" s="3"/>
      <c r="VIE210" s="3"/>
      <c r="VIF210" s="3"/>
      <c r="VIG210" s="3"/>
      <c r="VIH210" s="3"/>
      <c r="VII210" s="3"/>
      <c r="VIJ210" s="3"/>
      <c r="VIK210" s="3"/>
      <c r="VIL210" s="3"/>
      <c r="VIM210" s="3"/>
      <c r="VIN210" s="3"/>
      <c r="VIO210" s="3"/>
      <c r="VIP210" s="3"/>
      <c r="VIQ210" s="3"/>
      <c r="VIR210" s="3"/>
      <c r="VIS210" s="3"/>
      <c r="VIT210" s="3"/>
      <c r="VIU210" s="3"/>
      <c r="VIV210" s="3"/>
      <c r="VIW210" s="3"/>
      <c r="VIX210" s="3"/>
      <c r="VIY210" s="3"/>
      <c r="VIZ210" s="3"/>
      <c r="VJA210" s="3"/>
      <c r="VJB210" s="3"/>
      <c r="VJC210" s="3"/>
      <c r="VJD210" s="3"/>
      <c r="VJE210" s="3"/>
      <c r="VJF210" s="3"/>
      <c r="VJG210" s="3"/>
      <c r="VJH210" s="3"/>
      <c r="VJI210" s="3"/>
      <c r="VJJ210" s="3"/>
      <c r="VJK210" s="3"/>
      <c r="VJL210" s="3"/>
      <c r="VJM210" s="3"/>
      <c r="VJN210" s="3"/>
      <c r="VJO210" s="3"/>
      <c r="VJP210" s="3"/>
      <c r="VJQ210" s="3"/>
      <c r="VJR210" s="3"/>
      <c r="VJS210" s="3"/>
      <c r="VJT210" s="3"/>
      <c r="VJU210" s="3"/>
      <c r="VJV210" s="3"/>
      <c r="VJW210" s="3"/>
      <c r="VJX210" s="3"/>
      <c r="VJY210" s="3"/>
      <c r="VJZ210" s="3"/>
      <c r="VKA210" s="3"/>
      <c r="VKB210" s="3"/>
      <c r="VKC210" s="3"/>
      <c r="VKD210" s="3"/>
      <c r="VKE210" s="3"/>
      <c r="VKF210" s="3"/>
      <c r="VKG210" s="3"/>
      <c r="VKH210" s="3"/>
      <c r="VKI210" s="3"/>
      <c r="VKJ210" s="3"/>
      <c r="VKK210" s="3"/>
      <c r="VKL210" s="3"/>
      <c r="VKM210" s="3"/>
      <c r="VKN210" s="3"/>
      <c r="VKO210" s="3"/>
      <c r="VKP210" s="3"/>
      <c r="VKQ210" s="3"/>
      <c r="VKR210" s="3"/>
      <c r="VKS210" s="3"/>
      <c r="VKT210" s="3"/>
      <c r="VKU210" s="3"/>
      <c r="VKV210" s="3"/>
      <c r="VKW210" s="3"/>
      <c r="VKX210" s="3"/>
      <c r="VKY210" s="3"/>
      <c r="VKZ210" s="3"/>
      <c r="VLA210" s="3"/>
      <c r="VLB210" s="3"/>
      <c r="VLC210" s="3"/>
      <c r="VLD210" s="3"/>
      <c r="VLE210" s="3"/>
      <c r="VLF210" s="3"/>
      <c r="VLG210" s="3"/>
      <c r="VLH210" s="3"/>
      <c r="VLI210" s="3"/>
      <c r="VLJ210" s="3"/>
      <c r="VLK210" s="3"/>
      <c r="VLL210" s="3"/>
      <c r="VLM210" s="3"/>
      <c r="VLN210" s="3"/>
      <c r="VLO210" s="3"/>
      <c r="VLP210" s="3"/>
      <c r="VLQ210" s="3"/>
      <c r="VLR210" s="3"/>
      <c r="VLS210" s="3"/>
      <c r="VLT210" s="3"/>
      <c r="VLU210" s="3"/>
      <c r="VLV210" s="3"/>
      <c r="VLW210" s="3"/>
      <c r="VLX210" s="3"/>
      <c r="VLY210" s="3"/>
      <c r="VLZ210" s="3"/>
      <c r="VMA210" s="3"/>
      <c r="VMB210" s="3"/>
      <c r="VMC210" s="3"/>
      <c r="VMD210" s="3"/>
      <c r="VME210" s="3"/>
      <c r="VMF210" s="3"/>
      <c r="VMG210" s="3"/>
      <c r="VMH210" s="3"/>
      <c r="VMI210" s="3"/>
      <c r="VMJ210" s="3"/>
      <c r="VMK210" s="3"/>
      <c r="VML210" s="3"/>
      <c r="VMM210" s="3"/>
      <c r="VMN210" s="3"/>
      <c r="VMO210" s="3"/>
      <c r="VMP210" s="3"/>
      <c r="VMQ210" s="3"/>
      <c r="VMR210" s="3"/>
      <c r="VMS210" s="3"/>
      <c r="VMT210" s="3"/>
      <c r="VMU210" s="3"/>
      <c r="VMV210" s="3"/>
      <c r="VMW210" s="3"/>
      <c r="VMX210" s="3"/>
      <c r="VMY210" s="3"/>
      <c r="VMZ210" s="3"/>
      <c r="VNA210" s="3"/>
      <c r="VNB210" s="3"/>
      <c r="VNC210" s="3"/>
      <c r="VND210" s="3"/>
      <c r="VNE210" s="3"/>
      <c r="VNF210" s="3"/>
      <c r="VNG210" s="3"/>
      <c r="VNH210" s="3"/>
      <c r="VNI210" s="3"/>
      <c r="VNJ210" s="3"/>
      <c r="VNK210" s="3"/>
      <c r="VNL210" s="3"/>
      <c r="VNM210" s="3"/>
      <c r="VNN210" s="3"/>
      <c r="VNO210" s="3"/>
      <c r="VNP210" s="3"/>
      <c r="VNQ210" s="3"/>
      <c r="VNR210" s="3"/>
      <c r="VNS210" s="3"/>
      <c r="VNT210" s="3"/>
      <c r="VNU210" s="3"/>
      <c r="VNV210" s="3"/>
      <c r="VNW210" s="3"/>
      <c r="VNX210" s="3"/>
      <c r="VNY210" s="3"/>
      <c r="VNZ210" s="3"/>
      <c r="VOA210" s="3"/>
      <c r="VOB210" s="3"/>
      <c r="VOC210" s="3"/>
      <c r="VOD210" s="3"/>
      <c r="VOE210" s="3"/>
      <c r="VOF210" s="3"/>
      <c r="VOG210" s="3"/>
      <c r="VOH210" s="3"/>
      <c r="VOI210" s="3"/>
      <c r="VOJ210" s="3"/>
      <c r="VOK210" s="3"/>
      <c r="VOL210" s="3"/>
      <c r="VOM210" s="3"/>
      <c r="VON210" s="3"/>
      <c r="VOO210" s="3"/>
      <c r="VOP210" s="3"/>
      <c r="VOQ210" s="3"/>
      <c r="VOR210" s="3"/>
      <c r="VOS210" s="3"/>
      <c r="VOT210" s="3"/>
      <c r="VOU210" s="3"/>
      <c r="VOV210" s="3"/>
      <c r="VOW210" s="3"/>
      <c r="VOX210" s="3"/>
      <c r="VOY210" s="3"/>
      <c r="VOZ210" s="3"/>
      <c r="VPA210" s="3"/>
      <c r="VPB210" s="3"/>
      <c r="VPC210" s="3"/>
      <c r="VPD210" s="3"/>
      <c r="VPE210" s="3"/>
      <c r="VPF210" s="3"/>
      <c r="VPG210" s="3"/>
      <c r="VPH210" s="3"/>
      <c r="VPI210" s="3"/>
      <c r="VPJ210" s="3"/>
      <c r="VPK210" s="3"/>
      <c r="VPL210" s="3"/>
      <c r="VPM210" s="3"/>
      <c r="VPN210" s="3"/>
      <c r="VPO210" s="3"/>
      <c r="VPP210" s="3"/>
      <c r="VPQ210" s="3"/>
      <c r="VPR210" s="3"/>
      <c r="VPS210" s="3"/>
      <c r="VPT210" s="3"/>
      <c r="VPU210" s="3"/>
      <c r="VPV210" s="3"/>
      <c r="VPW210" s="3"/>
      <c r="VPX210" s="3"/>
      <c r="VPY210" s="3"/>
      <c r="VPZ210" s="3"/>
      <c r="VQA210" s="3"/>
      <c r="VQB210" s="3"/>
      <c r="VQC210" s="3"/>
      <c r="VQD210" s="3"/>
      <c r="VQE210" s="3"/>
      <c r="VQF210" s="3"/>
      <c r="VQG210" s="3"/>
      <c r="VQH210" s="3"/>
      <c r="VQI210" s="3"/>
      <c r="VQJ210" s="3"/>
      <c r="VQK210" s="3"/>
      <c r="VQL210" s="3"/>
      <c r="VQM210" s="3"/>
      <c r="VQN210" s="3"/>
      <c r="VQO210" s="3"/>
      <c r="VQP210" s="3"/>
      <c r="VQQ210" s="3"/>
      <c r="VQR210" s="3"/>
      <c r="VQS210" s="3"/>
      <c r="VQT210" s="3"/>
      <c r="VQU210" s="3"/>
      <c r="VQV210" s="3"/>
      <c r="VQW210" s="3"/>
      <c r="VQX210" s="3"/>
      <c r="VQY210" s="3"/>
      <c r="VQZ210" s="3"/>
      <c r="VRA210" s="3"/>
      <c r="VRB210" s="3"/>
      <c r="VRC210" s="3"/>
      <c r="VRD210" s="3"/>
      <c r="VRE210" s="3"/>
      <c r="VRF210" s="377"/>
      <c r="VRG210" s="384"/>
      <c r="VRH210" s="385" t="s">
        <v>17</v>
      </c>
      <c r="VRI210" s="380" t="s">
        <v>18</v>
      </c>
      <c r="VRJ210" s="382">
        <v>0.38900000000000001</v>
      </c>
      <c r="VRK210" s="382">
        <f>VRK209*VRJ210</f>
        <v>8.5579999999999998</v>
      </c>
      <c r="VRL210" s="380"/>
      <c r="VRM210" s="382"/>
      <c r="VRN210" s="386">
        <v>6</v>
      </c>
      <c r="VRO210" s="382">
        <f>VRK210*VRN210</f>
        <v>51.347999999999999</v>
      </c>
      <c r="VRP210" s="380"/>
      <c r="VRQ210" s="382"/>
      <c r="VRR210" s="383">
        <f>VRM210+VRO210+VRQ210</f>
        <v>51.347999999999999</v>
      </c>
      <c r="VRS210" s="3"/>
      <c r="VRT210" s="3"/>
      <c r="VRU210" s="3"/>
      <c r="VRV210" s="3"/>
      <c r="VRW210" s="3"/>
      <c r="VRX210" s="3"/>
      <c r="VRY210" s="3"/>
      <c r="VRZ210" s="3"/>
      <c r="VSA210" s="3"/>
      <c r="VSB210" s="3"/>
      <c r="VSC210" s="3"/>
      <c r="VSD210" s="3"/>
      <c r="VSE210" s="3"/>
      <c r="VSF210" s="3"/>
      <c r="VSG210" s="3"/>
      <c r="VSH210" s="3"/>
      <c r="VSI210" s="3"/>
      <c r="VSJ210" s="3"/>
      <c r="VSK210" s="3"/>
      <c r="VSL210" s="3"/>
      <c r="VSM210" s="3"/>
      <c r="VSN210" s="3"/>
      <c r="VSO210" s="3"/>
      <c r="VSP210" s="3"/>
      <c r="VSQ210" s="3"/>
      <c r="VSR210" s="3"/>
      <c r="VSS210" s="3"/>
      <c r="VST210" s="3"/>
      <c r="VSU210" s="3"/>
      <c r="VSV210" s="3"/>
      <c r="VSW210" s="3"/>
      <c r="VSX210" s="3"/>
      <c r="VSY210" s="3"/>
      <c r="VSZ210" s="3"/>
      <c r="VTA210" s="3"/>
      <c r="VTB210" s="3"/>
      <c r="VTC210" s="3"/>
      <c r="VTD210" s="3"/>
      <c r="VTE210" s="3"/>
      <c r="VTF210" s="3"/>
      <c r="VTG210" s="3"/>
      <c r="VTH210" s="3"/>
      <c r="VTI210" s="3"/>
      <c r="VTJ210" s="3"/>
      <c r="VTK210" s="3"/>
      <c r="VTL210" s="3"/>
      <c r="VTM210" s="3"/>
      <c r="VTN210" s="3"/>
      <c r="VTO210" s="3"/>
      <c r="VTP210" s="3"/>
      <c r="VTQ210" s="3"/>
      <c r="VTR210" s="3"/>
      <c r="VTS210" s="3"/>
      <c r="VTT210" s="3"/>
      <c r="VTU210" s="3"/>
      <c r="VTV210" s="3"/>
      <c r="VTW210" s="3"/>
      <c r="VTX210" s="3"/>
      <c r="VTY210" s="3"/>
      <c r="VTZ210" s="3"/>
      <c r="VUA210" s="3"/>
      <c r="VUB210" s="3"/>
      <c r="VUC210" s="3"/>
      <c r="VUD210" s="3"/>
      <c r="VUE210" s="3"/>
      <c r="VUF210" s="3"/>
      <c r="VUG210" s="3"/>
      <c r="VUH210" s="3"/>
      <c r="VUI210" s="3"/>
      <c r="VUJ210" s="3"/>
      <c r="VUK210" s="3"/>
      <c r="VUL210" s="3"/>
      <c r="VUM210" s="3"/>
      <c r="VUN210" s="3"/>
      <c r="VUO210" s="3"/>
      <c r="VUP210" s="3"/>
      <c r="VUQ210" s="3"/>
      <c r="VUR210" s="3"/>
      <c r="VUS210" s="3"/>
      <c r="VUT210" s="3"/>
      <c r="VUU210" s="3"/>
      <c r="VUV210" s="3"/>
      <c r="VUW210" s="3"/>
      <c r="VUX210" s="3"/>
      <c r="VUY210" s="3"/>
      <c r="VUZ210" s="3"/>
      <c r="VVA210" s="3"/>
      <c r="VVB210" s="3"/>
      <c r="VVC210" s="3"/>
      <c r="VVD210" s="3"/>
      <c r="VVE210" s="3"/>
      <c r="VVF210" s="3"/>
      <c r="VVG210" s="3"/>
      <c r="VVH210" s="3"/>
      <c r="VVI210" s="3"/>
      <c r="VVJ210" s="3"/>
      <c r="VVK210" s="3"/>
      <c r="VVL210" s="3"/>
      <c r="VVM210" s="3"/>
      <c r="VVN210" s="3"/>
      <c r="VVO210" s="3"/>
      <c r="VVP210" s="3"/>
      <c r="VVQ210" s="3"/>
      <c r="VVR210" s="3"/>
      <c r="VVS210" s="3"/>
      <c r="VVT210" s="3"/>
      <c r="VVU210" s="3"/>
      <c r="VVV210" s="3"/>
      <c r="VVW210" s="3"/>
      <c r="VVX210" s="3"/>
      <c r="VVY210" s="3"/>
      <c r="VVZ210" s="3"/>
      <c r="VWA210" s="3"/>
      <c r="VWB210" s="3"/>
      <c r="VWC210" s="3"/>
      <c r="VWD210" s="3"/>
      <c r="VWE210" s="3"/>
      <c r="VWF210" s="3"/>
      <c r="VWG210" s="3"/>
      <c r="VWH210" s="3"/>
      <c r="VWI210" s="3"/>
      <c r="VWJ210" s="3"/>
      <c r="VWK210" s="3"/>
      <c r="VWL210" s="3"/>
      <c r="VWM210" s="3"/>
      <c r="VWN210" s="3"/>
      <c r="VWO210" s="3"/>
      <c r="VWP210" s="3"/>
      <c r="VWQ210" s="3"/>
      <c r="VWR210" s="3"/>
      <c r="VWS210" s="3"/>
      <c r="VWT210" s="3"/>
      <c r="VWU210" s="3"/>
      <c r="VWV210" s="3"/>
      <c r="VWW210" s="3"/>
      <c r="VWX210" s="3"/>
      <c r="VWY210" s="3"/>
      <c r="VWZ210" s="3"/>
      <c r="VXA210" s="3"/>
      <c r="VXB210" s="3"/>
      <c r="VXC210" s="3"/>
      <c r="VXD210" s="3"/>
      <c r="VXE210" s="3"/>
      <c r="VXF210" s="3"/>
      <c r="VXG210" s="3"/>
      <c r="VXH210" s="3"/>
      <c r="VXI210" s="3"/>
      <c r="VXJ210" s="3"/>
      <c r="VXK210" s="3"/>
      <c r="VXL210" s="3"/>
      <c r="VXM210" s="3"/>
      <c r="VXN210" s="3"/>
      <c r="VXO210" s="3"/>
      <c r="VXP210" s="3"/>
      <c r="VXQ210" s="3"/>
      <c r="VXR210" s="3"/>
      <c r="VXS210" s="3"/>
      <c r="VXT210" s="3"/>
      <c r="VXU210" s="3"/>
      <c r="VXV210" s="3"/>
      <c r="VXW210" s="3"/>
      <c r="VXX210" s="3"/>
      <c r="VXY210" s="3"/>
      <c r="VXZ210" s="3"/>
      <c r="VYA210" s="3"/>
      <c r="VYB210" s="3"/>
      <c r="VYC210" s="3"/>
      <c r="VYD210" s="3"/>
      <c r="VYE210" s="3"/>
      <c r="VYF210" s="3"/>
      <c r="VYG210" s="3"/>
      <c r="VYH210" s="3"/>
      <c r="VYI210" s="3"/>
      <c r="VYJ210" s="3"/>
      <c r="VYK210" s="3"/>
      <c r="VYL210" s="3"/>
      <c r="VYM210" s="3"/>
      <c r="VYN210" s="3"/>
      <c r="VYO210" s="3"/>
      <c r="VYP210" s="3"/>
      <c r="VYQ210" s="3"/>
      <c r="VYR210" s="3"/>
      <c r="VYS210" s="3"/>
      <c r="VYT210" s="3"/>
      <c r="VYU210" s="3"/>
      <c r="VYV210" s="3"/>
      <c r="VYW210" s="3"/>
      <c r="VYX210" s="3"/>
      <c r="VYY210" s="3"/>
      <c r="VYZ210" s="3"/>
      <c r="VZA210" s="3"/>
      <c r="VZB210" s="3"/>
      <c r="VZC210" s="3"/>
      <c r="VZD210" s="3"/>
      <c r="VZE210" s="3"/>
      <c r="VZF210" s="3"/>
      <c r="VZG210" s="3"/>
      <c r="VZH210" s="3"/>
      <c r="VZI210" s="3"/>
      <c r="VZJ210" s="3"/>
      <c r="VZK210" s="3"/>
      <c r="VZL210" s="3"/>
      <c r="VZM210" s="3"/>
      <c r="VZN210" s="3"/>
      <c r="VZO210" s="3"/>
      <c r="VZP210" s="3"/>
      <c r="VZQ210" s="3"/>
      <c r="VZR210" s="3"/>
      <c r="VZS210" s="3"/>
      <c r="VZT210" s="3"/>
      <c r="VZU210" s="3"/>
      <c r="VZV210" s="3"/>
      <c r="VZW210" s="3"/>
      <c r="VZX210" s="3"/>
      <c r="VZY210" s="3"/>
      <c r="VZZ210" s="3"/>
      <c r="WAA210" s="3"/>
      <c r="WAB210" s="3"/>
      <c r="WAC210" s="3"/>
      <c r="WAD210" s="3"/>
      <c r="WAE210" s="3"/>
      <c r="WAF210" s="3"/>
      <c r="WAG210" s="3"/>
      <c r="WAH210" s="3"/>
      <c r="WAI210" s="3"/>
      <c r="WAJ210" s="3"/>
      <c r="WAK210" s="3"/>
      <c r="WAL210" s="3"/>
      <c r="WAM210" s="3"/>
      <c r="WAN210" s="3"/>
      <c r="WAO210" s="3"/>
      <c r="WAP210" s="3"/>
      <c r="WAQ210" s="3"/>
      <c r="WAR210" s="3"/>
      <c r="WAS210" s="3"/>
      <c r="WAT210" s="3"/>
      <c r="WAU210" s="3"/>
      <c r="WAV210" s="3"/>
      <c r="WAW210" s="3"/>
      <c r="WAX210" s="3"/>
      <c r="WAY210" s="3"/>
      <c r="WAZ210" s="3"/>
      <c r="WBA210" s="3"/>
      <c r="WBB210" s="377"/>
      <c r="WBC210" s="384"/>
      <c r="WBD210" s="385" t="s">
        <v>17</v>
      </c>
      <c r="WBE210" s="380" t="s">
        <v>18</v>
      </c>
      <c r="WBF210" s="382">
        <v>0.38900000000000001</v>
      </c>
      <c r="WBG210" s="382">
        <f>WBG209*WBF210</f>
        <v>8.5579999999999998</v>
      </c>
      <c r="WBH210" s="380"/>
      <c r="WBI210" s="382"/>
      <c r="WBJ210" s="386">
        <v>6</v>
      </c>
      <c r="WBK210" s="382">
        <f>WBG210*WBJ210</f>
        <v>51.347999999999999</v>
      </c>
      <c r="WBL210" s="380"/>
      <c r="WBM210" s="382"/>
      <c r="WBN210" s="383">
        <f>WBI210+WBK210+WBM210</f>
        <v>51.347999999999999</v>
      </c>
      <c r="WBO210" s="3"/>
      <c r="WBP210" s="3"/>
      <c r="WBQ210" s="3"/>
      <c r="WBR210" s="3"/>
      <c r="WBS210" s="3"/>
      <c r="WBT210" s="3"/>
      <c r="WBU210" s="3"/>
      <c r="WBV210" s="3"/>
      <c r="WBW210" s="3"/>
      <c r="WBX210" s="3"/>
      <c r="WBY210" s="3"/>
      <c r="WBZ210" s="3"/>
      <c r="WCA210" s="3"/>
      <c r="WCB210" s="3"/>
      <c r="WCC210" s="3"/>
      <c r="WCD210" s="3"/>
      <c r="WCE210" s="3"/>
      <c r="WCF210" s="3"/>
      <c r="WCG210" s="3"/>
      <c r="WCH210" s="3"/>
      <c r="WCI210" s="3"/>
      <c r="WCJ210" s="3"/>
      <c r="WCK210" s="3"/>
      <c r="WCL210" s="3"/>
      <c r="WCM210" s="3"/>
      <c r="WCN210" s="3"/>
      <c r="WCO210" s="3"/>
      <c r="WCP210" s="3"/>
      <c r="WCQ210" s="3"/>
      <c r="WCR210" s="3"/>
      <c r="WCS210" s="3"/>
      <c r="WCT210" s="3"/>
      <c r="WCU210" s="3"/>
      <c r="WCV210" s="3"/>
      <c r="WCW210" s="3"/>
      <c r="WCX210" s="3"/>
      <c r="WCY210" s="3"/>
      <c r="WCZ210" s="3"/>
      <c r="WDA210" s="3"/>
      <c r="WDB210" s="3"/>
      <c r="WDC210" s="3"/>
      <c r="WDD210" s="3"/>
      <c r="WDE210" s="3"/>
      <c r="WDF210" s="3"/>
      <c r="WDG210" s="3"/>
      <c r="WDH210" s="3"/>
      <c r="WDI210" s="3"/>
      <c r="WDJ210" s="3"/>
      <c r="WDK210" s="3"/>
      <c r="WDL210" s="3"/>
      <c r="WDM210" s="3"/>
      <c r="WDN210" s="3"/>
      <c r="WDO210" s="3"/>
      <c r="WDP210" s="3"/>
      <c r="WDQ210" s="3"/>
      <c r="WDR210" s="3"/>
      <c r="WDS210" s="3"/>
      <c r="WDT210" s="3"/>
      <c r="WDU210" s="3"/>
      <c r="WDV210" s="3"/>
      <c r="WDW210" s="3"/>
      <c r="WDX210" s="3"/>
      <c r="WDY210" s="3"/>
      <c r="WDZ210" s="3"/>
      <c r="WEA210" s="3"/>
      <c r="WEB210" s="3"/>
      <c r="WEC210" s="3"/>
      <c r="WED210" s="3"/>
      <c r="WEE210" s="3"/>
      <c r="WEF210" s="3"/>
      <c r="WEG210" s="3"/>
      <c r="WEH210" s="3"/>
      <c r="WEI210" s="3"/>
      <c r="WEJ210" s="3"/>
      <c r="WEK210" s="3"/>
      <c r="WEL210" s="3"/>
      <c r="WEM210" s="3"/>
      <c r="WEN210" s="3"/>
      <c r="WEO210" s="3"/>
      <c r="WEP210" s="3"/>
      <c r="WEQ210" s="3"/>
      <c r="WER210" s="3"/>
      <c r="WES210" s="3"/>
      <c r="WET210" s="3"/>
      <c r="WEU210" s="3"/>
      <c r="WEV210" s="3"/>
      <c r="WEW210" s="3"/>
      <c r="WEX210" s="3"/>
      <c r="WEY210" s="3"/>
      <c r="WEZ210" s="3"/>
      <c r="WFA210" s="3"/>
      <c r="WFB210" s="3"/>
      <c r="WFC210" s="3"/>
      <c r="WFD210" s="3"/>
      <c r="WFE210" s="3"/>
      <c r="WFF210" s="3"/>
      <c r="WFG210" s="3"/>
      <c r="WFH210" s="3"/>
      <c r="WFI210" s="3"/>
      <c r="WFJ210" s="3"/>
      <c r="WFK210" s="3"/>
      <c r="WFL210" s="3"/>
      <c r="WFM210" s="3"/>
      <c r="WFN210" s="3"/>
      <c r="WFO210" s="3"/>
      <c r="WFP210" s="3"/>
      <c r="WFQ210" s="3"/>
      <c r="WFR210" s="3"/>
      <c r="WFS210" s="3"/>
      <c r="WFT210" s="3"/>
      <c r="WFU210" s="3"/>
      <c r="WFV210" s="3"/>
      <c r="WFW210" s="3"/>
      <c r="WFX210" s="3"/>
      <c r="WFY210" s="3"/>
      <c r="WFZ210" s="3"/>
      <c r="WGA210" s="3"/>
      <c r="WGB210" s="3"/>
      <c r="WGC210" s="3"/>
      <c r="WGD210" s="3"/>
      <c r="WGE210" s="3"/>
      <c r="WGF210" s="3"/>
      <c r="WGG210" s="3"/>
      <c r="WGH210" s="3"/>
      <c r="WGI210" s="3"/>
      <c r="WGJ210" s="3"/>
      <c r="WGK210" s="3"/>
      <c r="WGL210" s="3"/>
      <c r="WGM210" s="3"/>
      <c r="WGN210" s="3"/>
      <c r="WGO210" s="3"/>
      <c r="WGP210" s="3"/>
      <c r="WGQ210" s="3"/>
      <c r="WGR210" s="3"/>
      <c r="WGS210" s="3"/>
      <c r="WGT210" s="3"/>
      <c r="WGU210" s="3"/>
      <c r="WGV210" s="3"/>
      <c r="WGW210" s="3"/>
      <c r="WGX210" s="3"/>
      <c r="WGY210" s="3"/>
      <c r="WGZ210" s="3"/>
      <c r="WHA210" s="3"/>
      <c r="WHB210" s="3"/>
      <c r="WHC210" s="3"/>
      <c r="WHD210" s="3"/>
      <c r="WHE210" s="3"/>
      <c r="WHF210" s="3"/>
      <c r="WHG210" s="3"/>
      <c r="WHH210" s="3"/>
      <c r="WHI210" s="3"/>
      <c r="WHJ210" s="3"/>
      <c r="WHK210" s="3"/>
      <c r="WHL210" s="3"/>
      <c r="WHM210" s="3"/>
      <c r="WHN210" s="3"/>
      <c r="WHO210" s="3"/>
      <c r="WHP210" s="3"/>
      <c r="WHQ210" s="3"/>
      <c r="WHR210" s="3"/>
      <c r="WHS210" s="3"/>
      <c r="WHT210" s="3"/>
      <c r="WHU210" s="3"/>
      <c r="WHV210" s="3"/>
      <c r="WHW210" s="3"/>
      <c r="WHX210" s="3"/>
      <c r="WHY210" s="3"/>
      <c r="WHZ210" s="3"/>
      <c r="WIA210" s="3"/>
      <c r="WIB210" s="3"/>
      <c r="WIC210" s="3"/>
      <c r="WID210" s="3"/>
      <c r="WIE210" s="3"/>
      <c r="WIF210" s="3"/>
      <c r="WIG210" s="3"/>
      <c r="WIH210" s="3"/>
      <c r="WII210" s="3"/>
      <c r="WIJ210" s="3"/>
      <c r="WIK210" s="3"/>
      <c r="WIL210" s="3"/>
      <c r="WIM210" s="3"/>
      <c r="WIN210" s="3"/>
      <c r="WIO210" s="3"/>
      <c r="WIP210" s="3"/>
      <c r="WIQ210" s="3"/>
      <c r="WIR210" s="3"/>
      <c r="WIS210" s="3"/>
      <c r="WIT210" s="3"/>
      <c r="WIU210" s="3"/>
      <c r="WIV210" s="3"/>
      <c r="WIW210" s="3"/>
      <c r="WIX210" s="3"/>
      <c r="WIY210" s="3"/>
      <c r="WIZ210" s="3"/>
      <c r="WJA210" s="3"/>
      <c r="WJB210" s="3"/>
      <c r="WJC210" s="3"/>
      <c r="WJD210" s="3"/>
      <c r="WJE210" s="3"/>
      <c r="WJF210" s="3"/>
      <c r="WJG210" s="3"/>
      <c r="WJH210" s="3"/>
      <c r="WJI210" s="3"/>
      <c r="WJJ210" s="3"/>
      <c r="WJK210" s="3"/>
      <c r="WJL210" s="3"/>
      <c r="WJM210" s="3"/>
      <c r="WJN210" s="3"/>
      <c r="WJO210" s="3"/>
      <c r="WJP210" s="3"/>
      <c r="WJQ210" s="3"/>
      <c r="WJR210" s="3"/>
      <c r="WJS210" s="3"/>
      <c r="WJT210" s="3"/>
      <c r="WJU210" s="3"/>
      <c r="WJV210" s="3"/>
      <c r="WJW210" s="3"/>
      <c r="WJX210" s="3"/>
      <c r="WJY210" s="3"/>
      <c r="WJZ210" s="3"/>
      <c r="WKA210" s="3"/>
      <c r="WKB210" s="3"/>
      <c r="WKC210" s="3"/>
      <c r="WKD210" s="3"/>
      <c r="WKE210" s="3"/>
      <c r="WKF210" s="3"/>
      <c r="WKG210" s="3"/>
      <c r="WKH210" s="3"/>
      <c r="WKI210" s="3"/>
      <c r="WKJ210" s="3"/>
      <c r="WKK210" s="3"/>
      <c r="WKL210" s="3"/>
      <c r="WKM210" s="3"/>
      <c r="WKN210" s="3"/>
      <c r="WKO210" s="3"/>
      <c r="WKP210" s="3"/>
      <c r="WKQ210" s="3"/>
      <c r="WKR210" s="3"/>
      <c r="WKS210" s="3"/>
      <c r="WKT210" s="3"/>
      <c r="WKU210" s="3"/>
      <c r="WKV210" s="3"/>
      <c r="WKW210" s="3"/>
      <c r="WKX210" s="377"/>
      <c r="WKY210" s="384"/>
      <c r="WKZ210" s="385" t="s">
        <v>17</v>
      </c>
      <c r="WLA210" s="380" t="s">
        <v>18</v>
      </c>
      <c r="WLB210" s="382">
        <v>0.38900000000000001</v>
      </c>
      <c r="WLC210" s="382">
        <f>WLC209*WLB210</f>
        <v>8.5579999999999998</v>
      </c>
      <c r="WLD210" s="380"/>
      <c r="WLE210" s="382"/>
      <c r="WLF210" s="386">
        <v>6</v>
      </c>
      <c r="WLG210" s="382">
        <f>WLC210*WLF210</f>
        <v>51.347999999999999</v>
      </c>
      <c r="WLH210" s="380"/>
      <c r="WLI210" s="382"/>
      <c r="WLJ210" s="383">
        <f>WLE210+WLG210+WLI210</f>
        <v>51.347999999999999</v>
      </c>
      <c r="WLK210" s="3"/>
      <c r="WLL210" s="3"/>
      <c r="WLM210" s="3"/>
      <c r="WLN210" s="3"/>
      <c r="WLO210" s="3"/>
      <c r="WLP210" s="3"/>
      <c r="WLQ210" s="3"/>
      <c r="WLR210" s="3"/>
      <c r="WLS210" s="3"/>
      <c r="WLT210" s="3"/>
      <c r="WLU210" s="3"/>
      <c r="WLV210" s="3"/>
      <c r="WLW210" s="3"/>
      <c r="WLX210" s="3"/>
      <c r="WLY210" s="3"/>
      <c r="WLZ210" s="3"/>
      <c r="WMA210" s="3"/>
      <c r="WMB210" s="3"/>
      <c r="WMC210" s="3"/>
      <c r="WMD210" s="3"/>
      <c r="WME210" s="3"/>
      <c r="WMF210" s="3"/>
      <c r="WMG210" s="3"/>
      <c r="WMH210" s="3"/>
      <c r="WMI210" s="3"/>
      <c r="WMJ210" s="3"/>
      <c r="WMK210" s="3"/>
      <c r="WML210" s="3"/>
      <c r="WMM210" s="3"/>
      <c r="WMN210" s="3"/>
      <c r="WMO210" s="3"/>
      <c r="WMP210" s="3"/>
      <c r="WMQ210" s="3"/>
      <c r="WMR210" s="3"/>
      <c r="WMS210" s="3"/>
      <c r="WMT210" s="3"/>
      <c r="WMU210" s="3"/>
      <c r="WMV210" s="3"/>
      <c r="WMW210" s="3"/>
      <c r="WMX210" s="3"/>
      <c r="WMY210" s="3"/>
      <c r="WMZ210" s="3"/>
      <c r="WNA210" s="3"/>
      <c r="WNB210" s="3"/>
      <c r="WNC210" s="3"/>
      <c r="WND210" s="3"/>
      <c r="WNE210" s="3"/>
      <c r="WNF210" s="3"/>
      <c r="WNG210" s="3"/>
      <c r="WNH210" s="3"/>
      <c r="WNI210" s="3"/>
      <c r="WNJ210" s="3"/>
      <c r="WNK210" s="3"/>
      <c r="WNL210" s="3"/>
      <c r="WNM210" s="3"/>
      <c r="WNN210" s="3"/>
      <c r="WNO210" s="3"/>
      <c r="WNP210" s="3"/>
      <c r="WNQ210" s="3"/>
      <c r="WNR210" s="3"/>
      <c r="WNS210" s="3"/>
      <c r="WNT210" s="3"/>
      <c r="WNU210" s="3"/>
      <c r="WNV210" s="3"/>
      <c r="WNW210" s="3"/>
      <c r="WNX210" s="3"/>
      <c r="WNY210" s="3"/>
      <c r="WNZ210" s="3"/>
      <c r="WOA210" s="3"/>
      <c r="WOB210" s="3"/>
      <c r="WOC210" s="3"/>
      <c r="WOD210" s="3"/>
      <c r="WOE210" s="3"/>
      <c r="WOF210" s="3"/>
      <c r="WOG210" s="3"/>
      <c r="WOH210" s="3"/>
      <c r="WOI210" s="3"/>
      <c r="WOJ210" s="3"/>
      <c r="WOK210" s="3"/>
      <c r="WOL210" s="3"/>
      <c r="WOM210" s="3"/>
      <c r="WON210" s="3"/>
      <c r="WOO210" s="3"/>
      <c r="WOP210" s="3"/>
      <c r="WOQ210" s="3"/>
      <c r="WOR210" s="3"/>
      <c r="WOS210" s="3"/>
      <c r="WOT210" s="3"/>
      <c r="WOU210" s="3"/>
      <c r="WOV210" s="3"/>
      <c r="WOW210" s="3"/>
      <c r="WOX210" s="3"/>
      <c r="WOY210" s="3"/>
      <c r="WOZ210" s="3"/>
      <c r="WPA210" s="3"/>
      <c r="WPB210" s="3"/>
      <c r="WPC210" s="3"/>
      <c r="WPD210" s="3"/>
      <c r="WPE210" s="3"/>
      <c r="WPF210" s="3"/>
      <c r="WPG210" s="3"/>
      <c r="WPH210" s="3"/>
      <c r="WPI210" s="3"/>
      <c r="WPJ210" s="3"/>
      <c r="WPK210" s="3"/>
      <c r="WPL210" s="3"/>
      <c r="WPM210" s="3"/>
      <c r="WPN210" s="3"/>
      <c r="WPO210" s="3"/>
      <c r="WPP210" s="3"/>
      <c r="WPQ210" s="3"/>
      <c r="WPR210" s="3"/>
      <c r="WPS210" s="3"/>
      <c r="WPT210" s="3"/>
      <c r="WPU210" s="3"/>
      <c r="WPV210" s="3"/>
      <c r="WPW210" s="3"/>
      <c r="WPX210" s="3"/>
      <c r="WPY210" s="3"/>
      <c r="WPZ210" s="3"/>
      <c r="WQA210" s="3"/>
      <c r="WQB210" s="3"/>
      <c r="WQC210" s="3"/>
      <c r="WQD210" s="3"/>
      <c r="WQE210" s="3"/>
      <c r="WQF210" s="3"/>
      <c r="WQG210" s="3"/>
      <c r="WQH210" s="3"/>
      <c r="WQI210" s="3"/>
      <c r="WQJ210" s="3"/>
      <c r="WQK210" s="3"/>
      <c r="WQL210" s="3"/>
      <c r="WQM210" s="3"/>
      <c r="WQN210" s="3"/>
      <c r="WQO210" s="3"/>
      <c r="WQP210" s="3"/>
      <c r="WQQ210" s="3"/>
      <c r="WQR210" s="3"/>
      <c r="WQS210" s="3"/>
      <c r="WQT210" s="3"/>
      <c r="WQU210" s="3"/>
      <c r="WQV210" s="3"/>
      <c r="WQW210" s="3"/>
      <c r="WQX210" s="3"/>
      <c r="WQY210" s="3"/>
      <c r="WQZ210" s="3"/>
      <c r="WRA210" s="3"/>
      <c r="WRB210" s="3"/>
      <c r="WRC210" s="3"/>
      <c r="WRD210" s="3"/>
      <c r="WRE210" s="3"/>
      <c r="WRF210" s="3"/>
      <c r="WRG210" s="3"/>
      <c r="WRH210" s="3"/>
      <c r="WRI210" s="3"/>
      <c r="WRJ210" s="3"/>
      <c r="WRK210" s="3"/>
      <c r="WRL210" s="3"/>
      <c r="WRM210" s="3"/>
      <c r="WRN210" s="3"/>
      <c r="WRO210" s="3"/>
      <c r="WRP210" s="3"/>
      <c r="WRQ210" s="3"/>
      <c r="WRR210" s="3"/>
      <c r="WRS210" s="3"/>
      <c r="WRT210" s="3"/>
      <c r="WRU210" s="3"/>
      <c r="WRV210" s="3"/>
      <c r="WRW210" s="3"/>
      <c r="WRX210" s="3"/>
      <c r="WRY210" s="3"/>
      <c r="WRZ210" s="3"/>
      <c r="WSA210" s="3"/>
      <c r="WSB210" s="3"/>
      <c r="WSC210" s="3"/>
      <c r="WSD210" s="3"/>
      <c r="WSE210" s="3"/>
      <c r="WSF210" s="3"/>
      <c r="WSG210" s="3"/>
      <c r="WSH210" s="3"/>
      <c r="WSI210" s="3"/>
      <c r="WSJ210" s="3"/>
      <c r="WSK210" s="3"/>
      <c r="WSL210" s="3"/>
      <c r="WSM210" s="3"/>
      <c r="WSN210" s="3"/>
      <c r="WSO210" s="3"/>
      <c r="WSP210" s="3"/>
      <c r="WSQ210" s="3"/>
      <c r="WSR210" s="3"/>
      <c r="WSS210" s="3"/>
      <c r="WST210" s="3"/>
      <c r="WSU210" s="3"/>
      <c r="WSV210" s="3"/>
      <c r="WSW210" s="3"/>
      <c r="WSX210" s="3"/>
      <c r="WSY210" s="3"/>
      <c r="WSZ210" s="3"/>
      <c r="WTA210" s="3"/>
      <c r="WTB210" s="3"/>
      <c r="WTC210" s="3"/>
      <c r="WTD210" s="3"/>
      <c r="WTE210" s="3"/>
      <c r="WTF210" s="3"/>
      <c r="WTG210" s="3"/>
      <c r="WTH210" s="3"/>
      <c r="WTI210" s="3"/>
      <c r="WTJ210" s="3"/>
      <c r="WTK210" s="3"/>
      <c r="WTL210" s="3"/>
      <c r="WTM210" s="3"/>
      <c r="WTN210" s="3"/>
      <c r="WTO210" s="3"/>
      <c r="WTP210" s="3"/>
      <c r="WTQ210" s="3"/>
      <c r="WTR210" s="3"/>
      <c r="WTS210" s="3"/>
      <c r="WTT210" s="3"/>
      <c r="WTU210" s="3"/>
      <c r="WTV210" s="3"/>
      <c r="WTW210" s="3"/>
      <c r="WTX210" s="3"/>
      <c r="WTY210" s="3"/>
      <c r="WTZ210" s="3"/>
      <c r="WUA210" s="3"/>
      <c r="WUB210" s="3"/>
      <c r="WUC210" s="3"/>
      <c r="WUD210" s="3"/>
      <c r="WUE210" s="3"/>
      <c r="WUF210" s="3"/>
      <c r="WUG210" s="3"/>
      <c r="WUH210" s="3"/>
      <c r="WUI210" s="3"/>
      <c r="WUJ210" s="3"/>
      <c r="WUK210" s="3"/>
      <c r="WUL210" s="3"/>
      <c r="WUM210" s="3"/>
      <c r="WUN210" s="3"/>
      <c r="WUO210" s="3"/>
      <c r="WUP210" s="3"/>
      <c r="WUQ210" s="3"/>
      <c r="WUR210" s="3"/>
      <c r="WUS210" s="3"/>
      <c r="WUT210" s="377"/>
      <c r="WUU210" s="384"/>
      <c r="WUV210" s="385" t="s">
        <v>17</v>
      </c>
      <c r="WUW210" s="380" t="s">
        <v>18</v>
      </c>
      <c r="WUX210" s="382">
        <v>0.38900000000000001</v>
      </c>
      <c r="WUY210" s="382">
        <f>WUY209*WUX210</f>
        <v>8.5579999999999998</v>
      </c>
      <c r="WUZ210" s="380"/>
      <c r="WVA210" s="382"/>
      <c r="WVB210" s="386">
        <v>6</v>
      </c>
      <c r="WVC210" s="382">
        <f>WUY210*WVB210</f>
        <v>51.347999999999999</v>
      </c>
      <c r="WVD210" s="380"/>
      <c r="WVE210" s="382"/>
      <c r="WVF210" s="383">
        <f>WVA210+WVC210+WVE210</f>
        <v>51.347999999999999</v>
      </c>
      <c r="WVG210" s="3"/>
      <c r="WVH210" s="3"/>
      <c r="WVI210" s="3"/>
      <c r="WVJ210" s="3"/>
      <c r="WVK210" s="3"/>
      <c r="WVL210" s="3"/>
      <c r="WVM210" s="3"/>
      <c r="WVN210" s="3"/>
      <c r="WVO210" s="3"/>
      <c r="WVP210" s="3"/>
      <c r="WVQ210" s="3"/>
      <c r="WVR210" s="3"/>
      <c r="WVS210" s="3"/>
      <c r="WVT210" s="3"/>
      <c r="WVU210" s="3"/>
      <c r="WVV210" s="3"/>
      <c r="WVW210" s="3"/>
      <c r="WVX210" s="3"/>
      <c r="WVY210" s="3"/>
      <c r="WVZ210" s="3"/>
      <c r="WWA210" s="3"/>
      <c r="WWB210" s="3"/>
      <c r="WWC210" s="3"/>
      <c r="WWD210" s="3"/>
      <c r="WWE210" s="3"/>
      <c r="WWF210" s="3"/>
      <c r="WWG210" s="3"/>
      <c r="WWH210" s="3"/>
      <c r="WWI210" s="3"/>
      <c r="WWJ210" s="3"/>
      <c r="WWK210" s="3"/>
      <c r="WWL210" s="3"/>
      <c r="WWM210" s="3"/>
      <c r="WWN210" s="3"/>
      <c r="WWO210" s="3"/>
      <c r="WWP210" s="3"/>
      <c r="WWQ210" s="3"/>
      <c r="WWR210" s="3"/>
      <c r="WWS210" s="3"/>
      <c r="WWT210" s="3"/>
      <c r="WWU210" s="3"/>
      <c r="WWV210" s="3"/>
      <c r="WWW210" s="3"/>
      <c r="WWX210" s="3"/>
      <c r="WWY210" s="3"/>
      <c r="WWZ210" s="3"/>
      <c r="WXA210" s="3"/>
      <c r="WXB210" s="3"/>
      <c r="WXC210" s="3"/>
      <c r="WXD210" s="3"/>
      <c r="WXE210" s="3"/>
      <c r="WXF210" s="3"/>
      <c r="WXG210" s="3"/>
      <c r="WXH210" s="3"/>
      <c r="WXI210" s="3"/>
      <c r="WXJ210" s="3"/>
      <c r="WXK210" s="3"/>
      <c r="WXL210" s="3"/>
      <c r="WXM210" s="3"/>
      <c r="WXN210" s="3"/>
      <c r="WXO210" s="3"/>
      <c r="WXP210" s="3"/>
      <c r="WXQ210" s="3"/>
      <c r="WXR210" s="3"/>
      <c r="WXS210" s="3"/>
      <c r="WXT210" s="3"/>
      <c r="WXU210" s="3"/>
      <c r="WXV210" s="3"/>
      <c r="WXW210" s="3"/>
      <c r="WXX210" s="3"/>
      <c r="WXY210" s="3"/>
      <c r="WXZ210" s="3"/>
      <c r="WYA210" s="3"/>
      <c r="WYB210" s="3"/>
      <c r="WYC210" s="3"/>
      <c r="WYD210" s="3"/>
      <c r="WYE210" s="3"/>
      <c r="WYF210" s="3"/>
      <c r="WYG210" s="3"/>
      <c r="WYH210" s="3"/>
      <c r="WYI210" s="3"/>
      <c r="WYJ210" s="3"/>
      <c r="WYK210" s="3"/>
      <c r="WYL210" s="3"/>
      <c r="WYM210" s="3"/>
      <c r="WYN210" s="3"/>
      <c r="WYO210" s="3"/>
      <c r="WYP210" s="3"/>
      <c r="WYQ210" s="3"/>
      <c r="WYR210" s="3"/>
      <c r="WYS210" s="3"/>
      <c r="WYT210" s="3"/>
      <c r="WYU210" s="3"/>
      <c r="WYV210" s="3"/>
      <c r="WYW210" s="3"/>
      <c r="WYX210" s="3"/>
      <c r="WYY210" s="3"/>
      <c r="WYZ210" s="3"/>
      <c r="WZA210" s="3"/>
      <c r="WZB210" s="3"/>
      <c r="WZC210" s="3"/>
      <c r="WZD210" s="3"/>
      <c r="WZE210" s="3"/>
      <c r="WZF210" s="3"/>
      <c r="WZG210" s="3"/>
      <c r="WZH210" s="3"/>
      <c r="WZI210" s="3"/>
      <c r="WZJ210" s="3"/>
      <c r="WZK210" s="3"/>
      <c r="WZL210" s="3"/>
      <c r="WZM210" s="3"/>
      <c r="WZN210" s="3"/>
      <c r="WZO210" s="3"/>
      <c r="WZP210" s="3"/>
      <c r="WZQ210" s="3"/>
      <c r="WZR210" s="3"/>
      <c r="WZS210" s="3"/>
      <c r="WZT210" s="3"/>
      <c r="WZU210" s="3"/>
      <c r="WZV210" s="3"/>
      <c r="WZW210" s="3"/>
      <c r="WZX210" s="3"/>
      <c r="WZY210" s="3"/>
      <c r="WZZ210" s="3"/>
      <c r="XAA210" s="3"/>
      <c r="XAB210" s="3"/>
      <c r="XAC210" s="3"/>
      <c r="XAD210" s="3"/>
      <c r="XAE210" s="3"/>
      <c r="XAF210" s="3"/>
      <c r="XAG210" s="3"/>
      <c r="XAH210" s="3"/>
      <c r="XAI210" s="3"/>
      <c r="XAJ210" s="3"/>
      <c r="XAK210" s="3"/>
      <c r="XAL210" s="3"/>
      <c r="XAM210" s="3"/>
      <c r="XAN210" s="3"/>
      <c r="XAO210" s="3"/>
      <c r="XAP210" s="3"/>
      <c r="XAQ210" s="3"/>
      <c r="XAR210" s="3"/>
      <c r="XAS210" s="3"/>
      <c r="XAT210" s="3"/>
      <c r="XAU210" s="3"/>
      <c r="XAV210" s="3"/>
      <c r="XAW210" s="3"/>
      <c r="XAX210" s="3"/>
      <c r="XAY210" s="3"/>
      <c r="XAZ210" s="3"/>
      <c r="XBA210" s="3"/>
      <c r="XBB210" s="3"/>
      <c r="XBC210" s="3"/>
      <c r="XBD210" s="3"/>
      <c r="XBE210" s="3"/>
      <c r="XBF210" s="3"/>
      <c r="XBG210" s="3"/>
      <c r="XBH210" s="3"/>
      <c r="XBI210" s="3"/>
      <c r="XBJ210" s="3"/>
      <c r="XBK210" s="3"/>
      <c r="XBL210" s="3"/>
      <c r="XBM210" s="3"/>
      <c r="XBN210" s="3"/>
      <c r="XBO210" s="3"/>
      <c r="XBP210" s="3"/>
      <c r="XBQ210" s="3"/>
      <c r="XBR210" s="3"/>
      <c r="XBS210" s="3"/>
      <c r="XBT210" s="3"/>
      <c r="XBU210" s="3"/>
      <c r="XBV210" s="3"/>
      <c r="XBW210" s="3"/>
      <c r="XBX210" s="3"/>
      <c r="XBY210" s="3"/>
      <c r="XBZ210" s="3"/>
      <c r="XCA210" s="3"/>
      <c r="XCB210" s="3"/>
      <c r="XCC210" s="3"/>
      <c r="XCD210" s="3"/>
      <c r="XCE210" s="3"/>
      <c r="XCF210" s="3"/>
      <c r="XCG210" s="3"/>
      <c r="XCH210" s="3"/>
      <c r="XCI210" s="3"/>
      <c r="XCJ210" s="3"/>
      <c r="XCK210" s="3"/>
      <c r="XCL210" s="3"/>
      <c r="XCM210" s="3"/>
      <c r="XCN210" s="3"/>
      <c r="XCO210" s="3"/>
      <c r="XCP210" s="3"/>
      <c r="XCQ210" s="3"/>
      <c r="XCR210" s="3"/>
      <c r="XCS210" s="3"/>
      <c r="XCT210" s="3"/>
      <c r="XCU210" s="3"/>
      <c r="XCV210" s="3"/>
      <c r="XCW210" s="3"/>
      <c r="XCX210" s="3"/>
      <c r="XCY210" s="3"/>
      <c r="XCZ210" s="3"/>
      <c r="XDA210" s="3"/>
      <c r="XDB210" s="3"/>
      <c r="XDC210" s="3"/>
      <c r="XDD210" s="3"/>
      <c r="XDE210" s="3"/>
      <c r="XDF210" s="3"/>
      <c r="XDG210" s="3"/>
      <c r="XDH210" s="3"/>
      <c r="XDI210" s="3"/>
      <c r="XDJ210" s="3"/>
      <c r="XDK210" s="3"/>
      <c r="XDL210" s="3"/>
      <c r="XDM210" s="3"/>
      <c r="XDN210" s="3"/>
      <c r="XDO210" s="3"/>
      <c r="XDP210" s="3"/>
      <c r="XDQ210" s="3"/>
      <c r="XDR210" s="3"/>
      <c r="XDS210" s="3"/>
      <c r="XDT210" s="3"/>
      <c r="XDU210" s="3"/>
      <c r="XDV210" s="3"/>
      <c r="XDW210" s="3"/>
      <c r="XDX210" s="3"/>
      <c r="XDY210" s="3"/>
      <c r="XDZ210" s="3"/>
      <c r="XEA210" s="3"/>
      <c r="XEB210" s="3"/>
      <c r="XEC210" s="3"/>
      <c r="XED210" s="3"/>
      <c r="XEE210" s="3"/>
      <c r="XEF210" s="3"/>
      <c r="XEG210" s="3"/>
      <c r="XEH210" s="3"/>
      <c r="XEI210" s="3"/>
      <c r="XEJ210" s="3"/>
      <c r="XEK210" s="3"/>
      <c r="XEL210" s="3"/>
      <c r="XEM210" s="3"/>
      <c r="XEN210" s="3"/>
      <c r="XEO210" s="3"/>
    </row>
    <row r="211" spans="1:16369" s="64" customFormat="1" ht="21.75" customHeight="1">
      <c r="A211" s="33"/>
      <c r="B211" s="46" t="s">
        <v>21</v>
      </c>
      <c r="C211" s="374" t="s">
        <v>22</v>
      </c>
      <c r="D211" s="374">
        <v>0.14399999999999999</v>
      </c>
      <c r="E211" s="375"/>
      <c r="F211" s="375"/>
      <c r="G211" s="375"/>
      <c r="H211" s="375"/>
      <c r="I211" s="375"/>
      <c r="J211" s="376"/>
      <c r="K211" s="3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77"/>
      <c r="II211" s="384"/>
      <c r="IJ211" s="387" t="s">
        <v>21</v>
      </c>
      <c r="IK211" s="388" t="s">
        <v>22</v>
      </c>
      <c r="IL211" s="389">
        <v>0.151</v>
      </c>
      <c r="IM211" s="382">
        <f>IM209*IL211</f>
        <v>3.3220000000000001</v>
      </c>
      <c r="IN211" s="390"/>
      <c r="IO211" s="390"/>
      <c r="IP211" s="390"/>
      <c r="IQ211" s="391"/>
      <c r="IR211" s="392">
        <v>3.2</v>
      </c>
      <c r="IS211" s="392">
        <f>IM211*IR211</f>
        <v>10.630400000000002</v>
      </c>
      <c r="IT211" s="383">
        <f>IO211+IQ211+IS211</f>
        <v>10.630400000000002</v>
      </c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3"/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/>
      <c r="MD211" s="3"/>
      <c r="ME211" s="3"/>
      <c r="MF211" s="3"/>
      <c r="MG211" s="3"/>
      <c r="MH211" s="3"/>
      <c r="MI211" s="3"/>
      <c r="MJ211" s="3"/>
      <c r="MK211" s="3"/>
      <c r="ML211" s="3"/>
      <c r="MM211" s="3"/>
      <c r="MN211" s="3"/>
      <c r="MO211" s="3"/>
      <c r="MP211" s="3"/>
      <c r="MQ211" s="3"/>
      <c r="MR211" s="3"/>
      <c r="MS211" s="3"/>
      <c r="MT211" s="3"/>
      <c r="MU211" s="3"/>
      <c r="MV211" s="3"/>
      <c r="MW211" s="3"/>
      <c r="MX211" s="3"/>
      <c r="MY211" s="3"/>
      <c r="MZ211" s="3"/>
      <c r="NA211" s="3"/>
      <c r="NB211" s="3"/>
      <c r="NC211" s="3"/>
      <c r="ND211" s="3"/>
      <c r="NE211" s="3"/>
      <c r="NF211" s="3"/>
      <c r="NG211" s="3"/>
      <c r="NH211" s="3"/>
      <c r="NI211" s="3"/>
      <c r="NJ211" s="3"/>
      <c r="NK211" s="3"/>
      <c r="NL211" s="3"/>
      <c r="NM211" s="3"/>
      <c r="NN211" s="3"/>
      <c r="NO211" s="3"/>
      <c r="NP211" s="3"/>
      <c r="NQ211" s="3"/>
      <c r="NR211" s="3"/>
      <c r="NS211" s="3"/>
      <c r="NT211" s="3"/>
      <c r="NU211" s="3"/>
      <c r="NV211" s="3"/>
      <c r="NW211" s="3"/>
      <c r="NX211" s="3"/>
      <c r="NY211" s="3"/>
      <c r="NZ211" s="3"/>
      <c r="OA211" s="3"/>
      <c r="OB211" s="3"/>
      <c r="OC211" s="3"/>
      <c r="OD211" s="3"/>
      <c r="OE211" s="3"/>
      <c r="OF211" s="3"/>
      <c r="OG211" s="3"/>
      <c r="OH211" s="3"/>
      <c r="OI211" s="3"/>
      <c r="OJ211" s="3"/>
      <c r="OK211" s="3"/>
      <c r="OL211" s="3"/>
      <c r="OM211" s="3"/>
      <c r="ON211" s="3"/>
      <c r="OO211" s="3"/>
      <c r="OP211" s="3"/>
      <c r="OQ211" s="3"/>
      <c r="OR211" s="3"/>
      <c r="OS211" s="3"/>
      <c r="OT211" s="3"/>
      <c r="OU211" s="3"/>
      <c r="OV211" s="3"/>
      <c r="OW211" s="3"/>
      <c r="OX211" s="3"/>
      <c r="OY211" s="3"/>
      <c r="OZ211" s="3"/>
      <c r="PA211" s="3"/>
      <c r="PB211" s="3"/>
      <c r="PC211" s="3"/>
      <c r="PD211" s="3"/>
      <c r="PE211" s="3"/>
      <c r="PF211" s="3"/>
      <c r="PG211" s="3"/>
      <c r="PH211" s="3"/>
      <c r="PI211" s="3"/>
      <c r="PJ211" s="3"/>
      <c r="PK211" s="3"/>
      <c r="PL211" s="3"/>
      <c r="PM211" s="3"/>
      <c r="PN211" s="3"/>
      <c r="PO211" s="3"/>
      <c r="PP211" s="3"/>
      <c r="PQ211" s="3"/>
      <c r="PR211" s="3"/>
      <c r="PS211" s="3"/>
      <c r="PT211" s="3"/>
      <c r="PU211" s="3"/>
      <c r="PV211" s="3"/>
      <c r="PW211" s="3"/>
      <c r="PX211" s="3"/>
      <c r="PY211" s="3"/>
      <c r="PZ211" s="3"/>
      <c r="QA211" s="3"/>
      <c r="QB211" s="3"/>
      <c r="QC211" s="3"/>
      <c r="QD211" s="3"/>
      <c r="QE211" s="3"/>
      <c r="QF211" s="3"/>
      <c r="QG211" s="3"/>
      <c r="QH211" s="3"/>
      <c r="QI211" s="3"/>
      <c r="QJ211" s="3"/>
      <c r="QK211" s="3"/>
      <c r="QL211" s="3"/>
      <c r="QM211" s="3"/>
      <c r="QN211" s="3"/>
      <c r="QO211" s="3"/>
      <c r="QP211" s="3"/>
      <c r="QQ211" s="3"/>
      <c r="QR211" s="3"/>
      <c r="QS211" s="3"/>
      <c r="QT211" s="3"/>
      <c r="QU211" s="3"/>
      <c r="QV211" s="3"/>
      <c r="QW211" s="3"/>
      <c r="QX211" s="3"/>
      <c r="QY211" s="3"/>
      <c r="QZ211" s="3"/>
      <c r="RA211" s="3"/>
      <c r="RB211" s="3"/>
      <c r="RC211" s="3"/>
      <c r="RD211" s="3"/>
      <c r="RE211" s="3"/>
      <c r="RF211" s="3"/>
      <c r="RG211" s="3"/>
      <c r="RH211" s="3"/>
      <c r="RI211" s="3"/>
      <c r="RJ211" s="3"/>
      <c r="RK211" s="3"/>
      <c r="RL211" s="3"/>
      <c r="RM211" s="3"/>
      <c r="RN211" s="3"/>
      <c r="RO211" s="3"/>
      <c r="RP211" s="3"/>
      <c r="RQ211" s="3"/>
      <c r="RR211" s="3"/>
      <c r="RS211" s="3"/>
      <c r="RT211" s="3"/>
      <c r="RU211" s="3"/>
      <c r="RV211" s="3"/>
      <c r="RW211" s="3"/>
      <c r="RX211" s="3"/>
      <c r="RY211" s="3"/>
      <c r="RZ211" s="3"/>
      <c r="SA211" s="3"/>
      <c r="SB211" s="3"/>
      <c r="SC211" s="3"/>
      <c r="SD211" s="377"/>
      <c r="SE211" s="384"/>
      <c r="SF211" s="387" t="s">
        <v>21</v>
      </c>
      <c r="SG211" s="388" t="s">
        <v>22</v>
      </c>
      <c r="SH211" s="389">
        <v>0.151</v>
      </c>
      <c r="SI211" s="382">
        <f>SI209*SH211</f>
        <v>3.3220000000000001</v>
      </c>
      <c r="SJ211" s="390"/>
      <c r="SK211" s="390"/>
      <c r="SL211" s="390"/>
      <c r="SM211" s="391"/>
      <c r="SN211" s="392">
        <v>3.2</v>
      </c>
      <c r="SO211" s="392">
        <f>SI211*SN211</f>
        <v>10.630400000000002</v>
      </c>
      <c r="SP211" s="383">
        <f>SK211+SM211+SO211</f>
        <v>10.630400000000002</v>
      </c>
      <c r="SQ211" s="3"/>
      <c r="SR211" s="3"/>
      <c r="SS211" s="3"/>
      <c r="ST211" s="3"/>
      <c r="SU211" s="3"/>
      <c r="SV211" s="3"/>
      <c r="SW211" s="3"/>
      <c r="SX211" s="3"/>
      <c r="SY211" s="3"/>
      <c r="SZ211" s="3"/>
      <c r="TA211" s="3"/>
      <c r="TB211" s="3"/>
      <c r="TC211" s="3"/>
      <c r="TD211" s="3"/>
      <c r="TE211" s="3"/>
      <c r="TF211" s="3"/>
      <c r="TG211" s="3"/>
      <c r="TH211" s="3"/>
      <c r="TI211" s="3"/>
      <c r="TJ211" s="3"/>
      <c r="TK211" s="3"/>
      <c r="TL211" s="3"/>
      <c r="TM211" s="3"/>
      <c r="TN211" s="3"/>
      <c r="TO211" s="3"/>
      <c r="TP211" s="3"/>
      <c r="TQ211" s="3"/>
      <c r="TR211" s="3"/>
      <c r="TS211" s="3"/>
      <c r="TT211" s="3"/>
      <c r="TU211" s="3"/>
      <c r="TV211" s="3"/>
      <c r="TW211" s="3"/>
      <c r="TX211" s="3"/>
      <c r="TY211" s="3"/>
      <c r="TZ211" s="3"/>
      <c r="UA211" s="3"/>
      <c r="UB211" s="3"/>
      <c r="UC211" s="3"/>
      <c r="UD211" s="3"/>
      <c r="UE211" s="3"/>
      <c r="UF211" s="3"/>
      <c r="UG211" s="3"/>
      <c r="UH211" s="3"/>
      <c r="UI211" s="3"/>
      <c r="UJ211" s="3"/>
      <c r="UK211" s="3"/>
      <c r="UL211" s="3"/>
      <c r="UM211" s="3"/>
      <c r="UN211" s="3"/>
      <c r="UO211" s="3"/>
      <c r="UP211" s="3"/>
      <c r="UQ211" s="3"/>
      <c r="UR211" s="3"/>
      <c r="US211" s="3"/>
      <c r="UT211" s="3"/>
      <c r="UU211" s="3"/>
      <c r="UV211" s="3"/>
      <c r="UW211" s="3"/>
      <c r="UX211" s="3"/>
      <c r="UY211" s="3"/>
      <c r="UZ211" s="3"/>
      <c r="VA211" s="3"/>
      <c r="VB211" s="3"/>
      <c r="VC211" s="3"/>
      <c r="VD211" s="3"/>
      <c r="VE211" s="3"/>
      <c r="VF211" s="3"/>
      <c r="VG211" s="3"/>
      <c r="VH211" s="3"/>
      <c r="VI211" s="3"/>
      <c r="VJ211" s="3"/>
      <c r="VK211" s="3"/>
      <c r="VL211" s="3"/>
      <c r="VM211" s="3"/>
      <c r="VN211" s="3"/>
      <c r="VO211" s="3"/>
      <c r="VP211" s="3"/>
      <c r="VQ211" s="3"/>
      <c r="VR211" s="3"/>
      <c r="VS211" s="3"/>
      <c r="VT211" s="3"/>
      <c r="VU211" s="3"/>
      <c r="VV211" s="3"/>
      <c r="VW211" s="3"/>
      <c r="VX211" s="3"/>
      <c r="VY211" s="3"/>
      <c r="VZ211" s="3"/>
      <c r="WA211" s="3"/>
      <c r="WB211" s="3"/>
      <c r="WC211" s="3"/>
      <c r="WD211" s="3"/>
      <c r="WE211" s="3"/>
      <c r="WF211" s="3"/>
      <c r="WG211" s="3"/>
      <c r="WH211" s="3"/>
      <c r="WI211" s="3"/>
      <c r="WJ211" s="3"/>
      <c r="WK211" s="3"/>
      <c r="WL211" s="3"/>
      <c r="WM211" s="3"/>
      <c r="WN211" s="3"/>
      <c r="WO211" s="3"/>
      <c r="WP211" s="3"/>
      <c r="WQ211" s="3"/>
      <c r="WR211" s="3"/>
      <c r="WS211" s="3"/>
      <c r="WT211" s="3"/>
      <c r="WU211" s="3"/>
      <c r="WV211" s="3"/>
      <c r="WW211" s="3"/>
      <c r="WX211" s="3"/>
      <c r="WY211" s="3"/>
      <c r="WZ211" s="3"/>
      <c r="XA211" s="3"/>
      <c r="XB211" s="3"/>
      <c r="XC211" s="3"/>
      <c r="XD211" s="3"/>
      <c r="XE211" s="3"/>
      <c r="XF211" s="3"/>
      <c r="XG211" s="3"/>
      <c r="XH211" s="3"/>
      <c r="XI211" s="3"/>
      <c r="XJ211" s="3"/>
      <c r="XK211" s="3"/>
      <c r="XL211" s="3"/>
      <c r="XM211" s="3"/>
      <c r="XN211" s="3"/>
      <c r="XO211" s="3"/>
      <c r="XP211" s="3"/>
      <c r="XQ211" s="3"/>
      <c r="XR211" s="3"/>
      <c r="XS211" s="3"/>
      <c r="XT211" s="3"/>
      <c r="XU211" s="3"/>
      <c r="XV211" s="3"/>
      <c r="XW211" s="3"/>
      <c r="XX211" s="3"/>
      <c r="XY211" s="3"/>
      <c r="XZ211" s="3"/>
      <c r="YA211" s="3"/>
      <c r="YB211" s="3"/>
      <c r="YC211" s="3"/>
      <c r="YD211" s="3"/>
      <c r="YE211" s="3"/>
      <c r="YF211" s="3"/>
      <c r="YG211" s="3"/>
      <c r="YH211" s="3"/>
      <c r="YI211" s="3"/>
      <c r="YJ211" s="3"/>
      <c r="YK211" s="3"/>
      <c r="YL211" s="3"/>
      <c r="YM211" s="3"/>
      <c r="YN211" s="3"/>
      <c r="YO211" s="3"/>
      <c r="YP211" s="3"/>
      <c r="YQ211" s="3"/>
      <c r="YR211" s="3"/>
      <c r="YS211" s="3"/>
      <c r="YT211" s="3"/>
      <c r="YU211" s="3"/>
      <c r="YV211" s="3"/>
      <c r="YW211" s="3"/>
      <c r="YX211" s="3"/>
      <c r="YY211" s="3"/>
      <c r="YZ211" s="3"/>
      <c r="ZA211" s="3"/>
      <c r="ZB211" s="3"/>
      <c r="ZC211" s="3"/>
      <c r="ZD211" s="3"/>
      <c r="ZE211" s="3"/>
      <c r="ZF211" s="3"/>
      <c r="ZG211" s="3"/>
      <c r="ZH211" s="3"/>
      <c r="ZI211" s="3"/>
      <c r="ZJ211" s="3"/>
      <c r="ZK211" s="3"/>
      <c r="ZL211" s="3"/>
      <c r="ZM211" s="3"/>
      <c r="ZN211" s="3"/>
      <c r="ZO211" s="3"/>
      <c r="ZP211" s="3"/>
      <c r="ZQ211" s="3"/>
      <c r="ZR211" s="3"/>
      <c r="ZS211" s="3"/>
      <c r="ZT211" s="3"/>
      <c r="ZU211" s="3"/>
      <c r="ZV211" s="3"/>
      <c r="ZW211" s="3"/>
      <c r="ZX211" s="3"/>
      <c r="ZY211" s="3"/>
      <c r="ZZ211" s="3"/>
      <c r="AAA211" s="3"/>
      <c r="AAB211" s="3"/>
      <c r="AAC211" s="3"/>
      <c r="AAD211" s="3"/>
      <c r="AAE211" s="3"/>
      <c r="AAF211" s="3"/>
      <c r="AAG211" s="3"/>
      <c r="AAH211" s="3"/>
      <c r="AAI211" s="3"/>
      <c r="AAJ211" s="3"/>
      <c r="AAK211" s="3"/>
      <c r="AAL211" s="3"/>
      <c r="AAM211" s="3"/>
      <c r="AAN211" s="3"/>
      <c r="AAO211" s="3"/>
      <c r="AAP211" s="3"/>
      <c r="AAQ211" s="3"/>
      <c r="AAR211" s="3"/>
      <c r="AAS211" s="3"/>
      <c r="AAT211" s="3"/>
      <c r="AAU211" s="3"/>
      <c r="AAV211" s="3"/>
      <c r="AAW211" s="3"/>
      <c r="AAX211" s="3"/>
      <c r="AAY211" s="3"/>
      <c r="AAZ211" s="3"/>
      <c r="ABA211" s="3"/>
      <c r="ABB211" s="3"/>
      <c r="ABC211" s="3"/>
      <c r="ABD211" s="3"/>
      <c r="ABE211" s="3"/>
      <c r="ABF211" s="3"/>
      <c r="ABG211" s="3"/>
      <c r="ABH211" s="3"/>
      <c r="ABI211" s="3"/>
      <c r="ABJ211" s="3"/>
      <c r="ABK211" s="3"/>
      <c r="ABL211" s="3"/>
      <c r="ABM211" s="3"/>
      <c r="ABN211" s="3"/>
      <c r="ABO211" s="3"/>
      <c r="ABP211" s="3"/>
      <c r="ABQ211" s="3"/>
      <c r="ABR211" s="3"/>
      <c r="ABS211" s="3"/>
      <c r="ABT211" s="3"/>
      <c r="ABU211" s="3"/>
      <c r="ABV211" s="3"/>
      <c r="ABW211" s="3"/>
      <c r="ABX211" s="3"/>
      <c r="ABY211" s="3"/>
      <c r="ABZ211" s="377"/>
      <c r="ACA211" s="384"/>
      <c r="ACB211" s="387" t="s">
        <v>21</v>
      </c>
      <c r="ACC211" s="388" t="s">
        <v>22</v>
      </c>
      <c r="ACD211" s="389">
        <v>0.151</v>
      </c>
      <c r="ACE211" s="382">
        <f>ACE209*ACD211</f>
        <v>3.3220000000000001</v>
      </c>
      <c r="ACF211" s="390"/>
      <c r="ACG211" s="390"/>
      <c r="ACH211" s="390"/>
      <c r="ACI211" s="391"/>
      <c r="ACJ211" s="392">
        <v>3.2</v>
      </c>
      <c r="ACK211" s="392">
        <f>ACE211*ACJ211</f>
        <v>10.630400000000002</v>
      </c>
      <c r="ACL211" s="383">
        <f>ACG211+ACI211+ACK211</f>
        <v>10.630400000000002</v>
      </c>
      <c r="ACM211" s="3"/>
      <c r="ACN211" s="3"/>
      <c r="ACO211" s="3"/>
      <c r="ACP211" s="3"/>
      <c r="ACQ211" s="3"/>
      <c r="ACR211" s="3"/>
      <c r="ACS211" s="3"/>
      <c r="ACT211" s="3"/>
      <c r="ACU211" s="3"/>
      <c r="ACV211" s="3"/>
      <c r="ACW211" s="3"/>
      <c r="ACX211" s="3"/>
      <c r="ACY211" s="3"/>
      <c r="ACZ211" s="3"/>
      <c r="ADA211" s="3"/>
      <c r="ADB211" s="3"/>
      <c r="ADC211" s="3"/>
      <c r="ADD211" s="3"/>
      <c r="ADE211" s="3"/>
      <c r="ADF211" s="3"/>
      <c r="ADG211" s="3"/>
      <c r="ADH211" s="3"/>
      <c r="ADI211" s="3"/>
      <c r="ADJ211" s="3"/>
      <c r="ADK211" s="3"/>
      <c r="ADL211" s="3"/>
      <c r="ADM211" s="3"/>
      <c r="ADN211" s="3"/>
      <c r="ADO211" s="3"/>
      <c r="ADP211" s="3"/>
      <c r="ADQ211" s="3"/>
      <c r="ADR211" s="3"/>
      <c r="ADS211" s="3"/>
      <c r="ADT211" s="3"/>
      <c r="ADU211" s="3"/>
      <c r="ADV211" s="3"/>
      <c r="ADW211" s="3"/>
      <c r="ADX211" s="3"/>
      <c r="ADY211" s="3"/>
      <c r="ADZ211" s="3"/>
      <c r="AEA211" s="3"/>
      <c r="AEB211" s="3"/>
      <c r="AEC211" s="3"/>
      <c r="AED211" s="3"/>
      <c r="AEE211" s="3"/>
      <c r="AEF211" s="3"/>
      <c r="AEG211" s="3"/>
      <c r="AEH211" s="3"/>
      <c r="AEI211" s="3"/>
      <c r="AEJ211" s="3"/>
      <c r="AEK211" s="3"/>
      <c r="AEL211" s="3"/>
      <c r="AEM211" s="3"/>
      <c r="AEN211" s="3"/>
      <c r="AEO211" s="3"/>
      <c r="AEP211" s="3"/>
      <c r="AEQ211" s="3"/>
      <c r="AER211" s="3"/>
      <c r="AES211" s="3"/>
      <c r="AET211" s="3"/>
      <c r="AEU211" s="3"/>
      <c r="AEV211" s="3"/>
      <c r="AEW211" s="3"/>
      <c r="AEX211" s="3"/>
      <c r="AEY211" s="3"/>
      <c r="AEZ211" s="3"/>
      <c r="AFA211" s="3"/>
      <c r="AFB211" s="3"/>
      <c r="AFC211" s="3"/>
      <c r="AFD211" s="3"/>
      <c r="AFE211" s="3"/>
      <c r="AFF211" s="3"/>
      <c r="AFG211" s="3"/>
      <c r="AFH211" s="3"/>
      <c r="AFI211" s="3"/>
      <c r="AFJ211" s="3"/>
      <c r="AFK211" s="3"/>
      <c r="AFL211" s="3"/>
      <c r="AFM211" s="3"/>
      <c r="AFN211" s="3"/>
      <c r="AFO211" s="3"/>
      <c r="AFP211" s="3"/>
      <c r="AFQ211" s="3"/>
      <c r="AFR211" s="3"/>
      <c r="AFS211" s="3"/>
      <c r="AFT211" s="3"/>
      <c r="AFU211" s="3"/>
      <c r="AFV211" s="3"/>
      <c r="AFW211" s="3"/>
      <c r="AFX211" s="3"/>
      <c r="AFY211" s="3"/>
      <c r="AFZ211" s="3"/>
      <c r="AGA211" s="3"/>
      <c r="AGB211" s="3"/>
      <c r="AGC211" s="3"/>
      <c r="AGD211" s="3"/>
      <c r="AGE211" s="3"/>
      <c r="AGF211" s="3"/>
      <c r="AGG211" s="3"/>
      <c r="AGH211" s="3"/>
      <c r="AGI211" s="3"/>
      <c r="AGJ211" s="3"/>
      <c r="AGK211" s="3"/>
      <c r="AGL211" s="3"/>
      <c r="AGM211" s="3"/>
      <c r="AGN211" s="3"/>
      <c r="AGO211" s="3"/>
      <c r="AGP211" s="3"/>
      <c r="AGQ211" s="3"/>
      <c r="AGR211" s="3"/>
      <c r="AGS211" s="3"/>
      <c r="AGT211" s="3"/>
      <c r="AGU211" s="3"/>
      <c r="AGV211" s="3"/>
      <c r="AGW211" s="3"/>
      <c r="AGX211" s="3"/>
      <c r="AGY211" s="3"/>
      <c r="AGZ211" s="3"/>
      <c r="AHA211" s="3"/>
      <c r="AHB211" s="3"/>
      <c r="AHC211" s="3"/>
      <c r="AHD211" s="3"/>
      <c r="AHE211" s="3"/>
      <c r="AHF211" s="3"/>
      <c r="AHG211" s="3"/>
      <c r="AHH211" s="3"/>
      <c r="AHI211" s="3"/>
      <c r="AHJ211" s="3"/>
      <c r="AHK211" s="3"/>
      <c r="AHL211" s="3"/>
      <c r="AHM211" s="3"/>
      <c r="AHN211" s="3"/>
      <c r="AHO211" s="3"/>
      <c r="AHP211" s="3"/>
      <c r="AHQ211" s="3"/>
      <c r="AHR211" s="3"/>
      <c r="AHS211" s="3"/>
      <c r="AHT211" s="3"/>
      <c r="AHU211" s="3"/>
      <c r="AHV211" s="3"/>
      <c r="AHW211" s="3"/>
      <c r="AHX211" s="3"/>
      <c r="AHY211" s="3"/>
      <c r="AHZ211" s="3"/>
      <c r="AIA211" s="3"/>
      <c r="AIB211" s="3"/>
      <c r="AIC211" s="3"/>
      <c r="AID211" s="3"/>
      <c r="AIE211" s="3"/>
      <c r="AIF211" s="3"/>
      <c r="AIG211" s="3"/>
      <c r="AIH211" s="3"/>
      <c r="AII211" s="3"/>
      <c r="AIJ211" s="3"/>
      <c r="AIK211" s="3"/>
      <c r="AIL211" s="3"/>
      <c r="AIM211" s="3"/>
      <c r="AIN211" s="3"/>
      <c r="AIO211" s="3"/>
      <c r="AIP211" s="3"/>
      <c r="AIQ211" s="3"/>
      <c r="AIR211" s="3"/>
      <c r="AIS211" s="3"/>
      <c r="AIT211" s="3"/>
      <c r="AIU211" s="3"/>
      <c r="AIV211" s="3"/>
      <c r="AIW211" s="3"/>
      <c r="AIX211" s="3"/>
      <c r="AIY211" s="3"/>
      <c r="AIZ211" s="3"/>
      <c r="AJA211" s="3"/>
      <c r="AJB211" s="3"/>
      <c r="AJC211" s="3"/>
      <c r="AJD211" s="3"/>
      <c r="AJE211" s="3"/>
      <c r="AJF211" s="3"/>
      <c r="AJG211" s="3"/>
      <c r="AJH211" s="3"/>
      <c r="AJI211" s="3"/>
      <c r="AJJ211" s="3"/>
      <c r="AJK211" s="3"/>
      <c r="AJL211" s="3"/>
      <c r="AJM211" s="3"/>
      <c r="AJN211" s="3"/>
      <c r="AJO211" s="3"/>
      <c r="AJP211" s="3"/>
      <c r="AJQ211" s="3"/>
      <c r="AJR211" s="3"/>
      <c r="AJS211" s="3"/>
      <c r="AJT211" s="3"/>
      <c r="AJU211" s="3"/>
      <c r="AJV211" s="3"/>
      <c r="AJW211" s="3"/>
      <c r="AJX211" s="3"/>
      <c r="AJY211" s="3"/>
      <c r="AJZ211" s="3"/>
      <c r="AKA211" s="3"/>
      <c r="AKB211" s="3"/>
      <c r="AKC211" s="3"/>
      <c r="AKD211" s="3"/>
      <c r="AKE211" s="3"/>
      <c r="AKF211" s="3"/>
      <c r="AKG211" s="3"/>
      <c r="AKH211" s="3"/>
      <c r="AKI211" s="3"/>
      <c r="AKJ211" s="3"/>
      <c r="AKK211" s="3"/>
      <c r="AKL211" s="3"/>
      <c r="AKM211" s="3"/>
      <c r="AKN211" s="3"/>
      <c r="AKO211" s="3"/>
      <c r="AKP211" s="3"/>
      <c r="AKQ211" s="3"/>
      <c r="AKR211" s="3"/>
      <c r="AKS211" s="3"/>
      <c r="AKT211" s="3"/>
      <c r="AKU211" s="3"/>
      <c r="AKV211" s="3"/>
      <c r="AKW211" s="3"/>
      <c r="AKX211" s="3"/>
      <c r="AKY211" s="3"/>
      <c r="AKZ211" s="3"/>
      <c r="ALA211" s="3"/>
      <c r="ALB211" s="3"/>
      <c r="ALC211" s="3"/>
      <c r="ALD211" s="3"/>
      <c r="ALE211" s="3"/>
      <c r="ALF211" s="3"/>
      <c r="ALG211" s="3"/>
      <c r="ALH211" s="3"/>
      <c r="ALI211" s="3"/>
      <c r="ALJ211" s="3"/>
      <c r="ALK211" s="3"/>
      <c r="ALL211" s="3"/>
      <c r="ALM211" s="3"/>
      <c r="ALN211" s="3"/>
      <c r="ALO211" s="3"/>
      <c r="ALP211" s="3"/>
      <c r="ALQ211" s="3"/>
      <c r="ALR211" s="3"/>
      <c r="ALS211" s="3"/>
      <c r="ALT211" s="3"/>
      <c r="ALU211" s="3"/>
      <c r="ALV211" s="377"/>
      <c r="ALW211" s="384"/>
      <c r="ALX211" s="387" t="s">
        <v>21</v>
      </c>
      <c r="ALY211" s="388" t="s">
        <v>22</v>
      </c>
      <c r="ALZ211" s="389">
        <v>0.151</v>
      </c>
      <c r="AMA211" s="382">
        <f>AMA209*ALZ211</f>
        <v>3.3220000000000001</v>
      </c>
      <c r="AMB211" s="390"/>
      <c r="AMC211" s="390"/>
      <c r="AMD211" s="390"/>
      <c r="AME211" s="391"/>
      <c r="AMF211" s="392">
        <v>3.2</v>
      </c>
      <c r="AMG211" s="392">
        <f>AMA211*AMF211</f>
        <v>10.630400000000002</v>
      </c>
      <c r="AMH211" s="383">
        <f>AMC211+AME211+AMG211</f>
        <v>10.630400000000002</v>
      </c>
      <c r="AMI211" s="3"/>
      <c r="AMJ211" s="3"/>
      <c r="AMK211" s="3"/>
      <c r="AML211" s="3"/>
      <c r="AMM211" s="3"/>
      <c r="AMN211" s="3"/>
      <c r="AMO211" s="3"/>
      <c r="AMP211" s="3"/>
      <c r="AMQ211" s="3"/>
      <c r="AMR211" s="3"/>
      <c r="AMS211" s="3"/>
      <c r="AMT211" s="3"/>
      <c r="AMU211" s="3"/>
      <c r="AMV211" s="3"/>
      <c r="AMW211" s="3"/>
      <c r="AMX211" s="3"/>
      <c r="AMY211" s="3"/>
      <c r="AMZ211" s="3"/>
      <c r="ANA211" s="3"/>
      <c r="ANB211" s="3"/>
      <c r="ANC211" s="3"/>
      <c r="AND211" s="3"/>
      <c r="ANE211" s="3"/>
      <c r="ANF211" s="3"/>
      <c r="ANG211" s="3"/>
      <c r="ANH211" s="3"/>
      <c r="ANI211" s="3"/>
      <c r="ANJ211" s="3"/>
      <c r="ANK211" s="3"/>
      <c r="ANL211" s="3"/>
      <c r="ANM211" s="3"/>
      <c r="ANN211" s="3"/>
      <c r="ANO211" s="3"/>
      <c r="ANP211" s="3"/>
      <c r="ANQ211" s="3"/>
      <c r="ANR211" s="3"/>
      <c r="ANS211" s="3"/>
      <c r="ANT211" s="3"/>
      <c r="ANU211" s="3"/>
      <c r="ANV211" s="3"/>
      <c r="ANW211" s="3"/>
      <c r="ANX211" s="3"/>
      <c r="ANY211" s="3"/>
      <c r="ANZ211" s="3"/>
      <c r="AOA211" s="3"/>
      <c r="AOB211" s="3"/>
      <c r="AOC211" s="3"/>
      <c r="AOD211" s="3"/>
      <c r="AOE211" s="3"/>
      <c r="AOF211" s="3"/>
      <c r="AOG211" s="3"/>
      <c r="AOH211" s="3"/>
      <c r="AOI211" s="3"/>
      <c r="AOJ211" s="3"/>
      <c r="AOK211" s="3"/>
      <c r="AOL211" s="3"/>
      <c r="AOM211" s="3"/>
      <c r="AON211" s="3"/>
      <c r="AOO211" s="3"/>
      <c r="AOP211" s="3"/>
      <c r="AOQ211" s="3"/>
      <c r="AOR211" s="3"/>
      <c r="AOS211" s="3"/>
      <c r="AOT211" s="3"/>
      <c r="AOU211" s="3"/>
      <c r="AOV211" s="3"/>
      <c r="AOW211" s="3"/>
      <c r="AOX211" s="3"/>
      <c r="AOY211" s="3"/>
      <c r="AOZ211" s="3"/>
      <c r="APA211" s="3"/>
      <c r="APB211" s="3"/>
      <c r="APC211" s="3"/>
      <c r="APD211" s="3"/>
      <c r="APE211" s="3"/>
      <c r="APF211" s="3"/>
      <c r="APG211" s="3"/>
      <c r="APH211" s="3"/>
      <c r="API211" s="3"/>
      <c r="APJ211" s="3"/>
      <c r="APK211" s="3"/>
      <c r="APL211" s="3"/>
      <c r="APM211" s="3"/>
      <c r="APN211" s="3"/>
      <c r="APO211" s="3"/>
      <c r="APP211" s="3"/>
      <c r="APQ211" s="3"/>
      <c r="APR211" s="3"/>
      <c r="APS211" s="3"/>
      <c r="APT211" s="3"/>
      <c r="APU211" s="3"/>
      <c r="APV211" s="3"/>
      <c r="APW211" s="3"/>
      <c r="APX211" s="3"/>
      <c r="APY211" s="3"/>
      <c r="APZ211" s="3"/>
      <c r="AQA211" s="3"/>
      <c r="AQB211" s="3"/>
      <c r="AQC211" s="3"/>
      <c r="AQD211" s="3"/>
      <c r="AQE211" s="3"/>
      <c r="AQF211" s="3"/>
      <c r="AQG211" s="3"/>
      <c r="AQH211" s="3"/>
      <c r="AQI211" s="3"/>
      <c r="AQJ211" s="3"/>
      <c r="AQK211" s="3"/>
      <c r="AQL211" s="3"/>
      <c r="AQM211" s="3"/>
      <c r="AQN211" s="3"/>
      <c r="AQO211" s="3"/>
      <c r="AQP211" s="3"/>
      <c r="AQQ211" s="3"/>
      <c r="AQR211" s="3"/>
      <c r="AQS211" s="3"/>
      <c r="AQT211" s="3"/>
      <c r="AQU211" s="3"/>
      <c r="AQV211" s="3"/>
      <c r="AQW211" s="3"/>
      <c r="AQX211" s="3"/>
      <c r="AQY211" s="3"/>
      <c r="AQZ211" s="3"/>
      <c r="ARA211" s="3"/>
      <c r="ARB211" s="3"/>
      <c r="ARC211" s="3"/>
      <c r="ARD211" s="3"/>
      <c r="ARE211" s="3"/>
      <c r="ARF211" s="3"/>
      <c r="ARG211" s="3"/>
      <c r="ARH211" s="3"/>
      <c r="ARI211" s="3"/>
      <c r="ARJ211" s="3"/>
      <c r="ARK211" s="3"/>
      <c r="ARL211" s="3"/>
      <c r="ARM211" s="3"/>
      <c r="ARN211" s="3"/>
      <c r="ARO211" s="3"/>
      <c r="ARP211" s="3"/>
      <c r="ARQ211" s="3"/>
      <c r="ARR211" s="3"/>
      <c r="ARS211" s="3"/>
      <c r="ART211" s="3"/>
      <c r="ARU211" s="3"/>
      <c r="ARV211" s="3"/>
      <c r="ARW211" s="3"/>
      <c r="ARX211" s="3"/>
      <c r="ARY211" s="3"/>
      <c r="ARZ211" s="3"/>
      <c r="ASA211" s="3"/>
      <c r="ASB211" s="3"/>
      <c r="ASC211" s="3"/>
      <c r="ASD211" s="3"/>
      <c r="ASE211" s="3"/>
      <c r="ASF211" s="3"/>
      <c r="ASG211" s="3"/>
      <c r="ASH211" s="3"/>
      <c r="ASI211" s="3"/>
      <c r="ASJ211" s="3"/>
      <c r="ASK211" s="3"/>
      <c r="ASL211" s="3"/>
      <c r="ASM211" s="3"/>
      <c r="ASN211" s="3"/>
      <c r="ASO211" s="3"/>
      <c r="ASP211" s="3"/>
      <c r="ASQ211" s="3"/>
      <c r="ASR211" s="3"/>
      <c r="ASS211" s="3"/>
      <c r="AST211" s="3"/>
      <c r="ASU211" s="3"/>
      <c r="ASV211" s="3"/>
      <c r="ASW211" s="3"/>
      <c r="ASX211" s="3"/>
      <c r="ASY211" s="3"/>
      <c r="ASZ211" s="3"/>
      <c r="ATA211" s="3"/>
      <c r="ATB211" s="3"/>
      <c r="ATC211" s="3"/>
      <c r="ATD211" s="3"/>
      <c r="ATE211" s="3"/>
      <c r="ATF211" s="3"/>
      <c r="ATG211" s="3"/>
      <c r="ATH211" s="3"/>
      <c r="ATI211" s="3"/>
      <c r="ATJ211" s="3"/>
      <c r="ATK211" s="3"/>
      <c r="ATL211" s="3"/>
      <c r="ATM211" s="3"/>
      <c r="ATN211" s="3"/>
      <c r="ATO211" s="3"/>
      <c r="ATP211" s="3"/>
      <c r="ATQ211" s="3"/>
      <c r="ATR211" s="3"/>
      <c r="ATS211" s="3"/>
      <c r="ATT211" s="3"/>
      <c r="ATU211" s="3"/>
      <c r="ATV211" s="3"/>
      <c r="ATW211" s="3"/>
      <c r="ATX211" s="3"/>
      <c r="ATY211" s="3"/>
      <c r="ATZ211" s="3"/>
      <c r="AUA211" s="3"/>
      <c r="AUB211" s="3"/>
      <c r="AUC211" s="3"/>
      <c r="AUD211" s="3"/>
      <c r="AUE211" s="3"/>
      <c r="AUF211" s="3"/>
      <c r="AUG211" s="3"/>
      <c r="AUH211" s="3"/>
      <c r="AUI211" s="3"/>
      <c r="AUJ211" s="3"/>
      <c r="AUK211" s="3"/>
      <c r="AUL211" s="3"/>
      <c r="AUM211" s="3"/>
      <c r="AUN211" s="3"/>
      <c r="AUO211" s="3"/>
      <c r="AUP211" s="3"/>
      <c r="AUQ211" s="3"/>
      <c r="AUR211" s="3"/>
      <c r="AUS211" s="3"/>
      <c r="AUT211" s="3"/>
      <c r="AUU211" s="3"/>
      <c r="AUV211" s="3"/>
      <c r="AUW211" s="3"/>
      <c r="AUX211" s="3"/>
      <c r="AUY211" s="3"/>
      <c r="AUZ211" s="3"/>
      <c r="AVA211" s="3"/>
      <c r="AVB211" s="3"/>
      <c r="AVC211" s="3"/>
      <c r="AVD211" s="3"/>
      <c r="AVE211" s="3"/>
      <c r="AVF211" s="3"/>
      <c r="AVG211" s="3"/>
      <c r="AVH211" s="3"/>
      <c r="AVI211" s="3"/>
      <c r="AVJ211" s="3"/>
      <c r="AVK211" s="3"/>
      <c r="AVL211" s="3"/>
      <c r="AVM211" s="3"/>
      <c r="AVN211" s="3"/>
      <c r="AVO211" s="3"/>
      <c r="AVP211" s="3"/>
      <c r="AVQ211" s="3"/>
      <c r="AVR211" s="377"/>
      <c r="AVS211" s="384"/>
      <c r="AVT211" s="387" t="s">
        <v>21</v>
      </c>
      <c r="AVU211" s="388" t="s">
        <v>22</v>
      </c>
      <c r="AVV211" s="389">
        <v>0.151</v>
      </c>
      <c r="AVW211" s="382">
        <f>AVW209*AVV211</f>
        <v>3.3220000000000001</v>
      </c>
      <c r="AVX211" s="390"/>
      <c r="AVY211" s="390"/>
      <c r="AVZ211" s="390"/>
      <c r="AWA211" s="391"/>
      <c r="AWB211" s="392">
        <v>3.2</v>
      </c>
      <c r="AWC211" s="392">
        <f>AVW211*AWB211</f>
        <v>10.630400000000002</v>
      </c>
      <c r="AWD211" s="383">
        <f>AVY211+AWA211+AWC211</f>
        <v>10.630400000000002</v>
      </c>
      <c r="AWE211" s="3"/>
      <c r="AWF211" s="3"/>
      <c r="AWG211" s="3"/>
      <c r="AWH211" s="3"/>
      <c r="AWI211" s="3"/>
      <c r="AWJ211" s="3"/>
      <c r="AWK211" s="3"/>
      <c r="AWL211" s="3"/>
      <c r="AWM211" s="3"/>
      <c r="AWN211" s="3"/>
      <c r="AWO211" s="3"/>
      <c r="AWP211" s="3"/>
      <c r="AWQ211" s="3"/>
      <c r="AWR211" s="3"/>
      <c r="AWS211" s="3"/>
      <c r="AWT211" s="3"/>
      <c r="AWU211" s="3"/>
      <c r="AWV211" s="3"/>
      <c r="AWW211" s="3"/>
      <c r="AWX211" s="3"/>
      <c r="AWY211" s="3"/>
      <c r="AWZ211" s="3"/>
      <c r="AXA211" s="3"/>
      <c r="AXB211" s="3"/>
      <c r="AXC211" s="3"/>
      <c r="AXD211" s="3"/>
      <c r="AXE211" s="3"/>
      <c r="AXF211" s="3"/>
      <c r="AXG211" s="3"/>
      <c r="AXH211" s="3"/>
      <c r="AXI211" s="3"/>
      <c r="AXJ211" s="3"/>
      <c r="AXK211" s="3"/>
      <c r="AXL211" s="3"/>
      <c r="AXM211" s="3"/>
      <c r="AXN211" s="3"/>
      <c r="AXO211" s="3"/>
      <c r="AXP211" s="3"/>
      <c r="AXQ211" s="3"/>
      <c r="AXR211" s="3"/>
      <c r="AXS211" s="3"/>
      <c r="AXT211" s="3"/>
      <c r="AXU211" s="3"/>
      <c r="AXV211" s="3"/>
      <c r="AXW211" s="3"/>
      <c r="AXX211" s="3"/>
      <c r="AXY211" s="3"/>
      <c r="AXZ211" s="3"/>
      <c r="AYA211" s="3"/>
      <c r="AYB211" s="3"/>
      <c r="AYC211" s="3"/>
      <c r="AYD211" s="3"/>
      <c r="AYE211" s="3"/>
      <c r="AYF211" s="3"/>
      <c r="AYG211" s="3"/>
      <c r="AYH211" s="3"/>
      <c r="AYI211" s="3"/>
      <c r="AYJ211" s="3"/>
      <c r="AYK211" s="3"/>
      <c r="AYL211" s="3"/>
      <c r="AYM211" s="3"/>
      <c r="AYN211" s="3"/>
      <c r="AYO211" s="3"/>
      <c r="AYP211" s="3"/>
      <c r="AYQ211" s="3"/>
      <c r="AYR211" s="3"/>
      <c r="AYS211" s="3"/>
      <c r="AYT211" s="3"/>
      <c r="AYU211" s="3"/>
      <c r="AYV211" s="3"/>
      <c r="AYW211" s="3"/>
      <c r="AYX211" s="3"/>
      <c r="AYY211" s="3"/>
      <c r="AYZ211" s="3"/>
      <c r="AZA211" s="3"/>
      <c r="AZB211" s="3"/>
      <c r="AZC211" s="3"/>
      <c r="AZD211" s="3"/>
      <c r="AZE211" s="3"/>
      <c r="AZF211" s="3"/>
      <c r="AZG211" s="3"/>
      <c r="AZH211" s="3"/>
      <c r="AZI211" s="3"/>
      <c r="AZJ211" s="3"/>
      <c r="AZK211" s="3"/>
      <c r="AZL211" s="3"/>
      <c r="AZM211" s="3"/>
      <c r="AZN211" s="3"/>
      <c r="AZO211" s="3"/>
      <c r="AZP211" s="3"/>
      <c r="AZQ211" s="3"/>
      <c r="AZR211" s="3"/>
      <c r="AZS211" s="3"/>
      <c r="AZT211" s="3"/>
      <c r="AZU211" s="3"/>
      <c r="AZV211" s="3"/>
      <c r="AZW211" s="3"/>
      <c r="AZX211" s="3"/>
      <c r="AZY211" s="3"/>
      <c r="AZZ211" s="3"/>
      <c r="BAA211" s="3"/>
      <c r="BAB211" s="3"/>
      <c r="BAC211" s="3"/>
      <c r="BAD211" s="3"/>
      <c r="BAE211" s="3"/>
      <c r="BAF211" s="3"/>
      <c r="BAG211" s="3"/>
      <c r="BAH211" s="3"/>
      <c r="BAI211" s="3"/>
      <c r="BAJ211" s="3"/>
      <c r="BAK211" s="3"/>
      <c r="BAL211" s="3"/>
      <c r="BAM211" s="3"/>
      <c r="BAN211" s="3"/>
      <c r="BAO211" s="3"/>
      <c r="BAP211" s="3"/>
      <c r="BAQ211" s="3"/>
      <c r="BAR211" s="3"/>
      <c r="BAS211" s="3"/>
      <c r="BAT211" s="3"/>
      <c r="BAU211" s="3"/>
      <c r="BAV211" s="3"/>
      <c r="BAW211" s="3"/>
      <c r="BAX211" s="3"/>
      <c r="BAY211" s="3"/>
      <c r="BAZ211" s="3"/>
      <c r="BBA211" s="3"/>
      <c r="BBB211" s="3"/>
      <c r="BBC211" s="3"/>
      <c r="BBD211" s="3"/>
      <c r="BBE211" s="3"/>
      <c r="BBF211" s="3"/>
      <c r="BBG211" s="3"/>
      <c r="BBH211" s="3"/>
      <c r="BBI211" s="3"/>
      <c r="BBJ211" s="3"/>
      <c r="BBK211" s="3"/>
      <c r="BBL211" s="3"/>
      <c r="BBM211" s="3"/>
      <c r="BBN211" s="3"/>
      <c r="BBO211" s="3"/>
      <c r="BBP211" s="3"/>
      <c r="BBQ211" s="3"/>
      <c r="BBR211" s="3"/>
      <c r="BBS211" s="3"/>
      <c r="BBT211" s="3"/>
      <c r="BBU211" s="3"/>
      <c r="BBV211" s="3"/>
      <c r="BBW211" s="3"/>
      <c r="BBX211" s="3"/>
      <c r="BBY211" s="3"/>
      <c r="BBZ211" s="3"/>
      <c r="BCA211" s="3"/>
      <c r="BCB211" s="3"/>
      <c r="BCC211" s="3"/>
      <c r="BCD211" s="3"/>
      <c r="BCE211" s="3"/>
      <c r="BCF211" s="3"/>
      <c r="BCG211" s="3"/>
      <c r="BCH211" s="3"/>
      <c r="BCI211" s="3"/>
      <c r="BCJ211" s="3"/>
      <c r="BCK211" s="3"/>
      <c r="BCL211" s="3"/>
      <c r="BCM211" s="3"/>
      <c r="BCN211" s="3"/>
      <c r="BCO211" s="3"/>
      <c r="BCP211" s="3"/>
      <c r="BCQ211" s="3"/>
      <c r="BCR211" s="3"/>
      <c r="BCS211" s="3"/>
      <c r="BCT211" s="3"/>
      <c r="BCU211" s="3"/>
      <c r="BCV211" s="3"/>
      <c r="BCW211" s="3"/>
      <c r="BCX211" s="3"/>
      <c r="BCY211" s="3"/>
      <c r="BCZ211" s="3"/>
      <c r="BDA211" s="3"/>
      <c r="BDB211" s="3"/>
      <c r="BDC211" s="3"/>
      <c r="BDD211" s="3"/>
      <c r="BDE211" s="3"/>
      <c r="BDF211" s="3"/>
      <c r="BDG211" s="3"/>
      <c r="BDH211" s="3"/>
      <c r="BDI211" s="3"/>
      <c r="BDJ211" s="3"/>
      <c r="BDK211" s="3"/>
      <c r="BDL211" s="3"/>
      <c r="BDM211" s="3"/>
      <c r="BDN211" s="3"/>
      <c r="BDO211" s="3"/>
      <c r="BDP211" s="3"/>
      <c r="BDQ211" s="3"/>
      <c r="BDR211" s="3"/>
      <c r="BDS211" s="3"/>
      <c r="BDT211" s="3"/>
      <c r="BDU211" s="3"/>
      <c r="BDV211" s="3"/>
      <c r="BDW211" s="3"/>
      <c r="BDX211" s="3"/>
      <c r="BDY211" s="3"/>
      <c r="BDZ211" s="3"/>
      <c r="BEA211" s="3"/>
      <c r="BEB211" s="3"/>
      <c r="BEC211" s="3"/>
      <c r="BED211" s="3"/>
      <c r="BEE211" s="3"/>
      <c r="BEF211" s="3"/>
      <c r="BEG211" s="3"/>
      <c r="BEH211" s="3"/>
      <c r="BEI211" s="3"/>
      <c r="BEJ211" s="3"/>
      <c r="BEK211" s="3"/>
      <c r="BEL211" s="3"/>
      <c r="BEM211" s="3"/>
      <c r="BEN211" s="3"/>
      <c r="BEO211" s="3"/>
      <c r="BEP211" s="3"/>
      <c r="BEQ211" s="3"/>
      <c r="BER211" s="3"/>
      <c r="BES211" s="3"/>
      <c r="BET211" s="3"/>
      <c r="BEU211" s="3"/>
      <c r="BEV211" s="3"/>
      <c r="BEW211" s="3"/>
      <c r="BEX211" s="3"/>
      <c r="BEY211" s="3"/>
      <c r="BEZ211" s="3"/>
      <c r="BFA211" s="3"/>
      <c r="BFB211" s="3"/>
      <c r="BFC211" s="3"/>
      <c r="BFD211" s="3"/>
      <c r="BFE211" s="3"/>
      <c r="BFF211" s="3"/>
      <c r="BFG211" s="3"/>
      <c r="BFH211" s="3"/>
      <c r="BFI211" s="3"/>
      <c r="BFJ211" s="3"/>
      <c r="BFK211" s="3"/>
      <c r="BFL211" s="3"/>
      <c r="BFM211" s="3"/>
      <c r="BFN211" s="377"/>
      <c r="BFO211" s="384"/>
      <c r="BFP211" s="387" t="s">
        <v>21</v>
      </c>
      <c r="BFQ211" s="388" t="s">
        <v>22</v>
      </c>
      <c r="BFR211" s="389">
        <v>0.151</v>
      </c>
      <c r="BFS211" s="382">
        <f>BFS209*BFR211</f>
        <v>3.3220000000000001</v>
      </c>
      <c r="BFT211" s="390"/>
      <c r="BFU211" s="390"/>
      <c r="BFV211" s="390"/>
      <c r="BFW211" s="391"/>
      <c r="BFX211" s="392">
        <v>3.2</v>
      </c>
      <c r="BFY211" s="392">
        <f>BFS211*BFX211</f>
        <v>10.630400000000002</v>
      </c>
      <c r="BFZ211" s="383">
        <f>BFU211+BFW211+BFY211</f>
        <v>10.630400000000002</v>
      </c>
      <c r="BGA211" s="3"/>
      <c r="BGB211" s="3"/>
      <c r="BGC211" s="3"/>
      <c r="BGD211" s="3"/>
      <c r="BGE211" s="3"/>
      <c r="BGF211" s="3"/>
      <c r="BGG211" s="3"/>
      <c r="BGH211" s="3"/>
      <c r="BGI211" s="3"/>
      <c r="BGJ211" s="3"/>
      <c r="BGK211" s="3"/>
      <c r="BGL211" s="3"/>
      <c r="BGM211" s="3"/>
      <c r="BGN211" s="3"/>
      <c r="BGO211" s="3"/>
      <c r="BGP211" s="3"/>
      <c r="BGQ211" s="3"/>
      <c r="BGR211" s="3"/>
      <c r="BGS211" s="3"/>
      <c r="BGT211" s="3"/>
      <c r="BGU211" s="3"/>
      <c r="BGV211" s="3"/>
      <c r="BGW211" s="3"/>
      <c r="BGX211" s="3"/>
      <c r="BGY211" s="3"/>
      <c r="BGZ211" s="3"/>
      <c r="BHA211" s="3"/>
      <c r="BHB211" s="3"/>
      <c r="BHC211" s="3"/>
      <c r="BHD211" s="3"/>
      <c r="BHE211" s="3"/>
      <c r="BHF211" s="3"/>
      <c r="BHG211" s="3"/>
      <c r="BHH211" s="3"/>
      <c r="BHI211" s="3"/>
      <c r="BHJ211" s="3"/>
      <c r="BHK211" s="3"/>
      <c r="BHL211" s="3"/>
      <c r="BHM211" s="3"/>
      <c r="BHN211" s="3"/>
      <c r="BHO211" s="3"/>
      <c r="BHP211" s="3"/>
      <c r="BHQ211" s="3"/>
      <c r="BHR211" s="3"/>
      <c r="BHS211" s="3"/>
      <c r="BHT211" s="3"/>
      <c r="BHU211" s="3"/>
      <c r="BHV211" s="3"/>
      <c r="BHW211" s="3"/>
      <c r="BHX211" s="3"/>
      <c r="BHY211" s="3"/>
      <c r="BHZ211" s="3"/>
      <c r="BIA211" s="3"/>
      <c r="BIB211" s="3"/>
      <c r="BIC211" s="3"/>
      <c r="BID211" s="3"/>
      <c r="BIE211" s="3"/>
      <c r="BIF211" s="3"/>
      <c r="BIG211" s="3"/>
      <c r="BIH211" s="3"/>
      <c r="BII211" s="3"/>
      <c r="BIJ211" s="3"/>
      <c r="BIK211" s="3"/>
      <c r="BIL211" s="3"/>
      <c r="BIM211" s="3"/>
      <c r="BIN211" s="3"/>
      <c r="BIO211" s="3"/>
      <c r="BIP211" s="3"/>
      <c r="BIQ211" s="3"/>
      <c r="BIR211" s="3"/>
      <c r="BIS211" s="3"/>
      <c r="BIT211" s="3"/>
      <c r="BIU211" s="3"/>
      <c r="BIV211" s="3"/>
      <c r="BIW211" s="3"/>
      <c r="BIX211" s="3"/>
      <c r="BIY211" s="3"/>
      <c r="BIZ211" s="3"/>
      <c r="BJA211" s="3"/>
      <c r="BJB211" s="3"/>
      <c r="BJC211" s="3"/>
      <c r="BJD211" s="3"/>
      <c r="BJE211" s="3"/>
      <c r="BJF211" s="3"/>
      <c r="BJG211" s="3"/>
      <c r="BJH211" s="3"/>
      <c r="BJI211" s="3"/>
      <c r="BJJ211" s="3"/>
      <c r="BJK211" s="3"/>
      <c r="BJL211" s="3"/>
      <c r="BJM211" s="3"/>
      <c r="BJN211" s="3"/>
      <c r="BJO211" s="3"/>
      <c r="BJP211" s="3"/>
      <c r="BJQ211" s="3"/>
      <c r="BJR211" s="3"/>
      <c r="BJS211" s="3"/>
      <c r="BJT211" s="3"/>
      <c r="BJU211" s="3"/>
      <c r="BJV211" s="3"/>
      <c r="BJW211" s="3"/>
      <c r="BJX211" s="3"/>
      <c r="BJY211" s="3"/>
      <c r="BJZ211" s="3"/>
      <c r="BKA211" s="3"/>
      <c r="BKB211" s="3"/>
      <c r="BKC211" s="3"/>
      <c r="BKD211" s="3"/>
      <c r="BKE211" s="3"/>
      <c r="BKF211" s="3"/>
      <c r="BKG211" s="3"/>
      <c r="BKH211" s="3"/>
      <c r="BKI211" s="3"/>
      <c r="BKJ211" s="3"/>
      <c r="BKK211" s="3"/>
      <c r="BKL211" s="3"/>
      <c r="BKM211" s="3"/>
      <c r="BKN211" s="3"/>
      <c r="BKO211" s="3"/>
      <c r="BKP211" s="3"/>
      <c r="BKQ211" s="3"/>
      <c r="BKR211" s="3"/>
      <c r="BKS211" s="3"/>
      <c r="BKT211" s="3"/>
      <c r="BKU211" s="3"/>
      <c r="BKV211" s="3"/>
      <c r="BKW211" s="3"/>
      <c r="BKX211" s="3"/>
      <c r="BKY211" s="3"/>
      <c r="BKZ211" s="3"/>
      <c r="BLA211" s="3"/>
      <c r="BLB211" s="3"/>
      <c r="BLC211" s="3"/>
      <c r="BLD211" s="3"/>
      <c r="BLE211" s="3"/>
      <c r="BLF211" s="3"/>
      <c r="BLG211" s="3"/>
      <c r="BLH211" s="3"/>
      <c r="BLI211" s="3"/>
      <c r="BLJ211" s="3"/>
      <c r="BLK211" s="3"/>
      <c r="BLL211" s="3"/>
      <c r="BLM211" s="3"/>
      <c r="BLN211" s="3"/>
      <c r="BLO211" s="3"/>
      <c r="BLP211" s="3"/>
      <c r="BLQ211" s="3"/>
      <c r="BLR211" s="3"/>
      <c r="BLS211" s="3"/>
      <c r="BLT211" s="3"/>
      <c r="BLU211" s="3"/>
      <c r="BLV211" s="3"/>
      <c r="BLW211" s="3"/>
      <c r="BLX211" s="3"/>
      <c r="BLY211" s="3"/>
      <c r="BLZ211" s="3"/>
      <c r="BMA211" s="3"/>
      <c r="BMB211" s="3"/>
      <c r="BMC211" s="3"/>
      <c r="BMD211" s="3"/>
      <c r="BME211" s="3"/>
      <c r="BMF211" s="3"/>
      <c r="BMG211" s="3"/>
      <c r="BMH211" s="3"/>
      <c r="BMI211" s="3"/>
      <c r="BMJ211" s="3"/>
      <c r="BMK211" s="3"/>
      <c r="BML211" s="3"/>
      <c r="BMM211" s="3"/>
      <c r="BMN211" s="3"/>
      <c r="BMO211" s="3"/>
      <c r="BMP211" s="3"/>
      <c r="BMQ211" s="3"/>
      <c r="BMR211" s="3"/>
      <c r="BMS211" s="3"/>
      <c r="BMT211" s="3"/>
      <c r="BMU211" s="3"/>
      <c r="BMV211" s="3"/>
      <c r="BMW211" s="3"/>
      <c r="BMX211" s="3"/>
      <c r="BMY211" s="3"/>
      <c r="BMZ211" s="3"/>
      <c r="BNA211" s="3"/>
      <c r="BNB211" s="3"/>
      <c r="BNC211" s="3"/>
      <c r="BND211" s="3"/>
      <c r="BNE211" s="3"/>
      <c r="BNF211" s="3"/>
      <c r="BNG211" s="3"/>
      <c r="BNH211" s="3"/>
      <c r="BNI211" s="3"/>
      <c r="BNJ211" s="3"/>
      <c r="BNK211" s="3"/>
      <c r="BNL211" s="3"/>
      <c r="BNM211" s="3"/>
      <c r="BNN211" s="3"/>
      <c r="BNO211" s="3"/>
      <c r="BNP211" s="3"/>
      <c r="BNQ211" s="3"/>
      <c r="BNR211" s="3"/>
      <c r="BNS211" s="3"/>
      <c r="BNT211" s="3"/>
      <c r="BNU211" s="3"/>
      <c r="BNV211" s="3"/>
      <c r="BNW211" s="3"/>
      <c r="BNX211" s="3"/>
      <c r="BNY211" s="3"/>
      <c r="BNZ211" s="3"/>
      <c r="BOA211" s="3"/>
      <c r="BOB211" s="3"/>
      <c r="BOC211" s="3"/>
      <c r="BOD211" s="3"/>
      <c r="BOE211" s="3"/>
      <c r="BOF211" s="3"/>
      <c r="BOG211" s="3"/>
      <c r="BOH211" s="3"/>
      <c r="BOI211" s="3"/>
      <c r="BOJ211" s="3"/>
      <c r="BOK211" s="3"/>
      <c r="BOL211" s="3"/>
      <c r="BOM211" s="3"/>
      <c r="BON211" s="3"/>
      <c r="BOO211" s="3"/>
      <c r="BOP211" s="3"/>
      <c r="BOQ211" s="3"/>
      <c r="BOR211" s="3"/>
      <c r="BOS211" s="3"/>
      <c r="BOT211" s="3"/>
      <c r="BOU211" s="3"/>
      <c r="BOV211" s="3"/>
      <c r="BOW211" s="3"/>
      <c r="BOX211" s="3"/>
      <c r="BOY211" s="3"/>
      <c r="BOZ211" s="3"/>
      <c r="BPA211" s="3"/>
      <c r="BPB211" s="3"/>
      <c r="BPC211" s="3"/>
      <c r="BPD211" s="3"/>
      <c r="BPE211" s="3"/>
      <c r="BPF211" s="3"/>
      <c r="BPG211" s="3"/>
      <c r="BPH211" s="3"/>
      <c r="BPI211" s="3"/>
      <c r="BPJ211" s="377"/>
      <c r="BPK211" s="384"/>
      <c r="BPL211" s="387" t="s">
        <v>21</v>
      </c>
      <c r="BPM211" s="388" t="s">
        <v>22</v>
      </c>
      <c r="BPN211" s="389">
        <v>0.151</v>
      </c>
      <c r="BPO211" s="382">
        <f>BPO209*BPN211</f>
        <v>3.3220000000000001</v>
      </c>
      <c r="BPP211" s="390"/>
      <c r="BPQ211" s="390"/>
      <c r="BPR211" s="390"/>
      <c r="BPS211" s="391"/>
      <c r="BPT211" s="392">
        <v>3.2</v>
      </c>
      <c r="BPU211" s="392">
        <f>BPO211*BPT211</f>
        <v>10.630400000000002</v>
      </c>
      <c r="BPV211" s="383">
        <f>BPQ211+BPS211+BPU211</f>
        <v>10.630400000000002</v>
      </c>
      <c r="BPW211" s="3"/>
      <c r="BPX211" s="3"/>
      <c r="BPY211" s="3"/>
      <c r="BPZ211" s="3"/>
      <c r="BQA211" s="3"/>
      <c r="BQB211" s="3"/>
      <c r="BQC211" s="3"/>
      <c r="BQD211" s="3"/>
      <c r="BQE211" s="3"/>
      <c r="BQF211" s="3"/>
      <c r="BQG211" s="3"/>
      <c r="BQH211" s="3"/>
      <c r="BQI211" s="3"/>
      <c r="BQJ211" s="3"/>
      <c r="BQK211" s="3"/>
      <c r="BQL211" s="3"/>
      <c r="BQM211" s="3"/>
      <c r="BQN211" s="3"/>
      <c r="BQO211" s="3"/>
      <c r="BQP211" s="3"/>
      <c r="BQQ211" s="3"/>
      <c r="BQR211" s="3"/>
      <c r="BQS211" s="3"/>
      <c r="BQT211" s="3"/>
      <c r="BQU211" s="3"/>
      <c r="BQV211" s="3"/>
      <c r="BQW211" s="3"/>
      <c r="BQX211" s="3"/>
      <c r="BQY211" s="3"/>
      <c r="BQZ211" s="3"/>
      <c r="BRA211" s="3"/>
      <c r="BRB211" s="3"/>
      <c r="BRC211" s="3"/>
      <c r="BRD211" s="3"/>
      <c r="BRE211" s="3"/>
      <c r="BRF211" s="3"/>
      <c r="BRG211" s="3"/>
      <c r="BRH211" s="3"/>
      <c r="BRI211" s="3"/>
      <c r="BRJ211" s="3"/>
      <c r="BRK211" s="3"/>
      <c r="BRL211" s="3"/>
      <c r="BRM211" s="3"/>
      <c r="BRN211" s="3"/>
      <c r="BRO211" s="3"/>
      <c r="BRP211" s="3"/>
      <c r="BRQ211" s="3"/>
      <c r="BRR211" s="3"/>
      <c r="BRS211" s="3"/>
      <c r="BRT211" s="3"/>
      <c r="BRU211" s="3"/>
      <c r="BRV211" s="3"/>
      <c r="BRW211" s="3"/>
      <c r="BRX211" s="3"/>
      <c r="BRY211" s="3"/>
      <c r="BRZ211" s="3"/>
      <c r="BSA211" s="3"/>
      <c r="BSB211" s="3"/>
      <c r="BSC211" s="3"/>
      <c r="BSD211" s="3"/>
      <c r="BSE211" s="3"/>
      <c r="BSF211" s="3"/>
      <c r="BSG211" s="3"/>
      <c r="BSH211" s="3"/>
      <c r="BSI211" s="3"/>
      <c r="BSJ211" s="3"/>
      <c r="BSK211" s="3"/>
      <c r="BSL211" s="3"/>
      <c r="BSM211" s="3"/>
      <c r="BSN211" s="3"/>
      <c r="BSO211" s="3"/>
      <c r="BSP211" s="3"/>
      <c r="BSQ211" s="3"/>
      <c r="BSR211" s="3"/>
      <c r="BSS211" s="3"/>
      <c r="BST211" s="3"/>
      <c r="BSU211" s="3"/>
      <c r="BSV211" s="3"/>
      <c r="BSW211" s="3"/>
      <c r="BSX211" s="3"/>
      <c r="BSY211" s="3"/>
      <c r="BSZ211" s="3"/>
      <c r="BTA211" s="3"/>
      <c r="BTB211" s="3"/>
      <c r="BTC211" s="3"/>
      <c r="BTD211" s="3"/>
      <c r="BTE211" s="3"/>
      <c r="BTF211" s="3"/>
      <c r="BTG211" s="3"/>
      <c r="BTH211" s="3"/>
      <c r="BTI211" s="3"/>
      <c r="BTJ211" s="3"/>
      <c r="BTK211" s="3"/>
      <c r="BTL211" s="3"/>
      <c r="BTM211" s="3"/>
      <c r="BTN211" s="3"/>
      <c r="BTO211" s="3"/>
      <c r="BTP211" s="3"/>
      <c r="BTQ211" s="3"/>
      <c r="BTR211" s="3"/>
      <c r="BTS211" s="3"/>
      <c r="BTT211" s="3"/>
      <c r="BTU211" s="3"/>
      <c r="BTV211" s="3"/>
      <c r="BTW211" s="3"/>
      <c r="BTX211" s="3"/>
      <c r="BTY211" s="3"/>
      <c r="BTZ211" s="3"/>
      <c r="BUA211" s="3"/>
      <c r="BUB211" s="3"/>
      <c r="BUC211" s="3"/>
      <c r="BUD211" s="3"/>
      <c r="BUE211" s="3"/>
      <c r="BUF211" s="3"/>
      <c r="BUG211" s="3"/>
      <c r="BUH211" s="3"/>
      <c r="BUI211" s="3"/>
      <c r="BUJ211" s="3"/>
      <c r="BUK211" s="3"/>
      <c r="BUL211" s="3"/>
      <c r="BUM211" s="3"/>
      <c r="BUN211" s="3"/>
      <c r="BUO211" s="3"/>
      <c r="BUP211" s="3"/>
      <c r="BUQ211" s="3"/>
      <c r="BUR211" s="3"/>
      <c r="BUS211" s="3"/>
      <c r="BUT211" s="3"/>
      <c r="BUU211" s="3"/>
      <c r="BUV211" s="3"/>
      <c r="BUW211" s="3"/>
      <c r="BUX211" s="3"/>
      <c r="BUY211" s="3"/>
      <c r="BUZ211" s="3"/>
      <c r="BVA211" s="3"/>
      <c r="BVB211" s="3"/>
      <c r="BVC211" s="3"/>
      <c r="BVD211" s="3"/>
      <c r="BVE211" s="3"/>
      <c r="BVF211" s="3"/>
      <c r="BVG211" s="3"/>
      <c r="BVH211" s="3"/>
      <c r="BVI211" s="3"/>
      <c r="BVJ211" s="3"/>
      <c r="BVK211" s="3"/>
      <c r="BVL211" s="3"/>
      <c r="BVM211" s="3"/>
      <c r="BVN211" s="3"/>
      <c r="BVO211" s="3"/>
      <c r="BVP211" s="3"/>
      <c r="BVQ211" s="3"/>
      <c r="BVR211" s="3"/>
      <c r="BVS211" s="3"/>
      <c r="BVT211" s="3"/>
      <c r="BVU211" s="3"/>
      <c r="BVV211" s="3"/>
      <c r="BVW211" s="3"/>
      <c r="BVX211" s="3"/>
      <c r="BVY211" s="3"/>
      <c r="BVZ211" s="3"/>
      <c r="BWA211" s="3"/>
      <c r="BWB211" s="3"/>
      <c r="BWC211" s="3"/>
      <c r="BWD211" s="3"/>
      <c r="BWE211" s="3"/>
      <c r="BWF211" s="3"/>
      <c r="BWG211" s="3"/>
      <c r="BWH211" s="3"/>
      <c r="BWI211" s="3"/>
      <c r="BWJ211" s="3"/>
      <c r="BWK211" s="3"/>
      <c r="BWL211" s="3"/>
      <c r="BWM211" s="3"/>
      <c r="BWN211" s="3"/>
      <c r="BWO211" s="3"/>
      <c r="BWP211" s="3"/>
      <c r="BWQ211" s="3"/>
      <c r="BWR211" s="3"/>
      <c r="BWS211" s="3"/>
      <c r="BWT211" s="3"/>
      <c r="BWU211" s="3"/>
      <c r="BWV211" s="3"/>
      <c r="BWW211" s="3"/>
      <c r="BWX211" s="3"/>
      <c r="BWY211" s="3"/>
      <c r="BWZ211" s="3"/>
      <c r="BXA211" s="3"/>
      <c r="BXB211" s="3"/>
      <c r="BXC211" s="3"/>
      <c r="BXD211" s="3"/>
      <c r="BXE211" s="3"/>
      <c r="BXF211" s="3"/>
      <c r="BXG211" s="3"/>
      <c r="BXH211" s="3"/>
      <c r="BXI211" s="3"/>
      <c r="BXJ211" s="3"/>
      <c r="BXK211" s="3"/>
      <c r="BXL211" s="3"/>
      <c r="BXM211" s="3"/>
      <c r="BXN211" s="3"/>
      <c r="BXO211" s="3"/>
      <c r="BXP211" s="3"/>
      <c r="BXQ211" s="3"/>
      <c r="BXR211" s="3"/>
      <c r="BXS211" s="3"/>
      <c r="BXT211" s="3"/>
      <c r="BXU211" s="3"/>
      <c r="BXV211" s="3"/>
      <c r="BXW211" s="3"/>
      <c r="BXX211" s="3"/>
      <c r="BXY211" s="3"/>
      <c r="BXZ211" s="3"/>
      <c r="BYA211" s="3"/>
      <c r="BYB211" s="3"/>
      <c r="BYC211" s="3"/>
      <c r="BYD211" s="3"/>
      <c r="BYE211" s="3"/>
      <c r="BYF211" s="3"/>
      <c r="BYG211" s="3"/>
      <c r="BYH211" s="3"/>
      <c r="BYI211" s="3"/>
      <c r="BYJ211" s="3"/>
      <c r="BYK211" s="3"/>
      <c r="BYL211" s="3"/>
      <c r="BYM211" s="3"/>
      <c r="BYN211" s="3"/>
      <c r="BYO211" s="3"/>
      <c r="BYP211" s="3"/>
      <c r="BYQ211" s="3"/>
      <c r="BYR211" s="3"/>
      <c r="BYS211" s="3"/>
      <c r="BYT211" s="3"/>
      <c r="BYU211" s="3"/>
      <c r="BYV211" s="3"/>
      <c r="BYW211" s="3"/>
      <c r="BYX211" s="3"/>
      <c r="BYY211" s="3"/>
      <c r="BYZ211" s="3"/>
      <c r="BZA211" s="3"/>
      <c r="BZB211" s="3"/>
      <c r="BZC211" s="3"/>
      <c r="BZD211" s="3"/>
      <c r="BZE211" s="3"/>
      <c r="BZF211" s="377"/>
      <c r="BZG211" s="384"/>
      <c r="BZH211" s="387" t="s">
        <v>21</v>
      </c>
      <c r="BZI211" s="388" t="s">
        <v>22</v>
      </c>
      <c r="BZJ211" s="389">
        <v>0.151</v>
      </c>
      <c r="BZK211" s="382">
        <f>BZK209*BZJ211</f>
        <v>3.3220000000000001</v>
      </c>
      <c r="BZL211" s="390"/>
      <c r="BZM211" s="390"/>
      <c r="BZN211" s="390"/>
      <c r="BZO211" s="391"/>
      <c r="BZP211" s="392">
        <v>3.2</v>
      </c>
      <c r="BZQ211" s="392">
        <f>BZK211*BZP211</f>
        <v>10.630400000000002</v>
      </c>
      <c r="BZR211" s="383">
        <f>BZM211+BZO211+BZQ211</f>
        <v>10.630400000000002</v>
      </c>
      <c r="BZS211" s="3"/>
      <c r="BZT211" s="3"/>
      <c r="BZU211" s="3"/>
      <c r="BZV211" s="3"/>
      <c r="BZW211" s="3"/>
      <c r="BZX211" s="3"/>
      <c r="BZY211" s="3"/>
      <c r="BZZ211" s="3"/>
      <c r="CAA211" s="3"/>
      <c r="CAB211" s="3"/>
      <c r="CAC211" s="3"/>
      <c r="CAD211" s="3"/>
      <c r="CAE211" s="3"/>
      <c r="CAF211" s="3"/>
      <c r="CAG211" s="3"/>
      <c r="CAH211" s="3"/>
      <c r="CAI211" s="3"/>
      <c r="CAJ211" s="3"/>
      <c r="CAK211" s="3"/>
      <c r="CAL211" s="3"/>
      <c r="CAM211" s="3"/>
      <c r="CAN211" s="3"/>
      <c r="CAO211" s="3"/>
      <c r="CAP211" s="3"/>
      <c r="CAQ211" s="3"/>
      <c r="CAR211" s="3"/>
      <c r="CAS211" s="3"/>
      <c r="CAT211" s="3"/>
      <c r="CAU211" s="3"/>
      <c r="CAV211" s="3"/>
      <c r="CAW211" s="3"/>
      <c r="CAX211" s="3"/>
      <c r="CAY211" s="3"/>
      <c r="CAZ211" s="3"/>
      <c r="CBA211" s="3"/>
      <c r="CBB211" s="3"/>
      <c r="CBC211" s="3"/>
      <c r="CBD211" s="3"/>
      <c r="CBE211" s="3"/>
      <c r="CBF211" s="3"/>
      <c r="CBG211" s="3"/>
      <c r="CBH211" s="3"/>
      <c r="CBI211" s="3"/>
      <c r="CBJ211" s="3"/>
      <c r="CBK211" s="3"/>
      <c r="CBL211" s="3"/>
      <c r="CBM211" s="3"/>
      <c r="CBN211" s="3"/>
      <c r="CBO211" s="3"/>
      <c r="CBP211" s="3"/>
      <c r="CBQ211" s="3"/>
      <c r="CBR211" s="3"/>
      <c r="CBS211" s="3"/>
      <c r="CBT211" s="3"/>
      <c r="CBU211" s="3"/>
      <c r="CBV211" s="3"/>
      <c r="CBW211" s="3"/>
      <c r="CBX211" s="3"/>
      <c r="CBY211" s="3"/>
      <c r="CBZ211" s="3"/>
      <c r="CCA211" s="3"/>
      <c r="CCB211" s="3"/>
      <c r="CCC211" s="3"/>
      <c r="CCD211" s="3"/>
      <c r="CCE211" s="3"/>
      <c r="CCF211" s="3"/>
      <c r="CCG211" s="3"/>
      <c r="CCH211" s="3"/>
      <c r="CCI211" s="3"/>
      <c r="CCJ211" s="3"/>
      <c r="CCK211" s="3"/>
      <c r="CCL211" s="3"/>
      <c r="CCM211" s="3"/>
      <c r="CCN211" s="3"/>
      <c r="CCO211" s="3"/>
      <c r="CCP211" s="3"/>
      <c r="CCQ211" s="3"/>
      <c r="CCR211" s="3"/>
      <c r="CCS211" s="3"/>
      <c r="CCT211" s="3"/>
      <c r="CCU211" s="3"/>
      <c r="CCV211" s="3"/>
      <c r="CCW211" s="3"/>
      <c r="CCX211" s="3"/>
      <c r="CCY211" s="3"/>
      <c r="CCZ211" s="3"/>
      <c r="CDA211" s="3"/>
      <c r="CDB211" s="3"/>
      <c r="CDC211" s="3"/>
      <c r="CDD211" s="3"/>
      <c r="CDE211" s="3"/>
      <c r="CDF211" s="3"/>
      <c r="CDG211" s="3"/>
      <c r="CDH211" s="3"/>
      <c r="CDI211" s="3"/>
      <c r="CDJ211" s="3"/>
      <c r="CDK211" s="3"/>
      <c r="CDL211" s="3"/>
      <c r="CDM211" s="3"/>
      <c r="CDN211" s="3"/>
      <c r="CDO211" s="3"/>
      <c r="CDP211" s="3"/>
      <c r="CDQ211" s="3"/>
      <c r="CDR211" s="3"/>
      <c r="CDS211" s="3"/>
      <c r="CDT211" s="3"/>
      <c r="CDU211" s="3"/>
      <c r="CDV211" s="3"/>
      <c r="CDW211" s="3"/>
      <c r="CDX211" s="3"/>
      <c r="CDY211" s="3"/>
      <c r="CDZ211" s="3"/>
      <c r="CEA211" s="3"/>
      <c r="CEB211" s="3"/>
      <c r="CEC211" s="3"/>
      <c r="CED211" s="3"/>
      <c r="CEE211" s="3"/>
      <c r="CEF211" s="3"/>
      <c r="CEG211" s="3"/>
      <c r="CEH211" s="3"/>
      <c r="CEI211" s="3"/>
      <c r="CEJ211" s="3"/>
      <c r="CEK211" s="3"/>
      <c r="CEL211" s="3"/>
      <c r="CEM211" s="3"/>
      <c r="CEN211" s="3"/>
      <c r="CEO211" s="3"/>
      <c r="CEP211" s="3"/>
      <c r="CEQ211" s="3"/>
      <c r="CER211" s="3"/>
      <c r="CES211" s="3"/>
      <c r="CET211" s="3"/>
      <c r="CEU211" s="3"/>
      <c r="CEV211" s="3"/>
      <c r="CEW211" s="3"/>
      <c r="CEX211" s="3"/>
      <c r="CEY211" s="3"/>
      <c r="CEZ211" s="3"/>
      <c r="CFA211" s="3"/>
      <c r="CFB211" s="3"/>
      <c r="CFC211" s="3"/>
      <c r="CFD211" s="3"/>
      <c r="CFE211" s="3"/>
      <c r="CFF211" s="3"/>
      <c r="CFG211" s="3"/>
      <c r="CFH211" s="3"/>
      <c r="CFI211" s="3"/>
      <c r="CFJ211" s="3"/>
      <c r="CFK211" s="3"/>
      <c r="CFL211" s="3"/>
      <c r="CFM211" s="3"/>
      <c r="CFN211" s="3"/>
      <c r="CFO211" s="3"/>
      <c r="CFP211" s="3"/>
      <c r="CFQ211" s="3"/>
      <c r="CFR211" s="3"/>
      <c r="CFS211" s="3"/>
      <c r="CFT211" s="3"/>
      <c r="CFU211" s="3"/>
      <c r="CFV211" s="3"/>
      <c r="CFW211" s="3"/>
      <c r="CFX211" s="3"/>
      <c r="CFY211" s="3"/>
      <c r="CFZ211" s="3"/>
      <c r="CGA211" s="3"/>
      <c r="CGB211" s="3"/>
      <c r="CGC211" s="3"/>
      <c r="CGD211" s="3"/>
      <c r="CGE211" s="3"/>
      <c r="CGF211" s="3"/>
      <c r="CGG211" s="3"/>
      <c r="CGH211" s="3"/>
      <c r="CGI211" s="3"/>
      <c r="CGJ211" s="3"/>
      <c r="CGK211" s="3"/>
      <c r="CGL211" s="3"/>
      <c r="CGM211" s="3"/>
      <c r="CGN211" s="3"/>
      <c r="CGO211" s="3"/>
      <c r="CGP211" s="3"/>
      <c r="CGQ211" s="3"/>
      <c r="CGR211" s="3"/>
      <c r="CGS211" s="3"/>
      <c r="CGT211" s="3"/>
      <c r="CGU211" s="3"/>
      <c r="CGV211" s="3"/>
      <c r="CGW211" s="3"/>
      <c r="CGX211" s="3"/>
      <c r="CGY211" s="3"/>
      <c r="CGZ211" s="3"/>
      <c r="CHA211" s="3"/>
      <c r="CHB211" s="3"/>
      <c r="CHC211" s="3"/>
      <c r="CHD211" s="3"/>
      <c r="CHE211" s="3"/>
      <c r="CHF211" s="3"/>
      <c r="CHG211" s="3"/>
      <c r="CHH211" s="3"/>
      <c r="CHI211" s="3"/>
      <c r="CHJ211" s="3"/>
      <c r="CHK211" s="3"/>
      <c r="CHL211" s="3"/>
      <c r="CHM211" s="3"/>
      <c r="CHN211" s="3"/>
      <c r="CHO211" s="3"/>
      <c r="CHP211" s="3"/>
      <c r="CHQ211" s="3"/>
      <c r="CHR211" s="3"/>
      <c r="CHS211" s="3"/>
      <c r="CHT211" s="3"/>
      <c r="CHU211" s="3"/>
      <c r="CHV211" s="3"/>
      <c r="CHW211" s="3"/>
      <c r="CHX211" s="3"/>
      <c r="CHY211" s="3"/>
      <c r="CHZ211" s="3"/>
      <c r="CIA211" s="3"/>
      <c r="CIB211" s="3"/>
      <c r="CIC211" s="3"/>
      <c r="CID211" s="3"/>
      <c r="CIE211" s="3"/>
      <c r="CIF211" s="3"/>
      <c r="CIG211" s="3"/>
      <c r="CIH211" s="3"/>
      <c r="CII211" s="3"/>
      <c r="CIJ211" s="3"/>
      <c r="CIK211" s="3"/>
      <c r="CIL211" s="3"/>
      <c r="CIM211" s="3"/>
      <c r="CIN211" s="3"/>
      <c r="CIO211" s="3"/>
      <c r="CIP211" s="3"/>
      <c r="CIQ211" s="3"/>
      <c r="CIR211" s="3"/>
      <c r="CIS211" s="3"/>
      <c r="CIT211" s="3"/>
      <c r="CIU211" s="3"/>
      <c r="CIV211" s="3"/>
      <c r="CIW211" s="3"/>
      <c r="CIX211" s="3"/>
      <c r="CIY211" s="3"/>
      <c r="CIZ211" s="3"/>
      <c r="CJA211" s="3"/>
      <c r="CJB211" s="377"/>
      <c r="CJC211" s="384"/>
      <c r="CJD211" s="387" t="s">
        <v>21</v>
      </c>
      <c r="CJE211" s="388" t="s">
        <v>22</v>
      </c>
      <c r="CJF211" s="389">
        <v>0.151</v>
      </c>
      <c r="CJG211" s="382">
        <f>CJG209*CJF211</f>
        <v>3.3220000000000001</v>
      </c>
      <c r="CJH211" s="390"/>
      <c r="CJI211" s="390"/>
      <c r="CJJ211" s="390"/>
      <c r="CJK211" s="391"/>
      <c r="CJL211" s="392">
        <v>3.2</v>
      </c>
      <c r="CJM211" s="392">
        <f>CJG211*CJL211</f>
        <v>10.630400000000002</v>
      </c>
      <c r="CJN211" s="383">
        <f>CJI211+CJK211+CJM211</f>
        <v>10.630400000000002</v>
      </c>
      <c r="CJO211" s="3"/>
      <c r="CJP211" s="3"/>
      <c r="CJQ211" s="3"/>
      <c r="CJR211" s="3"/>
      <c r="CJS211" s="3"/>
      <c r="CJT211" s="3"/>
      <c r="CJU211" s="3"/>
      <c r="CJV211" s="3"/>
      <c r="CJW211" s="3"/>
      <c r="CJX211" s="3"/>
      <c r="CJY211" s="3"/>
      <c r="CJZ211" s="3"/>
      <c r="CKA211" s="3"/>
      <c r="CKB211" s="3"/>
      <c r="CKC211" s="3"/>
      <c r="CKD211" s="3"/>
      <c r="CKE211" s="3"/>
      <c r="CKF211" s="3"/>
      <c r="CKG211" s="3"/>
      <c r="CKH211" s="3"/>
      <c r="CKI211" s="3"/>
      <c r="CKJ211" s="3"/>
      <c r="CKK211" s="3"/>
      <c r="CKL211" s="3"/>
      <c r="CKM211" s="3"/>
      <c r="CKN211" s="3"/>
      <c r="CKO211" s="3"/>
      <c r="CKP211" s="3"/>
      <c r="CKQ211" s="3"/>
      <c r="CKR211" s="3"/>
      <c r="CKS211" s="3"/>
      <c r="CKT211" s="3"/>
      <c r="CKU211" s="3"/>
      <c r="CKV211" s="3"/>
      <c r="CKW211" s="3"/>
      <c r="CKX211" s="3"/>
      <c r="CKY211" s="3"/>
      <c r="CKZ211" s="3"/>
      <c r="CLA211" s="3"/>
      <c r="CLB211" s="3"/>
      <c r="CLC211" s="3"/>
      <c r="CLD211" s="3"/>
      <c r="CLE211" s="3"/>
      <c r="CLF211" s="3"/>
      <c r="CLG211" s="3"/>
      <c r="CLH211" s="3"/>
      <c r="CLI211" s="3"/>
      <c r="CLJ211" s="3"/>
      <c r="CLK211" s="3"/>
      <c r="CLL211" s="3"/>
      <c r="CLM211" s="3"/>
      <c r="CLN211" s="3"/>
      <c r="CLO211" s="3"/>
      <c r="CLP211" s="3"/>
      <c r="CLQ211" s="3"/>
      <c r="CLR211" s="3"/>
      <c r="CLS211" s="3"/>
      <c r="CLT211" s="3"/>
      <c r="CLU211" s="3"/>
      <c r="CLV211" s="3"/>
      <c r="CLW211" s="3"/>
      <c r="CLX211" s="3"/>
      <c r="CLY211" s="3"/>
      <c r="CLZ211" s="3"/>
      <c r="CMA211" s="3"/>
      <c r="CMB211" s="3"/>
      <c r="CMC211" s="3"/>
      <c r="CMD211" s="3"/>
      <c r="CME211" s="3"/>
      <c r="CMF211" s="3"/>
      <c r="CMG211" s="3"/>
      <c r="CMH211" s="3"/>
      <c r="CMI211" s="3"/>
      <c r="CMJ211" s="3"/>
      <c r="CMK211" s="3"/>
      <c r="CML211" s="3"/>
      <c r="CMM211" s="3"/>
      <c r="CMN211" s="3"/>
      <c r="CMO211" s="3"/>
      <c r="CMP211" s="3"/>
      <c r="CMQ211" s="3"/>
      <c r="CMR211" s="3"/>
      <c r="CMS211" s="3"/>
      <c r="CMT211" s="3"/>
      <c r="CMU211" s="3"/>
      <c r="CMV211" s="3"/>
      <c r="CMW211" s="3"/>
      <c r="CMX211" s="3"/>
      <c r="CMY211" s="3"/>
      <c r="CMZ211" s="3"/>
      <c r="CNA211" s="3"/>
      <c r="CNB211" s="3"/>
      <c r="CNC211" s="3"/>
      <c r="CND211" s="3"/>
      <c r="CNE211" s="3"/>
      <c r="CNF211" s="3"/>
      <c r="CNG211" s="3"/>
      <c r="CNH211" s="3"/>
      <c r="CNI211" s="3"/>
      <c r="CNJ211" s="3"/>
      <c r="CNK211" s="3"/>
      <c r="CNL211" s="3"/>
      <c r="CNM211" s="3"/>
      <c r="CNN211" s="3"/>
      <c r="CNO211" s="3"/>
      <c r="CNP211" s="3"/>
      <c r="CNQ211" s="3"/>
      <c r="CNR211" s="3"/>
      <c r="CNS211" s="3"/>
      <c r="CNT211" s="3"/>
      <c r="CNU211" s="3"/>
      <c r="CNV211" s="3"/>
      <c r="CNW211" s="3"/>
      <c r="CNX211" s="3"/>
      <c r="CNY211" s="3"/>
      <c r="CNZ211" s="3"/>
      <c r="COA211" s="3"/>
      <c r="COB211" s="3"/>
      <c r="COC211" s="3"/>
      <c r="COD211" s="3"/>
      <c r="COE211" s="3"/>
      <c r="COF211" s="3"/>
      <c r="COG211" s="3"/>
      <c r="COH211" s="3"/>
      <c r="COI211" s="3"/>
      <c r="COJ211" s="3"/>
      <c r="COK211" s="3"/>
      <c r="COL211" s="3"/>
      <c r="COM211" s="3"/>
      <c r="CON211" s="3"/>
      <c r="COO211" s="3"/>
      <c r="COP211" s="3"/>
      <c r="COQ211" s="3"/>
      <c r="COR211" s="3"/>
      <c r="COS211" s="3"/>
      <c r="COT211" s="3"/>
      <c r="COU211" s="3"/>
      <c r="COV211" s="3"/>
      <c r="COW211" s="3"/>
      <c r="COX211" s="3"/>
      <c r="COY211" s="3"/>
      <c r="COZ211" s="3"/>
      <c r="CPA211" s="3"/>
      <c r="CPB211" s="3"/>
      <c r="CPC211" s="3"/>
      <c r="CPD211" s="3"/>
      <c r="CPE211" s="3"/>
      <c r="CPF211" s="3"/>
      <c r="CPG211" s="3"/>
      <c r="CPH211" s="3"/>
      <c r="CPI211" s="3"/>
      <c r="CPJ211" s="3"/>
      <c r="CPK211" s="3"/>
      <c r="CPL211" s="3"/>
      <c r="CPM211" s="3"/>
      <c r="CPN211" s="3"/>
      <c r="CPO211" s="3"/>
      <c r="CPP211" s="3"/>
      <c r="CPQ211" s="3"/>
      <c r="CPR211" s="3"/>
      <c r="CPS211" s="3"/>
      <c r="CPT211" s="3"/>
      <c r="CPU211" s="3"/>
      <c r="CPV211" s="3"/>
      <c r="CPW211" s="3"/>
      <c r="CPX211" s="3"/>
      <c r="CPY211" s="3"/>
      <c r="CPZ211" s="3"/>
      <c r="CQA211" s="3"/>
      <c r="CQB211" s="3"/>
      <c r="CQC211" s="3"/>
      <c r="CQD211" s="3"/>
      <c r="CQE211" s="3"/>
      <c r="CQF211" s="3"/>
      <c r="CQG211" s="3"/>
      <c r="CQH211" s="3"/>
      <c r="CQI211" s="3"/>
      <c r="CQJ211" s="3"/>
      <c r="CQK211" s="3"/>
      <c r="CQL211" s="3"/>
      <c r="CQM211" s="3"/>
      <c r="CQN211" s="3"/>
      <c r="CQO211" s="3"/>
      <c r="CQP211" s="3"/>
      <c r="CQQ211" s="3"/>
      <c r="CQR211" s="3"/>
      <c r="CQS211" s="3"/>
      <c r="CQT211" s="3"/>
      <c r="CQU211" s="3"/>
      <c r="CQV211" s="3"/>
      <c r="CQW211" s="3"/>
      <c r="CQX211" s="3"/>
      <c r="CQY211" s="3"/>
      <c r="CQZ211" s="3"/>
      <c r="CRA211" s="3"/>
      <c r="CRB211" s="3"/>
      <c r="CRC211" s="3"/>
      <c r="CRD211" s="3"/>
      <c r="CRE211" s="3"/>
      <c r="CRF211" s="3"/>
      <c r="CRG211" s="3"/>
      <c r="CRH211" s="3"/>
      <c r="CRI211" s="3"/>
      <c r="CRJ211" s="3"/>
      <c r="CRK211" s="3"/>
      <c r="CRL211" s="3"/>
      <c r="CRM211" s="3"/>
      <c r="CRN211" s="3"/>
      <c r="CRO211" s="3"/>
      <c r="CRP211" s="3"/>
      <c r="CRQ211" s="3"/>
      <c r="CRR211" s="3"/>
      <c r="CRS211" s="3"/>
      <c r="CRT211" s="3"/>
      <c r="CRU211" s="3"/>
      <c r="CRV211" s="3"/>
      <c r="CRW211" s="3"/>
      <c r="CRX211" s="3"/>
      <c r="CRY211" s="3"/>
      <c r="CRZ211" s="3"/>
      <c r="CSA211" s="3"/>
      <c r="CSB211" s="3"/>
      <c r="CSC211" s="3"/>
      <c r="CSD211" s="3"/>
      <c r="CSE211" s="3"/>
      <c r="CSF211" s="3"/>
      <c r="CSG211" s="3"/>
      <c r="CSH211" s="3"/>
      <c r="CSI211" s="3"/>
      <c r="CSJ211" s="3"/>
      <c r="CSK211" s="3"/>
      <c r="CSL211" s="3"/>
      <c r="CSM211" s="3"/>
      <c r="CSN211" s="3"/>
      <c r="CSO211" s="3"/>
      <c r="CSP211" s="3"/>
      <c r="CSQ211" s="3"/>
      <c r="CSR211" s="3"/>
      <c r="CSS211" s="3"/>
      <c r="CST211" s="3"/>
      <c r="CSU211" s="3"/>
      <c r="CSV211" s="3"/>
      <c r="CSW211" s="3"/>
      <c r="CSX211" s="377"/>
      <c r="CSY211" s="384"/>
      <c r="CSZ211" s="387" t="s">
        <v>21</v>
      </c>
      <c r="CTA211" s="388" t="s">
        <v>22</v>
      </c>
      <c r="CTB211" s="389">
        <v>0.151</v>
      </c>
      <c r="CTC211" s="382">
        <f>CTC209*CTB211</f>
        <v>3.3220000000000001</v>
      </c>
      <c r="CTD211" s="390"/>
      <c r="CTE211" s="390"/>
      <c r="CTF211" s="390"/>
      <c r="CTG211" s="391"/>
      <c r="CTH211" s="392">
        <v>3.2</v>
      </c>
      <c r="CTI211" s="392">
        <f>CTC211*CTH211</f>
        <v>10.630400000000002</v>
      </c>
      <c r="CTJ211" s="383">
        <f>CTE211+CTG211+CTI211</f>
        <v>10.630400000000002</v>
      </c>
      <c r="CTK211" s="3"/>
      <c r="CTL211" s="3"/>
      <c r="CTM211" s="3"/>
      <c r="CTN211" s="3"/>
      <c r="CTO211" s="3"/>
      <c r="CTP211" s="3"/>
      <c r="CTQ211" s="3"/>
      <c r="CTR211" s="3"/>
      <c r="CTS211" s="3"/>
      <c r="CTT211" s="3"/>
      <c r="CTU211" s="3"/>
      <c r="CTV211" s="3"/>
      <c r="CTW211" s="3"/>
      <c r="CTX211" s="3"/>
      <c r="CTY211" s="3"/>
      <c r="CTZ211" s="3"/>
      <c r="CUA211" s="3"/>
      <c r="CUB211" s="3"/>
      <c r="CUC211" s="3"/>
      <c r="CUD211" s="3"/>
      <c r="CUE211" s="3"/>
      <c r="CUF211" s="3"/>
      <c r="CUG211" s="3"/>
      <c r="CUH211" s="3"/>
      <c r="CUI211" s="3"/>
      <c r="CUJ211" s="3"/>
      <c r="CUK211" s="3"/>
      <c r="CUL211" s="3"/>
      <c r="CUM211" s="3"/>
      <c r="CUN211" s="3"/>
      <c r="CUO211" s="3"/>
      <c r="CUP211" s="3"/>
      <c r="CUQ211" s="3"/>
      <c r="CUR211" s="3"/>
      <c r="CUS211" s="3"/>
      <c r="CUT211" s="3"/>
      <c r="CUU211" s="3"/>
      <c r="CUV211" s="3"/>
      <c r="CUW211" s="3"/>
      <c r="CUX211" s="3"/>
      <c r="CUY211" s="3"/>
      <c r="CUZ211" s="3"/>
      <c r="CVA211" s="3"/>
      <c r="CVB211" s="3"/>
      <c r="CVC211" s="3"/>
      <c r="CVD211" s="3"/>
      <c r="CVE211" s="3"/>
      <c r="CVF211" s="3"/>
      <c r="CVG211" s="3"/>
      <c r="CVH211" s="3"/>
      <c r="CVI211" s="3"/>
      <c r="CVJ211" s="3"/>
      <c r="CVK211" s="3"/>
      <c r="CVL211" s="3"/>
      <c r="CVM211" s="3"/>
      <c r="CVN211" s="3"/>
      <c r="CVO211" s="3"/>
      <c r="CVP211" s="3"/>
      <c r="CVQ211" s="3"/>
      <c r="CVR211" s="3"/>
      <c r="CVS211" s="3"/>
      <c r="CVT211" s="3"/>
      <c r="CVU211" s="3"/>
      <c r="CVV211" s="3"/>
      <c r="CVW211" s="3"/>
      <c r="CVX211" s="3"/>
      <c r="CVY211" s="3"/>
      <c r="CVZ211" s="3"/>
      <c r="CWA211" s="3"/>
      <c r="CWB211" s="3"/>
      <c r="CWC211" s="3"/>
      <c r="CWD211" s="3"/>
      <c r="CWE211" s="3"/>
      <c r="CWF211" s="3"/>
      <c r="CWG211" s="3"/>
      <c r="CWH211" s="3"/>
      <c r="CWI211" s="3"/>
      <c r="CWJ211" s="3"/>
      <c r="CWK211" s="3"/>
      <c r="CWL211" s="3"/>
      <c r="CWM211" s="3"/>
      <c r="CWN211" s="3"/>
      <c r="CWO211" s="3"/>
      <c r="CWP211" s="3"/>
      <c r="CWQ211" s="3"/>
      <c r="CWR211" s="3"/>
      <c r="CWS211" s="3"/>
      <c r="CWT211" s="3"/>
      <c r="CWU211" s="3"/>
      <c r="CWV211" s="3"/>
      <c r="CWW211" s="3"/>
      <c r="CWX211" s="3"/>
      <c r="CWY211" s="3"/>
      <c r="CWZ211" s="3"/>
      <c r="CXA211" s="3"/>
      <c r="CXB211" s="3"/>
      <c r="CXC211" s="3"/>
      <c r="CXD211" s="3"/>
      <c r="CXE211" s="3"/>
      <c r="CXF211" s="3"/>
      <c r="CXG211" s="3"/>
      <c r="CXH211" s="3"/>
      <c r="CXI211" s="3"/>
      <c r="CXJ211" s="3"/>
      <c r="CXK211" s="3"/>
      <c r="CXL211" s="3"/>
      <c r="CXM211" s="3"/>
      <c r="CXN211" s="3"/>
      <c r="CXO211" s="3"/>
      <c r="CXP211" s="3"/>
      <c r="CXQ211" s="3"/>
      <c r="CXR211" s="3"/>
      <c r="CXS211" s="3"/>
      <c r="CXT211" s="3"/>
      <c r="CXU211" s="3"/>
      <c r="CXV211" s="3"/>
      <c r="CXW211" s="3"/>
      <c r="CXX211" s="3"/>
      <c r="CXY211" s="3"/>
      <c r="CXZ211" s="3"/>
      <c r="CYA211" s="3"/>
      <c r="CYB211" s="3"/>
      <c r="CYC211" s="3"/>
      <c r="CYD211" s="3"/>
      <c r="CYE211" s="3"/>
      <c r="CYF211" s="3"/>
      <c r="CYG211" s="3"/>
      <c r="CYH211" s="3"/>
      <c r="CYI211" s="3"/>
      <c r="CYJ211" s="3"/>
      <c r="CYK211" s="3"/>
      <c r="CYL211" s="3"/>
      <c r="CYM211" s="3"/>
      <c r="CYN211" s="3"/>
      <c r="CYO211" s="3"/>
      <c r="CYP211" s="3"/>
      <c r="CYQ211" s="3"/>
      <c r="CYR211" s="3"/>
      <c r="CYS211" s="3"/>
      <c r="CYT211" s="3"/>
      <c r="CYU211" s="3"/>
      <c r="CYV211" s="3"/>
      <c r="CYW211" s="3"/>
      <c r="CYX211" s="3"/>
      <c r="CYY211" s="3"/>
      <c r="CYZ211" s="3"/>
      <c r="CZA211" s="3"/>
      <c r="CZB211" s="3"/>
      <c r="CZC211" s="3"/>
      <c r="CZD211" s="3"/>
      <c r="CZE211" s="3"/>
      <c r="CZF211" s="3"/>
      <c r="CZG211" s="3"/>
      <c r="CZH211" s="3"/>
      <c r="CZI211" s="3"/>
      <c r="CZJ211" s="3"/>
      <c r="CZK211" s="3"/>
      <c r="CZL211" s="3"/>
      <c r="CZM211" s="3"/>
      <c r="CZN211" s="3"/>
      <c r="CZO211" s="3"/>
      <c r="CZP211" s="3"/>
      <c r="CZQ211" s="3"/>
      <c r="CZR211" s="3"/>
      <c r="CZS211" s="3"/>
      <c r="CZT211" s="3"/>
      <c r="CZU211" s="3"/>
      <c r="CZV211" s="3"/>
      <c r="CZW211" s="3"/>
      <c r="CZX211" s="3"/>
      <c r="CZY211" s="3"/>
      <c r="CZZ211" s="3"/>
      <c r="DAA211" s="3"/>
      <c r="DAB211" s="3"/>
      <c r="DAC211" s="3"/>
      <c r="DAD211" s="3"/>
      <c r="DAE211" s="3"/>
      <c r="DAF211" s="3"/>
      <c r="DAG211" s="3"/>
      <c r="DAH211" s="3"/>
      <c r="DAI211" s="3"/>
      <c r="DAJ211" s="3"/>
      <c r="DAK211" s="3"/>
      <c r="DAL211" s="3"/>
      <c r="DAM211" s="3"/>
      <c r="DAN211" s="3"/>
      <c r="DAO211" s="3"/>
      <c r="DAP211" s="3"/>
      <c r="DAQ211" s="3"/>
      <c r="DAR211" s="3"/>
      <c r="DAS211" s="3"/>
      <c r="DAT211" s="3"/>
      <c r="DAU211" s="3"/>
      <c r="DAV211" s="3"/>
      <c r="DAW211" s="3"/>
      <c r="DAX211" s="3"/>
      <c r="DAY211" s="3"/>
      <c r="DAZ211" s="3"/>
      <c r="DBA211" s="3"/>
      <c r="DBB211" s="3"/>
      <c r="DBC211" s="3"/>
      <c r="DBD211" s="3"/>
      <c r="DBE211" s="3"/>
      <c r="DBF211" s="3"/>
      <c r="DBG211" s="3"/>
      <c r="DBH211" s="3"/>
      <c r="DBI211" s="3"/>
      <c r="DBJ211" s="3"/>
      <c r="DBK211" s="3"/>
      <c r="DBL211" s="3"/>
      <c r="DBM211" s="3"/>
      <c r="DBN211" s="3"/>
      <c r="DBO211" s="3"/>
      <c r="DBP211" s="3"/>
      <c r="DBQ211" s="3"/>
      <c r="DBR211" s="3"/>
      <c r="DBS211" s="3"/>
      <c r="DBT211" s="3"/>
      <c r="DBU211" s="3"/>
      <c r="DBV211" s="3"/>
      <c r="DBW211" s="3"/>
      <c r="DBX211" s="3"/>
      <c r="DBY211" s="3"/>
      <c r="DBZ211" s="3"/>
      <c r="DCA211" s="3"/>
      <c r="DCB211" s="3"/>
      <c r="DCC211" s="3"/>
      <c r="DCD211" s="3"/>
      <c r="DCE211" s="3"/>
      <c r="DCF211" s="3"/>
      <c r="DCG211" s="3"/>
      <c r="DCH211" s="3"/>
      <c r="DCI211" s="3"/>
      <c r="DCJ211" s="3"/>
      <c r="DCK211" s="3"/>
      <c r="DCL211" s="3"/>
      <c r="DCM211" s="3"/>
      <c r="DCN211" s="3"/>
      <c r="DCO211" s="3"/>
      <c r="DCP211" s="3"/>
      <c r="DCQ211" s="3"/>
      <c r="DCR211" s="3"/>
      <c r="DCS211" s="3"/>
      <c r="DCT211" s="377"/>
      <c r="DCU211" s="384"/>
      <c r="DCV211" s="387" t="s">
        <v>21</v>
      </c>
      <c r="DCW211" s="388" t="s">
        <v>22</v>
      </c>
      <c r="DCX211" s="389">
        <v>0.151</v>
      </c>
      <c r="DCY211" s="382">
        <f>DCY209*DCX211</f>
        <v>3.3220000000000001</v>
      </c>
      <c r="DCZ211" s="390"/>
      <c r="DDA211" s="390"/>
      <c r="DDB211" s="390"/>
      <c r="DDC211" s="391"/>
      <c r="DDD211" s="392">
        <v>3.2</v>
      </c>
      <c r="DDE211" s="392">
        <f>DCY211*DDD211</f>
        <v>10.630400000000002</v>
      </c>
      <c r="DDF211" s="383">
        <f>DDA211+DDC211+DDE211</f>
        <v>10.630400000000002</v>
      </c>
      <c r="DDG211" s="3"/>
      <c r="DDH211" s="3"/>
      <c r="DDI211" s="3"/>
      <c r="DDJ211" s="3"/>
      <c r="DDK211" s="3"/>
      <c r="DDL211" s="3"/>
      <c r="DDM211" s="3"/>
      <c r="DDN211" s="3"/>
      <c r="DDO211" s="3"/>
      <c r="DDP211" s="3"/>
      <c r="DDQ211" s="3"/>
      <c r="DDR211" s="3"/>
      <c r="DDS211" s="3"/>
      <c r="DDT211" s="3"/>
      <c r="DDU211" s="3"/>
      <c r="DDV211" s="3"/>
      <c r="DDW211" s="3"/>
      <c r="DDX211" s="3"/>
      <c r="DDY211" s="3"/>
      <c r="DDZ211" s="3"/>
      <c r="DEA211" s="3"/>
      <c r="DEB211" s="3"/>
      <c r="DEC211" s="3"/>
      <c r="DED211" s="3"/>
      <c r="DEE211" s="3"/>
      <c r="DEF211" s="3"/>
      <c r="DEG211" s="3"/>
      <c r="DEH211" s="3"/>
      <c r="DEI211" s="3"/>
      <c r="DEJ211" s="3"/>
      <c r="DEK211" s="3"/>
      <c r="DEL211" s="3"/>
      <c r="DEM211" s="3"/>
      <c r="DEN211" s="3"/>
      <c r="DEO211" s="3"/>
      <c r="DEP211" s="3"/>
      <c r="DEQ211" s="3"/>
      <c r="DER211" s="3"/>
      <c r="DES211" s="3"/>
      <c r="DET211" s="3"/>
      <c r="DEU211" s="3"/>
      <c r="DEV211" s="3"/>
      <c r="DEW211" s="3"/>
      <c r="DEX211" s="3"/>
      <c r="DEY211" s="3"/>
      <c r="DEZ211" s="3"/>
      <c r="DFA211" s="3"/>
      <c r="DFB211" s="3"/>
      <c r="DFC211" s="3"/>
      <c r="DFD211" s="3"/>
      <c r="DFE211" s="3"/>
      <c r="DFF211" s="3"/>
      <c r="DFG211" s="3"/>
      <c r="DFH211" s="3"/>
      <c r="DFI211" s="3"/>
      <c r="DFJ211" s="3"/>
      <c r="DFK211" s="3"/>
      <c r="DFL211" s="3"/>
      <c r="DFM211" s="3"/>
      <c r="DFN211" s="3"/>
      <c r="DFO211" s="3"/>
      <c r="DFP211" s="3"/>
      <c r="DFQ211" s="3"/>
      <c r="DFR211" s="3"/>
      <c r="DFS211" s="3"/>
      <c r="DFT211" s="3"/>
      <c r="DFU211" s="3"/>
      <c r="DFV211" s="3"/>
      <c r="DFW211" s="3"/>
      <c r="DFX211" s="3"/>
      <c r="DFY211" s="3"/>
      <c r="DFZ211" s="3"/>
      <c r="DGA211" s="3"/>
      <c r="DGB211" s="3"/>
      <c r="DGC211" s="3"/>
      <c r="DGD211" s="3"/>
      <c r="DGE211" s="3"/>
      <c r="DGF211" s="3"/>
      <c r="DGG211" s="3"/>
      <c r="DGH211" s="3"/>
      <c r="DGI211" s="3"/>
      <c r="DGJ211" s="3"/>
      <c r="DGK211" s="3"/>
      <c r="DGL211" s="3"/>
      <c r="DGM211" s="3"/>
      <c r="DGN211" s="3"/>
      <c r="DGO211" s="3"/>
      <c r="DGP211" s="3"/>
      <c r="DGQ211" s="3"/>
      <c r="DGR211" s="3"/>
      <c r="DGS211" s="3"/>
      <c r="DGT211" s="3"/>
      <c r="DGU211" s="3"/>
      <c r="DGV211" s="3"/>
      <c r="DGW211" s="3"/>
      <c r="DGX211" s="3"/>
      <c r="DGY211" s="3"/>
      <c r="DGZ211" s="3"/>
      <c r="DHA211" s="3"/>
      <c r="DHB211" s="3"/>
      <c r="DHC211" s="3"/>
      <c r="DHD211" s="3"/>
      <c r="DHE211" s="3"/>
      <c r="DHF211" s="3"/>
      <c r="DHG211" s="3"/>
      <c r="DHH211" s="3"/>
      <c r="DHI211" s="3"/>
      <c r="DHJ211" s="3"/>
      <c r="DHK211" s="3"/>
      <c r="DHL211" s="3"/>
      <c r="DHM211" s="3"/>
      <c r="DHN211" s="3"/>
      <c r="DHO211" s="3"/>
      <c r="DHP211" s="3"/>
      <c r="DHQ211" s="3"/>
      <c r="DHR211" s="3"/>
      <c r="DHS211" s="3"/>
      <c r="DHT211" s="3"/>
      <c r="DHU211" s="3"/>
      <c r="DHV211" s="3"/>
      <c r="DHW211" s="3"/>
      <c r="DHX211" s="3"/>
      <c r="DHY211" s="3"/>
      <c r="DHZ211" s="3"/>
      <c r="DIA211" s="3"/>
      <c r="DIB211" s="3"/>
      <c r="DIC211" s="3"/>
      <c r="DID211" s="3"/>
      <c r="DIE211" s="3"/>
      <c r="DIF211" s="3"/>
      <c r="DIG211" s="3"/>
      <c r="DIH211" s="3"/>
      <c r="DII211" s="3"/>
      <c r="DIJ211" s="3"/>
      <c r="DIK211" s="3"/>
      <c r="DIL211" s="3"/>
      <c r="DIM211" s="3"/>
      <c r="DIN211" s="3"/>
      <c r="DIO211" s="3"/>
      <c r="DIP211" s="3"/>
      <c r="DIQ211" s="3"/>
      <c r="DIR211" s="3"/>
      <c r="DIS211" s="3"/>
      <c r="DIT211" s="3"/>
      <c r="DIU211" s="3"/>
      <c r="DIV211" s="3"/>
      <c r="DIW211" s="3"/>
      <c r="DIX211" s="3"/>
      <c r="DIY211" s="3"/>
      <c r="DIZ211" s="3"/>
      <c r="DJA211" s="3"/>
      <c r="DJB211" s="3"/>
      <c r="DJC211" s="3"/>
      <c r="DJD211" s="3"/>
      <c r="DJE211" s="3"/>
      <c r="DJF211" s="3"/>
      <c r="DJG211" s="3"/>
      <c r="DJH211" s="3"/>
      <c r="DJI211" s="3"/>
      <c r="DJJ211" s="3"/>
      <c r="DJK211" s="3"/>
      <c r="DJL211" s="3"/>
      <c r="DJM211" s="3"/>
      <c r="DJN211" s="3"/>
      <c r="DJO211" s="3"/>
      <c r="DJP211" s="3"/>
      <c r="DJQ211" s="3"/>
      <c r="DJR211" s="3"/>
      <c r="DJS211" s="3"/>
      <c r="DJT211" s="3"/>
      <c r="DJU211" s="3"/>
      <c r="DJV211" s="3"/>
      <c r="DJW211" s="3"/>
      <c r="DJX211" s="3"/>
      <c r="DJY211" s="3"/>
      <c r="DJZ211" s="3"/>
      <c r="DKA211" s="3"/>
      <c r="DKB211" s="3"/>
      <c r="DKC211" s="3"/>
      <c r="DKD211" s="3"/>
      <c r="DKE211" s="3"/>
      <c r="DKF211" s="3"/>
      <c r="DKG211" s="3"/>
      <c r="DKH211" s="3"/>
      <c r="DKI211" s="3"/>
      <c r="DKJ211" s="3"/>
      <c r="DKK211" s="3"/>
      <c r="DKL211" s="3"/>
      <c r="DKM211" s="3"/>
      <c r="DKN211" s="3"/>
      <c r="DKO211" s="3"/>
      <c r="DKP211" s="3"/>
      <c r="DKQ211" s="3"/>
      <c r="DKR211" s="3"/>
      <c r="DKS211" s="3"/>
      <c r="DKT211" s="3"/>
      <c r="DKU211" s="3"/>
      <c r="DKV211" s="3"/>
      <c r="DKW211" s="3"/>
      <c r="DKX211" s="3"/>
      <c r="DKY211" s="3"/>
      <c r="DKZ211" s="3"/>
      <c r="DLA211" s="3"/>
      <c r="DLB211" s="3"/>
      <c r="DLC211" s="3"/>
      <c r="DLD211" s="3"/>
      <c r="DLE211" s="3"/>
      <c r="DLF211" s="3"/>
      <c r="DLG211" s="3"/>
      <c r="DLH211" s="3"/>
      <c r="DLI211" s="3"/>
      <c r="DLJ211" s="3"/>
      <c r="DLK211" s="3"/>
      <c r="DLL211" s="3"/>
      <c r="DLM211" s="3"/>
      <c r="DLN211" s="3"/>
      <c r="DLO211" s="3"/>
      <c r="DLP211" s="3"/>
      <c r="DLQ211" s="3"/>
      <c r="DLR211" s="3"/>
      <c r="DLS211" s="3"/>
      <c r="DLT211" s="3"/>
      <c r="DLU211" s="3"/>
      <c r="DLV211" s="3"/>
      <c r="DLW211" s="3"/>
      <c r="DLX211" s="3"/>
      <c r="DLY211" s="3"/>
      <c r="DLZ211" s="3"/>
      <c r="DMA211" s="3"/>
      <c r="DMB211" s="3"/>
      <c r="DMC211" s="3"/>
      <c r="DMD211" s="3"/>
      <c r="DME211" s="3"/>
      <c r="DMF211" s="3"/>
      <c r="DMG211" s="3"/>
      <c r="DMH211" s="3"/>
      <c r="DMI211" s="3"/>
      <c r="DMJ211" s="3"/>
      <c r="DMK211" s="3"/>
      <c r="DML211" s="3"/>
      <c r="DMM211" s="3"/>
      <c r="DMN211" s="3"/>
      <c r="DMO211" s="3"/>
      <c r="DMP211" s="377"/>
      <c r="DMQ211" s="384"/>
      <c r="DMR211" s="387" t="s">
        <v>21</v>
      </c>
      <c r="DMS211" s="388" t="s">
        <v>22</v>
      </c>
      <c r="DMT211" s="389">
        <v>0.151</v>
      </c>
      <c r="DMU211" s="382">
        <f>DMU209*DMT211</f>
        <v>3.3220000000000001</v>
      </c>
      <c r="DMV211" s="390"/>
      <c r="DMW211" s="390"/>
      <c r="DMX211" s="390"/>
      <c r="DMY211" s="391"/>
      <c r="DMZ211" s="392">
        <v>3.2</v>
      </c>
      <c r="DNA211" s="392">
        <f>DMU211*DMZ211</f>
        <v>10.630400000000002</v>
      </c>
      <c r="DNB211" s="383">
        <f>DMW211+DMY211+DNA211</f>
        <v>10.630400000000002</v>
      </c>
      <c r="DNC211" s="3"/>
      <c r="DND211" s="3"/>
      <c r="DNE211" s="3"/>
      <c r="DNF211" s="3"/>
      <c r="DNG211" s="3"/>
      <c r="DNH211" s="3"/>
      <c r="DNI211" s="3"/>
      <c r="DNJ211" s="3"/>
      <c r="DNK211" s="3"/>
      <c r="DNL211" s="3"/>
      <c r="DNM211" s="3"/>
      <c r="DNN211" s="3"/>
      <c r="DNO211" s="3"/>
      <c r="DNP211" s="3"/>
      <c r="DNQ211" s="3"/>
      <c r="DNR211" s="3"/>
      <c r="DNS211" s="3"/>
      <c r="DNT211" s="3"/>
      <c r="DNU211" s="3"/>
      <c r="DNV211" s="3"/>
      <c r="DNW211" s="3"/>
      <c r="DNX211" s="3"/>
      <c r="DNY211" s="3"/>
      <c r="DNZ211" s="3"/>
      <c r="DOA211" s="3"/>
      <c r="DOB211" s="3"/>
      <c r="DOC211" s="3"/>
      <c r="DOD211" s="3"/>
      <c r="DOE211" s="3"/>
      <c r="DOF211" s="3"/>
      <c r="DOG211" s="3"/>
      <c r="DOH211" s="3"/>
      <c r="DOI211" s="3"/>
      <c r="DOJ211" s="3"/>
      <c r="DOK211" s="3"/>
      <c r="DOL211" s="3"/>
      <c r="DOM211" s="3"/>
      <c r="DON211" s="3"/>
      <c r="DOO211" s="3"/>
      <c r="DOP211" s="3"/>
      <c r="DOQ211" s="3"/>
      <c r="DOR211" s="3"/>
      <c r="DOS211" s="3"/>
      <c r="DOT211" s="3"/>
      <c r="DOU211" s="3"/>
      <c r="DOV211" s="3"/>
      <c r="DOW211" s="3"/>
      <c r="DOX211" s="3"/>
      <c r="DOY211" s="3"/>
      <c r="DOZ211" s="3"/>
      <c r="DPA211" s="3"/>
      <c r="DPB211" s="3"/>
      <c r="DPC211" s="3"/>
      <c r="DPD211" s="3"/>
      <c r="DPE211" s="3"/>
      <c r="DPF211" s="3"/>
      <c r="DPG211" s="3"/>
      <c r="DPH211" s="3"/>
      <c r="DPI211" s="3"/>
      <c r="DPJ211" s="3"/>
      <c r="DPK211" s="3"/>
      <c r="DPL211" s="3"/>
      <c r="DPM211" s="3"/>
      <c r="DPN211" s="3"/>
      <c r="DPO211" s="3"/>
      <c r="DPP211" s="3"/>
      <c r="DPQ211" s="3"/>
      <c r="DPR211" s="3"/>
      <c r="DPS211" s="3"/>
      <c r="DPT211" s="3"/>
      <c r="DPU211" s="3"/>
      <c r="DPV211" s="3"/>
      <c r="DPW211" s="3"/>
      <c r="DPX211" s="3"/>
      <c r="DPY211" s="3"/>
      <c r="DPZ211" s="3"/>
      <c r="DQA211" s="3"/>
      <c r="DQB211" s="3"/>
      <c r="DQC211" s="3"/>
      <c r="DQD211" s="3"/>
      <c r="DQE211" s="3"/>
      <c r="DQF211" s="3"/>
      <c r="DQG211" s="3"/>
      <c r="DQH211" s="3"/>
      <c r="DQI211" s="3"/>
      <c r="DQJ211" s="3"/>
      <c r="DQK211" s="3"/>
      <c r="DQL211" s="3"/>
      <c r="DQM211" s="3"/>
      <c r="DQN211" s="3"/>
      <c r="DQO211" s="3"/>
      <c r="DQP211" s="3"/>
      <c r="DQQ211" s="3"/>
      <c r="DQR211" s="3"/>
      <c r="DQS211" s="3"/>
      <c r="DQT211" s="3"/>
      <c r="DQU211" s="3"/>
      <c r="DQV211" s="3"/>
      <c r="DQW211" s="3"/>
      <c r="DQX211" s="3"/>
      <c r="DQY211" s="3"/>
      <c r="DQZ211" s="3"/>
      <c r="DRA211" s="3"/>
      <c r="DRB211" s="3"/>
      <c r="DRC211" s="3"/>
      <c r="DRD211" s="3"/>
      <c r="DRE211" s="3"/>
      <c r="DRF211" s="3"/>
      <c r="DRG211" s="3"/>
      <c r="DRH211" s="3"/>
      <c r="DRI211" s="3"/>
      <c r="DRJ211" s="3"/>
      <c r="DRK211" s="3"/>
      <c r="DRL211" s="3"/>
      <c r="DRM211" s="3"/>
      <c r="DRN211" s="3"/>
      <c r="DRO211" s="3"/>
      <c r="DRP211" s="3"/>
      <c r="DRQ211" s="3"/>
      <c r="DRR211" s="3"/>
      <c r="DRS211" s="3"/>
      <c r="DRT211" s="3"/>
      <c r="DRU211" s="3"/>
      <c r="DRV211" s="3"/>
      <c r="DRW211" s="3"/>
      <c r="DRX211" s="3"/>
      <c r="DRY211" s="3"/>
      <c r="DRZ211" s="3"/>
      <c r="DSA211" s="3"/>
      <c r="DSB211" s="3"/>
      <c r="DSC211" s="3"/>
      <c r="DSD211" s="3"/>
      <c r="DSE211" s="3"/>
      <c r="DSF211" s="3"/>
      <c r="DSG211" s="3"/>
      <c r="DSH211" s="3"/>
      <c r="DSI211" s="3"/>
      <c r="DSJ211" s="3"/>
      <c r="DSK211" s="3"/>
      <c r="DSL211" s="3"/>
      <c r="DSM211" s="3"/>
      <c r="DSN211" s="3"/>
      <c r="DSO211" s="3"/>
      <c r="DSP211" s="3"/>
      <c r="DSQ211" s="3"/>
      <c r="DSR211" s="3"/>
      <c r="DSS211" s="3"/>
      <c r="DST211" s="3"/>
      <c r="DSU211" s="3"/>
      <c r="DSV211" s="3"/>
      <c r="DSW211" s="3"/>
      <c r="DSX211" s="3"/>
      <c r="DSY211" s="3"/>
      <c r="DSZ211" s="3"/>
      <c r="DTA211" s="3"/>
      <c r="DTB211" s="3"/>
      <c r="DTC211" s="3"/>
      <c r="DTD211" s="3"/>
      <c r="DTE211" s="3"/>
      <c r="DTF211" s="3"/>
      <c r="DTG211" s="3"/>
      <c r="DTH211" s="3"/>
      <c r="DTI211" s="3"/>
      <c r="DTJ211" s="3"/>
      <c r="DTK211" s="3"/>
      <c r="DTL211" s="3"/>
      <c r="DTM211" s="3"/>
      <c r="DTN211" s="3"/>
      <c r="DTO211" s="3"/>
      <c r="DTP211" s="3"/>
      <c r="DTQ211" s="3"/>
      <c r="DTR211" s="3"/>
      <c r="DTS211" s="3"/>
      <c r="DTT211" s="3"/>
      <c r="DTU211" s="3"/>
      <c r="DTV211" s="3"/>
      <c r="DTW211" s="3"/>
      <c r="DTX211" s="3"/>
      <c r="DTY211" s="3"/>
      <c r="DTZ211" s="3"/>
      <c r="DUA211" s="3"/>
      <c r="DUB211" s="3"/>
      <c r="DUC211" s="3"/>
      <c r="DUD211" s="3"/>
      <c r="DUE211" s="3"/>
      <c r="DUF211" s="3"/>
      <c r="DUG211" s="3"/>
      <c r="DUH211" s="3"/>
      <c r="DUI211" s="3"/>
      <c r="DUJ211" s="3"/>
      <c r="DUK211" s="3"/>
      <c r="DUL211" s="3"/>
      <c r="DUM211" s="3"/>
      <c r="DUN211" s="3"/>
      <c r="DUO211" s="3"/>
      <c r="DUP211" s="3"/>
      <c r="DUQ211" s="3"/>
      <c r="DUR211" s="3"/>
      <c r="DUS211" s="3"/>
      <c r="DUT211" s="3"/>
      <c r="DUU211" s="3"/>
      <c r="DUV211" s="3"/>
      <c r="DUW211" s="3"/>
      <c r="DUX211" s="3"/>
      <c r="DUY211" s="3"/>
      <c r="DUZ211" s="3"/>
      <c r="DVA211" s="3"/>
      <c r="DVB211" s="3"/>
      <c r="DVC211" s="3"/>
      <c r="DVD211" s="3"/>
      <c r="DVE211" s="3"/>
      <c r="DVF211" s="3"/>
      <c r="DVG211" s="3"/>
      <c r="DVH211" s="3"/>
      <c r="DVI211" s="3"/>
      <c r="DVJ211" s="3"/>
      <c r="DVK211" s="3"/>
      <c r="DVL211" s="3"/>
      <c r="DVM211" s="3"/>
      <c r="DVN211" s="3"/>
      <c r="DVO211" s="3"/>
      <c r="DVP211" s="3"/>
      <c r="DVQ211" s="3"/>
      <c r="DVR211" s="3"/>
      <c r="DVS211" s="3"/>
      <c r="DVT211" s="3"/>
      <c r="DVU211" s="3"/>
      <c r="DVV211" s="3"/>
      <c r="DVW211" s="3"/>
      <c r="DVX211" s="3"/>
      <c r="DVY211" s="3"/>
      <c r="DVZ211" s="3"/>
      <c r="DWA211" s="3"/>
      <c r="DWB211" s="3"/>
      <c r="DWC211" s="3"/>
      <c r="DWD211" s="3"/>
      <c r="DWE211" s="3"/>
      <c r="DWF211" s="3"/>
      <c r="DWG211" s="3"/>
      <c r="DWH211" s="3"/>
      <c r="DWI211" s="3"/>
      <c r="DWJ211" s="3"/>
      <c r="DWK211" s="3"/>
      <c r="DWL211" s="377"/>
      <c r="DWM211" s="384"/>
      <c r="DWN211" s="387" t="s">
        <v>21</v>
      </c>
      <c r="DWO211" s="388" t="s">
        <v>22</v>
      </c>
      <c r="DWP211" s="389">
        <v>0.151</v>
      </c>
      <c r="DWQ211" s="382">
        <f>DWQ209*DWP211</f>
        <v>3.3220000000000001</v>
      </c>
      <c r="DWR211" s="390"/>
      <c r="DWS211" s="390"/>
      <c r="DWT211" s="390"/>
      <c r="DWU211" s="391"/>
      <c r="DWV211" s="392">
        <v>3.2</v>
      </c>
      <c r="DWW211" s="392">
        <f>DWQ211*DWV211</f>
        <v>10.630400000000002</v>
      </c>
      <c r="DWX211" s="383">
        <f>DWS211+DWU211+DWW211</f>
        <v>10.630400000000002</v>
      </c>
      <c r="DWY211" s="3"/>
      <c r="DWZ211" s="3"/>
      <c r="DXA211" s="3"/>
      <c r="DXB211" s="3"/>
      <c r="DXC211" s="3"/>
      <c r="DXD211" s="3"/>
      <c r="DXE211" s="3"/>
      <c r="DXF211" s="3"/>
      <c r="DXG211" s="3"/>
      <c r="DXH211" s="3"/>
      <c r="DXI211" s="3"/>
      <c r="DXJ211" s="3"/>
      <c r="DXK211" s="3"/>
      <c r="DXL211" s="3"/>
      <c r="DXM211" s="3"/>
      <c r="DXN211" s="3"/>
      <c r="DXO211" s="3"/>
      <c r="DXP211" s="3"/>
      <c r="DXQ211" s="3"/>
      <c r="DXR211" s="3"/>
      <c r="DXS211" s="3"/>
      <c r="DXT211" s="3"/>
      <c r="DXU211" s="3"/>
      <c r="DXV211" s="3"/>
      <c r="DXW211" s="3"/>
      <c r="DXX211" s="3"/>
      <c r="DXY211" s="3"/>
      <c r="DXZ211" s="3"/>
      <c r="DYA211" s="3"/>
      <c r="DYB211" s="3"/>
      <c r="DYC211" s="3"/>
      <c r="DYD211" s="3"/>
      <c r="DYE211" s="3"/>
      <c r="DYF211" s="3"/>
      <c r="DYG211" s="3"/>
      <c r="DYH211" s="3"/>
      <c r="DYI211" s="3"/>
      <c r="DYJ211" s="3"/>
      <c r="DYK211" s="3"/>
      <c r="DYL211" s="3"/>
      <c r="DYM211" s="3"/>
      <c r="DYN211" s="3"/>
      <c r="DYO211" s="3"/>
      <c r="DYP211" s="3"/>
      <c r="DYQ211" s="3"/>
      <c r="DYR211" s="3"/>
      <c r="DYS211" s="3"/>
      <c r="DYT211" s="3"/>
      <c r="DYU211" s="3"/>
      <c r="DYV211" s="3"/>
      <c r="DYW211" s="3"/>
      <c r="DYX211" s="3"/>
      <c r="DYY211" s="3"/>
      <c r="DYZ211" s="3"/>
      <c r="DZA211" s="3"/>
      <c r="DZB211" s="3"/>
      <c r="DZC211" s="3"/>
      <c r="DZD211" s="3"/>
      <c r="DZE211" s="3"/>
      <c r="DZF211" s="3"/>
      <c r="DZG211" s="3"/>
      <c r="DZH211" s="3"/>
      <c r="DZI211" s="3"/>
      <c r="DZJ211" s="3"/>
      <c r="DZK211" s="3"/>
      <c r="DZL211" s="3"/>
      <c r="DZM211" s="3"/>
      <c r="DZN211" s="3"/>
      <c r="DZO211" s="3"/>
      <c r="DZP211" s="3"/>
      <c r="DZQ211" s="3"/>
      <c r="DZR211" s="3"/>
      <c r="DZS211" s="3"/>
      <c r="DZT211" s="3"/>
      <c r="DZU211" s="3"/>
      <c r="DZV211" s="3"/>
      <c r="DZW211" s="3"/>
      <c r="DZX211" s="3"/>
      <c r="DZY211" s="3"/>
      <c r="DZZ211" s="3"/>
      <c r="EAA211" s="3"/>
      <c r="EAB211" s="3"/>
      <c r="EAC211" s="3"/>
      <c r="EAD211" s="3"/>
      <c r="EAE211" s="3"/>
      <c r="EAF211" s="3"/>
      <c r="EAG211" s="3"/>
      <c r="EAH211" s="3"/>
      <c r="EAI211" s="3"/>
      <c r="EAJ211" s="3"/>
      <c r="EAK211" s="3"/>
      <c r="EAL211" s="3"/>
      <c r="EAM211" s="3"/>
      <c r="EAN211" s="3"/>
      <c r="EAO211" s="3"/>
      <c r="EAP211" s="3"/>
      <c r="EAQ211" s="3"/>
      <c r="EAR211" s="3"/>
      <c r="EAS211" s="3"/>
      <c r="EAT211" s="3"/>
      <c r="EAU211" s="3"/>
      <c r="EAV211" s="3"/>
      <c r="EAW211" s="3"/>
      <c r="EAX211" s="3"/>
      <c r="EAY211" s="3"/>
      <c r="EAZ211" s="3"/>
      <c r="EBA211" s="3"/>
      <c r="EBB211" s="3"/>
      <c r="EBC211" s="3"/>
      <c r="EBD211" s="3"/>
      <c r="EBE211" s="3"/>
      <c r="EBF211" s="3"/>
      <c r="EBG211" s="3"/>
      <c r="EBH211" s="3"/>
      <c r="EBI211" s="3"/>
      <c r="EBJ211" s="3"/>
      <c r="EBK211" s="3"/>
      <c r="EBL211" s="3"/>
      <c r="EBM211" s="3"/>
      <c r="EBN211" s="3"/>
      <c r="EBO211" s="3"/>
      <c r="EBP211" s="3"/>
      <c r="EBQ211" s="3"/>
      <c r="EBR211" s="3"/>
      <c r="EBS211" s="3"/>
      <c r="EBT211" s="3"/>
      <c r="EBU211" s="3"/>
      <c r="EBV211" s="3"/>
      <c r="EBW211" s="3"/>
      <c r="EBX211" s="3"/>
      <c r="EBY211" s="3"/>
      <c r="EBZ211" s="3"/>
      <c r="ECA211" s="3"/>
      <c r="ECB211" s="3"/>
      <c r="ECC211" s="3"/>
      <c r="ECD211" s="3"/>
      <c r="ECE211" s="3"/>
      <c r="ECF211" s="3"/>
      <c r="ECG211" s="3"/>
      <c r="ECH211" s="3"/>
      <c r="ECI211" s="3"/>
      <c r="ECJ211" s="3"/>
      <c r="ECK211" s="3"/>
      <c r="ECL211" s="3"/>
      <c r="ECM211" s="3"/>
      <c r="ECN211" s="3"/>
      <c r="ECO211" s="3"/>
      <c r="ECP211" s="3"/>
      <c r="ECQ211" s="3"/>
      <c r="ECR211" s="3"/>
      <c r="ECS211" s="3"/>
      <c r="ECT211" s="3"/>
      <c r="ECU211" s="3"/>
      <c r="ECV211" s="3"/>
      <c r="ECW211" s="3"/>
      <c r="ECX211" s="3"/>
      <c r="ECY211" s="3"/>
      <c r="ECZ211" s="3"/>
      <c r="EDA211" s="3"/>
      <c r="EDB211" s="3"/>
      <c r="EDC211" s="3"/>
      <c r="EDD211" s="3"/>
      <c r="EDE211" s="3"/>
      <c r="EDF211" s="3"/>
      <c r="EDG211" s="3"/>
      <c r="EDH211" s="3"/>
      <c r="EDI211" s="3"/>
      <c r="EDJ211" s="3"/>
      <c r="EDK211" s="3"/>
      <c r="EDL211" s="3"/>
      <c r="EDM211" s="3"/>
      <c r="EDN211" s="3"/>
      <c r="EDO211" s="3"/>
      <c r="EDP211" s="3"/>
      <c r="EDQ211" s="3"/>
      <c r="EDR211" s="3"/>
      <c r="EDS211" s="3"/>
      <c r="EDT211" s="3"/>
      <c r="EDU211" s="3"/>
      <c r="EDV211" s="3"/>
      <c r="EDW211" s="3"/>
      <c r="EDX211" s="3"/>
      <c r="EDY211" s="3"/>
      <c r="EDZ211" s="3"/>
      <c r="EEA211" s="3"/>
      <c r="EEB211" s="3"/>
      <c r="EEC211" s="3"/>
      <c r="EED211" s="3"/>
      <c r="EEE211" s="3"/>
      <c r="EEF211" s="3"/>
      <c r="EEG211" s="3"/>
      <c r="EEH211" s="3"/>
      <c r="EEI211" s="3"/>
      <c r="EEJ211" s="3"/>
      <c r="EEK211" s="3"/>
      <c r="EEL211" s="3"/>
      <c r="EEM211" s="3"/>
      <c r="EEN211" s="3"/>
      <c r="EEO211" s="3"/>
      <c r="EEP211" s="3"/>
      <c r="EEQ211" s="3"/>
      <c r="EER211" s="3"/>
      <c r="EES211" s="3"/>
      <c r="EET211" s="3"/>
      <c r="EEU211" s="3"/>
      <c r="EEV211" s="3"/>
      <c r="EEW211" s="3"/>
      <c r="EEX211" s="3"/>
      <c r="EEY211" s="3"/>
      <c r="EEZ211" s="3"/>
      <c r="EFA211" s="3"/>
      <c r="EFB211" s="3"/>
      <c r="EFC211" s="3"/>
      <c r="EFD211" s="3"/>
      <c r="EFE211" s="3"/>
      <c r="EFF211" s="3"/>
      <c r="EFG211" s="3"/>
      <c r="EFH211" s="3"/>
      <c r="EFI211" s="3"/>
      <c r="EFJ211" s="3"/>
      <c r="EFK211" s="3"/>
      <c r="EFL211" s="3"/>
      <c r="EFM211" s="3"/>
      <c r="EFN211" s="3"/>
      <c r="EFO211" s="3"/>
      <c r="EFP211" s="3"/>
      <c r="EFQ211" s="3"/>
      <c r="EFR211" s="3"/>
      <c r="EFS211" s="3"/>
      <c r="EFT211" s="3"/>
      <c r="EFU211" s="3"/>
      <c r="EFV211" s="3"/>
      <c r="EFW211" s="3"/>
      <c r="EFX211" s="3"/>
      <c r="EFY211" s="3"/>
      <c r="EFZ211" s="3"/>
      <c r="EGA211" s="3"/>
      <c r="EGB211" s="3"/>
      <c r="EGC211" s="3"/>
      <c r="EGD211" s="3"/>
      <c r="EGE211" s="3"/>
      <c r="EGF211" s="3"/>
      <c r="EGG211" s="3"/>
      <c r="EGH211" s="377"/>
      <c r="EGI211" s="384"/>
      <c r="EGJ211" s="387" t="s">
        <v>21</v>
      </c>
      <c r="EGK211" s="388" t="s">
        <v>22</v>
      </c>
      <c r="EGL211" s="389">
        <v>0.151</v>
      </c>
      <c r="EGM211" s="382">
        <f>EGM209*EGL211</f>
        <v>3.3220000000000001</v>
      </c>
      <c r="EGN211" s="390"/>
      <c r="EGO211" s="390"/>
      <c r="EGP211" s="390"/>
      <c r="EGQ211" s="391"/>
      <c r="EGR211" s="392">
        <v>3.2</v>
      </c>
      <c r="EGS211" s="392">
        <f>EGM211*EGR211</f>
        <v>10.630400000000002</v>
      </c>
      <c r="EGT211" s="383">
        <f>EGO211+EGQ211+EGS211</f>
        <v>10.630400000000002</v>
      </c>
      <c r="EGU211" s="3"/>
      <c r="EGV211" s="3"/>
      <c r="EGW211" s="3"/>
      <c r="EGX211" s="3"/>
      <c r="EGY211" s="3"/>
      <c r="EGZ211" s="3"/>
      <c r="EHA211" s="3"/>
      <c r="EHB211" s="3"/>
      <c r="EHC211" s="3"/>
      <c r="EHD211" s="3"/>
      <c r="EHE211" s="3"/>
      <c r="EHF211" s="3"/>
      <c r="EHG211" s="3"/>
      <c r="EHH211" s="3"/>
      <c r="EHI211" s="3"/>
      <c r="EHJ211" s="3"/>
      <c r="EHK211" s="3"/>
      <c r="EHL211" s="3"/>
      <c r="EHM211" s="3"/>
      <c r="EHN211" s="3"/>
      <c r="EHO211" s="3"/>
      <c r="EHP211" s="3"/>
      <c r="EHQ211" s="3"/>
      <c r="EHR211" s="3"/>
      <c r="EHS211" s="3"/>
      <c r="EHT211" s="3"/>
      <c r="EHU211" s="3"/>
      <c r="EHV211" s="3"/>
      <c r="EHW211" s="3"/>
      <c r="EHX211" s="3"/>
      <c r="EHY211" s="3"/>
      <c r="EHZ211" s="3"/>
      <c r="EIA211" s="3"/>
      <c r="EIB211" s="3"/>
      <c r="EIC211" s="3"/>
      <c r="EID211" s="3"/>
      <c r="EIE211" s="3"/>
      <c r="EIF211" s="3"/>
      <c r="EIG211" s="3"/>
      <c r="EIH211" s="3"/>
      <c r="EII211" s="3"/>
      <c r="EIJ211" s="3"/>
      <c r="EIK211" s="3"/>
      <c r="EIL211" s="3"/>
      <c r="EIM211" s="3"/>
      <c r="EIN211" s="3"/>
      <c r="EIO211" s="3"/>
      <c r="EIP211" s="3"/>
      <c r="EIQ211" s="3"/>
      <c r="EIR211" s="3"/>
      <c r="EIS211" s="3"/>
      <c r="EIT211" s="3"/>
      <c r="EIU211" s="3"/>
      <c r="EIV211" s="3"/>
      <c r="EIW211" s="3"/>
      <c r="EIX211" s="3"/>
      <c r="EIY211" s="3"/>
      <c r="EIZ211" s="3"/>
      <c r="EJA211" s="3"/>
      <c r="EJB211" s="3"/>
      <c r="EJC211" s="3"/>
      <c r="EJD211" s="3"/>
      <c r="EJE211" s="3"/>
      <c r="EJF211" s="3"/>
      <c r="EJG211" s="3"/>
      <c r="EJH211" s="3"/>
      <c r="EJI211" s="3"/>
      <c r="EJJ211" s="3"/>
      <c r="EJK211" s="3"/>
      <c r="EJL211" s="3"/>
      <c r="EJM211" s="3"/>
      <c r="EJN211" s="3"/>
      <c r="EJO211" s="3"/>
      <c r="EJP211" s="3"/>
      <c r="EJQ211" s="3"/>
      <c r="EJR211" s="3"/>
      <c r="EJS211" s="3"/>
      <c r="EJT211" s="3"/>
      <c r="EJU211" s="3"/>
      <c r="EJV211" s="3"/>
      <c r="EJW211" s="3"/>
      <c r="EJX211" s="3"/>
      <c r="EJY211" s="3"/>
      <c r="EJZ211" s="3"/>
      <c r="EKA211" s="3"/>
      <c r="EKB211" s="3"/>
      <c r="EKC211" s="3"/>
      <c r="EKD211" s="3"/>
      <c r="EKE211" s="3"/>
      <c r="EKF211" s="3"/>
      <c r="EKG211" s="3"/>
      <c r="EKH211" s="3"/>
      <c r="EKI211" s="3"/>
      <c r="EKJ211" s="3"/>
      <c r="EKK211" s="3"/>
      <c r="EKL211" s="3"/>
      <c r="EKM211" s="3"/>
      <c r="EKN211" s="3"/>
      <c r="EKO211" s="3"/>
      <c r="EKP211" s="3"/>
      <c r="EKQ211" s="3"/>
      <c r="EKR211" s="3"/>
      <c r="EKS211" s="3"/>
      <c r="EKT211" s="3"/>
      <c r="EKU211" s="3"/>
      <c r="EKV211" s="3"/>
      <c r="EKW211" s="3"/>
      <c r="EKX211" s="3"/>
      <c r="EKY211" s="3"/>
      <c r="EKZ211" s="3"/>
      <c r="ELA211" s="3"/>
      <c r="ELB211" s="3"/>
      <c r="ELC211" s="3"/>
      <c r="ELD211" s="3"/>
      <c r="ELE211" s="3"/>
      <c r="ELF211" s="3"/>
      <c r="ELG211" s="3"/>
      <c r="ELH211" s="3"/>
      <c r="ELI211" s="3"/>
      <c r="ELJ211" s="3"/>
      <c r="ELK211" s="3"/>
      <c r="ELL211" s="3"/>
      <c r="ELM211" s="3"/>
      <c r="ELN211" s="3"/>
      <c r="ELO211" s="3"/>
      <c r="ELP211" s="3"/>
      <c r="ELQ211" s="3"/>
      <c r="ELR211" s="3"/>
      <c r="ELS211" s="3"/>
      <c r="ELT211" s="3"/>
      <c r="ELU211" s="3"/>
      <c r="ELV211" s="3"/>
      <c r="ELW211" s="3"/>
      <c r="ELX211" s="3"/>
      <c r="ELY211" s="3"/>
      <c r="ELZ211" s="3"/>
      <c r="EMA211" s="3"/>
      <c r="EMB211" s="3"/>
      <c r="EMC211" s="3"/>
      <c r="EMD211" s="3"/>
      <c r="EME211" s="3"/>
      <c r="EMF211" s="3"/>
      <c r="EMG211" s="3"/>
      <c r="EMH211" s="3"/>
      <c r="EMI211" s="3"/>
      <c r="EMJ211" s="3"/>
      <c r="EMK211" s="3"/>
      <c r="EML211" s="3"/>
      <c r="EMM211" s="3"/>
      <c r="EMN211" s="3"/>
      <c r="EMO211" s="3"/>
      <c r="EMP211" s="3"/>
      <c r="EMQ211" s="3"/>
      <c r="EMR211" s="3"/>
      <c r="EMS211" s="3"/>
      <c r="EMT211" s="3"/>
      <c r="EMU211" s="3"/>
      <c r="EMV211" s="3"/>
      <c r="EMW211" s="3"/>
      <c r="EMX211" s="3"/>
      <c r="EMY211" s="3"/>
      <c r="EMZ211" s="3"/>
      <c r="ENA211" s="3"/>
      <c r="ENB211" s="3"/>
      <c r="ENC211" s="3"/>
      <c r="END211" s="3"/>
      <c r="ENE211" s="3"/>
      <c r="ENF211" s="3"/>
      <c r="ENG211" s="3"/>
      <c r="ENH211" s="3"/>
      <c r="ENI211" s="3"/>
      <c r="ENJ211" s="3"/>
      <c r="ENK211" s="3"/>
      <c r="ENL211" s="3"/>
      <c r="ENM211" s="3"/>
      <c r="ENN211" s="3"/>
      <c r="ENO211" s="3"/>
      <c r="ENP211" s="3"/>
      <c r="ENQ211" s="3"/>
      <c r="ENR211" s="3"/>
      <c r="ENS211" s="3"/>
      <c r="ENT211" s="3"/>
      <c r="ENU211" s="3"/>
      <c r="ENV211" s="3"/>
      <c r="ENW211" s="3"/>
      <c r="ENX211" s="3"/>
      <c r="ENY211" s="3"/>
      <c r="ENZ211" s="3"/>
      <c r="EOA211" s="3"/>
      <c r="EOB211" s="3"/>
      <c r="EOC211" s="3"/>
      <c r="EOD211" s="3"/>
      <c r="EOE211" s="3"/>
      <c r="EOF211" s="3"/>
      <c r="EOG211" s="3"/>
      <c r="EOH211" s="3"/>
      <c r="EOI211" s="3"/>
      <c r="EOJ211" s="3"/>
      <c r="EOK211" s="3"/>
      <c r="EOL211" s="3"/>
      <c r="EOM211" s="3"/>
      <c r="EON211" s="3"/>
      <c r="EOO211" s="3"/>
      <c r="EOP211" s="3"/>
      <c r="EOQ211" s="3"/>
      <c r="EOR211" s="3"/>
      <c r="EOS211" s="3"/>
      <c r="EOT211" s="3"/>
      <c r="EOU211" s="3"/>
      <c r="EOV211" s="3"/>
      <c r="EOW211" s="3"/>
      <c r="EOX211" s="3"/>
      <c r="EOY211" s="3"/>
      <c r="EOZ211" s="3"/>
      <c r="EPA211" s="3"/>
      <c r="EPB211" s="3"/>
      <c r="EPC211" s="3"/>
      <c r="EPD211" s="3"/>
      <c r="EPE211" s="3"/>
      <c r="EPF211" s="3"/>
      <c r="EPG211" s="3"/>
      <c r="EPH211" s="3"/>
      <c r="EPI211" s="3"/>
      <c r="EPJ211" s="3"/>
      <c r="EPK211" s="3"/>
      <c r="EPL211" s="3"/>
      <c r="EPM211" s="3"/>
      <c r="EPN211" s="3"/>
      <c r="EPO211" s="3"/>
      <c r="EPP211" s="3"/>
      <c r="EPQ211" s="3"/>
      <c r="EPR211" s="3"/>
      <c r="EPS211" s="3"/>
      <c r="EPT211" s="3"/>
      <c r="EPU211" s="3"/>
      <c r="EPV211" s="3"/>
      <c r="EPW211" s="3"/>
      <c r="EPX211" s="3"/>
      <c r="EPY211" s="3"/>
      <c r="EPZ211" s="3"/>
      <c r="EQA211" s="3"/>
      <c r="EQB211" s="3"/>
      <c r="EQC211" s="3"/>
      <c r="EQD211" s="377"/>
      <c r="EQE211" s="384"/>
      <c r="EQF211" s="387" t="s">
        <v>21</v>
      </c>
      <c r="EQG211" s="388" t="s">
        <v>22</v>
      </c>
      <c r="EQH211" s="389">
        <v>0.151</v>
      </c>
      <c r="EQI211" s="382">
        <f>EQI209*EQH211</f>
        <v>3.3220000000000001</v>
      </c>
      <c r="EQJ211" s="390"/>
      <c r="EQK211" s="390"/>
      <c r="EQL211" s="390"/>
      <c r="EQM211" s="391"/>
      <c r="EQN211" s="392">
        <v>3.2</v>
      </c>
      <c r="EQO211" s="392">
        <f>EQI211*EQN211</f>
        <v>10.630400000000002</v>
      </c>
      <c r="EQP211" s="383">
        <f>EQK211+EQM211+EQO211</f>
        <v>10.630400000000002</v>
      </c>
      <c r="EQQ211" s="3"/>
      <c r="EQR211" s="3"/>
      <c r="EQS211" s="3"/>
      <c r="EQT211" s="3"/>
      <c r="EQU211" s="3"/>
      <c r="EQV211" s="3"/>
      <c r="EQW211" s="3"/>
      <c r="EQX211" s="3"/>
      <c r="EQY211" s="3"/>
      <c r="EQZ211" s="3"/>
      <c r="ERA211" s="3"/>
      <c r="ERB211" s="3"/>
      <c r="ERC211" s="3"/>
      <c r="ERD211" s="3"/>
      <c r="ERE211" s="3"/>
      <c r="ERF211" s="3"/>
      <c r="ERG211" s="3"/>
      <c r="ERH211" s="3"/>
      <c r="ERI211" s="3"/>
      <c r="ERJ211" s="3"/>
      <c r="ERK211" s="3"/>
      <c r="ERL211" s="3"/>
      <c r="ERM211" s="3"/>
      <c r="ERN211" s="3"/>
      <c r="ERO211" s="3"/>
      <c r="ERP211" s="3"/>
      <c r="ERQ211" s="3"/>
      <c r="ERR211" s="3"/>
      <c r="ERS211" s="3"/>
      <c r="ERT211" s="3"/>
      <c r="ERU211" s="3"/>
      <c r="ERV211" s="3"/>
      <c r="ERW211" s="3"/>
      <c r="ERX211" s="3"/>
      <c r="ERY211" s="3"/>
      <c r="ERZ211" s="3"/>
      <c r="ESA211" s="3"/>
      <c r="ESB211" s="3"/>
      <c r="ESC211" s="3"/>
      <c r="ESD211" s="3"/>
      <c r="ESE211" s="3"/>
      <c r="ESF211" s="3"/>
      <c r="ESG211" s="3"/>
      <c r="ESH211" s="3"/>
      <c r="ESI211" s="3"/>
      <c r="ESJ211" s="3"/>
      <c r="ESK211" s="3"/>
      <c r="ESL211" s="3"/>
      <c r="ESM211" s="3"/>
      <c r="ESN211" s="3"/>
      <c r="ESO211" s="3"/>
      <c r="ESP211" s="3"/>
      <c r="ESQ211" s="3"/>
      <c r="ESR211" s="3"/>
      <c r="ESS211" s="3"/>
      <c r="EST211" s="3"/>
      <c r="ESU211" s="3"/>
      <c r="ESV211" s="3"/>
      <c r="ESW211" s="3"/>
      <c r="ESX211" s="3"/>
      <c r="ESY211" s="3"/>
      <c r="ESZ211" s="3"/>
      <c r="ETA211" s="3"/>
      <c r="ETB211" s="3"/>
      <c r="ETC211" s="3"/>
      <c r="ETD211" s="3"/>
      <c r="ETE211" s="3"/>
      <c r="ETF211" s="3"/>
      <c r="ETG211" s="3"/>
      <c r="ETH211" s="3"/>
      <c r="ETI211" s="3"/>
      <c r="ETJ211" s="3"/>
      <c r="ETK211" s="3"/>
      <c r="ETL211" s="3"/>
      <c r="ETM211" s="3"/>
      <c r="ETN211" s="3"/>
      <c r="ETO211" s="3"/>
      <c r="ETP211" s="3"/>
      <c r="ETQ211" s="3"/>
      <c r="ETR211" s="3"/>
      <c r="ETS211" s="3"/>
      <c r="ETT211" s="3"/>
      <c r="ETU211" s="3"/>
      <c r="ETV211" s="3"/>
      <c r="ETW211" s="3"/>
      <c r="ETX211" s="3"/>
      <c r="ETY211" s="3"/>
      <c r="ETZ211" s="3"/>
      <c r="EUA211" s="3"/>
      <c r="EUB211" s="3"/>
      <c r="EUC211" s="3"/>
      <c r="EUD211" s="3"/>
      <c r="EUE211" s="3"/>
      <c r="EUF211" s="3"/>
      <c r="EUG211" s="3"/>
      <c r="EUH211" s="3"/>
      <c r="EUI211" s="3"/>
      <c r="EUJ211" s="3"/>
      <c r="EUK211" s="3"/>
      <c r="EUL211" s="3"/>
      <c r="EUM211" s="3"/>
      <c r="EUN211" s="3"/>
      <c r="EUO211" s="3"/>
      <c r="EUP211" s="3"/>
      <c r="EUQ211" s="3"/>
      <c r="EUR211" s="3"/>
      <c r="EUS211" s="3"/>
      <c r="EUT211" s="3"/>
      <c r="EUU211" s="3"/>
      <c r="EUV211" s="3"/>
      <c r="EUW211" s="3"/>
      <c r="EUX211" s="3"/>
      <c r="EUY211" s="3"/>
      <c r="EUZ211" s="3"/>
      <c r="EVA211" s="3"/>
      <c r="EVB211" s="3"/>
      <c r="EVC211" s="3"/>
      <c r="EVD211" s="3"/>
      <c r="EVE211" s="3"/>
      <c r="EVF211" s="3"/>
      <c r="EVG211" s="3"/>
      <c r="EVH211" s="3"/>
      <c r="EVI211" s="3"/>
      <c r="EVJ211" s="3"/>
      <c r="EVK211" s="3"/>
      <c r="EVL211" s="3"/>
      <c r="EVM211" s="3"/>
      <c r="EVN211" s="3"/>
      <c r="EVO211" s="3"/>
      <c r="EVP211" s="3"/>
      <c r="EVQ211" s="3"/>
      <c r="EVR211" s="3"/>
      <c r="EVS211" s="3"/>
      <c r="EVT211" s="3"/>
      <c r="EVU211" s="3"/>
      <c r="EVV211" s="3"/>
      <c r="EVW211" s="3"/>
      <c r="EVX211" s="3"/>
      <c r="EVY211" s="3"/>
      <c r="EVZ211" s="3"/>
      <c r="EWA211" s="3"/>
      <c r="EWB211" s="3"/>
      <c r="EWC211" s="3"/>
      <c r="EWD211" s="3"/>
      <c r="EWE211" s="3"/>
      <c r="EWF211" s="3"/>
      <c r="EWG211" s="3"/>
      <c r="EWH211" s="3"/>
      <c r="EWI211" s="3"/>
      <c r="EWJ211" s="3"/>
      <c r="EWK211" s="3"/>
      <c r="EWL211" s="3"/>
      <c r="EWM211" s="3"/>
      <c r="EWN211" s="3"/>
      <c r="EWO211" s="3"/>
      <c r="EWP211" s="3"/>
      <c r="EWQ211" s="3"/>
      <c r="EWR211" s="3"/>
      <c r="EWS211" s="3"/>
      <c r="EWT211" s="3"/>
      <c r="EWU211" s="3"/>
      <c r="EWV211" s="3"/>
      <c r="EWW211" s="3"/>
      <c r="EWX211" s="3"/>
      <c r="EWY211" s="3"/>
      <c r="EWZ211" s="3"/>
      <c r="EXA211" s="3"/>
      <c r="EXB211" s="3"/>
      <c r="EXC211" s="3"/>
      <c r="EXD211" s="3"/>
      <c r="EXE211" s="3"/>
      <c r="EXF211" s="3"/>
      <c r="EXG211" s="3"/>
      <c r="EXH211" s="3"/>
      <c r="EXI211" s="3"/>
      <c r="EXJ211" s="3"/>
      <c r="EXK211" s="3"/>
      <c r="EXL211" s="3"/>
      <c r="EXM211" s="3"/>
      <c r="EXN211" s="3"/>
      <c r="EXO211" s="3"/>
      <c r="EXP211" s="3"/>
      <c r="EXQ211" s="3"/>
      <c r="EXR211" s="3"/>
      <c r="EXS211" s="3"/>
      <c r="EXT211" s="3"/>
      <c r="EXU211" s="3"/>
      <c r="EXV211" s="3"/>
      <c r="EXW211" s="3"/>
      <c r="EXX211" s="3"/>
      <c r="EXY211" s="3"/>
      <c r="EXZ211" s="3"/>
      <c r="EYA211" s="3"/>
      <c r="EYB211" s="3"/>
      <c r="EYC211" s="3"/>
      <c r="EYD211" s="3"/>
      <c r="EYE211" s="3"/>
      <c r="EYF211" s="3"/>
      <c r="EYG211" s="3"/>
      <c r="EYH211" s="3"/>
      <c r="EYI211" s="3"/>
      <c r="EYJ211" s="3"/>
      <c r="EYK211" s="3"/>
      <c r="EYL211" s="3"/>
      <c r="EYM211" s="3"/>
      <c r="EYN211" s="3"/>
      <c r="EYO211" s="3"/>
      <c r="EYP211" s="3"/>
      <c r="EYQ211" s="3"/>
      <c r="EYR211" s="3"/>
      <c r="EYS211" s="3"/>
      <c r="EYT211" s="3"/>
      <c r="EYU211" s="3"/>
      <c r="EYV211" s="3"/>
      <c r="EYW211" s="3"/>
      <c r="EYX211" s="3"/>
      <c r="EYY211" s="3"/>
      <c r="EYZ211" s="3"/>
      <c r="EZA211" s="3"/>
      <c r="EZB211" s="3"/>
      <c r="EZC211" s="3"/>
      <c r="EZD211" s="3"/>
      <c r="EZE211" s="3"/>
      <c r="EZF211" s="3"/>
      <c r="EZG211" s="3"/>
      <c r="EZH211" s="3"/>
      <c r="EZI211" s="3"/>
      <c r="EZJ211" s="3"/>
      <c r="EZK211" s="3"/>
      <c r="EZL211" s="3"/>
      <c r="EZM211" s="3"/>
      <c r="EZN211" s="3"/>
      <c r="EZO211" s="3"/>
      <c r="EZP211" s="3"/>
      <c r="EZQ211" s="3"/>
      <c r="EZR211" s="3"/>
      <c r="EZS211" s="3"/>
      <c r="EZT211" s="3"/>
      <c r="EZU211" s="3"/>
      <c r="EZV211" s="3"/>
      <c r="EZW211" s="3"/>
      <c r="EZX211" s="3"/>
      <c r="EZY211" s="3"/>
      <c r="EZZ211" s="377"/>
      <c r="FAA211" s="384"/>
      <c r="FAB211" s="387" t="s">
        <v>21</v>
      </c>
      <c r="FAC211" s="388" t="s">
        <v>22</v>
      </c>
      <c r="FAD211" s="389">
        <v>0.151</v>
      </c>
      <c r="FAE211" s="382">
        <f>FAE209*FAD211</f>
        <v>3.3220000000000001</v>
      </c>
      <c r="FAF211" s="390"/>
      <c r="FAG211" s="390"/>
      <c r="FAH211" s="390"/>
      <c r="FAI211" s="391"/>
      <c r="FAJ211" s="392">
        <v>3.2</v>
      </c>
      <c r="FAK211" s="392">
        <f>FAE211*FAJ211</f>
        <v>10.630400000000002</v>
      </c>
      <c r="FAL211" s="383">
        <f>FAG211+FAI211+FAK211</f>
        <v>10.630400000000002</v>
      </c>
      <c r="FAM211" s="3"/>
      <c r="FAN211" s="3"/>
      <c r="FAO211" s="3"/>
      <c r="FAP211" s="3"/>
      <c r="FAQ211" s="3"/>
      <c r="FAR211" s="3"/>
      <c r="FAS211" s="3"/>
      <c r="FAT211" s="3"/>
      <c r="FAU211" s="3"/>
      <c r="FAV211" s="3"/>
      <c r="FAW211" s="3"/>
      <c r="FAX211" s="3"/>
      <c r="FAY211" s="3"/>
      <c r="FAZ211" s="3"/>
      <c r="FBA211" s="3"/>
      <c r="FBB211" s="3"/>
      <c r="FBC211" s="3"/>
      <c r="FBD211" s="3"/>
      <c r="FBE211" s="3"/>
      <c r="FBF211" s="3"/>
      <c r="FBG211" s="3"/>
      <c r="FBH211" s="3"/>
      <c r="FBI211" s="3"/>
      <c r="FBJ211" s="3"/>
      <c r="FBK211" s="3"/>
      <c r="FBL211" s="3"/>
      <c r="FBM211" s="3"/>
      <c r="FBN211" s="3"/>
      <c r="FBO211" s="3"/>
      <c r="FBP211" s="3"/>
      <c r="FBQ211" s="3"/>
      <c r="FBR211" s="3"/>
      <c r="FBS211" s="3"/>
      <c r="FBT211" s="3"/>
      <c r="FBU211" s="3"/>
      <c r="FBV211" s="3"/>
      <c r="FBW211" s="3"/>
      <c r="FBX211" s="3"/>
      <c r="FBY211" s="3"/>
      <c r="FBZ211" s="3"/>
      <c r="FCA211" s="3"/>
      <c r="FCB211" s="3"/>
      <c r="FCC211" s="3"/>
      <c r="FCD211" s="3"/>
      <c r="FCE211" s="3"/>
      <c r="FCF211" s="3"/>
      <c r="FCG211" s="3"/>
      <c r="FCH211" s="3"/>
      <c r="FCI211" s="3"/>
      <c r="FCJ211" s="3"/>
      <c r="FCK211" s="3"/>
      <c r="FCL211" s="3"/>
      <c r="FCM211" s="3"/>
      <c r="FCN211" s="3"/>
      <c r="FCO211" s="3"/>
      <c r="FCP211" s="3"/>
      <c r="FCQ211" s="3"/>
      <c r="FCR211" s="3"/>
      <c r="FCS211" s="3"/>
      <c r="FCT211" s="3"/>
      <c r="FCU211" s="3"/>
      <c r="FCV211" s="3"/>
      <c r="FCW211" s="3"/>
      <c r="FCX211" s="3"/>
      <c r="FCY211" s="3"/>
      <c r="FCZ211" s="3"/>
      <c r="FDA211" s="3"/>
      <c r="FDB211" s="3"/>
      <c r="FDC211" s="3"/>
      <c r="FDD211" s="3"/>
      <c r="FDE211" s="3"/>
      <c r="FDF211" s="3"/>
      <c r="FDG211" s="3"/>
      <c r="FDH211" s="3"/>
      <c r="FDI211" s="3"/>
      <c r="FDJ211" s="3"/>
      <c r="FDK211" s="3"/>
      <c r="FDL211" s="3"/>
      <c r="FDM211" s="3"/>
      <c r="FDN211" s="3"/>
      <c r="FDO211" s="3"/>
      <c r="FDP211" s="3"/>
      <c r="FDQ211" s="3"/>
      <c r="FDR211" s="3"/>
      <c r="FDS211" s="3"/>
      <c r="FDT211" s="3"/>
      <c r="FDU211" s="3"/>
      <c r="FDV211" s="3"/>
      <c r="FDW211" s="3"/>
      <c r="FDX211" s="3"/>
      <c r="FDY211" s="3"/>
      <c r="FDZ211" s="3"/>
      <c r="FEA211" s="3"/>
      <c r="FEB211" s="3"/>
      <c r="FEC211" s="3"/>
      <c r="FED211" s="3"/>
      <c r="FEE211" s="3"/>
      <c r="FEF211" s="3"/>
      <c r="FEG211" s="3"/>
      <c r="FEH211" s="3"/>
      <c r="FEI211" s="3"/>
      <c r="FEJ211" s="3"/>
      <c r="FEK211" s="3"/>
      <c r="FEL211" s="3"/>
      <c r="FEM211" s="3"/>
      <c r="FEN211" s="3"/>
      <c r="FEO211" s="3"/>
      <c r="FEP211" s="3"/>
      <c r="FEQ211" s="3"/>
      <c r="FER211" s="3"/>
      <c r="FES211" s="3"/>
      <c r="FET211" s="3"/>
      <c r="FEU211" s="3"/>
      <c r="FEV211" s="3"/>
      <c r="FEW211" s="3"/>
      <c r="FEX211" s="3"/>
      <c r="FEY211" s="3"/>
      <c r="FEZ211" s="3"/>
      <c r="FFA211" s="3"/>
      <c r="FFB211" s="3"/>
      <c r="FFC211" s="3"/>
      <c r="FFD211" s="3"/>
      <c r="FFE211" s="3"/>
      <c r="FFF211" s="3"/>
      <c r="FFG211" s="3"/>
      <c r="FFH211" s="3"/>
      <c r="FFI211" s="3"/>
      <c r="FFJ211" s="3"/>
      <c r="FFK211" s="3"/>
      <c r="FFL211" s="3"/>
      <c r="FFM211" s="3"/>
      <c r="FFN211" s="3"/>
      <c r="FFO211" s="3"/>
      <c r="FFP211" s="3"/>
      <c r="FFQ211" s="3"/>
      <c r="FFR211" s="3"/>
      <c r="FFS211" s="3"/>
      <c r="FFT211" s="3"/>
      <c r="FFU211" s="3"/>
      <c r="FFV211" s="3"/>
      <c r="FFW211" s="3"/>
      <c r="FFX211" s="3"/>
      <c r="FFY211" s="3"/>
      <c r="FFZ211" s="3"/>
      <c r="FGA211" s="3"/>
      <c r="FGB211" s="3"/>
      <c r="FGC211" s="3"/>
      <c r="FGD211" s="3"/>
      <c r="FGE211" s="3"/>
      <c r="FGF211" s="3"/>
      <c r="FGG211" s="3"/>
      <c r="FGH211" s="3"/>
      <c r="FGI211" s="3"/>
      <c r="FGJ211" s="3"/>
      <c r="FGK211" s="3"/>
      <c r="FGL211" s="3"/>
      <c r="FGM211" s="3"/>
      <c r="FGN211" s="3"/>
      <c r="FGO211" s="3"/>
      <c r="FGP211" s="3"/>
      <c r="FGQ211" s="3"/>
      <c r="FGR211" s="3"/>
      <c r="FGS211" s="3"/>
      <c r="FGT211" s="3"/>
      <c r="FGU211" s="3"/>
      <c r="FGV211" s="3"/>
      <c r="FGW211" s="3"/>
      <c r="FGX211" s="3"/>
      <c r="FGY211" s="3"/>
      <c r="FGZ211" s="3"/>
      <c r="FHA211" s="3"/>
      <c r="FHB211" s="3"/>
      <c r="FHC211" s="3"/>
      <c r="FHD211" s="3"/>
      <c r="FHE211" s="3"/>
      <c r="FHF211" s="3"/>
      <c r="FHG211" s="3"/>
      <c r="FHH211" s="3"/>
      <c r="FHI211" s="3"/>
      <c r="FHJ211" s="3"/>
      <c r="FHK211" s="3"/>
      <c r="FHL211" s="3"/>
      <c r="FHM211" s="3"/>
      <c r="FHN211" s="3"/>
      <c r="FHO211" s="3"/>
      <c r="FHP211" s="3"/>
      <c r="FHQ211" s="3"/>
      <c r="FHR211" s="3"/>
      <c r="FHS211" s="3"/>
      <c r="FHT211" s="3"/>
      <c r="FHU211" s="3"/>
      <c r="FHV211" s="3"/>
      <c r="FHW211" s="3"/>
      <c r="FHX211" s="3"/>
      <c r="FHY211" s="3"/>
      <c r="FHZ211" s="3"/>
      <c r="FIA211" s="3"/>
      <c r="FIB211" s="3"/>
      <c r="FIC211" s="3"/>
      <c r="FID211" s="3"/>
      <c r="FIE211" s="3"/>
      <c r="FIF211" s="3"/>
      <c r="FIG211" s="3"/>
      <c r="FIH211" s="3"/>
      <c r="FII211" s="3"/>
      <c r="FIJ211" s="3"/>
      <c r="FIK211" s="3"/>
      <c r="FIL211" s="3"/>
      <c r="FIM211" s="3"/>
      <c r="FIN211" s="3"/>
      <c r="FIO211" s="3"/>
      <c r="FIP211" s="3"/>
      <c r="FIQ211" s="3"/>
      <c r="FIR211" s="3"/>
      <c r="FIS211" s="3"/>
      <c r="FIT211" s="3"/>
      <c r="FIU211" s="3"/>
      <c r="FIV211" s="3"/>
      <c r="FIW211" s="3"/>
      <c r="FIX211" s="3"/>
      <c r="FIY211" s="3"/>
      <c r="FIZ211" s="3"/>
      <c r="FJA211" s="3"/>
      <c r="FJB211" s="3"/>
      <c r="FJC211" s="3"/>
      <c r="FJD211" s="3"/>
      <c r="FJE211" s="3"/>
      <c r="FJF211" s="3"/>
      <c r="FJG211" s="3"/>
      <c r="FJH211" s="3"/>
      <c r="FJI211" s="3"/>
      <c r="FJJ211" s="3"/>
      <c r="FJK211" s="3"/>
      <c r="FJL211" s="3"/>
      <c r="FJM211" s="3"/>
      <c r="FJN211" s="3"/>
      <c r="FJO211" s="3"/>
      <c r="FJP211" s="3"/>
      <c r="FJQ211" s="3"/>
      <c r="FJR211" s="3"/>
      <c r="FJS211" s="3"/>
      <c r="FJT211" s="3"/>
      <c r="FJU211" s="3"/>
      <c r="FJV211" s="377"/>
      <c r="FJW211" s="384"/>
      <c r="FJX211" s="387" t="s">
        <v>21</v>
      </c>
      <c r="FJY211" s="388" t="s">
        <v>22</v>
      </c>
      <c r="FJZ211" s="389">
        <v>0.151</v>
      </c>
      <c r="FKA211" s="382">
        <f>FKA209*FJZ211</f>
        <v>3.3220000000000001</v>
      </c>
      <c r="FKB211" s="390"/>
      <c r="FKC211" s="390"/>
      <c r="FKD211" s="390"/>
      <c r="FKE211" s="391"/>
      <c r="FKF211" s="392">
        <v>3.2</v>
      </c>
      <c r="FKG211" s="392">
        <f>FKA211*FKF211</f>
        <v>10.630400000000002</v>
      </c>
      <c r="FKH211" s="383">
        <f>FKC211+FKE211+FKG211</f>
        <v>10.630400000000002</v>
      </c>
      <c r="FKI211" s="3"/>
      <c r="FKJ211" s="3"/>
      <c r="FKK211" s="3"/>
      <c r="FKL211" s="3"/>
      <c r="FKM211" s="3"/>
      <c r="FKN211" s="3"/>
      <c r="FKO211" s="3"/>
      <c r="FKP211" s="3"/>
      <c r="FKQ211" s="3"/>
      <c r="FKR211" s="3"/>
      <c r="FKS211" s="3"/>
      <c r="FKT211" s="3"/>
      <c r="FKU211" s="3"/>
      <c r="FKV211" s="3"/>
      <c r="FKW211" s="3"/>
      <c r="FKX211" s="3"/>
      <c r="FKY211" s="3"/>
      <c r="FKZ211" s="3"/>
      <c r="FLA211" s="3"/>
      <c r="FLB211" s="3"/>
      <c r="FLC211" s="3"/>
      <c r="FLD211" s="3"/>
      <c r="FLE211" s="3"/>
      <c r="FLF211" s="3"/>
      <c r="FLG211" s="3"/>
      <c r="FLH211" s="3"/>
      <c r="FLI211" s="3"/>
      <c r="FLJ211" s="3"/>
      <c r="FLK211" s="3"/>
      <c r="FLL211" s="3"/>
      <c r="FLM211" s="3"/>
      <c r="FLN211" s="3"/>
      <c r="FLO211" s="3"/>
      <c r="FLP211" s="3"/>
      <c r="FLQ211" s="3"/>
      <c r="FLR211" s="3"/>
      <c r="FLS211" s="3"/>
      <c r="FLT211" s="3"/>
      <c r="FLU211" s="3"/>
      <c r="FLV211" s="3"/>
      <c r="FLW211" s="3"/>
      <c r="FLX211" s="3"/>
      <c r="FLY211" s="3"/>
      <c r="FLZ211" s="3"/>
      <c r="FMA211" s="3"/>
      <c r="FMB211" s="3"/>
      <c r="FMC211" s="3"/>
      <c r="FMD211" s="3"/>
      <c r="FME211" s="3"/>
      <c r="FMF211" s="3"/>
      <c r="FMG211" s="3"/>
      <c r="FMH211" s="3"/>
      <c r="FMI211" s="3"/>
      <c r="FMJ211" s="3"/>
      <c r="FMK211" s="3"/>
      <c r="FML211" s="3"/>
      <c r="FMM211" s="3"/>
      <c r="FMN211" s="3"/>
      <c r="FMO211" s="3"/>
      <c r="FMP211" s="3"/>
      <c r="FMQ211" s="3"/>
      <c r="FMR211" s="3"/>
      <c r="FMS211" s="3"/>
      <c r="FMT211" s="3"/>
      <c r="FMU211" s="3"/>
      <c r="FMV211" s="3"/>
      <c r="FMW211" s="3"/>
      <c r="FMX211" s="3"/>
      <c r="FMY211" s="3"/>
      <c r="FMZ211" s="3"/>
      <c r="FNA211" s="3"/>
      <c r="FNB211" s="3"/>
      <c r="FNC211" s="3"/>
      <c r="FND211" s="3"/>
      <c r="FNE211" s="3"/>
      <c r="FNF211" s="3"/>
      <c r="FNG211" s="3"/>
      <c r="FNH211" s="3"/>
      <c r="FNI211" s="3"/>
      <c r="FNJ211" s="3"/>
      <c r="FNK211" s="3"/>
      <c r="FNL211" s="3"/>
      <c r="FNM211" s="3"/>
      <c r="FNN211" s="3"/>
      <c r="FNO211" s="3"/>
      <c r="FNP211" s="3"/>
      <c r="FNQ211" s="3"/>
      <c r="FNR211" s="3"/>
      <c r="FNS211" s="3"/>
      <c r="FNT211" s="3"/>
      <c r="FNU211" s="3"/>
      <c r="FNV211" s="3"/>
      <c r="FNW211" s="3"/>
      <c r="FNX211" s="3"/>
      <c r="FNY211" s="3"/>
      <c r="FNZ211" s="3"/>
      <c r="FOA211" s="3"/>
      <c r="FOB211" s="3"/>
      <c r="FOC211" s="3"/>
      <c r="FOD211" s="3"/>
      <c r="FOE211" s="3"/>
      <c r="FOF211" s="3"/>
      <c r="FOG211" s="3"/>
      <c r="FOH211" s="3"/>
      <c r="FOI211" s="3"/>
      <c r="FOJ211" s="3"/>
      <c r="FOK211" s="3"/>
      <c r="FOL211" s="3"/>
      <c r="FOM211" s="3"/>
      <c r="FON211" s="3"/>
      <c r="FOO211" s="3"/>
      <c r="FOP211" s="3"/>
      <c r="FOQ211" s="3"/>
      <c r="FOR211" s="3"/>
      <c r="FOS211" s="3"/>
      <c r="FOT211" s="3"/>
      <c r="FOU211" s="3"/>
      <c r="FOV211" s="3"/>
      <c r="FOW211" s="3"/>
      <c r="FOX211" s="3"/>
      <c r="FOY211" s="3"/>
      <c r="FOZ211" s="3"/>
      <c r="FPA211" s="3"/>
      <c r="FPB211" s="3"/>
      <c r="FPC211" s="3"/>
      <c r="FPD211" s="3"/>
      <c r="FPE211" s="3"/>
      <c r="FPF211" s="3"/>
      <c r="FPG211" s="3"/>
      <c r="FPH211" s="3"/>
      <c r="FPI211" s="3"/>
      <c r="FPJ211" s="3"/>
      <c r="FPK211" s="3"/>
      <c r="FPL211" s="3"/>
      <c r="FPM211" s="3"/>
      <c r="FPN211" s="3"/>
      <c r="FPO211" s="3"/>
      <c r="FPP211" s="3"/>
      <c r="FPQ211" s="3"/>
      <c r="FPR211" s="3"/>
      <c r="FPS211" s="3"/>
      <c r="FPT211" s="3"/>
      <c r="FPU211" s="3"/>
      <c r="FPV211" s="3"/>
      <c r="FPW211" s="3"/>
      <c r="FPX211" s="3"/>
      <c r="FPY211" s="3"/>
      <c r="FPZ211" s="3"/>
      <c r="FQA211" s="3"/>
      <c r="FQB211" s="3"/>
      <c r="FQC211" s="3"/>
      <c r="FQD211" s="3"/>
      <c r="FQE211" s="3"/>
      <c r="FQF211" s="3"/>
      <c r="FQG211" s="3"/>
      <c r="FQH211" s="3"/>
      <c r="FQI211" s="3"/>
      <c r="FQJ211" s="3"/>
      <c r="FQK211" s="3"/>
      <c r="FQL211" s="3"/>
      <c r="FQM211" s="3"/>
      <c r="FQN211" s="3"/>
      <c r="FQO211" s="3"/>
      <c r="FQP211" s="3"/>
      <c r="FQQ211" s="3"/>
      <c r="FQR211" s="3"/>
      <c r="FQS211" s="3"/>
      <c r="FQT211" s="3"/>
      <c r="FQU211" s="3"/>
      <c r="FQV211" s="3"/>
      <c r="FQW211" s="3"/>
      <c r="FQX211" s="3"/>
      <c r="FQY211" s="3"/>
      <c r="FQZ211" s="3"/>
      <c r="FRA211" s="3"/>
      <c r="FRB211" s="3"/>
      <c r="FRC211" s="3"/>
      <c r="FRD211" s="3"/>
      <c r="FRE211" s="3"/>
      <c r="FRF211" s="3"/>
      <c r="FRG211" s="3"/>
      <c r="FRH211" s="3"/>
      <c r="FRI211" s="3"/>
      <c r="FRJ211" s="3"/>
      <c r="FRK211" s="3"/>
      <c r="FRL211" s="3"/>
      <c r="FRM211" s="3"/>
      <c r="FRN211" s="3"/>
      <c r="FRO211" s="3"/>
      <c r="FRP211" s="3"/>
      <c r="FRQ211" s="3"/>
      <c r="FRR211" s="3"/>
      <c r="FRS211" s="3"/>
      <c r="FRT211" s="3"/>
      <c r="FRU211" s="3"/>
      <c r="FRV211" s="3"/>
      <c r="FRW211" s="3"/>
      <c r="FRX211" s="3"/>
      <c r="FRY211" s="3"/>
      <c r="FRZ211" s="3"/>
      <c r="FSA211" s="3"/>
      <c r="FSB211" s="3"/>
      <c r="FSC211" s="3"/>
      <c r="FSD211" s="3"/>
      <c r="FSE211" s="3"/>
      <c r="FSF211" s="3"/>
      <c r="FSG211" s="3"/>
      <c r="FSH211" s="3"/>
      <c r="FSI211" s="3"/>
      <c r="FSJ211" s="3"/>
      <c r="FSK211" s="3"/>
      <c r="FSL211" s="3"/>
      <c r="FSM211" s="3"/>
      <c r="FSN211" s="3"/>
      <c r="FSO211" s="3"/>
      <c r="FSP211" s="3"/>
      <c r="FSQ211" s="3"/>
      <c r="FSR211" s="3"/>
      <c r="FSS211" s="3"/>
      <c r="FST211" s="3"/>
      <c r="FSU211" s="3"/>
      <c r="FSV211" s="3"/>
      <c r="FSW211" s="3"/>
      <c r="FSX211" s="3"/>
      <c r="FSY211" s="3"/>
      <c r="FSZ211" s="3"/>
      <c r="FTA211" s="3"/>
      <c r="FTB211" s="3"/>
      <c r="FTC211" s="3"/>
      <c r="FTD211" s="3"/>
      <c r="FTE211" s="3"/>
      <c r="FTF211" s="3"/>
      <c r="FTG211" s="3"/>
      <c r="FTH211" s="3"/>
      <c r="FTI211" s="3"/>
      <c r="FTJ211" s="3"/>
      <c r="FTK211" s="3"/>
      <c r="FTL211" s="3"/>
      <c r="FTM211" s="3"/>
      <c r="FTN211" s="3"/>
      <c r="FTO211" s="3"/>
      <c r="FTP211" s="3"/>
      <c r="FTQ211" s="3"/>
      <c r="FTR211" s="377"/>
      <c r="FTS211" s="384"/>
      <c r="FTT211" s="387" t="s">
        <v>21</v>
      </c>
      <c r="FTU211" s="388" t="s">
        <v>22</v>
      </c>
      <c r="FTV211" s="389">
        <v>0.151</v>
      </c>
      <c r="FTW211" s="382">
        <f>FTW209*FTV211</f>
        <v>3.3220000000000001</v>
      </c>
      <c r="FTX211" s="390"/>
      <c r="FTY211" s="390"/>
      <c r="FTZ211" s="390"/>
      <c r="FUA211" s="391"/>
      <c r="FUB211" s="392">
        <v>3.2</v>
      </c>
      <c r="FUC211" s="392">
        <f>FTW211*FUB211</f>
        <v>10.630400000000002</v>
      </c>
      <c r="FUD211" s="383">
        <f>FTY211+FUA211+FUC211</f>
        <v>10.630400000000002</v>
      </c>
      <c r="FUE211" s="3"/>
      <c r="FUF211" s="3"/>
      <c r="FUG211" s="3"/>
      <c r="FUH211" s="3"/>
      <c r="FUI211" s="3"/>
      <c r="FUJ211" s="3"/>
      <c r="FUK211" s="3"/>
      <c r="FUL211" s="3"/>
      <c r="FUM211" s="3"/>
      <c r="FUN211" s="3"/>
      <c r="FUO211" s="3"/>
      <c r="FUP211" s="3"/>
      <c r="FUQ211" s="3"/>
      <c r="FUR211" s="3"/>
      <c r="FUS211" s="3"/>
      <c r="FUT211" s="3"/>
      <c r="FUU211" s="3"/>
      <c r="FUV211" s="3"/>
      <c r="FUW211" s="3"/>
      <c r="FUX211" s="3"/>
      <c r="FUY211" s="3"/>
      <c r="FUZ211" s="3"/>
      <c r="FVA211" s="3"/>
      <c r="FVB211" s="3"/>
      <c r="FVC211" s="3"/>
      <c r="FVD211" s="3"/>
      <c r="FVE211" s="3"/>
      <c r="FVF211" s="3"/>
      <c r="FVG211" s="3"/>
      <c r="FVH211" s="3"/>
      <c r="FVI211" s="3"/>
      <c r="FVJ211" s="3"/>
      <c r="FVK211" s="3"/>
      <c r="FVL211" s="3"/>
      <c r="FVM211" s="3"/>
      <c r="FVN211" s="3"/>
      <c r="FVO211" s="3"/>
      <c r="FVP211" s="3"/>
      <c r="FVQ211" s="3"/>
      <c r="FVR211" s="3"/>
      <c r="FVS211" s="3"/>
      <c r="FVT211" s="3"/>
      <c r="FVU211" s="3"/>
      <c r="FVV211" s="3"/>
      <c r="FVW211" s="3"/>
      <c r="FVX211" s="3"/>
      <c r="FVY211" s="3"/>
      <c r="FVZ211" s="3"/>
      <c r="FWA211" s="3"/>
      <c r="FWB211" s="3"/>
      <c r="FWC211" s="3"/>
      <c r="FWD211" s="3"/>
      <c r="FWE211" s="3"/>
      <c r="FWF211" s="3"/>
      <c r="FWG211" s="3"/>
      <c r="FWH211" s="3"/>
      <c r="FWI211" s="3"/>
      <c r="FWJ211" s="3"/>
      <c r="FWK211" s="3"/>
      <c r="FWL211" s="3"/>
      <c r="FWM211" s="3"/>
      <c r="FWN211" s="3"/>
      <c r="FWO211" s="3"/>
      <c r="FWP211" s="3"/>
      <c r="FWQ211" s="3"/>
      <c r="FWR211" s="3"/>
      <c r="FWS211" s="3"/>
      <c r="FWT211" s="3"/>
      <c r="FWU211" s="3"/>
      <c r="FWV211" s="3"/>
      <c r="FWW211" s="3"/>
      <c r="FWX211" s="3"/>
      <c r="FWY211" s="3"/>
      <c r="FWZ211" s="3"/>
      <c r="FXA211" s="3"/>
      <c r="FXB211" s="3"/>
      <c r="FXC211" s="3"/>
      <c r="FXD211" s="3"/>
      <c r="FXE211" s="3"/>
      <c r="FXF211" s="3"/>
      <c r="FXG211" s="3"/>
      <c r="FXH211" s="3"/>
      <c r="FXI211" s="3"/>
      <c r="FXJ211" s="3"/>
      <c r="FXK211" s="3"/>
      <c r="FXL211" s="3"/>
      <c r="FXM211" s="3"/>
      <c r="FXN211" s="3"/>
      <c r="FXO211" s="3"/>
      <c r="FXP211" s="3"/>
      <c r="FXQ211" s="3"/>
      <c r="FXR211" s="3"/>
      <c r="FXS211" s="3"/>
      <c r="FXT211" s="3"/>
      <c r="FXU211" s="3"/>
      <c r="FXV211" s="3"/>
      <c r="FXW211" s="3"/>
      <c r="FXX211" s="3"/>
      <c r="FXY211" s="3"/>
      <c r="FXZ211" s="3"/>
      <c r="FYA211" s="3"/>
      <c r="FYB211" s="3"/>
      <c r="FYC211" s="3"/>
      <c r="FYD211" s="3"/>
      <c r="FYE211" s="3"/>
      <c r="FYF211" s="3"/>
      <c r="FYG211" s="3"/>
      <c r="FYH211" s="3"/>
      <c r="FYI211" s="3"/>
      <c r="FYJ211" s="3"/>
      <c r="FYK211" s="3"/>
      <c r="FYL211" s="3"/>
      <c r="FYM211" s="3"/>
      <c r="FYN211" s="3"/>
      <c r="FYO211" s="3"/>
      <c r="FYP211" s="3"/>
      <c r="FYQ211" s="3"/>
      <c r="FYR211" s="3"/>
      <c r="FYS211" s="3"/>
      <c r="FYT211" s="3"/>
      <c r="FYU211" s="3"/>
      <c r="FYV211" s="3"/>
      <c r="FYW211" s="3"/>
      <c r="FYX211" s="3"/>
      <c r="FYY211" s="3"/>
      <c r="FYZ211" s="3"/>
      <c r="FZA211" s="3"/>
      <c r="FZB211" s="3"/>
      <c r="FZC211" s="3"/>
      <c r="FZD211" s="3"/>
      <c r="FZE211" s="3"/>
      <c r="FZF211" s="3"/>
      <c r="FZG211" s="3"/>
      <c r="FZH211" s="3"/>
      <c r="FZI211" s="3"/>
      <c r="FZJ211" s="3"/>
      <c r="FZK211" s="3"/>
      <c r="FZL211" s="3"/>
      <c r="FZM211" s="3"/>
      <c r="FZN211" s="3"/>
      <c r="FZO211" s="3"/>
      <c r="FZP211" s="3"/>
      <c r="FZQ211" s="3"/>
      <c r="FZR211" s="3"/>
      <c r="FZS211" s="3"/>
      <c r="FZT211" s="3"/>
      <c r="FZU211" s="3"/>
      <c r="FZV211" s="3"/>
      <c r="FZW211" s="3"/>
      <c r="FZX211" s="3"/>
      <c r="FZY211" s="3"/>
      <c r="FZZ211" s="3"/>
      <c r="GAA211" s="3"/>
      <c r="GAB211" s="3"/>
      <c r="GAC211" s="3"/>
      <c r="GAD211" s="3"/>
      <c r="GAE211" s="3"/>
      <c r="GAF211" s="3"/>
      <c r="GAG211" s="3"/>
      <c r="GAH211" s="3"/>
      <c r="GAI211" s="3"/>
      <c r="GAJ211" s="3"/>
      <c r="GAK211" s="3"/>
      <c r="GAL211" s="3"/>
      <c r="GAM211" s="3"/>
      <c r="GAN211" s="3"/>
      <c r="GAO211" s="3"/>
      <c r="GAP211" s="3"/>
      <c r="GAQ211" s="3"/>
      <c r="GAR211" s="3"/>
      <c r="GAS211" s="3"/>
      <c r="GAT211" s="3"/>
      <c r="GAU211" s="3"/>
      <c r="GAV211" s="3"/>
      <c r="GAW211" s="3"/>
      <c r="GAX211" s="3"/>
      <c r="GAY211" s="3"/>
      <c r="GAZ211" s="3"/>
      <c r="GBA211" s="3"/>
      <c r="GBB211" s="3"/>
      <c r="GBC211" s="3"/>
      <c r="GBD211" s="3"/>
      <c r="GBE211" s="3"/>
      <c r="GBF211" s="3"/>
      <c r="GBG211" s="3"/>
      <c r="GBH211" s="3"/>
      <c r="GBI211" s="3"/>
      <c r="GBJ211" s="3"/>
      <c r="GBK211" s="3"/>
      <c r="GBL211" s="3"/>
      <c r="GBM211" s="3"/>
      <c r="GBN211" s="3"/>
      <c r="GBO211" s="3"/>
      <c r="GBP211" s="3"/>
      <c r="GBQ211" s="3"/>
      <c r="GBR211" s="3"/>
      <c r="GBS211" s="3"/>
      <c r="GBT211" s="3"/>
      <c r="GBU211" s="3"/>
      <c r="GBV211" s="3"/>
      <c r="GBW211" s="3"/>
      <c r="GBX211" s="3"/>
      <c r="GBY211" s="3"/>
      <c r="GBZ211" s="3"/>
      <c r="GCA211" s="3"/>
      <c r="GCB211" s="3"/>
      <c r="GCC211" s="3"/>
      <c r="GCD211" s="3"/>
      <c r="GCE211" s="3"/>
      <c r="GCF211" s="3"/>
      <c r="GCG211" s="3"/>
      <c r="GCH211" s="3"/>
      <c r="GCI211" s="3"/>
      <c r="GCJ211" s="3"/>
      <c r="GCK211" s="3"/>
      <c r="GCL211" s="3"/>
      <c r="GCM211" s="3"/>
      <c r="GCN211" s="3"/>
      <c r="GCO211" s="3"/>
      <c r="GCP211" s="3"/>
      <c r="GCQ211" s="3"/>
      <c r="GCR211" s="3"/>
      <c r="GCS211" s="3"/>
      <c r="GCT211" s="3"/>
      <c r="GCU211" s="3"/>
      <c r="GCV211" s="3"/>
      <c r="GCW211" s="3"/>
      <c r="GCX211" s="3"/>
      <c r="GCY211" s="3"/>
      <c r="GCZ211" s="3"/>
      <c r="GDA211" s="3"/>
      <c r="GDB211" s="3"/>
      <c r="GDC211" s="3"/>
      <c r="GDD211" s="3"/>
      <c r="GDE211" s="3"/>
      <c r="GDF211" s="3"/>
      <c r="GDG211" s="3"/>
      <c r="GDH211" s="3"/>
      <c r="GDI211" s="3"/>
      <c r="GDJ211" s="3"/>
      <c r="GDK211" s="3"/>
      <c r="GDL211" s="3"/>
      <c r="GDM211" s="3"/>
      <c r="GDN211" s="377"/>
      <c r="GDO211" s="384"/>
      <c r="GDP211" s="387" t="s">
        <v>21</v>
      </c>
      <c r="GDQ211" s="388" t="s">
        <v>22</v>
      </c>
      <c r="GDR211" s="389">
        <v>0.151</v>
      </c>
      <c r="GDS211" s="382">
        <f>GDS209*GDR211</f>
        <v>3.3220000000000001</v>
      </c>
      <c r="GDT211" s="390"/>
      <c r="GDU211" s="390"/>
      <c r="GDV211" s="390"/>
      <c r="GDW211" s="391"/>
      <c r="GDX211" s="392">
        <v>3.2</v>
      </c>
      <c r="GDY211" s="392">
        <f>GDS211*GDX211</f>
        <v>10.630400000000002</v>
      </c>
      <c r="GDZ211" s="383">
        <f>GDU211+GDW211+GDY211</f>
        <v>10.630400000000002</v>
      </c>
      <c r="GEA211" s="3"/>
      <c r="GEB211" s="3"/>
      <c r="GEC211" s="3"/>
      <c r="GED211" s="3"/>
      <c r="GEE211" s="3"/>
      <c r="GEF211" s="3"/>
      <c r="GEG211" s="3"/>
      <c r="GEH211" s="3"/>
      <c r="GEI211" s="3"/>
      <c r="GEJ211" s="3"/>
      <c r="GEK211" s="3"/>
      <c r="GEL211" s="3"/>
      <c r="GEM211" s="3"/>
      <c r="GEN211" s="3"/>
      <c r="GEO211" s="3"/>
      <c r="GEP211" s="3"/>
      <c r="GEQ211" s="3"/>
      <c r="GER211" s="3"/>
      <c r="GES211" s="3"/>
      <c r="GET211" s="3"/>
      <c r="GEU211" s="3"/>
      <c r="GEV211" s="3"/>
      <c r="GEW211" s="3"/>
      <c r="GEX211" s="3"/>
      <c r="GEY211" s="3"/>
      <c r="GEZ211" s="3"/>
      <c r="GFA211" s="3"/>
      <c r="GFB211" s="3"/>
      <c r="GFC211" s="3"/>
      <c r="GFD211" s="3"/>
      <c r="GFE211" s="3"/>
      <c r="GFF211" s="3"/>
      <c r="GFG211" s="3"/>
      <c r="GFH211" s="3"/>
      <c r="GFI211" s="3"/>
      <c r="GFJ211" s="3"/>
      <c r="GFK211" s="3"/>
      <c r="GFL211" s="3"/>
      <c r="GFM211" s="3"/>
      <c r="GFN211" s="3"/>
      <c r="GFO211" s="3"/>
      <c r="GFP211" s="3"/>
      <c r="GFQ211" s="3"/>
      <c r="GFR211" s="3"/>
      <c r="GFS211" s="3"/>
      <c r="GFT211" s="3"/>
      <c r="GFU211" s="3"/>
      <c r="GFV211" s="3"/>
      <c r="GFW211" s="3"/>
      <c r="GFX211" s="3"/>
      <c r="GFY211" s="3"/>
      <c r="GFZ211" s="3"/>
      <c r="GGA211" s="3"/>
      <c r="GGB211" s="3"/>
      <c r="GGC211" s="3"/>
      <c r="GGD211" s="3"/>
      <c r="GGE211" s="3"/>
      <c r="GGF211" s="3"/>
      <c r="GGG211" s="3"/>
      <c r="GGH211" s="3"/>
      <c r="GGI211" s="3"/>
      <c r="GGJ211" s="3"/>
      <c r="GGK211" s="3"/>
      <c r="GGL211" s="3"/>
      <c r="GGM211" s="3"/>
      <c r="GGN211" s="3"/>
      <c r="GGO211" s="3"/>
      <c r="GGP211" s="3"/>
      <c r="GGQ211" s="3"/>
      <c r="GGR211" s="3"/>
      <c r="GGS211" s="3"/>
      <c r="GGT211" s="3"/>
      <c r="GGU211" s="3"/>
      <c r="GGV211" s="3"/>
      <c r="GGW211" s="3"/>
      <c r="GGX211" s="3"/>
      <c r="GGY211" s="3"/>
      <c r="GGZ211" s="3"/>
      <c r="GHA211" s="3"/>
      <c r="GHB211" s="3"/>
      <c r="GHC211" s="3"/>
      <c r="GHD211" s="3"/>
      <c r="GHE211" s="3"/>
      <c r="GHF211" s="3"/>
      <c r="GHG211" s="3"/>
      <c r="GHH211" s="3"/>
      <c r="GHI211" s="3"/>
      <c r="GHJ211" s="3"/>
      <c r="GHK211" s="3"/>
      <c r="GHL211" s="3"/>
      <c r="GHM211" s="3"/>
      <c r="GHN211" s="3"/>
      <c r="GHO211" s="3"/>
      <c r="GHP211" s="3"/>
      <c r="GHQ211" s="3"/>
      <c r="GHR211" s="3"/>
      <c r="GHS211" s="3"/>
      <c r="GHT211" s="3"/>
      <c r="GHU211" s="3"/>
      <c r="GHV211" s="3"/>
      <c r="GHW211" s="3"/>
      <c r="GHX211" s="3"/>
      <c r="GHY211" s="3"/>
      <c r="GHZ211" s="3"/>
      <c r="GIA211" s="3"/>
      <c r="GIB211" s="3"/>
      <c r="GIC211" s="3"/>
      <c r="GID211" s="3"/>
      <c r="GIE211" s="3"/>
      <c r="GIF211" s="3"/>
      <c r="GIG211" s="3"/>
      <c r="GIH211" s="3"/>
      <c r="GII211" s="3"/>
      <c r="GIJ211" s="3"/>
      <c r="GIK211" s="3"/>
      <c r="GIL211" s="3"/>
      <c r="GIM211" s="3"/>
      <c r="GIN211" s="3"/>
      <c r="GIO211" s="3"/>
      <c r="GIP211" s="3"/>
      <c r="GIQ211" s="3"/>
      <c r="GIR211" s="3"/>
      <c r="GIS211" s="3"/>
      <c r="GIT211" s="3"/>
      <c r="GIU211" s="3"/>
      <c r="GIV211" s="3"/>
      <c r="GIW211" s="3"/>
      <c r="GIX211" s="3"/>
      <c r="GIY211" s="3"/>
      <c r="GIZ211" s="3"/>
      <c r="GJA211" s="3"/>
      <c r="GJB211" s="3"/>
      <c r="GJC211" s="3"/>
      <c r="GJD211" s="3"/>
      <c r="GJE211" s="3"/>
      <c r="GJF211" s="3"/>
      <c r="GJG211" s="3"/>
      <c r="GJH211" s="3"/>
      <c r="GJI211" s="3"/>
      <c r="GJJ211" s="3"/>
      <c r="GJK211" s="3"/>
      <c r="GJL211" s="3"/>
      <c r="GJM211" s="3"/>
      <c r="GJN211" s="3"/>
      <c r="GJO211" s="3"/>
      <c r="GJP211" s="3"/>
      <c r="GJQ211" s="3"/>
      <c r="GJR211" s="3"/>
      <c r="GJS211" s="3"/>
      <c r="GJT211" s="3"/>
      <c r="GJU211" s="3"/>
      <c r="GJV211" s="3"/>
      <c r="GJW211" s="3"/>
      <c r="GJX211" s="3"/>
      <c r="GJY211" s="3"/>
      <c r="GJZ211" s="3"/>
      <c r="GKA211" s="3"/>
      <c r="GKB211" s="3"/>
      <c r="GKC211" s="3"/>
      <c r="GKD211" s="3"/>
      <c r="GKE211" s="3"/>
      <c r="GKF211" s="3"/>
      <c r="GKG211" s="3"/>
      <c r="GKH211" s="3"/>
      <c r="GKI211" s="3"/>
      <c r="GKJ211" s="3"/>
      <c r="GKK211" s="3"/>
      <c r="GKL211" s="3"/>
      <c r="GKM211" s="3"/>
      <c r="GKN211" s="3"/>
      <c r="GKO211" s="3"/>
      <c r="GKP211" s="3"/>
      <c r="GKQ211" s="3"/>
      <c r="GKR211" s="3"/>
      <c r="GKS211" s="3"/>
      <c r="GKT211" s="3"/>
      <c r="GKU211" s="3"/>
      <c r="GKV211" s="3"/>
      <c r="GKW211" s="3"/>
      <c r="GKX211" s="3"/>
      <c r="GKY211" s="3"/>
      <c r="GKZ211" s="3"/>
      <c r="GLA211" s="3"/>
      <c r="GLB211" s="3"/>
      <c r="GLC211" s="3"/>
      <c r="GLD211" s="3"/>
      <c r="GLE211" s="3"/>
      <c r="GLF211" s="3"/>
      <c r="GLG211" s="3"/>
      <c r="GLH211" s="3"/>
      <c r="GLI211" s="3"/>
      <c r="GLJ211" s="3"/>
      <c r="GLK211" s="3"/>
      <c r="GLL211" s="3"/>
      <c r="GLM211" s="3"/>
      <c r="GLN211" s="3"/>
      <c r="GLO211" s="3"/>
      <c r="GLP211" s="3"/>
      <c r="GLQ211" s="3"/>
      <c r="GLR211" s="3"/>
      <c r="GLS211" s="3"/>
      <c r="GLT211" s="3"/>
      <c r="GLU211" s="3"/>
      <c r="GLV211" s="3"/>
      <c r="GLW211" s="3"/>
      <c r="GLX211" s="3"/>
      <c r="GLY211" s="3"/>
      <c r="GLZ211" s="3"/>
      <c r="GMA211" s="3"/>
      <c r="GMB211" s="3"/>
      <c r="GMC211" s="3"/>
      <c r="GMD211" s="3"/>
      <c r="GME211" s="3"/>
      <c r="GMF211" s="3"/>
      <c r="GMG211" s="3"/>
      <c r="GMH211" s="3"/>
      <c r="GMI211" s="3"/>
      <c r="GMJ211" s="3"/>
      <c r="GMK211" s="3"/>
      <c r="GML211" s="3"/>
      <c r="GMM211" s="3"/>
      <c r="GMN211" s="3"/>
      <c r="GMO211" s="3"/>
      <c r="GMP211" s="3"/>
      <c r="GMQ211" s="3"/>
      <c r="GMR211" s="3"/>
      <c r="GMS211" s="3"/>
      <c r="GMT211" s="3"/>
      <c r="GMU211" s="3"/>
      <c r="GMV211" s="3"/>
      <c r="GMW211" s="3"/>
      <c r="GMX211" s="3"/>
      <c r="GMY211" s="3"/>
      <c r="GMZ211" s="3"/>
      <c r="GNA211" s="3"/>
      <c r="GNB211" s="3"/>
      <c r="GNC211" s="3"/>
      <c r="GND211" s="3"/>
      <c r="GNE211" s="3"/>
      <c r="GNF211" s="3"/>
      <c r="GNG211" s="3"/>
      <c r="GNH211" s="3"/>
      <c r="GNI211" s="3"/>
      <c r="GNJ211" s="377"/>
      <c r="GNK211" s="384"/>
      <c r="GNL211" s="387" t="s">
        <v>21</v>
      </c>
      <c r="GNM211" s="388" t="s">
        <v>22</v>
      </c>
      <c r="GNN211" s="389">
        <v>0.151</v>
      </c>
      <c r="GNO211" s="382">
        <f>GNO209*GNN211</f>
        <v>3.3220000000000001</v>
      </c>
      <c r="GNP211" s="390"/>
      <c r="GNQ211" s="390"/>
      <c r="GNR211" s="390"/>
      <c r="GNS211" s="391"/>
      <c r="GNT211" s="392">
        <v>3.2</v>
      </c>
      <c r="GNU211" s="392">
        <f>GNO211*GNT211</f>
        <v>10.630400000000002</v>
      </c>
      <c r="GNV211" s="383">
        <f>GNQ211+GNS211+GNU211</f>
        <v>10.630400000000002</v>
      </c>
      <c r="GNW211" s="3"/>
      <c r="GNX211" s="3"/>
      <c r="GNY211" s="3"/>
      <c r="GNZ211" s="3"/>
      <c r="GOA211" s="3"/>
      <c r="GOB211" s="3"/>
      <c r="GOC211" s="3"/>
      <c r="GOD211" s="3"/>
      <c r="GOE211" s="3"/>
      <c r="GOF211" s="3"/>
      <c r="GOG211" s="3"/>
      <c r="GOH211" s="3"/>
      <c r="GOI211" s="3"/>
      <c r="GOJ211" s="3"/>
      <c r="GOK211" s="3"/>
      <c r="GOL211" s="3"/>
      <c r="GOM211" s="3"/>
      <c r="GON211" s="3"/>
      <c r="GOO211" s="3"/>
      <c r="GOP211" s="3"/>
      <c r="GOQ211" s="3"/>
      <c r="GOR211" s="3"/>
      <c r="GOS211" s="3"/>
      <c r="GOT211" s="3"/>
      <c r="GOU211" s="3"/>
      <c r="GOV211" s="3"/>
      <c r="GOW211" s="3"/>
      <c r="GOX211" s="3"/>
      <c r="GOY211" s="3"/>
      <c r="GOZ211" s="3"/>
      <c r="GPA211" s="3"/>
      <c r="GPB211" s="3"/>
      <c r="GPC211" s="3"/>
      <c r="GPD211" s="3"/>
      <c r="GPE211" s="3"/>
      <c r="GPF211" s="3"/>
      <c r="GPG211" s="3"/>
      <c r="GPH211" s="3"/>
      <c r="GPI211" s="3"/>
      <c r="GPJ211" s="3"/>
      <c r="GPK211" s="3"/>
      <c r="GPL211" s="3"/>
      <c r="GPM211" s="3"/>
      <c r="GPN211" s="3"/>
      <c r="GPO211" s="3"/>
      <c r="GPP211" s="3"/>
      <c r="GPQ211" s="3"/>
      <c r="GPR211" s="3"/>
      <c r="GPS211" s="3"/>
      <c r="GPT211" s="3"/>
      <c r="GPU211" s="3"/>
      <c r="GPV211" s="3"/>
      <c r="GPW211" s="3"/>
      <c r="GPX211" s="3"/>
      <c r="GPY211" s="3"/>
      <c r="GPZ211" s="3"/>
      <c r="GQA211" s="3"/>
      <c r="GQB211" s="3"/>
      <c r="GQC211" s="3"/>
      <c r="GQD211" s="3"/>
      <c r="GQE211" s="3"/>
      <c r="GQF211" s="3"/>
      <c r="GQG211" s="3"/>
      <c r="GQH211" s="3"/>
      <c r="GQI211" s="3"/>
      <c r="GQJ211" s="3"/>
      <c r="GQK211" s="3"/>
      <c r="GQL211" s="3"/>
      <c r="GQM211" s="3"/>
      <c r="GQN211" s="3"/>
      <c r="GQO211" s="3"/>
      <c r="GQP211" s="3"/>
      <c r="GQQ211" s="3"/>
      <c r="GQR211" s="3"/>
      <c r="GQS211" s="3"/>
      <c r="GQT211" s="3"/>
      <c r="GQU211" s="3"/>
      <c r="GQV211" s="3"/>
      <c r="GQW211" s="3"/>
      <c r="GQX211" s="3"/>
      <c r="GQY211" s="3"/>
      <c r="GQZ211" s="3"/>
      <c r="GRA211" s="3"/>
      <c r="GRB211" s="3"/>
      <c r="GRC211" s="3"/>
      <c r="GRD211" s="3"/>
      <c r="GRE211" s="3"/>
      <c r="GRF211" s="3"/>
      <c r="GRG211" s="3"/>
      <c r="GRH211" s="3"/>
      <c r="GRI211" s="3"/>
      <c r="GRJ211" s="3"/>
      <c r="GRK211" s="3"/>
      <c r="GRL211" s="3"/>
      <c r="GRM211" s="3"/>
      <c r="GRN211" s="3"/>
      <c r="GRO211" s="3"/>
      <c r="GRP211" s="3"/>
      <c r="GRQ211" s="3"/>
      <c r="GRR211" s="3"/>
      <c r="GRS211" s="3"/>
      <c r="GRT211" s="3"/>
      <c r="GRU211" s="3"/>
      <c r="GRV211" s="3"/>
      <c r="GRW211" s="3"/>
      <c r="GRX211" s="3"/>
      <c r="GRY211" s="3"/>
      <c r="GRZ211" s="3"/>
      <c r="GSA211" s="3"/>
      <c r="GSB211" s="3"/>
      <c r="GSC211" s="3"/>
      <c r="GSD211" s="3"/>
      <c r="GSE211" s="3"/>
      <c r="GSF211" s="3"/>
      <c r="GSG211" s="3"/>
      <c r="GSH211" s="3"/>
      <c r="GSI211" s="3"/>
      <c r="GSJ211" s="3"/>
      <c r="GSK211" s="3"/>
      <c r="GSL211" s="3"/>
      <c r="GSM211" s="3"/>
      <c r="GSN211" s="3"/>
      <c r="GSO211" s="3"/>
      <c r="GSP211" s="3"/>
      <c r="GSQ211" s="3"/>
      <c r="GSR211" s="3"/>
      <c r="GSS211" s="3"/>
      <c r="GST211" s="3"/>
      <c r="GSU211" s="3"/>
      <c r="GSV211" s="3"/>
      <c r="GSW211" s="3"/>
      <c r="GSX211" s="3"/>
      <c r="GSY211" s="3"/>
      <c r="GSZ211" s="3"/>
      <c r="GTA211" s="3"/>
      <c r="GTB211" s="3"/>
      <c r="GTC211" s="3"/>
      <c r="GTD211" s="3"/>
      <c r="GTE211" s="3"/>
      <c r="GTF211" s="3"/>
      <c r="GTG211" s="3"/>
      <c r="GTH211" s="3"/>
      <c r="GTI211" s="3"/>
      <c r="GTJ211" s="3"/>
      <c r="GTK211" s="3"/>
      <c r="GTL211" s="3"/>
      <c r="GTM211" s="3"/>
      <c r="GTN211" s="3"/>
      <c r="GTO211" s="3"/>
      <c r="GTP211" s="3"/>
      <c r="GTQ211" s="3"/>
      <c r="GTR211" s="3"/>
      <c r="GTS211" s="3"/>
      <c r="GTT211" s="3"/>
      <c r="GTU211" s="3"/>
      <c r="GTV211" s="3"/>
      <c r="GTW211" s="3"/>
      <c r="GTX211" s="3"/>
      <c r="GTY211" s="3"/>
      <c r="GTZ211" s="3"/>
      <c r="GUA211" s="3"/>
      <c r="GUB211" s="3"/>
      <c r="GUC211" s="3"/>
      <c r="GUD211" s="3"/>
      <c r="GUE211" s="3"/>
      <c r="GUF211" s="3"/>
      <c r="GUG211" s="3"/>
      <c r="GUH211" s="3"/>
      <c r="GUI211" s="3"/>
      <c r="GUJ211" s="3"/>
      <c r="GUK211" s="3"/>
      <c r="GUL211" s="3"/>
      <c r="GUM211" s="3"/>
      <c r="GUN211" s="3"/>
      <c r="GUO211" s="3"/>
      <c r="GUP211" s="3"/>
      <c r="GUQ211" s="3"/>
      <c r="GUR211" s="3"/>
      <c r="GUS211" s="3"/>
      <c r="GUT211" s="3"/>
      <c r="GUU211" s="3"/>
      <c r="GUV211" s="3"/>
      <c r="GUW211" s="3"/>
      <c r="GUX211" s="3"/>
      <c r="GUY211" s="3"/>
      <c r="GUZ211" s="3"/>
      <c r="GVA211" s="3"/>
      <c r="GVB211" s="3"/>
      <c r="GVC211" s="3"/>
      <c r="GVD211" s="3"/>
      <c r="GVE211" s="3"/>
      <c r="GVF211" s="3"/>
      <c r="GVG211" s="3"/>
      <c r="GVH211" s="3"/>
      <c r="GVI211" s="3"/>
      <c r="GVJ211" s="3"/>
      <c r="GVK211" s="3"/>
      <c r="GVL211" s="3"/>
      <c r="GVM211" s="3"/>
      <c r="GVN211" s="3"/>
      <c r="GVO211" s="3"/>
      <c r="GVP211" s="3"/>
      <c r="GVQ211" s="3"/>
      <c r="GVR211" s="3"/>
      <c r="GVS211" s="3"/>
      <c r="GVT211" s="3"/>
      <c r="GVU211" s="3"/>
      <c r="GVV211" s="3"/>
      <c r="GVW211" s="3"/>
      <c r="GVX211" s="3"/>
      <c r="GVY211" s="3"/>
      <c r="GVZ211" s="3"/>
      <c r="GWA211" s="3"/>
      <c r="GWB211" s="3"/>
      <c r="GWC211" s="3"/>
      <c r="GWD211" s="3"/>
      <c r="GWE211" s="3"/>
      <c r="GWF211" s="3"/>
      <c r="GWG211" s="3"/>
      <c r="GWH211" s="3"/>
      <c r="GWI211" s="3"/>
      <c r="GWJ211" s="3"/>
      <c r="GWK211" s="3"/>
      <c r="GWL211" s="3"/>
      <c r="GWM211" s="3"/>
      <c r="GWN211" s="3"/>
      <c r="GWO211" s="3"/>
      <c r="GWP211" s="3"/>
      <c r="GWQ211" s="3"/>
      <c r="GWR211" s="3"/>
      <c r="GWS211" s="3"/>
      <c r="GWT211" s="3"/>
      <c r="GWU211" s="3"/>
      <c r="GWV211" s="3"/>
      <c r="GWW211" s="3"/>
      <c r="GWX211" s="3"/>
      <c r="GWY211" s="3"/>
      <c r="GWZ211" s="3"/>
      <c r="GXA211" s="3"/>
      <c r="GXB211" s="3"/>
      <c r="GXC211" s="3"/>
      <c r="GXD211" s="3"/>
      <c r="GXE211" s="3"/>
      <c r="GXF211" s="377"/>
      <c r="GXG211" s="384"/>
      <c r="GXH211" s="387" t="s">
        <v>21</v>
      </c>
      <c r="GXI211" s="388" t="s">
        <v>22</v>
      </c>
      <c r="GXJ211" s="389">
        <v>0.151</v>
      </c>
      <c r="GXK211" s="382">
        <f>GXK209*GXJ211</f>
        <v>3.3220000000000001</v>
      </c>
      <c r="GXL211" s="390"/>
      <c r="GXM211" s="390"/>
      <c r="GXN211" s="390"/>
      <c r="GXO211" s="391"/>
      <c r="GXP211" s="392">
        <v>3.2</v>
      </c>
      <c r="GXQ211" s="392">
        <f>GXK211*GXP211</f>
        <v>10.630400000000002</v>
      </c>
      <c r="GXR211" s="383">
        <f>GXM211+GXO211+GXQ211</f>
        <v>10.630400000000002</v>
      </c>
      <c r="GXS211" s="3"/>
      <c r="GXT211" s="3"/>
      <c r="GXU211" s="3"/>
      <c r="GXV211" s="3"/>
      <c r="GXW211" s="3"/>
      <c r="GXX211" s="3"/>
      <c r="GXY211" s="3"/>
      <c r="GXZ211" s="3"/>
      <c r="GYA211" s="3"/>
      <c r="GYB211" s="3"/>
      <c r="GYC211" s="3"/>
      <c r="GYD211" s="3"/>
      <c r="GYE211" s="3"/>
      <c r="GYF211" s="3"/>
      <c r="GYG211" s="3"/>
      <c r="GYH211" s="3"/>
      <c r="GYI211" s="3"/>
      <c r="GYJ211" s="3"/>
      <c r="GYK211" s="3"/>
      <c r="GYL211" s="3"/>
      <c r="GYM211" s="3"/>
      <c r="GYN211" s="3"/>
      <c r="GYO211" s="3"/>
      <c r="GYP211" s="3"/>
      <c r="GYQ211" s="3"/>
      <c r="GYR211" s="3"/>
      <c r="GYS211" s="3"/>
      <c r="GYT211" s="3"/>
      <c r="GYU211" s="3"/>
      <c r="GYV211" s="3"/>
      <c r="GYW211" s="3"/>
      <c r="GYX211" s="3"/>
      <c r="GYY211" s="3"/>
      <c r="GYZ211" s="3"/>
      <c r="GZA211" s="3"/>
      <c r="GZB211" s="3"/>
      <c r="GZC211" s="3"/>
      <c r="GZD211" s="3"/>
      <c r="GZE211" s="3"/>
      <c r="GZF211" s="3"/>
      <c r="GZG211" s="3"/>
      <c r="GZH211" s="3"/>
      <c r="GZI211" s="3"/>
      <c r="GZJ211" s="3"/>
      <c r="GZK211" s="3"/>
      <c r="GZL211" s="3"/>
      <c r="GZM211" s="3"/>
      <c r="GZN211" s="3"/>
      <c r="GZO211" s="3"/>
      <c r="GZP211" s="3"/>
      <c r="GZQ211" s="3"/>
      <c r="GZR211" s="3"/>
      <c r="GZS211" s="3"/>
      <c r="GZT211" s="3"/>
      <c r="GZU211" s="3"/>
      <c r="GZV211" s="3"/>
      <c r="GZW211" s="3"/>
      <c r="GZX211" s="3"/>
      <c r="GZY211" s="3"/>
      <c r="GZZ211" s="3"/>
      <c r="HAA211" s="3"/>
      <c r="HAB211" s="3"/>
      <c r="HAC211" s="3"/>
      <c r="HAD211" s="3"/>
      <c r="HAE211" s="3"/>
      <c r="HAF211" s="3"/>
      <c r="HAG211" s="3"/>
      <c r="HAH211" s="3"/>
      <c r="HAI211" s="3"/>
      <c r="HAJ211" s="3"/>
      <c r="HAK211" s="3"/>
      <c r="HAL211" s="3"/>
      <c r="HAM211" s="3"/>
      <c r="HAN211" s="3"/>
      <c r="HAO211" s="3"/>
      <c r="HAP211" s="3"/>
      <c r="HAQ211" s="3"/>
      <c r="HAR211" s="3"/>
      <c r="HAS211" s="3"/>
      <c r="HAT211" s="3"/>
      <c r="HAU211" s="3"/>
      <c r="HAV211" s="3"/>
      <c r="HAW211" s="3"/>
      <c r="HAX211" s="3"/>
      <c r="HAY211" s="3"/>
      <c r="HAZ211" s="3"/>
      <c r="HBA211" s="3"/>
      <c r="HBB211" s="3"/>
      <c r="HBC211" s="3"/>
      <c r="HBD211" s="3"/>
      <c r="HBE211" s="3"/>
      <c r="HBF211" s="3"/>
      <c r="HBG211" s="3"/>
      <c r="HBH211" s="3"/>
      <c r="HBI211" s="3"/>
      <c r="HBJ211" s="3"/>
      <c r="HBK211" s="3"/>
      <c r="HBL211" s="3"/>
      <c r="HBM211" s="3"/>
      <c r="HBN211" s="3"/>
      <c r="HBO211" s="3"/>
      <c r="HBP211" s="3"/>
      <c r="HBQ211" s="3"/>
      <c r="HBR211" s="3"/>
      <c r="HBS211" s="3"/>
      <c r="HBT211" s="3"/>
      <c r="HBU211" s="3"/>
      <c r="HBV211" s="3"/>
      <c r="HBW211" s="3"/>
      <c r="HBX211" s="3"/>
      <c r="HBY211" s="3"/>
      <c r="HBZ211" s="3"/>
      <c r="HCA211" s="3"/>
      <c r="HCB211" s="3"/>
      <c r="HCC211" s="3"/>
      <c r="HCD211" s="3"/>
      <c r="HCE211" s="3"/>
      <c r="HCF211" s="3"/>
      <c r="HCG211" s="3"/>
      <c r="HCH211" s="3"/>
      <c r="HCI211" s="3"/>
      <c r="HCJ211" s="3"/>
      <c r="HCK211" s="3"/>
      <c r="HCL211" s="3"/>
      <c r="HCM211" s="3"/>
      <c r="HCN211" s="3"/>
      <c r="HCO211" s="3"/>
      <c r="HCP211" s="3"/>
      <c r="HCQ211" s="3"/>
      <c r="HCR211" s="3"/>
      <c r="HCS211" s="3"/>
      <c r="HCT211" s="3"/>
      <c r="HCU211" s="3"/>
      <c r="HCV211" s="3"/>
      <c r="HCW211" s="3"/>
      <c r="HCX211" s="3"/>
      <c r="HCY211" s="3"/>
      <c r="HCZ211" s="3"/>
      <c r="HDA211" s="3"/>
      <c r="HDB211" s="3"/>
      <c r="HDC211" s="3"/>
      <c r="HDD211" s="3"/>
      <c r="HDE211" s="3"/>
      <c r="HDF211" s="3"/>
      <c r="HDG211" s="3"/>
      <c r="HDH211" s="3"/>
      <c r="HDI211" s="3"/>
      <c r="HDJ211" s="3"/>
      <c r="HDK211" s="3"/>
      <c r="HDL211" s="3"/>
      <c r="HDM211" s="3"/>
      <c r="HDN211" s="3"/>
      <c r="HDO211" s="3"/>
      <c r="HDP211" s="3"/>
      <c r="HDQ211" s="3"/>
      <c r="HDR211" s="3"/>
      <c r="HDS211" s="3"/>
      <c r="HDT211" s="3"/>
      <c r="HDU211" s="3"/>
      <c r="HDV211" s="3"/>
      <c r="HDW211" s="3"/>
      <c r="HDX211" s="3"/>
      <c r="HDY211" s="3"/>
      <c r="HDZ211" s="3"/>
      <c r="HEA211" s="3"/>
      <c r="HEB211" s="3"/>
      <c r="HEC211" s="3"/>
      <c r="HED211" s="3"/>
      <c r="HEE211" s="3"/>
      <c r="HEF211" s="3"/>
      <c r="HEG211" s="3"/>
      <c r="HEH211" s="3"/>
      <c r="HEI211" s="3"/>
      <c r="HEJ211" s="3"/>
      <c r="HEK211" s="3"/>
      <c r="HEL211" s="3"/>
      <c r="HEM211" s="3"/>
      <c r="HEN211" s="3"/>
      <c r="HEO211" s="3"/>
      <c r="HEP211" s="3"/>
      <c r="HEQ211" s="3"/>
      <c r="HER211" s="3"/>
      <c r="HES211" s="3"/>
      <c r="HET211" s="3"/>
      <c r="HEU211" s="3"/>
      <c r="HEV211" s="3"/>
      <c r="HEW211" s="3"/>
      <c r="HEX211" s="3"/>
      <c r="HEY211" s="3"/>
      <c r="HEZ211" s="3"/>
      <c r="HFA211" s="3"/>
      <c r="HFB211" s="3"/>
      <c r="HFC211" s="3"/>
      <c r="HFD211" s="3"/>
      <c r="HFE211" s="3"/>
      <c r="HFF211" s="3"/>
      <c r="HFG211" s="3"/>
      <c r="HFH211" s="3"/>
      <c r="HFI211" s="3"/>
      <c r="HFJ211" s="3"/>
      <c r="HFK211" s="3"/>
      <c r="HFL211" s="3"/>
      <c r="HFM211" s="3"/>
      <c r="HFN211" s="3"/>
      <c r="HFO211" s="3"/>
      <c r="HFP211" s="3"/>
      <c r="HFQ211" s="3"/>
      <c r="HFR211" s="3"/>
      <c r="HFS211" s="3"/>
      <c r="HFT211" s="3"/>
      <c r="HFU211" s="3"/>
      <c r="HFV211" s="3"/>
      <c r="HFW211" s="3"/>
      <c r="HFX211" s="3"/>
      <c r="HFY211" s="3"/>
      <c r="HFZ211" s="3"/>
      <c r="HGA211" s="3"/>
      <c r="HGB211" s="3"/>
      <c r="HGC211" s="3"/>
      <c r="HGD211" s="3"/>
      <c r="HGE211" s="3"/>
      <c r="HGF211" s="3"/>
      <c r="HGG211" s="3"/>
      <c r="HGH211" s="3"/>
      <c r="HGI211" s="3"/>
      <c r="HGJ211" s="3"/>
      <c r="HGK211" s="3"/>
      <c r="HGL211" s="3"/>
      <c r="HGM211" s="3"/>
      <c r="HGN211" s="3"/>
      <c r="HGO211" s="3"/>
      <c r="HGP211" s="3"/>
      <c r="HGQ211" s="3"/>
      <c r="HGR211" s="3"/>
      <c r="HGS211" s="3"/>
      <c r="HGT211" s="3"/>
      <c r="HGU211" s="3"/>
      <c r="HGV211" s="3"/>
      <c r="HGW211" s="3"/>
      <c r="HGX211" s="3"/>
      <c r="HGY211" s="3"/>
      <c r="HGZ211" s="3"/>
      <c r="HHA211" s="3"/>
      <c r="HHB211" s="377"/>
      <c r="HHC211" s="384"/>
      <c r="HHD211" s="387" t="s">
        <v>21</v>
      </c>
      <c r="HHE211" s="388" t="s">
        <v>22</v>
      </c>
      <c r="HHF211" s="389">
        <v>0.151</v>
      </c>
      <c r="HHG211" s="382">
        <f>HHG209*HHF211</f>
        <v>3.3220000000000001</v>
      </c>
      <c r="HHH211" s="390"/>
      <c r="HHI211" s="390"/>
      <c r="HHJ211" s="390"/>
      <c r="HHK211" s="391"/>
      <c r="HHL211" s="392">
        <v>3.2</v>
      </c>
      <c r="HHM211" s="392">
        <f>HHG211*HHL211</f>
        <v>10.630400000000002</v>
      </c>
      <c r="HHN211" s="383">
        <f>HHI211+HHK211+HHM211</f>
        <v>10.630400000000002</v>
      </c>
      <c r="HHO211" s="3"/>
      <c r="HHP211" s="3"/>
      <c r="HHQ211" s="3"/>
      <c r="HHR211" s="3"/>
      <c r="HHS211" s="3"/>
      <c r="HHT211" s="3"/>
      <c r="HHU211" s="3"/>
      <c r="HHV211" s="3"/>
      <c r="HHW211" s="3"/>
      <c r="HHX211" s="3"/>
      <c r="HHY211" s="3"/>
      <c r="HHZ211" s="3"/>
      <c r="HIA211" s="3"/>
      <c r="HIB211" s="3"/>
      <c r="HIC211" s="3"/>
      <c r="HID211" s="3"/>
      <c r="HIE211" s="3"/>
      <c r="HIF211" s="3"/>
      <c r="HIG211" s="3"/>
      <c r="HIH211" s="3"/>
      <c r="HII211" s="3"/>
      <c r="HIJ211" s="3"/>
      <c r="HIK211" s="3"/>
      <c r="HIL211" s="3"/>
      <c r="HIM211" s="3"/>
      <c r="HIN211" s="3"/>
      <c r="HIO211" s="3"/>
      <c r="HIP211" s="3"/>
      <c r="HIQ211" s="3"/>
      <c r="HIR211" s="3"/>
      <c r="HIS211" s="3"/>
      <c r="HIT211" s="3"/>
      <c r="HIU211" s="3"/>
      <c r="HIV211" s="3"/>
      <c r="HIW211" s="3"/>
      <c r="HIX211" s="3"/>
      <c r="HIY211" s="3"/>
      <c r="HIZ211" s="3"/>
      <c r="HJA211" s="3"/>
      <c r="HJB211" s="3"/>
      <c r="HJC211" s="3"/>
      <c r="HJD211" s="3"/>
      <c r="HJE211" s="3"/>
      <c r="HJF211" s="3"/>
      <c r="HJG211" s="3"/>
      <c r="HJH211" s="3"/>
      <c r="HJI211" s="3"/>
      <c r="HJJ211" s="3"/>
      <c r="HJK211" s="3"/>
      <c r="HJL211" s="3"/>
      <c r="HJM211" s="3"/>
      <c r="HJN211" s="3"/>
      <c r="HJO211" s="3"/>
      <c r="HJP211" s="3"/>
      <c r="HJQ211" s="3"/>
      <c r="HJR211" s="3"/>
      <c r="HJS211" s="3"/>
      <c r="HJT211" s="3"/>
      <c r="HJU211" s="3"/>
      <c r="HJV211" s="3"/>
      <c r="HJW211" s="3"/>
      <c r="HJX211" s="3"/>
      <c r="HJY211" s="3"/>
      <c r="HJZ211" s="3"/>
      <c r="HKA211" s="3"/>
      <c r="HKB211" s="3"/>
      <c r="HKC211" s="3"/>
      <c r="HKD211" s="3"/>
      <c r="HKE211" s="3"/>
      <c r="HKF211" s="3"/>
      <c r="HKG211" s="3"/>
      <c r="HKH211" s="3"/>
      <c r="HKI211" s="3"/>
      <c r="HKJ211" s="3"/>
      <c r="HKK211" s="3"/>
      <c r="HKL211" s="3"/>
      <c r="HKM211" s="3"/>
      <c r="HKN211" s="3"/>
      <c r="HKO211" s="3"/>
      <c r="HKP211" s="3"/>
      <c r="HKQ211" s="3"/>
      <c r="HKR211" s="3"/>
      <c r="HKS211" s="3"/>
      <c r="HKT211" s="3"/>
      <c r="HKU211" s="3"/>
      <c r="HKV211" s="3"/>
      <c r="HKW211" s="3"/>
      <c r="HKX211" s="3"/>
      <c r="HKY211" s="3"/>
      <c r="HKZ211" s="3"/>
      <c r="HLA211" s="3"/>
      <c r="HLB211" s="3"/>
      <c r="HLC211" s="3"/>
      <c r="HLD211" s="3"/>
      <c r="HLE211" s="3"/>
      <c r="HLF211" s="3"/>
      <c r="HLG211" s="3"/>
      <c r="HLH211" s="3"/>
      <c r="HLI211" s="3"/>
      <c r="HLJ211" s="3"/>
      <c r="HLK211" s="3"/>
      <c r="HLL211" s="3"/>
      <c r="HLM211" s="3"/>
      <c r="HLN211" s="3"/>
      <c r="HLO211" s="3"/>
      <c r="HLP211" s="3"/>
      <c r="HLQ211" s="3"/>
      <c r="HLR211" s="3"/>
      <c r="HLS211" s="3"/>
      <c r="HLT211" s="3"/>
      <c r="HLU211" s="3"/>
      <c r="HLV211" s="3"/>
      <c r="HLW211" s="3"/>
      <c r="HLX211" s="3"/>
      <c r="HLY211" s="3"/>
      <c r="HLZ211" s="3"/>
      <c r="HMA211" s="3"/>
      <c r="HMB211" s="3"/>
      <c r="HMC211" s="3"/>
      <c r="HMD211" s="3"/>
      <c r="HME211" s="3"/>
      <c r="HMF211" s="3"/>
      <c r="HMG211" s="3"/>
      <c r="HMH211" s="3"/>
      <c r="HMI211" s="3"/>
      <c r="HMJ211" s="3"/>
      <c r="HMK211" s="3"/>
      <c r="HML211" s="3"/>
      <c r="HMM211" s="3"/>
      <c r="HMN211" s="3"/>
      <c r="HMO211" s="3"/>
      <c r="HMP211" s="3"/>
      <c r="HMQ211" s="3"/>
      <c r="HMR211" s="3"/>
      <c r="HMS211" s="3"/>
      <c r="HMT211" s="3"/>
      <c r="HMU211" s="3"/>
      <c r="HMV211" s="3"/>
      <c r="HMW211" s="3"/>
      <c r="HMX211" s="3"/>
      <c r="HMY211" s="3"/>
      <c r="HMZ211" s="3"/>
      <c r="HNA211" s="3"/>
      <c r="HNB211" s="3"/>
      <c r="HNC211" s="3"/>
      <c r="HND211" s="3"/>
      <c r="HNE211" s="3"/>
      <c r="HNF211" s="3"/>
      <c r="HNG211" s="3"/>
      <c r="HNH211" s="3"/>
      <c r="HNI211" s="3"/>
      <c r="HNJ211" s="3"/>
      <c r="HNK211" s="3"/>
      <c r="HNL211" s="3"/>
      <c r="HNM211" s="3"/>
      <c r="HNN211" s="3"/>
      <c r="HNO211" s="3"/>
      <c r="HNP211" s="3"/>
      <c r="HNQ211" s="3"/>
      <c r="HNR211" s="3"/>
      <c r="HNS211" s="3"/>
      <c r="HNT211" s="3"/>
      <c r="HNU211" s="3"/>
      <c r="HNV211" s="3"/>
      <c r="HNW211" s="3"/>
      <c r="HNX211" s="3"/>
      <c r="HNY211" s="3"/>
      <c r="HNZ211" s="3"/>
      <c r="HOA211" s="3"/>
      <c r="HOB211" s="3"/>
      <c r="HOC211" s="3"/>
      <c r="HOD211" s="3"/>
      <c r="HOE211" s="3"/>
      <c r="HOF211" s="3"/>
      <c r="HOG211" s="3"/>
      <c r="HOH211" s="3"/>
      <c r="HOI211" s="3"/>
      <c r="HOJ211" s="3"/>
      <c r="HOK211" s="3"/>
      <c r="HOL211" s="3"/>
      <c r="HOM211" s="3"/>
      <c r="HON211" s="3"/>
      <c r="HOO211" s="3"/>
      <c r="HOP211" s="3"/>
      <c r="HOQ211" s="3"/>
      <c r="HOR211" s="3"/>
      <c r="HOS211" s="3"/>
      <c r="HOT211" s="3"/>
      <c r="HOU211" s="3"/>
      <c r="HOV211" s="3"/>
      <c r="HOW211" s="3"/>
      <c r="HOX211" s="3"/>
      <c r="HOY211" s="3"/>
      <c r="HOZ211" s="3"/>
      <c r="HPA211" s="3"/>
      <c r="HPB211" s="3"/>
      <c r="HPC211" s="3"/>
      <c r="HPD211" s="3"/>
      <c r="HPE211" s="3"/>
      <c r="HPF211" s="3"/>
      <c r="HPG211" s="3"/>
      <c r="HPH211" s="3"/>
      <c r="HPI211" s="3"/>
      <c r="HPJ211" s="3"/>
      <c r="HPK211" s="3"/>
      <c r="HPL211" s="3"/>
      <c r="HPM211" s="3"/>
      <c r="HPN211" s="3"/>
      <c r="HPO211" s="3"/>
      <c r="HPP211" s="3"/>
      <c r="HPQ211" s="3"/>
      <c r="HPR211" s="3"/>
      <c r="HPS211" s="3"/>
      <c r="HPT211" s="3"/>
      <c r="HPU211" s="3"/>
      <c r="HPV211" s="3"/>
      <c r="HPW211" s="3"/>
      <c r="HPX211" s="3"/>
      <c r="HPY211" s="3"/>
      <c r="HPZ211" s="3"/>
      <c r="HQA211" s="3"/>
      <c r="HQB211" s="3"/>
      <c r="HQC211" s="3"/>
      <c r="HQD211" s="3"/>
      <c r="HQE211" s="3"/>
      <c r="HQF211" s="3"/>
      <c r="HQG211" s="3"/>
      <c r="HQH211" s="3"/>
      <c r="HQI211" s="3"/>
      <c r="HQJ211" s="3"/>
      <c r="HQK211" s="3"/>
      <c r="HQL211" s="3"/>
      <c r="HQM211" s="3"/>
      <c r="HQN211" s="3"/>
      <c r="HQO211" s="3"/>
      <c r="HQP211" s="3"/>
      <c r="HQQ211" s="3"/>
      <c r="HQR211" s="3"/>
      <c r="HQS211" s="3"/>
      <c r="HQT211" s="3"/>
      <c r="HQU211" s="3"/>
      <c r="HQV211" s="3"/>
      <c r="HQW211" s="3"/>
      <c r="HQX211" s="377"/>
      <c r="HQY211" s="384"/>
      <c r="HQZ211" s="387" t="s">
        <v>21</v>
      </c>
      <c r="HRA211" s="388" t="s">
        <v>22</v>
      </c>
      <c r="HRB211" s="389">
        <v>0.151</v>
      </c>
      <c r="HRC211" s="382">
        <f>HRC209*HRB211</f>
        <v>3.3220000000000001</v>
      </c>
      <c r="HRD211" s="390"/>
      <c r="HRE211" s="390"/>
      <c r="HRF211" s="390"/>
      <c r="HRG211" s="391"/>
      <c r="HRH211" s="392">
        <v>3.2</v>
      </c>
      <c r="HRI211" s="392">
        <f>HRC211*HRH211</f>
        <v>10.630400000000002</v>
      </c>
      <c r="HRJ211" s="383">
        <f>HRE211+HRG211+HRI211</f>
        <v>10.630400000000002</v>
      </c>
      <c r="HRK211" s="3"/>
      <c r="HRL211" s="3"/>
      <c r="HRM211" s="3"/>
      <c r="HRN211" s="3"/>
      <c r="HRO211" s="3"/>
      <c r="HRP211" s="3"/>
      <c r="HRQ211" s="3"/>
      <c r="HRR211" s="3"/>
      <c r="HRS211" s="3"/>
      <c r="HRT211" s="3"/>
      <c r="HRU211" s="3"/>
      <c r="HRV211" s="3"/>
      <c r="HRW211" s="3"/>
      <c r="HRX211" s="3"/>
      <c r="HRY211" s="3"/>
      <c r="HRZ211" s="3"/>
      <c r="HSA211" s="3"/>
      <c r="HSB211" s="3"/>
      <c r="HSC211" s="3"/>
      <c r="HSD211" s="3"/>
      <c r="HSE211" s="3"/>
      <c r="HSF211" s="3"/>
      <c r="HSG211" s="3"/>
      <c r="HSH211" s="3"/>
      <c r="HSI211" s="3"/>
      <c r="HSJ211" s="3"/>
      <c r="HSK211" s="3"/>
      <c r="HSL211" s="3"/>
      <c r="HSM211" s="3"/>
      <c r="HSN211" s="3"/>
      <c r="HSO211" s="3"/>
      <c r="HSP211" s="3"/>
      <c r="HSQ211" s="3"/>
      <c r="HSR211" s="3"/>
      <c r="HSS211" s="3"/>
      <c r="HST211" s="3"/>
      <c r="HSU211" s="3"/>
      <c r="HSV211" s="3"/>
      <c r="HSW211" s="3"/>
      <c r="HSX211" s="3"/>
      <c r="HSY211" s="3"/>
      <c r="HSZ211" s="3"/>
      <c r="HTA211" s="3"/>
      <c r="HTB211" s="3"/>
      <c r="HTC211" s="3"/>
      <c r="HTD211" s="3"/>
      <c r="HTE211" s="3"/>
      <c r="HTF211" s="3"/>
      <c r="HTG211" s="3"/>
      <c r="HTH211" s="3"/>
      <c r="HTI211" s="3"/>
      <c r="HTJ211" s="3"/>
      <c r="HTK211" s="3"/>
      <c r="HTL211" s="3"/>
      <c r="HTM211" s="3"/>
      <c r="HTN211" s="3"/>
      <c r="HTO211" s="3"/>
      <c r="HTP211" s="3"/>
      <c r="HTQ211" s="3"/>
      <c r="HTR211" s="3"/>
      <c r="HTS211" s="3"/>
      <c r="HTT211" s="3"/>
      <c r="HTU211" s="3"/>
      <c r="HTV211" s="3"/>
      <c r="HTW211" s="3"/>
      <c r="HTX211" s="3"/>
      <c r="HTY211" s="3"/>
      <c r="HTZ211" s="3"/>
      <c r="HUA211" s="3"/>
      <c r="HUB211" s="3"/>
      <c r="HUC211" s="3"/>
      <c r="HUD211" s="3"/>
      <c r="HUE211" s="3"/>
      <c r="HUF211" s="3"/>
      <c r="HUG211" s="3"/>
      <c r="HUH211" s="3"/>
      <c r="HUI211" s="3"/>
      <c r="HUJ211" s="3"/>
      <c r="HUK211" s="3"/>
      <c r="HUL211" s="3"/>
      <c r="HUM211" s="3"/>
      <c r="HUN211" s="3"/>
      <c r="HUO211" s="3"/>
      <c r="HUP211" s="3"/>
      <c r="HUQ211" s="3"/>
      <c r="HUR211" s="3"/>
      <c r="HUS211" s="3"/>
      <c r="HUT211" s="3"/>
      <c r="HUU211" s="3"/>
      <c r="HUV211" s="3"/>
      <c r="HUW211" s="3"/>
      <c r="HUX211" s="3"/>
      <c r="HUY211" s="3"/>
      <c r="HUZ211" s="3"/>
      <c r="HVA211" s="3"/>
      <c r="HVB211" s="3"/>
      <c r="HVC211" s="3"/>
      <c r="HVD211" s="3"/>
      <c r="HVE211" s="3"/>
      <c r="HVF211" s="3"/>
      <c r="HVG211" s="3"/>
      <c r="HVH211" s="3"/>
      <c r="HVI211" s="3"/>
      <c r="HVJ211" s="3"/>
      <c r="HVK211" s="3"/>
      <c r="HVL211" s="3"/>
      <c r="HVM211" s="3"/>
      <c r="HVN211" s="3"/>
      <c r="HVO211" s="3"/>
      <c r="HVP211" s="3"/>
      <c r="HVQ211" s="3"/>
      <c r="HVR211" s="3"/>
      <c r="HVS211" s="3"/>
      <c r="HVT211" s="3"/>
      <c r="HVU211" s="3"/>
      <c r="HVV211" s="3"/>
      <c r="HVW211" s="3"/>
      <c r="HVX211" s="3"/>
      <c r="HVY211" s="3"/>
      <c r="HVZ211" s="3"/>
      <c r="HWA211" s="3"/>
      <c r="HWB211" s="3"/>
      <c r="HWC211" s="3"/>
      <c r="HWD211" s="3"/>
      <c r="HWE211" s="3"/>
      <c r="HWF211" s="3"/>
      <c r="HWG211" s="3"/>
      <c r="HWH211" s="3"/>
      <c r="HWI211" s="3"/>
      <c r="HWJ211" s="3"/>
      <c r="HWK211" s="3"/>
      <c r="HWL211" s="3"/>
      <c r="HWM211" s="3"/>
      <c r="HWN211" s="3"/>
      <c r="HWO211" s="3"/>
      <c r="HWP211" s="3"/>
      <c r="HWQ211" s="3"/>
      <c r="HWR211" s="3"/>
      <c r="HWS211" s="3"/>
      <c r="HWT211" s="3"/>
      <c r="HWU211" s="3"/>
      <c r="HWV211" s="3"/>
      <c r="HWW211" s="3"/>
      <c r="HWX211" s="3"/>
      <c r="HWY211" s="3"/>
      <c r="HWZ211" s="3"/>
      <c r="HXA211" s="3"/>
      <c r="HXB211" s="3"/>
      <c r="HXC211" s="3"/>
      <c r="HXD211" s="3"/>
      <c r="HXE211" s="3"/>
      <c r="HXF211" s="3"/>
      <c r="HXG211" s="3"/>
      <c r="HXH211" s="3"/>
      <c r="HXI211" s="3"/>
      <c r="HXJ211" s="3"/>
      <c r="HXK211" s="3"/>
      <c r="HXL211" s="3"/>
      <c r="HXM211" s="3"/>
      <c r="HXN211" s="3"/>
      <c r="HXO211" s="3"/>
      <c r="HXP211" s="3"/>
      <c r="HXQ211" s="3"/>
      <c r="HXR211" s="3"/>
      <c r="HXS211" s="3"/>
      <c r="HXT211" s="3"/>
      <c r="HXU211" s="3"/>
      <c r="HXV211" s="3"/>
      <c r="HXW211" s="3"/>
      <c r="HXX211" s="3"/>
      <c r="HXY211" s="3"/>
      <c r="HXZ211" s="3"/>
      <c r="HYA211" s="3"/>
      <c r="HYB211" s="3"/>
      <c r="HYC211" s="3"/>
      <c r="HYD211" s="3"/>
      <c r="HYE211" s="3"/>
      <c r="HYF211" s="3"/>
      <c r="HYG211" s="3"/>
      <c r="HYH211" s="3"/>
      <c r="HYI211" s="3"/>
      <c r="HYJ211" s="3"/>
      <c r="HYK211" s="3"/>
      <c r="HYL211" s="3"/>
      <c r="HYM211" s="3"/>
      <c r="HYN211" s="3"/>
      <c r="HYO211" s="3"/>
      <c r="HYP211" s="3"/>
      <c r="HYQ211" s="3"/>
      <c r="HYR211" s="3"/>
      <c r="HYS211" s="3"/>
      <c r="HYT211" s="3"/>
      <c r="HYU211" s="3"/>
      <c r="HYV211" s="3"/>
      <c r="HYW211" s="3"/>
      <c r="HYX211" s="3"/>
      <c r="HYY211" s="3"/>
      <c r="HYZ211" s="3"/>
      <c r="HZA211" s="3"/>
      <c r="HZB211" s="3"/>
      <c r="HZC211" s="3"/>
      <c r="HZD211" s="3"/>
      <c r="HZE211" s="3"/>
      <c r="HZF211" s="3"/>
      <c r="HZG211" s="3"/>
      <c r="HZH211" s="3"/>
      <c r="HZI211" s="3"/>
      <c r="HZJ211" s="3"/>
      <c r="HZK211" s="3"/>
      <c r="HZL211" s="3"/>
      <c r="HZM211" s="3"/>
      <c r="HZN211" s="3"/>
      <c r="HZO211" s="3"/>
      <c r="HZP211" s="3"/>
      <c r="HZQ211" s="3"/>
      <c r="HZR211" s="3"/>
      <c r="HZS211" s="3"/>
      <c r="HZT211" s="3"/>
      <c r="HZU211" s="3"/>
      <c r="HZV211" s="3"/>
      <c r="HZW211" s="3"/>
      <c r="HZX211" s="3"/>
      <c r="HZY211" s="3"/>
      <c r="HZZ211" s="3"/>
      <c r="IAA211" s="3"/>
      <c r="IAB211" s="3"/>
      <c r="IAC211" s="3"/>
      <c r="IAD211" s="3"/>
      <c r="IAE211" s="3"/>
      <c r="IAF211" s="3"/>
      <c r="IAG211" s="3"/>
      <c r="IAH211" s="3"/>
      <c r="IAI211" s="3"/>
      <c r="IAJ211" s="3"/>
      <c r="IAK211" s="3"/>
      <c r="IAL211" s="3"/>
      <c r="IAM211" s="3"/>
      <c r="IAN211" s="3"/>
      <c r="IAO211" s="3"/>
      <c r="IAP211" s="3"/>
      <c r="IAQ211" s="3"/>
      <c r="IAR211" s="3"/>
      <c r="IAS211" s="3"/>
      <c r="IAT211" s="377"/>
      <c r="IAU211" s="384"/>
      <c r="IAV211" s="387" t="s">
        <v>21</v>
      </c>
      <c r="IAW211" s="388" t="s">
        <v>22</v>
      </c>
      <c r="IAX211" s="389">
        <v>0.151</v>
      </c>
      <c r="IAY211" s="382">
        <f>IAY209*IAX211</f>
        <v>3.3220000000000001</v>
      </c>
      <c r="IAZ211" s="390"/>
      <c r="IBA211" s="390"/>
      <c r="IBB211" s="390"/>
      <c r="IBC211" s="391"/>
      <c r="IBD211" s="392">
        <v>3.2</v>
      </c>
      <c r="IBE211" s="392">
        <f>IAY211*IBD211</f>
        <v>10.630400000000002</v>
      </c>
      <c r="IBF211" s="383">
        <f>IBA211+IBC211+IBE211</f>
        <v>10.630400000000002</v>
      </c>
      <c r="IBG211" s="3"/>
      <c r="IBH211" s="3"/>
      <c r="IBI211" s="3"/>
      <c r="IBJ211" s="3"/>
      <c r="IBK211" s="3"/>
      <c r="IBL211" s="3"/>
      <c r="IBM211" s="3"/>
      <c r="IBN211" s="3"/>
      <c r="IBO211" s="3"/>
      <c r="IBP211" s="3"/>
      <c r="IBQ211" s="3"/>
      <c r="IBR211" s="3"/>
      <c r="IBS211" s="3"/>
      <c r="IBT211" s="3"/>
      <c r="IBU211" s="3"/>
      <c r="IBV211" s="3"/>
      <c r="IBW211" s="3"/>
      <c r="IBX211" s="3"/>
      <c r="IBY211" s="3"/>
      <c r="IBZ211" s="3"/>
      <c r="ICA211" s="3"/>
      <c r="ICB211" s="3"/>
      <c r="ICC211" s="3"/>
      <c r="ICD211" s="3"/>
      <c r="ICE211" s="3"/>
      <c r="ICF211" s="3"/>
      <c r="ICG211" s="3"/>
      <c r="ICH211" s="3"/>
      <c r="ICI211" s="3"/>
      <c r="ICJ211" s="3"/>
      <c r="ICK211" s="3"/>
      <c r="ICL211" s="3"/>
      <c r="ICM211" s="3"/>
      <c r="ICN211" s="3"/>
      <c r="ICO211" s="3"/>
      <c r="ICP211" s="3"/>
      <c r="ICQ211" s="3"/>
      <c r="ICR211" s="3"/>
      <c r="ICS211" s="3"/>
      <c r="ICT211" s="3"/>
      <c r="ICU211" s="3"/>
      <c r="ICV211" s="3"/>
      <c r="ICW211" s="3"/>
      <c r="ICX211" s="3"/>
      <c r="ICY211" s="3"/>
      <c r="ICZ211" s="3"/>
      <c r="IDA211" s="3"/>
      <c r="IDB211" s="3"/>
      <c r="IDC211" s="3"/>
      <c r="IDD211" s="3"/>
      <c r="IDE211" s="3"/>
      <c r="IDF211" s="3"/>
      <c r="IDG211" s="3"/>
      <c r="IDH211" s="3"/>
      <c r="IDI211" s="3"/>
      <c r="IDJ211" s="3"/>
      <c r="IDK211" s="3"/>
      <c r="IDL211" s="3"/>
      <c r="IDM211" s="3"/>
      <c r="IDN211" s="3"/>
      <c r="IDO211" s="3"/>
      <c r="IDP211" s="3"/>
      <c r="IDQ211" s="3"/>
      <c r="IDR211" s="3"/>
      <c r="IDS211" s="3"/>
      <c r="IDT211" s="3"/>
      <c r="IDU211" s="3"/>
      <c r="IDV211" s="3"/>
      <c r="IDW211" s="3"/>
      <c r="IDX211" s="3"/>
      <c r="IDY211" s="3"/>
      <c r="IDZ211" s="3"/>
      <c r="IEA211" s="3"/>
      <c r="IEB211" s="3"/>
      <c r="IEC211" s="3"/>
      <c r="IED211" s="3"/>
      <c r="IEE211" s="3"/>
      <c r="IEF211" s="3"/>
      <c r="IEG211" s="3"/>
      <c r="IEH211" s="3"/>
      <c r="IEI211" s="3"/>
      <c r="IEJ211" s="3"/>
      <c r="IEK211" s="3"/>
      <c r="IEL211" s="3"/>
      <c r="IEM211" s="3"/>
      <c r="IEN211" s="3"/>
      <c r="IEO211" s="3"/>
      <c r="IEP211" s="3"/>
      <c r="IEQ211" s="3"/>
      <c r="IER211" s="3"/>
      <c r="IES211" s="3"/>
      <c r="IET211" s="3"/>
      <c r="IEU211" s="3"/>
      <c r="IEV211" s="3"/>
      <c r="IEW211" s="3"/>
      <c r="IEX211" s="3"/>
      <c r="IEY211" s="3"/>
      <c r="IEZ211" s="3"/>
      <c r="IFA211" s="3"/>
      <c r="IFB211" s="3"/>
      <c r="IFC211" s="3"/>
      <c r="IFD211" s="3"/>
      <c r="IFE211" s="3"/>
      <c r="IFF211" s="3"/>
      <c r="IFG211" s="3"/>
      <c r="IFH211" s="3"/>
      <c r="IFI211" s="3"/>
      <c r="IFJ211" s="3"/>
      <c r="IFK211" s="3"/>
      <c r="IFL211" s="3"/>
      <c r="IFM211" s="3"/>
      <c r="IFN211" s="3"/>
      <c r="IFO211" s="3"/>
      <c r="IFP211" s="3"/>
      <c r="IFQ211" s="3"/>
      <c r="IFR211" s="3"/>
      <c r="IFS211" s="3"/>
      <c r="IFT211" s="3"/>
      <c r="IFU211" s="3"/>
      <c r="IFV211" s="3"/>
      <c r="IFW211" s="3"/>
      <c r="IFX211" s="3"/>
      <c r="IFY211" s="3"/>
      <c r="IFZ211" s="3"/>
      <c r="IGA211" s="3"/>
      <c r="IGB211" s="3"/>
      <c r="IGC211" s="3"/>
      <c r="IGD211" s="3"/>
      <c r="IGE211" s="3"/>
      <c r="IGF211" s="3"/>
      <c r="IGG211" s="3"/>
      <c r="IGH211" s="3"/>
      <c r="IGI211" s="3"/>
      <c r="IGJ211" s="3"/>
      <c r="IGK211" s="3"/>
      <c r="IGL211" s="3"/>
      <c r="IGM211" s="3"/>
      <c r="IGN211" s="3"/>
      <c r="IGO211" s="3"/>
      <c r="IGP211" s="3"/>
      <c r="IGQ211" s="3"/>
      <c r="IGR211" s="3"/>
      <c r="IGS211" s="3"/>
      <c r="IGT211" s="3"/>
      <c r="IGU211" s="3"/>
      <c r="IGV211" s="3"/>
      <c r="IGW211" s="3"/>
      <c r="IGX211" s="3"/>
      <c r="IGY211" s="3"/>
      <c r="IGZ211" s="3"/>
      <c r="IHA211" s="3"/>
      <c r="IHB211" s="3"/>
      <c r="IHC211" s="3"/>
      <c r="IHD211" s="3"/>
      <c r="IHE211" s="3"/>
      <c r="IHF211" s="3"/>
      <c r="IHG211" s="3"/>
      <c r="IHH211" s="3"/>
      <c r="IHI211" s="3"/>
      <c r="IHJ211" s="3"/>
      <c r="IHK211" s="3"/>
      <c r="IHL211" s="3"/>
      <c r="IHM211" s="3"/>
      <c r="IHN211" s="3"/>
      <c r="IHO211" s="3"/>
      <c r="IHP211" s="3"/>
      <c r="IHQ211" s="3"/>
      <c r="IHR211" s="3"/>
      <c r="IHS211" s="3"/>
      <c r="IHT211" s="3"/>
      <c r="IHU211" s="3"/>
      <c r="IHV211" s="3"/>
      <c r="IHW211" s="3"/>
      <c r="IHX211" s="3"/>
      <c r="IHY211" s="3"/>
      <c r="IHZ211" s="3"/>
      <c r="IIA211" s="3"/>
      <c r="IIB211" s="3"/>
      <c r="IIC211" s="3"/>
      <c r="IID211" s="3"/>
      <c r="IIE211" s="3"/>
      <c r="IIF211" s="3"/>
      <c r="IIG211" s="3"/>
      <c r="IIH211" s="3"/>
      <c r="III211" s="3"/>
      <c r="IIJ211" s="3"/>
      <c r="IIK211" s="3"/>
      <c r="IIL211" s="3"/>
      <c r="IIM211" s="3"/>
      <c r="IIN211" s="3"/>
      <c r="IIO211" s="3"/>
      <c r="IIP211" s="3"/>
      <c r="IIQ211" s="3"/>
      <c r="IIR211" s="3"/>
      <c r="IIS211" s="3"/>
      <c r="IIT211" s="3"/>
      <c r="IIU211" s="3"/>
      <c r="IIV211" s="3"/>
      <c r="IIW211" s="3"/>
      <c r="IIX211" s="3"/>
      <c r="IIY211" s="3"/>
      <c r="IIZ211" s="3"/>
      <c r="IJA211" s="3"/>
      <c r="IJB211" s="3"/>
      <c r="IJC211" s="3"/>
      <c r="IJD211" s="3"/>
      <c r="IJE211" s="3"/>
      <c r="IJF211" s="3"/>
      <c r="IJG211" s="3"/>
      <c r="IJH211" s="3"/>
      <c r="IJI211" s="3"/>
      <c r="IJJ211" s="3"/>
      <c r="IJK211" s="3"/>
      <c r="IJL211" s="3"/>
      <c r="IJM211" s="3"/>
      <c r="IJN211" s="3"/>
      <c r="IJO211" s="3"/>
      <c r="IJP211" s="3"/>
      <c r="IJQ211" s="3"/>
      <c r="IJR211" s="3"/>
      <c r="IJS211" s="3"/>
      <c r="IJT211" s="3"/>
      <c r="IJU211" s="3"/>
      <c r="IJV211" s="3"/>
      <c r="IJW211" s="3"/>
      <c r="IJX211" s="3"/>
      <c r="IJY211" s="3"/>
      <c r="IJZ211" s="3"/>
      <c r="IKA211" s="3"/>
      <c r="IKB211" s="3"/>
      <c r="IKC211" s="3"/>
      <c r="IKD211" s="3"/>
      <c r="IKE211" s="3"/>
      <c r="IKF211" s="3"/>
      <c r="IKG211" s="3"/>
      <c r="IKH211" s="3"/>
      <c r="IKI211" s="3"/>
      <c r="IKJ211" s="3"/>
      <c r="IKK211" s="3"/>
      <c r="IKL211" s="3"/>
      <c r="IKM211" s="3"/>
      <c r="IKN211" s="3"/>
      <c r="IKO211" s="3"/>
      <c r="IKP211" s="377"/>
      <c r="IKQ211" s="384"/>
      <c r="IKR211" s="387" t="s">
        <v>21</v>
      </c>
      <c r="IKS211" s="388" t="s">
        <v>22</v>
      </c>
      <c r="IKT211" s="389">
        <v>0.151</v>
      </c>
      <c r="IKU211" s="382">
        <f>IKU209*IKT211</f>
        <v>3.3220000000000001</v>
      </c>
      <c r="IKV211" s="390"/>
      <c r="IKW211" s="390"/>
      <c r="IKX211" s="390"/>
      <c r="IKY211" s="391"/>
      <c r="IKZ211" s="392">
        <v>3.2</v>
      </c>
      <c r="ILA211" s="392">
        <f>IKU211*IKZ211</f>
        <v>10.630400000000002</v>
      </c>
      <c r="ILB211" s="383">
        <f>IKW211+IKY211+ILA211</f>
        <v>10.630400000000002</v>
      </c>
      <c r="ILC211" s="3"/>
      <c r="ILD211" s="3"/>
      <c r="ILE211" s="3"/>
      <c r="ILF211" s="3"/>
      <c r="ILG211" s="3"/>
      <c r="ILH211" s="3"/>
      <c r="ILI211" s="3"/>
      <c r="ILJ211" s="3"/>
      <c r="ILK211" s="3"/>
      <c r="ILL211" s="3"/>
      <c r="ILM211" s="3"/>
      <c r="ILN211" s="3"/>
      <c r="ILO211" s="3"/>
      <c r="ILP211" s="3"/>
      <c r="ILQ211" s="3"/>
      <c r="ILR211" s="3"/>
      <c r="ILS211" s="3"/>
      <c r="ILT211" s="3"/>
      <c r="ILU211" s="3"/>
      <c r="ILV211" s="3"/>
      <c r="ILW211" s="3"/>
      <c r="ILX211" s="3"/>
      <c r="ILY211" s="3"/>
      <c r="ILZ211" s="3"/>
      <c r="IMA211" s="3"/>
      <c r="IMB211" s="3"/>
      <c r="IMC211" s="3"/>
      <c r="IMD211" s="3"/>
      <c r="IME211" s="3"/>
      <c r="IMF211" s="3"/>
      <c r="IMG211" s="3"/>
      <c r="IMH211" s="3"/>
      <c r="IMI211" s="3"/>
      <c r="IMJ211" s="3"/>
      <c r="IMK211" s="3"/>
      <c r="IML211" s="3"/>
      <c r="IMM211" s="3"/>
      <c r="IMN211" s="3"/>
      <c r="IMO211" s="3"/>
      <c r="IMP211" s="3"/>
      <c r="IMQ211" s="3"/>
      <c r="IMR211" s="3"/>
      <c r="IMS211" s="3"/>
      <c r="IMT211" s="3"/>
      <c r="IMU211" s="3"/>
      <c r="IMV211" s="3"/>
      <c r="IMW211" s="3"/>
      <c r="IMX211" s="3"/>
      <c r="IMY211" s="3"/>
      <c r="IMZ211" s="3"/>
      <c r="INA211" s="3"/>
      <c r="INB211" s="3"/>
      <c r="INC211" s="3"/>
      <c r="IND211" s="3"/>
      <c r="INE211" s="3"/>
      <c r="INF211" s="3"/>
      <c r="ING211" s="3"/>
      <c r="INH211" s="3"/>
      <c r="INI211" s="3"/>
      <c r="INJ211" s="3"/>
      <c r="INK211" s="3"/>
      <c r="INL211" s="3"/>
      <c r="INM211" s="3"/>
      <c r="INN211" s="3"/>
      <c r="INO211" s="3"/>
      <c r="INP211" s="3"/>
      <c r="INQ211" s="3"/>
      <c r="INR211" s="3"/>
      <c r="INS211" s="3"/>
      <c r="INT211" s="3"/>
      <c r="INU211" s="3"/>
      <c r="INV211" s="3"/>
      <c r="INW211" s="3"/>
      <c r="INX211" s="3"/>
      <c r="INY211" s="3"/>
      <c r="INZ211" s="3"/>
      <c r="IOA211" s="3"/>
      <c r="IOB211" s="3"/>
      <c r="IOC211" s="3"/>
      <c r="IOD211" s="3"/>
      <c r="IOE211" s="3"/>
      <c r="IOF211" s="3"/>
      <c r="IOG211" s="3"/>
      <c r="IOH211" s="3"/>
      <c r="IOI211" s="3"/>
      <c r="IOJ211" s="3"/>
      <c r="IOK211" s="3"/>
      <c r="IOL211" s="3"/>
      <c r="IOM211" s="3"/>
      <c r="ION211" s="3"/>
      <c r="IOO211" s="3"/>
      <c r="IOP211" s="3"/>
      <c r="IOQ211" s="3"/>
      <c r="IOR211" s="3"/>
      <c r="IOS211" s="3"/>
      <c r="IOT211" s="3"/>
      <c r="IOU211" s="3"/>
      <c r="IOV211" s="3"/>
      <c r="IOW211" s="3"/>
      <c r="IOX211" s="3"/>
      <c r="IOY211" s="3"/>
      <c r="IOZ211" s="3"/>
      <c r="IPA211" s="3"/>
      <c r="IPB211" s="3"/>
      <c r="IPC211" s="3"/>
      <c r="IPD211" s="3"/>
      <c r="IPE211" s="3"/>
      <c r="IPF211" s="3"/>
      <c r="IPG211" s="3"/>
      <c r="IPH211" s="3"/>
      <c r="IPI211" s="3"/>
      <c r="IPJ211" s="3"/>
      <c r="IPK211" s="3"/>
      <c r="IPL211" s="3"/>
      <c r="IPM211" s="3"/>
      <c r="IPN211" s="3"/>
      <c r="IPO211" s="3"/>
      <c r="IPP211" s="3"/>
      <c r="IPQ211" s="3"/>
      <c r="IPR211" s="3"/>
      <c r="IPS211" s="3"/>
      <c r="IPT211" s="3"/>
      <c r="IPU211" s="3"/>
      <c r="IPV211" s="3"/>
      <c r="IPW211" s="3"/>
      <c r="IPX211" s="3"/>
      <c r="IPY211" s="3"/>
      <c r="IPZ211" s="3"/>
      <c r="IQA211" s="3"/>
      <c r="IQB211" s="3"/>
      <c r="IQC211" s="3"/>
      <c r="IQD211" s="3"/>
      <c r="IQE211" s="3"/>
      <c r="IQF211" s="3"/>
      <c r="IQG211" s="3"/>
      <c r="IQH211" s="3"/>
      <c r="IQI211" s="3"/>
      <c r="IQJ211" s="3"/>
      <c r="IQK211" s="3"/>
      <c r="IQL211" s="3"/>
      <c r="IQM211" s="3"/>
      <c r="IQN211" s="3"/>
      <c r="IQO211" s="3"/>
      <c r="IQP211" s="3"/>
      <c r="IQQ211" s="3"/>
      <c r="IQR211" s="3"/>
      <c r="IQS211" s="3"/>
      <c r="IQT211" s="3"/>
      <c r="IQU211" s="3"/>
      <c r="IQV211" s="3"/>
      <c r="IQW211" s="3"/>
      <c r="IQX211" s="3"/>
      <c r="IQY211" s="3"/>
      <c r="IQZ211" s="3"/>
      <c r="IRA211" s="3"/>
      <c r="IRB211" s="3"/>
      <c r="IRC211" s="3"/>
      <c r="IRD211" s="3"/>
      <c r="IRE211" s="3"/>
      <c r="IRF211" s="3"/>
      <c r="IRG211" s="3"/>
      <c r="IRH211" s="3"/>
      <c r="IRI211" s="3"/>
      <c r="IRJ211" s="3"/>
      <c r="IRK211" s="3"/>
      <c r="IRL211" s="3"/>
      <c r="IRM211" s="3"/>
      <c r="IRN211" s="3"/>
      <c r="IRO211" s="3"/>
      <c r="IRP211" s="3"/>
      <c r="IRQ211" s="3"/>
      <c r="IRR211" s="3"/>
      <c r="IRS211" s="3"/>
      <c r="IRT211" s="3"/>
      <c r="IRU211" s="3"/>
      <c r="IRV211" s="3"/>
      <c r="IRW211" s="3"/>
      <c r="IRX211" s="3"/>
      <c r="IRY211" s="3"/>
      <c r="IRZ211" s="3"/>
      <c r="ISA211" s="3"/>
      <c r="ISB211" s="3"/>
      <c r="ISC211" s="3"/>
      <c r="ISD211" s="3"/>
      <c r="ISE211" s="3"/>
      <c r="ISF211" s="3"/>
      <c r="ISG211" s="3"/>
      <c r="ISH211" s="3"/>
      <c r="ISI211" s="3"/>
      <c r="ISJ211" s="3"/>
      <c r="ISK211" s="3"/>
      <c r="ISL211" s="3"/>
      <c r="ISM211" s="3"/>
      <c r="ISN211" s="3"/>
      <c r="ISO211" s="3"/>
      <c r="ISP211" s="3"/>
      <c r="ISQ211" s="3"/>
      <c r="ISR211" s="3"/>
      <c r="ISS211" s="3"/>
      <c r="IST211" s="3"/>
      <c r="ISU211" s="3"/>
      <c r="ISV211" s="3"/>
      <c r="ISW211" s="3"/>
      <c r="ISX211" s="3"/>
      <c r="ISY211" s="3"/>
      <c r="ISZ211" s="3"/>
      <c r="ITA211" s="3"/>
      <c r="ITB211" s="3"/>
      <c r="ITC211" s="3"/>
      <c r="ITD211" s="3"/>
      <c r="ITE211" s="3"/>
      <c r="ITF211" s="3"/>
      <c r="ITG211" s="3"/>
      <c r="ITH211" s="3"/>
      <c r="ITI211" s="3"/>
      <c r="ITJ211" s="3"/>
      <c r="ITK211" s="3"/>
      <c r="ITL211" s="3"/>
      <c r="ITM211" s="3"/>
      <c r="ITN211" s="3"/>
      <c r="ITO211" s="3"/>
      <c r="ITP211" s="3"/>
      <c r="ITQ211" s="3"/>
      <c r="ITR211" s="3"/>
      <c r="ITS211" s="3"/>
      <c r="ITT211" s="3"/>
      <c r="ITU211" s="3"/>
      <c r="ITV211" s="3"/>
      <c r="ITW211" s="3"/>
      <c r="ITX211" s="3"/>
      <c r="ITY211" s="3"/>
      <c r="ITZ211" s="3"/>
      <c r="IUA211" s="3"/>
      <c r="IUB211" s="3"/>
      <c r="IUC211" s="3"/>
      <c r="IUD211" s="3"/>
      <c r="IUE211" s="3"/>
      <c r="IUF211" s="3"/>
      <c r="IUG211" s="3"/>
      <c r="IUH211" s="3"/>
      <c r="IUI211" s="3"/>
      <c r="IUJ211" s="3"/>
      <c r="IUK211" s="3"/>
      <c r="IUL211" s="377"/>
      <c r="IUM211" s="384"/>
      <c r="IUN211" s="387" t="s">
        <v>21</v>
      </c>
      <c r="IUO211" s="388" t="s">
        <v>22</v>
      </c>
      <c r="IUP211" s="389">
        <v>0.151</v>
      </c>
      <c r="IUQ211" s="382">
        <f>IUQ209*IUP211</f>
        <v>3.3220000000000001</v>
      </c>
      <c r="IUR211" s="390"/>
      <c r="IUS211" s="390"/>
      <c r="IUT211" s="390"/>
      <c r="IUU211" s="391"/>
      <c r="IUV211" s="392">
        <v>3.2</v>
      </c>
      <c r="IUW211" s="392">
        <f>IUQ211*IUV211</f>
        <v>10.630400000000002</v>
      </c>
      <c r="IUX211" s="383">
        <f>IUS211+IUU211+IUW211</f>
        <v>10.630400000000002</v>
      </c>
      <c r="IUY211" s="3"/>
      <c r="IUZ211" s="3"/>
      <c r="IVA211" s="3"/>
      <c r="IVB211" s="3"/>
      <c r="IVC211" s="3"/>
      <c r="IVD211" s="3"/>
      <c r="IVE211" s="3"/>
      <c r="IVF211" s="3"/>
      <c r="IVG211" s="3"/>
      <c r="IVH211" s="3"/>
      <c r="IVI211" s="3"/>
      <c r="IVJ211" s="3"/>
      <c r="IVK211" s="3"/>
      <c r="IVL211" s="3"/>
      <c r="IVM211" s="3"/>
      <c r="IVN211" s="3"/>
      <c r="IVO211" s="3"/>
      <c r="IVP211" s="3"/>
      <c r="IVQ211" s="3"/>
      <c r="IVR211" s="3"/>
      <c r="IVS211" s="3"/>
      <c r="IVT211" s="3"/>
      <c r="IVU211" s="3"/>
      <c r="IVV211" s="3"/>
      <c r="IVW211" s="3"/>
      <c r="IVX211" s="3"/>
      <c r="IVY211" s="3"/>
      <c r="IVZ211" s="3"/>
      <c r="IWA211" s="3"/>
      <c r="IWB211" s="3"/>
      <c r="IWC211" s="3"/>
      <c r="IWD211" s="3"/>
      <c r="IWE211" s="3"/>
      <c r="IWF211" s="3"/>
      <c r="IWG211" s="3"/>
      <c r="IWH211" s="3"/>
      <c r="IWI211" s="3"/>
      <c r="IWJ211" s="3"/>
      <c r="IWK211" s="3"/>
      <c r="IWL211" s="3"/>
      <c r="IWM211" s="3"/>
      <c r="IWN211" s="3"/>
      <c r="IWO211" s="3"/>
      <c r="IWP211" s="3"/>
      <c r="IWQ211" s="3"/>
      <c r="IWR211" s="3"/>
      <c r="IWS211" s="3"/>
      <c r="IWT211" s="3"/>
      <c r="IWU211" s="3"/>
      <c r="IWV211" s="3"/>
      <c r="IWW211" s="3"/>
      <c r="IWX211" s="3"/>
      <c r="IWY211" s="3"/>
      <c r="IWZ211" s="3"/>
      <c r="IXA211" s="3"/>
      <c r="IXB211" s="3"/>
      <c r="IXC211" s="3"/>
      <c r="IXD211" s="3"/>
      <c r="IXE211" s="3"/>
      <c r="IXF211" s="3"/>
      <c r="IXG211" s="3"/>
      <c r="IXH211" s="3"/>
      <c r="IXI211" s="3"/>
      <c r="IXJ211" s="3"/>
      <c r="IXK211" s="3"/>
      <c r="IXL211" s="3"/>
      <c r="IXM211" s="3"/>
      <c r="IXN211" s="3"/>
      <c r="IXO211" s="3"/>
      <c r="IXP211" s="3"/>
      <c r="IXQ211" s="3"/>
      <c r="IXR211" s="3"/>
      <c r="IXS211" s="3"/>
      <c r="IXT211" s="3"/>
      <c r="IXU211" s="3"/>
      <c r="IXV211" s="3"/>
      <c r="IXW211" s="3"/>
      <c r="IXX211" s="3"/>
      <c r="IXY211" s="3"/>
      <c r="IXZ211" s="3"/>
      <c r="IYA211" s="3"/>
      <c r="IYB211" s="3"/>
      <c r="IYC211" s="3"/>
      <c r="IYD211" s="3"/>
      <c r="IYE211" s="3"/>
      <c r="IYF211" s="3"/>
      <c r="IYG211" s="3"/>
      <c r="IYH211" s="3"/>
      <c r="IYI211" s="3"/>
      <c r="IYJ211" s="3"/>
      <c r="IYK211" s="3"/>
      <c r="IYL211" s="3"/>
      <c r="IYM211" s="3"/>
      <c r="IYN211" s="3"/>
      <c r="IYO211" s="3"/>
      <c r="IYP211" s="3"/>
      <c r="IYQ211" s="3"/>
      <c r="IYR211" s="3"/>
      <c r="IYS211" s="3"/>
      <c r="IYT211" s="3"/>
      <c r="IYU211" s="3"/>
      <c r="IYV211" s="3"/>
      <c r="IYW211" s="3"/>
      <c r="IYX211" s="3"/>
      <c r="IYY211" s="3"/>
      <c r="IYZ211" s="3"/>
      <c r="IZA211" s="3"/>
      <c r="IZB211" s="3"/>
      <c r="IZC211" s="3"/>
      <c r="IZD211" s="3"/>
      <c r="IZE211" s="3"/>
      <c r="IZF211" s="3"/>
      <c r="IZG211" s="3"/>
      <c r="IZH211" s="3"/>
      <c r="IZI211" s="3"/>
      <c r="IZJ211" s="3"/>
      <c r="IZK211" s="3"/>
      <c r="IZL211" s="3"/>
      <c r="IZM211" s="3"/>
      <c r="IZN211" s="3"/>
      <c r="IZO211" s="3"/>
      <c r="IZP211" s="3"/>
      <c r="IZQ211" s="3"/>
      <c r="IZR211" s="3"/>
      <c r="IZS211" s="3"/>
      <c r="IZT211" s="3"/>
      <c r="IZU211" s="3"/>
      <c r="IZV211" s="3"/>
      <c r="IZW211" s="3"/>
      <c r="IZX211" s="3"/>
      <c r="IZY211" s="3"/>
      <c r="IZZ211" s="3"/>
      <c r="JAA211" s="3"/>
      <c r="JAB211" s="3"/>
      <c r="JAC211" s="3"/>
      <c r="JAD211" s="3"/>
      <c r="JAE211" s="3"/>
      <c r="JAF211" s="3"/>
      <c r="JAG211" s="3"/>
      <c r="JAH211" s="3"/>
      <c r="JAI211" s="3"/>
      <c r="JAJ211" s="3"/>
      <c r="JAK211" s="3"/>
      <c r="JAL211" s="3"/>
      <c r="JAM211" s="3"/>
      <c r="JAN211" s="3"/>
      <c r="JAO211" s="3"/>
      <c r="JAP211" s="3"/>
      <c r="JAQ211" s="3"/>
      <c r="JAR211" s="3"/>
      <c r="JAS211" s="3"/>
      <c r="JAT211" s="3"/>
      <c r="JAU211" s="3"/>
      <c r="JAV211" s="3"/>
      <c r="JAW211" s="3"/>
      <c r="JAX211" s="3"/>
      <c r="JAY211" s="3"/>
      <c r="JAZ211" s="3"/>
      <c r="JBA211" s="3"/>
      <c r="JBB211" s="3"/>
      <c r="JBC211" s="3"/>
      <c r="JBD211" s="3"/>
      <c r="JBE211" s="3"/>
      <c r="JBF211" s="3"/>
      <c r="JBG211" s="3"/>
      <c r="JBH211" s="3"/>
      <c r="JBI211" s="3"/>
      <c r="JBJ211" s="3"/>
      <c r="JBK211" s="3"/>
      <c r="JBL211" s="3"/>
      <c r="JBM211" s="3"/>
      <c r="JBN211" s="3"/>
      <c r="JBO211" s="3"/>
      <c r="JBP211" s="3"/>
      <c r="JBQ211" s="3"/>
      <c r="JBR211" s="3"/>
      <c r="JBS211" s="3"/>
      <c r="JBT211" s="3"/>
      <c r="JBU211" s="3"/>
      <c r="JBV211" s="3"/>
      <c r="JBW211" s="3"/>
      <c r="JBX211" s="3"/>
      <c r="JBY211" s="3"/>
      <c r="JBZ211" s="3"/>
      <c r="JCA211" s="3"/>
      <c r="JCB211" s="3"/>
      <c r="JCC211" s="3"/>
      <c r="JCD211" s="3"/>
      <c r="JCE211" s="3"/>
      <c r="JCF211" s="3"/>
      <c r="JCG211" s="3"/>
      <c r="JCH211" s="3"/>
      <c r="JCI211" s="3"/>
      <c r="JCJ211" s="3"/>
      <c r="JCK211" s="3"/>
      <c r="JCL211" s="3"/>
      <c r="JCM211" s="3"/>
      <c r="JCN211" s="3"/>
      <c r="JCO211" s="3"/>
      <c r="JCP211" s="3"/>
      <c r="JCQ211" s="3"/>
      <c r="JCR211" s="3"/>
      <c r="JCS211" s="3"/>
      <c r="JCT211" s="3"/>
      <c r="JCU211" s="3"/>
      <c r="JCV211" s="3"/>
      <c r="JCW211" s="3"/>
      <c r="JCX211" s="3"/>
      <c r="JCY211" s="3"/>
      <c r="JCZ211" s="3"/>
      <c r="JDA211" s="3"/>
      <c r="JDB211" s="3"/>
      <c r="JDC211" s="3"/>
      <c r="JDD211" s="3"/>
      <c r="JDE211" s="3"/>
      <c r="JDF211" s="3"/>
      <c r="JDG211" s="3"/>
      <c r="JDH211" s="3"/>
      <c r="JDI211" s="3"/>
      <c r="JDJ211" s="3"/>
      <c r="JDK211" s="3"/>
      <c r="JDL211" s="3"/>
      <c r="JDM211" s="3"/>
      <c r="JDN211" s="3"/>
      <c r="JDO211" s="3"/>
      <c r="JDP211" s="3"/>
      <c r="JDQ211" s="3"/>
      <c r="JDR211" s="3"/>
      <c r="JDS211" s="3"/>
      <c r="JDT211" s="3"/>
      <c r="JDU211" s="3"/>
      <c r="JDV211" s="3"/>
      <c r="JDW211" s="3"/>
      <c r="JDX211" s="3"/>
      <c r="JDY211" s="3"/>
      <c r="JDZ211" s="3"/>
      <c r="JEA211" s="3"/>
      <c r="JEB211" s="3"/>
      <c r="JEC211" s="3"/>
      <c r="JED211" s="3"/>
      <c r="JEE211" s="3"/>
      <c r="JEF211" s="3"/>
      <c r="JEG211" s="3"/>
      <c r="JEH211" s="377"/>
      <c r="JEI211" s="384"/>
      <c r="JEJ211" s="387" t="s">
        <v>21</v>
      </c>
      <c r="JEK211" s="388" t="s">
        <v>22</v>
      </c>
      <c r="JEL211" s="389">
        <v>0.151</v>
      </c>
      <c r="JEM211" s="382">
        <f>JEM209*JEL211</f>
        <v>3.3220000000000001</v>
      </c>
      <c r="JEN211" s="390"/>
      <c r="JEO211" s="390"/>
      <c r="JEP211" s="390"/>
      <c r="JEQ211" s="391"/>
      <c r="JER211" s="392">
        <v>3.2</v>
      </c>
      <c r="JES211" s="392">
        <f>JEM211*JER211</f>
        <v>10.630400000000002</v>
      </c>
      <c r="JET211" s="383">
        <f>JEO211+JEQ211+JES211</f>
        <v>10.630400000000002</v>
      </c>
      <c r="JEU211" s="3"/>
      <c r="JEV211" s="3"/>
      <c r="JEW211" s="3"/>
      <c r="JEX211" s="3"/>
      <c r="JEY211" s="3"/>
      <c r="JEZ211" s="3"/>
      <c r="JFA211" s="3"/>
      <c r="JFB211" s="3"/>
      <c r="JFC211" s="3"/>
      <c r="JFD211" s="3"/>
      <c r="JFE211" s="3"/>
      <c r="JFF211" s="3"/>
      <c r="JFG211" s="3"/>
      <c r="JFH211" s="3"/>
      <c r="JFI211" s="3"/>
      <c r="JFJ211" s="3"/>
      <c r="JFK211" s="3"/>
      <c r="JFL211" s="3"/>
      <c r="JFM211" s="3"/>
      <c r="JFN211" s="3"/>
      <c r="JFO211" s="3"/>
      <c r="JFP211" s="3"/>
      <c r="JFQ211" s="3"/>
      <c r="JFR211" s="3"/>
      <c r="JFS211" s="3"/>
      <c r="JFT211" s="3"/>
      <c r="JFU211" s="3"/>
      <c r="JFV211" s="3"/>
      <c r="JFW211" s="3"/>
      <c r="JFX211" s="3"/>
      <c r="JFY211" s="3"/>
      <c r="JFZ211" s="3"/>
      <c r="JGA211" s="3"/>
      <c r="JGB211" s="3"/>
      <c r="JGC211" s="3"/>
      <c r="JGD211" s="3"/>
      <c r="JGE211" s="3"/>
      <c r="JGF211" s="3"/>
      <c r="JGG211" s="3"/>
      <c r="JGH211" s="3"/>
      <c r="JGI211" s="3"/>
      <c r="JGJ211" s="3"/>
      <c r="JGK211" s="3"/>
      <c r="JGL211" s="3"/>
      <c r="JGM211" s="3"/>
      <c r="JGN211" s="3"/>
      <c r="JGO211" s="3"/>
      <c r="JGP211" s="3"/>
      <c r="JGQ211" s="3"/>
      <c r="JGR211" s="3"/>
      <c r="JGS211" s="3"/>
      <c r="JGT211" s="3"/>
      <c r="JGU211" s="3"/>
      <c r="JGV211" s="3"/>
      <c r="JGW211" s="3"/>
      <c r="JGX211" s="3"/>
      <c r="JGY211" s="3"/>
      <c r="JGZ211" s="3"/>
      <c r="JHA211" s="3"/>
      <c r="JHB211" s="3"/>
      <c r="JHC211" s="3"/>
      <c r="JHD211" s="3"/>
      <c r="JHE211" s="3"/>
      <c r="JHF211" s="3"/>
      <c r="JHG211" s="3"/>
      <c r="JHH211" s="3"/>
      <c r="JHI211" s="3"/>
      <c r="JHJ211" s="3"/>
      <c r="JHK211" s="3"/>
      <c r="JHL211" s="3"/>
      <c r="JHM211" s="3"/>
      <c r="JHN211" s="3"/>
      <c r="JHO211" s="3"/>
      <c r="JHP211" s="3"/>
      <c r="JHQ211" s="3"/>
      <c r="JHR211" s="3"/>
      <c r="JHS211" s="3"/>
      <c r="JHT211" s="3"/>
      <c r="JHU211" s="3"/>
      <c r="JHV211" s="3"/>
      <c r="JHW211" s="3"/>
      <c r="JHX211" s="3"/>
      <c r="JHY211" s="3"/>
      <c r="JHZ211" s="3"/>
      <c r="JIA211" s="3"/>
      <c r="JIB211" s="3"/>
      <c r="JIC211" s="3"/>
      <c r="JID211" s="3"/>
      <c r="JIE211" s="3"/>
      <c r="JIF211" s="3"/>
      <c r="JIG211" s="3"/>
      <c r="JIH211" s="3"/>
      <c r="JII211" s="3"/>
      <c r="JIJ211" s="3"/>
      <c r="JIK211" s="3"/>
      <c r="JIL211" s="3"/>
      <c r="JIM211" s="3"/>
      <c r="JIN211" s="3"/>
      <c r="JIO211" s="3"/>
      <c r="JIP211" s="3"/>
      <c r="JIQ211" s="3"/>
      <c r="JIR211" s="3"/>
      <c r="JIS211" s="3"/>
      <c r="JIT211" s="3"/>
      <c r="JIU211" s="3"/>
      <c r="JIV211" s="3"/>
      <c r="JIW211" s="3"/>
      <c r="JIX211" s="3"/>
      <c r="JIY211" s="3"/>
      <c r="JIZ211" s="3"/>
      <c r="JJA211" s="3"/>
      <c r="JJB211" s="3"/>
      <c r="JJC211" s="3"/>
      <c r="JJD211" s="3"/>
      <c r="JJE211" s="3"/>
      <c r="JJF211" s="3"/>
      <c r="JJG211" s="3"/>
      <c r="JJH211" s="3"/>
      <c r="JJI211" s="3"/>
      <c r="JJJ211" s="3"/>
      <c r="JJK211" s="3"/>
      <c r="JJL211" s="3"/>
      <c r="JJM211" s="3"/>
      <c r="JJN211" s="3"/>
      <c r="JJO211" s="3"/>
      <c r="JJP211" s="3"/>
      <c r="JJQ211" s="3"/>
      <c r="JJR211" s="3"/>
      <c r="JJS211" s="3"/>
      <c r="JJT211" s="3"/>
      <c r="JJU211" s="3"/>
      <c r="JJV211" s="3"/>
      <c r="JJW211" s="3"/>
      <c r="JJX211" s="3"/>
      <c r="JJY211" s="3"/>
      <c r="JJZ211" s="3"/>
      <c r="JKA211" s="3"/>
      <c r="JKB211" s="3"/>
      <c r="JKC211" s="3"/>
      <c r="JKD211" s="3"/>
      <c r="JKE211" s="3"/>
      <c r="JKF211" s="3"/>
      <c r="JKG211" s="3"/>
      <c r="JKH211" s="3"/>
      <c r="JKI211" s="3"/>
      <c r="JKJ211" s="3"/>
      <c r="JKK211" s="3"/>
      <c r="JKL211" s="3"/>
      <c r="JKM211" s="3"/>
      <c r="JKN211" s="3"/>
      <c r="JKO211" s="3"/>
      <c r="JKP211" s="3"/>
      <c r="JKQ211" s="3"/>
      <c r="JKR211" s="3"/>
      <c r="JKS211" s="3"/>
      <c r="JKT211" s="3"/>
      <c r="JKU211" s="3"/>
      <c r="JKV211" s="3"/>
      <c r="JKW211" s="3"/>
      <c r="JKX211" s="3"/>
      <c r="JKY211" s="3"/>
      <c r="JKZ211" s="3"/>
      <c r="JLA211" s="3"/>
      <c r="JLB211" s="3"/>
      <c r="JLC211" s="3"/>
      <c r="JLD211" s="3"/>
      <c r="JLE211" s="3"/>
      <c r="JLF211" s="3"/>
      <c r="JLG211" s="3"/>
      <c r="JLH211" s="3"/>
      <c r="JLI211" s="3"/>
      <c r="JLJ211" s="3"/>
      <c r="JLK211" s="3"/>
      <c r="JLL211" s="3"/>
      <c r="JLM211" s="3"/>
      <c r="JLN211" s="3"/>
      <c r="JLO211" s="3"/>
      <c r="JLP211" s="3"/>
      <c r="JLQ211" s="3"/>
      <c r="JLR211" s="3"/>
      <c r="JLS211" s="3"/>
      <c r="JLT211" s="3"/>
      <c r="JLU211" s="3"/>
      <c r="JLV211" s="3"/>
      <c r="JLW211" s="3"/>
      <c r="JLX211" s="3"/>
      <c r="JLY211" s="3"/>
      <c r="JLZ211" s="3"/>
      <c r="JMA211" s="3"/>
      <c r="JMB211" s="3"/>
      <c r="JMC211" s="3"/>
      <c r="JMD211" s="3"/>
      <c r="JME211" s="3"/>
      <c r="JMF211" s="3"/>
      <c r="JMG211" s="3"/>
      <c r="JMH211" s="3"/>
      <c r="JMI211" s="3"/>
      <c r="JMJ211" s="3"/>
      <c r="JMK211" s="3"/>
      <c r="JML211" s="3"/>
      <c r="JMM211" s="3"/>
      <c r="JMN211" s="3"/>
      <c r="JMO211" s="3"/>
      <c r="JMP211" s="3"/>
      <c r="JMQ211" s="3"/>
      <c r="JMR211" s="3"/>
      <c r="JMS211" s="3"/>
      <c r="JMT211" s="3"/>
      <c r="JMU211" s="3"/>
      <c r="JMV211" s="3"/>
      <c r="JMW211" s="3"/>
      <c r="JMX211" s="3"/>
      <c r="JMY211" s="3"/>
      <c r="JMZ211" s="3"/>
      <c r="JNA211" s="3"/>
      <c r="JNB211" s="3"/>
      <c r="JNC211" s="3"/>
      <c r="JND211" s="3"/>
      <c r="JNE211" s="3"/>
      <c r="JNF211" s="3"/>
      <c r="JNG211" s="3"/>
      <c r="JNH211" s="3"/>
      <c r="JNI211" s="3"/>
      <c r="JNJ211" s="3"/>
      <c r="JNK211" s="3"/>
      <c r="JNL211" s="3"/>
      <c r="JNM211" s="3"/>
      <c r="JNN211" s="3"/>
      <c r="JNO211" s="3"/>
      <c r="JNP211" s="3"/>
      <c r="JNQ211" s="3"/>
      <c r="JNR211" s="3"/>
      <c r="JNS211" s="3"/>
      <c r="JNT211" s="3"/>
      <c r="JNU211" s="3"/>
      <c r="JNV211" s="3"/>
      <c r="JNW211" s="3"/>
      <c r="JNX211" s="3"/>
      <c r="JNY211" s="3"/>
      <c r="JNZ211" s="3"/>
      <c r="JOA211" s="3"/>
      <c r="JOB211" s="3"/>
      <c r="JOC211" s="3"/>
      <c r="JOD211" s="377"/>
      <c r="JOE211" s="384"/>
      <c r="JOF211" s="387" t="s">
        <v>21</v>
      </c>
      <c r="JOG211" s="388" t="s">
        <v>22</v>
      </c>
      <c r="JOH211" s="389">
        <v>0.151</v>
      </c>
      <c r="JOI211" s="382">
        <f>JOI209*JOH211</f>
        <v>3.3220000000000001</v>
      </c>
      <c r="JOJ211" s="390"/>
      <c r="JOK211" s="390"/>
      <c r="JOL211" s="390"/>
      <c r="JOM211" s="391"/>
      <c r="JON211" s="392">
        <v>3.2</v>
      </c>
      <c r="JOO211" s="392">
        <f>JOI211*JON211</f>
        <v>10.630400000000002</v>
      </c>
      <c r="JOP211" s="383">
        <f>JOK211+JOM211+JOO211</f>
        <v>10.630400000000002</v>
      </c>
      <c r="JOQ211" s="3"/>
      <c r="JOR211" s="3"/>
      <c r="JOS211" s="3"/>
      <c r="JOT211" s="3"/>
      <c r="JOU211" s="3"/>
      <c r="JOV211" s="3"/>
      <c r="JOW211" s="3"/>
      <c r="JOX211" s="3"/>
      <c r="JOY211" s="3"/>
      <c r="JOZ211" s="3"/>
      <c r="JPA211" s="3"/>
      <c r="JPB211" s="3"/>
      <c r="JPC211" s="3"/>
      <c r="JPD211" s="3"/>
      <c r="JPE211" s="3"/>
      <c r="JPF211" s="3"/>
      <c r="JPG211" s="3"/>
      <c r="JPH211" s="3"/>
      <c r="JPI211" s="3"/>
      <c r="JPJ211" s="3"/>
      <c r="JPK211" s="3"/>
      <c r="JPL211" s="3"/>
      <c r="JPM211" s="3"/>
      <c r="JPN211" s="3"/>
      <c r="JPO211" s="3"/>
      <c r="JPP211" s="3"/>
      <c r="JPQ211" s="3"/>
      <c r="JPR211" s="3"/>
      <c r="JPS211" s="3"/>
      <c r="JPT211" s="3"/>
      <c r="JPU211" s="3"/>
      <c r="JPV211" s="3"/>
      <c r="JPW211" s="3"/>
      <c r="JPX211" s="3"/>
      <c r="JPY211" s="3"/>
      <c r="JPZ211" s="3"/>
      <c r="JQA211" s="3"/>
      <c r="JQB211" s="3"/>
      <c r="JQC211" s="3"/>
      <c r="JQD211" s="3"/>
      <c r="JQE211" s="3"/>
      <c r="JQF211" s="3"/>
      <c r="JQG211" s="3"/>
      <c r="JQH211" s="3"/>
      <c r="JQI211" s="3"/>
      <c r="JQJ211" s="3"/>
      <c r="JQK211" s="3"/>
      <c r="JQL211" s="3"/>
      <c r="JQM211" s="3"/>
      <c r="JQN211" s="3"/>
      <c r="JQO211" s="3"/>
      <c r="JQP211" s="3"/>
      <c r="JQQ211" s="3"/>
      <c r="JQR211" s="3"/>
      <c r="JQS211" s="3"/>
      <c r="JQT211" s="3"/>
      <c r="JQU211" s="3"/>
      <c r="JQV211" s="3"/>
      <c r="JQW211" s="3"/>
      <c r="JQX211" s="3"/>
      <c r="JQY211" s="3"/>
      <c r="JQZ211" s="3"/>
      <c r="JRA211" s="3"/>
      <c r="JRB211" s="3"/>
      <c r="JRC211" s="3"/>
      <c r="JRD211" s="3"/>
      <c r="JRE211" s="3"/>
      <c r="JRF211" s="3"/>
      <c r="JRG211" s="3"/>
      <c r="JRH211" s="3"/>
      <c r="JRI211" s="3"/>
      <c r="JRJ211" s="3"/>
      <c r="JRK211" s="3"/>
      <c r="JRL211" s="3"/>
      <c r="JRM211" s="3"/>
      <c r="JRN211" s="3"/>
      <c r="JRO211" s="3"/>
      <c r="JRP211" s="3"/>
      <c r="JRQ211" s="3"/>
      <c r="JRR211" s="3"/>
      <c r="JRS211" s="3"/>
      <c r="JRT211" s="3"/>
      <c r="JRU211" s="3"/>
      <c r="JRV211" s="3"/>
      <c r="JRW211" s="3"/>
      <c r="JRX211" s="3"/>
      <c r="JRY211" s="3"/>
      <c r="JRZ211" s="3"/>
      <c r="JSA211" s="3"/>
      <c r="JSB211" s="3"/>
      <c r="JSC211" s="3"/>
      <c r="JSD211" s="3"/>
      <c r="JSE211" s="3"/>
      <c r="JSF211" s="3"/>
      <c r="JSG211" s="3"/>
      <c r="JSH211" s="3"/>
      <c r="JSI211" s="3"/>
      <c r="JSJ211" s="3"/>
      <c r="JSK211" s="3"/>
      <c r="JSL211" s="3"/>
      <c r="JSM211" s="3"/>
      <c r="JSN211" s="3"/>
      <c r="JSO211" s="3"/>
      <c r="JSP211" s="3"/>
      <c r="JSQ211" s="3"/>
      <c r="JSR211" s="3"/>
      <c r="JSS211" s="3"/>
      <c r="JST211" s="3"/>
      <c r="JSU211" s="3"/>
      <c r="JSV211" s="3"/>
      <c r="JSW211" s="3"/>
      <c r="JSX211" s="3"/>
      <c r="JSY211" s="3"/>
      <c r="JSZ211" s="3"/>
      <c r="JTA211" s="3"/>
      <c r="JTB211" s="3"/>
      <c r="JTC211" s="3"/>
      <c r="JTD211" s="3"/>
      <c r="JTE211" s="3"/>
      <c r="JTF211" s="3"/>
      <c r="JTG211" s="3"/>
      <c r="JTH211" s="3"/>
      <c r="JTI211" s="3"/>
      <c r="JTJ211" s="3"/>
      <c r="JTK211" s="3"/>
      <c r="JTL211" s="3"/>
      <c r="JTM211" s="3"/>
      <c r="JTN211" s="3"/>
      <c r="JTO211" s="3"/>
      <c r="JTP211" s="3"/>
      <c r="JTQ211" s="3"/>
      <c r="JTR211" s="3"/>
      <c r="JTS211" s="3"/>
      <c r="JTT211" s="3"/>
      <c r="JTU211" s="3"/>
      <c r="JTV211" s="3"/>
      <c r="JTW211" s="3"/>
      <c r="JTX211" s="3"/>
      <c r="JTY211" s="3"/>
      <c r="JTZ211" s="3"/>
      <c r="JUA211" s="3"/>
      <c r="JUB211" s="3"/>
      <c r="JUC211" s="3"/>
      <c r="JUD211" s="3"/>
      <c r="JUE211" s="3"/>
      <c r="JUF211" s="3"/>
      <c r="JUG211" s="3"/>
      <c r="JUH211" s="3"/>
      <c r="JUI211" s="3"/>
      <c r="JUJ211" s="3"/>
      <c r="JUK211" s="3"/>
      <c r="JUL211" s="3"/>
      <c r="JUM211" s="3"/>
      <c r="JUN211" s="3"/>
      <c r="JUO211" s="3"/>
      <c r="JUP211" s="3"/>
      <c r="JUQ211" s="3"/>
      <c r="JUR211" s="3"/>
      <c r="JUS211" s="3"/>
      <c r="JUT211" s="3"/>
      <c r="JUU211" s="3"/>
      <c r="JUV211" s="3"/>
      <c r="JUW211" s="3"/>
      <c r="JUX211" s="3"/>
      <c r="JUY211" s="3"/>
      <c r="JUZ211" s="3"/>
      <c r="JVA211" s="3"/>
      <c r="JVB211" s="3"/>
      <c r="JVC211" s="3"/>
      <c r="JVD211" s="3"/>
      <c r="JVE211" s="3"/>
      <c r="JVF211" s="3"/>
      <c r="JVG211" s="3"/>
      <c r="JVH211" s="3"/>
      <c r="JVI211" s="3"/>
      <c r="JVJ211" s="3"/>
      <c r="JVK211" s="3"/>
      <c r="JVL211" s="3"/>
      <c r="JVM211" s="3"/>
      <c r="JVN211" s="3"/>
      <c r="JVO211" s="3"/>
      <c r="JVP211" s="3"/>
      <c r="JVQ211" s="3"/>
      <c r="JVR211" s="3"/>
      <c r="JVS211" s="3"/>
      <c r="JVT211" s="3"/>
      <c r="JVU211" s="3"/>
      <c r="JVV211" s="3"/>
      <c r="JVW211" s="3"/>
      <c r="JVX211" s="3"/>
      <c r="JVY211" s="3"/>
      <c r="JVZ211" s="3"/>
      <c r="JWA211" s="3"/>
      <c r="JWB211" s="3"/>
      <c r="JWC211" s="3"/>
      <c r="JWD211" s="3"/>
      <c r="JWE211" s="3"/>
      <c r="JWF211" s="3"/>
      <c r="JWG211" s="3"/>
      <c r="JWH211" s="3"/>
      <c r="JWI211" s="3"/>
      <c r="JWJ211" s="3"/>
      <c r="JWK211" s="3"/>
      <c r="JWL211" s="3"/>
      <c r="JWM211" s="3"/>
      <c r="JWN211" s="3"/>
      <c r="JWO211" s="3"/>
      <c r="JWP211" s="3"/>
      <c r="JWQ211" s="3"/>
      <c r="JWR211" s="3"/>
      <c r="JWS211" s="3"/>
      <c r="JWT211" s="3"/>
      <c r="JWU211" s="3"/>
      <c r="JWV211" s="3"/>
      <c r="JWW211" s="3"/>
      <c r="JWX211" s="3"/>
      <c r="JWY211" s="3"/>
      <c r="JWZ211" s="3"/>
      <c r="JXA211" s="3"/>
      <c r="JXB211" s="3"/>
      <c r="JXC211" s="3"/>
      <c r="JXD211" s="3"/>
      <c r="JXE211" s="3"/>
      <c r="JXF211" s="3"/>
      <c r="JXG211" s="3"/>
      <c r="JXH211" s="3"/>
      <c r="JXI211" s="3"/>
      <c r="JXJ211" s="3"/>
      <c r="JXK211" s="3"/>
      <c r="JXL211" s="3"/>
      <c r="JXM211" s="3"/>
      <c r="JXN211" s="3"/>
      <c r="JXO211" s="3"/>
      <c r="JXP211" s="3"/>
      <c r="JXQ211" s="3"/>
      <c r="JXR211" s="3"/>
      <c r="JXS211" s="3"/>
      <c r="JXT211" s="3"/>
      <c r="JXU211" s="3"/>
      <c r="JXV211" s="3"/>
      <c r="JXW211" s="3"/>
      <c r="JXX211" s="3"/>
      <c r="JXY211" s="3"/>
      <c r="JXZ211" s="377"/>
      <c r="JYA211" s="384"/>
      <c r="JYB211" s="387" t="s">
        <v>21</v>
      </c>
      <c r="JYC211" s="388" t="s">
        <v>22</v>
      </c>
      <c r="JYD211" s="389">
        <v>0.151</v>
      </c>
      <c r="JYE211" s="382">
        <f>JYE209*JYD211</f>
        <v>3.3220000000000001</v>
      </c>
      <c r="JYF211" s="390"/>
      <c r="JYG211" s="390"/>
      <c r="JYH211" s="390"/>
      <c r="JYI211" s="391"/>
      <c r="JYJ211" s="392">
        <v>3.2</v>
      </c>
      <c r="JYK211" s="392">
        <f>JYE211*JYJ211</f>
        <v>10.630400000000002</v>
      </c>
      <c r="JYL211" s="383">
        <f>JYG211+JYI211+JYK211</f>
        <v>10.630400000000002</v>
      </c>
      <c r="JYM211" s="3"/>
      <c r="JYN211" s="3"/>
      <c r="JYO211" s="3"/>
      <c r="JYP211" s="3"/>
      <c r="JYQ211" s="3"/>
      <c r="JYR211" s="3"/>
      <c r="JYS211" s="3"/>
      <c r="JYT211" s="3"/>
      <c r="JYU211" s="3"/>
      <c r="JYV211" s="3"/>
      <c r="JYW211" s="3"/>
      <c r="JYX211" s="3"/>
      <c r="JYY211" s="3"/>
      <c r="JYZ211" s="3"/>
      <c r="JZA211" s="3"/>
      <c r="JZB211" s="3"/>
      <c r="JZC211" s="3"/>
      <c r="JZD211" s="3"/>
      <c r="JZE211" s="3"/>
      <c r="JZF211" s="3"/>
      <c r="JZG211" s="3"/>
      <c r="JZH211" s="3"/>
      <c r="JZI211" s="3"/>
      <c r="JZJ211" s="3"/>
      <c r="JZK211" s="3"/>
      <c r="JZL211" s="3"/>
      <c r="JZM211" s="3"/>
      <c r="JZN211" s="3"/>
      <c r="JZO211" s="3"/>
      <c r="JZP211" s="3"/>
      <c r="JZQ211" s="3"/>
      <c r="JZR211" s="3"/>
      <c r="JZS211" s="3"/>
      <c r="JZT211" s="3"/>
      <c r="JZU211" s="3"/>
      <c r="JZV211" s="3"/>
      <c r="JZW211" s="3"/>
      <c r="JZX211" s="3"/>
      <c r="JZY211" s="3"/>
      <c r="JZZ211" s="3"/>
      <c r="KAA211" s="3"/>
      <c r="KAB211" s="3"/>
      <c r="KAC211" s="3"/>
      <c r="KAD211" s="3"/>
      <c r="KAE211" s="3"/>
      <c r="KAF211" s="3"/>
      <c r="KAG211" s="3"/>
      <c r="KAH211" s="3"/>
      <c r="KAI211" s="3"/>
      <c r="KAJ211" s="3"/>
      <c r="KAK211" s="3"/>
      <c r="KAL211" s="3"/>
      <c r="KAM211" s="3"/>
      <c r="KAN211" s="3"/>
      <c r="KAO211" s="3"/>
      <c r="KAP211" s="3"/>
      <c r="KAQ211" s="3"/>
      <c r="KAR211" s="3"/>
      <c r="KAS211" s="3"/>
      <c r="KAT211" s="3"/>
      <c r="KAU211" s="3"/>
      <c r="KAV211" s="3"/>
      <c r="KAW211" s="3"/>
      <c r="KAX211" s="3"/>
      <c r="KAY211" s="3"/>
      <c r="KAZ211" s="3"/>
      <c r="KBA211" s="3"/>
      <c r="KBB211" s="3"/>
      <c r="KBC211" s="3"/>
      <c r="KBD211" s="3"/>
      <c r="KBE211" s="3"/>
      <c r="KBF211" s="3"/>
      <c r="KBG211" s="3"/>
      <c r="KBH211" s="3"/>
      <c r="KBI211" s="3"/>
      <c r="KBJ211" s="3"/>
      <c r="KBK211" s="3"/>
      <c r="KBL211" s="3"/>
      <c r="KBM211" s="3"/>
      <c r="KBN211" s="3"/>
      <c r="KBO211" s="3"/>
      <c r="KBP211" s="3"/>
      <c r="KBQ211" s="3"/>
      <c r="KBR211" s="3"/>
      <c r="KBS211" s="3"/>
      <c r="KBT211" s="3"/>
      <c r="KBU211" s="3"/>
      <c r="KBV211" s="3"/>
      <c r="KBW211" s="3"/>
      <c r="KBX211" s="3"/>
      <c r="KBY211" s="3"/>
      <c r="KBZ211" s="3"/>
      <c r="KCA211" s="3"/>
      <c r="KCB211" s="3"/>
      <c r="KCC211" s="3"/>
      <c r="KCD211" s="3"/>
      <c r="KCE211" s="3"/>
      <c r="KCF211" s="3"/>
      <c r="KCG211" s="3"/>
      <c r="KCH211" s="3"/>
      <c r="KCI211" s="3"/>
      <c r="KCJ211" s="3"/>
      <c r="KCK211" s="3"/>
      <c r="KCL211" s="3"/>
      <c r="KCM211" s="3"/>
      <c r="KCN211" s="3"/>
      <c r="KCO211" s="3"/>
      <c r="KCP211" s="3"/>
      <c r="KCQ211" s="3"/>
      <c r="KCR211" s="3"/>
      <c r="KCS211" s="3"/>
      <c r="KCT211" s="3"/>
      <c r="KCU211" s="3"/>
      <c r="KCV211" s="3"/>
      <c r="KCW211" s="3"/>
      <c r="KCX211" s="3"/>
      <c r="KCY211" s="3"/>
      <c r="KCZ211" s="3"/>
      <c r="KDA211" s="3"/>
      <c r="KDB211" s="3"/>
      <c r="KDC211" s="3"/>
      <c r="KDD211" s="3"/>
      <c r="KDE211" s="3"/>
      <c r="KDF211" s="3"/>
      <c r="KDG211" s="3"/>
      <c r="KDH211" s="3"/>
      <c r="KDI211" s="3"/>
      <c r="KDJ211" s="3"/>
      <c r="KDK211" s="3"/>
      <c r="KDL211" s="3"/>
      <c r="KDM211" s="3"/>
      <c r="KDN211" s="3"/>
      <c r="KDO211" s="3"/>
      <c r="KDP211" s="3"/>
      <c r="KDQ211" s="3"/>
      <c r="KDR211" s="3"/>
      <c r="KDS211" s="3"/>
      <c r="KDT211" s="3"/>
      <c r="KDU211" s="3"/>
      <c r="KDV211" s="3"/>
      <c r="KDW211" s="3"/>
      <c r="KDX211" s="3"/>
      <c r="KDY211" s="3"/>
      <c r="KDZ211" s="3"/>
      <c r="KEA211" s="3"/>
      <c r="KEB211" s="3"/>
      <c r="KEC211" s="3"/>
      <c r="KED211" s="3"/>
      <c r="KEE211" s="3"/>
      <c r="KEF211" s="3"/>
      <c r="KEG211" s="3"/>
      <c r="KEH211" s="3"/>
      <c r="KEI211" s="3"/>
      <c r="KEJ211" s="3"/>
      <c r="KEK211" s="3"/>
      <c r="KEL211" s="3"/>
      <c r="KEM211" s="3"/>
      <c r="KEN211" s="3"/>
      <c r="KEO211" s="3"/>
      <c r="KEP211" s="3"/>
      <c r="KEQ211" s="3"/>
      <c r="KER211" s="3"/>
      <c r="KES211" s="3"/>
      <c r="KET211" s="3"/>
      <c r="KEU211" s="3"/>
      <c r="KEV211" s="3"/>
      <c r="KEW211" s="3"/>
      <c r="KEX211" s="3"/>
      <c r="KEY211" s="3"/>
      <c r="KEZ211" s="3"/>
      <c r="KFA211" s="3"/>
      <c r="KFB211" s="3"/>
      <c r="KFC211" s="3"/>
      <c r="KFD211" s="3"/>
      <c r="KFE211" s="3"/>
      <c r="KFF211" s="3"/>
      <c r="KFG211" s="3"/>
      <c r="KFH211" s="3"/>
      <c r="KFI211" s="3"/>
      <c r="KFJ211" s="3"/>
      <c r="KFK211" s="3"/>
      <c r="KFL211" s="3"/>
      <c r="KFM211" s="3"/>
      <c r="KFN211" s="3"/>
      <c r="KFO211" s="3"/>
      <c r="KFP211" s="3"/>
      <c r="KFQ211" s="3"/>
      <c r="KFR211" s="3"/>
      <c r="KFS211" s="3"/>
      <c r="KFT211" s="3"/>
      <c r="KFU211" s="3"/>
      <c r="KFV211" s="3"/>
      <c r="KFW211" s="3"/>
      <c r="KFX211" s="3"/>
      <c r="KFY211" s="3"/>
      <c r="KFZ211" s="3"/>
      <c r="KGA211" s="3"/>
      <c r="KGB211" s="3"/>
      <c r="KGC211" s="3"/>
      <c r="KGD211" s="3"/>
      <c r="KGE211" s="3"/>
      <c r="KGF211" s="3"/>
      <c r="KGG211" s="3"/>
      <c r="KGH211" s="3"/>
      <c r="KGI211" s="3"/>
      <c r="KGJ211" s="3"/>
      <c r="KGK211" s="3"/>
      <c r="KGL211" s="3"/>
      <c r="KGM211" s="3"/>
      <c r="KGN211" s="3"/>
      <c r="KGO211" s="3"/>
      <c r="KGP211" s="3"/>
      <c r="KGQ211" s="3"/>
      <c r="KGR211" s="3"/>
      <c r="KGS211" s="3"/>
      <c r="KGT211" s="3"/>
      <c r="KGU211" s="3"/>
      <c r="KGV211" s="3"/>
      <c r="KGW211" s="3"/>
      <c r="KGX211" s="3"/>
      <c r="KGY211" s="3"/>
      <c r="KGZ211" s="3"/>
      <c r="KHA211" s="3"/>
      <c r="KHB211" s="3"/>
      <c r="KHC211" s="3"/>
      <c r="KHD211" s="3"/>
      <c r="KHE211" s="3"/>
      <c r="KHF211" s="3"/>
      <c r="KHG211" s="3"/>
      <c r="KHH211" s="3"/>
      <c r="KHI211" s="3"/>
      <c r="KHJ211" s="3"/>
      <c r="KHK211" s="3"/>
      <c r="KHL211" s="3"/>
      <c r="KHM211" s="3"/>
      <c r="KHN211" s="3"/>
      <c r="KHO211" s="3"/>
      <c r="KHP211" s="3"/>
      <c r="KHQ211" s="3"/>
      <c r="KHR211" s="3"/>
      <c r="KHS211" s="3"/>
      <c r="KHT211" s="3"/>
      <c r="KHU211" s="3"/>
      <c r="KHV211" s="377"/>
      <c r="KHW211" s="384"/>
      <c r="KHX211" s="387" t="s">
        <v>21</v>
      </c>
      <c r="KHY211" s="388" t="s">
        <v>22</v>
      </c>
      <c r="KHZ211" s="389">
        <v>0.151</v>
      </c>
      <c r="KIA211" s="382">
        <f>KIA209*KHZ211</f>
        <v>3.3220000000000001</v>
      </c>
      <c r="KIB211" s="390"/>
      <c r="KIC211" s="390"/>
      <c r="KID211" s="390"/>
      <c r="KIE211" s="391"/>
      <c r="KIF211" s="392">
        <v>3.2</v>
      </c>
      <c r="KIG211" s="392">
        <f>KIA211*KIF211</f>
        <v>10.630400000000002</v>
      </c>
      <c r="KIH211" s="383">
        <f>KIC211+KIE211+KIG211</f>
        <v>10.630400000000002</v>
      </c>
      <c r="KII211" s="3"/>
      <c r="KIJ211" s="3"/>
      <c r="KIK211" s="3"/>
      <c r="KIL211" s="3"/>
      <c r="KIM211" s="3"/>
      <c r="KIN211" s="3"/>
      <c r="KIO211" s="3"/>
      <c r="KIP211" s="3"/>
      <c r="KIQ211" s="3"/>
      <c r="KIR211" s="3"/>
      <c r="KIS211" s="3"/>
      <c r="KIT211" s="3"/>
      <c r="KIU211" s="3"/>
      <c r="KIV211" s="3"/>
      <c r="KIW211" s="3"/>
      <c r="KIX211" s="3"/>
      <c r="KIY211" s="3"/>
      <c r="KIZ211" s="3"/>
      <c r="KJA211" s="3"/>
      <c r="KJB211" s="3"/>
      <c r="KJC211" s="3"/>
      <c r="KJD211" s="3"/>
      <c r="KJE211" s="3"/>
      <c r="KJF211" s="3"/>
      <c r="KJG211" s="3"/>
      <c r="KJH211" s="3"/>
      <c r="KJI211" s="3"/>
      <c r="KJJ211" s="3"/>
      <c r="KJK211" s="3"/>
      <c r="KJL211" s="3"/>
      <c r="KJM211" s="3"/>
      <c r="KJN211" s="3"/>
      <c r="KJO211" s="3"/>
      <c r="KJP211" s="3"/>
      <c r="KJQ211" s="3"/>
      <c r="KJR211" s="3"/>
      <c r="KJS211" s="3"/>
      <c r="KJT211" s="3"/>
      <c r="KJU211" s="3"/>
      <c r="KJV211" s="3"/>
      <c r="KJW211" s="3"/>
      <c r="KJX211" s="3"/>
      <c r="KJY211" s="3"/>
      <c r="KJZ211" s="3"/>
      <c r="KKA211" s="3"/>
      <c r="KKB211" s="3"/>
      <c r="KKC211" s="3"/>
      <c r="KKD211" s="3"/>
      <c r="KKE211" s="3"/>
      <c r="KKF211" s="3"/>
      <c r="KKG211" s="3"/>
      <c r="KKH211" s="3"/>
      <c r="KKI211" s="3"/>
      <c r="KKJ211" s="3"/>
      <c r="KKK211" s="3"/>
      <c r="KKL211" s="3"/>
      <c r="KKM211" s="3"/>
      <c r="KKN211" s="3"/>
      <c r="KKO211" s="3"/>
      <c r="KKP211" s="3"/>
      <c r="KKQ211" s="3"/>
      <c r="KKR211" s="3"/>
      <c r="KKS211" s="3"/>
      <c r="KKT211" s="3"/>
      <c r="KKU211" s="3"/>
      <c r="KKV211" s="3"/>
      <c r="KKW211" s="3"/>
      <c r="KKX211" s="3"/>
      <c r="KKY211" s="3"/>
      <c r="KKZ211" s="3"/>
      <c r="KLA211" s="3"/>
      <c r="KLB211" s="3"/>
      <c r="KLC211" s="3"/>
      <c r="KLD211" s="3"/>
      <c r="KLE211" s="3"/>
      <c r="KLF211" s="3"/>
      <c r="KLG211" s="3"/>
      <c r="KLH211" s="3"/>
      <c r="KLI211" s="3"/>
      <c r="KLJ211" s="3"/>
      <c r="KLK211" s="3"/>
      <c r="KLL211" s="3"/>
      <c r="KLM211" s="3"/>
      <c r="KLN211" s="3"/>
      <c r="KLO211" s="3"/>
      <c r="KLP211" s="3"/>
      <c r="KLQ211" s="3"/>
      <c r="KLR211" s="3"/>
      <c r="KLS211" s="3"/>
      <c r="KLT211" s="3"/>
      <c r="KLU211" s="3"/>
      <c r="KLV211" s="3"/>
      <c r="KLW211" s="3"/>
      <c r="KLX211" s="3"/>
      <c r="KLY211" s="3"/>
      <c r="KLZ211" s="3"/>
      <c r="KMA211" s="3"/>
      <c r="KMB211" s="3"/>
      <c r="KMC211" s="3"/>
      <c r="KMD211" s="3"/>
      <c r="KME211" s="3"/>
      <c r="KMF211" s="3"/>
      <c r="KMG211" s="3"/>
      <c r="KMH211" s="3"/>
      <c r="KMI211" s="3"/>
      <c r="KMJ211" s="3"/>
      <c r="KMK211" s="3"/>
      <c r="KML211" s="3"/>
      <c r="KMM211" s="3"/>
      <c r="KMN211" s="3"/>
      <c r="KMO211" s="3"/>
      <c r="KMP211" s="3"/>
      <c r="KMQ211" s="3"/>
      <c r="KMR211" s="3"/>
      <c r="KMS211" s="3"/>
      <c r="KMT211" s="3"/>
      <c r="KMU211" s="3"/>
      <c r="KMV211" s="3"/>
      <c r="KMW211" s="3"/>
      <c r="KMX211" s="3"/>
      <c r="KMY211" s="3"/>
      <c r="KMZ211" s="3"/>
      <c r="KNA211" s="3"/>
      <c r="KNB211" s="3"/>
      <c r="KNC211" s="3"/>
      <c r="KND211" s="3"/>
      <c r="KNE211" s="3"/>
      <c r="KNF211" s="3"/>
      <c r="KNG211" s="3"/>
      <c r="KNH211" s="3"/>
      <c r="KNI211" s="3"/>
      <c r="KNJ211" s="3"/>
      <c r="KNK211" s="3"/>
      <c r="KNL211" s="3"/>
      <c r="KNM211" s="3"/>
      <c r="KNN211" s="3"/>
      <c r="KNO211" s="3"/>
      <c r="KNP211" s="3"/>
      <c r="KNQ211" s="3"/>
      <c r="KNR211" s="3"/>
      <c r="KNS211" s="3"/>
      <c r="KNT211" s="3"/>
      <c r="KNU211" s="3"/>
      <c r="KNV211" s="3"/>
      <c r="KNW211" s="3"/>
      <c r="KNX211" s="3"/>
      <c r="KNY211" s="3"/>
      <c r="KNZ211" s="3"/>
      <c r="KOA211" s="3"/>
      <c r="KOB211" s="3"/>
      <c r="KOC211" s="3"/>
      <c r="KOD211" s="3"/>
      <c r="KOE211" s="3"/>
      <c r="KOF211" s="3"/>
      <c r="KOG211" s="3"/>
      <c r="KOH211" s="3"/>
      <c r="KOI211" s="3"/>
      <c r="KOJ211" s="3"/>
      <c r="KOK211" s="3"/>
      <c r="KOL211" s="3"/>
      <c r="KOM211" s="3"/>
      <c r="KON211" s="3"/>
      <c r="KOO211" s="3"/>
      <c r="KOP211" s="3"/>
      <c r="KOQ211" s="3"/>
      <c r="KOR211" s="3"/>
      <c r="KOS211" s="3"/>
      <c r="KOT211" s="3"/>
      <c r="KOU211" s="3"/>
      <c r="KOV211" s="3"/>
      <c r="KOW211" s="3"/>
      <c r="KOX211" s="3"/>
      <c r="KOY211" s="3"/>
      <c r="KOZ211" s="3"/>
      <c r="KPA211" s="3"/>
      <c r="KPB211" s="3"/>
      <c r="KPC211" s="3"/>
      <c r="KPD211" s="3"/>
      <c r="KPE211" s="3"/>
      <c r="KPF211" s="3"/>
      <c r="KPG211" s="3"/>
      <c r="KPH211" s="3"/>
      <c r="KPI211" s="3"/>
      <c r="KPJ211" s="3"/>
      <c r="KPK211" s="3"/>
      <c r="KPL211" s="3"/>
      <c r="KPM211" s="3"/>
      <c r="KPN211" s="3"/>
      <c r="KPO211" s="3"/>
      <c r="KPP211" s="3"/>
      <c r="KPQ211" s="3"/>
      <c r="KPR211" s="3"/>
      <c r="KPS211" s="3"/>
      <c r="KPT211" s="3"/>
      <c r="KPU211" s="3"/>
      <c r="KPV211" s="3"/>
      <c r="KPW211" s="3"/>
      <c r="KPX211" s="3"/>
      <c r="KPY211" s="3"/>
      <c r="KPZ211" s="3"/>
      <c r="KQA211" s="3"/>
      <c r="KQB211" s="3"/>
      <c r="KQC211" s="3"/>
      <c r="KQD211" s="3"/>
      <c r="KQE211" s="3"/>
      <c r="KQF211" s="3"/>
      <c r="KQG211" s="3"/>
      <c r="KQH211" s="3"/>
      <c r="KQI211" s="3"/>
      <c r="KQJ211" s="3"/>
      <c r="KQK211" s="3"/>
      <c r="KQL211" s="3"/>
      <c r="KQM211" s="3"/>
      <c r="KQN211" s="3"/>
      <c r="KQO211" s="3"/>
      <c r="KQP211" s="3"/>
      <c r="KQQ211" s="3"/>
      <c r="KQR211" s="3"/>
      <c r="KQS211" s="3"/>
      <c r="KQT211" s="3"/>
      <c r="KQU211" s="3"/>
      <c r="KQV211" s="3"/>
      <c r="KQW211" s="3"/>
      <c r="KQX211" s="3"/>
      <c r="KQY211" s="3"/>
      <c r="KQZ211" s="3"/>
      <c r="KRA211" s="3"/>
      <c r="KRB211" s="3"/>
      <c r="KRC211" s="3"/>
      <c r="KRD211" s="3"/>
      <c r="KRE211" s="3"/>
      <c r="KRF211" s="3"/>
      <c r="KRG211" s="3"/>
      <c r="KRH211" s="3"/>
      <c r="KRI211" s="3"/>
      <c r="KRJ211" s="3"/>
      <c r="KRK211" s="3"/>
      <c r="KRL211" s="3"/>
      <c r="KRM211" s="3"/>
      <c r="KRN211" s="3"/>
      <c r="KRO211" s="3"/>
      <c r="KRP211" s="3"/>
      <c r="KRQ211" s="3"/>
      <c r="KRR211" s="377"/>
      <c r="KRS211" s="384"/>
      <c r="KRT211" s="387" t="s">
        <v>21</v>
      </c>
      <c r="KRU211" s="388" t="s">
        <v>22</v>
      </c>
      <c r="KRV211" s="389">
        <v>0.151</v>
      </c>
      <c r="KRW211" s="382">
        <f>KRW209*KRV211</f>
        <v>3.3220000000000001</v>
      </c>
      <c r="KRX211" s="390"/>
      <c r="KRY211" s="390"/>
      <c r="KRZ211" s="390"/>
      <c r="KSA211" s="391"/>
      <c r="KSB211" s="392">
        <v>3.2</v>
      </c>
      <c r="KSC211" s="392">
        <f>KRW211*KSB211</f>
        <v>10.630400000000002</v>
      </c>
      <c r="KSD211" s="383">
        <f>KRY211+KSA211+KSC211</f>
        <v>10.630400000000002</v>
      </c>
      <c r="KSE211" s="3"/>
      <c r="KSF211" s="3"/>
      <c r="KSG211" s="3"/>
      <c r="KSH211" s="3"/>
      <c r="KSI211" s="3"/>
      <c r="KSJ211" s="3"/>
      <c r="KSK211" s="3"/>
      <c r="KSL211" s="3"/>
      <c r="KSM211" s="3"/>
      <c r="KSN211" s="3"/>
      <c r="KSO211" s="3"/>
      <c r="KSP211" s="3"/>
      <c r="KSQ211" s="3"/>
      <c r="KSR211" s="3"/>
      <c r="KSS211" s="3"/>
      <c r="KST211" s="3"/>
      <c r="KSU211" s="3"/>
      <c r="KSV211" s="3"/>
      <c r="KSW211" s="3"/>
      <c r="KSX211" s="3"/>
      <c r="KSY211" s="3"/>
      <c r="KSZ211" s="3"/>
      <c r="KTA211" s="3"/>
      <c r="KTB211" s="3"/>
      <c r="KTC211" s="3"/>
      <c r="KTD211" s="3"/>
      <c r="KTE211" s="3"/>
      <c r="KTF211" s="3"/>
      <c r="KTG211" s="3"/>
      <c r="KTH211" s="3"/>
      <c r="KTI211" s="3"/>
      <c r="KTJ211" s="3"/>
      <c r="KTK211" s="3"/>
      <c r="KTL211" s="3"/>
      <c r="KTM211" s="3"/>
      <c r="KTN211" s="3"/>
      <c r="KTO211" s="3"/>
      <c r="KTP211" s="3"/>
      <c r="KTQ211" s="3"/>
      <c r="KTR211" s="3"/>
      <c r="KTS211" s="3"/>
      <c r="KTT211" s="3"/>
      <c r="KTU211" s="3"/>
      <c r="KTV211" s="3"/>
      <c r="KTW211" s="3"/>
      <c r="KTX211" s="3"/>
      <c r="KTY211" s="3"/>
      <c r="KTZ211" s="3"/>
      <c r="KUA211" s="3"/>
      <c r="KUB211" s="3"/>
      <c r="KUC211" s="3"/>
      <c r="KUD211" s="3"/>
      <c r="KUE211" s="3"/>
      <c r="KUF211" s="3"/>
      <c r="KUG211" s="3"/>
      <c r="KUH211" s="3"/>
      <c r="KUI211" s="3"/>
      <c r="KUJ211" s="3"/>
      <c r="KUK211" s="3"/>
      <c r="KUL211" s="3"/>
      <c r="KUM211" s="3"/>
      <c r="KUN211" s="3"/>
      <c r="KUO211" s="3"/>
      <c r="KUP211" s="3"/>
      <c r="KUQ211" s="3"/>
      <c r="KUR211" s="3"/>
      <c r="KUS211" s="3"/>
      <c r="KUT211" s="3"/>
      <c r="KUU211" s="3"/>
      <c r="KUV211" s="3"/>
      <c r="KUW211" s="3"/>
      <c r="KUX211" s="3"/>
      <c r="KUY211" s="3"/>
      <c r="KUZ211" s="3"/>
      <c r="KVA211" s="3"/>
      <c r="KVB211" s="3"/>
      <c r="KVC211" s="3"/>
      <c r="KVD211" s="3"/>
      <c r="KVE211" s="3"/>
      <c r="KVF211" s="3"/>
      <c r="KVG211" s="3"/>
      <c r="KVH211" s="3"/>
      <c r="KVI211" s="3"/>
      <c r="KVJ211" s="3"/>
      <c r="KVK211" s="3"/>
      <c r="KVL211" s="3"/>
      <c r="KVM211" s="3"/>
      <c r="KVN211" s="3"/>
      <c r="KVO211" s="3"/>
      <c r="KVP211" s="3"/>
      <c r="KVQ211" s="3"/>
      <c r="KVR211" s="3"/>
      <c r="KVS211" s="3"/>
      <c r="KVT211" s="3"/>
      <c r="KVU211" s="3"/>
      <c r="KVV211" s="3"/>
      <c r="KVW211" s="3"/>
      <c r="KVX211" s="3"/>
      <c r="KVY211" s="3"/>
      <c r="KVZ211" s="3"/>
      <c r="KWA211" s="3"/>
      <c r="KWB211" s="3"/>
      <c r="KWC211" s="3"/>
      <c r="KWD211" s="3"/>
      <c r="KWE211" s="3"/>
      <c r="KWF211" s="3"/>
      <c r="KWG211" s="3"/>
      <c r="KWH211" s="3"/>
      <c r="KWI211" s="3"/>
      <c r="KWJ211" s="3"/>
      <c r="KWK211" s="3"/>
      <c r="KWL211" s="3"/>
      <c r="KWM211" s="3"/>
      <c r="KWN211" s="3"/>
      <c r="KWO211" s="3"/>
      <c r="KWP211" s="3"/>
      <c r="KWQ211" s="3"/>
      <c r="KWR211" s="3"/>
      <c r="KWS211" s="3"/>
      <c r="KWT211" s="3"/>
      <c r="KWU211" s="3"/>
      <c r="KWV211" s="3"/>
      <c r="KWW211" s="3"/>
      <c r="KWX211" s="3"/>
      <c r="KWY211" s="3"/>
      <c r="KWZ211" s="3"/>
      <c r="KXA211" s="3"/>
      <c r="KXB211" s="3"/>
      <c r="KXC211" s="3"/>
      <c r="KXD211" s="3"/>
      <c r="KXE211" s="3"/>
      <c r="KXF211" s="3"/>
      <c r="KXG211" s="3"/>
      <c r="KXH211" s="3"/>
      <c r="KXI211" s="3"/>
      <c r="KXJ211" s="3"/>
      <c r="KXK211" s="3"/>
      <c r="KXL211" s="3"/>
      <c r="KXM211" s="3"/>
      <c r="KXN211" s="3"/>
      <c r="KXO211" s="3"/>
      <c r="KXP211" s="3"/>
      <c r="KXQ211" s="3"/>
      <c r="KXR211" s="3"/>
      <c r="KXS211" s="3"/>
      <c r="KXT211" s="3"/>
      <c r="KXU211" s="3"/>
      <c r="KXV211" s="3"/>
      <c r="KXW211" s="3"/>
      <c r="KXX211" s="3"/>
      <c r="KXY211" s="3"/>
      <c r="KXZ211" s="3"/>
      <c r="KYA211" s="3"/>
      <c r="KYB211" s="3"/>
      <c r="KYC211" s="3"/>
      <c r="KYD211" s="3"/>
      <c r="KYE211" s="3"/>
      <c r="KYF211" s="3"/>
      <c r="KYG211" s="3"/>
      <c r="KYH211" s="3"/>
      <c r="KYI211" s="3"/>
      <c r="KYJ211" s="3"/>
      <c r="KYK211" s="3"/>
      <c r="KYL211" s="3"/>
      <c r="KYM211" s="3"/>
      <c r="KYN211" s="3"/>
      <c r="KYO211" s="3"/>
      <c r="KYP211" s="3"/>
      <c r="KYQ211" s="3"/>
      <c r="KYR211" s="3"/>
      <c r="KYS211" s="3"/>
      <c r="KYT211" s="3"/>
      <c r="KYU211" s="3"/>
      <c r="KYV211" s="3"/>
      <c r="KYW211" s="3"/>
      <c r="KYX211" s="3"/>
      <c r="KYY211" s="3"/>
      <c r="KYZ211" s="3"/>
      <c r="KZA211" s="3"/>
      <c r="KZB211" s="3"/>
      <c r="KZC211" s="3"/>
      <c r="KZD211" s="3"/>
      <c r="KZE211" s="3"/>
      <c r="KZF211" s="3"/>
      <c r="KZG211" s="3"/>
      <c r="KZH211" s="3"/>
      <c r="KZI211" s="3"/>
      <c r="KZJ211" s="3"/>
      <c r="KZK211" s="3"/>
      <c r="KZL211" s="3"/>
      <c r="KZM211" s="3"/>
      <c r="KZN211" s="3"/>
      <c r="KZO211" s="3"/>
      <c r="KZP211" s="3"/>
      <c r="KZQ211" s="3"/>
      <c r="KZR211" s="3"/>
      <c r="KZS211" s="3"/>
      <c r="KZT211" s="3"/>
      <c r="KZU211" s="3"/>
      <c r="KZV211" s="3"/>
      <c r="KZW211" s="3"/>
      <c r="KZX211" s="3"/>
      <c r="KZY211" s="3"/>
      <c r="KZZ211" s="3"/>
      <c r="LAA211" s="3"/>
      <c r="LAB211" s="3"/>
      <c r="LAC211" s="3"/>
      <c r="LAD211" s="3"/>
      <c r="LAE211" s="3"/>
      <c r="LAF211" s="3"/>
      <c r="LAG211" s="3"/>
      <c r="LAH211" s="3"/>
      <c r="LAI211" s="3"/>
      <c r="LAJ211" s="3"/>
      <c r="LAK211" s="3"/>
      <c r="LAL211" s="3"/>
      <c r="LAM211" s="3"/>
      <c r="LAN211" s="3"/>
      <c r="LAO211" s="3"/>
      <c r="LAP211" s="3"/>
      <c r="LAQ211" s="3"/>
      <c r="LAR211" s="3"/>
      <c r="LAS211" s="3"/>
      <c r="LAT211" s="3"/>
      <c r="LAU211" s="3"/>
      <c r="LAV211" s="3"/>
      <c r="LAW211" s="3"/>
      <c r="LAX211" s="3"/>
      <c r="LAY211" s="3"/>
      <c r="LAZ211" s="3"/>
      <c r="LBA211" s="3"/>
      <c r="LBB211" s="3"/>
      <c r="LBC211" s="3"/>
      <c r="LBD211" s="3"/>
      <c r="LBE211" s="3"/>
      <c r="LBF211" s="3"/>
      <c r="LBG211" s="3"/>
      <c r="LBH211" s="3"/>
      <c r="LBI211" s="3"/>
      <c r="LBJ211" s="3"/>
      <c r="LBK211" s="3"/>
      <c r="LBL211" s="3"/>
      <c r="LBM211" s="3"/>
      <c r="LBN211" s="377"/>
      <c r="LBO211" s="384"/>
      <c r="LBP211" s="387" t="s">
        <v>21</v>
      </c>
      <c r="LBQ211" s="388" t="s">
        <v>22</v>
      </c>
      <c r="LBR211" s="389">
        <v>0.151</v>
      </c>
      <c r="LBS211" s="382">
        <f>LBS209*LBR211</f>
        <v>3.3220000000000001</v>
      </c>
      <c r="LBT211" s="390"/>
      <c r="LBU211" s="390"/>
      <c r="LBV211" s="390"/>
      <c r="LBW211" s="391"/>
      <c r="LBX211" s="392">
        <v>3.2</v>
      </c>
      <c r="LBY211" s="392">
        <f>LBS211*LBX211</f>
        <v>10.630400000000002</v>
      </c>
      <c r="LBZ211" s="383">
        <f>LBU211+LBW211+LBY211</f>
        <v>10.630400000000002</v>
      </c>
      <c r="LCA211" s="3"/>
      <c r="LCB211" s="3"/>
      <c r="LCC211" s="3"/>
      <c r="LCD211" s="3"/>
      <c r="LCE211" s="3"/>
      <c r="LCF211" s="3"/>
      <c r="LCG211" s="3"/>
      <c r="LCH211" s="3"/>
      <c r="LCI211" s="3"/>
      <c r="LCJ211" s="3"/>
      <c r="LCK211" s="3"/>
      <c r="LCL211" s="3"/>
      <c r="LCM211" s="3"/>
      <c r="LCN211" s="3"/>
      <c r="LCO211" s="3"/>
      <c r="LCP211" s="3"/>
      <c r="LCQ211" s="3"/>
      <c r="LCR211" s="3"/>
      <c r="LCS211" s="3"/>
      <c r="LCT211" s="3"/>
      <c r="LCU211" s="3"/>
      <c r="LCV211" s="3"/>
      <c r="LCW211" s="3"/>
      <c r="LCX211" s="3"/>
      <c r="LCY211" s="3"/>
      <c r="LCZ211" s="3"/>
      <c r="LDA211" s="3"/>
      <c r="LDB211" s="3"/>
      <c r="LDC211" s="3"/>
      <c r="LDD211" s="3"/>
      <c r="LDE211" s="3"/>
      <c r="LDF211" s="3"/>
      <c r="LDG211" s="3"/>
      <c r="LDH211" s="3"/>
      <c r="LDI211" s="3"/>
      <c r="LDJ211" s="3"/>
      <c r="LDK211" s="3"/>
      <c r="LDL211" s="3"/>
      <c r="LDM211" s="3"/>
      <c r="LDN211" s="3"/>
      <c r="LDO211" s="3"/>
      <c r="LDP211" s="3"/>
      <c r="LDQ211" s="3"/>
      <c r="LDR211" s="3"/>
      <c r="LDS211" s="3"/>
      <c r="LDT211" s="3"/>
      <c r="LDU211" s="3"/>
      <c r="LDV211" s="3"/>
      <c r="LDW211" s="3"/>
      <c r="LDX211" s="3"/>
      <c r="LDY211" s="3"/>
      <c r="LDZ211" s="3"/>
      <c r="LEA211" s="3"/>
      <c r="LEB211" s="3"/>
      <c r="LEC211" s="3"/>
      <c r="LED211" s="3"/>
      <c r="LEE211" s="3"/>
      <c r="LEF211" s="3"/>
      <c r="LEG211" s="3"/>
      <c r="LEH211" s="3"/>
      <c r="LEI211" s="3"/>
      <c r="LEJ211" s="3"/>
      <c r="LEK211" s="3"/>
      <c r="LEL211" s="3"/>
      <c r="LEM211" s="3"/>
      <c r="LEN211" s="3"/>
      <c r="LEO211" s="3"/>
      <c r="LEP211" s="3"/>
      <c r="LEQ211" s="3"/>
      <c r="LER211" s="3"/>
      <c r="LES211" s="3"/>
      <c r="LET211" s="3"/>
      <c r="LEU211" s="3"/>
      <c r="LEV211" s="3"/>
      <c r="LEW211" s="3"/>
      <c r="LEX211" s="3"/>
      <c r="LEY211" s="3"/>
      <c r="LEZ211" s="3"/>
      <c r="LFA211" s="3"/>
      <c r="LFB211" s="3"/>
      <c r="LFC211" s="3"/>
      <c r="LFD211" s="3"/>
      <c r="LFE211" s="3"/>
      <c r="LFF211" s="3"/>
      <c r="LFG211" s="3"/>
      <c r="LFH211" s="3"/>
      <c r="LFI211" s="3"/>
      <c r="LFJ211" s="3"/>
      <c r="LFK211" s="3"/>
      <c r="LFL211" s="3"/>
      <c r="LFM211" s="3"/>
      <c r="LFN211" s="3"/>
      <c r="LFO211" s="3"/>
      <c r="LFP211" s="3"/>
      <c r="LFQ211" s="3"/>
      <c r="LFR211" s="3"/>
      <c r="LFS211" s="3"/>
      <c r="LFT211" s="3"/>
      <c r="LFU211" s="3"/>
      <c r="LFV211" s="3"/>
      <c r="LFW211" s="3"/>
      <c r="LFX211" s="3"/>
      <c r="LFY211" s="3"/>
      <c r="LFZ211" s="3"/>
      <c r="LGA211" s="3"/>
      <c r="LGB211" s="3"/>
      <c r="LGC211" s="3"/>
      <c r="LGD211" s="3"/>
      <c r="LGE211" s="3"/>
      <c r="LGF211" s="3"/>
      <c r="LGG211" s="3"/>
      <c r="LGH211" s="3"/>
      <c r="LGI211" s="3"/>
      <c r="LGJ211" s="3"/>
      <c r="LGK211" s="3"/>
      <c r="LGL211" s="3"/>
      <c r="LGM211" s="3"/>
      <c r="LGN211" s="3"/>
      <c r="LGO211" s="3"/>
      <c r="LGP211" s="3"/>
      <c r="LGQ211" s="3"/>
      <c r="LGR211" s="3"/>
      <c r="LGS211" s="3"/>
      <c r="LGT211" s="3"/>
      <c r="LGU211" s="3"/>
      <c r="LGV211" s="3"/>
      <c r="LGW211" s="3"/>
      <c r="LGX211" s="3"/>
      <c r="LGY211" s="3"/>
      <c r="LGZ211" s="3"/>
      <c r="LHA211" s="3"/>
      <c r="LHB211" s="3"/>
      <c r="LHC211" s="3"/>
      <c r="LHD211" s="3"/>
      <c r="LHE211" s="3"/>
      <c r="LHF211" s="3"/>
      <c r="LHG211" s="3"/>
      <c r="LHH211" s="3"/>
      <c r="LHI211" s="3"/>
      <c r="LHJ211" s="3"/>
      <c r="LHK211" s="3"/>
      <c r="LHL211" s="3"/>
      <c r="LHM211" s="3"/>
      <c r="LHN211" s="3"/>
      <c r="LHO211" s="3"/>
      <c r="LHP211" s="3"/>
      <c r="LHQ211" s="3"/>
      <c r="LHR211" s="3"/>
      <c r="LHS211" s="3"/>
      <c r="LHT211" s="3"/>
      <c r="LHU211" s="3"/>
      <c r="LHV211" s="3"/>
      <c r="LHW211" s="3"/>
      <c r="LHX211" s="3"/>
      <c r="LHY211" s="3"/>
      <c r="LHZ211" s="3"/>
      <c r="LIA211" s="3"/>
      <c r="LIB211" s="3"/>
      <c r="LIC211" s="3"/>
      <c r="LID211" s="3"/>
      <c r="LIE211" s="3"/>
      <c r="LIF211" s="3"/>
      <c r="LIG211" s="3"/>
      <c r="LIH211" s="3"/>
      <c r="LII211" s="3"/>
      <c r="LIJ211" s="3"/>
      <c r="LIK211" s="3"/>
      <c r="LIL211" s="3"/>
      <c r="LIM211" s="3"/>
      <c r="LIN211" s="3"/>
      <c r="LIO211" s="3"/>
      <c r="LIP211" s="3"/>
      <c r="LIQ211" s="3"/>
      <c r="LIR211" s="3"/>
      <c r="LIS211" s="3"/>
      <c r="LIT211" s="3"/>
      <c r="LIU211" s="3"/>
      <c r="LIV211" s="3"/>
      <c r="LIW211" s="3"/>
      <c r="LIX211" s="3"/>
      <c r="LIY211" s="3"/>
      <c r="LIZ211" s="3"/>
      <c r="LJA211" s="3"/>
      <c r="LJB211" s="3"/>
      <c r="LJC211" s="3"/>
      <c r="LJD211" s="3"/>
      <c r="LJE211" s="3"/>
      <c r="LJF211" s="3"/>
      <c r="LJG211" s="3"/>
      <c r="LJH211" s="3"/>
      <c r="LJI211" s="3"/>
      <c r="LJJ211" s="3"/>
      <c r="LJK211" s="3"/>
      <c r="LJL211" s="3"/>
      <c r="LJM211" s="3"/>
      <c r="LJN211" s="3"/>
      <c r="LJO211" s="3"/>
      <c r="LJP211" s="3"/>
      <c r="LJQ211" s="3"/>
      <c r="LJR211" s="3"/>
      <c r="LJS211" s="3"/>
      <c r="LJT211" s="3"/>
      <c r="LJU211" s="3"/>
      <c r="LJV211" s="3"/>
      <c r="LJW211" s="3"/>
      <c r="LJX211" s="3"/>
      <c r="LJY211" s="3"/>
      <c r="LJZ211" s="3"/>
      <c r="LKA211" s="3"/>
      <c r="LKB211" s="3"/>
      <c r="LKC211" s="3"/>
      <c r="LKD211" s="3"/>
      <c r="LKE211" s="3"/>
      <c r="LKF211" s="3"/>
      <c r="LKG211" s="3"/>
      <c r="LKH211" s="3"/>
      <c r="LKI211" s="3"/>
      <c r="LKJ211" s="3"/>
      <c r="LKK211" s="3"/>
      <c r="LKL211" s="3"/>
      <c r="LKM211" s="3"/>
      <c r="LKN211" s="3"/>
      <c r="LKO211" s="3"/>
      <c r="LKP211" s="3"/>
      <c r="LKQ211" s="3"/>
      <c r="LKR211" s="3"/>
      <c r="LKS211" s="3"/>
      <c r="LKT211" s="3"/>
      <c r="LKU211" s="3"/>
      <c r="LKV211" s="3"/>
      <c r="LKW211" s="3"/>
      <c r="LKX211" s="3"/>
      <c r="LKY211" s="3"/>
      <c r="LKZ211" s="3"/>
      <c r="LLA211" s="3"/>
      <c r="LLB211" s="3"/>
      <c r="LLC211" s="3"/>
      <c r="LLD211" s="3"/>
      <c r="LLE211" s="3"/>
      <c r="LLF211" s="3"/>
      <c r="LLG211" s="3"/>
      <c r="LLH211" s="3"/>
      <c r="LLI211" s="3"/>
      <c r="LLJ211" s="377"/>
      <c r="LLK211" s="384"/>
      <c r="LLL211" s="387" t="s">
        <v>21</v>
      </c>
      <c r="LLM211" s="388" t="s">
        <v>22</v>
      </c>
      <c r="LLN211" s="389">
        <v>0.151</v>
      </c>
      <c r="LLO211" s="382">
        <f>LLO209*LLN211</f>
        <v>3.3220000000000001</v>
      </c>
      <c r="LLP211" s="390"/>
      <c r="LLQ211" s="390"/>
      <c r="LLR211" s="390"/>
      <c r="LLS211" s="391"/>
      <c r="LLT211" s="392">
        <v>3.2</v>
      </c>
      <c r="LLU211" s="392">
        <f>LLO211*LLT211</f>
        <v>10.630400000000002</v>
      </c>
      <c r="LLV211" s="383">
        <f>LLQ211+LLS211+LLU211</f>
        <v>10.630400000000002</v>
      </c>
      <c r="LLW211" s="3"/>
      <c r="LLX211" s="3"/>
      <c r="LLY211" s="3"/>
      <c r="LLZ211" s="3"/>
      <c r="LMA211" s="3"/>
      <c r="LMB211" s="3"/>
      <c r="LMC211" s="3"/>
      <c r="LMD211" s="3"/>
      <c r="LME211" s="3"/>
      <c r="LMF211" s="3"/>
      <c r="LMG211" s="3"/>
      <c r="LMH211" s="3"/>
      <c r="LMI211" s="3"/>
      <c r="LMJ211" s="3"/>
      <c r="LMK211" s="3"/>
      <c r="LML211" s="3"/>
      <c r="LMM211" s="3"/>
      <c r="LMN211" s="3"/>
      <c r="LMO211" s="3"/>
      <c r="LMP211" s="3"/>
      <c r="LMQ211" s="3"/>
      <c r="LMR211" s="3"/>
      <c r="LMS211" s="3"/>
      <c r="LMT211" s="3"/>
      <c r="LMU211" s="3"/>
      <c r="LMV211" s="3"/>
      <c r="LMW211" s="3"/>
      <c r="LMX211" s="3"/>
      <c r="LMY211" s="3"/>
      <c r="LMZ211" s="3"/>
      <c r="LNA211" s="3"/>
      <c r="LNB211" s="3"/>
      <c r="LNC211" s="3"/>
      <c r="LND211" s="3"/>
      <c r="LNE211" s="3"/>
      <c r="LNF211" s="3"/>
      <c r="LNG211" s="3"/>
      <c r="LNH211" s="3"/>
      <c r="LNI211" s="3"/>
      <c r="LNJ211" s="3"/>
      <c r="LNK211" s="3"/>
      <c r="LNL211" s="3"/>
      <c r="LNM211" s="3"/>
      <c r="LNN211" s="3"/>
      <c r="LNO211" s="3"/>
      <c r="LNP211" s="3"/>
      <c r="LNQ211" s="3"/>
      <c r="LNR211" s="3"/>
      <c r="LNS211" s="3"/>
      <c r="LNT211" s="3"/>
      <c r="LNU211" s="3"/>
      <c r="LNV211" s="3"/>
      <c r="LNW211" s="3"/>
      <c r="LNX211" s="3"/>
      <c r="LNY211" s="3"/>
      <c r="LNZ211" s="3"/>
      <c r="LOA211" s="3"/>
      <c r="LOB211" s="3"/>
      <c r="LOC211" s="3"/>
      <c r="LOD211" s="3"/>
      <c r="LOE211" s="3"/>
      <c r="LOF211" s="3"/>
      <c r="LOG211" s="3"/>
      <c r="LOH211" s="3"/>
      <c r="LOI211" s="3"/>
      <c r="LOJ211" s="3"/>
      <c r="LOK211" s="3"/>
      <c r="LOL211" s="3"/>
      <c r="LOM211" s="3"/>
      <c r="LON211" s="3"/>
      <c r="LOO211" s="3"/>
      <c r="LOP211" s="3"/>
      <c r="LOQ211" s="3"/>
      <c r="LOR211" s="3"/>
      <c r="LOS211" s="3"/>
      <c r="LOT211" s="3"/>
      <c r="LOU211" s="3"/>
      <c r="LOV211" s="3"/>
      <c r="LOW211" s="3"/>
      <c r="LOX211" s="3"/>
      <c r="LOY211" s="3"/>
      <c r="LOZ211" s="3"/>
      <c r="LPA211" s="3"/>
      <c r="LPB211" s="3"/>
      <c r="LPC211" s="3"/>
      <c r="LPD211" s="3"/>
      <c r="LPE211" s="3"/>
      <c r="LPF211" s="3"/>
      <c r="LPG211" s="3"/>
      <c r="LPH211" s="3"/>
      <c r="LPI211" s="3"/>
      <c r="LPJ211" s="3"/>
      <c r="LPK211" s="3"/>
      <c r="LPL211" s="3"/>
      <c r="LPM211" s="3"/>
      <c r="LPN211" s="3"/>
      <c r="LPO211" s="3"/>
      <c r="LPP211" s="3"/>
      <c r="LPQ211" s="3"/>
      <c r="LPR211" s="3"/>
      <c r="LPS211" s="3"/>
      <c r="LPT211" s="3"/>
      <c r="LPU211" s="3"/>
      <c r="LPV211" s="3"/>
      <c r="LPW211" s="3"/>
      <c r="LPX211" s="3"/>
      <c r="LPY211" s="3"/>
      <c r="LPZ211" s="3"/>
      <c r="LQA211" s="3"/>
      <c r="LQB211" s="3"/>
      <c r="LQC211" s="3"/>
      <c r="LQD211" s="3"/>
      <c r="LQE211" s="3"/>
      <c r="LQF211" s="3"/>
      <c r="LQG211" s="3"/>
      <c r="LQH211" s="3"/>
      <c r="LQI211" s="3"/>
      <c r="LQJ211" s="3"/>
      <c r="LQK211" s="3"/>
      <c r="LQL211" s="3"/>
      <c r="LQM211" s="3"/>
      <c r="LQN211" s="3"/>
      <c r="LQO211" s="3"/>
      <c r="LQP211" s="3"/>
      <c r="LQQ211" s="3"/>
      <c r="LQR211" s="3"/>
      <c r="LQS211" s="3"/>
      <c r="LQT211" s="3"/>
      <c r="LQU211" s="3"/>
      <c r="LQV211" s="3"/>
      <c r="LQW211" s="3"/>
      <c r="LQX211" s="3"/>
      <c r="LQY211" s="3"/>
      <c r="LQZ211" s="3"/>
      <c r="LRA211" s="3"/>
      <c r="LRB211" s="3"/>
      <c r="LRC211" s="3"/>
      <c r="LRD211" s="3"/>
      <c r="LRE211" s="3"/>
      <c r="LRF211" s="3"/>
      <c r="LRG211" s="3"/>
      <c r="LRH211" s="3"/>
      <c r="LRI211" s="3"/>
      <c r="LRJ211" s="3"/>
      <c r="LRK211" s="3"/>
      <c r="LRL211" s="3"/>
      <c r="LRM211" s="3"/>
      <c r="LRN211" s="3"/>
      <c r="LRO211" s="3"/>
      <c r="LRP211" s="3"/>
      <c r="LRQ211" s="3"/>
      <c r="LRR211" s="3"/>
      <c r="LRS211" s="3"/>
      <c r="LRT211" s="3"/>
      <c r="LRU211" s="3"/>
      <c r="LRV211" s="3"/>
      <c r="LRW211" s="3"/>
      <c r="LRX211" s="3"/>
      <c r="LRY211" s="3"/>
      <c r="LRZ211" s="3"/>
      <c r="LSA211" s="3"/>
      <c r="LSB211" s="3"/>
      <c r="LSC211" s="3"/>
      <c r="LSD211" s="3"/>
      <c r="LSE211" s="3"/>
      <c r="LSF211" s="3"/>
      <c r="LSG211" s="3"/>
      <c r="LSH211" s="3"/>
      <c r="LSI211" s="3"/>
      <c r="LSJ211" s="3"/>
      <c r="LSK211" s="3"/>
      <c r="LSL211" s="3"/>
      <c r="LSM211" s="3"/>
      <c r="LSN211" s="3"/>
      <c r="LSO211" s="3"/>
      <c r="LSP211" s="3"/>
      <c r="LSQ211" s="3"/>
      <c r="LSR211" s="3"/>
      <c r="LSS211" s="3"/>
      <c r="LST211" s="3"/>
      <c r="LSU211" s="3"/>
      <c r="LSV211" s="3"/>
      <c r="LSW211" s="3"/>
      <c r="LSX211" s="3"/>
      <c r="LSY211" s="3"/>
      <c r="LSZ211" s="3"/>
      <c r="LTA211" s="3"/>
      <c r="LTB211" s="3"/>
      <c r="LTC211" s="3"/>
      <c r="LTD211" s="3"/>
      <c r="LTE211" s="3"/>
      <c r="LTF211" s="3"/>
      <c r="LTG211" s="3"/>
      <c r="LTH211" s="3"/>
      <c r="LTI211" s="3"/>
      <c r="LTJ211" s="3"/>
      <c r="LTK211" s="3"/>
      <c r="LTL211" s="3"/>
      <c r="LTM211" s="3"/>
      <c r="LTN211" s="3"/>
      <c r="LTO211" s="3"/>
      <c r="LTP211" s="3"/>
      <c r="LTQ211" s="3"/>
      <c r="LTR211" s="3"/>
      <c r="LTS211" s="3"/>
      <c r="LTT211" s="3"/>
      <c r="LTU211" s="3"/>
      <c r="LTV211" s="3"/>
      <c r="LTW211" s="3"/>
      <c r="LTX211" s="3"/>
      <c r="LTY211" s="3"/>
      <c r="LTZ211" s="3"/>
      <c r="LUA211" s="3"/>
      <c r="LUB211" s="3"/>
      <c r="LUC211" s="3"/>
      <c r="LUD211" s="3"/>
      <c r="LUE211" s="3"/>
      <c r="LUF211" s="3"/>
      <c r="LUG211" s="3"/>
      <c r="LUH211" s="3"/>
      <c r="LUI211" s="3"/>
      <c r="LUJ211" s="3"/>
      <c r="LUK211" s="3"/>
      <c r="LUL211" s="3"/>
      <c r="LUM211" s="3"/>
      <c r="LUN211" s="3"/>
      <c r="LUO211" s="3"/>
      <c r="LUP211" s="3"/>
      <c r="LUQ211" s="3"/>
      <c r="LUR211" s="3"/>
      <c r="LUS211" s="3"/>
      <c r="LUT211" s="3"/>
      <c r="LUU211" s="3"/>
      <c r="LUV211" s="3"/>
      <c r="LUW211" s="3"/>
      <c r="LUX211" s="3"/>
      <c r="LUY211" s="3"/>
      <c r="LUZ211" s="3"/>
      <c r="LVA211" s="3"/>
      <c r="LVB211" s="3"/>
      <c r="LVC211" s="3"/>
      <c r="LVD211" s="3"/>
      <c r="LVE211" s="3"/>
      <c r="LVF211" s="377"/>
      <c r="LVG211" s="384"/>
      <c r="LVH211" s="387" t="s">
        <v>21</v>
      </c>
      <c r="LVI211" s="388" t="s">
        <v>22</v>
      </c>
      <c r="LVJ211" s="389">
        <v>0.151</v>
      </c>
      <c r="LVK211" s="382">
        <f>LVK209*LVJ211</f>
        <v>3.3220000000000001</v>
      </c>
      <c r="LVL211" s="390"/>
      <c r="LVM211" s="390"/>
      <c r="LVN211" s="390"/>
      <c r="LVO211" s="391"/>
      <c r="LVP211" s="392">
        <v>3.2</v>
      </c>
      <c r="LVQ211" s="392">
        <f>LVK211*LVP211</f>
        <v>10.630400000000002</v>
      </c>
      <c r="LVR211" s="383">
        <f>LVM211+LVO211+LVQ211</f>
        <v>10.630400000000002</v>
      </c>
      <c r="LVS211" s="3"/>
      <c r="LVT211" s="3"/>
      <c r="LVU211" s="3"/>
      <c r="LVV211" s="3"/>
      <c r="LVW211" s="3"/>
      <c r="LVX211" s="3"/>
      <c r="LVY211" s="3"/>
      <c r="LVZ211" s="3"/>
      <c r="LWA211" s="3"/>
      <c r="LWB211" s="3"/>
      <c r="LWC211" s="3"/>
      <c r="LWD211" s="3"/>
      <c r="LWE211" s="3"/>
      <c r="LWF211" s="3"/>
      <c r="LWG211" s="3"/>
      <c r="LWH211" s="3"/>
      <c r="LWI211" s="3"/>
      <c r="LWJ211" s="3"/>
      <c r="LWK211" s="3"/>
      <c r="LWL211" s="3"/>
      <c r="LWM211" s="3"/>
      <c r="LWN211" s="3"/>
      <c r="LWO211" s="3"/>
      <c r="LWP211" s="3"/>
      <c r="LWQ211" s="3"/>
      <c r="LWR211" s="3"/>
      <c r="LWS211" s="3"/>
      <c r="LWT211" s="3"/>
      <c r="LWU211" s="3"/>
      <c r="LWV211" s="3"/>
      <c r="LWW211" s="3"/>
      <c r="LWX211" s="3"/>
      <c r="LWY211" s="3"/>
      <c r="LWZ211" s="3"/>
      <c r="LXA211" s="3"/>
      <c r="LXB211" s="3"/>
      <c r="LXC211" s="3"/>
      <c r="LXD211" s="3"/>
      <c r="LXE211" s="3"/>
      <c r="LXF211" s="3"/>
      <c r="LXG211" s="3"/>
      <c r="LXH211" s="3"/>
      <c r="LXI211" s="3"/>
      <c r="LXJ211" s="3"/>
      <c r="LXK211" s="3"/>
      <c r="LXL211" s="3"/>
      <c r="LXM211" s="3"/>
      <c r="LXN211" s="3"/>
      <c r="LXO211" s="3"/>
      <c r="LXP211" s="3"/>
      <c r="LXQ211" s="3"/>
      <c r="LXR211" s="3"/>
      <c r="LXS211" s="3"/>
      <c r="LXT211" s="3"/>
      <c r="LXU211" s="3"/>
      <c r="LXV211" s="3"/>
      <c r="LXW211" s="3"/>
      <c r="LXX211" s="3"/>
      <c r="LXY211" s="3"/>
      <c r="LXZ211" s="3"/>
      <c r="LYA211" s="3"/>
      <c r="LYB211" s="3"/>
      <c r="LYC211" s="3"/>
      <c r="LYD211" s="3"/>
      <c r="LYE211" s="3"/>
      <c r="LYF211" s="3"/>
      <c r="LYG211" s="3"/>
      <c r="LYH211" s="3"/>
      <c r="LYI211" s="3"/>
      <c r="LYJ211" s="3"/>
      <c r="LYK211" s="3"/>
      <c r="LYL211" s="3"/>
      <c r="LYM211" s="3"/>
      <c r="LYN211" s="3"/>
      <c r="LYO211" s="3"/>
      <c r="LYP211" s="3"/>
      <c r="LYQ211" s="3"/>
      <c r="LYR211" s="3"/>
      <c r="LYS211" s="3"/>
      <c r="LYT211" s="3"/>
      <c r="LYU211" s="3"/>
      <c r="LYV211" s="3"/>
      <c r="LYW211" s="3"/>
      <c r="LYX211" s="3"/>
      <c r="LYY211" s="3"/>
      <c r="LYZ211" s="3"/>
      <c r="LZA211" s="3"/>
      <c r="LZB211" s="3"/>
      <c r="LZC211" s="3"/>
      <c r="LZD211" s="3"/>
      <c r="LZE211" s="3"/>
      <c r="LZF211" s="3"/>
      <c r="LZG211" s="3"/>
      <c r="LZH211" s="3"/>
      <c r="LZI211" s="3"/>
      <c r="LZJ211" s="3"/>
      <c r="LZK211" s="3"/>
      <c r="LZL211" s="3"/>
      <c r="LZM211" s="3"/>
      <c r="LZN211" s="3"/>
      <c r="LZO211" s="3"/>
      <c r="LZP211" s="3"/>
      <c r="LZQ211" s="3"/>
      <c r="LZR211" s="3"/>
      <c r="LZS211" s="3"/>
      <c r="LZT211" s="3"/>
      <c r="LZU211" s="3"/>
      <c r="LZV211" s="3"/>
      <c r="LZW211" s="3"/>
      <c r="LZX211" s="3"/>
      <c r="LZY211" s="3"/>
      <c r="LZZ211" s="3"/>
      <c r="MAA211" s="3"/>
      <c r="MAB211" s="3"/>
      <c r="MAC211" s="3"/>
      <c r="MAD211" s="3"/>
      <c r="MAE211" s="3"/>
      <c r="MAF211" s="3"/>
      <c r="MAG211" s="3"/>
      <c r="MAH211" s="3"/>
      <c r="MAI211" s="3"/>
      <c r="MAJ211" s="3"/>
      <c r="MAK211" s="3"/>
      <c r="MAL211" s="3"/>
      <c r="MAM211" s="3"/>
      <c r="MAN211" s="3"/>
      <c r="MAO211" s="3"/>
      <c r="MAP211" s="3"/>
      <c r="MAQ211" s="3"/>
      <c r="MAR211" s="3"/>
      <c r="MAS211" s="3"/>
      <c r="MAT211" s="3"/>
      <c r="MAU211" s="3"/>
      <c r="MAV211" s="3"/>
      <c r="MAW211" s="3"/>
      <c r="MAX211" s="3"/>
      <c r="MAY211" s="3"/>
      <c r="MAZ211" s="3"/>
      <c r="MBA211" s="3"/>
      <c r="MBB211" s="3"/>
      <c r="MBC211" s="3"/>
      <c r="MBD211" s="3"/>
      <c r="MBE211" s="3"/>
      <c r="MBF211" s="3"/>
      <c r="MBG211" s="3"/>
      <c r="MBH211" s="3"/>
      <c r="MBI211" s="3"/>
      <c r="MBJ211" s="3"/>
      <c r="MBK211" s="3"/>
      <c r="MBL211" s="3"/>
      <c r="MBM211" s="3"/>
      <c r="MBN211" s="3"/>
      <c r="MBO211" s="3"/>
      <c r="MBP211" s="3"/>
      <c r="MBQ211" s="3"/>
      <c r="MBR211" s="3"/>
      <c r="MBS211" s="3"/>
      <c r="MBT211" s="3"/>
      <c r="MBU211" s="3"/>
      <c r="MBV211" s="3"/>
      <c r="MBW211" s="3"/>
      <c r="MBX211" s="3"/>
      <c r="MBY211" s="3"/>
      <c r="MBZ211" s="3"/>
      <c r="MCA211" s="3"/>
      <c r="MCB211" s="3"/>
      <c r="MCC211" s="3"/>
      <c r="MCD211" s="3"/>
      <c r="MCE211" s="3"/>
      <c r="MCF211" s="3"/>
      <c r="MCG211" s="3"/>
      <c r="MCH211" s="3"/>
      <c r="MCI211" s="3"/>
      <c r="MCJ211" s="3"/>
      <c r="MCK211" s="3"/>
      <c r="MCL211" s="3"/>
      <c r="MCM211" s="3"/>
      <c r="MCN211" s="3"/>
      <c r="MCO211" s="3"/>
      <c r="MCP211" s="3"/>
      <c r="MCQ211" s="3"/>
      <c r="MCR211" s="3"/>
      <c r="MCS211" s="3"/>
      <c r="MCT211" s="3"/>
      <c r="MCU211" s="3"/>
      <c r="MCV211" s="3"/>
      <c r="MCW211" s="3"/>
      <c r="MCX211" s="3"/>
      <c r="MCY211" s="3"/>
      <c r="MCZ211" s="3"/>
      <c r="MDA211" s="3"/>
      <c r="MDB211" s="3"/>
      <c r="MDC211" s="3"/>
      <c r="MDD211" s="3"/>
      <c r="MDE211" s="3"/>
      <c r="MDF211" s="3"/>
      <c r="MDG211" s="3"/>
      <c r="MDH211" s="3"/>
      <c r="MDI211" s="3"/>
      <c r="MDJ211" s="3"/>
      <c r="MDK211" s="3"/>
      <c r="MDL211" s="3"/>
      <c r="MDM211" s="3"/>
      <c r="MDN211" s="3"/>
      <c r="MDO211" s="3"/>
      <c r="MDP211" s="3"/>
      <c r="MDQ211" s="3"/>
      <c r="MDR211" s="3"/>
      <c r="MDS211" s="3"/>
      <c r="MDT211" s="3"/>
      <c r="MDU211" s="3"/>
      <c r="MDV211" s="3"/>
      <c r="MDW211" s="3"/>
      <c r="MDX211" s="3"/>
      <c r="MDY211" s="3"/>
      <c r="MDZ211" s="3"/>
      <c r="MEA211" s="3"/>
      <c r="MEB211" s="3"/>
      <c r="MEC211" s="3"/>
      <c r="MED211" s="3"/>
      <c r="MEE211" s="3"/>
      <c r="MEF211" s="3"/>
      <c r="MEG211" s="3"/>
      <c r="MEH211" s="3"/>
      <c r="MEI211" s="3"/>
      <c r="MEJ211" s="3"/>
      <c r="MEK211" s="3"/>
      <c r="MEL211" s="3"/>
      <c r="MEM211" s="3"/>
      <c r="MEN211" s="3"/>
      <c r="MEO211" s="3"/>
      <c r="MEP211" s="3"/>
      <c r="MEQ211" s="3"/>
      <c r="MER211" s="3"/>
      <c r="MES211" s="3"/>
      <c r="MET211" s="3"/>
      <c r="MEU211" s="3"/>
      <c r="MEV211" s="3"/>
      <c r="MEW211" s="3"/>
      <c r="MEX211" s="3"/>
      <c r="MEY211" s="3"/>
      <c r="MEZ211" s="3"/>
      <c r="MFA211" s="3"/>
      <c r="MFB211" s="377"/>
      <c r="MFC211" s="384"/>
      <c r="MFD211" s="387" t="s">
        <v>21</v>
      </c>
      <c r="MFE211" s="388" t="s">
        <v>22</v>
      </c>
      <c r="MFF211" s="389">
        <v>0.151</v>
      </c>
      <c r="MFG211" s="382">
        <f>MFG209*MFF211</f>
        <v>3.3220000000000001</v>
      </c>
      <c r="MFH211" s="390"/>
      <c r="MFI211" s="390"/>
      <c r="MFJ211" s="390"/>
      <c r="MFK211" s="391"/>
      <c r="MFL211" s="392">
        <v>3.2</v>
      </c>
      <c r="MFM211" s="392">
        <f>MFG211*MFL211</f>
        <v>10.630400000000002</v>
      </c>
      <c r="MFN211" s="383">
        <f>MFI211+MFK211+MFM211</f>
        <v>10.630400000000002</v>
      </c>
      <c r="MFO211" s="3"/>
      <c r="MFP211" s="3"/>
      <c r="MFQ211" s="3"/>
      <c r="MFR211" s="3"/>
      <c r="MFS211" s="3"/>
      <c r="MFT211" s="3"/>
      <c r="MFU211" s="3"/>
      <c r="MFV211" s="3"/>
      <c r="MFW211" s="3"/>
      <c r="MFX211" s="3"/>
      <c r="MFY211" s="3"/>
      <c r="MFZ211" s="3"/>
      <c r="MGA211" s="3"/>
      <c r="MGB211" s="3"/>
      <c r="MGC211" s="3"/>
      <c r="MGD211" s="3"/>
      <c r="MGE211" s="3"/>
      <c r="MGF211" s="3"/>
      <c r="MGG211" s="3"/>
      <c r="MGH211" s="3"/>
      <c r="MGI211" s="3"/>
      <c r="MGJ211" s="3"/>
      <c r="MGK211" s="3"/>
      <c r="MGL211" s="3"/>
      <c r="MGM211" s="3"/>
      <c r="MGN211" s="3"/>
      <c r="MGO211" s="3"/>
      <c r="MGP211" s="3"/>
      <c r="MGQ211" s="3"/>
      <c r="MGR211" s="3"/>
      <c r="MGS211" s="3"/>
      <c r="MGT211" s="3"/>
      <c r="MGU211" s="3"/>
      <c r="MGV211" s="3"/>
      <c r="MGW211" s="3"/>
      <c r="MGX211" s="3"/>
      <c r="MGY211" s="3"/>
      <c r="MGZ211" s="3"/>
      <c r="MHA211" s="3"/>
      <c r="MHB211" s="3"/>
      <c r="MHC211" s="3"/>
      <c r="MHD211" s="3"/>
      <c r="MHE211" s="3"/>
      <c r="MHF211" s="3"/>
      <c r="MHG211" s="3"/>
      <c r="MHH211" s="3"/>
      <c r="MHI211" s="3"/>
      <c r="MHJ211" s="3"/>
      <c r="MHK211" s="3"/>
      <c r="MHL211" s="3"/>
      <c r="MHM211" s="3"/>
      <c r="MHN211" s="3"/>
      <c r="MHO211" s="3"/>
      <c r="MHP211" s="3"/>
      <c r="MHQ211" s="3"/>
      <c r="MHR211" s="3"/>
      <c r="MHS211" s="3"/>
      <c r="MHT211" s="3"/>
      <c r="MHU211" s="3"/>
      <c r="MHV211" s="3"/>
      <c r="MHW211" s="3"/>
      <c r="MHX211" s="3"/>
      <c r="MHY211" s="3"/>
      <c r="MHZ211" s="3"/>
      <c r="MIA211" s="3"/>
      <c r="MIB211" s="3"/>
      <c r="MIC211" s="3"/>
      <c r="MID211" s="3"/>
      <c r="MIE211" s="3"/>
      <c r="MIF211" s="3"/>
      <c r="MIG211" s="3"/>
      <c r="MIH211" s="3"/>
      <c r="MII211" s="3"/>
      <c r="MIJ211" s="3"/>
      <c r="MIK211" s="3"/>
      <c r="MIL211" s="3"/>
      <c r="MIM211" s="3"/>
      <c r="MIN211" s="3"/>
      <c r="MIO211" s="3"/>
      <c r="MIP211" s="3"/>
      <c r="MIQ211" s="3"/>
      <c r="MIR211" s="3"/>
      <c r="MIS211" s="3"/>
      <c r="MIT211" s="3"/>
      <c r="MIU211" s="3"/>
      <c r="MIV211" s="3"/>
      <c r="MIW211" s="3"/>
      <c r="MIX211" s="3"/>
      <c r="MIY211" s="3"/>
      <c r="MIZ211" s="3"/>
      <c r="MJA211" s="3"/>
      <c r="MJB211" s="3"/>
      <c r="MJC211" s="3"/>
      <c r="MJD211" s="3"/>
      <c r="MJE211" s="3"/>
      <c r="MJF211" s="3"/>
      <c r="MJG211" s="3"/>
      <c r="MJH211" s="3"/>
      <c r="MJI211" s="3"/>
      <c r="MJJ211" s="3"/>
      <c r="MJK211" s="3"/>
      <c r="MJL211" s="3"/>
      <c r="MJM211" s="3"/>
      <c r="MJN211" s="3"/>
      <c r="MJO211" s="3"/>
      <c r="MJP211" s="3"/>
      <c r="MJQ211" s="3"/>
      <c r="MJR211" s="3"/>
      <c r="MJS211" s="3"/>
      <c r="MJT211" s="3"/>
      <c r="MJU211" s="3"/>
      <c r="MJV211" s="3"/>
      <c r="MJW211" s="3"/>
      <c r="MJX211" s="3"/>
      <c r="MJY211" s="3"/>
      <c r="MJZ211" s="3"/>
      <c r="MKA211" s="3"/>
      <c r="MKB211" s="3"/>
      <c r="MKC211" s="3"/>
      <c r="MKD211" s="3"/>
      <c r="MKE211" s="3"/>
      <c r="MKF211" s="3"/>
      <c r="MKG211" s="3"/>
      <c r="MKH211" s="3"/>
      <c r="MKI211" s="3"/>
      <c r="MKJ211" s="3"/>
      <c r="MKK211" s="3"/>
      <c r="MKL211" s="3"/>
      <c r="MKM211" s="3"/>
      <c r="MKN211" s="3"/>
      <c r="MKO211" s="3"/>
      <c r="MKP211" s="3"/>
      <c r="MKQ211" s="3"/>
      <c r="MKR211" s="3"/>
      <c r="MKS211" s="3"/>
      <c r="MKT211" s="3"/>
      <c r="MKU211" s="3"/>
      <c r="MKV211" s="3"/>
      <c r="MKW211" s="3"/>
      <c r="MKX211" s="3"/>
      <c r="MKY211" s="3"/>
      <c r="MKZ211" s="3"/>
      <c r="MLA211" s="3"/>
      <c r="MLB211" s="3"/>
      <c r="MLC211" s="3"/>
      <c r="MLD211" s="3"/>
      <c r="MLE211" s="3"/>
      <c r="MLF211" s="3"/>
      <c r="MLG211" s="3"/>
      <c r="MLH211" s="3"/>
      <c r="MLI211" s="3"/>
      <c r="MLJ211" s="3"/>
      <c r="MLK211" s="3"/>
      <c r="MLL211" s="3"/>
      <c r="MLM211" s="3"/>
      <c r="MLN211" s="3"/>
      <c r="MLO211" s="3"/>
      <c r="MLP211" s="3"/>
      <c r="MLQ211" s="3"/>
      <c r="MLR211" s="3"/>
      <c r="MLS211" s="3"/>
      <c r="MLT211" s="3"/>
      <c r="MLU211" s="3"/>
      <c r="MLV211" s="3"/>
      <c r="MLW211" s="3"/>
      <c r="MLX211" s="3"/>
      <c r="MLY211" s="3"/>
      <c r="MLZ211" s="3"/>
      <c r="MMA211" s="3"/>
      <c r="MMB211" s="3"/>
      <c r="MMC211" s="3"/>
      <c r="MMD211" s="3"/>
      <c r="MME211" s="3"/>
      <c r="MMF211" s="3"/>
      <c r="MMG211" s="3"/>
      <c r="MMH211" s="3"/>
      <c r="MMI211" s="3"/>
      <c r="MMJ211" s="3"/>
      <c r="MMK211" s="3"/>
      <c r="MML211" s="3"/>
      <c r="MMM211" s="3"/>
      <c r="MMN211" s="3"/>
      <c r="MMO211" s="3"/>
      <c r="MMP211" s="3"/>
      <c r="MMQ211" s="3"/>
      <c r="MMR211" s="3"/>
      <c r="MMS211" s="3"/>
      <c r="MMT211" s="3"/>
      <c r="MMU211" s="3"/>
      <c r="MMV211" s="3"/>
      <c r="MMW211" s="3"/>
      <c r="MMX211" s="3"/>
      <c r="MMY211" s="3"/>
      <c r="MMZ211" s="3"/>
      <c r="MNA211" s="3"/>
      <c r="MNB211" s="3"/>
      <c r="MNC211" s="3"/>
      <c r="MND211" s="3"/>
      <c r="MNE211" s="3"/>
      <c r="MNF211" s="3"/>
      <c r="MNG211" s="3"/>
      <c r="MNH211" s="3"/>
      <c r="MNI211" s="3"/>
      <c r="MNJ211" s="3"/>
      <c r="MNK211" s="3"/>
      <c r="MNL211" s="3"/>
      <c r="MNM211" s="3"/>
      <c r="MNN211" s="3"/>
      <c r="MNO211" s="3"/>
      <c r="MNP211" s="3"/>
      <c r="MNQ211" s="3"/>
      <c r="MNR211" s="3"/>
      <c r="MNS211" s="3"/>
      <c r="MNT211" s="3"/>
      <c r="MNU211" s="3"/>
      <c r="MNV211" s="3"/>
      <c r="MNW211" s="3"/>
      <c r="MNX211" s="3"/>
      <c r="MNY211" s="3"/>
      <c r="MNZ211" s="3"/>
      <c r="MOA211" s="3"/>
      <c r="MOB211" s="3"/>
      <c r="MOC211" s="3"/>
      <c r="MOD211" s="3"/>
      <c r="MOE211" s="3"/>
      <c r="MOF211" s="3"/>
      <c r="MOG211" s="3"/>
      <c r="MOH211" s="3"/>
      <c r="MOI211" s="3"/>
      <c r="MOJ211" s="3"/>
      <c r="MOK211" s="3"/>
      <c r="MOL211" s="3"/>
      <c r="MOM211" s="3"/>
      <c r="MON211" s="3"/>
      <c r="MOO211" s="3"/>
      <c r="MOP211" s="3"/>
      <c r="MOQ211" s="3"/>
      <c r="MOR211" s="3"/>
      <c r="MOS211" s="3"/>
      <c r="MOT211" s="3"/>
      <c r="MOU211" s="3"/>
      <c r="MOV211" s="3"/>
      <c r="MOW211" s="3"/>
      <c r="MOX211" s="377"/>
      <c r="MOY211" s="384"/>
      <c r="MOZ211" s="387" t="s">
        <v>21</v>
      </c>
      <c r="MPA211" s="388" t="s">
        <v>22</v>
      </c>
      <c r="MPB211" s="389">
        <v>0.151</v>
      </c>
      <c r="MPC211" s="382">
        <f>MPC209*MPB211</f>
        <v>3.3220000000000001</v>
      </c>
      <c r="MPD211" s="390"/>
      <c r="MPE211" s="390"/>
      <c r="MPF211" s="390"/>
      <c r="MPG211" s="391"/>
      <c r="MPH211" s="392">
        <v>3.2</v>
      </c>
      <c r="MPI211" s="392">
        <f>MPC211*MPH211</f>
        <v>10.630400000000002</v>
      </c>
      <c r="MPJ211" s="383">
        <f>MPE211+MPG211+MPI211</f>
        <v>10.630400000000002</v>
      </c>
      <c r="MPK211" s="3"/>
      <c r="MPL211" s="3"/>
      <c r="MPM211" s="3"/>
      <c r="MPN211" s="3"/>
      <c r="MPO211" s="3"/>
      <c r="MPP211" s="3"/>
      <c r="MPQ211" s="3"/>
      <c r="MPR211" s="3"/>
      <c r="MPS211" s="3"/>
      <c r="MPT211" s="3"/>
      <c r="MPU211" s="3"/>
      <c r="MPV211" s="3"/>
      <c r="MPW211" s="3"/>
      <c r="MPX211" s="3"/>
      <c r="MPY211" s="3"/>
      <c r="MPZ211" s="3"/>
      <c r="MQA211" s="3"/>
      <c r="MQB211" s="3"/>
      <c r="MQC211" s="3"/>
      <c r="MQD211" s="3"/>
      <c r="MQE211" s="3"/>
      <c r="MQF211" s="3"/>
      <c r="MQG211" s="3"/>
      <c r="MQH211" s="3"/>
      <c r="MQI211" s="3"/>
      <c r="MQJ211" s="3"/>
      <c r="MQK211" s="3"/>
      <c r="MQL211" s="3"/>
      <c r="MQM211" s="3"/>
      <c r="MQN211" s="3"/>
      <c r="MQO211" s="3"/>
      <c r="MQP211" s="3"/>
      <c r="MQQ211" s="3"/>
      <c r="MQR211" s="3"/>
      <c r="MQS211" s="3"/>
      <c r="MQT211" s="3"/>
      <c r="MQU211" s="3"/>
      <c r="MQV211" s="3"/>
      <c r="MQW211" s="3"/>
      <c r="MQX211" s="3"/>
      <c r="MQY211" s="3"/>
      <c r="MQZ211" s="3"/>
      <c r="MRA211" s="3"/>
      <c r="MRB211" s="3"/>
      <c r="MRC211" s="3"/>
      <c r="MRD211" s="3"/>
      <c r="MRE211" s="3"/>
      <c r="MRF211" s="3"/>
      <c r="MRG211" s="3"/>
      <c r="MRH211" s="3"/>
      <c r="MRI211" s="3"/>
      <c r="MRJ211" s="3"/>
      <c r="MRK211" s="3"/>
      <c r="MRL211" s="3"/>
      <c r="MRM211" s="3"/>
      <c r="MRN211" s="3"/>
      <c r="MRO211" s="3"/>
      <c r="MRP211" s="3"/>
      <c r="MRQ211" s="3"/>
      <c r="MRR211" s="3"/>
      <c r="MRS211" s="3"/>
      <c r="MRT211" s="3"/>
      <c r="MRU211" s="3"/>
      <c r="MRV211" s="3"/>
      <c r="MRW211" s="3"/>
      <c r="MRX211" s="3"/>
      <c r="MRY211" s="3"/>
      <c r="MRZ211" s="3"/>
      <c r="MSA211" s="3"/>
      <c r="MSB211" s="3"/>
      <c r="MSC211" s="3"/>
      <c r="MSD211" s="3"/>
      <c r="MSE211" s="3"/>
      <c r="MSF211" s="3"/>
      <c r="MSG211" s="3"/>
      <c r="MSH211" s="3"/>
      <c r="MSI211" s="3"/>
      <c r="MSJ211" s="3"/>
      <c r="MSK211" s="3"/>
      <c r="MSL211" s="3"/>
      <c r="MSM211" s="3"/>
      <c r="MSN211" s="3"/>
      <c r="MSO211" s="3"/>
      <c r="MSP211" s="3"/>
      <c r="MSQ211" s="3"/>
      <c r="MSR211" s="3"/>
      <c r="MSS211" s="3"/>
      <c r="MST211" s="3"/>
      <c r="MSU211" s="3"/>
      <c r="MSV211" s="3"/>
      <c r="MSW211" s="3"/>
      <c r="MSX211" s="3"/>
      <c r="MSY211" s="3"/>
      <c r="MSZ211" s="3"/>
      <c r="MTA211" s="3"/>
      <c r="MTB211" s="3"/>
      <c r="MTC211" s="3"/>
      <c r="MTD211" s="3"/>
      <c r="MTE211" s="3"/>
      <c r="MTF211" s="3"/>
      <c r="MTG211" s="3"/>
      <c r="MTH211" s="3"/>
      <c r="MTI211" s="3"/>
      <c r="MTJ211" s="3"/>
      <c r="MTK211" s="3"/>
      <c r="MTL211" s="3"/>
      <c r="MTM211" s="3"/>
      <c r="MTN211" s="3"/>
      <c r="MTO211" s="3"/>
      <c r="MTP211" s="3"/>
      <c r="MTQ211" s="3"/>
      <c r="MTR211" s="3"/>
      <c r="MTS211" s="3"/>
      <c r="MTT211" s="3"/>
      <c r="MTU211" s="3"/>
      <c r="MTV211" s="3"/>
      <c r="MTW211" s="3"/>
      <c r="MTX211" s="3"/>
      <c r="MTY211" s="3"/>
      <c r="MTZ211" s="3"/>
      <c r="MUA211" s="3"/>
      <c r="MUB211" s="3"/>
      <c r="MUC211" s="3"/>
      <c r="MUD211" s="3"/>
      <c r="MUE211" s="3"/>
      <c r="MUF211" s="3"/>
      <c r="MUG211" s="3"/>
      <c r="MUH211" s="3"/>
      <c r="MUI211" s="3"/>
      <c r="MUJ211" s="3"/>
      <c r="MUK211" s="3"/>
      <c r="MUL211" s="3"/>
      <c r="MUM211" s="3"/>
      <c r="MUN211" s="3"/>
      <c r="MUO211" s="3"/>
      <c r="MUP211" s="3"/>
      <c r="MUQ211" s="3"/>
      <c r="MUR211" s="3"/>
      <c r="MUS211" s="3"/>
      <c r="MUT211" s="3"/>
      <c r="MUU211" s="3"/>
      <c r="MUV211" s="3"/>
      <c r="MUW211" s="3"/>
      <c r="MUX211" s="3"/>
      <c r="MUY211" s="3"/>
      <c r="MUZ211" s="3"/>
      <c r="MVA211" s="3"/>
      <c r="MVB211" s="3"/>
      <c r="MVC211" s="3"/>
      <c r="MVD211" s="3"/>
      <c r="MVE211" s="3"/>
      <c r="MVF211" s="3"/>
      <c r="MVG211" s="3"/>
      <c r="MVH211" s="3"/>
      <c r="MVI211" s="3"/>
      <c r="MVJ211" s="3"/>
      <c r="MVK211" s="3"/>
      <c r="MVL211" s="3"/>
      <c r="MVM211" s="3"/>
      <c r="MVN211" s="3"/>
      <c r="MVO211" s="3"/>
      <c r="MVP211" s="3"/>
      <c r="MVQ211" s="3"/>
      <c r="MVR211" s="3"/>
      <c r="MVS211" s="3"/>
      <c r="MVT211" s="3"/>
      <c r="MVU211" s="3"/>
      <c r="MVV211" s="3"/>
      <c r="MVW211" s="3"/>
      <c r="MVX211" s="3"/>
      <c r="MVY211" s="3"/>
      <c r="MVZ211" s="3"/>
      <c r="MWA211" s="3"/>
      <c r="MWB211" s="3"/>
      <c r="MWC211" s="3"/>
      <c r="MWD211" s="3"/>
      <c r="MWE211" s="3"/>
      <c r="MWF211" s="3"/>
      <c r="MWG211" s="3"/>
      <c r="MWH211" s="3"/>
      <c r="MWI211" s="3"/>
      <c r="MWJ211" s="3"/>
      <c r="MWK211" s="3"/>
      <c r="MWL211" s="3"/>
      <c r="MWM211" s="3"/>
      <c r="MWN211" s="3"/>
      <c r="MWO211" s="3"/>
      <c r="MWP211" s="3"/>
      <c r="MWQ211" s="3"/>
      <c r="MWR211" s="3"/>
      <c r="MWS211" s="3"/>
      <c r="MWT211" s="3"/>
      <c r="MWU211" s="3"/>
      <c r="MWV211" s="3"/>
      <c r="MWW211" s="3"/>
      <c r="MWX211" s="3"/>
      <c r="MWY211" s="3"/>
      <c r="MWZ211" s="3"/>
      <c r="MXA211" s="3"/>
      <c r="MXB211" s="3"/>
      <c r="MXC211" s="3"/>
      <c r="MXD211" s="3"/>
      <c r="MXE211" s="3"/>
      <c r="MXF211" s="3"/>
      <c r="MXG211" s="3"/>
      <c r="MXH211" s="3"/>
      <c r="MXI211" s="3"/>
      <c r="MXJ211" s="3"/>
      <c r="MXK211" s="3"/>
      <c r="MXL211" s="3"/>
      <c r="MXM211" s="3"/>
      <c r="MXN211" s="3"/>
      <c r="MXO211" s="3"/>
      <c r="MXP211" s="3"/>
      <c r="MXQ211" s="3"/>
      <c r="MXR211" s="3"/>
      <c r="MXS211" s="3"/>
      <c r="MXT211" s="3"/>
      <c r="MXU211" s="3"/>
      <c r="MXV211" s="3"/>
      <c r="MXW211" s="3"/>
      <c r="MXX211" s="3"/>
      <c r="MXY211" s="3"/>
      <c r="MXZ211" s="3"/>
      <c r="MYA211" s="3"/>
      <c r="MYB211" s="3"/>
      <c r="MYC211" s="3"/>
      <c r="MYD211" s="3"/>
      <c r="MYE211" s="3"/>
      <c r="MYF211" s="3"/>
      <c r="MYG211" s="3"/>
      <c r="MYH211" s="3"/>
      <c r="MYI211" s="3"/>
      <c r="MYJ211" s="3"/>
      <c r="MYK211" s="3"/>
      <c r="MYL211" s="3"/>
      <c r="MYM211" s="3"/>
      <c r="MYN211" s="3"/>
      <c r="MYO211" s="3"/>
      <c r="MYP211" s="3"/>
      <c r="MYQ211" s="3"/>
      <c r="MYR211" s="3"/>
      <c r="MYS211" s="3"/>
      <c r="MYT211" s="377"/>
      <c r="MYU211" s="384"/>
      <c r="MYV211" s="387" t="s">
        <v>21</v>
      </c>
      <c r="MYW211" s="388" t="s">
        <v>22</v>
      </c>
      <c r="MYX211" s="389">
        <v>0.151</v>
      </c>
      <c r="MYY211" s="382">
        <f>MYY209*MYX211</f>
        <v>3.3220000000000001</v>
      </c>
      <c r="MYZ211" s="390"/>
      <c r="MZA211" s="390"/>
      <c r="MZB211" s="390"/>
      <c r="MZC211" s="391"/>
      <c r="MZD211" s="392">
        <v>3.2</v>
      </c>
      <c r="MZE211" s="392">
        <f>MYY211*MZD211</f>
        <v>10.630400000000002</v>
      </c>
      <c r="MZF211" s="383">
        <f>MZA211+MZC211+MZE211</f>
        <v>10.630400000000002</v>
      </c>
      <c r="MZG211" s="3"/>
      <c r="MZH211" s="3"/>
      <c r="MZI211" s="3"/>
      <c r="MZJ211" s="3"/>
      <c r="MZK211" s="3"/>
      <c r="MZL211" s="3"/>
      <c r="MZM211" s="3"/>
      <c r="MZN211" s="3"/>
      <c r="MZO211" s="3"/>
      <c r="MZP211" s="3"/>
      <c r="MZQ211" s="3"/>
      <c r="MZR211" s="3"/>
      <c r="MZS211" s="3"/>
      <c r="MZT211" s="3"/>
      <c r="MZU211" s="3"/>
      <c r="MZV211" s="3"/>
      <c r="MZW211" s="3"/>
      <c r="MZX211" s="3"/>
      <c r="MZY211" s="3"/>
      <c r="MZZ211" s="3"/>
      <c r="NAA211" s="3"/>
      <c r="NAB211" s="3"/>
      <c r="NAC211" s="3"/>
      <c r="NAD211" s="3"/>
      <c r="NAE211" s="3"/>
      <c r="NAF211" s="3"/>
      <c r="NAG211" s="3"/>
      <c r="NAH211" s="3"/>
      <c r="NAI211" s="3"/>
      <c r="NAJ211" s="3"/>
      <c r="NAK211" s="3"/>
      <c r="NAL211" s="3"/>
      <c r="NAM211" s="3"/>
      <c r="NAN211" s="3"/>
      <c r="NAO211" s="3"/>
      <c r="NAP211" s="3"/>
      <c r="NAQ211" s="3"/>
      <c r="NAR211" s="3"/>
      <c r="NAS211" s="3"/>
      <c r="NAT211" s="3"/>
      <c r="NAU211" s="3"/>
      <c r="NAV211" s="3"/>
      <c r="NAW211" s="3"/>
      <c r="NAX211" s="3"/>
      <c r="NAY211" s="3"/>
      <c r="NAZ211" s="3"/>
      <c r="NBA211" s="3"/>
      <c r="NBB211" s="3"/>
      <c r="NBC211" s="3"/>
      <c r="NBD211" s="3"/>
      <c r="NBE211" s="3"/>
      <c r="NBF211" s="3"/>
      <c r="NBG211" s="3"/>
      <c r="NBH211" s="3"/>
      <c r="NBI211" s="3"/>
      <c r="NBJ211" s="3"/>
      <c r="NBK211" s="3"/>
      <c r="NBL211" s="3"/>
      <c r="NBM211" s="3"/>
      <c r="NBN211" s="3"/>
      <c r="NBO211" s="3"/>
      <c r="NBP211" s="3"/>
      <c r="NBQ211" s="3"/>
      <c r="NBR211" s="3"/>
      <c r="NBS211" s="3"/>
      <c r="NBT211" s="3"/>
      <c r="NBU211" s="3"/>
      <c r="NBV211" s="3"/>
      <c r="NBW211" s="3"/>
      <c r="NBX211" s="3"/>
      <c r="NBY211" s="3"/>
      <c r="NBZ211" s="3"/>
      <c r="NCA211" s="3"/>
      <c r="NCB211" s="3"/>
      <c r="NCC211" s="3"/>
      <c r="NCD211" s="3"/>
      <c r="NCE211" s="3"/>
      <c r="NCF211" s="3"/>
      <c r="NCG211" s="3"/>
      <c r="NCH211" s="3"/>
      <c r="NCI211" s="3"/>
      <c r="NCJ211" s="3"/>
      <c r="NCK211" s="3"/>
      <c r="NCL211" s="3"/>
      <c r="NCM211" s="3"/>
      <c r="NCN211" s="3"/>
      <c r="NCO211" s="3"/>
      <c r="NCP211" s="3"/>
      <c r="NCQ211" s="3"/>
      <c r="NCR211" s="3"/>
      <c r="NCS211" s="3"/>
      <c r="NCT211" s="3"/>
      <c r="NCU211" s="3"/>
      <c r="NCV211" s="3"/>
      <c r="NCW211" s="3"/>
      <c r="NCX211" s="3"/>
      <c r="NCY211" s="3"/>
      <c r="NCZ211" s="3"/>
      <c r="NDA211" s="3"/>
      <c r="NDB211" s="3"/>
      <c r="NDC211" s="3"/>
      <c r="NDD211" s="3"/>
      <c r="NDE211" s="3"/>
      <c r="NDF211" s="3"/>
      <c r="NDG211" s="3"/>
      <c r="NDH211" s="3"/>
      <c r="NDI211" s="3"/>
      <c r="NDJ211" s="3"/>
      <c r="NDK211" s="3"/>
      <c r="NDL211" s="3"/>
      <c r="NDM211" s="3"/>
      <c r="NDN211" s="3"/>
      <c r="NDO211" s="3"/>
      <c r="NDP211" s="3"/>
      <c r="NDQ211" s="3"/>
      <c r="NDR211" s="3"/>
      <c r="NDS211" s="3"/>
      <c r="NDT211" s="3"/>
      <c r="NDU211" s="3"/>
      <c r="NDV211" s="3"/>
      <c r="NDW211" s="3"/>
      <c r="NDX211" s="3"/>
      <c r="NDY211" s="3"/>
      <c r="NDZ211" s="3"/>
      <c r="NEA211" s="3"/>
      <c r="NEB211" s="3"/>
      <c r="NEC211" s="3"/>
      <c r="NED211" s="3"/>
      <c r="NEE211" s="3"/>
      <c r="NEF211" s="3"/>
      <c r="NEG211" s="3"/>
      <c r="NEH211" s="3"/>
      <c r="NEI211" s="3"/>
      <c r="NEJ211" s="3"/>
      <c r="NEK211" s="3"/>
      <c r="NEL211" s="3"/>
      <c r="NEM211" s="3"/>
      <c r="NEN211" s="3"/>
      <c r="NEO211" s="3"/>
      <c r="NEP211" s="3"/>
      <c r="NEQ211" s="3"/>
      <c r="NER211" s="3"/>
      <c r="NES211" s="3"/>
      <c r="NET211" s="3"/>
      <c r="NEU211" s="3"/>
      <c r="NEV211" s="3"/>
      <c r="NEW211" s="3"/>
      <c r="NEX211" s="3"/>
      <c r="NEY211" s="3"/>
      <c r="NEZ211" s="3"/>
      <c r="NFA211" s="3"/>
      <c r="NFB211" s="3"/>
      <c r="NFC211" s="3"/>
      <c r="NFD211" s="3"/>
      <c r="NFE211" s="3"/>
      <c r="NFF211" s="3"/>
      <c r="NFG211" s="3"/>
      <c r="NFH211" s="3"/>
      <c r="NFI211" s="3"/>
      <c r="NFJ211" s="3"/>
      <c r="NFK211" s="3"/>
      <c r="NFL211" s="3"/>
      <c r="NFM211" s="3"/>
      <c r="NFN211" s="3"/>
      <c r="NFO211" s="3"/>
      <c r="NFP211" s="3"/>
      <c r="NFQ211" s="3"/>
      <c r="NFR211" s="3"/>
      <c r="NFS211" s="3"/>
      <c r="NFT211" s="3"/>
      <c r="NFU211" s="3"/>
      <c r="NFV211" s="3"/>
      <c r="NFW211" s="3"/>
      <c r="NFX211" s="3"/>
      <c r="NFY211" s="3"/>
      <c r="NFZ211" s="3"/>
      <c r="NGA211" s="3"/>
      <c r="NGB211" s="3"/>
      <c r="NGC211" s="3"/>
      <c r="NGD211" s="3"/>
      <c r="NGE211" s="3"/>
      <c r="NGF211" s="3"/>
      <c r="NGG211" s="3"/>
      <c r="NGH211" s="3"/>
      <c r="NGI211" s="3"/>
      <c r="NGJ211" s="3"/>
      <c r="NGK211" s="3"/>
      <c r="NGL211" s="3"/>
      <c r="NGM211" s="3"/>
      <c r="NGN211" s="3"/>
      <c r="NGO211" s="3"/>
      <c r="NGP211" s="3"/>
      <c r="NGQ211" s="3"/>
      <c r="NGR211" s="3"/>
      <c r="NGS211" s="3"/>
      <c r="NGT211" s="3"/>
      <c r="NGU211" s="3"/>
      <c r="NGV211" s="3"/>
      <c r="NGW211" s="3"/>
      <c r="NGX211" s="3"/>
      <c r="NGY211" s="3"/>
      <c r="NGZ211" s="3"/>
      <c r="NHA211" s="3"/>
      <c r="NHB211" s="3"/>
      <c r="NHC211" s="3"/>
      <c r="NHD211" s="3"/>
      <c r="NHE211" s="3"/>
      <c r="NHF211" s="3"/>
      <c r="NHG211" s="3"/>
      <c r="NHH211" s="3"/>
      <c r="NHI211" s="3"/>
      <c r="NHJ211" s="3"/>
      <c r="NHK211" s="3"/>
      <c r="NHL211" s="3"/>
      <c r="NHM211" s="3"/>
      <c r="NHN211" s="3"/>
      <c r="NHO211" s="3"/>
      <c r="NHP211" s="3"/>
      <c r="NHQ211" s="3"/>
      <c r="NHR211" s="3"/>
      <c r="NHS211" s="3"/>
      <c r="NHT211" s="3"/>
      <c r="NHU211" s="3"/>
      <c r="NHV211" s="3"/>
      <c r="NHW211" s="3"/>
      <c r="NHX211" s="3"/>
      <c r="NHY211" s="3"/>
      <c r="NHZ211" s="3"/>
      <c r="NIA211" s="3"/>
      <c r="NIB211" s="3"/>
      <c r="NIC211" s="3"/>
      <c r="NID211" s="3"/>
      <c r="NIE211" s="3"/>
      <c r="NIF211" s="3"/>
      <c r="NIG211" s="3"/>
      <c r="NIH211" s="3"/>
      <c r="NII211" s="3"/>
      <c r="NIJ211" s="3"/>
      <c r="NIK211" s="3"/>
      <c r="NIL211" s="3"/>
      <c r="NIM211" s="3"/>
      <c r="NIN211" s="3"/>
      <c r="NIO211" s="3"/>
      <c r="NIP211" s="377"/>
      <c r="NIQ211" s="384"/>
      <c r="NIR211" s="387" t="s">
        <v>21</v>
      </c>
      <c r="NIS211" s="388" t="s">
        <v>22</v>
      </c>
      <c r="NIT211" s="389">
        <v>0.151</v>
      </c>
      <c r="NIU211" s="382">
        <f>NIU209*NIT211</f>
        <v>3.3220000000000001</v>
      </c>
      <c r="NIV211" s="390"/>
      <c r="NIW211" s="390"/>
      <c r="NIX211" s="390"/>
      <c r="NIY211" s="391"/>
      <c r="NIZ211" s="392">
        <v>3.2</v>
      </c>
      <c r="NJA211" s="392">
        <f>NIU211*NIZ211</f>
        <v>10.630400000000002</v>
      </c>
      <c r="NJB211" s="383">
        <f>NIW211+NIY211+NJA211</f>
        <v>10.630400000000002</v>
      </c>
      <c r="NJC211" s="3"/>
      <c r="NJD211" s="3"/>
      <c r="NJE211" s="3"/>
      <c r="NJF211" s="3"/>
      <c r="NJG211" s="3"/>
      <c r="NJH211" s="3"/>
      <c r="NJI211" s="3"/>
      <c r="NJJ211" s="3"/>
      <c r="NJK211" s="3"/>
      <c r="NJL211" s="3"/>
      <c r="NJM211" s="3"/>
      <c r="NJN211" s="3"/>
      <c r="NJO211" s="3"/>
      <c r="NJP211" s="3"/>
      <c r="NJQ211" s="3"/>
      <c r="NJR211" s="3"/>
      <c r="NJS211" s="3"/>
      <c r="NJT211" s="3"/>
      <c r="NJU211" s="3"/>
      <c r="NJV211" s="3"/>
      <c r="NJW211" s="3"/>
      <c r="NJX211" s="3"/>
      <c r="NJY211" s="3"/>
      <c r="NJZ211" s="3"/>
      <c r="NKA211" s="3"/>
      <c r="NKB211" s="3"/>
      <c r="NKC211" s="3"/>
      <c r="NKD211" s="3"/>
      <c r="NKE211" s="3"/>
      <c r="NKF211" s="3"/>
      <c r="NKG211" s="3"/>
      <c r="NKH211" s="3"/>
      <c r="NKI211" s="3"/>
      <c r="NKJ211" s="3"/>
      <c r="NKK211" s="3"/>
      <c r="NKL211" s="3"/>
      <c r="NKM211" s="3"/>
      <c r="NKN211" s="3"/>
      <c r="NKO211" s="3"/>
      <c r="NKP211" s="3"/>
      <c r="NKQ211" s="3"/>
      <c r="NKR211" s="3"/>
      <c r="NKS211" s="3"/>
      <c r="NKT211" s="3"/>
      <c r="NKU211" s="3"/>
      <c r="NKV211" s="3"/>
      <c r="NKW211" s="3"/>
      <c r="NKX211" s="3"/>
      <c r="NKY211" s="3"/>
      <c r="NKZ211" s="3"/>
      <c r="NLA211" s="3"/>
      <c r="NLB211" s="3"/>
      <c r="NLC211" s="3"/>
      <c r="NLD211" s="3"/>
      <c r="NLE211" s="3"/>
      <c r="NLF211" s="3"/>
      <c r="NLG211" s="3"/>
      <c r="NLH211" s="3"/>
      <c r="NLI211" s="3"/>
      <c r="NLJ211" s="3"/>
      <c r="NLK211" s="3"/>
      <c r="NLL211" s="3"/>
      <c r="NLM211" s="3"/>
      <c r="NLN211" s="3"/>
      <c r="NLO211" s="3"/>
      <c r="NLP211" s="3"/>
      <c r="NLQ211" s="3"/>
      <c r="NLR211" s="3"/>
      <c r="NLS211" s="3"/>
      <c r="NLT211" s="3"/>
      <c r="NLU211" s="3"/>
      <c r="NLV211" s="3"/>
      <c r="NLW211" s="3"/>
      <c r="NLX211" s="3"/>
      <c r="NLY211" s="3"/>
      <c r="NLZ211" s="3"/>
      <c r="NMA211" s="3"/>
      <c r="NMB211" s="3"/>
      <c r="NMC211" s="3"/>
      <c r="NMD211" s="3"/>
      <c r="NME211" s="3"/>
      <c r="NMF211" s="3"/>
      <c r="NMG211" s="3"/>
      <c r="NMH211" s="3"/>
      <c r="NMI211" s="3"/>
      <c r="NMJ211" s="3"/>
      <c r="NMK211" s="3"/>
      <c r="NML211" s="3"/>
      <c r="NMM211" s="3"/>
      <c r="NMN211" s="3"/>
      <c r="NMO211" s="3"/>
      <c r="NMP211" s="3"/>
      <c r="NMQ211" s="3"/>
      <c r="NMR211" s="3"/>
      <c r="NMS211" s="3"/>
      <c r="NMT211" s="3"/>
      <c r="NMU211" s="3"/>
      <c r="NMV211" s="3"/>
      <c r="NMW211" s="3"/>
      <c r="NMX211" s="3"/>
      <c r="NMY211" s="3"/>
      <c r="NMZ211" s="3"/>
      <c r="NNA211" s="3"/>
      <c r="NNB211" s="3"/>
      <c r="NNC211" s="3"/>
      <c r="NND211" s="3"/>
      <c r="NNE211" s="3"/>
      <c r="NNF211" s="3"/>
      <c r="NNG211" s="3"/>
      <c r="NNH211" s="3"/>
      <c r="NNI211" s="3"/>
      <c r="NNJ211" s="3"/>
      <c r="NNK211" s="3"/>
      <c r="NNL211" s="3"/>
      <c r="NNM211" s="3"/>
      <c r="NNN211" s="3"/>
      <c r="NNO211" s="3"/>
      <c r="NNP211" s="3"/>
      <c r="NNQ211" s="3"/>
      <c r="NNR211" s="3"/>
      <c r="NNS211" s="3"/>
      <c r="NNT211" s="3"/>
      <c r="NNU211" s="3"/>
      <c r="NNV211" s="3"/>
      <c r="NNW211" s="3"/>
      <c r="NNX211" s="3"/>
      <c r="NNY211" s="3"/>
      <c r="NNZ211" s="3"/>
      <c r="NOA211" s="3"/>
      <c r="NOB211" s="3"/>
      <c r="NOC211" s="3"/>
      <c r="NOD211" s="3"/>
      <c r="NOE211" s="3"/>
      <c r="NOF211" s="3"/>
      <c r="NOG211" s="3"/>
      <c r="NOH211" s="3"/>
      <c r="NOI211" s="3"/>
      <c r="NOJ211" s="3"/>
      <c r="NOK211" s="3"/>
      <c r="NOL211" s="3"/>
      <c r="NOM211" s="3"/>
      <c r="NON211" s="3"/>
      <c r="NOO211" s="3"/>
      <c r="NOP211" s="3"/>
      <c r="NOQ211" s="3"/>
      <c r="NOR211" s="3"/>
      <c r="NOS211" s="3"/>
      <c r="NOT211" s="3"/>
      <c r="NOU211" s="3"/>
      <c r="NOV211" s="3"/>
      <c r="NOW211" s="3"/>
      <c r="NOX211" s="3"/>
      <c r="NOY211" s="3"/>
      <c r="NOZ211" s="3"/>
      <c r="NPA211" s="3"/>
      <c r="NPB211" s="3"/>
      <c r="NPC211" s="3"/>
      <c r="NPD211" s="3"/>
      <c r="NPE211" s="3"/>
      <c r="NPF211" s="3"/>
      <c r="NPG211" s="3"/>
      <c r="NPH211" s="3"/>
      <c r="NPI211" s="3"/>
      <c r="NPJ211" s="3"/>
      <c r="NPK211" s="3"/>
      <c r="NPL211" s="3"/>
      <c r="NPM211" s="3"/>
      <c r="NPN211" s="3"/>
      <c r="NPO211" s="3"/>
      <c r="NPP211" s="3"/>
      <c r="NPQ211" s="3"/>
      <c r="NPR211" s="3"/>
      <c r="NPS211" s="3"/>
      <c r="NPT211" s="3"/>
      <c r="NPU211" s="3"/>
      <c r="NPV211" s="3"/>
      <c r="NPW211" s="3"/>
      <c r="NPX211" s="3"/>
      <c r="NPY211" s="3"/>
      <c r="NPZ211" s="3"/>
      <c r="NQA211" s="3"/>
      <c r="NQB211" s="3"/>
      <c r="NQC211" s="3"/>
      <c r="NQD211" s="3"/>
      <c r="NQE211" s="3"/>
      <c r="NQF211" s="3"/>
      <c r="NQG211" s="3"/>
      <c r="NQH211" s="3"/>
      <c r="NQI211" s="3"/>
      <c r="NQJ211" s="3"/>
      <c r="NQK211" s="3"/>
      <c r="NQL211" s="3"/>
      <c r="NQM211" s="3"/>
      <c r="NQN211" s="3"/>
      <c r="NQO211" s="3"/>
      <c r="NQP211" s="3"/>
      <c r="NQQ211" s="3"/>
      <c r="NQR211" s="3"/>
      <c r="NQS211" s="3"/>
      <c r="NQT211" s="3"/>
      <c r="NQU211" s="3"/>
      <c r="NQV211" s="3"/>
      <c r="NQW211" s="3"/>
      <c r="NQX211" s="3"/>
      <c r="NQY211" s="3"/>
      <c r="NQZ211" s="3"/>
      <c r="NRA211" s="3"/>
      <c r="NRB211" s="3"/>
      <c r="NRC211" s="3"/>
      <c r="NRD211" s="3"/>
      <c r="NRE211" s="3"/>
      <c r="NRF211" s="3"/>
      <c r="NRG211" s="3"/>
      <c r="NRH211" s="3"/>
      <c r="NRI211" s="3"/>
      <c r="NRJ211" s="3"/>
      <c r="NRK211" s="3"/>
      <c r="NRL211" s="3"/>
      <c r="NRM211" s="3"/>
      <c r="NRN211" s="3"/>
      <c r="NRO211" s="3"/>
      <c r="NRP211" s="3"/>
      <c r="NRQ211" s="3"/>
      <c r="NRR211" s="3"/>
      <c r="NRS211" s="3"/>
      <c r="NRT211" s="3"/>
      <c r="NRU211" s="3"/>
      <c r="NRV211" s="3"/>
      <c r="NRW211" s="3"/>
      <c r="NRX211" s="3"/>
      <c r="NRY211" s="3"/>
      <c r="NRZ211" s="3"/>
      <c r="NSA211" s="3"/>
      <c r="NSB211" s="3"/>
      <c r="NSC211" s="3"/>
      <c r="NSD211" s="3"/>
      <c r="NSE211" s="3"/>
      <c r="NSF211" s="3"/>
      <c r="NSG211" s="3"/>
      <c r="NSH211" s="3"/>
      <c r="NSI211" s="3"/>
      <c r="NSJ211" s="3"/>
      <c r="NSK211" s="3"/>
      <c r="NSL211" s="377"/>
      <c r="NSM211" s="384"/>
      <c r="NSN211" s="387" t="s">
        <v>21</v>
      </c>
      <c r="NSO211" s="388" t="s">
        <v>22</v>
      </c>
      <c r="NSP211" s="389">
        <v>0.151</v>
      </c>
      <c r="NSQ211" s="382">
        <f>NSQ209*NSP211</f>
        <v>3.3220000000000001</v>
      </c>
      <c r="NSR211" s="390"/>
      <c r="NSS211" s="390"/>
      <c r="NST211" s="390"/>
      <c r="NSU211" s="391"/>
      <c r="NSV211" s="392">
        <v>3.2</v>
      </c>
      <c r="NSW211" s="392">
        <f>NSQ211*NSV211</f>
        <v>10.630400000000002</v>
      </c>
      <c r="NSX211" s="383">
        <f>NSS211+NSU211+NSW211</f>
        <v>10.630400000000002</v>
      </c>
      <c r="NSY211" s="3"/>
      <c r="NSZ211" s="3"/>
      <c r="NTA211" s="3"/>
      <c r="NTB211" s="3"/>
      <c r="NTC211" s="3"/>
      <c r="NTD211" s="3"/>
      <c r="NTE211" s="3"/>
      <c r="NTF211" s="3"/>
      <c r="NTG211" s="3"/>
      <c r="NTH211" s="3"/>
      <c r="NTI211" s="3"/>
      <c r="NTJ211" s="3"/>
      <c r="NTK211" s="3"/>
      <c r="NTL211" s="3"/>
      <c r="NTM211" s="3"/>
      <c r="NTN211" s="3"/>
      <c r="NTO211" s="3"/>
      <c r="NTP211" s="3"/>
      <c r="NTQ211" s="3"/>
      <c r="NTR211" s="3"/>
      <c r="NTS211" s="3"/>
      <c r="NTT211" s="3"/>
      <c r="NTU211" s="3"/>
      <c r="NTV211" s="3"/>
      <c r="NTW211" s="3"/>
      <c r="NTX211" s="3"/>
      <c r="NTY211" s="3"/>
      <c r="NTZ211" s="3"/>
      <c r="NUA211" s="3"/>
      <c r="NUB211" s="3"/>
      <c r="NUC211" s="3"/>
      <c r="NUD211" s="3"/>
      <c r="NUE211" s="3"/>
      <c r="NUF211" s="3"/>
      <c r="NUG211" s="3"/>
      <c r="NUH211" s="3"/>
      <c r="NUI211" s="3"/>
      <c r="NUJ211" s="3"/>
      <c r="NUK211" s="3"/>
      <c r="NUL211" s="3"/>
      <c r="NUM211" s="3"/>
      <c r="NUN211" s="3"/>
      <c r="NUO211" s="3"/>
      <c r="NUP211" s="3"/>
      <c r="NUQ211" s="3"/>
      <c r="NUR211" s="3"/>
      <c r="NUS211" s="3"/>
      <c r="NUT211" s="3"/>
      <c r="NUU211" s="3"/>
      <c r="NUV211" s="3"/>
      <c r="NUW211" s="3"/>
      <c r="NUX211" s="3"/>
      <c r="NUY211" s="3"/>
      <c r="NUZ211" s="3"/>
      <c r="NVA211" s="3"/>
      <c r="NVB211" s="3"/>
      <c r="NVC211" s="3"/>
      <c r="NVD211" s="3"/>
      <c r="NVE211" s="3"/>
      <c r="NVF211" s="3"/>
      <c r="NVG211" s="3"/>
      <c r="NVH211" s="3"/>
      <c r="NVI211" s="3"/>
      <c r="NVJ211" s="3"/>
      <c r="NVK211" s="3"/>
      <c r="NVL211" s="3"/>
      <c r="NVM211" s="3"/>
      <c r="NVN211" s="3"/>
      <c r="NVO211" s="3"/>
      <c r="NVP211" s="3"/>
      <c r="NVQ211" s="3"/>
      <c r="NVR211" s="3"/>
      <c r="NVS211" s="3"/>
      <c r="NVT211" s="3"/>
      <c r="NVU211" s="3"/>
      <c r="NVV211" s="3"/>
      <c r="NVW211" s="3"/>
      <c r="NVX211" s="3"/>
      <c r="NVY211" s="3"/>
      <c r="NVZ211" s="3"/>
      <c r="NWA211" s="3"/>
      <c r="NWB211" s="3"/>
      <c r="NWC211" s="3"/>
      <c r="NWD211" s="3"/>
      <c r="NWE211" s="3"/>
      <c r="NWF211" s="3"/>
      <c r="NWG211" s="3"/>
      <c r="NWH211" s="3"/>
      <c r="NWI211" s="3"/>
      <c r="NWJ211" s="3"/>
      <c r="NWK211" s="3"/>
      <c r="NWL211" s="3"/>
      <c r="NWM211" s="3"/>
      <c r="NWN211" s="3"/>
      <c r="NWO211" s="3"/>
      <c r="NWP211" s="3"/>
      <c r="NWQ211" s="3"/>
      <c r="NWR211" s="3"/>
      <c r="NWS211" s="3"/>
      <c r="NWT211" s="3"/>
      <c r="NWU211" s="3"/>
      <c r="NWV211" s="3"/>
      <c r="NWW211" s="3"/>
      <c r="NWX211" s="3"/>
      <c r="NWY211" s="3"/>
      <c r="NWZ211" s="3"/>
      <c r="NXA211" s="3"/>
      <c r="NXB211" s="3"/>
      <c r="NXC211" s="3"/>
      <c r="NXD211" s="3"/>
      <c r="NXE211" s="3"/>
      <c r="NXF211" s="3"/>
      <c r="NXG211" s="3"/>
      <c r="NXH211" s="3"/>
      <c r="NXI211" s="3"/>
      <c r="NXJ211" s="3"/>
      <c r="NXK211" s="3"/>
      <c r="NXL211" s="3"/>
      <c r="NXM211" s="3"/>
      <c r="NXN211" s="3"/>
      <c r="NXO211" s="3"/>
      <c r="NXP211" s="3"/>
      <c r="NXQ211" s="3"/>
      <c r="NXR211" s="3"/>
      <c r="NXS211" s="3"/>
      <c r="NXT211" s="3"/>
      <c r="NXU211" s="3"/>
      <c r="NXV211" s="3"/>
      <c r="NXW211" s="3"/>
      <c r="NXX211" s="3"/>
      <c r="NXY211" s="3"/>
      <c r="NXZ211" s="3"/>
      <c r="NYA211" s="3"/>
      <c r="NYB211" s="3"/>
      <c r="NYC211" s="3"/>
      <c r="NYD211" s="3"/>
      <c r="NYE211" s="3"/>
      <c r="NYF211" s="3"/>
      <c r="NYG211" s="3"/>
      <c r="NYH211" s="3"/>
      <c r="NYI211" s="3"/>
      <c r="NYJ211" s="3"/>
      <c r="NYK211" s="3"/>
      <c r="NYL211" s="3"/>
      <c r="NYM211" s="3"/>
      <c r="NYN211" s="3"/>
      <c r="NYO211" s="3"/>
      <c r="NYP211" s="3"/>
      <c r="NYQ211" s="3"/>
      <c r="NYR211" s="3"/>
      <c r="NYS211" s="3"/>
      <c r="NYT211" s="3"/>
      <c r="NYU211" s="3"/>
      <c r="NYV211" s="3"/>
      <c r="NYW211" s="3"/>
      <c r="NYX211" s="3"/>
      <c r="NYY211" s="3"/>
      <c r="NYZ211" s="3"/>
      <c r="NZA211" s="3"/>
      <c r="NZB211" s="3"/>
      <c r="NZC211" s="3"/>
      <c r="NZD211" s="3"/>
      <c r="NZE211" s="3"/>
      <c r="NZF211" s="3"/>
      <c r="NZG211" s="3"/>
      <c r="NZH211" s="3"/>
      <c r="NZI211" s="3"/>
      <c r="NZJ211" s="3"/>
      <c r="NZK211" s="3"/>
      <c r="NZL211" s="3"/>
      <c r="NZM211" s="3"/>
      <c r="NZN211" s="3"/>
      <c r="NZO211" s="3"/>
      <c r="NZP211" s="3"/>
      <c r="NZQ211" s="3"/>
      <c r="NZR211" s="3"/>
      <c r="NZS211" s="3"/>
      <c r="NZT211" s="3"/>
      <c r="NZU211" s="3"/>
      <c r="NZV211" s="3"/>
      <c r="NZW211" s="3"/>
      <c r="NZX211" s="3"/>
      <c r="NZY211" s="3"/>
      <c r="NZZ211" s="3"/>
      <c r="OAA211" s="3"/>
      <c r="OAB211" s="3"/>
      <c r="OAC211" s="3"/>
      <c r="OAD211" s="3"/>
      <c r="OAE211" s="3"/>
      <c r="OAF211" s="3"/>
      <c r="OAG211" s="3"/>
      <c r="OAH211" s="3"/>
      <c r="OAI211" s="3"/>
      <c r="OAJ211" s="3"/>
      <c r="OAK211" s="3"/>
      <c r="OAL211" s="3"/>
      <c r="OAM211" s="3"/>
      <c r="OAN211" s="3"/>
      <c r="OAO211" s="3"/>
      <c r="OAP211" s="3"/>
      <c r="OAQ211" s="3"/>
      <c r="OAR211" s="3"/>
      <c r="OAS211" s="3"/>
      <c r="OAT211" s="3"/>
      <c r="OAU211" s="3"/>
      <c r="OAV211" s="3"/>
      <c r="OAW211" s="3"/>
      <c r="OAX211" s="3"/>
      <c r="OAY211" s="3"/>
      <c r="OAZ211" s="3"/>
      <c r="OBA211" s="3"/>
      <c r="OBB211" s="3"/>
      <c r="OBC211" s="3"/>
      <c r="OBD211" s="3"/>
      <c r="OBE211" s="3"/>
      <c r="OBF211" s="3"/>
      <c r="OBG211" s="3"/>
      <c r="OBH211" s="3"/>
      <c r="OBI211" s="3"/>
      <c r="OBJ211" s="3"/>
      <c r="OBK211" s="3"/>
      <c r="OBL211" s="3"/>
      <c r="OBM211" s="3"/>
      <c r="OBN211" s="3"/>
      <c r="OBO211" s="3"/>
      <c r="OBP211" s="3"/>
      <c r="OBQ211" s="3"/>
      <c r="OBR211" s="3"/>
      <c r="OBS211" s="3"/>
      <c r="OBT211" s="3"/>
      <c r="OBU211" s="3"/>
      <c r="OBV211" s="3"/>
      <c r="OBW211" s="3"/>
      <c r="OBX211" s="3"/>
      <c r="OBY211" s="3"/>
      <c r="OBZ211" s="3"/>
      <c r="OCA211" s="3"/>
      <c r="OCB211" s="3"/>
      <c r="OCC211" s="3"/>
      <c r="OCD211" s="3"/>
      <c r="OCE211" s="3"/>
      <c r="OCF211" s="3"/>
      <c r="OCG211" s="3"/>
      <c r="OCH211" s="377"/>
      <c r="OCI211" s="384"/>
      <c r="OCJ211" s="387" t="s">
        <v>21</v>
      </c>
      <c r="OCK211" s="388" t="s">
        <v>22</v>
      </c>
      <c r="OCL211" s="389">
        <v>0.151</v>
      </c>
      <c r="OCM211" s="382">
        <f>OCM209*OCL211</f>
        <v>3.3220000000000001</v>
      </c>
      <c r="OCN211" s="390"/>
      <c r="OCO211" s="390"/>
      <c r="OCP211" s="390"/>
      <c r="OCQ211" s="391"/>
      <c r="OCR211" s="392">
        <v>3.2</v>
      </c>
      <c r="OCS211" s="392">
        <f>OCM211*OCR211</f>
        <v>10.630400000000002</v>
      </c>
      <c r="OCT211" s="383">
        <f>OCO211+OCQ211+OCS211</f>
        <v>10.630400000000002</v>
      </c>
      <c r="OCU211" s="3"/>
      <c r="OCV211" s="3"/>
      <c r="OCW211" s="3"/>
      <c r="OCX211" s="3"/>
      <c r="OCY211" s="3"/>
      <c r="OCZ211" s="3"/>
      <c r="ODA211" s="3"/>
      <c r="ODB211" s="3"/>
      <c r="ODC211" s="3"/>
      <c r="ODD211" s="3"/>
      <c r="ODE211" s="3"/>
      <c r="ODF211" s="3"/>
      <c r="ODG211" s="3"/>
      <c r="ODH211" s="3"/>
      <c r="ODI211" s="3"/>
      <c r="ODJ211" s="3"/>
      <c r="ODK211" s="3"/>
      <c r="ODL211" s="3"/>
      <c r="ODM211" s="3"/>
      <c r="ODN211" s="3"/>
      <c r="ODO211" s="3"/>
      <c r="ODP211" s="3"/>
      <c r="ODQ211" s="3"/>
      <c r="ODR211" s="3"/>
      <c r="ODS211" s="3"/>
      <c r="ODT211" s="3"/>
      <c r="ODU211" s="3"/>
      <c r="ODV211" s="3"/>
      <c r="ODW211" s="3"/>
      <c r="ODX211" s="3"/>
      <c r="ODY211" s="3"/>
      <c r="ODZ211" s="3"/>
      <c r="OEA211" s="3"/>
      <c r="OEB211" s="3"/>
      <c r="OEC211" s="3"/>
      <c r="OED211" s="3"/>
      <c r="OEE211" s="3"/>
      <c r="OEF211" s="3"/>
      <c r="OEG211" s="3"/>
      <c r="OEH211" s="3"/>
      <c r="OEI211" s="3"/>
      <c r="OEJ211" s="3"/>
      <c r="OEK211" s="3"/>
      <c r="OEL211" s="3"/>
      <c r="OEM211" s="3"/>
      <c r="OEN211" s="3"/>
      <c r="OEO211" s="3"/>
      <c r="OEP211" s="3"/>
      <c r="OEQ211" s="3"/>
      <c r="OER211" s="3"/>
      <c r="OES211" s="3"/>
      <c r="OET211" s="3"/>
      <c r="OEU211" s="3"/>
      <c r="OEV211" s="3"/>
      <c r="OEW211" s="3"/>
      <c r="OEX211" s="3"/>
      <c r="OEY211" s="3"/>
      <c r="OEZ211" s="3"/>
      <c r="OFA211" s="3"/>
      <c r="OFB211" s="3"/>
      <c r="OFC211" s="3"/>
      <c r="OFD211" s="3"/>
      <c r="OFE211" s="3"/>
      <c r="OFF211" s="3"/>
      <c r="OFG211" s="3"/>
      <c r="OFH211" s="3"/>
      <c r="OFI211" s="3"/>
      <c r="OFJ211" s="3"/>
      <c r="OFK211" s="3"/>
      <c r="OFL211" s="3"/>
      <c r="OFM211" s="3"/>
      <c r="OFN211" s="3"/>
      <c r="OFO211" s="3"/>
      <c r="OFP211" s="3"/>
      <c r="OFQ211" s="3"/>
      <c r="OFR211" s="3"/>
      <c r="OFS211" s="3"/>
      <c r="OFT211" s="3"/>
      <c r="OFU211" s="3"/>
      <c r="OFV211" s="3"/>
      <c r="OFW211" s="3"/>
      <c r="OFX211" s="3"/>
      <c r="OFY211" s="3"/>
      <c r="OFZ211" s="3"/>
      <c r="OGA211" s="3"/>
      <c r="OGB211" s="3"/>
      <c r="OGC211" s="3"/>
      <c r="OGD211" s="3"/>
      <c r="OGE211" s="3"/>
      <c r="OGF211" s="3"/>
      <c r="OGG211" s="3"/>
      <c r="OGH211" s="3"/>
      <c r="OGI211" s="3"/>
      <c r="OGJ211" s="3"/>
      <c r="OGK211" s="3"/>
      <c r="OGL211" s="3"/>
      <c r="OGM211" s="3"/>
      <c r="OGN211" s="3"/>
      <c r="OGO211" s="3"/>
      <c r="OGP211" s="3"/>
      <c r="OGQ211" s="3"/>
      <c r="OGR211" s="3"/>
      <c r="OGS211" s="3"/>
      <c r="OGT211" s="3"/>
      <c r="OGU211" s="3"/>
      <c r="OGV211" s="3"/>
      <c r="OGW211" s="3"/>
      <c r="OGX211" s="3"/>
      <c r="OGY211" s="3"/>
      <c r="OGZ211" s="3"/>
      <c r="OHA211" s="3"/>
      <c r="OHB211" s="3"/>
      <c r="OHC211" s="3"/>
      <c r="OHD211" s="3"/>
      <c r="OHE211" s="3"/>
      <c r="OHF211" s="3"/>
      <c r="OHG211" s="3"/>
      <c r="OHH211" s="3"/>
      <c r="OHI211" s="3"/>
      <c r="OHJ211" s="3"/>
      <c r="OHK211" s="3"/>
      <c r="OHL211" s="3"/>
      <c r="OHM211" s="3"/>
      <c r="OHN211" s="3"/>
      <c r="OHO211" s="3"/>
      <c r="OHP211" s="3"/>
      <c r="OHQ211" s="3"/>
      <c r="OHR211" s="3"/>
      <c r="OHS211" s="3"/>
      <c r="OHT211" s="3"/>
      <c r="OHU211" s="3"/>
      <c r="OHV211" s="3"/>
      <c r="OHW211" s="3"/>
      <c r="OHX211" s="3"/>
      <c r="OHY211" s="3"/>
      <c r="OHZ211" s="3"/>
      <c r="OIA211" s="3"/>
      <c r="OIB211" s="3"/>
      <c r="OIC211" s="3"/>
      <c r="OID211" s="3"/>
      <c r="OIE211" s="3"/>
      <c r="OIF211" s="3"/>
      <c r="OIG211" s="3"/>
      <c r="OIH211" s="3"/>
      <c r="OII211" s="3"/>
      <c r="OIJ211" s="3"/>
      <c r="OIK211" s="3"/>
      <c r="OIL211" s="3"/>
      <c r="OIM211" s="3"/>
      <c r="OIN211" s="3"/>
      <c r="OIO211" s="3"/>
      <c r="OIP211" s="3"/>
      <c r="OIQ211" s="3"/>
      <c r="OIR211" s="3"/>
      <c r="OIS211" s="3"/>
      <c r="OIT211" s="3"/>
      <c r="OIU211" s="3"/>
      <c r="OIV211" s="3"/>
      <c r="OIW211" s="3"/>
      <c r="OIX211" s="3"/>
      <c r="OIY211" s="3"/>
      <c r="OIZ211" s="3"/>
      <c r="OJA211" s="3"/>
      <c r="OJB211" s="3"/>
      <c r="OJC211" s="3"/>
      <c r="OJD211" s="3"/>
      <c r="OJE211" s="3"/>
      <c r="OJF211" s="3"/>
      <c r="OJG211" s="3"/>
      <c r="OJH211" s="3"/>
      <c r="OJI211" s="3"/>
      <c r="OJJ211" s="3"/>
      <c r="OJK211" s="3"/>
      <c r="OJL211" s="3"/>
      <c r="OJM211" s="3"/>
      <c r="OJN211" s="3"/>
      <c r="OJO211" s="3"/>
      <c r="OJP211" s="3"/>
      <c r="OJQ211" s="3"/>
      <c r="OJR211" s="3"/>
      <c r="OJS211" s="3"/>
      <c r="OJT211" s="3"/>
      <c r="OJU211" s="3"/>
      <c r="OJV211" s="3"/>
      <c r="OJW211" s="3"/>
      <c r="OJX211" s="3"/>
      <c r="OJY211" s="3"/>
      <c r="OJZ211" s="3"/>
      <c r="OKA211" s="3"/>
      <c r="OKB211" s="3"/>
      <c r="OKC211" s="3"/>
      <c r="OKD211" s="3"/>
      <c r="OKE211" s="3"/>
      <c r="OKF211" s="3"/>
      <c r="OKG211" s="3"/>
      <c r="OKH211" s="3"/>
      <c r="OKI211" s="3"/>
      <c r="OKJ211" s="3"/>
      <c r="OKK211" s="3"/>
      <c r="OKL211" s="3"/>
      <c r="OKM211" s="3"/>
      <c r="OKN211" s="3"/>
      <c r="OKO211" s="3"/>
      <c r="OKP211" s="3"/>
      <c r="OKQ211" s="3"/>
      <c r="OKR211" s="3"/>
      <c r="OKS211" s="3"/>
      <c r="OKT211" s="3"/>
      <c r="OKU211" s="3"/>
      <c r="OKV211" s="3"/>
      <c r="OKW211" s="3"/>
      <c r="OKX211" s="3"/>
      <c r="OKY211" s="3"/>
      <c r="OKZ211" s="3"/>
      <c r="OLA211" s="3"/>
      <c r="OLB211" s="3"/>
      <c r="OLC211" s="3"/>
      <c r="OLD211" s="3"/>
      <c r="OLE211" s="3"/>
      <c r="OLF211" s="3"/>
      <c r="OLG211" s="3"/>
      <c r="OLH211" s="3"/>
      <c r="OLI211" s="3"/>
      <c r="OLJ211" s="3"/>
      <c r="OLK211" s="3"/>
      <c r="OLL211" s="3"/>
      <c r="OLM211" s="3"/>
      <c r="OLN211" s="3"/>
      <c r="OLO211" s="3"/>
      <c r="OLP211" s="3"/>
      <c r="OLQ211" s="3"/>
      <c r="OLR211" s="3"/>
      <c r="OLS211" s="3"/>
      <c r="OLT211" s="3"/>
      <c r="OLU211" s="3"/>
      <c r="OLV211" s="3"/>
      <c r="OLW211" s="3"/>
      <c r="OLX211" s="3"/>
      <c r="OLY211" s="3"/>
      <c r="OLZ211" s="3"/>
      <c r="OMA211" s="3"/>
      <c r="OMB211" s="3"/>
      <c r="OMC211" s="3"/>
      <c r="OMD211" s="377"/>
      <c r="OME211" s="384"/>
      <c r="OMF211" s="387" t="s">
        <v>21</v>
      </c>
      <c r="OMG211" s="388" t="s">
        <v>22</v>
      </c>
      <c r="OMH211" s="389">
        <v>0.151</v>
      </c>
      <c r="OMI211" s="382">
        <f>OMI209*OMH211</f>
        <v>3.3220000000000001</v>
      </c>
      <c r="OMJ211" s="390"/>
      <c r="OMK211" s="390"/>
      <c r="OML211" s="390"/>
      <c r="OMM211" s="391"/>
      <c r="OMN211" s="392">
        <v>3.2</v>
      </c>
      <c r="OMO211" s="392">
        <f>OMI211*OMN211</f>
        <v>10.630400000000002</v>
      </c>
      <c r="OMP211" s="383">
        <f>OMK211+OMM211+OMO211</f>
        <v>10.630400000000002</v>
      </c>
      <c r="OMQ211" s="3"/>
      <c r="OMR211" s="3"/>
      <c r="OMS211" s="3"/>
      <c r="OMT211" s="3"/>
      <c r="OMU211" s="3"/>
      <c r="OMV211" s="3"/>
      <c r="OMW211" s="3"/>
      <c r="OMX211" s="3"/>
      <c r="OMY211" s="3"/>
      <c r="OMZ211" s="3"/>
      <c r="ONA211" s="3"/>
      <c r="ONB211" s="3"/>
      <c r="ONC211" s="3"/>
      <c r="OND211" s="3"/>
      <c r="ONE211" s="3"/>
      <c r="ONF211" s="3"/>
      <c r="ONG211" s="3"/>
      <c r="ONH211" s="3"/>
      <c r="ONI211" s="3"/>
      <c r="ONJ211" s="3"/>
      <c r="ONK211" s="3"/>
      <c r="ONL211" s="3"/>
      <c r="ONM211" s="3"/>
      <c r="ONN211" s="3"/>
      <c r="ONO211" s="3"/>
      <c r="ONP211" s="3"/>
      <c r="ONQ211" s="3"/>
      <c r="ONR211" s="3"/>
      <c r="ONS211" s="3"/>
      <c r="ONT211" s="3"/>
      <c r="ONU211" s="3"/>
      <c r="ONV211" s="3"/>
      <c r="ONW211" s="3"/>
      <c r="ONX211" s="3"/>
      <c r="ONY211" s="3"/>
      <c r="ONZ211" s="3"/>
      <c r="OOA211" s="3"/>
      <c r="OOB211" s="3"/>
      <c r="OOC211" s="3"/>
      <c r="OOD211" s="3"/>
      <c r="OOE211" s="3"/>
      <c r="OOF211" s="3"/>
      <c r="OOG211" s="3"/>
      <c r="OOH211" s="3"/>
      <c r="OOI211" s="3"/>
      <c r="OOJ211" s="3"/>
      <c r="OOK211" s="3"/>
      <c r="OOL211" s="3"/>
      <c r="OOM211" s="3"/>
      <c r="OON211" s="3"/>
      <c r="OOO211" s="3"/>
      <c r="OOP211" s="3"/>
      <c r="OOQ211" s="3"/>
      <c r="OOR211" s="3"/>
      <c r="OOS211" s="3"/>
      <c r="OOT211" s="3"/>
      <c r="OOU211" s="3"/>
      <c r="OOV211" s="3"/>
      <c r="OOW211" s="3"/>
      <c r="OOX211" s="3"/>
      <c r="OOY211" s="3"/>
      <c r="OOZ211" s="3"/>
      <c r="OPA211" s="3"/>
      <c r="OPB211" s="3"/>
      <c r="OPC211" s="3"/>
      <c r="OPD211" s="3"/>
      <c r="OPE211" s="3"/>
      <c r="OPF211" s="3"/>
      <c r="OPG211" s="3"/>
      <c r="OPH211" s="3"/>
      <c r="OPI211" s="3"/>
      <c r="OPJ211" s="3"/>
      <c r="OPK211" s="3"/>
      <c r="OPL211" s="3"/>
      <c r="OPM211" s="3"/>
      <c r="OPN211" s="3"/>
      <c r="OPO211" s="3"/>
      <c r="OPP211" s="3"/>
      <c r="OPQ211" s="3"/>
      <c r="OPR211" s="3"/>
      <c r="OPS211" s="3"/>
      <c r="OPT211" s="3"/>
      <c r="OPU211" s="3"/>
      <c r="OPV211" s="3"/>
      <c r="OPW211" s="3"/>
      <c r="OPX211" s="3"/>
      <c r="OPY211" s="3"/>
      <c r="OPZ211" s="3"/>
      <c r="OQA211" s="3"/>
      <c r="OQB211" s="3"/>
      <c r="OQC211" s="3"/>
      <c r="OQD211" s="3"/>
      <c r="OQE211" s="3"/>
      <c r="OQF211" s="3"/>
      <c r="OQG211" s="3"/>
      <c r="OQH211" s="3"/>
      <c r="OQI211" s="3"/>
      <c r="OQJ211" s="3"/>
      <c r="OQK211" s="3"/>
      <c r="OQL211" s="3"/>
      <c r="OQM211" s="3"/>
      <c r="OQN211" s="3"/>
      <c r="OQO211" s="3"/>
      <c r="OQP211" s="3"/>
      <c r="OQQ211" s="3"/>
      <c r="OQR211" s="3"/>
      <c r="OQS211" s="3"/>
      <c r="OQT211" s="3"/>
      <c r="OQU211" s="3"/>
      <c r="OQV211" s="3"/>
      <c r="OQW211" s="3"/>
      <c r="OQX211" s="3"/>
      <c r="OQY211" s="3"/>
      <c r="OQZ211" s="3"/>
      <c r="ORA211" s="3"/>
      <c r="ORB211" s="3"/>
      <c r="ORC211" s="3"/>
      <c r="ORD211" s="3"/>
      <c r="ORE211" s="3"/>
      <c r="ORF211" s="3"/>
      <c r="ORG211" s="3"/>
      <c r="ORH211" s="3"/>
      <c r="ORI211" s="3"/>
      <c r="ORJ211" s="3"/>
      <c r="ORK211" s="3"/>
      <c r="ORL211" s="3"/>
      <c r="ORM211" s="3"/>
      <c r="ORN211" s="3"/>
      <c r="ORO211" s="3"/>
      <c r="ORP211" s="3"/>
      <c r="ORQ211" s="3"/>
      <c r="ORR211" s="3"/>
      <c r="ORS211" s="3"/>
      <c r="ORT211" s="3"/>
      <c r="ORU211" s="3"/>
      <c r="ORV211" s="3"/>
      <c r="ORW211" s="3"/>
      <c r="ORX211" s="3"/>
      <c r="ORY211" s="3"/>
      <c r="ORZ211" s="3"/>
      <c r="OSA211" s="3"/>
      <c r="OSB211" s="3"/>
      <c r="OSC211" s="3"/>
      <c r="OSD211" s="3"/>
      <c r="OSE211" s="3"/>
      <c r="OSF211" s="3"/>
      <c r="OSG211" s="3"/>
      <c r="OSH211" s="3"/>
      <c r="OSI211" s="3"/>
      <c r="OSJ211" s="3"/>
      <c r="OSK211" s="3"/>
      <c r="OSL211" s="3"/>
      <c r="OSM211" s="3"/>
      <c r="OSN211" s="3"/>
      <c r="OSO211" s="3"/>
      <c r="OSP211" s="3"/>
      <c r="OSQ211" s="3"/>
      <c r="OSR211" s="3"/>
      <c r="OSS211" s="3"/>
      <c r="OST211" s="3"/>
      <c r="OSU211" s="3"/>
      <c r="OSV211" s="3"/>
      <c r="OSW211" s="3"/>
      <c r="OSX211" s="3"/>
      <c r="OSY211" s="3"/>
      <c r="OSZ211" s="3"/>
      <c r="OTA211" s="3"/>
      <c r="OTB211" s="3"/>
      <c r="OTC211" s="3"/>
      <c r="OTD211" s="3"/>
      <c r="OTE211" s="3"/>
      <c r="OTF211" s="3"/>
      <c r="OTG211" s="3"/>
      <c r="OTH211" s="3"/>
      <c r="OTI211" s="3"/>
      <c r="OTJ211" s="3"/>
      <c r="OTK211" s="3"/>
      <c r="OTL211" s="3"/>
      <c r="OTM211" s="3"/>
      <c r="OTN211" s="3"/>
      <c r="OTO211" s="3"/>
      <c r="OTP211" s="3"/>
      <c r="OTQ211" s="3"/>
      <c r="OTR211" s="3"/>
      <c r="OTS211" s="3"/>
      <c r="OTT211" s="3"/>
      <c r="OTU211" s="3"/>
      <c r="OTV211" s="3"/>
      <c r="OTW211" s="3"/>
      <c r="OTX211" s="3"/>
      <c r="OTY211" s="3"/>
      <c r="OTZ211" s="3"/>
      <c r="OUA211" s="3"/>
      <c r="OUB211" s="3"/>
      <c r="OUC211" s="3"/>
      <c r="OUD211" s="3"/>
      <c r="OUE211" s="3"/>
      <c r="OUF211" s="3"/>
      <c r="OUG211" s="3"/>
      <c r="OUH211" s="3"/>
      <c r="OUI211" s="3"/>
      <c r="OUJ211" s="3"/>
      <c r="OUK211" s="3"/>
      <c r="OUL211" s="3"/>
      <c r="OUM211" s="3"/>
      <c r="OUN211" s="3"/>
      <c r="OUO211" s="3"/>
      <c r="OUP211" s="3"/>
      <c r="OUQ211" s="3"/>
      <c r="OUR211" s="3"/>
      <c r="OUS211" s="3"/>
      <c r="OUT211" s="3"/>
      <c r="OUU211" s="3"/>
      <c r="OUV211" s="3"/>
      <c r="OUW211" s="3"/>
      <c r="OUX211" s="3"/>
      <c r="OUY211" s="3"/>
      <c r="OUZ211" s="3"/>
      <c r="OVA211" s="3"/>
      <c r="OVB211" s="3"/>
      <c r="OVC211" s="3"/>
      <c r="OVD211" s="3"/>
      <c r="OVE211" s="3"/>
      <c r="OVF211" s="3"/>
      <c r="OVG211" s="3"/>
      <c r="OVH211" s="3"/>
      <c r="OVI211" s="3"/>
      <c r="OVJ211" s="3"/>
      <c r="OVK211" s="3"/>
      <c r="OVL211" s="3"/>
      <c r="OVM211" s="3"/>
      <c r="OVN211" s="3"/>
      <c r="OVO211" s="3"/>
      <c r="OVP211" s="3"/>
      <c r="OVQ211" s="3"/>
      <c r="OVR211" s="3"/>
      <c r="OVS211" s="3"/>
      <c r="OVT211" s="3"/>
      <c r="OVU211" s="3"/>
      <c r="OVV211" s="3"/>
      <c r="OVW211" s="3"/>
      <c r="OVX211" s="3"/>
      <c r="OVY211" s="3"/>
      <c r="OVZ211" s="377"/>
      <c r="OWA211" s="384"/>
      <c r="OWB211" s="387" t="s">
        <v>21</v>
      </c>
      <c r="OWC211" s="388" t="s">
        <v>22</v>
      </c>
      <c r="OWD211" s="389">
        <v>0.151</v>
      </c>
      <c r="OWE211" s="382">
        <f>OWE209*OWD211</f>
        <v>3.3220000000000001</v>
      </c>
      <c r="OWF211" s="390"/>
      <c r="OWG211" s="390"/>
      <c r="OWH211" s="390"/>
      <c r="OWI211" s="391"/>
      <c r="OWJ211" s="392">
        <v>3.2</v>
      </c>
      <c r="OWK211" s="392">
        <f>OWE211*OWJ211</f>
        <v>10.630400000000002</v>
      </c>
      <c r="OWL211" s="383">
        <f>OWG211+OWI211+OWK211</f>
        <v>10.630400000000002</v>
      </c>
      <c r="OWM211" s="3"/>
      <c r="OWN211" s="3"/>
      <c r="OWO211" s="3"/>
      <c r="OWP211" s="3"/>
      <c r="OWQ211" s="3"/>
      <c r="OWR211" s="3"/>
      <c r="OWS211" s="3"/>
      <c r="OWT211" s="3"/>
      <c r="OWU211" s="3"/>
      <c r="OWV211" s="3"/>
      <c r="OWW211" s="3"/>
      <c r="OWX211" s="3"/>
      <c r="OWY211" s="3"/>
      <c r="OWZ211" s="3"/>
      <c r="OXA211" s="3"/>
      <c r="OXB211" s="3"/>
      <c r="OXC211" s="3"/>
      <c r="OXD211" s="3"/>
      <c r="OXE211" s="3"/>
      <c r="OXF211" s="3"/>
      <c r="OXG211" s="3"/>
      <c r="OXH211" s="3"/>
      <c r="OXI211" s="3"/>
      <c r="OXJ211" s="3"/>
      <c r="OXK211" s="3"/>
      <c r="OXL211" s="3"/>
      <c r="OXM211" s="3"/>
      <c r="OXN211" s="3"/>
      <c r="OXO211" s="3"/>
      <c r="OXP211" s="3"/>
      <c r="OXQ211" s="3"/>
      <c r="OXR211" s="3"/>
      <c r="OXS211" s="3"/>
      <c r="OXT211" s="3"/>
      <c r="OXU211" s="3"/>
      <c r="OXV211" s="3"/>
      <c r="OXW211" s="3"/>
      <c r="OXX211" s="3"/>
      <c r="OXY211" s="3"/>
      <c r="OXZ211" s="3"/>
      <c r="OYA211" s="3"/>
      <c r="OYB211" s="3"/>
      <c r="OYC211" s="3"/>
      <c r="OYD211" s="3"/>
      <c r="OYE211" s="3"/>
      <c r="OYF211" s="3"/>
      <c r="OYG211" s="3"/>
      <c r="OYH211" s="3"/>
      <c r="OYI211" s="3"/>
      <c r="OYJ211" s="3"/>
      <c r="OYK211" s="3"/>
      <c r="OYL211" s="3"/>
      <c r="OYM211" s="3"/>
      <c r="OYN211" s="3"/>
      <c r="OYO211" s="3"/>
      <c r="OYP211" s="3"/>
      <c r="OYQ211" s="3"/>
      <c r="OYR211" s="3"/>
      <c r="OYS211" s="3"/>
      <c r="OYT211" s="3"/>
      <c r="OYU211" s="3"/>
      <c r="OYV211" s="3"/>
      <c r="OYW211" s="3"/>
      <c r="OYX211" s="3"/>
      <c r="OYY211" s="3"/>
      <c r="OYZ211" s="3"/>
      <c r="OZA211" s="3"/>
      <c r="OZB211" s="3"/>
      <c r="OZC211" s="3"/>
      <c r="OZD211" s="3"/>
      <c r="OZE211" s="3"/>
      <c r="OZF211" s="3"/>
      <c r="OZG211" s="3"/>
      <c r="OZH211" s="3"/>
      <c r="OZI211" s="3"/>
      <c r="OZJ211" s="3"/>
      <c r="OZK211" s="3"/>
      <c r="OZL211" s="3"/>
      <c r="OZM211" s="3"/>
      <c r="OZN211" s="3"/>
      <c r="OZO211" s="3"/>
      <c r="OZP211" s="3"/>
      <c r="OZQ211" s="3"/>
      <c r="OZR211" s="3"/>
      <c r="OZS211" s="3"/>
      <c r="OZT211" s="3"/>
      <c r="OZU211" s="3"/>
      <c r="OZV211" s="3"/>
      <c r="OZW211" s="3"/>
      <c r="OZX211" s="3"/>
      <c r="OZY211" s="3"/>
      <c r="OZZ211" s="3"/>
      <c r="PAA211" s="3"/>
      <c r="PAB211" s="3"/>
      <c r="PAC211" s="3"/>
      <c r="PAD211" s="3"/>
      <c r="PAE211" s="3"/>
      <c r="PAF211" s="3"/>
      <c r="PAG211" s="3"/>
      <c r="PAH211" s="3"/>
      <c r="PAI211" s="3"/>
      <c r="PAJ211" s="3"/>
      <c r="PAK211" s="3"/>
      <c r="PAL211" s="3"/>
      <c r="PAM211" s="3"/>
      <c r="PAN211" s="3"/>
      <c r="PAO211" s="3"/>
      <c r="PAP211" s="3"/>
      <c r="PAQ211" s="3"/>
      <c r="PAR211" s="3"/>
      <c r="PAS211" s="3"/>
      <c r="PAT211" s="3"/>
      <c r="PAU211" s="3"/>
      <c r="PAV211" s="3"/>
      <c r="PAW211" s="3"/>
      <c r="PAX211" s="3"/>
      <c r="PAY211" s="3"/>
      <c r="PAZ211" s="3"/>
      <c r="PBA211" s="3"/>
      <c r="PBB211" s="3"/>
      <c r="PBC211" s="3"/>
      <c r="PBD211" s="3"/>
      <c r="PBE211" s="3"/>
      <c r="PBF211" s="3"/>
      <c r="PBG211" s="3"/>
      <c r="PBH211" s="3"/>
      <c r="PBI211" s="3"/>
      <c r="PBJ211" s="3"/>
      <c r="PBK211" s="3"/>
      <c r="PBL211" s="3"/>
      <c r="PBM211" s="3"/>
      <c r="PBN211" s="3"/>
      <c r="PBO211" s="3"/>
      <c r="PBP211" s="3"/>
      <c r="PBQ211" s="3"/>
      <c r="PBR211" s="3"/>
      <c r="PBS211" s="3"/>
      <c r="PBT211" s="3"/>
      <c r="PBU211" s="3"/>
      <c r="PBV211" s="3"/>
      <c r="PBW211" s="3"/>
      <c r="PBX211" s="3"/>
      <c r="PBY211" s="3"/>
      <c r="PBZ211" s="3"/>
      <c r="PCA211" s="3"/>
      <c r="PCB211" s="3"/>
      <c r="PCC211" s="3"/>
      <c r="PCD211" s="3"/>
      <c r="PCE211" s="3"/>
      <c r="PCF211" s="3"/>
      <c r="PCG211" s="3"/>
      <c r="PCH211" s="3"/>
      <c r="PCI211" s="3"/>
      <c r="PCJ211" s="3"/>
      <c r="PCK211" s="3"/>
      <c r="PCL211" s="3"/>
      <c r="PCM211" s="3"/>
      <c r="PCN211" s="3"/>
      <c r="PCO211" s="3"/>
      <c r="PCP211" s="3"/>
      <c r="PCQ211" s="3"/>
      <c r="PCR211" s="3"/>
      <c r="PCS211" s="3"/>
      <c r="PCT211" s="3"/>
      <c r="PCU211" s="3"/>
      <c r="PCV211" s="3"/>
      <c r="PCW211" s="3"/>
      <c r="PCX211" s="3"/>
      <c r="PCY211" s="3"/>
      <c r="PCZ211" s="3"/>
      <c r="PDA211" s="3"/>
      <c r="PDB211" s="3"/>
      <c r="PDC211" s="3"/>
      <c r="PDD211" s="3"/>
      <c r="PDE211" s="3"/>
      <c r="PDF211" s="3"/>
      <c r="PDG211" s="3"/>
      <c r="PDH211" s="3"/>
      <c r="PDI211" s="3"/>
      <c r="PDJ211" s="3"/>
      <c r="PDK211" s="3"/>
      <c r="PDL211" s="3"/>
      <c r="PDM211" s="3"/>
      <c r="PDN211" s="3"/>
      <c r="PDO211" s="3"/>
      <c r="PDP211" s="3"/>
      <c r="PDQ211" s="3"/>
      <c r="PDR211" s="3"/>
      <c r="PDS211" s="3"/>
      <c r="PDT211" s="3"/>
      <c r="PDU211" s="3"/>
      <c r="PDV211" s="3"/>
      <c r="PDW211" s="3"/>
      <c r="PDX211" s="3"/>
      <c r="PDY211" s="3"/>
      <c r="PDZ211" s="3"/>
      <c r="PEA211" s="3"/>
      <c r="PEB211" s="3"/>
      <c r="PEC211" s="3"/>
      <c r="PED211" s="3"/>
      <c r="PEE211" s="3"/>
      <c r="PEF211" s="3"/>
      <c r="PEG211" s="3"/>
      <c r="PEH211" s="3"/>
      <c r="PEI211" s="3"/>
      <c r="PEJ211" s="3"/>
      <c r="PEK211" s="3"/>
      <c r="PEL211" s="3"/>
      <c r="PEM211" s="3"/>
      <c r="PEN211" s="3"/>
      <c r="PEO211" s="3"/>
      <c r="PEP211" s="3"/>
      <c r="PEQ211" s="3"/>
      <c r="PER211" s="3"/>
      <c r="PES211" s="3"/>
      <c r="PET211" s="3"/>
      <c r="PEU211" s="3"/>
      <c r="PEV211" s="3"/>
      <c r="PEW211" s="3"/>
      <c r="PEX211" s="3"/>
      <c r="PEY211" s="3"/>
      <c r="PEZ211" s="3"/>
      <c r="PFA211" s="3"/>
      <c r="PFB211" s="3"/>
      <c r="PFC211" s="3"/>
      <c r="PFD211" s="3"/>
      <c r="PFE211" s="3"/>
      <c r="PFF211" s="3"/>
      <c r="PFG211" s="3"/>
      <c r="PFH211" s="3"/>
      <c r="PFI211" s="3"/>
      <c r="PFJ211" s="3"/>
      <c r="PFK211" s="3"/>
      <c r="PFL211" s="3"/>
      <c r="PFM211" s="3"/>
      <c r="PFN211" s="3"/>
      <c r="PFO211" s="3"/>
      <c r="PFP211" s="3"/>
      <c r="PFQ211" s="3"/>
      <c r="PFR211" s="3"/>
      <c r="PFS211" s="3"/>
      <c r="PFT211" s="3"/>
      <c r="PFU211" s="3"/>
      <c r="PFV211" s="377"/>
      <c r="PFW211" s="384"/>
      <c r="PFX211" s="387" t="s">
        <v>21</v>
      </c>
      <c r="PFY211" s="388" t="s">
        <v>22</v>
      </c>
      <c r="PFZ211" s="389">
        <v>0.151</v>
      </c>
      <c r="PGA211" s="382">
        <f>PGA209*PFZ211</f>
        <v>3.3220000000000001</v>
      </c>
      <c r="PGB211" s="390"/>
      <c r="PGC211" s="390"/>
      <c r="PGD211" s="390"/>
      <c r="PGE211" s="391"/>
      <c r="PGF211" s="392">
        <v>3.2</v>
      </c>
      <c r="PGG211" s="392">
        <f>PGA211*PGF211</f>
        <v>10.630400000000002</v>
      </c>
      <c r="PGH211" s="383">
        <f>PGC211+PGE211+PGG211</f>
        <v>10.630400000000002</v>
      </c>
      <c r="PGI211" s="3"/>
      <c r="PGJ211" s="3"/>
      <c r="PGK211" s="3"/>
      <c r="PGL211" s="3"/>
      <c r="PGM211" s="3"/>
      <c r="PGN211" s="3"/>
      <c r="PGO211" s="3"/>
      <c r="PGP211" s="3"/>
      <c r="PGQ211" s="3"/>
      <c r="PGR211" s="3"/>
      <c r="PGS211" s="3"/>
      <c r="PGT211" s="3"/>
      <c r="PGU211" s="3"/>
      <c r="PGV211" s="3"/>
      <c r="PGW211" s="3"/>
      <c r="PGX211" s="3"/>
      <c r="PGY211" s="3"/>
      <c r="PGZ211" s="3"/>
      <c r="PHA211" s="3"/>
      <c r="PHB211" s="3"/>
      <c r="PHC211" s="3"/>
      <c r="PHD211" s="3"/>
      <c r="PHE211" s="3"/>
      <c r="PHF211" s="3"/>
      <c r="PHG211" s="3"/>
      <c r="PHH211" s="3"/>
      <c r="PHI211" s="3"/>
      <c r="PHJ211" s="3"/>
      <c r="PHK211" s="3"/>
      <c r="PHL211" s="3"/>
      <c r="PHM211" s="3"/>
      <c r="PHN211" s="3"/>
      <c r="PHO211" s="3"/>
      <c r="PHP211" s="3"/>
      <c r="PHQ211" s="3"/>
      <c r="PHR211" s="3"/>
      <c r="PHS211" s="3"/>
      <c r="PHT211" s="3"/>
      <c r="PHU211" s="3"/>
      <c r="PHV211" s="3"/>
      <c r="PHW211" s="3"/>
      <c r="PHX211" s="3"/>
      <c r="PHY211" s="3"/>
      <c r="PHZ211" s="3"/>
      <c r="PIA211" s="3"/>
      <c r="PIB211" s="3"/>
      <c r="PIC211" s="3"/>
      <c r="PID211" s="3"/>
      <c r="PIE211" s="3"/>
      <c r="PIF211" s="3"/>
      <c r="PIG211" s="3"/>
      <c r="PIH211" s="3"/>
      <c r="PII211" s="3"/>
      <c r="PIJ211" s="3"/>
      <c r="PIK211" s="3"/>
      <c r="PIL211" s="3"/>
      <c r="PIM211" s="3"/>
      <c r="PIN211" s="3"/>
      <c r="PIO211" s="3"/>
      <c r="PIP211" s="3"/>
      <c r="PIQ211" s="3"/>
      <c r="PIR211" s="3"/>
      <c r="PIS211" s="3"/>
      <c r="PIT211" s="3"/>
      <c r="PIU211" s="3"/>
      <c r="PIV211" s="3"/>
      <c r="PIW211" s="3"/>
      <c r="PIX211" s="3"/>
      <c r="PIY211" s="3"/>
      <c r="PIZ211" s="3"/>
      <c r="PJA211" s="3"/>
      <c r="PJB211" s="3"/>
      <c r="PJC211" s="3"/>
      <c r="PJD211" s="3"/>
      <c r="PJE211" s="3"/>
      <c r="PJF211" s="3"/>
      <c r="PJG211" s="3"/>
      <c r="PJH211" s="3"/>
      <c r="PJI211" s="3"/>
      <c r="PJJ211" s="3"/>
      <c r="PJK211" s="3"/>
      <c r="PJL211" s="3"/>
      <c r="PJM211" s="3"/>
      <c r="PJN211" s="3"/>
      <c r="PJO211" s="3"/>
      <c r="PJP211" s="3"/>
      <c r="PJQ211" s="3"/>
      <c r="PJR211" s="3"/>
      <c r="PJS211" s="3"/>
      <c r="PJT211" s="3"/>
      <c r="PJU211" s="3"/>
      <c r="PJV211" s="3"/>
      <c r="PJW211" s="3"/>
      <c r="PJX211" s="3"/>
      <c r="PJY211" s="3"/>
      <c r="PJZ211" s="3"/>
      <c r="PKA211" s="3"/>
      <c r="PKB211" s="3"/>
      <c r="PKC211" s="3"/>
      <c r="PKD211" s="3"/>
      <c r="PKE211" s="3"/>
      <c r="PKF211" s="3"/>
      <c r="PKG211" s="3"/>
      <c r="PKH211" s="3"/>
      <c r="PKI211" s="3"/>
      <c r="PKJ211" s="3"/>
      <c r="PKK211" s="3"/>
      <c r="PKL211" s="3"/>
      <c r="PKM211" s="3"/>
      <c r="PKN211" s="3"/>
      <c r="PKO211" s="3"/>
      <c r="PKP211" s="3"/>
      <c r="PKQ211" s="3"/>
      <c r="PKR211" s="3"/>
      <c r="PKS211" s="3"/>
      <c r="PKT211" s="3"/>
      <c r="PKU211" s="3"/>
      <c r="PKV211" s="3"/>
      <c r="PKW211" s="3"/>
      <c r="PKX211" s="3"/>
      <c r="PKY211" s="3"/>
      <c r="PKZ211" s="3"/>
      <c r="PLA211" s="3"/>
      <c r="PLB211" s="3"/>
      <c r="PLC211" s="3"/>
      <c r="PLD211" s="3"/>
      <c r="PLE211" s="3"/>
      <c r="PLF211" s="3"/>
      <c r="PLG211" s="3"/>
      <c r="PLH211" s="3"/>
      <c r="PLI211" s="3"/>
      <c r="PLJ211" s="3"/>
      <c r="PLK211" s="3"/>
      <c r="PLL211" s="3"/>
      <c r="PLM211" s="3"/>
      <c r="PLN211" s="3"/>
      <c r="PLO211" s="3"/>
      <c r="PLP211" s="3"/>
      <c r="PLQ211" s="3"/>
      <c r="PLR211" s="3"/>
      <c r="PLS211" s="3"/>
      <c r="PLT211" s="3"/>
      <c r="PLU211" s="3"/>
      <c r="PLV211" s="3"/>
      <c r="PLW211" s="3"/>
      <c r="PLX211" s="3"/>
      <c r="PLY211" s="3"/>
      <c r="PLZ211" s="3"/>
      <c r="PMA211" s="3"/>
      <c r="PMB211" s="3"/>
      <c r="PMC211" s="3"/>
      <c r="PMD211" s="3"/>
      <c r="PME211" s="3"/>
      <c r="PMF211" s="3"/>
      <c r="PMG211" s="3"/>
      <c r="PMH211" s="3"/>
      <c r="PMI211" s="3"/>
      <c r="PMJ211" s="3"/>
      <c r="PMK211" s="3"/>
      <c r="PML211" s="3"/>
      <c r="PMM211" s="3"/>
      <c r="PMN211" s="3"/>
      <c r="PMO211" s="3"/>
      <c r="PMP211" s="3"/>
      <c r="PMQ211" s="3"/>
      <c r="PMR211" s="3"/>
      <c r="PMS211" s="3"/>
      <c r="PMT211" s="3"/>
      <c r="PMU211" s="3"/>
      <c r="PMV211" s="3"/>
      <c r="PMW211" s="3"/>
      <c r="PMX211" s="3"/>
      <c r="PMY211" s="3"/>
      <c r="PMZ211" s="3"/>
      <c r="PNA211" s="3"/>
      <c r="PNB211" s="3"/>
      <c r="PNC211" s="3"/>
      <c r="PND211" s="3"/>
      <c r="PNE211" s="3"/>
      <c r="PNF211" s="3"/>
      <c r="PNG211" s="3"/>
      <c r="PNH211" s="3"/>
      <c r="PNI211" s="3"/>
      <c r="PNJ211" s="3"/>
      <c r="PNK211" s="3"/>
      <c r="PNL211" s="3"/>
      <c r="PNM211" s="3"/>
      <c r="PNN211" s="3"/>
      <c r="PNO211" s="3"/>
      <c r="PNP211" s="3"/>
      <c r="PNQ211" s="3"/>
      <c r="PNR211" s="3"/>
      <c r="PNS211" s="3"/>
      <c r="PNT211" s="3"/>
      <c r="PNU211" s="3"/>
      <c r="PNV211" s="3"/>
      <c r="PNW211" s="3"/>
      <c r="PNX211" s="3"/>
      <c r="PNY211" s="3"/>
      <c r="PNZ211" s="3"/>
      <c r="POA211" s="3"/>
      <c r="POB211" s="3"/>
      <c r="POC211" s="3"/>
      <c r="POD211" s="3"/>
      <c r="POE211" s="3"/>
      <c r="POF211" s="3"/>
      <c r="POG211" s="3"/>
      <c r="POH211" s="3"/>
      <c r="POI211" s="3"/>
      <c r="POJ211" s="3"/>
      <c r="POK211" s="3"/>
      <c r="POL211" s="3"/>
      <c r="POM211" s="3"/>
      <c r="PON211" s="3"/>
      <c r="POO211" s="3"/>
      <c r="POP211" s="3"/>
      <c r="POQ211" s="3"/>
      <c r="POR211" s="3"/>
      <c r="POS211" s="3"/>
      <c r="POT211" s="3"/>
      <c r="POU211" s="3"/>
      <c r="POV211" s="3"/>
      <c r="POW211" s="3"/>
      <c r="POX211" s="3"/>
      <c r="POY211" s="3"/>
      <c r="POZ211" s="3"/>
      <c r="PPA211" s="3"/>
      <c r="PPB211" s="3"/>
      <c r="PPC211" s="3"/>
      <c r="PPD211" s="3"/>
      <c r="PPE211" s="3"/>
      <c r="PPF211" s="3"/>
      <c r="PPG211" s="3"/>
      <c r="PPH211" s="3"/>
      <c r="PPI211" s="3"/>
      <c r="PPJ211" s="3"/>
      <c r="PPK211" s="3"/>
      <c r="PPL211" s="3"/>
      <c r="PPM211" s="3"/>
      <c r="PPN211" s="3"/>
      <c r="PPO211" s="3"/>
      <c r="PPP211" s="3"/>
      <c r="PPQ211" s="3"/>
      <c r="PPR211" s="377"/>
      <c r="PPS211" s="384"/>
      <c r="PPT211" s="387" t="s">
        <v>21</v>
      </c>
      <c r="PPU211" s="388" t="s">
        <v>22</v>
      </c>
      <c r="PPV211" s="389">
        <v>0.151</v>
      </c>
      <c r="PPW211" s="382">
        <f>PPW209*PPV211</f>
        <v>3.3220000000000001</v>
      </c>
      <c r="PPX211" s="390"/>
      <c r="PPY211" s="390"/>
      <c r="PPZ211" s="390"/>
      <c r="PQA211" s="391"/>
      <c r="PQB211" s="392">
        <v>3.2</v>
      </c>
      <c r="PQC211" s="392">
        <f>PPW211*PQB211</f>
        <v>10.630400000000002</v>
      </c>
      <c r="PQD211" s="383">
        <f>PPY211+PQA211+PQC211</f>
        <v>10.630400000000002</v>
      </c>
      <c r="PQE211" s="3"/>
      <c r="PQF211" s="3"/>
      <c r="PQG211" s="3"/>
      <c r="PQH211" s="3"/>
      <c r="PQI211" s="3"/>
      <c r="PQJ211" s="3"/>
      <c r="PQK211" s="3"/>
      <c r="PQL211" s="3"/>
      <c r="PQM211" s="3"/>
      <c r="PQN211" s="3"/>
      <c r="PQO211" s="3"/>
      <c r="PQP211" s="3"/>
      <c r="PQQ211" s="3"/>
      <c r="PQR211" s="3"/>
      <c r="PQS211" s="3"/>
      <c r="PQT211" s="3"/>
      <c r="PQU211" s="3"/>
      <c r="PQV211" s="3"/>
      <c r="PQW211" s="3"/>
      <c r="PQX211" s="3"/>
      <c r="PQY211" s="3"/>
      <c r="PQZ211" s="3"/>
      <c r="PRA211" s="3"/>
      <c r="PRB211" s="3"/>
      <c r="PRC211" s="3"/>
      <c r="PRD211" s="3"/>
      <c r="PRE211" s="3"/>
      <c r="PRF211" s="3"/>
      <c r="PRG211" s="3"/>
      <c r="PRH211" s="3"/>
      <c r="PRI211" s="3"/>
      <c r="PRJ211" s="3"/>
      <c r="PRK211" s="3"/>
      <c r="PRL211" s="3"/>
      <c r="PRM211" s="3"/>
      <c r="PRN211" s="3"/>
      <c r="PRO211" s="3"/>
      <c r="PRP211" s="3"/>
      <c r="PRQ211" s="3"/>
      <c r="PRR211" s="3"/>
      <c r="PRS211" s="3"/>
      <c r="PRT211" s="3"/>
      <c r="PRU211" s="3"/>
      <c r="PRV211" s="3"/>
      <c r="PRW211" s="3"/>
      <c r="PRX211" s="3"/>
      <c r="PRY211" s="3"/>
      <c r="PRZ211" s="3"/>
      <c r="PSA211" s="3"/>
      <c r="PSB211" s="3"/>
      <c r="PSC211" s="3"/>
      <c r="PSD211" s="3"/>
      <c r="PSE211" s="3"/>
      <c r="PSF211" s="3"/>
      <c r="PSG211" s="3"/>
      <c r="PSH211" s="3"/>
      <c r="PSI211" s="3"/>
      <c r="PSJ211" s="3"/>
      <c r="PSK211" s="3"/>
      <c r="PSL211" s="3"/>
      <c r="PSM211" s="3"/>
      <c r="PSN211" s="3"/>
      <c r="PSO211" s="3"/>
      <c r="PSP211" s="3"/>
      <c r="PSQ211" s="3"/>
      <c r="PSR211" s="3"/>
      <c r="PSS211" s="3"/>
      <c r="PST211" s="3"/>
      <c r="PSU211" s="3"/>
      <c r="PSV211" s="3"/>
      <c r="PSW211" s="3"/>
      <c r="PSX211" s="3"/>
      <c r="PSY211" s="3"/>
      <c r="PSZ211" s="3"/>
      <c r="PTA211" s="3"/>
      <c r="PTB211" s="3"/>
      <c r="PTC211" s="3"/>
      <c r="PTD211" s="3"/>
      <c r="PTE211" s="3"/>
      <c r="PTF211" s="3"/>
      <c r="PTG211" s="3"/>
      <c r="PTH211" s="3"/>
      <c r="PTI211" s="3"/>
      <c r="PTJ211" s="3"/>
      <c r="PTK211" s="3"/>
      <c r="PTL211" s="3"/>
      <c r="PTM211" s="3"/>
      <c r="PTN211" s="3"/>
      <c r="PTO211" s="3"/>
      <c r="PTP211" s="3"/>
      <c r="PTQ211" s="3"/>
      <c r="PTR211" s="3"/>
      <c r="PTS211" s="3"/>
      <c r="PTT211" s="3"/>
      <c r="PTU211" s="3"/>
      <c r="PTV211" s="3"/>
      <c r="PTW211" s="3"/>
      <c r="PTX211" s="3"/>
      <c r="PTY211" s="3"/>
      <c r="PTZ211" s="3"/>
      <c r="PUA211" s="3"/>
      <c r="PUB211" s="3"/>
      <c r="PUC211" s="3"/>
      <c r="PUD211" s="3"/>
      <c r="PUE211" s="3"/>
      <c r="PUF211" s="3"/>
      <c r="PUG211" s="3"/>
      <c r="PUH211" s="3"/>
      <c r="PUI211" s="3"/>
      <c r="PUJ211" s="3"/>
      <c r="PUK211" s="3"/>
      <c r="PUL211" s="3"/>
      <c r="PUM211" s="3"/>
      <c r="PUN211" s="3"/>
      <c r="PUO211" s="3"/>
      <c r="PUP211" s="3"/>
      <c r="PUQ211" s="3"/>
      <c r="PUR211" s="3"/>
      <c r="PUS211" s="3"/>
      <c r="PUT211" s="3"/>
      <c r="PUU211" s="3"/>
      <c r="PUV211" s="3"/>
      <c r="PUW211" s="3"/>
      <c r="PUX211" s="3"/>
      <c r="PUY211" s="3"/>
      <c r="PUZ211" s="3"/>
      <c r="PVA211" s="3"/>
      <c r="PVB211" s="3"/>
      <c r="PVC211" s="3"/>
      <c r="PVD211" s="3"/>
      <c r="PVE211" s="3"/>
      <c r="PVF211" s="3"/>
      <c r="PVG211" s="3"/>
      <c r="PVH211" s="3"/>
      <c r="PVI211" s="3"/>
      <c r="PVJ211" s="3"/>
      <c r="PVK211" s="3"/>
      <c r="PVL211" s="3"/>
      <c r="PVM211" s="3"/>
      <c r="PVN211" s="3"/>
      <c r="PVO211" s="3"/>
      <c r="PVP211" s="3"/>
      <c r="PVQ211" s="3"/>
      <c r="PVR211" s="3"/>
      <c r="PVS211" s="3"/>
      <c r="PVT211" s="3"/>
      <c r="PVU211" s="3"/>
      <c r="PVV211" s="3"/>
      <c r="PVW211" s="3"/>
      <c r="PVX211" s="3"/>
      <c r="PVY211" s="3"/>
      <c r="PVZ211" s="3"/>
      <c r="PWA211" s="3"/>
      <c r="PWB211" s="3"/>
      <c r="PWC211" s="3"/>
      <c r="PWD211" s="3"/>
      <c r="PWE211" s="3"/>
      <c r="PWF211" s="3"/>
      <c r="PWG211" s="3"/>
      <c r="PWH211" s="3"/>
      <c r="PWI211" s="3"/>
      <c r="PWJ211" s="3"/>
      <c r="PWK211" s="3"/>
      <c r="PWL211" s="3"/>
      <c r="PWM211" s="3"/>
      <c r="PWN211" s="3"/>
      <c r="PWO211" s="3"/>
      <c r="PWP211" s="3"/>
      <c r="PWQ211" s="3"/>
      <c r="PWR211" s="3"/>
      <c r="PWS211" s="3"/>
      <c r="PWT211" s="3"/>
      <c r="PWU211" s="3"/>
      <c r="PWV211" s="3"/>
      <c r="PWW211" s="3"/>
      <c r="PWX211" s="3"/>
      <c r="PWY211" s="3"/>
      <c r="PWZ211" s="3"/>
      <c r="PXA211" s="3"/>
      <c r="PXB211" s="3"/>
      <c r="PXC211" s="3"/>
      <c r="PXD211" s="3"/>
      <c r="PXE211" s="3"/>
      <c r="PXF211" s="3"/>
      <c r="PXG211" s="3"/>
      <c r="PXH211" s="3"/>
      <c r="PXI211" s="3"/>
      <c r="PXJ211" s="3"/>
      <c r="PXK211" s="3"/>
      <c r="PXL211" s="3"/>
      <c r="PXM211" s="3"/>
      <c r="PXN211" s="3"/>
      <c r="PXO211" s="3"/>
      <c r="PXP211" s="3"/>
      <c r="PXQ211" s="3"/>
      <c r="PXR211" s="3"/>
      <c r="PXS211" s="3"/>
      <c r="PXT211" s="3"/>
      <c r="PXU211" s="3"/>
      <c r="PXV211" s="3"/>
      <c r="PXW211" s="3"/>
      <c r="PXX211" s="3"/>
      <c r="PXY211" s="3"/>
      <c r="PXZ211" s="3"/>
      <c r="PYA211" s="3"/>
      <c r="PYB211" s="3"/>
      <c r="PYC211" s="3"/>
      <c r="PYD211" s="3"/>
      <c r="PYE211" s="3"/>
      <c r="PYF211" s="3"/>
      <c r="PYG211" s="3"/>
      <c r="PYH211" s="3"/>
      <c r="PYI211" s="3"/>
      <c r="PYJ211" s="3"/>
      <c r="PYK211" s="3"/>
      <c r="PYL211" s="3"/>
      <c r="PYM211" s="3"/>
      <c r="PYN211" s="3"/>
      <c r="PYO211" s="3"/>
      <c r="PYP211" s="3"/>
      <c r="PYQ211" s="3"/>
      <c r="PYR211" s="3"/>
      <c r="PYS211" s="3"/>
      <c r="PYT211" s="3"/>
      <c r="PYU211" s="3"/>
      <c r="PYV211" s="3"/>
      <c r="PYW211" s="3"/>
      <c r="PYX211" s="3"/>
      <c r="PYY211" s="3"/>
      <c r="PYZ211" s="3"/>
      <c r="PZA211" s="3"/>
      <c r="PZB211" s="3"/>
      <c r="PZC211" s="3"/>
      <c r="PZD211" s="3"/>
      <c r="PZE211" s="3"/>
      <c r="PZF211" s="3"/>
      <c r="PZG211" s="3"/>
      <c r="PZH211" s="3"/>
      <c r="PZI211" s="3"/>
      <c r="PZJ211" s="3"/>
      <c r="PZK211" s="3"/>
      <c r="PZL211" s="3"/>
      <c r="PZM211" s="3"/>
      <c r="PZN211" s="377"/>
      <c r="PZO211" s="384"/>
      <c r="PZP211" s="387" t="s">
        <v>21</v>
      </c>
      <c r="PZQ211" s="388" t="s">
        <v>22</v>
      </c>
      <c r="PZR211" s="389">
        <v>0.151</v>
      </c>
      <c r="PZS211" s="382">
        <f>PZS209*PZR211</f>
        <v>3.3220000000000001</v>
      </c>
      <c r="PZT211" s="390"/>
      <c r="PZU211" s="390"/>
      <c r="PZV211" s="390"/>
      <c r="PZW211" s="391"/>
      <c r="PZX211" s="392">
        <v>3.2</v>
      </c>
      <c r="PZY211" s="392">
        <f>PZS211*PZX211</f>
        <v>10.630400000000002</v>
      </c>
      <c r="PZZ211" s="383">
        <f>PZU211+PZW211+PZY211</f>
        <v>10.630400000000002</v>
      </c>
      <c r="QAA211" s="3"/>
      <c r="QAB211" s="3"/>
      <c r="QAC211" s="3"/>
      <c r="QAD211" s="3"/>
      <c r="QAE211" s="3"/>
      <c r="QAF211" s="3"/>
      <c r="QAG211" s="3"/>
      <c r="QAH211" s="3"/>
      <c r="QAI211" s="3"/>
      <c r="QAJ211" s="3"/>
      <c r="QAK211" s="3"/>
      <c r="QAL211" s="3"/>
      <c r="QAM211" s="3"/>
      <c r="QAN211" s="3"/>
      <c r="QAO211" s="3"/>
      <c r="QAP211" s="3"/>
      <c r="QAQ211" s="3"/>
      <c r="QAR211" s="3"/>
      <c r="QAS211" s="3"/>
      <c r="QAT211" s="3"/>
      <c r="QAU211" s="3"/>
      <c r="QAV211" s="3"/>
      <c r="QAW211" s="3"/>
      <c r="QAX211" s="3"/>
      <c r="QAY211" s="3"/>
      <c r="QAZ211" s="3"/>
      <c r="QBA211" s="3"/>
      <c r="QBB211" s="3"/>
      <c r="QBC211" s="3"/>
      <c r="QBD211" s="3"/>
      <c r="QBE211" s="3"/>
      <c r="QBF211" s="3"/>
      <c r="QBG211" s="3"/>
      <c r="QBH211" s="3"/>
      <c r="QBI211" s="3"/>
      <c r="QBJ211" s="3"/>
      <c r="QBK211" s="3"/>
      <c r="QBL211" s="3"/>
      <c r="QBM211" s="3"/>
      <c r="QBN211" s="3"/>
      <c r="QBO211" s="3"/>
      <c r="QBP211" s="3"/>
      <c r="QBQ211" s="3"/>
      <c r="QBR211" s="3"/>
      <c r="QBS211" s="3"/>
      <c r="QBT211" s="3"/>
      <c r="QBU211" s="3"/>
      <c r="QBV211" s="3"/>
      <c r="QBW211" s="3"/>
      <c r="QBX211" s="3"/>
      <c r="QBY211" s="3"/>
      <c r="QBZ211" s="3"/>
      <c r="QCA211" s="3"/>
      <c r="QCB211" s="3"/>
      <c r="QCC211" s="3"/>
      <c r="QCD211" s="3"/>
      <c r="QCE211" s="3"/>
      <c r="QCF211" s="3"/>
      <c r="QCG211" s="3"/>
      <c r="QCH211" s="3"/>
      <c r="QCI211" s="3"/>
      <c r="QCJ211" s="3"/>
      <c r="QCK211" s="3"/>
      <c r="QCL211" s="3"/>
      <c r="QCM211" s="3"/>
      <c r="QCN211" s="3"/>
      <c r="QCO211" s="3"/>
      <c r="QCP211" s="3"/>
      <c r="QCQ211" s="3"/>
      <c r="QCR211" s="3"/>
      <c r="QCS211" s="3"/>
      <c r="QCT211" s="3"/>
      <c r="QCU211" s="3"/>
      <c r="QCV211" s="3"/>
      <c r="QCW211" s="3"/>
      <c r="QCX211" s="3"/>
      <c r="QCY211" s="3"/>
      <c r="QCZ211" s="3"/>
      <c r="QDA211" s="3"/>
      <c r="QDB211" s="3"/>
      <c r="QDC211" s="3"/>
      <c r="QDD211" s="3"/>
      <c r="QDE211" s="3"/>
      <c r="QDF211" s="3"/>
      <c r="QDG211" s="3"/>
      <c r="QDH211" s="3"/>
      <c r="QDI211" s="3"/>
      <c r="QDJ211" s="3"/>
      <c r="QDK211" s="3"/>
      <c r="QDL211" s="3"/>
      <c r="QDM211" s="3"/>
      <c r="QDN211" s="3"/>
      <c r="QDO211" s="3"/>
      <c r="QDP211" s="3"/>
      <c r="QDQ211" s="3"/>
      <c r="QDR211" s="3"/>
      <c r="QDS211" s="3"/>
      <c r="QDT211" s="3"/>
      <c r="QDU211" s="3"/>
      <c r="QDV211" s="3"/>
      <c r="QDW211" s="3"/>
      <c r="QDX211" s="3"/>
      <c r="QDY211" s="3"/>
      <c r="QDZ211" s="3"/>
      <c r="QEA211" s="3"/>
      <c r="QEB211" s="3"/>
      <c r="QEC211" s="3"/>
      <c r="QED211" s="3"/>
      <c r="QEE211" s="3"/>
      <c r="QEF211" s="3"/>
      <c r="QEG211" s="3"/>
      <c r="QEH211" s="3"/>
      <c r="QEI211" s="3"/>
      <c r="QEJ211" s="3"/>
      <c r="QEK211" s="3"/>
      <c r="QEL211" s="3"/>
      <c r="QEM211" s="3"/>
      <c r="QEN211" s="3"/>
      <c r="QEO211" s="3"/>
      <c r="QEP211" s="3"/>
      <c r="QEQ211" s="3"/>
      <c r="QER211" s="3"/>
      <c r="QES211" s="3"/>
      <c r="QET211" s="3"/>
      <c r="QEU211" s="3"/>
      <c r="QEV211" s="3"/>
      <c r="QEW211" s="3"/>
      <c r="QEX211" s="3"/>
      <c r="QEY211" s="3"/>
      <c r="QEZ211" s="3"/>
      <c r="QFA211" s="3"/>
      <c r="QFB211" s="3"/>
      <c r="QFC211" s="3"/>
      <c r="QFD211" s="3"/>
      <c r="QFE211" s="3"/>
      <c r="QFF211" s="3"/>
      <c r="QFG211" s="3"/>
      <c r="QFH211" s="3"/>
      <c r="QFI211" s="3"/>
      <c r="QFJ211" s="3"/>
      <c r="QFK211" s="3"/>
      <c r="QFL211" s="3"/>
      <c r="QFM211" s="3"/>
      <c r="QFN211" s="3"/>
      <c r="QFO211" s="3"/>
      <c r="QFP211" s="3"/>
      <c r="QFQ211" s="3"/>
      <c r="QFR211" s="3"/>
      <c r="QFS211" s="3"/>
      <c r="QFT211" s="3"/>
      <c r="QFU211" s="3"/>
      <c r="QFV211" s="3"/>
      <c r="QFW211" s="3"/>
      <c r="QFX211" s="3"/>
      <c r="QFY211" s="3"/>
      <c r="QFZ211" s="3"/>
      <c r="QGA211" s="3"/>
      <c r="QGB211" s="3"/>
      <c r="QGC211" s="3"/>
      <c r="QGD211" s="3"/>
      <c r="QGE211" s="3"/>
      <c r="QGF211" s="3"/>
      <c r="QGG211" s="3"/>
      <c r="QGH211" s="3"/>
      <c r="QGI211" s="3"/>
      <c r="QGJ211" s="3"/>
      <c r="QGK211" s="3"/>
      <c r="QGL211" s="3"/>
      <c r="QGM211" s="3"/>
      <c r="QGN211" s="3"/>
      <c r="QGO211" s="3"/>
      <c r="QGP211" s="3"/>
      <c r="QGQ211" s="3"/>
      <c r="QGR211" s="3"/>
      <c r="QGS211" s="3"/>
      <c r="QGT211" s="3"/>
      <c r="QGU211" s="3"/>
      <c r="QGV211" s="3"/>
      <c r="QGW211" s="3"/>
      <c r="QGX211" s="3"/>
      <c r="QGY211" s="3"/>
      <c r="QGZ211" s="3"/>
      <c r="QHA211" s="3"/>
      <c r="QHB211" s="3"/>
      <c r="QHC211" s="3"/>
      <c r="QHD211" s="3"/>
      <c r="QHE211" s="3"/>
      <c r="QHF211" s="3"/>
      <c r="QHG211" s="3"/>
      <c r="QHH211" s="3"/>
      <c r="QHI211" s="3"/>
      <c r="QHJ211" s="3"/>
      <c r="QHK211" s="3"/>
      <c r="QHL211" s="3"/>
      <c r="QHM211" s="3"/>
      <c r="QHN211" s="3"/>
      <c r="QHO211" s="3"/>
      <c r="QHP211" s="3"/>
      <c r="QHQ211" s="3"/>
      <c r="QHR211" s="3"/>
      <c r="QHS211" s="3"/>
      <c r="QHT211" s="3"/>
      <c r="QHU211" s="3"/>
      <c r="QHV211" s="3"/>
      <c r="QHW211" s="3"/>
      <c r="QHX211" s="3"/>
      <c r="QHY211" s="3"/>
      <c r="QHZ211" s="3"/>
      <c r="QIA211" s="3"/>
      <c r="QIB211" s="3"/>
      <c r="QIC211" s="3"/>
      <c r="QID211" s="3"/>
      <c r="QIE211" s="3"/>
      <c r="QIF211" s="3"/>
      <c r="QIG211" s="3"/>
      <c r="QIH211" s="3"/>
      <c r="QII211" s="3"/>
      <c r="QIJ211" s="3"/>
      <c r="QIK211" s="3"/>
      <c r="QIL211" s="3"/>
      <c r="QIM211" s="3"/>
      <c r="QIN211" s="3"/>
      <c r="QIO211" s="3"/>
      <c r="QIP211" s="3"/>
      <c r="QIQ211" s="3"/>
      <c r="QIR211" s="3"/>
      <c r="QIS211" s="3"/>
      <c r="QIT211" s="3"/>
      <c r="QIU211" s="3"/>
      <c r="QIV211" s="3"/>
      <c r="QIW211" s="3"/>
      <c r="QIX211" s="3"/>
      <c r="QIY211" s="3"/>
      <c r="QIZ211" s="3"/>
      <c r="QJA211" s="3"/>
      <c r="QJB211" s="3"/>
      <c r="QJC211" s="3"/>
      <c r="QJD211" s="3"/>
      <c r="QJE211" s="3"/>
      <c r="QJF211" s="3"/>
      <c r="QJG211" s="3"/>
      <c r="QJH211" s="3"/>
      <c r="QJI211" s="3"/>
      <c r="QJJ211" s="377"/>
      <c r="QJK211" s="384"/>
      <c r="QJL211" s="387" t="s">
        <v>21</v>
      </c>
      <c r="QJM211" s="388" t="s">
        <v>22</v>
      </c>
      <c r="QJN211" s="389">
        <v>0.151</v>
      </c>
      <c r="QJO211" s="382">
        <f>QJO209*QJN211</f>
        <v>3.3220000000000001</v>
      </c>
      <c r="QJP211" s="390"/>
      <c r="QJQ211" s="390"/>
      <c r="QJR211" s="390"/>
      <c r="QJS211" s="391"/>
      <c r="QJT211" s="392">
        <v>3.2</v>
      </c>
      <c r="QJU211" s="392">
        <f>QJO211*QJT211</f>
        <v>10.630400000000002</v>
      </c>
      <c r="QJV211" s="383">
        <f>QJQ211+QJS211+QJU211</f>
        <v>10.630400000000002</v>
      </c>
      <c r="QJW211" s="3"/>
      <c r="QJX211" s="3"/>
      <c r="QJY211" s="3"/>
      <c r="QJZ211" s="3"/>
      <c r="QKA211" s="3"/>
      <c r="QKB211" s="3"/>
      <c r="QKC211" s="3"/>
      <c r="QKD211" s="3"/>
      <c r="QKE211" s="3"/>
      <c r="QKF211" s="3"/>
      <c r="QKG211" s="3"/>
      <c r="QKH211" s="3"/>
      <c r="QKI211" s="3"/>
      <c r="QKJ211" s="3"/>
      <c r="QKK211" s="3"/>
      <c r="QKL211" s="3"/>
      <c r="QKM211" s="3"/>
      <c r="QKN211" s="3"/>
      <c r="QKO211" s="3"/>
      <c r="QKP211" s="3"/>
      <c r="QKQ211" s="3"/>
      <c r="QKR211" s="3"/>
      <c r="QKS211" s="3"/>
      <c r="QKT211" s="3"/>
      <c r="QKU211" s="3"/>
      <c r="QKV211" s="3"/>
      <c r="QKW211" s="3"/>
      <c r="QKX211" s="3"/>
      <c r="QKY211" s="3"/>
      <c r="QKZ211" s="3"/>
      <c r="QLA211" s="3"/>
      <c r="QLB211" s="3"/>
      <c r="QLC211" s="3"/>
      <c r="QLD211" s="3"/>
      <c r="QLE211" s="3"/>
      <c r="QLF211" s="3"/>
      <c r="QLG211" s="3"/>
      <c r="QLH211" s="3"/>
      <c r="QLI211" s="3"/>
      <c r="QLJ211" s="3"/>
      <c r="QLK211" s="3"/>
      <c r="QLL211" s="3"/>
      <c r="QLM211" s="3"/>
      <c r="QLN211" s="3"/>
      <c r="QLO211" s="3"/>
      <c r="QLP211" s="3"/>
      <c r="QLQ211" s="3"/>
      <c r="QLR211" s="3"/>
      <c r="QLS211" s="3"/>
      <c r="QLT211" s="3"/>
      <c r="QLU211" s="3"/>
      <c r="QLV211" s="3"/>
      <c r="QLW211" s="3"/>
      <c r="QLX211" s="3"/>
      <c r="QLY211" s="3"/>
      <c r="QLZ211" s="3"/>
      <c r="QMA211" s="3"/>
      <c r="QMB211" s="3"/>
      <c r="QMC211" s="3"/>
      <c r="QMD211" s="3"/>
      <c r="QME211" s="3"/>
      <c r="QMF211" s="3"/>
      <c r="QMG211" s="3"/>
      <c r="QMH211" s="3"/>
      <c r="QMI211" s="3"/>
      <c r="QMJ211" s="3"/>
      <c r="QMK211" s="3"/>
      <c r="QML211" s="3"/>
      <c r="QMM211" s="3"/>
      <c r="QMN211" s="3"/>
      <c r="QMO211" s="3"/>
      <c r="QMP211" s="3"/>
      <c r="QMQ211" s="3"/>
      <c r="QMR211" s="3"/>
      <c r="QMS211" s="3"/>
      <c r="QMT211" s="3"/>
      <c r="QMU211" s="3"/>
      <c r="QMV211" s="3"/>
      <c r="QMW211" s="3"/>
      <c r="QMX211" s="3"/>
      <c r="QMY211" s="3"/>
      <c r="QMZ211" s="3"/>
      <c r="QNA211" s="3"/>
      <c r="QNB211" s="3"/>
      <c r="QNC211" s="3"/>
      <c r="QND211" s="3"/>
      <c r="QNE211" s="3"/>
      <c r="QNF211" s="3"/>
      <c r="QNG211" s="3"/>
      <c r="QNH211" s="3"/>
      <c r="QNI211" s="3"/>
      <c r="QNJ211" s="3"/>
      <c r="QNK211" s="3"/>
      <c r="QNL211" s="3"/>
      <c r="QNM211" s="3"/>
      <c r="QNN211" s="3"/>
      <c r="QNO211" s="3"/>
      <c r="QNP211" s="3"/>
      <c r="QNQ211" s="3"/>
      <c r="QNR211" s="3"/>
      <c r="QNS211" s="3"/>
      <c r="QNT211" s="3"/>
      <c r="QNU211" s="3"/>
      <c r="QNV211" s="3"/>
      <c r="QNW211" s="3"/>
      <c r="QNX211" s="3"/>
      <c r="QNY211" s="3"/>
      <c r="QNZ211" s="3"/>
      <c r="QOA211" s="3"/>
      <c r="QOB211" s="3"/>
      <c r="QOC211" s="3"/>
      <c r="QOD211" s="3"/>
      <c r="QOE211" s="3"/>
      <c r="QOF211" s="3"/>
      <c r="QOG211" s="3"/>
      <c r="QOH211" s="3"/>
      <c r="QOI211" s="3"/>
      <c r="QOJ211" s="3"/>
      <c r="QOK211" s="3"/>
      <c r="QOL211" s="3"/>
      <c r="QOM211" s="3"/>
      <c r="QON211" s="3"/>
      <c r="QOO211" s="3"/>
      <c r="QOP211" s="3"/>
      <c r="QOQ211" s="3"/>
      <c r="QOR211" s="3"/>
      <c r="QOS211" s="3"/>
      <c r="QOT211" s="3"/>
      <c r="QOU211" s="3"/>
      <c r="QOV211" s="3"/>
      <c r="QOW211" s="3"/>
      <c r="QOX211" s="3"/>
      <c r="QOY211" s="3"/>
      <c r="QOZ211" s="3"/>
      <c r="QPA211" s="3"/>
      <c r="QPB211" s="3"/>
      <c r="QPC211" s="3"/>
      <c r="QPD211" s="3"/>
      <c r="QPE211" s="3"/>
      <c r="QPF211" s="3"/>
      <c r="QPG211" s="3"/>
      <c r="QPH211" s="3"/>
      <c r="QPI211" s="3"/>
      <c r="QPJ211" s="3"/>
      <c r="QPK211" s="3"/>
      <c r="QPL211" s="3"/>
      <c r="QPM211" s="3"/>
      <c r="QPN211" s="3"/>
      <c r="QPO211" s="3"/>
      <c r="QPP211" s="3"/>
      <c r="QPQ211" s="3"/>
      <c r="QPR211" s="3"/>
      <c r="QPS211" s="3"/>
      <c r="QPT211" s="3"/>
      <c r="QPU211" s="3"/>
      <c r="QPV211" s="3"/>
      <c r="QPW211" s="3"/>
      <c r="QPX211" s="3"/>
      <c r="QPY211" s="3"/>
      <c r="QPZ211" s="3"/>
      <c r="QQA211" s="3"/>
      <c r="QQB211" s="3"/>
      <c r="QQC211" s="3"/>
      <c r="QQD211" s="3"/>
      <c r="QQE211" s="3"/>
      <c r="QQF211" s="3"/>
      <c r="QQG211" s="3"/>
      <c r="QQH211" s="3"/>
      <c r="QQI211" s="3"/>
      <c r="QQJ211" s="3"/>
      <c r="QQK211" s="3"/>
      <c r="QQL211" s="3"/>
      <c r="QQM211" s="3"/>
      <c r="QQN211" s="3"/>
      <c r="QQO211" s="3"/>
      <c r="QQP211" s="3"/>
      <c r="QQQ211" s="3"/>
      <c r="QQR211" s="3"/>
      <c r="QQS211" s="3"/>
      <c r="QQT211" s="3"/>
      <c r="QQU211" s="3"/>
      <c r="QQV211" s="3"/>
      <c r="QQW211" s="3"/>
      <c r="QQX211" s="3"/>
      <c r="QQY211" s="3"/>
      <c r="QQZ211" s="3"/>
      <c r="QRA211" s="3"/>
      <c r="QRB211" s="3"/>
      <c r="QRC211" s="3"/>
      <c r="QRD211" s="3"/>
      <c r="QRE211" s="3"/>
      <c r="QRF211" s="3"/>
      <c r="QRG211" s="3"/>
      <c r="QRH211" s="3"/>
      <c r="QRI211" s="3"/>
      <c r="QRJ211" s="3"/>
      <c r="QRK211" s="3"/>
      <c r="QRL211" s="3"/>
      <c r="QRM211" s="3"/>
      <c r="QRN211" s="3"/>
      <c r="QRO211" s="3"/>
      <c r="QRP211" s="3"/>
      <c r="QRQ211" s="3"/>
      <c r="QRR211" s="3"/>
      <c r="QRS211" s="3"/>
      <c r="QRT211" s="3"/>
      <c r="QRU211" s="3"/>
      <c r="QRV211" s="3"/>
      <c r="QRW211" s="3"/>
      <c r="QRX211" s="3"/>
      <c r="QRY211" s="3"/>
      <c r="QRZ211" s="3"/>
      <c r="QSA211" s="3"/>
      <c r="QSB211" s="3"/>
      <c r="QSC211" s="3"/>
      <c r="QSD211" s="3"/>
      <c r="QSE211" s="3"/>
      <c r="QSF211" s="3"/>
      <c r="QSG211" s="3"/>
      <c r="QSH211" s="3"/>
      <c r="QSI211" s="3"/>
      <c r="QSJ211" s="3"/>
      <c r="QSK211" s="3"/>
      <c r="QSL211" s="3"/>
      <c r="QSM211" s="3"/>
      <c r="QSN211" s="3"/>
      <c r="QSO211" s="3"/>
      <c r="QSP211" s="3"/>
      <c r="QSQ211" s="3"/>
      <c r="QSR211" s="3"/>
      <c r="QSS211" s="3"/>
      <c r="QST211" s="3"/>
      <c r="QSU211" s="3"/>
      <c r="QSV211" s="3"/>
      <c r="QSW211" s="3"/>
      <c r="QSX211" s="3"/>
      <c r="QSY211" s="3"/>
      <c r="QSZ211" s="3"/>
      <c r="QTA211" s="3"/>
      <c r="QTB211" s="3"/>
      <c r="QTC211" s="3"/>
      <c r="QTD211" s="3"/>
      <c r="QTE211" s="3"/>
      <c r="QTF211" s="377"/>
      <c r="QTG211" s="384"/>
      <c r="QTH211" s="387" t="s">
        <v>21</v>
      </c>
      <c r="QTI211" s="388" t="s">
        <v>22</v>
      </c>
      <c r="QTJ211" s="389">
        <v>0.151</v>
      </c>
      <c r="QTK211" s="382">
        <f>QTK209*QTJ211</f>
        <v>3.3220000000000001</v>
      </c>
      <c r="QTL211" s="390"/>
      <c r="QTM211" s="390"/>
      <c r="QTN211" s="390"/>
      <c r="QTO211" s="391"/>
      <c r="QTP211" s="392">
        <v>3.2</v>
      </c>
      <c r="QTQ211" s="392">
        <f>QTK211*QTP211</f>
        <v>10.630400000000002</v>
      </c>
      <c r="QTR211" s="383">
        <f>QTM211+QTO211+QTQ211</f>
        <v>10.630400000000002</v>
      </c>
      <c r="QTS211" s="3"/>
      <c r="QTT211" s="3"/>
      <c r="QTU211" s="3"/>
      <c r="QTV211" s="3"/>
      <c r="QTW211" s="3"/>
      <c r="QTX211" s="3"/>
      <c r="QTY211" s="3"/>
      <c r="QTZ211" s="3"/>
      <c r="QUA211" s="3"/>
      <c r="QUB211" s="3"/>
      <c r="QUC211" s="3"/>
      <c r="QUD211" s="3"/>
      <c r="QUE211" s="3"/>
      <c r="QUF211" s="3"/>
      <c r="QUG211" s="3"/>
      <c r="QUH211" s="3"/>
      <c r="QUI211" s="3"/>
      <c r="QUJ211" s="3"/>
      <c r="QUK211" s="3"/>
      <c r="QUL211" s="3"/>
      <c r="QUM211" s="3"/>
      <c r="QUN211" s="3"/>
      <c r="QUO211" s="3"/>
      <c r="QUP211" s="3"/>
      <c r="QUQ211" s="3"/>
      <c r="QUR211" s="3"/>
      <c r="QUS211" s="3"/>
      <c r="QUT211" s="3"/>
      <c r="QUU211" s="3"/>
      <c r="QUV211" s="3"/>
      <c r="QUW211" s="3"/>
      <c r="QUX211" s="3"/>
      <c r="QUY211" s="3"/>
      <c r="QUZ211" s="3"/>
      <c r="QVA211" s="3"/>
      <c r="QVB211" s="3"/>
      <c r="QVC211" s="3"/>
      <c r="QVD211" s="3"/>
      <c r="QVE211" s="3"/>
      <c r="QVF211" s="3"/>
      <c r="QVG211" s="3"/>
      <c r="QVH211" s="3"/>
      <c r="QVI211" s="3"/>
      <c r="QVJ211" s="3"/>
      <c r="QVK211" s="3"/>
      <c r="QVL211" s="3"/>
      <c r="QVM211" s="3"/>
      <c r="QVN211" s="3"/>
      <c r="QVO211" s="3"/>
      <c r="QVP211" s="3"/>
      <c r="QVQ211" s="3"/>
      <c r="QVR211" s="3"/>
      <c r="QVS211" s="3"/>
      <c r="QVT211" s="3"/>
      <c r="QVU211" s="3"/>
      <c r="QVV211" s="3"/>
      <c r="QVW211" s="3"/>
      <c r="QVX211" s="3"/>
      <c r="QVY211" s="3"/>
      <c r="QVZ211" s="3"/>
      <c r="QWA211" s="3"/>
      <c r="QWB211" s="3"/>
      <c r="QWC211" s="3"/>
      <c r="QWD211" s="3"/>
      <c r="QWE211" s="3"/>
      <c r="QWF211" s="3"/>
      <c r="QWG211" s="3"/>
      <c r="QWH211" s="3"/>
      <c r="QWI211" s="3"/>
      <c r="QWJ211" s="3"/>
      <c r="QWK211" s="3"/>
      <c r="QWL211" s="3"/>
      <c r="QWM211" s="3"/>
      <c r="QWN211" s="3"/>
      <c r="QWO211" s="3"/>
      <c r="QWP211" s="3"/>
      <c r="QWQ211" s="3"/>
      <c r="QWR211" s="3"/>
      <c r="QWS211" s="3"/>
      <c r="QWT211" s="3"/>
      <c r="QWU211" s="3"/>
      <c r="QWV211" s="3"/>
      <c r="QWW211" s="3"/>
      <c r="QWX211" s="3"/>
      <c r="QWY211" s="3"/>
      <c r="QWZ211" s="3"/>
      <c r="QXA211" s="3"/>
      <c r="QXB211" s="3"/>
      <c r="QXC211" s="3"/>
      <c r="QXD211" s="3"/>
      <c r="QXE211" s="3"/>
      <c r="QXF211" s="3"/>
      <c r="QXG211" s="3"/>
      <c r="QXH211" s="3"/>
      <c r="QXI211" s="3"/>
      <c r="QXJ211" s="3"/>
      <c r="QXK211" s="3"/>
      <c r="QXL211" s="3"/>
      <c r="QXM211" s="3"/>
      <c r="QXN211" s="3"/>
      <c r="QXO211" s="3"/>
      <c r="QXP211" s="3"/>
      <c r="QXQ211" s="3"/>
      <c r="QXR211" s="3"/>
      <c r="QXS211" s="3"/>
      <c r="QXT211" s="3"/>
      <c r="QXU211" s="3"/>
      <c r="QXV211" s="3"/>
      <c r="QXW211" s="3"/>
      <c r="QXX211" s="3"/>
      <c r="QXY211" s="3"/>
      <c r="QXZ211" s="3"/>
      <c r="QYA211" s="3"/>
      <c r="QYB211" s="3"/>
      <c r="QYC211" s="3"/>
      <c r="QYD211" s="3"/>
      <c r="QYE211" s="3"/>
      <c r="QYF211" s="3"/>
      <c r="QYG211" s="3"/>
      <c r="QYH211" s="3"/>
      <c r="QYI211" s="3"/>
      <c r="QYJ211" s="3"/>
      <c r="QYK211" s="3"/>
      <c r="QYL211" s="3"/>
      <c r="QYM211" s="3"/>
      <c r="QYN211" s="3"/>
      <c r="QYO211" s="3"/>
      <c r="QYP211" s="3"/>
      <c r="QYQ211" s="3"/>
      <c r="QYR211" s="3"/>
      <c r="QYS211" s="3"/>
      <c r="QYT211" s="3"/>
      <c r="QYU211" s="3"/>
      <c r="QYV211" s="3"/>
      <c r="QYW211" s="3"/>
      <c r="QYX211" s="3"/>
      <c r="QYY211" s="3"/>
      <c r="QYZ211" s="3"/>
      <c r="QZA211" s="3"/>
      <c r="QZB211" s="3"/>
      <c r="QZC211" s="3"/>
      <c r="QZD211" s="3"/>
      <c r="QZE211" s="3"/>
      <c r="QZF211" s="3"/>
      <c r="QZG211" s="3"/>
      <c r="QZH211" s="3"/>
      <c r="QZI211" s="3"/>
      <c r="QZJ211" s="3"/>
      <c r="QZK211" s="3"/>
      <c r="QZL211" s="3"/>
      <c r="QZM211" s="3"/>
      <c r="QZN211" s="3"/>
      <c r="QZO211" s="3"/>
      <c r="QZP211" s="3"/>
      <c r="QZQ211" s="3"/>
      <c r="QZR211" s="3"/>
      <c r="QZS211" s="3"/>
      <c r="QZT211" s="3"/>
      <c r="QZU211" s="3"/>
      <c r="QZV211" s="3"/>
      <c r="QZW211" s="3"/>
      <c r="QZX211" s="3"/>
      <c r="QZY211" s="3"/>
      <c r="QZZ211" s="3"/>
      <c r="RAA211" s="3"/>
      <c r="RAB211" s="3"/>
      <c r="RAC211" s="3"/>
      <c r="RAD211" s="3"/>
      <c r="RAE211" s="3"/>
      <c r="RAF211" s="3"/>
      <c r="RAG211" s="3"/>
      <c r="RAH211" s="3"/>
      <c r="RAI211" s="3"/>
      <c r="RAJ211" s="3"/>
      <c r="RAK211" s="3"/>
      <c r="RAL211" s="3"/>
      <c r="RAM211" s="3"/>
      <c r="RAN211" s="3"/>
      <c r="RAO211" s="3"/>
      <c r="RAP211" s="3"/>
      <c r="RAQ211" s="3"/>
      <c r="RAR211" s="3"/>
      <c r="RAS211" s="3"/>
      <c r="RAT211" s="3"/>
      <c r="RAU211" s="3"/>
      <c r="RAV211" s="3"/>
      <c r="RAW211" s="3"/>
      <c r="RAX211" s="3"/>
      <c r="RAY211" s="3"/>
      <c r="RAZ211" s="3"/>
      <c r="RBA211" s="3"/>
      <c r="RBB211" s="3"/>
      <c r="RBC211" s="3"/>
      <c r="RBD211" s="3"/>
      <c r="RBE211" s="3"/>
      <c r="RBF211" s="3"/>
      <c r="RBG211" s="3"/>
      <c r="RBH211" s="3"/>
      <c r="RBI211" s="3"/>
      <c r="RBJ211" s="3"/>
      <c r="RBK211" s="3"/>
      <c r="RBL211" s="3"/>
      <c r="RBM211" s="3"/>
      <c r="RBN211" s="3"/>
      <c r="RBO211" s="3"/>
      <c r="RBP211" s="3"/>
      <c r="RBQ211" s="3"/>
      <c r="RBR211" s="3"/>
      <c r="RBS211" s="3"/>
      <c r="RBT211" s="3"/>
      <c r="RBU211" s="3"/>
      <c r="RBV211" s="3"/>
      <c r="RBW211" s="3"/>
      <c r="RBX211" s="3"/>
      <c r="RBY211" s="3"/>
      <c r="RBZ211" s="3"/>
      <c r="RCA211" s="3"/>
      <c r="RCB211" s="3"/>
      <c r="RCC211" s="3"/>
      <c r="RCD211" s="3"/>
      <c r="RCE211" s="3"/>
      <c r="RCF211" s="3"/>
      <c r="RCG211" s="3"/>
      <c r="RCH211" s="3"/>
      <c r="RCI211" s="3"/>
      <c r="RCJ211" s="3"/>
      <c r="RCK211" s="3"/>
      <c r="RCL211" s="3"/>
      <c r="RCM211" s="3"/>
      <c r="RCN211" s="3"/>
      <c r="RCO211" s="3"/>
      <c r="RCP211" s="3"/>
      <c r="RCQ211" s="3"/>
      <c r="RCR211" s="3"/>
      <c r="RCS211" s="3"/>
      <c r="RCT211" s="3"/>
      <c r="RCU211" s="3"/>
      <c r="RCV211" s="3"/>
      <c r="RCW211" s="3"/>
      <c r="RCX211" s="3"/>
      <c r="RCY211" s="3"/>
      <c r="RCZ211" s="3"/>
      <c r="RDA211" s="3"/>
      <c r="RDB211" s="377"/>
      <c r="RDC211" s="384"/>
      <c r="RDD211" s="387" t="s">
        <v>21</v>
      </c>
      <c r="RDE211" s="388" t="s">
        <v>22</v>
      </c>
      <c r="RDF211" s="389">
        <v>0.151</v>
      </c>
      <c r="RDG211" s="382">
        <f>RDG209*RDF211</f>
        <v>3.3220000000000001</v>
      </c>
      <c r="RDH211" s="390"/>
      <c r="RDI211" s="390"/>
      <c r="RDJ211" s="390"/>
      <c r="RDK211" s="391"/>
      <c r="RDL211" s="392">
        <v>3.2</v>
      </c>
      <c r="RDM211" s="392">
        <f>RDG211*RDL211</f>
        <v>10.630400000000002</v>
      </c>
      <c r="RDN211" s="383">
        <f>RDI211+RDK211+RDM211</f>
        <v>10.630400000000002</v>
      </c>
      <c r="RDO211" s="3"/>
      <c r="RDP211" s="3"/>
      <c r="RDQ211" s="3"/>
      <c r="RDR211" s="3"/>
      <c r="RDS211" s="3"/>
      <c r="RDT211" s="3"/>
      <c r="RDU211" s="3"/>
      <c r="RDV211" s="3"/>
      <c r="RDW211" s="3"/>
      <c r="RDX211" s="3"/>
      <c r="RDY211" s="3"/>
      <c r="RDZ211" s="3"/>
      <c r="REA211" s="3"/>
      <c r="REB211" s="3"/>
      <c r="REC211" s="3"/>
      <c r="RED211" s="3"/>
      <c r="REE211" s="3"/>
      <c r="REF211" s="3"/>
      <c r="REG211" s="3"/>
      <c r="REH211" s="3"/>
      <c r="REI211" s="3"/>
      <c r="REJ211" s="3"/>
      <c r="REK211" s="3"/>
      <c r="REL211" s="3"/>
      <c r="REM211" s="3"/>
      <c r="REN211" s="3"/>
      <c r="REO211" s="3"/>
      <c r="REP211" s="3"/>
      <c r="REQ211" s="3"/>
      <c r="RER211" s="3"/>
      <c r="RES211" s="3"/>
      <c r="RET211" s="3"/>
      <c r="REU211" s="3"/>
      <c r="REV211" s="3"/>
      <c r="REW211" s="3"/>
      <c r="REX211" s="3"/>
      <c r="REY211" s="3"/>
      <c r="REZ211" s="3"/>
      <c r="RFA211" s="3"/>
      <c r="RFB211" s="3"/>
      <c r="RFC211" s="3"/>
      <c r="RFD211" s="3"/>
      <c r="RFE211" s="3"/>
      <c r="RFF211" s="3"/>
      <c r="RFG211" s="3"/>
      <c r="RFH211" s="3"/>
      <c r="RFI211" s="3"/>
      <c r="RFJ211" s="3"/>
      <c r="RFK211" s="3"/>
      <c r="RFL211" s="3"/>
      <c r="RFM211" s="3"/>
      <c r="RFN211" s="3"/>
      <c r="RFO211" s="3"/>
      <c r="RFP211" s="3"/>
      <c r="RFQ211" s="3"/>
      <c r="RFR211" s="3"/>
      <c r="RFS211" s="3"/>
      <c r="RFT211" s="3"/>
      <c r="RFU211" s="3"/>
      <c r="RFV211" s="3"/>
      <c r="RFW211" s="3"/>
      <c r="RFX211" s="3"/>
      <c r="RFY211" s="3"/>
      <c r="RFZ211" s="3"/>
      <c r="RGA211" s="3"/>
      <c r="RGB211" s="3"/>
      <c r="RGC211" s="3"/>
      <c r="RGD211" s="3"/>
      <c r="RGE211" s="3"/>
      <c r="RGF211" s="3"/>
      <c r="RGG211" s="3"/>
      <c r="RGH211" s="3"/>
      <c r="RGI211" s="3"/>
      <c r="RGJ211" s="3"/>
      <c r="RGK211" s="3"/>
      <c r="RGL211" s="3"/>
      <c r="RGM211" s="3"/>
      <c r="RGN211" s="3"/>
      <c r="RGO211" s="3"/>
      <c r="RGP211" s="3"/>
      <c r="RGQ211" s="3"/>
      <c r="RGR211" s="3"/>
      <c r="RGS211" s="3"/>
      <c r="RGT211" s="3"/>
      <c r="RGU211" s="3"/>
      <c r="RGV211" s="3"/>
      <c r="RGW211" s="3"/>
      <c r="RGX211" s="3"/>
      <c r="RGY211" s="3"/>
      <c r="RGZ211" s="3"/>
      <c r="RHA211" s="3"/>
      <c r="RHB211" s="3"/>
      <c r="RHC211" s="3"/>
      <c r="RHD211" s="3"/>
      <c r="RHE211" s="3"/>
      <c r="RHF211" s="3"/>
      <c r="RHG211" s="3"/>
      <c r="RHH211" s="3"/>
      <c r="RHI211" s="3"/>
      <c r="RHJ211" s="3"/>
      <c r="RHK211" s="3"/>
      <c r="RHL211" s="3"/>
      <c r="RHM211" s="3"/>
      <c r="RHN211" s="3"/>
      <c r="RHO211" s="3"/>
      <c r="RHP211" s="3"/>
      <c r="RHQ211" s="3"/>
      <c r="RHR211" s="3"/>
      <c r="RHS211" s="3"/>
      <c r="RHT211" s="3"/>
      <c r="RHU211" s="3"/>
      <c r="RHV211" s="3"/>
      <c r="RHW211" s="3"/>
      <c r="RHX211" s="3"/>
      <c r="RHY211" s="3"/>
      <c r="RHZ211" s="3"/>
      <c r="RIA211" s="3"/>
      <c r="RIB211" s="3"/>
      <c r="RIC211" s="3"/>
      <c r="RID211" s="3"/>
      <c r="RIE211" s="3"/>
      <c r="RIF211" s="3"/>
      <c r="RIG211" s="3"/>
      <c r="RIH211" s="3"/>
      <c r="RII211" s="3"/>
      <c r="RIJ211" s="3"/>
      <c r="RIK211" s="3"/>
      <c r="RIL211" s="3"/>
      <c r="RIM211" s="3"/>
      <c r="RIN211" s="3"/>
      <c r="RIO211" s="3"/>
      <c r="RIP211" s="3"/>
      <c r="RIQ211" s="3"/>
      <c r="RIR211" s="3"/>
      <c r="RIS211" s="3"/>
      <c r="RIT211" s="3"/>
      <c r="RIU211" s="3"/>
      <c r="RIV211" s="3"/>
      <c r="RIW211" s="3"/>
      <c r="RIX211" s="3"/>
      <c r="RIY211" s="3"/>
      <c r="RIZ211" s="3"/>
      <c r="RJA211" s="3"/>
      <c r="RJB211" s="3"/>
      <c r="RJC211" s="3"/>
      <c r="RJD211" s="3"/>
      <c r="RJE211" s="3"/>
      <c r="RJF211" s="3"/>
      <c r="RJG211" s="3"/>
      <c r="RJH211" s="3"/>
      <c r="RJI211" s="3"/>
      <c r="RJJ211" s="3"/>
      <c r="RJK211" s="3"/>
      <c r="RJL211" s="3"/>
      <c r="RJM211" s="3"/>
      <c r="RJN211" s="3"/>
      <c r="RJO211" s="3"/>
      <c r="RJP211" s="3"/>
      <c r="RJQ211" s="3"/>
      <c r="RJR211" s="3"/>
      <c r="RJS211" s="3"/>
      <c r="RJT211" s="3"/>
      <c r="RJU211" s="3"/>
      <c r="RJV211" s="3"/>
      <c r="RJW211" s="3"/>
      <c r="RJX211" s="3"/>
      <c r="RJY211" s="3"/>
      <c r="RJZ211" s="3"/>
      <c r="RKA211" s="3"/>
      <c r="RKB211" s="3"/>
      <c r="RKC211" s="3"/>
      <c r="RKD211" s="3"/>
      <c r="RKE211" s="3"/>
      <c r="RKF211" s="3"/>
      <c r="RKG211" s="3"/>
      <c r="RKH211" s="3"/>
      <c r="RKI211" s="3"/>
      <c r="RKJ211" s="3"/>
      <c r="RKK211" s="3"/>
      <c r="RKL211" s="3"/>
      <c r="RKM211" s="3"/>
      <c r="RKN211" s="3"/>
      <c r="RKO211" s="3"/>
      <c r="RKP211" s="3"/>
      <c r="RKQ211" s="3"/>
      <c r="RKR211" s="3"/>
      <c r="RKS211" s="3"/>
      <c r="RKT211" s="3"/>
      <c r="RKU211" s="3"/>
      <c r="RKV211" s="3"/>
      <c r="RKW211" s="3"/>
      <c r="RKX211" s="3"/>
      <c r="RKY211" s="3"/>
      <c r="RKZ211" s="3"/>
      <c r="RLA211" s="3"/>
      <c r="RLB211" s="3"/>
      <c r="RLC211" s="3"/>
      <c r="RLD211" s="3"/>
      <c r="RLE211" s="3"/>
      <c r="RLF211" s="3"/>
      <c r="RLG211" s="3"/>
      <c r="RLH211" s="3"/>
      <c r="RLI211" s="3"/>
      <c r="RLJ211" s="3"/>
      <c r="RLK211" s="3"/>
      <c r="RLL211" s="3"/>
      <c r="RLM211" s="3"/>
      <c r="RLN211" s="3"/>
      <c r="RLO211" s="3"/>
      <c r="RLP211" s="3"/>
      <c r="RLQ211" s="3"/>
      <c r="RLR211" s="3"/>
      <c r="RLS211" s="3"/>
      <c r="RLT211" s="3"/>
      <c r="RLU211" s="3"/>
      <c r="RLV211" s="3"/>
      <c r="RLW211" s="3"/>
      <c r="RLX211" s="3"/>
      <c r="RLY211" s="3"/>
      <c r="RLZ211" s="3"/>
      <c r="RMA211" s="3"/>
      <c r="RMB211" s="3"/>
      <c r="RMC211" s="3"/>
      <c r="RMD211" s="3"/>
      <c r="RME211" s="3"/>
      <c r="RMF211" s="3"/>
      <c r="RMG211" s="3"/>
      <c r="RMH211" s="3"/>
      <c r="RMI211" s="3"/>
      <c r="RMJ211" s="3"/>
      <c r="RMK211" s="3"/>
      <c r="RML211" s="3"/>
      <c r="RMM211" s="3"/>
      <c r="RMN211" s="3"/>
      <c r="RMO211" s="3"/>
      <c r="RMP211" s="3"/>
      <c r="RMQ211" s="3"/>
      <c r="RMR211" s="3"/>
      <c r="RMS211" s="3"/>
      <c r="RMT211" s="3"/>
      <c r="RMU211" s="3"/>
      <c r="RMV211" s="3"/>
      <c r="RMW211" s="3"/>
      <c r="RMX211" s="377"/>
      <c r="RMY211" s="384"/>
      <c r="RMZ211" s="387" t="s">
        <v>21</v>
      </c>
      <c r="RNA211" s="388" t="s">
        <v>22</v>
      </c>
      <c r="RNB211" s="389">
        <v>0.151</v>
      </c>
      <c r="RNC211" s="382">
        <f>RNC209*RNB211</f>
        <v>3.3220000000000001</v>
      </c>
      <c r="RND211" s="390"/>
      <c r="RNE211" s="390"/>
      <c r="RNF211" s="390"/>
      <c r="RNG211" s="391"/>
      <c r="RNH211" s="392">
        <v>3.2</v>
      </c>
      <c r="RNI211" s="392">
        <f>RNC211*RNH211</f>
        <v>10.630400000000002</v>
      </c>
      <c r="RNJ211" s="383">
        <f>RNE211+RNG211+RNI211</f>
        <v>10.630400000000002</v>
      </c>
      <c r="RNK211" s="3"/>
      <c r="RNL211" s="3"/>
      <c r="RNM211" s="3"/>
      <c r="RNN211" s="3"/>
      <c r="RNO211" s="3"/>
      <c r="RNP211" s="3"/>
      <c r="RNQ211" s="3"/>
      <c r="RNR211" s="3"/>
      <c r="RNS211" s="3"/>
      <c r="RNT211" s="3"/>
      <c r="RNU211" s="3"/>
      <c r="RNV211" s="3"/>
      <c r="RNW211" s="3"/>
      <c r="RNX211" s="3"/>
      <c r="RNY211" s="3"/>
      <c r="RNZ211" s="3"/>
      <c r="ROA211" s="3"/>
      <c r="ROB211" s="3"/>
      <c r="ROC211" s="3"/>
      <c r="ROD211" s="3"/>
      <c r="ROE211" s="3"/>
      <c r="ROF211" s="3"/>
      <c r="ROG211" s="3"/>
      <c r="ROH211" s="3"/>
      <c r="ROI211" s="3"/>
      <c r="ROJ211" s="3"/>
      <c r="ROK211" s="3"/>
      <c r="ROL211" s="3"/>
      <c r="ROM211" s="3"/>
      <c r="RON211" s="3"/>
      <c r="ROO211" s="3"/>
      <c r="ROP211" s="3"/>
      <c r="ROQ211" s="3"/>
      <c r="ROR211" s="3"/>
      <c r="ROS211" s="3"/>
      <c r="ROT211" s="3"/>
      <c r="ROU211" s="3"/>
      <c r="ROV211" s="3"/>
      <c r="ROW211" s="3"/>
      <c r="ROX211" s="3"/>
      <c r="ROY211" s="3"/>
      <c r="ROZ211" s="3"/>
      <c r="RPA211" s="3"/>
      <c r="RPB211" s="3"/>
      <c r="RPC211" s="3"/>
      <c r="RPD211" s="3"/>
      <c r="RPE211" s="3"/>
      <c r="RPF211" s="3"/>
      <c r="RPG211" s="3"/>
      <c r="RPH211" s="3"/>
      <c r="RPI211" s="3"/>
      <c r="RPJ211" s="3"/>
      <c r="RPK211" s="3"/>
      <c r="RPL211" s="3"/>
      <c r="RPM211" s="3"/>
      <c r="RPN211" s="3"/>
      <c r="RPO211" s="3"/>
      <c r="RPP211" s="3"/>
      <c r="RPQ211" s="3"/>
      <c r="RPR211" s="3"/>
      <c r="RPS211" s="3"/>
      <c r="RPT211" s="3"/>
      <c r="RPU211" s="3"/>
      <c r="RPV211" s="3"/>
      <c r="RPW211" s="3"/>
      <c r="RPX211" s="3"/>
      <c r="RPY211" s="3"/>
      <c r="RPZ211" s="3"/>
      <c r="RQA211" s="3"/>
      <c r="RQB211" s="3"/>
      <c r="RQC211" s="3"/>
      <c r="RQD211" s="3"/>
      <c r="RQE211" s="3"/>
      <c r="RQF211" s="3"/>
      <c r="RQG211" s="3"/>
      <c r="RQH211" s="3"/>
      <c r="RQI211" s="3"/>
      <c r="RQJ211" s="3"/>
      <c r="RQK211" s="3"/>
      <c r="RQL211" s="3"/>
      <c r="RQM211" s="3"/>
      <c r="RQN211" s="3"/>
      <c r="RQO211" s="3"/>
      <c r="RQP211" s="3"/>
      <c r="RQQ211" s="3"/>
      <c r="RQR211" s="3"/>
      <c r="RQS211" s="3"/>
      <c r="RQT211" s="3"/>
      <c r="RQU211" s="3"/>
      <c r="RQV211" s="3"/>
      <c r="RQW211" s="3"/>
      <c r="RQX211" s="3"/>
      <c r="RQY211" s="3"/>
      <c r="RQZ211" s="3"/>
      <c r="RRA211" s="3"/>
      <c r="RRB211" s="3"/>
      <c r="RRC211" s="3"/>
      <c r="RRD211" s="3"/>
      <c r="RRE211" s="3"/>
      <c r="RRF211" s="3"/>
      <c r="RRG211" s="3"/>
      <c r="RRH211" s="3"/>
      <c r="RRI211" s="3"/>
      <c r="RRJ211" s="3"/>
      <c r="RRK211" s="3"/>
      <c r="RRL211" s="3"/>
      <c r="RRM211" s="3"/>
      <c r="RRN211" s="3"/>
      <c r="RRO211" s="3"/>
      <c r="RRP211" s="3"/>
      <c r="RRQ211" s="3"/>
      <c r="RRR211" s="3"/>
      <c r="RRS211" s="3"/>
      <c r="RRT211" s="3"/>
      <c r="RRU211" s="3"/>
      <c r="RRV211" s="3"/>
      <c r="RRW211" s="3"/>
      <c r="RRX211" s="3"/>
      <c r="RRY211" s="3"/>
      <c r="RRZ211" s="3"/>
      <c r="RSA211" s="3"/>
      <c r="RSB211" s="3"/>
      <c r="RSC211" s="3"/>
      <c r="RSD211" s="3"/>
      <c r="RSE211" s="3"/>
      <c r="RSF211" s="3"/>
      <c r="RSG211" s="3"/>
      <c r="RSH211" s="3"/>
      <c r="RSI211" s="3"/>
      <c r="RSJ211" s="3"/>
      <c r="RSK211" s="3"/>
      <c r="RSL211" s="3"/>
      <c r="RSM211" s="3"/>
      <c r="RSN211" s="3"/>
      <c r="RSO211" s="3"/>
      <c r="RSP211" s="3"/>
      <c r="RSQ211" s="3"/>
      <c r="RSR211" s="3"/>
      <c r="RSS211" s="3"/>
      <c r="RST211" s="3"/>
      <c r="RSU211" s="3"/>
      <c r="RSV211" s="3"/>
      <c r="RSW211" s="3"/>
      <c r="RSX211" s="3"/>
      <c r="RSY211" s="3"/>
      <c r="RSZ211" s="3"/>
      <c r="RTA211" s="3"/>
      <c r="RTB211" s="3"/>
      <c r="RTC211" s="3"/>
      <c r="RTD211" s="3"/>
      <c r="RTE211" s="3"/>
      <c r="RTF211" s="3"/>
      <c r="RTG211" s="3"/>
      <c r="RTH211" s="3"/>
      <c r="RTI211" s="3"/>
      <c r="RTJ211" s="3"/>
      <c r="RTK211" s="3"/>
      <c r="RTL211" s="3"/>
      <c r="RTM211" s="3"/>
      <c r="RTN211" s="3"/>
      <c r="RTO211" s="3"/>
      <c r="RTP211" s="3"/>
      <c r="RTQ211" s="3"/>
      <c r="RTR211" s="3"/>
      <c r="RTS211" s="3"/>
      <c r="RTT211" s="3"/>
      <c r="RTU211" s="3"/>
      <c r="RTV211" s="3"/>
      <c r="RTW211" s="3"/>
      <c r="RTX211" s="3"/>
      <c r="RTY211" s="3"/>
      <c r="RTZ211" s="3"/>
      <c r="RUA211" s="3"/>
      <c r="RUB211" s="3"/>
      <c r="RUC211" s="3"/>
      <c r="RUD211" s="3"/>
      <c r="RUE211" s="3"/>
      <c r="RUF211" s="3"/>
      <c r="RUG211" s="3"/>
      <c r="RUH211" s="3"/>
      <c r="RUI211" s="3"/>
      <c r="RUJ211" s="3"/>
      <c r="RUK211" s="3"/>
      <c r="RUL211" s="3"/>
      <c r="RUM211" s="3"/>
      <c r="RUN211" s="3"/>
      <c r="RUO211" s="3"/>
      <c r="RUP211" s="3"/>
      <c r="RUQ211" s="3"/>
      <c r="RUR211" s="3"/>
      <c r="RUS211" s="3"/>
      <c r="RUT211" s="3"/>
      <c r="RUU211" s="3"/>
      <c r="RUV211" s="3"/>
      <c r="RUW211" s="3"/>
      <c r="RUX211" s="3"/>
      <c r="RUY211" s="3"/>
      <c r="RUZ211" s="3"/>
      <c r="RVA211" s="3"/>
      <c r="RVB211" s="3"/>
      <c r="RVC211" s="3"/>
      <c r="RVD211" s="3"/>
      <c r="RVE211" s="3"/>
      <c r="RVF211" s="3"/>
      <c r="RVG211" s="3"/>
      <c r="RVH211" s="3"/>
      <c r="RVI211" s="3"/>
      <c r="RVJ211" s="3"/>
      <c r="RVK211" s="3"/>
      <c r="RVL211" s="3"/>
      <c r="RVM211" s="3"/>
      <c r="RVN211" s="3"/>
      <c r="RVO211" s="3"/>
      <c r="RVP211" s="3"/>
      <c r="RVQ211" s="3"/>
      <c r="RVR211" s="3"/>
      <c r="RVS211" s="3"/>
      <c r="RVT211" s="3"/>
      <c r="RVU211" s="3"/>
      <c r="RVV211" s="3"/>
      <c r="RVW211" s="3"/>
      <c r="RVX211" s="3"/>
      <c r="RVY211" s="3"/>
      <c r="RVZ211" s="3"/>
      <c r="RWA211" s="3"/>
      <c r="RWB211" s="3"/>
      <c r="RWC211" s="3"/>
      <c r="RWD211" s="3"/>
      <c r="RWE211" s="3"/>
      <c r="RWF211" s="3"/>
      <c r="RWG211" s="3"/>
      <c r="RWH211" s="3"/>
      <c r="RWI211" s="3"/>
      <c r="RWJ211" s="3"/>
      <c r="RWK211" s="3"/>
      <c r="RWL211" s="3"/>
      <c r="RWM211" s="3"/>
      <c r="RWN211" s="3"/>
      <c r="RWO211" s="3"/>
      <c r="RWP211" s="3"/>
      <c r="RWQ211" s="3"/>
      <c r="RWR211" s="3"/>
      <c r="RWS211" s="3"/>
      <c r="RWT211" s="377"/>
      <c r="RWU211" s="384"/>
      <c r="RWV211" s="387" t="s">
        <v>21</v>
      </c>
      <c r="RWW211" s="388" t="s">
        <v>22</v>
      </c>
      <c r="RWX211" s="389">
        <v>0.151</v>
      </c>
      <c r="RWY211" s="382">
        <f>RWY209*RWX211</f>
        <v>3.3220000000000001</v>
      </c>
      <c r="RWZ211" s="390"/>
      <c r="RXA211" s="390"/>
      <c r="RXB211" s="390"/>
      <c r="RXC211" s="391"/>
      <c r="RXD211" s="392">
        <v>3.2</v>
      </c>
      <c r="RXE211" s="392">
        <f>RWY211*RXD211</f>
        <v>10.630400000000002</v>
      </c>
      <c r="RXF211" s="383">
        <f>RXA211+RXC211+RXE211</f>
        <v>10.630400000000002</v>
      </c>
      <c r="RXG211" s="3"/>
      <c r="RXH211" s="3"/>
      <c r="RXI211" s="3"/>
      <c r="RXJ211" s="3"/>
      <c r="RXK211" s="3"/>
      <c r="RXL211" s="3"/>
      <c r="RXM211" s="3"/>
      <c r="RXN211" s="3"/>
      <c r="RXO211" s="3"/>
      <c r="RXP211" s="3"/>
      <c r="RXQ211" s="3"/>
      <c r="RXR211" s="3"/>
      <c r="RXS211" s="3"/>
      <c r="RXT211" s="3"/>
      <c r="RXU211" s="3"/>
      <c r="RXV211" s="3"/>
      <c r="RXW211" s="3"/>
      <c r="RXX211" s="3"/>
      <c r="RXY211" s="3"/>
      <c r="RXZ211" s="3"/>
      <c r="RYA211" s="3"/>
      <c r="RYB211" s="3"/>
      <c r="RYC211" s="3"/>
      <c r="RYD211" s="3"/>
      <c r="RYE211" s="3"/>
      <c r="RYF211" s="3"/>
      <c r="RYG211" s="3"/>
      <c r="RYH211" s="3"/>
      <c r="RYI211" s="3"/>
      <c r="RYJ211" s="3"/>
      <c r="RYK211" s="3"/>
      <c r="RYL211" s="3"/>
      <c r="RYM211" s="3"/>
      <c r="RYN211" s="3"/>
      <c r="RYO211" s="3"/>
      <c r="RYP211" s="3"/>
      <c r="RYQ211" s="3"/>
      <c r="RYR211" s="3"/>
      <c r="RYS211" s="3"/>
      <c r="RYT211" s="3"/>
      <c r="RYU211" s="3"/>
      <c r="RYV211" s="3"/>
      <c r="RYW211" s="3"/>
      <c r="RYX211" s="3"/>
      <c r="RYY211" s="3"/>
      <c r="RYZ211" s="3"/>
      <c r="RZA211" s="3"/>
      <c r="RZB211" s="3"/>
      <c r="RZC211" s="3"/>
      <c r="RZD211" s="3"/>
      <c r="RZE211" s="3"/>
      <c r="RZF211" s="3"/>
      <c r="RZG211" s="3"/>
      <c r="RZH211" s="3"/>
      <c r="RZI211" s="3"/>
      <c r="RZJ211" s="3"/>
      <c r="RZK211" s="3"/>
      <c r="RZL211" s="3"/>
      <c r="RZM211" s="3"/>
      <c r="RZN211" s="3"/>
      <c r="RZO211" s="3"/>
      <c r="RZP211" s="3"/>
      <c r="RZQ211" s="3"/>
      <c r="RZR211" s="3"/>
      <c r="RZS211" s="3"/>
      <c r="RZT211" s="3"/>
      <c r="RZU211" s="3"/>
      <c r="RZV211" s="3"/>
      <c r="RZW211" s="3"/>
      <c r="RZX211" s="3"/>
      <c r="RZY211" s="3"/>
      <c r="RZZ211" s="3"/>
      <c r="SAA211" s="3"/>
      <c r="SAB211" s="3"/>
      <c r="SAC211" s="3"/>
      <c r="SAD211" s="3"/>
      <c r="SAE211" s="3"/>
      <c r="SAF211" s="3"/>
      <c r="SAG211" s="3"/>
      <c r="SAH211" s="3"/>
      <c r="SAI211" s="3"/>
      <c r="SAJ211" s="3"/>
      <c r="SAK211" s="3"/>
      <c r="SAL211" s="3"/>
      <c r="SAM211" s="3"/>
      <c r="SAN211" s="3"/>
      <c r="SAO211" s="3"/>
      <c r="SAP211" s="3"/>
      <c r="SAQ211" s="3"/>
      <c r="SAR211" s="3"/>
      <c r="SAS211" s="3"/>
      <c r="SAT211" s="3"/>
      <c r="SAU211" s="3"/>
      <c r="SAV211" s="3"/>
      <c r="SAW211" s="3"/>
      <c r="SAX211" s="3"/>
      <c r="SAY211" s="3"/>
      <c r="SAZ211" s="3"/>
      <c r="SBA211" s="3"/>
      <c r="SBB211" s="3"/>
      <c r="SBC211" s="3"/>
      <c r="SBD211" s="3"/>
      <c r="SBE211" s="3"/>
      <c r="SBF211" s="3"/>
      <c r="SBG211" s="3"/>
      <c r="SBH211" s="3"/>
      <c r="SBI211" s="3"/>
      <c r="SBJ211" s="3"/>
      <c r="SBK211" s="3"/>
      <c r="SBL211" s="3"/>
      <c r="SBM211" s="3"/>
      <c r="SBN211" s="3"/>
      <c r="SBO211" s="3"/>
      <c r="SBP211" s="3"/>
      <c r="SBQ211" s="3"/>
      <c r="SBR211" s="3"/>
      <c r="SBS211" s="3"/>
      <c r="SBT211" s="3"/>
      <c r="SBU211" s="3"/>
      <c r="SBV211" s="3"/>
      <c r="SBW211" s="3"/>
      <c r="SBX211" s="3"/>
      <c r="SBY211" s="3"/>
      <c r="SBZ211" s="3"/>
      <c r="SCA211" s="3"/>
      <c r="SCB211" s="3"/>
      <c r="SCC211" s="3"/>
      <c r="SCD211" s="3"/>
      <c r="SCE211" s="3"/>
      <c r="SCF211" s="3"/>
      <c r="SCG211" s="3"/>
      <c r="SCH211" s="3"/>
      <c r="SCI211" s="3"/>
      <c r="SCJ211" s="3"/>
      <c r="SCK211" s="3"/>
      <c r="SCL211" s="3"/>
      <c r="SCM211" s="3"/>
      <c r="SCN211" s="3"/>
      <c r="SCO211" s="3"/>
      <c r="SCP211" s="3"/>
      <c r="SCQ211" s="3"/>
      <c r="SCR211" s="3"/>
      <c r="SCS211" s="3"/>
      <c r="SCT211" s="3"/>
      <c r="SCU211" s="3"/>
      <c r="SCV211" s="3"/>
      <c r="SCW211" s="3"/>
      <c r="SCX211" s="3"/>
      <c r="SCY211" s="3"/>
      <c r="SCZ211" s="3"/>
      <c r="SDA211" s="3"/>
      <c r="SDB211" s="3"/>
      <c r="SDC211" s="3"/>
      <c r="SDD211" s="3"/>
      <c r="SDE211" s="3"/>
      <c r="SDF211" s="3"/>
      <c r="SDG211" s="3"/>
      <c r="SDH211" s="3"/>
      <c r="SDI211" s="3"/>
      <c r="SDJ211" s="3"/>
      <c r="SDK211" s="3"/>
      <c r="SDL211" s="3"/>
      <c r="SDM211" s="3"/>
      <c r="SDN211" s="3"/>
      <c r="SDO211" s="3"/>
      <c r="SDP211" s="3"/>
      <c r="SDQ211" s="3"/>
      <c r="SDR211" s="3"/>
      <c r="SDS211" s="3"/>
      <c r="SDT211" s="3"/>
      <c r="SDU211" s="3"/>
      <c r="SDV211" s="3"/>
      <c r="SDW211" s="3"/>
      <c r="SDX211" s="3"/>
      <c r="SDY211" s="3"/>
      <c r="SDZ211" s="3"/>
      <c r="SEA211" s="3"/>
      <c r="SEB211" s="3"/>
      <c r="SEC211" s="3"/>
      <c r="SED211" s="3"/>
      <c r="SEE211" s="3"/>
      <c r="SEF211" s="3"/>
      <c r="SEG211" s="3"/>
      <c r="SEH211" s="3"/>
      <c r="SEI211" s="3"/>
      <c r="SEJ211" s="3"/>
      <c r="SEK211" s="3"/>
      <c r="SEL211" s="3"/>
      <c r="SEM211" s="3"/>
      <c r="SEN211" s="3"/>
      <c r="SEO211" s="3"/>
      <c r="SEP211" s="3"/>
      <c r="SEQ211" s="3"/>
      <c r="SER211" s="3"/>
      <c r="SES211" s="3"/>
      <c r="SET211" s="3"/>
      <c r="SEU211" s="3"/>
      <c r="SEV211" s="3"/>
      <c r="SEW211" s="3"/>
      <c r="SEX211" s="3"/>
      <c r="SEY211" s="3"/>
      <c r="SEZ211" s="3"/>
      <c r="SFA211" s="3"/>
      <c r="SFB211" s="3"/>
      <c r="SFC211" s="3"/>
      <c r="SFD211" s="3"/>
      <c r="SFE211" s="3"/>
      <c r="SFF211" s="3"/>
      <c r="SFG211" s="3"/>
      <c r="SFH211" s="3"/>
      <c r="SFI211" s="3"/>
      <c r="SFJ211" s="3"/>
      <c r="SFK211" s="3"/>
      <c r="SFL211" s="3"/>
      <c r="SFM211" s="3"/>
      <c r="SFN211" s="3"/>
      <c r="SFO211" s="3"/>
      <c r="SFP211" s="3"/>
      <c r="SFQ211" s="3"/>
      <c r="SFR211" s="3"/>
      <c r="SFS211" s="3"/>
      <c r="SFT211" s="3"/>
      <c r="SFU211" s="3"/>
      <c r="SFV211" s="3"/>
      <c r="SFW211" s="3"/>
      <c r="SFX211" s="3"/>
      <c r="SFY211" s="3"/>
      <c r="SFZ211" s="3"/>
      <c r="SGA211" s="3"/>
      <c r="SGB211" s="3"/>
      <c r="SGC211" s="3"/>
      <c r="SGD211" s="3"/>
      <c r="SGE211" s="3"/>
      <c r="SGF211" s="3"/>
      <c r="SGG211" s="3"/>
      <c r="SGH211" s="3"/>
      <c r="SGI211" s="3"/>
      <c r="SGJ211" s="3"/>
      <c r="SGK211" s="3"/>
      <c r="SGL211" s="3"/>
      <c r="SGM211" s="3"/>
      <c r="SGN211" s="3"/>
      <c r="SGO211" s="3"/>
      <c r="SGP211" s="377"/>
      <c r="SGQ211" s="384"/>
      <c r="SGR211" s="387" t="s">
        <v>21</v>
      </c>
      <c r="SGS211" s="388" t="s">
        <v>22</v>
      </c>
      <c r="SGT211" s="389">
        <v>0.151</v>
      </c>
      <c r="SGU211" s="382">
        <f>SGU209*SGT211</f>
        <v>3.3220000000000001</v>
      </c>
      <c r="SGV211" s="390"/>
      <c r="SGW211" s="390"/>
      <c r="SGX211" s="390"/>
      <c r="SGY211" s="391"/>
      <c r="SGZ211" s="392">
        <v>3.2</v>
      </c>
      <c r="SHA211" s="392">
        <f>SGU211*SGZ211</f>
        <v>10.630400000000002</v>
      </c>
      <c r="SHB211" s="383">
        <f>SGW211+SGY211+SHA211</f>
        <v>10.630400000000002</v>
      </c>
      <c r="SHC211" s="3"/>
      <c r="SHD211" s="3"/>
      <c r="SHE211" s="3"/>
      <c r="SHF211" s="3"/>
      <c r="SHG211" s="3"/>
      <c r="SHH211" s="3"/>
      <c r="SHI211" s="3"/>
      <c r="SHJ211" s="3"/>
      <c r="SHK211" s="3"/>
      <c r="SHL211" s="3"/>
      <c r="SHM211" s="3"/>
      <c r="SHN211" s="3"/>
      <c r="SHO211" s="3"/>
      <c r="SHP211" s="3"/>
      <c r="SHQ211" s="3"/>
      <c r="SHR211" s="3"/>
      <c r="SHS211" s="3"/>
      <c r="SHT211" s="3"/>
      <c r="SHU211" s="3"/>
      <c r="SHV211" s="3"/>
      <c r="SHW211" s="3"/>
      <c r="SHX211" s="3"/>
      <c r="SHY211" s="3"/>
      <c r="SHZ211" s="3"/>
      <c r="SIA211" s="3"/>
      <c r="SIB211" s="3"/>
      <c r="SIC211" s="3"/>
      <c r="SID211" s="3"/>
      <c r="SIE211" s="3"/>
      <c r="SIF211" s="3"/>
      <c r="SIG211" s="3"/>
      <c r="SIH211" s="3"/>
      <c r="SII211" s="3"/>
      <c r="SIJ211" s="3"/>
      <c r="SIK211" s="3"/>
      <c r="SIL211" s="3"/>
      <c r="SIM211" s="3"/>
      <c r="SIN211" s="3"/>
      <c r="SIO211" s="3"/>
      <c r="SIP211" s="3"/>
      <c r="SIQ211" s="3"/>
      <c r="SIR211" s="3"/>
      <c r="SIS211" s="3"/>
      <c r="SIT211" s="3"/>
      <c r="SIU211" s="3"/>
      <c r="SIV211" s="3"/>
      <c r="SIW211" s="3"/>
      <c r="SIX211" s="3"/>
      <c r="SIY211" s="3"/>
      <c r="SIZ211" s="3"/>
      <c r="SJA211" s="3"/>
      <c r="SJB211" s="3"/>
      <c r="SJC211" s="3"/>
      <c r="SJD211" s="3"/>
      <c r="SJE211" s="3"/>
      <c r="SJF211" s="3"/>
      <c r="SJG211" s="3"/>
      <c r="SJH211" s="3"/>
      <c r="SJI211" s="3"/>
      <c r="SJJ211" s="3"/>
      <c r="SJK211" s="3"/>
      <c r="SJL211" s="3"/>
      <c r="SJM211" s="3"/>
      <c r="SJN211" s="3"/>
      <c r="SJO211" s="3"/>
      <c r="SJP211" s="3"/>
      <c r="SJQ211" s="3"/>
      <c r="SJR211" s="3"/>
      <c r="SJS211" s="3"/>
      <c r="SJT211" s="3"/>
      <c r="SJU211" s="3"/>
      <c r="SJV211" s="3"/>
      <c r="SJW211" s="3"/>
      <c r="SJX211" s="3"/>
      <c r="SJY211" s="3"/>
      <c r="SJZ211" s="3"/>
      <c r="SKA211" s="3"/>
      <c r="SKB211" s="3"/>
      <c r="SKC211" s="3"/>
      <c r="SKD211" s="3"/>
      <c r="SKE211" s="3"/>
      <c r="SKF211" s="3"/>
      <c r="SKG211" s="3"/>
      <c r="SKH211" s="3"/>
      <c r="SKI211" s="3"/>
      <c r="SKJ211" s="3"/>
      <c r="SKK211" s="3"/>
      <c r="SKL211" s="3"/>
      <c r="SKM211" s="3"/>
      <c r="SKN211" s="3"/>
      <c r="SKO211" s="3"/>
      <c r="SKP211" s="3"/>
      <c r="SKQ211" s="3"/>
      <c r="SKR211" s="3"/>
      <c r="SKS211" s="3"/>
      <c r="SKT211" s="3"/>
      <c r="SKU211" s="3"/>
      <c r="SKV211" s="3"/>
      <c r="SKW211" s="3"/>
      <c r="SKX211" s="3"/>
      <c r="SKY211" s="3"/>
      <c r="SKZ211" s="3"/>
      <c r="SLA211" s="3"/>
      <c r="SLB211" s="3"/>
      <c r="SLC211" s="3"/>
      <c r="SLD211" s="3"/>
      <c r="SLE211" s="3"/>
      <c r="SLF211" s="3"/>
      <c r="SLG211" s="3"/>
      <c r="SLH211" s="3"/>
      <c r="SLI211" s="3"/>
      <c r="SLJ211" s="3"/>
      <c r="SLK211" s="3"/>
      <c r="SLL211" s="3"/>
      <c r="SLM211" s="3"/>
      <c r="SLN211" s="3"/>
      <c r="SLO211" s="3"/>
      <c r="SLP211" s="3"/>
      <c r="SLQ211" s="3"/>
      <c r="SLR211" s="3"/>
      <c r="SLS211" s="3"/>
      <c r="SLT211" s="3"/>
      <c r="SLU211" s="3"/>
      <c r="SLV211" s="3"/>
      <c r="SLW211" s="3"/>
      <c r="SLX211" s="3"/>
      <c r="SLY211" s="3"/>
      <c r="SLZ211" s="3"/>
      <c r="SMA211" s="3"/>
      <c r="SMB211" s="3"/>
      <c r="SMC211" s="3"/>
      <c r="SMD211" s="3"/>
      <c r="SME211" s="3"/>
      <c r="SMF211" s="3"/>
      <c r="SMG211" s="3"/>
      <c r="SMH211" s="3"/>
      <c r="SMI211" s="3"/>
      <c r="SMJ211" s="3"/>
      <c r="SMK211" s="3"/>
      <c r="SML211" s="3"/>
      <c r="SMM211" s="3"/>
      <c r="SMN211" s="3"/>
      <c r="SMO211" s="3"/>
      <c r="SMP211" s="3"/>
      <c r="SMQ211" s="3"/>
      <c r="SMR211" s="3"/>
      <c r="SMS211" s="3"/>
      <c r="SMT211" s="3"/>
      <c r="SMU211" s="3"/>
      <c r="SMV211" s="3"/>
      <c r="SMW211" s="3"/>
      <c r="SMX211" s="3"/>
      <c r="SMY211" s="3"/>
      <c r="SMZ211" s="3"/>
      <c r="SNA211" s="3"/>
      <c r="SNB211" s="3"/>
      <c r="SNC211" s="3"/>
      <c r="SND211" s="3"/>
      <c r="SNE211" s="3"/>
      <c r="SNF211" s="3"/>
      <c r="SNG211" s="3"/>
      <c r="SNH211" s="3"/>
      <c r="SNI211" s="3"/>
      <c r="SNJ211" s="3"/>
      <c r="SNK211" s="3"/>
      <c r="SNL211" s="3"/>
      <c r="SNM211" s="3"/>
      <c r="SNN211" s="3"/>
      <c r="SNO211" s="3"/>
      <c r="SNP211" s="3"/>
      <c r="SNQ211" s="3"/>
      <c r="SNR211" s="3"/>
      <c r="SNS211" s="3"/>
      <c r="SNT211" s="3"/>
      <c r="SNU211" s="3"/>
      <c r="SNV211" s="3"/>
      <c r="SNW211" s="3"/>
      <c r="SNX211" s="3"/>
      <c r="SNY211" s="3"/>
      <c r="SNZ211" s="3"/>
      <c r="SOA211" s="3"/>
      <c r="SOB211" s="3"/>
      <c r="SOC211" s="3"/>
      <c r="SOD211" s="3"/>
      <c r="SOE211" s="3"/>
      <c r="SOF211" s="3"/>
      <c r="SOG211" s="3"/>
      <c r="SOH211" s="3"/>
      <c r="SOI211" s="3"/>
      <c r="SOJ211" s="3"/>
      <c r="SOK211" s="3"/>
      <c r="SOL211" s="3"/>
      <c r="SOM211" s="3"/>
      <c r="SON211" s="3"/>
      <c r="SOO211" s="3"/>
      <c r="SOP211" s="3"/>
      <c r="SOQ211" s="3"/>
      <c r="SOR211" s="3"/>
      <c r="SOS211" s="3"/>
      <c r="SOT211" s="3"/>
      <c r="SOU211" s="3"/>
      <c r="SOV211" s="3"/>
      <c r="SOW211" s="3"/>
      <c r="SOX211" s="3"/>
      <c r="SOY211" s="3"/>
      <c r="SOZ211" s="3"/>
      <c r="SPA211" s="3"/>
      <c r="SPB211" s="3"/>
      <c r="SPC211" s="3"/>
      <c r="SPD211" s="3"/>
      <c r="SPE211" s="3"/>
      <c r="SPF211" s="3"/>
      <c r="SPG211" s="3"/>
      <c r="SPH211" s="3"/>
      <c r="SPI211" s="3"/>
      <c r="SPJ211" s="3"/>
      <c r="SPK211" s="3"/>
      <c r="SPL211" s="3"/>
      <c r="SPM211" s="3"/>
      <c r="SPN211" s="3"/>
      <c r="SPO211" s="3"/>
      <c r="SPP211" s="3"/>
      <c r="SPQ211" s="3"/>
      <c r="SPR211" s="3"/>
      <c r="SPS211" s="3"/>
      <c r="SPT211" s="3"/>
      <c r="SPU211" s="3"/>
      <c r="SPV211" s="3"/>
      <c r="SPW211" s="3"/>
      <c r="SPX211" s="3"/>
      <c r="SPY211" s="3"/>
      <c r="SPZ211" s="3"/>
      <c r="SQA211" s="3"/>
      <c r="SQB211" s="3"/>
      <c r="SQC211" s="3"/>
      <c r="SQD211" s="3"/>
      <c r="SQE211" s="3"/>
      <c r="SQF211" s="3"/>
      <c r="SQG211" s="3"/>
      <c r="SQH211" s="3"/>
      <c r="SQI211" s="3"/>
      <c r="SQJ211" s="3"/>
      <c r="SQK211" s="3"/>
      <c r="SQL211" s="377"/>
      <c r="SQM211" s="384"/>
      <c r="SQN211" s="387" t="s">
        <v>21</v>
      </c>
      <c r="SQO211" s="388" t="s">
        <v>22</v>
      </c>
      <c r="SQP211" s="389">
        <v>0.151</v>
      </c>
      <c r="SQQ211" s="382">
        <f>SQQ209*SQP211</f>
        <v>3.3220000000000001</v>
      </c>
      <c r="SQR211" s="390"/>
      <c r="SQS211" s="390"/>
      <c r="SQT211" s="390"/>
      <c r="SQU211" s="391"/>
      <c r="SQV211" s="392">
        <v>3.2</v>
      </c>
      <c r="SQW211" s="392">
        <f>SQQ211*SQV211</f>
        <v>10.630400000000002</v>
      </c>
      <c r="SQX211" s="383">
        <f>SQS211+SQU211+SQW211</f>
        <v>10.630400000000002</v>
      </c>
      <c r="SQY211" s="3"/>
      <c r="SQZ211" s="3"/>
      <c r="SRA211" s="3"/>
      <c r="SRB211" s="3"/>
      <c r="SRC211" s="3"/>
      <c r="SRD211" s="3"/>
      <c r="SRE211" s="3"/>
      <c r="SRF211" s="3"/>
      <c r="SRG211" s="3"/>
      <c r="SRH211" s="3"/>
      <c r="SRI211" s="3"/>
      <c r="SRJ211" s="3"/>
      <c r="SRK211" s="3"/>
      <c r="SRL211" s="3"/>
      <c r="SRM211" s="3"/>
      <c r="SRN211" s="3"/>
      <c r="SRO211" s="3"/>
      <c r="SRP211" s="3"/>
      <c r="SRQ211" s="3"/>
      <c r="SRR211" s="3"/>
      <c r="SRS211" s="3"/>
      <c r="SRT211" s="3"/>
      <c r="SRU211" s="3"/>
      <c r="SRV211" s="3"/>
      <c r="SRW211" s="3"/>
      <c r="SRX211" s="3"/>
      <c r="SRY211" s="3"/>
      <c r="SRZ211" s="3"/>
      <c r="SSA211" s="3"/>
      <c r="SSB211" s="3"/>
      <c r="SSC211" s="3"/>
      <c r="SSD211" s="3"/>
      <c r="SSE211" s="3"/>
      <c r="SSF211" s="3"/>
      <c r="SSG211" s="3"/>
      <c r="SSH211" s="3"/>
      <c r="SSI211" s="3"/>
      <c r="SSJ211" s="3"/>
      <c r="SSK211" s="3"/>
      <c r="SSL211" s="3"/>
      <c r="SSM211" s="3"/>
      <c r="SSN211" s="3"/>
      <c r="SSO211" s="3"/>
      <c r="SSP211" s="3"/>
      <c r="SSQ211" s="3"/>
      <c r="SSR211" s="3"/>
      <c r="SSS211" s="3"/>
      <c r="SST211" s="3"/>
      <c r="SSU211" s="3"/>
      <c r="SSV211" s="3"/>
      <c r="SSW211" s="3"/>
      <c r="SSX211" s="3"/>
      <c r="SSY211" s="3"/>
      <c r="SSZ211" s="3"/>
      <c r="STA211" s="3"/>
      <c r="STB211" s="3"/>
      <c r="STC211" s="3"/>
      <c r="STD211" s="3"/>
      <c r="STE211" s="3"/>
      <c r="STF211" s="3"/>
      <c r="STG211" s="3"/>
      <c r="STH211" s="3"/>
      <c r="STI211" s="3"/>
      <c r="STJ211" s="3"/>
      <c r="STK211" s="3"/>
      <c r="STL211" s="3"/>
      <c r="STM211" s="3"/>
      <c r="STN211" s="3"/>
      <c r="STO211" s="3"/>
      <c r="STP211" s="3"/>
      <c r="STQ211" s="3"/>
      <c r="STR211" s="3"/>
      <c r="STS211" s="3"/>
      <c r="STT211" s="3"/>
      <c r="STU211" s="3"/>
      <c r="STV211" s="3"/>
      <c r="STW211" s="3"/>
      <c r="STX211" s="3"/>
      <c r="STY211" s="3"/>
      <c r="STZ211" s="3"/>
      <c r="SUA211" s="3"/>
      <c r="SUB211" s="3"/>
      <c r="SUC211" s="3"/>
      <c r="SUD211" s="3"/>
      <c r="SUE211" s="3"/>
      <c r="SUF211" s="3"/>
      <c r="SUG211" s="3"/>
      <c r="SUH211" s="3"/>
      <c r="SUI211" s="3"/>
      <c r="SUJ211" s="3"/>
      <c r="SUK211" s="3"/>
      <c r="SUL211" s="3"/>
      <c r="SUM211" s="3"/>
      <c r="SUN211" s="3"/>
      <c r="SUO211" s="3"/>
      <c r="SUP211" s="3"/>
      <c r="SUQ211" s="3"/>
      <c r="SUR211" s="3"/>
      <c r="SUS211" s="3"/>
      <c r="SUT211" s="3"/>
      <c r="SUU211" s="3"/>
      <c r="SUV211" s="3"/>
      <c r="SUW211" s="3"/>
      <c r="SUX211" s="3"/>
      <c r="SUY211" s="3"/>
      <c r="SUZ211" s="3"/>
      <c r="SVA211" s="3"/>
      <c r="SVB211" s="3"/>
      <c r="SVC211" s="3"/>
      <c r="SVD211" s="3"/>
      <c r="SVE211" s="3"/>
      <c r="SVF211" s="3"/>
      <c r="SVG211" s="3"/>
      <c r="SVH211" s="3"/>
      <c r="SVI211" s="3"/>
      <c r="SVJ211" s="3"/>
      <c r="SVK211" s="3"/>
      <c r="SVL211" s="3"/>
      <c r="SVM211" s="3"/>
      <c r="SVN211" s="3"/>
      <c r="SVO211" s="3"/>
      <c r="SVP211" s="3"/>
      <c r="SVQ211" s="3"/>
      <c r="SVR211" s="3"/>
      <c r="SVS211" s="3"/>
      <c r="SVT211" s="3"/>
      <c r="SVU211" s="3"/>
      <c r="SVV211" s="3"/>
      <c r="SVW211" s="3"/>
      <c r="SVX211" s="3"/>
      <c r="SVY211" s="3"/>
      <c r="SVZ211" s="3"/>
      <c r="SWA211" s="3"/>
      <c r="SWB211" s="3"/>
      <c r="SWC211" s="3"/>
      <c r="SWD211" s="3"/>
      <c r="SWE211" s="3"/>
      <c r="SWF211" s="3"/>
      <c r="SWG211" s="3"/>
      <c r="SWH211" s="3"/>
      <c r="SWI211" s="3"/>
      <c r="SWJ211" s="3"/>
      <c r="SWK211" s="3"/>
      <c r="SWL211" s="3"/>
      <c r="SWM211" s="3"/>
      <c r="SWN211" s="3"/>
      <c r="SWO211" s="3"/>
      <c r="SWP211" s="3"/>
      <c r="SWQ211" s="3"/>
      <c r="SWR211" s="3"/>
      <c r="SWS211" s="3"/>
      <c r="SWT211" s="3"/>
      <c r="SWU211" s="3"/>
      <c r="SWV211" s="3"/>
      <c r="SWW211" s="3"/>
      <c r="SWX211" s="3"/>
      <c r="SWY211" s="3"/>
      <c r="SWZ211" s="3"/>
      <c r="SXA211" s="3"/>
      <c r="SXB211" s="3"/>
      <c r="SXC211" s="3"/>
      <c r="SXD211" s="3"/>
      <c r="SXE211" s="3"/>
      <c r="SXF211" s="3"/>
      <c r="SXG211" s="3"/>
      <c r="SXH211" s="3"/>
      <c r="SXI211" s="3"/>
      <c r="SXJ211" s="3"/>
      <c r="SXK211" s="3"/>
      <c r="SXL211" s="3"/>
      <c r="SXM211" s="3"/>
      <c r="SXN211" s="3"/>
      <c r="SXO211" s="3"/>
      <c r="SXP211" s="3"/>
      <c r="SXQ211" s="3"/>
      <c r="SXR211" s="3"/>
      <c r="SXS211" s="3"/>
      <c r="SXT211" s="3"/>
      <c r="SXU211" s="3"/>
      <c r="SXV211" s="3"/>
      <c r="SXW211" s="3"/>
      <c r="SXX211" s="3"/>
      <c r="SXY211" s="3"/>
      <c r="SXZ211" s="3"/>
      <c r="SYA211" s="3"/>
      <c r="SYB211" s="3"/>
      <c r="SYC211" s="3"/>
      <c r="SYD211" s="3"/>
      <c r="SYE211" s="3"/>
      <c r="SYF211" s="3"/>
      <c r="SYG211" s="3"/>
      <c r="SYH211" s="3"/>
      <c r="SYI211" s="3"/>
      <c r="SYJ211" s="3"/>
      <c r="SYK211" s="3"/>
      <c r="SYL211" s="3"/>
      <c r="SYM211" s="3"/>
      <c r="SYN211" s="3"/>
      <c r="SYO211" s="3"/>
      <c r="SYP211" s="3"/>
      <c r="SYQ211" s="3"/>
      <c r="SYR211" s="3"/>
      <c r="SYS211" s="3"/>
      <c r="SYT211" s="3"/>
      <c r="SYU211" s="3"/>
      <c r="SYV211" s="3"/>
      <c r="SYW211" s="3"/>
      <c r="SYX211" s="3"/>
      <c r="SYY211" s="3"/>
      <c r="SYZ211" s="3"/>
      <c r="SZA211" s="3"/>
      <c r="SZB211" s="3"/>
      <c r="SZC211" s="3"/>
      <c r="SZD211" s="3"/>
      <c r="SZE211" s="3"/>
      <c r="SZF211" s="3"/>
      <c r="SZG211" s="3"/>
      <c r="SZH211" s="3"/>
      <c r="SZI211" s="3"/>
      <c r="SZJ211" s="3"/>
      <c r="SZK211" s="3"/>
      <c r="SZL211" s="3"/>
      <c r="SZM211" s="3"/>
      <c r="SZN211" s="3"/>
      <c r="SZO211" s="3"/>
      <c r="SZP211" s="3"/>
      <c r="SZQ211" s="3"/>
      <c r="SZR211" s="3"/>
      <c r="SZS211" s="3"/>
      <c r="SZT211" s="3"/>
      <c r="SZU211" s="3"/>
      <c r="SZV211" s="3"/>
      <c r="SZW211" s="3"/>
      <c r="SZX211" s="3"/>
      <c r="SZY211" s="3"/>
      <c r="SZZ211" s="3"/>
      <c r="TAA211" s="3"/>
      <c r="TAB211" s="3"/>
      <c r="TAC211" s="3"/>
      <c r="TAD211" s="3"/>
      <c r="TAE211" s="3"/>
      <c r="TAF211" s="3"/>
      <c r="TAG211" s="3"/>
      <c r="TAH211" s="377"/>
      <c r="TAI211" s="384"/>
      <c r="TAJ211" s="387" t="s">
        <v>21</v>
      </c>
      <c r="TAK211" s="388" t="s">
        <v>22</v>
      </c>
      <c r="TAL211" s="389">
        <v>0.151</v>
      </c>
      <c r="TAM211" s="382">
        <f>TAM209*TAL211</f>
        <v>3.3220000000000001</v>
      </c>
      <c r="TAN211" s="390"/>
      <c r="TAO211" s="390"/>
      <c r="TAP211" s="390"/>
      <c r="TAQ211" s="391"/>
      <c r="TAR211" s="392">
        <v>3.2</v>
      </c>
      <c r="TAS211" s="392">
        <f>TAM211*TAR211</f>
        <v>10.630400000000002</v>
      </c>
      <c r="TAT211" s="383">
        <f>TAO211+TAQ211+TAS211</f>
        <v>10.630400000000002</v>
      </c>
      <c r="TAU211" s="3"/>
      <c r="TAV211" s="3"/>
      <c r="TAW211" s="3"/>
      <c r="TAX211" s="3"/>
      <c r="TAY211" s="3"/>
      <c r="TAZ211" s="3"/>
      <c r="TBA211" s="3"/>
      <c r="TBB211" s="3"/>
      <c r="TBC211" s="3"/>
      <c r="TBD211" s="3"/>
      <c r="TBE211" s="3"/>
      <c r="TBF211" s="3"/>
      <c r="TBG211" s="3"/>
      <c r="TBH211" s="3"/>
      <c r="TBI211" s="3"/>
      <c r="TBJ211" s="3"/>
      <c r="TBK211" s="3"/>
      <c r="TBL211" s="3"/>
      <c r="TBM211" s="3"/>
      <c r="TBN211" s="3"/>
      <c r="TBO211" s="3"/>
      <c r="TBP211" s="3"/>
      <c r="TBQ211" s="3"/>
      <c r="TBR211" s="3"/>
      <c r="TBS211" s="3"/>
      <c r="TBT211" s="3"/>
      <c r="TBU211" s="3"/>
      <c r="TBV211" s="3"/>
      <c r="TBW211" s="3"/>
      <c r="TBX211" s="3"/>
      <c r="TBY211" s="3"/>
      <c r="TBZ211" s="3"/>
      <c r="TCA211" s="3"/>
      <c r="TCB211" s="3"/>
      <c r="TCC211" s="3"/>
      <c r="TCD211" s="3"/>
      <c r="TCE211" s="3"/>
      <c r="TCF211" s="3"/>
      <c r="TCG211" s="3"/>
      <c r="TCH211" s="3"/>
      <c r="TCI211" s="3"/>
      <c r="TCJ211" s="3"/>
      <c r="TCK211" s="3"/>
      <c r="TCL211" s="3"/>
      <c r="TCM211" s="3"/>
      <c r="TCN211" s="3"/>
      <c r="TCO211" s="3"/>
      <c r="TCP211" s="3"/>
      <c r="TCQ211" s="3"/>
      <c r="TCR211" s="3"/>
      <c r="TCS211" s="3"/>
      <c r="TCT211" s="3"/>
      <c r="TCU211" s="3"/>
      <c r="TCV211" s="3"/>
      <c r="TCW211" s="3"/>
      <c r="TCX211" s="3"/>
      <c r="TCY211" s="3"/>
      <c r="TCZ211" s="3"/>
      <c r="TDA211" s="3"/>
      <c r="TDB211" s="3"/>
      <c r="TDC211" s="3"/>
      <c r="TDD211" s="3"/>
      <c r="TDE211" s="3"/>
      <c r="TDF211" s="3"/>
      <c r="TDG211" s="3"/>
      <c r="TDH211" s="3"/>
      <c r="TDI211" s="3"/>
      <c r="TDJ211" s="3"/>
      <c r="TDK211" s="3"/>
      <c r="TDL211" s="3"/>
      <c r="TDM211" s="3"/>
      <c r="TDN211" s="3"/>
      <c r="TDO211" s="3"/>
      <c r="TDP211" s="3"/>
      <c r="TDQ211" s="3"/>
      <c r="TDR211" s="3"/>
      <c r="TDS211" s="3"/>
      <c r="TDT211" s="3"/>
      <c r="TDU211" s="3"/>
      <c r="TDV211" s="3"/>
      <c r="TDW211" s="3"/>
      <c r="TDX211" s="3"/>
      <c r="TDY211" s="3"/>
      <c r="TDZ211" s="3"/>
      <c r="TEA211" s="3"/>
      <c r="TEB211" s="3"/>
      <c r="TEC211" s="3"/>
      <c r="TED211" s="3"/>
      <c r="TEE211" s="3"/>
      <c r="TEF211" s="3"/>
      <c r="TEG211" s="3"/>
      <c r="TEH211" s="3"/>
      <c r="TEI211" s="3"/>
      <c r="TEJ211" s="3"/>
      <c r="TEK211" s="3"/>
      <c r="TEL211" s="3"/>
      <c r="TEM211" s="3"/>
      <c r="TEN211" s="3"/>
      <c r="TEO211" s="3"/>
      <c r="TEP211" s="3"/>
      <c r="TEQ211" s="3"/>
      <c r="TER211" s="3"/>
      <c r="TES211" s="3"/>
      <c r="TET211" s="3"/>
      <c r="TEU211" s="3"/>
      <c r="TEV211" s="3"/>
      <c r="TEW211" s="3"/>
      <c r="TEX211" s="3"/>
      <c r="TEY211" s="3"/>
      <c r="TEZ211" s="3"/>
      <c r="TFA211" s="3"/>
      <c r="TFB211" s="3"/>
      <c r="TFC211" s="3"/>
      <c r="TFD211" s="3"/>
      <c r="TFE211" s="3"/>
      <c r="TFF211" s="3"/>
      <c r="TFG211" s="3"/>
      <c r="TFH211" s="3"/>
      <c r="TFI211" s="3"/>
      <c r="TFJ211" s="3"/>
      <c r="TFK211" s="3"/>
      <c r="TFL211" s="3"/>
      <c r="TFM211" s="3"/>
      <c r="TFN211" s="3"/>
      <c r="TFO211" s="3"/>
      <c r="TFP211" s="3"/>
      <c r="TFQ211" s="3"/>
      <c r="TFR211" s="3"/>
      <c r="TFS211" s="3"/>
      <c r="TFT211" s="3"/>
      <c r="TFU211" s="3"/>
      <c r="TFV211" s="3"/>
      <c r="TFW211" s="3"/>
      <c r="TFX211" s="3"/>
      <c r="TFY211" s="3"/>
      <c r="TFZ211" s="3"/>
      <c r="TGA211" s="3"/>
      <c r="TGB211" s="3"/>
      <c r="TGC211" s="3"/>
      <c r="TGD211" s="3"/>
      <c r="TGE211" s="3"/>
      <c r="TGF211" s="3"/>
      <c r="TGG211" s="3"/>
      <c r="TGH211" s="3"/>
      <c r="TGI211" s="3"/>
      <c r="TGJ211" s="3"/>
      <c r="TGK211" s="3"/>
      <c r="TGL211" s="3"/>
      <c r="TGM211" s="3"/>
      <c r="TGN211" s="3"/>
      <c r="TGO211" s="3"/>
      <c r="TGP211" s="3"/>
      <c r="TGQ211" s="3"/>
      <c r="TGR211" s="3"/>
      <c r="TGS211" s="3"/>
      <c r="TGT211" s="3"/>
      <c r="TGU211" s="3"/>
      <c r="TGV211" s="3"/>
      <c r="TGW211" s="3"/>
      <c r="TGX211" s="3"/>
      <c r="TGY211" s="3"/>
      <c r="TGZ211" s="3"/>
      <c r="THA211" s="3"/>
      <c r="THB211" s="3"/>
      <c r="THC211" s="3"/>
      <c r="THD211" s="3"/>
      <c r="THE211" s="3"/>
      <c r="THF211" s="3"/>
      <c r="THG211" s="3"/>
      <c r="THH211" s="3"/>
      <c r="THI211" s="3"/>
      <c r="THJ211" s="3"/>
      <c r="THK211" s="3"/>
      <c r="THL211" s="3"/>
      <c r="THM211" s="3"/>
      <c r="THN211" s="3"/>
      <c r="THO211" s="3"/>
      <c r="THP211" s="3"/>
      <c r="THQ211" s="3"/>
      <c r="THR211" s="3"/>
      <c r="THS211" s="3"/>
      <c r="THT211" s="3"/>
      <c r="THU211" s="3"/>
      <c r="THV211" s="3"/>
      <c r="THW211" s="3"/>
      <c r="THX211" s="3"/>
      <c r="THY211" s="3"/>
      <c r="THZ211" s="3"/>
      <c r="TIA211" s="3"/>
      <c r="TIB211" s="3"/>
      <c r="TIC211" s="3"/>
      <c r="TID211" s="3"/>
      <c r="TIE211" s="3"/>
      <c r="TIF211" s="3"/>
      <c r="TIG211" s="3"/>
      <c r="TIH211" s="3"/>
      <c r="TII211" s="3"/>
      <c r="TIJ211" s="3"/>
      <c r="TIK211" s="3"/>
      <c r="TIL211" s="3"/>
      <c r="TIM211" s="3"/>
      <c r="TIN211" s="3"/>
      <c r="TIO211" s="3"/>
      <c r="TIP211" s="3"/>
      <c r="TIQ211" s="3"/>
      <c r="TIR211" s="3"/>
      <c r="TIS211" s="3"/>
      <c r="TIT211" s="3"/>
      <c r="TIU211" s="3"/>
      <c r="TIV211" s="3"/>
      <c r="TIW211" s="3"/>
      <c r="TIX211" s="3"/>
      <c r="TIY211" s="3"/>
      <c r="TIZ211" s="3"/>
      <c r="TJA211" s="3"/>
      <c r="TJB211" s="3"/>
      <c r="TJC211" s="3"/>
      <c r="TJD211" s="3"/>
      <c r="TJE211" s="3"/>
      <c r="TJF211" s="3"/>
      <c r="TJG211" s="3"/>
      <c r="TJH211" s="3"/>
      <c r="TJI211" s="3"/>
      <c r="TJJ211" s="3"/>
      <c r="TJK211" s="3"/>
      <c r="TJL211" s="3"/>
      <c r="TJM211" s="3"/>
      <c r="TJN211" s="3"/>
      <c r="TJO211" s="3"/>
      <c r="TJP211" s="3"/>
      <c r="TJQ211" s="3"/>
      <c r="TJR211" s="3"/>
      <c r="TJS211" s="3"/>
      <c r="TJT211" s="3"/>
      <c r="TJU211" s="3"/>
      <c r="TJV211" s="3"/>
      <c r="TJW211" s="3"/>
      <c r="TJX211" s="3"/>
      <c r="TJY211" s="3"/>
      <c r="TJZ211" s="3"/>
      <c r="TKA211" s="3"/>
      <c r="TKB211" s="3"/>
      <c r="TKC211" s="3"/>
      <c r="TKD211" s="377"/>
      <c r="TKE211" s="384"/>
      <c r="TKF211" s="387" t="s">
        <v>21</v>
      </c>
      <c r="TKG211" s="388" t="s">
        <v>22</v>
      </c>
      <c r="TKH211" s="389">
        <v>0.151</v>
      </c>
      <c r="TKI211" s="382">
        <f>TKI209*TKH211</f>
        <v>3.3220000000000001</v>
      </c>
      <c r="TKJ211" s="390"/>
      <c r="TKK211" s="390"/>
      <c r="TKL211" s="390"/>
      <c r="TKM211" s="391"/>
      <c r="TKN211" s="392">
        <v>3.2</v>
      </c>
      <c r="TKO211" s="392">
        <f>TKI211*TKN211</f>
        <v>10.630400000000002</v>
      </c>
      <c r="TKP211" s="383">
        <f>TKK211+TKM211+TKO211</f>
        <v>10.630400000000002</v>
      </c>
      <c r="TKQ211" s="3"/>
      <c r="TKR211" s="3"/>
      <c r="TKS211" s="3"/>
      <c r="TKT211" s="3"/>
      <c r="TKU211" s="3"/>
      <c r="TKV211" s="3"/>
      <c r="TKW211" s="3"/>
      <c r="TKX211" s="3"/>
      <c r="TKY211" s="3"/>
      <c r="TKZ211" s="3"/>
      <c r="TLA211" s="3"/>
      <c r="TLB211" s="3"/>
      <c r="TLC211" s="3"/>
      <c r="TLD211" s="3"/>
      <c r="TLE211" s="3"/>
      <c r="TLF211" s="3"/>
      <c r="TLG211" s="3"/>
      <c r="TLH211" s="3"/>
      <c r="TLI211" s="3"/>
      <c r="TLJ211" s="3"/>
      <c r="TLK211" s="3"/>
      <c r="TLL211" s="3"/>
      <c r="TLM211" s="3"/>
      <c r="TLN211" s="3"/>
      <c r="TLO211" s="3"/>
      <c r="TLP211" s="3"/>
      <c r="TLQ211" s="3"/>
      <c r="TLR211" s="3"/>
      <c r="TLS211" s="3"/>
      <c r="TLT211" s="3"/>
      <c r="TLU211" s="3"/>
      <c r="TLV211" s="3"/>
      <c r="TLW211" s="3"/>
      <c r="TLX211" s="3"/>
      <c r="TLY211" s="3"/>
      <c r="TLZ211" s="3"/>
      <c r="TMA211" s="3"/>
      <c r="TMB211" s="3"/>
      <c r="TMC211" s="3"/>
      <c r="TMD211" s="3"/>
      <c r="TME211" s="3"/>
      <c r="TMF211" s="3"/>
      <c r="TMG211" s="3"/>
      <c r="TMH211" s="3"/>
      <c r="TMI211" s="3"/>
      <c r="TMJ211" s="3"/>
      <c r="TMK211" s="3"/>
      <c r="TML211" s="3"/>
      <c r="TMM211" s="3"/>
      <c r="TMN211" s="3"/>
      <c r="TMO211" s="3"/>
      <c r="TMP211" s="3"/>
      <c r="TMQ211" s="3"/>
      <c r="TMR211" s="3"/>
      <c r="TMS211" s="3"/>
      <c r="TMT211" s="3"/>
      <c r="TMU211" s="3"/>
      <c r="TMV211" s="3"/>
      <c r="TMW211" s="3"/>
      <c r="TMX211" s="3"/>
      <c r="TMY211" s="3"/>
      <c r="TMZ211" s="3"/>
      <c r="TNA211" s="3"/>
      <c r="TNB211" s="3"/>
      <c r="TNC211" s="3"/>
      <c r="TND211" s="3"/>
      <c r="TNE211" s="3"/>
      <c r="TNF211" s="3"/>
      <c r="TNG211" s="3"/>
      <c r="TNH211" s="3"/>
      <c r="TNI211" s="3"/>
      <c r="TNJ211" s="3"/>
      <c r="TNK211" s="3"/>
      <c r="TNL211" s="3"/>
      <c r="TNM211" s="3"/>
      <c r="TNN211" s="3"/>
      <c r="TNO211" s="3"/>
      <c r="TNP211" s="3"/>
      <c r="TNQ211" s="3"/>
      <c r="TNR211" s="3"/>
      <c r="TNS211" s="3"/>
      <c r="TNT211" s="3"/>
      <c r="TNU211" s="3"/>
      <c r="TNV211" s="3"/>
      <c r="TNW211" s="3"/>
      <c r="TNX211" s="3"/>
      <c r="TNY211" s="3"/>
      <c r="TNZ211" s="3"/>
      <c r="TOA211" s="3"/>
      <c r="TOB211" s="3"/>
      <c r="TOC211" s="3"/>
      <c r="TOD211" s="3"/>
      <c r="TOE211" s="3"/>
      <c r="TOF211" s="3"/>
      <c r="TOG211" s="3"/>
      <c r="TOH211" s="3"/>
      <c r="TOI211" s="3"/>
      <c r="TOJ211" s="3"/>
      <c r="TOK211" s="3"/>
      <c r="TOL211" s="3"/>
      <c r="TOM211" s="3"/>
      <c r="TON211" s="3"/>
      <c r="TOO211" s="3"/>
      <c r="TOP211" s="3"/>
      <c r="TOQ211" s="3"/>
      <c r="TOR211" s="3"/>
      <c r="TOS211" s="3"/>
      <c r="TOT211" s="3"/>
      <c r="TOU211" s="3"/>
      <c r="TOV211" s="3"/>
      <c r="TOW211" s="3"/>
      <c r="TOX211" s="3"/>
      <c r="TOY211" s="3"/>
      <c r="TOZ211" s="3"/>
      <c r="TPA211" s="3"/>
      <c r="TPB211" s="3"/>
      <c r="TPC211" s="3"/>
      <c r="TPD211" s="3"/>
      <c r="TPE211" s="3"/>
      <c r="TPF211" s="3"/>
      <c r="TPG211" s="3"/>
      <c r="TPH211" s="3"/>
      <c r="TPI211" s="3"/>
      <c r="TPJ211" s="3"/>
      <c r="TPK211" s="3"/>
      <c r="TPL211" s="3"/>
      <c r="TPM211" s="3"/>
      <c r="TPN211" s="3"/>
      <c r="TPO211" s="3"/>
      <c r="TPP211" s="3"/>
      <c r="TPQ211" s="3"/>
      <c r="TPR211" s="3"/>
      <c r="TPS211" s="3"/>
      <c r="TPT211" s="3"/>
      <c r="TPU211" s="3"/>
      <c r="TPV211" s="3"/>
      <c r="TPW211" s="3"/>
      <c r="TPX211" s="3"/>
      <c r="TPY211" s="3"/>
      <c r="TPZ211" s="3"/>
      <c r="TQA211" s="3"/>
      <c r="TQB211" s="3"/>
      <c r="TQC211" s="3"/>
      <c r="TQD211" s="3"/>
      <c r="TQE211" s="3"/>
      <c r="TQF211" s="3"/>
      <c r="TQG211" s="3"/>
      <c r="TQH211" s="3"/>
      <c r="TQI211" s="3"/>
      <c r="TQJ211" s="3"/>
      <c r="TQK211" s="3"/>
      <c r="TQL211" s="3"/>
      <c r="TQM211" s="3"/>
      <c r="TQN211" s="3"/>
      <c r="TQO211" s="3"/>
      <c r="TQP211" s="3"/>
      <c r="TQQ211" s="3"/>
      <c r="TQR211" s="3"/>
      <c r="TQS211" s="3"/>
      <c r="TQT211" s="3"/>
      <c r="TQU211" s="3"/>
      <c r="TQV211" s="3"/>
      <c r="TQW211" s="3"/>
      <c r="TQX211" s="3"/>
      <c r="TQY211" s="3"/>
      <c r="TQZ211" s="3"/>
      <c r="TRA211" s="3"/>
      <c r="TRB211" s="3"/>
      <c r="TRC211" s="3"/>
      <c r="TRD211" s="3"/>
      <c r="TRE211" s="3"/>
      <c r="TRF211" s="3"/>
      <c r="TRG211" s="3"/>
      <c r="TRH211" s="3"/>
      <c r="TRI211" s="3"/>
      <c r="TRJ211" s="3"/>
      <c r="TRK211" s="3"/>
      <c r="TRL211" s="3"/>
      <c r="TRM211" s="3"/>
      <c r="TRN211" s="3"/>
      <c r="TRO211" s="3"/>
      <c r="TRP211" s="3"/>
      <c r="TRQ211" s="3"/>
      <c r="TRR211" s="3"/>
      <c r="TRS211" s="3"/>
      <c r="TRT211" s="3"/>
      <c r="TRU211" s="3"/>
      <c r="TRV211" s="3"/>
      <c r="TRW211" s="3"/>
      <c r="TRX211" s="3"/>
      <c r="TRY211" s="3"/>
      <c r="TRZ211" s="3"/>
      <c r="TSA211" s="3"/>
      <c r="TSB211" s="3"/>
      <c r="TSC211" s="3"/>
      <c r="TSD211" s="3"/>
      <c r="TSE211" s="3"/>
      <c r="TSF211" s="3"/>
      <c r="TSG211" s="3"/>
      <c r="TSH211" s="3"/>
      <c r="TSI211" s="3"/>
      <c r="TSJ211" s="3"/>
      <c r="TSK211" s="3"/>
      <c r="TSL211" s="3"/>
      <c r="TSM211" s="3"/>
      <c r="TSN211" s="3"/>
      <c r="TSO211" s="3"/>
      <c r="TSP211" s="3"/>
      <c r="TSQ211" s="3"/>
      <c r="TSR211" s="3"/>
      <c r="TSS211" s="3"/>
      <c r="TST211" s="3"/>
      <c r="TSU211" s="3"/>
      <c r="TSV211" s="3"/>
      <c r="TSW211" s="3"/>
      <c r="TSX211" s="3"/>
      <c r="TSY211" s="3"/>
      <c r="TSZ211" s="3"/>
      <c r="TTA211" s="3"/>
      <c r="TTB211" s="3"/>
      <c r="TTC211" s="3"/>
      <c r="TTD211" s="3"/>
      <c r="TTE211" s="3"/>
      <c r="TTF211" s="3"/>
      <c r="TTG211" s="3"/>
      <c r="TTH211" s="3"/>
      <c r="TTI211" s="3"/>
      <c r="TTJ211" s="3"/>
      <c r="TTK211" s="3"/>
      <c r="TTL211" s="3"/>
      <c r="TTM211" s="3"/>
      <c r="TTN211" s="3"/>
      <c r="TTO211" s="3"/>
      <c r="TTP211" s="3"/>
      <c r="TTQ211" s="3"/>
      <c r="TTR211" s="3"/>
      <c r="TTS211" s="3"/>
      <c r="TTT211" s="3"/>
      <c r="TTU211" s="3"/>
      <c r="TTV211" s="3"/>
      <c r="TTW211" s="3"/>
      <c r="TTX211" s="3"/>
      <c r="TTY211" s="3"/>
      <c r="TTZ211" s="377"/>
      <c r="TUA211" s="384"/>
      <c r="TUB211" s="387" t="s">
        <v>21</v>
      </c>
      <c r="TUC211" s="388" t="s">
        <v>22</v>
      </c>
      <c r="TUD211" s="389">
        <v>0.151</v>
      </c>
      <c r="TUE211" s="382">
        <f>TUE209*TUD211</f>
        <v>3.3220000000000001</v>
      </c>
      <c r="TUF211" s="390"/>
      <c r="TUG211" s="390"/>
      <c r="TUH211" s="390"/>
      <c r="TUI211" s="391"/>
      <c r="TUJ211" s="392">
        <v>3.2</v>
      </c>
      <c r="TUK211" s="392">
        <f>TUE211*TUJ211</f>
        <v>10.630400000000002</v>
      </c>
      <c r="TUL211" s="383">
        <f>TUG211+TUI211+TUK211</f>
        <v>10.630400000000002</v>
      </c>
      <c r="TUM211" s="3"/>
      <c r="TUN211" s="3"/>
      <c r="TUO211" s="3"/>
      <c r="TUP211" s="3"/>
      <c r="TUQ211" s="3"/>
      <c r="TUR211" s="3"/>
      <c r="TUS211" s="3"/>
      <c r="TUT211" s="3"/>
      <c r="TUU211" s="3"/>
      <c r="TUV211" s="3"/>
      <c r="TUW211" s="3"/>
      <c r="TUX211" s="3"/>
      <c r="TUY211" s="3"/>
      <c r="TUZ211" s="3"/>
      <c r="TVA211" s="3"/>
      <c r="TVB211" s="3"/>
      <c r="TVC211" s="3"/>
      <c r="TVD211" s="3"/>
      <c r="TVE211" s="3"/>
      <c r="TVF211" s="3"/>
      <c r="TVG211" s="3"/>
      <c r="TVH211" s="3"/>
      <c r="TVI211" s="3"/>
      <c r="TVJ211" s="3"/>
      <c r="TVK211" s="3"/>
      <c r="TVL211" s="3"/>
      <c r="TVM211" s="3"/>
      <c r="TVN211" s="3"/>
      <c r="TVO211" s="3"/>
      <c r="TVP211" s="3"/>
      <c r="TVQ211" s="3"/>
      <c r="TVR211" s="3"/>
      <c r="TVS211" s="3"/>
      <c r="TVT211" s="3"/>
      <c r="TVU211" s="3"/>
      <c r="TVV211" s="3"/>
      <c r="TVW211" s="3"/>
      <c r="TVX211" s="3"/>
      <c r="TVY211" s="3"/>
      <c r="TVZ211" s="3"/>
      <c r="TWA211" s="3"/>
      <c r="TWB211" s="3"/>
      <c r="TWC211" s="3"/>
      <c r="TWD211" s="3"/>
      <c r="TWE211" s="3"/>
      <c r="TWF211" s="3"/>
      <c r="TWG211" s="3"/>
      <c r="TWH211" s="3"/>
      <c r="TWI211" s="3"/>
      <c r="TWJ211" s="3"/>
      <c r="TWK211" s="3"/>
      <c r="TWL211" s="3"/>
      <c r="TWM211" s="3"/>
      <c r="TWN211" s="3"/>
      <c r="TWO211" s="3"/>
      <c r="TWP211" s="3"/>
      <c r="TWQ211" s="3"/>
      <c r="TWR211" s="3"/>
      <c r="TWS211" s="3"/>
      <c r="TWT211" s="3"/>
      <c r="TWU211" s="3"/>
      <c r="TWV211" s="3"/>
      <c r="TWW211" s="3"/>
      <c r="TWX211" s="3"/>
      <c r="TWY211" s="3"/>
      <c r="TWZ211" s="3"/>
      <c r="TXA211" s="3"/>
      <c r="TXB211" s="3"/>
      <c r="TXC211" s="3"/>
      <c r="TXD211" s="3"/>
      <c r="TXE211" s="3"/>
      <c r="TXF211" s="3"/>
      <c r="TXG211" s="3"/>
      <c r="TXH211" s="3"/>
      <c r="TXI211" s="3"/>
      <c r="TXJ211" s="3"/>
      <c r="TXK211" s="3"/>
      <c r="TXL211" s="3"/>
      <c r="TXM211" s="3"/>
      <c r="TXN211" s="3"/>
      <c r="TXO211" s="3"/>
      <c r="TXP211" s="3"/>
      <c r="TXQ211" s="3"/>
      <c r="TXR211" s="3"/>
      <c r="TXS211" s="3"/>
      <c r="TXT211" s="3"/>
      <c r="TXU211" s="3"/>
      <c r="TXV211" s="3"/>
      <c r="TXW211" s="3"/>
      <c r="TXX211" s="3"/>
      <c r="TXY211" s="3"/>
      <c r="TXZ211" s="3"/>
      <c r="TYA211" s="3"/>
      <c r="TYB211" s="3"/>
      <c r="TYC211" s="3"/>
      <c r="TYD211" s="3"/>
      <c r="TYE211" s="3"/>
      <c r="TYF211" s="3"/>
      <c r="TYG211" s="3"/>
      <c r="TYH211" s="3"/>
      <c r="TYI211" s="3"/>
      <c r="TYJ211" s="3"/>
      <c r="TYK211" s="3"/>
      <c r="TYL211" s="3"/>
      <c r="TYM211" s="3"/>
      <c r="TYN211" s="3"/>
      <c r="TYO211" s="3"/>
      <c r="TYP211" s="3"/>
      <c r="TYQ211" s="3"/>
      <c r="TYR211" s="3"/>
      <c r="TYS211" s="3"/>
      <c r="TYT211" s="3"/>
      <c r="TYU211" s="3"/>
      <c r="TYV211" s="3"/>
      <c r="TYW211" s="3"/>
      <c r="TYX211" s="3"/>
      <c r="TYY211" s="3"/>
      <c r="TYZ211" s="3"/>
      <c r="TZA211" s="3"/>
      <c r="TZB211" s="3"/>
      <c r="TZC211" s="3"/>
      <c r="TZD211" s="3"/>
      <c r="TZE211" s="3"/>
      <c r="TZF211" s="3"/>
      <c r="TZG211" s="3"/>
      <c r="TZH211" s="3"/>
      <c r="TZI211" s="3"/>
      <c r="TZJ211" s="3"/>
      <c r="TZK211" s="3"/>
      <c r="TZL211" s="3"/>
      <c r="TZM211" s="3"/>
      <c r="TZN211" s="3"/>
      <c r="TZO211" s="3"/>
      <c r="TZP211" s="3"/>
      <c r="TZQ211" s="3"/>
      <c r="TZR211" s="3"/>
      <c r="TZS211" s="3"/>
      <c r="TZT211" s="3"/>
      <c r="TZU211" s="3"/>
      <c r="TZV211" s="3"/>
      <c r="TZW211" s="3"/>
      <c r="TZX211" s="3"/>
      <c r="TZY211" s="3"/>
      <c r="TZZ211" s="3"/>
      <c r="UAA211" s="3"/>
      <c r="UAB211" s="3"/>
      <c r="UAC211" s="3"/>
      <c r="UAD211" s="3"/>
      <c r="UAE211" s="3"/>
      <c r="UAF211" s="3"/>
      <c r="UAG211" s="3"/>
      <c r="UAH211" s="3"/>
      <c r="UAI211" s="3"/>
      <c r="UAJ211" s="3"/>
      <c r="UAK211" s="3"/>
      <c r="UAL211" s="3"/>
      <c r="UAM211" s="3"/>
      <c r="UAN211" s="3"/>
      <c r="UAO211" s="3"/>
      <c r="UAP211" s="3"/>
      <c r="UAQ211" s="3"/>
      <c r="UAR211" s="3"/>
      <c r="UAS211" s="3"/>
      <c r="UAT211" s="3"/>
      <c r="UAU211" s="3"/>
      <c r="UAV211" s="3"/>
      <c r="UAW211" s="3"/>
      <c r="UAX211" s="3"/>
      <c r="UAY211" s="3"/>
      <c r="UAZ211" s="3"/>
      <c r="UBA211" s="3"/>
      <c r="UBB211" s="3"/>
      <c r="UBC211" s="3"/>
      <c r="UBD211" s="3"/>
      <c r="UBE211" s="3"/>
      <c r="UBF211" s="3"/>
      <c r="UBG211" s="3"/>
      <c r="UBH211" s="3"/>
      <c r="UBI211" s="3"/>
      <c r="UBJ211" s="3"/>
      <c r="UBK211" s="3"/>
      <c r="UBL211" s="3"/>
      <c r="UBM211" s="3"/>
      <c r="UBN211" s="3"/>
      <c r="UBO211" s="3"/>
      <c r="UBP211" s="3"/>
      <c r="UBQ211" s="3"/>
      <c r="UBR211" s="3"/>
      <c r="UBS211" s="3"/>
      <c r="UBT211" s="3"/>
      <c r="UBU211" s="3"/>
      <c r="UBV211" s="3"/>
      <c r="UBW211" s="3"/>
      <c r="UBX211" s="3"/>
      <c r="UBY211" s="3"/>
      <c r="UBZ211" s="3"/>
      <c r="UCA211" s="3"/>
      <c r="UCB211" s="3"/>
      <c r="UCC211" s="3"/>
      <c r="UCD211" s="3"/>
      <c r="UCE211" s="3"/>
      <c r="UCF211" s="3"/>
      <c r="UCG211" s="3"/>
      <c r="UCH211" s="3"/>
      <c r="UCI211" s="3"/>
      <c r="UCJ211" s="3"/>
      <c r="UCK211" s="3"/>
      <c r="UCL211" s="3"/>
      <c r="UCM211" s="3"/>
      <c r="UCN211" s="3"/>
      <c r="UCO211" s="3"/>
      <c r="UCP211" s="3"/>
      <c r="UCQ211" s="3"/>
      <c r="UCR211" s="3"/>
      <c r="UCS211" s="3"/>
      <c r="UCT211" s="3"/>
      <c r="UCU211" s="3"/>
      <c r="UCV211" s="3"/>
      <c r="UCW211" s="3"/>
      <c r="UCX211" s="3"/>
      <c r="UCY211" s="3"/>
      <c r="UCZ211" s="3"/>
      <c r="UDA211" s="3"/>
      <c r="UDB211" s="3"/>
      <c r="UDC211" s="3"/>
      <c r="UDD211" s="3"/>
      <c r="UDE211" s="3"/>
      <c r="UDF211" s="3"/>
      <c r="UDG211" s="3"/>
      <c r="UDH211" s="3"/>
      <c r="UDI211" s="3"/>
      <c r="UDJ211" s="3"/>
      <c r="UDK211" s="3"/>
      <c r="UDL211" s="3"/>
      <c r="UDM211" s="3"/>
      <c r="UDN211" s="3"/>
      <c r="UDO211" s="3"/>
      <c r="UDP211" s="3"/>
      <c r="UDQ211" s="3"/>
      <c r="UDR211" s="3"/>
      <c r="UDS211" s="3"/>
      <c r="UDT211" s="3"/>
      <c r="UDU211" s="3"/>
      <c r="UDV211" s="377"/>
      <c r="UDW211" s="384"/>
      <c r="UDX211" s="387" t="s">
        <v>21</v>
      </c>
      <c r="UDY211" s="388" t="s">
        <v>22</v>
      </c>
      <c r="UDZ211" s="389">
        <v>0.151</v>
      </c>
      <c r="UEA211" s="382">
        <f>UEA209*UDZ211</f>
        <v>3.3220000000000001</v>
      </c>
      <c r="UEB211" s="390"/>
      <c r="UEC211" s="390"/>
      <c r="UED211" s="390"/>
      <c r="UEE211" s="391"/>
      <c r="UEF211" s="392">
        <v>3.2</v>
      </c>
      <c r="UEG211" s="392">
        <f>UEA211*UEF211</f>
        <v>10.630400000000002</v>
      </c>
      <c r="UEH211" s="383">
        <f>UEC211+UEE211+UEG211</f>
        <v>10.630400000000002</v>
      </c>
      <c r="UEI211" s="3"/>
      <c r="UEJ211" s="3"/>
      <c r="UEK211" s="3"/>
      <c r="UEL211" s="3"/>
      <c r="UEM211" s="3"/>
      <c r="UEN211" s="3"/>
      <c r="UEO211" s="3"/>
      <c r="UEP211" s="3"/>
      <c r="UEQ211" s="3"/>
      <c r="UER211" s="3"/>
      <c r="UES211" s="3"/>
      <c r="UET211" s="3"/>
      <c r="UEU211" s="3"/>
      <c r="UEV211" s="3"/>
      <c r="UEW211" s="3"/>
      <c r="UEX211" s="3"/>
      <c r="UEY211" s="3"/>
      <c r="UEZ211" s="3"/>
      <c r="UFA211" s="3"/>
      <c r="UFB211" s="3"/>
      <c r="UFC211" s="3"/>
      <c r="UFD211" s="3"/>
      <c r="UFE211" s="3"/>
      <c r="UFF211" s="3"/>
      <c r="UFG211" s="3"/>
      <c r="UFH211" s="3"/>
      <c r="UFI211" s="3"/>
      <c r="UFJ211" s="3"/>
      <c r="UFK211" s="3"/>
      <c r="UFL211" s="3"/>
      <c r="UFM211" s="3"/>
      <c r="UFN211" s="3"/>
      <c r="UFO211" s="3"/>
      <c r="UFP211" s="3"/>
      <c r="UFQ211" s="3"/>
      <c r="UFR211" s="3"/>
      <c r="UFS211" s="3"/>
      <c r="UFT211" s="3"/>
      <c r="UFU211" s="3"/>
      <c r="UFV211" s="3"/>
      <c r="UFW211" s="3"/>
      <c r="UFX211" s="3"/>
      <c r="UFY211" s="3"/>
      <c r="UFZ211" s="3"/>
      <c r="UGA211" s="3"/>
      <c r="UGB211" s="3"/>
      <c r="UGC211" s="3"/>
      <c r="UGD211" s="3"/>
      <c r="UGE211" s="3"/>
      <c r="UGF211" s="3"/>
      <c r="UGG211" s="3"/>
      <c r="UGH211" s="3"/>
      <c r="UGI211" s="3"/>
      <c r="UGJ211" s="3"/>
      <c r="UGK211" s="3"/>
      <c r="UGL211" s="3"/>
      <c r="UGM211" s="3"/>
      <c r="UGN211" s="3"/>
      <c r="UGO211" s="3"/>
      <c r="UGP211" s="3"/>
      <c r="UGQ211" s="3"/>
      <c r="UGR211" s="3"/>
      <c r="UGS211" s="3"/>
      <c r="UGT211" s="3"/>
      <c r="UGU211" s="3"/>
      <c r="UGV211" s="3"/>
      <c r="UGW211" s="3"/>
      <c r="UGX211" s="3"/>
      <c r="UGY211" s="3"/>
      <c r="UGZ211" s="3"/>
      <c r="UHA211" s="3"/>
      <c r="UHB211" s="3"/>
      <c r="UHC211" s="3"/>
      <c r="UHD211" s="3"/>
      <c r="UHE211" s="3"/>
      <c r="UHF211" s="3"/>
      <c r="UHG211" s="3"/>
      <c r="UHH211" s="3"/>
      <c r="UHI211" s="3"/>
      <c r="UHJ211" s="3"/>
      <c r="UHK211" s="3"/>
      <c r="UHL211" s="3"/>
      <c r="UHM211" s="3"/>
      <c r="UHN211" s="3"/>
      <c r="UHO211" s="3"/>
      <c r="UHP211" s="3"/>
      <c r="UHQ211" s="3"/>
      <c r="UHR211" s="3"/>
      <c r="UHS211" s="3"/>
      <c r="UHT211" s="3"/>
      <c r="UHU211" s="3"/>
      <c r="UHV211" s="3"/>
      <c r="UHW211" s="3"/>
      <c r="UHX211" s="3"/>
      <c r="UHY211" s="3"/>
      <c r="UHZ211" s="3"/>
      <c r="UIA211" s="3"/>
      <c r="UIB211" s="3"/>
      <c r="UIC211" s="3"/>
      <c r="UID211" s="3"/>
      <c r="UIE211" s="3"/>
      <c r="UIF211" s="3"/>
      <c r="UIG211" s="3"/>
      <c r="UIH211" s="3"/>
      <c r="UII211" s="3"/>
      <c r="UIJ211" s="3"/>
      <c r="UIK211" s="3"/>
      <c r="UIL211" s="3"/>
      <c r="UIM211" s="3"/>
      <c r="UIN211" s="3"/>
      <c r="UIO211" s="3"/>
      <c r="UIP211" s="3"/>
      <c r="UIQ211" s="3"/>
      <c r="UIR211" s="3"/>
      <c r="UIS211" s="3"/>
      <c r="UIT211" s="3"/>
      <c r="UIU211" s="3"/>
      <c r="UIV211" s="3"/>
      <c r="UIW211" s="3"/>
      <c r="UIX211" s="3"/>
      <c r="UIY211" s="3"/>
      <c r="UIZ211" s="3"/>
      <c r="UJA211" s="3"/>
      <c r="UJB211" s="3"/>
      <c r="UJC211" s="3"/>
      <c r="UJD211" s="3"/>
      <c r="UJE211" s="3"/>
      <c r="UJF211" s="3"/>
      <c r="UJG211" s="3"/>
      <c r="UJH211" s="3"/>
      <c r="UJI211" s="3"/>
      <c r="UJJ211" s="3"/>
      <c r="UJK211" s="3"/>
      <c r="UJL211" s="3"/>
      <c r="UJM211" s="3"/>
      <c r="UJN211" s="3"/>
      <c r="UJO211" s="3"/>
      <c r="UJP211" s="3"/>
      <c r="UJQ211" s="3"/>
      <c r="UJR211" s="3"/>
      <c r="UJS211" s="3"/>
      <c r="UJT211" s="3"/>
      <c r="UJU211" s="3"/>
      <c r="UJV211" s="3"/>
      <c r="UJW211" s="3"/>
      <c r="UJX211" s="3"/>
      <c r="UJY211" s="3"/>
      <c r="UJZ211" s="3"/>
      <c r="UKA211" s="3"/>
      <c r="UKB211" s="3"/>
      <c r="UKC211" s="3"/>
      <c r="UKD211" s="3"/>
      <c r="UKE211" s="3"/>
      <c r="UKF211" s="3"/>
      <c r="UKG211" s="3"/>
      <c r="UKH211" s="3"/>
      <c r="UKI211" s="3"/>
      <c r="UKJ211" s="3"/>
      <c r="UKK211" s="3"/>
      <c r="UKL211" s="3"/>
      <c r="UKM211" s="3"/>
      <c r="UKN211" s="3"/>
      <c r="UKO211" s="3"/>
      <c r="UKP211" s="3"/>
      <c r="UKQ211" s="3"/>
      <c r="UKR211" s="3"/>
      <c r="UKS211" s="3"/>
      <c r="UKT211" s="3"/>
      <c r="UKU211" s="3"/>
      <c r="UKV211" s="3"/>
      <c r="UKW211" s="3"/>
      <c r="UKX211" s="3"/>
      <c r="UKY211" s="3"/>
      <c r="UKZ211" s="3"/>
      <c r="ULA211" s="3"/>
      <c r="ULB211" s="3"/>
      <c r="ULC211" s="3"/>
      <c r="ULD211" s="3"/>
      <c r="ULE211" s="3"/>
      <c r="ULF211" s="3"/>
      <c r="ULG211" s="3"/>
      <c r="ULH211" s="3"/>
      <c r="ULI211" s="3"/>
      <c r="ULJ211" s="3"/>
      <c r="ULK211" s="3"/>
      <c r="ULL211" s="3"/>
      <c r="ULM211" s="3"/>
      <c r="ULN211" s="3"/>
      <c r="ULO211" s="3"/>
      <c r="ULP211" s="3"/>
      <c r="ULQ211" s="3"/>
      <c r="ULR211" s="3"/>
      <c r="ULS211" s="3"/>
      <c r="ULT211" s="3"/>
      <c r="ULU211" s="3"/>
      <c r="ULV211" s="3"/>
      <c r="ULW211" s="3"/>
      <c r="ULX211" s="3"/>
      <c r="ULY211" s="3"/>
      <c r="ULZ211" s="3"/>
      <c r="UMA211" s="3"/>
      <c r="UMB211" s="3"/>
      <c r="UMC211" s="3"/>
      <c r="UMD211" s="3"/>
      <c r="UME211" s="3"/>
      <c r="UMF211" s="3"/>
      <c r="UMG211" s="3"/>
      <c r="UMH211" s="3"/>
      <c r="UMI211" s="3"/>
      <c r="UMJ211" s="3"/>
      <c r="UMK211" s="3"/>
      <c r="UML211" s="3"/>
      <c r="UMM211" s="3"/>
      <c r="UMN211" s="3"/>
      <c r="UMO211" s="3"/>
      <c r="UMP211" s="3"/>
      <c r="UMQ211" s="3"/>
      <c r="UMR211" s="3"/>
      <c r="UMS211" s="3"/>
      <c r="UMT211" s="3"/>
      <c r="UMU211" s="3"/>
      <c r="UMV211" s="3"/>
      <c r="UMW211" s="3"/>
      <c r="UMX211" s="3"/>
      <c r="UMY211" s="3"/>
      <c r="UMZ211" s="3"/>
      <c r="UNA211" s="3"/>
      <c r="UNB211" s="3"/>
      <c r="UNC211" s="3"/>
      <c r="UND211" s="3"/>
      <c r="UNE211" s="3"/>
      <c r="UNF211" s="3"/>
      <c r="UNG211" s="3"/>
      <c r="UNH211" s="3"/>
      <c r="UNI211" s="3"/>
      <c r="UNJ211" s="3"/>
      <c r="UNK211" s="3"/>
      <c r="UNL211" s="3"/>
      <c r="UNM211" s="3"/>
      <c r="UNN211" s="3"/>
      <c r="UNO211" s="3"/>
      <c r="UNP211" s="3"/>
      <c r="UNQ211" s="3"/>
      <c r="UNR211" s="377"/>
      <c r="UNS211" s="384"/>
      <c r="UNT211" s="387" t="s">
        <v>21</v>
      </c>
      <c r="UNU211" s="388" t="s">
        <v>22</v>
      </c>
      <c r="UNV211" s="389">
        <v>0.151</v>
      </c>
      <c r="UNW211" s="382">
        <f>UNW209*UNV211</f>
        <v>3.3220000000000001</v>
      </c>
      <c r="UNX211" s="390"/>
      <c r="UNY211" s="390"/>
      <c r="UNZ211" s="390"/>
      <c r="UOA211" s="391"/>
      <c r="UOB211" s="392">
        <v>3.2</v>
      </c>
      <c r="UOC211" s="392">
        <f>UNW211*UOB211</f>
        <v>10.630400000000002</v>
      </c>
      <c r="UOD211" s="383">
        <f>UNY211+UOA211+UOC211</f>
        <v>10.630400000000002</v>
      </c>
      <c r="UOE211" s="3"/>
      <c r="UOF211" s="3"/>
      <c r="UOG211" s="3"/>
      <c r="UOH211" s="3"/>
      <c r="UOI211" s="3"/>
      <c r="UOJ211" s="3"/>
      <c r="UOK211" s="3"/>
      <c r="UOL211" s="3"/>
      <c r="UOM211" s="3"/>
      <c r="UON211" s="3"/>
      <c r="UOO211" s="3"/>
      <c r="UOP211" s="3"/>
      <c r="UOQ211" s="3"/>
      <c r="UOR211" s="3"/>
      <c r="UOS211" s="3"/>
      <c r="UOT211" s="3"/>
      <c r="UOU211" s="3"/>
      <c r="UOV211" s="3"/>
      <c r="UOW211" s="3"/>
      <c r="UOX211" s="3"/>
      <c r="UOY211" s="3"/>
      <c r="UOZ211" s="3"/>
      <c r="UPA211" s="3"/>
      <c r="UPB211" s="3"/>
      <c r="UPC211" s="3"/>
      <c r="UPD211" s="3"/>
      <c r="UPE211" s="3"/>
      <c r="UPF211" s="3"/>
      <c r="UPG211" s="3"/>
      <c r="UPH211" s="3"/>
      <c r="UPI211" s="3"/>
      <c r="UPJ211" s="3"/>
      <c r="UPK211" s="3"/>
      <c r="UPL211" s="3"/>
      <c r="UPM211" s="3"/>
      <c r="UPN211" s="3"/>
      <c r="UPO211" s="3"/>
      <c r="UPP211" s="3"/>
      <c r="UPQ211" s="3"/>
      <c r="UPR211" s="3"/>
      <c r="UPS211" s="3"/>
      <c r="UPT211" s="3"/>
      <c r="UPU211" s="3"/>
      <c r="UPV211" s="3"/>
      <c r="UPW211" s="3"/>
      <c r="UPX211" s="3"/>
      <c r="UPY211" s="3"/>
      <c r="UPZ211" s="3"/>
      <c r="UQA211" s="3"/>
      <c r="UQB211" s="3"/>
      <c r="UQC211" s="3"/>
      <c r="UQD211" s="3"/>
      <c r="UQE211" s="3"/>
      <c r="UQF211" s="3"/>
      <c r="UQG211" s="3"/>
      <c r="UQH211" s="3"/>
      <c r="UQI211" s="3"/>
      <c r="UQJ211" s="3"/>
      <c r="UQK211" s="3"/>
      <c r="UQL211" s="3"/>
      <c r="UQM211" s="3"/>
      <c r="UQN211" s="3"/>
      <c r="UQO211" s="3"/>
      <c r="UQP211" s="3"/>
      <c r="UQQ211" s="3"/>
      <c r="UQR211" s="3"/>
      <c r="UQS211" s="3"/>
      <c r="UQT211" s="3"/>
      <c r="UQU211" s="3"/>
      <c r="UQV211" s="3"/>
      <c r="UQW211" s="3"/>
      <c r="UQX211" s="3"/>
      <c r="UQY211" s="3"/>
      <c r="UQZ211" s="3"/>
      <c r="URA211" s="3"/>
      <c r="URB211" s="3"/>
      <c r="URC211" s="3"/>
      <c r="URD211" s="3"/>
      <c r="URE211" s="3"/>
      <c r="URF211" s="3"/>
      <c r="URG211" s="3"/>
      <c r="URH211" s="3"/>
      <c r="URI211" s="3"/>
      <c r="URJ211" s="3"/>
      <c r="URK211" s="3"/>
      <c r="URL211" s="3"/>
      <c r="URM211" s="3"/>
      <c r="URN211" s="3"/>
      <c r="URO211" s="3"/>
      <c r="URP211" s="3"/>
      <c r="URQ211" s="3"/>
      <c r="URR211" s="3"/>
      <c r="URS211" s="3"/>
      <c r="URT211" s="3"/>
      <c r="URU211" s="3"/>
      <c r="URV211" s="3"/>
      <c r="URW211" s="3"/>
      <c r="URX211" s="3"/>
      <c r="URY211" s="3"/>
      <c r="URZ211" s="3"/>
      <c r="USA211" s="3"/>
      <c r="USB211" s="3"/>
      <c r="USC211" s="3"/>
      <c r="USD211" s="3"/>
      <c r="USE211" s="3"/>
      <c r="USF211" s="3"/>
      <c r="USG211" s="3"/>
      <c r="USH211" s="3"/>
      <c r="USI211" s="3"/>
      <c r="USJ211" s="3"/>
      <c r="USK211" s="3"/>
      <c r="USL211" s="3"/>
      <c r="USM211" s="3"/>
      <c r="USN211" s="3"/>
      <c r="USO211" s="3"/>
      <c r="USP211" s="3"/>
      <c r="USQ211" s="3"/>
      <c r="USR211" s="3"/>
      <c r="USS211" s="3"/>
      <c r="UST211" s="3"/>
      <c r="USU211" s="3"/>
      <c r="USV211" s="3"/>
      <c r="USW211" s="3"/>
      <c r="USX211" s="3"/>
      <c r="USY211" s="3"/>
      <c r="USZ211" s="3"/>
      <c r="UTA211" s="3"/>
      <c r="UTB211" s="3"/>
      <c r="UTC211" s="3"/>
      <c r="UTD211" s="3"/>
      <c r="UTE211" s="3"/>
      <c r="UTF211" s="3"/>
      <c r="UTG211" s="3"/>
      <c r="UTH211" s="3"/>
      <c r="UTI211" s="3"/>
      <c r="UTJ211" s="3"/>
      <c r="UTK211" s="3"/>
      <c r="UTL211" s="3"/>
      <c r="UTM211" s="3"/>
      <c r="UTN211" s="3"/>
      <c r="UTO211" s="3"/>
      <c r="UTP211" s="3"/>
      <c r="UTQ211" s="3"/>
      <c r="UTR211" s="3"/>
      <c r="UTS211" s="3"/>
      <c r="UTT211" s="3"/>
      <c r="UTU211" s="3"/>
      <c r="UTV211" s="3"/>
      <c r="UTW211" s="3"/>
      <c r="UTX211" s="3"/>
      <c r="UTY211" s="3"/>
      <c r="UTZ211" s="3"/>
      <c r="UUA211" s="3"/>
      <c r="UUB211" s="3"/>
      <c r="UUC211" s="3"/>
      <c r="UUD211" s="3"/>
      <c r="UUE211" s="3"/>
      <c r="UUF211" s="3"/>
      <c r="UUG211" s="3"/>
      <c r="UUH211" s="3"/>
      <c r="UUI211" s="3"/>
      <c r="UUJ211" s="3"/>
      <c r="UUK211" s="3"/>
      <c r="UUL211" s="3"/>
      <c r="UUM211" s="3"/>
      <c r="UUN211" s="3"/>
      <c r="UUO211" s="3"/>
      <c r="UUP211" s="3"/>
      <c r="UUQ211" s="3"/>
      <c r="UUR211" s="3"/>
      <c r="UUS211" s="3"/>
      <c r="UUT211" s="3"/>
      <c r="UUU211" s="3"/>
      <c r="UUV211" s="3"/>
      <c r="UUW211" s="3"/>
      <c r="UUX211" s="3"/>
      <c r="UUY211" s="3"/>
      <c r="UUZ211" s="3"/>
      <c r="UVA211" s="3"/>
      <c r="UVB211" s="3"/>
      <c r="UVC211" s="3"/>
      <c r="UVD211" s="3"/>
      <c r="UVE211" s="3"/>
      <c r="UVF211" s="3"/>
      <c r="UVG211" s="3"/>
      <c r="UVH211" s="3"/>
      <c r="UVI211" s="3"/>
      <c r="UVJ211" s="3"/>
      <c r="UVK211" s="3"/>
      <c r="UVL211" s="3"/>
      <c r="UVM211" s="3"/>
      <c r="UVN211" s="3"/>
      <c r="UVO211" s="3"/>
      <c r="UVP211" s="3"/>
      <c r="UVQ211" s="3"/>
      <c r="UVR211" s="3"/>
      <c r="UVS211" s="3"/>
      <c r="UVT211" s="3"/>
      <c r="UVU211" s="3"/>
      <c r="UVV211" s="3"/>
      <c r="UVW211" s="3"/>
      <c r="UVX211" s="3"/>
      <c r="UVY211" s="3"/>
      <c r="UVZ211" s="3"/>
      <c r="UWA211" s="3"/>
      <c r="UWB211" s="3"/>
      <c r="UWC211" s="3"/>
      <c r="UWD211" s="3"/>
      <c r="UWE211" s="3"/>
      <c r="UWF211" s="3"/>
      <c r="UWG211" s="3"/>
      <c r="UWH211" s="3"/>
      <c r="UWI211" s="3"/>
      <c r="UWJ211" s="3"/>
      <c r="UWK211" s="3"/>
      <c r="UWL211" s="3"/>
      <c r="UWM211" s="3"/>
      <c r="UWN211" s="3"/>
      <c r="UWO211" s="3"/>
      <c r="UWP211" s="3"/>
      <c r="UWQ211" s="3"/>
      <c r="UWR211" s="3"/>
      <c r="UWS211" s="3"/>
      <c r="UWT211" s="3"/>
      <c r="UWU211" s="3"/>
      <c r="UWV211" s="3"/>
      <c r="UWW211" s="3"/>
      <c r="UWX211" s="3"/>
      <c r="UWY211" s="3"/>
      <c r="UWZ211" s="3"/>
      <c r="UXA211" s="3"/>
      <c r="UXB211" s="3"/>
      <c r="UXC211" s="3"/>
      <c r="UXD211" s="3"/>
      <c r="UXE211" s="3"/>
      <c r="UXF211" s="3"/>
      <c r="UXG211" s="3"/>
      <c r="UXH211" s="3"/>
      <c r="UXI211" s="3"/>
      <c r="UXJ211" s="3"/>
      <c r="UXK211" s="3"/>
      <c r="UXL211" s="3"/>
      <c r="UXM211" s="3"/>
      <c r="UXN211" s="377"/>
      <c r="UXO211" s="384"/>
      <c r="UXP211" s="387" t="s">
        <v>21</v>
      </c>
      <c r="UXQ211" s="388" t="s">
        <v>22</v>
      </c>
      <c r="UXR211" s="389">
        <v>0.151</v>
      </c>
      <c r="UXS211" s="382">
        <f>UXS209*UXR211</f>
        <v>3.3220000000000001</v>
      </c>
      <c r="UXT211" s="390"/>
      <c r="UXU211" s="390"/>
      <c r="UXV211" s="390"/>
      <c r="UXW211" s="391"/>
      <c r="UXX211" s="392">
        <v>3.2</v>
      </c>
      <c r="UXY211" s="392">
        <f>UXS211*UXX211</f>
        <v>10.630400000000002</v>
      </c>
      <c r="UXZ211" s="383">
        <f>UXU211+UXW211+UXY211</f>
        <v>10.630400000000002</v>
      </c>
      <c r="UYA211" s="3"/>
      <c r="UYB211" s="3"/>
      <c r="UYC211" s="3"/>
      <c r="UYD211" s="3"/>
      <c r="UYE211" s="3"/>
      <c r="UYF211" s="3"/>
      <c r="UYG211" s="3"/>
      <c r="UYH211" s="3"/>
      <c r="UYI211" s="3"/>
      <c r="UYJ211" s="3"/>
      <c r="UYK211" s="3"/>
      <c r="UYL211" s="3"/>
      <c r="UYM211" s="3"/>
      <c r="UYN211" s="3"/>
      <c r="UYO211" s="3"/>
      <c r="UYP211" s="3"/>
      <c r="UYQ211" s="3"/>
      <c r="UYR211" s="3"/>
      <c r="UYS211" s="3"/>
      <c r="UYT211" s="3"/>
      <c r="UYU211" s="3"/>
      <c r="UYV211" s="3"/>
      <c r="UYW211" s="3"/>
      <c r="UYX211" s="3"/>
      <c r="UYY211" s="3"/>
      <c r="UYZ211" s="3"/>
      <c r="UZA211" s="3"/>
      <c r="UZB211" s="3"/>
      <c r="UZC211" s="3"/>
      <c r="UZD211" s="3"/>
      <c r="UZE211" s="3"/>
      <c r="UZF211" s="3"/>
      <c r="UZG211" s="3"/>
      <c r="UZH211" s="3"/>
      <c r="UZI211" s="3"/>
      <c r="UZJ211" s="3"/>
      <c r="UZK211" s="3"/>
      <c r="UZL211" s="3"/>
      <c r="UZM211" s="3"/>
      <c r="UZN211" s="3"/>
      <c r="UZO211" s="3"/>
      <c r="UZP211" s="3"/>
      <c r="UZQ211" s="3"/>
      <c r="UZR211" s="3"/>
      <c r="UZS211" s="3"/>
      <c r="UZT211" s="3"/>
      <c r="UZU211" s="3"/>
      <c r="UZV211" s="3"/>
      <c r="UZW211" s="3"/>
      <c r="UZX211" s="3"/>
      <c r="UZY211" s="3"/>
      <c r="UZZ211" s="3"/>
      <c r="VAA211" s="3"/>
      <c r="VAB211" s="3"/>
      <c r="VAC211" s="3"/>
      <c r="VAD211" s="3"/>
      <c r="VAE211" s="3"/>
      <c r="VAF211" s="3"/>
      <c r="VAG211" s="3"/>
      <c r="VAH211" s="3"/>
      <c r="VAI211" s="3"/>
      <c r="VAJ211" s="3"/>
      <c r="VAK211" s="3"/>
      <c r="VAL211" s="3"/>
      <c r="VAM211" s="3"/>
      <c r="VAN211" s="3"/>
      <c r="VAO211" s="3"/>
      <c r="VAP211" s="3"/>
      <c r="VAQ211" s="3"/>
      <c r="VAR211" s="3"/>
      <c r="VAS211" s="3"/>
      <c r="VAT211" s="3"/>
      <c r="VAU211" s="3"/>
      <c r="VAV211" s="3"/>
      <c r="VAW211" s="3"/>
      <c r="VAX211" s="3"/>
      <c r="VAY211" s="3"/>
      <c r="VAZ211" s="3"/>
      <c r="VBA211" s="3"/>
      <c r="VBB211" s="3"/>
      <c r="VBC211" s="3"/>
      <c r="VBD211" s="3"/>
      <c r="VBE211" s="3"/>
      <c r="VBF211" s="3"/>
      <c r="VBG211" s="3"/>
      <c r="VBH211" s="3"/>
      <c r="VBI211" s="3"/>
      <c r="VBJ211" s="3"/>
      <c r="VBK211" s="3"/>
      <c r="VBL211" s="3"/>
      <c r="VBM211" s="3"/>
      <c r="VBN211" s="3"/>
      <c r="VBO211" s="3"/>
      <c r="VBP211" s="3"/>
      <c r="VBQ211" s="3"/>
      <c r="VBR211" s="3"/>
      <c r="VBS211" s="3"/>
      <c r="VBT211" s="3"/>
      <c r="VBU211" s="3"/>
      <c r="VBV211" s="3"/>
      <c r="VBW211" s="3"/>
      <c r="VBX211" s="3"/>
      <c r="VBY211" s="3"/>
      <c r="VBZ211" s="3"/>
      <c r="VCA211" s="3"/>
      <c r="VCB211" s="3"/>
      <c r="VCC211" s="3"/>
      <c r="VCD211" s="3"/>
      <c r="VCE211" s="3"/>
      <c r="VCF211" s="3"/>
      <c r="VCG211" s="3"/>
      <c r="VCH211" s="3"/>
      <c r="VCI211" s="3"/>
      <c r="VCJ211" s="3"/>
      <c r="VCK211" s="3"/>
      <c r="VCL211" s="3"/>
      <c r="VCM211" s="3"/>
      <c r="VCN211" s="3"/>
      <c r="VCO211" s="3"/>
      <c r="VCP211" s="3"/>
      <c r="VCQ211" s="3"/>
      <c r="VCR211" s="3"/>
      <c r="VCS211" s="3"/>
      <c r="VCT211" s="3"/>
      <c r="VCU211" s="3"/>
      <c r="VCV211" s="3"/>
      <c r="VCW211" s="3"/>
      <c r="VCX211" s="3"/>
      <c r="VCY211" s="3"/>
      <c r="VCZ211" s="3"/>
      <c r="VDA211" s="3"/>
      <c r="VDB211" s="3"/>
      <c r="VDC211" s="3"/>
      <c r="VDD211" s="3"/>
      <c r="VDE211" s="3"/>
      <c r="VDF211" s="3"/>
      <c r="VDG211" s="3"/>
      <c r="VDH211" s="3"/>
      <c r="VDI211" s="3"/>
      <c r="VDJ211" s="3"/>
      <c r="VDK211" s="3"/>
      <c r="VDL211" s="3"/>
      <c r="VDM211" s="3"/>
      <c r="VDN211" s="3"/>
      <c r="VDO211" s="3"/>
      <c r="VDP211" s="3"/>
      <c r="VDQ211" s="3"/>
      <c r="VDR211" s="3"/>
      <c r="VDS211" s="3"/>
      <c r="VDT211" s="3"/>
      <c r="VDU211" s="3"/>
      <c r="VDV211" s="3"/>
      <c r="VDW211" s="3"/>
      <c r="VDX211" s="3"/>
      <c r="VDY211" s="3"/>
      <c r="VDZ211" s="3"/>
      <c r="VEA211" s="3"/>
      <c r="VEB211" s="3"/>
      <c r="VEC211" s="3"/>
      <c r="VED211" s="3"/>
      <c r="VEE211" s="3"/>
      <c r="VEF211" s="3"/>
      <c r="VEG211" s="3"/>
      <c r="VEH211" s="3"/>
      <c r="VEI211" s="3"/>
      <c r="VEJ211" s="3"/>
      <c r="VEK211" s="3"/>
      <c r="VEL211" s="3"/>
      <c r="VEM211" s="3"/>
      <c r="VEN211" s="3"/>
      <c r="VEO211" s="3"/>
      <c r="VEP211" s="3"/>
      <c r="VEQ211" s="3"/>
      <c r="VER211" s="3"/>
      <c r="VES211" s="3"/>
      <c r="VET211" s="3"/>
      <c r="VEU211" s="3"/>
      <c r="VEV211" s="3"/>
      <c r="VEW211" s="3"/>
      <c r="VEX211" s="3"/>
      <c r="VEY211" s="3"/>
      <c r="VEZ211" s="3"/>
      <c r="VFA211" s="3"/>
      <c r="VFB211" s="3"/>
      <c r="VFC211" s="3"/>
      <c r="VFD211" s="3"/>
      <c r="VFE211" s="3"/>
      <c r="VFF211" s="3"/>
      <c r="VFG211" s="3"/>
      <c r="VFH211" s="3"/>
      <c r="VFI211" s="3"/>
      <c r="VFJ211" s="3"/>
      <c r="VFK211" s="3"/>
      <c r="VFL211" s="3"/>
      <c r="VFM211" s="3"/>
      <c r="VFN211" s="3"/>
      <c r="VFO211" s="3"/>
      <c r="VFP211" s="3"/>
      <c r="VFQ211" s="3"/>
      <c r="VFR211" s="3"/>
      <c r="VFS211" s="3"/>
      <c r="VFT211" s="3"/>
      <c r="VFU211" s="3"/>
      <c r="VFV211" s="3"/>
      <c r="VFW211" s="3"/>
      <c r="VFX211" s="3"/>
      <c r="VFY211" s="3"/>
      <c r="VFZ211" s="3"/>
      <c r="VGA211" s="3"/>
      <c r="VGB211" s="3"/>
      <c r="VGC211" s="3"/>
      <c r="VGD211" s="3"/>
      <c r="VGE211" s="3"/>
      <c r="VGF211" s="3"/>
      <c r="VGG211" s="3"/>
      <c r="VGH211" s="3"/>
      <c r="VGI211" s="3"/>
      <c r="VGJ211" s="3"/>
      <c r="VGK211" s="3"/>
      <c r="VGL211" s="3"/>
      <c r="VGM211" s="3"/>
      <c r="VGN211" s="3"/>
      <c r="VGO211" s="3"/>
      <c r="VGP211" s="3"/>
      <c r="VGQ211" s="3"/>
      <c r="VGR211" s="3"/>
      <c r="VGS211" s="3"/>
      <c r="VGT211" s="3"/>
      <c r="VGU211" s="3"/>
      <c r="VGV211" s="3"/>
      <c r="VGW211" s="3"/>
      <c r="VGX211" s="3"/>
      <c r="VGY211" s="3"/>
      <c r="VGZ211" s="3"/>
      <c r="VHA211" s="3"/>
      <c r="VHB211" s="3"/>
      <c r="VHC211" s="3"/>
      <c r="VHD211" s="3"/>
      <c r="VHE211" s="3"/>
      <c r="VHF211" s="3"/>
      <c r="VHG211" s="3"/>
      <c r="VHH211" s="3"/>
      <c r="VHI211" s="3"/>
      <c r="VHJ211" s="377"/>
      <c r="VHK211" s="384"/>
      <c r="VHL211" s="387" t="s">
        <v>21</v>
      </c>
      <c r="VHM211" s="388" t="s">
        <v>22</v>
      </c>
      <c r="VHN211" s="389">
        <v>0.151</v>
      </c>
      <c r="VHO211" s="382">
        <f>VHO209*VHN211</f>
        <v>3.3220000000000001</v>
      </c>
      <c r="VHP211" s="390"/>
      <c r="VHQ211" s="390"/>
      <c r="VHR211" s="390"/>
      <c r="VHS211" s="391"/>
      <c r="VHT211" s="392">
        <v>3.2</v>
      </c>
      <c r="VHU211" s="392">
        <f>VHO211*VHT211</f>
        <v>10.630400000000002</v>
      </c>
      <c r="VHV211" s="383">
        <f>VHQ211+VHS211+VHU211</f>
        <v>10.630400000000002</v>
      </c>
      <c r="VHW211" s="3"/>
      <c r="VHX211" s="3"/>
      <c r="VHY211" s="3"/>
      <c r="VHZ211" s="3"/>
      <c r="VIA211" s="3"/>
      <c r="VIB211" s="3"/>
      <c r="VIC211" s="3"/>
      <c r="VID211" s="3"/>
      <c r="VIE211" s="3"/>
      <c r="VIF211" s="3"/>
      <c r="VIG211" s="3"/>
      <c r="VIH211" s="3"/>
      <c r="VII211" s="3"/>
      <c r="VIJ211" s="3"/>
      <c r="VIK211" s="3"/>
      <c r="VIL211" s="3"/>
      <c r="VIM211" s="3"/>
      <c r="VIN211" s="3"/>
      <c r="VIO211" s="3"/>
      <c r="VIP211" s="3"/>
      <c r="VIQ211" s="3"/>
      <c r="VIR211" s="3"/>
      <c r="VIS211" s="3"/>
      <c r="VIT211" s="3"/>
      <c r="VIU211" s="3"/>
      <c r="VIV211" s="3"/>
      <c r="VIW211" s="3"/>
      <c r="VIX211" s="3"/>
      <c r="VIY211" s="3"/>
      <c r="VIZ211" s="3"/>
      <c r="VJA211" s="3"/>
      <c r="VJB211" s="3"/>
      <c r="VJC211" s="3"/>
      <c r="VJD211" s="3"/>
      <c r="VJE211" s="3"/>
      <c r="VJF211" s="3"/>
      <c r="VJG211" s="3"/>
      <c r="VJH211" s="3"/>
      <c r="VJI211" s="3"/>
      <c r="VJJ211" s="3"/>
      <c r="VJK211" s="3"/>
      <c r="VJL211" s="3"/>
      <c r="VJM211" s="3"/>
      <c r="VJN211" s="3"/>
      <c r="VJO211" s="3"/>
      <c r="VJP211" s="3"/>
      <c r="VJQ211" s="3"/>
      <c r="VJR211" s="3"/>
      <c r="VJS211" s="3"/>
      <c r="VJT211" s="3"/>
      <c r="VJU211" s="3"/>
      <c r="VJV211" s="3"/>
      <c r="VJW211" s="3"/>
      <c r="VJX211" s="3"/>
      <c r="VJY211" s="3"/>
      <c r="VJZ211" s="3"/>
      <c r="VKA211" s="3"/>
      <c r="VKB211" s="3"/>
      <c r="VKC211" s="3"/>
      <c r="VKD211" s="3"/>
      <c r="VKE211" s="3"/>
      <c r="VKF211" s="3"/>
      <c r="VKG211" s="3"/>
      <c r="VKH211" s="3"/>
      <c r="VKI211" s="3"/>
      <c r="VKJ211" s="3"/>
      <c r="VKK211" s="3"/>
      <c r="VKL211" s="3"/>
      <c r="VKM211" s="3"/>
      <c r="VKN211" s="3"/>
      <c r="VKO211" s="3"/>
      <c r="VKP211" s="3"/>
      <c r="VKQ211" s="3"/>
      <c r="VKR211" s="3"/>
      <c r="VKS211" s="3"/>
      <c r="VKT211" s="3"/>
      <c r="VKU211" s="3"/>
      <c r="VKV211" s="3"/>
      <c r="VKW211" s="3"/>
      <c r="VKX211" s="3"/>
      <c r="VKY211" s="3"/>
      <c r="VKZ211" s="3"/>
      <c r="VLA211" s="3"/>
      <c r="VLB211" s="3"/>
      <c r="VLC211" s="3"/>
      <c r="VLD211" s="3"/>
      <c r="VLE211" s="3"/>
      <c r="VLF211" s="3"/>
      <c r="VLG211" s="3"/>
      <c r="VLH211" s="3"/>
      <c r="VLI211" s="3"/>
      <c r="VLJ211" s="3"/>
      <c r="VLK211" s="3"/>
      <c r="VLL211" s="3"/>
      <c r="VLM211" s="3"/>
      <c r="VLN211" s="3"/>
      <c r="VLO211" s="3"/>
      <c r="VLP211" s="3"/>
      <c r="VLQ211" s="3"/>
      <c r="VLR211" s="3"/>
      <c r="VLS211" s="3"/>
      <c r="VLT211" s="3"/>
      <c r="VLU211" s="3"/>
      <c r="VLV211" s="3"/>
      <c r="VLW211" s="3"/>
      <c r="VLX211" s="3"/>
      <c r="VLY211" s="3"/>
      <c r="VLZ211" s="3"/>
      <c r="VMA211" s="3"/>
      <c r="VMB211" s="3"/>
      <c r="VMC211" s="3"/>
      <c r="VMD211" s="3"/>
      <c r="VME211" s="3"/>
      <c r="VMF211" s="3"/>
      <c r="VMG211" s="3"/>
      <c r="VMH211" s="3"/>
      <c r="VMI211" s="3"/>
      <c r="VMJ211" s="3"/>
      <c r="VMK211" s="3"/>
      <c r="VML211" s="3"/>
      <c r="VMM211" s="3"/>
      <c r="VMN211" s="3"/>
      <c r="VMO211" s="3"/>
      <c r="VMP211" s="3"/>
      <c r="VMQ211" s="3"/>
      <c r="VMR211" s="3"/>
      <c r="VMS211" s="3"/>
      <c r="VMT211" s="3"/>
      <c r="VMU211" s="3"/>
      <c r="VMV211" s="3"/>
      <c r="VMW211" s="3"/>
      <c r="VMX211" s="3"/>
      <c r="VMY211" s="3"/>
      <c r="VMZ211" s="3"/>
      <c r="VNA211" s="3"/>
      <c r="VNB211" s="3"/>
      <c r="VNC211" s="3"/>
      <c r="VND211" s="3"/>
      <c r="VNE211" s="3"/>
      <c r="VNF211" s="3"/>
      <c r="VNG211" s="3"/>
      <c r="VNH211" s="3"/>
      <c r="VNI211" s="3"/>
      <c r="VNJ211" s="3"/>
      <c r="VNK211" s="3"/>
      <c r="VNL211" s="3"/>
      <c r="VNM211" s="3"/>
      <c r="VNN211" s="3"/>
      <c r="VNO211" s="3"/>
      <c r="VNP211" s="3"/>
      <c r="VNQ211" s="3"/>
      <c r="VNR211" s="3"/>
      <c r="VNS211" s="3"/>
      <c r="VNT211" s="3"/>
      <c r="VNU211" s="3"/>
      <c r="VNV211" s="3"/>
      <c r="VNW211" s="3"/>
      <c r="VNX211" s="3"/>
      <c r="VNY211" s="3"/>
      <c r="VNZ211" s="3"/>
      <c r="VOA211" s="3"/>
      <c r="VOB211" s="3"/>
      <c r="VOC211" s="3"/>
      <c r="VOD211" s="3"/>
      <c r="VOE211" s="3"/>
      <c r="VOF211" s="3"/>
      <c r="VOG211" s="3"/>
      <c r="VOH211" s="3"/>
      <c r="VOI211" s="3"/>
      <c r="VOJ211" s="3"/>
      <c r="VOK211" s="3"/>
      <c r="VOL211" s="3"/>
      <c r="VOM211" s="3"/>
      <c r="VON211" s="3"/>
      <c r="VOO211" s="3"/>
      <c r="VOP211" s="3"/>
      <c r="VOQ211" s="3"/>
      <c r="VOR211" s="3"/>
      <c r="VOS211" s="3"/>
      <c r="VOT211" s="3"/>
      <c r="VOU211" s="3"/>
      <c r="VOV211" s="3"/>
      <c r="VOW211" s="3"/>
      <c r="VOX211" s="3"/>
      <c r="VOY211" s="3"/>
      <c r="VOZ211" s="3"/>
      <c r="VPA211" s="3"/>
      <c r="VPB211" s="3"/>
      <c r="VPC211" s="3"/>
      <c r="VPD211" s="3"/>
      <c r="VPE211" s="3"/>
      <c r="VPF211" s="3"/>
      <c r="VPG211" s="3"/>
      <c r="VPH211" s="3"/>
      <c r="VPI211" s="3"/>
      <c r="VPJ211" s="3"/>
      <c r="VPK211" s="3"/>
      <c r="VPL211" s="3"/>
      <c r="VPM211" s="3"/>
      <c r="VPN211" s="3"/>
      <c r="VPO211" s="3"/>
      <c r="VPP211" s="3"/>
      <c r="VPQ211" s="3"/>
      <c r="VPR211" s="3"/>
      <c r="VPS211" s="3"/>
      <c r="VPT211" s="3"/>
      <c r="VPU211" s="3"/>
      <c r="VPV211" s="3"/>
      <c r="VPW211" s="3"/>
      <c r="VPX211" s="3"/>
      <c r="VPY211" s="3"/>
      <c r="VPZ211" s="3"/>
      <c r="VQA211" s="3"/>
      <c r="VQB211" s="3"/>
      <c r="VQC211" s="3"/>
      <c r="VQD211" s="3"/>
      <c r="VQE211" s="3"/>
      <c r="VQF211" s="3"/>
      <c r="VQG211" s="3"/>
      <c r="VQH211" s="3"/>
      <c r="VQI211" s="3"/>
      <c r="VQJ211" s="3"/>
      <c r="VQK211" s="3"/>
      <c r="VQL211" s="3"/>
      <c r="VQM211" s="3"/>
      <c r="VQN211" s="3"/>
      <c r="VQO211" s="3"/>
      <c r="VQP211" s="3"/>
      <c r="VQQ211" s="3"/>
      <c r="VQR211" s="3"/>
      <c r="VQS211" s="3"/>
      <c r="VQT211" s="3"/>
      <c r="VQU211" s="3"/>
      <c r="VQV211" s="3"/>
      <c r="VQW211" s="3"/>
      <c r="VQX211" s="3"/>
      <c r="VQY211" s="3"/>
      <c r="VQZ211" s="3"/>
      <c r="VRA211" s="3"/>
      <c r="VRB211" s="3"/>
      <c r="VRC211" s="3"/>
      <c r="VRD211" s="3"/>
      <c r="VRE211" s="3"/>
      <c r="VRF211" s="377"/>
      <c r="VRG211" s="384"/>
      <c r="VRH211" s="387" t="s">
        <v>21</v>
      </c>
      <c r="VRI211" s="388" t="s">
        <v>22</v>
      </c>
      <c r="VRJ211" s="389">
        <v>0.151</v>
      </c>
      <c r="VRK211" s="382">
        <f>VRK209*VRJ211</f>
        <v>3.3220000000000001</v>
      </c>
      <c r="VRL211" s="390"/>
      <c r="VRM211" s="390"/>
      <c r="VRN211" s="390"/>
      <c r="VRO211" s="391"/>
      <c r="VRP211" s="392">
        <v>3.2</v>
      </c>
      <c r="VRQ211" s="392">
        <f>VRK211*VRP211</f>
        <v>10.630400000000002</v>
      </c>
      <c r="VRR211" s="383">
        <f>VRM211+VRO211+VRQ211</f>
        <v>10.630400000000002</v>
      </c>
      <c r="VRS211" s="3"/>
      <c r="VRT211" s="3"/>
      <c r="VRU211" s="3"/>
      <c r="VRV211" s="3"/>
      <c r="VRW211" s="3"/>
      <c r="VRX211" s="3"/>
      <c r="VRY211" s="3"/>
      <c r="VRZ211" s="3"/>
      <c r="VSA211" s="3"/>
      <c r="VSB211" s="3"/>
      <c r="VSC211" s="3"/>
      <c r="VSD211" s="3"/>
      <c r="VSE211" s="3"/>
      <c r="VSF211" s="3"/>
      <c r="VSG211" s="3"/>
      <c r="VSH211" s="3"/>
      <c r="VSI211" s="3"/>
      <c r="VSJ211" s="3"/>
      <c r="VSK211" s="3"/>
      <c r="VSL211" s="3"/>
      <c r="VSM211" s="3"/>
      <c r="VSN211" s="3"/>
      <c r="VSO211" s="3"/>
      <c r="VSP211" s="3"/>
      <c r="VSQ211" s="3"/>
      <c r="VSR211" s="3"/>
      <c r="VSS211" s="3"/>
      <c r="VST211" s="3"/>
      <c r="VSU211" s="3"/>
      <c r="VSV211" s="3"/>
      <c r="VSW211" s="3"/>
      <c r="VSX211" s="3"/>
      <c r="VSY211" s="3"/>
      <c r="VSZ211" s="3"/>
      <c r="VTA211" s="3"/>
      <c r="VTB211" s="3"/>
      <c r="VTC211" s="3"/>
      <c r="VTD211" s="3"/>
      <c r="VTE211" s="3"/>
      <c r="VTF211" s="3"/>
      <c r="VTG211" s="3"/>
      <c r="VTH211" s="3"/>
      <c r="VTI211" s="3"/>
      <c r="VTJ211" s="3"/>
      <c r="VTK211" s="3"/>
      <c r="VTL211" s="3"/>
      <c r="VTM211" s="3"/>
      <c r="VTN211" s="3"/>
      <c r="VTO211" s="3"/>
      <c r="VTP211" s="3"/>
      <c r="VTQ211" s="3"/>
      <c r="VTR211" s="3"/>
      <c r="VTS211" s="3"/>
      <c r="VTT211" s="3"/>
      <c r="VTU211" s="3"/>
      <c r="VTV211" s="3"/>
      <c r="VTW211" s="3"/>
      <c r="VTX211" s="3"/>
      <c r="VTY211" s="3"/>
      <c r="VTZ211" s="3"/>
      <c r="VUA211" s="3"/>
      <c r="VUB211" s="3"/>
      <c r="VUC211" s="3"/>
      <c r="VUD211" s="3"/>
      <c r="VUE211" s="3"/>
      <c r="VUF211" s="3"/>
      <c r="VUG211" s="3"/>
      <c r="VUH211" s="3"/>
      <c r="VUI211" s="3"/>
      <c r="VUJ211" s="3"/>
      <c r="VUK211" s="3"/>
      <c r="VUL211" s="3"/>
      <c r="VUM211" s="3"/>
      <c r="VUN211" s="3"/>
      <c r="VUO211" s="3"/>
      <c r="VUP211" s="3"/>
      <c r="VUQ211" s="3"/>
      <c r="VUR211" s="3"/>
      <c r="VUS211" s="3"/>
      <c r="VUT211" s="3"/>
      <c r="VUU211" s="3"/>
      <c r="VUV211" s="3"/>
      <c r="VUW211" s="3"/>
      <c r="VUX211" s="3"/>
      <c r="VUY211" s="3"/>
      <c r="VUZ211" s="3"/>
      <c r="VVA211" s="3"/>
      <c r="VVB211" s="3"/>
      <c r="VVC211" s="3"/>
      <c r="VVD211" s="3"/>
      <c r="VVE211" s="3"/>
      <c r="VVF211" s="3"/>
      <c r="VVG211" s="3"/>
      <c r="VVH211" s="3"/>
      <c r="VVI211" s="3"/>
      <c r="VVJ211" s="3"/>
      <c r="VVK211" s="3"/>
      <c r="VVL211" s="3"/>
      <c r="VVM211" s="3"/>
      <c r="VVN211" s="3"/>
      <c r="VVO211" s="3"/>
      <c r="VVP211" s="3"/>
      <c r="VVQ211" s="3"/>
      <c r="VVR211" s="3"/>
      <c r="VVS211" s="3"/>
      <c r="VVT211" s="3"/>
      <c r="VVU211" s="3"/>
      <c r="VVV211" s="3"/>
      <c r="VVW211" s="3"/>
      <c r="VVX211" s="3"/>
      <c r="VVY211" s="3"/>
      <c r="VVZ211" s="3"/>
      <c r="VWA211" s="3"/>
      <c r="VWB211" s="3"/>
      <c r="VWC211" s="3"/>
      <c r="VWD211" s="3"/>
      <c r="VWE211" s="3"/>
      <c r="VWF211" s="3"/>
      <c r="VWG211" s="3"/>
      <c r="VWH211" s="3"/>
      <c r="VWI211" s="3"/>
      <c r="VWJ211" s="3"/>
      <c r="VWK211" s="3"/>
      <c r="VWL211" s="3"/>
      <c r="VWM211" s="3"/>
      <c r="VWN211" s="3"/>
      <c r="VWO211" s="3"/>
      <c r="VWP211" s="3"/>
      <c r="VWQ211" s="3"/>
      <c r="VWR211" s="3"/>
      <c r="VWS211" s="3"/>
      <c r="VWT211" s="3"/>
      <c r="VWU211" s="3"/>
      <c r="VWV211" s="3"/>
      <c r="VWW211" s="3"/>
      <c r="VWX211" s="3"/>
      <c r="VWY211" s="3"/>
      <c r="VWZ211" s="3"/>
      <c r="VXA211" s="3"/>
      <c r="VXB211" s="3"/>
      <c r="VXC211" s="3"/>
      <c r="VXD211" s="3"/>
      <c r="VXE211" s="3"/>
      <c r="VXF211" s="3"/>
      <c r="VXG211" s="3"/>
      <c r="VXH211" s="3"/>
      <c r="VXI211" s="3"/>
      <c r="VXJ211" s="3"/>
      <c r="VXK211" s="3"/>
      <c r="VXL211" s="3"/>
      <c r="VXM211" s="3"/>
      <c r="VXN211" s="3"/>
      <c r="VXO211" s="3"/>
      <c r="VXP211" s="3"/>
      <c r="VXQ211" s="3"/>
      <c r="VXR211" s="3"/>
      <c r="VXS211" s="3"/>
      <c r="VXT211" s="3"/>
      <c r="VXU211" s="3"/>
      <c r="VXV211" s="3"/>
      <c r="VXW211" s="3"/>
      <c r="VXX211" s="3"/>
      <c r="VXY211" s="3"/>
      <c r="VXZ211" s="3"/>
      <c r="VYA211" s="3"/>
      <c r="VYB211" s="3"/>
      <c r="VYC211" s="3"/>
      <c r="VYD211" s="3"/>
      <c r="VYE211" s="3"/>
      <c r="VYF211" s="3"/>
      <c r="VYG211" s="3"/>
      <c r="VYH211" s="3"/>
      <c r="VYI211" s="3"/>
      <c r="VYJ211" s="3"/>
      <c r="VYK211" s="3"/>
      <c r="VYL211" s="3"/>
      <c r="VYM211" s="3"/>
      <c r="VYN211" s="3"/>
      <c r="VYO211" s="3"/>
      <c r="VYP211" s="3"/>
      <c r="VYQ211" s="3"/>
      <c r="VYR211" s="3"/>
      <c r="VYS211" s="3"/>
      <c r="VYT211" s="3"/>
      <c r="VYU211" s="3"/>
      <c r="VYV211" s="3"/>
      <c r="VYW211" s="3"/>
      <c r="VYX211" s="3"/>
      <c r="VYY211" s="3"/>
      <c r="VYZ211" s="3"/>
      <c r="VZA211" s="3"/>
      <c r="VZB211" s="3"/>
      <c r="VZC211" s="3"/>
      <c r="VZD211" s="3"/>
      <c r="VZE211" s="3"/>
      <c r="VZF211" s="3"/>
      <c r="VZG211" s="3"/>
      <c r="VZH211" s="3"/>
      <c r="VZI211" s="3"/>
      <c r="VZJ211" s="3"/>
      <c r="VZK211" s="3"/>
      <c r="VZL211" s="3"/>
      <c r="VZM211" s="3"/>
      <c r="VZN211" s="3"/>
      <c r="VZO211" s="3"/>
      <c r="VZP211" s="3"/>
      <c r="VZQ211" s="3"/>
      <c r="VZR211" s="3"/>
      <c r="VZS211" s="3"/>
      <c r="VZT211" s="3"/>
      <c r="VZU211" s="3"/>
      <c r="VZV211" s="3"/>
      <c r="VZW211" s="3"/>
      <c r="VZX211" s="3"/>
      <c r="VZY211" s="3"/>
      <c r="VZZ211" s="3"/>
      <c r="WAA211" s="3"/>
      <c r="WAB211" s="3"/>
      <c r="WAC211" s="3"/>
      <c r="WAD211" s="3"/>
      <c r="WAE211" s="3"/>
      <c r="WAF211" s="3"/>
      <c r="WAG211" s="3"/>
      <c r="WAH211" s="3"/>
      <c r="WAI211" s="3"/>
      <c r="WAJ211" s="3"/>
      <c r="WAK211" s="3"/>
      <c r="WAL211" s="3"/>
      <c r="WAM211" s="3"/>
      <c r="WAN211" s="3"/>
      <c r="WAO211" s="3"/>
      <c r="WAP211" s="3"/>
      <c r="WAQ211" s="3"/>
      <c r="WAR211" s="3"/>
      <c r="WAS211" s="3"/>
      <c r="WAT211" s="3"/>
      <c r="WAU211" s="3"/>
      <c r="WAV211" s="3"/>
      <c r="WAW211" s="3"/>
      <c r="WAX211" s="3"/>
      <c r="WAY211" s="3"/>
      <c r="WAZ211" s="3"/>
      <c r="WBA211" s="3"/>
      <c r="WBB211" s="377"/>
      <c r="WBC211" s="384"/>
      <c r="WBD211" s="387" t="s">
        <v>21</v>
      </c>
      <c r="WBE211" s="388" t="s">
        <v>22</v>
      </c>
      <c r="WBF211" s="389">
        <v>0.151</v>
      </c>
      <c r="WBG211" s="382">
        <f>WBG209*WBF211</f>
        <v>3.3220000000000001</v>
      </c>
      <c r="WBH211" s="390"/>
      <c r="WBI211" s="390"/>
      <c r="WBJ211" s="390"/>
      <c r="WBK211" s="391"/>
      <c r="WBL211" s="392">
        <v>3.2</v>
      </c>
      <c r="WBM211" s="392">
        <f>WBG211*WBL211</f>
        <v>10.630400000000002</v>
      </c>
      <c r="WBN211" s="383">
        <f>WBI211+WBK211+WBM211</f>
        <v>10.630400000000002</v>
      </c>
      <c r="WBO211" s="3"/>
      <c r="WBP211" s="3"/>
      <c r="WBQ211" s="3"/>
      <c r="WBR211" s="3"/>
      <c r="WBS211" s="3"/>
      <c r="WBT211" s="3"/>
      <c r="WBU211" s="3"/>
      <c r="WBV211" s="3"/>
      <c r="WBW211" s="3"/>
      <c r="WBX211" s="3"/>
      <c r="WBY211" s="3"/>
      <c r="WBZ211" s="3"/>
      <c r="WCA211" s="3"/>
      <c r="WCB211" s="3"/>
      <c r="WCC211" s="3"/>
      <c r="WCD211" s="3"/>
      <c r="WCE211" s="3"/>
      <c r="WCF211" s="3"/>
      <c r="WCG211" s="3"/>
      <c r="WCH211" s="3"/>
      <c r="WCI211" s="3"/>
      <c r="WCJ211" s="3"/>
      <c r="WCK211" s="3"/>
      <c r="WCL211" s="3"/>
      <c r="WCM211" s="3"/>
      <c r="WCN211" s="3"/>
      <c r="WCO211" s="3"/>
      <c r="WCP211" s="3"/>
      <c r="WCQ211" s="3"/>
      <c r="WCR211" s="3"/>
      <c r="WCS211" s="3"/>
      <c r="WCT211" s="3"/>
      <c r="WCU211" s="3"/>
      <c r="WCV211" s="3"/>
      <c r="WCW211" s="3"/>
      <c r="WCX211" s="3"/>
      <c r="WCY211" s="3"/>
      <c r="WCZ211" s="3"/>
      <c r="WDA211" s="3"/>
      <c r="WDB211" s="3"/>
      <c r="WDC211" s="3"/>
      <c r="WDD211" s="3"/>
      <c r="WDE211" s="3"/>
      <c r="WDF211" s="3"/>
      <c r="WDG211" s="3"/>
      <c r="WDH211" s="3"/>
      <c r="WDI211" s="3"/>
      <c r="WDJ211" s="3"/>
      <c r="WDK211" s="3"/>
      <c r="WDL211" s="3"/>
      <c r="WDM211" s="3"/>
      <c r="WDN211" s="3"/>
      <c r="WDO211" s="3"/>
      <c r="WDP211" s="3"/>
      <c r="WDQ211" s="3"/>
      <c r="WDR211" s="3"/>
      <c r="WDS211" s="3"/>
      <c r="WDT211" s="3"/>
      <c r="WDU211" s="3"/>
      <c r="WDV211" s="3"/>
      <c r="WDW211" s="3"/>
      <c r="WDX211" s="3"/>
      <c r="WDY211" s="3"/>
      <c r="WDZ211" s="3"/>
      <c r="WEA211" s="3"/>
      <c r="WEB211" s="3"/>
      <c r="WEC211" s="3"/>
      <c r="WED211" s="3"/>
      <c r="WEE211" s="3"/>
      <c r="WEF211" s="3"/>
      <c r="WEG211" s="3"/>
      <c r="WEH211" s="3"/>
      <c r="WEI211" s="3"/>
      <c r="WEJ211" s="3"/>
      <c r="WEK211" s="3"/>
      <c r="WEL211" s="3"/>
      <c r="WEM211" s="3"/>
      <c r="WEN211" s="3"/>
      <c r="WEO211" s="3"/>
      <c r="WEP211" s="3"/>
      <c r="WEQ211" s="3"/>
      <c r="WER211" s="3"/>
      <c r="WES211" s="3"/>
      <c r="WET211" s="3"/>
      <c r="WEU211" s="3"/>
      <c r="WEV211" s="3"/>
      <c r="WEW211" s="3"/>
      <c r="WEX211" s="3"/>
      <c r="WEY211" s="3"/>
      <c r="WEZ211" s="3"/>
      <c r="WFA211" s="3"/>
      <c r="WFB211" s="3"/>
      <c r="WFC211" s="3"/>
      <c r="WFD211" s="3"/>
      <c r="WFE211" s="3"/>
      <c r="WFF211" s="3"/>
      <c r="WFG211" s="3"/>
      <c r="WFH211" s="3"/>
      <c r="WFI211" s="3"/>
      <c r="WFJ211" s="3"/>
      <c r="WFK211" s="3"/>
      <c r="WFL211" s="3"/>
      <c r="WFM211" s="3"/>
      <c r="WFN211" s="3"/>
      <c r="WFO211" s="3"/>
      <c r="WFP211" s="3"/>
      <c r="WFQ211" s="3"/>
      <c r="WFR211" s="3"/>
      <c r="WFS211" s="3"/>
      <c r="WFT211" s="3"/>
      <c r="WFU211" s="3"/>
      <c r="WFV211" s="3"/>
      <c r="WFW211" s="3"/>
      <c r="WFX211" s="3"/>
      <c r="WFY211" s="3"/>
      <c r="WFZ211" s="3"/>
      <c r="WGA211" s="3"/>
      <c r="WGB211" s="3"/>
      <c r="WGC211" s="3"/>
      <c r="WGD211" s="3"/>
      <c r="WGE211" s="3"/>
      <c r="WGF211" s="3"/>
      <c r="WGG211" s="3"/>
      <c r="WGH211" s="3"/>
      <c r="WGI211" s="3"/>
      <c r="WGJ211" s="3"/>
      <c r="WGK211" s="3"/>
      <c r="WGL211" s="3"/>
      <c r="WGM211" s="3"/>
      <c r="WGN211" s="3"/>
      <c r="WGO211" s="3"/>
      <c r="WGP211" s="3"/>
      <c r="WGQ211" s="3"/>
      <c r="WGR211" s="3"/>
      <c r="WGS211" s="3"/>
      <c r="WGT211" s="3"/>
      <c r="WGU211" s="3"/>
      <c r="WGV211" s="3"/>
      <c r="WGW211" s="3"/>
      <c r="WGX211" s="3"/>
      <c r="WGY211" s="3"/>
      <c r="WGZ211" s="3"/>
      <c r="WHA211" s="3"/>
      <c r="WHB211" s="3"/>
      <c r="WHC211" s="3"/>
      <c r="WHD211" s="3"/>
      <c r="WHE211" s="3"/>
      <c r="WHF211" s="3"/>
      <c r="WHG211" s="3"/>
      <c r="WHH211" s="3"/>
      <c r="WHI211" s="3"/>
      <c r="WHJ211" s="3"/>
      <c r="WHK211" s="3"/>
      <c r="WHL211" s="3"/>
      <c r="WHM211" s="3"/>
      <c r="WHN211" s="3"/>
      <c r="WHO211" s="3"/>
      <c r="WHP211" s="3"/>
      <c r="WHQ211" s="3"/>
      <c r="WHR211" s="3"/>
      <c r="WHS211" s="3"/>
      <c r="WHT211" s="3"/>
      <c r="WHU211" s="3"/>
      <c r="WHV211" s="3"/>
      <c r="WHW211" s="3"/>
      <c r="WHX211" s="3"/>
      <c r="WHY211" s="3"/>
      <c r="WHZ211" s="3"/>
      <c r="WIA211" s="3"/>
      <c r="WIB211" s="3"/>
      <c r="WIC211" s="3"/>
      <c r="WID211" s="3"/>
      <c r="WIE211" s="3"/>
      <c r="WIF211" s="3"/>
      <c r="WIG211" s="3"/>
      <c r="WIH211" s="3"/>
      <c r="WII211" s="3"/>
      <c r="WIJ211" s="3"/>
      <c r="WIK211" s="3"/>
      <c r="WIL211" s="3"/>
      <c r="WIM211" s="3"/>
      <c r="WIN211" s="3"/>
      <c r="WIO211" s="3"/>
      <c r="WIP211" s="3"/>
      <c r="WIQ211" s="3"/>
      <c r="WIR211" s="3"/>
      <c r="WIS211" s="3"/>
      <c r="WIT211" s="3"/>
      <c r="WIU211" s="3"/>
      <c r="WIV211" s="3"/>
      <c r="WIW211" s="3"/>
      <c r="WIX211" s="3"/>
      <c r="WIY211" s="3"/>
      <c r="WIZ211" s="3"/>
      <c r="WJA211" s="3"/>
      <c r="WJB211" s="3"/>
      <c r="WJC211" s="3"/>
      <c r="WJD211" s="3"/>
      <c r="WJE211" s="3"/>
      <c r="WJF211" s="3"/>
      <c r="WJG211" s="3"/>
      <c r="WJH211" s="3"/>
      <c r="WJI211" s="3"/>
      <c r="WJJ211" s="3"/>
      <c r="WJK211" s="3"/>
      <c r="WJL211" s="3"/>
      <c r="WJM211" s="3"/>
      <c r="WJN211" s="3"/>
      <c r="WJO211" s="3"/>
      <c r="WJP211" s="3"/>
      <c r="WJQ211" s="3"/>
      <c r="WJR211" s="3"/>
      <c r="WJS211" s="3"/>
      <c r="WJT211" s="3"/>
      <c r="WJU211" s="3"/>
      <c r="WJV211" s="3"/>
      <c r="WJW211" s="3"/>
      <c r="WJX211" s="3"/>
      <c r="WJY211" s="3"/>
      <c r="WJZ211" s="3"/>
      <c r="WKA211" s="3"/>
      <c r="WKB211" s="3"/>
      <c r="WKC211" s="3"/>
      <c r="WKD211" s="3"/>
      <c r="WKE211" s="3"/>
      <c r="WKF211" s="3"/>
      <c r="WKG211" s="3"/>
      <c r="WKH211" s="3"/>
      <c r="WKI211" s="3"/>
      <c r="WKJ211" s="3"/>
      <c r="WKK211" s="3"/>
      <c r="WKL211" s="3"/>
      <c r="WKM211" s="3"/>
      <c r="WKN211" s="3"/>
      <c r="WKO211" s="3"/>
      <c r="WKP211" s="3"/>
      <c r="WKQ211" s="3"/>
      <c r="WKR211" s="3"/>
      <c r="WKS211" s="3"/>
      <c r="WKT211" s="3"/>
      <c r="WKU211" s="3"/>
      <c r="WKV211" s="3"/>
      <c r="WKW211" s="3"/>
      <c r="WKX211" s="377"/>
      <c r="WKY211" s="384"/>
      <c r="WKZ211" s="387" t="s">
        <v>21</v>
      </c>
      <c r="WLA211" s="388" t="s">
        <v>22</v>
      </c>
      <c r="WLB211" s="389">
        <v>0.151</v>
      </c>
      <c r="WLC211" s="382">
        <f>WLC209*WLB211</f>
        <v>3.3220000000000001</v>
      </c>
      <c r="WLD211" s="390"/>
      <c r="WLE211" s="390"/>
      <c r="WLF211" s="390"/>
      <c r="WLG211" s="391"/>
      <c r="WLH211" s="392">
        <v>3.2</v>
      </c>
      <c r="WLI211" s="392">
        <f>WLC211*WLH211</f>
        <v>10.630400000000002</v>
      </c>
      <c r="WLJ211" s="383">
        <f>WLE211+WLG211+WLI211</f>
        <v>10.630400000000002</v>
      </c>
      <c r="WLK211" s="3"/>
      <c r="WLL211" s="3"/>
      <c r="WLM211" s="3"/>
      <c r="WLN211" s="3"/>
      <c r="WLO211" s="3"/>
      <c r="WLP211" s="3"/>
      <c r="WLQ211" s="3"/>
      <c r="WLR211" s="3"/>
      <c r="WLS211" s="3"/>
      <c r="WLT211" s="3"/>
      <c r="WLU211" s="3"/>
      <c r="WLV211" s="3"/>
      <c r="WLW211" s="3"/>
      <c r="WLX211" s="3"/>
      <c r="WLY211" s="3"/>
      <c r="WLZ211" s="3"/>
      <c r="WMA211" s="3"/>
      <c r="WMB211" s="3"/>
      <c r="WMC211" s="3"/>
      <c r="WMD211" s="3"/>
      <c r="WME211" s="3"/>
      <c r="WMF211" s="3"/>
      <c r="WMG211" s="3"/>
      <c r="WMH211" s="3"/>
      <c r="WMI211" s="3"/>
      <c r="WMJ211" s="3"/>
      <c r="WMK211" s="3"/>
      <c r="WML211" s="3"/>
      <c r="WMM211" s="3"/>
      <c r="WMN211" s="3"/>
      <c r="WMO211" s="3"/>
      <c r="WMP211" s="3"/>
      <c r="WMQ211" s="3"/>
      <c r="WMR211" s="3"/>
      <c r="WMS211" s="3"/>
      <c r="WMT211" s="3"/>
      <c r="WMU211" s="3"/>
      <c r="WMV211" s="3"/>
      <c r="WMW211" s="3"/>
      <c r="WMX211" s="3"/>
      <c r="WMY211" s="3"/>
      <c r="WMZ211" s="3"/>
      <c r="WNA211" s="3"/>
      <c r="WNB211" s="3"/>
      <c r="WNC211" s="3"/>
      <c r="WND211" s="3"/>
      <c r="WNE211" s="3"/>
      <c r="WNF211" s="3"/>
      <c r="WNG211" s="3"/>
      <c r="WNH211" s="3"/>
      <c r="WNI211" s="3"/>
      <c r="WNJ211" s="3"/>
      <c r="WNK211" s="3"/>
      <c r="WNL211" s="3"/>
      <c r="WNM211" s="3"/>
      <c r="WNN211" s="3"/>
      <c r="WNO211" s="3"/>
      <c r="WNP211" s="3"/>
      <c r="WNQ211" s="3"/>
      <c r="WNR211" s="3"/>
      <c r="WNS211" s="3"/>
      <c r="WNT211" s="3"/>
      <c r="WNU211" s="3"/>
      <c r="WNV211" s="3"/>
      <c r="WNW211" s="3"/>
      <c r="WNX211" s="3"/>
      <c r="WNY211" s="3"/>
      <c r="WNZ211" s="3"/>
      <c r="WOA211" s="3"/>
      <c r="WOB211" s="3"/>
      <c r="WOC211" s="3"/>
      <c r="WOD211" s="3"/>
      <c r="WOE211" s="3"/>
      <c r="WOF211" s="3"/>
      <c r="WOG211" s="3"/>
      <c r="WOH211" s="3"/>
      <c r="WOI211" s="3"/>
      <c r="WOJ211" s="3"/>
      <c r="WOK211" s="3"/>
      <c r="WOL211" s="3"/>
      <c r="WOM211" s="3"/>
      <c r="WON211" s="3"/>
      <c r="WOO211" s="3"/>
      <c r="WOP211" s="3"/>
      <c r="WOQ211" s="3"/>
      <c r="WOR211" s="3"/>
      <c r="WOS211" s="3"/>
      <c r="WOT211" s="3"/>
      <c r="WOU211" s="3"/>
      <c r="WOV211" s="3"/>
      <c r="WOW211" s="3"/>
      <c r="WOX211" s="3"/>
      <c r="WOY211" s="3"/>
      <c r="WOZ211" s="3"/>
      <c r="WPA211" s="3"/>
      <c r="WPB211" s="3"/>
      <c r="WPC211" s="3"/>
      <c r="WPD211" s="3"/>
      <c r="WPE211" s="3"/>
      <c r="WPF211" s="3"/>
      <c r="WPG211" s="3"/>
      <c r="WPH211" s="3"/>
      <c r="WPI211" s="3"/>
      <c r="WPJ211" s="3"/>
      <c r="WPK211" s="3"/>
      <c r="WPL211" s="3"/>
      <c r="WPM211" s="3"/>
      <c r="WPN211" s="3"/>
      <c r="WPO211" s="3"/>
      <c r="WPP211" s="3"/>
      <c r="WPQ211" s="3"/>
      <c r="WPR211" s="3"/>
      <c r="WPS211" s="3"/>
      <c r="WPT211" s="3"/>
      <c r="WPU211" s="3"/>
      <c r="WPV211" s="3"/>
      <c r="WPW211" s="3"/>
      <c r="WPX211" s="3"/>
      <c r="WPY211" s="3"/>
      <c r="WPZ211" s="3"/>
      <c r="WQA211" s="3"/>
      <c r="WQB211" s="3"/>
      <c r="WQC211" s="3"/>
      <c r="WQD211" s="3"/>
      <c r="WQE211" s="3"/>
      <c r="WQF211" s="3"/>
      <c r="WQG211" s="3"/>
      <c r="WQH211" s="3"/>
      <c r="WQI211" s="3"/>
      <c r="WQJ211" s="3"/>
      <c r="WQK211" s="3"/>
      <c r="WQL211" s="3"/>
      <c r="WQM211" s="3"/>
      <c r="WQN211" s="3"/>
      <c r="WQO211" s="3"/>
      <c r="WQP211" s="3"/>
      <c r="WQQ211" s="3"/>
      <c r="WQR211" s="3"/>
      <c r="WQS211" s="3"/>
      <c r="WQT211" s="3"/>
      <c r="WQU211" s="3"/>
      <c r="WQV211" s="3"/>
      <c r="WQW211" s="3"/>
      <c r="WQX211" s="3"/>
      <c r="WQY211" s="3"/>
      <c r="WQZ211" s="3"/>
      <c r="WRA211" s="3"/>
      <c r="WRB211" s="3"/>
      <c r="WRC211" s="3"/>
      <c r="WRD211" s="3"/>
      <c r="WRE211" s="3"/>
      <c r="WRF211" s="3"/>
      <c r="WRG211" s="3"/>
      <c r="WRH211" s="3"/>
      <c r="WRI211" s="3"/>
      <c r="WRJ211" s="3"/>
      <c r="WRK211" s="3"/>
      <c r="WRL211" s="3"/>
      <c r="WRM211" s="3"/>
      <c r="WRN211" s="3"/>
      <c r="WRO211" s="3"/>
      <c r="WRP211" s="3"/>
      <c r="WRQ211" s="3"/>
      <c r="WRR211" s="3"/>
      <c r="WRS211" s="3"/>
      <c r="WRT211" s="3"/>
      <c r="WRU211" s="3"/>
      <c r="WRV211" s="3"/>
      <c r="WRW211" s="3"/>
      <c r="WRX211" s="3"/>
      <c r="WRY211" s="3"/>
      <c r="WRZ211" s="3"/>
      <c r="WSA211" s="3"/>
      <c r="WSB211" s="3"/>
      <c r="WSC211" s="3"/>
      <c r="WSD211" s="3"/>
      <c r="WSE211" s="3"/>
      <c r="WSF211" s="3"/>
      <c r="WSG211" s="3"/>
      <c r="WSH211" s="3"/>
      <c r="WSI211" s="3"/>
      <c r="WSJ211" s="3"/>
      <c r="WSK211" s="3"/>
      <c r="WSL211" s="3"/>
      <c r="WSM211" s="3"/>
      <c r="WSN211" s="3"/>
      <c r="WSO211" s="3"/>
      <c r="WSP211" s="3"/>
      <c r="WSQ211" s="3"/>
      <c r="WSR211" s="3"/>
      <c r="WSS211" s="3"/>
      <c r="WST211" s="3"/>
      <c r="WSU211" s="3"/>
      <c r="WSV211" s="3"/>
      <c r="WSW211" s="3"/>
      <c r="WSX211" s="3"/>
      <c r="WSY211" s="3"/>
      <c r="WSZ211" s="3"/>
      <c r="WTA211" s="3"/>
      <c r="WTB211" s="3"/>
      <c r="WTC211" s="3"/>
      <c r="WTD211" s="3"/>
      <c r="WTE211" s="3"/>
      <c r="WTF211" s="3"/>
      <c r="WTG211" s="3"/>
      <c r="WTH211" s="3"/>
      <c r="WTI211" s="3"/>
      <c r="WTJ211" s="3"/>
      <c r="WTK211" s="3"/>
      <c r="WTL211" s="3"/>
      <c r="WTM211" s="3"/>
      <c r="WTN211" s="3"/>
      <c r="WTO211" s="3"/>
      <c r="WTP211" s="3"/>
      <c r="WTQ211" s="3"/>
      <c r="WTR211" s="3"/>
      <c r="WTS211" s="3"/>
      <c r="WTT211" s="3"/>
      <c r="WTU211" s="3"/>
      <c r="WTV211" s="3"/>
      <c r="WTW211" s="3"/>
      <c r="WTX211" s="3"/>
      <c r="WTY211" s="3"/>
      <c r="WTZ211" s="3"/>
      <c r="WUA211" s="3"/>
      <c r="WUB211" s="3"/>
      <c r="WUC211" s="3"/>
      <c r="WUD211" s="3"/>
      <c r="WUE211" s="3"/>
      <c r="WUF211" s="3"/>
      <c r="WUG211" s="3"/>
      <c r="WUH211" s="3"/>
      <c r="WUI211" s="3"/>
      <c r="WUJ211" s="3"/>
      <c r="WUK211" s="3"/>
      <c r="WUL211" s="3"/>
      <c r="WUM211" s="3"/>
      <c r="WUN211" s="3"/>
      <c r="WUO211" s="3"/>
      <c r="WUP211" s="3"/>
      <c r="WUQ211" s="3"/>
      <c r="WUR211" s="3"/>
      <c r="WUS211" s="3"/>
      <c r="WUT211" s="377"/>
      <c r="WUU211" s="384"/>
      <c r="WUV211" s="387" t="s">
        <v>21</v>
      </c>
      <c r="WUW211" s="388" t="s">
        <v>22</v>
      </c>
      <c r="WUX211" s="389">
        <v>0.151</v>
      </c>
      <c r="WUY211" s="382">
        <f>WUY209*WUX211</f>
        <v>3.3220000000000001</v>
      </c>
      <c r="WUZ211" s="390"/>
      <c r="WVA211" s="390"/>
      <c r="WVB211" s="390"/>
      <c r="WVC211" s="391"/>
      <c r="WVD211" s="392">
        <v>3.2</v>
      </c>
      <c r="WVE211" s="392">
        <f>WUY211*WVD211</f>
        <v>10.630400000000002</v>
      </c>
      <c r="WVF211" s="383">
        <f>WVA211+WVC211+WVE211</f>
        <v>10.630400000000002</v>
      </c>
      <c r="WVG211" s="3"/>
      <c r="WVH211" s="3"/>
      <c r="WVI211" s="3"/>
      <c r="WVJ211" s="3"/>
      <c r="WVK211" s="3"/>
      <c r="WVL211" s="3"/>
      <c r="WVM211" s="3"/>
      <c r="WVN211" s="3"/>
      <c r="WVO211" s="3"/>
      <c r="WVP211" s="3"/>
      <c r="WVQ211" s="3"/>
      <c r="WVR211" s="3"/>
      <c r="WVS211" s="3"/>
      <c r="WVT211" s="3"/>
      <c r="WVU211" s="3"/>
      <c r="WVV211" s="3"/>
      <c r="WVW211" s="3"/>
      <c r="WVX211" s="3"/>
      <c r="WVY211" s="3"/>
      <c r="WVZ211" s="3"/>
      <c r="WWA211" s="3"/>
      <c r="WWB211" s="3"/>
      <c r="WWC211" s="3"/>
      <c r="WWD211" s="3"/>
      <c r="WWE211" s="3"/>
      <c r="WWF211" s="3"/>
      <c r="WWG211" s="3"/>
      <c r="WWH211" s="3"/>
      <c r="WWI211" s="3"/>
      <c r="WWJ211" s="3"/>
      <c r="WWK211" s="3"/>
      <c r="WWL211" s="3"/>
      <c r="WWM211" s="3"/>
      <c r="WWN211" s="3"/>
      <c r="WWO211" s="3"/>
      <c r="WWP211" s="3"/>
      <c r="WWQ211" s="3"/>
      <c r="WWR211" s="3"/>
      <c r="WWS211" s="3"/>
      <c r="WWT211" s="3"/>
      <c r="WWU211" s="3"/>
      <c r="WWV211" s="3"/>
      <c r="WWW211" s="3"/>
      <c r="WWX211" s="3"/>
      <c r="WWY211" s="3"/>
      <c r="WWZ211" s="3"/>
      <c r="WXA211" s="3"/>
      <c r="WXB211" s="3"/>
      <c r="WXC211" s="3"/>
      <c r="WXD211" s="3"/>
      <c r="WXE211" s="3"/>
      <c r="WXF211" s="3"/>
      <c r="WXG211" s="3"/>
      <c r="WXH211" s="3"/>
      <c r="WXI211" s="3"/>
      <c r="WXJ211" s="3"/>
      <c r="WXK211" s="3"/>
      <c r="WXL211" s="3"/>
      <c r="WXM211" s="3"/>
      <c r="WXN211" s="3"/>
      <c r="WXO211" s="3"/>
      <c r="WXP211" s="3"/>
      <c r="WXQ211" s="3"/>
      <c r="WXR211" s="3"/>
      <c r="WXS211" s="3"/>
      <c r="WXT211" s="3"/>
      <c r="WXU211" s="3"/>
      <c r="WXV211" s="3"/>
      <c r="WXW211" s="3"/>
      <c r="WXX211" s="3"/>
      <c r="WXY211" s="3"/>
      <c r="WXZ211" s="3"/>
      <c r="WYA211" s="3"/>
      <c r="WYB211" s="3"/>
      <c r="WYC211" s="3"/>
      <c r="WYD211" s="3"/>
      <c r="WYE211" s="3"/>
      <c r="WYF211" s="3"/>
      <c r="WYG211" s="3"/>
      <c r="WYH211" s="3"/>
      <c r="WYI211" s="3"/>
      <c r="WYJ211" s="3"/>
      <c r="WYK211" s="3"/>
      <c r="WYL211" s="3"/>
      <c r="WYM211" s="3"/>
      <c r="WYN211" s="3"/>
      <c r="WYO211" s="3"/>
      <c r="WYP211" s="3"/>
      <c r="WYQ211" s="3"/>
      <c r="WYR211" s="3"/>
      <c r="WYS211" s="3"/>
      <c r="WYT211" s="3"/>
      <c r="WYU211" s="3"/>
      <c r="WYV211" s="3"/>
      <c r="WYW211" s="3"/>
      <c r="WYX211" s="3"/>
      <c r="WYY211" s="3"/>
      <c r="WYZ211" s="3"/>
      <c r="WZA211" s="3"/>
      <c r="WZB211" s="3"/>
      <c r="WZC211" s="3"/>
      <c r="WZD211" s="3"/>
      <c r="WZE211" s="3"/>
      <c r="WZF211" s="3"/>
      <c r="WZG211" s="3"/>
      <c r="WZH211" s="3"/>
      <c r="WZI211" s="3"/>
      <c r="WZJ211" s="3"/>
      <c r="WZK211" s="3"/>
      <c r="WZL211" s="3"/>
      <c r="WZM211" s="3"/>
      <c r="WZN211" s="3"/>
      <c r="WZO211" s="3"/>
      <c r="WZP211" s="3"/>
      <c r="WZQ211" s="3"/>
      <c r="WZR211" s="3"/>
      <c r="WZS211" s="3"/>
      <c r="WZT211" s="3"/>
      <c r="WZU211" s="3"/>
      <c r="WZV211" s="3"/>
      <c r="WZW211" s="3"/>
      <c r="WZX211" s="3"/>
      <c r="WZY211" s="3"/>
      <c r="WZZ211" s="3"/>
      <c r="XAA211" s="3"/>
      <c r="XAB211" s="3"/>
      <c r="XAC211" s="3"/>
      <c r="XAD211" s="3"/>
      <c r="XAE211" s="3"/>
      <c r="XAF211" s="3"/>
      <c r="XAG211" s="3"/>
      <c r="XAH211" s="3"/>
      <c r="XAI211" s="3"/>
      <c r="XAJ211" s="3"/>
      <c r="XAK211" s="3"/>
      <c r="XAL211" s="3"/>
      <c r="XAM211" s="3"/>
      <c r="XAN211" s="3"/>
      <c r="XAO211" s="3"/>
      <c r="XAP211" s="3"/>
      <c r="XAQ211" s="3"/>
      <c r="XAR211" s="3"/>
      <c r="XAS211" s="3"/>
      <c r="XAT211" s="3"/>
      <c r="XAU211" s="3"/>
      <c r="XAV211" s="3"/>
      <c r="XAW211" s="3"/>
      <c r="XAX211" s="3"/>
      <c r="XAY211" s="3"/>
      <c r="XAZ211" s="3"/>
      <c r="XBA211" s="3"/>
      <c r="XBB211" s="3"/>
      <c r="XBC211" s="3"/>
      <c r="XBD211" s="3"/>
      <c r="XBE211" s="3"/>
      <c r="XBF211" s="3"/>
      <c r="XBG211" s="3"/>
      <c r="XBH211" s="3"/>
      <c r="XBI211" s="3"/>
      <c r="XBJ211" s="3"/>
      <c r="XBK211" s="3"/>
      <c r="XBL211" s="3"/>
      <c r="XBM211" s="3"/>
      <c r="XBN211" s="3"/>
      <c r="XBO211" s="3"/>
      <c r="XBP211" s="3"/>
      <c r="XBQ211" s="3"/>
      <c r="XBR211" s="3"/>
      <c r="XBS211" s="3"/>
      <c r="XBT211" s="3"/>
      <c r="XBU211" s="3"/>
      <c r="XBV211" s="3"/>
      <c r="XBW211" s="3"/>
      <c r="XBX211" s="3"/>
      <c r="XBY211" s="3"/>
      <c r="XBZ211" s="3"/>
      <c r="XCA211" s="3"/>
      <c r="XCB211" s="3"/>
      <c r="XCC211" s="3"/>
      <c r="XCD211" s="3"/>
      <c r="XCE211" s="3"/>
      <c r="XCF211" s="3"/>
      <c r="XCG211" s="3"/>
      <c r="XCH211" s="3"/>
      <c r="XCI211" s="3"/>
      <c r="XCJ211" s="3"/>
      <c r="XCK211" s="3"/>
      <c r="XCL211" s="3"/>
      <c r="XCM211" s="3"/>
      <c r="XCN211" s="3"/>
      <c r="XCO211" s="3"/>
      <c r="XCP211" s="3"/>
      <c r="XCQ211" s="3"/>
      <c r="XCR211" s="3"/>
      <c r="XCS211" s="3"/>
      <c r="XCT211" s="3"/>
      <c r="XCU211" s="3"/>
      <c r="XCV211" s="3"/>
      <c r="XCW211" s="3"/>
      <c r="XCX211" s="3"/>
      <c r="XCY211" s="3"/>
      <c r="XCZ211" s="3"/>
      <c r="XDA211" s="3"/>
      <c r="XDB211" s="3"/>
      <c r="XDC211" s="3"/>
      <c r="XDD211" s="3"/>
      <c r="XDE211" s="3"/>
      <c r="XDF211" s="3"/>
      <c r="XDG211" s="3"/>
      <c r="XDH211" s="3"/>
      <c r="XDI211" s="3"/>
      <c r="XDJ211" s="3"/>
      <c r="XDK211" s="3"/>
      <c r="XDL211" s="3"/>
      <c r="XDM211" s="3"/>
      <c r="XDN211" s="3"/>
      <c r="XDO211" s="3"/>
      <c r="XDP211" s="3"/>
      <c r="XDQ211" s="3"/>
      <c r="XDR211" s="3"/>
      <c r="XDS211" s="3"/>
      <c r="XDT211" s="3"/>
      <c r="XDU211" s="3"/>
      <c r="XDV211" s="3"/>
      <c r="XDW211" s="3"/>
      <c r="XDX211" s="3"/>
      <c r="XDY211" s="3"/>
      <c r="XDZ211" s="3"/>
      <c r="XEA211" s="3"/>
      <c r="XEB211" s="3"/>
      <c r="XEC211" s="3"/>
      <c r="XED211" s="3"/>
      <c r="XEE211" s="3"/>
      <c r="XEF211" s="3"/>
      <c r="XEG211" s="3"/>
      <c r="XEH211" s="3"/>
      <c r="XEI211" s="3"/>
      <c r="XEJ211" s="3"/>
      <c r="XEK211" s="3"/>
      <c r="XEL211" s="3"/>
      <c r="XEM211" s="3"/>
      <c r="XEN211" s="3"/>
      <c r="XEO211" s="3"/>
    </row>
    <row r="212" spans="1:16369" s="66" customFormat="1">
      <c r="A212" s="33">
        <v>4</v>
      </c>
      <c r="B212" s="46" t="s">
        <v>542</v>
      </c>
      <c r="C212" s="374" t="s">
        <v>63</v>
      </c>
      <c r="D212" s="374">
        <v>1</v>
      </c>
      <c r="E212" s="375"/>
      <c r="F212" s="375"/>
      <c r="G212" s="375"/>
      <c r="H212" s="375"/>
      <c r="I212" s="375"/>
      <c r="J212" s="376"/>
      <c r="K212" s="33"/>
      <c r="L212" s="225"/>
      <c r="M212" s="225"/>
      <c r="N212" s="225"/>
      <c r="O212" s="225"/>
      <c r="P212" s="225"/>
      <c r="Q212" s="225"/>
      <c r="R212" s="225"/>
      <c r="S212" s="225"/>
      <c r="T212" s="225"/>
      <c r="U212" s="225"/>
      <c r="V212" s="225"/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5"/>
      <c r="BN212" s="225"/>
      <c r="BO212" s="225"/>
      <c r="BP212" s="225"/>
      <c r="BQ212" s="225"/>
      <c r="BR212" s="225"/>
      <c r="BS212" s="225"/>
      <c r="BT212" s="225"/>
      <c r="BU212" s="225"/>
      <c r="BV212" s="225"/>
      <c r="BW212" s="225"/>
      <c r="BX212" s="225"/>
      <c r="BY212" s="225"/>
      <c r="BZ212" s="225"/>
      <c r="CA212" s="225"/>
      <c r="CB212" s="225"/>
      <c r="CC212" s="225"/>
      <c r="CD212" s="225"/>
      <c r="CE212" s="225"/>
      <c r="CF212" s="225"/>
      <c r="CG212" s="225"/>
      <c r="CH212" s="225"/>
      <c r="CI212" s="225"/>
      <c r="CJ212" s="225"/>
      <c r="CK212" s="225"/>
      <c r="CL212" s="225"/>
      <c r="CM212" s="225"/>
      <c r="CN212" s="225"/>
      <c r="CO212" s="225"/>
      <c r="CP212" s="225"/>
      <c r="CQ212" s="225"/>
      <c r="CR212" s="225"/>
      <c r="CS212" s="225"/>
      <c r="CT212" s="225"/>
      <c r="CU212" s="225"/>
      <c r="CV212" s="225"/>
      <c r="CW212" s="225"/>
      <c r="CX212" s="225"/>
      <c r="CY212" s="225"/>
      <c r="CZ212" s="225"/>
      <c r="DA212" s="225"/>
      <c r="DB212" s="225"/>
      <c r="DC212" s="225"/>
      <c r="DD212" s="225"/>
      <c r="DE212" s="225"/>
      <c r="DF212" s="225"/>
      <c r="DG212" s="225"/>
      <c r="DH212" s="225"/>
      <c r="DI212" s="225"/>
      <c r="DJ212" s="225"/>
      <c r="DK212" s="225"/>
      <c r="DL212" s="225"/>
      <c r="DM212" s="225"/>
      <c r="DN212" s="225"/>
      <c r="DO212" s="225"/>
      <c r="DP212" s="225"/>
      <c r="DQ212" s="225"/>
      <c r="DR212" s="225"/>
      <c r="DS212" s="225"/>
      <c r="DT212" s="225"/>
      <c r="DU212" s="225"/>
      <c r="DV212" s="225"/>
      <c r="DW212" s="225"/>
      <c r="DX212" s="225"/>
      <c r="DY212" s="225"/>
      <c r="DZ212" s="225"/>
      <c r="EA212" s="225"/>
      <c r="EB212" s="225"/>
      <c r="EC212" s="225"/>
      <c r="ED212" s="225"/>
      <c r="EE212" s="225"/>
      <c r="EF212" s="225"/>
      <c r="EG212" s="225"/>
      <c r="EH212" s="225"/>
      <c r="EI212" s="225"/>
      <c r="EJ212" s="225"/>
      <c r="EK212" s="225"/>
      <c r="EL212" s="225"/>
      <c r="EM212" s="225"/>
      <c r="EN212" s="225"/>
      <c r="EO212" s="225"/>
      <c r="EP212" s="225"/>
      <c r="EQ212" s="225"/>
      <c r="ER212" s="225"/>
      <c r="ES212" s="225"/>
      <c r="ET212" s="225"/>
      <c r="EU212" s="225"/>
      <c r="EV212" s="225"/>
      <c r="EW212" s="225"/>
      <c r="EX212" s="225"/>
      <c r="EY212" s="225"/>
      <c r="EZ212" s="225"/>
      <c r="FA212" s="225"/>
      <c r="FB212" s="225"/>
      <c r="FC212" s="225"/>
      <c r="FD212" s="225"/>
      <c r="FE212" s="225"/>
      <c r="FF212" s="225"/>
      <c r="FG212" s="225"/>
      <c r="FH212" s="225"/>
      <c r="FI212" s="225"/>
      <c r="FJ212" s="225"/>
      <c r="FK212" s="225"/>
      <c r="FL212" s="225"/>
      <c r="FM212" s="225"/>
      <c r="FN212" s="225"/>
      <c r="FO212" s="225"/>
      <c r="FP212" s="225"/>
      <c r="FQ212" s="225"/>
      <c r="FR212" s="225"/>
      <c r="FS212" s="225"/>
      <c r="FT212" s="225"/>
      <c r="FU212" s="225"/>
      <c r="FV212" s="225"/>
      <c r="FW212" s="225"/>
      <c r="FX212" s="225"/>
      <c r="FY212" s="225"/>
      <c r="FZ212" s="225"/>
      <c r="GA212" s="225"/>
      <c r="GB212" s="225"/>
      <c r="GC212" s="225"/>
      <c r="GD212" s="225"/>
      <c r="GE212" s="225"/>
      <c r="GF212" s="225"/>
      <c r="GG212" s="225"/>
      <c r="GH212" s="225"/>
      <c r="GI212" s="225"/>
      <c r="GJ212" s="225"/>
      <c r="GK212" s="225"/>
      <c r="GL212" s="225"/>
      <c r="GM212" s="225"/>
      <c r="GN212" s="225"/>
      <c r="GO212" s="225"/>
      <c r="GP212" s="225"/>
      <c r="GQ212" s="225"/>
      <c r="GR212" s="225"/>
      <c r="GS212" s="225"/>
      <c r="GT212" s="225"/>
      <c r="GU212" s="225"/>
      <c r="GV212" s="225"/>
      <c r="GW212" s="225"/>
      <c r="GX212" s="225"/>
      <c r="GY212" s="225"/>
      <c r="GZ212" s="225"/>
      <c r="HA212" s="225"/>
      <c r="HB212" s="225"/>
      <c r="HC212" s="225"/>
      <c r="HD212" s="225"/>
      <c r="HE212" s="225"/>
      <c r="HF212" s="225"/>
      <c r="HG212" s="225"/>
      <c r="HH212" s="225"/>
      <c r="HI212" s="225"/>
      <c r="HJ212" s="225"/>
      <c r="HK212" s="225"/>
      <c r="HL212" s="225"/>
      <c r="HM212" s="225"/>
      <c r="HN212" s="225"/>
      <c r="HO212" s="225"/>
      <c r="HP212" s="225"/>
      <c r="HQ212" s="225"/>
      <c r="HR212" s="225"/>
      <c r="HS212" s="225"/>
      <c r="HT212" s="225"/>
      <c r="HU212" s="225"/>
      <c r="HV212" s="225"/>
      <c r="HW212" s="225"/>
      <c r="HX212" s="225"/>
      <c r="HY212" s="225"/>
      <c r="HZ212" s="225"/>
      <c r="IA212" s="225"/>
      <c r="IB212" s="225"/>
      <c r="IC212" s="225"/>
      <c r="ID212" s="225"/>
      <c r="IE212" s="225"/>
      <c r="IF212" s="225"/>
      <c r="IG212" s="225"/>
    </row>
    <row r="213" spans="1:16369" s="57" customFormat="1">
      <c r="A213" s="33"/>
      <c r="B213" s="46" t="s">
        <v>17</v>
      </c>
      <c r="C213" s="374" t="s">
        <v>18</v>
      </c>
      <c r="D213" s="374">
        <v>17.600000000000001</v>
      </c>
      <c r="E213" s="375"/>
      <c r="F213" s="375"/>
      <c r="G213" s="375"/>
      <c r="H213" s="375"/>
      <c r="I213" s="375"/>
      <c r="J213" s="376"/>
      <c r="K213" s="33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5"/>
      <c r="BN213" s="225"/>
      <c r="BO213" s="225"/>
      <c r="BP213" s="225"/>
      <c r="BQ213" s="225"/>
      <c r="BR213" s="225"/>
      <c r="BS213" s="225"/>
      <c r="BT213" s="225"/>
      <c r="BU213" s="225"/>
      <c r="BV213" s="225"/>
      <c r="BW213" s="225"/>
      <c r="BX213" s="225"/>
      <c r="BY213" s="225"/>
      <c r="BZ213" s="225"/>
      <c r="CA213" s="225"/>
      <c r="CB213" s="225"/>
      <c r="CC213" s="225"/>
      <c r="CD213" s="225"/>
      <c r="CE213" s="225"/>
      <c r="CF213" s="225"/>
      <c r="CG213" s="225"/>
      <c r="CH213" s="225"/>
      <c r="CI213" s="225"/>
      <c r="CJ213" s="225"/>
      <c r="CK213" s="225"/>
      <c r="CL213" s="225"/>
      <c r="CM213" s="225"/>
      <c r="CN213" s="225"/>
      <c r="CO213" s="225"/>
      <c r="CP213" s="225"/>
      <c r="CQ213" s="225"/>
      <c r="CR213" s="225"/>
      <c r="CS213" s="225"/>
      <c r="CT213" s="225"/>
      <c r="CU213" s="225"/>
      <c r="CV213" s="225"/>
      <c r="CW213" s="225"/>
      <c r="CX213" s="225"/>
      <c r="CY213" s="225"/>
      <c r="CZ213" s="225"/>
      <c r="DA213" s="225"/>
      <c r="DB213" s="225"/>
      <c r="DC213" s="225"/>
      <c r="DD213" s="225"/>
      <c r="DE213" s="225"/>
      <c r="DF213" s="225"/>
      <c r="DG213" s="225"/>
      <c r="DH213" s="225"/>
      <c r="DI213" s="225"/>
      <c r="DJ213" s="225"/>
      <c r="DK213" s="225"/>
      <c r="DL213" s="225"/>
      <c r="DM213" s="225"/>
      <c r="DN213" s="225"/>
      <c r="DO213" s="225"/>
      <c r="DP213" s="225"/>
      <c r="DQ213" s="225"/>
      <c r="DR213" s="225"/>
      <c r="DS213" s="225"/>
      <c r="DT213" s="225"/>
      <c r="DU213" s="225"/>
      <c r="DV213" s="225"/>
      <c r="DW213" s="225"/>
      <c r="DX213" s="225"/>
      <c r="DY213" s="225"/>
      <c r="DZ213" s="225"/>
      <c r="EA213" s="225"/>
      <c r="EB213" s="225"/>
      <c r="EC213" s="225"/>
      <c r="ED213" s="225"/>
      <c r="EE213" s="225"/>
      <c r="EF213" s="225"/>
      <c r="EG213" s="225"/>
      <c r="EH213" s="225"/>
      <c r="EI213" s="225"/>
      <c r="EJ213" s="225"/>
      <c r="EK213" s="225"/>
      <c r="EL213" s="225"/>
      <c r="EM213" s="225"/>
      <c r="EN213" s="225"/>
      <c r="EO213" s="225"/>
      <c r="EP213" s="225"/>
      <c r="EQ213" s="225"/>
      <c r="ER213" s="225"/>
      <c r="ES213" s="225"/>
      <c r="ET213" s="225"/>
      <c r="EU213" s="225"/>
      <c r="EV213" s="225"/>
      <c r="EW213" s="225"/>
      <c r="EX213" s="225"/>
      <c r="EY213" s="225"/>
      <c r="EZ213" s="225"/>
      <c r="FA213" s="225"/>
      <c r="FB213" s="225"/>
      <c r="FC213" s="225"/>
      <c r="FD213" s="225"/>
      <c r="FE213" s="225"/>
      <c r="FF213" s="225"/>
      <c r="FG213" s="225"/>
      <c r="FH213" s="225"/>
      <c r="FI213" s="225"/>
      <c r="FJ213" s="225"/>
      <c r="FK213" s="225"/>
      <c r="FL213" s="225"/>
      <c r="FM213" s="225"/>
      <c r="FN213" s="225"/>
      <c r="FO213" s="225"/>
      <c r="FP213" s="225"/>
      <c r="FQ213" s="225"/>
      <c r="FR213" s="225"/>
      <c r="FS213" s="225"/>
      <c r="FT213" s="225"/>
      <c r="FU213" s="225"/>
      <c r="FV213" s="225"/>
      <c r="FW213" s="225"/>
      <c r="FX213" s="225"/>
      <c r="FY213" s="225"/>
      <c r="FZ213" s="225"/>
      <c r="GA213" s="225"/>
      <c r="GB213" s="225"/>
      <c r="GC213" s="225"/>
      <c r="GD213" s="225"/>
      <c r="GE213" s="225"/>
      <c r="GF213" s="225"/>
      <c r="GG213" s="225"/>
      <c r="GH213" s="225"/>
      <c r="GI213" s="225"/>
      <c r="GJ213" s="225"/>
      <c r="GK213" s="225"/>
      <c r="GL213" s="225"/>
      <c r="GM213" s="225"/>
      <c r="GN213" s="225"/>
      <c r="GO213" s="225"/>
      <c r="GP213" s="225"/>
      <c r="GQ213" s="225"/>
      <c r="GR213" s="225"/>
      <c r="GS213" s="225"/>
      <c r="GT213" s="225"/>
      <c r="GU213" s="225"/>
      <c r="GV213" s="225"/>
      <c r="GW213" s="225"/>
      <c r="GX213" s="225"/>
      <c r="GY213" s="225"/>
      <c r="GZ213" s="225"/>
      <c r="HA213" s="225"/>
      <c r="HB213" s="225"/>
      <c r="HC213" s="225"/>
      <c r="HD213" s="225"/>
      <c r="HE213" s="225"/>
      <c r="HF213" s="225"/>
      <c r="HG213" s="225"/>
      <c r="HH213" s="225"/>
      <c r="HI213" s="225"/>
      <c r="HJ213" s="225"/>
      <c r="HK213" s="225"/>
      <c r="HL213" s="225"/>
      <c r="HM213" s="225"/>
      <c r="HN213" s="225"/>
      <c r="HO213" s="225"/>
      <c r="HP213" s="225"/>
      <c r="HQ213" s="225"/>
      <c r="HR213" s="225"/>
      <c r="HS213" s="225"/>
      <c r="HT213" s="225"/>
      <c r="HU213" s="225"/>
      <c r="HV213" s="225"/>
      <c r="HW213" s="225"/>
      <c r="HX213" s="225"/>
      <c r="HY213" s="225"/>
      <c r="HZ213" s="225"/>
      <c r="IA213" s="225"/>
      <c r="IB213" s="225"/>
      <c r="IC213" s="225"/>
      <c r="ID213" s="225"/>
      <c r="IE213" s="225"/>
      <c r="IF213" s="225"/>
      <c r="IG213" s="225"/>
    </row>
    <row r="214" spans="1:16369" s="57" customFormat="1">
      <c r="A214" s="33"/>
      <c r="B214" s="46" t="s">
        <v>35</v>
      </c>
      <c r="C214" s="374" t="s">
        <v>22</v>
      </c>
      <c r="D214" s="374">
        <v>3.2159999999999997</v>
      </c>
      <c r="E214" s="375"/>
      <c r="F214" s="375"/>
      <c r="G214" s="375"/>
      <c r="H214" s="375"/>
      <c r="I214" s="375"/>
      <c r="J214" s="376"/>
      <c r="K214" s="33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25"/>
      <c r="AW214" s="225"/>
      <c r="AX214" s="225"/>
      <c r="AY214" s="225"/>
      <c r="AZ214" s="225"/>
      <c r="BA214" s="225"/>
      <c r="BB214" s="225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5"/>
      <c r="BW214" s="225"/>
      <c r="BX214" s="225"/>
      <c r="BY214" s="225"/>
      <c r="BZ214" s="225"/>
      <c r="CA214" s="225"/>
      <c r="CB214" s="225"/>
      <c r="CC214" s="225"/>
      <c r="CD214" s="225"/>
      <c r="CE214" s="225"/>
      <c r="CF214" s="225"/>
      <c r="CG214" s="225"/>
      <c r="CH214" s="225"/>
      <c r="CI214" s="225"/>
      <c r="CJ214" s="225"/>
      <c r="CK214" s="225"/>
      <c r="CL214" s="225"/>
      <c r="CM214" s="225"/>
      <c r="CN214" s="225"/>
      <c r="CO214" s="225"/>
      <c r="CP214" s="225"/>
      <c r="CQ214" s="225"/>
      <c r="CR214" s="225"/>
      <c r="CS214" s="225"/>
      <c r="CT214" s="225"/>
      <c r="CU214" s="225"/>
      <c r="CV214" s="225"/>
      <c r="CW214" s="225"/>
      <c r="CX214" s="225"/>
      <c r="CY214" s="225"/>
      <c r="CZ214" s="225"/>
      <c r="DA214" s="225"/>
      <c r="DB214" s="225"/>
      <c r="DC214" s="225"/>
      <c r="DD214" s="225"/>
      <c r="DE214" s="225"/>
      <c r="DF214" s="225"/>
      <c r="DG214" s="225"/>
      <c r="DH214" s="225"/>
      <c r="DI214" s="225"/>
      <c r="DJ214" s="225"/>
      <c r="DK214" s="225"/>
      <c r="DL214" s="225"/>
      <c r="DM214" s="225"/>
      <c r="DN214" s="225"/>
      <c r="DO214" s="225"/>
      <c r="DP214" s="225"/>
      <c r="DQ214" s="225"/>
      <c r="DR214" s="225"/>
      <c r="DS214" s="225"/>
      <c r="DT214" s="225"/>
      <c r="DU214" s="225"/>
      <c r="DV214" s="225"/>
      <c r="DW214" s="225"/>
      <c r="DX214" s="225"/>
      <c r="DY214" s="225"/>
      <c r="DZ214" s="225"/>
      <c r="EA214" s="225"/>
      <c r="EB214" s="225"/>
      <c r="EC214" s="225"/>
      <c r="ED214" s="225"/>
      <c r="EE214" s="225"/>
      <c r="EF214" s="225"/>
      <c r="EG214" s="225"/>
      <c r="EH214" s="225"/>
      <c r="EI214" s="225"/>
      <c r="EJ214" s="225"/>
      <c r="EK214" s="225"/>
      <c r="EL214" s="225"/>
      <c r="EM214" s="225"/>
      <c r="EN214" s="225"/>
      <c r="EO214" s="225"/>
      <c r="EP214" s="225"/>
      <c r="EQ214" s="225"/>
      <c r="ER214" s="225"/>
      <c r="ES214" s="225"/>
      <c r="ET214" s="225"/>
      <c r="EU214" s="225"/>
      <c r="EV214" s="225"/>
      <c r="EW214" s="225"/>
      <c r="EX214" s="225"/>
      <c r="EY214" s="225"/>
      <c r="EZ214" s="225"/>
      <c r="FA214" s="225"/>
      <c r="FB214" s="225"/>
      <c r="FC214" s="225"/>
      <c r="FD214" s="225"/>
      <c r="FE214" s="225"/>
      <c r="FF214" s="225"/>
      <c r="FG214" s="225"/>
      <c r="FH214" s="225"/>
      <c r="FI214" s="225"/>
      <c r="FJ214" s="225"/>
      <c r="FK214" s="225"/>
      <c r="FL214" s="225"/>
      <c r="FM214" s="225"/>
      <c r="FN214" s="225"/>
      <c r="FO214" s="225"/>
      <c r="FP214" s="225"/>
      <c r="FQ214" s="225"/>
      <c r="FR214" s="225"/>
      <c r="FS214" s="225"/>
      <c r="FT214" s="225"/>
      <c r="FU214" s="225"/>
      <c r="FV214" s="225"/>
      <c r="FW214" s="225"/>
      <c r="FX214" s="225"/>
      <c r="FY214" s="225"/>
      <c r="FZ214" s="225"/>
      <c r="GA214" s="225"/>
      <c r="GB214" s="225"/>
      <c r="GC214" s="225"/>
      <c r="GD214" s="225"/>
      <c r="GE214" s="225"/>
      <c r="GF214" s="225"/>
      <c r="GG214" s="225"/>
      <c r="GH214" s="225"/>
      <c r="GI214" s="225"/>
      <c r="GJ214" s="225"/>
      <c r="GK214" s="225"/>
      <c r="GL214" s="225"/>
      <c r="GM214" s="225"/>
      <c r="GN214" s="225"/>
      <c r="GO214" s="225"/>
      <c r="GP214" s="225"/>
      <c r="GQ214" s="225"/>
      <c r="GR214" s="225"/>
      <c r="GS214" s="225"/>
      <c r="GT214" s="225"/>
      <c r="GU214" s="225"/>
      <c r="GV214" s="225"/>
      <c r="GW214" s="225"/>
      <c r="GX214" s="225"/>
      <c r="GY214" s="225"/>
      <c r="GZ214" s="225"/>
      <c r="HA214" s="225"/>
      <c r="HB214" s="225"/>
      <c r="HC214" s="225"/>
      <c r="HD214" s="225"/>
      <c r="HE214" s="225"/>
      <c r="HF214" s="225"/>
      <c r="HG214" s="225"/>
      <c r="HH214" s="225"/>
      <c r="HI214" s="225"/>
      <c r="HJ214" s="225"/>
      <c r="HK214" s="225"/>
      <c r="HL214" s="225"/>
      <c r="HM214" s="225"/>
      <c r="HN214" s="225"/>
      <c r="HO214" s="225"/>
      <c r="HP214" s="225"/>
      <c r="HQ214" s="225"/>
      <c r="HR214" s="225"/>
      <c r="HS214" s="225"/>
      <c r="HT214" s="225"/>
      <c r="HU214" s="225"/>
      <c r="HV214" s="225"/>
      <c r="HW214" s="225"/>
      <c r="HX214" s="225"/>
      <c r="HY214" s="225"/>
      <c r="HZ214" s="225"/>
      <c r="IA214" s="225"/>
      <c r="IB214" s="225"/>
      <c r="IC214" s="225"/>
      <c r="ID214" s="225"/>
      <c r="IE214" s="225"/>
      <c r="IF214" s="225"/>
      <c r="IG214" s="225"/>
    </row>
    <row r="215" spans="1:16369" s="66" customFormat="1" ht="19.5">
      <c r="A215" s="33">
        <v>5</v>
      </c>
      <c r="B215" s="46" t="s">
        <v>543</v>
      </c>
      <c r="C215" s="374" t="s">
        <v>53</v>
      </c>
      <c r="D215" s="374">
        <v>32</v>
      </c>
      <c r="E215" s="375"/>
      <c r="F215" s="375"/>
      <c r="G215" s="375"/>
      <c r="H215" s="375"/>
      <c r="I215" s="375"/>
      <c r="J215" s="376"/>
      <c r="K215" s="33"/>
      <c r="L215" s="225"/>
      <c r="M215" s="225"/>
      <c r="N215" s="225"/>
      <c r="O215" s="225"/>
      <c r="P215" s="225"/>
      <c r="Q215" s="225"/>
      <c r="R215" s="225"/>
      <c r="S215" s="225"/>
      <c r="T215" s="225"/>
      <c r="U215" s="225"/>
      <c r="V215" s="225"/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5"/>
      <c r="BN215" s="225"/>
      <c r="BO215" s="225"/>
      <c r="BP215" s="225"/>
      <c r="BQ215" s="225"/>
      <c r="BR215" s="225"/>
      <c r="BS215" s="225"/>
      <c r="BT215" s="225"/>
      <c r="BU215" s="225"/>
      <c r="BV215" s="225"/>
      <c r="BW215" s="225"/>
      <c r="BX215" s="225"/>
      <c r="BY215" s="225"/>
      <c r="BZ215" s="225"/>
      <c r="CA215" s="225"/>
      <c r="CB215" s="225"/>
      <c r="CC215" s="225"/>
      <c r="CD215" s="225"/>
      <c r="CE215" s="225"/>
      <c r="CF215" s="225"/>
      <c r="CG215" s="225"/>
      <c r="CH215" s="225"/>
      <c r="CI215" s="225"/>
      <c r="CJ215" s="225"/>
      <c r="CK215" s="225"/>
      <c r="CL215" s="225"/>
      <c r="CM215" s="225"/>
      <c r="CN215" s="225"/>
      <c r="CO215" s="225"/>
      <c r="CP215" s="225"/>
      <c r="CQ215" s="225"/>
      <c r="CR215" s="225"/>
      <c r="CS215" s="225"/>
      <c r="CT215" s="225"/>
      <c r="CU215" s="225"/>
      <c r="CV215" s="225"/>
      <c r="CW215" s="225"/>
      <c r="CX215" s="225"/>
      <c r="CY215" s="225"/>
      <c r="CZ215" s="225"/>
      <c r="DA215" s="225"/>
      <c r="DB215" s="225"/>
      <c r="DC215" s="225"/>
      <c r="DD215" s="225"/>
      <c r="DE215" s="225"/>
      <c r="DF215" s="225"/>
      <c r="DG215" s="225"/>
      <c r="DH215" s="225"/>
      <c r="DI215" s="225"/>
      <c r="DJ215" s="225"/>
      <c r="DK215" s="225"/>
      <c r="DL215" s="225"/>
      <c r="DM215" s="225"/>
      <c r="DN215" s="225"/>
      <c r="DO215" s="225"/>
      <c r="DP215" s="225"/>
      <c r="DQ215" s="225"/>
      <c r="DR215" s="225"/>
      <c r="DS215" s="225"/>
      <c r="DT215" s="225"/>
      <c r="DU215" s="225"/>
      <c r="DV215" s="225"/>
      <c r="DW215" s="225"/>
      <c r="DX215" s="225"/>
      <c r="DY215" s="225"/>
      <c r="DZ215" s="225"/>
      <c r="EA215" s="225"/>
      <c r="EB215" s="225"/>
      <c r="EC215" s="225"/>
      <c r="ED215" s="225"/>
      <c r="EE215" s="225"/>
      <c r="EF215" s="225"/>
      <c r="EG215" s="225"/>
      <c r="EH215" s="225"/>
      <c r="EI215" s="225"/>
      <c r="EJ215" s="225"/>
      <c r="EK215" s="225"/>
      <c r="EL215" s="225"/>
      <c r="EM215" s="225"/>
      <c r="EN215" s="225"/>
      <c r="EO215" s="225"/>
      <c r="EP215" s="225"/>
      <c r="EQ215" s="225"/>
      <c r="ER215" s="225"/>
      <c r="ES215" s="225"/>
      <c r="ET215" s="225"/>
      <c r="EU215" s="225"/>
      <c r="EV215" s="225"/>
      <c r="EW215" s="225"/>
      <c r="EX215" s="225"/>
      <c r="EY215" s="225"/>
      <c r="EZ215" s="225"/>
      <c r="FA215" s="225"/>
      <c r="FB215" s="225"/>
      <c r="FC215" s="225"/>
      <c r="FD215" s="225"/>
      <c r="FE215" s="225"/>
      <c r="FF215" s="225"/>
      <c r="FG215" s="225"/>
      <c r="FH215" s="225"/>
      <c r="FI215" s="225"/>
      <c r="FJ215" s="225"/>
      <c r="FK215" s="225"/>
      <c r="FL215" s="225"/>
      <c r="FM215" s="225"/>
      <c r="FN215" s="225"/>
      <c r="FO215" s="225"/>
      <c r="FP215" s="225"/>
      <c r="FQ215" s="225"/>
      <c r="FR215" s="225"/>
      <c r="FS215" s="225"/>
      <c r="FT215" s="225"/>
      <c r="FU215" s="225"/>
      <c r="FV215" s="225"/>
      <c r="FW215" s="225"/>
      <c r="FX215" s="225"/>
      <c r="FY215" s="225"/>
      <c r="FZ215" s="225"/>
      <c r="GA215" s="225"/>
      <c r="GB215" s="225"/>
      <c r="GC215" s="225"/>
      <c r="GD215" s="225"/>
      <c r="GE215" s="225"/>
      <c r="GF215" s="225"/>
      <c r="GG215" s="225"/>
      <c r="GH215" s="225"/>
      <c r="GI215" s="225"/>
      <c r="GJ215" s="225"/>
      <c r="GK215" s="225"/>
      <c r="GL215" s="225"/>
      <c r="GM215" s="225"/>
      <c r="GN215" s="225"/>
      <c r="GO215" s="225"/>
      <c r="GP215" s="225"/>
      <c r="GQ215" s="225"/>
      <c r="GR215" s="225"/>
      <c r="GS215" s="225"/>
      <c r="GT215" s="225"/>
      <c r="GU215" s="225"/>
      <c r="GV215" s="225"/>
      <c r="GW215" s="225"/>
      <c r="GX215" s="225"/>
      <c r="GY215" s="225"/>
      <c r="GZ215" s="225"/>
      <c r="HA215" s="225"/>
      <c r="HB215" s="225"/>
      <c r="HC215" s="225"/>
      <c r="HD215" s="225"/>
      <c r="HE215" s="225"/>
      <c r="HF215" s="225"/>
      <c r="HG215" s="225"/>
      <c r="HH215" s="225"/>
      <c r="HI215" s="225"/>
      <c r="HJ215" s="225"/>
      <c r="HK215" s="225"/>
      <c r="HL215" s="225"/>
      <c r="HM215" s="225"/>
      <c r="HN215" s="225"/>
      <c r="HO215" s="225"/>
      <c r="HP215" s="225"/>
      <c r="HQ215" s="225"/>
      <c r="HR215" s="225"/>
      <c r="HS215" s="225"/>
      <c r="HT215" s="225"/>
      <c r="HU215" s="225"/>
      <c r="HV215" s="225"/>
      <c r="HW215" s="225"/>
      <c r="HX215" s="225"/>
      <c r="HY215" s="225"/>
      <c r="HZ215" s="225"/>
      <c r="IA215" s="225"/>
      <c r="IB215" s="225"/>
      <c r="IC215" s="225"/>
      <c r="ID215" s="225"/>
      <c r="IE215" s="225"/>
      <c r="IF215" s="225"/>
      <c r="IG215" s="225"/>
    </row>
    <row r="216" spans="1:16369" s="66" customFormat="1">
      <c r="A216" s="33"/>
      <c r="B216" s="46" t="s">
        <v>17</v>
      </c>
      <c r="C216" s="374" t="s">
        <v>18</v>
      </c>
      <c r="D216" s="374">
        <v>11.008000000000001</v>
      </c>
      <c r="E216" s="375"/>
      <c r="F216" s="375"/>
      <c r="G216" s="375"/>
      <c r="H216" s="375"/>
      <c r="I216" s="375"/>
      <c r="J216" s="376"/>
      <c r="K216" s="33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25"/>
      <c r="AW216" s="225"/>
      <c r="AX216" s="225"/>
      <c r="AY216" s="225"/>
      <c r="AZ216" s="225"/>
      <c r="BA216" s="225"/>
      <c r="BB216" s="225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225"/>
      <c r="BP216" s="225"/>
      <c r="BQ216" s="225"/>
      <c r="BR216" s="225"/>
      <c r="BS216" s="225"/>
      <c r="BT216" s="225"/>
      <c r="BU216" s="225"/>
      <c r="BV216" s="225"/>
      <c r="BW216" s="225"/>
      <c r="BX216" s="225"/>
      <c r="BY216" s="225"/>
      <c r="BZ216" s="225"/>
      <c r="CA216" s="225"/>
      <c r="CB216" s="225"/>
      <c r="CC216" s="225"/>
      <c r="CD216" s="225"/>
      <c r="CE216" s="225"/>
      <c r="CF216" s="225"/>
      <c r="CG216" s="225"/>
      <c r="CH216" s="225"/>
      <c r="CI216" s="225"/>
      <c r="CJ216" s="225"/>
      <c r="CK216" s="225"/>
      <c r="CL216" s="225"/>
      <c r="CM216" s="225"/>
      <c r="CN216" s="225"/>
      <c r="CO216" s="225"/>
      <c r="CP216" s="225"/>
      <c r="CQ216" s="225"/>
      <c r="CR216" s="225"/>
      <c r="CS216" s="225"/>
      <c r="CT216" s="225"/>
      <c r="CU216" s="225"/>
      <c r="CV216" s="225"/>
      <c r="CW216" s="225"/>
      <c r="CX216" s="225"/>
      <c r="CY216" s="225"/>
      <c r="CZ216" s="225"/>
      <c r="DA216" s="225"/>
      <c r="DB216" s="225"/>
      <c r="DC216" s="225"/>
      <c r="DD216" s="225"/>
      <c r="DE216" s="225"/>
      <c r="DF216" s="225"/>
      <c r="DG216" s="225"/>
      <c r="DH216" s="225"/>
      <c r="DI216" s="225"/>
      <c r="DJ216" s="225"/>
      <c r="DK216" s="225"/>
      <c r="DL216" s="225"/>
      <c r="DM216" s="225"/>
      <c r="DN216" s="225"/>
      <c r="DO216" s="225"/>
      <c r="DP216" s="225"/>
      <c r="DQ216" s="225"/>
      <c r="DR216" s="225"/>
      <c r="DS216" s="225"/>
      <c r="DT216" s="225"/>
      <c r="DU216" s="225"/>
      <c r="DV216" s="225"/>
      <c r="DW216" s="225"/>
      <c r="DX216" s="225"/>
      <c r="DY216" s="225"/>
      <c r="DZ216" s="225"/>
      <c r="EA216" s="225"/>
      <c r="EB216" s="225"/>
      <c r="EC216" s="225"/>
      <c r="ED216" s="225"/>
      <c r="EE216" s="225"/>
      <c r="EF216" s="225"/>
      <c r="EG216" s="225"/>
      <c r="EH216" s="225"/>
      <c r="EI216" s="225"/>
      <c r="EJ216" s="225"/>
      <c r="EK216" s="225"/>
      <c r="EL216" s="225"/>
      <c r="EM216" s="225"/>
      <c r="EN216" s="225"/>
      <c r="EO216" s="225"/>
      <c r="EP216" s="225"/>
      <c r="EQ216" s="225"/>
      <c r="ER216" s="225"/>
      <c r="ES216" s="225"/>
      <c r="ET216" s="225"/>
      <c r="EU216" s="225"/>
      <c r="EV216" s="225"/>
      <c r="EW216" s="225"/>
      <c r="EX216" s="225"/>
      <c r="EY216" s="225"/>
      <c r="EZ216" s="225"/>
      <c r="FA216" s="225"/>
      <c r="FB216" s="225"/>
      <c r="FC216" s="225"/>
      <c r="FD216" s="225"/>
      <c r="FE216" s="225"/>
      <c r="FF216" s="225"/>
      <c r="FG216" s="225"/>
      <c r="FH216" s="225"/>
      <c r="FI216" s="225"/>
      <c r="FJ216" s="225"/>
      <c r="FK216" s="225"/>
      <c r="FL216" s="225"/>
      <c r="FM216" s="225"/>
      <c r="FN216" s="225"/>
      <c r="FO216" s="225"/>
      <c r="FP216" s="225"/>
      <c r="FQ216" s="225"/>
      <c r="FR216" s="225"/>
      <c r="FS216" s="225"/>
      <c r="FT216" s="225"/>
      <c r="FU216" s="225"/>
      <c r="FV216" s="225"/>
      <c r="FW216" s="225"/>
      <c r="FX216" s="225"/>
      <c r="FY216" s="225"/>
      <c r="FZ216" s="225"/>
      <c r="GA216" s="225"/>
      <c r="GB216" s="225"/>
      <c r="GC216" s="225"/>
      <c r="GD216" s="225"/>
      <c r="GE216" s="225"/>
      <c r="GF216" s="225"/>
      <c r="GG216" s="225"/>
      <c r="GH216" s="225"/>
      <c r="GI216" s="225"/>
      <c r="GJ216" s="225"/>
      <c r="GK216" s="225"/>
      <c r="GL216" s="225"/>
      <c r="GM216" s="225"/>
      <c r="GN216" s="225"/>
      <c r="GO216" s="225"/>
      <c r="GP216" s="225"/>
      <c r="GQ216" s="225"/>
      <c r="GR216" s="225"/>
      <c r="GS216" s="225"/>
      <c r="GT216" s="225"/>
      <c r="GU216" s="225"/>
      <c r="GV216" s="225"/>
      <c r="GW216" s="225"/>
      <c r="GX216" s="225"/>
      <c r="GY216" s="225"/>
      <c r="GZ216" s="225"/>
      <c r="HA216" s="225"/>
      <c r="HB216" s="225"/>
      <c r="HC216" s="225"/>
      <c r="HD216" s="225"/>
      <c r="HE216" s="225"/>
      <c r="HF216" s="225"/>
      <c r="HG216" s="225"/>
      <c r="HH216" s="225"/>
      <c r="HI216" s="225"/>
      <c r="HJ216" s="225"/>
      <c r="HK216" s="225"/>
      <c r="HL216" s="225"/>
      <c r="HM216" s="225"/>
      <c r="HN216" s="225"/>
      <c r="HO216" s="225"/>
      <c r="HP216" s="225"/>
      <c r="HQ216" s="225"/>
      <c r="HR216" s="225"/>
      <c r="HS216" s="225"/>
      <c r="HT216" s="225"/>
      <c r="HU216" s="225"/>
      <c r="HV216" s="225"/>
      <c r="HW216" s="225"/>
      <c r="HX216" s="225"/>
      <c r="HY216" s="225"/>
      <c r="HZ216" s="225"/>
      <c r="IA216" s="225"/>
      <c r="IB216" s="225"/>
      <c r="IC216" s="225"/>
      <c r="ID216" s="225"/>
      <c r="IE216" s="225"/>
      <c r="IF216" s="225"/>
      <c r="IG216" s="225"/>
    </row>
    <row r="217" spans="1:16369" s="66" customFormat="1">
      <c r="A217" s="33"/>
      <c r="B217" s="46" t="s">
        <v>35</v>
      </c>
      <c r="C217" s="374" t="s">
        <v>22</v>
      </c>
      <c r="D217" s="374">
        <v>14.847999999999999</v>
      </c>
      <c r="E217" s="375"/>
      <c r="F217" s="375"/>
      <c r="G217" s="375"/>
      <c r="H217" s="375"/>
      <c r="I217" s="375"/>
      <c r="J217" s="376"/>
      <c r="K217" s="33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5"/>
      <c r="BN217" s="225"/>
      <c r="BO217" s="225"/>
      <c r="BP217" s="225"/>
      <c r="BQ217" s="225"/>
      <c r="BR217" s="225"/>
      <c r="BS217" s="225"/>
      <c r="BT217" s="225"/>
      <c r="BU217" s="225"/>
      <c r="BV217" s="225"/>
      <c r="BW217" s="225"/>
      <c r="BX217" s="225"/>
      <c r="BY217" s="225"/>
      <c r="BZ217" s="225"/>
      <c r="CA217" s="225"/>
      <c r="CB217" s="225"/>
      <c r="CC217" s="225"/>
      <c r="CD217" s="225"/>
      <c r="CE217" s="225"/>
      <c r="CF217" s="225"/>
      <c r="CG217" s="225"/>
      <c r="CH217" s="225"/>
      <c r="CI217" s="225"/>
      <c r="CJ217" s="225"/>
      <c r="CK217" s="225"/>
      <c r="CL217" s="225"/>
      <c r="CM217" s="225"/>
      <c r="CN217" s="225"/>
      <c r="CO217" s="225"/>
      <c r="CP217" s="225"/>
      <c r="CQ217" s="225"/>
      <c r="CR217" s="225"/>
      <c r="CS217" s="225"/>
      <c r="CT217" s="225"/>
      <c r="CU217" s="225"/>
      <c r="CV217" s="225"/>
      <c r="CW217" s="225"/>
      <c r="CX217" s="225"/>
      <c r="CY217" s="225"/>
      <c r="CZ217" s="225"/>
      <c r="DA217" s="225"/>
      <c r="DB217" s="225"/>
      <c r="DC217" s="225"/>
      <c r="DD217" s="225"/>
      <c r="DE217" s="225"/>
      <c r="DF217" s="225"/>
      <c r="DG217" s="225"/>
      <c r="DH217" s="225"/>
      <c r="DI217" s="225"/>
      <c r="DJ217" s="225"/>
      <c r="DK217" s="225"/>
      <c r="DL217" s="225"/>
      <c r="DM217" s="225"/>
      <c r="DN217" s="225"/>
      <c r="DO217" s="225"/>
      <c r="DP217" s="225"/>
      <c r="DQ217" s="225"/>
      <c r="DR217" s="225"/>
      <c r="DS217" s="225"/>
      <c r="DT217" s="225"/>
      <c r="DU217" s="225"/>
      <c r="DV217" s="225"/>
      <c r="DW217" s="225"/>
      <c r="DX217" s="225"/>
      <c r="DY217" s="225"/>
      <c r="DZ217" s="225"/>
      <c r="EA217" s="225"/>
      <c r="EB217" s="225"/>
      <c r="EC217" s="225"/>
      <c r="ED217" s="225"/>
      <c r="EE217" s="225"/>
      <c r="EF217" s="225"/>
      <c r="EG217" s="225"/>
      <c r="EH217" s="225"/>
      <c r="EI217" s="225"/>
      <c r="EJ217" s="225"/>
      <c r="EK217" s="225"/>
      <c r="EL217" s="225"/>
      <c r="EM217" s="225"/>
      <c r="EN217" s="225"/>
      <c r="EO217" s="225"/>
      <c r="EP217" s="225"/>
      <c r="EQ217" s="225"/>
      <c r="ER217" s="225"/>
      <c r="ES217" s="225"/>
      <c r="ET217" s="225"/>
      <c r="EU217" s="225"/>
      <c r="EV217" s="225"/>
      <c r="EW217" s="225"/>
      <c r="EX217" s="225"/>
      <c r="EY217" s="225"/>
      <c r="EZ217" s="225"/>
      <c r="FA217" s="225"/>
      <c r="FB217" s="225"/>
      <c r="FC217" s="225"/>
      <c r="FD217" s="225"/>
      <c r="FE217" s="225"/>
      <c r="FF217" s="225"/>
      <c r="FG217" s="225"/>
      <c r="FH217" s="225"/>
      <c r="FI217" s="225"/>
      <c r="FJ217" s="225"/>
      <c r="FK217" s="225"/>
      <c r="FL217" s="225"/>
      <c r="FM217" s="225"/>
      <c r="FN217" s="225"/>
      <c r="FO217" s="225"/>
      <c r="FP217" s="225"/>
      <c r="FQ217" s="225"/>
      <c r="FR217" s="225"/>
      <c r="FS217" s="225"/>
      <c r="FT217" s="225"/>
      <c r="FU217" s="225"/>
      <c r="FV217" s="225"/>
      <c r="FW217" s="225"/>
      <c r="FX217" s="225"/>
      <c r="FY217" s="225"/>
      <c r="FZ217" s="225"/>
      <c r="GA217" s="225"/>
      <c r="GB217" s="225"/>
      <c r="GC217" s="225"/>
      <c r="GD217" s="225"/>
      <c r="GE217" s="225"/>
      <c r="GF217" s="225"/>
      <c r="GG217" s="225"/>
      <c r="GH217" s="225"/>
      <c r="GI217" s="225"/>
      <c r="GJ217" s="225"/>
      <c r="GK217" s="225"/>
      <c r="GL217" s="225"/>
      <c r="GM217" s="225"/>
      <c r="GN217" s="225"/>
      <c r="GO217" s="225"/>
      <c r="GP217" s="225"/>
      <c r="GQ217" s="225"/>
      <c r="GR217" s="225"/>
      <c r="GS217" s="225"/>
      <c r="GT217" s="225"/>
      <c r="GU217" s="225"/>
      <c r="GV217" s="225"/>
      <c r="GW217" s="225"/>
      <c r="GX217" s="225"/>
      <c r="GY217" s="225"/>
      <c r="GZ217" s="225"/>
      <c r="HA217" s="225"/>
      <c r="HB217" s="225"/>
      <c r="HC217" s="225"/>
      <c r="HD217" s="225"/>
      <c r="HE217" s="225"/>
      <c r="HF217" s="225"/>
      <c r="HG217" s="225"/>
      <c r="HH217" s="225"/>
      <c r="HI217" s="225"/>
      <c r="HJ217" s="225"/>
      <c r="HK217" s="225"/>
      <c r="HL217" s="225"/>
      <c r="HM217" s="225"/>
      <c r="HN217" s="225"/>
      <c r="HO217" s="225"/>
      <c r="HP217" s="225"/>
      <c r="HQ217" s="225"/>
      <c r="HR217" s="225"/>
      <c r="HS217" s="225"/>
      <c r="HT217" s="225"/>
      <c r="HU217" s="225"/>
      <c r="HV217" s="225"/>
      <c r="HW217" s="225"/>
      <c r="HX217" s="225"/>
      <c r="HY217" s="225"/>
      <c r="HZ217" s="225"/>
      <c r="IA217" s="225"/>
      <c r="IB217" s="225"/>
      <c r="IC217" s="225"/>
      <c r="ID217" s="225"/>
      <c r="IE217" s="225"/>
      <c r="IF217" s="225"/>
      <c r="IG217" s="225"/>
    </row>
    <row r="218" spans="1:16369" s="66" customFormat="1">
      <c r="A218" s="33">
        <v>6</v>
      </c>
      <c r="B218" s="46" t="s">
        <v>556</v>
      </c>
      <c r="C218" s="374" t="s">
        <v>53</v>
      </c>
      <c r="D218" s="374">
        <v>0.5</v>
      </c>
      <c r="E218" s="375"/>
      <c r="F218" s="375"/>
      <c r="G218" s="375"/>
      <c r="H218" s="375"/>
      <c r="I218" s="375"/>
      <c r="J218" s="376"/>
      <c r="K218" s="33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5"/>
      <c r="BN218" s="225"/>
      <c r="BO218" s="225"/>
      <c r="BP218" s="225"/>
      <c r="BQ218" s="225"/>
      <c r="BR218" s="225"/>
      <c r="BS218" s="225"/>
      <c r="BT218" s="225"/>
      <c r="BU218" s="225"/>
      <c r="BV218" s="225"/>
      <c r="BW218" s="225"/>
      <c r="BX218" s="225"/>
      <c r="BY218" s="225"/>
      <c r="BZ218" s="225"/>
      <c r="CA218" s="225"/>
      <c r="CB218" s="225"/>
      <c r="CC218" s="225"/>
      <c r="CD218" s="225"/>
      <c r="CE218" s="225"/>
      <c r="CF218" s="225"/>
      <c r="CG218" s="225"/>
      <c r="CH218" s="225"/>
      <c r="CI218" s="225"/>
      <c r="CJ218" s="225"/>
      <c r="CK218" s="225"/>
      <c r="CL218" s="225"/>
      <c r="CM218" s="225"/>
      <c r="CN218" s="225"/>
      <c r="CO218" s="225"/>
      <c r="CP218" s="225"/>
      <c r="CQ218" s="225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  <c r="DE218" s="225"/>
      <c r="DF218" s="225"/>
      <c r="DG218" s="225"/>
      <c r="DH218" s="225"/>
      <c r="DI218" s="225"/>
      <c r="DJ218" s="225"/>
      <c r="DK218" s="225"/>
      <c r="DL218" s="225"/>
      <c r="DM218" s="225"/>
      <c r="DN218" s="225"/>
      <c r="DO218" s="225"/>
      <c r="DP218" s="225"/>
      <c r="DQ218" s="225"/>
      <c r="DR218" s="225"/>
      <c r="DS218" s="225"/>
      <c r="DT218" s="225"/>
      <c r="DU218" s="225"/>
      <c r="DV218" s="225"/>
      <c r="DW218" s="225"/>
      <c r="DX218" s="225"/>
      <c r="DY218" s="225"/>
      <c r="DZ218" s="225"/>
      <c r="EA218" s="225"/>
      <c r="EB218" s="225"/>
      <c r="EC218" s="225"/>
      <c r="ED218" s="225"/>
      <c r="EE218" s="225"/>
      <c r="EF218" s="225"/>
      <c r="EG218" s="225"/>
      <c r="EH218" s="225"/>
      <c r="EI218" s="225"/>
      <c r="EJ218" s="225"/>
      <c r="EK218" s="225"/>
      <c r="EL218" s="225"/>
      <c r="EM218" s="225"/>
      <c r="EN218" s="225"/>
      <c r="EO218" s="225"/>
      <c r="EP218" s="225"/>
      <c r="EQ218" s="225"/>
      <c r="ER218" s="225"/>
      <c r="ES218" s="225"/>
      <c r="ET218" s="225"/>
      <c r="EU218" s="225"/>
      <c r="EV218" s="225"/>
      <c r="EW218" s="225"/>
      <c r="EX218" s="225"/>
      <c r="EY218" s="225"/>
      <c r="EZ218" s="225"/>
      <c r="FA218" s="225"/>
      <c r="FB218" s="225"/>
      <c r="FC218" s="225"/>
      <c r="FD218" s="225"/>
      <c r="FE218" s="225"/>
      <c r="FF218" s="225"/>
      <c r="FG218" s="225"/>
      <c r="FH218" s="225"/>
      <c r="FI218" s="225"/>
      <c r="FJ218" s="225"/>
      <c r="FK218" s="225"/>
      <c r="FL218" s="225"/>
      <c r="FM218" s="225"/>
      <c r="FN218" s="225"/>
      <c r="FO218" s="225"/>
      <c r="FP218" s="225"/>
      <c r="FQ218" s="225"/>
      <c r="FR218" s="225"/>
      <c r="FS218" s="225"/>
      <c r="FT218" s="225"/>
      <c r="FU218" s="225"/>
      <c r="FV218" s="225"/>
      <c r="FW218" s="225"/>
      <c r="FX218" s="225"/>
      <c r="FY218" s="225"/>
      <c r="FZ218" s="225"/>
      <c r="GA218" s="225"/>
      <c r="GB218" s="225"/>
      <c r="GC218" s="225"/>
      <c r="GD218" s="225"/>
      <c r="GE218" s="225"/>
      <c r="GF218" s="225"/>
      <c r="GG218" s="225"/>
      <c r="GH218" s="225"/>
      <c r="GI218" s="225"/>
      <c r="GJ218" s="225"/>
      <c r="GK218" s="225"/>
      <c r="GL218" s="225"/>
      <c r="GM218" s="225"/>
      <c r="GN218" s="225"/>
      <c r="GO218" s="225"/>
      <c r="GP218" s="225"/>
      <c r="GQ218" s="225"/>
      <c r="GR218" s="225"/>
      <c r="GS218" s="225"/>
      <c r="GT218" s="225"/>
      <c r="GU218" s="225"/>
      <c r="GV218" s="225"/>
      <c r="GW218" s="225"/>
      <c r="GX218" s="225"/>
      <c r="GY218" s="225"/>
      <c r="GZ218" s="225"/>
      <c r="HA218" s="225"/>
      <c r="HB218" s="225"/>
      <c r="HC218" s="225"/>
      <c r="HD218" s="225"/>
      <c r="HE218" s="225"/>
      <c r="HF218" s="225"/>
      <c r="HG218" s="225"/>
      <c r="HH218" s="225"/>
      <c r="HI218" s="225"/>
      <c r="HJ218" s="225"/>
      <c r="HK218" s="225"/>
      <c r="HL218" s="225"/>
      <c r="HM218" s="225"/>
      <c r="HN218" s="225"/>
      <c r="HO218" s="225"/>
      <c r="HP218" s="225"/>
      <c r="HQ218" s="225"/>
      <c r="HR218" s="225"/>
      <c r="HS218" s="225"/>
      <c r="HT218" s="225"/>
      <c r="HU218" s="225"/>
      <c r="HV218" s="225"/>
      <c r="HW218" s="225"/>
      <c r="HX218" s="225"/>
      <c r="HY218" s="225"/>
      <c r="HZ218" s="225"/>
      <c r="IA218" s="225"/>
      <c r="IB218" s="225"/>
      <c r="IC218" s="225"/>
      <c r="ID218" s="225"/>
      <c r="IE218" s="225"/>
      <c r="IF218" s="225"/>
      <c r="IG218" s="225"/>
    </row>
    <row r="219" spans="1:16369" s="66" customFormat="1">
      <c r="A219" s="33"/>
      <c r="B219" s="46" t="s">
        <v>17</v>
      </c>
      <c r="C219" s="374" t="s">
        <v>18</v>
      </c>
      <c r="D219" s="374">
        <v>11</v>
      </c>
      <c r="E219" s="375"/>
      <c r="F219" s="375"/>
      <c r="G219" s="375"/>
      <c r="H219" s="375"/>
      <c r="I219" s="375"/>
      <c r="J219" s="376"/>
      <c r="K219" s="33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  <c r="BL219" s="225"/>
      <c r="BM219" s="225"/>
      <c r="BN219" s="225"/>
      <c r="BO219" s="225"/>
      <c r="BP219" s="225"/>
      <c r="BQ219" s="225"/>
      <c r="BR219" s="225"/>
      <c r="BS219" s="225"/>
      <c r="BT219" s="225"/>
      <c r="BU219" s="225"/>
      <c r="BV219" s="225"/>
      <c r="BW219" s="225"/>
      <c r="BX219" s="225"/>
      <c r="BY219" s="225"/>
      <c r="BZ219" s="225"/>
      <c r="CA219" s="225"/>
      <c r="CB219" s="225"/>
      <c r="CC219" s="225"/>
      <c r="CD219" s="225"/>
      <c r="CE219" s="225"/>
      <c r="CF219" s="225"/>
      <c r="CG219" s="225"/>
      <c r="CH219" s="225"/>
      <c r="CI219" s="225"/>
      <c r="CJ219" s="225"/>
      <c r="CK219" s="225"/>
      <c r="CL219" s="225"/>
      <c r="CM219" s="225"/>
      <c r="CN219" s="225"/>
      <c r="CO219" s="225"/>
      <c r="CP219" s="225"/>
      <c r="CQ219" s="225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  <c r="DE219" s="225"/>
      <c r="DF219" s="225"/>
      <c r="DG219" s="225"/>
      <c r="DH219" s="225"/>
      <c r="DI219" s="225"/>
      <c r="DJ219" s="225"/>
      <c r="DK219" s="225"/>
      <c r="DL219" s="225"/>
      <c r="DM219" s="225"/>
      <c r="DN219" s="225"/>
      <c r="DO219" s="225"/>
      <c r="DP219" s="225"/>
      <c r="DQ219" s="225"/>
      <c r="DR219" s="225"/>
      <c r="DS219" s="225"/>
      <c r="DT219" s="225"/>
      <c r="DU219" s="225"/>
      <c r="DV219" s="225"/>
      <c r="DW219" s="225"/>
      <c r="DX219" s="225"/>
      <c r="DY219" s="225"/>
      <c r="DZ219" s="225"/>
      <c r="EA219" s="225"/>
      <c r="EB219" s="225"/>
      <c r="EC219" s="225"/>
      <c r="ED219" s="225"/>
      <c r="EE219" s="225"/>
      <c r="EF219" s="225"/>
      <c r="EG219" s="225"/>
      <c r="EH219" s="225"/>
      <c r="EI219" s="225"/>
      <c r="EJ219" s="225"/>
      <c r="EK219" s="225"/>
      <c r="EL219" s="225"/>
      <c r="EM219" s="225"/>
      <c r="EN219" s="225"/>
      <c r="EO219" s="225"/>
      <c r="EP219" s="225"/>
      <c r="EQ219" s="225"/>
      <c r="ER219" s="225"/>
      <c r="ES219" s="225"/>
      <c r="ET219" s="225"/>
      <c r="EU219" s="225"/>
      <c r="EV219" s="225"/>
      <c r="EW219" s="225"/>
      <c r="EX219" s="225"/>
      <c r="EY219" s="225"/>
      <c r="EZ219" s="225"/>
      <c r="FA219" s="225"/>
      <c r="FB219" s="225"/>
      <c r="FC219" s="225"/>
      <c r="FD219" s="225"/>
      <c r="FE219" s="225"/>
      <c r="FF219" s="225"/>
      <c r="FG219" s="225"/>
      <c r="FH219" s="225"/>
      <c r="FI219" s="225"/>
      <c r="FJ219" s="225"/>
      <c r="FK219" s="225"/>
      <c r="FL219" s="225"/>
      <c r="FM219" s="225"/>
      <c r="FN219" s="225"/>
      <c r="FO219" s="225"/>
      <c r="FP219" s="225"/>
      <c r="FQ219" s="225"/>
      <c r="FR219" s="225"/>
      <c r="FS219" s="225"/>
      <c r="FT219" s="225"/>
      <c r="FU219" s="225"/>
      <c r="FV219" s="225"/>
      <c r="FW219" s="225"/>
      <c r="FX219" s="225"/>
      <c r="FY219" s="225"/>
      <c r="FZ219" s="225"/>
      <c r="GA219" s="225"/>
      <c r="GB219" s="225"/>
      <c r="GC219" s="225"/>
      <c r="GD219" s="225"/>
      <c r="GE219" s="225"/>
      <c r="GF219" s="225"/>
      <c r="GG219" s="225"/>
      <c r="GH219" s="225"/>
      <c r="GI219" s="225"/>
      <c r="GJ219" s="225"/>
      <c r="GK219" s="225"/>
      <c r="GL219" s="225"/>
      <c r="GM219" s="225"/>
      <c r="GN219" s="225"/>
      <c r="GO219" s="225"/>
      <c r="GP219" s="225"/>
      <c r="GQ219" s="225"/>
      <c r="GR219" s="225"/>
      <c r="GS219" s="225"/>
      <c r="GT219" s="225"/>
      <c r="GU219" s="225"/>
      <c r="GV219" s="225"/>
      <c r="GW219" s="225"/>
      <c r="GX219" s="225"/>
      <c r="GY219" s="225"/>
      <c r="GZ219" s="225"/>
      <c r="HA219" s="225"/>
      <c r="HB219" s="225"/>
      <c r="HC219" s="225"/>
      <c r="HD219" s="225"/>
      <c r="HE219" s="225"/>
      <c r="HF219" s="225"/>
      <c r="HG219" s="225"/>
      <c r="HH219" s="225"/>
      <c r="HI219" s="225"/>
      <c r="HJ219" s="225"/>
      <c r="HK219" s="225"/>
      <c r="HL219" s="225"/>
      <c r="HM219" s="225"/>
      <c r="HN219" s="225"/>
      <c r="HO219" s="225"/>
      <c r="HP219" s="225"/>
      <c r="HQ219" s="225"/>
      <c r="HR219" s="225"/>
      <c r="HS219" s="225"/>
      <c r="HT219" s="225"/>
      <c r="HU219" s="225"/>
      <c r="HV219" s="225"/>
      <c r="HW219" s="225"/>
      <c r="HX219" s="225"/>
      <c r="HY219" s="225"/>
      <c r="HZ219" s="225"/>
      <c r="IA219" s="225"/>
      <c r="IB219" s="225"/>
      <c r="IC219" s="225"/>
      <c r="ID219" s="225"/>
      <c r="IE219" s="225"/>
      <c r="IF219" s="225"/>
      <c r="IG219" s="225"/>
    </row>
    <row r="220" spans="1:16369" s="66" customFormat="1">
      <c r="A220" s="33"/>
      <c r="B220" s="46" t="s">
        <v>35</v>
      </c>
      <c r="C220" s="374" t="s">
        <v>22</v>
      </c>
      <c r="D220" s="374">
        <v>8.4</v>
      </c>
      <c r="E220" s="375"/>
      <c r="F220" s="375"/>
      <c r="G220" s="375"/>
      <c r="H220" s="375"/>
      <c r="I220" s="375"/>
      <c r="J220" s="376"/>
      <c r="K220" s="33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  <c r="BL220" s="225"/>
      <c r="BM220" s="225"/>
      <c r="BN220" s="225"/>
      <c r="BO220" s="225"/>
      <c r="BP220" s="225"/>
      <c r="BQ220" s="225"/>
      <c r="BR220" s="225"/>
      <c r="BS220" s="225"/>
      <c r="BT220" s="225"/>
      <c r="BU220" s="225"/>
      <c r="BV220" s="225"/>
      <c r="BW220" s="225"/>
      <c r="BX220" s="225"/>
      <c r="BY220" s="225"/>
      <c r="BZ220" s="225"/>
      <c r="CA220" s="225"/>
      <c r="CB220" s="225"/>
      <c r="CC220" s="225"/>
      <c r="CD220" s="225"/>
      <c r="CE220" s="225"/>
      <c r="CF220" s="225"/>
      <c r="CG220" s="225"/>
      <c r="CH220" s="225"/>
      <c r="CI220" s="225"/>
      <c r="CJ220" s="225"/>
      <c r="CK220" s="225"/>
      <c r="CL220" s="225"/>
      <c r="CM220" s="225"/>
      <c r="CN220" s="225"/>
      <c r="CO220" s="225"/>
      <c r="CP220" s="225"/>
      <c r="CQ220" s="225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  <c r="DE220" s="225"/>
      <c r="DF220" s="225"/>
      <c r="DG220" s="225"/>
      <c r="DH220" s="225"/>
      <c r="DI220" s="225"/>
      <c r="DJ220" s="225"/>
      <c r="DK220" s="225"/>
      <c r="DL220" s="225"/>
      <c r="DM220" s="225"/>
      <c r="DN220" s="225"/>
      <c r="DO220" s="225"/>
      <c r="DP220" s="225"/>
      <c r="DQ220" s="225"/>
      <c r="DR220" s="225"/>
      <c r="DS220" s="225"/>
      <c r="DT220" s="225"/>
      <c r="DU220" s="225"/>
      <c r="DV220" s="225"/>
      <c r="DW220" s="225"/>
      <c r="DX220" s="225"/>
      <c r="DY220" s="225"/>
      <c r="DZ220" s="225"/>
      <c r="EA220" s="225"/>
      <c r="EB220" s="225"/>
      <c r="EC220" s="225"/>
      <c r="ED220" s="225"/>
      <c r="EE220" s="225"/>
      <c r="EF220" s="225"/>
      <c r="EG220" s="225"/>
      <c r="EH220" s="225"/>
      <c r="EI220" s="225"/>
      <c r="EJ220" s="225"/>
      <c r="EK220" s="225"/>
      <c r="EL220" s="225"/>
      <c r="EM220" s="225"/>
      <c r="EN220" s="225"/>
      <c r="EO220" s="225"/>
      <c r="EP220" s="225"/>
      <c r="EQ220" s="225"/>
      <c r="ER220" s="225"/>
      <c r="ES220" s="225"/>
      <c r="ET220" s="225"/>
      <c r="EU220" s="225"/>
      <c r="EV220" s="225"/>
      <c r="EW220" s="225"/>
      <c r="EX220" s="225"/>
      <c r="EY220" s="225"/>
      <c r="EZ220" s="225"/>
      <c r="FA220" s="225"/>
      <c r="FB220" s="225"/>
      <c r="FC220" s="225"/>
      <c r="FD220" s="225"/>
      <c r="FE220" s="225"/>
      <c r="FF220" s="225"/>
      <c r="FG220" s="225"/>
      <c r="FH220" s="225"/>
      <c r="FI220" s="225"/>
      <c r="FJ220" s="225"/>
      <c r="FK220" s="225"/>
      <c r="FL220" s="225"/>
      <c r="FM220" s="225"/>
      <c r="FN220" s="225"/>
      <c r="FO220" s="225"/>
      <c r="FP220" s="225"/>
      <c r="FQ220" s="225"/>
      <c r="FR220" s="225"/>
      <c r="FS220" s="225"/>
      <c r="FT220" s="225"/>
      <c r="FU220" s="225"/>
      <c r="FV220" s="225"/>
      <c r="FW220" s="225"/>
      <c r="FX220" s="225"/>
      <c r="FY220" s="225"/>
      <c r="FZ220" s="225"/>
      <c r="GA220" s="225"/>
      <c r="GB220" s="225"/>
      <c r="GC220" s="225"/>
      <c r="GD220" s="225"/>
      <c r="GE220" s="225"/>
      <c r="GF220" s="225"/>
      <c r="GG220" s="225"/>
      <c r="GH220" s="225"/>
      <c r="GI220" s="225"/>
      <c r="GJ220" s="225"/>
      <c r="GK220" s="225"/>
      <c r="GL220" s="225"/>
      <c r="GM220" s="225"/>
      <c r="GN220" s="225"/>
      <c r="GO220" s="225"/>
      <c r="GP220" s="225"/>
      <c r="GQ220" s="225"/>
      <c r="GR220" s="225"/>
      <c r="GS220" s="225"/>
      <c r="GT220" s="225"/>
      <c r="GU220" s="225"/>
      <c r="GV220" s="225"/>
      <c r="GW220" s="225"/>
      <c r="GX220" s="225"/>
      <c r="GY220" s="225"/>
      <c r="GZ220" s="225"/>
      <c r="HA220" s="225"/>
      <c r="HB220" s="225"/>
      <c r="HC220" s="225"/>
      <c r="HD220" s="225"/>
      <c r="HE220" s="225"/>
      <c r="HF220" s="225"/>
      <c r="HG220" s="225"/>
      <c r="HH220" s="225"/>
      <c r="HI220" s="225"/>
      <c r="HJ220" s="225"/>
      <c r="HK220" s="225"/>
      <c r="HL220" s="225"/>
      <c r="HM220" s="225"/>
      <c r="HN220" s="225"/>
      <c r="HO220" s="225"/>
      <c r="HP220" s="225"/>
      <c r="HQ220" s="225"/>
      <c r="HR220" s="225"/>
      <c r="HS220" s="225"/>
      <c r="HT220" s="225"/>
      <c r="HU220" s="225"/>
      <c r="HV220" s="225"/>
      <c r="HW220" s="225"/>
      <c r="HX220" s="225"/>
      <c r="HY220" s="225"/>
      <c r="HZ220" s="225"/>
      <c r="IA220" s="225"/>
      <c r="IB220" s="225"/>
      <c r="IC220" s="225"/>
      <c r="ID220" s="225"/>
      <c r="IE220" s="225"/>
      <c r="IF220" s="225"/>
      <c r="IG220" s="225"/>
    </row>
    <row r="221" spans="1:16369" s="66" customFormat="1">
      <c r="A221" s="33">
        <v>7</v>
      </c>
      <c r="B221" s="46" t="s">
        <v>557</v>
      </c>
      <c r="C221" s="374" t="s">
        <v>545</v>
      </c>
      <c r="D221" s="374">
        <v>2</v>
      </c>
      <c r="E221" s="375"/>
      <c r="F221" s="375"/>
      <c r="G221" s="375"/>
      <c r="H221" s="375"/>
      <c r="I221" s="375"/>
      <c r="J221" s="376"/>
      <c r="K221" s="33"/>
    </row>
    <row r="222" spans="1:16369" s="66" customFormat="1">
      <c r="A222" s="33"/>
      <c r="B222" s="46" t="s">
        <v>17</v>
      </c>
      <c r="C222" s="374" t="s">
        <v>18</v>
      </c>
      <c r="D222" s="374">
        <v>0.22</v>
      </c>
      <c r="E222" s="375"/>
      <c r="F222" s="375"/>
      <c r="G222" s="375"/>
      <c r="H222" s="375"/>
      <c r="I222" s="375"/>
      <c r="J222" s="376"/>
      <c r="K222" s="33"/>
    </row>
    <row r="223" spans="1:16369" s="66" customFormat="1">
      <c r="A223" s="33"/>
      <c r="B223" s="46" t="s">
        <v>35</v>
      </c>
      <c r="C223" s="374" t="s">
        <v>22</v>
      </c>
      <c r="D223" s="374">
        <v>0.26400000000000001</v>
      </c>
      <c r="E223" s="375"/>
      <c r="F223" s="375"/>
      <c r="G223" s="375"/>
      <c r="H223" s="375"/>
      <c r="I223" s="375"/>
      <c r="J223" s="376"/>
      <c r="K223" s="33"/>
    </row>
    <row r="224" spans="1:16369" s="66" customFormat="1">
      <c r="A224" s="33"/>
      <c r="B224" s="46" t="s">
        <v>108</v>
      </c>
      <c r="C224" s="374"/>
      <c r="D224" s="374"/>
      <c r="E224" s="375"/>
      <c r="F224" s="375"/>
      <c r="G224" s="375"/>
      <c r="H224" s="375"/>
      <c r="I224" s="375"/>
      <c r="J224" s="376"/>
      <c r="K224" s="33"/>
    </row>
    <row r="225" spans="1:11" s="66" customFormat="1">
      <c r="A225" s="33"/>
      <c r="B225" s="46" t="s">
        <v>546</v>
      </c>
      <c r="C225" s="374" t="s">
        <v>42</v>
      </c>
      <c r="D225" s="374">
        <v>0.18122579999999999</v>
      </c>
      <c r="E225" s="375"/>
      <c r="F225" s="375"/>
      <c r="G225" s="375"/>
      <c r="H225" s="375"/>
      <c r="I225" s="375"/>
      <c r="J225" s="376"/>
      <c r="K225" s="33"/>
    </row>
    <row r="226" spans="1:11" s="66" customFormat="1">
      <c r="A226" s="33"/>
      <c r="B226" s="46" t="s">
        <v>547</v>
      </c>
      <c r="C226" s="374" t="s">
        <v>132</v>
      </c>
      <c r="D226" s="374">
        <v>0.10071600000000001</v>
      </c>
      <c r="E226" s="375"/>
      <c r="F226" s="375"/>
      <c r="G226" s="375"/>
      <c r="H226" s="375"/>
      <c r="I226" s="375"/>
      <c r="J226" s="376"/>
      <c r="K226" s="33"/>
    </row>
    <row r="227" spans="1:11" s="44" customFormat="1" ht="14.25">
      <c r="A227" s="33">
        <v>8</v>
      </c>
      <c r="B227" s="46" t="s">
        <v>558</v>
      </c>
      <c r="C227" s="374" t="s">
        <v>63</v>
      </c>
      <c r="D227" s="374">
        <v>2</v>
      </c>
      <c r="E227" s="375"/>
      <c r="F227" s="375"/>
      <c r="G227" s="375"/>
      <c r="H227" s="375"/>
      <c r="I227" s="375"/>
      <c r="J227" s="376"/>
      <c r="K227" s="33"/>
    </row>
    <row r="228" spans="1:11" s="44" customFormat="1" ht="14.25">
      <c r="A228" s="33"/>
      <c r="B228" s="46" t="s">
        <v>17</v>
      </c>
      <c r="C228" s="374" t="s">
        <v>18</v>
      </c>
      <c r="D228" s="374">
        <v>1.24</v>
      </c>
      <c r="E228" s="375"/>
      <c r="F228" s="375"/>
      <c r="G228" s="375"/>
      <c r="H228" s="375"/>
      <c r="I228" s="375"/>
      <c r="J228" s="376"/>
      <c r="K228" s="33"/>
    </row>
    <row r="229" spans="1:11" s="44" customFormat="1" ht="14.25">
      <c r="A229" s="33"/>
      <c r="B229" s="46" t="s">
        <v>35</v>
      </c>
      <c r="C229" s="374" t="s">
        <v>22</v>
      </c>
      <c r="D229" s="374">
        <v>0.82</v>
      </c>
      <c r="E229" s="375"/>
      <c r="F229" s="375"/>
      <c r="G229" s="375"/>
      <c r="H229" s="375"/>
      <c r="I229" s="375"/>
      <c r="J229" s="376"/>
      <c r="K229" s="33"/>
    </row>
    <row r="230" spans="1:11" s="44" customFormat="1" ht="14.25">
      <c r="A230" s="33"/>
      <c r="B230" s="46" t="s">
        <v>108</v>
      </c>
      <c r="C230" s="374"/>
      <c r="D230" s="374"/>
      <c r="E230" s="375"/>
      <c r="F230" s="375"/>
      <c r="G230" s="375"/>
      <c r="H230" s="375"/>
      <c r="I230" s="375"/>
      <c r="J230" s="376"/>
      <c r="K230" s="33"/>
    </row>
    <row r="231" spans="1:11" s="44" customFormat="1" ht="14.25">
      <c r="A231" s="33"/>
      <c r="B231" s="46" t="s">
        <v>559</v>
      </c>
      <c r="C231" s="374" t="s">
        <v>63</v>
      </c>
      <c r="D231" s="374">
        <v>2</v>
      </c>
      <c r="E231" s="375"/>
      <c r="F231" s="375"/>
      <c r="G231" s="375"/>
      <c r="H231" s="375"/>
      <c r="I231" s="375"/>
      <c r="J231" s="376"/>
      <c r="K231" s="33"/>
    </row>
    <row r="232" spans="1:11" s="44" customFormat="1" ht="14.25">
      <c r="A232" s="33"/>
      <c r="B232" s="46" t="s">
        <v>37</v>
      </c>
      <c r="C232" s="374" t="s">
        <v>22</v>
      </c>
      <c r="D232" s="374">
        <v>0.08</v>
      </c>
      <c r="E232" s="375"/>
      <c r="F232" s="375"/>
      <c r="G232" s="375"/>
      <c r="H232" s="375"/>
      <c r="I232" s="375"/>
      <c r="J232" s="376"/>
      <c r="K232" s="33"/>
    </row>
    <row r="233" spans="1:11" s="396" customFormat="1" ht="23.25" customHeight="1">
      <c r="A233" s="33">
        <v>9</v>
      </c>
      <c r="B233" s="46" t="s">
        <v>560</v>
      </c>
      <c r="C233" s="374" t="s">
        <v>27</v>
      </c>
      <c r="D233" s="374">
        <v>1.22</v>
      </c>
      <c r="E233" s="375"/>
      <c r="F233" s="375"/>
      <c r="G233" s="375"/>
      <c r="H233" s="375"/>
      <c r="I233" s="375"/>
      <c r="J233" s="376"/>
      <c r="K233" s="33"/>
    </row>
    <row r="234" spans="1:11" s="396" customFormat="1" ht="16.5">
      <c r="A234" s="33"/>
      <c r="B234" s="46" t="s">
        <v>17</v>
      </c>
      <c r="C234" s="374" t="s">
        <v>18</v>
      </c>
      <c r="D234" s="374">
        <v>3.4301520000000005</v>
      </c>
      <c r="E234" s="375"/>
      <c r="F234" s="375"/>
      <c r="G234" s="375"/>
      <c r="H234" s="375"/>
      <c r="I234" s="375"/>
      <c r="J234" s="376"/>
      <c r="K234" s="33"/>
    </row>
    <row r="235" spans="1:11" s="57" customFormat="1">
      <c r="A235" s="33"/>
      <c r="B235" s="46" t="s">
        <v>35</v>
      </c>
      <c r="C235" s="374" t="s">
        <v>22</v>
      </c>
      <c r="D235" s="374">
        <v>2.2496800000000001</v>
      </c>
      <c r="E235" s="375"/>
      <c r="F235" s="375"/>
      <c r="G235" s="375"/>
      <c r="H235" s="375"/>
      <c r="I235" s="375"/>
      <c r="J235" s="376"/>
      <c r="K235" s="33"/>
    </row>
    <row r="236" spans="1:11" s="57" customFormat="1">
      <c r="A236" s="33"/>
      <c r="B236" s="46" t="s">
        <v>561</v>
      </c>
      <c r="C236" s="374" t="s">
        <v>27</v>
      </c>
      <c r="D236" s="374">
        <v>1.22</v>
      </c>
      <c r="E236" s="375"/>
      <c r="F236" s="375"/>
      <c r="G236" s="375"/>
      <c r="H236" s="375"/>
      <c r="I236" s="375"/>
      <c r="J236" s="376"/>
      <c r="K236" s="33"/>
    </row>
    <row r="237" spans="1:11" s="64" customFormat="1">
      <c r="A237" s="33"/>
      <c r="B237" s="46" t="s">
        <v>86</v>
      </c>
      <c r="C237" s="374"/>
      <c r="D237" s="374"/>
      <c r="E237" s="375"/>
      <c r="F237" s="375"/>
      <c r="G237" s="375"/>
      <c r="H237" s="375"/>
      <c r="I237" s="375"/>
      <c r="J237" s="376"/>
      <c r="K237" s="33"/>
    </row>
    <row r="238" spans="1:11" s="66" customFormat="1">
      <c r="A238" s="33">
        <v>1</v>
      </c>
      <c r="B238" s="46" t="s">
        <v>562</v>
      </c>
      <c r="C238" s="374" t="s">
        <v>27</v>
      </c>
      <c r="D238" s="374">
        <v>0.12</v>
      </c>
      <c r="E238" s="375"/>
      <c r="F238" s="375"/>
      <c r="G238" s="375"/>
      <c r="H238" s="375"/>
      <c r="I238" s="375"/>
      <c r="J238" s="376"/>
      <c r="K238" s="33"/>
    </row>
    <row r="239" spans="1:11" s="66" customFormat="1">
      <c r="A239" s="33"/>
      <c r="B239" s="46" t="s">
        <v>17</v>
      </c>
      <c r="C239" s="374" t="s">
        <v>18</v>
      </c>
      <c r="D239" s="374">
        <v>2.8319999999999999</v>
      </c>
      <c r="E239" s="375"/>
      <c r="F239" s="375"/>
      <c r="G239" s="375"/>
      <c r="H239" s="375"/>
      <c r="I239" s="375"/>
      <c r="J239" s="376"/>
      <c r="K239" s="33"/>
    </row>
    <row r="240" spans="1:11" s="66" customFormat="1">
      <c r="A240" s="33"/>
      <c r="B240" s="46" t="s">
        <v>21</v>
      </c>
      <c r="C240" s="374" t="s">
        <v>22</v>
      </c>
      <c r="D240" s="374">
        <v>0.48239999999999994</v>
      </c>
      <c r="E240" s="375"/>
      <c r="F240" s="375"/>
      <c r="G240" s="375"/>
      <c r="H240" s="375"/>
      <c r="I240" s="375"/>
      <c r="J240" s="376"/>
      <c r="K240" s="33"/>
    </row>
    <row r="241" spans="1:11" s="66" customFormat="1">
      <c r="A241" s="33"/>
      <c r="B241" s="46" t="s">
        <v>108</v>
      </c>
      <c r="C241" s="374"/>
      <c r="D241" s="374"/>
      <c r="E241" s="375"/>
      <c r="F241" s="375"/>
      <c r="G241" s="375"/>
      <c r="H241" s="375"/>
      <c r="I241" s="375"/>
      <c r="J241" s="376"/>
      <c r="K241" s="33"/>
    </row>
    <row r="242" spans="1:11" s="66" customFormat="1">
      <c r="A242" s="33"/>
      <c r="B242" s="46" t="s">
        <v>563</v>
      </c>
      <c r="C242" s="374" t="s">
        <v>132</v>
      </c>
      <c r="D242" s="374">
        <v>2.7479999999999998</v>
      </c>
      <c r="E242" s="375"/>
      <c r="F242" s="375"/>
      <c r="G242" s="375"/>
      <c r="H242" s="375"/>
      <c r="I242" s="375"/>
      <c r="J242" s="376"/>
      <c r="K242" s="33"/>
    </row>
    <row r="243" spans="1:11" s="66" customFormat="1">
      <c r="A243" s="33"/>
      <c r="B243" s="46" t="s">
        <v>37</v>
      </c>
      <c r="C243" s="374" t="s">
        <v>22</v>
      </c>
      <c r="D243" s="374">
        <v>0.33359999999999995</v>
      </c>
      <c r="E243" s="375"/>
      <c r="F243" s="375"/>
      <c r="G243" s="375"/>
      <c r="H243" s="375"/>
      <c r="I243" s="375"/>
      <c r="J243" s="376"/>
      <c r="K243" s="33"/>
    </row>
    <row r="244" spans="1:11">
      <c r="A244" s="33">
        <v>2</v>
      </c>
      <c r="B244" s="46" t="s">
        <v>564</v>
      </c>
      <c r="C244" s="374" t="s">
        <v>539</v>
      </c>
      <c r="D244" s="374">
        <v>1</v>
      </c>
      <c r="E244" s="375"/>
      <c r="F244" s="375"/>
      <c r="G244" s="375"/>
      <c r="H244" s="375"/>
      <c r="I244" s="375"/>
      <c r="J244" s="376"/>
      <c r="K244" s="33"/>
    </row>
    <row r="245" spans="1:11">
      <c r="A245" s="33"/>
      <c r="B245" s="46" t="s">
        <v>17</v>
      </c>
      <c r="C245" s="374" t="s">
        <v>18</v>
      </c>
      <c r="D245" s="374">
        <v>32</v>
      </c>
      <c r="E245" s="375"/>
      <c r="F245" s="375"/>
      <c r="G245" s="375"/>
      <c r="H245" s="375"/>
      <c r="I245" s="375"/>
      <c r="J245" s="376"/>
      <c r="K245" s="33"/>
    </row>
    <row r="246" spans="1:11">
      <c r="A246" s="33"/>
      <c r="B246" s="46" t="s">
        <v>35</v>
      </c>
      <c r="C246" s="374" t="s">
        <v>22</v>
      </c>
      <c r="D246" s="374">
        <v>13.6</v>
      </c>
      <c r="E246" s="375"/>
      <c r="F246" s="375"/>
      <c r="G246" s="375"/>
      <c r="H246" s="375"/>
      <c r="I246" s="375"/>
      <c r="J246" s="376"/>
      <c r="K246" s="33"/>
    </row>
    <row r="247" spans="1:11">
      <c r="A247" s="33"/>
      <c r="B247" s="46" t="s">
        <v>108</v>
      </c>
      <c r="C247" s="374"/>
      <c r="D247" s="374"/>
      <c r="E247" s="375"/>
      <c r="F247" s="375"/>
      <c r="G247" s="375"/>
      <c r="H247" s="375"/>
      <c r="I247" s="375"/>
      <c r="J247" s="376"/>
      <c r="K247" s="33"/>
    </row>
    <row r="248" spans="1:11">
      <c r="A248" s="33"/>
      <c r="B248" s="46" t="s">
        <v>37</v>
      </c>
      <c r="C248" s="374" t="s">
        <v>22</v>
      </c>
      <c r="D248" s="374">
        <v>1.8</v>
      </c>
      <c r="E248" s="375"/>
      <c r="F248" s="375"/>
      <c r="G248" s="375"/>
      <c r="H248" s="375"/>
      <c r="I248" s="375"/>
      <c r="J248" s="376"/>
      <c r="K248" s="33"/>
    </row>
    <row r="249" spans="1:11" s="64" customFormat="1">
      <c r="A249" s="33">
        <v>3</v>
      </c>
      <c r="B249" s="46" t="s">
        <v>565</v>
      </c>
      <c r="C249" s="374" t="s">
        <v>539</v>
      </c>
      <c r="D249" s="374">
        <v>104</v>
      </c>
      <c r="E249" s="375"/>
      <c r="F249" s="375"/>
      <c r="G249" s="375"/>
      <c r="H249" s="375"/>
      <c r="I249" s="375"/>
      <c r="J249" s="376"/>
      <c r="K249" s="33"/>
    </row>
    <row r="250" spans="1:11">
      <c r="A250" s="33">
        <v>4</v>
      </c>
      <c r="B250" s="46" t="s">
        <v>566</v>
      </c>
      <c r="C250" s="374" t="s">
        <v>567</v>
      </c>
      <c r="D250" s="374">
        <v>1008</v>
      </c>
      <c r="E250" s="375"/>
      <c r="F250" s="375"/>
      <c r="G250" s="375"/>
      <c r="H250" s="375"/>
      <c r="I250" s="375"/>
      <c r="J250" s="376"/>
      <c r="K250" s="33"/>
    </row>
    <row r="251" spans="1:11" s="57" customFormat="1">
      <c r="A251" s="33">
        <v>5</v>
      </c>
      <c r="B251" s="46" t="s">
        <v>568</v>
      </c>
      <c r="C251" s="374" t="s">
        <v>569</v>
      </c>
      <c r="D251" s="374">
        <v>12</v>
      </c>
      <c r="E251" s="375"/>
      <c r="F251" s="375"/>
      <c r="G251" s="375"/>
      <c r="H251" s="375"/>
      <c r="I251" s="375"/>
      <c r="J251" s="376"/>
      <c r="K251" s="33"/>
    </row>
    <row r="252" spans="1:11" s="57" customFormat="1">
      <c r="A252" s="33"/>
      <c r="B252" s="46" t="s">
        <v>17</v>
      </c>
      <c r="C252" s="374" t="s">
        <v>18</v>
      </c>
      <c r="D252" s="374">
        <v>32.76</v>
      </c>
      <c r="E252" s="375"/>
      <c r="F252" s="375"/>
      <c r="G252" s="375"/>
      <c r="H252" s="375"/>
      <c r="I252" s="375"/>
      <c r="J252" s="376"/>
      <c r="K252" s="33"/>
    </row>
    <row r="253" spans="1:11" s="57" customFormat="1">
      <c r="A253" s="33"/>
      <c r="B253" s="46" t="s">
        <v>35</v>
      </c>
      <c r="C253" s="374" t="s">
        <v>22</v>
      </c>
      <c r="D253" s="374">
        <v>12.600000000000001</v>
      </c>
      <c r="E253" s="375"/>
      <c r="F253" s="375"/>
      <c r="G253" s="375"/>
      <c r="H253" s="375"/>
      <c r="I253" s="375"/>
      <c r="J253" s="376"/>
      <c r="K253" s="33"/>
    </row>
    <row r="254" spans="1:11" s="57" customFormat="1">
      <c r="A254" s="33"/>
      <c r="B254" s="46" t="s">
        <v>108</v>
      </c>
      <c r="C254" s="374"/>
      <c r="D254" s="374"/>
      <c r="E254" s="375"/>
      <c r="F254" s="375"/>
      <c r="G254" s="375"/>
      <c r="H254" s="375"/>
      <c r="I254" s="375"/>
      <c r="J254" s="376"/>
      <c r="K254" s="33"/>
    </row>
    <row r="255" spans="1:11" s="57" customFormat="1">
      <c r="A255" s="33"/>
      <c r="B255" s="46" t="s">
        <v>570</v>
      </c>
      <c r="C255" s="374" t="s">
        <v>53</v>
      </c>
      <c r="D255" s="374">
        <v>4.8000000000000007</v>
      </c>
      <c r="E255" s="375"/>
      <c r="F255" s="375"/>
      <c r="G255" s="375"/>
      <c r="H255" s="375"/>
      <c r="I255" s="375"/>
      <c r="J255" s="376"/>
      <c r="K255" s="33"/>
    </row>
    <row r="256" spans="1:11" s="57" customFormat="1">
      <c r="A256" s="33"/>
      <c r="B256" s="46" t="s">
        <v>37</v>
      </c>
      <c r="C256" s="374" t="s">
        <v>22</v>
      </c>
      <c r="D256" s="374">
        <v>8.0400000000000009</v>
      </c>
      <c r="E256" s="375"/>
      <c r="F256" s="375"/>
      <c r="G256" s="375"/>
      <c r="H256" s="375"/>
      <c r="I256" s="375"/>
      <c r="J256" s="376"/>
      <c r="K256" s="33"/>
    </row>
    <row r="257" spans="1:11" s="57" customFormat="1">
      <c r="A257" s="33"/>
      <c r="B257" s="46" t="s">
        <v>571</v>
      </c>
      <c r="C257" s="374"/>
      <c r="D257" s="374"/>
      <c r="E257" s="375"/>
      <c r="F257" s="375"/>
      <c r="G257" s="375"/>
      <c r="H257" s="375"/>
      <c r="I257" s="375"/>
      <c r="J257" s="376"/>
      <c r="K257" s="33"/>
    </row>
    <row r="258" spans="1:11">
      <c r="A258" s="33">
        <v>6</v>
      </c>
      <c r="B258" s="46" t="s">
        <v>572</v>
      </c>
      <c r="C258" s="374" t="s">
        <v>53</v>
      </c>
      <c r="D258" s="374">
        <v>9.1999999999999993</v>
      </c>
      <c r="E258" s="375"/>
      <c r="F258" s="375"/>
      <c r="G258" s="375"/>
      <c r="H258" s="375"/>
      <c r="I258" s="375"/>
      <c r="J258" s="376"/>
      <c r="K258" s="33"/>
    </row>
    <row r="259" spans="1:11">
      <c r="A259" s="33"/>
      <c r="B259" s="46" t="s">
        <v>17</v>
      </c>
      <c r="C259" s="374" t="s">
        <v>18</v>
      </c>
      <c r="D259" s="374">
        <v>2.6036000000000001</v>
      </c>
      <c r="E259" s="375"/>
      <c r="F259" s="375"/>
      <c r="G259" s="375"/>
      <c r="H259" s="375"/>
      <c r="I259" s="375"/>
      <c r="J259" s="376"/>
      <c r="K259" s="33"/>
    </row>
    <row r="260" spans="1:11">
      <c r="A260" s="33"/>
      <c r="B260" s="46" t="s">
        <v>35</v>
      </c>
      <c r="C260" s="374" t="s">
        <v>22</v>
      </c>
      <c r="D260" s="374">
        <v>0.96599999999999986</v>
      </c>
      <c r="E260" s="375"/>
      <c r="F260" s="375"/>
      <c r="G260" s="375"/>
      <c r="H260" s="375"/>
      <c r="I260" s="375"/>
      <c r="J260" s="376"/>
      <c r="K260" s="33"/>
    </row>
    <row r="261" spans="1:11">
      <c r="A261" s="33"/>
      <c r="B261" s="46" t="s">
        <v>108</v>
      </c>
      <c r="C261" s="374"/>
      <c r="D261" s="374"/>
      <c r="E261" s="375"/>
      <c r="F261" s="375"/>
      <c r="G261" s="375"/>
      <c r="H261" s="375"/>
      <c r="I261" s="375"/>
      <c r="J261" s="376"/>
      <c r="K261" s="33"/>
    </row>
    <row r="262" spans="1:11">
      <c r="A262" s="33"/>
      <c r="B262" s="46" t="s">
        <v>573</v>
      </c>
      <c r="C262" s="374" t="s">
        <v>53</v>
      </c>
      <c r="D262" s="374">
        <v>9.1907999999999994</v>
      </c>
      <c r="E262" s="375"/>
      <c r="F262" s="375"/>
      <c r="G262" s="375"/>
      <c r="H262" s="375"/>
      <c r="I262" s="375"/>
      <c r="J262" s="376"/>
      <c r="K262" s="33"/>
    </row>
    <row r="263" spans="1:11">
      <c r="A263" s="33"/>
      <c r="B263" s="46" t="s">
        <v>37</v>
      </c>
      <c r="C263" s="374" t="s">
        <v>22</v>
      </c>
      <c r="D263" s="374">
        <v>0.89515999999999996</v>
      </c>
      <c r="E263" s="375"/>
      <c r="F263" s="375"/>
      <c r="G263" s="375"/>
      <c r="H263" s="375"/>
      <c r="I263" s="375"/>
      <c r="J263" s="376"/>
      <c r="K263" s="33"/>
    </row>
    <row r="264" spans="1:11" s="57" customFormat="1">
      <c r="A264" s="33">
        <v>7</v>
      </c>
      <c r="B264" s="46" t="s">
        <v>574</v>
      </c>
      <c r="C264" s="374" t="s">
        <v>53</v>
      </c>
      <c r="D264" s="374">
        <v>9.1999999999999993</v>
      </c>
      <c r="E264" s="375"/>
      <c r="F264" s="375"/>
      <c r="G264" s="375"/>
      <c r="H264" s="375"/>
      <c r="I264" s="375"/>
      <c r="J264" s="376"/>
      <c r="K264" s="33"/>
    </row>
    <row r="265" spans="1:11" s="57" customFormat="1">
      <c r="A265" s="33"/>
      <c r="B265" s="46" t="s">
        <v>17</v>
      </c>
      <c r="C265" s="374" t="s">
        <v>18</v>
      </c>
      <c r="D265" s="374">
        <v>1.1039999999999999</v>
      </c>
      <c r="E265" s="375"/>
      <c r="F265" s="375"/>
      <c r="G265" s="375"/>
      <c r="H265" s="375"/>
      <c r="I265" s="375"/>
      <c r="J265" s="376"/>
      <c r="K265" s="33"/>
    </row>
    <row r="266" spans="1:11" s="57" customFormat="1">
      <c r="A266" s="33"/>
      <c r="B266" s="46" t="s">
        <v>108</v>
      </c>
      <c r="C266" s="374"/>
      <c r="D266" s="374"/>
      <c r="E266" s="375"/>
      <c r="F266" s="375"/>
      <c r="G266" s="375"/>
      <c r="H266" s="375"/>
      <c r="I266" s="375"/>
      <c r="J266" s="376"/>
      <c r="K266" s="33"/>
    </row>
    <row r="267" spans="1:11" s="57" customFormat="1">
      <c r="A267" s="33"/>
      <c r="B267" s="46" t="s">
        <v>57</v>
      </c>
      <c r="C267" s="374" t="s">
        <v>53</v>
      </c>
      <c r="D267" s="374">
        <v>0.16559999999999997</v>
      </c>
      <c r="E267" s="375"/>
      <c r="F267" s="375"/>
      <c r="G267" s="375"/>
      <c r="H267" s="375"/>
      <c r="I267" s="375"/>
      <c r="J267" s="376"/>
      <c r="K267" s="33"/>
    </row>
    <row r="268" spans="1:11">
      <c r="A268" s="33">
        <v>8</v>
      </c>
      <c r="B268" s="46" t="s">
        <v>575</v>
      </c>
      <c r="C268" s="374" t="s">
        <v>53</v>
      </c>
      <c r="D268" s="374">
        <v>9.1999999999999993</v>
      </c>
      <c r="E268" s="375"/>
      <c r="F268" s="375"/>
      <c r="G268" s="375"/>
      <c r="H268" s="375"/>
      <c r="I268" s="375"/>
      <c r="J268" s="376"/>
      <c r="K268" s="33"/>
    </row>
    <row r="269" spans="1:11">
      <c r="A269" s="33"/>
      <c r="B269" s="46" t="s">
        <v>17</v>
      </c>
      <c r="C269" s="374" t="s">
        <v>18</v>
      </c>
      <c r="D269" s="374">
        <v>0.59707999999999994</v>
      </c>
      <c r="E269" s="375"/>
      <c r="F269" s="375"/>
      <c r="G269" s="375"/>
      <c r="H269" s="375"/>
      <c r="I269" s="375"/>
      <c r="J269" s="376"/>
      <c r="K269" s="33"/>
    </row>
    <row r="270" spans="1:11">
      <c r="A270" s="33"/>
      <c r="B270" s="46" t="s">
        <v>108</v>
      </c>
      <c r="C270" s="374"/>
      <c r="D270" s="374"/>
      <c r="E270" s="375"/>
      <c r="F270" s="375"/>
      <c r="G270" s="375"/>
      <c r="H270" s="375"/>
      <c r="I270" s="375"/>
      <c r="J270" s="376"/>
      <c r="K270" s="33"/>
    </row>
    <row r="271" spans="1:11" ht="19.5">
      <c r="A271" s="33"/>
      <c r="B271" s="46" t="s">
        <v>57</v>
      </c>
      <c r="C271" s="374" t="s">
        <v>194</v>
      </c>
      <c r="D271" s="374">
        <v>1.9411999999999998</v>
      </c>
      <c r="E271" s="375"/>
      <c r="F271" s="375"/>
      <c r="G271" s="375"/>
      <c r="H271" s="375"/>
      <c r="I271" s="375"/>
      <c r="J271" s="376"/>
      <c r="K271" s="33"/>
    </row>
    <row r="272" spans="1:11">
      <c r="A272" s="33"/>
      <c r="B272" s="46" t="s">
        <v>37</v>
      </c>
      <c r="C272" s="374" t="s">
        <v>22</v>
      </c>
      <c r="D272" s="374">
        <v>3.2199999999999998E-3</v>
      </c>
      <c r="E272" s="375"/>
      <c r="F272" s="375"/>
      <c r="G272" s="375"/>
      <c r="H272" s="375"/>
      <c r="I272" s="375"/>
      <c r="J272" s="376"/>
      <c r="K272" s="33"/>
    </row>
    <row r="273" spans="1:16369" s="64" customFormat="1" ht="30" customHeight="1">
      <c r="A273" s="33">
        <v>9</v>
      </c>
      <c r="B273" s="46" t="s">
        <v>576</v>
      </c>
      <c r="C273" s="374" t="s">
        <v>63</v>
      </c>
      <c r="D273" s="374">
        <v>2</v>
      </c>
      <c r="E273" s="375"/>
      <c r="F273" s="375"/>
      <c r="G273" s="375"/>
      <c r="H273" s="375"/>
      <c r="I273" s="375"/>
      <c r="J273" s="376"/>
      <c r="K273" s="3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77">
        <v>18</v>
      </c>
      <c r="II273" s="378" t="s">
        <v>142</v>
      </c>
      <c r="IJ273" s="379" t="s">
        <v>144</v>
      </c>
      <c r="IK273" s="380" t="s">
        <v>63</v>
      </c>
      <c r="IL273" s="380"/>
      <c r="IM273" s="381">
        <v>22</v>
      </c>
      <c r="IN273" s="380"/>
      <c r="IO273" s="382"/>
      <c r="IP273" s="380"/>
      <c r="IQ273" s="382"/>
      <c r="IR273" s="380"/>
      <c r="IS273" s="382"/>
      <c r="IT273" s="38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3"/>
      <c r="OS273" s="3"/>
      <c r="OT273" s="3"/>
      <c r="OU273" s="3"/>
      <c r="OV273" s="3"/>
      <c r="OW273" s="3"/>
      <c r="OX273" s="3"/>
      <c r="OY273" s="3"/>
      <c r="OZ273" s="3"/>
      <c r="PA273" s="3"/>
      <c r="PB273" s="3"/>
      <c r="PC273" s="3"/>
      <c r="PD273" s="3"/>
      <c r="PE273" s="3"/>
      <c r="PF273" s="3"/>
      <c r="PG273" s="3"/>
      <c r="PH273" s="3"/>
      <c r="PI273" s="3"/>
      <c r="PJ273" s="3"/>
      <c r="PK273" s="3"/>
      <c r="PL273" s="3"/>
      <c r="PM273" s="3"/>
      <c r="PN273" s="3"/>
      <c r="PO273" s="3"/>
      <c r="PP273" s="3"/>
      <c r="PQ273" s="3"/>
      <c r="PR273" s="3"/>
      <c r="PS273" s="3"/>
      <c r="PT273" s="3"/>
      <c r="PU273" s="3"/>
      <c r="PV273" s="3"/>
      <c r="PW273" s="3"/>
      <c r="PX273" s="3"/>
      <c r="PY273" s="3"/>
      <c r="PZ273" s="3"/>
      <c r="QA273" s="3"/>
      <c r="QB273" s="3"/>
      <c r="QC273" s="3"/>
      <c r="QD273" s="3"/>
      <c r="QE273" s="3"/>
      <c r="QF273" s="3"/>
      <c r="QG273" s="3"/>
      <c r="QH273" s="3"/>
      <c r="QI273" s="3"/>
      <c r="QJ273" s="3"/>
      <c r="QK273" s="3"/>
      <c r="QL273" s="3"/>
      <c r="QM273" s="3"/>
      <c r="QN273" s="3"/>
      <c r="QO273" s="3"/>
      <c r="QP273" s="3"/>
      <c r="QQ273" s="3"/>
      <c r="QR273" s="3"/>
      <c r="QS273" s="3"/>
      <c r="QT273" s="3"/>
      <c r="QU273" s="3"/>
      <c r="QV273" s="3"/>
      <c r="QW273" s="3"/>
      <c r="QX273" s="3"/>
      <c r="QY273" s="3"/>
      <c r="QZ273" s="3"/>
      <c r="RA273" s="3"/>
      <c r="RB273" s="3"/>
      <c r="RC273" s="3"/>
      <c r="RD273" s="3"/>
      <c r="RE273" s="3"/>
      <c r="RF273" s="3"/>
      <c r="RG273" s="3"/>
      <c r="RH273" s="3"/>
      <c r="RI273" s="3"/>
      <c r="RJ273" s="3"/>
      <c r="RK273" s="3"/>
      <c r="RL273" s="3"/>
      <c r="RM273" s="3"/>
      <c r="RN273" s="3"/>
      <c r="RO273" s="3"/>
      <c r="RP273" s="3"/>
      <c r="RQ273" s="3"/>
      <c r="RR273" s="3"/>
      <c r="RS273" s="3"/>
      <c r="RT273" s="3"/>
      <c r="RU273" s="3"/>
      <c r="RV273" s="3"/>
      <c r="RW273" s="3"/>
      <c r="RX273" s="3"/>
      <c r="RY273" s="3"/>
      <c r="RZ273" s="3"/>
      <c r="SA273" s="3"/>
      <c r="SB273" s="3"/>
      <c r="SC273" s="3"/>
      <c r="SD273" s="377">
        <v>18</v>
      </c>
      <c r="SE273" s="378" t="s">
        <v>142</v>
      </c>
      <c r="SF273" s="379" t="s">
        <v>144</v>
      </c>
      <c r="SG273" s="380" t="s">
        <v>63</v>
      </c>
      <c r="SH273" s="380"/>
      <c r="SI273" s="381">
        <v>22</v>
      </c>
      <c r="SJ273" s="380"/>
      <c r="SK273" s="382"/>
      <c r="SL273" s="380"/>
      <c r="SM273" s="382"/>
      <c r="SN273" s="380"/>
      <c r="SO273" s="382"/>
      <c r="SP273" s="383"/>
      <c r="SQ273" s="3"/>
      <c r="SR273" s="3"/>
      <c r="SS273" s="3"/>
      <c r="ST273" s="3"/>
      <c r="SU273" s="3"/>
      <c r="SV273" s="3"/>
      <c r="SW273" s="3"/>
      <c r="SX273" s="3"/>
      <c r="SY273" s="3"/>
      <c r="SZ273" s="3"/>
      <c r="TA273" s="3"/>
      <c r="TB273" s="3"/>
      <c r="TC273" s="3"/>
      <c r="TD273" s="3"/>
      <c r="TE273" s="3"/>
      <c r="TF273" s="3"/>
      <c r="TG273" s="3"/>
      <c r="TH273" s="3"/>
      <c r="TI273" s="3"/>
      <c r="TJ273" s="3"/>
      <c r="TK273" s="3"/>
      <c r="TL273" s="3"/>
      <c r="TM273" s="3"/>
      <c r="TN273" s="3"/>
      <c r="TO273" s="3"/>
      <c r="TP273" s="3"/>
      <c r="TQ273" s="3"/>
      <c r="TR273" s="3"/>
      <c r="TS273" s="3"/>
      <c r="TT273" s="3"/>
      <c r="TU273" s="3"/>
      <c r="TV273" s="3"/>
      <c r="TW273" s="3"/>
      <c r="TX273" s="3"/>
      <c r="TY273" s="3"/>
      <c r="TZ273" s="3"/>
      <c r="UA273" s="3"/>
      <c r="UB273" s="3"/>
      <c r="UC273" s="3"/>
      <c r="UD273" s="3"/>
      <c r="UE273" s="3"/>
      <c r="UF273" s="3"/>
      <c r="UG273" s="3"/>
      <c r="UH273" s="3"/>
      <c r="UI273" s="3"/>
      <c r="UJ273" s="3"/>
      <c r="UK273" s="3"/>
      <c r="UL273" s="3"/>
      <c r="UM273" s="3"/>
      <c r="UN273" s="3"/>
      <c r="UO273" s="3"/>
      <c r="UP273" s="3"/>
      <c r="UQ273" s="3"/>
      <c r="UR273" s="3"/>
      <c r="US273" s="3"/>
      <c r="UT273" s="3"/>
      <c r="UU273" s="3"/>
      <c r="UV273" s="3"/>
      <c r="UW273" s="3"/>
      <c r="UX273" s="3"/>
      <c r="UY273" s="3"/>
      <c r="UZ273" s="3"/>
      <c r="VA273" s="3"/>
      <c r="VB273" s="3"/>
      <c r="VC273" s="3"/>
      <c r="VD273" s="3"/>
      <c r="VE273" s="3"/>
      <c r="VF273" s="3"/>
      <c r="VG273" s="3"/>
      <c r="VH273" s="3"/>
      <c r="VI273" s="3"/>
      <c r="VJ273" s="3"/>
      <c r="VK273" s="3"/>
      <c r="VL273" s="3"/>
      <c r="VM273" s="3"/>
      <c r="VN273" s="3"/>
      <c r="VO273" s="3"/>
      <c r="VP273" s="3"/>
      <c r="VQ273" s="3"/>
      <c r="VR273" s="3"/>
      <c r="VS273" s="3"/>
      <c r="VT273" s="3"/>
      <c r="VU273" s="3"/>
      <c r="VV273" s="3"/>
      <c r="VW273" s="3"/>
      <c r="VX273" s="3"/>
      <c r="VY273" s="3"/>
      <c r="VZ273" s="3"/>
      <c r="WA273" s="3"/>
      <c r="WB273" s="3"/>
      <c r="WC273" s="3"/>
      <c r="WD273" s="3"/>
      <c r="WE273" s="3"/>
      <c r="WF273" s="3"/>
      <c r="WG273" s="3"/>
      <c r="WH273" s="3"/>
      <c r="WI273" s="3"/>
      <c r="WJ273" s="3"/>
      <c r="WK273" s="3"/>
      <c r="WL273" s="3"/>
      <c r="WM273" s="3"/>
      <c r="WN273" s="3"/>
      <c r="WO273" s="3"/>
      <c r="WP273" s="3"/>
      <c r="WQ273" s="3"/>
      <c r="WR273" s="3"/>
      <c r="WS273" s="3"/>
      <c r="WT273" s="3"/>
      <c r="WU273" s="3"/>
      <c r="WV273" s="3"/>
      <c r="WW273" s="3"/>
      <c r="WX273" s="3"/>
      <c r="WY273" s="3"/>
      <c r="WZ273" s="3"/>
      <c r="XA273" s="3"/>
      <c r="XB273" s="3"/>
      <c r="XC273" s="3"/>
      <c r="XD273" s="3"/>
      <c r="XE273" s="3"/>
      <c r="XF273" s="3"/>
      <c r="XG273" s="3"/>
      <c r="XH273" s="3"/>
      <c r="XI273" s="3"/>
      <c r="XJ273" s="3"/>
      <c r="XK273" s="3"/>
      <c r="XL273" s="3"/>
      <c r="XM273" s="3"/>
      <c r="XN273" s="3"/>
      <c r="XO273" s="3"/>
      <c r="XP273" s="3"/>
      <c r="XQ273" s="3"/>
      <c r="XR273" s="3"/>
      <c r="XS273" s="3"/>
      <c r="XT273" s="3"/>
      <c r="XU273" s="3"/>
      <c r="XV273" s="3"/>
      <c r="XW273" s="3"/>
      <c r="XX273" s="3"/>
      <c r="XY273" s="3"/>
      <c r="XZ273" s="3"/>
      <c r="YA273" s="3"/>
      <c r="YB273" s="3"/>
      <c r="YC273" s="3"/>
      <c r="YD273" s="3"/>
      <c r="YE273" s="3"/>
      <c r="YF273" s="3"/>
      <c r="YG273" s="3"/>
      <c r="YH273" s="3"/>
      <c r="YI273" s="3"/>
      <c r="YJ273" s="3"/>
      <c r="YK273" s="3"/>
      <c r="YL273" s="3"/>
      <c r="YM273" s="3"/>
      <c r="YN273" s="3"/>
      <c r="YO273" s="3"/>
      <c r="YP273" s="3"/>
      <c r="YQ273" s="3"/>
      <c r="YR273" s="3"/>
      <c r="YS273" s="3"/>
      <c r="YT273" s="3"/>
      <c r="YU273" s="3"/>
      <c r="YV273" s="3"/>
      <c r="YW273" s="3"/>
      <c r="YX273" s="3"/>
      <c r="YY273" s="3"/>
      <c r="YZ273" s="3"/>
      <c r="ZA273" s="3"/>
      <c r="ZB273" s="3"/>
      <c r="ZC273" s="3"/>
      <c r="ZD273" s="3"/>
      <c r="ZE273" s="3"/>
      <c r="ZF273" s="3"/>
      <c r="ZG273" s="3"/>
      <c r="ZH273" s="3"/>
      <c r="ZI273" s="3"/>
      <c r="ZJ273" s="3"/>
      <c r="ZK273" s="3"/>
      <c r="ZL273" s="3"/>
      <c r="ZM273" s="3"/>
      <c r="ZN273" s="3"/>
      <c r="ZO273" s="3"/>
      <c r="ZP273" s="3"/>
      <c r="ZQ273" s="3"/>
      <c r="ZR273" s="3"/>
      <c r="ZS273" s="3"/>
      <c r="ZT273" s="3"/>
      <c r="ZU273" s="3"/>
      <c r="ZV273" s="3"/>
      <c r="ZW273" s="3"/>
      <c r="ZX273" s="3"/>
      <c r="ZY273" s="3"/>
      <c r="ZZ273" s="3"/>
      <c r="AAA273" s="3"/>
      <c r="AAB273" s="3"/>
      <c r="AAC273" s="3"/>
      <c r="AAD273" s="3"/>
      <c r="AAE273" s="3"/>
      <c r="AAF273" s="3"/>
      <c r="AAG273" s="3"/>
      <c r="AAH273" s="3"/>
      <c r="AAI273" s="3"/>
      <c r="AAJ273" s="3"/>
      <c r="AAK273" s="3"/>
      <c r="AAL273" s="3"/>
      <c r="AAM273" s="3"/>
      <c r="AAN273" s="3"/>
      <c r="AAO273" s="3"/>
      <c r="AAP273" s="3"/>
      <c r="AAQ273" s="3"/>
      <c r="AAR273" s="3"/>
      <c r="AAS273" s="3"/>
      <c r="AAT273" s="3"/>
      <c r="AAU273" s="3"/>
      <c r="AAV273" s="3"/>
      <c r="AAW273" s="3"/>
      <c r="AAX273" s="3"/>
      <c r="AAY273" s="3"/>
      <c r="AAZ273" s="3"/>
      <c r="ABA273" s="3"/>
      <c r="ABB273" s="3"/>
      <c r="ABC273" s="3"/>
      <c r="ABD273" s="3"/>
      <c r="ABE273" s="3"/>
      <c r="ABF273" s="3"/>
      <c r="ABG273" s="3"/>
      <c r="ABH273" s="3"/>
      <c r="ABI273" s="3"/>
      <c r="ABJ273" s="3"/>
      <c r="ABK273" s="3"/>
      <c r="ABL273" s="3"/>
      <c r="ABM273" s="3"/>
      <c r="ABN273" s="3"/>
      <c r="ABO273" s="3"/>
      <c r="ABP273" s="3"/>
      <c r="ABQ273" s="3"/>
      <c r="ABR273" s="3"/>
      <c r="ABS273" s="3"/>
      <c r="ABT273" s="3"/>
      <c r="ABU273" s="3"/>
      <c r="ABV273" s="3"/>
      <c r="ABW273" s="3"/>
      <c r="ABX273" s="3"/>
      <c r="ABY273" s="3"/>
      <c r="ABZ273" s="377">
        <v>18</v>
      </c>
      <c r="ACA273" s="378" t="s">
        <v>142</v>
      </c>
      <c r="ACB273" s="379" t="s">
        <v>144</v>
      </c>
      <c r="ACC273" s="380" t="s">
        <v>63</v>
      </c>
      <c r="ACD273" s="380"/>
      <c r="ACE273" s="381">
        <v>22</v>
      </c>
      <c r="ACF273" s="380"/>
      <c r="ACG273" s="382"/>
      <c r="ACH273" s="380"/>
      <c r="ACI273" s="382"/>
      <c r="ACJ273" s="380"/>
      <c r="ACK273" s="382"/>
      <c r="ACL273" s="383"/>
      <c r="ACM273" s="3"/>
      <c r="ACN273" s="3"/>
      <c r="ACO273" s="3"/>
      <c r="ACP273" s="3"/>
      <c r="ACQ273" s="3"/>
      <c r="ACR273" s="3"/>
      <c r="ACS273" s="3"/>
      <c r="ACT273" s="3"/>
      <c r="ACU273" s="3"/>
      <c r="ACV273" s="3"/>
      <c r="ACW273" s="3"/>
      <c r="ACX273" s="3"/>
      <c r="ACY273" s="3"/>
      <c r="ACZ273" s="3"/>
      <c r="ADA273" s="3"/>
      <c r="ADB273" s="3"/>
      <c r="ADC273" s="3"/>
      <c r="ADD273" s="3"/>
      <c r="ADE273" s="3"/>
      <c r="ADF273" s="3"/>
      <c r="ADG273" s="3"/>
      <c r="ADH273" s="3"/>
      <c r="ADI273" s="3"/>
      <c r="ADJ273" s="3"/>
      <c r="ADK273" s="3"/>
      <c r="ADL273" s="3"/>
      <c r="ADM273" s="3"/>
      <c r="ADN273" s="3"/>
      <c r="ADO273" s="3"/>
      <c r="ADP273" s="3"/>
      <c r="ADQ273" s="3"/>
      <c r="ADR273" s="3"/>
      <c r="ADS273" s="3"/>
      <c r="ADT273" s="3"/>
      <c r="ADU273" s="3"/>
      <c r="ADV273" s="3"/>
      <c r="ADW273" s="3"/>
      <c r="ADX273" s="3"/>
      <c r="ADY273" s="3"/>
      <c r="ADZ273" s="3"/>
      <c r="AEA273" s="3"/>
      <c r="AEB273" s="3"/>
      <c r="AEC273" s="3"/>
      <c r="AED273" s="3"/>
      <c r="AEE273" s="3"/>
      <c r="AEF273" s="3"/>
      <c r="AEG273" s="3"/>
      <c r="AEH273" s="3"/>
      <c r="AEI273" s="3"/>
      <c r="AEJ273" s="3"/>
      <c r="AEK273" s="3"/>
      <c r="AEL273" s="3"/>
      <c r="AEM273" s="3"/>
      <c r="AEN273" s="3"/>
      <c r="AEO273" s="3"/>
      <c r="AEP273" s="3"/>
      <c r="AEQ273" s="3"/>
      <c r="AER273" s="3"/>
      <c r="AES273" s="3"/>
      <c r="AET273" s="3"/>
      <c r="AEU273" s="3"/>
      <c r="AEV273" s="3"/>
      <c r="AEW273" s="3"/>
      <c r="AEX273" s="3"/>
      <c r="AEY273" s="3"/>
      <c r="AEZ273" s="3"/>
      <c r="AFA273" s="3"/>
      <c r="AFB273" s="3"/>
      <c r="AFC273" s="3"/>
      <c r="AFD273" s="3"/>
      <c r="AFE273" s="3"/>
      <c r="AFF273" s="3"/>
      <c r="AFG273" s="3"/>
      <c r="AFH273" s="3"/>
      <c r="AFI273" s="3"/>
      <c r="AFJ273" s="3"/>
      <c r="AFK273" s="3"/>
      <c r="AFL273" s="3"/>
      <c r="AFM273" s="3"/>
      <c r="AFN273" s="3"/>
      <c r="AFO273" s="3"/>
      <c r="AFP273" s="3"/>
      <c r="AFQ273" s="3"/>
      <c r="AFR273" s="3"/>
      <c r="AFS273" s="3"/>
      <c r="AFT273" s="3"/>
      <c r="AFU273" s="3"/>
      <c r="AFV273" s="3"/>
      <c r="AFW273" s="3"/>
      <c r="AFX273" s="3"/>
      <c r="AFY273" s="3"/>
      <c r="AFZ273" s="3"/>
      <c r="AGA273" s="3"/>
      <c r="AGB273" s="3"/>
      <c r="AGC273" s="3"/>
      <c r="AGD273" s="3"/>
      <c r="AGE273" s="3"/>
      <c r="AGF273" s="3"/>
      <c r="AGG273" s="3"/>
      <c r="AGH273" s="3"/>
      <c r="AGI273" s="3"/>
      <c r="AGJ273" s="3"/>
      <c r="AGK273" s="3"/>
      <c r="AGL273" s="3"/>
      <c r="AGM273" s="3"/>
      <c r="AGN273" s="3"/>
      <c r="AGO273" s="3"/>
      <c r="AGP273" s="3"/>
      <c r="AGQ273" s="3"/>
      <c r="AGR273" s="3"/>
      <c r="AGS273" s="3"/>
      <c r="AGT273" s="3"/>
      <c r="AGU273" s="3"/>
      <c r="AGV273" s="3"/>
      <c r="AGW273" s="3"/>
      <c r="AGX273" s="3"/>
      <c r="AGY273" s="3"/>
      <c r="AGZ273" s="3"/>
      <c r="AHA273" s="3"/>
      <c r="AHB273" s="3"/>
      <c r="AHC273" s="3"/>
      <c r="AHD273" s="3"/>
      <c r="AHE273" s="3"/>
      <c r="AHF273" s="3"/>
      <c r="AHG273" s="3"/>
      <c r="AHH273" s="3"/>
      <c r="AHI273" s="3"/>
      <c r="AHJ273" s="3"/>
      <c r="AHK273" s="3"/>
      <c r="AHL273" s="3"/>
      <c r="AHM273" s="3"/>
      <c r="AHN273" s="3"/>
      <c r="AHO273" s="3"/>
      <c r="AHP273" s="3"/>
      <c r="AHQ273" s="3"/>
      <c r="AHR273" s="3"/>
      <c r="AHS273" s="3"/>
      <c r="AHT273" s="3"/>
      <c r="AHU273" s="3"/>
      <c r="AHV273" s="3"/>
      <c r="AHW273" s="3"/>
      <c r="AHX273" s="3"/>
      <c r="AHY273" s="3"/>
      <c r="AHZ273" s="3"/>
      <c r="AIA273" s="3"/>
      <c r="AIB273" s="3"/>
      <c r="AIC273" s="3"/>
      <c r="AID273" s="3"/>
      <c r="AIE273" s="3"/>
      <c r="AIF273" s="3"/>
      <c r="AIG273" s="3"/>
      <c r="AIH273" s="3"/>
      <c r="AII273" s="3"/>
      <c r="AIJ273" s="3"/>
      <c r="AIK273" s="3"/>
      <c r="AIL273" s="3"/>
      <c r="AIM273" s="3"/>
      <c r="AIN273" s="3"/>
      <c r="AIO273" s="3"/>
      <c r="AIP273" s="3"/>
      <c r="AIQ273" s="3"/>
      <c r="AIR273" s="3"/>
      <c r="AIS273" s="3"/>
      <c r="AIT273" s="3"/>
      <c r="AIU273" s="3"/>
      <c r="AIV273" s="3"/>
      <c r="AIW273" s="3"/>
      <c r="AIX273" s="3"/>
      <c r="AIY273" s="3"/>
      <c r="AIZ273" s="3"/>
      <c r="AJA273" s="3"/>
      <c r="AJB273" s="3"/>
      <c r="AJC273" s="3"/>
      <c r="AJD273" s="3"/>
      <c r="AJE273" s="3"/>
      <c r="AJF273" s="3"/>
      <c r="AJG273" s="3"/>
      <c r="AJH273" s="3"/>
      <c r="AJI273" s="3"/>
      <c r="AJJ273" s="3"/>
      <c r="AJK273" s="3"/>
      <c r="AJL273" s="3"/>
      <c r="AJM273" s="3"/>
      <c r="AJN273" s="3"/>
      <c r="AJO273" s="3"/>
      <c r="AJP273" s="3"/>
      <c r="AJQ273" s="3"/>
      <c r="AJR273" s="3"/>
      <c r="AJS273" s="3"/>
      <c r="AJT273" s="3"/>
      <c r="AJU273" s="3"/>
      <c r="AJV273" s="3"/>
      <c r="AJW273" s="3"/>
      <c r="AJX273" s="3"/>
      <c r="AJY273" s="3"/>
      <c r="AJZ273" s="3"/>
      <c r="AKA273" s="3"/>
      <c r="AKB273" s="3"/>
      <c r="AKC273" s="3"/>
      <c r="AKD273" s="3"/>
      <c r="AKE273" s="3"/>
      <c r="AKF273" s="3"/>
      <c r="AKG273" s="3"/>
      <c r="AKH273" s="3"/>
      <c r="AKI273" s="3"/>
      <c r="AKJ273" s="3"/>
      <c r="AKK273" s="3"/>
      <c r="AKL273" s="3"/>
      <c r="AKM273" s="3"/>
      <c r="AKN273" s="3"/>
      <c r="AKO273" s="3"/>
      <c r="AKP273" s="3"/>
      <c r="AKQ273" s="3"/>
      <c r="AKR273" s="3"/>
      <c r="AKS273" s="3"/>
      <c r="AKT273" s="3"/>
      <c r="AKU273" s="3"/>
      <c r="AKV273" s="3"/>
      <c r="AKW273" s="3"/>
      <c r="AKX273" s="3"/>
      <c r="AKY273" s="3"/>
      <c r="AKZ273" s="3"/>
      <c r="ALA273" s="3"/>
      <c r="ALB273" s="3"/>
      <c r="ALC273" s="3"/>
      <c r="ALD273" s="3"/>
      <c r="ALE273" s="3"/>
      <c r="ALF273" s="3"/>
      <c r="ALG273" s="3"/>
      <c r="ALH273" s="3"/>
      <c r="ALI273" s="3"/>
      <c r="ALJ273" s="3"/>
      <c r="ALK273" s="3"/>
      <c r="ALL273" s="3"/>
      <c r="ALM273" s="3"/>
      <c r="ALN273" s="3"/>
      <c r="ALO273" s="3"/>
      <c r="ALP273" s="3"/>
      <c r="ALQ273" s="3"/>
      <c r="ALR273" s="3"/>
      <c r="ALS273" s="3"/>
      <c r="ALT273" s="3"/>
      <c r="ALU273" s="3"/>
      <c r="ALV273" s="377">
        <v>18</v>
      </c>
      <c r="ALW273" s="378" t="s">
        <v>142</v>
      </c>
      <c r="ALX273" s="379" t="s">
        <v>144</v>
      </c>
      <c r="ALY273" s="380" t="s">
        <v>63</v>
      </c>
      <c r="ALZ273" s="380"/>
      <c r="AMA273" s="381">
        <v>22</v>
      </c>
      <c r="AMB273" s="380"/>
      <c r="AMC273" s="382"/>
      <c r="AMD273" s="380"/>
      <c r="AME273" s="382"/>
      <c r="AMF273" s="380"/>
      <c r="AMG273" s="382"/>
      <c r="AMH273" s="383"/>
      <c r="AMI273" s="3"/>
      <c r="AMJ273" s="3"/>
      <c r="AMK273" s="3"/>
      <c r="AML273" s="3"/>
      <c r="AMM273" s="3"/>
      <c r="AMN273" s="3"/>
      <c r="AMO273" s="3"/>
      <c r="AMP273" s="3"/>
      <c r="AMQ273" s="3"/>
      <c r="AMR273" s="3"/>
      <c r="AMS273" s="3"/>
      <c r="AMT273" s="3"/>
      <c r="AMU273" s="3"/>
      <c r="AMV273" s="3"/>
      <c r="AMW273" s="3"/>
      <c r="AMX273" s="3"/>
      <c r="AMY273" s="3"/>
      <c r="AMZ273" s="3"/>
      <c r="ANA273" s="3"/>
      <c r="ANB273" s="3"/>
      <c r="ANC273" s="3"/>
      <c r="AND273" s="3"/>
      <c r="ANE273" s="3"/>
      <c r="ANF273" s="3"/>
      <c r="ANG273" s="3"/>
      <c r="ANH273" s="3"/>
      <c r="ANI273" s="3"/>
      <c r="ANJ273" s="3"/>
      <c r="ANK273" s="3"/>
      <c r="ANL273" s="3"/>
      <c r="ANM273" s="3"/>
      <c r="ANN273" s="3"/>
      <c r="ANO273" s="3"/>
      <c r="ANP273" s="3"/>
      <c r="ANQ273" s="3"/>
      <c r="ANR273" s="3"/>
      <c r="ANS273" s="3"/>
      <c r="ANT273" s="3"/>
      <c r="ANU273" s="3"/>
      <c r="ANV273" s="3"/>
      <c r="ANW273" s="3"/>
      <c r="ANX273" s="3"/>
      <c r="ANY273" s="3"/>
      <c r="ANZ273" s="3"/>
      <c r="AOA273" s="3"/>
      <c r="AOB273" s="3"/>
      <c r="AOC273" s="3"/>
      <c r="AOD273" s="3"/>
      <c r="AOE273" s="3"/>
      <c r="AOF273" s="3"/>
      <c r="AOG273" s="3"/>
      <c r="AOH273" s="3"/>
      <c r="AOI273" s="3"/>
      <c r="AOJ273" s="3"/>
      <c r="AOK273" s="3"/>
      <c r="AOL273" s="3"/>
      <c r="AOM273" s="3"/>
      <c r="AON273" s="3"/>
      <c r="AOO273" s="3"/>
      <c r="AOP273" s="3"/>
      <c r="AOQ273" s="3"/>
      <c r="AOR273" s="3"/>
      <c r="AOS273" s="3"/>
      <c r="AOT273" s="3"/>
      <c r="AOU273" s="3"/>
      <c r="AOV273" s="3"/>
      <c r="AOW273" s="3"/>
      <c r="AOX273" s="3"/>
      <c r="AOY273" s="3"/>
      <c r="AOZ273" s="3"/>
      <c r="APA273" s="3"/>
      <c r="APB273" s="3"/>
      <c r="APC273" s="3"/>
      <c r="APD273" s="3"/>
      <c r="APE273" s="3"/>
      <c r="APF273" s="3"/>
      <c r="APG273" s="3"/>
      <c r="APH273" s="3"/>
      <c r="API273" s="3"/>
      <c r="APJ273" s="3"/>
      <c r="APK273" s="3"/>
      <c r="APL273" s="3"/>
      <c r="APM273" s="3"/>
      <c r="APN273" s="3"/>
      <c r="APO273" s="3"/>
      <c r="APP273" s="3"/>
      <c r="APQ273" s="3"/>
      <c r="APR273" s="3"/>
      <c r="APS273" s="3"/>
      <c r="APT273" s="3"/>
      <c r="APU273" s="3"/>
      <c r="APV273" s="3"/>
      <c r="APW273" s="3"/>
      <c r="APX273" s="3"/>
      <c r="APY273" s="3"/>
      <c r="APZ273" s="3"/>
      <c r="AQA273" s="3"/>
      <c r="AQB273" s="3"/>
      <c r="AQC273" s="3"/>
      <c r="AQD273" s="3"/>
      <c r="AQE273" s="3"/>
      <c r="AQF273" s="3"/>
      <c r="AQG273" s="3"/>
      <c r="AQH273" s="3"/>
      <c r="AQI273" s="3"/>
      <c r="AQJ273" s="3"/>
      <c r="AQK273" s="3"/>
      <c r="AQL273" s="3"/>
      <c r="AQM273" s="3"/>
      <c r="AQN273" s="3"/>
      <c r="AQO273" s="3"/>
      <c r="AQP273" s="3"/>
      <c r="AQQ273" s="3"/>
      <c r="AQR273" s="3"/>
      <c r="AQS273" s="3"/>
      <c r="AQT273" s="3"/>
      <c r="AQU273" s="3"/>
      <c r="AQV273" s="3"/>
      <c r="AQW273" s="3"/>
      <c r="AQX273" s="3"/>
      <c r="AQY273" s="3"/>
      <c r="AQZ273" s="3"/>
      <c r="ARA273" s="3"/>
      <c r="ARB273" s="3"/>
      <c r="ARC273" s="3"/>
      <c r="ARD273" s="3"/>
      <c r="ARE273" s="3"/>
      <c r="ARF273" s="3"/>
      <c r="ARG273" s="3"/>
      <c r="ARH273" s="3"/>
      <c r="ARI273" s="3"/>
      <c r="ARJ273" s="3"/>
      <c r="ARK273" s="3"/>
      <c r="ARL273" s="3"/>
      <c r="ARM273" s="3"/>
      <c r="ARN273" s="3"/>
      <c r="ARO273" s="3"/>
      <c r="ARP273" s="3"/>
      <c r="ARQ273" s="3"/>
      <c r="ARR273" s="3"/>
      <c r="ARS273" s="3"/>
      <c r="ART273" s="3"/>
      <c r="ARU273" s="3"/>
      <c r="ARV273" s="3"/>
      <c r="ARW273" s="3"/>
      <c r="ARX273" s="3"/>
      <c r="ARY273" s="3"/>
      <c r="ARZ273" s="3"/>
      <c r="ASA273" s="3"/>
      <c r="ASB273" s="3"/>
      <c r="ASC273" s="3"/>
      <c r="ASD273" s="3"/>
      <c r="ASE273" s="3"/>
      <c r="ASF273" s="3"/>
      <c r="ASG273" s="3"/>
      <c r="ASH273" s="3"/>
      <c r="ASI273" s="3"/>
      <c r="ASJ273" s="3"/>
      <c r="ASK273" s="3"/>
      <c r="ASL273" s="3"/>
      <c r="ASM273" s="3"/>
      <c r="ASN273" s="3"/>
      <c r="ASO273" s="3"/>
      <c r="ASP273" s="3"/>
      <c r="ASQ273" s="3"/>
      <c r="ASR273" s="3"/>
      <c r="ASS273" s="3"/>
      <c r="AST273" s="3"/>
      <c r="ASU273" s="3"/>
      <c r="ASV273" s="3"/>
      <c r="ASW273" s="3"/>
      <c r="ASX273" s="3"/>
      <c r="ASY273" s="3"/>
      <c r="ASZ273" s="3"/>
      <c r="ATA273" s="3"/>
      <c r="ATB273" s="3"/>
      <c r="ATC273" s="3"/>
      <c r="ATD273" s="3"/>
      <c r="ATE273" s="3"/>
      <c r="ATF273" s="3"/>
      <c r="ATG273" s="3"/>
      <c r="ATH273" s="3"/>
      <c r="ATI273" s="3"/>
      <c r="ATJ273" s="3"/>
      <c r="ATK273" s="3"/>
      <c r="ATL273" s="3"/>
      <c r="ATM273" s="3"/>
      <c r="ATN273" s="3"/>
      <c r="ATO273" s="3"/>
      <c r="ATP273" s="3"/>
      <c r="ATQ273" s="3"/>
      <c r="ATR273" s="3"/>
      <c r="ATS273" s="3"/>
      <c r="ATT273" s="3"/>
      <c r="ATU273" s="3"/>
      <c r="ATV273" s="3"/>
      <c r="ATW273" s="3"/>
      <c r="ATX273" s="3"/>
      <c r="ATY273" s="3"/>
      <c r="ATZ273" s="3"/>
      <c r="AUA273" s="3"/>
      <c r="AUB273" s="3"/>
      <c r="AUC273" s="3"/>
      <c r="AUD273" s="3"/>
      <c r="AUE273" s="3"/>
      <c r="AUF273" s="3"/>
      <c r="AUG273" s="3"/>
      <c r="AUH273" s="3"/>
      <c r="AUI273" s="3"/>
      <c r="AUJ273" s="3"/>
      <c r="AUK273" s="3"/>
      <c r="AUL273" s="3"/>
      <c r="AUM273" s="3"/>
      <c r="AUN273" s="3"/>
      <c r="AUO273" s="3"/>
      <c r="AUP273" s="3"/>
      <c r="AUQ273" s="3"/>
      <c r="AUR273" s="3"/>
      <c r="AUS273" s="3"/>
      <c r="AUT273" s="3"/>
      <c r="AUU273" s="3"/>
      <c r="AUV273" s="3"/>
      <c r="AUW273" s="3"/>
      <c r="AUX273" s="3"/>
      <c r="AUY273" s="3"/>
      <c r="AUZ273" s="3"/>
      <c r="AVA273" s="3"/>
      <c r="AVB273" s="3"/>
      <c r="AVC273" s="3"/>
      <c r="AVD273" s="3"/>
      <c r="AVE273" s="3"/>
      <c r="AVF273" s="3"/>
      <c r="AVG273" s="3"/>
      <c r="AVH273" s="3"/>
      <c r="AVI273" s="3"/>
      <c r="AVJ273" s="3"/>
      <c r="AVK273" s="3"/>
      <c r="AVL273" s="3"/>
      <c r="AVM273" s="3"/>
      <c r="AVN273" s="3"/>
      <c r="AVO273" s="3"/>
      <c r="AVP273" s="3"/>
      <c r="AVQ273" s="3"/>
      <c r="AVR273" s="377">
        <v>18</v>
      </c>
      <c r="AVS273" s="378" t="s">
        <v>142</v>
      </c>
      <c r="AVT273" s="379" t="s">
        <v>144</v>
      </c>
      <c r="AVU273" s="380" t="s">
        <v>63</v>
      </c>
      <c r="AVV273" s="380"/>
      <c r="AVW273" s="381">
        <v>22</v>
      </c>
      <c r="AVX273" s="380"/>
      <c r="AVY273" s="382"/>
      <c r="AVZ273" s="380"/>
      <c r="AWA273" s="382"/>
      <c r="AWB273" s="380"/>
      <c r="AWC273" s="382"/>
      <c r="AWD273" s="383"/>
      <c r="AWE273" s="3"/>
      <c r="AWF273" s="3"/>
      <c r="AWG273" s="3"/>
      <c r="AWH273" s="3"/>
      <c r="AWI273" s="3"/>
      <c r="AWJ273" s="3"/>
      <c r="AWK273" s="3"/>
      <c r="AWL273" s="3"/>
      <c r="AWM273" s="3"/>
      <c r="AWN273" s="3"/>
      <c r="AWO273" s="3"/>
      <c r="AWP273" s="3"/>
      <c r="AWQ273" s="3"/>
      <c r="AWR273" s="3"/>
      <c r="AWS273" s="3"/>
      <c r="AWT273" s="3"/>
      <c r="AWU273" s="3"/>
      <c r="AWV273" s="3"/>
      <c r="AWW273" s="3"/>
      <c r="AWX273" s="3"/>
      <c r="AWY273" s="3"/>
      <c r="AWZ273" s="3"/>
      <c r="AXA273" s="3"/>
      <c r="AXB273" s="3"/>
      <c r="AXC273" s="3"/>
      <c r="AXD273" s="3"/>
      <c r="AXE273" s="3"/>
      <c r="AXF273" s="3"/>
      <c r="AXG273" s="3"/>
      <c r="AXH273" s="3"/>
      <c r="AXI273" s="3"/>
      <c r="AXJ273" s="3"/>
      <c r="AXK273" s="3"/>
      <c r="AXL273" s="3"/>
      <c r="AXM273" s="3"/>
      <c r="AXN273" s="3"/>
      <c r="AXO273" s="3"/>
      <c r="AXP273" s="3"/>
      <c r="AXQ273" s="3"/>
      <c r="AXR273" s="3"/>
      <c r="AXS273" s="3"/>
      <c r="AXT273" s="3"/>
      <c r="AXU273" s="3"/>
      <c r="AXV273" s="3"/>
      <c r="AXW273" s="3"/>
      <c r="AXX273" s="3"/>
      <c r="AXY273" s="3"/>
      <c r="AXZ273" s="3"/>
      <c r="AYA273" s="3"/>
      <c r="AYB273" s="3"/>
      <c r="AYC273" s="3"/>
      <c r="AYD273" s="3"/>
      <c r="AYE273" s="3"/>
      <c r="AYF273" s="3"/>
      <c r="AYG273" s="3"/>
      <c r="AYH273" s="3"/>
      <c r="AYI273" s="3"/>
      <c r="AYJ273" s="3"/>
      <c r="AYK273" s="3"/>
      <c r="AYL273" s="3"/>
      <c r="AYM273" s="3"/>
      <c r="AYN273" s="3"/>
      <c r="AYO273" s="3"/>
      <c r="AYP273" s="3"/>
      <c r="AYQ273" s="3"/>
      <c r="AYR273" s="3"/>
      <c r="AYS273" s="3"/>
      <c r="AYT273" s="3"/>
      <c r="AYU273" s="3"/>
      <c r="AYV273" s="3"/>
      <c r="AYW273" s="3"/>
      <c r="AYX273" s="3"/>
      <c r="AYY273" s="3"/>
      <c r="AYZ273" s="3"/>
      <c r="AZA273" s="3"/>
      <c r="AZB273" s="3"/>
      <c r="AZC273" s="3"/>
      <c r="AZD273" s="3"/>
      <c r="AZE273" s="3"/>
      <c r="AZF273" s="3"/>
      <c r="AZG273" s="3"/>
      <c r="AZH273" s="3"/>
      <c r="AZI273" s="3"/>
      <c r="AZJ273" s="3"/>
      <c r="AZK273" s="3"/>
      <c r="AZL273" s="3"/>
      <c r="AZM273" s="3"/>
      <c r="AZN273" s="3"/>
      <c r="AZO273" s="3"/>
      <c r="AZP273" s="3"/>
      <c r="AZQ273" s="3"/>
      <c r="AZR273" s="3"/>
      <c r="AZS273" s="3"/>
      <c r="AZT273" s="3"/>
      <c r="AZU273" s="3"/>
      <c r="AZV273" s="3"/>
      <c r="AZW273" s="3"/>
      <c r="AZX273" s="3"/>
      <c r="AZY273" s="3"/>
      <c r="AZZ273" s="3"/>
      <c r="BAA273" s="3"/>
      <c r="BAB273" s="3"/>
      <c r="BAC273" s="3"/>
      <c r="BAD273" s="3"/>
      <c r="BAE273" s="3"/>
      <c r="BAF273" s="3"/>
      <c r="BAG273" s="3"/>
      <c r="BAH273" s="3"/>
      <c r="BAI273" s="3"/>
      <c r="BAJ273" s="3"/>
      <c r="BAK273" s="3"/>
      <c r="BAL273" s="3"/>
      <c r="BAM273" s="3"/>
      <c r="BAN273" s="3"/>
      <c r="BAO273" s="3"/>
      <c r="BAP273" s="3"/>
      <c r="BAQ273" s="3"/>
      <c r="BAR273" s="3"/>
      <c r="BAS273" s="3"/>
      <c r="BAT273" s="3"/>
      <c r="BAU273" s="3"/>
      <c r="BAV273" s="3"/>
      <c r="BAW273" s="3"/>
      <c r="BAX273" s="3"/>
      <c r="BAY273" s="3"/>
      <c r="BAZ273" s="3"/>
      <c r="BBA273" s="3"/>
      <c r="BBB273" s="3"/>
      <c r="BBC273" s="3"/>
      <c r="BBD273" s="3"/>
      <c r="BBE273" s="3"/>
      <c r="BBF273" s="3"/>
      <c r="BBG273" s="3"/>
      <c r="BBH273" s="3"/>
      <c r="BBI273" s="3"/>
      <c r="BBJ273" s="3"/>
      <c r="BBK273" s="3"/>
      <c r="BBL273" s="3"/>
      <c r="BBM273" s="3"/>
      <c r="BBN273" s="3"/>
      <c r="BBO273" s="3"/>
      <c r="BBP273" s="3"/>
      <c r="BBQ273" s="3"/>
      <c r="BBR273" s="3"/>
      <c r="BBS273" s="3"/>
      <c r="BBT273" s="3"/>
      <c r="BBU273" s="3"/>
      <c r="BBV273" s="3"/>
      <c r="BBW273" s="3"/>
      <c r="BBX273" s="3"/>
      <c r="BBY273" s="3"/>
      <c r="BBZ273" s="3"/>
      <c r="BCA273" s="3"/>
      <c r="BCB273" s="3"/>
      <c r="BCC273" s="3"/>
      <c r="BCD273" s="3"/>
      <c r="BCE273" s="3"/>
      <c r="BCF273" s="3"/>
      <c r="BCG273" s="3"/>
      <c r="BCH273" s="3"/>
      <c r="BCI273" s="3"/>
      <c r="BCJ273" s="3"/>
      <c r="BCK273" s="3"/>
      <c r="BCL273" s="3"/>
      <c r="BCM273" s="3"/>
      <c r="BCN273" s="3"/>
      <c r="BCO273" s="3"/>
      <c r="BCP273" s="3"/>
      <c r="BCQ273" s="3"/>
      <c r="BCR273" s="3"/>
      <c r="BCS273" s="3"/>
      <c r="BCT273" s="3"/>
      <c r="BCU273" s="3"/>
      <c r="BCV273" s="3"/>
      <c r="BCW273" s="3"/>
      <c r="BCX273" s="3"/>
      <c r="BCY273" s="3"/>
      <c r="BCZ273" s="3"/>
      <c r="BDA273" s="3"/>
      <c r="BDB273" s="3"/>
      <c r="BDC273" s="3"/>
      <c r="BDD273" s="3"/>
      <c r="BDE273" s="3"/>
      <c r="BDF273" s="3"/>
      <c r="BDG273" s="3"/>
      <c r="BDH273" s="3"/>
      <c r="BDI273" s="3"/>
      <c r="BDJ273" s="3"/>
      <c r="BDK273" s="3"/>
      <c r="BDL273" s="3"/>
      <c r="BDM273" s="3"/>
      <c r="BDN273" s="3"/>
      <c r="BDO273" s="3"/>
      <c r="BDP273" s="3"/>
      <c r="BDQ273" s="3"/>
      <c r="BDR273" s="3"/>
      <c r="BDS273" s="3"/>
      <c r="BDT273" s="3"/>
      <c r="BDU273" s="3"/>
      <c r="BDV273" s="3"/>
      <c r="BDW273" s="3"/>
      <c r="BDX273" s="3"/>
      <c r="BDY273" s="3"/>
      <c r="BDZ273" s="3"/>
      <c r="BEA273" s="3"/>
      <c r="BEB273" s="3"/>
      <c r="BEC273" s="3"/>
      <c r="BED273" s="3"/>
      <c r="BEE273" s="3"/>
      <c r="BEF273" s="3"/>
      <c r="BEG273" s="3"/>
      <c r="BEH273" s="3"/>
      <c r="BEI273" s="3"/>
      <c r="BEJ273" s="3"/>
      <c r="BEK273" s="3"/>
      <c r="BEL273" s="3"/>
      <c r="BEM273" s="3"/>
      <c r="BEN273" s="3"/>
      <c r="BEO273" s="3"/>
      <c r="BEP273" s="3"/>
      <c r="BEQ273" s="3"/>
      <c r="BER273" s="3"/>
      <c r="BES273" s="3"/>
      <c r="BET273" s="3"/>
      <c r="BEU273" s="3"/>
      <c r="BEV273" s="3"/>
      <c r="BEW273" s="3"/>
      <c r="BEX273" s="3"/>
      <c r="BEY273" s="3"/>
      <c r="BEZ273" s="3"/>
      <c r="BFA273" s="3"/>
      <c r="BFB273" s="3"/>
      <c r="BFC273" s="3"/>
      <c r="BFD273" s="3"/>
      <c r="BFE273" s="3"/>
      <c r="BFF273" s="3"/>
      <c r="BFG273" s="3"/>
      <c r="BFH273" s="3"/>
      <c r="BFI273" s="3"/>
      <c r="BFJ273" s="3"/>
      <c r="BFK273" s="3"/>
      <c r="BFL273" s="3"/>
      <c r="BFM273" s="3"/>
      <c r="BFN273" s="377">
        <v>18</v>
      </c>
      <c r="BFO273" s="378" t="s">
        <v>142</v>
      </c>
      <c r="BFP273" s="379" t="s">
        <v>144</v>
      </c>
      <c r="BFQ273" s="380" t="s">
        <v>63</v>
      </c>
      <c r="BFR273" s="380"/>
      <c r="BFS273" s="381">
        <v>22</v>
      </c>
      <c r="BFT273" s="380"/>
      <c r="BFU273" s="382"/>
      <c r="BFV273" s="380"/>
      <c r="BFW273" s="382"/>
      <c r="BFX273" s="380"/>
      <c r="BFY273" s="382"/>
      <c r="BFZ273" s="383"/>
      <c r="BGA273" s="3"/>
      <c r="BGB273" s="3"/>
      <c r="BGC273" s="3"/>
      <c r="BGD273" s="3"/>
      <c r="BGE273" s="3"/>
      <c r="BGF273" s="3"/>
      <c r="BGG273" s="3"/>
      <c r="BGH273" s="3"/>
      <c r="BGI273" s="3"/>
      <c r="BGJ273" s="3"/>
      <c r="BGK273" s="3"/>
      <c r="BGL273" s="3"/>
      <c r="BGM273" s="3"/>
      <c r="BGN273" s="3"/>
      <c r="BGO273" s="3"/>
      <c r="BGP273" s="3"/>
      <c r="BGQ273" s="3"/>
      <c r="BGR273" s="3"/>
      <c r="BGS273" s="3"/>
      <c r="BGT273" s="3"/>
      <c r="BGU273" s="3"/>
      <c r="BGV273" s="3"/>
      <c r="BGW273" s="3"/>
      <c r="BGX273" s="3"/>
      <c r="BGY273" s="3"/>
      <c r="BGZ273" s="3"/>
      <c r="BHA273" s="3"/>
      <c r="BHB273" s="3"/>
      <c r="BHC273" s="3"/>
      <c r="BHD273" s="3"/>
      <c r="BHE273" s="3"/>
      <c r="BHF273" s="3"/>
      <c r="BHG273" s="3"/>
      <c r="BHH273" s="3"/>
      <c r="BHI273" s="3"/>
      <c r="BHJ273" s="3"/>
      <c r="BHK273" s="3"/>
      <c r="BHL273" s="3"/>
      <c r="BHM273" s="3"/>
      <c r="BHN273" s="3"/>
      <c r="BHO273" s="3"/>
      <c r="BHP273" s="3"/>
      <c r="BHQ273" s="3"/>
      <c r="BHR273" s="3"/>
      <c r="BHS273" s="3"/>
      <c r="BHT273" s="3"/>
      <c r="BHU273" s="3"/>
      <c r="BHV273" s="3"/>
      <c r="BHW273" s="3"/>
      <c r="BHX273" s="3"/>
      <c r="BHY273" s="3"/>
      <c r="BHZ273" s="3"/>
      <c r="BIA273" s="3"/>
      <c r="BIB273" s="3"/>
      <c r="BIC273" s="3"/>
      <c r="BID273" s="3"/>
      <c r="BIE273" s="3"/>
      <c r="BIF273" s="3"/>
      <c r="BIG273" s="3"/>
      <c r="BIH273" s="3"/>
      <c r="BII273" s="3"/>
      <c r="BIJ273" s="3"/>
      <c r="BIK273" s="3"/>
      <c r="BIL273" s="3"/>
      <c r="BIM273" s="3"/>
      <c r="BIN273" s="3"/>
      <c r="BIO273" s="3"/>
      <c r="BIP273" s="3"/>
      <c r="BIQ273" s="3"/>
      <c r="BIR273" s="3"/>
      <c r="BIS273" s="3"/>
      <c r="BIT273" s="3"/>
      <c r="BIU273" s="3"/>
      <c r="BIV273" s="3"/>
      <c r="BIW273" s="3"/>
      <c r="BIX273" s="3"/>
      <c r="BIY273" s="3"/>
      <c r="BIZ273" s="3"/>
      <c r="BJA273" s="3"/>
      <c r="BJB273" s="3"/>
      <c r="BJC273" s="3"/>
      <c r="BJD273" s="3"/>
      <c r="BJE273" s="3"/>
      <c r="BJF273" s="3"/>
      <c r="BJG273" s="3"/>
      <c r="BJH273" s="3"/>
      <c r="BJI273" s="3"/>
      <c r="BJJ273" s="3"/>
      <c r="BJK273" s="3"/>
      <c r="BJL273" s="3"/>
      <c r="BJM273" s="3"/>
      <c r="BJN273" s="3"/>
      <c r="BJO273" s="3"/>
      <c r="BJP273" s="3"/>
      <c r="BJQ273" s="3"/>
      <c r="BJR273" s="3"/>
      <c r="BJS273" s="3"/>
      <c r="BJT273" s="3"/>
      <c r="BJU273" s="3"/>
      <c r="BJV273" s="3"/>
      <c r="BJW273" s="3"/>
      <c r="BJX273" s="3"/>
      <c r="BJY273" s="3"/>
      <c r="BJZ273" s="3"/>
      <c r="BKA273" s="3"/>
      <c r="BKB273" s="3"/>
      <c r="BKC273" s="3"/>
      <c r="BKD273" s="3"/>
      <c r="BKE273" s="3"/>
      <c r="BKF273" s="3"/>
      <c r="BKG273" s="3"/>
      <c r="BKH273" s="3"/>
      <c r="BKI273" s="3"/>
      <c r="BKJ273" s="3"/>
      <c r="BKK273" s="3"/>
      <c r="BKL273" s="3"/>
      <c r="BKM273" s="3"/>
      <c r="BKN273" s="3"/>
      <c r="BKO273" s="3"/>
      <c r="BKP273" s="3"/>
      <c r="BKQ273" s="3"/>
      <c r="BKR273" s="3"/>
      <c r="BKS273" s="3"/>
      <c r="BKT273" s="3"/>
      <c r="BKU273" s="3"/>
      <c r="BKV273" s="3"/>
      <c r="BKW273" s="3"/>
      <c r="BKX273" s="3"/>
      <c r="BKY273" s="3"/>
      <c r="BKZ273" s="3"/>
      <c r="BLA273" s="3"/>
      <c r="BLB273" s="3"/>
      <c r="BLC273" s="3"/>
      <c r="BLD273" s="3"/>
      <c r="BLE273" s="3"/>
      <c r="BLF273" s="3"/>
      <c r="BLG273" s="3"/>
      <c r="BLH273" s="3"/>
      <c r="BLI273" s="3"/>
      <c r="BLJ273" s="3"/>
      <c r="BLK273" s="3"/>
      <c r="BLL273" s="3"/>
      <c r="BLM273" s="3"/>
      <c r="BLN273" s="3"/>
      <c r="BLO273" s="3"/>
      <c r="BLP273" s="3"/>
      <c r="BLQ273" s="3"/>
      <c r="BLR273" s="3"/>
      <c r="BLS273" s="3"/>
      <c r="BLT273" s="3"/>
      <c r="BLU273" s="3"/>
      <c r="BLV273" s="3"/>
      <c r="BLW273" s="3"/>
      <c r="BLX273" s="3"/>
      <c r="BLY273" s="3"/>
      <c r="BLZ273" s="3"/>
      <c r="BMA273" s="3"/>
      <c r="BMB273" s="3"/>
      <c r="BMC273" s="3"/>
      <c r="BMD273" s="3"/>
      <c r="BME273" s="3"/>
      <c r="BMF273" s="3"/>
      <c r="BMG273" s="3"/>
      <c r="BMH273" s="3"/>
      <c r="BMI273" s="3"/>
      <c r="BMJ273" s="3"/>
      <c r="BMK273" s="3"/>
      <c r="BML273" s="3"/>
      <c r="BMM273" s="3"/>
      <c r="BMN273" s="3"/>
      <c r="BMO273" s="3"/>
      <c r="BMP273" s="3"/>
      <c r="BMQ273" s="3"/>
      <c r="BMR273" s="3"/>
      <c r="BMS273" s="3"/>
      <c r="BMT273" s="3"/>
      <c r="BMU273" s="3"/>
      <c r="BMV273" s="3"/>
      <c r="BMW273" s="3"/>
      <c r="BMX273" s="3"/>
      <c r="BMY273" s="3"/>
      <c r="BMZ273" s="3"/>
      <c r="BNA273" s="3"/>
      <c r="BNB273" s="3"/>
      <c r="BNC273" s="3"/>
      <c r="BND273" s="3"/>
      <c r="BNE273" s="3"/>
      <c r="BNF273" s="3"/>
      <c r="BNG273" s="3"/>
      <c r="BNH273" s="3"/>
      <c r="BNI273" s="3"/>
      <c r="BNJ273" s="3"/>
      <c r="BNK273" s="3"/>
      <c r="BNL273" s="3"/>
      <c r="BNM273" s="3"/>
      <c r="BNN273" s="3"/>
      <c r="BNO273" s="3"/>
      <c r="BNP273" s="3"/>
      <c r="BNQ273" s="3"/>
      <c r="BNR273" s="3"/>
      <c r="BNS273" s="3"/>
      <c r="BNT273" s="3"/>
      <c r="BNU273" s="3"/>
      <c r="BNV273" s="3"/>
      <c r="BNW273" s="3"/>
      <c r="BNX273" s="3"/>
      <c r="BNY273" s="3"/>
      <c r="BNZ273" s="3"/>
      <c r="BOA273" s="3"/>
      <c r="BOB273" s="3"/>
      <c r="BOC273" s="3"/>
      <c r="BOD273" s="3"/>
      <c r="BOE273" s="3"/>
      <c r="BOF273" s="3"/>
      <c r="BOG273" s="3"/>
      <c r="BOH273" s="3"/>
      <c r="BOI273" s="3"/>
      <c r="BOJ273" s="3"/>
      <c r="BOK273" s="3"/>
      <c r="BOL273" s="3"/>
      <c r="BOM273" s="3"/>
      <c r="BON273" s="3"/>
      <c r="BOO273" s="3"/>
      <c r="BOP273" s="3"/>
      <c r="BOQ273" s="3"/>
      <c r="BOR273" s="3"/>
      <c r="BOS273" s="3"/>
      <c r="BOT273" s="3"/>
      <c r="BOU273" s="3"/>
      <c r="BOV273" s="3"/>
      <c r="BOW273" s="3"/>
      <c r="BOX273" s="3"/>
      <c r="BOY273" s="3"/>
      <c r="BOZ273" s="3"/>
      <c r="BPA273" s="3"/>
      <c r="BPB273" s="3"/>
      <c r="BPC273" s="3"/>
      <c r="BPD273" s="3"/>
      <c r="BPE273" s="3"/>
      <c r="BPF273" s="3"/>
      <c r="BPG273" s="3"/>
      <c r="BPH273" s="3"/>
      <c r="BPI273" s="3"/>
      <c r="BPJ273" s="377">
        <v>18</v>
      </c>
      <c r="BPK273" s="378" t="s">
        <v>142</v>
      </c>
      <c r="BPL273" s="379" t="s">
        <v>144</v>
      </c>
      <c r="BPM273" s="380" t="s">
        <v>63</v>
      </c>
      <c r="BPN273" s="380"/>
      <c r="BPO273" s="381">
        <v>22</v>
      </c>
      <c r="BPP273" s="380"/>
      <c r="BPQ273" s="382"/>
      <c r="BPR273" s="380"/>
      <c r="BPS273" s="382"/>
      <c r="BPT273" s="380"/>
      <c r="BPU273" s="382"/>
      <c r="BPV273" s="383"/>
      <c r="BPW273" s="3"/>
      <c r="BPX273" s="3"/>
      <c r="BPY273" s="3"/>
      <c r="BPZ273" s="3"/>
      <c r="BQA273" s="3"/>
      <c r="BQB273" s="3"/>
      <c r="BQC273" s="3"/>
      <c r="BQD273" s="3"/>
      <c r="BQE273" s="3"/>
      <c r="BQF273" s="3"/>
      <c r="BQG273" s="3"/>
      <c r="BQH273" s="3"/>
      <c r="BQI273" s="3"/>
      <c r="BQJ273" s="3"/>
      <c r="BQK273" s="3"/>
      <c r="BQL273" s="3"/>
      <c r="BQM273" s="3"/>
      <c r="BQN273" s="3"/>
      <c r="BQO273" s="3"/>
      <c r="BQP273" s="3"/>
      <c r="BQQ273" s="3"/>
      <c r="BQR273" s="3"/>
      <c r="BQS273" s="3"/>
      <c r="BQT273" s="3"/>
      <c r="BQU273" s="3"/>
      <c r="BQV273" s="3"/>
      <c r="BQW273" s="3"/>
      <c r="BQX273" s="3"/>
      <c r="BQY273" s="3"/>
      <c r="BQZ273" s="3"/>
      <c r="BRA273" s="3"/>
      <c r="BRB273" s="3"/>
      <c r="BRC273" s="3"/>
      <c r="BRD273" s="3"/>
      <c r="BRE273" s="3"/>
      <c r="BRF273" s="3"/>
      <c r="BRG273" s="3"/>
      <c r="BRH273" s="3"/>
      <c r="BRI273" s="3"/>
      <c r="BRJ273" s="3"/>
      <c r="BRK273" s="3"/>
      <c r="BRL273" s="3"/>
      <c r="BRM273" s="3"/>
      <c r="BRN273" s="3"/>
      <c r="BRO273" s="3"/>
      <c r="BRP273" s="3"/>
      <c r="BRQ273" s="3"/>
      <c r="BRR273" s="3"/>
      <c r="BRS273" s="3"/>
      <c r="BRT273" s="3"/>
      <c r="BRU273" s="3"/>
      <c r="BRV273" s="3"/>
      <c r="BRW273" s="3"/>
      <c r="BRX273" s="3"/>
      <c r="BRY273" s="3"/>
      <c r="BRZ273" s="3"/>
      <c r="BSA273" s="3"/>
      <c r="BSB273" s="3"/>
      <c r="BSC273" s="3"/>
      <c r="BSD273" s="3"/>
      <c r="BSE273" s="3"/>
      <c r="BSF273" s="3"/>
      <c r="BSG273" s="3"/>
      <c r="BSH273" s="3"/>
      <c r="BSI273" s="3"/>
      <c r="BSJ273" s="3"/>
      <c r="BSK273" s="3"/>
      <c r="BSL273" s="3"/>
      <c r="BSM273" s="3"/>
      <c r="BSN273" s="3"/>
      <c r="BSO273" s="3"/>
      <c r="BSP273" s="3"/>
      <c r="BSQ273" s="3"/>
      <c r="BSR273" s="3"/>
      <c r="BSS273" s="3"/>
      <c r="BST273" s="3"/>
      <c r="BSU273" s="3"/>
      <c r="BSV273" s="3"/>
      <c r="BSW273" s="3"/>
      <c r="BSX273" s="3"/>
      <c r="BSY273" s="3"/>
      <c r="BSZ273" s="3"/>
      <c r="BTA273" s="3"/>
      <c r="BTB273" s="3"/>
      <c r="BTC273" s="3"/>
      <c r="BTD273" s="3"/>
      <c r="BTE273" s="3"/>
      <c r="BTF273" s="3"/>
      <c r="BTG273" s="3"/>
      <c r="BTH273" s="3"/>
      <c r="BTI273" s="3"/>
      <c r="BTJ273" s="3"/>
      <c r="BTK273" s="3"/>
      <c r="BTL273" s="3"/>
      <c r="BTM273" s="3"/>
      <c r="BTN273" s="3"/>
      <c r="BTO273" s="3"/>
      <c r="BTP273" s="3"/>
      <c r="BTQ273" s="3"/>
      <c r="BTR273" s="3"/>
      <c r="BTS273" s="3"/>
      <c r="BTT273" s="3"/>
      <c r="BTU273" s="3"/>
      <c r="BTV273" s="3"/>
      <c r="BTW273" s="3"/>
      <c r="BTX273" s="3"/>
      <c r="BTY273" s="3"/>
      <c r="BTZ273" s="3"/>
      <c r="BUA273" s="3"/>
      <c r="BUB273" s="3"/>
      <c r="BUC273" s="3"/>
      <c r="BUD273" s="3"/>
      <c r="BUE273" s="3"/>
      <c r="BUF273" s="3"/>
      <c r="BUG273" s="3"/>
      <c r="BUH273" s="3"/>
      <c r="BUI273" s="3"/>
      <c r="BUJ273" s="3"/>
      <c r="BUK273" s="3"/>
      <c r="BUL273" s="3"/>
      <c r="BUM273" s="3"/>
      <c r="BUN273" s="3"/>
      <c r="BUO273" s="3"/>
      <c r="BUP273" s="3"/>
      <c r="BUQ273" s="3"/>
      <c r="BUR273" s="3"/>
      <c r="BUS273" s="3"/>
      <c r="BUT273" s="3"/>
      <c r="BUU273" s="3"/>
      <c r="BUV273" s="3"/>
      <c r="BUW273" s="3"/>
      <c r="BUX273" s="3"/>
      <c r="BUY273" s="3"/>
      <c r="BUZ273" s="3"/>
      <c r="BVA273" s="3"/>
      <c r="BVB273" s="3"/>
      <c r="BVC273" s="3"/>
      <c r="BVD273" s="3"/>
      <c r="BVE273" s="3"/>
      <c r="BVF273" s="3"/>
      <c r="BVG273" s="3"/>
      <c r="BVH273" s="3"/>
      <c r="BVI273" s="3"/>
      <c r="BVJ273" s="3"/>
      <c r="BVK273" s="3"/>
      <c r="BVL273" s="3"/>
      <c r="BVM273" s="3"/>
      <c r="BVN273" s="3"/>
      <c r="BVO273" s="3"/>
      <c r="BVP273" s="3"/>
      <c r="BVQ273" s="3"/>
      <c r="BVR273" s="3"/>
      <c r="BVS273" s="3"/>
      <c r="BVT273" s="3"/>
      <c r="BVU273" s="3"/>
      <c r="BVV273" s="3"/>
      <c r="BVW273" s="3"/>
      <c r="BVX273" s="3"/>
      <c r="BVY273" s="3"/>
      <c r="BVZ273" s="3"/>
      <c r="BWA273" s="3"/>
      <c r="BWB273" s="3"/>
      <c r="BWC273" s="3"/>
      <c r="BWD273" s="3"/>
      <c r="BWE273" s="3"/>
      <c r="BWF273" s="3"/>
      <c r="BWG273" s="3"/>
      <c r="BWH273" s="3"/>
      <c r="BWI273" s="3"/>
      <c r="BWJ273" s="3"/>
      <c r="BWK273" s="3"/>
      <c r="BWL273" s="3"/>
      <c r="BWM273" s="3"/>
      <c r="BWN273" s="3"/>
      <c r="BWO273" s="3"/>
      <c r="BWP273" s="3"/>
      <c r="BWQ273" s="3"/>
      <c r="BWR273" s="3"/>
      <c r="BWS273" s="3"/>
      <c r="BWT273" s="3"/>
      <c r="BWU273" s="3"/>
      <c r="BWV273" s="3"/>
      <c r="BWW273" s="3"/>
      <c r="BWX273" s="3"/>
      <c r="BWY273" s="3"/>
      <c r="BWZ273" s="3"/>
      <c r="BXA273" s="3"/>
      <c r="BXB273" s="3"/>
      <c r="BXC273" s="3"/>
      <c r="BXD273" s="3"/>
      <c r="BXE273" s="3"/>
      <c r="BXF273" s="3"/>
      <c r="BXG273" s="3"/>
      <c r="BXH273" s="3"/>
      <c r="BXI273" s="3"/>
      <c r="BXJ273" s="3"/>
      <c r="BXK273" s="3"/>
      <c r="BXL273" s="3"/>
      <c r="BXM273" s="3"/>
      <c r="BXN273" s="3"/>
      <c r="BXO273" s="3"/>
      <c r="BXP273" s="3"/>
      <c r="BXQ273" s="3"/>
      <c r="BXR273" s="3"/>
      <c r="BXS273" s="3"/>
      <c r="BXT273" s="3"/>
      <c r="BXU273" s="3"/>
      <c r="BXV273" s="3"/>
      <c r="BXW273" s="3"/>
      <c r="BXX273" s="3"/>
      <c r="BXY273" s="3"/>
      <c r="BXZ273" s="3"/>
      <c r="BYA273" s="3"/>
      <c r="BYB273" s="3"/>
      <c r="BYC273" s="3"/>
      <c r="BYD273" s="3"/>
      <c r="BYE273" s="3"/>
      <c r="BYF273" s="3"/>
      <c r="BYG273" s="3"/>
      <c r="BYH273" s="3"/>
      <c r="BYI273" s="3"/>
      <c r="BYJ273" s="3"/>
      <c r="BYK273" s="3"/>
      <c r="BYL273" s="3"/>
      <c r="BYM273" s="3"/>
      <c r="BYN273" s="3"/>
      <c r="BYO273" s="3"/>
      <c r="BYP273" s="3"/>
      <c r="BYQ273" s="3"/>
      <c r="BYR273" s="3"/>
      <c r="BYS273" s="3"/>
      <c r="BYT273" s="3"/>
      <c r="BYU273" s="3"/>
      <c r="BYV273" s="3"/>
      <c r="BYW273" s="3"/>
      <c r="BYX273" s="3"/>
      <c r="BYY273" s="3"/>
      <c r="BYZ273" s="3"/>
      <c r="BZA273" s="3"/>
      <c r="BZB273" s="3"/>
      <c r="BZC273" s="3"/>
      <c r="BZD273" s="3"/>
      <c r="BZE273" s="3"/>
      <c r="BZF273" s="377">
        <v>18</v>
      </c>
      <c r="BZG273" s="378" t="s">
        <v>142</v>
      </c>
      <c r="BZH273" s="379" t="s">
        <v>144</v>
      </c>
      <c r="BZI273" s="380" t="s">
        <v>63</v>
      </c>
      <c r="BZJ273" s="380"/>
      <c r="BZK273" s="381">
        <v>22</v>
      </c>
      <c r="BZL273" s="380"/>
      <c r="BZM273" s="382"/>
      <c r="BZN273" s="380"/>
      <c r="BZO273" s="382"/>
      <c r="BZP273" s="380"/>
      <c r="BZQ273" s="382"/>
      <c r="BZR273" s="383"/>
      <c r="BZS273" s="3"/>
      <c r="BZT273" s="3"/>
      <c r="BZU273" s="3"/>
      <c r="BZV273" s="3"/>
      <c r="BZW273" s="3"/>
      <c r="BZX273" s="3"/>
      <c r="BZY273" s="3"/>
      <c r="BZZ273" s="3"/>
      <c r="CAA273" s="3"/>
      <c r="CAB273" s="3"/>
      <c r="CAC273" s="3"/>
      <c r="CAD273" s="3"/>
      <c r="CAE273" s="3"/>
      <c r="CAF273" s="3"/>
      <c r="CAG273" s="3"/>
      <c r="CAH273" s="3"/>
      <c r="CAI273" s="3"/>
      <c r="CAJ273" s="3"/>
      <c r="CAK273" s="3"/>
      <c r="CAL273" s="3"/>
      <c r="CAM273" s="3"/>
      <c r="CAN273" s="3"/>
      <c r="CAO273" s="3"/>
      <c r="CAP273" s="3"/>
      <c r="CAQ273" s="3"/>
      <c r="CAR273" s="3"/>
      <c r="CAS273" s="3"/>
      <c r="CAT273" s="3"/>
      <c r="CAU273" s="3"/>
      <c r="CAV273" s="3"/>
      <c r="CAW273" s="3"/>
      <c r="CAX273" s="3"/>
      <c r="CAY273" s="3"/>
      <c r="CAZ273" s="3"/>
      <c r="CBA273" s="3"/>
      <c r="CBB273" s="3"/>
      <c r="CBC273" s="3"/>
      <c r="CBD273" s="3"/>
      <c r="CBE273" s="3"/>
      <c r="CBF273" s="3"/>
      <c r="CBG273" s="3"/>
      <c r="CBH273" s="3"/>
      <c r="CBI273" s="3"/>
      <c r="CBJ273" s="3"/>
      <c r="CBK273" s="3"/>
      <c r="CBL273" s="3"/>
      <c r="CBM273" s="3"/>
      <c r="CBN273" s="3"/>
      <c r="CBO273" s="3"/>
      <c r="CBP273" s="3"/>
      <c r="CBQ273" s="3"/>
      <c r="CBR273" s="3"/>
      <c r="CBS273" s="3"/>
      <c r="CBT273" s="3"/>
      <c r="CBU273" s="3"/>
      <c r="CBV273" s="3"/>
      <c r="CBW273" s="3"/>
      <c r="CBX273" s="3"/>
      <c r="CBY273" s="3"/>
      <c r="CBZ273" s="3"/>
      <c r="CCA273" s="3"/>
      <c r="CCB273" s="3"/>
      <c r="CCC273" s="3"/>
      <c r="CCD273" s="3"/>
      <c r="CCE273" s="3"/>
      <c r="CCF273" s="3"/>
      <c r="CCG273" s="3"/>
      <c r="CCH273" s="3"/>
      <c r="CCI273" s="3"/>
      <c r="CCJ273" s="3"/>
      <c r="CCK273" s="3"/>
      <c r="CCL273" s="3"/>
      <c r="CCM273" s="3"/>
      <c r="CCN273" s="3"/>
      <c r="CCO273" s="3"/>
      <c r="CCP273" s="3"/>
      <c r="CCQ273" s="3"/>
      <c r="CCR273" s="3"/>
      <c r="CCS273" s="3"/>
      <c r="CCT273" s="3"/>
      <c r="CCU273" s="3"/>
      <c r="CCV273" s="3"/>
      <c r="CCW273" s="3"/>
      <c r="CCX273" s="3"/>
      <c r="CCY273" s="3"/>
      <c r="CCZ273" s="3"/>
      <c r="CDA273" s="3"/>
      <c r="CDB273" s="3"/>
      <c r="CDC273" s="3"/>
      <c r="CDD273" s="3"/>
      <c r="CDE273" s="3"/>
      <c r="CDF273" s="3"/>
      <c r="CDG273" s="3"/>
      <c r="CDH273" s="3"/>
      <c r="CDI273" s="3"/>
      <c r="CDJ273" s="3"/>
      <c r="CDK273" s="3"/>
      <c r="CDL273" s="3"/>
      <c r="CDM273" s="3"/>
      <c r="CDN273" s="3"/>
      <c r="CDO273" s="3"/>
      <c r="CDP273" s="3"/>
      <c r="CDQ273" s="3"/>
      <c r="CDR273" s="3"/>
      <c r="CDS273" s="3"/>
      <c r="CDT273" s="3"/>
      <c r="CDU273" s="3"/>
      <c r="CDV273" s="3"/>
      <c r="CDW273" s="3"/>
      <c r="CDX273" s="3"/>
      <c r="CDY273" s="3"/>
      <c r="CDZ273" s="3"/>
      <c r="CEA273" s="3"/>
      <c r="CEB273" s="3"/>
      <c r="CEC273" s="3"/>
      <c r="CED273" s="3"/>
      <c r="CEE273" s="3"/>
      <c r="CEF273" s="3"/>
      <c r="CEG273" s="3"/>
      <c r="CEH273" s="3"/>
      <c r="CEI273" s="3"/>
      <c r="CEJ273" s="3"/>
      <c r="CEK273" s="3"/>
      <c r="CEL273" s="3"/>
      <c r="CEM273" s="3"/>
      <c r="CEN273" s="3"/>
      <c r="CEO273" s="3"/>
      <c r="CEP273" s="3"/>
      <c r="CEQ273" s="3"/>
      <c r="CER273" s="3"/>
      <c r="CES273" s="3"/>
      <c r="CET273" s="3"/>
      <c r="CEU273" s="3"/>
      <c r="CEV273" s="3"/>
      <c r="CEW273" s="3"/>
      <c r="CEX273" s="3"/>
      <c r="CEY273" s="3"/>
      <c r="CEZ273" s="3"/>
      <c r="CFA273" s="3"/>
      <c r="CFB273" s="3"/>
      <c r="CFC273" s="3"/>
      <c r="CFD273" s="3"/>
      <c r="CFE273" s="3"/>
      <c r="CFF273" s="3"/>
      <c r="CFG273" s="3"/>
      <c r="CFH273" s="3"/>
      <c r="CFI273" s="3"/>
      <c r="CFJ273" s="3"/>
      <c r="CFK273" s="3"/>
      <c r="CFL273" s="3"/>
      <c r="CFM273" s="3"/>
      <c r="CFN273" s="3"/>
      <c r="CFO273" s="3"/>
      <c r="CFP273" s="3"/>
      <c r="CFQ273" s="3"/>
      <c r="CFR273" s="3"/>
      <c r="CFS273" s="3"/>
      <c r="CFT273" s="3"/>
      <c r="CFU273" s="3"/>
      <c r="CFV273" s="3"/>
      <c r="CFW273" s="3"/>
      <c r="CFX273" s="3"/>
      <c r="CFY273" s="3"/>
      <c r="CFZ273" s="3"/>
      <c r="CGA273" s="3"/>
      <c r="CGB273" s="3"/>
      <c r="CGC273" s="3"/>
      <c r="CGD273" s="3"/>
      <c r="CGE273" s="3"/>
      <c r="CGF273" s="3"/>
      <c r="CGG273" s="3"/>
      <c r="CGH273" s="3"/>
      <c r="CGI273" s="3"/>
      <c r="CGJ273" s="3"/>
      <c r="CGK273" s="3"/>
      <c r="CGL273" s="3"/>
      <c r="CGM273" s="3"/>
      <c r="CGN273" s="3"/>
      <c r="CGO273" s="3"/>
      <c r="CGP273" s="3"/>
      <c r="CGQ273" s="3"/>
      <c r="CGR273" s="3"/>
      <c r="CGS273" s="3"/>
      <c r="CGT273" s="3"/>
      <c r="CGU273" s="3"/>
      <c r="CGV273" s="3"/>
      <c r="CGW273" s="3"/>
      <c r="CGX273" s="3"/>
      <c r="CGY273" s="3"/>
      <c r="CGZ273" s="3"/>
      <c r="CHA273" s="3"/>
      <c r="CHB273" s="3"/>
      <c r="CHC273" s="3"/>
      <c r="CHD273" s="3"/>
      <c r="CHE273" s="3"/>
      <c r="CHF273" s="3"/>
      <c r="CHG273" s="3"/>
      <c r="CHH273" s="3"/>
      <c r="CHI273" s="3"/>
      <c r="CHJ273" s="3"/>
      <c r="CHK273" s="3"/>
      <c r="CHL273" s="3"/>
      <c r="CHM273" s="3"/>
      <c r="CHN273" s="3"/>
      <c r="CHO273" s="3"/>
      <c r="CHP273" s="3"/>
      <c r="CHQ273" s="3"/>
      <c r="CHR273" s="3"/>
      <c r="CHS273" s="3"/>
      <c r="CHT273" s="3"/>
      <c r="CHU273" s="3"/>
      <c r="CHV273" s="3"/>
      <c r="CHW273" s="3"/>
      <c r="CHX273" s="3"/>
      <c r="CHY273" s="3"/>
      <c r="CHZ273" s="3"/>
      <c r="CIA273" s="3"/>
      <c r="CIB273" s="3"/>
      <c r="CIC273" s="3"/>
      <c r="CID273" s="3"/>
      <c r="CIE273" s="3"/>
      <c r="CIF273" s="3"/>
      <c r="CIG273" s="3"/>
      <c r="CIH273" s="3"/>
      <c r="CII273" s="3"/>
      <c r="CIJ273" s="3"/>
      <c r="CIK273" s="3"/>
      <c r="CIL273" s="3"/>
      <c r="CIM273" s="3"/>
      <c r="CIN273" s="3"/>
      <c r="CIO273" s="3"/>
      <c r="CIP273" s="3"/>
      <c r="CIQ273" s="3"/>
      <c r="CIR273" s="3"/>
      <c r="CIS273" s="3"/>
      <c r="CIT273" s="3"/>
      <c r="CIU273" s="3"/>
      <c r="CIV273" s="3"/>
      <c r="CIW273" s="3"/>
      <c r="CIX273" s="3"/>
      <c r="CIY273" s="3"/>
      <c r="CIZ273" s="3"/>
      <c r="CJA273" s="3"/>
      <c r="CJB273" s="377">
        <v>18</v>
      </c>
      <c r="CJC273" s="378" t="s">
        <v>142</v>
      </c>
      <c r="CJD273" s="379" t="s">
        <v>144</v>
      </c>
      <c r="CJE273" s="380" t="s">
        <v>63</v>
      </c>
      <c r="CJF273" s="380"/>
      <c r="CJG273" s="381">
        <v>22</v>
      </c>
      <c r="CJH273" s="380"/>
      <c r="CJI273" s="382"/>
      <c r="CJJ273" s="380"/>
      <c r="CJK273" s="382"/>
      <c r="CJL273" s="380"/>
      <c r="CJM273" s="382"/>
      <c r="CJN273" s="383"/>
      <c r="CJO273" s="3"/>
      <c r="CJP273" s="3"/>
      <c r="CJQ273" s="3"/>
      <c r="CJR273" s="3"/>
      <c r="CJS273" s="3"/>
      <c r="CJT273" s="3"/>
      <c r="CJU273" s="3"/>
      <c r="CJV273" s="3"/>
      <c r="CJW273" s="3"/>
      <c r="CJX273" s="3"/>
      <c r="CJY273" s="3"/>
      <c r="CJZ273" s="3"/>
      <c r="CKA273" s="3"/>
      <c r="CKB273" s="3"/>
      <c r="CKC273" s="3"/>
      <c r="CKD273" s="3"/>
      <c r="CKE273" s="3"/>
      <c r="CKF273" s="3"/>
      <c r="CKG273" s="3"/>
      <c r="CKH273" s="3"/>
      <c r="CKI273" s="3"/>
      <c r="CKJ273" s="3"/>
      <c r="CKK273" s="3"/>
      <c r="CKL273" s="3"/>
      <c r="CKM273" s="3"/>
      <c r="CKN273" s="3"/>
      <c r="CKO273" s="3"/>
      <c r="CKP273" s="3"/>
      <c r="CKQ273" s="3"/>
      <c r="CKR273" s="3"/>
      <c r="CKS273" s="3"/>
      <c r="CKT273" s="3"/>
      <c r="CKU273" s="3"/>
      <c r="CKV273" s="3"/>
      <c r="CKW273" s="3"/>
      <c r="CKX273" s="3"/>
      <c r="CKY273" s="3"/>
      <c r="CKZ273" s="3"/>
      <c r="CLA273" s="3"/>
      <c r="CLB273" s="3"/>
      <c r="CLC273" s="3"/>
      <c r="CLD273" s="3"/>
      <c r="CLE273" s="3"/>
      <c r="CLF273" s="3"/>
      <c r="CLG273" s="3"/>
      <c r="CLH273" s="3"/>
      <c r="CLI273" s="3"/>
      <c r="CLJ273" s="3"/>
      <c r="CLK273" s="3"/>
      <c r="CLL273" s="3"/>
      <c r="CLM273" s="3"/>
      <c r="CLN273" s="3"/>
      <c r="CLO273" s="3"/>
      <c r="CLP273" s="3"/>
      <c r="CLQ273" s="3"/>
      <c r="CLR273" s="3"/>
      <c r="CLS273" s="3"/>
      <c r="CLT273" s="3"/>
      <c r="CLU273" s="3"/>
      <c r="CLV273" s="3"/>
      <c r="CLW273" s="3"/>
      <c r="CLX273" s="3"/>
      <c r="CLY273" s="3"/>
      <c r="CLZ273" s="3"/>
      <c r="CMA273" s="3"/>
      <c r="CMB273" s="3"/>
      <c r="CMC273" s="3"/>
      <c r="CMD273" s="3"/>
      <c r="CME273" s="3"/>
      <c r="CMF273" s="3"/>
      <c r="CMG273" s="3"/>
      <c r="CMH273" s="3"/>
      <c r="CMI273" s="3"/>
      <c r="CMJ273" s="3"/>
      <c r="CMK273" s="3"/>
      <c r="CML273" s="3"/>
      <c r="CMM273" s="3"/>
      <c r="CMN273" s="3"/>
      <c r="CMO273" s="3"/>
      <c r="CMP273" s="3"/>
      <c r="CMQ273" s="3"/>
      <c r="CMR273" s="3"/>
      <c r="CMS273" s="3"/>
      <c r="CMT273" s="3"/>
      <c r="CMU273" s="3"/>
      <c r="CMV273" s="3"/>
      <c r="CMW273" s="3"/>
      <c r="CMX273" s="3"/>
      <c r="CMY273" s="3"/>
      <c r="CMZ273" s="3"/>
      <c r="CNA273" s="3"/>
      <c r="CNB273" s="3"/>
      <c r="CNC273" s="3"/>
      <c r="CND273" s="3"/>
      <c r="CNE273" s="3"/>
      <c r="CNF273" s="3"/>
      <c r="CNG273" s="3"/>
      <c r="CNH273" s="3"/>
      <c r="CNI273" s="3"/>
      <c r="CNJ273" s="3"/>
      <c r="CNK273" s="3"/>
      <c r="CNL273" s="3"/>
      <c r="CNM273" s="3"/>
      <c r="CNN273" s="3"/>
      <c r="CNO273" s="3"/>
      <c r="CNP273" s="3"/>
      <c r="CNQ273" s="3"/>
      <c r="CNR273" s="3"/>
      <c r="CNS273" s="3"/>
      <c r="CNT273" s="3"/>
      <c r="CNU273" s="3"/>
      <c r="CNV273" s="3"/>
      <c r="CNW273" s="3"/>
      <c r="CNX273" s="3"/>
      <c r="CNY273" s="3"/>
      <c r="CNZ273" s="3"/>
      <c r="COA273" s="3"/>
      <c r="COB273" s="3"/>
      <c r="COC273" s="3"/>
      <c r="COD273" s="3"/>
      <c r="COE273" s="3"/>
      <c r="COF273" s="3"/>
      <c r="COG273" s="3"/>
      <c r="COH273" s="3"/>
      <c r="COI273" s="3"/>
      <c r="COJ273" s="3"/>
      <c r="COK273" s="3"/>
      <c r="COL273" s="3"/>
      <c r="COM273" s="3"/>
      <c r="CON273" s="3"/>
      <c r="COO273" s="3"/>
      <c r="COP273" s="3"/>
      <c r="COQ273" s="3"/>
      <c r="COR273" s="3"/>
      <c r="COS273" s="3"/>
      <c r="COT273" s="3"/>
      <c r="COU273" s="3"/>
      <c r="COV273" s="3"/>
      <c r="COW273" s="3"/>
      <c r="COX273" s="3"/>
      <c r="COY273" s="3"/>
      <c r="COZ273" s="3"/>
      <c r="CPA273" s="3"/>
      <c r="CPB273" s="3"/>
      <c r="CPC273" s="3"/>
      <c r="CPD273" s="3"/>
      <c r="CPE273" s="3"/>
      <c r="CPF273" s="3"/>
      <c r="CPG273" s="3"/>
      <c r="CPH273" s="3"/>
      <c r="CPI273" s="3"/>
      <c r="CPJ273" s="3"/>
      <c r="CPK273" s="3"/>
      <c r="CPL273" s="3"/>
      <c r="CPM273" s="3"/>
      <c r="CPN273" s="3"/>
      <c r="CPO273" s="3"/>
      <c r="CPP273" s="3"/>
      <c r="CPQ273" s="3"/>
      <c r="CPR273" s="3"/>
      <c r="CPS273" s="3"/>
      <c r="CPT273" s="3"/>
      <c r="CPU273" s="3"/>
      <c r="CPV273" s="3"/>
      <c r="CPW273" s="3"/>
      <c r="CPX273" s="3"/>
      <c r="CPY273" s="3"/>
      <c r="CPZ273" s="3"/>
      <c r="CQA273" s="3"/>
      <c r="CQB273" s="3"/>
      <c r="CQC273" s="3"/>
      <c r="CQD273" s="3"/>
      <c r="CQE273" s="3"/>
      <c r="CQF273" s="3"/>
      <c r="CQG273" s="3"/>
      <c r="CQH273" s="3"/>
      <c r="CQI273" s="3"/>
      <c r="CQJ273" s="3"/>
      <c r="CQK273" s="3"/>
      <c r="CQL273" s="3"/>
      <c r="CQM273" s="3"/>
      <c r="CQN273" s="3"/>
      <c r="CQO273" s="3"/>
      <c r="CQP273" s="3"/>
      <c r="CQQ273" s="3"/>
      <c r="CQR273" s="3"/>
      <c r="CQS273" s="3"/>
      <c r="CQT273" s="3"/>
      <c r="CQU273" s="3"/>
      <c r="CQV273" s="3"/>
      <c r="CQW273" s="3"/>
      <c r="CQX273" s="3"/>
      <c r="CQY273" s="3"/>
      <c r="CQZ273" s="3"/>
      <c r="CRA273" s="3"/>
      <c r="CRB273" s="3"/>
      <c r="CRC273" s="3"/>
      <c r="CRD273" s="3"/>
      <c r="CRE273" s="3"/>
      <c r="CRF273" s="3"/>
      <c r="CRG273" s="3"/>
      <c r="CRH273" s="3"/>
      <c r="CRI273" s="3"/>
      <c r="CRJ273" s="3"/>
      <c r="CRK273" s="3"/>
      <c r="CRL273" s="3"/>
      <c r="CRM273" s="3"/>
      <c r="CRN273" s="3"/>
      <c r="CRO273" s="3"/>
      <c r="CRP273" s="3"/>
      <c r="CRQ273" s="3"/>
      <c r="CRR273" s="3"/>
      <c r="CRS273" s="3"/>
      <c r="CRT273" s="3"/>
      <c r="CRU273" s="3"/>
      <c r="CRV273" s="3"/>
      <c r="CRW273" s="3"/>
      <c r="CRX273" s="3"/>
      <c r="CRY273" s="3"/>
      <c r="CRZ273" s="3"/>
      <c r="CSA273" s="3"/>
      <c r="CSB273" s="3"/>
      <c r="CSC273" s="3"/>
      <c r="CSD273" s="3"/>
      <c r="CSE273" s="3"/>
      <c r="CSF273" s="3"/>
      <c r="CSG273" s="3"/>
      <c r="CSH273" s="3"/>
      <c r="CSI273" s="3"/>
      <c r="CSJ273" s="3"/>
      <c r="CSK273" s="3"/>
      <c r="CSL273" s="3"/>
      <c r="CSM273" s="3"/>
      <c r="CSN273" s="3"/>
      <c r="CSO273" s="3"/>
      <c r="CSP273" s="3"/>
      <c r="CSQ273" s="3"/>
      <c r="CSR273" s="3"/>
      <c r="CSS273" s="3"/>
      <c r="CST273" s="3"/>
      <c r="CSU273" s="3"/>
      <c r="CSV273" s="3"/>
      <c r="CSW273" s="3"/>
      <c r="CSX273" s="377">
        <v>18</v>
      </c>
      <c r="CSY273" s="378" t="s">
        <v>142</v>
      </c>
      <c r="CSZ273" s="379" t="s">
        <v>144</v>
      </c>
      <c r="CTA273" s="380" t="s">
        <v>63</v>
      </c>
      <c r="CTB273" s="380"/>
      <c r="CTC273" s="381">
        <v>22</v>
      </c>
      <c r="CTD273" s="380"/>
      <c r="CTE273" s="382"/>
      <c r="CTF273" s="380"/>
      <c r="CTG273" s="382"/>
      <c r="CTH273" s="380"/>
      <c r="CTI273" s="382"/>
      <c r="CTJ273" s="383"/>
      <c r="CTK273" s="3"/>
      <c r="CTL273" s="3"/>
      <c r="CTM273" s="3"/>
      <c r="CTN273" s="3"/>
      <c r="CTO273" s="3"/>
      <c r="CTP273" s="3"/>
      <c r="CTQ273" s="3"/>
      <c r="CTR273" s="3"/>
      <c r="CTS273" s="3"/>
      <c r="CTT273" s="3"/>
      <c r="CTU273" s="3"/>
      <c r="CTV273" s="3"/>
      <c r="CTW273" s="3"/>
      <c r="CTX273" s="3"/>
      <c r="CTY273" s="3"/>
      <c r="CTZ273" s="3"/>
      <c r="CUA273" s="3"/>
      <c r="CUB273" s="3"/>
      <c r="CUC273" s="3"/>
      <c r="CUD273" s="3"/>
      <c r="CUE273" s="3"/>
      <c r="CUF273" s="3"/>
      <c r="CUG273" s="3"/>
      <c r="CUH273" s="3"/>
      <c r="CUI273" s="3"/>
      <c r="CUJ273" s="3"/>
      <c r="CUK273" s="3"/>
      <c r="CUL273" s="3"/>
      <c r="CUM273" s="3"/>
      <c r="CUN273" s="3"/>
      <c r="CUO273" s="3"/>
      <c r="CUP273" s="3"/>
      <c r="CUQ273" s="3"/>
      <c r="CUR273" s="3"/>
      <c r="CUS273" s="3"/>
      <c r="CUT273" s="3"/>
      <c r="CUU273" s="3"/>
      <c r="CUV273" s="3"/>
      <c r="CUW273" s="3"/>
      <c r="CUX273" s="3"/>
      <c r="CUY273" s="3"/>
      <c r="CUZ273" s="3"/>
      <c r="CVA273" s="3"/>
      <c r="CVB273" s="3"/>
      <c r="CVC273" s="3"/>
      <c r="CVD273" s="3"/>
      <c r="CVE273" s="3"/>
      <c r="CVF273" s="3"/>
      <c r="CVG273" s="3"/>
      <c r="CVH273" s="3"/>
      <c r="CVI273" s="3"/>
      <c r="CVJ273" s="3"/>
      <c r="CVK273" s="3"/>
      <c r="CVL273" s="3"/>
      <c r="CVM273" s="3"/>
      <c r="CVN273" s="3"/>
      <c r="CVO273" s="3"/>
      <c r="CVP273" s="3"/>
      <c r="CVQ273" s="3"/>
      <c r="CVR273" s="3"/>
      <c r="CVS273" s="3"/>
      <c r="CVT273" s="3"/>
      <c r="CVU273" s="3"/>
      <c r="CVV273" s="3"/>
      <c r="CVW273" s="3"/>
      <c r="CVX273" s="3"/>
      <c r="CVY273" s="3"/>
      <c r="CVZ273" s="3"/>
      <c r="CWA273" s="3"/>
      <c r="CWB273" s="3"/>
      <c r="CWC273" s="3"/>
      <c r="CWD273" s="3"/>
      <c r="CWE273" s="3"/>
      <c r="CWF273" s="3"/>
      <c r="CWG273" s="3"/>
      <c r="CWH273" s="3"/>
      <c r="CWI273" s="3"/>
      <c r="CWJ273" s="3"/>
      <c r="CWK273" s="3"/>
      <c r="CWL273" s="3"/>
      <c r="CWM273" s="3"/>
      <c r="CWN273" s="3"/>
      <c r="CWO273" s="3"/>
      <c r="CWP273" s="3"/>
      <c r="CWQ273" s="3"/>
      <c r="CWR273" s="3"/>
      <c r="CWS273" s="3"/>
      <c r="CWT273" s="3"/>
      <c r="CWU273" s="3"/>
      <c r="CWV273" s="3"/>
      <c r="CWW273" s="3"/>
      <c r="CWX273" s="3"/>
      <c r="CWY273" s="3"/>
      <c r="CWZ273" s="3"/>
      <c r="CXA273" s="3"/>
      <c r="CXB273" s="3"/>
      <c r="CXC273" s="3"/>
      <c r="CXD273" s="3"/>
      <c r="CXE273" s="3"/>
      <c r="CXF273" s="3"/>
      <c r="CXG273" s="3"/>
      <c r="CXH273" s="3"/>
      <c r="CXI273" s="3"/>
      <c r="CXJ273" s="3"/>
      <c r="CXK273" s="3"/>
      <c r="CXL273" s="3"/>
      <c r="CXM273" s="3"/>
      <c r="CXN273" s="3"/>
      <c r="CXO273" s="3"/>
      <c r="CXP273" s="3"/>
      <c r="CXQ273" s="3"/>
      <c r="CXR273" s="3"/>
      <c r="CXS273" s="3"/>
      <c r="CXT273" s="3"/>
      <c r="CXU273" s="3"/>
      <c r="CXV273" s="3"/>
      <c r="CXW273" s="3"/>
      <c r="CXX273" s="3"/>
      <c r="CXY273" s="3"/>
      <c r="CXZ273" s="3"/>
      <c r="CYA273" s="3"/>
      <c r="CYB273" s="3"/>
      <c r="CYC273" s="3"/>
      <c r="CYD273" s="3"/>
      <c r="CYE273" s="3"/>
      <c r="CYF273" s="3"/>
      <c r="CYG273" s="3"/>
      <c r="CYH273" s="3"/>
      <c r="CYI273" s="3"/>
      <c r="CYJ273" s="3"/>
      <c r="CYK273" s="3"/>
      <c r="CYL273" s="3"/>
      <c r="CYM273" s="3"/>
      <c r="CYN273" s="3"/>
      <c r="CYO273" s="3"/>
      <c r="CYP273" s="3"/>
      <c r="CYQ273" s="3"/>
      <c r="CYR273" s="3"/>
      <c r="CYS273" s="3"/>
      <c r="CYT273" s="3"/>
      <c r="CYU273" s="3"/>
      <c r="CYV273" s="3"/>
      <c r="CYW273" s="3"/>
      <c r="CYX273" s="3"/>
      <c r="CYY273" s="3"/>
      <c r="CYZ273" s="3"/>
      <c r="CZA273" s="3"/>
      <c r="CZB273" s="3"/>
      <c r="CZC273" s="3"/>
      <c r="CZD273" s="3"/>
      <c r="CZE273" s="3"/>
      <c r="CZF273" s="3"/>
      <c r="CZG273" s="3"/>
      <c r="CZH273" s="3"/>
      <c r="CZI273" s="3"/>
      <c r="CZJ273" s="3"/>
      <c r="CZK273" s="3"/>
      <c r="CZL273" s="3"/>
      <c r="CZM273" s="3"/>
      <c r="CZN273" s="3"/>
      <c r="CZO273" s="3"/>
      <c r="CZP273" s="3"/>
      <c r="CZQ273" s="3"/>
      <c r="CZR273" s="3"/>
      <c r="CZS273" s="3"/>
      <c r="CZT273" s="3"/>
      <c r="CZU273" s="3"/>
      <c r="CZV273" s="3"/>
      <c r="CZW273" s="3"/>
      <c r="CZX273" s="3"/>
      <c r="CZY273" s="3"/>
      <c r="CZZ273" s="3"/>
      <c r="DAA273" s="3"/>
      <c r="DAB273" s="3"/>
      <c r="DAC273" s="3"/>
      <c r="DAD273" s="3"/>
      <c r="DAE273" s="3"/>
      <c r="DAF273" s="3"/>
      <c r="DAG273" s="3"/>
      <c r="DAH273" s="3"/>
      <c r="DAI273" s="3"/>
      <c r="DAJ273" s="3"/>
      <c r="DAK273" s="3"/>
      <c r="DAL273" s="3"/>
      <c r="DAM273" s="3"/>
      <c r="DAN273" s="3"/>
      <c r="DAO273" s="3"/>
      <c r="DAP273" s="3"/>
      <c r="DAQ273" s="3"/>
      <c r="DAR273" s="3"/>
      <c r="DAS273" s="3"/>
      <c r="DAT273" s="3"/>
      <c r="DAU273" s="3"/>
      <c r="DAV273" s="3"/>
      <c r="DAW273" s="3"/>
      <c r="DAX273" s="3"/>
      <c r="DAY273" s="3"/>
      <c r="DAZ273" s="3"/>
      <c r="DBA273" s="3"/>
      <c r="DBB273" s="3"/>
      <c r="DBC273" s="3"/>
      <c r="DBD273" s="3"/>
      <c r="DBE273" s="3"/>
      <c r="DBF273" s="3"/>
      <c r="DBG273" s="3"/>
      <c r="DBH273" s="3"/>
      <c r="DBI273" s="3"/>
      <c r="DBJ273" s="3"/>
      <c r="DBK273" s="3"/>
      <c r="DBL273" s="3"/>
      <c r="DBM273" s="3"/>
      <c r="DBN273" s="3"/>
      <c r="DBO273" s="3"/>
      <c r="DBP273" s="3"/>
      <c r="DBQ273" s="3"/>
      <c r="DBR273" s="3"/>
      <c r="DBS273" s="3"/>
      <c r="DBT273" s="3"/>
      <c r="DBU273" s="3"/>
      <c r="DBV273" s="3"/>
      <c r="DBW273" s="3"/>
      <c r="DBX273" s="3"/>
      <c r="DBY273" s="3"/>
      <c r="DBZ273" s="3"/>
      <c r="DCA273" s="3"/>
      <c r="DCB273" s="3"/>
      <c r="DCC273" s="3"/>
      <c r="DCD273" s="3"/>
      <c r="DCE273" s="3"/>
      <c r="DCF273" s="3"/>
      <c r="DCG273" s="3"/>
      <c r="DCH273" s="3"/>
      <c r="DCI273" s="3"/>
      <c r="DCJ273" s="3"/>
      <c r="DCK273" s="3"/>
      <c r="DCL273" s="3"/>
      <c r="DCM273" s="3"/>
      <c r="DCN273" s="3"/>
      <c r="DCO273" s="3"/>
      <c r="DCP273" s="3"/>
      <c r="DCQ273" s="3"/>
      <c r="DCR273" s="3"/>
      <c r="DCS273" s="3"/>
      <c r="DCT273" s="377">
        <v>18</v>
      </c>
      <c r="DCU273" s="378" t="s">
        <v>142</v>
      </c>
      <c r="DCV273" s="379" t="s">
        <v>144</v>
      </c>
      <c r="DCW273" s="380" t="s">
        <v>63</v>
      </c>
      <c r="DCX273" s="380"/>
      <c r="DCY273" s="381">
        <v>22</v>
      </c>
      <c r="DCZ273" s="380"/>
      <c r="DDA273" s="382"/>
      <c r="DDB273" s="380"/>
      <c r="DDC273" s="382"/>
      <c r="DDD273" s="380"/>
      <c r="DDE273" s="382"/>
      <c r="DDF273" s="383"/>
      <c r="DDG273" s="3"/>
      <c r="DDH273" s="3"/>
      <c r="DDI273" s="3"/>
      <c r="DDJ273" s="3"/>
      <c r="DDK273" s="3"/>
      <c r="DDL273" s="3"/>
      <c r="DDM273" s="3"/>
      <c r="DDN273" s="3"/>
      <c r="DDO273" s="3"/>
      <c r="DDP273" s="3"/>
      <c r="DDQ273" s="3"/>
      <c r="DDR273" s="3"/>
      <c r="DDS273" s="3"/>
      <c r="DDT273" s="3"/>
      <c r="DDU273" s="3"/>
      <c r="DDV273" s="3"/>
      <c r="DDW273" s="3"/>
      <c r="DDX273" s="3"/>
      <c r="DDY273" s="3"/>
      <c r="DDZ273" s="3"/>
      <c r="DEA273" s="3"/>
      <c r="DEB273" s="3"/>
      <c r="DEC273" s="3"/>
      <c r="DED273" s="3"/>
      <c r="DEE273" s="3"/>
      <c r="DEF273" s="3"/>
      <c r="DEG273" s="3"/>
      <c r="DEH273" s="3"/>
      <c r="DEI273" s="3"/>
      <c r="DEJ273" s="3"/>
      <c r="DEK273" s="3"/>
      <c r="DEL273" s="3"/>
      <c r="DEM273" s="3"/>
      <c r="DEN273" s="3"/>
      <c r="DEO273" s="3"/>
      <c r="DEP273" s="3"/>
      <c r="DEQ273" s="3"/>
      <c r="DER273" s="3"/>
      <c r="DES273" s="3"/>
      <c r="DET273" s="3"/>
      <c r="DEU273" s="3"/>
      <c r="DEV273" s="3"/>
      <c r="DEW273" s="3"/>
      <c r="DEX273" s="3"/>
      <c r="DEY273" s="3"/>
      <c r="DEZ273" s="3"/>
      <c r="DFA273" s="3"/>
      <c r="DFB273" s="3"/>
      <c r="DFC273" s="3"/>
      <c r="DFD273" s="3"/>
      <c r="DFE273" s="3"/>
      <c r="DFF273" s="3"/>
      <c r="DFG273" s="3"/>
      <c r="DFH273" s="3"/>
      <c r="DFI273" s="3"/>
      <c r="DFJ273" s="3"/>
      <c r="DFK273" s="3"/>
      <c r="DFL273" s="3"/>
      <c r="DFM273" s="3"/>
      <c r="DFN273" s="3"/>
      <c r="DFO273" s="3"/>
      <c r="DFP273" s="3"/>
      <c r="DFQ273" s="3"/>
      <c r="DFR273" s="3"/>
      <c r="DFS273" s="3"/>
      <c r="DFT273" s="3"/>
      <c r="DFU273" s="3"/>
      <c r="DFV273" s="3"/>
      <c r="DFW273" s="3"/>
      <c r="DFX273" s="3"/>
      <c r="DFY273" s="3"/>
      <c r="DFZ273" s="3"/>
      <c r="DGA273" s="3"/>
      <c r="DGB273" s="3"/>
      <c r="DGC273" s="3"/>
      <c r="DGD273" s="3"/>
      <c r="DGE273" s="3"/>
      <c r="DGF273" s="3"/>
      <c r="DGG273" s="3"/>
      <c r="DGH273" s="3"/>
      <c r="DGI273" s="3"/>
      <c r="DGJ273" s="3"/>
      <c r="DGK273" s="3"/>
      <c r="DGL273" s="3"/>
      <c r="DGM273" s="3"/>
      <c r="DGN273" s="3"/>
      <c r="DGO273" s="3"/>
      <c r="DGP273" s="3"/>
      <c r="DGQ273" s="3"/>
      <c r="DGR273" s="3"/>
      <c r="DGS273" s="3"/>
      <c r="DGT273" s="3"/>
      <c r="DGU273" s="3"/>
      <c r="DGV273" s="3"/>
      <c r="DGW273" s="3"/>
      <c r="DGX273" s="3"/>
      <c r="DGY273" s="3"/>
      <c r="DGZ273" s="3"/>
      <c r="DHA273" s="3"/>
      <c r="DHB273" s="3"/>
      <c r="DHC273" s="3"/>
      <c r="DHD273" s="3"/>
      <c r="DHE273" s="3"/>
      <c r="DHF273" s="3"/>
      <c r="DHG273" s="3"/>
      <c r="DHH273" s="3"/>
      <c r="DHI273" s="3"/>
      <c r="DHJ273" s="3"/>
      <c r="DHK273" s="3"/>
      <c r="DHL273" s="3"/>
      <c r="DHM273" s="3"/>
      <c r="DHN273" s="3"/>
      <c r="DHO273" s="3"/>
      <c r="DHP273" s="3"/>
      <c r="DHQ273" s="3"/>
      <c r="DHR273" s="3"/>
      <c r="DHS273" s="3"/>
      <c r="DHT273" s="3"/>
      <c r="DHU273" s="3"/>
      <c r="DHV273" s="3"/>
      <c r="DHW273" s="3"/>
      <c r="DHX273" s="3"/>
      <c r="DHY273" s="3"/>
      <c r="DHZ273" s="3"/>
      <c r="DIA273" s="3"/>
      <c r="DIB273" s="3"/>
      <c r="DIC273" s="3"/>
      <c r="DID273" s="3"/>
      <c r="DIE273" s="3"/>
      <c r="DIF273" s="3"/>
      <c r="DIG273" s="3"/>
      <c r="DIH273" s="3"/>
      <c r="DII273" s="3"/>
      <c r="DIJ273" s="3"/>
      <c r="DIK273" s="3"/>
      <c r="DIL273" s="3"/>
      <c r="DIM273" s="3"/>
      <c r="DIN273" s="3"/>
      <c r="DIO273" s="3"/>
      <c r="DIP273" s="3"/>
      <c r="DIQ273" s="3"/>
      <c r="DIR273" s="3"/>
      <c r="DIS273" s="3"/>
      <c r="DIT273" s="3"/>
      <c r="DIU273" s="3"/>
      <c r="DIV273" s="3"/>
      <c r="DIW273" s="3"/>
      <c r="DIX273" s="3"/>
      <c r="DIY273" s="3"/>
      <c r="DIZ273" s="3"/>
      <c r="DJA273" s="3"/>
      <c r="DJB273" s="3"/>
      <c r="DJC273" s="3"/>
      <c r="DJD273" s="3"/>
      <c r="DJE273" s="3"/>
      <c r="DJF273" s="3"/>
      <c r="DJG273" s="3"/>
      <c r="DJH273" s="3"/>
      <c r="DJI273" s="3"/>
      <c r="DJJ273" s="3"/>
      <c r="DJK273" s="3"/>
      <c r="DJL273" s="3"/>
      <c r="DJM273" s="3"/>
      <c r="DJN273" s="3"/>
      <c r="DJO273" s="3"/>
      <c r="DJP273" s="3"/>
      <c r="DJQ273" s="3"/>
      <c r="DJR273" s="3"/>
      <c r="DJS273" s="3"/>
      <c r="DJT273" s="3"/>
      <c r="DJU273" s="3"/>
      <c r="DJV273" s="3"/>
      <c r="DJW273" s="3"/>
      <c r="DJX273" s="3"/>
      <c r="DJY273" s="3"/>
      <c r="DJZ273" s="3"/>
      <c r="DKA273" s="3"/>
      <c r="DKB273" s="3"/>
      <c r="DKC273" s="3"/>
      <c r="DKD273" s="3"/>
      <c r="DKE273" s="3"/>
      <c r="DKF273" s="3"/>
      <c r="DKG273" s="3"/>
      <c r="DKH273" s="3"/>
      <c r="DKI273" s="3"/>
      <c r="DKJ273" s="3"/>
      <c r="DKK273" s="3"/>
      <c r="DKL273" s="3"/>
      <c r="DKM273" s="3"/>
      <c r="DKN273" s="3"/>
      <c r="DKO273" s="3"/>
      <c r="DKP273" s="3"/>
      <c r="DKQ273" s="3"/>
      <c r="DKR273" s="3"/>
      <c r="DKS273" s="3"/>
      <c r="DKT273" s="3"/>
      <c r="DKU273" s="3"/>
      <c r="DKV273" s="3"/>
      <c r="DKW273" s="3"/>
      <c r="DKX273" s="3"/>
      <c r="DKY273" s="3"/>
      <c r="DKZ273" s="3"/>
      <c r="DLA273" s="3"/>
      <c r="DLB273" s="3"/>
      <c r="DLC273" s="3"/>
      <c r="DLD273" s="3"/>
      <c r="DLE273" s="3"/>
      <c r="DLF273" s="3"/>
      <c r="DLG273" s="3"/>
      <c r="DLH273" s="3"/>
      <c r="DLI273" s="3"/>
      <c r="DLJ273" s="3"/>
      <c r="DLK273" s="3"/>
      <c r="DLL273" s="3"/>
      <c r="DLM273" s="3"/>
      <c r="DLN273" s="3"/>
      <c r="DLO273" s="3"/>
      <c r="DLP273" s="3"/>
      <c r="DLQ273" s="3"/>
      <c r="DLR273" s="3"/>
      <c r="DLS273" s="3"/>
      <c r="DLT273" s="3"/>
      <c r="DLU273" s="3"/>
      <c r="DLV273" s="3"/>
      <c r="DLW273" s="3"/>
      <c r="DLX273" s="3"/>
      <c r="DLY273" s="3"/>
      <c r="DLZ273" s="3"/>
      <c r="DMA273" s="3"/>
      <c r="DMB273" s="3"/>
      <c r="DMC273" s="3"/>
      <c r="DMD273" s="3"/>
      <c r="DME273" s="3"/>
      <c r="DMF273" s="3"/>
      <c r="DMG273" s="3"/>
      <c r="DMH273" s="3"/>
      <c r="DMI273" s="3"/>
      <c r="DMJ273" s="3"/>
      <c r="DMK273" s="3"/>
      <c r="DML273" s="3"/>
      <c r="DMM273" s="3"/>
      <c r="DMN273" s="3"/>
      <c r="DMO273" s="3"/>
      <c r="DMP273" s="377">
        <v>18</v>
      </c>
      <c r="DMQ273" s="378" t="s">
        <v>142</v>
      </c>
      <c r="DMR273" s="379" t="s">
        <v>144</v>
      </c>
      <c r="DMS273" s="380" t="s">
        <v>63</v>
      </c>
      <c r="DMT273" s="380"/>
      <c r="DMU273" s="381">
        <v>22</v>
      </c>
      <c r="DMV273" s="380"/>
      <c r="DMW273" s="382"/>
      <c r="DMX273" s="380"/>
      <c r="DMY273" s="382"/>
      <c r="DMZ273" s="380"/>
      <c r="DNA273" s="382"/>
      <c r="DNB273" s="383"/>
      <c r="DNC273" s="3"/>
      <c r="DND273" s="3"/>
      <c r="DNE273" s="3"/>
      <c r="DNF273" s="3"/>
      <c r="DNG273" s="3"/>
      <c r="DNH273" s="3"/>
      <c r="DNI273" s="3"/>
      <c r="DNJ273" s="3"/>
      <c r="DNK273" s="3"/>
      <c r="DNL273" s="3"/>
      <c r="DNM273" s="3"/>
      <c r="DNN273" s="3"/>
      <c r="DNO273" s="3"/>
      <c r="DNP273" s="3"/>
      <c r="DNQ273" s="3"/>
      <c r="DNR273" s="3"/>
      <c r="DNS273" s="3"/>
      <c r="DNT273" s="3"/>
      <c r="DNU273" s="3"/>
      <c r="DNV273" s="3"/>
      <c r="DNW273" s="3"/>
      <c r="DNX273" s="3"/>
      <c r="DNY273" s="3"/>
      <c r="DNZ273" s="3"/>
      <c r="DOA273" s="3"/>
      <c r="DOB273" s="3"/>
      <c r="DOC273" s="3"/>
      <c r="DOD273" s="3"/>
      <c r="DOE273" s="3"/>
      <c r="DOF273" s="3"/>
      <c r="DOG273" s="3"/>
      <c r="DOH273" s="3"/>
      <c r="DOI273" s="3"/>
      <c r="DOJ273" s="3"/>
      <c r="DOK273" s="3"/>
      <c r="DOL273" s="3"/>
      <c r="DOM273" s="3"/>
      <c r="DON273" s="3"/>
      <c r="DOO273" s="3"/>
      <c r="DOP273" s="3"/>
      <c r="DOQ273" s="3"/>
      <c r="DOR273" s="3"/>
      <c r="DOS273" s="3"/>
      <c r="DOT273" s="3"/>
      <c r="DOU273" s="3"/>
      <c r="DOV273" s="3"/>
      <c r="DOW273" s="3"/>
      <c r="DOX273" s="3"/>
      <c r="DOY273" s="3"/>
      <c r="DOZ273" s="3"/>
      <c r="DPA273" s="3"/>
      <c r="DPB273" s="3"/>
      <c r="DPC273" s="3"/>
      <c r="DPD273" s="3"/>
      <c r="DPE273" s="3"/>
      <c r="DPF273" s="3"/>
      <c r="DPG273" s="3"/>
      <c r="DPH273" s="3"/>
      <c r="DPI273" s="3"/>
      <c r="DPJ273" s="3"/>
      <c r="DPK273" s="3"/>
      <c r="DPL273" s="3"/>
      <c r="DPM273" s="3"/>
      <c r="DPN273" s="3"/>
      <c r="DPO273" s="3"/>
      <c r="DPP273" s="3"/>
      <c r="DPQ273" s="3"/>
      <c r="DPR273" s="3"/>
      <c r="DPS273" s="3"/>
      <c r="DPT273" s="3"/>
      <c r="DPU273" s="3"/>
      <c r="DPV273" s="3"/>
      <c r="DPW273" s="3"/>
      <c r="DPX273" s="3"/>
      <c r="DPY273" s="3"/>
      <c r="DPZ273" s="3"/>
      <c r="DQA273" s="3"/>
      <c r="DQB273" s="3"/>
      <c r="DQC273" s="3"/>
      <c r="DQD273" s="3"/>
      <c r="DQE273" s="3"/>
      <c r="DQF273" s="3"/>
      <c r="DQG273" s="3"/>
      <c r="DQH273" s="3"/>
      <c r="DQI273" s="3"/>
      <c r="DQJ273" s="3"/>
      <c r="DQK273" s="3"/>
      <c r="DQL273" s="3"/>
      <c r="DQM273" s="3"/>
      <c r="DQN273" s="3"/>
      <c r="DQO273" s="3"/>
      <c r="DQP273" s="3"/>
      <c r="DQQ273" s="3"/>
      <c r="DQR273" s="3"/>
      <c r="DQS273" s="3"/>
      <c r="DQT273" s="3"/>
      <c r="DQU273" s="3"/>
      <c r="DQV273" s="3"/>
      <c r="DQW273" s="3"/>
      <c r="DQX273" s="3"/>
      <c r="DQY273" s="3"/>
      <c r="DQZ273" s="3"/>
      <c r="DRA273" s="3"/>
      <c r="DRB273" s="3"/>
      <c r="DRC273" s="3"/>
      <c r="DRD273" s="3"/>
      <c r="DRE273" s="3"/>
      <c r="DRF273" s="3"/>
      <c r="DRG273" s="3"/>
      <c r="DRH273" s="3"/>
      <c r="DRI273" s="3"/>
      <c r="DRJ273" s="3"/>
      <c r="DRK273" s="3"/>
      <c r="DRL273" s="3"/>
      <c r="DRM273" s="3"/>
      <c r="DRN273" s="3"/>
      <c r="DRO273" s="3"/>
      <c r="DRP273" s="3"/>
      <c r="DRQ273" s="3"/>
      <c r="DRR273" s="3"/>
      <c r="DRS273" s="3"/>
      <c r="DRT273" s="3"/>
      <c r="DRU273" s="3"/>
      <c r="DRV273" s="3"/>
      <c r="DRW273" s="3"/>
      <c r="DRX273" s="3"/>
      <c r="DRY273" s="3"/>
      <c r="DRZ273" s="3"/>
      <c r="DSA273" s="3"/>
      <c r="DSB273" s="3"/>
      <c r="DSC273" s="3"/>
      <c r="DSD273" s="3"/>
      <c r="DSE273" s="3"/>
      <c r="DSF273" s="3"/>
      <c r="DSG273" s="3"/>
      <c r="DSH273" s="3"/>
      <c r="DSI273" s="3"/>
      <c r="DSJ273" s="3"/>
      <c r="DSK273" s="3"/>
      <c r="DSL273" s="3"/>
      <c r="DSM273" s="3"/>
      <c r="DSN273" s="3"/>
      <c r="DSO273" s="3"/>
      <c r="DSP273" s="3"/>
      <c r="DSQ273" s="3"/>
      <c r="DSR273" s="3"/>
      <c r="DSS273" s="3"/>
      <c r="DST273" s="3"/>
      <c r="DSU273" s="3"/>
      <c r="DSV273" s="3"/>
      <c r="DSW273" s="3"/>
      <c r="DSX273" s="3"/>
      <c r="DSY273" s="3"/>
      <c r="DSZ273" s="3"/>
      <c r="DTA273" s="3"/>
      <c r="DTB273" s="3"/>
      <c r="DTC273" s="3"/>
      <c r="DTD273" s="3"/>
      <c r="DTE273" s="3"/>
      <c r="DTF273" s="3"/>
      <c r="DTG273" s="3"/>
      <c r="DTH273" s="3"/>
      <c r="DTI273" s="3"/>
      <c r="DTJ273" s="3"/>
      <c r="DTK273" s="3"/>
      <c r="DTL273" s="3"/>
      <c r="DTM273" s="3"/>
      <c r="DTN273" s="3"/>
      <c r="DTO273" s="3"/>
      <c r="DTP273" s="3"/>
      <c r="DTQ273" s="3"/>
      <c r="DTR273" s="3"/>
      <c r="DTS273" s="3"/>
      <c r="DTT273" s="3"/>
      <c r="DTU273" s="3"/>
      <c r="DTV273" s="3"/>
      <c r="DTW273" s="3"/>
      <c r="DTX273" s="3"/>
      <c r="DTY273" s="3"/>
      <c r="DTZ273" s="3"/>
      <c r="DUA273" s="3"/>
      <c r="DUB273" s="3"/>
      <c r="DUC273" s="3"/>
      <c r="DUD273" s="3"/>
      <c r="DUE273" s="3"/>
      <c r="DUF273" s="3"/>
      <c r="DUG273" s="3"/>
      <c r="DUH273" s="3"/>
      <c r="DUI273" s="3"/>
      <c r="DUJ273" s="3"/>
      <c r="DUK273" s="3"/>
      <c r="DUL273" s="3"/>
      <c r="DUM273" s="3"/>
      <c r="DUN273" s="3"/>
      <c r="DUO273" s="3"/>
      <c r="DUP273" s="3"/>
      <c r="DUQ273" s="3"/>
      <c r="DUR273" s="3"/>
      <c r="DUS273" s="3"/>
      <c r="DUT273" s="3"/>
      <c r="DUU273" s="3"/>
      <c r="DUV273" s="3"/>
      <c r="DUW273" s="3"/>
      <c r="DUX273" s="3"/>
      <c r="DUY273" s="3"/>
      <c r="DUZ273" s="3"/>
      <c r="DVA273" s="3"/>
      <c r="DVB273" s="3"/>
      <c r="DVC273" s="3"/>
      <c r="DVD273" s="3"/>
      <c r="DVE273" s="3"/>
      <c r="DVF273" s="3"/>
      <c r="DVG273" s="3"/>
      <c r="DVH273" s="3"/>
      <c r="DVI273" s="3"/>
      <c r="DVJ273" s="3"/>
      <c r="DVK273" s="3"/>
      <c r="DVL273" s="3"/>
      <c r="DVM273" s="3"/>
      <c r="DVN273" s="3"/>
      <c r="DVO273" s="3"/>
      <c r="DVP273" s="3"/>
      <c r="DVQ273" s="3"/>
      <c r="DVR273" s="3"/>
      <c r="DVS273" s="3"/>
      <c r="DVT273" s="3"/>
      <c r="DVU273" s="3"/>
      <c r="DVV273" s="3"/>
      <c r="DVW273" s="3"/>
      <c r="DVX273" s="3"/>
      <c r="DVY273" s="3"/>
      <c r="DVZ273" s="3"/>
      <c r="DWA273" s="3"/>
      <c r="DWB273" s="3"/>
      <c r="DWC273" s="3"/>
      <c r="DWD273" s="3"/>
      <c r="DWE273" s="3"/>
      <c r="DWF273" s="3"/>
      <c r="DWG273" s="3"/>
      <c r="DWH273" s="3"/>
      <c r="DWI273" s="3"/>
      <c r="DWJ273" s="3"/>
      <c r="DWK273" s="3"/>
      <c r="DWL273" s="377">
        <v>18</v>
      </c>
      <c r="DWM273" s="378" t="s">
        <v>142</v>
      </c>
      <c r="DWN273" s="379" t="s">
        <v>144</v>
      </c>
      <c r="DWO273" s="380" t="s">
        <v>63</v>
      </c>
      <c r="DWP273" s="380"/>
      <c r="DWQ273" s="381">
        <v>22</v>
      </c>
      <c r="DWR273" s="380"/>
      <c r="DWS273" s="382"/>
      <c r="DWT273" s="380"/>
      <c r="DWU273" s="382"/>
      <c r="DWV273" s="380"/>
      <c r="DWW273" s="382"/>
      <c r="DWX273" s="383"/>
      <c r="DWY273" s="3"/>
      <c r="DWZ273" s="3"/>
      <c r="DXA273" s="3"/>
      <c r="DXB273" s="3"/>
      <c r="DXC273" s="3"/>
      <c r="DXD273" s="3"/>
      <c r="DXE273" s="3"/>
      <c r="DXF273" s="3"/>
      <c r="DXG273" s="3"/>
      <c r="DXH273" s="3"/>
      <c r="DXI273" s="3"/>
      <c r="DXJ273" s="3"/>
      <c r="DXK273" s="3"/>
      <c r="DXL273" s="3"/>
      <c r="DXM273" s="3"/>
      <c r="DXN273" s="3"/>
      <c r="DXO273" s="3"/>
      <c r="DXP273" s="3"/>
      <c r="DXQ273" s="3"/>
      <c r="DXR273" s="3"/>
      <c r="DXS273" s="3"/>
      <c r="DXT273" s="3"/>
      <c r="DXU273" s="3"/>
      <c r="DXV273" s="3"/>
      <c r="DXW273" s="3"/>
      <c r="DXX273" s="3"/>
      <c r="DXY273" s="3"/>
      <c r="DXZ273" s="3"/>
      <c r="DYA273" s="3"/>
      <c r="DYB273" s="3"/>
      <c r="DYC273" s="3"/>
      <c r="DYD273" s="3"/>
      <c r="DYE273" s="3"/>
      <c r="DYF273" s="3"/>
      <c r="DYG273" s="3"/>
      <c r="DYH273" s="3"/>
      <c r="DYI273" s="3"/>
      <c r="DYJ273" s="3"/>
      <c r="DYK273" s="3"/>
      <c r="DYL273" s="3"/>
      <c r="DYM273" s="3"/>
      <c r="DYN273" s="3"/>
      <c r="DYO273" s="3"/>
      <c r="DYP273" s="3"/>
      <c r="DYQ273" s="3"/>
      <c r="DYR273" s="3"/>
      <c r="DYS273" s="3"/>
      <c r="DYT273" s="3"/>
      <c r="DYU273" s="3"/>
      <c r="DYV273" s="3"/>
      <c r="DYW273" s="3"/>
      <c r="DYX273" s="3"/>
      <c r="DYY273" s="3"/>
      <c r="DYZ273" s="3"/>
      <c r="DZA273" s="3"/>
      <c r="DZB273" s="3"/>
      <c r="DZC273" s="3"/>
      <c r="DZD273" s="3"/>
      <c r="DZE273" s="3"/>
      <c r="DZF273" s="3"/>
      <c r="DZG273" s="3"/>
      <c r="DZH273" s="3"/>
      <c r="DZI273" s="3"/>
      <c r="DZJ273" s="3"/>
      <c r="DZK273" s="3"/>
      <c r="DZL273" s="3"/>
      <c r="DZM273" s="3"/>
      <c r="DZN273" s="3"/>
      <c r="DZO273" s="3"/>
      <c r="DZP273" s="3"/>
      <c r="DZQ273" s="3"/>
      <c r="DZR273" s="3"/>
      <c r="DZS273" s="3"/>
      <c r="DZT273" s="3"/>
      <c r="DZU273" s="3"/>
      <c r="DZV273" s="3"/>
      <c r="DZW273" s="3"/>
      <c r="DZX273" s="3"/>
      <c r="DZY273" s="3"/>
      <c r="DZZ273" s="3"/>
      <c r="EAA273" s="3"/>
      <c r="EAB273" s="3"/>
      <c r="EAC273" s="3"/>
      <c r="EAD273" s="3"/>
      <c r="EAE273" s="3"/>
      <c r="EAF273" s="3"/>
      <c r="EAG273" s="3"/>
      <c r="EAH273" s="3"/>
      <c r="EAI273" s="3"/>
      <c r="EAJ273" s="3"/>
      <c r="EAK273" s="3"/>
      <c r="EAL273" s="3"/>
      <c r="EAM273" s="3"/>
      <c r="EAN273" s="3"/>
      <c r="EAO273" s="3"/>
      <c r="EAP273" s="3"/>
      <c r="EAQ273" s="3"/>
      <c r="EAR273" s="3"/>
      <c r="EAS273" s="3"/>
      <c r="EAT273" s="3"/>
      <c r="EAU273" s="3"/>
      <c r="EAV273" s="3"/>
      <c r="EAW273" s="3"/>
      <c r="EAX273" s="3"/>
      <c r="EAY273" s="3"/>
      <c r="EAZ273" s="3"/>
      <c r="EBA273" s="3"/>
      <c r="EBB273" s="3"/>
      <c r="EBC273" s="3"/>
      <c r="EBD273" s="3"/>
      <c r="EBE273" s="3"/>
      <c r="EBF273" s="3"/>
      <c r="EBG273" s="3"/>
      <c r="EBH273" s="3"/>
      <c r="EBI273" s="3"/>
      <c r="EBJ273" s="3"/>
      <c r="EBK273" s="3"/>
      <c r="EBL273" s="3"/>
      <c r="EBM273" s="3"/>
      <c r="EBN273" s="3"/>
      <c r="EBO273" s="3"/>
      <c r="EBP273" s="3"/>
      <c r="EBQ273" s="3"/>
      <c r="EBR273" s="3"/>
      <c r="EBS273" s="3"/>
      <c r="EBT273" s="3"/>
      <c r="EBU273" s="3"/>
      <c r="EBV273" s="3"/>
      <c r="EBW273" s="3"/>
      <c r="EBX273" s="3"/>
      <c r="EBY273" s="3"/>
      <c r="EBZ273" s="3"/>
      <c r="ECA273" s="3"/>
      <c r="ECB273" s="3"/>
      <c r="ECC273" s="3"/>
      <c r="ECD273" s="3"/>
      <c r="ECE273" s="3"/>
      <c r="ECF273" s="3"/>
      <c r="ECG273" s="3"/>
      <c r="ECH273" s="3"/>
      <c r="ECI273" s="3"/>
      <c r="ECJ273" s="3"/>
      <c r="ECK273" s="3"/>
      <c r="ECL273" s="3"/>
      <c r="ECM273" s="3"/>
      <c r="ECN273" s="3"/>
      <c r="ECO273" s="3"/>
      <c r="ECP273" s="3"/>
      <c r="ECQ273" s="3"/>
      <c r="ECR273" s="3"/>
      <c r="ECS273" s="3"/>
      <c r="ECT273" s="3"/>
      <c r="ECU273" s="3"/>
      <c r="ECV273" s="3"/>
      <c r="ECW273" s="3"/>
      <c r="ECX273" s="3"/>
      <c r="ECY273" s="3"/>
      <c r="ECZ273" s="3"/>
      <c r="EDA273" s="3"/>
      <c r="EDB273" s="3"/>
      <c r="EDC273" s="3"/>
      <c r="EDD273" s="3"/>
      <c r="EDE273" s="3"/>
      <c r="EDF273" s="3"/>
      <c r="EDG273" s="3"/>
      <c r="EDH273" s="3"/>
      <c r="EDI273" s="3"/>
      <c r="EDJ273" s="3"/>
      <c r="EDK273" s="3"/>
      <c r="EDL273" s="3"/>
      <c r="EDM273" s="3"/>
      <c r="EDN273" s="3"/>
      <c r="EDO273" s="3"/>
      <c r="EDP273" s="3"/>
      <c r="EDQ273" s="3"/>
      <c r="EDR273" s="3"/>
      <c r="EDS273" s="3"/>
      <c r="EDT273" s="3"/>
      <c r="EDU273" s="3"/>
      <c r="EDV273" s="3"/>
      <c r="EDW273" s="3"/>
      <c r="EDX273" s="3"/>
      <c r="EDY273" s="3"/>
      <c r="EDZ273" s="3"/>
      <c r="EEA273" s="3"/>
      <c r="EEB273" s="3"/>
      <c r="EEC273" s="3"/>
      <c r="EED273" s="3"/>
      <c r="EEE273" s="3"/>
      <c r="EEF273" s="3"/>
      <c r="EEG273" s="3"/>
      <c r="EEH273" s="3"/>
      <c r="EEI273" s="3"/>
      <c r="EEJ273" s="3"/>
      <c r="EEK273" s="3"/>
      <c r="EEL273" s="3"/>
      <c r="EEM273" s="3"/>
      <c r="EEN273" s="3"/>
      <c r="EEO273" s="3"/>
      <c r="EEP273" s="3"/>
      <c r="EEQ273" s="3"/>
      <c r="EER273" s="3"/>
      <c r="EES273" s="3"/>
      <c r="EET273" s="3"/>
      <c r="EEU273" s="3"/>
      <c r="EEV273" s="3"/>
      <c r="EEW273" s="3"/>
      <c r="EEX273" s="3"/>
      <c r="EEY273" s="3"/>
      <c r="EEZ273" s="3"/>
      <c r="EFA273" s="3"/>
      <c r="EFB273" s="3"/>
      <c r="EFC273" s="3"/>
      <c r="EFD273" s="3"/>
      <c r="EFE273" s="3"/>
      <c r="EFF273" s="3"/>
      <c r="EFG273" s="3"/>
      <c r="EFH273" s="3"/>
      <c r="EFI273" s="3"/>
      <c r="EFJ273" s="3"/>
      <c r="EFK273" s="3"/>
      <c r="EFL273" s="3"/>
      <c r="EFM273" s="3"/>
      <c r="EFN273" s="3"/>
      <c r="EFO273" s="3"/>
      <c r="EFP273" s="3"/>
      <c r="EFQ273" s="3"/>
      <c r="EFR273" s="3"/>
      <c r="EFS273" s="3"/>
      <c r="EFT273" s="3"/>
      <c r="EFU273" s="3"/>
      <c r="EFV273" s="3"/>
      <c r="EFW273" s="3"/>
      <c r="EFX273" s="3"/>
      <c r="EFY273" s="3"/>
      <c r="EFZ273" s="3"/>
      <c r="EGA273" s="3"/>
      <c r="EGB273" s="3"/>
      <c r="EGC273" s="3"/>
      <c r="EGD273" s="3"/>
      <c r="EGE273" s="3"/>
      <c r="EGF273" s="3"/>
      <c r="EGG273" s="3"/>
      <c r="EGH273" s="377">
        <v>18</v>
      </c>
      <c r="EGI273" s="378" t="s">
        <v>142</v>
      </c>
      <c r="EGJ273" s="379" t="s">
        <v>144</v>
      </c>
      <c r="EGK273" s="380" t="s">
        <v>63</v>
      </c>
      <c r="EGL273" s="380"/>
      <c r="EGM273" s="381">
        <v>22</v>
      </c>
      <c r="EGN273" s="380"/>
      <c r="EGO273" s="382"/>
      <c r="EGP273" s="380"/>
      <c r="EGQ273" s="382"/>
      <c r="EGR273" s="380"/>
      <c r="EGS273" s="382"/>
      <c r="EGT273" s="383"/>
      <c r="EGU273" s="3"/>
      <c r="EGV273" s="3"/>
      <c r="EGW273" s="3"/>
      <c r="EGX273" s="3"/>
      <c r="EGY273" s="3"/>
      <c r="EGZ273" s="3"/>
      <c r="EHA273" s="3"/>
      <c r="EHB273" s="3"/>
      <c r="EHC273" s="3"/>
      <c r="EHD273" s="3"/>
      <c r="EHE273" s="3"/>
      <c r="EHF273" s="3"/>
      <c r="EHG273" s="3"/>
      <c r="EHH273" s="3"/>
      <c r="EHI273" s="3"/>
      <c r="EHJ273" s="3"/>
      <c r="EHK273" s="3"/>
      <c r="EHL273" s="3"/>
      <c r="EHM273" s="3"/>
      <c r="EHN273" s="3"/>
      <c r="EHO273" s="3"/>
      <c r="EHP273" s="3"/>
      <c r="EHQ273" s="3"/>
      <c r="EHR273" s="3"/>
      <c r="EHS273" s="3"/>
      <c r="EHT273" s="3"/>
      <c r="EHU273" s="3"/>
      <c r="EHV273" s="3"/>
      <c r="EHW273" s="3"/>
      <c r="EHX273" s="3"/>
      <c r="EHY273" s="3"/>
      <c r="EHZ273" s="3"/>
      <c r="EIA273" s="3"/>
      <c r="EIB273" s="3"/>
      <c r="EIC273" s="3"/>
      <c r="EID273" s="3"/>
      <c r="EIE273" s="3"/>
      <c r="EIF273" s="3"/>
      <c r="EIG273" s="3"/>
      <c r="EIH273" s="3"/>
      <c r="EII273" s="3"/>
      <c r="EIJ273" s="3"/>
      <c r="EIK273" s="3"/>
      <c r="EIL273" s="3"/>
      <c r="EIM273" s="3"/>
      <c r="EIN273" s="3"/>
      <c r="EIO273" s="3"/>
      <c r="EIP273" s="3"/>
      <c r="EIQ273" s="3"/>
      <c r="EIR273" s="3"/>
      <c r="EIS273" s="3"/>
      <c r="EIT273" s="3"/>
      <c r="EIU273" s="3"/>
      <c r="EIV273" s="3"/>
      <c r="EIW273" s="3"/>
      <c r="EIX273" s="3"/>
      <c r="EIY273" s="3"/>
      <c r="EIZ273" s="3"/>
      <c r="EJA273" s="3"/>
      <c r="EJB273" s="3"/>
      <c r="EJC273" s="3"/>
      <c r="EJD273" s="3"/>
      <c r="EJE273" s="3"/>
      <c r="EJF273" s="3"/>
      <c r="EJG273" s="3"/>
      <c r="EJH273" s="3"/>
      <c r="EJI273" s="3"/>
      <c r="EJJ273" s="3"/>
      <c r="EJK273" s="3"/>
      <c r="EJL273" s="3"/>
      <c r="EJM273" s="3"/>
      <c r="EJN273" s="3"/>
      <c r="EJO273" s="3"/>
      <c r="EJP273" s="3"/>
      <c r="EJQ273" s="3"/>
      <c r="EJR273" s="3"/>
      <c r="EJS273" s="3"/>
      <c r="EJT273" s="3"/>
      <c r="EJU273" s="3"/>
      <c r="EJV273" s="3"/>
      <c r="EJW273" s="3"/>
      <c r="EJX273" s="3"/>
      <c r="EJY273" s="3"/>
      <c r="EJZ273" s="3"/>
      <c r="EKA273" s="3"/>
      <c r="EKB273" s="3"/>
      <c r="EKC273" s="3"/>
      <c r="EKD273" s="3"/>
      <c r="EKE273" s="3"/>
      <c r="EKF273" s="3"/>
      <c r="EKG273" s="3"/>
      <c r="EKH273" s="3"/>
      <c r="EKI273" s="3"/>
      <c r="EKJ273" s="3"/>
      <c r="EKK273" s="3"/>
      <c r="EKL273" s="3"/>
      <c r="EKM273" s="3"/>
      <c r="EKN273" s="3"/>
      <c r="EKO273" s="3"/>
      <c r="EKP273" s="3"/>
      <c r="EKQ273" s="3"/>
      <c r="EKR273" s="3"/>
      <c r="EKS273" s="3"/>
      <c r="EKT273" s="3"/>
      <c r="EKU273" s="3"/>
      <c r="EKV273" s="3"/>
      <c r="EKW273" s="3"/>
      <c r="EKX273" s="3"/>
      <c r="EKY273" s="3"/>
      <c r="EKZ273" s="3"/>
      <c r="ELA273" s="3"/>
      <c r="ELB273" s="3"/>
      <c r="ELC273" s="3"/>
      <c r="ELD273" s="3"/>
      <c r="ELE273" s="3"/>
      <c r="ELF273" s="3"/>
      <c r="ELG273" s="3"/>
      <c r="ELH273" s="3"/>
      <c r="ELI273" s="3"/>
      <c r="ELJ273" s="3"/>
      <c r="ELK273" s="3"/>
      <c r="ELL273" s="3"/>
      <c r="ELM273" s="3"/>
      <c r="ELN273" s="3"/>
      <c r="ELO273" s="3"/>
      <c r="ELP273" s="3"/>
      <c r="ELQ273" s="3"/>
      <c r="ELR273" s="3"/>
      <c r="ELS273" s="3"/>
      <c r="ELT273" s="3"/>
      <c r="ELU273" s="3"/>
      <c r="ELV273" s="3"/>
      <c r="ELW273" s="3"/>
      <c r="ELX273" s="3"/>
      <c r="ELY273" s="3"/>
      <c r="ELZ273" s="3"/>
      <c r="EMA273" s="3"/>
      <c r="EMB273" s="3"/>
      <c r="EMC273" s="3"/>
      <c r="EMD273" s="3"/>
      <c r="EME273" s="3"/>
      <c r="EMF273" s="3"/>
      <c r="EMG273" s="3"/>
      <c r="EMH273" s="3"/>
      <c r="EMI273" s="3"/>
      <c r="EMJ273" s="3"/>
      <c r="EMK273" s="3"/>
      <c r="EML273" s="3"/>
      <c r="EMM273" s="3"/>
      <c r="EMN273" s="3"/>
      <c r="EMO273" s="3"/>
      <c r="EMP273" s="3"/>
      <c r="EMQ273" s="3"/>
      <c r="EMR273" s="3"/>
      <c r="EMS273" s="3"/>
      <c r="EMT273" s="3"/>
      <c r="EMU273" s="3"/>
      <c r="EMV273" s="3"/>
      <c r="EMW273" s="3"/>
      <c r="EMX273" s="3"/>
      <c r="EMY273" s="3"/>
      <c r="EMZ273" s="3"/>
      <c r="ENA273" s="3"/>
      <c r="ENB273" s="3"/>
      <c r="ENC273" s="3"/>
      <c r="END273" s="3"/>
      <c r="ENE273" s="3"/>
      <c r="ENF273" s="3"/>
      <c r="ENG273" s="3"/>
      <c r="ENH273" s="3"/>
      <c r="ENI273" s="3"/>
      <c r="ENJ273" s="3"/>
      <c r="ENK273" s="3"/>
      <c r="ENL273" s="3"/>
      <c r="ENM273" s="3"/>
      <c r="ENN273" s="3"/>
      <c r="ENO273" s="3"/>
      <c r="ENP273" s="3"/>
      <c r="ENQ273" s="3"/>
      <c r="ENR273" s="3"/>
      <c r="ENS273" s="3"/>
      <c r="ENT273" s="3"/>
      <c r="ENU273" s="3"/>
      <c r="ENV273" s="3"/>
      <c r="ENW273" s="3"/>
      <c r="ENX273" s="3"/>
      <c r="ENY273" s="3"/>
      <c r="ENZ273" s="3"/>
      <c r="EOA273" s="3"/>
      <c r="EOB273" s="3"/>
      <c r="EOC273" s="3"/>
      <c r="EOD273" s="3"/>
      <c r="EOE273" s="3"/>
      <c r="EOF273" s="3"/>
      <c r="EOG273" s="3"/>
      <c r="EOH273" s="3"/>
      <c r="EOI273" s="3"/>
      <c r="EOJ273" s="3"/>
      <c r="EOK273" s="3"/>
      <c r="EOL273" s="3"/>
      <c r="EOM273" s="3"/>
      <c r="EON273" s="3"/>
      <c r="EOO273" s="3"/>
      <c r="EOP273" s="3"/>
      <c r="EOQ273" s="3"/>
      <c r="EOR273" s="3"/>
      <c r="EOS273" s="3"/>
      <c r="EOT273" s="3"/>
      <c r="EOU273" s="3"/>
      <c r="EOV273" s="3"/>
      <c r="EOW273" s="3"/>
      <c r="EOX273" s="3"/>
      <c r="EOY273" s="3"/>
      <c r="EOZ273" s="3"/>
      <c r="EPA273" s="3"/>
      <c r="EPB273" s="3"/>
      <c r="EPC273" s="3"/>
      <c r="EPD273" s="3"/>
      <c r="EPE273" s="3"/>
      <c r="EPF273" s="3"/>
      <c r="EPG273" s="3"/>
      <c r="EPH273" s="3"/>
      <c r="EPI273" s="3"/>
      <c r="EPJ273" s="3"/>
      <c r="EPK273" s="3"/>
      <c r="EPL273" s="3"/>
      <c r="EPM273" s="3"/>
      <c r="EPN273" s="3"/>
      <c r="EPO273" s="3"/>
      <c r="EPP273" s="3"/>
      <c r="EPQ273" s="3"/>
      <c r="EPR273" s="3"/>
      <c r="EPS273" s="3"/>
      <c r="EPT273" s="3"/>
      <c r="EPU273" s="3"/>
      <c r="EPV273" s="3"/>
      <c r="EPW273" s="3"/>
      <c r="EPX273" s="3"/>
      <c r="EPY273" s="3"/>
      <c r="EPZ273" s="3"/>
      <c r="EQA273" s="3"/>
      <c r="EQB273" s="3"/>
      <c r="EQC273" s="3"/>
      <c r="EQD273" s="377">
        <v>18</v>
      </c>
      <c r="EQE273" s="378" t="s">
        <v>142</v>
      </c>
      <c r="EQF273" s="379" t="s">
        <v>144</v>
      </c>
      <c r="EQG273" s="380" t="s">
        <v>63</v>
      </c>
      <c r="EQH273" s="380"/>
      <c r="EQI273" s="381">
        <v>22</v>
      </c>
      <c r="EQJ273" s="380"/>
      <c r="EQK273" s="382"/>
      <c r="EQL273" s="380"/>
      <c r="EQM273" s="382"/>
      <c r="EQN273" s="380"/>
      <c r="EQO273" s="382"/>
      <c r="EQP273" s="383"/>
      <c r="EQQ273" s="3"/>
      <c r="EQR273" s="3"/>
      <c r="EQS273" s="3"/>
      <c r="EQT273" s="3"/>
      <c r="EQU273" s="3"/>
      <c r="EQV273" s="3"/>
      <c r="EQW273" s="3"/>
      <c r="EQX273" s="3"/>
      <c r="EQY273" s="3"/>
      <c r="EQZ273" s="3"/>
      <c r="ERA273" s="3"/>
      <c r="ERB273" s="3"/>
      <c r="ERC273" s="3"/>
      <c r="ERD273" s="3"/>
      <c r="ERE273" s="3"/>
      <c r="ERF273" s="3"/>
      <c r="ERG273" s="3"/>
      <c r="ERH273" s="3"/>
      <c r="ERI273" s="3"/>
      <c r="ERJ273" s="3"/>
      <c r="ERK273" s="3"/>
      <c r="ERL273" s="3"/>
      <c r="ERM273" s="3"/>
      <c r="ERN273" s="3"/>
      <c r="ERO273" s="3"/>
      <c r="ERP273" s="3"/>
      <c r="ERQ273" s="3"/>
      <c r="ERR273" s="3"/>
      <c r="ERS273" s="3"/>
      <c r="ERT273" s="3"/>
      <c r="ERU273" s="3"/>
      <c r="ERV273" s="3"/>
      <c r="ERW273" s="3"/>
      <c r="ERX273" s="3"/>
      <c r="ERY273" s="3"/>
      <c r="ERZ273" s="3"/>
      <c r="ESA273" s="3"/>
      <c r="ESB273" s="3"/>
      <c r="ESC273" s="3"/>
      <c r="ESD273" s="3"/>
      <c r="ESE273" s="3"/>
      <c r="ESF273" s="3"/>
      <c r="ESG273" s="3"/>
      <c r="ESH273" s="3"/>
      <c r="ESI273" s="3"/>
      <c r="ESJ273" s="3"/>
      <c r="ESK273" s="3"/>
      <c r="ESL273" s="3"/>
      <c r="ESM273" s="3"/>
      <c r="ESN273" s="3"/>
      <c r="ESO273" s="3"/>
      <c r="ESP273" s="3"/>
      <c r="ESQ273" s="3"/>
      <c r="ESR273" s="3"/>
      <c r="ESS273" s="3"/>
      <c r="EST273" s="3"/>
      <c r="ESU273" s="3"/>
      <c r="ESV273" s="3"/>
      <c r="ESW273" s="3"/>
      <c r="ESX273" s="3"/>
      <c r="ESY273" s="3"/>
      <c r="ESZ273" s="3"/>
      <c r="ETA273" s="3"/>
      <c r="ETB273" s="3"/>
      <c r="ETC273" s="3"/>
      <c r="ETD273" s="3"/>
      <c r="ETE273" s="3"/>
      <c r="ETF273" s="3"/>
      <c r="ETG273" s="3"/>
      <c r="ETH273" s="3"/>
      <c r="ETI273" s="3"/>
      <c r="ETJ273" s="3"/>
      <c r="ETK273" s="3"/>
      <c r="ETL273" s="3"/>
      <c r="ETM273" s="3"/>
      <c r="ETN273" s="3"/>
      <c r="ETO273" s="3"/>
      <c r="ETP273" s="3"/>
      <c r="ETQ273" s="3"/>
      <c r="ETR273" s="3"/>
      <c r="ETS273" s="3"/>
      <c r="ETT273" s="3"/>
      <c r="ETU273" s="3"/>
      <c r="ETV273" s="3"/>
      <c r="ETW273" s="3"/>
      <c r="ETX273" s="3"/>
      <c r="ETY273" s="3"/>
      <c r="ETZ273" s="3"/>
      <c r="EUA273" s="3"/>
      <c r="EUB273" s="3"/>
      <c r="EUC273" s="3"/>
      <c r="EUD273" s="3"/>
      <c r="EUE273" s="3"/>
      <c r="EUF273" s="3"/>
      <c r="EUG273" s="3"/>
      <c r="EUH273" s="3"/>
      <c r="EUI273" s="3"/>
      <c r="EUJ273" s="3"/>
      <c r="EUK273" s="3"/>
      <c r="EUL273" s="3"/>
      <c r="EUM273" s="3"/>
      <c r="EUN273" s="3"/>
      <c r="EUO273" s="3"/>
      <c r="EUP273" s="3"/>
      <c r="EUQ273" s="3"/>
      <c r="EUR273" s="3"/>
      <c r="EUS273" s="3"/>
      <c r="EUT273" s="3"/>
      <c r="EUU273" s="3"/>
      <c r="EUV273" s="3"/>
      <c r="EUW273" s="3"/>
      <c r="EUX273" s="3"/>
      <c r="EUY273" s="3"/>
      <c r="EUZ273" s="3"/>
      <c r="EVA273" s="3"/>
      <c r="EVB273" s="3"/>
      <c r="EVC273" s="3"/>
      <c r="EVD273" s="3"/>
      <c r="EVE273" s="3"/>
      <c r="EVF273" s="3"/>
      <c r="EVG273" s="3"/>
      <c r="EVH273" s="3"/>
      <c r="EVI273" s="3"/>
      <c r="EVJ273" s="3"/>
      <c r="EVK273" s="3"/>
      <c r="EVL273" s="3"/>
      <c r="EVM273" s="3"/>
      <c r="EVN273" s="3"/>
      <c r="EVO273" s="3"/>
      <c r="EVP273" s="3"/>
      <c r="EVQ273" s="3"/>
      <c r="EVR273" s="3"/>
      <c r="EVS273" s="3"/>
      <c r="EVT273" s="3"/>
      <c r="EVU273" s="3"/>
      <c r="EVV273" s="3"/>
      <c r="EVW273" s="3"/>
      <c r="EVX273" s="3"/>
      <c r="EVY273" s="3"/>
      <c r="EVZ273" s="3"/>
      <c r="EWA273" s="3"/>
      <c r="EWB273" s="3"/>
      <c r="EWC273" s="3"/>
      <c r="EWD273" s="3"/>
      <c r="EWE273" s="3"/>
      <c r="EWF273" s="3"/>
      <c r="EWG273" s="3"/>
      <c r="EWH273" s="3"/>
      <c r="EWI273" s="3"/>
      <c r="EWJ273" s="3"/>
      <c r="EWK273" s="3"/>
      <c r="EWL273" s="3"/>
      <c r="EWM273" s="3"/>
      <c r="EWN273" s="3"/>
      <c r="EWO273" s="3"/>
      <c r="EWP273" s="3"/>
      <c r="EWQ273" s="3"/>
      <c r="EWR273" s="3"/>
      <c r="EWS273" s="3"/>
      <c r="EWT273" s="3"/>
      <c r="EWU273" s="3"/>
      <c r="EWV273" s="3"/>
      <c r="EWW273" s="3"/>
      <c r="EWX273" s="3"/>
      <c r="EWY273" s="3"/>
      <c r="EWZ273" s="3"/>
      <c r="EXA273" s="3"/>
      <c r="EXB273" s="3"/>
      <c r="EXC273" s="3"/>
      <c r="EXD273" s="3"/>
      <c r="EXE273" s="3"/>
      <c r="EXF273" s="3"/>
      <c r="EXG273" s="3"/>
      <c r="EXH273" s="3"/>
      <c r="EXI273" s="3"/>
      <c r="EXJ273" s="3"/>
      <c r="EXK273" s="3"/>
      <c r="EXL273" s="3"/>
      <c r="EXM273" s="3"/>
      <c r="EXN273" s="3"/>
      <c r="EXO273" s="3"/>
      <c r="EXP273" s="3"/>
      <c r="EXQ273" s="3"/>
      <c r="EXR273" s="3"/>
      <c r="EXS273" s="3"/>
      <c r="EXT273" s="3"/>
      <c r="EXU273" s="3"/>
      <c r="EXV273" s="3"/>
      <c r="EXW273" s="3"/>
      <c r="EXX273" s="3"/>
      <c r="EXY273" s="3"/>
      <c r="EXZ273" s="3"/>
      <c r="EYA273" s="3"/>
      <c r="EYB273" s="3"/>
      <c r="EYC273" s="3"/>
      <c r="EYD273" s="3"/>
      <c r="EYE273" s="3"/>
      <c r="EYF273" s="3"/>
      <c r="EYG273" s="3"/>
      <c r="EYH273" s="3"/>
      <c r="EYI273" s="3"/>
      <c r="EYJ273" s="3"/>
      <c r="EYK273" s="3"/>
      <c r="EYL273" s="3"/>
      <c r="EYM273" s="3"/>
      <c r="EYN273" s="3"/>
      <c r="EYO273" s="3"/>
      <c r="EYP273" s="3"/>
      <c r="EYQ273" s="3"/>
      <c r="EYR273" s="3"/>
      <c r="EYS273" s="3"/>
      <c r="EYT273" s="3"/>
      <c r="EYU273" s="3"/>
      <c r="EYV273" s="3"/>
      <c r="EYW273" s="3"/>
      <c r="EYX273" s="3"/>
      <c r="EYY273" s="3"/>
      <c r="EYZ273" s="3"/>
      <c r="EZA273" s="3"/>
      <c r="EZB273" s="3"/>
      <c r="EZC273" s="3"/>
      <c r="EZD273" s="3"/>
      <c r="EZE273" s="3"/>
      <c r="EZF273" s="3"/>
      <c r="EZG273" s="3"/>
      <c r="EZH273" s="3"/>
      <c r="EZI273" s="3"/>
      <c r="EZJ273" s="3"/>
      <c r="EZK273" s="3"/>
      <c r="EZL273" s="3"/>
      <c r="EZM273" s="3"/>
      <c r="EZN273" s="3"/>
      <c r="EZO273" s="3"/>
      <c r="EZP273" s="3"/>
      <c r="EZQ273" s="3"/>
      <c r="EZR273" s="3"/>
      <c r="EZS273" s="3"/>
      <c r="EZT273" s="3"/>
      <c r="EZU273" s="3"/>
      <c r="EZV273" s="3"/>
      <c r="EZW273" s="3"/>
      <c r="EZX273" s="3"/>
      <c r="EZY273" s="3"/>
      <c r="EZZ273" s="377">
        <v>18</v>
      </c>
      <c r="FAA273" s="378" t="s">
        <v>142</v>
      </c>
      <c r="FAB273" s="379" t="s">
        <v>144</v>
      </c>
      <c r="FAC273" s="380" t="s">
        <v>63</v>
      </c>
      <c r="FAD273" s="380"/>
      <c r="FAE273" s="381">
        <v>22</v>
      </c>
      <c r="FAF273" s="380"/>
      <c r="FAG273" s="382"/>
      <c r="FAH273" s="380"/>
      <c r="FAI273" s="382"/>
      <c r="FAJ273" s="380"/>
      <c r="FAK273" s="382"/>
      <c r="FAL273" s="383"/>
      <c r="FAM273" s="3"/>
      <c r="FAN273" s="3"/>
      <c r="FAO273" s="3"/>
      <c r="FAP273" s="3"/>
      <c r="FAQ273" s="3"/>
      <c r="FAR273" s="3"/>
      <c r="FAS273" s="3"/>
      <c r="FAT273" s="3"/>
      <c r="FAU273" s="3"/>
      <c r="FAV273" s="3"/>
      <c r="FAW273" s="3"/>
      <c r="FAX273" s="3"/>
      <c r="FAY273" s="3"/>
      <c r="FAZ273" s="3"/>
      <c r="FBA273" s="3"/>
      <c r="FBB273" s="3"/>
      <c r="FBC273" s="3"/>
      <c r="FBD273" s="3"/>
      <c r="FBE273" s="3"/>
      <c r="FBF273" s="3"/>
      <c r="FBG273" s="3"/>
      <c r="FBH273" s="3"/>
      <c r="FBI273" s="3"/>
      <c r="FBJ273" s="3"/>
      <c r="FBK273" s="3"/>
      <c r="FBL273" s="3"/>
      <c r="FBM273" s="3"/>
      <c r="FBN273" s="3"/>
      <c r="FBO273" s="3"/>
      <c r="FBP273" s="3"/>
      <c r="FBQ273" s="3"/>
      <c r="FBR273" s="3"/>
      <c r="FBS273" s="3"/>
      <c r="FBT273" s="3"/>
      <c r="FBU273" s="3"/>
      <c r="FBV273" s="3"/>
      <c r="FBW273" s="3"/>
      <c r="FBX273" s="3"/>
      <c r="FBY273" s="3"/>
      <c r="FBZ273" s="3"/>
      <c r="FCA273" s="3"/>
      <c r="FCB273" s="3"/>
      <c r="FCC273" s="3"/>
      <c r="FCD273" s="3"/>
      <c r="FCE273" s="3"/>
      <c r="FCF273" s="3"/>
      <c r="FCG273" s="3"/>
      <c r="FCH273" s="3"/>
      <c r="FCI273" s="3"/>
      <c r="FCJ273" s="3"/>
      <c r="FCK273" s="3"/>
      <c r="FCL273" s="3"/>
      <c r="FCM273" s="3"/>
      <c r="FCN273" s="3"/>
      <c r="FCO273" s="3"/>
      <c r="FCP273" s="3"/>
      <c r="FCQ273" s="3"/>
      <c r="FCR273" s="3"/>
      <c r="FCS273" s="3"/>
      <c r="FCT273" s="3"/>
      <c r="FCU273" s="3"/>
      <c r="FCV273" s="3"/>
      <c r="FCW273" s="3"/>
      <c r="FCX273" s="3"/>
      <c r="FCY273" s="3"/>
      <c r="FCZ273" s="3"/>
      <c r="FDA273" s="3"/>
      <c r="FDB273" s="3"/>
      <c r="FDC273" s="3"/>
      <c r="FDD273" s="3"/>
      <c r="FDE273" s="3"/>
      <c r="FDF273" s="3"/>
      <c r="FDG273" s="3"/>
      <c r="FDH273" s="3"/>
      <c r="FDI273" s="3"/>
      <c r="FDJ273" s="3"/>
      <c r="FDK273" s="3"/>
      <c r="FDL273" s="3"/>
      <c r="FDM273" s="3"/>
      <c r="FDN273" s="3"/>
      <c r="FDO273" s="3"/>
      <c r="FDP273" s="3"/>
      <c r="FDQ273" s="3"/>
      <c r="FDR273" s="3"/>
      <c r="FDS273" s="3"/>
      <c r="FDT273" s="3"/>
      <c r="FDU273" s="3"/>
      <c r="FDV273" s="3"/>
      <c r="FDW273" s="3"/>
      <c r="FDX273" s="3"/>
      <c r="FDY273" s="3"/>
      <c r="FDZ273" s="3"/>
      <c r="FEA273" s="3"/>
      <c r="FEB273" s="3"/>
      <c r="FEC273" s="3"/>
      <c r="FED273" s="3"/>
      <c r="FEE273" s="3"/>
      <c r="FEF273" s="3"/>
      <c r="FEG273" s="3"/>
      <c r="FEH273" s="3"/>
      <c r="FEI273" s="3"/>
      <c r="FEJ273" s="3"/>
      <c r="FEK273" s="3"/>
      <c r="FEL273" s="3"/>
      <c r="FEM273" s="3"/>
      <c r="FEN273" s="3"/>
      <c r="FEO273" s="3"/>
      <c r="FEP273" s="3"/>
      <c r="FEQ273" s="3"/>
      <c r="FER273" s="3"/>
      <c r="FES273" s="3"/>
      <c r="FET273" s="3"/>
      <c r="FEU273" s="3"/>
      <c r="FEV273" s="3"/>
      <c r="FEW273" s="3"/>
      <c r="FEX273" s="3"/>
      <c r="FEY273" s="3"/>
      <c r="FEZ273" s="3"/>
      <c r="FFA273" s="3"/>
      <c r="FFB273" s="3"/>
      <c r="FFC273" s="3"/>
      <c r="FFD273" s="3"/>
      <c r="FFE273" s="3"/>
      <c r="FFF273" s="3"/>
      <c r="FFG273" s="3"/>
      <c r="FFH273" s="3"/>
      <c r="FFI273" s="3"/>
      <c r="FFJ273" s="3"/>
      <c r="FFK273" s="3"/>
      <c r="FFL273" s="3"/>
      <c r="FFM273" s="3"/>
      <c r="FFN273" s="3"/>
      <c r="FFO273" s="3"/>
      <c r="FFP273" s="3"/>
      <c r="FFQ273" s="3"/>
      <c r="FFR273" s="3"/>
      <c r="FFS273" s="3"/>
      <c r="FFT273" s="3"/>
      <c r="FFU273" s="3"/>
      <c r="FFV273" s="3"/>
      <c r="FFW273" s="3"/>
      <c r="FFX273" s="3"/>
      <c r="FFY273" s="3"/>
      <c r="FFZ273" s="3"/>
      <c r="FGA273" s="3"/>
      <c r="FGB273" s="3"/>
      <c r="FGC273" s="3"/>
      <c r="FGD273" s="3"/>
      <c r="FGE273" s="3"/>
      <c r="FGF273" s="3"/>
      <c r="FGG273" s="3"/>
      <c r="FGH273" s="3"/>
      <c r="FGI273" s="3"/>
      <c r="FGJ273" s="3"/>
      <c r="FGK273" s="3"/>
      <c r="FGL273" s="3"/>
      <c r="FGM273" s="3"/>
      <c r="FGN273" s="3"/>
      <c r="FGO273" s="3"/>
      <c r="FGP273" s="3"/>
      <c r="FGQ273" s="3"/>
      <c r="FGR273" s="3"/>
      <c r="FGS273" s="3"/>
      <c r="FGT273" s="3"/>
      <c r="FGU273" s="3"/>
      <c r="FGV273" s="3"/>
      <c r="FGW273" s="3"/>
      <c r="FGX273" s="3"/>
      <c r="FGY273" s="3"/>
      <c r="FGZ273" s="3"/>
      <c r="FHA273" s="3"/>
      <c r="FHB273" s="3"/>
      <c r="FHC273" s="3"/>
      <c r="FHD273" s="3"/>
      <c r="FHE273" s="3"/>
      <c r="FHF273" s="3"/>
      <c r="FHG273" s="3"/>
      <c r="FHH273" s="3"/>
      <c r="FHI273" s="3"/>
      <c r="FHJ273" s="3"/>
      <c r="FHK273" s="3"/>
      <c r="FHL273" s="3"/>
      <c r="FHM273" s="3"/>
      <c r="FHN273" s="3"/>
      <c r="FHO273" s="3"/>
      <c r="FHP273" s="3"/>
      <c r="FHQ273" s="3"/>
      <c r="FHR273" s="3"/>
      <c r="FHS273" s="3"/>
      <c r="FHT273" s="3"/>
      <c r="FHU273" s="3"/>
      <c r="FHV273" s="3"/>
      <c r="FHW273" s="3"/>
      <c r="FHX273" s="3"/>
      <c r="FHY273" s="3"/>
      <c r="FHZ273" s="3"/>
      <c r="FIA273" s="3"/>
      <c r="FIB273" s="3"/>
      <c r="FIC273" s="3"/>
      <c r="FID273" s="3"/>
      <c r="FIE273" s="3"/>
      <c r="FIF273" s="3"/>
      <c r="FIG273" s="3"/>
      <c r="FIH273" s="3"/>
      <c r="FII273" s="3"/>
      <c r="FIJ273" s="3"/>
      <c r="FIK273" s="3"/>
      <c r="FIL273" s="3"/>
      <c r="FIM273" s="3"/>
      <c r="FIN273" s="3"/>
      <c r="FIO273" s="3"/>
      <c r="FIP273" s="3"/>
      <c r="FIQ273" s="3"/>
      <c r="FIR273" s="3"/>
      <c r="FIS273" s="3"/>
      <c r="FIT273" s="3"/>
      <c r="FIU273" s="3"/>
      <c r="FIV273" s="3"/>
      <c r="FIW273" s="3"/>
      <c r="FIX273" s="3"/>
      <c r="FIY273" s="3"/>
      <c r="FIZ273" s="3"/>
      <c r="FJA273" s="3"/>
      <c r="FJB273" s="3"/>
      <c r="FJC273" s="3"/>
      <c r="FJD273" s="3"/>
      <c r="FJE273" s="3"/>
      <c r="FJF273" s="3"/>
      <c r="FJG273" s="3"/>
      <c r="FJH273" s="3"/>
      <c r="FJI273" s="3"/>
      <c r="FJJ273" s="3"/>
      <c r="FJK273" s="3"/>
      <c r="FJL273" s="3"/>
      <c r="FJM273" s="3"/>
      <c r="FJN273" s="3"/>
      <c r="FJO273" s="3"/>
      <c r="FJP273" s="3"/>
      <c r="FJQ273" s="3"/>
      <c r="FJR273" s="3"/>
      <c r="FJS273" s="3"/>
      <c r="FJT273" s="3"/>
      <c r="FJU273" s="3"/>
      <c r="FJV273" s="377">
        <v>18</v>
      </c>
      <c r="FJW273" s="378" t="s">
        <v>142</v>
      </c>
      <c r="FJX273" s="379" t="s">
        <v>144</v>
      </c>
      <c r="FJY273" s="380" t="s">
        <v>63</v>
      </c>
      <c r="FJZ273" s="380"/>
      <c r="FKA273" s="381">
        <v>22</v>
      </c>
      <c r="FKB273" s="380"/>
      <c r="FKC273" s="382"/>
      <c r="FKD273" s="380"/>
      <c r="FKE273" s="382"/>
      <c r="FKF273" s="380"/>
      <c r="FKG273" s="382"/>
      <c r="FKH273" s="383"/>
      <c r="FKI273" s="3"/>
      <c r="FKJ273" s="3"/>
      <c r="FKK273" s="3"/>
      <c r="FKL273" s="3"/>
      <c r="FKM273" s="3"/>
      <c r="FKN273" s="3"/>
      <c r="FKO273" s="3"/>
      <c r="FKP273" s="3"/>
      <c r="FKQ273" s="3"/>
      <c r="FKR273" s="3"/>
      <c r="FKS273" s="3"/>
      <c r="FKT273" s="3"/>
      <c r="FKU273" s="3"/>
      <c r="FKV273" s="3"/>
      <c r="FKW273" s="3"/>
      <c r="FKX273" s="3"/>
      <c r="FKY273" s="3"/>
      <c r="FKZ273" s="3"/>
      <c r="FLA273" s="3"/>
      <c r="FLB273" s="3"/>
      <c r="FLC273" s="3"/>
      <c r="FLD273" s="3"/>
      <c r="FLE273" s="3"/>
      <c r="FLF273" s="3"/>
      <c r="FLG273" s="3"/>
      <c r="FLH273" s="3"/>
      <c r="FLI273" s="3"/>
      <c r="FLJ273" s="3"/>
      <c r="FLK273" s="3"/>
      <c r="FLL273" s="3"/>
      <c r="FLM273" s="3"/>
      <c r="FLN273" s="3"/>
      <c r="FLO273" s="3"/>
      <c r="FLP273" s="3"/>
      <c r="FLQ273" s="3"/>
      <c r="FLR273" s="3"/>
      <c r="FLS273" s="3"/>
      <c r="FLT273" s="3"/>
      <c r="FLU273" s="3"/>
      <c r="FLV273" s="3"/>
      <c r="FLW273" s="3"/>
      <c r="FLX273" s="3"/>
      <c r="FLY273" s="3"/>
      <c r="FLZ273" s="3"/>
      <c r="FMA273" s="3"/>
      <c r="FMB273" s="3"/>
      <c r="FMC273" s="3"/>
      <c r="FMD273" s="3"/>
      <c r="FME273" s="3"/>
      <c r="FMF273" s="3"/>
      <c r="FMG273" s="3"/>
      <c r="FMH273" s="3"/>
      <c r="FMI273" s="3"/>
      <c r="FMJ273" s="3"/>
      <c r="FMK273" s="3"/>
      <c r="FML273" s="3"/>
      <c r="FMM273" s="3"/>
      <c r="FMN273" s="3"/>
      <c r="FMO273" s="3"/>
      <c r="FMP273" s="3"/>
      <c r="FMQ273" s="3"/>
      <c r="FMR273" s="3"/>
      <c r="FMS273" s="3"/>
      <c r="FMT273" s="3"/>
      <c r="FMU273" s="3"/>
      <c r="FMV273" s="3"/>
      <c r="FMW273" s="3"/>
      <c r="FMX273" s="3"/>
      <c r="FMY273" s="3"/>
      <c r="FMZ273" s="3"/>
      <c r="FNA273" s="3"/>
      <c r="FNB273" s="3"/>
      <c r="FNC273" s="3"/>
      <c r="FND273" s="3"/>
      <c r="FNE273" s="3"/>
      <c r="FNF273" s="3"/>
      <c r="FNG273" s="3"/>
      <c r="FNH273" s="3"/>
      <c r="FNI273" s="3"/>
      <c r="FNJ273" s="3"/>
      <c r="FNK273" s="3"/>
      <c r="FNL273" s="3"/>
      <c r="FNM273" s="3"/>
      <c r="FNN273" s="3"/>
      <c r="FNO273" s="3"/>
      <c r="FNP273" s="3"/>
      <c r="FNQ273" s="3"/>
      <c r="FNR273" s="3"/>
      <c r="FNS273" s="3"/>
      <c r="FNT273" s="3"/>
      <c r="FNU273" s="3"/>
      <c r="FNV273" s="3"/>
      <c r="FNW273" s="3"/>
      <c r="FNX273" s="3"/>
      <c r="FNY273" s="3"/>
      <c r="FNZ273" s="3"/>
      <c r="FOA273" s="3"/>
      <c r="FOB273" s="3"/>
      <c r="FOC273" s="3"/>
      <c r="FOD273" s="3"/>
      <c r="FOE273" s="3"/>
      <c r="FOF273" s="3"/>
      <c r="FOG273" s="3"/>
      <c r="FOH273" s="3"/>
      <c r="FOI273" s="3"/>
      <c r="FOJ273" s="3"/>
      <c r="FOK273" s="3"/>
      <c r="FOL273" s="3"/>
      <c r="FOM273" s="3"/>
      <c r="FON273" s="3"/>
      <c r="FOO273" s="3"/>
      <c r="FOP273" s="3"/>
      <c r="FOQ273" s="3"/>
      <c r="FOR273" s="3"/>
      <c r="FOS273" s="3"/>
      <c r="FOT273" s="3"/>
      <c r="FOU273" s="3"/>
      <c r="FOV273" s="3"/>
      <c r="FOW273" s="3"/>
      <c r="FOX273" s="3"/>
      <c r="FOY273" s="3"/>
      <c r="FOZ273" s="3"/>
      <c r="FPA273" s="3"/>
      <c r="FPB273" s="3"/>
      <c r="FPC273" s="3"/>
      <c r="FPD273" s="3"/>
      <c r="FPE273" s="3"/>
      <c r="FPF273" s="3"/>
      <c r="FPG273" s="3"/>
      <c r="FPH273" s="3"/>
      <c r="FPI273" s="3"/>
      <c r="FPJ273" s="3"/>
      <c r="FPK273" s="3"/>
      <c r="FPL273" s="3"/>
      <c r="FPM273" s="3"/>
      <c r="FPN273" s="3"/>
      <c r="FPO273" s="3"/>
      <c r="FPP273" s="3"/>
      <c r="FPQ273" s="3"/>
      <c r="FPR273" s="3"/>
      <c r="FPS273" s="3"/>
      <c r="FPT273" s="3"/>
      <c r="FPU273" s="3"/>
      <c r="FPV273" s="3"/>
      <c r="FPW273" s="3"/>
      <c r="FPX273" s="3"/>
      <c r="FPY273" s="3"/>
      <c r="FPZ273" s="3"/>
      <c r="FQA273" s="3"/>
      <c r="FQB273" s="3"/>
      <c r="FQC273" s="3"/>
      <c r="FQD273" s="3"/>
      <c r="FQE273" s="3"/>
      <c r="FQF273" s="3"/>
      <c r="FQG273" s="3"/>
      <c r="FQH273" s="3"/>
      <c r="FQI273" s="3"/>
      <c r="FQJ273" s="3"/>
      <c r="FQK273" s="3"/>
      <c r="FQL273" s="3"/>
      <c r="FQM273" s="3"/>
      <c r="FQN273" s="3"/>
      <c r="FQO273" s="3"/>
      <c r="FQP273" s="3"/>
      <c r="FQQ273" s="3"/>
      <c r="FQR273" s="3"/>
      <c r="FQS273" s="3"/>
      <c r="FQT273" s="3"/>
      <c r="FQU273" s="3"/>
      <c r="FQV273" s="3"/>
      <c r="FQW273" s="3"/>
      <c r="FQX273" s="3"/>
      <c r="FQY273" s="3"/>
      <c r="FQZ273" s="3"/>
      <c r="FRA273" s="3"/>
      <c r="FRB273" s="3"/>
      <c r="FRC273" s="3"/>
      <c r="FRD273" s="3"/>
      <c r="FRE273" s="3"/>
      <c r="FRF273" s="3"/>
      <c r="FRG273" s="3"/>
      <c r="FRH273" s="3"/>
      <c r="FRI273" s="3"/>
      <c r="FRJ273" s="3"/>
      <c r="FRK273" s="3"/>
      <c r="FRL273" s="3"/>
      <c r="FRM273" s="3"/>
      <c r="FRN273" s="3"/>
      <c r="FRO273" s="3"/>
      <c r="FRP273" s="3"/>
      <c r="FRQ273" s="3"/>
      <c r="FRR273" s="3"/>
      <c r="FRS273" s="3"/>
      <c r="FRT273" s="3"/>
      <c r="FRU273" s="3"/>
      <c r="FRV273" s="3"/>
      <c r="FRW273" s="3"/>
      <c r="FRX273" s="3"/>
      <c r="FRY273" s="3"/>
      <c r="FRZ273" s="3"/>
      <c r="FSA273" s="3"/>
      <c r="FSB273" s="3"/>
      <c r="FSC273" s="3"/>
      <c r="FSD273" s="3"/>
      <c r="FSE273" s="3"/>
      <c r="FSF273" s="3"/>
      <c r="FSG273" s="3"/>
      <c r="FSH273" s="3"/>
      <c r="FSI273" s="3"/>
      <c r="FSJ273" s="3"/>
      <c r="FSK273" s="3"/>
      <c r="FSL273" s="3"/>
      <c r="FSM273" s="3"/>
      <c r="FSN273" s="3"/>
      <c r="FSO273" s="3"/>
      <c r="FSP273" s="3"/>
      <c r="FSQ273" s="3"/>
      <c r="FSR273" s="3"/>
      <c r="FSS273" s="3"/>
      <c r="FST273" s="3"/>
      <c r="FSU273" s="3"/>
      <c r="FSV273" s="3"/>
      <c r="FSW273" s="3"/>
      <c r="FSX273" s="3"/>
      <c r="FSY273" s="3"/>
      <c r="FSZ273" s="3"/>
      <c r="FTA273" s="3"/>
      <c r="FTB273" s="3"/>
      <c r="FTC273" s="3"/>
      <c r="FTD273" s="3"/>
      <c r="FTE273" s="3"/>
      <c r="FTF273" s="3"/>
      <c r="FTG273" s="3"/>
      <c r="FTH273" s="3"/>
      <c r="FTI273" s="3"/>
      <c r="FTJ273" s="3"/>
      <c r="FTK273" s="3"/>
      <c r="FTL273" s="3"/>
      <c r="FTM273" s="3"/>
      <c r="FTN273" s="3"/>
      <c r="FTO273" s="3"/>
      <c r="FTP273" s="3"/>
      <c r="FTQ273" s="3"/>
      <c r="FTR273" s="377">
        <v>18</v>
      </c>
      <c r="FTS273" s="378" t="s">
        <v>142</v>
      </c>
      <c r="FTT273" s="379" t="s">
        <v>144</v>
      </c>
      <c r="FTU273" s="380" t="s">
        <v>63</v>
      </c>
      <c r="FTV273" s="380"/>
      <c r="FTW273" s="381">
        <v>22</v>
      </c>
      <c r="FTX273" s="380"/>
      <c r="FTY273" s="382"/>
      <c r="FTZ273" s="380"/>
      <c r="FUA273" s="382"/>
      <c r="FUB273" s="380"/>
      <c r="FUC273" s="382"/>
      <c r="FUD273" s="383"/>
      <c r="FUE273" s="3"/>
      <c r="FUF273" s="3"/>
      <c r="FUG273" s="3"/>
      <c r="FUH273" s="3"/>
      <c r="FUI273" s="3"/>
      <c r="FUJ273" s="3"/>
      <c r="FUK273" s="3"/>
      <c r="FUL273" s="3"/>
      <c r="FUM273" s="3"/>
      <c r="FUN273" s="3"/>
      <c r="FUO273" s="3"/>
      <c r="FUP273" s="3"/>
      <c r="FUQ273" s="3"/>
      <c r="FUR273" s="3"/>
      <c r="FUS273" s="3"/>
      <c r="FUT273" s="3"/>
      <c r="FUU273" s="3"/>
      <c r="FUV273" s="3"/>
      <c r="FUW273" s="3"/>
      <c r="FUX273" s="3"/>
      <c r="FUY273" s="3"/>
      <c r="FUZ273" s="3"/>
      <c r="FVA273" s="3"/>
      <c r="FVB273" s="3"/>
      <c r="FVC273" s="3"/>
      <c r="FVD273" s="3"/>
      <c r="FVE273" s="3"/>
      <c r="FVF273" s="3"/>
      <c r="FVG273" s="3"/>
      <c r="FVH273" s="3"/>
      <c r="FVI273" s="3"/>
      <c r="FVJ273" s="3"/>
      <c r="FVK273" s="3"/>
      <c r="FVL273" s="3"/>
      <c r="FVM273" s="3"/>
      <c r="FVN273" s="3"/>
      <c r="FVO273" s="3"/>
      <c r="FVP273" s="3"/>
      <c r="FVQ273" s="3"/>
      <c r="FVR273" s="3"/>
      <c r="FVS273" s="3"/>
      <c r="FVT273" s="3"/>
      <c r="FVU273" s="3"/>
      <c r="FVV273" s="3"/>
      <c r="FVW273" s="3"/>
      <c r="FVX273" s="3"/>
      <c r="FVY273" s="3"/>
      <c r="FVZ273" s="3"/>
      <c r="FWA273" s="3"/>
      <c r="FWB273" s="3"/>
      <c r="FWC273" s="3"/>
      <c r="FWD273" s="3"/>
      <c r="FWE273" s="3"/>
      <c r="FWF273" s="3"/>
      <c r="FWG273" s="3"/>
      <c r="FWH273" s="3"/>
      <c r="FWI273" s="3"/>
      <c r="FWJ273" s="3"/>
      <c r="FWK273" s="3"/>
      <c r="FWL273" s="3"/>
      <c r="FWM273" s="3"/>
      <c r="FWN273" s="3"/>
      <c r="FWO273" s="3"/>
      <c r="FWP273" s="3"/>
      <c r="FWQ273" s="3"/>
      <c r="FWR273" s="3"/>
      <c r="FWS273" s="3"/>
      <c r="FWT273" s="3"/>
      <c r="FWU273" s="3"/>
      <c r="FWV273" s="3"/>
      <c r="FWW273" s="3"/>
      <c r="FWX273" s="3"/>
      <c r="FWY273" s="3"/>
      <c r="FWZ273" s="3"/>
      <c r="FXA273" s="3"/>
      <c r="FXB273" s="3"/>
      <c r="FXC273" s="3"/>
      <c r="FXD273" s="3"/>
      <c r="FXE273" s="3"/>
      <c r="FXF273" s="3"/>
      <c r="FXG273" s="3"/>
      <c r="FXH273" s="3"/>
      <c r="FXI273" s="3"/>
      <c r="FXJ273" s="3"/>
      <c r="FXK273" s="3"/>
      <c r="FXL273" s="3"/>
      <c r="FXM273" s="3"/>
      <c r="FXN273" s="3"/>
      <c r="FXO273" s="3"/>
      <c r="FXP273" s="3"/>
      <c r="FXQ273" s="3"/>
      <c r="FXR273" s="3"/>
      <c r="FXS273" s="3"/>
      <c r="FXT273" s="3"/>
      <c r="FXU273" s="3"/>
      <c r="FXV273" s="3"/>
      <c r="FXW273" s="3"/>
      <c r="FXX273" s="3"/>
      <c r="FXY273" s="3"/>
      <c r="FXZ273" s="3"/>
      <c r="FYA273" s="3"/>
      <c r="FYB273" s="3"/>
      <c r="FYC273" s="3"/>
      <c r="FYD273" s="3"/>
      <c r="FYE273" s="3"/>
      <c r="FYF273" s="3"/>
      <c r="FYG273" s="3"/>
      <c r="FYH273" s="3"/>
      <c r="FYI273" s="3"/>
      <c r="FYJ273" s="3"/>
      <c r="FYK273" s="3"/>
      <c r="FYL273" s="3"/>
      <c r="FYM273" s="3"/>
      <c r="FYN273" s="3"/>
      <c r="FYO273" s="3"/>
      <c r="FYP273" s="3"/>
      <c r="FYQ273" s="3"/>
      <c r="FYR273" s="3"/>
      <c r="FYS273" s="3"/>
      <c r="FYT273" s="3"/>
      <c r="FYU273" s="3"/>
      <c r="FYV273" s="3"/>
      <c r="FYW273" s="3"/>
      <c r="FYX273" s="3"/>
      <c r="FYY273" s="3"/>
      <c r="FYZ273" s="3"/>
      <c r="FZA273" s="3"/>
      <c r="FZB273" s="3"/>
      <c r="FZC273" s="3"/>
      <c r="FZD273" s="3"/>
      <c r="FZE273" s="3"/>
      <c r="FZF273" s="3"/>
      <c r="FZG273" s="3"/>
      <c r="FZH273" s="3"/>
      <c r="FZI273" s="3"/>
      <c r="FZJ273" s="3"/>
      <c r="FZK273" s="3"/>
      <c r="FZL273" s="3"/>
      <c r="FZM273" s="3"/>
      <c r="FZN273" s="3"/>
      <c r="FZO273" s="3"/>
      <c r="FZP273" s="3"/>
      <c r="FZQ273" s="3"/>
      <c r="FZR273" s="3"/>
      <c r="FZS273" s="3"/>
      <c r="FZT273" s="3"/>
      <c r="FZU273" s="3"/>
      <c r="FZV273" s="3"/>
      <c r="FZW273" s="3"/>
      <c r="FZX273" s="3"/>
      <c r="FZY273" s="3"/>
      <c r="FZZ273" s="3"/>
      <c r="GAA273" s="3"/>
      <c r="GAB273" s="3"/>
      <c r="GAC273" s="3"/>
      <c r="GAD273" s="3"/>
      <c r="GAE273" s="3"/>
      <c r="GAF273" s="3"/>
      <c r="GAG273" s="3"/>
      <c r="GAH273" s="3"/>
      <c r="GAI273" s="3"/>
      <c r="GAJ273" s="3"/>
      <c r="GAK273" s="3"/>
      <c r="GAL273" s="3"/>
      <c r="GAM273" s="3"/>
      <c r="GAN273" s="3"/>
      <c r="GAO273" s="3"/>
      <c r="GAP273" s="3"/>
      <c r="GAQ273" s="3"/>
      <c r="GAR273" s="3"/>
      <c r="GAS273" s="3"/>
      <c r="GAT273" s="3"/>
      <c r="GAU273" s="3"/>
      <c r="GAV273" s="3"/>
      <c r="GAW273" s="3"/>
      <c r="GAX273" s="3"/>
      <c r="GAY273" s="3"/>
      <c r="GAZ273" s="3"/>
      <c r="GBA273" s="3"/>
      <c r="GBB273" s="3"/>
      <c r="GBC273" s="3"/>
      <c r="GBD273" s="3"/>
      <c r="GBE273" s="3"/>
      <c r="GBF273" s="3"/>
      <c r="GBG273" s="3"/>
      <c r="GBH273" s="3"/>
      <c r="GBI273" s="3"/>
      <c r="GBJ273" s="3"/>
      <c r="GBK273" s="3"/>
      <c r="GBL273" s="3"/>
      <c r="GBM273" s="3"/>
      <c r="GBN273" s="3"/>
      <c r="GBO273" s="3"/>
      <c r="GBP273" s="3"/>
      <c r="GBQ273" s="3"/>
      <c r="GBR273" s="3"/>
      <c r="GBS273" s="3"/>
      <c r="GBT273" s="3"/>
      <c r="GBU273" s="3"/>
      <c r="GBV273" s="3"/>
      <c r="GBW273" s="3"/>
      <c r="GBX273" s="3"/>
      <c r="GBY273" s="3"/>
      <c r="GBZ273" s="3"/>
      <c r="GCA273" s="3"/>
      <c r="GCB273" s="3"/>
      <c r="GCC273" s="3"/>
      <c r="GCD273" s="3"/>
      <c r="GCE273" s="3"/>
      <c r="GCF273" s="3"/>
      <c r="GCG273" s="3"/>
      <c r="GCH273" s="3"/>
      <c r="GCI273" s="3"/>
      <c r="GCJ273" s="3"/>
      <c r="GCK273" s="3"/>
      <c r="GCL273" s="3"/>
      <c r="GCM273" s="3"/>
      <c r="GCN273" s="3"/>
      <c r="GCO273" s="3"/>
      <c r="GCP273" s="3"/>
      <c r="GCQ273" s="3"/>
      <c r="GCR273" s="3"/>
      <c r="GCS273" s="3"/>
      <c r="GCT273" s="3"/>
      <c r="GCU273" s="3"/>
      <c r="GCV273" s="3"/>
      <c r="GCW273" s="3"/>
      <c r="GCX273" s="3"/>
      <c r="GCY273" s="3"/>
      <c r="GCZ273" s="3"/>
      <c r="GDA273" s="3"/>
      <c r="GDB273" s="3"/>
      <c r="GDC273" s="3"/>
      <c r="GDD273" s="3"/>
      <c r="GDE273" s="3"/>
      <c r="GDF273" s="3"/>
      <c r="GDG273" s="3"/>
      <c r="GDH273" s="3"/>
      <c r="GDI273" s="3"/>
      <c r="GDJ273" s="3"/>
      <c r="GDK273" s="3"/>
      <c r="GDL273" s="3"/>
      <c r="GDM273" s="3"/>
      <c r="GDN273" s="377">
        <v>18</v>
      </c>
      <c r="GDO273" s="378" t="s">
        <v>142</v>
      </c>
      <c r="GDP273" s="379" t="s">
        <v>144</v>
      </c>
      <c r="GDQ273" s="380" t="s">
        <v>63</v>
      </c>
      <c r="GDR273" s="380"/>
      <c r="GDS273" s="381">
        <v>22</v>
      </c>
      <c r="GDT273" s="380"/>
      <c r="GDU273" s="382"/>
      <c r="GDV273" s="380"/>
      <c r="GDW273" s="382"/>
      <c r="GDX273" s="380"/>
      <c r="GDY273" s="382"/>
      <c r="GDZ273" s="383"/>
      <c r="GEA273" s="3"/>
      <c r="GEB273" s="3"/>
      <c r="GEC273" s="3"/>
      <c r="GED273" s="3"/>
      <c r="GEE273" s="3"/>
      <c r="GEF273" s="3"/>
      <c r="GEG273" s="3"/>
      <c r="GEH273" s="3"/>
      <c r="GEI273" s="3"/>
      <c r="GEJ273" s="3"/>
      <c r="GEK273" s="3"/>
      <c r="GEL273" s="3"/>
      <c r="GEM273" s="3"/>
      <c r="GEN273" s="3"/>
      <c r="GEO273" s="3"/>
      <c r="GEP273" s="3"/>
      <c r="GEQ273" s="3"/>
      <c r="GER273" s="3"/>
      <c r="GES273" s="3"/>
      <c r="GET273" s="3"/>
      <c r="GEU273" s="3"/>
      <c r="GEV273" s="3"/>
      <c r="GEW273" s="3"/>
      <c r="GEX273" s="3"/>
      <c r="GEY273" s="3"/>
      <c r="GEZ273" s="3"/>
      <c r="GFA273" s="3"/>
      <c r="GFB273" s="3"/>
      <c r="GFC273" s="3"/>
      <c r="GFD273" s="3"/>
      <c r="GFE273" s="3"/>
      <c r="GFF273" s="3"/>
      <c r="GFG273" s="3"/>
      <c r="GFH273" s="3"/>
      <c r="GFI273" s="3"/>
      <c r="GFJ273" s="3"/>
      <c r="GFK273" s="3"/>
      <c r="GFL273" s="3"/>
      <c r="GFM273" s="3"/>
      <c r="GFN273" s="3"/>
      <c r="GFO273" s="3"/>
      <c r="GFP273" s="3"/>
      <c r="GFQ273" s="3"/>
      <c r="GFR273" s="3"/>
      <c r="GFS273" s="3"/>
      <c r="GFT273" s="3"/>
      <c r="GFU273" s="3"/>
      <c r="GFV273" s="3"/>
      <c r="GFW273" s="3"/>
      <c r="GFX273" s="3"/>
      <c r="GFY273" s="3"/>
      <c r="GFZ273" s="3"/>
      <c r="GGA273" s="3"/>
      <c r="GGB273" s="3"/>
      <c r="GGC273" s="3"/>
      <c r="GGD273" s="3"/>
      <c r="GGE273" s="3"/>
      <c r="GGF273" s="3"/>
      <c r="GGG273" s="3"/>
      <c r="GGH273" s="3"/>
      <c r="GGI273" s="3"/>
      <c r="GGJ273" s="3"/>
      <c r="GGK273" s="3"/>
      <c r="GGL273" s="3"/>
      <c r="GGM273" s="3"/>
      <c r="GGN273" s="3"/>
      <c r="GGO273" s="3"/>
      <c r="GGP273" s="3"/>
      <c r="GGQ273" s="3"/>
      <c r="GGR273" s="3"/>
      <c r="GGS273" s="3"/>
      <c r="GGT273" s="3"/>
      <c r="GGU273" s="3"/>
      <c r="GGV273" s="3"/>
      <c r="GGW273" s="3"/>
      <c r="GGX273" s="3"/>
      <c r="GGY273" s="3"/>
      <c r="GGZ273" s="3"/>
      <c r="GHA273" s="3"/>
      <c r="GHB273" s="3"/>
      <c r="GHC273" s="3"/>
      <c r="GHD273" s="3"/>
      <c r="GHE273" s="3"/>
      <c r="GHF273" s="3"/>
      <c r="GHG273" s="3"/>
      <c r="GHH273" s="3"/>
      <c r="GHI273" s="3"/>
      <c r="GHJ273" s="3"/>
      <c r="GHK273" s="3"/>
      <c r="GHL273" s="3"/>
      <c r="GHM273" s="3"/>
      <c r="GHN273" s="3"/>
      <c r="GHO273" s="3"/>
      <c r="GHP273" s="3"/>
      <c r="GHQ273" s="3"/>
      <c r="GHR273" s="3"/>
      <c r="GHS273" s="3"/>
      <c r="GHT273" s="3"/>
      <c r="GHU273" s="3"/>
      <c r="GHV273" s="3"/>
      <c r="GHW273" s="3"/>
      <c r="GHX273" s="3"/>
      <c r="GHY273" s="3"/>
      <c r="GHZ273" s="3"/>
      <c r="GIA273" s="3"/>
      <c r="GIB273" s="3"/>
      <c r="GIC273" s="3"/>
      <c r="GID273" s="3"/>
      <c r="GIE273" s="3"/>
      <c r="GIF273" s="3"/>
      <c r="GIG273" s="3"/>
      <c r="GIH273" s="3"/>
      <c r="GII273" s="3"/>
      <c r="GIJ273" s="3"/>
      <c r="GIK273" s="3"/>
      <c r="GIL273" s="3"/>
      <c r="GIM273" s="3"/>
      <c r="GIN273" s="3"/>
      <c r="GIO273" s="3"/>
      <c r="GIP273" s="3"/>
      <c r="GIQ273" s="3"/>
      <c r="GIR273" s="3"/>
      <c r="GIS273" s="3"/>
      <c r="GIT273" s="3"/>
      <c r="GIU273" s="3"/>
      <c r="GIV273" s="3"/>
      <c r="GIW273" s="3"/>
      <c r="GIX273" s="3"/>
      <c r="GIY273" s="3"/>
      <c r="GIZ273" s="3"/>
      <c r="GJA273" s="3"/>
      <c r="GJB273" s="3"/>
      <c r="GJC273" s="3"/>
      <c r="GJD273" s="3"/>
      <c r="GJE273" s="3"/>
      <c r="GJF273" s="3"/>
      <c r="GJG273" s="3"/>
      <c r="GJH273" s="3"/>
      <c r="GJI273" s="3"/>
      <c r="GJJ273" s="3"/>
      <c r="GJK273" s="3"/>
      <c r="GJL273" s="3"/>
      <c r="GJM273" s="3"/>
      <c r="GJN273" s="3"/>
      <c r="GJO273" s="3"/>
      <c r="GJP273" s="3"/>
      <c r="GJQ273" s="3"/>
      <c r="GJR273" s="3"/>
      <c r="GJS273" s="3"/>
      <c r="GJT273" s="3"/>
      <c r="GJU273" s="3"/>
      <c r="GJV273" s="3"/>
      <c r="GJW273" s="3"/>
      <c r="GJX273" s="3"/>
      <c r="GJY273" s="3"/>
      <c r="GJZ273" s="3"/>
      <c r="GKA273" s="3"/>
      <c r="GKB273" s="3"/>
      <c r="GKC273" s="3"/>
      <c r="GKD273" s="3"/>
      <c r="GKE273" s="3"/>
      <c r="GKF273" s="3"/>
      <c r="GKG273" s="3"/>
      <c r="GKH273" s="3"/>
      <c r="GKI273" s="3"/>
      <c r="GKJ273" s="3"/>
      <c r="GKK273" s="3"/>
      <c r="GKL273" s="3"/>
      <c r="GKM273" s="3"/>
      <c r="GKN273" s="3"/>
      <c r="GKO273" s="3"/>
      <c r="GKP273" s="3"/>
      <c r="GKQ273" s="3"/>
      <c r="GKR273" s="3"/>
      <c r="GKS273" s="3"/>
      <c r="GKT273" s="3"/>
      <c r="GKU273" s="3"/>
      <c r="GKV273" s="3"/>
      <c r="GKW273" s="3"/>
      <c r="GKX273" s="3"/>
      <c r="GKY273" s="3"/>
      <c r="GKZ273" s="3"/>
      <c r="GLA273" s="3"/>
      <c r="GLB273" s="3"/>
      <c r="GLC273" s="3"/>
      <c r="GLD273" s="3"/>
      <c r="GLE273" s="3"/>
      <c r="GLF273" s="3"/>
      <c r="GLG273" s="3"/>
      <c r="GLH273" s="3"/>
      <c r="GLI273" s="3"/>
      <c r="GLJ273" s="3"/>
      <c r="GLK273" s="3"/>
      <c r="GLL273" s="3"/>
      <c r="GLM273" s="3"/>
      <c r="GLN273" s="3"/>
      <c r="GLO273" s="3"/>
      <c r="GLP273" s="3"/>
      <c r="GLQ273" s="3"/>
      <c r="GLR273" s="3"/>
      <c r="GLS273" s="3"/>
      <c r="GLT273" s="3"/>
      <c r="GLU273" s="3"/>
      <c r="GLV273" s="3"/>
      <c r="GLW273" s="3"/>
      <c r="GLX273" s="3"/>
      <c r="GLY273" s="3"/>
      <c r="GLZ273" s="3"/>
      <c r="GMA273" s="3"/>
      <c r="GMB273" s="3"/>
      <c r="GMC273" s="3"/>
      <c r="GMD273" s="3"/>
      <c r="GME273" s="3"/>
      <c r="GMF273" s="3"/>
      <c r="GMG273" s="3"/>
      <c r="GMH273" s="3"/>
      <c r="GMI273" s="3"/>
      <c r="GMJ273" s="3"/>
      <c r="GMK273" s="3"/>
      <c r="GML273" s="3"/>
      <c r="GMM273" s="3"/>
      <c r="GMN273" s="3"/>
      <c r="GMO273" s="3"/>
      <c r="GMP273" s="3"/>
      <c r="GMQ273" s="3"/>
      <c r="GMR273" s="3"/>
      <c r="GMS273" s="3"/>
      <c r="GMT273" s="3"/>
      <c r="GMU273" s="3"/>
      <c r="GMV273" s="3"/>
      <c r="GMW273" s="3"/>
      <c r="GMX273" s="3"/>
      <c r="GMY273" s="3"/>
      <c r="GMZ273" s="3"/>
      <c r="GNA273" s="3"/>
      <c r="GNB273" s="3"/>
      <c r="GNC273" s="3"/>
      <c r="GND273" s="3"/>
      <c r="GNE273" s="3"/>
      <c r="GNF273" s="3"/>
      <c r="GNG273" s="3"/>
      <c r="GNH273" s="3"/>
      <c r="GNI273" s="3"/>
      <c r="GNJ273" s="377">
        <v>18</v>
      </c>
      <c r="GNK273" s="378" t="s">
        <v>142</v>
      </c>
      <c r="GNL273" s="379" t="s">
        <v>144</v>
      </c>
      <c r="GNM273" s="380" t="s">
        <v>63</v>
      </c>
      <c r="GNN273" s="380"/>
      <c r="GNO273" s="381">
        <v>22</v>
      </c>
      <c r="GNP273" s="380"/>
      <c r="GNQ273" s="382"/>
      <c r="GNR273" s="380"/>
      <c r="GNS273" s="382"/>
      <c r="GNT273" s="380"/>
      <c r="GNU273" s="382"/>
      <c r="GNV273" s="383"/>
      <c r="GNW273" s="3"/>
      <c r="GNX273" s="3"/>
      <c r="GNY273" s="3"/>
      <c r="GNZ273" s="3"/>
      <c r="GOA273" s="3"/>
      <c r="GOB273" s="3"/>
      <c r="GOC273" s="3"/>
      <c r="GOD273" s="3"/>
      <c r="GOE273" s="3"/>
      <c r="GOF273" s="3"/>
      <c r="GOG273" s="3"/>
      <c r="GOH273" s="3"/>
      <c r="GOI273" s="3"/>
      <c r="GOJ273" s="3"/>
      <c r="GOK273" s="3"/>
      <c r="GOL273" s="3"/>
      <c r="GOM273" s="3"/>
      <c r="GON273" s="3"/>
      <c r="GOO273" s="3"/>
      <c r="GOP273" s="3"/>
      <c r="GOQ273" s="3"/>
      <c r="GOR273" s="3"/>
      <c r="GOS273" s="3"/>
      <c r="GOT273" s="3"/>
      <c r="GOU273" s="3"/>
      <c r="GOV273" s="3"/>
      <c r="GOW273" s="3"/>
      <c r="GOX273" s="3"/>
      <c r="GOY273" s="3"/>
      <c r="GOZ273" s="3"/>
      <c r="GPA273" s="3"/>
      <c r="GPB273" s="3"/>
      <c r="GPC273" s="3"/>
      <c r="GPD273" s="3"/>
      <c r="GPE273" s="3"/>
      <c r="GPF273" s="3"/>
      <c r="GPG273" s="3"/>
      <c r="GPH273" s="3"/>
      <c r="GPI273" s="3"/>
      <c r="GPJ273" s="3"/>
      <c r="GPK273" s="3"/>
      <c r="GPL273" s="3"/>
      <c r="GPM273" s="3"/>
      <c r="GPN273" s="3"/>
      <c r="GPO273" s="3"/>
      <c r="GPP273" s="3"/>
      <c r="GPQ273" s="3"/>
      <c r="GPR273" s="3"/>
      <c r="GPS273" s="3"/>
      <c r="GPT273" s="3"/>
      <c r="GPU273" s="3"/>
      <c r="GPV273" s="3"/>
      <c r="GPW273" s="3"/>
      <c r="GPX273" s="3"/>
      <c r="GPY273" s="3"/>
      <c r="GPZ273" s="3"/>
      <c r="GQA273" s="3"/>
      <c r="GQB273" s="3"/>
      <c r="GQC273" s="3"/>
      <c r="GQD273" s="3"/>
      <c r="GQE273" s="3"/>
      <c r="GQF273" s="3"/>
      <c r="GQG273" s="3"/>
      <c r="GQH273" s="3"/>
      <c r="GQI273" s="3"/>
      <c r="GQJ273" s="3"/>
      <c r="GQK273" s="3"/>
      <c r="GQL273" s="3"/>
      <c r="GQM273" s="3"/>
      <c r="GQN273" s="3"/>
      <c r="GQO273" s="3"/>
      <c r="GQP273" s="3"/>
      <c r="GQQ273" s="3"/>
      <c r="GQR273" s="3"/>
      <c r="GQS273" s="3"/>
      <c r="GQT273" s="3"/>
      <c r="GQU273" s="3"/>
      <c r="GQV273" s="3"/>
      <c r="GQW273" s="3"/>
      <c r="GQX273" s="3"/>
      <c r="GQY273" s="3"/>
      <c r="GQZ273" s="3"/>
      <c r="GRA273" s="3"/>
      <c r="GRB273" s="3"/>
      <c r="GRC273" s="3"/>
      <c r="GRD273" s="3"/>
      <c r="GRE273" s="3"/>
      <c r="GRF273" s="3"/>
      <c r="GRG273" s="3"/>
      <c r="GRH273" s="3"/>
      <c r="GRI273" s="3"/>
      <c r="GRJ273" s="3"/>
      <c r="GRK273" s="3"/>
      <c r="GRL273" s="3"/>
      <c r="GRM273" s="3"/>
      <c r="GRN273" s="3"/>
      <c r="GRO273" s="3"/>
      <c r="GRP273" s="3"/>
      <c r="GRQ273" s="3"/>
      <c r="GRR273" s="3"/>
      <c r="GRS273" s="3"/>
      <c r="GRT273" s="3"/>
      <c r="GRU273" s="3"/>
      <c r="GRV273" s="3"/>
      <c r="GRW273" s="3"/>
      <c r="GRX273" s="3"/>
      <c r="GRY273" s="3"/>
      <c r="GRZ273" s="3"/>
      <c r="GSA273" s="3"/>
      <c r="GSB273" s="3"/>
      <c r="GSC273" s="3"/>
      <c r="GSD273" s="3"/>
      <c r="GSE273" s="3"/>
      <c r="GSF273" s="3"/>
      <c r="GSG273" s="3"/>
      <c r="GSH273" s="3"/>
      <c r="GSI273" s="3"/>
      <c r="GSJ273" s="3"/>
      <c r="GSK273" s="3"/>
      <c r="GSL273" s="3"/>
      <c r="GSM273" s="3"/>
      <c r="GSN273" s="3"/>
      <c r="GSO273" s="3"/>
      <c r="GSP273" s="3"/>
      <c r="GSQ273" s="3"/>
      <c r="GSR273" s="3"/>
      <c r="GSS273" s="3"/>
      <c r="GST273" s="3"/>
      <c r="GSU273" s="3"/>
      <c r="GSV273" s="3"/>
      <c r="GSW273" s="3"/>
      <c r="GSX273" s="3"/>
      <c r="GSY273" s="3"/>
      <c r="GSZ273" s="3"/>
      <c r="GTA273" s="3"/>
      <c r="GTB273" s="3"/>
      <c r="GTC273" s="3"/>
      <c r="GTD273" s="3"/>
      <c r="GTE273" s="3"/>
      <c r="GTF273" s="3"/>
      <c r="GTG273" s="3"/>
      <c r="GTH273" s="3"/>
      <c r="GTI273" s="3"/>
      <c r="GTJ273" s="3"/>
      <c r="GTK273" s="3"/>
      <c r="GTL273" s="3"/>
      <c r="GTM273" s="3"/>
      <c r="GTN273" s="3"/>
      <c r="GTO273" s="3"/>
      <c r="GTP273" s="3"/>
      <c r="GTQ273" s="3"/>
      <c r="GTR273" s="3"/>
      <c r="GTS273" s="3"/>
      <c r="GTT273" s="3"/>
      <c r="GTU273" s="3"/>
      <c r="GTV273" s="3"/>
      <c r="GTW273" s="3"/>
      <c r="GTX273" s="3"/>
      <c r="GTY273" s="3"/>
      <c r="GTZ273" s="3"/>
      <c r="GUA273" s="3"/>
      <c r="GUB273" s="3"/>
      <c r="GUC273" s="3"/>
      <c r="GUD273" s="3"/>
      <c r="GUE273" s="3"/>
      <c r="GUF273" s="3"/>
      <c r="GUG273" s="3"/>
      <c r="GUH273" s="3"/>
      <c r="GUI273" s="3"/>
      <c r="GUJ273" s="3"/>
      <c r="GUK273" s="3"/>
      <c r="GUL273" s="3"/>
      <c r="GUM273" s="3"/>
      <c r="GUN273" s="3"/>
      <c r="GUO273" s="3"/>
      <c r="GUP273" s="3"/>
      <c r="GUQ273" s="3"/>
      <c r="GUR273" s="3"/>
      <c r="GUS273" s="3"/>
      <c r="GUT273" s="3"/>
      <c r="GUU273" s="3"/>
      <c r="GUV273" s="3"/>
      <c r="GUW273" s="3"/>
      <c r="GUX273" s="3"/>
      <c r="GUY273" s="3"/>
      <c r="GUZ273" s="3"/>
      <c r="GVA273" s="3"/>
      <c r="GVB273" s="3"/>
      <c r="GVC273" s="3"/>
      <c r="GVD273" s="3"/>
      <c r="GVE273" s="3"/>
      <c r="GVF273" s="3"/>
      <c r="GVG273" s="3"/>
      <c r="GVH273" s="3"/>
      <c r="GVI273" s="3"/>
      <c r="GVJ273" s="3"/>
      <c r="GVK273" s="3"/>
      <c r="GVL273" s="3"/>
      <c r="GVM273" s="3"/>
      <c r="GVN273" s="3"/>
      <c r="GVO273" s="3"/>
      <c r="GVP273" s="3"/>
      <c r="GVQ273" s="3"/>
      <c r="GVR273" s="3"/>
      <c r="GVS273" s="3"/>
      <c r="GVT273" s="3"/>
      <c r="GVU273" s="3"/>
      <c r="GVV273" s="3"/>
      <c r="GVW273" s="3"/>
      <c r="GVX273" s="3"/>
      <c r="GVY273" s="3"/>
      <c r="GVZ273" s="3"/>
      <c r="GWA273" s="3"/>
      <c r="GWB273" s="3"/>
      <c r="GWC273" s="3"/>
      <c r="GWD273" s="3"/>
      <c r="GWE273" s="3"/>
      <c r="GWF273" s="3"/>
      <c r="GWG273" s="3"/>
      <c r="GWH273" s="3"/>
      <c r="GWI273" s="3"/>
      <c r="GWJ273" s="3"/>
      <c r="GWK273" s="3"/>
      <c r="GWL273" s="3"/>
      <c r="GWM273" s="3"/>
      <c r="GWN273" s="3"/>
      <c r="GWO273" s="3"/>
      <c r="GWP273" s="3"/>
      <c r="GWQ273" s="3"/>
      <c r="GWR273" s="3"/>
      <c r="GWS273" s="3"/>
      <c r="GWT273" s="3"/>
      <c r="GWU273" s="3"/>
      <c r="GWV273" s="3"/>
      <c r="GWW273" s="3"/>
      <c r="GWX273" s="3"/>
      <c r="GWY273" s="3"/>
      <c r="GWZ273" s="3"/>
      <c r="GXA273" s="3"/>
      <c r="GXB273" s="3"/>
      <c r="GXC273" s="3"/>
      <c r="GXD273" s="3"/>
      <c r="GXE273" s="3"/>
      <c r="GXF273" s="377">
        <v>18</v>
      </c>
      <c r="GXG273" s="378" t="s">
        <v>142</v>
      </c>
      <c r="GXH273" s="379" t="s">
        <v>144</v>
      </c>
      <c r="GXI273" s="380" t="s">
        <v>63</v>
      </c>
      <c r="GXJ273" s="380"/>
      <c r="GXK273" s="381">
        <v>22</v>
      </c>
      <c r="GXL273" s="380"/>
      <c r="GXM273" s="382"/>
      <c r="GXN273" s="380"/>
      <c r="GXO273" s="382"/>
      <c r="GXP273" s="380"/>
      <c r="GXQ273" s="382"/>
      <c r="GXR273" s="383"/>
      <c r="GXS273" s="3"/>
      <c r="GXT273" s="3"/>
      <c r="GXU273" s="3"/>
      <c r="GXV273" s="3"/>
      <c r="GXW273" s="3"/>
      <c r="GXX273" s="3"/>
      <c r="GXY273" s="3"/>
      <c r="GXZ273" s="3"/>
      <c r="GYA273" s="3"/>
      <c r="GYB273" s="3"/>
      <c r="GYC273" s="3"/>
      <c r="GYD273" s="3"/>
      <c r="GYE273" s="3"/>
      <c r="GYF273" s="3"/>
      <c r="GYG273" s="3"/>
      <c r="GYH273" s="3"/>
      <c r="GYI273" s="3"/>
      <c r="GYJ273" s="3"/>
      <c r="GYK273" s="3"/>
      <c r="GYL273" s="3"/>
      <c r="GYM273" s="3"/>
      <c r="GYN273" s="3"/>
      <c r="GYO273" s="3"/>
      <c r="GYP273" s="3"/>
      <c r="GYQ273" s="3"/>
      <c r="GYR273" s="3"/>
      <c r="GYS273" s="3"/>
      <c r="GYT273" s="3"/>
      <c r="GYU273" s="3"/>
      <c r="GYV273" s="3"/>
      <c r="GYW273" s="3"/>
      <c r="GYX273" s="3"/>
      <c r="GYY273" s="3"/>
      <c r="GYZ273" s="3"/>
      <c r="GZA273" s="3"/>
      <c r="GZB273" s="3"/>
      <c r="GZC273" s="3"/>
      <c r="GZD273" s="3"/>
      <c r="GZE273" s="3"/>
      <c r="GZF273" s="3"/>
      <c r="GZG273" s="3"/>
      <c r="GZH273" s="3"/>
      <c r="GZI273" s="3"/>
      <c r="GZJ273" s="3"/>
      <c r="GZK273" s="3"/>
      <c r="GZL273" s="3"/>
      <c r="GZM273" s="3"/>
      <c r="GZN273" s="3"/>
      <c r="GZO273" s="3"/>
      <c r="GZP273" s="3"/>
      <c r="GZQ273" s="3"/>
      <c r="GZR273" s="3"/>
      <c r="GZS273" s="3"/>
      <c r="GZT273" s="3"/>
      <c r="GZU273" s="3"/>
      <c r="GZV273" s="3"/>
      <c r="GZW273" s="3"/>
      <c r="GZX273" s="3"/>
      <c r="GZY273" s="3"/>
      <c r="GZZ273" s="3"/>
      <c r="HAA273" s="3"/>
      <c r="HAB273" s="3"/>
      <c r="HAC273" s="3"/>
      <c r="HAD273" s="3"/>
      <c r="HAE273" s="3"/>
      <c r="HAF273" s="3"/>
      <c r="HAG273" s="3"/>
      <c r="HAH273" s="3"/>
      <c r="HAI273" s="3"/>
      <c r="HAJ273" s="3"/>
      <c r="HAK273" s="3"/>
      <c r="HAL273" s="3"/>
      <c r="HAM273" s="3"/>
      <c r="HAN273" s="3"/>
      <c r="HAO273" s="3"/>
      <c r="HAP273" s="3"/>
      <c r="HAQ273" s="3"/>
      <c r="HAR273" s="3"/>
      <c r="HAS273" s="3"/>
      <c r="HAT273" s="3"/>
      <c r="HAU273" s="3"/>
      <c r="HAV273" s="3"/>
      <c r="HAW273" s="3"/>
      <c r="HAX273" s="3"/>
      <c r="HAY273" s="3"/>
      <c r="HAZ273" s="3"/>
      <c r="HBA273" s="3"/>
      <c r="HBB273" s="3"/>
      <c r="HBC273" s="3"/>
      <c r="HBD273" s="3"/>
      <c r="HBE273" s="3"/>
      <c r="HBF273" s="3"/>
      <c r="HBG273" s="3"/>
      <c r="HBH273" s="3"/>
      <c r="HBI273" s="3"/>
      <c r="HBJ273" s="3"/>
      <c r="HBK273" s="3"/>
      <c r="HBL273" s="3"/>
      <c r="HBM273" s="3"/>
      <c r="HBN273" s="3"/>
      <c r="HBO273" s="3"/>
      <c r="HBP273" s="3"/>
      <c r="HBQ273" s="3"/>
      <c r="HBR273" s="3"/>
      <c r="HBS273" s="3"/>
      <c r="HBT273" s="3"/>
      <c r="HBU273" s="3"/>
      <c r="HBV273" s="3"/>
      <c r="HBW273" s="3"/>
      <c r="HBX273" s="3"/>
      <c r="HBY273" s="3"/>
      <c r="HBZ273" s="3"/>
      <c r="HCA273" s="3"/>
      <c r="HCB273" s="3"/>
      <c r="HCC273" s="3"/>
      <c r="HCD273" s="3"/>
      <c r="HCE273" s="3"/>
      <c r="HCF273" s="3"/>
      <c r="HCG273" s="3"/>
      <c r="HCH273" s="3"/>
      <c r="HCI273" s="3"/>
      <c r="HCJ273" s="3"/>
      <c r="HCK273" s="3"/>
      <c r="HCL273" s="3"/>
      <c r="HCM273" s="3"/>
      <c r="HCN273" s="3"/>
      <c r="HCO273" s="3"/>
      <c r="HCP273" s="3"/>
      <c r="HCQ273" s="3"/>
      <c r="HCR273" s="3"/>
      <c r="HCS273" s="3"/>
      <c r="HCT273" s="3"/>
      <c r="HCU273" s="3"/>
      <c r="HCV273" s="3"/>
      <c r="HCW273" s="3"/>
      <c r="HCX273" s="3"/>
      <c r="HCY273" s="3"/>
      <c r="HCZ273" s="3"/>
      <c r="HDA273" s="3"/>
      <c r="HDB273" s="3"/>
      <c r="HDC273" s="3"/>
      <c r="HDD273" s="3"/>
      <c r="HDE273" s="3"/>
      <c r="HDF273" s="3"/>
      <c r="HDG273" s="3"/>
      <c r="HDH273" s="3"/>
      <c r="HDI273" s="3"/>
      <c r="HDJ273" s="3"/>
      <c r="HDK273" s="3"/>
      <c r="HDL273" s="3"/>
      <c r="HDM273" s="3"/>
      <c r="HDN273" s="3"/>
      <c r="HDO273" s="3"/>
      <c r="HDP273" s="3"/>
      <c r="HDQ273" s="3"/>
      <c r="HDR273" s="3"/>
      <c r="HDS273" s="3"/>
      <c r="HDT273" s="3"/>
      <c r="HDU273" s="3"/>
      <c r="HDV273" s="3"/>
      <c r="HDW273" s="3"/>
      <c r="HDX273" s="3"/>
      <c r="HDY273" s="3"/>
      <c r="HDZ273" s="3"/>
      <c r="HEA273" s="3"/>
      <c r="HEB273" s="3"/>
      <c r="HEC273" s="3"/>
      <c r="HED273" s="3"/>
      <c r="HEE273" s="3"/>
      <c r="HEF273" s="3"/>
      <c r="HEG273" s="3"/>
      <c r="HEH273" s="3"/>
      <c r="HEI273" s="3"/>
      <c r="HEJ273" s="3"/>
      <c r="HEK273" s="3"/>
      <c r="HEL273" s="3"/>
      <c r="HEM273" s="3"/>
      <c r="HEN273" s="3"/>
      <c r="HEO273" s="3"/>
      <c r="HEP273" s="3"/>
      <c r="HEQ273" s="3"/>
      <c r="HER273" s="3"/>
      <c r="HES273" s="3"/>
      <c r="HET273" s="3"/>
      <c r="HEU273" s="3"/>
      <c r="HEV273" s="3"/>
      <c r="HEW273" s="3"/>
      <c r="HEX273" s="3"/>
      <c r="HEY273" s="3"/>
      <c r="HEZ273" s="3"/>
      <c r="HFA273" s="3"/>
      <c r="HFB273" s="3"/>
      <c r="HFC273" s="3"/>
      <c r="HFD273" s="3"/>
      <c r="HFE273" s="3"/>
      <c r="HFF273" s="3"/>
      <c r="HFG273" s="3"/>
      <c r="HFH273" s="3"/>
      <c r="HFI273" s="3"/>
      <c r="HFJ273" s="3"/>
      <c r="HFK273" s="3"/>
      <c r="HFL273" s="3"/>
      <c r="HFM273" s="3"/>
      <c r="HFN273" s="3"/>
      <c r="HFO273" s="3"/>
      <c r="HFP273" s="3"/>
      <c r="HFQ273" s="3"/>
      <c r="HFR273" s="3"/>
      <c r="HFS273" s="3"/>
      <c r="HFT273" s="3"/>
      <c r="HFU273" s="3"/>
      <c r="HFV273" s="3"/>
      <c r="HFW273" s="3"/>
      <c r="HFX273" s="3"/>
      <c r="HFY273" s="3"/>
      <c r="HFZ273" s="3"/>
      <c r="HGA273" s="3"/>
      <c r="HGB273" s="3"/>
      <c r="HGC273" s="3"/>
      <c r="HGD273" s="3"/>
      <c r="HGE273" s="3"/>
      <c r="HGF273" s="3"/>
      <c r="HGG273" s="3"/>
      <c r="HGH273" s="3"/>
      <c r="HGI273" s="3"/>
      <c r="HGJ273" s="3"/>
      <c r="HGK273" s="3"/>
      <c r="HGL273" s="3"/>
      <c r="HGM273" s="3"/>
      <c r="HGN273" s="3"/>
      <c r="HGO273" s="3"/>
      <c r="HGP273" s="3"/>
      <c r="HGQ273" s="3"/>
      <c r="HGR273" s="3"/>
      <c r="HGS273" s="3"/>
      <c r="HGT273" s="3"/>
      <c r="HGU273" s="3"/>
      <c r="HGV273" s="3"/>
      <c r="HGW273" s="3"/>
      <c r="HGX273" s="3"/>
      <c r="HGY273" s="3"/>
      <c r="HGZ273" s="3"/>
      <c r="HHA273" s="3"/>
      <c r="HHB273" s="377">
        <v>18</v>
      </c>
      <c r="HHC273" s="378" t="s">
        <v>142</v>
      </c>
      <c r="HHD273" s="379" t="s">
        <v>144</v>
      </c>
      <c r="HHE273" s="380" t="s">
        <v>63</v>
      </c>
      <c r="HHF273" s="380"/>
      <c r="HHG273" s="381">
        <v>22</v>
      </c>
      <c r="HHH273" s="380"/>
      <c r="HHI273" s="382"/>
      <c r="HHJ273" s="380"/>
      <c r="HHK273" s="382"/>
      <c r="HHL273" s="380"/>
      <c r="HHM273" s="382"/>
      <c r="HHN273" s="383"/>
      <c r="HHO273" s="3"/>
      <c r="HHP273" s="3"/>
      <c r="HHQ273" s="3"/>
      <c r="HHR273" s="3"/>
      <c r="HHS273" s="3"/>
      <c r="HHT273" s="3"/>
      <c r="HHU273" s="3"/>
      <c r="HHV273" s="3"/>
      <c r="HHW273" s="3"/>
      <c r="HHX273" s="3"/>
      <c r="HHY273" s="3"/>
      <c r="HHZ273" s="3"/>
      <c r="HIA273" s="3"/>
      <c r="HIB273" s="3"/>
      <c r="HIC273" s="3"/>
      <c r="HID273" s="3"/>
      <c r="HIE273" s="3"/>
      <c r="HIF273" s="3"/>
      <c r="HIG273" s="3"/>
      <c r="HIH273" s="3"/>
      <c r="HII273" s="3"/>
      <c r="HIJ273" s="3"/>
      <c r="HIK273" s="3"/>
      <c r="HIL273" s="3"/>
      <c r="HIM273" s="3"/>
      <c r="HIN273" s="3"/>
      <c r="HIO273" s="3"/>
      <c r="HIP273" s="3"/>
      <c r="HIQ273" s="3"/>
      <c r="HIR273" s="3"/>
      <c r="HIS273" s="3"/>
      <c r="HIT273" s="3"/>
      <c r="HIU273" s="3"/>
      <c r="HIV273" s="3"/>
      <c r="HIW273" s="3"/>
      <c r="HIX273" s="3"/>
      <c r="HIY273" s="3"/>
      <c r="HIZ273" s="3"/>
      <c r="HJA273" s="3"/>
      <c r="HJB273" s="3"/>
      <c r="HJC273" s="3"/>
      <c r="HJD273" s="3"/>
      <c r="HJE273" s="3"/>
      <c r="HJF273" s="3"/>
      <c r="HJG273" s="3"/>
      <c r="HJH273" s="3"/>
      <c r="HJI273" s="3"/>
      <c r="HJJ273" s="3"/>
      <c r="HJK273" s="3"/>
      <c r="HJL273" s="3"/>
      <c r="HJM273" s="3"/>
      <c r="HJN273" s="3"/>
      <c r="HJO273" s="3"/>
      <c r="HJP273" s="3"/>
      <c r="HJQ273" s="3"/>
      <c r="HJR273" s="3"/>
      <c r="HJS273" s="3"/>
      <c r="HJT273" s="3"/>
      <c r="HJU273" s="3"/>
      <c r="HJV273" s="3"/>
      <c r="HJW273" s="3"/>
      <c r="HJX273" s="3"/>
      <c r="HJY273" s="3"/>
      <c r="HJZ273" s="3"/>
      <c r="HKA273" s="3"/>
      <c r="HKB273" s="3"/>
      <c r="HKC273" s="3"/>
      <c r="HKD273" s="3"/>
      <c r="HKE273" s="3"/>
      <c r="HKF273" s="3"/>
      <c r="HKG273" s="3"/>
      <c r="HKH273" s="3"/>
      <c r="HKI273" s="3"/>
      <c r="HKJ273" s="3"/>
      <c r="HKK273" s="3"/>
      <c r="HKL273" s="3"/>
      <c r="HKM273" s="3"/>
      <c r="HKN273" s="3"/>
      <c r="HKO273" s="3"/>
      <c r="HKP273" s="3"/>
      <c r="HKQ273" s="3"/>
      <c r="HKR273" s="3"/>
      <c r="HKS273" s="3"/>
      <c r="HKT273" s="3"/>
      <c r="HKU273" s="3"/>
      <c r="HKV273" s="3"/>
      <c r="HKW273" s="3"/>
      <c r="HKX273" s="3"/>
      <c r="HKY273" s="3"/>
      <c r="HKZ273" s="3"/>
      <c r="HLA273" s="3"/>
      <c r="HLB273" s="3"/>
      <c r="HLC273" s="3"/>
      <c r="HLD273" s="3"/>
      <c r="HLE273" s="3"/>
      <c r="HLF273" s="3"/>
      <c r="HLG273" s="3"/>
      <c r="HLH273" s="3"/>
      <c r="HLI273" s="3"/>
      <c r="HLJ273" s="3"/>
      <c r="HLK273" s="3"/>
      <c r="HLL273" s="3"/>
      <c r="HLM273" s="3"/>
      <c r="HLN273" s="3"/>
      <c r="HLO273" s="3"/>
      <c r="HLP273" s="3"/>
      <c r="HLQ273" s="3"/>
      <c r="HLR273" s="3"/>
      <c r="HLS273" s="3"/>
      <c r="HLT273" s="3"/>
      <c r="HLU273" s="3"/>
      <c r="HLV273" s="3"/>
      <c r="HLW273" s="3"/>
      <c r="HLX273" s="3"/>
      <c r="HLY273" s="3"/>
      <c r="HLZ273" s="3"/>
      <c r="HMA273" s="3"/>
      <c r="HMB273" s="3"/>
      <c r="HMC273" s="3"/>
      <c r="HMD273" s="3"/>
      <c r="HME273" s="3"/>
      <c r="HMF273" s="3"/>
      <c r="HMG273" s="3"/>
      <c r="HMH273" s="3"/>
      <c r="HMI273" s="3"/>
      <c r="HMJ273" s="3"/>
      <c r="HMK273" s="3"/>
      <c r="HML273" s="3"/>
      <c r="HMM273" s="3"/>
      <c r="HMN273" s="3"/>
      <c r="HMO273" s="3"/>
      <c r="HMP273" s="3"/>
      <c r="HMQ273" s="3"/>
      <c r="HMR273" s="3"/>
      <c r="HMS273" s="3"/>
      <c r="HMT273" s="3"/>
      <c r="HMU273" s="3"/>
      <c r="HMV273" s="3"/>
      <c r="HMW273" s="3"/>
      <c r="HMX273" s="3"/>
      <c r="HMY273" s="3"/>
      <c r="HMZ273" s="3"/>
      <c r="HNA273" s="3"/>
      <c r="HNB273" s="3"/>
      <c r="HNC273" s="3"/>
      <c r="HND273" s="3"/>
      <c r="HNE273" s="3"/>
      <c r="HNF273" s="3"/>
      <c r="HNG273" s="3"/>
      <c r="HNH273" s="3"/>
      <c r="HNI273" s="3"/>
      <c r="HNJ273" s="3"/>
      <c r="HNK273" s="3"/>
      <c r="HNL273" s="3"/>
      <c r="HNM273" s="3"/>
      <c r="HNN273" s="3"/>
      <c r="HNO273" s="3"/>
      <c r="HNP273" s="3"/>
      <c r="HNQ273" s="3"/>
      <c r="HNR273" s="3"/>
      <c r="HNS273" s="3"/>
      <c r="HNT273" s="3"/>
      <c r="HNU273" s="3"/>
      <c r="HNV273" s="3"/>
      <c r="HNW273" s="3"/>
      <c r="HNX273" s="3"/>
      <c r="HNY273" s="3"/>
      <c r="HNZ273" s="3"/>
      <c r="HOA273" s="3"/>
      <c r="HOB273" s="3"/>
      <c r="HOC273" s="3"/>
      <c r="HOD273" s="3"/>
      <c r="HOE273" s="3"/>
      <c r="HOF273" s="3"/>
      <c r="HOG273" s="3"/>
      <c r="HOH273" s="3"/>
      <c r="HOI273" s="3"/>
      <c r="HOJ273" s="3"/>
      <c r="HOK273" s="3"/>
      <c r="HOL273" s="3"/>
      <c r="HOM273" s="3"/>
      <c r="HON273" s="3"/>
      <c r="HOO273" s="3"/>
      <c r="HOP273" s="3"/>
      <c r="HOQ273" s="3"/>
      <c r="HOR273" s="3"/>
      <c r="HOS273" s="3"/>
      <c r="HOT273" s="3"/>
      <c r="HOU273" s="3"/>
      <c r="HOV273" s="3"/>
      <c r="HOW273" s="3"/>
      <c r="HOX273" s="3"/>
      <c r="HOY273" s="3"/>
      <c r="HOZ273" s="3"/>
      <c r="HPA273" s="3"/>
      <c r="HPB273" s="3"/>
      <c r="HPC273" s="3"/>
      <c r="HPD273" s="3"/>
      <c r="HPE273" s="3"/>
      <c r="HPF273" s="3"/>
      <c r="HPG273" s="3"/>
      <c r="HPH273" s="3"/>
      <c r="HPI273" s="3"/>
      <c r="HPJ273" s="3"/>
      <c r="HPK273" s="3"/>
      <c r="HPL273" s="3"/>
      <c r="HPM273" s="3"/>
      <c r="HPN273" s="3"/>
      <c r="HPO273" s="3"/>
      <c r="HPP273" s="3"/>
      <c r="HPQ273" s="3"/>
      <c r="HPR273" s="3"/>
      <c r="HPS273" s="3"/>
      <c r="HPT273" s="3"/>
      <c r="HPU273" s="3"/>
      <c r="HPV273" s="3"/>
      <c r="HPW273" s="3"/>
      <c r="HPX273" s="3"/>
      <c r="HPY273" s="3"/>
      <c r="HPZ273" s="3"/>
      <c r="HQA273" s="3"/>
      <c r="HQB273" s="3"/>
      <c r="HQC273" s="3"/>
      <c r="HQD273" s="3"/>
      <c r="HQE273" s="3"/>
      <c r="HQF273" s="3"/>
      <c r="HQG273" s="3"/>
      <c r="HQH273" s="3"/>
      <c r="HQI273" s="3"/>
      <c r="HQJ273" s="3"/>
      <c r="HQK273" s="3"/>
      <c r="HQL273" s="3"/>
      <c r="HQM273" s="3"/>
      <c r="HQN273" s="3"/>
      <c r="HQO273" s="3"/>
      <c r="HQP273" s="3"/>
      <c r="HQQ273" s="3"/>
      <c r="HQR273" s="3"/>
      <c r="HQS273" s="3"/>
      <c r="HQT273" s="3"/>
      <c r="HQU273" s="3"/>
      <c r="HQV273" s="3"/>
      <c r="HQW273" s="3"/>
      <c r="HQX273" s="377">
        <v>18</v>
      </c>
      <c r="HQY273" s="378" t="s">
        <v>142</v>
      </c>
      <c r="HQZ273" s="379" t="s">
        <v>144</v>
      </c>
      <c r="HRA273" s="380" t="s">
        <v>63</v>
      </c>
      <c r="HRB273" s="380"/>
      <c r="HRC273" s="381">
        <v>22</v>
      </c>
      <c r="HRD273" s="380"/>
      <c r="HRE273" s="382"/>
      <c r="HRF273" s="380"/>
      <c r="HRG273" s="382"/>
      <c r="HRH273" s="380"/>
      <c r="HRI273" s="382"/>
      <c r="HRJ273" s="383"/>
      <c r="HRK273" s="3"/>
      <c r="HRL273" s="3"/>
      <c r="HRM273" s="3"/>
      <c r="HRN273" s="3"/>
      <c r="HRO273" s="3"/>
      <c r="HRP273" s="3"/>
      <c r="HRQ273" s="3"/>
      <c r="HRR273" s="3"/>
      <c r="HRS273" s="3"/>
      <c r="HRT273" s="3"/>
      <c r="HRU273" s="3"/>
      <c r="HRV273" s="3"/>
      <c r="HRW273" s="3"/>
      <c r="HRX273" s="3"/>
      <c r="HRY273" s="3"/>
      <c r="HRZ273" s="3"/>
      <c r="HSA273" s="3"/>
      <c r="HSB273" s="3"/>
      <c r="HSC273" s="3"/>
      <c r="HSD273" s="3"/>
      <c r="HSE273" s="3"/>
      <c r="HSF273" s="3"/>
      <c r="HSG273" s="3"/>
      <c r="HSH273" s="3"/>
      <c r="HSI273" s="3"/>
      <c r="HSJ273" s="3"/>
      <c r="HSK273" s="3"/>
      <c r="HSL273" s="3"/>
      <c r="HSM273" s="3"/>
      <c r="HSN273" s="3"/>
      <c r="HSO273" s="3"/>
      <c r="HSP273" s="3"/>
      <c r="HSQ273" s="3"/>
      <c r="HSR273" s="3"/>
      <c r="HSS273" s="3"/>
      <c r="HST273" s="3"/>
      <c r="HSU273" s="3"/>
      <c r="HSV273" s="3"/>
      <c r="HSW273" s="3"/>
      <c r="HSX273" s="3"/>
      <c r="HSY273" s="3"/>
      <c r="HSZ273" s="3"/>
      <c r="HTA273" s="3"/>
      <c r="HTB273" s="3"/>
      <c r="HTC273" s="3"/>
      <c r="HTD273" s="3"/>
      <c r="HTE273" s="3"/>
      <c r="HTF273" s="3"/>
      <c r="HTG273" s="3"/>
      <c r="HTH273" s="3"/>
      <c r="HTI273" s="3"/>
      <c r="HTJ273" s="3"/>
      <c r="HTK273" s="3"/>
      <c r="HTL273" s="3"/>
      <c r="HTM273" s="3"/>
      <c r="HTN273" s="3"/>
      <c r="HTO273" s="3"/>
      <c r="HTP273" s="3"/>
      <c r="HTQ273" s="3"/>
      <c r="HTR273" s="3"/>
      <c r="HTS273" s="3"/>
      <c r="HTT273" s="3"/>
      <c r="HTU273" s="3"/>
      <c r="HTV273" s="3"/>
      <c r="HTW273" s="3"/>
      <c r="HTX273" s="3"/>
      <c r="HTY273" s="3"/>
      <c r="HTZ273" s="3"/>
      <c r="HUA273" s="3"/>
      <c r="HUB273" s="3"/>
      <c r="HUC273" s="3"/>
      <c r="HUD273" s="3"/>
      <c r="HUE273" s="3"/>
      <c r="HUF273" s="3"/>
      <c r="HUG273" s="3"/>
      <c r="HUH273" s="3"/>
      <c r="HUI273" s="3"/>
      <c r="HUJ273" s="3"/>
      <c r="HUK273" s="3"/>
      <c r="HUL273" s="3"/>
      <c r="HUM273" s="3"/>
      <c r="HUN273" s="3"/>
      <c r="HUO273" s="3"/>
      <c r="HUP273" s="3"/>
      <c r="HUQ273" s="3"/>
      <c r="HUR273" s="3"/>
      <c r="HUS273" s="3"/>
      <c r="HUT273" s="3"/>
      <c r="HUU273" s="3"/>
      <c r="HUV273" s="3"/>
      <c r="HUW273" s="3"/>
      <c r="HUX273" s="3"/>
      <c r="HUY273" s="3"/>
      <c r="HUZ273" s="3"/>
      <c r="HVA273" s="3"/>
      <c r="HVB273" s="3"/>
      <c r="HVC273" s="3"/>
      <c r="HVD273" s="3"/>
      <c r="HVE273" s="3"/>
      <c r="HVF273" s="3"/>
      <c r="HVG273" s="3"/>
      <c r="HVH273" s="3"/>
      <c r="HVI273" s="3"/>
      <c r="HVJ273" s="3"/>
      <c r="HVK273" s="3"/>
      <c r="HVL273" s="3"/>
      <c r="HVM273" s="3"/>
      <c r="HVN273" s="3"/>
      <c r="HVO273" s="3"/>
      <c r="HVP273" s="3"/>
      <c r="HVQ273" s="3"/>
      <c r="HVR273" s="3"/>
      <c r="HVS273" s="3"/>
      <c r="HVT273" s="3"/>
      <c r="HVU273" s="3"/>
      <c r="HVV273" s="3"/>
      <c r="HVW273" s="3"/>
      <c r="HVX273" s="3"/>
      <c r="HVY273" s="3"/>
      <c r="HVZ273" s="3"/>
      <c r="HWA273" s="3"/>
      <c r="HWB273" s="3"/>
      <c r="HWC273" s="3"/>
      <c r="HWD273" s="3"/>
      <c r="HWE273" s="3"/>
      <c r="HWF273" s="3"/>
      <c r="HWG273" s="3"/>
      <c r="HWH273" s="3"/>
      <c r="HWI273" s="3"/>
      <c r="HWJ273" s="3"/>
      <c r="HWK273" s="3"/>
      <c r="HWL273" s="3"/>
      <c r="HWM273" s="3"/>
      <c r="HWN273" s="3"/>
      <c r="HWO273" s="3"/>
      <c r="HWP273" s="3"/>
      <c r="HWQ273" s="3"/>
      <c r="HWR273" s="3"/>
      <c r="HWS273" s="3"/>
      <c r="HWT273" s="3"/>
      <c r="HWU273" s="3"/>
      <c r="HWV273" s="3"/>
      <c r="HWW273" s="3"/>
      <c r="HWX273" s="3"/>
      <c r="HWY273" s="3"/>
      <c r="HWZ273" s="3"/>
      <c r="HXA273" s="3"/>
      <c r="HXB273" s="3"/>
      <c r="HXC273" s="3"/>
      <c r="HXD273" s="3"/>
      <c r="HXE273" s="3"/>
      <c r="HXF273" s="3"/>
      <c r="HXG273" s="3"/>
      <c r="HXH273" s="3"/>
      <c r="HXI273" s="3"/>
      <c r="HXJ273" s="3"/>
      <c r="HXK273" s="3"/>
      <c r="HXL273" s="3"/>
      <c r="HXM273" s="3"/>
      <c r="HXN273" s="3"/>
      <c r="HXO273" s="3"/>
      <c r="HXP273" s="3"/>
      <c r="HXQ273" s="3"/>
      <c r="HXR273" s="3"/>
      <c r="HXS273" s="3"/>
      <c r="HXT273" s="3"/>
      <c r="HXU273" s="3"/>
      <c r="HXV273" s="3"/>
      <c r="HXW273" s="3"/>
      <c r="HXX273" s="3"/>
      <c r="HXY273" s="3"/>
      <c r="HXZ273" s="3"/>
      <c r="HYA273" s="3"/>
      <c r="HYB273" s="3"/>
      <c r="HYC273" s="3"/>
      <c r="HYD273" s="3"/>
      <c r="HYE273" s="3"/>
      <c r="HYF273" s="3"/>
      <c r="HYG273" s="3"/>
      <c r="HYH273" s="3"/>
      <c r="HYI273" s="3"/>
      <c r="HYJ273" s="3"/>
      <c r="HYK273" s="3"/>
      <c r="HYL273" s="3"/>
      <c r="HYM273" s="3"/>
      <c r="HYN273" s="3"/>
      <c r="HYO273" s="3"/>
      <c r="HYP273" s="3"/>
      <c r="HYQ273" s="3"/>
      <c r="HYR273" s="3"/>
      <c r="HYS273" s="3"/>
      <c r="HYT273" s="3"/>
      <c r="HYU273" s="3"/>
      <c r="HYV273" s="3"/>
      <c r="HYW273" s="3"/>
      <c r="HYX273" s="3"/>
      <c r="HYY273" s="3"/>
      <c r="HYZ273" s="3"/>
      <c r="HZA273" s="3"/>
      <c r="HZB273" s="3"/>
      <c r="HZC273" s="3"/>
      <c r="HZD273" s="3"/>
      <c r="HZE273" s="3"/>
      <c r="HZF273" s="3"/>
      <c r="HZG273" s="3"/>
      <c r="HZH273" s="3"/>
      <c r="HZI273" s="3"/>
      <c r="HZJ273" s="3"/>
      <c r="HZK273" s="3"/>
      <c r="HZL273" s="3"/>
      <c r="HZM273" s="3"/>
      <c r="HZN273" s="3"/>
      <c r="HZO273" s="3"/>
      <c r="HZP273" s="3"/>
      <c r="HZQ273" s="3"/>
      <c r="HZR273" s="3"/>
      <c r="HZS273" s="3"/>
      <c r="HZT273" s="3"/>
      <c r="HZU273" s="3"/>
      <c r="HZV273" s="3"/>
      <c r="HZW273" s="3"/>
      <c r="HZX273" s="3"/>
      <c r="HZY273" s="3"/>
      <c r="HZZ273" s="3"/>
      <c r="IAA273" s="3"/>
      <c r="IAB273" s="3"/>
      <c r="IAC273" s="3"/>
      <c r="IAD273" s="3"/>
      <c r="IAE273" s="3"/>
      <c r="IAF273" s="3"/>
      <c r="IAG273" s="3"/>
      <c r="IAH273" s="3"/>
      <c r="IAI273" s="3"/>
      <c r="IAJ273" s="3"/>
      <c r="IAK273" s="3"/>
      <c r="IAL273" s="3"/>
      <c r="IAM273" s="3"/>
      <c r="IAN273" s="3"/>
      <c r="IAO273" s="3"/>
      <c r="IAP273" s="3"/>
      <c r="IAQ273" s="3"/>
      <c r="IAR273" s="3"/>
      <c r="IAS273" s="3"/>
      <c r="IAT273" s="377">
        <v>18</v>
      </c>
      <c r="IAU273" s="378" t="s">
        <v>142</v>
      </c>
      <c r="IAV273" s="379" t="s">
        <v>144</v>
      </c>
      <c r="IAW273" s="380" t="s">
        <v>63</v>
      </c>
      <c r="IAX273" s="380"/>
      <c r="IAY273" s="381">
        <v>22</v>
      </c>
      <c r="IAZ273" s="380"/>
      <c r="IBA273" s="382"/>
      <c r="IBB273" s="380"/>
      <c r="IBC273" s="382"/>
      <c r="IBD273" s="380"/>
      <c r="IBE273" s="382"/>
      <c r="IBF273" s="383"/>
      <c r="IBG273" s="3"/>
      <c r="IBH273" s="3"/>
      <c r="IBI273" s="3"/>
      <c r="IBJ273" s="3"/>
      <c r="IBK273" s="3"/>
      <c r="IBL273" s="3"/>
      <c r="IBM273" s="3"/>
      <c r="IBN273" s="3"/>
      <c r="IBO273" s="3"/>
      <c r="IBP273" s="3"/>
      <c r="IBQ273" s="3"/>
      <c r="IBR273" s="3"/>
      <c r="IBS273" s="3"/>
      <c r="IBT273" s="3"/>
      <c r="IBU273" s="3"/>
      <c r="IBV273" s="3"/>
      <c r="IBW273" s="3"/>
      <c r="IBX273" s="3"/>
      <c r="IBY273" s="3"/>
      <c r="IBZ273" s="3"/>
      <c r="ICA273" s="3"/>
      <c r="ICB273" s="3"/>
      <c r="ICC273" s="3"/>
      <c r="ICD273" s="3"/>
      <c r="ICE273" s="3"/>
      <c r="ICF273" s="3"/>
      <c r="ICG273" s="3"/>
      <c r="ICH273" s="3"/>
      <c r="ICI273" s="3"/>
      <c r="ICJ273" s="3"/>
      <c r="ICK273" s="3"/>
      <c r="ICL273" s="3"/>
      <c r="ICM273" s="3"/>
      <c r="ICN273" s="3"/>
      <c r="ICO273" s="3"/>
      <c r="ICP273" s="3"/>
      <c r="ICQ273" s="3"/>
      <c r="ICR273" s="3"/>
      <c r="ICS273" s="3"/>
      <c r="ICT273" s="3"/>
      <c r="ICU273" s="3"/>
      <c r="ICV273" s="3"/>
      <c r="ICW273" s="3"/>
      <c r="ICX273" s="3"/>
      <c r="ICY273" s="3"/>
      <c r="ICZ273" s="3"/>
      <c r="IDA273" s="3"/>
      <c r="IDB273" s="3"/>
      <c r="IDC273" s="3"/>
      <c r="IDD273" s="3"/>
      <c r="IDE273" s="3"/>
      <c r="IDF273" s="3"/>
      <c r="IDG273" s="3"/>
      <c r="IDH273" s="3"/>
      <c r="IDI273" s="3"/>
      <c r="IDJ273" s="3"/>
      <c r="IDK273" s="3"/>
      <c r="IDL273" s="3"/>
      <c r="IDM273" s="3"/>
      <c r="IDN273" s="3"/>
      <c r="IDO273" s="3"/>
      <c r="IDP273" s="3"/>
      <c r="IDQ273" s="3"/>
      <c r="IDR273" s="3"/>
      <c r="IDS273" s="3"/>
      <c r="IDT273" s="3"/>
      <c r="IDU273" s="3"/>
      <c r="IDV273" s="3"/>
      <c r="IDW273" s="3"/>
      <c r="IDX273" s="3"/>
      <c r="IDY273" s="3"/>
      <c r="IDZ273" s="3"/>
      <c r="IEA273" s="3"/>
      <c r="IEB273" s="3"/>
      <c r="IEC273" s="3"/>
      <c r="IED273" s="3"/>
      <c r="IEE273" s="3"/>
      <c r="IEF273" s="3"/>
      <c r="IEG273" s="3"/>
      <c r="IEH273" s="3"/>
      <c r="IEI273" s="3"/>
      <c r="IEJ273" s="3"/>
      <c r="IEK273" s="3"/>
      <c r="IEL273" s="3"/>
      <c r="IEM273" s="3"/>
      <c r="IEN273" s="3"/>
      <c r="IEO273" s="3"/>
      <c r="IEP273" s="3"/>
      <c r="IEQ273" s="3"/>
      <c r="IER273" s="3"/>
      <c r="IES273" s="3"/>
      <c r="IET273" s="3"/>
      <c r="IEU273" s="3"/>
      <c r="IEV273" s="3"/>
      <c r="IEW273" s="3"/>
      <c r="IEX273" s="3"/>
      <c r="IEY273" s="3"/>
      <c r="IEZ273" s="3"/>
      <c r="IFA273" s="3"/>
      <c r="IFB273" s="3"/>
      <c r="IFC273" s="3"/>
      <c r="IFD273" s="3"/>
      <c r="IFE273" s="3"/>
      <c r="IFF273" s="3"/>
      <c r="IFG273" s="3"/>
      <c r="IFH273" s="3"/>
      <c r="IFI273" s="3"/>
      <c r="IFJ273" s="3"/>
      <c r="IFK273" s="3"/>
      <c r="IFL273" s="3"/>
      <c r="IFM273" s="3"/>
      <c r="IFN273" s="3"/>
      <c r="IFO273" s="3"/>
      <c r="IFP273" s="3"/>
      <c r="IFQ273" s="3"/>
      <c r="IFR273" s="3"/>
      <c r="IFS273" s="3"/>
      <c r="IFT273" s="3"/>
      <c r="IFU273" s="3"/>
      <c r="IFV273" s="3"/>
      <c r="IFW273" s="3"/>
      <c r="IFX273" s="3"/>
      <c r="IFY273" s="3"/>
      <c r="IFZ273" s="3"/>
      <c r="IGA273" s="3"/>
      <c r="IGB273" s="3"/>
      <c r="IGC273" s="3"/>
      <c r="IGD273" s="3"/>
      <c r="IGE273" s="3"/>
      <c r="IGF273" s="3"/>
      <c r="IGG273" s="3"/>
      <c r="IGH273" s="3"/>
      <c r="IGI273" s="3"/>
      <c r="IGJ273" s="3"/>
      <c r="IGK273" s="3"/>
      <c r="IGL273" s="3"/>
      <c r="IGM273" s="3"/>
      <c r="IGN273" s="3"/>
      <c r="IGO273" s="3"/>
      <c r="IGP273" s="3"/>
      <c r="IGQ273" s="3"/>
      <c r="IGR273" s="3"/>
      <c r="IGS273" s="3"/>
      <c r="IGT273" s="3"/>
      <c r="IGU273" s="3"/>
      <c r="IGV273" s="3"/>
      <c r="IGW273" s="3"/>
      <c r="IGX273" s="3"/>
      <c r="IGY273" s="3"/>
      <c r="IGZ273" s="3"/>
      <c r="IHA273" s="3"/>
      <c r="IHB273" s="3"/>
      <c r="IHC273" s="3"/>
      <c r="IHD273" s="3"/>
      <c r="IHE273" s="3"/>
      <c r="IHF273" s="3"/>
      <c r="IHG273" s="3"/>
      <c r="IHH273" s="3"/>
      <c r="IHI273" s="3"/>
      <c r="IHJ273" s="3"/>
      <c r="IHK273" s="3"/>
      <c r="IHL273" s="3"/>
      <c r="IHM273" s="3"/>
      <c r="IHN273" s="3"/>
      <c r="IHO273" s="3"/>
      <c r="IHP273" s="3"/>
      <c r="IHQ273" s="3"/>
      <c r="IHR273" s="3"/>
      <c r="IHS273" s="3"/>
      <c r="IHT273" s="3"/>
      <c r="IHU273" s="3"/>
      <c r="IHV273" s="3"/>
      <c r="IHW273" s="3"/>
      <c r="IHX273" s="3"/>
      <c r="IHY273" s="3"/>
      <c r="IHZ273" s="3"/>
      <c r="IIA273" s="3"/>
      <c r="IIB273" s="3"/>
      <c r="IIC273" s="3"/>
      <c r="IID273" s="3"/>
      <c r="IIE273" s="3"/>
      <c r="IIF273" s="3"/>
      <c r="IIG273" s="3"/>
      <c r="IIH273" s="3"/>
      <c r="III273" s="3"/>
      <c r="IIJ273" s="3"/>
      <c r="IIK273" s="3"/>
      <c r="IIL273" s="3"/>
      <c r="IIM273" s="3"/>
      <c r="IIN273" s="3"/>
      <c r="IIO273" s="3"/>
      <c r="IIP273" s="3"/>
      <c r="IIQ273" s="3"/>
      <c r="IIR273" s="3"/>
      <c r="IIS273" s="3"/>
      <c r="IIT273" s="3"/>
      <c r="IIU273" s="3"/>
      <c r="IIV273" s="3"/>
      <c r="IIW273" s="3"/>
      <c r="IIX273" s="3"/>
      <c r="IIY273" s="3"/>
      <c r="IIZ273" s="3"/>
      <c r="IJA273" s="3"/>
      <c r="IJB273" s="3"/>
      <c r="IJC273" s="3"/>
      <c r="IJD273" s="3"/>
      <c r="IJE273" s="3"/>
      <c r="IJF273" s="3"/>
      <c r="IJG273" s="3"/>
      <c r="IJH273" s="3"/>
      <c r="IJI273" s="3"/>
      <c r="IJJ273" s="3"/>
      <c r="IJK273" s="3"/>
      <c r="IJL273" s="3"/>
      <c r="IJM273" s="3"/>
      <c r="IJN273" s="3"/>
      <c r="IJO273" s="3"/>
      <c r="IJP273" s="3"/>
      <c r="IJQ273" s="3"/>
      <c r="IJR273" s="3"/>
      <c r="IJS273" s="3"/>
      <c r="IJT273" s="3"/>
      <c r="IJU273" s="3"/>
      <c r="IJV273" s="3"/>
      <c r="IJW273" s="3"/>
      <c r="IJX273" s="3"/>
      <c r="IJY273" s="3"/>
      <c r="IJZ273" s="3"/>
      <c r="IKA273" s="3"/>
      <c r="IKB273" s="3"/>
      <c r="IKC273" s="3"/>
      <c r="IKD273" s="3"/>
      <c r="IKE273" s="3"/>
      <c r="IKF273" s="3"/>
      <c r="IKG273" s="3"/>
      <c r="IKH273" s="3"/>
      <c r="IKI273" s="3"/>
      <c r="IKJ273" s="3"/>
      <c r="IKK273" s="3"/>
      <c r="IKL273" s="3"/>
      <c r="IKM273" s="3"/>
      <c r="IKN273" s="3"/>
      <c r="IKO273" s="3"/>
      <c r="IKP273" s="377">
        <v>18</v>
      </c>
      <c r="IKQ273" s="378" t="s">
        <v>142</v>
      </c>
      <c r="IKR273" s="379" t="s">
        <v>144</v>
      </c>
      <c r="IKS273" s="380" t="s">
        <v>63</v>
      </c>
      <c r="IKT273" s="380"/>
      <c r="IKU273" s="381">
        <v>22</v>
      </c>
      <c r="IKV273" s="380"/>
      <c r="IKW273" s="382"/>
      <c r="IKX273" s="380"/>
      <c r="IKY273" s="382"/>
      <c r="IKZ273" s="380"/>
      <c r="ILA273" s="382"/>
      <c r="ILB273" s="383"/>
      <c r="ILC273" s="3"/>
      <c r="ILD273" s="3"/>
      <c r="ILE273" s="3"/>
      <c r="ILF273" s="3"/>
      <c r="ILG273" s="3"/>
      <c r="ILH273" s="3"/>
      <c r="ILI273" s="3"/>
      <c r="ILJ273" s="3"/>
      <c r="ILK273" s="3"/>
      <c r="ILL273" s="3"/>
      <c r="ILM273" s="3"/>
      <c r="ILN273" s="3"/>
      <c r="ILO273" s="3"/>
      <c r="ILP273" s="3"/>
      <c r="ILQ273" s="3"/>
      <c r="ILR273" s="3"/>
      <c r="ILS273" s="3"/>
      <c r="ILT273" s="3"/>
      <c r="ILU273" s="3"/>
      <c r="ILV273" s="3"/>
      <c r="ILW273" s="3"/>
      <c r="ILX273" s="3"/>
      <c r="ILY273" s="3"/>
      <c r="ILZ273" s="3"/>
      <c r="IMA273" s="3"/>
      <c r="IMB273" s="3"/>
      <c r="IMC273" s="3"/>
      <c r="IMD273" s="3"/>
      <c r="IME273" s="3"/>
      <c r="IMF273" s="3"/>
      <c r="IMG273" s="3"/>
      <c r="IMH273" s="3"/>
      <c r="IMI273" s="3"/>
      <c r="IMJ273" s="3"/>
      <c r="IMK273" s="3"/>
      <c r="IML273" s="3"/>
      <c r="IMM273" s="3"/>
      <c r="IMN273" s="3"/>
      <c r="IMO273" s="3"/>
      <c r="IMP273" s="3"/>
      <c r="IMQ273" s="3"/>
      <c r="IMR273" s="3"/>
      <c r="IMS273" s="3"/>
      <c r="IMT273" s="3"/>
      <c r="IMU273" s="3"/>
      <c r="IMV273" s="3"/>
      <c r="IMW273" s="3"/>
      <c r="IMX273" s="3"/>
      <c r="IMY273" s="3"/>
      <c r="IMZ273" s="3"/>
      <c r="INA273" s="3"/>
      <c r="INB273" s="3"/>
      <c r="INC273" s="3"/>
      <c r="IND273" s="3"/>
      <c r="INE273" s="3"/>
      <c r="INF273" s="3"/>
      <c r="ING273" s="3"/>
      <c r="INH273" s="3"/>
      <c r="INI273" s="3"/>
      <c r="INJ273" s="3"/>
      <c r="INK273" s="3"/>
      <c r="INL273" s="3"/>
      <c r="INM273" s="3"/>
      <c r="INN273" s="3"/>
      <c r="INO273" s="3"/>
      <c r="INP273" s="3"/>
      <c r="INQ273" s="3"/>
      <c r="INR273" s="3"/>
      <c r="INS273" s="3"/>
      <c r="INT273" s="3"/>
      <c r="INU273" s="3"/>
      <c r="INV273" s="3"/>
      <c r="INW273" s="3"/>
      <c r="INX273" s="3"/>
      <c r="INY273" s="3"/>
      <c r="INZ273" s="3"/>
      <c r="IOA273" s="3"/>
      <c r="IOB273" s="3"/>
      <c r="IOC273" s="3"/>
      <c r="IOD273" s="3"/>
      <c r="IOE273" s="3"/>
      <c r="IOF273" s="3"/>
      <c r="IOG273" s="3"/>
      <c r="IOH273" s="3"/>
      <c r="IOI273" s="3"/>
      <c r="IOJ273" s="3"/>
      <c r="IOK273" s="3"/>
      <c r="IOL273" s="3"/>
      <c r="IOM273" s="3"/>
      <c r="ION273" s="3"/>
      <c r="IOO273" s="3"/>
      <c r="IOP273" s="3"/>
      <c r="IOQ273" s="3"/>
      <c r="IOR273" s="3"/>
      <c r="IOS273" s="3"/>
      <c r="IOT273" s="3"/>
      <c r="IOU273" s="3"/>
      <c r="IOV273" s="3"/>
      <c r="IOW273" s="3"/>
      <c r="IOX273" s="3"/>
      <c r="IOY273" s="3"/>
      <c r="IOZ273" s="3"/>
      <c r="IPA273" s="3"/>
      <c r="IPB273" s="3"/>
      <c r="IPC273" s="3"/>
      <c r="IPD273" s="3"/>
      <c r="IPE273" s="3"/>
      <c r="IPF273" s="3"/>
      <c r="IPG273" s="3"/>
      <c r="IPH273" s="3"/>
      <c r="IPI273" s="3"/>
      <c r="IPJ273" s="3"/>
      <c r="IPK273" s="3"/>
      <c r="IPL273" s="3"/>
      <c r="IPM273" s="3"/>
      <c r="IPN273" s="3"/>
      <c r="IPO273" s="3"/>
      <c r="IPP273" s="3"/>
      <c r="IPQ273" s="3"/>
      <c r="IPR273" s="3"/>
      <c r="IPS273" s="3"/>
      <c r="IPT273" s="3"/>
      <c r="IPU273" s="3"/>
      <c r="IPV273" s="3"/>
      <c r="IPW273" s="3"/>
      <c r="IPX273" s="3"/>
      <c r="IPY273" s="3"/>
      <c r="IPZ273" s="3"/>
      <c r="IQA273" s="3"/>
      <c r="IQB273" s="3"/>
      <c r="IQC273" s="3"/>
      <c r="IQD273" s="3"/>
      <c r="IQE273" s="3"/>
      <c r="IQF273" s="3"/>
      <c r="IQG273" s="3"/>
      <c r="IQH273" s="3"/>
      <c r="IQI273" s="3"/>
      <c r="IQJ273" s="3"/>
      <c r="IQK273" s="3"/>
      <c r="IQL273" s="3"/>
      <c r="IQM273" s="3"/>
      <c r="IQN273" s="3"/>
      <c r="IQO273" s="3"/>
      <c r="IQP273" s="3"/>
      <c r="IQQ273" s="3"/>
      <c r="IQR273" s="3"/>
      <c r="IQS273" s="3"/>
      <c r="IQT273" s="3"/>
      <c r="IQU273" s="3"/>
      <c r="IQV273" s="3"/>
      <c r="IQW273" s="3"/>
      <c r="IQX273" s="3"/>
      <c r="IQY273" s="3"/>
      <c r="IQZ273" s="3"/>
      <c r="IRA273" s="3"/>
      <c r="IRB273" s="3"/>
      <c r="IRC273" s="3"/>
      <c r="IRD273" s="3"/>
      <c r="IRE273" s="3"/>
      <c r="IRF273" s="3"/>
      <c r="IRG273" s="3"/>
      <c r="IRH273" s="3"/>
      <c r="IRI273" s="3"/>
      <c r="IRJ273" s="3"/>
      <c r="IRK273" s="3"/>
      <c r="IRL273" s="3"/>
      <c r="IRM273" s="3"/>
      <c r="IRN273" s="3"/>
      <c r="IRO273" s="3"/>
      <c r="IRP273" s="3"/>
      <c r="IRQ273" s="3"/>
      <c r="IRR273" s="3"/>
      <c r="IRS273" s="3"/>
      <c r="IRT273" s="3"/>
      <c r="IRU273" s="3"/>
      <c r="IRV273" s="3"/>
      <c r="IRW273" s="3"/>
      <c r="IRX273" s="3"/>
      <c r="IRY273" s="3"/>
      <c r="IRZ273" s="3"/>
      <c r="ISA273" s="3"/>
      <c r="ISB273" s="3"/>
      <c r="ISC273" s="3"/>
      <c r="ISD273" s="3"/>
      <c r="ISE273" s="3"/>
      <c r="ISF273" s="3"/>
      <c r="ISG273" s="3"/>
      <c r="ISH273" s="3"/>
      <c r="ISI273" s="3"/>
      <c r="ISJ273" s="3"/>
      <c r="ISK273" s="3"/>
      <c r="ISL273" s="3"/>
      <c r="ISM273" s="3"/>
      <c r="ISN273" s="3"/>
      <c r="ISO273" s="3"/>
      <c r="ISP273" s="3"/>
      <c r="ISQ273" s="3"/>
      <c r="ISR273" s="3"/>
      <c r="ISS273" s="3"/>
      <c r="IST273" s="3"/>
      <c r="ISU273" s="3"/>
      <c r="ISV273" s="3"/>
      <c r="ISW273" s="3"/>
      <c r="ISX273" s="3"/>
      <c r="ISY273" s="3"/>
      <c r="ISZ273" s="3"/>
      <c r="ITA273" s="3"/>
      <c r="ITB273" s="3"/>
      <c r="ITC273" s="3"/>
      <c r="ITD273" s="3"/>
      <c r="ITE273" s="3"/>
      <c r="ITF273" s="3"/>
      <c r="ITG273" s="3"/>
      <c r="ITH273" s="3"/>
      <c r="ITI273" s="3"/>
      <c r="ITJ273" s="3"/>
      <c r="ITK273" s="3"/>
      <c r="ITL273" s="3"/>
      <c r="ITM273" s="3"/>
      <c r="ITN273" s="3"/>
      <c r="ITO273" s="3"/>
      <c r="ITP273" s="3"/>
      <c r="ITQ273" s="3"/>
      <c r="ITR273" s="3"/>
      <c r="ITS273" s="3"/>
      <c r="ITT273" s="3"/>
      <c r="ITU273" s="3"/>
      <c r="ITV273" s="3"/>
      <c r="ITW273" s="3"/>
      <c r="ITX273" s="3"/>
      <c r="ITY273" s="3"/>
      <c r="ITZ273" s="3"/>
      <c r="IUA273" s="3"/>
      <c r="IUB273" s="3"/>
      <c r="IUC273" s="3"/>
      <c r="IUD273" s="3"/>
      <c r="IUE273" s="3"/>
      <c r="IUF273" s="3"/>
      <c r="IUG273" s="3"/>
      <c r="IUH273" s="3"/>
      <c r="IUI273" s="3"/>
      <c r="IUJ273" s="3"/>
      <c r="IUK273" s="3"/>
      <c r="IUL273" s="377">
        <v>18</v>
      </c>
      <c r="IUM273" s="378" t="s">
        <v>142</v>
      </c>
      <c r="IUN273" s="379" t="s">
        <v>144</v>
      </c>
      <c r="IUO273" s="380" t="s">
        <v>63</v>
      </c>
      <c r="IUP273" s="380"/>
      <c r="IUQ273" s="381">
        <v>22</v>
      </c>
      <c r="IUR273" s="380"/>
      <c r="IUS273" s="382"/>
      <c r="IUT273" s="380"/>
      <c r="IUU273" s="382"/>
      <c r="IUV273" s="380"/>
      <c r="IUW273" s="382"/>
      <c r="IUX273" s="383"/>
      <c r="IUY273" s="3"/>
      <c r="IUZ273" s="3"/>
      <c r="IVA273" s="3"/>
      <c r="IVB273" s="3"/>
      <c r="IVC273" s="3"/>
      <c r="IVD273" s="3"/>
      <c r="IVE273" s="3"/>
      <c r="IVF273" s="3"/>
      <c r="IVG273" s="3"/>
      <c r="IVH273" s="3"/>
      <c r="IVI273" s="3"/>
      <c r="IVJ273" s="3"/>
      <c r="IVK273" s="3"/>
      <c r="IVL273" s="3"/>
      <c r="IVM273" s="3"/>
      <c r="IVN273" s="3"/>
      <c r="IVO273" s="3"/>
      <c r="IVP273" s="3"/>
      <c r="IVQ273" s="3"/>
      <c r="IVR273" s="3"/>
      <c r="IVS273" s="3"/>
      <c r="IVT273" s="3"/>
      <c r="IVU273" s="3"/>
      <c r="IVV273" s="3"/>
      <c r="IVW273" s="3"/>
      <c r="IVX273" s="3"/>
      <c r="IVY273" s="3"/>
      <c r="IVZ273" s="3"/>
      <c r="IWA273" s="3"/>
      <c r="IWB273" s="3"/>
      <c r="IWC273" s="3"/>
      <c r="IWD273" s="3"/>
      <c r="IWE273" s="3"/>
      <c r="IWF273" s="3"/>
      <c r="IWG273" s="3"/>
      <c r="IWH273" s="3"/>
      <c r="IWI273" s="3"/>
      <c r="IWJ273" s="3"/>
      <c r="IWK273" s="3"/>
      <c r="IWL273" s="3"/>
      <c r="IWM273" s="3"/>
      <c r="IWN273" s="3"/>
      <c r="IWO273" s="3"/>
      <c r="IWP273" s="3"/>
      <c r="IWQ273" s="3"/>
      <c r="IWR273" s="3"/>
      <c r="IWS273" s="3"/>
      <c r="IWT273" s="3"/>
      <c r="IWU273" s="3"/>
      <c r="IWV273" s="3"/>
      <c r="IWW273" s="3"/>
      <c r="IWX273" s="3"/>
      <c r="IWY273" s="3"/>
      <c r="IWZ273" s="3"/>
      <c r="IXA273" s="3"/>
      <c r="IXB273" s="3"/>
      <c r="IXC273" s="3"/>
      <c r="IXD273" s="3"/>
      <c r="IXE273" s="3"/>
      <c r="IXF273" s="3"/>
      <c r="IXG273" s="3"/>
      <c r="IXH273" s="3"/>
      <c r="IXI273" s="3"/>
      <c r="IXJ273" s="3"/>
      <c r="IXK273" s="3"/>
      <c r="IXL273" s="3"/>
      <c r="IXM273" s="3"/>
      <c r="IXN273" s="3"/>
      <c r="IXO273" s="3"/>
      <c r="IXP273" s="3"/>
      <c r="IXQ273" s="3"/>
      <c r="IXR273" s="3"/>
      <c r="IXS273" s="3"/>
      <c r="IXT273" s="3"/>
      <c r="IXU273" s="3"/>
      <c r="IXV273" s="3"/>
      <c r="IXW273" s="3"/>
      <c r="IXX273" s="3"/>
      <c r="IXY273" s="3"/>
      <c r="IXZ273" s="3"/>
      <c r="IYA273" s="3"/>
      <c r="IYB273" s="3"/>
      <c r="IYC273" s="3"/>
      <c r="IYD273" s="3"/>
      <c r="IYE273" s="3"/>
      <c r="IYF273" s="3"/>
      <c r="IYG273" s="3"/>
      <c r="IYH273" s="3"/>
      <c r="IYI273" s="3"/>
      <c r="IYJ273" s="3"/>
      <c r="IYK273" s="3"/>
      <c r="IYL273" s="3"/>
      <c r="IYM273" s="3"/>
      <c r="IYN273" s="3"/>
      <c r="IYO273" s="3"/>
      <c r="IYP273" s="3"/>
      <c r="IYQ273" s="3"/>
      <c r="IYR273" s="3"/>
      <c r="IYS273" s="3"/>
      <c r="IYT273" s="3"/>
      <c r="IYU273" s="3"/>
      <c r="IYV273" s="3"/>
      <c r="IYW273" s="3"/>
      <c r="IYX273" s="3"/>
      <c r="IYY273" s="3"/>
      <c r="IYZ273" s="3"/>
      <c r="IZA273" s="3"/>
      <c r="IZB273" s="3"/>
      <c r="IZC273" s="3"/>
      <c r="IZD273" s="3"/>
      <c r="IZE273" s="3"/>
      <c r="IZF273" s="3"/>
      <c r="IZG273" s="3"/>
      <c r="IZH273" s="3"/>
      <c r="IZI273" s="3"/>
      <c r="IZJ273" s="3"/>
      <c r="IZK273" s="3"/>
      <c r="IZL273" s="3"/>
      <c r="IZM273" s="3"/>
      <c r="IZN273" s="3"/>
      <c r="IZO273" s="3"/>
      <c r="IZP273" s="3"/>
      <c r="IZQ273" s="3"/>
      <c r="IZR273" s="3"/>
      <c r="IZS273" s="3"/>
      <c r="IZT273" s="3"/>
      <c r="IZU273" s="3"/>
      <c r="IZV273" s="3"/>
      <c r="IZW273" s="3"/>
      <c r="IZX273" s="3"/>
      <c r="IZY273" s="3"/>
      <c r="IZZ273" s="3"/>
      <c r="JAA273" s="3"/>
      <c r="JAB273" s="3"/>
      <c r="JAC273" s="3"/>
      <c r="JAD273" s="3"/>
      <c r="JAE273" s="3"/>
      <c r="JAF273" s="3"/>
      <c r="JAG273" s="3"/>
      <c r="JAH273" s="3"/>
      <c r="JAI273" s="3"/>
      <c r="JAJ273" s="3"/>
      <c r="JAK273" s="3"/>
      <c r="JAL273" s="3"/>
      <c r="JAM273" s="3"/>
      <c r="JAN273" s="3"/>
      <c r="JAO273" s="3"/>
      <c r="JAP273" s="3"/>
      <c r="JAQ273" s="3"/>
      <c r="JAR273" s="3"/>
      <c r="JAS273" s="3"/>
      <c r="JAT273" s="3"/>
      <c r="JAU273" s="3"/>
      <c r="JAV273" s="3"/>
      <c r="JAW273" s="3"/>
      <c r="JAX273" s="3"/>
      <c r="JAY273" s="3"/>
      <c r="JAZ273" s="3"/>
      <c r="JBA273" s="3"/>
      <c r="JBB273" s="3"/>
      <c r="JBC273" s="3"/>
      <c r="JBD273" s="3"/>
      <c r="JBE273" s="3"/>
      <c r="JBF273" s="3"/>
      <c r="JBG273" s="3"/>
      <c r="JBH273" s="3"/>
      <c r="JBI273" s="3"/>
      <c r="JBJ273" s="3"/>
      <c r="JBK273" s="3"/>
      <c r="JBL273" s="3"/>
      <c r="JBM273" s="3"/>
      <c r="JBN273" s="3"/>
      <c r="JBO273" s="3"/>
      <c r="JBP273" s="3"/>
      <c r="JBQ273" s="3"/>
      <c r="JBR273" s="3"/>
      <c r="JBS273" s="3"/>
      <c r="JBT273" s="3"/>
      <c r="JBU273" s="3"/>
      <c r="JBV273" s="3"/>
      <c r="JBW273" s="3"/>
      <c r="JBX273" s="3"/>
      <c r="JBY273" s="3"/>
      <c r="JBZ273" s="3"/>
      <c r="JCA273" s="3"/>
      <c r="JCB273" s="3"/>
      <c r="JCC273" s="3"/>
      <c r="JCD273" s="3"/>
      <c r="JCE273" s="3"/>
      <c r="JCF273" s="3"/>
      <c r="JCG273" s="3"/>
      <c r="JCH273" s="3"/>
      <c r="JCI273" s="3"/>
      <c r="JCJ273" s="3"/>
      <c r="JCK273" s="3"/>
      <c r="JCL273" s="3"/>
      <c r="JCM273" s="3"/>
      <c r="JCN273" s="3"/>
      <c r="JCO273" s="3"/>
      <c r="JCP273" s="3"/>
      <c r="JCQ273" s="3"/>
      <c r="JCR273" s="3"/>
      <c r="JCS273" s="3"/>
      <c r="JCT273" s="3"/>
      <c r="JCU273" s="3"/>
      <c r="JCV273" s="3"/>
      <c r="JCW273" s="3"/>
      <c r="JCX273" s="3"/>
      <c r="JCY273" s="3"/>
      <c r="JCZ273" s="3"/>
      <c r="JDA273" s="3"/>
      <c r="JDB273" s="3"/>
      <c r="JDC273" s="3"/>
      <c r="JDD273" s="3"/>
      <c r="JDE273" s="3"/>
      <c r="JDF273" s="3"/>
      <c r="JDG273" s="3"/>
      <c r="JDH273" s="3"/>
      <c r="JDI273" s="3"/>
      <c r="JDJ273" s="3"/>
      <c r="JDK273" s="3"/>
      <c r="JDL273" s="3"/>
      <c r="JDM273" s="3"/>
      <c r="JDN273" s="3"/>
      <c r="JDO273" s="3"/>
      <c r="JDP273" s="3"/>
      <c r="JDQ273" s="3"/>
      <c r="JDR273" s="3"/>
      <c r="JDS273" s="3"/>
      <c r="JDT273" s="3"/>
      <c r="JDU273" s="3"/>
      <c r="JDV273" s="3"/>
      <c r="JDW273" s="3"/>
      <c r="JDX273" s="3"/>
      <c r="JDY273" s="3"/>
      <c r="JDZ273" s="3"/>
      <c r="JEA273" s="3"/>
      <c r="JEB273" s="3"/>
      <c r="JEC273" s="3"/>
      <c r="JED273" s="3"/>
      <c r="JEE273" s="3"/>
      <c r="JEF273" s="3"/>
      <c r="JEG273" s="3"/>
      <c r="JEH273" s="377">
        <v>18</v>
      </c>
      <c r="JEI273" s="378" t="s">
        <v>142</v>
      </c>
      <c r="JEJ273" s="379" t="s">
        <v>144</v>
      </c>
      <c r="JEK273" s="380" t="s">
        <v>63</v>
      </c>
      <c r="JEL273" s="380"/>
      <c r="JEM273" s="381">
        <v>22</v>
      </c>
      <c r="JEN273" s="380"/>
      <c r="JEO273" s="382"/>
      <c r="JEP273" s="380"/>
      <c r="JEQ273" s="382"/>
      <c r="JER273" s="380"/>
      <c r="JES273" s="382"/>
      <c r="JET273" s="383"/>
      <c r="JEU273" s="3"/>
      <c r="JEV273" s="3"/>
      <c r="JEW273" s="3"/>
      <c r="JEX273" s="3"/>
      <c r="JEY273" s="3"/>
      <c r="JEZ273" s="3"/>
      <c r="JFA273" s="3"/>
      <c r="JFB273" s="3"/>
      <c r="JFC273" s="3"/>
      <c r="JFD273" s="3"/>
      <c r="JFE273" s="3"/>
      <c r="JFF273" s="3"/>
      <c r="JFG273" s="3"/>
      <c r="JFH273" s="3"/>
      <c r="JFI273" s="3"/>
      <c r="JFJ273" s="3"/>
      <c r="JFK273" s="3"/>
      <c r="JFL273" s="3"/>
      <c r="JFM273" s="3"/>
      <c r="JFN273" s="3"/>
      <c r="JFO273" s="3"/>
      <c r="JFP273" s="3"/>
      <c r="JFQ273" s="3"/>
      <c r="JFR273" s="3"/>
      <c r="JFS273" s="3"/>
      <c r="JFT273" s="3"/>
      <c r="JFU273" s="3"/>
      <c r="JFV273" s="3"/>
      <c r="JFW273" s="3"/>
      <c r="JFX273" s="3"/>
      <c r="JFY273" s="3"/>
      <c r="JFZ273" s="3"/>
      <c r="JGA273" s="3"/>
      <c r="JGB273" s="3"/>
      <c r="JGC273" s="3"/>
      <c r="JGD273" s="3"/>
      <c r="JGE273" s="3"/>
      <c r="JGF273" s="3"/>
      <c r="JGG273" s="3"/>
      <c r="JGH273" s="3"/>
      <c r="JGI273" s="3"/>
      <c r="JGJ273" s="3"/>
      <c r="JGK273" s="3"/>
      <c r="JGL273" s="3"/>
      <c r="JGM273" s="3"/>
      <c r="JGN273" s="3"/>
      <c r="JGO273" s="3"/>
      <c r="JGP273" s="3"/>
      <c r="JGQ273" s="3"/>
      <c r="JGR273" s="3"/>
      <c r="JGS273" s="3"/>
      <c r="JGT273" s="3"/>
      <c r="JGU273" s="3"/>
      <c r="JGV273" s="3"/>
      <c r="JGW273" s="3"/>
      <c r="JGX273" s="3"/>
      <c r="JGY273" s="3"/>
      <c r="JGZ273" s="3"/>
      <c r="JHA273" s="3"/>
      <c r="JHB273" s="3"/>
      <c r="JHC273" s="3"/>
      <c r="JHD273" s="3"/>
      <c r="JHE273" s="3"/>
      <c r="JHF273" s="3"/>
      <c r="JHG273" s="3"/>
      <c r="JHH273" s="3"/>
      <c r="JHI273" s="3"/>
      <c r="JHJ273" s="3"/>
      <c r="JHK273" s="3"/>
      <c r="JHL273" s="3"/>
      <c r="JHM273" s="3"/>
      <c r="JHN273" s="3"/>
      <c r="JHO273" s="3"/>
      <c r="JHP273" s="3"/>
      <c r="JHQ273" s="3"/>
      <c r="JHR273" s="3"/>
      <c r="JHS273" s="3"/>
      <c r="JHT273" s="3"/>
      <c r="JHU273" s="3"/>
      <c r="JHV273" s="3"/>
      <c r="JHW273" s="3"/>
      <c r="JHX273" s="3"/>
      <c r="JHY273" s="3"/>
      <c r="JHZ273" s="3"/>
      <c r="JIA273" s="3"/>
      <c r="JIB273" s="3"/>
      <c r="JIC273" s="3"/>
      <c r="JID273" s="3"/>
      <c r="JIE273" s="3"/>
      <c r="JIF273" s="3"/>
      <c r="JIG273" s="3"/>
      <c r="JIH273" s="3"/>
      <c r="JII273" s="3"/>
      <c r="JIJ273" s="3"/>
      <c r="JIK273" s="3"/>
      <c r="JIL273" s="3"/>
      <c r="JIM273" s="3"/>
      <c r="JIN273" s="3"/>
      <c r="JIO273" s="3"/>
      <c r="JIP273" s="3"/>
      <c r="JIQ273" s="3"/>
      <c r="JIR273" s="3"/>
      <c r="JIS273" s="3"/>
      <c r="JIT273" s="3"/>
      <c r="JIU273" s="3"/>
      <c r="JIV273" s="3"/>
      <c r="JIW273" s="3"/>
      <c r="JIX273" s="3"/>
      <c r="JIY273" s="3"/>
      <c r="JIZ273" s="3"/>
      <c r="JJA273" s="3"/>
      <c r="JJB273" s="3"/>
      <c r="JJC273" s="3"/>
      <c r="JJD273" s="3"/>
      <c r="JJE273" s="3"/>
      <c r="JJF273" s="3"/>
      <c r="JJG273" s="3"/>
      <c r="JJH273" s="3"/>
      <c r="JJI273" s="3"/>
      <c r="JJJ273" s="3"/>
      <c r="JJK273" s="3"/>
      <c r="JJL273" s="3"/>
      <c r="JJM273" s="3"/>
      <c r="JJN273" s="3"/>
      <c r="JJO273" s="3"/>
      <c r="JJP273" s="3"/>
      <c r="JJQ273" s="3"/>
      <c r="JJR273" s="3"/>
      <c r="JJS273" s="3"/>
      <c r="JJT273" s="3"/>
      <c r="JJU273" s="3"/>
      <c r="JJV273" s="3"/>
      <c r="JJW273" s="3"/>
      <c r="JJX273" s="3"/>
      <c r="JJY273" s="3"/>
      <c r="JJZ273" s="3"/>
      <c r="JKA273" s="3"/>
      <c r="JKB273" s="3"/>
      <c r="JKC273" s="3"/>
      <c r="JKD273" s="3"/>
      <c r="JKE273" s="3"/>
      <c r="JKF273" s="3"/>
      <c r="JKG273" s="3"/>
      <c r="JKH273" s="3"/>
      <c r="JKI273" s="3"/>
      <c r="JKJ273" s="3"/>
      <c r="JKK273" s="3"/>
      <c r="JKL273" s="3"/>
      <c r="JKM273" s="3"/>
      <c r="JKN273" s="3"/>
      <c r="JKO273" s="3"/>
      <c r="JKP273" s="3"/>
      <c r="JKQ273" s="3"/>
      <c r="JKR273" s="3"/>
      <c r="JKS273" s="3"/>
      <c r="JKT273" s="3"/>
      <c r="JKU273" s="3"/>
      <c r="JKV273" s="3"/>
      <c r="JKW273" s="3"/>
      <c r="JKX273" s="3"/>
      <c r="JKY273" s="3"/>
      <c r="JKZ273" s="3"/>
      <c r="JLA273" s="3"/>
      <c r="JLB273" s="3"/>
      <c r="JLC273" s="3"/>
      <c r="JLD273" s="3"/>
      <c r="JLE273" s="3"/>
      <c r="JLF273" s="3"/>
      <c r="JLG273" s="3"/>
      <c r="JLH273" s="3"/>
      <c r="JLI273" s="3"/>
      <c r="JLJ273" s="3"/>
      <c r="JLK273" s="3"/>
      <c r="JLL273" s="3"/>
      <c r="JLM273" s="3"/>
      <c r="JLN273" s="3"/>
      <c r="JLO273" s="3"/>
      <c r="JLP273" s="3"/>
      <c r="JLQ273" s="3"/>
      <c r="JLR273" s="3"/>
      <c r="JLS273" s="3"/>
      <c r="JLT273" s="3"/>
      <c r="JLU273" s="3"/>
      <c r="JLV273" s="3"/>
      <c r="JLW273" s="3"/>
      <c r="JLX273" s="3"/>
      <c r="JLY273" s="3"/>
      <c r="JLZ273" s="3"/>
      <c r="JMA273" s="3"/>
      <c r="JMB273" s="3"/>
      <c r="JMC273" s="3"/>
      <c r="JMD273" s="3"/>
      <c r="JME273" s="3"/>
      <c r="JMF273" s="3"/>
      <c r="JMG273" s="3"/>
      <c r="JMH273" s="3"/>
      <c r="JMI273" s="3"/>
      <c r="JMJ273" s="3"/>
      <c r="JMK273" s="3"/>
      <c r="JML273" s="3"/>
      <c r="JMM273" s="3"/>
      <c r="JMN273" s="3"/>
      <c r="JMO273" s="3"/>
      <c r="JMP273" s="3"/>
      <c r="JMQ273" s="3"/>
      <c r="JMR273" s="3"/>
      <c r="JMS273" s="3"/>
      <c r="JMT273" s="3"/>
      <c r="JMU273" s="3"/>
      <c r="JMV273" s="3"/>
      <c r="JMW273" s="3"/>
      <c r="JMX273" s="3"/>
      <c r="JMY273" s="3"/>
      <c r="JMZ273" s="3"/>
      <c r="JNA273" s="3"/>
      <c r="JNB273" s="3"/>
      <c r="JNC273" s="3"/>
      <c r="JND273" s="3"/>
      <c r="JNE273" s="3"/>
      <c r="JNF273" s="3"/>
      <c r="JNG273" s="3"/>
      <c r="JNH273" s="3"/>
      <c r="JNI273" s="3"/>
      <c r="JNJ273" s="3"/>
      <c r="JNK273" s="3"/>
      <c r="JNL273" s="3"/>
      <c r="JNM273" s="3"/>
      <c r="JNN273" s="3"/>
      <c r="JNO273" s="3"/>
      <c r="JNP273" s="3"/>
      <c r="JNQ273" s="3"/>
      <c r="JNR273" s="3"/>
      <c r="JNS273" s="3"/>
      <c r="JNT273" s="3"/>
      <c r="JNU273" s="3"/>
      <c r="JNV273" s="3"/>
      <c r="JNW273" s="3"/>
      <c r="JNX273" s="3"/>
      <c r="JNY273" s="3"/>
      <c r="JNZ273" s="3"/>
      <c r="JOA273" s="3"/>
      <c r="JOB273" s="3"/>
      <c r="JOC273" s="3"/>
      <c r="JOD273" s="377">
        <v>18</v>
      </c>
      <c r="JOE273" s="378" t="s">
        <v>142</v>
      </c>
      <c r="JOF273" s="379" t="s">
        <v>144</v>
      </c>
      <c r="JOG273" s="380" t="s">
        <v>63</v>
      </c>
      <c r="JOH273" s="380"/>
      <c r="JOI273" s="381">
        <v>22</v>
      </c>
      <c r="JOJ273" s="380"/>
      <c r="JOK273" s="382"/>
      <c r="JOL273" s="380"/>
      <c r="JOM273" s="382"/>
      <c r="JON273" s="380"/>
      <c r="JOO273" s="382"/>
      <c r="JOP273" s="383"/>
      <c r="JOQ273" s="3"/>
      <c r="JOR273" s="3"/>
      <c r="JOS273" s="3"/>
      <c r="JOT273" s="3"/>
      <c r="JOU273" s="3"/>
      <c r="JOV273" s="3"/>
      <c r="JOW273" s="3"/>
      <c r="JOX273" s="3"/>
      <c r="JOY273" s="3"/>
      <c r="JOZ273" s="3"/>
      <c r="JPA273" s="3"/>
      <c r="JPB273" s="3"/>
      <c r="JPC273" s="3"/>
      <c r="JPD273" s="3"/>
      <c r="JPE273" s="3"/>
      <c r="JPF273" s="3"/>
      <c r="JPG273" s="3"/>
      <c r="JPH273" s="3"/>
      <c r="JPI273" s="3"/>
      <c r="JPJ273" s="3"/>
      <c r="JPK273" s="3"/>
      <c r="JPL273" s="3"/>
      <c r="JPM273" s="3"/>
      <c r="JPN273" s="3"/>
      <c r="JPO273" s="3"/>
      <c r="JPP273" s="3"/>
      <c r="JPQ273" s="3"/>
      <c r="JPR273" s="3"/>
      <c r="JPS273" s="3"/>
      <c r="JPT273" s="3"/>
      <c r="JPU273" s="3"/>
      <c r="JPV273" s="3"/>
      <c r="JPW273" s="3"/>
      <c r="JPX273" s="3"/>
      <c r="JPY273" s="3"/>
      <c r="JPZ273" s="3"/>
      <c r="JQA273" s="3"/>
      <c r="JQB273" s="3"/>
      <c r="JQC273" s="3"/>
      <c r="JQD273" s="3"/>
      <c r="JQE273" s="3"/>
      <c r="JQF273" s="3"/>
      <c r="JQG273" s="3"/>
      <c r="JQH273" s="3"/>
      <c r="JQI273" s="3"/>
      <c r="JQJ273" s="3"/>
      <c r="JQK273" s="3"/>
      <c r="JQL273" s="3"/>
      <c r="JQM273" s="3"/>
      <c r="JQN273" s="3"/>
      <c r="JQO273" s="3"/>
      <c r="JQP273" s="3"/>
      <c r="JQQ273" s="3"/>
      <c r="JQR273" s="3"/>
      <c r="JQS273" s="3"/>
      <c r="JQT273" s="3"/>
      <c r="JQU273" s="3"/>
      <c r="JQV273" s="3"/>
      <c r="JQW273" s="3"/>
      <c r="JQX273" s="3"/>
      <c r="JQY273" s="3"/>
      <c r="JQZ273" s="3"/>
      <c r="JRA273" s="3"/>
      <c r="JRB273" s="3"/>
      <c r="JRC273" s="3"/>
      <c r="JRD273" s="3"/>
      <c r="JRE273" s="3"/>
      <c r="JRF273" s="3"/>
      <c r="JRG273" s="3"/>
      <c r="JRH273" s="3"/>
      <c r="JRI273" s="3"/>
      <c r="JRJ273" s="3"/>
      <c r="JRK273" s="3"/>
      <c r="JRL273" s="3"/>
      <c r="JRM273" s="3"/>
      <c r="JRN273" s="3"/>
      <c r="JRO273" s="3"/>
      <c r="JRP273" s="3"/>
      <c r="JRQ273" s="3"/>
      <c r="JRR273" s="3"/>
      <c r="JRS273" s="3"/>
      <c r="JRT273" s="3"/>
      <c r="JRU273" s="3"/>
      <c r="JRV273" s="3"/>
      <c r="JRW273" s="3"/>
      <c r="JRX273" s="3"/>
      <c r="JRY273" s="3"/>
      <c r="JRZ273" s="3"/>
      <c r="JSA273" s="3"/>
      <c r="JSB273" s="3"/>
      <c r="JSC273" s="3"/>
      <c r="JSD273" s="3"/>
      <c r="JSE273" s="3"/>
      <c r="JSF273" s="3"/>
      <c r="JSG273" s="3"/>
      <c r="JSH273" s="3"/>
      <c r="JSI273" s="3"/>
      <c r="JSJ273" s="3"/>
      <c r="JSK273" s="3"/>
      <c r="JSL273" s="3"/>
      <c r="JSM273" s="3"/>
      <c r="JSN273" s="3"/>
      <c r="JSO273" s="3"/>
      <c r="JSP273" s="3"/>
      <c r="JSQ273" s="3"/>
      <c r="JSR273" s="3"/>
      <c r="JSS273" s="3"/>
      <c r="JST273" s="3"/>
      <c r="JSU273" s="3"/>
      <c r="JSV273" s="3"/>
      <c r="JSW273" s="3"/>
      <c r="JSX273" s="3"/>
      <c r="JSY273" s="3"/>
      <c r="JSZ273" s="3"/>
      <c r="JTA273" s="3"/>
      <c r="JTB273" s="3"/>
      <c r="JTC273" s="3"/>
      <c r="JTD273" s="3"/>
      <c r="JTE273" s="3"/>
      <c r="JTF273" s="3"/>
      <c r="JTG273" s="3"/>
      <c r="JTH273" s="3"/>
      <c r="JTI273" s="3"/>
      <c r="JTJ273" s="3"/>
      <c r="JTK273" s="3"/>
      <c r="JTL273" s="3"/>
      <c r="JTM273" s="3"/>
      <c r="JTN273" s="3"/>
      <c r="JTO273" s="3"/>
      <c r="JTP273" s="3"/>
      <c r="JTQ273" s="3"/>
      <c r="JTR273" s="3"/>
      <c r="JTS273" s="3"/>
      <c r="JTT273" s="3"/>
      <c r="JTU273" s="3"/>
      <c r="JTV273" s="3"/>
      <c r="JTW273" s="3"/>
      <c r="JTX273" s="3"/>
      <c r="JTY273" s="3"/>
      <c r="JTZ273" s="3"/>
      <c r="JUA273" s="3"/>
      <c r="JUB273" s="3"/>
      <c r="JUC273" s="3"/>
      <c r="JUD273" s="3"/>
      <c r="JUE273" s="3"/>
      <c r="JUF273" s="3"/>
      <c r="JUG273" s="3"/>
      <c r="JUH273" s="3"/>
      <c r="JUI273" s="3"/>
      <c r="JUJ273" s="3"/>
      <c r="JUK273" s="3"/>
      <c r="JUL273" s="3"/>
      <c r="JUM273" s="3"/>
      <c r="JUN273" s="3"/>
      <c r="JUO273" s="3"/>
      <c r="JUP273" s="3"/>
      <c r="JUQ273" s="3"/>
      <c r="JUR273" s="3"/>
      <c r="JUS273" s="3"/>
      <c r="JUT273" s="3"/>
      <c r="JUU273" s="3"/>
      <c r="JUV273" s="3"/>
      <c r="JUW273" s="3"/>
      <c r="JUX273" s="3"/>
      <c r="JUY273" s="3"/>
      <c r="JUZ273" s="3"/>
      <c r="JVA273" s="3"/>
      <c r="JVB273" s="3"/>
      <c r="JVC273" s="3"/>
      <c r="JVD273" s="3"/>
      <c r="JVE273" s="3"/>
      <c r="JVF273" s="3"/>
      <c r="JVG273" s="3"/>
      <c r="JVH273" s="3"/>
      <c r="JVI273" s="3"/>
      <c r="JVJ273" s="3"/>
      <c r="JVK273" s="3"/>
      <c r="JVL273" s="3"/>
      <c r="JVM273" s="3"/>
      <c r="JVN273" s="3"/>
      <c r="JVO273" s="3"/>
      <c r="JVP273" s="3"/>
      <c r="JVQ273" s="3"/>
      <c r="JVR273" s="3"/>
      <c r="JVS273" s="3"/>
      <c r="JVT273" s="3"/>
      <c r="JVU273" s="3"/>
      <c r="JVV273" s="3"/>
      <c r="JVW273" s="3"/>
      <c r="JVX273" s="3"/>
      <c r="JVY273" s="3"/>
      <c r="JVZ273" s="3"/>
      <c r="JWA273" s="3"/>
      <c r="JWB273" s="3"/>
      <c r="JWC273" s="3"/>
      <c r="JWD273" s="3"/>
      <c r="JWE273" s="3"/>
      <c r="JWF273" s="3"/>
      <c r="JWG273" s="3"/>
      <c r="JWH273" s="3"/>
      <c r="JWI273" s="3"/>
      <c r="JWJ273" s="3"/>
      <c r="JWK273" s="3"/>
      <c r="JWL273" s="3"/>
      <c r="JWM273" s="3"/>
      <c r="JWN273" s="3"/>
      <c r="JWO273" s="3"/>
      <c r="JWP273" s="3"/>
      <c r="JWQ273" s="3"/>
      <c r="JWR273" s="3"/>
      <c r="JWS273" s="3"/>
      <c r="JWT273" s="3"/>
      <c r="JWU273" s="3"/>
      <c r="JWV273" s="3"/>
      <c r="JWW273" s="3"/>
      <c r="JWX273" s="3"/>
      <c r="JWY273" s="3"/>
      <c r="JWZ273" s="3"/>
      <c r="JXA273" s="3"/>
      <c r="JXB273" s="3"/>
      <c r="JXC273" s="3"/>
      <c r="JXD273" s="3"/>
      <c r="JXE273" s="3"/>
      <c r="JXF273" s="3"/>
      <c r="JXG273" s="3"/>
      <c r="JXH273" s="3"/>
      <c r="JXI273" s="3"/>
      <c r="JXJ273" s="3"/>
      <c r="JXK273" s="3"/>
      <c r="JXL273" s="3"/>
      <c r="JXM273" s="3"/>
      <c r="JXN273" s="3"/>
      <c r="JXO273" s="3"/>
      <c r="JXP273" s="3"/>
      <c r="JXQ273" s="3"/>
      <c r="JXR273" s="3"/>
      <c r="JXS273" s="3"/>
      <c r="JXT273" s="3"/>
      <c r="JXU273" s="3"/>
      <c r="JXV273" s="3"/>
      <c r="JXW273" s="3"/>
      <c r="JXX273" s="3"/>
      <c r="JXY273" s="3"/>
      <c r="JXZ273" s="377">
        <v>18</v>
      </c>
      <c r="JYA273" s="378" t="s">
        <v>142</v>
      </c>
      <c r="JYB273" s="379" t="s">
        <v>144</v>
      </c>
      <c r="JYC273" s="380" t="s">
        <v>63</v>
      </c>
      <c r="JYD273" s="380"/>
      <c r="JYE273" s="381">
        <v>22</v>
      </c>
      <c r="JYF273" s="380"/>
      <c r="JYG273" s="382"/>
      <c r="JYH273" s="380"/>
      <c r="JYI273" s="382"/>
      <c r="JYJ273" s="380"/>
      <c r="JYK273" s="382"/>
      <c r="JYL273" s="383"/>
      <c r="JYM273" s="3"/>
      <c r="JYN273" s="3"/>
      <c r="JYO273" s="3"/>
      <c r="JYP273" s="3"/>
      <c r="JYQ273" s="3"/>
      <c r="JYR273" s="3"/>
      <c r="JYS273" s="3"/>
      <c r="JYT273" s="3"/>
      <c r="JYU273" s="3"/>
      <c r="JYV273" s="3"/>
      <c r="JYW273" s="3"/>
      <c r="JYX273" s="3"/>
      <c r="JYY273" s="3"/>
      <c r="JYZ273" s="3"/>
      <c r="JZA273" s="3"/>
      <c r="JZB273" s="3"/>
      <c r="JZC273" s="3"/>
      <c r="JZD273" s="3"/>
      <c r="JZE273" s="3"/>
      <c r="JZF273" s="3"/>
      <c r="JZG273" s="3"/>
      <c r="JZH273" s="3"/>
      <c r="JZI273" s="3"/>
      <c r="JZJ273" s="3"/>
      <c r="JZK273" s="3"/>
      <c r="JZL273" s="3"/>
      <c r="JZM273" s="3"/>
      <c r="JZN273" s="3"/>
      <c r="JZO273" s="3"/>
      <c r="JZP273" s="3"/>
      <c r="JZQ273" s="3"/>
      <c r="JZR273" s="3"/>
      <c r="JZS273" s="3"/>
      <c r="JZT273" s="3"/>
      <c r="JZU273" s="3"/>
      <c r="JZV273" s="3"/>
      <c r="JZW273" s="3"/>
      <c r="JZX273" s="3"/>
      <c r="JZY273" s="3"/>
      <c r="JZZ273" s="3"/>
      <c r="KAA273" s="3"/>
      <c r="KAB273" s="3"/>
      <c r="KAC273" s="3"/>
      <c r="KAD273" s="3"/>
      <c r="KAE273" s="3"/>
      <c r="KAF273" s="3"/>
      <c r="KAG273" s="3"/>
      <c r="KAH273" s="3"/>
      <c r="KAI273" s="3"/>
      <c r="KAJ273" s="3"/>
      <c r="KAK273" s="3"/>
      <c r="KAL273" s="3"/>
      <c r="KAM273" s="3"/>
      <c r="KAN273" s="3"/>
      <c r="KAO273" s="3"/>
      <c r="KAP273" s="3"/>
      <c r="KAQ273" s="3"/>
      <c r="KAR273" s="3"/>
      <c r="KAS273" s="3"/>
      <c r="KAT273" s="3"/>
      <c r="KAU273" s="3"/>
      <c r="KAV273" s="3"/>
      <c r="KAW273" s="3"/>
      <c r="KAX273" s="3"/>
      <c r="KAY273" s="3"/>
      <c r="KAZ273" s="3"/>
      <c r="KBA273" s="3"/>
      <c r="KBB273" s="3"/>
      <c r="KBC273" s="3"/>
      <c r="KBD273" s="3"/>
      <c r="KBE273" s="3"/>
      <c r="KBF273" s="3"/>
      <c r="KBG273" s="3"/>
      <c r="KBH273" s="3"/>
      <c r="KBI273" s="3"/>
      <c r="KBJ273" s="3"/>
      <c r="KBK273" s="3"/>
      <c r="KBL273" s="3"/>
      <c r="KBM273" s="3"/>
      <c r="KBN273" s="3"/>
      <c r="KBO273" s="3"/>
      <c r="KBP273" s="3"/>
      <c r="KBQ273" s="3"/>
      <c r="KBR273" s="3"/>
      <c r="KBS273" s="3"/>
      <c r="KBT273" s="3"/>
      <c r="KBU273" s="3"/>
      <c r="KBV273" s="3"/>
      <c r="KBW273" s="3"/>
      <c r="KBX273" s="3"/>
      <c r="KBY273" s="3"/>
      <c r="KBZ273" s="3"/>
      <c r="KCA273" s="3"/>
      <c r="KCB273" s="3"/>
      <c r="KCC273" s="3"/>
      <c r="KCD273" s="3"/>
      <c r="KCE273" s="3"/>
      <c r="KCF273" s="3"/>
      <c r="KCG273" s="3"/>
      <c r="KCH273" s="3"/>
      <c r="KCI273" s="3"/>
      <c r="KCJ273" s="3"/>
      <c r="KCK273" s="3"/>
      <c r="KCL273" s="3"/>
      <c r="KCM273" s="3"/>
      <c r="KCN273" s="3"/>
      <c r="KCO273" s="3"/>
      <c r="KCP273" s="3"/>
      <c r="KCQ273" s="3"/>
      <c r="KCR273" s="3"/>
      <c r="KCS273" s="3"/>
      <c r="KCT273" s="3"/>
      <c r="KCU273" s="3"/>
      <c r="KCV273" s="3"/>
      <c r="KCW273" s="3"/>
      <c r="KCX273" s="3"/>
      <c r="KCY273" s="3"/>
      <c r="KCZ273" s="3"/>
      <c r="KDA273" s="3"/>
      <c r="KDB273" s="3"/>
      <c r="KDC273" s="3"/>
      <c r="KDD273" s="3"/>
      <c r="KDE273" s="3"/>
      <c r="KDF273" s="3"/>
      <c r="KDG273" s="3"/>
      <c r="KDH273" s="3"/>
      <c r="KDI273" s="3"/>
      <c r="KDJ273" s="3"/>
      <c r="KDK273" s="3"/>
      <c r="KDL273" s="3"/>
      <c r="KDM273" s="3"/>
      <c r="KDN273" s="3"/>
      <c r="KDO273" s="3"/>
      <c r="KDP273" s="3"/>
      <c r="KDQ273" s="3"/>
      <c r="KDR273" s="3"/>
      <c r="KDS273" s="3"/>
      <c r="KDT273" s="3"/>
      <c r="KDU273" s="3"/>
      <c r="KDV273" s="3"/>
      <c r="KDW273" s="3"/>
      <c r="KDX273" s="3"/>
      <c r="KDY273" s="3"/>
      <c r="KDZ273" s="3"/>
      <c r="KEA273" s="3"/>
      <c r="KEB273" s="3"/>
      <c r="KEC273" s="3"/>
      <c r="KED273" s="3"/>
      <c r="KEE273" s="3"/>
      <c r="KEF273" s="3"/>
      <c r="KEG273" s="3"/>
      <c r="KEH273" s="3"/>
      <c r="KEI273" s="3"/>
      <c r="KEJ273" s="3"/>
      <c r="KEK273" s="3"/>
      <c r="KEL273" s="3"/>
      <c r="KEM273" s="3"/>
      <c r="KEN273" s="3"/>
      <c r="KEO273" s="3"/>
      <c r="KEP273" s="3"/>
      <c r="KEQ273" s="3"/>
      <c r="KER273" s="3"/>
      <c r="KES273" s="3"/>
      <c r="KET273" s="3"/>
      <c r="KEU273" s="3"/>
      <c r="KEV273" s="3"/>
      <c r="KEW273" s="3"/>
      <c r="KEX273" s="3"/>
      <c r="KEY273" s="3"/>
      <c r="KEZ273" s="3"/>
      <c r="KFA273" s="3"/>
      <c r="KFB273" s="3"/>
      <c r="KFC273" s="3"/>
      <c r="KFD273" s="3"/>
      <c r="KFE273" s="3"/>
      <c r="KFF273" s="3"/>
      <c r="KFG273" s="3"/>
      <c r="KFH273" s="3"/>
      <c r="KFI273" s="3"/>
      <c r="KFJ273" s="3"/>
      <c r="KFK273" s="3"/>
      <c r="KFL273" s="3"/>
      <c r="KFM273" s="3"/>
      <c r="KFN273" s="3"/>
      <c r="KFO273" s="3"/>
      <c r="KFP273" s="3"/>
      <c r="KFQ273" s="3"/>
      <c r="KFR273" s="3"/>
      <c r="KFS273" s="3"/>
      <c r="KFT273" s="3"/>
      <c r="KFU273" s="3"/>
      <c r="KFV273" s="3"/>
      <c r="KFW273" s="3"/>
      <c r="KFX273" s="3"/>
      <c r="KFY273" s="3"/>
      <c r="KFZ273" s="3"/>
      <c r="KGA273" s="3"/>
      <c r="KGB273" s="3"/>
      <c r="KGC273" s="3"/>
      <c r="KGD273" s="3"/>
      <c r="KGE273" s="3"/>
      <c r="KGF273" s="3"/>
      <c r="KGG273" s="3"/>
      <c r="KGH273" s="3"/>
      <c r="KGI273" s="3"/>
      <c r="KGJ273" s="3"/>
      <c r="KGK273" s="3"/>
      <c r="KGL273" s="3"/>
      <c r="KGM273" s="3"/>
      <c r="KGN273" s="3"/>
      <c r="KGO273" s="3"/>
      <c r="KGP273" s="3"/>
      <c r="KGQ273" s="3"/>
      <c r="KGR273" s="3"/>
      <c r="KGS273" s="3"/>
      <c r="KGT273" s="3"/>
      <c r="KGU273" s="3"/>
      <c r="KGV273" s="3"/>
      <c r="KGW273" s="3"/>
      <c r="KGX273" s="3"/>
      <c r="KGY273" s="3"/>
      <c r="KGZ273" s="3"/>
      <c r="KHA273" s="3"/>
      <c r="KHB273" s="3"/>
      <c r="KHC273" s="3"/>
      <c r="KHD273" s="3"/>
      <c r="KHE273" s="3"/>
      <c r="KHF273" s="3"/>
      <c r="KHG273" s="3"/>
      <c r="KHH273" s="3"/>
      <c r="KHI273" s="3"/>
      <c r="KHJ273" s="3"/>
      <c r="KHK273" s="3"/>
      <c r="KHL273" s="3"/>
      <c r="KHM273" s="3"/>
      <c r="KHN273" s="3"/>
      <c r="KHO273" s="3"/>
      <c r="KHP273" s="3"/>
      <c r="KHQ273" s="3"/>
      <c r="KHR273" s="3"/>
      <c r="KHS273" s="3"/>
      <c r="KHT273" s="3"/>
      <c r="KHU273" s="3"/>
      <c r="KHV273" s="377">
        <v>18</v>
      </c>
      <c r="KHW273" s="378" t="s">
        <v>142</v>
      </c>
      <c r="KHX273" s="379" t="s">
        <v>144</v>
      </c>
      <c r="KHY273" s="380" t="s">
        <v>63</v>
      </c>
      <c r="KHZ273" s="380"/>
      <c r="KIA273" s="381">
        <v>22</v>
      </c>
      <c r="KIB273" s="380"/>
      <c r="KIC273" s="382"/>
      <c r="KID273" s="380"/>
      <c r="KIE273" s="382"/>
      <c r="KIF273" s="380"/>
      <c r="KIG273" s="382"/>
      <c r="KIH273" s="383"/>
      <c r="KII273" s="3"/>
      <c r="KIJ273" s="3"/>
      <c r="KIK273" s="3"/>
      <c r="KIL273" s="3"/>
      <c r="KIM273" s="3"/>
      <c r="KIN273" s="3"/>
      <c r="KIO273" s="3"/>
      <c r="KIP273" s="3"/>
      <c r="KIQ273" s="3"/>
      <c r="KIR273" s="3"/>
      <c r="KIS273" s="3"/>
      <c r="KIT273" s="3"/>
      <c r="KIU273" s="3"/>
      <c r="KIV273" s="3"/>
      <c r="KIW273" s="3"/>
      <c r="KIX273" s="3"/>
      <c r="KIY273" s="3"/>
      <c r="KIZ273" s="3"/>
      <c r="KJA273" s="3"/>
      <c r="KJB273" s="3"/>
      <c r="KJC273" s="3"/>
      <c r="KJD273" s="3"/>
      <c r="KJE273" s="3"/>
      <c r="KJF273" s="3"/>
      <c r="KJG273" s="3"/>
      <c r="KJH273" s="3"/>
      <c r="KJI273" s="3"/>
      <c r="KJJ273" s="3"/>
      <c r="KJK273" s="3"/>
      <c r="KJL273" s="3"/>
      <c r="KJM273" s="3"/>
      <c r="KJN273" s="3"/>
      <c r="KJO273" s="3"/>
      <c r="KJP273" s="3"/>
      <c r="KJQ273" s="3"/>
      <c r="KJR273" s="3"/>
      <c r="KJS273" s="3"/>
      <c r="KJT273" s="3"/>
      <c r="KJU273" s="3"/>
      <c r="KJV273" s="3"/>
      <c r="KJW273" s="3"/>
      <c r="KJX273" s="3"/>
      <c r="KJY273" s="3"/>
      <c r="KJZ273" s="3"/>
      <c r="KKA273" s="3"/>
      <c r="KKB273" s="3"/>
      <c r="KKC273" s="3"/>
      <c r="KKD273" s="3"/>
      <c r="KKE273" s="3"/>
      <c r="KKF273" s="3"/>
      <c r="KKG273" s="3"/>
      <c r="KKH273" s="3"/>
      <c r="KKI273" s="3"/>
      <c r="KKJ273" s="3"/>
      <c r="KKK273" s="3"/>
      <c r="KKL273" s="3"/>
      <c r="KKM273" s="3"/>
      <c r="KKN273" s="3"/>
      <c r="KKO273" s="3"/>
      <c r="KKP273" s="3"/>
      <c r="KKQ273" s="3"/>
      <c r="KKR273" s="3"/>
      <c r="KKS273" s="3"/>
      <c r="KKT273" s="3"/>
      <c r="KKU273" s="3"/>
      <c r="KKV273" s="3"/>
      <c r="KKW273" s="3"/>
      <c r="KKX273" s="3"/>
      <c r="KKY273" s="3"/>
      <c r="KKZ273" s="3"/>
      <c r="KLA273" s="3"/>
      <c r="KLB273" s="3"/>
      <c r="KLC273" s="3"/>
      <c r="KLD273" s="3"/>
      <c r="KLE273" s="3"/>
      <c r="KLF273" s="3"/>
      <c r="KLG273" s="3"/>
      <c r="KLH273" s="3"/>
      <c r="KLI273" s="3"/>
      <c r="KLJ273" s="3"/>
      <c r="KLK273" s="3"/>
      <c r="KLL273" s="3"/>
      <c r="KLM273" s="3"/>
      <c r="KLN273" s="3"/>
      <c r="KLO273" s="3"/>
      <c r="KLP273" s="3"/>
      <c r="KLQ273" s="3"/>
      <c r="KLR273" s="3"/>
      <c r="KLS273" s="3"/>
      <c r="KLT273" s="3"/>
      <c r="KLU273" s="3"/>
      <c r="KLV273" s="3"/>
      <c r="KLW273" s="3"/>
      <c r="KLX273" s="3"/>
      <c r="KLY273" s="3"/>
      <c r="KLZ273" s="3"/>
      <c r="KMA273" s="3"/>
      <c r="KMB273" s="3"/>
      <c r="KMC273" s="3"/>
      <c r="KMD273" s="3"/>
      <c r="KME273" s="3"/>
      <c r="KMF273" s="3"/>
      <c r="KMG273" s="3"/>
      <c r="KMH273" s="3"/>
      <c r="KMI273" s="3"/>
      <c r="KMJ273" s="3"/>
      <c r="KMK273" s="3"/>
      <c r="KML273" s="3"/>
      <c r="KMM273" s="3"/>
      <c r="KMN273" s="3"/>
      <c r="KMO273" s="3"/>
      <c r="KMP273" s="3"/>
      <c r="KMQ273" s="3"/>
      <c r="KMR273" s="3"/>
      <c r="KMS273" s="3"/>
      <c r="KMT273" s="3"/>
      <c r="KMU273" s="3"/>
      <c r="KMV273" s="3"/>
      <c r="KMW273" s="3"/>
      <c r="KMX273" s="3"/>
      <c r="KMY273" s="3"/>
      <c r="KMZ273" s="3"/>
      <c r="KNA273" s="3"/>
      <c r="KNB273" s="3"/>
      <c r="KNC273" s="3"/>
      <c r="KND273" s="3"/>
      <c r="KNE273" s="3"/>
      <c r="KNF273" s="3"/>
      <c r="KNG273" s="3"/>
      <c r="KNH273" s="3"/>
      <c r="KNI273" s="3"/>
      <c r="KNJ273" s="3"/>
      <c r="KNK273" s="3"/>
      <c r="KNL273" s="3"/>
      <c r="KNM273" s="3"/>
      <c r="KNN273" s="3"/>
      <c r="KNO273" s="3"/>
      <c r="KNP273" s="3"/>
      <c r="KNQ273" s="3"/>
      <c r="KNR273" s="3"/>
      <c r="KNS273" s="3"/>
      <c r="KNT273" s="3"/>
      <c r="KNU273" s="3"/>
      <c r="KNV273" s="3"/>
      <c r="KNW273" s="3"/>
      <c r="KNX273" s="3"/>
      <c r="KNY273" s="3"/>
      <c r="KNZ273" s="3"/>
      <c r="KOA273" s="3"/>
      <c r="KOB273" s="3"/>
      <c r="KOC273" s="3"/>
      <c r="KOD273" s="3"/>
      <c r="KOE273" s="3"/>
      <c r="KOF273" s="3"/>
      <c r="KOG273" s="3"/>
      <c r="KOH273" s="3"/>
      <c r="KOI273" s="3"/>
      <c r="KOJ273" s="3"/>
      <c r="KOK273" s="3"/>
      <c r="KOL273" s="3"/>
      <c r="KOM273" s="3"/>
      <c r="KON273" s="3"/>
      <c r="KOO273" s="3"/>
      <c r="KOP273" s="3"/>
      <c r="KOQ273" s="3"/>
      <c r="KOR273" s="3"/>
      <c r="KOS273" s="3"/>
      <c r="KOT273" s="3"/>
      <c r="KOU273" s="3"/>
      <c r="KOV273" s="3"/>
      <c r="KOW273" s="3"/>
      <c r="KOX273" s="3"/>
      <c r="KOY273" s="3"/>
      <c r="KOZ273" s="3"/>
      <c r="KPA273" s="3"/>
      <c r="KPB273" s="3"/>
      <c r="KPC273" s="3"/>
      <c r="KPD273" s="3"/>
      <c r="KPE273" s="3"/>
      <c r="KPF273" s="3"/>
      <c r="KPG273" s="3"/>
      <c r="KPH273" s="3"/>
      <c r="KPI273" s="3"/>
      <c r="KPJ273" s="3"/>
      <c r="KPK273" s="3"/>
      <c r="KPL273" s="3"/>
      <c r="KPM273" s="3"/>
      <c r="KPN273" s="3"/>
      <c r="KPO273" s="3"/>
      <c r="KPP273" s="3"/>
      <c r="KPQ273" s="3"/>
      <c r="KPR273" s="3"/>
      <c r="KPS273" s="3"/>
      <c r="KPT273" s="3"/>
      <c r="KPU273" s="3"/>
      <c r="KPV273" s="3"/>
      <c r="KPW273" s="3"/>
      <c r="KPX273" s="3"/>
      <c r="KPY273" s="3"/>
      <c r="KPZ273" s="3"/>
      <c r="KQA273" s="3"/>
      <c r="KQB273" s="3"/>
      <c r="KQC273" s="3"/>
      <c r="KQD273" s="3"/>
      <c r="KQE273" s="3"/>
      <c r="KQF273" s="3"/>
      <c r="KQG273" s="3"/>
      <c r="KQH273" s="3"/>
      <c r="KQI273" s="3"/>
      <c r="KQJ273" s="3"/>
      <c r="KQK273" s="3"/>
      <c r="KQL273" s="3"/>
      <c r="KQM273" s="3"/>
      <c r="KQN273" s="3"/>
      <c r="KQO273" s="3"/>
      <c r="KQP273" s="3"/>
      <c r="KQQ273" s="3"/>
      <c r="KQR273" s="3"/>
      <c r="KQS273" s="3"/>
      <c r="KQT273" s="3"/>
      <c r="KQU273" s="3"/>
      <c r="KQV273" s="3"/>
      <c r="KQW273" s="3"/>
      <c r="KQX273" s="3"/>
      <c r="KQY273" s="3"/>
      <c r="KQZ273" s="3"/>
      <c r="KRA273" s="3"/>
      <c r="KRB273" s="3"/>
      <c r="KRC273" s="3"/>
      <c r="KRD273" s="3"/>
      <c r="KRE273" s="3"/>
      <c r="KRF273" s="3"/>
      <c r="KRG273" s="3"/>
      <c r="KRH273" s="3"/>
      <c r="KRI273" s="3"/>
      <c r="KRJ273" s="3"/>
      <c r="KRK273" s="3"/>
      <c r="KRL273" s="3"/>
      <c r="KRM273" s="3"/>
      <c r="KRN273" s="3"/>
      <c r="KRO273" s="3"/>
      <c r="KRP273" s="3"/>
      <c r="KRQ273" s="3"/>
      <c r="KRR273" s="377">
        <v>18</v>
      </c>
      <c r="KRS273" s="378" t="s">
        <v>142</v>
      </c>
      <c r="KRT273" s="379" t="s">
        <v>144</v>
      </c>
      <c r="KRU273" s="380" t="s">
        <v>63</v>
      </c>
      <c r="KRV273" s="380"/>
      <c r="KRW273" s="381">
        <v>22</v>
      </c>
      <c r="KRX273" s="380"/>
      <c r="KRY273" s="382"/>
      <c r="KRZ273" s="380"/>
      <c r="KSA273" s="382"/>
      <c r="KSB273" s="380"/>
      <c r="KSC273" s="382"/>
      <c r="KSD273" s="383"/>
      <c r="KSE273" s="3"/>
      <c r="KSF273" s="3"/>
      <c r="KSG273" s="3"/>
      <c r="KSH273" s="3"/>
      <c r="KSI273" s="3"/>
      <c r="KSJ273" s="3"/>
      <c r="KSK273" s="3"/>
      <c r="KSL273" s="3"/>
      <c r="KSM273" s="3"/>
      <c r="KSN273" s="3"/>
      <c r="KSO273" s="3"/>
      <c r="KSP273" s="3"/>
      <c r="KSQ273" s="3"/>
      <c r="KSR273" s="3"/>
      <c r="KSS273" s="3"/>
      <c r="KST273" s="3"/>
      <c r="KSU273" s="3"/>
      <c r="KSV273" s="3"/>
      <c r="KSW273" s="3"/>
      <c r="KSX273" s="3"/>
      <c r="KSY273" s="3"/>
      <c r="KSZ273" s="3"/>
      <c r="KTA273" s="3"/>
      <c r="KTB273" s="3"/>
      <c r="KTC273" s="3"/>
      <c r="KTD273" s="3"/>
      <c r="KTE273" s="3"/>
      <c r="KTF273" s="3"/>
      <c r="KTG273" s="3"/>
      <c r="KTH273" s="3"/>
      <c r="KTI273" s="3"/>
      <c r="KTJ273" s="3"/>
      <c r="KTK273" s="3"/>
      <c r="KTL273" s="3"/>
      <c r="KTM273" s="3"/>
      <c r="KTN273" s="3"/>
      <c r="KTO273" s="3"/>
      <c r="KTP273" s="3"/>
      <c r="KTQ273" s="3"/>
      <c r="KTR273" s="3"/>
      <c r="KTS273" s="3"/>
      <c r="KTT273" s="3"/>
      <c r="KTU273" s="3"/>
      <c r="KTV273" s="3"/>
      <c r="KTW273" s="3"/>
      <c r="KTX273" s="3"/>
      <c r="KTY273" s="3"/>
      <c r="KTZ273" s="3"/>
      <c r="KUA273" s="3"/>
      <c r="KUB273" s="3"/>
      <c r="KUC273" s="3"/>
      <c r="KUD273" s="3"/>
      <c r="KUE273" s="3"/>
      <c r="KUF273" s="3"/>
      <c r="KUG273" s="3"/>
      <c r="KUH273" s="3"/>
      <c r="KUI273" s="3"/>
      <c r="KUJ273" s="3"/>
      <c r="KUK273" s="3"/>
      <c r="KUL273" s="3"/>
      <c r="KUM273" s="3"/>
      <c r="KUN273" s="3"/>
      <c r="KUO273" s="3"/>
      <c r="KUP273" s="3"/>
      <c r="KUQ273" s="3"/>
      <c r="KUR273" s="3"/>
      <c r="KUS273" s="3"/>
      <c r="KUT273" s="3"/>
      <c r="KUU273" s="3"/>
      <c r="KUV273" s="3"/>
      <c r="KUW273" s="3"/>
      <c r="KUX273" s="3"/>
      <c r="KUY273" s="3"/>
      <c r="KUZ273" s="3"/>
      <c r="KVA273" s="3"/>
      <c r="KVB273" s="3"/>
      <c r="KVC273" s="3"/>
      <c r="KVD273" s="3"/>
      <c r="KVE273" s="3"/>
      <c r="KVF273" s="3"/>
      <c r="KVG273" s="3"/>
      <c r="KVH273" s="3"/>
      <c r="KVI273" s="3"/>
      <c r="KVJ273" s="3"/>
      <c r="KVK273" s="3"/>
      <c r="KVL273" s="3"/>
      <c r="KVM273" s="3"/>
      <c r="KVN273" s="3"/>
      <c r="KVO273" s="3"/>
      <c r="KVP273" s="3"/>
      <c r="KVQ273" s="3"/>
      <c r="KVR273" s="3"/>
      <c r="KVS273" s="3"/>
      <c r="KVT273" s="3"/>
      <c r="KVU273" s="3"/>
      <c r="KVV273" s="3"/>
      <c r="KVW273" s="3"/>
      <c r="KVX273" s="3"/>
      <c r="KVY273" s="3"/>
      <c r="KVZ273" s="3"/>
      <c r="KWA273" s="3"/>
      <c r="KWB273" s="3"/>
      <c r="KWC273" s="3"/>
      <c r="KWD273" s="3"/>
      <c r="KWE273" s="3"/>
      <c r="KWF273" s="3"/>
      <c r="KWG273" s="3"/>
      <c r="KWH273" s="3"/>
      <c r="KWI273" s="3"/>
      <c r="KWJ273" s="3"/>
      <c r="KWK273" s="3"/>
      <c r="KWL273" s="3"/>
      <c r="KWM273" s="3"/>
      <c r="KWN273" s="3"/>
      <c r="KWO273" s="3"/>
      <c r="KWP273" s="3"/>
      <c r="KWQ273" s="3"/>
      <c r="KWR273" s="3"/>
      <c r="KWS273" s="3"/>
      <c r="KWT273" s="3"/>
      <c r="KWU273" s="3"/>
      <c r="KWV273" s="3"/>
      <c r="KWW273" s="3"/>
      <c r="KWX273" s="3"/>
      <c r="KWY273" s="3"/>
      <c r="KWZ273" s="3"/>
      <c r="KXA273" s="3"/>
      <c r="KXB273" s="3"/>
      <c r="KXC273" s="3"/>
      <c r="KXD273" s="3"/>
      <c r="KXE273" s="3"/>
      <c r="KXF273" s="3"/>
      <c r="KXG273" s="3"/>
      <c r="KXH273" s="3"/>
      <c r="KXI273" s="3"/>
      <c r="KXJ273" s="3"/>
      <c r="KXK273" s="3"/>
      <c r="KXL273" s="3"/>
      <c r="KXM273" s="3"/>
      <c r="KXN273" s="3"/>
      <c r="KXO273" s="3"/>
      <c r="KXP273" s="3"/>
      <c r="KXQ273" s="3"/>
      <c r="KXR273" s="3"/>
      <c r="KXS273" s="3"/>
      <c r="KXT273" s="3"/>
      <c r="KXU273" s="3"/>
      <c r="KXV273" s="3"/>
      <c r="KXW273" s="3"/>
      <c r="KXX273" s="3"/>
      <c r="KXY273" s="3"/>
      <c r="KXZ273" s="3"/>
      <c r="KYA273" s="3"/>
      <c r="KYB273" s="3"/>
      <c r="KYC273" s="3"/>
      <c r="KYD273" s="3"/>
      <c r="KYE273" s="3"/>
      <c r="KYF273" s="3"/>
      <c r="KYG273" s="3"/>
      <c r="KYH273" s="3"/>
      <c r="KYI273" s="3"/>
      <c r="KYJ273" s="3"/>
      <c r="KYK273" s="3"/>
      <c r="KYL273" s="3"/>
      <c r="KYM273" s="3"/>
      <c r="KYN273" s="3"/>
      <c r="KYO273" s="3"/>
      <c r="KYP273" s="3"/>
      <c r="KYQ273" s="3"/>
      <c r="KYR273" s="3"/>
      <c r="KYS273" s="3"/>
      <c r="KYT273" s="3"/>
      <c r="KYU273" s="3"/>
      <c r="KYV273" s="3"/>
      <c r="KYW273" s="3"/>
      <c r="KYX273" s="3"/>
      <c r="KYY273" s="3"/>
      <c r="KYZ273" s="3"/>
      <c r="KZA273" s="3"/>
      <c r="KZB273" s="3"/>
      <c r="KZC273" s="3"/>
      <c r="KZD273" s="3"/>
      <c r="KZE273" s="3"/>
      <c r="KZF273" s="3"/>
      <c r="KZG273" s="3"/>
      <c r="KZH273" s="3"/>
      <c r="KZI273" s="3"/>
      <c r="KZJ273" s="3"/>
      <c r="KZK273" s="3"/>
      <c r="KZL273" s="3"/>
      <c r="KZM273" s="3"/>
      <c r="KZN273" s="3"/>
      <c r="KZO273" s="3"/>
      <c r="KZP273" s="3"/>
      <c r="KZQ273" s="3"/>
      <c r="KZR273" s="3"/>
      <c r="KZS273" s="3"/>
      <c r="KZT273" s="3"/>
      <c r="KZU273" s="3"/>
      <c r="KZV273" s="3"/>
      <c r="KZW273" s="3"/>
      <c r="KZX273" s="3"/>
      <c r="KZY273" s="3"/>
      <c r="KZZ273" s="3"/>
      <c r="LAA273" s="3"/>
      <c r="LAB273" s="3"/>
      <c r="LAC273" s="3"/>
      <c r="LAD273" s="3"/>
      <c r="LAE273" s="3"/>
      <c r="LAF273" s="3"/>
      <c r="LAG273" s="3"/>
      <c r="LAH273" s="3"/>
      <c r="LAI273" s="3"/>
      <c r="LAJ273" s="3"/>
      <c r="LAK273" s="3"/>
      <c r="LAL273" s="3"/>
      <c r="LAM273" s="3"/>
      <c r="LAN273" s="3"/>
      <c r="LAO273" s="3"/>
      <c r="LAP273" s="3"/>
      <c r="LAQ273" s="3"/>
      <c r="LAR273" s="3"/>
      <c r="LAS273" s="3"/>
      <c r="LAT273" s="3"/>
      <c r="LAU273" s="3"/>
      <c r="LAV273" s="3"/>
      <c r="LAW273" s="3"/>
      <c r="LAX273" s="3"/>
      <c r="LAY273" s="3"/>
      <c r="LAZ273" s="3"/>
      <c r="LBA273" s="3"/>
      <c r="LBB273" s="3"/>
      <c r="LBC273" s="3"/>
      <c r="LBD273" s="3"/>
      <c r="LBE273" s="3"/>
      <c r="LBF273" s="3"/>
      <c r="LBG273" s="3"/>
      <c r="LBH273" s="3"/>
      <c r="LBI273" s="3"/>
      <c r="LBJ273" s="3"/>
      <c r="LBK273" s="3"/>
      <c r="LBL273" s="3"/>
      <c r="LBM273" s="3"/>
      <c r="LBN273" s="377">
        <v>18</v>
      </c>
      <c r="LBO273" s="378" t="s">
        <v>142</v>
      </c>
      <c r="LBP273" s="379" t="s">
        <v>144</v>
      </c>
      <c r="LBQ273" s="380" t="s">
        <v>63</v>
      </c>
      <c r="LBR273" s="380"/>
      <c r="LBS273" s="381">
        <v>22</v>
      </c>
      <c r="LBT273" s="380"/>
      <c r="LBU273" s="382"/>
      <c r="LBV273" s="380"/>
      <c r="LBW273" s="382"/>
      <c r="LBX273" s="380"/>
      <c r="LBY273" s="382"/>
      <c r="LBZ273" s="383"/>
      <c r="LCA273" s="3"/>
      <c r="LCB273" s="3"/>
      <c r="LCC273" s="3"/>
      <c r="LCD273" s="3"/>
      <c r="LCE273" s="3"/>
      <c r="LCF273" s="3"/>
      <c r="LCG273" s="3"/>
      <c r="LCH273" s="3"/>
      <c r="LCI273" s="3"/>
      <c r="LCJ273" s="3"/>
      <c r="LCK273" s="3"/>
      <c r="LCL273" s="3"/>
      <c r="LCM273" s="3"/>
      <c r="LCN273" s="3"/>
      <c r="LCO273" s="3"/>
      <c r="LCP273" s="3"/>
      <c r="LCQ273" s="3"/>
      <c r="LCR273" s="3"/>
      <c r="LCS273" s="3"/>
      <c r="LCT273" s="3"/>
      <c r="LCU273" s="3"/>
      <c r="LCV273" s="3"/>
      <c r="LCW273" s="3"/>
      <c r="LCX273" s="3"/>
      <c r="LCY273" s="3"/>
      <c r="LCZ273" s="3"/>
      <c r="LDA273" s="3"/>
      <c r="LDB273" s="3"/>
      <c r="LDC273" s="3"/>
      <c r="LDD273" s="3"/>
      <c r="LDE273" s="3"/>
      <c r="LDF273" s="3"/>
      <c r="LDG273" s="3"/>
      <c r="LDH273" s="3"/>
      <c r="LDI273" s="3"/>
      <c r="LDJ273" s="3"/>
      <c r="LDK273" s="3"/>
      <c r="LDL273" s="3"/>
      <c r="LDM273" s="3"/>
      <c r="LDN273" s="3"/>
      <c r="LDO273" s="3"/>
      <c r="LDP273" s="3"/>
      <c r="LDQ273" s="3"/>
      <c r="LDR273" s="3"/>
      <c r="LDS273" s="3"/>
      <c r="LDT273" s="3"/>
      <c r="LDU273" s="3"/>
      <c r="LDV273" s="3"/>
      <c r="LDW273" s="3"/>
      <c r="LDX273" s="3"/>
      <c r="LDY273" s="3"/>
      <c r="LDZ273" s="3"/>
      <c r="LEA273" s="3"/>
      <c r="LEB273" s="3"/>
      <c r="LEC273" s="3"/>
      <c r="LED273" s="3"/>
      <c r="LEE273" s="3"/>
      <c r="LEF273" s="3"/>
      <c r="LEG273" s="3"/>
      <c r="LEH273" s="3"/>
      <c r="LEI273" s="3"/>
      <c r="LEJ273" s="3"/>
      <c r="LEK273" s="3"/>
      <c r="LEL273" s="3"/>
      <c r="LEM273" s="3"/>
      <c r="LEN273" s="3"/>
      <c r="LEO273" s="3"/>
      <c r="LEP273" s="3"/>
      <c r="LEQ273" s="3"/>
      <c r="LER273" s="3"/>
      <c r="LES273" s="3"/>
      <c r="LET273" s="3"/>
      <c r="LEU273" s="3"/>
      <c r="LEV273" s="3"/>
      <c r="LEW273" s="3"/>
      <c r="LEX273" s="3"/>
      <c r="LEY273" s="3"/>
      <c r="LEZ273" s="3"/>
      <c r="LFA273" s="3"/>
      <c r="LFB273" s="3"/>
      <c r="LFC273" s="3"/>
      <c r="LFD273" s="3"/>
      <c r="LFE273" s="3"/>
      <c r="LFF273" s="3"/>
      <c r="LFG273" s="3"/>
      <c r="LFH273" s="3"/>
      <c r="LFI273" s="3"/>
      <c r="LFJ273" s="3"/>
      <c r="LFK273" s="3"/>
      <c r="LFL273" s="3"/>
      <c r="LFM273" s="3"/>
      <c r="LFN273" s="3"/>
      <c r="LFO273" s="3"/>
      <c r="LFP273" s="3"/>
      <c r="LFQ273" s="3"/>
      <c r="LFR273" s="3"/>
      <c r="LFS273" s="3"/>
      <c r="LFT273" s="3"/>
      <c r="LFU273" s="3"/>
      <c r="LFV273" s="3"/>
      <c r="LFW273" s="3"/>
      <c r="LFX273" s="3"/>
      <c r="LFY273" s="3"/>
      <c r="LFZ273" s="3"/>
      <c r="LGA273" s="3"/>
      <c r="LGB273" s="3"/>
      <c r="LGC273" s="3"/>
      <c r="LGD273" s="3"/>
      <c r="LGE273" s="3"/>
      <c r="LGF273" s="3"/>
      <c r="LGG273" s="3"/>
      <c r="LGH273" s="3"/>
      <c r="LGI273" s="3"/>
      <c r="LGJ273" s="3"/>
      <c r="LGK273" s="3"/>
      <c r="LGL273" s="3"/>
      <c r="LGM273" s="3"/>
      <c r="LGN273" s="3"/>
      <c r="LGO273" s="3"/>
      <c r="LGP273" s="3"/>
      <c r="LGQ273" s="3"/>
      <c r="LGR273" s="3"/>
      <c r="LGS273" s="3"/>
      <c r="LGT273" s="3"/>
      <c r="LGU273" s="3"/>
      <c r="LGV273" s="3"/>
      <c r="LGW273" s="3"/>
      <c r="LGX273" s="3"/>
      <c r="LGY273" s="3"/>
      <c r="LGZ273" s="3"/>
      <c r="LHA273" s="3"/>
      <c r="LHB273" s="3"/>
      <c r="LHC273" s="3"/>
      <c r="LHD273" s="3"/>
      <c r="LHE273" s="3"/>
      <c r="LHF273" s="3"/>
      <c r="LHG273" s="3"/>
      <c r="LHH273" s="3"/>
      <c r="LHI273" s="3"/>
      <c r="LHJ273" s="3"/>
      <c r="LHK273" s="3"/>
      <c r="LHL273" s="3"/>
      <c r="LHM273" s="3"/>
      <c r="LHN273" s="3"/>
      <c r="LHO273" s="3"/>
      <c r="LHP273" s="3"/>
      <c r="LHQ273" s="3"/>
      <c r="LHR273" s="3"/>
      <c r="LHS273" s="3"/>
      <c r="LHT273" s="3"/>
      <c r="LHU273" s="3"/>
      <c r="LHV273" s="3"/>
      <c r="LHW273" s="3"/>
      <c r="LHX273" s="3"/>
      <c r="LHY273" s="3"/>
      <c r="LHZ273" s="3"/>
      <c r="LIA273" s="3"/>
      <c r="LIB273" s="3"/>
      <c r="LIC273" s="3"/>
      <c r="LID273" s="3"/>
      <c r="LIE273" s="3"/>
      <c r="LIF273" s="3"/>
      <c r="LIG273" s="3"/>
      <c r="LIH273" s="3"/>
      <c r="LII273" s="3"/>
      <c r="LIJ273" s="3"/>
      <c r="LIK273" s="3"/>
      <c r="LIL273" s="3"/>
      <c r="LIM273" s="3"/>
      <c r="LIN273" s="3"/>
      <c r="LIO273" s="3"/>
      <c r="LIP273" s="3"/>
      <c r="LIQ273" s="3"/>
      <c r="LIR273" s="3"/>
      <c r="LIS273" s="3"/>
      <c r="LIT273" s="3"/>
      <c r="LIU273" s="3"/>
      <c r="LIV273" s="3"/>
      <c r="LIW273" s="3"/>
      <c r="LIX273" s="3"/>
      <c r="LIY273" s="3"/>
      <c r="LIZ273" s="3"/>
      <c r="LJA273" s="3"/>
      <c r="LJB273" s="3"/>
      <c r="LJC273" s="3"/>
      <c r="LJD273" s="3"/>
      <c r="LJE273" s="3"/>
      <c r="LJF273" s="3"/>
      <c r="LJG273" s="3"/>
      <c r="LJH273" s="3"/>
      <c r="LJI273" s="3"/>
      <c r="LJJ273" s="3"/>
      <c r="LJK273" s="3"/>
      <c r="LJL273" s="3"/>
      <c r="LJM273" s="3"/>
      <c r="LJN273" s="3"/>
      <c r="LJO273" s="3"/>
      <c r="LJP273" s="3"/>
      <c r="LJQ273" s="3"/>
      <c r="LJR273" s="3"/>
      <c r="LJS273" s="3"/>
      <c r="LJT273" s="3"/>
      <c r="LJU273" s="3"/>
      <c r="LJV273" s="3"/>
      <c r="LJW273" s="3"/>
      <c r="LJX273" s="3"/>
      <c r="LJY273" s="3"/>
      <c r="LJZ273" s="3"/>
      <c r="LKA273" s="3"/>
      <c r="LKB273" s="3"/>
      <c r="LKC273" s="3"/>
      <c r="LKD273" s="3"/>
      <c r="LKE273" s="3"/>
      <c r="LKF273" s="3"/>
      <c r="LKG273" s="3"/>
      <c r="LKH273" s="3"/>
      <c r="LKI273" s="3"/>
      <c r="LKJ273" s="3"/>
      <c r="LKK273" s="3"/>
      <c r="LKL273" s="3"/>
      <c r="LKM273" s="3"/>
      <c r="LKN273" s="3"/>
      <c r="LKO273" s="3"/>
      <c r="LKP273" s="3"/>
      <c r="LKQ273" s="3"/>
      <c r="LKR273" s="3"/>
      <c r="LKS273" s="3"/>
      <c r="LKT273" s="3"/>
      <c r="LKU273" s="3"/>
      <c r="LKV273" s="3"/>
      <c r="LKW273" s="3"/>
      <c r="LKX273" s="3"/>
      <c r="LKY273" s="3"/>
      <c r="LKZ273" s="3"/>
      <c r="LLA273" s="3"/>
      <c r="LLB273" s="3"/>
      <c r="LLC273" s="3"/>
      <c r="LLD273" s="3"/>
      <c r="LLE273" s="3"/>
      <c r="LLF273" s="3"/>
      <c r="LLG273" s="3"/>
      <c r="LLH273" s="3"/>
      <c r="LLI273" s="3"/>
      <c r="LLJ273" s="377">
        <v>18</v>
      </c>
      <c r="LLK273" s="378" t="s">
        <v>142</v>
      </c>
      <c r="LLL273" s="379" t="s">
        <v>144</v>
      </c>
      <c r="LLM273" s="380" t="s">
        <v>63</v>
      </c>
      <c r="LLN273" s="380"/>
      <c r="LLO273" s="381">
        <v>22</v>
      </c>
      <c r="LLP273" s="380"/>
      <c r="LLQ273" s="382"/>
      <c r="LLR273" s="380"/>
      <c r="LLS273" s="382"/>
      <c r="LLT273" s="380"/>
      <c r="LLU273" s="382"/>
      <c r="LLV273" s="383"/>
      <c r="LLW273" s="3"/>
      <c r="LLX273" s="3"/>
      <c r="LLY273" s="3"/>
      <c r="LLZ273" s="3"/>
      <c r="LMA273" s="3"/>
      <c r="LMB273" s="3"/>
      <c r="LMC273" s="3"/>
      <c r="LMD273" s="3"/>
      <c r="LME273" s="3"/>
      <c r="LMF273" s="3"/>
      <c r="LMG273" s="3"/>
      <c r="LMH273" s="3"/>
      <c r="LMI273" s="3"/>
      <c r="LMJ273" s="3"/>
      <c r="LMK273" s="3"/>
      <c r="LML273" s="3"/>
      <c r="LMM273" s="3"/>
      <c r="LMN273" s="3"/>
      <c r="LMO273" s="3"/>
      <c r="LMP273" s="3"/>
      <c r="LMQ273" s="3"/>
      <c r="LMR273" s="3"/>
      <c r="LMS273" s="3"/>
      <c r="LMT273" s="3"/>
      <c r="LMU273" s="3"/>
      <c r="LMV273" s="3"/>
      <c r="LMW273" s="3"/>
      <c r="LMX273" s="3"/>
      <c r="LMY273" s="3"/>
      <c r="LMZ273" s="3"/>
      <c r="LNA273" s="3"/>
      <c r="LNB273" s="3"/>
      <c r="LNC273" s="3"/>
      <c r="LND273" s="3"/>
      <c r="LNE273" s="3"/>
      <c r="LNF273" s="3"/>
      <c r="LNG273" s="3"/>
      <c r="LNH273" s="3"/>
      <c r="LNI273" s="3"/>
      <c r="LNJ273" s="3"/>
      <c r="LNK273" s="3"/>
      <c r="LNL273" s="3"/>
      <c r="LNM273" s="3"/>
      <c r="LNN273" s="3"/>
      <c r="LNO273" s="3"/>
      <c r="LNP273" s="3"/>
      <c r="LNQ273" s="3"/>
      <c r="LNR273" s="3"/>
      <c r="LNS273" s="3"/>
      <c r="LNT273" s="3"/>
      <c r="LNU273" s="3"/>
      <c r="LNV273" s="3"/>
      <c r="LNW273" s="3"/>
      <c r="LNX273" s="3"/>
      <c r="LNY273" s="3"/>
      <c r="LNZ273" s="3"/>
      <c r="LOA273" s="3"/>
      <c r="LOB273" s="3"/>
      <c r="LOC273" s="3"/>
      <c r="LOD273" s="3"/>
      <c r="LOE273" s="3"/>
      <c r="LOF273" s="3"/>
      <c r="LOG273" s="3"/>
      <c r="LOH273" s="3"/>
      <c r="LOI273" s="3"/>
      <c r="LOJ273" s="3"/>
      <c r="LOK273" s="3"/>
      <c r="LOL273" s="3"/>
      <c r="LOM273" s="3"/>
      <c r="LON273" s="3"/>
      <c r="LOO273" s="3"/>
      <c r="LOP273" s="3"/>
      <c r="LOQ273" s="3"/>
      <c r="LOR273" s="3"/>
      <c r="LOS273" s="3"/>
      <c r="LOT273" s="3"/>
      <c r="LOU273" s="3"/>
      <c r="LOV273" s="3"/>
      <c r="LOW273" s="3"/>
      <c r="LOX273" s="3"/>
      <c r="LOY273" s="3"/>
      <c r="LOZ273" s="3"/>
      <c r="LPA273" s="3"/>
      <c r="LPB273" s="3"/>
      <c r="LPC273" s="3"/>
      <c r="LPD273" s="3"/>
      <c r="LPE273" s="3"/>
      <c r="LPF273" s="3"/>
      <c r="LPG273" s="3"/>
      <c r="LPH273" s="3"/>
      <c r="LPI273" s="3"/>
      <c r="LPJ273" s="3"/>
      <c r="LPK273" s="3"/>
      <c r="LPL273" s="3"/>
      <c r="LPM273" s="3"/>
      <c r="LPN273" s="3"/>
      <c r="LPO273" s="3"/>
      <c r="LPP273" s="3"/>
      <c r="LPQ273" s="3"/>
      <c r="LPR273" s="3"/>
      <c r="LPS273" s="3"/>
      <c r="LPT273" s="3"/>
      <c r="LPU273" s="3"/>
      <c r="LPV273" s="3"/>
      <c r="LPW273" s="3"/>
      <c r="LPX273" s="3"/>
      <c r="LPY273" s="3"/>
      <c r="LPZ273" s="3"/>
      <c r="LQA273" s="3"/>
      <c r="LQB273" s="3"/>
      <c r="LQC273" s="3"/>
      <c r="LQD273" s="3"/>
      <c r="LQE273" s="3"/>
      <c r="LQF273" s="3"/>
      <c r="LQG273" s="3"/>
      <c r="LQH273" s="3"/>
      <c r="LQI273" s="3"/>
      <c r="LQJ273" s="3"/>
      <c r="LQK273" s="3"/>
      <c r="LQL273" s="3"/>
      <c r="LQM273" s="3"/>
      <c r="LQN273" s="3"/>
      <c r="LQO273" s="3"/>
      <c r="LQP273" s="3"/>
      <c r="LQQ273" s="3"/>
      <c r="LQR273" s="3"/>
      <c r="LQS273" s="3"/>
      <c r="LQT273" s="3"/>
      <c r="LQU273" s="3"/>
      <c r="LQV273" s="3"/>
      <c r="LQW273" s="3"/>
      <c r="LQX273" s="3"/>
      <c r="LQY273" s="3"/>
      <c r="LQZ273" s="3"/>
      <c r="LRA273" s="3"/>
      <c r="LRB273" s="3"/>
      <c r="LRC273" s="3"/>
      <c r="LRD273" s="3"/>
      <c r="LRE273" s="3"/>
      <c r="LRF273" s="3"/>
      <c r="LRG273" s="3"/>
      <c r="LRH273" s="3"/>
      <c r="LRI273" s="3"/>
      <c r="LRJ273" s="3"/>
      <c r="LRK273" s="3"/>
      <c r="LRL273" s="3"/>
      <c r="LRM273" s="3"/>
      <c r="LRN273" s="3"/>
      <c r="LRO273" s="3"/>
      <c r="LRP273" s="3"/>
      <c r="LRQ273" s="3"/>
      <c r="LRR273" s="3"/>
      <c r="LRS273" s="3"/>
      <c r="LRT273" s="3"/>
      <c r="LRU273" s="3"/>
      <c r="LRV273" s="3"/>
      <c r="LRW273" s="3"/>
      <c r="LRX273" s="3"/>
      <c r="LRY273" s="3"/>
      <c r="LRZ273" s="3"/>
      <c r="LSA273" s="3"/>
      <c r="LSB273" s="3"/>
      <c r="LSC273" s="3"/>
      <c r="LSD273" s="3"/>
      <c r="LSE273" s="3"/>
      <c r="LSF273" s="3"/>
      <c r="LSG273" s="3"/>
      <c r="LSH273" s="3"/>
      <c r="LSI273" s="3"/>
      <c r="LSJ273" s="3"/>
      <c r="LSK273" s="3"/>
      <c r="LSL273" s="3"/>
      <c r="LSM273" s="3"/>
      <c r="LSN273" s="3"/>
      <c r="LSO273" s="3"/>
      <c r="LSP273" s="3"/>
      <c r="LSQ273" s="3"/>
      <c r="LSR273" s="3"/>
      <c r="LSS273" s="3"/>
      <c r="LST273" s="3"/>
      <c r="LSU273" s="3"/>
      <c r="LSV273" s="3"/>
      <c r="LSW273" s="3"/>
      <c r="LSX273" s="3"/>
      <c r="LSY273" s="3"/>
      <c r="LSZ273" s="3"/>
      <c r="LTA273" s="3"/>
      <c r="LTB273" s="3"/>
      <c r="LTC273" s="3"/>
      <c r="LTD273" s="3"/>
      <c r="LTE273" s="3"/>
      <c r="LTF273" s="3"/>
      <c r="LTG273" s="3"/>
      <c r="LTH273" s="3"/>
      <c r="LTI273" s="3"/>
      <c r="LTJ273" s="3"/>
      <c r="LTK273" s="3"/>
      <c r="LTL273" s="3"/>
      <c r="LTM273" s="3"/>
      <c r="LTN273" s="3"/>
      <c r="LTO273" s="3"/>
      <c r="LTP273" s="3"/>
      <c r="LTQ273" s="3"/>
      <c r="LTR273" s="3"/>
      <c r="LTS273" s="3"/>
      <c r="LTT273" s="3"/>
      <c r="LTU273" s="3"/>
      <c r="LTV273" s="3"/>
      <c r="LTW273" s="3"/>
      <c r="LTX273" s="3"/>
      <c r="LTY273" s="3"/>
      <c r="LTZ273" s="3"/>
      <c r="LUA273" s="3"/>
      <c r="LUB273" s="3"/>
      <c r="LUC273" s="3"/>
      <c r="LUD273" s="3"/>
      <c r="LUE273" s="3"/>
      <c r="LUF273" s="3"/>
      <c r="LUG273" s="3"/>
      <c r="LUH273" s="3"/>
      <c r="LUI273" s="3"/>
      <c r="LUJ273" s="3"/>
      <c r="LUK273" s="3"/>
      <c r="LUL273" s="3"/>
      <c r="LUM273" s="3"/>
      <c r="LUN273" s="3"/>
      <c r="LUO273" s="3"/>
      <c r="LUP273" s="3"/>
      <c r="LUQ273" s="3"/>
      <c r="LUR273" s="3"/>
      <c r="LUS273" s="3"/>
      <c r="LUT273" s="3"/>
      <c r="LUU273" s="3"/>
      <c r="LUV273" s="3"/>
      <c r="LUW273" s="3"/>
      <c r="LUX273" s="3"/>
      <c r="LUY273" s="3"/>
      <c r="LUZ273" s="3"/>
      <c r="LVA273" s="3"/>
      <c r="LVB273" s="3"/>
      <c r="LVC273" s="3"/>
      <c r="LVD273" s="3"/>
      <c r="LVE273" s="3"/>
      <c r="LVF273" s="377">
        <v>18</v>
      </c>
      <c r="LVG273" s="378" t="s">
        <v>142</v>
      </c>
      <c r="LVH273" s="379" t="s">
        <v>144</v>
      </c>
      <c r="LVI273" s="380" t="s">
        <v>63</v>
      </c>
      <c r="LVJ273" s="380"/>
      <c r="LVK273" s="381">
        <v>22</v>
      </c>
      <c r="LVL273" s="380"/>
      <c r="LVM273" s="382"/>
      <c r="LVN273" s="380"/>
      <c r="LVO273" s="382"/>
      <c r="LVP273" s="380"/>
      <c r="LVQ273" s="382"/>
      <c r="LVR273" s="383"/>
      <c r="LVS273" s="3"/>
      <c r="LVT273" s="3"/>
      <c r="LVU273" s="3"/>
      <c r="LVV273" s="3"/>
      <c r="LVW273" s="3"/>
      <c r="LVX273" s="3"/>
      <c r="LVY273" s="3"/>
      <c r="LVZ273" s="3"/>
      <c r="LWA273" s="3"/>
      <c r="LWB273" s="3"/>
      <c r="LWC273" s="3"/>
      <c r="LWD273" s="3"/>
      <c r="LWE273" s="3"/>
      <c r="LWF273" s="3"/>
      <c r="LWG273" s="3"/>
      <c r="LWH273" s="3"/>
      <c r="LWI273" s="3"/>
      <c r="LWJ273" s="3"/>
      <c r="LWK273" s="3"/>
      <c r="LWL273" s="3"/>
      <c r="LWM273" s="3"/>
      <c r="LWN273" s="3"/>
      <c r="LWO273" s="3"/>
      <c r="LWP273" s="3"/>
      <c r="LWQ273" s="3"/>
      <c r="LWR273" s="3"/>
      <c r="LWS273" s="3"/>
      <c r="LWT273" s="3"/>
      <c r="LWU273" s="3"/>
      <c r="LWV273" s="3"/>
      <c r="LWW273" s="3"/>
      <c r="LWX273" s="3"/>
      <c r="LWY273" s="3"/>
      <c r="LWZ273" s="3"/>
      <c r="LXA273" s="3"/>
      <c r="LXB273" s="3"/>
      <c r="LXC273" s="3"/>
      <c r="LXD273" s="3"/>
      <c r="LXE273" s="3"/>
      <c r="LXF273" s="3"/>
      <c r="LXG273" s="3"/>
      <c r="LXH273" s="3"/>
      <c r="LXI273" s="3"/>
      <c r="LXJ273" s="3"/>
      <c r="LXK273" s="3"/>
      <c r="LXL273" s="3"/>
      <c r="LXM273" s="3"/>
      <c r="LXN273" s="3"/>
      <c r="LXO273" s="3"/>
      <c r="LXP273" s="3"/>
      <c r="LXQ273" s="3"/>
      <c r="LXR273" s="3"/>
      <c r="LXS273" s="3"/>
      <c r="LXT273" s="3"/>
      <c r="LXU273" s="3"/>
      <c r="LXV273" s="3"/>
      <c r="LXW273" s="3"/>
      <c r="LXX273" s="3"/>
      <c r="LXY273" s="3"/>
      <c r="LXZ273" s="3"/>
      <c r="LYA273" s="3"/>
      <c r="LYB273" s="3"/>
      <c r="LYC273" s="3"/>
      <c r="LYD273" s="3"/>
      <c r="LYE273" s="3"/>
      <c r="LYF273" s="3"/>
      <c r="LYG273" s="3"/>
      <c r="LYH273" s="3"/>
      <c r="LYI273" s="3"/>
      <c r="LYJ273" s="3"/>
      <c r="LYK273" s="3"/>
      <c r="LYL273" s="3"/>
      <c r="LYM273" s="3"/>
      <c r="LYN273" s="3"/>
      <c r="LYO273" s="3"/>
      <c r="LYP273" s="3"/>
      <c r="LYQ273" s="3"/>
      <c r="LYR273" s="3"/>
      <c r="LYS273" s="3"/>
      <c r="LYT273" s="3"/>
      <c r="LYU273" s="3"/>
      <c r="LYV273" s="3"/>
      <c r="LYW273" s="3"/>
      <c r="LYX273" s="3"/>
      <c r="LYY273" s="3"/>
      <c r="LYZ273" s="3"/>
      <c r="LZA273" s="3"/>
      <c r="LZB273" s="3"/>
      <c r="LZC273" s="3"/>
      <c r="LZD273" s="3"/>
      <c r="LZE273" s="3"/>
      <c r="LZF273" s="3"/>
      <c r="LZG273" s="3"/>
      <c r="LZH273" s="3"/>
      <c r="LZI273" s="3"/>
      <c r="LZJ273" s="3"/>
      <c r="LZK273" s="3"/>
      <c r="LZL273" s="3"/>
      <c r="LZM273" s="3"/>
      <c r="LZN273" s="3"/>
      <c r="LZO273" s="3"/>
      <c r="LZP273" s="3"/>
      <c r="LZQ273" s="3"/>
      <c r="LZR273" s="3"/>
      <c r="LZS273" s="3"/>
      <c r="LZT273" s="3"/>
      <c r="LZU273" s="3"/>
      <c r="LZV273" s="3"/>
      <c r="LZW273" s="3"/>
      <c r="LZX273" s="3"/>
      <c r="LZY273" s="3"/>
      <c r="LZZ273" s="3"/>
      <c r="MAA273" s="3"/>
      <c r="MAB273" s="3"/>
      <c r="MAC273" s="3"/>
      <c r="MAD273" s="3"/>
      <c r="MAE273" s="3"/>
      <c r="MAF273" s="3"/>
      <c r="MAG273" s="3"/>
      <c r="MAH273" s="3"/>
      <c r="MAI273" s="3"/>
      <c r="MAJ273" s="3"/>
      <c r="MAK273" s="3"/>
      <c r="MAL273" s="3"/>
      <c r="MAM273" s="3"/>
      <c r="MAN273" s="3"/>
      <c r="MAO273" s="3"/>
      <c r="MAP273" s="3"/>
      <c r="MAQ273" s="3"/>
      <c r="MAR273" s="3"/>
      <c r="MAS273" s="3"/>
      <c r="MAT273" s="3"/>
      <c r="MAU273" s="3"/>
      <c r="MAV273" s="3"/>
      <c r="MAW273" s="3"/>
      <c r="MAX273" s="3"/>
      <c r="MAY273" s="3"/>
      <c r="MAZ273" s="3"/>
      <c r="MBA273" s="3"/>
      <c r="MBB273" s="3"/>
      <c r="MBC273" s="3"/>
      <c r="MBD273" s="3"/>
      <c r="MBE273" s="3"/>
      <c r="MBF273" s="3"/>
      <c r="MBG273" s="3"/>
      <c r="MBH273" s="3"/>
      <c r="MBI273" s="3"/>
      <c r="MBJ273" s="3"/>
      <c r="MBK273" s="3"/>
      <c r="MBL273" s="3"/>
      <c r="MBM273" s="3"/>
      <c r="MBN273" s="3"/>
      <c r="MBO273" s="3"/>
      <c r="MBP273" s="3"/>
      <c r="MBQ273" s="3"/>
      <c r="MBR273" s="3"/>
      <c r="MBS273" s="3"/>
      <c r="MBT273" s="3"/>
      <c r="MBU273" s="3"/>
      <c r="MBV273" s="3"/>
      <c r="MBW273" s="3"/>
      <c r="MBX273" s="3"/>
      <c r="MBY273" s="3"/>
      <c r="MBZ273" s="3"/>
      <c r="MCA273" s="3"/>
      <c r="MCB273" s="3"/>
      <c r="MCC273" s="3"/>
      <c r="MCD273" s="3"/>
      <c r="MCE273" s="3"/>
      <c r="MCF273" s="3"/>
      <c r="MCG273" s="3"/>
      <c r="MCH273" s="3"/>
      <c r="MCI273" s="3"/>
      <c r="MCJ273" s="3"/>
      <c r="MCK273" s="3"/>
      <c r="MCL273" s="3"/>
      <c r="MCM273" s="3"/>
      <c r="MCN273" s="3"/>
      <c r="MCO273" s="3"/>
      <c r="MCP273" s="3"/>
      <c r="MCQ273" s="3"/>
      <c r="MCR273" s="3"/>
      <c r="MCS273" s="3"/>
      <c r="MCT273" s="3"/>
      <c r="MCU273" s="3"/>
      <c r="MCV273" s="3"/>
      <c r="MCW273" s="3"/>
      <c r="MCX273" s="3"/>
      <c r="MCY273" s="3"/>
      <c r="MCZ273" s="3"/>
      <c r="MDA273" s="3"/>
      <c r="MDB273" s="3"/>
      <c r="MDC273" s="3"/>
      <c r="MDD273" s="3"/>
      <c r="MDE273" s="3"/>
      <c r="MDF273" s="3"/>
      <c r="MDG273" s="3"/>
      <c r="MDH273" s="3"/>
      <c r="MDI273" s="3"/>
      <c r="MDJ273" s="3"/>
      <c r="MDK273" s="3"/>
      <c r="MDL273" s="3"/>
      <c r="MDM273" s="3"/>
      <c r="MDN273" s="3"/>
      <c r="MDO273" s="3"/>
      <c r="MDP273" s="3"/>
      <c r="MDQ273" s="3"/>
      <c r="MDR273" s="3"/>
      <c r="MDS273" s="3"/>
      <c r="MDT273" s="3"/>
      <c r="MDU273" s="3"/>
      <c r="MDV273" s="3"/>
      <c r="MDW273" s="3"/>
      <c r="MDX273" s="3"/>
      <c r="MDY273" s="3"/>
      <c r="MDZ273" s="3"/>
      <c r="MEA273" s="3"/>
      <c r="MEB273" s="3"/>
      <c r="MEC273" s="3"/>
      <c r="MED273" s="3"/>
      <c r="MEE273" s="3"/>
      <c r="MEF273" s="3"/>
      <c r="MEG273" s="3"/>
      <c r="MEH273" s="3"/>
      <c r="MEI273" s="3"/>
      <c r="MEJ273" s="3"/>
      <c r="MEK273" s="3"/>
      <c r="MEL273" s="3"/>
      <c r="MEM273" s="3"/>
      <c r="MEN273" s="3"/>
      <c r="MEO273" s="3"/>
      <c r="MEP273" s="3"/>
      <c r="MEQ273" s="3"/>
      <c r="MER273" s="3"/>
      <c r="MES273" s="3"/>
      <c r="MET273" s="3"/>
      <c r="MEU273" s="3"/>
      <c r="MEV273" s="3"/>
      <c r="MEW273" s="3"/>
      <c r="MEX273" s="3"/>
      <c r="MEY273" s="3"/>
      <c r="MEZ273" s="3"/>
      <c r="MFA273" s="3"/>
      <c r="MFB273" s="377">
        <v>18</v>
      </c>
      <c r="MFC273" s="378" t="s">
        <v>142</v>
      </c>
      <c r="MFD273" s="379" t="s">
        <v>144</v>
      </c>
      <c r="MFE273" s="380" t="s">
        <v>63</v>
      </c>
      <c r="MFF273" s="380"/>
      <c r="MFG273" s="381">
        <v>22</v>
      </c>
      <c r="MFH273" s="380"/>
      <c r="MFI273" s="382"/>
      <c r="MFJ273" s="380"/>
      <c r="MFK273" s="382"/>
      <c r="MFL273" s="380"/>
      <c r="MFM273" s="382"/>
      <c r="MFN273" s="383"/>
      <c r="MFO273" s="3"/>
      <c r="MFP273" s="3"/>
      <c r="MFQ273" s="3"/>
      <c r="MFR273" s="3"/>
      <c r="MFS273" s="3"/>
      <c r="MFT273" s="3"/>
      <c r="MFU273" s="3"/>
      <c r="MFV273" s="3"/>
      <c r="MFW273" s="3"/>
      <c r="MFX273" s="3"/>
      <c r="MFY273" s="3"/>
      <c r="MFZ273" s="3"/>
      <c r="MGA273" s="3"/>
      <c r="MGB273" s="3"/>
      <c r="MGC273" s="3"/>
      <c r="MGD273" s="3"/>
      <c r="MGE273" s="3"/>
      <c r="MGF273" s="3"/>
      <c r="MGG273" s="3"/>
      <c r="MGH273" s="3"/>
      <c r="MGI273" s="3"/>
      <c r="MGJ273" s="3"/>
      <c r="MGK273" s="3"/>
      <c r="MGL273" s="3"/>
      <c r="MGM273" s="3"/>
      <c r="MGN273" s="3"/>
      <c r="MGO273" s="3"/>
      <c r="MGP273" s="3"/>
      <c r="MGQ273" s="3"/>
      <c r="MGR273" s="3"/>
      <c r="MGS273" s="3"/>
      <c r="MGT273" s="3"/>
      <c r="MGU273" s="3"/>
      <c r="MGV273" s="3"/>
      <c r="MGW273" s="3"/>
      <c r="MGX273" s="3"/>
      <c r="MGY273" s="3"/>
      <c r="MGZ273" s="3"/>
      <c r="MHA273" s="3"/>
      <c r="MHB273" s="3"/>
      <c r="MHC273" s="3"/>
      <c r="MHD273" s="3"/>
      <c r="MHE273" s="3"/>
      <c r="MHF273" s="3"/>
      <c r="MHG273" s="3"/>
      <c r="MHH273" s="3"/>
      <c r="MHI273" s="3"/>
      <c r="MHJ273" s="3"/>
      <c r="MHK273" s="3"/>
      <c r="MHL273" s="3"/>
      <c r="MHM273" s="3"/>
      <c r="MHN273" s="3"/>
      <c r="MHO273" s="3"/>
      <c r="MHP273" s="3"/>
      <c r="MHQ273" s="3"/>
      <c r="MHR273" s="3"/>
      <c r="MHS273" s="3"/>
      <c r="MHT273" s="3"/>
      <c r="MHU273" s="3"/>
      <c r="MHV273" s="3"/>
      <c r="MHW273" s="3"/>
      <c r="MHX273" s="3"/>
      <c r="MHY273" s="3"/>
      <c r="MHZ273" s="3"/>
      <c r="MIA273" s="3"/>
      <c r="MIB273" s="3"/>
      <c r="MIC273" s="3"/>
      <c r="MID273" s="3"/>
      <c r="MIE273" s="3"/>
      <c r="MIF273" s="3"/>
      <c r="MIG273" s="3"/>
      <c r="MIH273" s="3"/>
      <c r="MII273" s="3"/>
      <c r="MIJ273" s="3"/>
      <c r="MIK273" s="3"/>
      <c r="MIL273" s="3"/>
      <c r="MIM273" s="3"/>
      <c r="MIN273" s="3"/>
      <c r="MIO273" s="3"/>
      <c r="MIP273" s="3"/>
      <c r="MIQ273" s="3"/>
      <c r="MIR273" s="3"/>
      <c r="MIS273" s="3"/>
      <c r="MIT273" s="3"/>
      <c r="MIU273" s="3"/>
      <c r="MIV273" s="3"/>
      <c r="MIW273" s="3"/>
      <c r="MIX273" s="3"/>
      <c r="MIY273" s="3"/>
      <c r="MIZ273" s="3"/>
      <c r="MJA273" s="3"/>
      <c r="MJB273" s="3"/>
      <c r="MJC273" s="3"/>
      <c r="MJD273" s="3"/>
      <c r="MJE273" s="3"/>
      <c r="MJF273" s="3"/>
      <c r="MJG273" s="3"/>
      <c r="MJH273" s="3"/>
      <c r="MJI273" s="3"/>
      <c r="MJJ273" s="3"/>
      <c r="MJK273" s="3"/>
      <c r="MJL273" s="3"/>
      <c r="MJM273" s="3"/>
      <c r="MJN273" s="3"/>
      <c r="MJO273" s="3"/>
      <c r="MJP273" s="3"/>
      <c r="MJQ273" s="3"/>
      <c r="MJR273" s="3"/>
      <c r="MJS273" s="3"/>
      <c r="MJT273" s="3"/>
      <c r="MJU273" s="3"/>
      <c r="MJV273" s="3"/>
      <c r="MJW273" s="3"/>
      <c r="MJX273" s="3"/>
      <c r="MJY273" s="3"/>
      <c r="MJZ273" s="3"/>
      <c r="MKA273" s="3"/>
      <c r="MKB273" s="3"/>
      <c r="MKC273" s="3"/>
      <c r="MKD273" s="3"/>
      <c r="MKE273" s="3"/>
      <c r="MKF273" s="3"/>
      <c r="MKG273" s="3"/>
      <c r="MKH273" s="3"/>
      <c r="MKI273" s="3"/>
      <c r="MKJ273" s="3"/>
      <c r="MKK273" s="3"/>
      <c r="MKL273" s="3"/>
      <c r="MKM273" s="3"/>
      <c r="MKN273" s="3"/>
      <c r="MKO273" s="3"/>
      <c r="MKP273" s="3"/>
      <c r="MKQ273" s="3"/>
      <c r="MKR273" s="3"/>
      <c r="MKS273" s="3"/>
      <c r="MKT273" s="3"/>
      <c r="MKU273" s="3"/>
      <c r="MKV273" s="3"/>
      <c r="MKW273" s="3"/>
      <c r="MKX273" s="3"/>
      <c r="MKY273" s="3"/>
      <c r="MKZ273" s="3"/>
      <c r="MLA273" s="3"/>
      <c r="MLB273" s="3"/>
      <c r="MLC273" s="3"/>
      <c r="MLD273" s="3"/>
      <c r="MLE273" s="3"/>
      <c r="MLF273" s="3"/>
      <c r="MLG273" s="3"/>
      <c r="MLH273" s="3"/>
      <c r="MLI273" s="3"/>
      <c r="MLJ273" s="3"/>
      <c r="MLK273" s="3"/>
      <c r="MLL273" s="3"/>
      <c r="MLM273" s="3"/>
      <c r="MLN273" s="3"/>
      <c r="MLO273" s="3"/>
      <c r="MLP273" s="3"/>
      <c r="MLQ273" s="3"/>
      <c r="MLR273" s="3"/>
      <c r="MLS273" s="3"/>
      <c r="MLT273" s="3"/>
      <c r="MLU273" s="3"/>
      <c r="MLV273" s="3"/>
      <c r="MLW273" s="3"/>
      <c r="MLX273" s="3"/>
      <c r="MLY273" s="3"/>
      <c r="MLZ273" s="3"/>
      <c r="MMA273" s="3"/>
      <c r="MMB273" s="3"/>
      <c r="MMC273" s="3"/>
      <c r="MMD273" s="3"/>
      <c r="MME273" s="3"/>
      <c r="MMF273" s="3"/>
      <c r="MMG273" s="3"/>
      <c r="MMH273" s="3"/>
      <c r="MMI273" s="3"/>
      <c r="MMJ273" s="3"/>
      <c r="MMK273" s="3"/>
      <c r="MML273" s="3"/>
      <c r="MMM273" s="3"/>
      <c r="MMN273" s="3"/>
      <c r="MMO273" s="3"/>
      <c r="MMP273" s="3"/>
      <c r="MMQ273" s="3"/>
      <c r="MMR273" s="3"/>
      <c r="MMS273" s="3"/>
      <c r="MMT273" s="3"/>
      <c r="MMU273" s="3"/>
      <c r="MMV273" s="3"/>
      <c r="MMW273" s="3"/>
      <c r="MMX273" s="3"/>
      <c r="MMY273" s="3"/>
      <c r="MMZ273" s="3"/>
      <c r="MNA273" s="3"/>
      <c r="MNB273" s="3"/>
      <c r="MNC273" s="3"/>
      <c r="MND273" s="3"/>
      <c r="MNE273" s="3"/>
      <c r="MNF273" s="3"/>
      <c r="MNG273" s="3"/>
      <c r="MNH273" s="3"/>
      <c r="MNI273" s="3"/>
      <c r="MNJ273" s="3"/>
      <c r="MNK273" s="3"/>
      <c r="MNL273" s="3"/>
      <c r="MNM273" s="3"/>
      <c r="MNN273" s="3"/>
      <c r="MNO273" s="3"/>
      <c r="MNP273" s="3"/>
      <c r="MNQ273" s="3"/>
      <c r="MNR273" s="3"/>
      <c r="MNS273" s="3"/>
      <c r="MNT273" s="3"/>
      <c r="MNU273" s="3"/>
      <c r="MNV273" s="3"/>
      <c r="MNW273" s="3"/>
      <c r="MNX273" s="3"/>
      <c r="MNY273" s="3"/>
      <c r="MNZ273" s="3"/>
      <c r="MOA273" s="3"/>
      <c r="MOB273" s="3"/>
      <c r="MOC273" s="3"/>
      <c r="MOD273" s="3"/>
      <c r="MOE273" s="3"/>
      <c r="MOF273" s="3"/>
      <c r="MOG273" s="3"/>
      <c r="MOH273" s="3"/>
      <c r="MOI273" s="3"/>
      <c r="MOJ273" s="3"/>
      <c r="MOK273" s="3"/>
      <c r="MOL273" s="3"/>
      <c r="MOM273" s="3"/>
      <c r="MON273" s="3"/>
      <c r="MOO273" s="3"/>
      <c r="MOP273" s="3"/>
      <c r="MOQ273" s="3"/>
      <c r="MOR273" s="3"/>
      <c r="MOS273" s="3"/>
      <c r="MOT273" s="3"/>
      <c r="MOU273" s="3"/>
      <c r="MOV273" s="3"/>
      <c r="MOW273" s="3"/>
      <c r="MOX273" s="377">
        <v>18</v>
      </c>
      <c r="MOY273" s="378" t="s">
        <v>142</v>
      </c>
      <c r="MOZ273" s="379" t="s">
        <v>144</v>
      </c>
      <c r="MPA273" s="380" t="s">
        <v>63</v>
      </c>
      <c r="MPB273" s="380"/>
      <c r="MPC273" s="381">
        <v>22</v>
      </c>
      <c r="MPD273" s="380"/>
      <c r="MPE273" s="382"/>
      <c r="MPF273" s="380"/>
      <c r="MPG273" s="382"/>
      <c r="MPH273" s="380"/>
      <c r="MPI273" s="382"/>
      <c r="MPJ273" s="383"/>
      <c r="MPK273" s="3"/>
      <c r="MPL273" s="3"/>
      <c r="MPM273" s="3"/>
      <c r="MPN273" s="3"/>
      <c r="MPO273" s="3"/>
      <c r="MPP273" s="3"/>
      <c r="MPQ273" s="3"/>
      <c r="MPR273" s="3"/>
      <c r="MPS273" s="3"/>
      <c r="MPT273" s="3"/>
      <c r="MPU273" s="3"/>
      <c r="MPV273" s="3"/>
      <c r="MPW273" s="3"/>
      <c r="MPX273" s="3"/>
      <c r="MPY273" s="3"/>
      <c r="MPZ273" s="3"/>
      <c r="MQA273" s="3"/>
      <c r="MQB273" s="3"/>
      <c r="MQC273" s="3"/>
      <c r="MQD273" s="3"/>
      <c r="MQE273" s="3"/>
      <c r="MQF273" s="3"/>
      <c r="MQG273" s="3"/>
      <c r="MQH273" s="3"/>
      <c r="MQI273" s="3"/>
      <c r="MQJ273" s="3"/>
      <c r="MQK273" s="3"/>
      <c r="MQL273" s="3"/>
      <c r="MQM273" s="3"/>
      <c r="MQN273" s="3"/>
      <c r="MQO273" s="3"/>
      <c r="MQP273" s="3"/>
      <c r="MQQ273" s="3"/>
      <c r="MQR273" s="3"/>
      <c r="MQS273" s="3"/>
      <c r="MQT273" s="3"/>
      <c r="MQU273" s="3"/>
      <c r="MQV273" s="3"/>
      <c r="MQW273" s="3"/>
      <c r="MQX273" s="3"/>
      <c r="MQY273" s="3"/>
      <c r="MQZ273" s="3"/>
      <c r="MRA273" s="3"/>
      <c r="MRB273" s="3"/>
      <c r="MRC273" s="3"/>
      <c r="MRD273" s="3"/>
      <c r="MRE273" s="3"/>
      <c r="MRF273" s="3"/>
      <c r="MRG273" s="3"/>
      <c r="MRH273" s="3"/>
      <c r="MRI273" s="3"/>
      <c r="MRJ273" s="3"/>
      <c r="MRK273" s="3"/>
      <c r="MRL273" s="3"/>
      <c r="MRM273" s="3"/>
      <c r="MRN273" s="3"/>
      <c r="MRO273" s="3"/>
      <c r="MRP273" s="3"/>
      <c r="MRQ273" s="3"/>
      <c r="MRR273" s="3"/>
      <c r="MRS273" s="3"/>
      <c r="MRT273" s="3"/>
      <c r="MRU273" s="3"/>
      <c r="MRV273" s="3"/>
      <c r="MRW273" s="3"/>
      <c r="MRX273" s="3"/>
      <c r="MRY273" s="3"/>
      <c r="MRZ273" s="3"/>
      <c r="MSA273" s="3"/>
      <c r="MSB273" s="3"/>
      <c r="MSC273" s="3"/>
      <c r="MSD273" s="3"/>
      <c r="MSE273" s="3"/>
      <c r="MSF273" s="3"/>
      <c r="MSG273" s="3"/>
      <c r="MSH273" s="3"/>
      <c r="MSI273" s="3"/>
      <c r="MSJ273" s="3"/>
      <c r="MSK273" s="3"/>
      <c r="MSL273" s="3"/>
      <c r="MSM273" s="3"/>
      <c r="MSN273" s="3"/>
      <c r="MSO273" s="3"/>
      <c r="MSP273" s="3"/>
      <c r="MSQ273" s="3"/>
      <c r="MSR273" s="3"/>
      <c r="MSS273" s="3"/>
      <c r="MST273" s="3"/>
      <c r="MSU273" s="3"/>
      <c r="MSV273" s="3"/>
      <c r="MSW273" s="3"/>
      <c r="MSX273" s="3"/>
      <c r="MSY273" s="3"/>
      <c r="MSZ273" s="3"/>
      <c r="MTA273" s="3"/>
      <c r="MTB273" s="3"/>
      <c r="MTC273" s="3"/>
      <c r="MTD273" s="3"/>
      <c r="MTE273" s="3"/>
      <c r="MTF273" s="3"/>
      <c r="MTG273" s="3"/>
      <c r="MTH273" s="3"/>
      <c r="MTI273" s="3"/>
      <c r="MTJ273" s="3"/>
      <c r="MTK273" s="3"/>
      <c r="MTL273" s="3"/>
      <c r="MTM273" s="3"/>
      <c r="MTN273" s="3"/>
      <c r="MTO273" s="3"/>
      <c r="MTP273" s="3"/>
      <c r="MTQ273" s="3"/>
      <c r="MTR273" s="3"/>
      <c r="MTS273" s="3"/>
      <c r="MTT273" s="3"/>
      <c r="MTU273" s="3"/>
      <c r="MTV273" s="3"/>
      <c r="MTW273" s="3"/>
      <c r="MTX273" s="3"/>
      <c r="MTY273" s="3"/>
      <c r="MTZ273" s="3"/>
      <c r="MUA273" s="3"/>
      <c r="MUB273" s="3"/>
      <c r="MUC273" s="3"/>
      <c r="MUD273" s="3"/>
      <c r="MUE273" s="3"/>
      <c r="MUF273" s="3"/>
      <c r="MUG273" s="3"/>
      <c r="MUH273" s="3"/>
      <c r="MUI273" s="3"/>
      <c r="MUJ273" s="3"/>
      <c r="MUK273" s="3"/>
      <c r="MUL273" s="3"/>
      <c r="MUM273" s="3"/>
      <c r="MUN273" s="3"/>
      <c r="MUO273" s="3"/>
      <c r="MUP273" s="3"/>
      <c r="MUQ273" s="3"/>
      <c r="MUR273" s="3"/>
      <c r="MUS273" s="3"/>
      <c r="MUT273" s="3"/>
      <c r="MUU273" s="3"/>
      <c r="MUV273" s="3"/>
      <c r="MUW273" s="3"/>
      <c r="MUX273" s="3"/>
      <c r="MUY273" s="3"/>
      <c r="MUZ273" s="3"/>
      <c r="MVA273" s="3"/>
      <c r="MVB273" s="3"/>
      <c r="MVC273" s="3"/>
      <c r="MVD273" s="3"/>
      <c r="MVE273" s="3"/>
      <c r="MVF273" s="3"/>
      <c r="MVG273" s="3"/>
      <c r="MVH273" s="3"/>
      <c r="MVI273" s="3"/>
      <c r="MVJ273" s="3"/>
      <c r="MVK273" s="3"/>
      <c r="MVL273" s="3"/>
      <c r="MVM273" s="3"/>
      <c r="MVN273" s="3"/>
      <c r="MVO273" s="3"/>
      <c r="MVP273" s="3"/>
      <c r="MVQ273" s="3"/>
      <c r="MVR273" s="3"/>
      <c r="MVS273" s="3"/>
      <c r="MVT273" s="3"/>
      <c r="MVU273" s="3"/>
      <c r="MVV273" s="3"/>
      <c r="MVW273" s="3"/>
      <c r="MVX273" s="3"/>
      <c r="MVY273" s="3"/>
      <c r="MVZ273" s="3"/>
      <c r="MWA273" s="3"/>
      <c r="MWB273" s="3"/>
      <c r="MWC273" s="3"/>
      <c r="MWD273" s="3"/>
      <c r="MWE273" s="3"/>
      <c r="MWF273" s="3"/>
      <c r="MWG273" s="3"/>
      <c r="MWH273" s="3"/>
      <c r="MWI273" s="3"/>
      <c r="MWJ273" s="3"/>
      <c r="MWK273" s="3"/>
      <c r="MWL273" s="3"/>
      <c r="MWM273" s="3"/>
      <c r="MWN273" s="3"/>
      <c r="MWO273" s="3"/>
      <c r="MWP273" s="3"/>
      <c r="MWQ273" s="3"/>
      <c r="MWR273" s="3"/>
      <c r="MWS273" s="3"/>
      <c r="MWT273" s="3"/>
      <c r="MWU273" s="3"/>
      <c r="MWV273" s="3"/>
      <c r="MWW273" s="3"/>
      <c r="MWX273" s="3"/>
      <c r="MWY273" s="3"/>
      <c r="MWZ273" s="3"/>
      <c r="MXA273" s="3"/>
      <c r="MXB273" s="3"/>
      <c r="MXC273" s="3"/>
      <c r="MXD273" s="3"/>
      <c r="MXE273" s="3"/>
      <c r="MXF273" s="3"/>
      <c r="MXG273" s="3"/>
      <c r="MXH273" s="3"/>
      <c r="MXI273" s="3"/>
      <c r="MXJ273" s="3"/>
      <c r="MXK273" s="3"/>
      <c r="MXL273" s="3"/>
      <c r="MXM273" s="3"/>
      <c r="MXN273" s="3"/>
      <c r="MXO273" s="3"/>
      <c r="MXP273" s="3"/>
      <c r="MXQ273" s="3"/>
      <c r="MXR273" s="3"/>
      <c r="MXS273" s="3"/>
      <c r="MXT273" s="3"/>
      <c r="MXU273" s="3"/>
      <c r="MXV273" s="3"/>
      <c r="MXW273" s="3"/>
      <c r="MXX273" s="3"/>
      <c r="MXY273" s="3"/>
      <c r="MXZ273" s="3"/>
      <c r="MYA273" s="3"/>
      <c r="MYB273" s="3"/>
      <c r="MYC273" s="3"/>
      <c r="MYD273" s="3"/>
      <c r="MYE273" s="3"/>
      <c r="MYF273" s="3"/>
      <c r="MYG273" s="3"/>
      <c r="MYH273" s="3"/>
      <c r="MYI273" s="3"/>
      <c r="MYJ273" s="3"/>
      <c r="MYK273" s="3"/>
      <c r="MYL273" s="3"/>
      <c r="MYM273" s="3"/>
      <c r="MYN273" s="3"/>
      <c r="MYO273" s="3"/>
      <c r="MYP273" s="3"/>
      <c r="MYQ273" s="3"/>
      <c r="MYR273" s="3"/>
      <c r="MYS273" s="3"/>
      <c r="MYT273" s="377">
        <v>18</v>
      </c>
      <c r="MYU273" s="378" t="s">
        <v>142</v>
      </c>
      <c r="MYV273" s="379" t="s">
        <v>144</v>
      </c>
      <c r="MYW273" s="380" t="s">
        <v>63</v>
      </c>
      <c r="MYX273" s="380"/>
      <c r="MYY273" s="381">
        <v>22</v>
      </c>
      <c r="MYZ273" s="380"/>
      <c r="MZA273" s="382"/>
      <c r="MZB273" s="380"/>
      <c r="MZC273" s="382"/>
      <c r="MZD273" s="380"/>
      <c r="MZE273" s="382"/>
      <c r="MZF273" s="383"/>
      <c r="MZG273" s="3"/>
      <c r="MZH273" s="3"/>
      <c r="MZI273" s="3"/>
      <c r="MZJ273" s="3"/>
      <c r="MZK273" s="3"/>
      <c r="MZL273" s="3"/>
      <c r="MZM273" s="3"/>
      <c r="MZN273" s="3"/>
      <c r="MZO273" s="3"/>
      <c r="MZP273" s="3"/>
      <c r="MZQ273" s="3"/>
      <c r="MZR273" s="3"/>
      <c r="MZS273" s="3"/>
      <c r="MZT273" s="3"/>
      <c r="MZU273" s="3"/>
      <c r="MZV273" s="3"/>
      <c r="MZW273" s="3"/>
      <c r="MZX273" s="3"/>
      <c r="MZY273" s="3"/>
      <c r="MZZ273" s="3"/>
      <c r="NAA273" s="3"/>
      <c r="NAB273" s="3"/>
      <c r="NAC273" s="3"/>
      <c r="NAD273" s="3"/>
      <c r="NAE273" s="3"/>
      <c r="NAF273" s="3"/>
      <c r="NAG273" s="3"/>
      <c r="NAH273" s="3"/>
      <c r="NAI273" s="3"/>
      <c r="NAJ273" s="3"/>
      <c r="NAK273" s="3"/>
      <c r="NAL273" s="3"/>
      <c r="NAM273" s="3"/>
      <c r="NAN273" s="3"/>
      <c r="NAO273" s="3"/>
      <c r="NAP273" s="3"/>
      <c r="NAQ273" s="3"/>
      <c r="NAR273" s="3"/>
      <c r="NAS273" s="3"/>
      <c r="NAT273" s="3"/>
      <c r="NAU273" s="3"/>
      <c r="NAV273" s="3"/>
      <c r="NAW273" s="3"/>
      <c r="NAX273" s="3"/>
      <c r="NAY273" s="3"/>
      <c r="NAZ273" s="3"/>
      <c r="NBA273" s="3"/>
      <c r="NBB273" s="3"/>
      <c r="NBC273" s="3"/>
      <c r="NBD273" s="3"/>
      <c r="NBE273" s="3"/>
      <c r="NBF273" s="3"/>
      <c r="NBG273" s="3"/>
      <c r="NBH273" s="3"/>
      <c r="NBI273" s="3"/>
      <c r="NBJ273" s="3"/>
      <c r="NBK273" s="3"/>
      <c r="NBL273" s="3"/>
      <c r="NBM273" s="3"/>
      <c r="NBN273" s="3"/>
      <c r="NBO273" s="3"/>
      <c r="NBP273" s="3"/>
      <c r="NBQ273" s="3"/>
      <c r="NBR273" s="3"/>
      <c r="NBS273" s="3"/>
      <c r="NBT273" s="3"/>
      <c r="NBU273" s="3"/>
      <c r="NBV273" s="3"/>
      <c r="NBW273" s="3"/>
      <c r="NBX273" s="3"/>
      <c r="NBY273" s="3"/>
      <c r="NBZ273" s="3"/>
      <c r="NCA273" s="3"/>
      <c r="NCB273" s="3"/>
      <c r="NCC273" s="3"/>
      <c r="NCD273" s="3"/>
      <c r="NCE273" s="3"/>
      <c r="NCF273" s="3"/>
      <c r="NCG273" s="3"/>
      <c r="NCH273" s="3"/>
      <c r="NCI273" s="3"/>
      <c r="NCJ273" s="3"/>
      <c r="NCK273" s="3"/>
      <c r="NCL273" s="3"/>
      <c r="NCM273" s="3"/>
      <c r="NCN273" s="3"/>
      <c r="NCO273" s="3"/>
      <c r="NCP273" s="3"/>
      <c r="NCQ273" s="3"/>
      <c r="NCR273" s="3"/>
      <c r="NCS273" s="3"/>
      <c r="NCT273" s="3"/>
      <c r="NCU273" s="3"/>
      <c r="NCV273" s="3"/>
      <c r="NCW273" s="3"/>
      <c r="NCX273" s="3"/>
      <c r="NCY273" s="3"/>
      <c r="NCZ273" s="3"/>
      <c r="NDA273" s="3"/>
      <c r="NDB273" s="3"/>
      <c r="NDC273" s="3"/>
      <c r="NDD273" s="3"/>
      <c r="NDE273" s="3"/>
      <c r="NDF273" s="3"/>
      <c r="NDG273" s="3"/>
      <c r="NDH273" s="3"/>
      <c r="NDI273" s="3"/>
      <c r="NDJ273" s="3"/>
      <c r="NDK273" s="3"/>
      <c r="NDL273" s="3"/>
      <c r="NDM273" s="3"/>
      <c r="NDN273" s="3"/>
      <c r="NDO273" s="3"/>
      <c r="NDP273" s="3"/>
      <c r="NDQ273" s="3"/>
      <c r="NDR273" s="3"/>
      <c r="NDS273" s="3"/>
      <c r="NDT273" s="3"/>
      <c r="NDU273" s="3"/>
      <c r="NDV273" s="3"/>
      <c r="NDW273" s="3"/>
      <c r="NDX273" s="3"/>
      <c r="NDY273" s="3"/>
      <c r="NDZ273" s="3"/>
      <c r="NEA273" s="3"/>
      <c r="NEB273" s="3"/>
      <c r="NEC273" s="3"/>
      <c r="NED273" s="3"/>
      <c r="NEE273" s="3"/>
      <c r="NEF273" s="3"/>
      <c r="NEG273" s="3"/>
      <c r="NEH273" s="3"/>
      <c r="NEI273" s="3"/>
      <c r="NEJ273" s="3"/>
      <c r="NEK273" s="3"/>
      <c r="NEL273" s="3"/>
      <c r="NEM273" s="3"/>
      <c r="NEN273" s="3"/>
      <c r="NEO273" s="3"/>
      <c r="NEP273" s="3"/>
      <c r="NEQ273" s="3"/>
      <c r="NER273" s="3"/>
      <c r="NES273" s="3"/>
      <c r="NET273" s="3"/>
      <c r="NEU273" s="3"/>
      <c r="NEV273" s="3"/>
      <c r="NEW273" s="3"/>
      <c r="NEX273" s="3"/>
      <c r="NEY273" s="3"/>
      <c r="NEZ273" s="3"/>
      <c r="NFA273" s="3"/>
      <c r="NFB273" s="3"/>
      <c r="NFC273" s="3"/>
      <c r="NFD273" s="3"/>
      <c r="NFE273" s="3"/>
      <c r="NFF273" s="3"/>
      <c r="NFG273" s="3"/>
      <c r="NFH273" s="3"/>
      <c r="NFI273" s="3"/>
      <c r="NFJ273" s="3"/>
      <c r="NFK273" s="3"/>
      <c r="NFL273" s="3"/>
      <c r="NFM273" s="3"/>
      <c r="NFN273" s="3"/>
      <c r="NFO273" s="3"/>
      <c r="NFP273" s="3"/>
      <c r="NFQ273" s="3"/>
      <c r="NFR273" s="3"/>
      <c r="NFS273" s="3"/>
      <c r="NFT273" s="3"/>
      <c r="NFU273" s="3"/>
      <c r="NFV273" s="3"/>
      <c r="NFW273" s="3"/>
      <c r="NFX273" s="3"/>
      <c r="NFY273" s="3"/>
      <c r="NFZ273" s="3"/>
      <c r="NGA273" s="3"/>
      <c r="NGB273" s="3"/>
      <c r="NGC273" s="3"/>
      <c r="NGD273" s="3"/>
      <c r="NGE273" s="3"/>
      <c r="NGF273" s="3"/>
      <c r="NGG273" s="3"/>
      <c r="NGH273" s="3"/>
      <c r="NGI273" s="3"/>
      <c r="NGJ273" s="3"/>
      <c r="NGK273" s="3"/>
      <c r="NGL273" s="3"/>
      <c r="NGM273" s="3"/>
      <c r="NGN273" s="3"/>
      <c r="NGO273" s="3"/>
      <c r="NGP273" s="3"/>
      <c r="NGQ273" s="3"/>
      <c r="NGR273" s="3"/>
      <c r="NGS273" s="3"/>
      <c r="NGT273" s="3"/>
      <c r="NGU273" s="3"/>
      <c r="NGV273" s="3"/>
      <c r="NGW273" s="3"/>
      <c r="NGX273" s="3"/>
      <c r="NGY273" s="3"/>
      <c r="NGZ273" s="3"/>
      <c r="NHA273" s="3"/>
      <c r="NHB273" s="3"/>
      <c r="NHC273" s="3"/>
      <c r="NHD273" s="3"/>
      <c r="NHE273" s="3"/>
      <c r="NHF273" s="3"/>
      <c r="NHG273" s="3"/>
      <c r="NHH273" s="3"/>
      <c r="NHI273" s="3"/>
      <c r="NHJ273" s="3"/>
      <c r="NHK273" s="3"/>
      <c r="NHL273" s="3"/>
      <c r="NHM273" s="3"/>
      <c r="NHN273" s="3"/>
      <c r="NHO273" s="3"/>
      <c r="NHP273" s="3"/>
      <c r="NHQ273" s="3"/>
      <c r="NHR273" s="3"/>
      <c r="NHS273" s="3"/>
      <c r="NHT273" s="3"/>
      <c r="NHU273" s="3"/>
      <c r="NHV273" s="3"/>
      <c r="NHW273" s="3"/>
      <c r="NHX273" s="3"/>
      <c r="NHY273" s="3"/>
      <c r="NHZ273" s="3"/>
      <c r="NIA273" s="3"/>
      <c r="NIB273" s="3"/>
      <c r="NIC273" s="3"/>
      <c r="NID273" s="3"/>
      <c r="NIE273" s="3"/>
      <c r="NIF273" s="3"/>
      <c r="NIG273" s="3"/>
      <c r="NIH273" s="3"/>
      <c r="NII273" s="3"/>
      <c r="NIJ273" s="3"/>
      <c r="NIK273" s="3"/>
      <c r="NIL273" s="3"/>
      <c r="NIM273" s="3"/>
      <c r="NIN273" s="3"/>
      <c r="NIO273" s="3"/>
      <c r="NIP273" s="377">
        <v>18</v>
      </c>
      <c r="NIQ273" s="378" t="s">
        <v>142</v>
      </c>
      <c r="NIR273" s="379" t="s">
        <v>144</v>
      </c>
      <c r="NIS273" s="380" t="s">
        <v>63</v>
      </c>
      <c r="NIT273" s="380"/>
      <c r="NIU273" s="381">
        <v>22</v>
      </c>
      <c r="NIV273" s="380"/>
      <c r="NIW273" s="382"/>
      <c r="NIX273" s="380"/>
      <c r="NIY273" s="382"/>
      <c r="NIZ273" s="380"/>
      <c r="NJA273" s="382"/>
      <c r="NJB273" s="383"/>
      <c r="NJC273" s="3"/>
      <c r="NJD273" s="3"/>
      <c r="NJE273" s="3"/>
      <c r="NJF273" s="3"/>
      <c r="NJG273" s="3"/>
      <c r="NJH273" s="3"/>
      <c r="NJI273" s="3"/>
      <c r="NJJ273" s="3"/>
      <c r="NJK273" s="3"/>
      <c r="NJL273" s="3"/>
      <c r="NJM273" s="3"/>
      <c r="NJN273" s="3"/>
      <c r="NJO273" s="3"/>
      <c r="NJP273" s="3"/>
      <c r="NJQ273" s="3"/>
      <c r="NJR273" s="3"/>
      <c r="NJS273" s="3"/>
      <c r="NJT273" s="3"/>
      <c r="NJU273" s="3"/>
      <c r="NJV273" s="3"/>
      <c r="NJW273" s="3"/>
      <c r="NJX273" s="3"/>
      <c r="NJY273" s="3"/>
      <c r="NJZ273" s="3"/>
      <c r="NKA273" s="3"/>
      <c r="NKB273" s="3"/>
      <c r="NKC273" s="3"/>
      <c r="NKD273" s="3"/>
      <c r="NKE273" s="3"/>
      <c r="NKF273" s="3"/>
      <c r="NKG273" s="3"/>
      <c r="NKH273" s="3"/>
      <c r="NKI273" s="3"/>
      <c r="NKJ273" s="3"/>
      <c r="NKK273" s="3"/>
      <c r="NKL273" s="3"/>
      <c r="NKM273" s="3"/>
      <c r="NKN273" s="3"/>
      <c r="NKO273" s="3"/>
      <c r="NKP273" s="3"/>
      <c r="NKQ273" s="3"/>
      <c r="NKR273" s="3"/>
      <c r="NKS273" s="3"/>
      <c r="NKT273" s="3"/>
      <c r="NKU273" s="3"/>
      <c r="NKV273" s="3"/>
      <c r="NKW273" s="3"/>
      <c r="NKX273" s="3"/>
      <c r="NKY273" s="3"/>
      <c r="NKZ273" s="3"/>
      <c r="NLA273" s="3"/>
      <c r="NLB273" s="3"/>
      <c r="NLC273" s="3"/>
      <c r="NLD273" s="3"/>
      <c r="NLE273" s="3"/>
      <c r="NLF273" s="3"/>
      <c r="NLG273" s="3"/>
      <c r="NLH273" s="3"/>
      <c r="NLI273" s="3"/>
      <c r="NLJ273" s="3"/>
      <c r="NLK273" s="3"/>
      <c r="NLL273" s="3"/>
      <c r="NLM273" s="3"/>
      <c r="NLN273" s="3"/>
      <c r="NLO273" s="3"/>
      <c r="NLP273" s="3"/>
      <c r="NLQ273" s="3"/>
      <c r="NLR273" s="3"/>
      <c r="NLS273" s="3"/>
      <c r="NLT273" s="3"/>
      <c r="NLU273" s="3"/>
      <c r="NLV273" s="3"/>
      <c r="NLW273" s="3"/>
      <c r="NLX273" s="3"/>
      <c r="NLY273" s="3"/>
      <c r="NLZ273" s="3"/>
      <c r="NMA273" s="3"/>
      <c r="NMB273" s="3"/>
      <c r="NMC273" s="3"/>
      <c r="NMD273" s="3"/>
      <c r="NME273" s="3"/>
      <c r="NMF273" s="3"/>
      <c r="NMG273" s="3"/>
      <c r="NMH273" s="3"/>
      <c r="NMI273" s="3"/>
      <c r="NMJ273" s="3"/>
      <c r="NMK273" s="3"/>
      <c r="NML273" s="3"/>
      <c r="NMM273" s="3"/>
      <c r="NMN273" s="3"/>
      <c r="NMO273" s="3"/>
      <c r="NMP273" s="3"/>
      <c r="NMQ273" s="3"/>
      <c r="NMR273" s="3"/>
      <c r="NMS273" s="3"/>
      <c r="NMT273" s="3"/>
      <c r="NMU273" s="3"/>
      <c r="NMV273" s="3"/>
      <c r="NMW273" s="3"/>
      <c r="NMX273" s="3"/>
      <c r="NMY273" s="3"/>
      <c r="NMZ273" s="3"/>
      <c r="NNA273" s="3"/>
      <c r="NNB273" s="3"/>
      <c r="NNC273" s="3"/>
      <c r="NND273" s="3"/>
      <c r="NNE273" s="3"/>
      <c r="NNF273" s="3"/>
      <c r="NNG273" s="3"/>
      <c r="NNH273" s="3"/>
      <c r="NNI273" s="3"/>
      <c r="NNJ273" s="3"/>
      <c r="NNK273" s="3"/>
      <c r="NNL273" s="3"/>
      <c r="NNM273" s="3"/>
      <c r="NNN273" s="3"/>
      <c r="NNO273" s="3"/>
      <c r="NNP273" s="3"/>
      <c r="NNQ273" s="3"/>
      <c r="NNR273" s="3"/>
      <c r="NNS273" s="3"/>
      <c r="NNT273" s="3"/>
      <c r="NNU273" s="3"/>
      <c r="NNV273" s="3"/>
      <c r="NNW273" s="3"/>
      <c r="NNX273" s="3"/>
      <c r="NNY273" s="3"/>
      <c r="NNZ273" s="3"/>
      <c r="NOA273" s="3"/>
      <c r="NOB273" s="3"/>
      <c r="NOC273" s="3"/>
      <c r="NOD273" s="3"/>
      <c r="NOE273" s="3"/>
      <c r="NOF273" s="3"/>
      <c r="NOG273" s="3"/>
      <c r="NOH273" s="3"/>
      <c r="NOI273" s="3"/>
      <c r="NOJ273" s="3"/>
      <c r="NOK273" s="3"/>
      <c r="NOL273" s="3"/>
      <c r="NOM273" s="3"/>
      <c r="NON273" s="3"/>
      <c r="NOO273" s="3"/>
      <c r="NOP273" s="3"/>
      <c r="NOQ273" s="3"/>
      <c r="NOR273" s="3"/>
      <c r="NOS273" s="3"/>
      <c r="NOT273" s="3"/>
      <c r="NOU273" s="3"/>
      <c r="NOV273" s="3"/>
      <c r="NOW273" s="3"/>
      <c r="NOX273" s="3"/>
      <c r="NOY273" s="3"/>
      <c r="NOZ273" s="3"/>
      <c r="NPA273" s="3"/>
      <c r="NPB273" s="3"/>
      <c r="NPC273" s="3"/>
      <c r="NPD273" s="3"/>
      <c r="NPE273" s="3"/>
      <c r="NPF273" s="3"/>
      <c r="NPG273" s="3"/>
      <c r="NPH273" s="3"/>
      <c r="NPI273" s="3"/>
      <c r="NPJ273" s="3"/>
      <c r="NPK273" s="3"/>
      <c r="NPL273" s="3"/>
      <c r="NPM273" s="3"/>
      <c r="NPN273" s="3"/>
      <c r="NPO273" s="3"/>
      <c r="NPP273" s="3"/>
      <c r="NPQ273" s="3"/>
      <c r="NPR273" s="3"/>
      <c r="NPS273" s="3"/>
      <c r="NPT273" s="3"/>
      <c r="NPU273" s="3"/>
      <c r="NPV273" s="3"/>
      <c r="NPW273" s="3"/>
      <c r="NPX273" s="3"/>
      <c r="NPY273" s="3"/>
      <c r="NPZ273" s="3"/>
      <c r="NQA273" s="3"/>
      <c r="NQB273" s="3"/>
      <c r="NQC273" s="3"/>
      <c r="NQD273" s="3"/>
      <c r="NQE273" s="3"/>
      <c r="NQF273" s="3"/>
      <c r="NQG273" s="3"/>
      <c r="NQH273" s="3"/>
      <c r="NQI273" s="3"/>
      <c r="NQJ273" s="3"/>
      <c r="NQK273" s="3"/>
      <c r="NQL273" s="3"/>
      <c r="NQM273" s="3"/>
      <c r="NQN273" s="3"/>
      <c r="NQO273" s="3"/>
      <c r="NQP273" s="3"/>
      <c r="NQQ273" s="3"/>
      <c r="NQR273" s="3"/>
      <c r="NQS273" s="3"/>
      <c r="NQT273" s="3"/>
      <c r="NQU273" s="3"/>
      <c r="NQV273" s="3"/>
      <c r="NQW273" s="3"/>
      <c r="NQX273" s="3"/>
      <c r="NQY273" s="3"/>
      <c r="NQZ273" s="3"/>
      <c r="NRA273" s="3"/>
      <c r="NRB273" s="3"/>
      <c r="NRC273" s="3"/>
      <c r="NRD273" s="3"/>
      <c r="NRE273" s="3"/>
      <c r="NRF273" s="3"/>
      <c r="NRG273" s="3"/>
      <c r="NRH273" s="3"/>
      <c r="NRI273" s="3"/>
      <c r="NRJ273" s="3"/>
      <c r="NRK273" s="3"/>
      <c r="NRL273" s="3"/>
      <c r="NRM273" s="3"/>
      <c r="NRN273" s="3"/>
      <c r="NRO273" s="3"/>
      <c r="NRP273" s="3"/>
      <c r="NRQ273" s="3"/>
      <c r="NRR273" s="3"/>
      <c r="NRS273" s="3"/>
      <c r="NRT273" s="3"/>
      <c r="NRU273" s="3"/>
      <c r="NRV273" s="3"/>
      <c r="NRW273" s="3"/>
      <c r="NRX273" s="3"/>
      <c r="NRY273" s="3"/>
      <c r="NRZ273" s="3"/>
      <c r="NSA273" s="3"/>
      <c r="NSB273" s="3"/>
      <c r="NSC273" s="3"/>
      <c r="NSD273" s="3"/>
      <c r="NSE273" s="3"/>
      <c r="NSF273" s="3"/>
      <c r="NSG273" s="3"/>
      <c r="NSH273" s="3"/>
      <c r="NSI273" s="3"/>
      <c r="NSJ273" s="3"/>
      <c r="NSK273" s="3"/>
      <c r="NSL273" s="377">
        <v>18</v>
      </c>
      <c r="NSM273" s="378" t="s">
        <v>142</v>
      </c>
      <c r="NSN273" s="379" t="s">
        <v>144</v>
      </c>
      <c r="NSO273" s="380" t="s">
        <v>63</v>
      </c>
      <c r="NSP273" s="380"/>
      <c r="NSQ273" s="381">
        <v>22</v>
      </c>
      <c r="NSR273" s="380"/>
      <c r="NSS273" s="382"/>
      <c r="NST273" s="380"/>
      <c r="NSU273" s="382"/>
      <c r="NSV273" s="380"/>
      <c r="NSW273" s="382"/>
      <c r="NSX273" s="383"/>
      <c r="NSY273" s="3"/>
      <c r="NSZ273" s="3"/>
      <c r="NTA273" s="3"/>
      <c r="NTB273" s="3"/>
      <c r="NTC273" s="3"/>
      <c r="NTD273" s="3"/>
      <c r="NTE273" s="3"/>
      <c r="NTF273" s="3"/>
      <c r="NTG273" s="3"/>
      <c r="NTH273" s="3"/>
      <c r="NTI273" s="3"/>
      <c r="NTJ273" s="3"/>
      <c r="NTK273" s="3"/>
      <c r="NTL273" s="3"/>
      <c r="NTM273" s="3"/>
      <c r="NTN273" s="3"/>
      <c r="NTO273" s="3"/>
      <c r="NTP273" s="3"/>
      <c r="NTQ273" s="3"/>
      <c r="NTR273" s="3"/>
      <c r="NTS273" s="3"/>
      <c r="NTT273" s="3"/>
      <c r="NTU273" s="3"/>
      <c r="NTV273" s="3"/>
      <c r="NTW273" s="3"/>
      <c r="NTX273" s="3"/>
      <c r="NTY273" s="3"/>
      <c r="NTZ273" s="3"/>
      <c r="NUA273" s="3"/>
      <c r="NUB273" s="3"/>
      <c r="NUC273" s="3"/>
      <c r="NUD273" s="3"/>
      <c r="NUE273" s="3"/>
      <c r="NUF273" s="3"/>
      <c r="NUG273" s="3"/>
      <c r="NUH273" s="3"/>
      <c r="NUI273" s="3"/>
      <c r="NUJ273" s="3"/>
      <c r="NUK273" s="3"/>
      <c r="NUL273" s="3"/>
      <c r="NUM273" s="3"/>
      <c r="NUN273" s="3"/>
      <c r="NUO273" s="3"/>
      <c r="NUP273" s="3"/>
      <c r="NUQ273" s="3"/>
      <c r="NUR273" s="3"/>
      <c r="NUS273" s="3"/>
      <c r="NUT273" s="3"/>
      <c r="NUU273" s="3"/>
      <c r="NUV273" s="3"/>
      <c r="NUW273" s="3"/>
      <c r="NUX273" s="3"/>
      <c r="NUY273" s="3"/>
      <c r="NUZ273" s="3"/>
      <c r="NVA273" s="3"/>
      <c r="NVB273" s="3"/>
      <c r="NVC273" s="3"/>
      <c r="NVD273" s="3"/>
      <c r="NVE273" s="3"/>
      <c r="NVF273" s="3"/>
      <c r="NVG273" s="3"/>
      <c r="NVH273" s="3"/>
      <c r="NVI273" s="3"/>
      <c r="NVJ273" s="3"/>
      <c r="NVK273" s="3"/>
      <c r="NVL273" s="3"/>
      <c r="NVM273" s="3"/>
      <c r="NVN273" s="3"/>
      <c r="NVO273" s="3"/>
      <c r="NVP273" s="3"/>
      <c r="NVQ273" s="3"/>
      <c r="NVR273" s="3"/>
      <c r="NVS273" s="3"/>
      <c r="NVT273" s="3"/>
      <c r="NVU273" s="3"/>
      <c r="NVV273" s="3"/>
      <c r="NVW273" s="3"/>
      <c r="NVX273" s="3"/>
      <c r="NVY273" s="3"/>
      <c r="NVZ273" s="3"/>
      <c r="NWA273" s="3"/>
      <c r="NWB273" s="3"/>
      <c r="NWC273" s="3"/>
      <c r="NWD273" s="3"/>
      <c r="NWE273" s="3"/>
      <c r="NWF273" s="3"/>
      <c r="NWG273" s="3"/>
      <c r="NWH273" s="3"/>
      <c r="NWI273" s="3"/>
      <c r="NWJ273" s="3"/>
      <c r="NWK273" s="3"/>
      <c r="NWL273" s="3"/>
      <c r="NWM273" s="3"/>
      <c r="NWN273" s="3"/>
      <c r="NWO273" s="3"/>
      <c r="NWP273" s="3"/>
      <c r="NWQ273" s="3"/>
      <c r="NWR273" s="3"/>
      <c r="NWS273" s="3"/>
      <c r="NWT273" s="3"/>
      <c r="NWU273" s="3"/>
      <c r="NWV273" s="3"/>
      <c r="NWW273" s="3"/>
      <c r="NWX273" s="3"/>
      <c r="NWY273" s="3"/>
      <c r="NWZ273" s="3"/>
      <c r="NXA273" s="3"/>
      <c r="NXB273" s="3"/>
      <c r="NXC273" s="3"/>
      <c r="NXD273" s="3"/>
      <c r="NXE273" s="3"/>
      <c r="NXF273" s="3"/>
      <c r="NXG273" s="3"/>
      <c r="NXH273" s="3"/>
      <c r="NXI273" s="3"/>
      <c r="NXJ273" s="3"/>
      <c r="NXK273" s="3"/>
      <c r="NXL273" s="3"/>
      <c r="NXM273" s="3"/>
      <c r="NXN273" s="3"/>
      <c r="NXO273" s="3"/>
      <c r="NXP273" s="3"/>
      <c r="NXQ273" s="3"/>
      <c r="NXR273" s="3"/>
      <c r="NXS273" s="3"/>
      <c r="NXT273" s="3"/>
      <c r="NXU273" s="3"/>
      <c r="NXV273" s="3"/>
      <c r="NXW273" s="3"/>
      <c r="NXX273" s="3"/>
      <c r="NXY273" s="3"/>
      <c r="NXZ273" s="3"/>
      <c r="NYA273" s="3"/>
      <c r="NYB273" s="3"/>
      <c r="NYC273" s="3"/>
      <c r="NYD273" s="3"/>
      <c r="NYE273" s="3"/>
      <c r="NYF273" s="3"/>
      <c r="NYG273" s="3"/>
      <c r="NYH273" s="3"/>
      <c r="NYI273" s="3"/>
      <c r="NYJ273" s="3"/>
      <c r="NYK273" s="3"/>
      <c r="NYL273" s="3"/>
      <c r="NYM273" s="3"/>
      <c r="NYN273" s="3"/>
      <c r="NYO273" s="3"/>
      <c r="NYP273" s="3"/>
      <c r="NYQ273" s="3"/>
      <c r="NYR273" s="3"/>
      <c r="NYS273" s="3"/>
      <c r="NYT273" s="3"/>
      <c r="NYU273" s="3"/>
      <c r="NYV273" s="3"/>
      <c r="NYW273" s="3"/>
      <c r="NYX273" s="3"/>
      <c r="NYY273" s="3"/>
      <c r="NYZ273" s="3"/>
      <c r="NZA273" s="3"/>
      <c r="NZB273" s="3"/>
      <c r="NZC273" s="3"/>
      <c r="NZD273" s="3"/>
      <c r="NZE273" s="3"/>
      <c r="NZF273" s="3"/>
      <c r="NZG273" s="3"/>
      <c r="NZH273" s="3"/>
      <c r="NZI273" s="3"/>
      <c r="NZJ273" s="3"/>
      <c r="NZK273" s="3"/>
      <c r="NZL273" s="3"/>
      <c r="NZM273" s="3"/>
      <c r="NZN273" s="3"/>
      <c r="NZO273" s="3"/>
      <c r="NZP273" s="3"/>
      <c r="NZQ273" s="3"/>
      <c r="NZR273" s="3"/>
      <c r="NZS273" s="3"/>
      <c r="NZT273" s="3"/>
      <c r="NZU273" s="3"/>
      <c r="NZV273" s="3"/>
      <c r="NZW273" s="3"/>
      <c r="NZX273" s="3"/>
      <c r="NZY273" s="3"/>
      <c r="NZZ273" s="3"/>
      <c r="OAA273" s="3"/>
      <c r="OAB273" s="3"/>
      <c r="OAC273" s="3"/>
      <c r="OAD273" s="3"/>
      <c r="OAE273" s="3"/>
      <c r="OAF273" s="3"/>
      <c r="OAG273" s="3"/>
      <c r="OAH273" s="3"/>
      <c r="OAI273" s="3"/>
      <c r="OAJ273" s="3"/>
      <c r="OAK273" s="3"/>
      <c r="OAL273" s="3"/>
      <c r="OAM273" s="3"/>
      <c r="OAN273" s="3"/>
      <c r="OAO273" s="3"/>
      <c r="OAP273" s="3"/>
      <c r="OAQ273" s="3"/>
      <c r="OAR273" s="3"/>
      <c r="OAS273" s="3"/>
      <c r="OAT273" s="3"/>
      <c r="OAU273" s="3"/>
      <c r="OAV273" s="3"/>
      <c r="OAW273" s="3"/>
      <c r="OAX273" s="3"/>
      <c r="OAY273" s="3"/>
      <c r="OAZ273" s="3"/>
      <c r="OBA273" s="3"/>
      <c r="OBB273" s="3"/>
      <c r="OBC273" s="3"/>
      <c r="OBD273" s="3"/>
      <c r="OBE273" s="3"/>
      <c r="OBF273" s="3"/>
      <c r="OBG273" s="3"/>
      <c r="OBH273" s="3"/>
      <c r="OBI273" s="3"/>
      <c r="OBJ273" s="3"/>
      <c r="OBK273" s="3"/>
      <c r="OBL273" s="3"/>
      <c r="OBM273" s="3"/>
      <c r="OBN273" s="3"/>
      <c r="OBO273" s="3"/>
      <c r="OBP273" s="3"/>
      <c r="OBQ273" s="3"/>
      <c r="OBR273" s="3"/>
      <c r="OBS273" s="3"/>
      <c r="OBT273" s="3"/>
      <c r="OBU273" s="3"/>
      <c r="OBV273" s="3"/>
      <c r="OBW273" s="3"/>
      <c r="OBX273" s="3"/>
      <c r="OBY273" s="3"/>
      <c r="OBZ273" s="3"/>
      <c r="OCA273" s="3"/>
      <c r="OCB273" s="3"/>
      <c r="OCC273" s="3"/>
      <c r="OCD273" s="3"/>
      <c r="OCE273" s="3"/>
      <c r="OCF273" s="3"/>
      <c r="OCG273" s="3"/>
      <c r="OCH273" s="377">
        <v>18</v>
      </c>
      <c r="OCI273" s="378" t="s">
        <v>142</v>
      </c>
      <c r="OCJ273" s="379" t="s">
        <v>144</v>
      </c>
      <c r="OCK273" s="380" t="s">
        <v>63</v>
      </c>
      <c r="OCL273" s="380"/>
      <c r="OCM273" s="381">
        <v>22</v>
      </c>
      <c r="OCN273" s="380"/>
      <c r="OCO273" s="382"/>
      <c r="OCP273" s="380"/>
      <c r="OCQ273" s="382"/>
      <c r="OCR273" s="380"/>
      <c r="OCS273" s="382"/>
      <c r="OCT273" s="383"/>
      <c r="OCU273" s="3"/>
      <c r="OCV273" s="3"/>
      <c r="OCW273" s="3"/>
      <c r="OCX273" s="3"/>
      <c r="OCY273" s="3"/>
      <c r="OCZ273" s="3"/>
      <c r="ODA273" s="3"/>
      <c r="ODB273" s="3"/>
      <c r="ODC273" s="3"/>
      <c r="ODD273" s="3"/>
      <c r="ODE273" s="3"/>
      <c r="ODF273" s="3"/>
      <c r="ODG273" s="3"/>
      <c r="ODH273" s="3"/>
      <c r="ODI273" s="3"/>
      <c r="ODJ273" s="3"/>
      <c r="ODK273" s="3"/>
      <c r="ODL273" s="3"/>
      <c r="ODM273" s="3"/>
      <c r="ODN273" s="3"/>
      <c r="ODO273" s="3"/>
      <c r="ODP273" s="3"/>
      <c r="ODQ273" s="3"/>
      <c r="ODR273" s="3"/>
      <c r="ODS273" s="3"/>
      <c r="ODT273" s="3"/>
      <c r="ODU273" s="3"/>
      <c r="ODV273" s="3"/>
      <c r="ODW273" s="3"/>
      <c r="ODX273" s="3"/>
      <c r="ODY273" s="3"/>
      <c r="ODZ273" s="3"/>
      <c r="OEA273" s="3"/>
      <c r="OEB273" s="3"/>
      <c r="OEC273" s="3"/>
      <c r="OED273" s="3"/>
      <c r="OEE273" s="3"/>
      <c r="OEF273" s="3"/>
      <c r="OEG273" s="3"/>
      <c r="OEH273" s="3"/>
      <c r="OEI273" s="3"/>
      <c r="OEJ273" s="3"/>
      <c r="OEK273" s="3"/>
      <c r="OEL273" s="3"/>
      <c r="OEM273" s="3"/>
      <c r="OEN273" s="3"/>
      <c r="OEO273" s="3"/>
      <c r="OEP273" s="3"/>
      <c r="OEQ273" s="3"/>
      <c r="OER273" s="3"/>
      <c r="OES273" s="3"/>
      <c r="OET273" s="3"/>
      <c r="OEU273" s="3"/>
      <c r="OEV273" s="3"/>
      <c r="OEW273" s="3"/>
      <c r="OEX273" s="3"/>
      <c r="OEY273" s="3"/>
      <c r="OEZ273" s="3"/>
      <c r="OFA273" s="3"/>
      <c r="OFB273" s="3"/>
      <c r="OFC273" s="3"/>
      <c r="OFD273" s="3"/>
      <c r="OFE273" s="3"/>
      <c r="OFF273" s="3"/>
      <c r="OFG273" s="3"/>
      <c r="OFH273" s="3"/>
      <c r="OFI273" s="3"/>
      <c r="OFJ273" s="3"/>
      <c r="OFK273" s="3"/>
      <c r="OFL273" s="3"/>
      <c r="OFM273" s="3"/>
      <c r="OFN273" s="3"/>
      <c r="OFO273" s="3"/>
      <c r="OFP273" s="3"/>
      <c r="OFQ273" s="3"/>
      <c r="OFR273" s="3"/>
      <c r="OFS273" s="3"/>
      <c r="OFT273" s="3"/>
      <c r="OFU273" s="3"/>
      <c r="OFV273" s="3"/>
      <c r="OFW273" s="3"/>
      <c r="OFX273" s="3"/>
      <c r="OFY273" s="3"/>
      <c r="OFZ273" s="3"/>
      <c r="OGA273" s="3"/>
      <c r="OGB273" s="3"/>
      <c r="OGC273" s="3"/>
      <c r="OGD273" s="3"/>
      <c r="OGE273" s="3"/>
      <c r="OGF273" s="3"/>
      <c r="OGG273" s="3"/>
      <c r="OGH273" s="3"/>
      <c r="OGI273" s="3"/>
      <c r="OGJ273" s="3"/>
      <c r="OGK273" s="3"/>
      <c r="OGL273" s="3"/>
      <c r="OGM273" s="3"/>
      <c r="OGN273" s="3"/>
      <c r="OGO273" s="3"/>
      <c r="OGP273" s="3"/>
      <c r="OGQ273" s="3"/>
      <c r="OGR273" s="3"/>
      <c r="OGS273" s="3"/>
      <c r="OGT273" s="3"/>
      <c r="OGU273" s="3"/>
      <c r="OGV273" s="3"/>
      <c r="OGW273" s="3"/>
      <c r="OGX273" s="3"/>
      <c r="OGY273" s="3"/>
      <c r="OGZ273" s="3"/>
      <c r="OHA273" s="3"/>
      <c r="OHB273" s="3"/>
      <c r="OHC273" s="3"/>
      <c r="OHD273" s="3"/>
      <c r="OHE273" s="3"/>
      <c r="OHF273" s="3"/>
      <c r="OHG273" s="3"/>
      <c r="OHH273" s="3"/>
      <c r="OHI273" s="3"/>
      <c r="OHJ273" s="3"/>
      <c r="OHK273" s="3"/>
      <c r="OHL273" s="3"/>
      <c r="OHM273" s="3"/>
      <c r="OHN273" s="3"/>
      <c r="OHO273" s="3"/>
      <c r="OHP273" s="3"/>
      <c r="OHQ273" s="3"/>
      <c r="OHR273" s="3"/>
      <c r="OHS273" s="3"/>
      <c r="OHT273" s="3"/>
      <c r="OHU273" s="3"/>
      <c r="OHV273" s="3"/>
      <c r="OHW273" s="3"/>
      <c r="OHX273" s="3"/>
      <c r="OHY273" s="3"/>
      <c r="OHZ273" s="3"/>
      <c r="OIA273" s="3"/>
      <c r="OIB273" s="3"/>
      <c r="OIC273" s="3"/>
      <c r="OID273" s="3"/>
      <c r="OIE273" s="3"/>
      <c r="OIF273" s="3"/>
      <c r="OIG273" s="3"/>
      <c r="OIH273" s="3"/>
      <c r="OII273" s="3"/>
      <c r="OIJ273" s="3"/>
      <c r="OIK273" s="3"/>
      <c r="OIL273" s="3"/>
      <c r="OIM273" s="3"/>
      <c r="OIN273" s="3"/>
      <c r="OIO273" s="3"/>
      <c r="OIP273" s="3"/>
      <c r="OIQ273" s="3"/>
      <c r="OIR273" s="3"/>
      <c r="OIS273" s="3"/>
      <c r="OIT273" s="3"/>
      <c r="OIU273" s="3"/>
      <c r="OIV273" s="3"/>
      <c r="OIW273" s="3"/>
      <c r="OIX273" s="3"/>
      <c r="OIY273" s="3"/>
      <c r="OIZ273" s="3"/>
      <c r="OJA273" s="3"/>
      <c r="OJB273" s="3"/>
      <c r="OJC273" s="3"/>
      <c r="OJD273" s="3"/>
      <c r="OJE273" s="3"/>
      <c r="OJF273" s="3"/>
      <c r="OJG273" s="3"/>
      <c r="OJH273" s="3"/>
      <c r="OJI273" s="3"/>
      <c r="OJJ273" s="3"/>
      <c r="OJK273" s="3"/>
      <c r="OJL273" s="3"/>
      <c r="OJM273" s="3"/>
      <c r="OJN273" s="3"/>
      <c r="OJO273" s="3"/>
      <c r="OJP273" s="3"/>
      <c r="OJQ273" s="3"/>
      <c r="OJR273" s="3"/>
      <c r="OJS273" s="3"/>
      <c r="OJT273" s="3"/>
      <c r="OJU273" s="3"/>
      <c r="OJV273" s="3"/>
      <c r="OJW273" s="3"/>
      <c r="OJX273" s="3"/>
      <c r="OJY273" s="3"/>
      <c r="OJZ273" s="3"/>
      <c r="OKA273" s="3"/>
      <c r="OKB273" s="3"/>
      <c r="OKC273" s="3"/>
      <c r="OKD273" s="3"/>
      <c r="OKE273" s="3"/>
      <c r="OKF273" s="3"/>
      <c r="OKG273" s="3"/>
      <c r="OKH273" s="3"/>
      <c r="OKI273" s="3"/>
      <c r="OKJ273" s="3"/>
      <c r="OKK273" s="3"/>
      <c r="OKL273" s="3"/>
      <c r="OKM273" s="3"/>
      <c r="OKN273" s="3"/>
      <c r="OKO273" s="3"/>
      <c r="OKP273" s="3"/>
      <c r="OKQ273" s="3"/>
      <c r="OKR273" s="3"/>
      <c r="OKS273" s="3"/>
      <c r="OKT273" s="3"/>
      <c r="OKU273" s="3"/>
      <c r="OKV273" s="3"/>
      <c r="OKW273" s="3"/>
      <c r="OKX273" s="3"/>
      <c r="OKY273" s="3"/>
      <c r="OKZ273" s="3"/>
      <c r="OLA273" s="3"/>
      <c r="OLB273" s="3"/>
      <c r="OLC273" s="3"/>
      <c r="OLD273" s="3"/>
      <c r="OLE273" s="3"/>
      <c r="OLF273" s="3"/>
      <c r="OLG273" s="3"/>
      <c r="OLH273" s="3"/>
      <c r="OLI273" s="3"/>
      <c r="OLJ273" s="3"/>
      <c r="OLK273" s="3"/>
      <c r="OLL273" s="3"/>
      <c r="OLM273" s="3"/>
      <c r="OLN273" s="3"/>
      <c r="OLO273" s="3"/>
      <c r="OLP273" s="3"/>
      <c r="OLQ273" s="3"/>
      <c r="OLR273" s="3"/>
      <c r="OLS273" s="3"/>
      <c r="OLT273" s="3"/>
      <c r="OLU273" s="3"/>
      <c r="OLV273" s="3"/>
      <c r="OLW273" s="3"/>
      <c r="OLX273" s="3"/>
      <c r="OLY273" s="3"/>
      <c r="OLZ273" s="3"/>
      <c r="OMA273" s="3"/>
      <c r="OMB273" s="3"/>
      <c r="OMC273" s="3"/>
      <c r="OMD273" s="377">
        <v>18</v>
      </c>
      <c r="OME273" s="378" t="s">
        <v>142</v>
      </c>
      <c r="OMF273" s="379" t="s">
        <v>144</v>
      </c>
      <c r="OMG273" s="380" t="s">
        <v>63</v>
      </c>
      <c r="OMH273" s="380"/>
      <c r="OMI273" s="381">
        <v>22</v>
      </c>
      <c r="OMJ273" s="380"/>
      <c r="OMK273" s="382"/>
      <c r="OML273" s="380"/>
      <c r="OMM273" s="382"/>
      <c r="OMN273" s="380"/>
      <c r="OMO273" s="382"/>
      <c r="OMP273" s="383"/>
      <c r="OMQ273" s="3"/>
      <c r="OMR273" s="3"/>
      <c r="OMS273" s="3"/>
      <c r="OMT273" s="3"/>
      <c r="OMU273" s="3"/>
      <c r="OMV273" s="3"/>
      <c r="OMW273" s="3"/>
      <c r="OMX273" s="3"/>
      <c r="OMY273" s="3"/>
      <c r="OMZ273" s="3"/>
      <c r="ONA273" s="3"/>
      <c r="ONB273" s="3"/>
      <c r="ONC273" s="3"/>
      <c r="OND273" s="3"/>
      <c r="ONE273" s="3"/>
      <c r="ONF273" s="3"/>
      <c r="ONG273" s="3"/>
      <c r="ONH273" s="3"/>
      <c r="ONI273" s="3"/>
      <c r="ONJ273" s="3"/>
      <c r="ONK273" s="3"/>
      <c r="ONL273" s="3"/>
      <c r="ONM273" s="3"/>
      <c r="ONN273" s="3"/>
      <c r="ONO273" s="3"/>
      <c r="ONP273" s="3"/>
      <c r="ONQ273" s="3"/>
      <c r="ONR273" s="3"/>
      <c r="ONS273" s="3"/>
      <c r="ONT273" s="3"/>
      <c r="ONU273" s="3"/>
      <c r="ONV273" s="3"/>
      <c r="ONW273" s="3"/>
      <c r="ONX273" s="3"/>
      <c r="ONY273" s="3"/>
      <c r="ONZ273" s="3"/>
      <c r="OOA273" s="3"/>
      <c r="OOB273" s="3"/>
      <c r="OOC273" s="3"/>
      <c r="OOD273" s="3"/>
      <c r="OOE273" s="3"/>
      <c r="OOF273" s="3"/>
      <c r="OOG273" s="3"/>
      <c r="OOH273" s="3"/>
      <c r="OOI273" s="3"/>
      <c r="OOJ273" s="3"/>
      <c r="OOK273" s="3"/>
      <c r="OOL273" s="3"/>
      <c r="OOM273" s="3"/>
      <c r="OON273" s="3"/>
      <c r="OOO273" s="3"/>
      <c r="OOP273" s="3"/>
      <c r="OOQ273" s="3"/>
      <c r="OOR273" s="3"/>
      <c r="OOS273" s="3"/>
      <c r="OOT273" s="3"/>
      <c r="OOU273" s="3"/>
      <c r="OOV273" s="3"/>
      <c r="OOW273" s="3"/>
      <c r="OOX273" s="3"/>
      <c r="OOY273" s="3"/>
      <c r="OOZ273" s="3"/>
      <c r="OPA273" s="3"/>
      <c r="OPB273" s="3"/>
      <c r="OPC273" s="3"/>
      <c r="OPD273" s="3"/>
      <c r="OPE273" s="3"/>
      <c r="OPF273" s="3"/>
      <c r="OPG273" s="3"/>
      <c r="OPH273" s="3"/>
      <c r="OPI273" s="3"/>
      <c r="OPJ273" s="3"/>
      <c r="OPK273" s="3"/>
      <c r="OPL273" s="3"/>
      <c r="OPM273" s="3"/>
      <c r="OPN273" s="3"/>
      <c r="OPO273" s="3"/>
      <c r="OPP273" s="3"/>
      <c r="OPQ273" s="3"/>
      <c r="OPR273" s="3"/>
      <c r="OPS273" s="3"/>
      <c r="OPT273" s="3"/>
      <c r="OPU273" s="3"/>
      <c r="OPV273" s="3"/>
      <c r="OPW273" s="3"/>
      <c r="OPX273" s="3"/>
      <c r="OPY273" s="3"/>
      <c r="OPZ273" s="3"/>
      <c r="OQA273" s="3"/>
      <c r="OQB273" s="3"/>
      <c r="OQC273" s="3"/>
      <c r="OQD273" s="3"/>
      <c r="OQE273" s="3"/>
      <c r="OQF273" s="3"/>
      <c r="OQG273" s="3"/>
      <c r="OQH273" s="3"/>
      <c r="OQI273" s="3"/>
      <c r="OQJ273" s="3"/>
      <c r="OQK273" s="3"/>
      <c r="OQL273" s="3"/>
      <c r="OQM273" s="3"/>
      <c r="OQN273" s="3"/>
      <c r="OQO273" s="3"/>
      <c r="OQP273" s="3"/>
      <c r="OQQ273" s="3"/>
      <c r="OQR273" s="3"/>
      <c r="OQS273" s="3"/>
      <c r="OQT273" s="3"/>
      <c r="OQU273" s="3"/>
      <c r="OQV273" s="3"/>
      <c r="OQW273" s="3"/>
      <c r="OQX273" s="3"/>
      <c r="OQY273" s="3"/>
      <c r="OQZ273" s="3"/>
      <c r="ORA273" s="3"/>
      <c r="ORB273" s="3"/>
      <c r="ORC273" s="3"/>
      <c r="ORD273" s="3"/>
      <c r="ORE273" s="3"/>
      <c r="ORF273" s="3"/>
      <c r="ORG273" s="3"/>
      <c r="ORH273" s="3"/>
      <c r="ORI273" s="3"/>
      <c r="ORJ273" s="3"/>
      <c r="ORK273" s="3"/>
      <c r="ORL273" s="3"/>
      <c r="ORM273" s="3"/>
      <c r="ORN273" s="3"/>
      <c r="ORO273" s="3"/>
      <c r="ORP273" s="3"/>
      <c r="ORQ273" s="3"/>
      <c r="ORR273" s="3"/>
      <c r="ORS273" s="3"/>
      <c r="ORT273" s="3"/>
      <c r="ORU273" s="3"/>
      <c r="ORV273" s="3"/>
      <c r="ORW273" s="3"/>
      <c r="ORX273" s="3"/>
      <c r="ORY273" s="3"/>
      <c r="ORZ273" s="3"/>
      <c r="OSA273" s="3"/>
      <c r="OSB273" s="3"/>
      <c r="OSC273" s="3"/>
      <c r="OSD273" s="3"/>
      <c r="OSE273" s="3"/>
      <c r="OSF273" s="3"/>
      <c r="OSG273" s="3"/>
      <c r="OSH273" s="3"/>
      <c r="OSI273" s="3"/>
      <c r="OSJ273" s="3"/>
      <c r="OSK273" s="3"/>
      <c r="OSL273" s="3"/>
      <c r="OSM273" s="3"/>
      <c r="OSN273" s="3"/>
      <c r="OSO273" s="3"/>
      <c r="OSP273" s="3"/>
      <c r="OSQ273" s="3"/>
      <c r="OSR273" s="3"/>
      <c r="OSS273" s="3"/>
      <c r="OST273" s="3"/>
      <c r="OSU273" s="3"/>
      <c r="OSV273" s="3"/>
      <c r="OSW273" s="3"/>
      <c r="OSX273" s="3"/>
      <c r="OSY273" s="3"/>
      <c r="OSZ273" s="3"/>
      <c r="OTA273" s="3"/>
      <c r="OTB273" s="3"/>
      <c r="OTC273" s="3"/>
      <c r="OTD273" s="3"/>
      <c r="OTE273" s="3"/>
      <c r="OTF273" s="3"/>
      <c r="OTG273" s="3"/>
      <c r="OTH273" s="3"/>
      <c r="OTI273" s="3"/>
      <c r="OTJ273" s="3"/>
      <c r="OTK273" s="3"/>
      <c r="OTL273" s="3"/>
      <c r="OTM273" s="3"/>
      <c r="OTN273" s="3"/>
      <c r="OTO273" s="3"/>
      <c r="OTP273" s="3"/>
      <c r="OTQ273" s="3"/>
      <c r="OTR273" s="3"/>
      <c r="OTS273" s="3"/>
      <c r="OTT273" s="3"/>
      <c r="OTU273" s="3"/>
      <c r="OTV273" s="3"/>
      <c r="OTW273" s="3"/>
      <c r="OTX273" s="3"/>
      <c r="OTY273" s="3"/>
      <c r="OTZ273" s="3"/>
      <c r="OUA273" s="3"/>
      <c r="OUB273" s="3"/>
      <c r="OUC273" s="3"/>
      <c r="OUD273" s="3"/>
      <c r="OUE273" s="3"/>
      <c r="OUF273" s="3"/>
      <c r="OUG273" s="3"/>
      <c r="OUH273" s="3"/>
      <c r="OUI273" s="3"/>
      <c r="OUJ273" s="3"/>
      <c r="OUK273" s="3"/>
      <c r="OUL273" s="3"/>
      <c r="OUM273" s="3"/>
      <c r="OUN273" s="3"/>
      <c r="OUO273" s="3"/>
      <c r="OUP273" s="3"/>
      <c r="OUQ273" s="3"/>
      <c r="OUR273" s="3"/>
      <c r="OUS273" s="3"/>
      <c r="OUT273" s="3"/>
      <c r="OUU273" s="3"/>
      <c r="OUV273" s="3"/>
      <c r="OUW273" s="3"/>
      <c r="OUX273" s="3"/>
      <c r="OUY273" s="3"/>
      <c r="OUZ273" s="3"/>
      <c r="OVA273" s="3"/>
      <c r="OVB273" s="3"/>
      <c r="OVC273" s="3"/>
      <c r="OVD273" s="3"/>
      <c r="OVE273" s="3"/>
      <c r="OVF273" s="3"/>
      <c r="OVG273" s="3"/>
      <c r="OVH273" s="3"/>
      <c r="OVI273" s="3"/>
      <c r="OVJ273" s="3"/>
      <c r="OVK273" s="3"/>
      <c r="OVL273" s="3"/>
      <c r="OVM273" s="3"/>
      <c r="OVN273" s="3"/>
      <c r="OVO273" s="3"/>
      <c r="OVP273" s="3"/>
      <c r="OVQ273" s="3"/>
      <c r="OVR273" s="3"/>
      <c r="OVS273" s="3"/>
      <c r="OVT273" s="3"/>
      <c r="OVU273" s="3"/>
      <c r="OVV273" s="3"/>
      <c r="OVW273" s="3"/>
      <c r="OVX273" s="3"/>
      <c r="OVY273" s="3"/>
      <c r="OVZ273" s="377">
        <v>18</v>
      </c>
      <c r="OWA273" s="378" t="s">
        <v>142</v>
      </c>
      <c r="OWB273" s="379" t="s">
        <v>144</v>
      </c>
      <c r="OWC273" s="380" t="s">
        <v>63</v>
      </c>
      <c r="OWD273" s="380"/>
      <c r="OWE273" s="381">
        <v>22</v>
      </c>
      <c r="OWF273" s="380"/>
      <c r="OWG273" s="382"/>
      <c r="OWH273" s="380"/>
      <c r="OWI273" s="382"/>
      <c r="OWJ273" s="380"/>
      <c r="OWK273" s="382"/>
      <c r="OWL273" s="383"/>
      <c r="OWM273" s="3"/>
      <c r="OWN273" s="3"/>
      <c r="OWO273" s="3"/>
      <c r="OWP273" s="3"/>
      <c r="OWQ273" s="3"/>
      <c r="OWR273" s="3"/>
      <c r="OWS273" s="3"/>
      <c r="OWT273" s="3"/>
      <c r="OWU273" s="3"/>
      <c r="OWV273" s="3"/>
      <c r="OWW273" s="3"/>
      <c r="OWX273" s="3"/>
      <c r="OWY273" s="3"/>
      <c r="OWZ273" s="3"/>
      <c r="OXA273" s="3"/>
      <c r="OXB273" s="3"/>
      <c r="OXC273" s="3"/>
      <c r="OXD273" s="3"/>
      <c r="OXE273" s="3"/>
      <c r="OXF273" s="3"/>
      <c r="OXG273" s="3"/>
      <c r="OXH273" s="3"/>
      <c r="OXI273" s="3"/>
      <c r="OXJ273" s="3"/>
      <c r="OXK273" s="3"/>
      <c r="OXL273" s="3"/>
      <c r="OXM273" s="3"/>
      <c r="OXN273" s="3"/>
      <c r="OXO273" s="3"/>
      <c r="OXP273" s="3"/>
      <c r="OXQ273" s="3"/>
      <c r="OXR273" s="3"/>
      <c r="OXS273" s="3"/>
      <c r="OXT273" s="3"/>
      <c r="OXU273" s="3"/>
      <c r="OXV273" s="3"/>
      <c r="OXW273" s="3"/>
      <c r="OXX273" s="3"/>
      <c r="OXY273" s="3"/>
      <c r="OXZ273" s="3"/>
      <c r="OYA273" s="3"/>
      <c r="OYB273" s="3"/>
      <c r="OYC273" s="3"/>
      <c r="OYD273" s="3"/>
      <c r="OYE273" s="3"/>
      <c r="OYF273" s="3"/>
      <c r="OYG273" s="3"/>
      <c r="OYH273" s="3"/>
      <c r="OYI273" s="3"/>
      <c r="OYJ273" s="3"/>
      <c r="OYK273" s="3"/>
      <c r="OYL273" s="3"/>
      <c r="OYM273" s="3"/>
      <c r="OYN273" s="3"/>
      <c r="OYO273" s="3"/>
      <c r="OYP273" s="3"/>
      <c r="OYQ273" s="3"/>
      <c r="OYR273" s="3"/>
      <c r="OYS273" s="3"/>
      <c r="OYT273" s="3"/>
      <c r="OYU273" s="3"/>
      <c r="OYV273" s="3"/>
      <c r="OYW273" s="3"/>
      <c r="OYX273" s="3"/>
      <c r="OYY273" s="3"/>
      <c r="OYZ273" s="3"/>
      <c r="OZA273" s="3"/>
      <c r="OZB273" s="3"/>
      <c r="OZC273" s="3"/>
      <c r="OZD273" s="3"/>
      <c r="OZE273" s="3"/>
      <c r="OZF273" s="3"/>
      <c r="OZG273" s="3"/>
      <c r="OZH273" s="3"/>
      <c r="OZI273" s="3"/>
      <c r="OZJ273" s="3"/>
      <c r="OZK273" s="3"/>
      <c r="OZL273" s="3"/>
      <c r="OZM273" s="3"/>
      <c r="OZN273" s="3"/>
      <c r="OZO273" s="3"/>
      <c r="OZP273" s="3"/>
      <c r="OZQ273" s="3"/>
      <c r="OZR273" s="3"/>
      <c r="OZS273" s="3"/>
      <c r="OZT273" s="3"/>
      <c r="OZU273" s="3"/>
      <c r="OZV273" s="3"/>
      <c r="OZW273" s="3"/>
      <c r="OZX273" s="3"/>
      <c r="OZY273" s="3"/>
      <c r="OZZ273" s="3"/>
      <c r="PAA273" s="3"/>
      <c r="PAB273" s="3"/>
      <c r="PAC273" s="3"/>
      <c r="PAD273" s="3"/>
      <c r="PAE273" s="3"/>
      <c r="PAF273" s="3"/>
      <c r="PAG273" s="3"/>
      <c r="PAH273" s="3"/>
      <c r="PAI273" s="3"/>
      <c r="PAJ273" s="3"/>
      <c r="PAK273" s="3"/>
      <c r="PAL273" s="3"/>
      <c r="PAM273" s="3"/>
      <c r="PAN273" s="3"/>
      <c r="PAO273" s="3"/>
      <c r="PAP273" s="3"/>
      <c r="PAQ273" s="3"/>
      <c r="PAR273" s="3"/>
      <c r="PAS273" s="3"/>
      <c r="PAT273" s="3"/>
      <c r="PAU273" s="3"/>
      <c r="PAV273" s="3"/>
      <c r="PAW273" s="3"/>
      <c r="PAX273" s="3"/>
      <c r="PAY273" s="3"/>
      <c r="PAZ273" s="3"/>
      <c r="PBA273" s="3"/>
      <c r="PBB273" s="3"/>
      <c r="PBC273" s="3"/>
      <c r="PBD273" s="3"/>
      <c r="PBE273" s="3"/>
      <c r="PBF273" s="3"/>
      <c r="PBG273" s="3"/>
      <c r="PBH273" s="3"/>
      <c r="PBI273" s="3"/>
      <c r="PBJ273" s="3"/>
      <c r="PBK273" s="3"/>
      <c r="PBL273" s="3"/>
      <c r="PBM273" s="3"/>
      <c r="PBN273" s="3"/>
      <c r="PBO273" s="3"/>
      <c r="PBP273" s="3"/>
      <c r="PBQ273" s="3"/>
      <c r="PBR273" s="3"/>
      <c r="PBS273" s="3"/>
      <c r="PBT273" s="3"/>
      <c r="PBU273" s="3"/>
      <c r="PBV273" s="3"/>
      <c r="PBW273" s="3"/>
      <c r="PBX273" s="3"/>
      <c r="PBY273" s="3"/>
      <c r="PBZ273" s="3"/>
      <c r="PCA273" s="3"/>
      <c r="PCB273" s="3"/>
      <c r="PCC273" s="3"/>
      <c r="PCD273" s="3"/>
      <c r="PCE273" s="3"/>
      <c r="PCF273" s="3"/>
      <c r="PCG273" s="3"/>
      <c r="PCH273" s="3"/>
      <c r="PCI273" s="3"/>
      <c r="PCJ273" s="3"/>
      <c r="PCK273" s="3"/>
      <c r="PCL273" s="3"/>
      <c r="PCM273" s="3"/>
      <c r="PCN273" s="3"/>
      <c r="PCO273" s="3"/>
      <c r="PCP273" s="3"/>
      <c r="PCQ273" s="3"/>
      <c r="PCR273" s="3"/>
      <c r="PCS273" s="3"/>
      <c r="PCT273" s="3"/>
      <c r="PCU273" s="3"/>
      <c r="PCV273" s="3"/>
      <c r="PCW273" s="3"/>
      <c r="PCX273" s="3"/>
      <c r="PCY273" s="3"/>
      <c r="PCZ273" s="3"/>
      <c r="PDA273" s="3"/>
      <c r="PDB273" s="3"/>
      <c r="PDC273" s="3"/>
      <c r="PDD273" s="3"/>
      <c r="PDE273" s="3"/>
      <c r="PDF273" s="3"/>
      <c r="PDG273" s="3"/>
      <c r="PDH273" s="3"/>
      <c r="PDI273" s="3"/>
      <c r="PDJ273" s="3"/>
      <c r="PDK273" s="3"/>
      <c r="PDL273" s="3"/>
      <c r="PDM273" s="3"/>
      <c r="PDN273" s="3"/>
      <c r="PDO273" s="3"/>
      <c r="PDP273" s="3"/>
      <c r="PDQ273" s="3"/>
      <c r="PDR273" s="3"/>
      <c r="PDS273" s="3"/>
      <c r="PDT273" s="3"/>
      <c r="PDU273" s="3"/>
      <c r="PDV273" s="3"/>
      <c r="PDW273" s="3"/>
      <c r="PDX273" s="3"/>
      <c r="PDY273" s="3"/>
      <c r="PDZ273" s="3"/>
      <c r="PEA273" s="3"/>
      <c r="PEB273" s="3"/>
      <c r="PEC273" s="3"/>
      <c r="PED273" s="3"/>
      <c r="PEE273" s="3"/>
      <c r="PEF273" s="3"/>
      <c r="PEG273" s="3"/>
      <c r="PEH273" s="3"/>
      <c r="PEI273" s="3"/>
      <c r="PEJ273" s="3"/>
      <c r="PEK273" s="3"/>
      <c r="PEL273" s="3"/>
      <c r="PEM273" s="3"/>
      <c r="PEN273" s="3"/>
      <c r="PEO273" s="3"/>
      <c r="PEP273" s="3"/>
      <c r="PEQ273" s="3"/>
      <c r="PER273" s="3"/>
      <c r="PES273" s="3"/>
      <c r="PET273" s="3"/>
      <c r="PEU273" s="3"/>
      <c r="PEV273" s="3"/>
      <c r="PEW273" s="3"/>
      <c r="PEX273" s="3"/>
      <c r="PEY273" s="3"/>
      <c r="PEZ273" s="3"/>
      <c r="PFA273" s="3"/>
      <c r="PFB273" s="3"/>
      <c r="PFC273" s="3"/>
      <c r="PFD273" s="3"/>
      <c r="PFE273" s="3"/>
      <c r="PFF273" s="3"/>
      <c r="PFG273" s="3"/>
      <c r="PFH273" s="3"/>
      <c r="PFI273" s="3"/>
      <c r="PFJ273" s="3"/>
      <c r="PFK273" s="3"/>
      <c r="PFL273" s="3"/>
      <c r="PFM273" s="3"/>
      <c r="PFN273" s="3"/>
      <c r="PFO273" s="3"/>
      <c r="PFP273" s="3"/>
      <c r="PFQ273" s="3"/>
      <c r="PFR273" s="3"/>
      <c r="PFS273" s="3"/>
      <c r="PFT273" s="3"/>
      <c r="PFU273" s="3"/>
      <c r="PFV273" s="377">
        <v>18</v>
      </c>
      <c r="PFW273" s="378" t="s">
        <v>142</v>
      </c>
      <c r="PFX273" s="379" t="s">
        <v>144</v>
      </c>
      <c r="PFY273" s="380" t="s">
        <v>63</v>
      </c>
      <c r="PFZ273" s="380"/>
      <c r="PGA273" s="381">
        <v>22</v>
      </c>
      <c r="PGB273" s="380"/>
      <c r="PGC273" s="382"/>
      <c r="PGD273" s="380"/>
      <c r="PGE273" s="382"/>
      <c r="PGF273" s="380"/>
      <c r="PGG273" s="382"/>
      <c r="PGH273" s="383"/>
      <c r="PGI273" s="3"/>
      <c r="PGJ273" s="3"/>
      <c r="PGK273" s="3"/>
      <c r="PGL273" s="3"/>
      <c r="PGM273" s="3"/>
      <c r="PGN273" s="3"/>
      <c r="PGO273" s="3"/>
      <c r="PGP273" s="3"/>
      <c r="PGQ273" s="3"/>
      <c r="PGR273" s="3"/>
      <c r="PGS273" s="3"/>
      <c r="PGT273" s="3"/>
      <c r="PGU273" s="3"/>
      <c r="PGV273" s="3"/>
      <c r="PGW273" s="3"/>
      <c r="PGX273" s="3"/>
      <c r="PGY273" s="3"/>
      <c r="PGZ273" s="3"/>
      <c r="PHA273" s="3"/>
      <c r="PHB273" s="3"/>
      <c r="PHC273" s="3"/>
      <c r="PHD273" s="3"/>
      <c r="PHE273" s="3"/>
      <c r="PHF273" s="3"/>
      <c r="PHG273" s="3"/>
      <c r="PHH273" s="3"/>
      <c r="PHI273" s="3"/>
      <c r="PHJ273" s="3"/>
      <c r="PHK273" s="3"/>
      <c r="PHL273" s="3"/>
      <c r="PHM273" s="3"/>
      <c r="PHN273" s="3"/>
      <c r="PHO273" s="3"/>
      <c r="PHP273" s="3"/>
      <c r="PHQ273" s="3"/>
      <c r="PHR273" s="3"/>
      <c r="PHS273" s="3"/>
      <c r="PHT273" s="3"/>
      <c r="PHU273" s="3"/>
      <c r="PHV273" s="3"/>
      <c r="PHW273" s="3"/>
      <c r="PHX273" s="3"/>
      <c r="PHY273" s="3"/>
      <c r="PHZ273" s="3"/>
      <c r="PIA273" s="3"/>
      <c r="PIB273" s="3"/>
      <c r="PIC273" s="3"/>
      <c r="PID273" s="3"/>
      <c r="PIE273" s="3"/>
      <c r="PIF273" s="3"/>
      <c r="PIG273" s="3"/>
      <c r="PIH273" s="3"/>
      <c r="PII273" s="3"/>
      <c r="PIJ273" s="3"/>
      <c r="PIK273" s="3"/>
      <c r="PIL273" s="3"/>
      <c r="PIM273" s="3"/>
      <c r="PIN273" s="3"/>
      <c r="PIO273" s="3"/>
      <c r="PIP273" s="3"/>
      <c r="PIQ273" s="3"/>
      <c r="PIR273" s="3"/>
      <c r="PIS273" s="3"/>
      <c r="PIT273" s="3"/>
      <c r="PIU273" s="3"/>
      <c r="PIV273" s="3"/>
      <c r="PIW273" s="3"/>
      <c r="PIX273" s="3"/>
      <c r="PIY273" s="3"/>
      <c r="PIZ273" s="3"/>
      <c r="PJA273" s="3"/>
      <c r="PJB273" s="3"/>
      <c r="PJC273" s="3"/>
      <c r="PJD273" s="3"/>
      <c r="PJE273" s="3"/>
      <c r="PJF273" s="3"/>
      <c r="PJG273" s="3"/>
      <c r="PJH273" s="3"/>
      <c r="PJI273" s="3"/>
      <c r="PJJ273" s="3"/>
      <c r="PJK273" s="3"/>
      <c r="PJL273" s="3"/>
      <c r="PJM273" s="3"/>
      <c r="PJN273" s="3"/>
      <c r="PJO273" s="3"/>
      <c r="PJP273" s="3"/>
      <c r="PJQ273" s="3"/>
      <c r="PJR273" s="3"/>
      <c r="PJS273" s="3"/>
      <c r="PJT273" s="3"/>
      <c r="PJU273" s="3"/>
      <c r="PJV273" s="3"/>
      <c r="PJW273" s="3"/>
      <c r="PJX273" s="3"/>
      <c r="PJY273" s="3"/>
      <c r="PJZ273" s="3"/>
      <c r="PKA273" s="3"/>
      <c r="PKB273" s="3"/>
      <c r="PKC273" s="3"/>
      <c r="PKD273" s="3"/>
      <c r="PKE273" s="3"/>
      <c r="PKF273" s="3"/>
      <c r="PKG273" s="3"/>
      <c r="PKH273" s="3"/>
      <c r="PKI273" s="3"/>
      <c r="PKJ273" s="3"/>
      <c r="PKK273" s="3"/>
      <c r="PKL273" s="3"/>
      <c r="PKM273" s="3"/>
      <c r="PKN273" s="3"/>
      <c r="PKO273" s="3"/>
      <c r="PKP273" s="3"/>
      <c r="PKQ273" s="3"/>
      <c r="PKR273" s="3"/>
      <c r="PKS273" s="3"/>
      <c r="PKT273" s="3"/>
      <c r="PKU273" s="3"/>
      <c r="PKV273" s="3"/>
      <c r="PKW273" s="3"/>
      <c r="PKX273" s="3"/>
      <c r="PKY273" s="3"/>
      <c r="PKZ273" s="3"/>
      <c r="PLA273" s="3"/>
      <c r="PLB273" s="3"/>
      <c r="PLC273" s="3"/>
      <c r="PLD273" s="3"/>
      <c r="PLE273" s="3"/>
      <c r="PLF273" s="3"/>
      <c r="PLG273" s="3"/>
      <c r="PLH273" s="3"/>
      <c r="PLI273" s="3"/>
      <c r="PLJ273" s="3"/>
      <c r="PLK273" s="3"/>
      <c r="PLL273" s="3"/>
      <c r="PLM273" s="3"/>
      <c r="PLN273" s="3"/>
      <c r="PLO273" s="3"/>
      <c r="PLP273" s="3"/>
      <c r="PLQ273" s="3"/>
      <c r="PLR273" s="3"/>
      <c r="PLS273" s="3"/>
      <c r="PLT273" s="3"/>
      <c r="PLU273" s="3"/>
      <c r="PLV273" s="3"/>
      <c r="PLW273" s="3"/>
      <c r="PLX273" s="3"/>
      <c r="PLY273" s="3"/>
      <c r="PLZ273" s="3"/>
      <c r="PMA273" s="3"/>
      <c r="PMB273" s="3"/>
      <c r="PMC273" s="3"/>
      <c r="PMD273" s="3"/>
      <c r="PME273" s="3"/>
      <c r="PMF273" s="3"/>
      <c r="PMG273" s="3"/>
      <c r="PMH273" s="3"/>
      <c r="PMI273" s="3"/>
      <c r="PMJ273" s="3"/>
      <c r="PMK273" s="3"/>
      <c r="PML273" s="3"/>
      <c r="PMM273" s="3"/>
      <c r="PMN273" s="3"/>
      <c r="PMO273" s="3"/>
      <c r="PMP273" s="3"/>
      <c r="PMQ273" s="3"/>
      <c r="PMR273" s="3"/>
      <c r="PMS273" s="3"/>
      <c r="PMT273" s="3"/>
      <c r="PMU273" s="3"/>
      <c r="PMV273" s="3"/>
      <c r="PMW273" s="3"/>
      <c r="PMX273" s="3"/>
      <c r="PMY273" s="3"/>
      <c r="PMZ273" s="3"/>
      <c r="PNA273" s="3"/>
      <c r="PNB273" s="3"/>
      <c r="PNC273" s="3"/>
      <c r="PND273" s="3"/>
      <c r="PNE273" s="3"/>
      <c r="PNF273" s="3"/>
      <c r="PNG273" s="3"/>
      <c r="PNH273" s="3"/>
      <c r="PNI273" s="3"/>
      <c r="PNJ273" s="3"/>
      <c r="PNK273" s="3"/>
      <c r="PNL273" s="3"/>
      <c r="PNM273" s="3"/>
      <c r="PNN273" s="3"/>
      <c r="PNO273" s="3"/>
      <c r="PNP273" s="3"/>
      <c r="PNQ273" s="3"/>
      <c r="PNR273" s="3"/>
      <c r="PNS273" s="3"/>
      <c r="PNT273" s="3"/>
      <c r="PNU273" s="3"/>
      <c r="PNV273" s="3"/>
      <c r="PNW273" s="3"/>
      <c r="PNX273" s="3"/>
      <c r="PNY273" s="3"/>
      <c r="PNZ273" s="3"/>
      <c r="POA273" s="3"/>
      <c r="POB273" s="3"/>
      <c r="POC273" s="3"/>
      <c r="POD273" s="3"/>
      <c r="POE273" s="3"/>
      <c r="POF273" s="3"/>
      <c r="POG273" s="3"/>
      <c r="POH273" s="3"/>
      <c r="POI273" s="3"/>
      <c r="POJ273" s="3"/>
      <c r="POK273" s="3"/>
      <c r="POL273" s="3"/>
      <c r="POM273" s="3"/>
      <c r="PON273" s="3"/>
      <c r="POO273" s="3"/>
      <c r="POP273" s="3"/>
      <c r="POQ273" s="3"/>
      <c r="POR273" s="3"/>
      <c r="POS273" s="3"/>
      <c r="POT273" s="3"/>
      <c r="POU273" s="3"/>
      <c r="POV273" s="3"/>
      <c r="POW273" s="3"/>
      <c r="POX273" s="3"/>
      <c r="POY273" s="3"/>
      <c r="POZ273" s="3"/>
      <c r="PPA273" s="3"/>
      <c r="PPB273" s="3"/>
      <c r="PPC273" s="3"/>
      <c r="PPD273" s="3"/>
      <c r="PPE273" s="3"/>
      <c r="PPF273" s="3"/>
      <c r="PPG273" s="3"/>
      <c r="PPH273" s="3"/>
      <c r="PPI273" s="3"/>
      <c r="PPJ273" s="3"/>
      <c r="PPK273" s="3"/>
      <c r="PPL273" s="3"/>
      <c r="PPM273" s="3"/>
      <c r="PPN273" s="3"/>
      <c r="PPO273" s="3"/>
      <c r="PPP273" s="3"/>
      <c r="PPQ273" s="3"/>
      <c r="PPR273" s="377">
        <v>18</v>
      </c>
      <c r="PPS273" s="378" t="s">
        <v>142</v>
      </c>
      <c r="PPT273" s="379" t="s">
        <v>144</v>
      </c>
      <c r="PPU273" s="380" t="s">
        <v>63</v>
      </c>
      <c r="PPV273" s="380"/>
      <c r="PPW273" s="381">
        <v>22</v>
      </c>
      <c r="PPX273" s="380"/>
      <c r="PPY273" s="382"/>
      <c r="PPZ273" s="380"/>
      <c r="PQA273" s="382"/>
      <c r="PQB273" s="380"/>
      <c r="PQC273" s="382"/>
      <c r="PQD273" s="383"/>
      <c r="PQE273" s="3"/>
      <c r="PQF273" s="3"/>
      <c r="PQG273" s="3"/>
      <c r="PQH273" s="3"/>
      <c r="PQI273" s="3"/>
      <c r="PQJ273" s="3"/>
      <c r="PQK273" s="3"/>
      <c r="PQL273" s="3"/>
      <c r="PQM273" s="3"/>
      <c r="PQN273" s="3"/>
      <c r="PQO273" s="3"/>
      <c r="PQP273" s="3"/>
      <c r="PQQ273" s="3"/>
      <c r="PQR273" s="3"/>
      <c r="PQS273" s="3"/>
      <c r="PQT273" s="3"/>
      <c r="PQU273" s="3"/>
      <c r="PQV273" s="3"/>
      <c r="PQW273" s="3"/>
      <c r="PQX273" s="3"/>
      <c r="PQY273" s="3"/>
      <c r="PQZ273" s="3"/>
      <c r="PRA273" s="3"/>
      <c r="PRB273" s="3"/>
      <c r="PRC273" s="3"/>
      <c r="PRD273" s="3"/>
      <c r="PRE273" s="3"/>
      <c r="PRF273" s="3"/>
      <c r="PRG273" s="3"/>
      <c r="PRH273" s="3"/>
      <c r="PRI273" s="3"/>
      <c r="PRJ273" s="3"/>
      <c r="PRK273" s="3"/>
      <c r="PRL273" s="3"/>
      <c r="PRM273" s="3"/>
      <c r="PRN273" s="3"/>
      <c r="PRO273" s="3"/>
      <c r="PRP273" s="3"/>
      <c r="PRQ273" s="3"/>
      <c r="PRR273" s="3"/>
      <c r="PRS273" s="3"/>
      <c r="PRT273" s="3"/>
      <c r="PRU273" s="3"/>
      <c r="PRV273" s="3"/>
      <c r="PRW273" s="3"/>
      <c r="PRX273" s="3"/>
      <c r="PRY273" s="3"/>
      <c r="PRZ273" s="3"/>
      <c r="PSA273" s="3"/>
      <c r="PSB273" s="3"/>
      <c r="PSC273" s="3"/>
      <c r="PSD273" s="3"/>
      <c r="PSE273" s="3"/>
      <c r="PSF273" s="3"/>
      <c r="PSG273" s="3"/>
      <c r="PSH273" s="3"/>
      <c r="PSI273" s="3"/>
      <c r="PSJ273" s="3"/>
      <c r="PSK273" s="3"/>
      <c r="PSL273" s="3"/>
      <c r="PSM273" s="3"/>
      <c r="PSN273" s="3"/>
      <c r="PSO273" s="3"/>
      <c r="PSP273" s="3"/>
      <c r="PSQ273" s="3"/>
      <c r="PSR273" s="3"/>
      <c r="PSS273" s="3"/>
      <c r="PST273" s="3"/>
      <c r="PSU273" s="3"/>
      <c r="PSV273" s="3"/>
      <c r="PSW273" s="3"/>
      <c r="PSX273" s="3"/>
      <c r="PSY273" s="3"/>
      <c r="PSZ273" s="3"/>
      <c r="PTA273" s="3"/>
      <c r="PTB273" s="3"/>
      <c r="PTC273" s="3"/>
      <c r="PTD273" s="3"/>
      <c r="PTE273" s="3"/>
      <c r="PTF273" s="3"/>
      <c r="PTG273" s="3"/>
      <c r="PTH273" s="3"/>
      <c r="PTI273" s="3"/>
      <c r="PTJ273" s="3"/>
      <c r="PTK273" s="3"/>
      <c r="PTL273" s="3"/>
      <c r="PTM273" s="3"/>
      <c r="PTN273" s="3"/>
      <c r="PTO273" s="3"/>
      <c r="PTP273" s="3"/>
      <c r="PTQ273" s="3"/>
      <c r="PTR273" s="3"/>
      <c r="PTS273" s="3"/>
      <c r="PTT273" s="3"/>
      <c r="PTU273" s="3"/>
      <c r="PTV273" s="3"/>
      <c r="PTW273" s="3"/>
      <c r="PTX273" s="3"/>
      <c r="PTY273" s="3"/>
      <c r="PTZ273" s="3"/>
      <c r="PUA273" s="3"/>
      <c r="PUB273" s="3"/>
      <c r="PUC273" s="3"/>
      <c r="PUD273" s="3"/>
      <c r="PUE273" s="3"/>
      <c r="PUF273" s="3"/>
      <c r="PUG273" s="3"/>
      <c r="PUH273" s="3"/>
      <c r="PUI273" s="3"/>
      <c r="PUJ273" s="3"/>
      <c r="PUK273" s="3"/>
      <c r="PUL273" s="3"/>
      <c r="PUM273" s="3"/>
      <c r="PUN273" s="3"/>
      <c r="PUO273" s="3"/>
      <c r="PUP273" s="3"/>
      <c r="PUQ273" s="3"/>
      <c r="PUR273" s="3"/>
      <c r="PUS273" s="3"/>
      <c r="PUT273" s="3"/>
      <c r="PUU273" s="3"/>
      <c r="PUV273" s="3"/>
      <c r="PUW273" s="3"/>
      <c r="PUX273" s="3"/>
      <c r="PUY273" s="3"/>
      <c r="PUZ273" s="3"/>
      <c r="PVA273" s="3"/>
      <c r="PVB273" s="3"/>
      <c r="PVC273" s="3"/>
      <c r="PVD273" s="3"/>
      <c r="PVE273" s="3"/>
      <c r="PVF273" s="3"/>
      <c r="PVG273" s="3"/>
      <c r="PVH273" s="3"/>
      <c r="PVI273" s="3"/>
      <c r="PVJ273" s="3"/>
      <c r="PVK273" s="3"/>
      <c r="PVL273" s="3"/>
      <c r="PVM273" s="3"/>
      <c r="PVN273" s="3"/>
      <c r="PVO273" s="3"/>
      <c r="PVP273" s="3"/>
      <c r="PVQ273" s="3"/>
      <c r="PVR273" s="3"/>
      <c r="PVS273" s="3"/>
      <c r="PVT273" s="3"/>
      <c r="PVU273" s="3"/>
      <c r="PVV273" s="3"/>
      <c r="PVW273" s="3"/>
      <c r="PVX273" s="3"/>
      <c r="PVY273" s="3"/>
      <c r="PVZ273" s="3"/>
      <c r="PWA273" s="3"/>
      <c r="PWB273" s="3"/>
      <c r="PWC273" s="3"/>
      <c r="PWD273" s="3"/>
      <c r="PWE273" s="3"/>
      <c r="PWF273" s="3"/>
      <c r="PWG273" s="3"/>
      <c r="PWH273" s="3"/>
      <c r="PWI273" s="3"/>
      <c r="PWJ273" s="3"/>
      <c r="PWK273" s="3"/>
      <c r="PWL273" s="3"/>
      <c r="PWM273" s="3"/>
      <c r="PWN273" s="3"/>
      <c r="PWO273" s="3"/>
      <c r="PWP273" s="3"/>
      <c r="PWQ273" s="3"/>
      <c r="PWR273" s="3"/>
      <c r="PWS273" s="3"/>
      <c r="PWT273" s="3"/>
      <c r="PWU273" s="3"/>
      <c r="PWV273" s="3"/>
      <c r="PWW273" s="3"/>
      <c r="PWX273" s="3"/>
      <c r="PWY273" s="3"/>
      <c r="PWZ273" s="3"/>
      <c r="PXA273" s="3"/>
      <c r="PXB273" s="3"/>
      <c r="PXC273" s="3"/>
      <c r="PXD273" s="3"/>
      <c r="PXE273" s="3"/>
      <c r="PXF273" s="3"/>
      <c r="PXG273" s="3"/>
      <c r="PXH273" s="3"/>
      <c r="PXI273" s="3"/>
      <c r="PXJ273" s="3"/>
      <c r="PXK273" s="3"/>
      <c r="PXL273" s="3"/>
      <c r="PXM273" s="3"/>
      <c r="PXN273" s="3"/>
      <c r="PXO273" s="3"/>
      <c r="PXP273" s="3"/>
      <c r="PXQ273" s="3"/>
      <c r="PXR273" s="3"/>
      <c r="PXS273" s="3"/>
      <c r="PXT273" s="3"/>
      <c r="PXU273" s="3"/>
      <c r="PXV273" s="3"/>
      <c r="PXW273" s="3"/>
      <c r="PXX273" s="3"/>
      <c r="PXY273" s="3"/>
      <c r="PXZ273" s="3"/>
      <c r="PYA273" s="3"/>
      <c r="PYB273" s="3"/>
      <c r="PYC273" s="3"/>
      <c r="PYD273" s="3"/>
      <c r="PYE273" s="3"/>
      <c r="PYF273" s="3"/>
      <c r="PYG273" s="3"/>
      <c r="PYH273" s="3"/>
      <c r="PYI273" s="3"/>
      <c r="PYJ273" s="3"/>
      <c r="PYK273" s="3"/>
      <c r="PYL273" s="3"/>
      <c r="PYM273" s="3"/>
      <c r="PYN273" s="3"/>
      <c r="PYO273" s="3"/>
      <c r="PYP273" s="3"/>
      <c r="PYQ273" s="3"/>
      <c r="PYR273" s="3"/>
      <c r="PYS273" s="3"/>
      <c r="PYT273" s="3"/>
      <c r="PYU273" s="3"/>
      <c r="PYV273" s="3"/>
      <c r="PYW273" s="3"/>
      <c r="PYX273" s="3"/>
      <c r="PYY273" s="3"/>
      <c r="PYZ273" s="3"/>
      <c r="PZA273" s="3"/>
      <c r="PZB273" s="3"/>
      <c r="PZC273" s="3"/>
      <c r="PZD273" s="3"/>
      <c r="PZE273" s="3"/>
      <c r="PZF273" s="3"/>
      <c r="PZG273" s="3"/>
      <c r="PZH273" s="3"/>
      <c r="PZI273" s="3"/>
      <c r="PZJ273" s="3"/>
      <c r="PZK273" s="3"/>
      <c r="PZL273" s="3"/>
      <c r="PZM273" s="3"/>
      <c r="PZN273" s="377">
        <v>18</v>
      </c>
      <c r="PZO273" s="378" t="s">
        <v>142</v>
      </c>
      <c r="PZP273" s="379" t="s">
        <v>144</v>
      </c>
      <c r="PZQ273" s="380" t="s">
        <v>63</v>
      </c>
      <c r="PZR273" s="380"/>
      <c r="PZS273" s="381">
        <v>22</v>
      </c>
      <c r="PZT273" s="380"/>
      <c r="PZU273" s="382"/>
      <c r="PZV273" s="380"/>
      <c r="PZW273" s="382"/>
      <c r="PZX273" s="380"/>
      <c r="PZY273" s="382"/>
      <c r="PZZ273" s="383"/>
      <c r="QAA273" s="3"/>
      <c r="QAB273" s="3"/>
      <c r="QAC273" s="3"/>
      <c r="QAD273" s="3"/>
      <c r="QAE273" s="3"/>
      <c r="QAF273" s="3"/>
      <c r="QAG273" s="3"/>
      <c r="QAH273" s="3"/>
      <c r="QAI273" s="3"/>
      <c r="QAJ273" s="3"/>
      <c r="QAK273" s="3"/>
      <c r="QAL273" s="3"/>
      <c r="QAM273" s="3"/>
      <c r="QAN273" s="3"/>
      <c r="QAO273" s="3"/>
      <c r="QAP273" s="3"/>
      <c r="QAQ273" s="3"/>
      <c r="QAR273" s="3"/>
      <c r="QAS273" s="3"/>
      <c r="QAT273" s="3"/>
      <c r="QAU273" s="3"/>
      <c r="QAV273" s="3"/>
      <c r="QAW273" s="3"/>
      <c r="QAX273" s="3"/>
      <c r="QAY273" s="3"/>
      <c r="QAZ273" s="3"/>
      <c r="QBA273" s="3"/>
      <c r="QBB273" s="3"/>
      <c r="QBC273" s="3"/>
      <c r="QBD273" s="3"/>
      <c r="QBE273" s="3"/>
      <c r="QBF273" s="3"/>
      <c r="QBG273" s="3"/>
      <c r="QBH273" s="3"/>
      <c r="QBI273" s="3"/>
      <c r="QBJ273" s="3"/>
      <c r="QBK273" s="3"/>
      <c r="QBL273" s="3"/>
      <c r="QBM273" s="3"/>
      <c r="QBN273" s="3"/>
      <c r="QBO273" s="3"/>
      <c r="QBP273" s="3"/>
      <c r="QBQ273" s="3"/>
      <c r="QBR273" s="3"/>
      <c r="QBS273" s="3"/>
      <c r="QBT273" s="3"/>
      <c r="QBU273" s="3"/>
      <c r="QBV273" s="3"/>
      <c r="QBW273" s="3"/>
      <c r="QBX273" s="3"/>
      <c r="QBY273" s="3"/>
      <c r="QBZ273" s="3"/>
      <c r="QCA273" s="3"/>
      <c r="QCB273" s="3"/>
      <c r="QCC273" s="3"/>
      <c r="QCD273" s="3"/>
      <c r="QCE273" s="3"/>
      <c r="QCF273" s="3"/>
      <c r="QCG273" s="3"/>
      <c r="QCH273" s="3"/>
      <c r="QCI273" s="3"/>
      <c r="QCJ273" s="3"/>
      <c r="QCK273" s="3"/>
      <c r="QCL273" s="3"/>
      <c r="QCM273" s="3"/>
      <c r="QCN273" s="3"/>
      <c r="QCO273" s="3"/>
      <c r="QCP273" s="3"/>
      <c r="QCQ273" s="3"/>
      <c r="QCR273" s="3"/>
      <c r="QCS273" s="3"/>
      <c r="QCT273" s="3"/>
      <c r="QCU273" s="3"/>
      <c r="QCV273" s="3"/>
      <c r="QCW273" s="3"/>
      <c r="QCX273" s="3"/>
      <c r="QCY273" s="3"/>
      <c r="QCZ273" s="3"/>
      <c r="QDA273" s="3"/>
      <c r="QDB273" s="3"/>
      <c r="QDC273" s="3"/>
      <c r="QDD273" s="3"/>
      <c r="QDE273" s="3"/>
      <c r="QDF273" s="3"/>
      <c r="QDG273" s="3"/>
      <c r="QDH273" s="3"/>
      <c r="QDI273" s="3"/>
      <c r="QDJ273" s="3"/>
      <c r="QDK273" s="3"/>
      <c r="QDL273" s="3"/>
      <c r="QDM273" s="3"/>
      <c r="QDN273" s="3"/>
      <c r="QDO273" s="3"/>
      <c r="QDP273" s="3"/>
      <c r="QDQ273" s="3"/>
      <c r="QDR273" s="3"/>
      <c r="QDS273" s="3"/>
      <c r="QDT273" s="3"/>
      <c r="QDU273" s="3"/>
      <c r="QDV273" s="3"/>
      <c r="QDW273" s="3"/>
      <c r="QDX273" s="3"/>
      <c r="QDY273" s="3"/>
      <c r="QDZ273" s="3"/>
      <c r="QEA273" s="3"/>
      <c r="QEB273" s="3"/>
      <c r="QEC273" s="3"/>
      <c r="QED273" s="3"/>
      <c r="QEE273" s="3"/>
      <c r="QEF273" s="3"/>
      <c r="QEG273" s="3"/>
      <c r="QEH273" s="3"/>
      <c r="QEI273" s="3"/>
      <c r="QEJ273" s="3"/>
      <c r="QEK273" s="3"/>
      <c r="QEL273" s="3"/>
      <c r="QEM273" s="3"/>
      <c r="QEN273" s="3"/>
      <c r="QEO273" s="3"/>
      <c r="QEP273" s="3"/>
      <c r="QEQ273" s="3"/>
      <c r="QER273" s="3"/>
      <c r="QES273" s="3"/>
      <c r="QET273" s="3"/>
      <c r="QEU273" s="3"/>
      <c r="QEV273" s="3"/>
      <c r="QEW273" s="3"/>
      <c r="QEX273" s="3"/>
      <c r="QEY273" s="3"/>
      <c r="QEZ273" s="3"/>
      <c r="QFA273" s="3"/>
      <c r="QFB273" s="3"/>
      <c r="QFC273" s="3"/>
      <c r="QFD273" s="3"/>
      <c r="QFE273" s="3"/>
      <c r="QFF273" s="3"/>
      <c r="QFG273" s="3"/>
      <c r="QFH273" s="3"/>
      <c r="QFI273" s="3"/>
      <c r="QFJ273" s="3"/>
      <c r="QFK273" s="3"/>
      <c r="QFL273" s="3"/>
      <c r="QFM273" s="3"/>
      <c r="QFN273" s="3"/>
      <c r="QFO273" s="3"/>
      <c r="QFP273" s="3"/>
      <c r="QFQ273" s="3"/>
      <c r="QFR273" s="3"/>
      <c r="QFS273" s="3"/>
      <c r="QFT273" s="3"/>
      <c r="QFU273" s="3"/>
      <c r="QFV273" s="3"/>
      <c r="QFW273" s="3"/>
      <c r="QFX273" s="3"/>
      <c r="QFY273" s="3"/>
      <c r="QFZ273" s="3"/>
      <c r="QGA273" s="3"/>
      <c r="QGB273" s="3"/>
      <c r="QGC273" s="3"/>
      <c r="QGD273" s="3"/>
      <c r="QGE273" s="3"/>
      <c r="QGF273" s="3"/>
      <c r="QGG273" s="3"/>
      <c r="QGH273" s="3"/>
      <c r="QGI273" s="3"/>
      <c r="QGJ273" s="3"/>
      <c r="QGK273" s="3"/>
      <c r="QGL273" s="3"/>
      <c r="QGM273" s="3"/>
      <c r="QGN273" s="3"/>
      <c r="QGO273" s="3"/>
      <c r="QGP273" s="3"/>
      <c r="QGQ273" s="3"/>
      <c r="QGR273" s="3"/>
      <c r="QGS273" s="3"/>
      <c r="QGT273" s="3"/>
      <c r="QGU273" s="3"/>
      <c r="QGV273" s="3"/>
      <c r="QGW273" s="3"/>
      <c r="QGX273" s="3"/>
      <c r="QGY273" s="3"/>
      <c r="QGZ273" s="3"/>
      <c r="QHA273" s="3"/>
      <c r="QHB273" s="3"/>
      <c r="QHC273" s="3"/>
      <c r="QHD273" s="3"/>
      <c r="QHE273" s="3"/>
      <c r="QHF273" s="3"/>
      <c r="QHG273" s="3"/>
      <c r="QHH273" s="3"/>
      <c r="QHI273" s="3"/>
      <c r="QHJ273" s="3"/>
      <c r="QHK273" s="3"/>
      <c r="QHL273" s="3"/>
      <c r="QHM273" s="3"/>
      <c r="QHN273" s="3"/>
      <c r="QHO273" s="3"/>
      <c r="QHP273" s="3"/>
      <c r="QHQ273" s="3"/>
      <c r="QHR273" s="3"/>
      <c r="QHS273" s="3"/>
      <c r="QHT273" s="3"/>
      <c r="QHU273" s="3"/>
      <c r="QHV273" s="3"/>
      <c r="QHW273" s="3"/>
      <c r="QHX273" s="3"/>
      <c r="QHY273" s="3"/>
      <c r="QHZ273" s="3"/>
      <c r="QIA273" s="3"/>
      <c r="QIB273" s="3"/>
      <c r="QIC273" s="3"/>
      <c r="QID273" s="3"/>
      <c r="QIE273" s="3"/>
      <c r="QIF273" s="3"/>
      <c r="QIG273" s="3"/>
      <c r="QIH273" s="3"/>
      <c r="QII273" s="3"/>
      <c r="QIJ273" s="3"/>
      <c r="QIK273" s="3"/>
      <c r="QIL273" s="3"/>
      <c r="QIM273" s="3"/>
      <c r="QIN273" s="3"/>
      <c r="QIO273" s="3"/>
      <c r="QIP273" s="3"/>
      <c r="QIQ273" s="3"/>
      <c r="QIR273" s="3"/>
      <c r="QIS273" s="3"/>
      <c r="QIT273" s="3"/>
      <c r="QIU273" s="3"/>
      <c r="QIV273" s="3"/>
      <c r="QIW273" s="3"/>
      <c r="QIX273" s="3"/>
      <c r="QIY273" s="3"/>
      <c r="QIZ273" s="3"/>
      <c r="QJA273" s="3"/>
      <c r="QJB273" s="3"/>
      <c r="QJC273" s="3"/>
      <c r="QJD273" s="3"/>
      <c r="QJE273" s="3"/>
      <c r="QJF273" s="3"/>
      <c r="QJG273" s="3"/>
      <c r="QJH273" s="3"/>
      <c r="QJI273" s="3"/>
      <c r="QJJ273" s="377">
        <v>18</v>
      </c>
      <c r="QJK273" s="378" t="s">
        <v>142</v>
      </c>
      <c r="QJL273" s="379" t="s">
        <v>144</v>
      </c>
      <c r="QJM273" s="380" t="s">
        <v>63</v>
      </c>
      <c r="QJN273" s="380"/>
      <c r="QJO273" s="381">
        <v>22</v>
      </c>
      <c r="QJP273" s="380"/>
      <c r="QJQ273" s="382"/>
      <c r="QJR273" s="380"/>
      <c r="QJS273" s="382"/>
      <c r="QJT273" s="380"/>
      <c r="QJU273" s="382"/>
      <c r="QJV273" s="383"/>
      <c r="QJW273" s="3"/>
      <c r="QJX273" s="3"/>
      <c r="QJY273" s="3"/>
      <c r="QJZ273" s="3"/>
      <c r="QKA273" s="3"/>
      <c r="QKB273" s="3"/>
      <c r="QKC273" s="3"/>
      <c r="QKD273" s="3"/>
      <c r="QKE273" s="3"/>
      <c r="QKF273" s="3"/>
      <c r="QKG273" s="3"/>
      <c r="QKH273" s="3"/>
      <c r="QKI273" s="3"/>
      <c r="QKJ273" s="3"/>
      <c r="QKK273" s="3"/>
      <c r="QKL273" s="3"/>
      <c r="QKM273" s="3"/>
      <c r="QKN273" s="3"/>
      <c r="QKO273" s="3"/>
      <c r="QKP273" s="3"/>
      <c r="QKQ273" s="3"/>
      <c r="QKR273" s="3"/>
      <c r="QKS273" s="3"/>
      <c r="QKT273" s="3"/>
      <c r="QKU273" s="3"/>
      <c r="QKV273" s="3"/>
      <c r="QKW273" s="3"/>
      <c r="QKX273" s="3"/>
      <c r="QKY273" s="3"/>
      <c r="QKZ273" s="3"/>
      <c r="QLA273" s="3"/>
      <c r="QLB273" s="3"/>
      <c r="QLC273" s="3"/>
      <c r="QLD273" s="3"/>
      <c r="QLE273" s="3"/>
      <c r="QLF273" s="3"/>
      <c r="QLG273" s="3"/>
      <c r="QLH273" s="3"/>
      <c r="QLI273" s="3"/>
      <c r="QLJ273" s="3"/>
      <c r="QLK273" s="3"/>
      <c r="QLL273" s="3"/>
      <c r="QLM273" s="3"/>
      <c r="QLN273" s="3"/>
      <c r="QLO273" s="3"/>
      <c r="QLP273" s="3"/>
      <c r="QLQ273" s="3"/>
      <c r="QLR273" s="3"/>
      <c r="QLS273" s="3"/>
      <c r="QLT273" s="3"/>
      <c r="QLU273" s="3"/>
      <c r="QLV273" s="3"/>
      <c r="QLW273" s="3"/>
      <c r="QLX273" s="3"/>
      <c r="QLY273" s="3"/>
      <c r="QLZ273" s="3"/>
      <c r="QMA273" s="3"/>
      <c r="QMB273" s="3"/>
      <c r="QMC273" s="3"/>
      <c r="QMD273" s="3"/>
      <c r="QME273" s="3"/>
      <c r="QMF273" s="3"/>
      <c r="QMG273" s="3"/>
      <c r="QMH273" s="3"/>
      <c r="QMI273" s="3"/>
      <c r="QMJ273" s="3"/>
      <c r="QMK273" s="3"/>
      <c r="QML273" s="3"/>
      <c r="QMM273" s="3"/>
      <c r="QMN273" s="3"/>
      <c r="QMO273" s="3"/>
      <c r="QMP273" s="3"/>
      <c r="QMQ273" s="3"/>
      <c r="QMR273" s="3"/>
      <c r="QMS273" s="3"/>
      <c r="QMT273" s="3"/>
      <c r="QMU273" s="3"/>
      <c r="QMV273" s="3"/>
      <c r="QMW273" s="3"/>
      <c r="QMX273" s="3"/>
      <c r="QMY273" s="3"/>
      <c r="QMZ273" s="3"/>
      <c r="QNA273" s="3"/>
      <c r="QNB273" s="3"/>
      <c r="QNC273" s="3"/>
      <c r="QND273" s="3"/>
      <c r="QNE273" s="3"/>
      <c r="QNF273" s="3"/>
      <c r="QNG273" s="3"/>
      <c r="QNH273" s="3"/>
      <c r="QNI273" s="3"/>
      <c r="QNJ273" s="3"/>
      <c r="QNK273" s="3"/>
      <c r="QNL273" s="3"/>
      <c r="QNM273" s="3"/>
      <c r="QNN273" s="3"/>
      <c r="QNO273" s="3"/>
      <c r="QNP273" s="3"/>
      <c r="QNQ273" s="3"/>
      <c r="QNR273" s="3"/>
      <c r="QNS273" s="3"/>
      <c r="QNT273" s="3"/>
      <c r="QNU273" s="3"/>
      <c r="QNV273" s="3"/>
      <c r="QNW273" s="3"/>
      <c r="QNX273" s="3"/>
      <c r="QNY273" s="3"/>
      <c r="QNZ273" s="3"/>
      <c r="QOA273" s="3"/>
      <c r="QOB273" s="3"/>
      <c r="QOC273" s="3"/>
      <c r="QOD273" s="3"/>
      <c r="QOE273" s="3"/>
      <c r="QOF273" s="3"/>
      <c r="QOG273" s="3"/>
      <c r="QOH273" s="3"/>
      <c r="QOI273" s="3"/>
      <c r="QOJ273" s="3"/>
      <c r="QOK273" s="3"/>
      <c r="QOL273" s="3"/>
      <c r="QOM273" s="3"/>
      <c r="QON273" s="3"/>
      <c r="QOO273" s="3"/>
      <c r="QOP273" s="3"/>
      <c r="QOQ273" s="3"/>
      <c r="QOR273" s="3"/>
      <c r="QOS273" s="3"/>
      <c r="QOT273" s="3"/>
      <c r="QOU273" s="3"/>
      <c r="QOV273" s="3"/>
      <c r="QOW273" s="3"/>
      <c r="QOX273" s="3"/>
      <c r="QOY273" s="3"/>
      <c r="QOZ273" s="3"/>
      <c r="QPA273" s="3"/>
      <c r="QPB273" s="3"/>
      <c r="QPC273" s="3"/>
      <c r="QPD273" s="3"/>
      <c r="QPE273" s="3"/>
      <c r="QPF273" s="3"/>
      <c r="QPG273" s="3"/>
      <c r="QPH273" s="3"/>
      <c r="QPI273" s="3"/>
      <c r="QPJ273" s="3"/>
      <c r="QPK273" s="3"/>
      <c r="QPL273" s="3"/>
      <c r="QPM273" s="3"/>
      <c r="QPN273" s="3"/>
      <c r="QPO273" s="3"/>
      <c r="QPP273" s="3"/>
      <c r="QPQ273" s="3"/>
      <c r="QPR273" s="3"/>
      <c r="QPS273" s="3"/>
      <c r="QPT273" s="3"/>
      <c r="QPU273" s="3"/>
      <c r="QPV273" s="3"/>
      <c r="QPW273" s="3"/>
      <c r="QPX273" s="3"/>
      <c r="QPY273" s="3"/>
      <c r="QPZ273" s="3"/>
      <c r="QQA273" s="3"/>
      <c r="QQB273" s="3"/>
      <c r="QQC273" s="3"/>
      <c r="QQD273" s="3"/>
      <c r="QQE273" s="3"/>
      <c r="QQF273" s="3"/>
      <c r="QQG273" s="3"/>
      <c r="QQH273" s="3"/>
      <c r="QQI273" s="3"/>
      <c r="QQJ273" s="3"/>
      <c r="QQK273" s="3"/>
      <c r="QQL273" s="3"/>
      <c r="QQM273" s="3"/>
      <c r="QQN273" s="3"/>
      <c r="QQO273" s="3"/>
      <c r="QQP273" s="3"/>
      <c r="QQQ273" s="3"/>
      <c r="QQR273" s="3"/>
      <c r="QQS273" s="3"/>
      <c r="QQT273" s="3"/>
      <c r="QQU273" s="3"/>
      <c r="QQV273" s="3"/>
      <c r="QQW273" s="3"/>
      <c r="QQX273" s="3"/>
      <c r="QQY273" s="3"/>
      <c r="QQZ273" s="3"/>
      <c r="QRA273" s="3"/>
      <c r="QRB273" s="3"/>
      <c r="QRC273" s="3"/>
      <c r="QRD273" s="3"/>
      <c r="QRE273" s="3"/>
      <c r="QRF273" s="3"/>
      <c r="QRG273" s="3"/>
      <c r="QRH273" s="3"/>
      <c r="QRI273" s="3"/>
      <c r="QRJ273" s="3"/>
      <c r="QRK273" s="3"/>
      <c r="QRL273" s="3"/>
      <c r="QRM273" s="3"/>
      <c r="QRN273" s="3"/>
      <c r="QRO273" s="3"/>
      <c r="QRP273" s="3"/>
      <c r="QRQ273" s="3"/>
      <c r="QRR273" s="3"/>
      <c r="QRS273" s="3"/>
      <c r="QRT273" s="3"/>
      <c r="QRU273" s="3"/>
      <c r="QRV273" s="3"/>
      <c r="QRW273" s="3"/>
      <c r="QRX273" s="3"/>
      <c r="QRY273" s="3"/>
      <c r="QRZ273" s="3"/>
      <c r="QSA273" s="3"/>
      <c r="QSB273" s="3"/>
      <c r="QSC273" s="3"/>
      <c r="QSD273" s="3"/>
      <c r="QSE273" s="3"/>
      <c r="QSF273" s="3"/>
      <c r="QSG273" s="3"/>
      <c r="QSH273" s="3"/>
      <c r="QSI273" s="3"/>
      <c r="QSJ273" s="3"/>
      <c r="QSK273" s="3"/>
      <c r="QSL273" s="3"/>
      <c r="QSM273" s="3"/>
      <c r="QSN273" s="3"/>
      <c r="QSO273" s="3"/>
      <c r="QSP273" s="3"/>
      <c r="QSQ273" s="3"/>
      <c r="QSR273" s="3"/>
      <c r="QSS273" s="3"/>
      <c r="QST273" s="3"/>
      <c r="QSU273" s="3"/>
      <c r="QSV273" s="3"/>
      <c r="QSW273" s="3"/>
      <c r="QSX273" s="3"/>
      <c r="QSY273" s="3"/>
      <c r="QSZ273" s="3"/>
      <c r="QTA273" s="3"/>
      <c r="QTB273" s="3"/>
      <c r="QTC273" s="3"/>
      <c r="QTD273" s="3"/>
      <c r="QTE273" s="3"/>
      <c r="QTF273" s="377">
        <v>18</v>
      </c>
      <c r="QTG273" s="378" t="s">
        <v>142</v>
      </c>
      <c r="QTH273" s="379" t="s">
        <v>144</v>
      </c>
      <c r="QTI273" s="380" t="s">
        <v>63</v>
      </c>
      <c r="QTJ273" s="380"/>
      <c r="QTK273" s="381">
        <v>22</v>
      </c>
      <c r="QTL273" s="380"/>
      <c r="QTM273" s="382"/>
      <c r="QTN273" s="380"/>
      <c r="QTO273" s="382"/>
      <c r="QTP273" s="380"/>
      <c r="QTQ273" s="382"/>
      <c r="QTR273" s="383"/>
      <c r="QTS273" s="3"/>
      <c r="QTT273" s="3"/>
      <c r="QTU273" s="3"/>
      <c r="QTV273" s="3"/>
      <c r="QTW273" s="3"/>
      <c r="QTX273" s="3"/>
      <c r="QTY273" s="3"/>
      <c r="QTZ273" s="3"/>
      <c r="QUA273" s="3"/>
      <c r="QUB273" s="3"/>
      <c r="QUC273" s="3"/>
      <c r="QUD273" s="3"/>
      <c r="QUE273" s="3"/>
      <c r="QUF273" s="3"/>
      <c r="QUG273" s="3"/>
      <c r="QUH273" s="3"/>
      <c r="QUI273" s="3"/>
      <c r="QUJ273" s="3"/>
      <c r="QUK273" s="3"/>
      <c r="QUL273" s="3"/>
      <c r="QUM273" s="3"/>
      <c r="QUN273" s="3"/>
      <c r="QUO273" s="3"/>
      <c r="QUP273" s="3"/>
      <c r="QUQ273" s="3"/>
      <c r="QUR273" s="3"/>
      <c r="QUS273" s="3"/>
      <c r="QUT273" s="3"/>
      <c r="QUU273" s="3"/>
      <c r="QUV273" s="3"/>
      <c r="QUW273" s="3"/>
      <c r="QUX273" s="3"/>
      <c r="QUY273" s="3"/>
      <c r="QUZ273" s="3"/>
      <c r="QVA273" s="3"/>
      <c r="QVB273" s="3"/>
      <c r="QVC273" s="3"/>
      <c r="QVD273" s="3"/>
      <c r="QVE273" s="3"/>
      <c r="QVF273" s="3"/>
      <c r="QVG273" s="3"/>
      <c r="QVH273" s="3"/>
      <c r="QVI273" s="3"/>
      <c r="QVJ273" s="3"/>
      <c r="QVK273" s="3"/>
      <c r="QVL273" s="3"/>
      <c r="QVM273" s="3"/>
      <c r="QVN273" s="3"/>
      <c r="QVO273" s="3"/>
      <c r="QVP273" s="3"/>
      <c r="QVQ273" s="3"/>
      <c r="QVR273" s="3"/>
      <c r="QVS273" s="3"/>
      <c r="QVT273" s="3"/>
      <c r="QVU273" s="3"/>
      <c r="QVV273" s="3"/>
      <c r="QVW273" s="3"/>
      <c r="QVX273" s="3"/>
      <c r="QVY273" s="3"/>
      <c r="QVZ273" s="3"/>
      <c r="QWA273" s="3"/>
      <c r="QWB273" s="3"/>
      <c r="QWC273" s="3"/>
      <c r="QWD273" s="3"/>
      <c r="QWE273" s="3"/>
      <c r="QWF273" s="3"/>
      <c r="QWG273" s="3"/>
      <c r="QWH273" s="3"/>
      <c r="QWI273" s="3"/>
      <c r="QWJ273" s="3"/>
      <c r="QWK273" s="3"/>
      <c r="QWL273" s="3"/>
      <c r="QWM273" s="3"/>
      <c r="QWN273" s="3"/>
      <c r="QWO273" s="3"/>
      <c r="QWP273" s="3"/>
      <c r="QWQ273" s="3"/>
      <c r="QWR273" s="3"/>
      <c r="QWS273" s="3"/>
      <c r="QWT273" s="3"/>
      <c r="QWU273" s="3"/>
      <c r="QWV273" s="3"/>
      <c r="QWW273" s="3"/>
      <c r="QWX273" s="3"/>
      <c r="QWY273" s="3"/>
      <c r="QWZ273" s="3"/>
      <c r="QXA273" s="3"/>
      <c r="QXB273" s="3"/>
      <c r="QXC273" s="3"/>
      <c r="QXD273" s="3"/>
      <c r="QXE273" s="3"/>
      <c r="QXF273" s="3"/>
      <c r="QXG273" s="3"/>
      <c r="QXH273" s="3"/>
      <c r="QXI273" s="3"/>
      <c r="QXJ273" s="3"/>
      <c r="QXK273" s="3"/>
      <c r="QXL273" s="3"/>
      <c r="QXM273" s="3"/>
      <c r="QXN273" s="3"/>
      <c r="QXO273" s="3"/>
      <c r="QXP273" s="3"/>
      <c r="QXQ273" s="3"/>
      <c r="QXR273" s="3"/>
      <c r="QXS273" s="3"/>
      <c r="QXT273" s="3"/>
      <c r="QXU273" s="3"/>
      <c r="QXV273" s="3"/>
      <c r="QXW273" s="3"/>
      <c r="QXX273" s="3"/>
      <c r="QXY273" s="3"/>
      <c r="QXZ273" s="3"/>
      <c r="QYA273" s="3"/>
      <c r="QYB273" s="3"/>
      <c r="QYC273" s="3"/>
      <c r="QYD273" s="3"/>
      <c r="QYE273" s="3"/>
      <c r="QYF273" s="3"/>
      <c r="QYG273" s="3"/>
      <c r="QYH273" s="3"/>
      <c r="QYI273" s="3"/>
      <c r="QYJ273" s="3"/>
      <c r="QYK273" s="3"/>
      <c r="QYL273" s="3"/>
      <c r="QYM273" s="3"/>
      <c r="QYN273" s="3"/>
      <c r="QYO273" s="3"/>
      <c r="QYP273" s="3"/>
      <c r="QYQ273" s="3"/>
      <c r="QYR273" s="3"/>
      <c r="QYS273" s="3"/>
      <c r="QYT273" s="3"/>
      <c r="QYU273" s="3"/>
      <c r="QYV273" s="3"/>
      <c r="QYW273" s="3"/>
      <c r="QYX273" s="3"/>
      <c r="QYY273" s="3"/>
      <c r="QYZ273" s="3"/>
      <c r="QZA273" s="3"/>
      <c r="QZB273" s="3"/>
      <c r="QZC273" s="3"/>
      <c r="QZD273" s="3"/>
      <c r="QZE273" s="3"/>
      <c r="QZF273" s="3"/>
      <c r="QZG273" s="3"/>
      <c r="QZH273" s="3"/>
      <c r="QZI273" s="3"/>
      <c r="QZJ273" s="3"/>
      <c r="QZK273" s="3"/>
      <c r="QZL273" s="3"/>
      <c r="QZM273" s="3"/>
      <c r="QZN273" s="3"/>
      <c r="QZO273" s="3"/>
      <c r="QZP273" s="3"/>
      <c r="QZQ273" s="3"/>
      <c r="QZR273" s="3"/>
      <c r="QZS273" s="3"/>
      <c r="QZT273" s="3"/>
      <c r="QZU273" s="3"/>
      <c r="QZV273" s="3"/>
      <c r="QZW273" s="3"/>
      <c r="QZX273" s="3"/>
      <c r="QZY273" s="3"/>
      <c r="QZZ273" s="3"/>
      <c r="RAA273" s="3"/>
      <c r="RAB273" s="3"/>
      <c r="RAC273" s="3"/>
      <c r="RAD273" s="3"/>
      <c r="RAE273" s="3"/>
      <c r="RAF273" s="3"/>
      <c r="RAG273" s="3"/>
      <c r="RAH273" s="3"/>
      <c r="RAI273" s="3"/>
      <c r="RAJ273" s="3"/>
      <c r="RAK273" s="3"/>
      <c r="RAL273" s="3"/>
      <c r="RAM273" s="3"/>
      <c r="RAN273" s="3"/>
      <c r="RAO273" s="3"/>
      <c r="RAP273" s="3"/>
      <c r="RAQ273" s="3"/>
      <c r="RAR273" s="3"/>
      <c r="RAS273" s="3"/>
      <c r="RAT273" s="3"/>
      <c r="RAU273" s="3"/>
      <c r="RAV273" s="3"/>
      <c r="RAW273" s="3"/>
      <c r="RAX273" s="3"/>
      <c r="RAY273" s="3"/>
      <c r="RAZ273" s="3"/>
      <c r="RBA273" s="3"/>
      <c r="RBB273" s="3"/>
      <c r="RBC273" s="3"/>
      <c r="RBD273" s="3"/>
      <c r="RBE273" s="3"/>
      <c r="RBF273" s="3"/>
      <c r="RBG273" s="3"/>
      <c r="RBH273" s="3"/>
      <c r="RBI273" s="3"/>
      <c r="RBJ273" s="3"/>
      <c r="RBK273" s="3"/>
      <c r="RBL273" s="3"/>
      <c r="RBM273" s="3"/>
      <c r="RBN273" s="3"/>
      <c r="RBO273" s="3"/>
      <c r="RBP273" s="3"/>
      <c r="RBQ273" s="3"/>
      <c r="RBR273" s="3"/>
      <c r="RBS273" s="3"/>
      <c r="RBT273" s="3"/>
      <c r="RBU273" s="3"/>
      <c r="RBV273" s="3"/>
      <c r="RBW273" s="3"/>
      <c r="RBX273" s="3"/>
      <c r="RBY273" s="3"/>
      <c r="RBZ273" s="3"/>
      <c r="RCA273" s="3"/>
      <c r="RCB273" s="3"/>
      <c r="RCC273" s="3"/>
      <c r="RCD273" s="3"/>
      <c r="RCE273" s="3"/>
      <c r="RCF273" s="3"/>
      <c r="RCG273" s="3"/>
      <c r="RCH273" s="3"/>
      <c r="RCI273" s="3"/>
      <c r="RCJ273" s="3"/>
      <c r="RCK273" s="3"/>
      <c r="RCL273" s="3"/>
      <c r="RCM273" s="3"/>
      <c r="RCN273" s="3"/>
      <c r="RCO273" s="3"/>
      <c r="RCP273" s="3"/>
      <c r="RCQ273" s="3"/>
      <c r="RCR273" s="3"/>
      <c r="RCS273" s="3"/>
      <c r="RCT273" s="3"/>
      <c r="RCU273" s="3"/>
      <c r="RCV273" s="3"/>
      <c r="RCW273" s="3"/>
      <c r="RCX273" s="3"/>
      <c r="RCY273" s="3"/>
      <c r="RCZ273" s="3"/>
      <c r="RDA273" s="3"/>
      <c r="RDB273" s="377">
        <v>18</v>
      </c>
      <c r="RDC273" s="378" t="s">
        <v>142</v>
      </c>
      <c r="RDD273" s="379" t="s">
        <v>144</v>
      </c>
      <c r="RDE273" s="380" t="s">
        <v>63</v>
      </c>
      <c r="RDF273" s="380"/>
      <c r="RDG273" s="381">
        <v>22</v>
      </c>
      <c r="RDH273" s="380"/>
      <c r="RDI273" s="382"/>
      <c r="RDJ273" s="380"/>
      <c r="RDK273" s="382"/>
      <c r="RDL273" s="380"/>
      <c r="RDM273" s="382"/>
      <c r="RDN273" s="383"/>
      <c r="RDO273" s="3"/>
      <c r="RDP273" s="3"/>
      <c r="RDQ273" s="3"/>
      <c r="RDR273" s="3"/>
      <c r="RDS273" s="3"/>
      <c r="RDT273" s="3"/>
      <c r="RDU273" s="3"/>
      <c r="RDV273" s="3"/>
      <c r="RDW273" s="3"/>
      <c r="RDX273" s="3"/>
      <c r="RDY273" s="3"/>
      <c r="RDZ273" s="3"/>
      <c r="REA273" s="3"/>
      <c r="REB273" s="3"/>
      <c r="REC273" s="3"/>
      <c r="RED273" s="3"/>
      <c r="REE273" s="3"/>
      <c r="REF273" s="3"/>
      <c r="REG273" s="3"/>
      <c r="REH273" s="3"/>
      <c r="REI273" s="3"/>
      <c r="REJ273" s="3"/>
      <c r="REK273" s="3"/>
      <c r="REL273" s="3"/>
      <c r="REM273" s="3"/>
      <c r="REN273" s="3"/>
      <c r="REO273" s="3"/>
      <c r="REP273" s="3"/>
      <c r="REQ273" s="3"/>
      <c r="RER273" s="3"/>
      <c r="RES273" s="3"/>
      <c r="RET273" s="3"/>
      <c r="REU273" s="3"/>
      <c r="REV273" s="3"/>
      <c r="REW273" s="3"/>
      <c r="REX273" s="3"/>
      <c r="REY273" s="3"/>
      <c r="REZ273" s="3"/>
      <c r="RFA273" s="3"/>
      <c r="RFB273" s="3"/>
      <c r="RFC273" s="3"/>
      <c r="RFD273" s="3"/>
      <c r="RFE273" s="3"/>
      <c r="RFF273" s="3"/>
      <c r="RFG273" s="3"/>
      <c r="RFH273" s="3"/>
      <c r="RFI273" s="3"/>
      <c r="RFJ273" s="3"/>
      <c r="RFK273" s="3"/>
      <c r="RFL273" s="3"/>
      <c r="RFM273" s="3"/>
      <c r="RFN273" s="3"/>
      <c r="RFO273" s="3"/>
      <c r="RFP273" s="3"/>
      <c r="RFQ273" s="3"/>
      <c r="RFR273" s="3"/>
      <c r="RFS273" s="3"/>
      <c r="RFT273" s="3"/>
      <c r="RFU273" s="3"/>
      <c r="RFV273" s="3"/>
      <c r="RFW273" s="3"/>
      <c r="RFX273" s="3"/>
      <c r="RFY273" s="3"/>
      <c r="RFZ273" s="3"/>
      <c r="RGA273" s="3"/>
      <c r="RGB273" s="3"/>
      <c r="RGC273" s="3"/>
      <c r="RGD273" s="3"/>
      <c r="RGE273" s="3"/>
      <c r="RGF273" s="3"/>
      <c r="RGG273" s="3"/>
      <c r="RGH273" s="3"/>
      <c r="RGI273" s="3"/>
      <c r="RGJ273" s="3"/>
      <c r="RGK273" s="3"/>
      <c r="RGL273" s="3"/>
      <c r="RGM273" s="3"/>
      <c r="RGN273" s="3"/>
      <c r="RGO273" s="3"/>
      <c r="RGP273" s="3"/>
      <c r="RGQ273" s="3"/>
      <c r="RGR273" s="3"/>
      <c r="RGS273" s="3"/>
      <c r="RGT273" s="3"/>
      <c r="RGU273" s="3"/>
      <c r="RGV273" s="3"/>
      <c r="RGW273" s="3"/>
      <c r="RGX273" s="3"/>
      <c r="RGY273" s="3"/>
      <c r="RGZ273" s="3"/>
      <c r="RHA273" s="3"/>
      <c r="RHB273" s="3"/>
      <c r="RHC273" s="3"/>
      <c r="RHD273" s="3"/>
      <c r="RHE273" s="3"/>
      <c r="RHF273" s="3"/>
      <c r="RHG273" s="3"/>
      <c r="RHH273" s="3"/>
      <c r="RHI273" s="3"/>
      <c r="RHJ273" s="3"/>
      <c r="RHK273" s="3"/>
      <c r="RHL273" s="3"/>
      <c r="RHM273" s="3"/>
      <c r="RHN273" s="3"/>
      <c r="RHO273" s="3"/>
      <c r="RHP273" s="3"/>
      <c r="RHQ273" s="3"/>
      <c r="RHR273" s="3"/>
      <c r="RHS273" s="3"/>
      <c r="RHT273" s="3"/>
      <c r="RHU273" s="3"/>
      <c r="RHV273" s="3"/>
      <c r="RHW273" s="3"/>
      <c r="RHX273" s="3"/>
      <c r="RHY273" s="3"/>
      <c r="RHZ273" s="3"/>
      <c r="RIA273" s="3"/>
      <c r="RIB273" s="3"/>
      <c r="RIC273" s="3"/>
      <c r="RID273" s="3"/>
      <c r="RIE273" s="3"/>
      <c r="RIF273" s="3"/>
      <c r="RIG273" s="3"/>
      <c r="RIH273" s="3"/>
      <c r="RII273" s="3"/>
      <c r="RIJ273" s="3"/>
      <c r="RIK273" s="3"/>
      <c r="RIL273" s="3"/>
      <c r="RIM273" s="3"/>
      <c r="RIN273" s="3"/>
      <c r="RIO273" s="3"/>
      <c r="RIP273" s="3"/>
      <c r="RIQ273" s="3"/>
      <c r="RIR273" s="3"/>
      <c r="RIS273" s="3"/>
      <c r="RIT273" s="3"/>
      <c r="RIU273" s="3"/>
      <c r="RIV273" s="3"/>
      <c r="RIW273" s="3"/>
      <c r="RIX273" s="3"/>
      <c r="RIY273" s="3"/>
      <c r="RIZ273" s="3"/>
      <c r="RJA273" s="3"/>
      <c r="RJB273" s="3"/>
      <c r="RJC273" s="3"/>
      <c r="RJD273" s="3"/>
      <c r="RJE273" s="3"/>
      <c r="RJF273" s="3"/>
      <c r="RJG273" s="3"/>
      <c r="RJH273" s="3"/>
      <c r="RJI273" s="3"/>
      <c r="RJJ273" s="3"/>
      <c r="RJK273" s="3"/>
      <c r="RJL273" s="3"/>
      <c r="RJM273" s="3"/>
      <c r="RJN273" s="3"/>
      <c r="RJO273" s="3"/>
      <c r="RJP273" s="3"/>
      <c r="RJQ273" s="3"/>
      <c r="RJR273" s="3"/>
      <c r="RJS273" s="3"/>
      <c r="RJT273" s="3"/>
      <c r="RJU273" s="3"/>
      <c r="RJV273" s="3"/>
      <c r="RJW273" s="3"/>
      <c r="RJX273" s="3"/>
      <c r="RJY273" s="3"/>
      <c r="RJZ273" s="3"/>
      <c r="RKA273" s="3"/>
      <c r="RKB273" s="3"/>
      <c r="RKC273" s="3"/>
      <c r="RKD273" s="3"/>
      <c r="RKE273" s="3"/>
      <c r="RKF273" s="3"/>
      <c r="RKG273" s="3"/>
      <c r="RKH273" s="3"/>
      <c r="RKI273" s="3"/>
      <c r="RKJ273" s="3"/>
      <c r="RKK273" s="3"/>
      <c r="RKL273" s="3"/>
      <c r="RKM273" s="3"/>
      <c r="RKN273" s="3"/>
      <c r="RKO273" s="3"/>
      <c r="RKP273" s="3"/>
      <c r="RKQ273" s="3"/>
      <c r="RKR273" s="3"/>
      <c r="RKS273" s="3"/>
      <c r="RKT273" s="3"/>
      <c r="RKU273" s="3"/>
      <c r="RKV273" s="3"/>
      <c r="RKW273" s="3"/>
      <c r="RKX273" s="3"/>
      <c r="RKY273" s="3"/>
      <c r="RKZ273" s="3"/>
      <c r="RLA273" s="3"/>
      <c r="RLB273" s="3"/>
      <c r="RLC273" s="3"/>
      <c r="RLD273" s="3"/>
      <c r="RLE273" s="3"/>
      <c r="RLF273" s="3"/>
      <c r="RLG273" s="3"/>
      <c r="RLH273" s="3"/>
      <c r="RLI273" s="3"/>
      <c r="RLJ273" s="3"/>
      <c r="RLK273" s="3"/>
      <c r="RLL273" s="3"/>
      <c r="RLM273" s="3"/>
      <c r="RLN273" s="3"/>
      <c r="RLO273" s="3"/>
      <c r="RLP273" s="3"/>
      <c r="RLQ273" s="3"/>
      <c r="RLR273" s="3"/>
      <c r="RLS273" s="3"/>
      <c r="RLT273" s="3"/>
      <c r="RLU273" s="3"/>
      <c r="RLV273" s="3"/>
      <c r="RLW273" s="3"/>
      <c r="RLX273" s="3"/>
      <c r="RLY273" s="3"/>
      <c r="RLZ273" s="3"/>
      <c r="RMA273" s="3"/>
      <c r="RMB273" s="3"/>
      <c r="RMC273" s="3"/>
      <c r="RMD273" s="3"/>
      <c r="RME273" s="3"/>
      <c r="RMF273" s="3"/>
      <c r="RMG273" s="3"/>
      <c r="RMH273" s="3"/>
      <c r="RMI273" s="3"/>
      <c r="RMJ273" s="3"/>
      <c r="RMK273" s="3"/>
      <c r="RML273" s="3"/>
      <c r="RMM273" s="3"/>
      <c r="RMN273" s="3"/>
      <c r="RMO273" s="3"/>
      <c r="RMP273" s="3"/>
      <c r="RMQ273" s="3"/>
      <c r="RMR273" s="3"/>
      <c r="RMS273" s="3"/>
      <c r="RMT273" s="3"/>
      <c r="RMU273" s="3"/>
      <c r="RMV273" s="3"/>
      <c r="RMW273" s="3"/>
      <c r="RMX273" s="377">
        <v>18</v>
      </c>
      <c r="RMY273" s="378" t="s">
        <v>142</v>
      </c>
      <c r="RMZ273" s="379" t="s">
        <v>144</v>
      </c>
      <c r="RNA273" s="380" t="s">
        <v>63</v>
      </c>
      <c r="RNB273" s="380"/>
      <c r="RNC273" s="381">
        <v>22</v>
      </c>
      <c r="RND273" s="380"/>
      <c r="RNE273" s="382"/>
      <c r="RNF273" s="380"/>
      <c r="RNG273" s="382"/>
      <c r="RNH273" s="380"/>
      <c r="RNI273" s="382"/>
      <c r="RNJ273" s="383"/>
      <c r="RNK273" s="3"/>
      <c r="RNL273" s="3"/>
      <c r="RNM273" s="3"/>
      <c r="RNN273" s="3"/>
      <c r="RNO273" s="3"/>
      <c r="RNP273" s="3"/>
      <c r="RNQ273" s="3"/>
      <c r="RNR273" s="3"/>
      <c r="RNS273" s="3"/>
      <c r="RNT273" s="3"/>
      <c r="RNU273" s="3"/>
      <c r="RNV273" s="3"/>
      <c r="RNW273" s="3"/>
      <c r="RNX273" s="3"/>
      <c r="RNY273" s="3"/>
      <c r="RNZ273" s="3"/>
      <c r="ROA273" s="3"/>
      <c r="ROB273" s="3"/>
      <c r="ROC273" s="3"/>
      <c r="ROD273" s="3"/>
      <c r="ROE273" s="3"/>
      <c r="ROF273" s="3"/>
      <c r="ROG273" s="3"/>
      <c r="ROH273" s="3"/>
      <c r="ROI273" s="3"/>
      <c r="ROJ273" s="3"/>
      <c r="ROK273" s="3"/>
      <c r="ROL273" s="3"/>
      <c r="ROM273" s="3"/>
      <c r="RON273" s="3"/>
      <c r="ROO273" s="3"/>
      <c r="ROP273" s="3"/>
      <c r="ROQ273" s="3"/>
      <c r="ROR273" s="3"/>
      <c r="ROS273" s="3"/>
      <c r="ROT273" s="3"/>
      <c r="ROU273" s="3"/>
      <c r="ROV273" s="3"/>
      <c r="ROW273" s="3"/>
      <c r="ROX273" s="3"/>
      <c r="ROY273" s="3"/>
      <c r="ROZ273" s="3"/>
      <c r="RPA273" s="3"/>
      <c r="RPB273" s="3"/>
      <c r="RPC273" s="3"/>
      <c r="RPD273" s="3"/>
      <c r="RPE273" s="3"/>
      <c r="RPF273" s="3"/>
      <c r="RPG273" s="3"/>
      <c r="RPH273" s="3"/>
      <c r="RPI273" s="3"/>
      <c r="RPJ273" s="3"/>
      <c r="RPK273" s="3"/>
      <c r="RPL273" s="3"/>
      <c r="RPM273" s="3"/>
      <c r="RPN273" s="3"/>
      <c r="RPO273" s="3"/>
      <c r="RPP273" s="3"/>
      <c r="RPQ273" s="3"/>
      <c r="RPR273" s="3"/>
      <c r="RPS273" s="3"/>
      <c r="RPT273" s="3"/>
      <c r="RPU273" s="3"/>
      <c r="RPV273" s="3"/>
      <c r="RPW273" s="3"/>
      <c r="RPX273" s="3"/>
      <c r="RPY273" s="3"/>
      <c r="RPZ273" s="3"/>
      <c r="RQA273" s="3"/>
      <c r="RQB273" s="3"/>
      <c r="RQC273" s="3"/>
      <c r="RQD273" s="3"/>
      <c r="RQE273" s="3"/>
      <c r="RQF273" s="3"/>
      <c r="RQG273" s="3"/>
      <c r="RQH273" s="3"/>
      <c r="RQI273" s="3"/>
      <c r="RQJ273" s="3"/>
      <c r="RQK273" s="3"/>
      <c r="RQL273" s="3"/>
      <c r="RQM273" s="3"/>
      <c r="RQN273" s="3"/>
      <c r="RQO273" s="3"/>
      <c r="RQP273" s="3"/>
      <c r="RQQ273" s="3"/>
      <c r="RQR273" s="3"/>
      <c r="RQS273" s="3"/>
      <c r="RQT273" s="3"/>
      <c r="RQU273" s="3"/>
      <c r="RQV273" s="3"/>
      <c r="RQW273" s="3"/>
      <c r="RQX273" s="3"/>
      <c r="RQY273" s="3"/>
      <c r="RQZ273" s="3"/>
      <c r="RRA273" s="3"/>
      <c r="RRB273" s="3"/>
      <c r="RRC273" s="3"/>
      <c r="RRD273" s="3"/>
      <c r="RRE273" s="3"/>
      <c r="RRF273" s="3"/>
      <c r="RRG273" s="3"/>
      <c r="RRH273" s="3"/>
      <c r="RRI273" s="3"/>
      <c r="RRJ273" s="3"/>
      <c r="RRK273" s="3"/>
      <c r="RRL273" s="3"/>
      <c r="RRM273" s="3"/>
      <c r="RRN273" s="3"/>
      <c r="RRO273" s="3"/>
      <c r="RRP273" s="3"/>
      <c r="RRQ273" s="3"/>
      <c r="RRR273" s="3"/>
      <c r="RRS273" s="3"/>
      <c r="RRT273" s="3"/>
      <c r="RRU273" s="3"/>
      <c r="RRV273" s="3"/>
      <c r="RRW273" s="3"/>
      <c r="RRX273" s="3"/>
      <c r="RRY273" s="3"/>
      <c r="RRZ273" s="3"/>
      <c r="RSA273" s="3"/>
      <c r="RSB273" s="3"/>
      <c r="RSC273" s="3"/>
      <c r="RSD273" s="3"/>
      <c r="RSE273" s="3"/>
      <c r="RSF273" s="3"/>
      <c r="RSG273" s="3"/>
      <c r="RSH273" s="3"/>
      <c r="RSI273" s="3"/>
      <c r="RSJ273" s="3"/>
      <c r="RSK273" s="3"/>
      <c r="RSL273" s="3"/>
      <c r="RSM273" s="3"/>
      <c r="RSN273" s="3"/>
      <c r="RSO273" s="3"/>
      <c r="RSP273" s="3"/>
      <c r="RSQ273" s="3"/>
      <c r="RSR273" s="3"/>
      <c r="RSS273" s="3"/>
      <c r="RST273" s="3"/>
      <c r="RSU273" s="3"/>
      <c r="RSV273" s="3"/>
      <c r="RSW273" s="3"/>
      <c r="RSX273" s="3"/>
      <c r="RSY273" s="3"/>
      <c r="RSZ273" s="3"/>
      <c r="RTA273" s="3"/>
      <c r="RTB273" s="3"/>
      <c r="RTC273" s="3"/>
      <c r="RTD273" s="3"/>
      <c r="RTE273" s="3"/>
      <c r="RTF273" s="3"/>
      <c r="RTG273" s="3"/>
      <c r="RTH273" s="3"/>
      <c r="RTI273" s="3"/>
      <c r="RTJ273" s="3"/>
      <c r="RTK273" s="3"/>
      <c r="RTL273" s="3"/>
      <c r="RTM273" s="3"/>
      <c r="RTN273" s="3"/>
      <c r="RTO273" s="3"/>
      <c r="RTP273" s="3"/>
      <c r="RTQ273" s="3"/>
      <c r="RTR273" s="3"/>
      <c r="RTS273" s="3"/>
      <c r="RTT273" s="3"/>
      <c r="RTU273" s="3"/>
      <c r="RTV273" s="3"/>
      <c r="RTW273" s="3"/>
      <c r="RTX273" s="3"/>
      <c r="RTY273" s="3"/>
      <c r="RTZ273" s="3"/>
      <c r="RUA273" s="3"/>
      <c r="RUB273" s="3"/>
      <c r="RUC273" s="3"/>
      <c r="RUD273" s="3"/>
      <c r="RUE273" s="3"/>
      <c r="RUF273" s="3"/>
      <c r="RUG273" s="3"/>
      <c r="RUH273" s="3"/>
      <c r="RUI273" s="3"/>
      <c r="RUJ273" s="3"/>
      <c r="RUK273" s="3"/>
      <c r="RUL273" s="3"/>
      <c r="RUM273" s="3"/>
      <c r="RUN273" s="3"/>
      <c r="RUO273" s="3"/>
      <c r="RUP273" s="3"/>
      <c r="RUQ273" s="3"/>
      <c r="RUR273" s="3"/>
      <c r="RUS273" s="3"/>
      <c r="RUT273" s="3"/>
      <c r="RUU273" s="3"/>
      <c r="RUV273" s="3"/>
      <c r="RUW273" s="3"/>
      <c r="RUX273" s="3"/>
      <c r="RUY273" s="3"/>
      <c r="RUZ273" s="3"/>
      <c r="RVA273" s="3"/>
      <c r="RVB273" s="3"/>
      <c r="RVC273" s="3"/>
      <c r="RVD273" s="3"/>
      <c r="RVE273" s="3"/>
      <c r="RVF273" s="3"/>
      <c r="RVG273" s="3"/>
      <c r="RVH273" s="3"/>
      <c r="RVI273" s="3"/>
      <c r="RVJ273" s="3"/>
      <c r="RVK273" s="3"/>
      <c r="RVL273" s="3"/>
      <c r="RVM273" s="3"/>
      <c r="RVN273" s="3"/>
      <c r="RVO273" s="3"/>
      <c r="RVP273" s="3"/>
      <c r="RVQ273" s="3"/>
      <c r="RVR273" s="3"/>
      <c r="RVS273" s="3"/>
      <c r="RVT273" s="3"/>
      <c r="RVU273" s="3"/>
      <c r="RVV273" s="3"/>
      <c r="RVW273" s="3"/>
      <c r="RVX273" s="3"/>
      <c r="RVY273" s="3"/>
      <c r="RVZ273" s="3"/>
      <c r="RWA273" s="3"/>
      <c r="RWB273" s="3"/>
      <c r="RWC273" s="3"/>
      <c r="RWD273" s="3"/>
      <c r="RWE273" s="3"/>
      <c r="RWF273" s="3"/>
      <c r="RWG273" s="3"/>
      <c r="RWH273" s="3"/>
      <c r="RWI273" s="3"/>
      <c r="RWJ273" s="3"/>
      <c r="RWK273" s="3"/>
      <c r="RWL273" s="3"/>
      <c r="RWM273" s="3"/>
      <c r="RWN273" s="3"/>
      <c r="RWO273" s="3"/>
      <c r="RWP273" s="3"/>
      <c r="RWQ273" s="3"/>
      <c r="RWR273" s="3"/>
      <c r="RWS273" s="3"/>
      <c r="RWT273" s="377">
        <v>18</v>
      </c>
      <c r="RWU273" s="378" t="s">
        <v>142</v>
      </c>
      <c r="RWV273" s="379" t="s">
        <v>144</v>
      </c>
      <c r="RWW273" s="380" t="s">
        <v>63</v>
      </c>
      <c r="RWX273" s="380"/>
      <c r="RWY273" s="381">
        <v>22</v>
      </c>
      <c r="RWZ273" s="380"/>
      <c r="RXA273" s="382"/>
      <c r="RXB273" s="380"/>
      <c r="RXC273" s="382"/>
      <c r="RXD273" s="380"/>
      <c r="RXE273" s="382"/>
      <c r="RXF273" s="383"/>
      <c r="RXG273" s="3"/>
      <c r="RXH273" s="3"/>
      <c r="RXI273" s="3"/>
      <c r="RXJ273" s="3"/>
      <c r="RXK273" s="3"/>
      <c r="RXL273" s="3"/>
      <c r="RXM273" s="3"/>
      <c r="RXN273" s="3"/>
      <c r="RXO273" s="3"/>
      <c r="RXP273" s="3"/>
      <c r="RXQ273" s="3"/>
      <c r="RXR273" s="3"/>
      <c r="RXS273" s="3"/>
      <c r="RXT273" s="3"/>
      <c r="RXU273" s="3"/>
      <c r="RXV273" s="3"/>
      <c r="RXW273" s="3"/>
      <c r="RXX273" s="3"/>
      <c r="RXY273" s="3"/>
      <c r="RXZ273" s="3"/>
      <c r="RYA273" s="3"/>
      <c r="RYB273" s="3"/>
      <c r="RYC273" s="3"/>
      <c r="RYD273" s="3"/>
      <c r="RYE273" s="3"/>
      <c r="RYF273" s="3"/>
      <c r="RYG273" s="3"/>
      <c r="RYH273" s="3"/>
      <c r="RYI273" s="3"/>
      <c r="RYJ273" s="3"/>
      <c r="RYK273" s="3"/>
      <c r="RYL273" s="3"/>
      <c r="RYM273" s="3"/>
      <c r="RYN273" s="3"/>
      <c r="RYO273" s="3"/>
      <c r="RYP273" s="3"/>
      <c r="RYQ273" s="3"/>
      <c r="RYR273" s="3"/>
      <c r="RYS273" s="3"/>
      <c r="RYT273" s="3"/>
      <c r="RYU273" s="3"/>
      <c r="RYV273" s="3"/>
      <c r="RYW273" s="3"/>
      <c r="RYX273" s="3"/>
      <c r="RYY273" s="3"/>
      <c r="RYZ273" s="3"/>
      <c r="RZA273" s="3"/>
      <c r="RZB273" s="3"/>
      <c r="RZC273" s="3"/>
      <c r="RZD273" s="3"/>
      <c r="RZE273" s="3"/>
      <c r="RZF273" s="3"/>
      <c r="RZG273" s="3"/>
      <c r="RZH273" s="3"/>
      <c r="RZI273" s="3"/>
      <c r="RZJ273" s="3"/>
      <c r="RZK273" s="3"/>
      <c r="RZL273" s="3"/>
      <c r="RZM273" s="3"/>
      <c r="RZN273" s="3"/>
      <c r="RZO273" s="3"/>
      <c r="RZP273" s="3"/>
      <c r="RZQ273" s="3"/>
      <c r="RZR273" s="3"/>
      <c r="RZS273" s="3"/>
      <c r="RZT273" s="3"/>
      <c r="RZU273" s="3"/>
      <c r="RZV273" s="3"/>
      <c r="RZW273" s="3"/>
      <c r="RZX273" s="3"/>
      <c r="RZY273" s="3"/>
      <c r="RZZ273" s="3"/>
      <c r="SAA273" s="3"/>
      <c r="SAB273" s="3"/>
      <c r="SAC273" s="3"/>
      <c r="SAD273" s="3"/>
      <c r="SAE273" s="3"/>
      <c r="SAF273" s="3"/>
      <c r="SAG273" s="3"/>
      <c r="SAH273" s="3"/>
      <c r="SAI273" s="3"/>
      <c r="SAJ273" s="3"/>
      <c r="SAK273" s="3"/>
      <c r="SAL273" s="3"/>
      <c r="SAM273" s="3"/>
      <c r="SAN273" s="3"/>
      <c r="SAO273" s="3"/>
      <c r="SAP273" s="3"/>
      <c r="SAQ273" s="3"/>
      <c r="SAR273" s="3"/>
      <c r="SAS273" s="3"/>
      <c r="SAT273" s="3"/>
      <c r="SAU273" s="3"/>
      <c r="SAV273" s="3"/>
      <c r="SAW273" s="3"/>
      <c r="SAX273" s="3"/>
      <c r="SAY273" s="3"/>
      <c r="SAZ273" s="3"/>
      <c r="SBA273" s="3"/>
      <c r="SBB273" s="3"/>
      <c r="SBC273" s="3"/>
      <c r="SBD273" s="3"/>
      <c r="SBE273" s="3"/>
      <c r="SBF273" s="3"/>
      <c r="SBG273" s="3"/>
      <c r="SBH273" s="3"/>
      <c r="SBI273" s="3"/>
      <c r="SBJ273" s="3"/>
      <c r="SBK273" s="3"/>
      <c r="SBL273" s="3"/>
      <c r="SBM273" s="3"/>
      <c r="SBN273" s="3"/>
      <c r="SBO273" s="3"/>
      <c r="SBP273" s="3"/>
      <c r="SBQ273" s="3"/>
      <c r="SBR273" s="3"/>
      <c r="SBS273" s="3"/>
      <c r="SBT273" s="3"/>
      <c r="SBU273" s="3"/>
      <c r="SBV273" s="3"/>
      <c r="SBW273" s="3"/>
      <c r="SBX273" s="3"/>
      <c r="SBY273" s="3"/>
      <c r="SBZ273" s="3"/>
      <c r="SCA273" s="3"/>
      <c r="SCB273" s="3"/>
      <c r="SCC273" s="3"/>
      <c r="SCD273" s="3"/>
      <c r="SCE273" s="3"/>
      <c r="SCF273" s="3"/>
      <c r="SCG273" s="3"/>
      <c r="SCH273" s="3"/>
      <c r="SCI273" s="3"/>
      <c r="SCJ273" s="3"/>
      <c r="SCK273" s="3"/>
      <c r="SCL273" s="3"/>
      <c r="SCM273" s="3"/>
      <c r="SCN273" s="3"/>
      <c r="SCO273" s="3"/>
      <c r="SCP273" s="3"/>
      <c r="SCQ273" s="3"/>
      <c r="SCR273" s="3"/>
      <c r="SCS273" s="3"/>
      <c r="SCT273" s="3"/>
      <c r="SCU273" s="3"/>
      <c r="SCV273" s="3"/>
      <c r="SCW273" s="3"/>
      <c r="SCX273" s="3"/>
      <c r="SCY273" s="3"/>
      <c r="SCZ273" s="3"/>
      <c r="SDA273" s="3"/>
      <c r="SDB273" s="3"/>
      <c r="SDC273" s="3"/>
      <c r="SDD273" s="3"/>
      <c r="SDE273" s="3"/>
      <c r="SDF273" s="3"/>
      <c r="SDG273" s="3"/>
      <c r="SDH273" s="3"/>
      <c r="SDI273" s="3"/>
      <c r="SDJ273" s="3"/>
      <c r="SDK273" s="3"/>
      <c r="SDL273" s="3"/>
      <c r="SDM273" s="3"/>
      <c r="SDN273" s="3"/>
      <c r="SDO273" s="3"/>
      <c r="SDP273" s="3"/>
      <c r="SDQ273" s="3"/>
      <c r="SDR273" s="3"/>
      <c r="SDS273" s="3"/>
      <c r="SDT273" s="3"/>
      <c r="SDU273" s="3"/>
      <c r="SDV273" s="3"/>
      <c r="SDW273" s="3"/>
      <c r="SDX273" s="3"/>
      <c r="SDY273" s="3"/>
      <c r="SDZ273" s="3"/>
      <c r="SEA273" s="3"/>
      <c r="SEB273" s="3"/>
      <c r="SEC273" s="3"/>
      <c r="SED273" s="3"/>
      <c r="SEE273" s="3"/>
      <c r="SEF273" s="3"/>
      <c r="SEG273" s="3"/>
      <c r="SEH273" s="3"/>
      <c r="SEI273" s="3"/>
      <c r="SEJ273" s="3"/>
      <c r="SEK273" s="3"/>
      <c r="SEL273" s="3"/>
      <c r="SEM273" s="3"/>
      <c r="SEN273" s="3"/>
      <c r="SEO273" s="3"/>
      <c r="SEP273" s="3"/>
      <c r="SEQ273" s="3"/>
      <c r="SER273" s="3"/>
      <c r="SES273" s="3"/>
      <c r="SET273" s="3"/>
      <c r="SEU273" s="3"/>
      <c r="SEV273" s="3"/>
      <c r="SEW273" s="3"/>
      <c r="SEX273" s="3"/>
      <c r="SEY273" s="3"/>
      <c r="SEZ273" s="3"/>
      <c r="SFA273" s="3"/>
      <c r="SFB273" s="3"/>
      <c r="SFC273" s="3"/>
      <c r="SFD273" s="3"/>
      <c r="SFE273" s="3"/>
      <c r="SFF273" s="3"/>
      <c r="SFG273" s="3"/>
      <c r="SFH273" s="3"/>
      <c r="SFI273" s="3"/>
      <c r="SFJ273" s="3"/>
      <c r="SFK273" s="3"/>
      <c r="SFL273" s="3"/>
      <c r="SFM273" s="3"/>
      <c r="SFN273" s="3"/>
      <c r="SFO273" s="3"/>
      <c r="SFP273" s="3"/>
      <c r="SFQ273" s="3"/>
      <c r="SFR273" s="3"/>
      <c r="SFS273" s="3"/>
      <c r="SFT273" s="3"/>
      <c r="SFU273" s="3"/>
      <c r="SFV273" s="3"/>
      <c r="SFW273" s="3"/>
      <c r="SFX273" s="3"/>
      <c r="SFY273" s="3"/>
      <c r="SFZ273" s="3"/>
      <c r="SGA273" s="3"/>
      <c r="SGB273" s="3"/>
      <c r="SGC273" s="3"/>
      <c r="SGD273" s="3"/>
      <c r="SGE273" s="3"/>
      <c r="SGF273" s="3"/>
      <c r="SGG273" s="3"/>
      <c r="SGH273" s="3"/>
      <c r="SGI273" s="3"/>
      <c r="SGJ273" s="3"/>
      <c r="SGK273" s="3"/>
      <c r="SGL273" s="3"/>
      <c r="SGM273" s="3"/>
      <c r="SGN273" s="3"/>
      <c r="SGO273" s="3"/>
      <c r="SGP273" s="377">
        <v>18</v>
      </c>
      <c r="SGQ273" s="378" t="s">
        <v>142</v>
      </c>
      <c r="SGR273" s="379" t="s">
        <v>144</v>
      </c>
      <c r="SGS273" s="380" t="s">
        <v>63</v>
      </c>
      <c r="SGT273" s="380"/>
      <c r="SGU273" s="381">
        <v>22</v>
      </c>
      <c r="SGV273" s="380"/>
      <c r="SGW273" s="382"/>
      <c r="SGX273" s="380"/>
      <c r="SGY273" s="382"/>
      <c r="SGZ273" s="380"/>
      <c r="SHA273" s="382"/>
      <c r="SHB273" s="383"/>
      <c r="SHC273" s="3"/>
      <c r="SHD273" s="3"/>
      <c r="SHE273" s="3"/>
      <c r="SHF273" s="3"/>
      <c r="SHG273" s="3"/>
      <c r="SHH273" s="3"/>
      <c r="SHI273" s="3"/>
      <c r="SHJ273" s="3"/>
      <c r="SHK273" s="3"/>
      <c r="SHL273" s="3"/>
      <c r="SHM273" s="3"/>
      <c r="SHN273" s="3"/>
      <c r="SHO273" s="3"/>
      <c r="SHP273" s="3"/>
      <c r="SHQ273" s="3"/>
      <c r="SHR273" s="3"/>
      <c r="SHS273" s="3"/>
      <c r="SHT273" s="3"/>
      <c r="SHU273" s="3"/>
      <c r="SHV273" s="3"/>
      <c r="SHW273" s="3"/>
      <c r="SHX273" s="3"/>
      <c r="SHY273" s="3"/>
      <c r="SHZ273" s="3"/>
      <c r="SIA273" s="3"/>
      <c r="SIB273" s="3"/>
      <c r="SIC273" s="3"/>
      <c r="SID273" s="3"/>
      <c r="SIE273" s="3"/>
      <c r="SIF273" s="3"/>
      <c r="SIG273" s="3"/>
      <c r="SIH273" s="3"/>
      <c r="SII273" s="3"/>
      <c r="SIJ273" s="3"/>
      <c r="SIK273" s="3"/>
      <c r="SIL273" s="3"/>
      <c r="SIM273" s="3"/>
      <c r="SIN273" s="3"/>
      <c r="SIO273" s="3"/>
      <c r="SIP273" s="3"/>
      <c r="SIQ273" s="3"/>
      <c r="SIR273" s="3"/>
      <c r="SIS273" s="3"/>
      <c r="SIT273" s="3"/>
      <c r="SIU273" s="3"/>
      <c r="SIV273" s="3"/>
      <c r="SIW273" s="3"/>
      <c r="SIX273" s="3"/>
      <c r="SIY273" s="3"/>
      <c r="SIZ273" s="3"/>
      <c r="SJA273" s="3"/>
      <c r="SJB273" s="3"/>
      <c r="SJC273" s="3"/>
      <c r="SJD273" s="3"/>
      <c r="SJE273" s="3"/>
      <c r="SJF273" s="3"/>
      <c r="SJG273" s="3"/>
      <c r="SJH273" s="3"/>
      <c r="SJI273" s="3"/>
      <c r="SJJ273" s="3"/>
      <c r="SJK273" s="3"/>
      <c r="SJL273" s="3"/>
      <c r="SJM273" s="3"/>
      <c r="SJN273" s="3"/>
      <c r="SJO273" s="3"/>
      <c r="SJP273" s="3"/>
      <c r="SJQ273" s="3"/>
      <c r="SJR273" s="3"/>
      <c r="SJS273" s="3"/>
      <c r="SJT273" s="3"/>
      <c r="SJU273" s="3"/>
      <c r="SJV273" s="3"/>
      <c r="SJW273" s="3"/>
      <c r="SJX273" s="3"/>
      <c r="SJY273" s="3"/>
      <c r="SJZ273" s="3"/>
      <c r="SKA273" s="3"/>
      <c r="SKB273" s="3"/>
      <c r="SKC273" s="3"/>
      <c r="SKD273" s="3"/>
      <c r="SKE273" s="3"/>
      <c r="SKF273" s="3"/>
      <c r="SKG273" s="3"/>
      <c r="SKH273" s="3"/>
      <c r="SKI273" s="3"/>
      <c r="SKJ273" s="3"/>
      <c r="SKK273" s="3"/>
      <c r="SKL273" s="3"/>
      <c r="SKM273" s="3"/>
      <c r="SKN273" s="3"/>
      <c r="SKO273" s="3"/>
      <c r="SKP273" s="3"/>
      <c r="SKQ273" s="3"/>
      <c r="SKR273" s="3"/>
      <c r="SKS273" s="3"/>
      <c r="SKT273" s="3"/>
      <c r="SKU273" s="3"/>
      <c r="SKV273" s="3"/>
      <c r="SKW273" s="3"/>
      <c r="SKX273" s="3"/>
      <c r="SKY273" s="3"/>
      <c r="SKZ273" s="3"/>
      <c r="SLA273" s="3"/>
      <c r="SLB273" s="3"/>
      <c r="SLC273" s="3"/>
      <c r="SLD273" s="3"/>
      <c r="SLE273" s="3"/>
      <c r="SLF273" s="3"/>
      <c r="SLG273" s="3"/>
      <c r="SLH273" s="3"/>
      <c r="SLI273" s="3"/>
      <c r="SLJ273" s="3"/>
      <c r="SLK273" s="3"/>
      <c r="SLL273" s="3"/>
      <c r="SLM273" s="3"/>
      <c r="SLN273" s="3"/>
      <c r="SLO273" s="3"/>
      <c r="SLP273" s="3"/>
      <c r="SLQ273" s="3"/>
      <c r="SLR273" s="3"/>
      <c r="SLS273" s="3"/>
      <c r="SLT273" s="3"/>
      <c r="SLU273" s="3"/>
      <c r="SLV273" s="3"/>
      <c r="SLW273" s="3"/>
      <c r="SLX273" s="3"/>
      <c r="SLY273" s="3"/>
      <c r="SLZ273" s="3"/>
      <c r="SMA273" s="3"/>
      <c r="SMB273" s="3"/>
      <c r="SMC273" s="3"/>
      <c r="SMD273" s="3"/>
      <c r="SME273" s="3"/>
      <c r="SMF273" s="3"/>
      <c r="SMG273" s="3"/>
      <c r="SMH273" s="3"/>
      <c r="SMI273" s="3"/>
      <c r="SMJ273" s="3"/>
      <c r="SMK273" s="3"/>
      <c r="SML273" s="3"/>
      <c r="SMM273" s="3"/>
      <c r="SMN273" s="3"/>
      <c r="SMO273" s="3"/>
      <c r="SMP273" s="3"/>
      <c r="SMQ273" s="3"/>
      <c r="SMR273" s="3"/>
      <c r="SMS273" s="3"/>
      <c r="SMT273" s="3"/>
      <c r="SMU273" s="3"/>
      <c r="SMV273" s="3"/>
      <c r="SMW273" s="3"/>
      <c r="SMX273" s="3"/>
      <c r="SMY273" s="3"/>
      <c r="SMZ273" s="3"/>
      <c r="SNA273" s="3"/>
      <c r="SNB273" s="3"/>
      <c r="SNC273" s="3"/>
      <c r="SND273" s="3"/>
      <c r="SNE273" s="3"/>
      <c r="SNF273" s="3"/>
      <c r="SNG273" s="3"/>
      <c r="SNH273" s="3"/>
      <c r="SNI273" s="3"/>
      <c r="SNJ273" s="3"/>
      <c r="SNK273" s="3"/>
      <c r="SNL273" s="3"/>
      <c r="SNM273" s="3"/>
      <c r="SNN273" s="3"/>
      <c r="SNO273" s="3"/>
      <c r="SNP273" s="3"/>
      <c r="SNQ273" s="3"/>
      <c r="SNR273" s="3"/>
      <c r="SNS273" s="3"/>
      <c r="SNT273" s="3"/>
      <c r="SNU273" s="3"/>
      <c r="SNV273" s="3"/>
      <c r="SNW273" s="3"/>
      <c r="SNX273" s="3"/>
      <c r="SNY273" s="3"/>
      <c r="SNZ273" s="3"/>
      <c r="SOA273" s="3"/>
      <c r="SOB273" s="3"/>
      <c r="SOC273" s="3"/>
      <c r="SOD273" s="3"/>
      <c r="SOE273" s="3"/>
      <c r="SOF273" s="3"/>
      <c r="SOG273" s="3"/>
      <c r="SOH273" s="3"/>
      <c r="SOI273" s="3"/>
      <c r="SOJ273" s="3"/>
      <c r="SOK273" s="3"/>
      <c r="SOL273" s="3"/>
      <c r="SOM273" s="3"/>
      <c r="SON273" s="3"/>
      <c r="SOO273" s="3"/>
      <c r="SOP273" s="3"/>
      <c r="SOQ273" s="3"/>
      <c r="SOR273" s="3"/>
      <c r="SOS273" s="3"/>
      <c r="SOT273" s="3"/>
      <c r="SOU273" s="3"/>
      <c r="SOV273" s="3"/>
      <c r="SOW273" s="3"/>
      <c r="SOX273" s="3"/>
      <c r="SOY273" s="3"/>
      <c r="SOZ273" s="3"/>
      <c r="SPA273" s="3"/>
      <c r="SPB273" s="3"/>
      <c r="SPC273" s="3"/>
      <c r="SPD273" s="3"/>
      <c r="SPE273" s="3"/>
      <c r="SPF273" s="3"/>
      <c r="SPG273" s="3"/>
      <c r="SPH273" s="3"/>
      <c r="SPI273" s="3"/>
      <c r="SPJ273" s="3"/>
      <c r="SPK273" s="3"/>
      <c r="SPL273" s="3"/>
      <c r="SPM273" s="3"/>
      <c r="SPN273" s="3"/>
      <c r="SPO273" s="3"/>
      <c r="SPP273" s="3"/>
      <c r="SPQ273" s="3"/>
      <c r="SPR273" s="3"/>
      <c r="SPS273" s="3"/>
      <c r="SPT273" s="3"/>
      <c r="SPU273" s="3"/>
      <c r="SPV273" s="3"/>
      <c r="SPW273" s="3"/>
      <c r="SPX273" s="3"/>
      <c r="SPY273" s="3"/>
      <c r="SPZ273" s="3"/>
      <c r="SQA273" s="3"/>
      <c r="SQB273" s="3"/>
      <c r="SQC273" s="3"/>
      <c r="SQD273" s="3"/>
      <c r="SQE273" s="3"/>
      <c r="SQF273" s="3"/>
      <c r="SQG273" s="3"/>
      <c r="SQH273" s="3"/>
      <c r="SQI273" s="3"/>
      <c r="SQJ273" s="3"/>
      <c r="SQK273" s="3"/>
      <c r="SQL273" s="377">
        <v>18</v>
      </c>
      <c r="SQM273" s="378" t="s">
        <v>142</v>
      </c>
      <c r="SQN273" s="379" t="s">
        <v>144</v>
      </c>
      <c r="SQO273" s="380" t="s">
        <v>63</v>
      </c>
      <c r="SQP273" s="380"/>
      <c r="SQQ273" s="381">
        <v>22</v>
      </c>
      <c r="SQR273" s="380"/>
      <c r="SQS273" s="382"/>
      <c r="SQT273" s="380"/>
      <c r="SQU273" s="382"/>
      <c r="SQV273" s="380"/>
      <c r="SQW273" s="382"/>
      <c r="SQX273" s="383"/>
      <c r="SQY273" s="3"/>
      <c r="SQZ273" s="3"/>
      <c r="SRA273" s="3"/>
      <c r="SRB273" s="3"/>
      <c r="SRC273" s="3"/>
      <c r="SRD273" s="3"/>
      <c r="SRE273" s="3"/>
      <c r="SRF273" s="3"/>
      <c r="SRG273" s="3"/>
      <c r="SRH273" s="3"/>
      <c r="SRI273" s="3"/>
      <c r="SRJ273" s="3"/>
      <c r="SRK273" s="3"/>
      <c r="SRL273" s="3"/>
      <c r="SRM273" s="3"/>
      <c r="SRN273" s="3"/>
      <c r="SRO273" s="3"/>
      <c r="SRP273" s="3"/>
      <c r="SRQ273" s="3"/>
      <c r="SRR273" s="3"/>
      <c r="SRS273" s="3"/>
      <c r="SRT273" s="3"/>
      <c r="SRU273" s="3"/>
      <c r="SRV273" s="3"/>
      <c r="SRW273" s="3"/>
      <c r="SRX273" s="3"/>
      <c r="SRY273" s="3"/>
      <c r="SRZ273" s="3"/>
      <c r="SSA273" s="3"/>
      <c r="SSB273" s="3"/>
      <c r="SSC273" s="3"/>
      <c r="SSD273" s="3"/>
      <c r="SSE273" s="3"/>
      <c r="SSF273" s="3"/>
      <c r="SSG273" s="3"/>
      <c r="SSH273" s="3"/>
      <c r="SSI273" s="3"/>
      <c r="SSJ273" s="3"/>
      <c r="SSK273" s="3"/>
      <c r="SSL273" s="3"/>
      <c r="SSM273" s="3"/>
      <c r="SSN273" s="3"/>
      <c r="SSO273" s="3"/>
      <c r="SSP273" s="3"/>
      <c r="SSQ273" s="3"/>
      <c r="SSR273" s="3"/>
      <c r="SSS273" s="3"/>
      <c r="SST273" s="3"/>
      <c r="SSU273" s="3"/>
      <c r="SSV273" s="3"/>
      <c r="SSW273" s="3"/>
      <c r="SSX273" s="3"/>
      <c r="SSY273" s="3"/>
      <c r="SSZ273" s="3"/>
      <c r="STA273" s="3"/>
      <c r="STB273" s="3"/>
      <c r="STC273" s="3"/>
      <c r="STD273" s="3"/>
      <c r="STE273" s="3"/>
      <c r="STF273" s="3"/>
      <c r="STG273" s="3"/>
      <c r="STH273" s="3"/>
      <c r="STI273" s="3"/>
      <c r="STJ273" s="3"/>
      <c r="STK273" s="3"/>
      <c r="STL273" s="3"/>
      <c r="STM273" s="3"/>
      <c r="STN273" s="3"/>
      <c r="STO273" s="3"/>
      <c r="STP273" s="3"/>
      <c r="STQ273" s="3"/>
      <c r="STR273" s="3"/>
      <c r="STS273" s="3"/>
      <c r="STT273" s="3"/>
      <c r="STU273" s="3"/>
      <c r="STV273" s="3"/>
      <c r="STW273" s="3"/>
      <c r="STX273" s="3"/>
      <c r="STY273" s="3"/>
      <c r="STZ273" s="3"/>
      <c r="SUA273" s="3"/>
      <c r="SUB273" s="3"/>
      <c r="SUC273" s="3"/>
      <c r="SUD273" s="3"/>
      <c r="SUE273" s="3"/>
      <c r="SUF273" s="3"/>
      <c r="SUG273" s="3"/>
      <c r="SUH273" s="3"/>
      <c r="SUI273" s="3"/>
      <c r="SUJ273" s="3"/>
      <c r="SUK273" s="3"/>
      <c r="SUL273" s="3"/>
      <c r="SUM273" s="3"/>
      <c r="SUN273" s="3"/>
      <c r="SUO273" s="3"/>
      <c r="SUP273" s="3"/>
      <c r="SUQ273" s="3"/>
      <c r="SUR273" s="3"/>
      <c r="SUS273" s="3"/>
      <c r="SUT273" s="3"/>
      <c r="SUU273" s="3"/>
      <c r="SUV273" s="3"/>
      <c r="SUW273" s="3"/>
      <c r="SUX273" s="3"/>
      <c r="SUY273" s="3"/>
      <c r="SUZ273" s="3"/>
      <c r="SVA273" s="3"/>
      <c r="SVB273" s="3"/>
      <c r="SVC273" s="3"/>
      <c r="SVD273" s="3"/>
      <c r="SVE273" s="3"/>
      <c r="SVF273" s="3"/>
      <c r="SVG273" s="3"/>
      <c r="SVH273" s="3"/>
      <c r="SVI273" s="3"/>
      <c r="SVJ273" s="3"/>
      <c r="SVK273" s="3"/>
      <c r="SVL273" s="3"/>
      <c r="SVM273" s="3"/>
      <c r="SVN273" s="3"/>
      <c r="SVO273" s="3"/>
      <c r="SVP273" s="3"/>
      <c r="SVQ273" s="3"/>
      <c r="SVR273" s="3"/>
      <c r="SVS273" s="3"/>
      <c r="SVT273" s="3"/>
      <c r="SVU273" s="3"/>
      <c r="SVV273" s="3"/>
      <c r="SVW273" s="3"/>
      <c r="SVX273" s="3"/>
      <c r="SVY273" s="3"/>
      <c r="SVZ273" s="3"/>
      <c r="SWA273" s="3"/>
      <c r="SWB273" s="3"/>
      <c r="SWC273" s="3"/>
      <c r="SWD273" s="3"/>
      <c r="SWE273" s="3"/>
      <c r="SWF273" s="3"/>
      <c r="SWG273" s="3"/>
      <c r="SWH273" s="3"/>
      <c r="SWI273" s="3"/>
      <c r="SWJ273" s="3"/>
      <c r="SWK273" s="3"/>
      <c r="SWL273" s="3"/>
      <c r="SWM273" s="3"/>
      <c r="SWN273" s="3"/>
      <c r="SWO273" s="3"/>
      <c r="SWP273" s="3"/>
      <c r="SWQ273" s="3"/>
      <c r="SWR273" s="3"/>
      <c r="SWS273" s="3"/>
      <c r="SWT273" s="3"/>
      <c r="SWU273" s="3"/>
      <c r="SWV273" s="3"/>
      <c r="SWW273" s="3"/>
      <c r="SWX273" s="3"/>
      <c r="SWY273" s="3"/>
      <c r="SWZ273" s="3"/>
      <c r="SXA273" s="3"/>
      <c r="SXB273" s="3"/>
      <c r="SXC273" s="3"/>
      <c r="SXD273" s="3"/>
      <c r="SXE273" s="3"/>
      <c r="SXF273" s="3"/>
      <c r="SXG273" s="3"/>
      <c r="SXH273" s="3"/>
      <c r="SXI273" s="3"/>
      <c r="SXJ273" s="3"/>
      <c r="SXK273" s="3"/>
      <c r="SXL273" s="3"/>
      <c r="SXM273" s="3"/>
      <c r="SXN273" s="3"/>
      <c r="SXO273" s="3"/>
      <c r="SXP273" s="3"/>
      <c r="SXQ273" s="3"/>
      <c r="SXR273" s="3"/>
      <c r="SXS273" s="3"/>
      <c r="SXT273" s="3"/>
      <c r="SXU273" s="3"/>
      <c r="SXV273" s="3"/>
      <c r="SXW273" s="3"/>
      <c r="SXX273" s="3"/>
      <c r="SXY273" s="3"/>
      <c r="SXZ273" s="3"/>
      <c r="SYA273" s="3"/>
      <c r="SYB273" s="3"/>
      <c r="SYC273" s="3"/>
      <c r="SYD273" s="3"/>
      <c r="SYE273" s="3"/>
      <c r="SYF273" s="3"/>
      <c r="SYG273" s="3"/>
      <c r="SYH273" s="3"/>
      <c r="SYI273" s="3"/>
      <c r="SYJ273" s="3"/>
      <c r="SYK273" s="3"/>
      <c r="SYL273" s="3"/>
      <c r="SYM273" s="3"/>
      <c r="SYN273" s="3"/>
      <c r="SYO273" s="3"/>
      <c r="SYP273" s="3"/>
      <c r="SYQ273" s="3"/>
      <c r="SYR273" s="3"/>
      <c r="SYS273" s="3"/>
      <c r="SYT273" s="3"/>
      <c r="SYU273" s="3"/>
      <c r="SYV273" s="3"/>
      <c r="SYW273" s="3"/>
      <c r="SYX273" s="3"/>
      <c r="SYY273" s="3"/>
      <c r="SYZ273" s="3"/>
      <c r="SZA273" s="3"/>
      <c r="SZB273" s="3"/>
      <c r="SZC273" s="3"/>
      <c r="SZD273" s="3"/>
      <c r="SZE273" s="3"/>
      <c r="SZF273" s="3"/>
      <c r="SZG273" s="3"/>
      <c r="SZH273" s="3"/>
      <c r="SZI273" s="3"/>
      <c r="SZJ273" s="3"/>
      <c r="SZK273" s="3"/>
      <c r="SZL273" s="3"/>
      <c r="SZM273" s="3"/>
      <c r="SZN273" s="3"/>
      <c r="SZO273" s="3"/>
      <c r="SZP273" s="3"/>
      <c r="SZQ273" s="3"/>
      <c r="SZR273" s="3"/>
      <c r="SZS273" s="3"/>
      <c r="SZT273" s="3"/>
      <c r="SZU273" s="3"/>
      <c r="SZV273" s="3"/>
      <c r="SZW273" s="3"/>
      <c r="SZX273" s="3"/>
      <c r="SZY273" s="3"/>
      <c r="SZZ273" s="3"/>
      <c r="TAA273" s="3"/>
      <c r="TAB273" s="3"/>
      <c r="TAC273" s="3"/>
      <c r="TAD273" s="3"/>
      <c r="TAE273" s="3"/>
      <c r="TAF273" s="3"/>
      <c r="TAG273" s="3"/>
      <c r="TAH273" s="377">
        <v>18</v>
      </c>
      <c r="TAI273" s="378" t="s">
        <v>142</v>
      </c>
      <c r="TAJ273" s="379" t="s">
        <v>144</v>
      </c>
      <c r="TAK273" s="380" t="s">
        <v>63</v>
      </c>
      <c r="TAL273" s="380"/>
      <c r="TAM273" s="381">
        <v>22</v>
      </c>
      <c r="TAN273" s="380"/>
      <c r="TAO273" s="382"/>
      <c r="TAP273" s="380"/>
      <c r="TAQ273" s="382"/>
      <c r="TAR273" s="380"/>
      <c r="TAS273" s="382"/>
      <c r="TAT273" s="383"/>
      <c r="TAU273" s="3"/>
      <c r="TAV273" s="3"/>
      <c r="TAW273" s="3"/>
      <c r="TAX273" s="3"/>
      <c r="TAY273" s="3"/>
      <c r="TAZ273" s="3"/>
      <c r="TBA273" s="3"/>
      <c r="TBB273" s="3"/>
      <c r="TBC273" s="3"/>
      <c r="TBD273" s="3"/>
      <c r="TBE273" s="3"/>
      <c r="TBF273" s="3"/>
      <c r="TBG273" s="3"/>
      <c r="TBH273" s="3"/>
      <c r="TBI273" s="3"/>
      <c r="TBJ273" s="3"/>
      <c r="TBK273" s="3"/>
      <c r="TBL273" s="3"/>
      <c r="TBM273" s="3"/>
      <c r="TBN273" s="3"/>
      <c r="TBO273" s="3"/>
      <c r="TBP273" s="3"/>
      <c r="TBQ273" s="3"/>
      <c r="TBR273" s="3"/>
      <c r="TBS273" s="3"/>
      <c r="TBT273" s="3"/>
      <c r="TBU273" s="3"/>
      <c r="TBV273" s="3"/>
      <c r="TBW273" s="3"/>
      <c r="TBX273" s="3"/>
      <c r="TBY273" s="3"/>
      <c r="TBZ273" s="3"/>
      <c r="TCA273" s="3"/>
      <c r="TCB273" s="3"/>
      <c r="TCC273" s="3"/>
      <c r="TCD273" s="3"/>
      <c r="TCE273" s="3"/>
      <c r="TCF273" s="3"/>
      <c r="TCG273" s="3"/>
      <c r="TCH273" s="3"/>
      <c r="TCI273" s="3"/>
      <c r="TCJ273" s="3"/>
      <c r="TCK273" s="3"/>
      <c r="TCL273" s="3"/>
      <c r="TCM273" s="3"/>
      <c r="TCN273" s="3"/>
      <c r="TCO273" s="3"/>
      <c r="TCP273" s="3"/>
      <c r="TCQ273" s="3"/>
      <c r="TCR273" s="3"/>
      <c r="TCS273" s="3"/>
      <c r="TCT273" s="3"/>
      <c r="TCU273" s="3"/>
      <c r="TCV273" s="3"/>
      <c r="TCW273" s="3"/>
      <c r="TCX273" s="3"/>
      <c r="TCY273" s="3"/>
      <c r="TCZ273" s="3"/>
      <c r="TDA273" s="3"/>
      <c r="TDB273" s="3"/>
      <c r="TDC273" s="3"/>
      <c r="TDD273" s="3"/>
      <c r="TDE273" s="3"/>
      <c r="TDF273" s="3"/>
      <c r="TDG273" s="3"/>
      <c r="TDH273" s="3"/>
      <c r="TDI273" s="3"/>
      <c r="TDJ273" s="3"/>
      <c r="TDK273" s="3"/>
      <c r="TDL273" s="3"/>
      <c r="TDM273" s="3"/>
      <c r="TDN273" s="3"/>
      <c r="TDO273" s="3"/>
      <c r="TDP273" s="3"/>
      <c r="TDQ273" s="3"/>
      <c r="TDR273" s="3"/>
      <c r="TDS273" s="3"/>
      <c r="TDT273" s="3"/>
      <c r="TDU273" s="3"/>
      <c r="TDV273" s="3"/>
      <c r="TDW273" s="3"/>
      <c r="TDX273" s="3"/>
      <c r="TDY273" s="3"/>
      <c r="TDZ273" s="3"/>
      <c r="TEA273" s="3"/>
      <c r="TEB273" s="3"/>
      <c r="TEC273" s="3"/>
      <c r="TED273" s="3"/>
      <c r="TEE273" s="3"/>
      <c r="TEF273" s="3"/>
      <c r="TEG273" s="3"/>
      <c r="TEH273" s="3"/>
      <c r="TEI273" s="3"/>
      <c r="TEJ273" s="3"/>
      <c r="TEK273" s="3"/>
      <c r="TEL273" s="3"/>
      <c r="TEM273" s="3"/>
      <c r="TEN273" s="3"/>
      <c r="TEO273" s="3"/>
      <c r="TEP273" s="3"/>
      <c r="TEQ273" s="3"/>
      <c r="TER273" s="3"/>
      <c r="TES273" s="3"/>
      <c r="TET273" s="3"/>
      <c r="TEU273" s="3"/>
      <c r="TEV273" s="3"/>
      <c r="TEW273" s="3"/>
      <c r="TEX273" s="3"/>
      <c r="TEY273" s="3"/>
      <c r="TEZ273" s="3"/>
      <c r="TFA273" s="3"/>
      <c r="TFB273" s="3"/>
      <c r="TFC273" s="3"/>
      <c r="TFD273" s="3"/>
      <c r="TFE273" s="3"/>
      <c r="TFF273" s="3"/>
      <c r="TFG273" s="3"/>
      <c r="TFH273" s="3"/>
      <c r="TFI273" s="3"/>
      <c r="TFJ273" s="3"/>
      <c r="TFK273" s="3"/>
      <c r="TFL273" s="3"/>
      <c r="TFM273" s="3"/>
      <c r="TFN273" s="3"/>
      <c r="TFO273" s="3"/>
      <c r="TFP273" s="3"/>
      <c r="TFQ273" s="3"/>
      <c r="TFR273" s="3"/>
      <c r="TFS273" s="3"/>
      <c r="TFT273" s="3"/>
      <c r="TFU273" s="3"/>
      <c r="TFV273" s="3"/>
      <c r="TFW273" s="3"/>
      <c r="TFX273" s="3"/>
      <c r="TFY273" s="3"/>
      <c r="TFZ273" s="3"/>
      <c r="TGA273" s="3"/>
      <c r="TGB273" s="3"/>
      <c r="TGC273" s="3"/>
      <c r="TGD273" s="3"/>
      <c r="TGE273" s="3"/>
      <c r="TGF273" s="3"/>
      <c r="TGG273" s="3"/>
      <c r="TGH273" s="3"/>
      <c r="TGI273" s="3"/>
      <c r="TGJ273" s="3"/>
      <c r="TGK273" s="3"/>
      <c r="TGL273" s="3"/>
      <c r="TGM273" s="3"/>
      <c r="TGN273" s="3"/>
      <c r="TGO273" s="3"/>
      <c r="TGP273" s="3"/>
      <c r="TGQ273" s="3"/>
      <c r="TGR273" s="3"/>
      <c r="TGS273" s="3"/>
      <c r="TGT273" s="3"/>
      <c r="TGU273" s="3"/>
      <c r="TGV273" s="3"/>
      <c r="TGW273" s="3"/>
      <c r="TGX273" s="3"/>
      <c r="TGY273" s="3"/>
      <c r="TGZ273" s="3"/>
      <c r="THA273" s="3"/>
      <c r="THB273" s="3"/>
      <c r="THC273" s="3"/>
      <c r="THD273" s="3"/>
      <c r="THE273" s="3"/>
      <c r="THF273" s="3"/>
      <c r="THG273" s="3"/>
      <c r="THH273" s="3"/>
      <c r="THI273" s="3"/>
      <c r="THJ273" s="3"/>
      <c r="THK273" s="3"/>
      <c r="THL273" s="3"/>
      <c r="THM273" s="3"/>
      <c r="THN273" s="3"/>
      <c r="THO273" s="3"/>
      <c r="THP273" s="3"/>
      <c r="THQ273" s="3"/>
      <c r="THR273" s="3"/>
      <c r="THS273" s="3"/>
      <c r="THT273" s="3"/>
      <c r="THU273" s="3"/>
      <c r="THV273" s="3"/>
      <c r="THW273" s="3"/>
      <c r="THX273" s="3"/>
      <c r="THY273" s="3"/>
      <c r="THZ273" s="3"/>
      <c r="TIA273" s="3"/>
      <c r="TIB273" s="3"/>
      <c r="TIC273" s="3"/>
      <c r="TID273" s="3"/>
      <c r="TIE273" s="3"/>
      <c r="TIF273" s="3"/>
      <c r="TIG273" s="3"/>
      <c r="TIH273" s="3"/>
      <c r="TII273" s="3"/>
      <c r="TIJ273" s="3"/>
      <c r="TIK273" s="3"/>
      <c r="TIL273" s="3"/>
      <c r="TIM273" s="3"/>
      <c r="TIN273" s="3"/>
      <c r="TIO273" s="3"/>
      <c r="TIP273" s="3"/>
      <c r="TIQ273" s="3"/>
      <c r="TIR273" s="3"/>
      <c r="TIS273" s="3"/>
      <c r="TIT273" s="3"/>
      <c r="TIU273" s="3"/>
      <c r="TIV273" s="3"/>
      <c r="TIW273" s="3"/>
      <c r="TIX273" s="3"/>
      <c r="TIY273" s="3"/>
      <c r="TIZ273" s="3"/>
      <c r="TJA273" s="3"/>
      <c r="TJB273" s="3"/>
      <c r="TJC273" s="3"/>
      <c r="TJD273" s="3"/>
      <c r="TJE273" s="3"/>
      <c r="TJF273" s="3"/>
      <c r="TJG273" s="3"/>
      <c r="TJH273" s="3"/>
      <c r="TJI273" s="3"/>
      <c r="TJJ273" s="3"/>
      <c r="TJK273" s="3"/>
      <c r="TJL273" s="3"/>
      <c r="TJM273" s="3"/>
      <c r="TJN273" s="3"/>
      <c r="TJO273" s="3"/>
      <c r="TJP273" s="3"/>
      <c r="TJQ273" s="3"/>
      <c r="TJR273" s="3"/>
      <c r="TJS273" s="3"/>
      <c r="TJT273" s="3"/>
      <c r="TJU273" s="3"/>
      <c r="TJV273" s="3"/>
      <c r="TJW273" s="3"/>
      <c r="TJX273" s="3"/>
      <c r="TJY273" s="3"/>
      <c r="TJZ273" s="3"/>
      <c r="TKA273" s="3"/>
      <c r="TKB273" s="3"/>
      <c r="TKC273" s="3"/>
      <c r="TKD273" s="377">
        <v>18</v>
      </c>
      <c r="TKE273" s="378" t="s">
        <v>142</v>
      </c>
      <c r="TKF273" s="379" t="s">
        <v>144</v>
      </c>
      <c r="TKG273" s="380" t="s">
        <v>63</v>
      </c>
      <c r="TKH273" s="380"/>
      <c r="TKI273" s="381">
        <v>22</v>
      </c>
      <c r="TKJ273" s="380"/>
      <c r="TKK273" s="382"/>
      <c r="TKL273" s="380"/>
      <c r="TKM273" s="382"/>
      <c r="TKN273" s="380"/>
      <c r="TKO273" s="382"/>
      <c r="TKP273" s="383"/>
      <c r="TKQ273" s="3"/>
      <c r="TKR273" s="3"/>
      <c r="TKS273" s="3"/>
      <c r="TKT273" s="3"/>
      <c r="TKU273" s="3"/>
      <c r="TKV273" s="3"/>
      <c r="TKW273" s="3"/>
      <c r="TKX273" s="3"/>
      <c r="TKY273" s="3"/>
      <c r="TKZ273" s="3"/>
      <c r="TLA273" s="3"/>
      <c r="TLB273" s="3"/>
      <c r="TLC273" s="3"/>
      <c r="TLD273" s="3"/>
      <c r="TLE273" s="3"/>
      <c r="TLF273" s="3"/>
      <c r="TLG273" s="3"/>
      <c r="TLH273" s="3"/>
      <c r="TLI273" s="3"/>
      <c r="TLJ273" s="3"/>
      <c r="TLK273" s="3"/>
      <c r="TLL273" s="3"/>
      <c r="TLM273" s="3"/>
      <c r="TLN273" s="3"/>
      <c r="TLO273" s="3"/>
      <c r="TLP273" s="3"/>
      <c r="TLQ273" s="3"/>
      <c r="TLR273" s="3"/>
      <c r="TLS273" s="3"/>
      <c r="TLT273" s="3"/>
      <c r="TLU273" s="3"/>
      <c r="TLV273" s="3"/>
      <c r="TLW273" s="3"/>
      <c r="TLX273" s="3"/>
      <c r="TLY273" s="3"/>
      <c r="TLZ273" s="3"/>
      <c r="TMA273" s="3"/>
      <c r="TMB273" s="3"/>
      <c r="TMC273" s="3"/>
      <c r="TMD273" s="3"/>
      <c r="TME273" s="3"/>
      <c r="TMF273" s="3"/>
      <c r="TMG273" s="3"/>
      <c r="TMH273" s="3"/>
      <c r="TMI273" s="3"/>
      <c r="TMJ273" s="3"/>
      <c r="TMK273" s="3"/>
      <c r="TML273" s="3"/>
      <c r="TMM273" s="3"/>
      <c r="TMN273" s="3"/>
      <c r="TMO273" s="3"/>
      <c r="TMP273" s="3"/>
      <c r="TMQ273" s="3"/>
      <c r="TMR273" s="3"/>
      <c r="TMS273" s="3"/>
      <c r="TMT273" s="3"/>
      <c r="TMU273" s="3"/>
      <c r="TMV273" s="3"/>
      <c r="TMW273" s="3"/>
      <c r="TMX273" s="3"/>
      <c r="TMY273" s="3"/>
      <c r="TMZ273" s="3"/>
      <c r="TNA273" s="3"/>
      <c r="TNB273" s="3"/>
      <c r="TNC273" s="3"/>
      <c r="TND273" s="3"/>
      <c r="TNE273" s="3"/>
      <c r="TNF273" s="3"/>
      <c r="TNG273" s="3"/>
      <c r="TNH273" s="3"/>
      <c r="TNI273" s="3"/>
      <c r="TNJ273" s="3"/>
      <c r="TNK273" s="3"/>
      <c r="TNL273" s="3"/>
      <c r="TNM273" s="3"/>
      <c r="TNN273" s="3"/>
      <c r="TNO273" s="3"/>
      <c r="TNP273" s="3"/>
      <c r="TNQ273" s="3"/>
      <c r="TNR273" s="3"/>
      <c r="TNS273" s="3"/>
      <c r="TNT273" s="3"/>
      <c r="TNU273" s="3"/>
      <c r="TNV273" s="3"/>
      <c r="TNW273" s="3"/>
      <c r="TNX273" s="3"/>
      <c r="TNY273" s="3"/>
      <c r="TNZ273" s="3"/>
      <c r="TOA273" s="3"/>
      <c r="TOB273" s="3"/>
      <c r="TOC273" s="3"/>
      <c r="TOD273" s="3"/>
      <c r="TOE273" s="3"/>
      <c r="TOF273" s="3"/>
      <c r="TOG273" s="3"/>
      <c r="TOH273" s="3"/>
      <c r="TOI273" s="3"/>
      <c r="TOJ273" s="3"/>
      <c r="TOK273" s="3"/>
      <c r="TOL273" s="3"/>
      <c r="TOM273" s="3"/>
      <c r="TON273" s="3"/>
      <c r="TOO273" s="3"/>
      <c r="TOP273" s="3"/>
      <c r="TOQ273" s="3"/>
      <c r="TOR273" s="3"/>
      <c r="TOS273" s="3"/>
      <c r="TOT273" s="3"/>
      <c r="TOU273" s="3"/>
      <c r="TOV273" s="3"/>
      <c r="TOW273" s="3"/>
      <c r="TOX273" s="3"/>
      <c r="TOY273" s="3"/>
      <c r="TOZ273" s="3"/>
      <c r="TPA273" s="3"/>
      <c r="TPB273" s="3"/>
      <c r="TPC273" s="3"/>
      <c r="TPD273" s="3"/>
      <c r="TPE273" s="3"/>
      <c r="TPF273" s="3"/>
      <c r="TPG273" s="3"/>
      <c r="TPH273" s="3"/>
      <c r="TPI273" s="3"/>
      <c r="TPJ273" s="3"/>
      <c r="TPK273" s="3"/>
      <c r="TPL273" s="3"/>
      <c r="TPM273" s="3"/>
      <c r="TPN273" s="3"/>
      <c r="TPO273" s="3"/>
      <c r="TPP273" s="3"/>
      <c r="TPQ273" s="3"/>
      <c r="TPR273" s="3"/>
      <c r="TPS273" s="3"/>
      <c r="TPT273" s="3"/>
      <c r="TPU273" s="3"/>
      <c r="TPV273" s="3"/>
      <c r="TPW273" s="3"/>
      <c r="TPX273" s="3"/>
      <c r="TPY273" s="3"/>
      <c r="TPZ273" s="3"/>
      <c r="TQA273" s="3"/>
      <c r="TQB273" s="3"/>
      <c r="TQC273" s="3"/>
      <c r="TQD273" s="3"/>
      <c r="TQE273" s="3"/>
      <c r="TQF273" s="3"/>
      <c r="TQG273" s="3"/>
      <c r="TQH273" s="3"/>
      <c r="TQI273" s="3"/>
      <c r="TQJ273" s="3"/>
      <c r="TQK273" s="3"/>
      <c r="TQL273" s="3"/>
      <c r="TQM273" s="3"/>
      <c r="TQN273" s="3"/>
      <c r="TQO273" s="3"/>
      <c r="TQP273" s="3"/>
      <c r="TQQ273" s="3"/>
      <c r="TQR273" s="3"/>
      <c r="TQS273" s="3"/>
      <c r="TQT273" s="3"/>
      <c r="TQU273" s="3"/>
      <c r="TQV273" s="3"/>
      <c r="TQW273" s="3"/>
      <c r="TQX273" s="3"/>
      <c r="TQY273" s="3"/>
      <c r="TQZ273" s="3"/>
      <c r="TRA273" s="3"/>
      <c r="TRB273" s="3"/>
      <c r="TRC273" s="3"/>
      <c r="TRD273" s="3"/>
      <c r="TRE273" s="3"/>
      <c r="TRF273" s="3"/>
      <c r="TRG273" s="3"/>
      <c r="TRH273" s="3"/>
      <c r="TRI273" s="3"/>
      <c r="TRJ273" s="3"/>
      <c r="TRK273" s="3"/>
      <c r="TRL273" s="3"/>
      <c r="TRM273" s="3"/>
      <c r="TRN273" s="3"/>
      <c r="TRO273" s="3"/>
      <c r="TRP273" s="3"/>
      <c r="TRQ273" s="3"/>
      <c r="TRR273" s="3"/>
      <c r="TRS273" s="3"/>
      <c r="TRT273" s="3"/>
      <c r="TRU273" s="3"/>
      <c r="TRV273" s="3"/>
      <c r="TRW273" s="3"/>
      <c r="TRX273" s="3"/>
      <c r="TRY273" s="3"/>
      <c r="TRZ273" s="3"/>
      <c r="TSA273" s="3"/>
      <c r="TSB273" s="3"/>
      <c r="TSC273" s="3"/>
      <c r="TSD273" s="3"/>
      <c r="TSE273" s="3"/>
      <c r="TSF273" s="3"/>
      <c r="TSG273" s="3"/>
      <c r="TSH273" s="3"/>
      <c r="TSI273" s="3"/>
      <c r="TSJ273" s="3"/>
      <c r="TSK273" s="3"/>
      <c r="TSL273" s="3"/>
      <c r="TSM273" s="3"/>
      <c r="TSN273" s="3"/>
      <c r="TSO273" s="3"/>
      <c r="TSP273" s="3"/>
      <c r="TSQ273" s="3"/>
      <c r="TSR273" s="3"/>
      <c r="TSS273" s="3"/>
      <c r="TST273" s="3"/>
      <c r="TSU273" s="3"/>
      <c r="TSV273" s="3"/>
      <c r="TSW273" s="3"/>
      <c r="TSX273" s="3"/>
      <c r="TSY273" s="3"/>
      <c r="TSZ273" s="3"/>
      <c r="TTA273" s="3"/>
      <c r="TTB273" s="3"/>
      <c r="TTC273" s="3"/>
      <c r="TTD273" s="3"/>
      <c r="TTE273" s="3"/>
      <c r="TTF273" s="3"/>
      <c r="TTG273" s="3"/>
      <c r="TTH273" s="3"/>
      <c r="TTI273" s="3"/>
      <c r="TTJ273" s="3"/>
      <c r="TTK273" s="3"/>
      <c r="TTL273" s="3"/>
      <c r="TTM273" s="3"/>
      <c r="TTN273" s="3"/>
      <c r="TTO273" s="3"/>
      <c r="TTP273" s="3"/>
      <c r="TTQ273" s="3"/>
      <c r="TTR273" s="3"/>
      <c r="TTS273" s="3"/>
      <c r="TTT273" s="3"/>
      <c r="TTU273" s="3"/>
      <c r="TTV273" s="3"/>
      <c r="TTW273" s="3"/>
      <c r="TTX273" s="3"/>
      <c r="TTY273" s="3"/>
      <c r="TTZ273" s="377">
        <v>18</v>
      </c>
      <c r="TUA273" s="378" t="s">
        <v>142</v>
      </c>
      <c r="TUB273" s="379" t="s">
        <v>144</v>
      </c>
      <c r="TUC273" s="380" t="s">
        <v>63</v>
      </c>
      <c r="TUD273" s="380"/>
      <c r="TUE273" s="381">
        <v>22</v>
      </c>
      <c r="TUF273" s="380"/>
      <c r="TUG273" s="382"/>
      <c r="TUH273" s="380"/>
      <c r="TUI273" s="382"/>
      <c r="TUJ273" s="380"/>
      <c r="TUK273" s="382"/>
      <c r="TUL273" s="383"/>
      <c r="TUM273" s="3"/>
      <c r="TUN273" s="3"/>
      <c r="TUO273" s="3"/>
      <c r="TUP273" s="3"/>
      <c r="TUQ273" s="3"/>
      <c r="TUR273" s="3"/>
      <c r="TUS273" s="3"/>
      <c r="TUT273" s="3"/>
      <c r="TUU273" s="3"/>
      <c r="TUV273" s="3"/>
      <c r="TUW273" s="3"/>
      <c r="TUX273" s="3"/>
      <c r="TUY273" s="3"/>
      <c r="TUZ273" s="3"/>
      <c r="TVA273" s="3"/>
      <c r="TVB273" s="3"/>
      <c r="TVC273" s="3"/>
      <c r="TVD273" s="3"/>
      <c r="TVE273" s="3"/>
      <c r="TVF273" s="3"/>
      <c r="TVG273" s="3"/>
      <c r="TVH273" s="3"/>
      <c r="TVI273" s="3"/>
      <c r="TVJ273" s="3"/>
      <c r="TVK273" s="3"/>
      <c r="TVL273" s="3"/>
      <c r="TVM273" s="3"/>
      <c r="TVN273" s="3"/>
      <c r="TVO273" s="3"/>
      <c r="TVP273" s="3"/>
      <c r="TVQ273" s="3"/>
      <c r="TVR273" s="3"/>
      <c r="TVS273" s="3"/>
      <c r="TVT273" s="3"/>
      <c r="TVU273" s="3"/>
      <c r="TVV273" s="3"/>
      <c r="TVW273" s="3"/>
      <c r="TVX273" s="3"/>
      <c r="TVY273" s="3"/>
      <c r="TVZ273" s="3"/>
      <c r="TWA273" s="3"/>
      <c r="TWB273" s="3"/>
      <c r="TWC273" s="3"/>
      <c r="TWD273" s="3"/>
      <c r="TWE273" s="3"/>
      <c r="TWF273" s="3"/>
      <c r="TWG273" s="3"/>
      <c r="TWH273" s="3"/>
      <c r="TWI273" s="3"/>
      <c r="TWJ273" s="3"/>
      <c r="TWK273" s="3"/>
      <c r="TWL273" s="3"/>
      <c r="TWM273" s="3"/>
      <c r="TWN273" s="3"/>
      <c r="TWO273" s="3"/>
      <c r="TWP273" s="3"/>
      <c r="TWQ273" s="3"/>
      <c r="TWR273" s="3"/>
      <c r="TWS273" s="3"/>
      <c r="TWT273" s="3"/>
      <c r="TWU273" s="3"/>
      <c r="TWV273" s="3"/>
      <c r="TWW273" s="3"/>
      <c r="TWX273" s="3"/>
      <c r="TWY273" s="3"/>
      <c r="TWZ273" s="3"/>
      <c r="TXA273" s="3"/>
      <c r="TXB273" s="3"/>
      <c r="TXC273" s="3"/>
      <c r="TXD273" s="3"/>
      <c r="TXE273" s="3"/>
      <c r="TXF273" s="3"/>
      <c r="TXG273" s="3"/>
      <c r="TXH273" s="3"/>
      <c r="TXI273" s="3"/>
      <c r="TXJ273" s="3"/>
      <c r="TXK273" s="3"/>
      <c r="TXL273" s="3"/>
      <c r="TXM273" s="3"/>
      <c r="TXN273" s="3"/>
      <c r="TXO273" s="3"/>
      <c r="TXP273" s="3"/>
      <c r="TXQ273" s="3"/>
      <c r="TXR273" s="3"/>
      <c r="TXS273" s="3"/>
      <c r="TXT273" s="3"/>
      <c r="TXU273" s="3"/>
      <c r="TXV273" s="3"/>
      <c r="TXW273" s="3"/>
      <c r="TXX273" s="3"/>
      <c r="TXY273" s="3"/>
      <c r="TXZ273" s="3"/>
      <c r="TYA273" s="3"/>
      <c r="TYB273" s="3"/>
      <c r="TYC273" s="3"/>
      <c r="TYD273" s="3"/>
      <c r="TYE273" s="3"/>
      <c r="TYF273" s="3"/>
      <c r="TYG273" s="3"/>
      <c r="TYH273" s="3"/>
      <c r="TYI273" s="3"/>
      <c r="TYJ273" s="3"/>
      <c r="TYK273" s="3"/>
      <c r="TYL273" s="3"/>
      <c r="TYM273" s="3"/>
      <c r="TYN273" s="3"/>
      <c r="TYO273" s="3"/>
      <c r="TYP273" s="3"/>
      <c r="TYQ273" s="3"/>
      <c r="TYR273" s="3"/>
      <c r="TYS273" s="3"/>
      <c r="TYT273" s="3"/>
      <c r="TYU273" s="3"/>
      <c r="TYV273" s="3"/>
      <c r="TYW273" s="3"/>
      <c r="TYX273" s="3"/>
      <c r="TYY273" s="3"/>
      <c r="TYZ273" s="3"/>
      <c r="TZA273" s="3"/>
      <c r="TZB273" s="3"/>
      <c r="TZC273" s="3"/>
      <c r="TZD273" s="3"/>
      <c r="TZE273" s="3"/>
      <c r="TZF273" s="3"/>
      <c r="TZG273" s="3"/>
      <c r="TZH273" s="3"/>
      <c r="TZI273" s="3"/>
      <c r="TZJ273" s="3"/>
      <c r="TZK273" s="3"/>
      <c r="TZL273" s="3"/>
      <c r="TZM273" s="3"/>
      <c r="TZN273" s="3"/>
      <c r="TZO273" s="3"/>
      <c r="TZP273" s="3"/>
      <c r="TZQ273" s="3"/>
      <c r="TZR273" s="3"/>
      <c r="TZS273" s="3"/>
      <c r="TZT273" s="3"/>
      <c r="TZU273" s="3"/>
      <c r="TZV273" s="3"/>
      <c r="TZW273" s="3"/>
      <c r="TZX273" s="3"/>
      <c r="TZY273" s="3"/>
      <c r="TZZ273" s="3"/>
      <c r="UAA273" s="3"/>
      <c r="UAB273" s="3"/>
      <c r="UAC273" s="3"/>
      <c r="UAD273" s="3"/>
      <c r="UAE273" s="3"/>
      <c r="UAF273" s="3"/>
      <c r="UAG273" s="3"/>
      <c r="UAH273" s="3"/>
      <c r="UAI273" s="3"/>
      <c r="UAJ273" s="3"/>
      <c r="UAK273" s="3"/>
      <c r="UAL273" s="3"/>
      <c r="UAM273" s="3"/>
      <c r="UAN273" s="3"/>
      <c r="UAO273" s="3"/>
      <c r="UAP273" s="3"/>
      <c r="UAQ273" s="3"/>
      <c r="UAR273" s="3"/>
      <c r="UAS273" s="3"/>
      <c r="UAT273" s="3"/>
      <c r="UAU273" s="3"/>
      <c r="UAV273" s="3"/>
      <c r="UAW273" s="3"/>
      <c r="UAX273" s="3"/>
      <c r="UAY273" s="3"/>
      <c r="UAZ273" s="3"/>
      <c r="UBA273" s="3"/>
      <c r="UBB273" s="3"/>
      <c r="UBC273" s="3"/>
      <c r="UBD273" s="3"/>
      <c r="UBE273" s="3"/>
      <c r="UBF273" s="3"/>
      <c r="UBG273" s="3"/>
      <c r="UBH273" s="3"/>
      <c r="UBI273" s="3"/>
      <c r="UBJ273" s="3"/>
      <c r="UBK273" s="3"/>
      <c r="UBL273" s="3"/>
      <c r="UBM273" s="3"/>
      <c r="UBN273" s="3"/>
      <c r="UBO273" s="3"/>
      <c r="UBP273" s="3"/>
      <c r="UBQ273" s="3"/>
      <c r="UBR273" s="3"/>
      <c r="UBS273" s="3"/>
      <c r="UBT273" s="3"/>
      <c r="UBU273" s="3"/>
      <c r="UBV273" s="3"/>
      <c r="UBW273" s="3"/>
      <c r="UBX273" s="3"/>
      <c r="UBY273" s="3"/>
      <c r="UBZ273" s="3"/>
      <c r="UCA273" s="3"/>
      <c r="UCB273" s="3"/>
      <c r="UCC273" s="3"/>
      <c r="UCD273" s="3"/>
      <c r="UCE273" s="3"/>
      <c r="UCF273" s="3"/>
      <c r="UCG273" s="3"/>
      <c r="UCH273" s="3"/>
      <c r="UCI273" s="3"/>
      <c r="UCJ273" s="3"/>
      <c r="UCK273" s="3"/>
      <c r="UCL273" s="3"/>
      <c r="UCM273" s="3"/>
      <c r="UCN273" s="3"/>
      <c r="UCO273" s="3"/>
      <c r="UCP273" s="3"/>
      <c r="UCQ273" s="3"/>
      <c r="UCR273" s="3"/>
      <c r="UCS273" s="3"/>
      <c r="UCT273" s="3"/>
      <c r="UCU273" s="3"/>
      <c r="UCV273" s="3"/>
      <c r="UCW273" s="3"/>
      <c r="UCX273" s="3"/>
      <c r="UCY273" s="3"/>
      <c r="UCZ273" s="3"/>
      <c r="UDA273" s="3"/>
      <c r="UDB273" s="3"/>
      <c r="UDC273" s="3"/>
      <c r="UDD273" s="3"/>
      <c r="UDE273" s="3"/>
      <c r="UDF273" s="3"/>
      <c r="UDG273" s="3"/>
      <c r="UDH273" s="3"/>
      <c r="UDI273" s="3"/>
      <c r="UDJ273" s="3"/>
      <c r="UDK273" s="3"/>
      <c r="UDL273" s="3"/>
      <c r="UDM273" s="3"/>
      <c r="UDN273" s="3"/>
      <c r="UDO273" s="3"/>
      <c r="UDP273" s="3"/>
      <c r="UDQ273" s="3"/>
      <c r="UDR273" s="3"/>
      <c r="UDS273" s="3"/>
      <c r="UDT273" s="3"/>
      <c r="UDU273" s="3"/>
      <c r="UDV273" s="377">
        <v>18</v>
      </c>
      <c r="UDW273" s="378" t="s">
        <v>142</v>
      </c>
      <c r="UDX273" s="379" t="s">
        <v>144</v>
      </c>
      <c r="UDY273" s="380" t="s">
        <v>63</v>
      </c>
      <c r="UDZ273" s="380"/>
      <c r="UEA273" s="381">
        <v>22</v>
      </c>
      <c r="UEB273" s="380"/>
      <c r="UEC273" s="382"/>
      <c r="UED273" s="380"/>
      <c r="UEE273" s="382"/>
      <c r="UEF273" s="380"/>
      <c r="UEG273" s="382"/>
      <c r="UEH273" s="383"/>
      <c r="UEI273" s="3"/>
      <c r="UEJ273" s="3"/>
      <c r="UEK273" s="3"/>
      <c r="UEL273" s="3"/>
      <c r="UEM273" s="3"/>
      <c r="UEN273" s="3"/>
      <c r="UEO273" s="3"/>
      <c r="UEP273" s="3"/>
      <c r="UEQ273" s="3"/>
      <c r="UER273" s="3"/>
      <c r="UES273" s="3"/>
      <c r="UET273" s="3"/>
      <c r="UEU273" s="3"/>
      <c r="UEV273" s="3"/>
      <c r="UEW273" s="3"/>
      <c r="UEX273" s="3"/>
      <c r="UEY273" s="3"/>
      <c r="UEZ273" s="3"/>
      <c r="UFA273" s="3"/>
      <c r="UFB273" s="3"/>
      <c r="UFC273" s="3"/>
      <c r="UFD273" s="3"/>
      <c r="UFE273" s="3"/>
      <c r="UFF273" s="3"/>
      <c r="UFG273" s="3"/>
      <c r="UFH273" s="3"/>
      <c r="UFI273" s="3"/>
      <c r="UFJ273" s="3"/>
      <c r="UFK273" s="3"/>
      <c r="UFL273" s="3"/>
      <c r="UFM273" s="3"/>
      <c r="UFN273" s="3"/>
      <c r="UFO273" s="3"/>
      <c r="UFP273" s="3"/>
      <c r="UFQ273" s="3"/>
      <c r="UFR273" s="3"/>
      <c r="UFS273" s="3"/>
      <c r="UFT273" s="3"/>
      <c r="UFU273" s="3"/>
      <c r="UFV273" s="3"/>
      <c r="UFW273" s="3"/>
      <c r="UFX273" s="3"/>
      <c r="UFY273" s="3"/>
      <c r="UFZ273" s="3"/>
      <c r="UGA273" s="3"/>
      <c r="UGB273" s="3"/>
      <c r="UGC273" s="3"/>
      <c r="UGD273" s="3"/>
      <c r="UGE273" s="3"/>
      <c r="UGF273" s="3"/>
      <c r="UGG273" s="3"/>
      <c r="UGH273" s="3"/>
      <c r="UGI273" s="3"/>
      <c r="UGJ273" s="3"/>
      <c r="UGK273" s="3"/>
      <c r="UGL273" s="3"/>
      <c r="UGM273" s="3"/>
      <c r="UGN273" s="3"/>
      <c r="UGO273" s="3"/>
      <c r="UGP273" s="3"/>
      <c r="UGQ273" s="3"/>
      <c r="UGR273" s="3"/>
      <c r="UGS273" s="3"/>
      <c r="UGT273" s="3"/>
      <c r="UGU273" s="3"/>
      <c r="UGV273" s="3"/>
      <c r="UGW273" s="3"/>
      <c r="UGX273" s="3"/>
      <c r="UGY273" s="3"/>
      <c r="UGZ273" s="3"/>
      <c r="UHA273" s="3"/>
      <c r="UHB273" s="3"/>
      <c r="UHC273" s="3"/>
      <c r="UHD273" s="3"/>
      <c r="UHE273" s="3"/>
      <c r="UHF273" s="3"/>
      <c r="UHG273" s="3"/>
      <c r="UHH273" s="3"/>
      <c r="UHI273" s="3"/>
      <c r="UHJ273" s="3"/>
      <c r="UHK273" s="3"/>
      <c r="UHL273" s="3"/>
      <c r="UHM273" s="3"/>
      <c r="UHN273" s="3"/>
      <c r="UHO273" s="3"/>
      <c r="UHP273" s="3"/>
      <c r="UHQ273" s="3"/>
      <c r="UHR273" s="3"/>
      <c r="UHS273" s="3"/>
      <c r="UHT273" s="3"/>
      <c r="UHU273" s="3"/>
      <c r="UHV273" s="3"/>
      <c r="UHW273" s="3"/>
      <c r="UHX273" s="3"/>
      <c r="UHY273" s="3"/>
      <c r="UHZ273" s="3"/>
      <c r="UIA273" s="3"/>
      <c r="UIB273" s="3"/>
      <c r="UIC273" s="3"/>
      <c r="UID273" s="3"/>
      <c r="UIE273" s="3"/>
      <c r="UIF273" s="3"/>
      <c r="UIG273" s="3"/>
      <c r="UIH273" s="3"/>
      <c r="UII273" s="3"/>
      <c r="UIJ273" s="3"/>
      <c r="UIK273" s="3"/>
      <c r="UIL273" s="3"/>
      <c r="UIM273" s="3"/>
      <c r="UIN273" s="3"/>
      <c r="UIO273" s="3"/>
      <c r="UIP273" s="3"/>
      <c r="UIQ273" s="3"/>
      <c r="UIR273" s="3"/>
      <c r="UIS273" s="3"/>
      <c r="UIT273" s="3"/>
      <c r="UIU273" s="3"/>
      <c r="UIV273" s="3"/>
      <c r="UIW273" s="3"/>
      <c r="UIX273" s="3"/>
      <c r="UIY273" s="3"/>
      <c r="UIZ273" s="3"/>
      <c r="UJA273" s="3"/>
      <c r="UJB273" s="3"/>
      <c r="UJC273" s="3"/>
      <c r="UJD273" s="3"/>
      <c r="UJE273" s="3"/>
      <c r="UJF273" s="3"/>
      <c r="UJG273" s="3"/>
      <c r="UJH273" s="3"/>
      <c r="UJI273" s="3"/>
      <c r="UJJ273" s="3"/>
      <c r="UJK273" s="3"/>
      <c r="UJL273" s="3"/>
      <c r="UJM273" s="3"/>
      <c r="UJN273" s="3"/>
      <c r="UJO273" s="3"/>
      <c r="UJP273" s="3"/>
      <c r="UJQ273" s="3"/>
      <c r="UJR273" s="3"/>
      <c r="UJS273" s="3"/>
      <c r="UJT273" s="3"/>
      <c r="UJU273" s="3"/>
      <c r="UJV273" s="3"/>
      <c r="UJW273" s="3"/>
      <c r="UJX273" s="3"/>
      <c r="UJY273" s="3"/>
      <c r="UJZ273" s="3"/>
      <c r="UKA273" s="3"/>
      <c r="UKB273" s="3"/>
      <c r="UKC273" s="3"/>
      <c r="UKD273" s="3"/>
      <c r="UKE273" s="3"/>
      <c r="UKF273" s="3"/>
      <c r="UKG273" s="3"/>
      <c r="UKH273" s="3"/>
      <c r="UKI273" s="3"/>
      <c r="UKJ273" s="3"/>
      <c r="UKK273" s="3"/>
      <c r="UKL273" s="3"/>
      <c r="UKM273" s="3"/>
      <c r="UKN273" s="3"/>
      <c r="UKO273" s="3"/>
      <c r="UKP273" s="3"/>
      <c r="UKQ273" s="3"/>
      <c r="UKR273" s="3"/>
      <c r="UKS273" s="3"/>
      <c r="UKT273" s="3"/>
      <c r="UKU273" s="3"/>
      <c r="UKV273" s="3"/>
      <c r="UKW273" s="3"/>
      <c r="UKX273" s="3"/>
      <c r="UKY273" s="3"/>
      <c r="UKZ273" s="3"/>
      <c r="ULA273" s="3"/>
      <c r="ULB273" s="3"/>
      <c r="ULC273" s="3"/>
      <c r="ULD273" s="3"/>
      <c r="ULE273" s="3"/>
      <c r="ULF273" s="3"/>
      <c r="ULG273" s="3"/>
      <c r="ULH273" s="3"/>
      <c r="ULI273" s="3"/>
      <c r="ULJ273" s="3"/>
      <c r="ULK273" s="3"/>
      <c r="ULL273" s="3"/>
      <c r="ULM273" s="3"/>
      <c r="ULN273" s="3"/>
      <c r="ULO273" s="3"/>
      <c r="ULP273" s="3"/>
      <c r="ULQ273" s="3"/>
      <c r="ULR273" s="3"/>
      <c r="ULS273" s="3"/>
      <c r="ULT273" s="3"/>
      <c r="ULU273" s="3"/>
      <c r="ULV273" s="3"/>
      <c r="ULW273" s="3"/>
      <c r="ULX273" s="3"/>
      <c r="ULY273" s="3"/>
      <c r="ULZ273" s="3"/>
      <c r="UMA273" s="3"/>
      <c r="UMB273" s="3"/>
      <c r="UMC273" s="3"/>
      <c r="UMD273" s="3"/>
      <c r="UME273" s="3"/>
      <c r="UMF273" s="3"/>
      <c r="UMG273" s="3"/>
      <c r="UMH273" s="3"/>
      <c r="UMI273" s="3"/>
      <c r="UMJ273" s="3"/>
      <c r="UMK273" s="3"/>
      <c r="UML273" s="3"/>
      <c r="UMM273" s="3"/>
      <c r="UMN273" s="3"/>
      <c r="UMO273" s="3"/>
      <c r="UMP273" s="3"/>
      <c r="UMQ273" s="3"/>
      <c r="UMR273" s="3"/>
      <c r="UMS273" s="3"/>
      <c r="UMT273" s="3"/>
      <c r="UMU273" s="3"/>
      <c r="UMV273" s="3"/>
      <c r="UMW273" s="3"/>
      <c r="UMX273" s="3"/>
      <c r="UMY273" s="3"/>
      <c r="UMZ273" s="3"/>
      <c r="UNA273" s="3"/>
      <c r="UNB273" s="3"/>
      <c r="UNC273" s="3"/>
      <c r="UND273" s="3"/>
      <c r="UNE273" s="3"/>
      <c r="UNF273" s="3"/>
      <c r="UNG273" s="3"/>
      <c r="UNH273" s="3"/>
      <c r="UNI273" s="3"/>
      <c r="UNJ273" s="3"/>
      <c r="UNK273" s="3"/>
      <c r="UNL273" s="3"/>
      <c r="UNM273" s="3"/>
      <c r="UNN273" s="3"/>
      <c r="UNO273" s="3"/>
      <c r="UNP273" s="3"/>
      <c r="UNQ273" s="3"/>
      <c r="UNR273" s="377">
        <v>18</v>
      </c>
      <c r="UNS273" s="378" t="s">
        <v>142</v>
      </c>
      <c r="UNT273" s="379" t="s">
        <v>144</v>
      </c>
      <c r="UNU273" s="380" t="s">
        <v>63</v>
      </c>
      <c r="UNV273" s="380"/>
      <c r="UNW273" s="381">
        <v>22</v>
      </c>
      <c r="UNX273" s="380"/>
      <c r="UNY273" s="382"/>
      <c r="UNZ273" s="380"/>
      <c r="UOA273" s="382"/>
      <c r="UOB273" s="380"/>
      <c r="UOC273" s="382"/>
      <c r="UOD273" s="383"/>
      <c r="UOE273" s="3"/>
      <c r="UOF273" s="3"/>
      <c r="UOG273" s="3"/>
      <c r="UOH273" s="3"/>
      <c r="UOI273" s="3"/>
      <c r="UOJ273" s="3"/>
      <c r="UOK273" s="3"/>
      <c r="UOL273" s="3"/>
      <c r="UOM273" s="3"/>
      <c r="UON273" s="3"/>
      <c r="UOO273" s="3"/>
      <c r="UOP273" s="3"/>
      <c r="UOQ273" s="3"/>
      <c r="UOR273" s="3"/>
      <c r="UOS273" s="3"/>
      <c r="UOT273" s="3"/>
      <c r="UOU273" s="3"/>
      <c r="UOV273" s="3"/>
      <c r="UOW273" s="3"/>
      <c r="UOX273" s="3"/>
      <c r="UOY273" s="3"/>
      <c r="UOZ273" s="3"/>
      <c r="UPA273" s="3"/>
      <c r="UPB273" s="3"/>
      <c r="UPC273" s="3"/>
      <c r="UPD273" s="3"/>
      <c r="UPE273" s="3"/>
      <c r="UPF273" s="3"/>
      <c r="UPG273" s="3"/>
      <c r="UPH273" s="3"/>
      <c r="UPI273" s="3"/>
      <c r="UPJ273" s="3"/>
      <c r="UPK273" s="3"/>
      <c r="UPL273" s="3"/>
      <c r="UPM273" s="3"/>
      <c r="UPN273" s="3"/>
      <c r="UPO273" s="3"/>
      <c r="UPP273" s="3"/>
      <c r="UPQ273" s="3"/>
      <c r="UPR273" s="3"/>
      <c r="UPS273" s="3"/>
      <c r="UPT273" s="3"/>
      <c r="UPU273" s="3"/>
      <c r="UPV273" s="3"/>
      <c r="UPW273" s="3"/>
      <c r="UPX273" s="3"/>
      <c r="UPY273" s="3"/>
      <c r="UPZ273" s="3"/>
      <c r="UQA273" s="3"/>
      <c r="UQB273" s="3"/>
      <c r="UQC273" s="3"/>
      <c r="UQD273" s="3"/>
      <c r="UQE273" s="3"/>
      <c r="UQF273" s="3"/>
      <c r="UQG273" s="3"/>
      <c r="UQH273" s="3"/>
      <c r="UQI273" s="3"/>
      <c r="UQJ273" s="3"/>
      <c r="UQK273" s="3"/>
      <c r="UQL273" s="3"/>
      <c r="UQM273" s="3"/>
      <c r="UQN273" s="3"/>
      <c r="UQO273" s="3"/>
      <c r="UQP273" s="3"/>
      <c r="UQQ273" s="3"/>
      <c r="UQR273" s="3"/>
      <c r="UQS273" s="3"/>
      <c r="UQT273" s="3"/>
      <c r="UQU273" s="3"/>
      <c r="UQV273" s="3"/>
      <c r="UQW273" s="3"/>
      <c r="UQX273" s="3"/>
      <c r="UQY273" s="3"/>
      <c r="UQZ273" s="3"/>
      <c r="URA273" s="3"/>
      <c r="URB273" s="3"/>
      <c r="URC273" s="3"/>
      <c r="URD273" s="3"/>
      <c r="URE273" s="3"/>
      <c r="URF273" s="3"/>
      <c r="URG273" s="3"/>
      <c r="URH273" s="3"/>
      <c r="URI273" s="3"/>
      <c r="URJ273" s="3"/>
      <c r="URK273" s="3"/>
      <c r="URL273" s="3"/>
      <c r="URM273" s="3"/>
      <c r="URN273" s="3"/>
      <c r="URO273" s="3"/>
      <c r="URP273" s="3"/>
      <c r="URQ273" s="3"/>
      <c r="URR273" s="3"/>
      <c r="URS273" s="3"/>
      <c r="URT273" s="3"/>
      <c r="URU273" s="3"/>
      <c r="URV273" s="3"/>
      <c r="URW273" s="3"/>
      <c r="URX273" s="3"/>
      <c r="URY273" s="3"/>
      <c r="URZ273" s="3"/>
      <c r="USA273" s="3"/>
      <c r="USB273" s="3"/>
      <c r="USC273" s="3"/>
      <c r="USD273" s="3"/>
      <c r="USE273" s="3"/>
      <c r="USF273" s="3"/>
      <c r="USG273" s="3"/>
      <c r="USH273" s="3"/>
      <c r="USI273" s="3"/>
      <c r="USJ273" s="3"/>
      <c r="USK273" s="3"/>
      <c r="USL273" s="3"/>
      <c r="USM273" s="3"/>
      <c r="USN273" s="3"/>
      <c r="USO273" s="3"/>
      <c r="USP273" s="3"/>
      <c r="USQ273" s="3"/>
      <c r="USR273" s="3"/>
      <c r="USS273" s="3"/>
      <c r="UST273" s="3"/>
      <c r="USU273" s="3"/>
      <c r="USV273" s="3"/>
      <c r="USW273" s="3"/>
      <c r="USX273" s="3"/>
      <c r="USY273" s="3"/>
      <c r="USZ273" s="3"/>
      <c r="UTA273" s="3"/>
      <c r="UTB273" s="3"/>
      <c r="UTC273" s="3"/>
      <c r="UTD273" s="3"/>
      <c r="UTE273" s="3"/>
      <c r="UTF273" s="3"/>
      <c r="UTG273" s="3"/>
      <c r="UTH273" s="3"/>
      <c r="UTI273" s="3"/>
      <c r="UTJ273" s="3"/>
      <c r="UTK273" s="3"/>
      <c r="UTL273" s="3"/>
      <c r="UTM273" s="3"/>
      <c r="UTN273" s="3"/>
      <c r="UTO273" s="3"/>
      <c r="UTP273" s="3"/>
      <c r="UTQ273" s="3"/>
      <c r="UTR273" s="3"/>
      <c r="UTS273" s="3"/>
      <c r="UTT273" s="3"/>
      <c r="UTU273" s="3"/>
      <c r="UTV273" s="3"/>
      <c r="UTW273" s="3"/>
      <c r="UTX273" s="3"/>
      <c r="UTY273" s="3"/>
      <c r="UTZ273" s="3"/>
      <c r="UUA273" s="3"/>
      <c r="UUB273" s="3"/>
      <c r="UUC273" s="3"/>
      <c r="UUD273" s="3"/>
      <c r="UUE273" s="3"/>
      <c r="UUF273" s="3"/>
      <c r="UUG273" s="3"/>
      <c r="UUH273" s="3"/>
      <c r="UUI273" s="3"/>
      <c r="UUJ273" s="3"/>
      <c r="UUK273" s="3"/>
      <c r="UUL273" s="3"/>
      <c r="UUM273" s="3"/>
      <c r="UUN273" s="3"/>
      <c r="UUO273" s="3"/>
      <c r="UUP273" s="3"/>
      <c r="UUQ273" s="3"/>
      <c r="UUR273" s="3"/>
      <c r="UUS273" s="3"/>
      <c r="UUT273" s="3"/>
      <c r="UUU273" s="3"/>
      <c r="UUV273" s="3"/>
      <c r="UUW273" s="3"/>
      <c r="UUX273" s="3"/>
      <c r="UUY273" s="3"/>
      <c r="UUZ273" s="3"/>
      <c r="UVA273" s="3"/>
      <c r="UVB273" s="3"/>
      <c r="UVC273" s="3"/>
      <c r="UVD273" s="3"/>
      <c r="UVE273" s="3"/>
      <c r="UVF273" s="3"/>
      <c r="UVG273" s="3"/>
      <c r="UVH273" s="3"/>
      <c r="UVI273" s="3"/>
      <c r="UVJ273" s="3"/>
      <c r="UVK273" s="3"/>
      <c r="UVL273" s="3"/>
      <c r="UVM273" s="3"/>
      <c r="UVN273" s="3"/>
      <c r="UVO273" s="3"/>
      <c r="UVP273" s="3"/>
      <c r="UVQ273" s="3"/>
      <c r="UVR273" s="3"/>
      <c r="UVS273" s="3"/>
      <c r="UVT273" s="3"/>
      <c r="UVU273" s="3"/>
      <c r="UVV273" s="3"/>
      <c r="UVW273" s="3"/>
      <c r="UVX273" s="3"/>
      <c r="UVY273" s="3"/>
      <c r="UVZ273" s="3"/>
      <c r="UWA273" s="3"/>
      <c r="UWB273" s="3"/>
      <c r="UWC273" s="3"/>
      <c r="UWD273" s="3"/>
      <c r="UWE273" s="3"/>
      <c r="UWF273" s="3"/>
      <c r="UWG273" s="3"/>
      <c r="UWH273" s="3"/>
      <c r="UWI273" s="3"/>
      <c r="UWJ273" s="3"/>
      <c r="UWK273" s="3"/>
      <c r="UWL273" s="3"/>
      <c r="UWM273" s="3"/>
      <c r="UWN273" s="3"/>
      <c r="UWO273" s="3"/>
      <c r="UWP273" s="3"/>
      <c r="UWQ273" s="3"/>
      <c r="UWR273" s="3"/>
      <c r="UWS273" s="3"/>
      <c r="UWT273" s="3"/>
      <c r="UWU273" s="3"/>
      <c r="UWV273" s="3"/>
      <c r="UWW273" s="3"/>
      <c r="UWX273" s="3"/>
      <c r="UWY273" s="3"/>
      <c r="UWZ273" s="3"/>
      <c r="UXA273" s="3"/>
      <c r="UXB273" s="3"/>
      <c r="UXC273" s="3"/>
      <c r="UXD273" s="3"/>
      <c r="UXE273" s="3"/>
      <c r="UXF273" s="3"/>
      <c r="UXG273" s="3"/>
      <c r="UXH273" s="3"/>
      <c r="UXI273" s="3"/>
      <c r="UXJ273" s="3"/>
      <c r="UXK273" s="3"/>
      <c r="UXL273" s="3"/>
      <c r="UXM273" s="3"/>
      <c r="UXN273" s="377">
        <v>18</v>
      </c>
      <c r="UXO273" s="378" t="s">
        <v>142</v>
      </c>
      <c r="UXP273" s="379" t="s">
        <v>144</v>
      </c>
      <c r="UXQ273" s="380" t="s">
        <v>63</v>
      </c>
      <c r="UXR273" s="380"/>
      <c r="UXS273" s="381">
        <v>22</v>
      </c>
      <c r="UXT273" s="380"/>
      <c r="UXU273" s="382"/>
      <c r="UXV273" s="380"/>
      <c r="UXW273" s="382"/>
      <c r="UXX273" s="380"/>
      <c r="UXY273" s="382"/>
      <c r="UXZ273" s="383"/>
      <c r="UYA273" s="3"/>
      <c r="UYB273" s="3"/>
      <c r="UYC273" s="3"/>
      <c r="UYD273" s="3"/>
      <c r="UYE273" s="3"/>
      <c r="UYF273" s="3"/>
      <c r="UYG273" s="3"/>
      <c r="UYH273" s="3"/>
      <c r="UYI273" s="3"/>
      <c r="UYJ273" s="3"/>
      <c r="UYK273" s="3"/>
      <c r="UYL273" s="3"/>
      <c r="UYM273" s="3"/>
      <c r="UYN273" s="3"/>
      <c r="UYO273" s="3"/>
      <c r="UYP273" s="3"/>
      <c r="UYQ273" s="3"/>
      <c r="UYR273" s="3"/>
      <c r="UYS273" s="3"/>
      <c r="UYT273" s="3"/>
      <c r="UYU273" s="3"/>
      <c r="UYV273" s="3"/>
      <c r="UYW273" s="3"/>
      <c r="UYX273" s="3"/>
      <c r="UYY273" s="3"/>
      <c r="UYZ273" s="3"/>
      <c r="UZA273" s="3"/>
      <c r="UZB273" s="3"/>
      <c r="UZC273" s="3"/>
      <c r="UZD273" s="3"/>
      <c r="UZE273" s="3"/>
      <c r="UZF273" s="3"/>
      <c r="UZG273" s="3"/>
      <c r="UZH273" s="3"/>
      <c r="UZI273" s="3"/>
      <c r="UZJ273" s="3"/>
      <c r="UZK273" s="3"/>
      <c r="UZL273" s="3"/>
      <c r="UZM273" s="3"/>
      <c r="UZN273" s="3"/>
      <c r="UZO273" s="3"/>
      <c r="UZP273" s="3"/>
      <c r="UZQ273" s="3"/>
      <c r="UZR273" s="3"/>
      <c r="UZS273" s="3"/>
      <c r="UZT273" s="3"/>
      <c r="UZU273" s="3"/>
      <c r="UZV273" s="3"/>
      <c r="UZW273" s="3"/>
      <c r="UZX273" s="3"/>
      <c r="UZY273" s="3"/>
      <c r="UZZ273" s="3"/>
      <c r="VAA273" s="3"/>
      <c r="VAB273" s="3"/>
      <c r="VAC273" s="3"/>
      <c r="VAD273" s="3"/>
      <c r="VAE273" s="3"/>
      <c r="VAF273" s="3"/>
      <c r="VAG273" s="3"/>
      <c r="VAH273" s="3"/>
      <c r="VAI273" s="3"/>
      <c r="VAJ273" s="3"/>
      <c r="VAK273" s="3"/>
      <c r="VAL273" s="3"/>
      <c r="VAM273" s="3"/>
      <c r="VAN273" s="3"/>
      <c r="VAO273" s="3"/>
      <c r="VAP273" s="3"/>
      <c r="VAQ273" s="3"/>
      <c r="VAR273" s="3"/>
      <c r="VAS273" s="3"/>
      <c r="VAT273" s="3"/>
      <c r="VAU273" s="3"/>
      <c r="VAV273" s="3"/>
      <c r="VAW273" s="3"/>
      <c r="VAX273" s="3"/>
      <c r="VAY273" s="3"/>
      <c r="VAZ273" s="3"/>
      <c r="VBA273" s="3"/>
      <c r="VBB273" s="3"/>
      <c r="VBC273" s="3"/>
      <c r="VBD273" s="3"/>
      <c r="VBE273" s="3"/>
      <c r="VBF273" s="3"/>
      <c r="VBG273" s="3"/>
      <c r="VBH273" s="3"/>
      <c r="VBI273" s="3"/>
      <c r="VBJ273" s="3"/>
      <c r="VBK273" s="3"/>
      <c r="VBL273" s="3"/>
      <c r="VBM273" s="3"/>
      <c r="VBN273" s="3"/>
      <c r="VBO273" s="3"/>
      <c r="VBP273" s="3"/>
      <c r="VBQ273" s="3"/>
      <c r="VBR273" s="3"/>
      <c r="VBS273" s="3"/>
      <c r="VBT273" s="3"/>
      <c r="VBU273" s="3"/>
      <c r="VBV273" s="3"/>
      <c r="VBW273" s="3"/>
      <c r="VBX273" s="3"/>
      <c r="VBY273" s="3"/>
      <c r="VBZ273" s="3"/>
      <c r="VCA273" s="3"/>
      <c r="VCB273" s="3"/>
      <c r="VCC273" s="3"/>
      <c r="VCD273" s="3"/>
      <c r="VCE273" s="3"/>
      <c r="VCF273" s="3"/>
      <c r="VCG273" s="3"/>
      <c r="VCH273" s="3"/>
      <c r="VCI273" s="3"/>
      <c r="VCJ273" s="3"/>
      <c r="VCK273" s="3"/>
      <c r="VCL273" s="3"/>
      <c r="VCM273" s="3"/>
      <c r="VCN273" s="3"/>
      <c r="VCO273" s="3"/>
      <c r="VCP273" s="3"/>
      <c r="VCQ273" s="3"/>
      <c r="VCR273" s="3"/>
      <c r="VCS273" s="3"/>
      <c r="VCT273" s="3"/>
      <c r="VCU273" s="3"/>
      <c r="VCV273" s="3"/>
      <c r="VCW273" s="3"/>
      <c r="VCX273" s="3"/>
      <c r="VCY273" s="3"/>
      <c r="VCZ273" s="3"/>
      <c r="VDA273" s="3"/>
      <c r="VDB273" s="3"/>
      <c r="VDC273" s="3"/>
      <c r="VDD273" s="3"/>
      <c r="VDE273" s="3"/>
      <c r="VDF273" s="3"/>
      <c r="VDG273" s="3"/>
      <c r="VDH273" s="3"/>
      <c r="VDI273" s="3"/>
      <c r="VDJ273" s="3"/>
      <c r="VDK273" s="3"/>
      <c r="VDL273" s="3"/>
      <c r="VDM273" s="3"/>
      <c r="VDN273" s="3"/>
      <c r="VDO273" s="3"/>
      <c r="VDP273" s="3"/>
      <c r="VDQ273" s="3"/>
      <c r="VDR273" s="3"/>
      <c r="VDS273" s="3"/>
      <c r="VDT273" s="3"/>
      <c r="VDU273" s="3"/>
      <c r="VDV273" s="3"/>
      <c r="VDW273" s="3"/>
      <c r="VDX273" s="3"/>
      <c r="VDY273" s="3"/>
      <c r="VDZ273" s="3"/>
      <c r="VEA273" s="3"/>
      <c r="VEB273" s="3"/>
      <c r="VEC273" s="3"/>
      <c r="VED273" s="3"/>
      <c r="VEE273" s="3"/>
      <c r="VEF273" s="3"/>
      <c r="VEG273" s="3"/>
      <c r="VEH273" s="3"/>
      <c r="VEI273" s="3"/>
      <c r="VEJ273" s="3"/>
      <c r="VEK273" s="3"/>
      <c r="VEL273" s="3"/>
      <c r="VEM273" s="3"/>
      <c r="VEN273" s="3"/>
      <c r="VEO273" s="3"/>
      <c r="VEP273" s="3"/>
      <c r="VEQ273" s="3"/>
      <c r="VER273" s="3"/>
      <c r="VES273" s="3"/>
      <c r="VET273" s="3"/>
      <c r="VEU273" s="3"/>
      <c r="VEV273" s="3"/>
      <c r="VEW273" s="3"/>
      <c r="VEX273" s="3"/>
      <c r="VEY273" s="3"/>
      <c r="VEZ273" s="3"/>
      <c r="VFA273" s="3"/>
      <c r="VFB273" s="3"/>
      <c r="VFC273" s="3"/>
      <c r="VFD273" s="3"/>
      <c r="VFE273" s="3"/>
      <c r="VFF273" s="3"/>
      <c r="VFG273" s="3"/>
      <c r="VFH273" s="3"/>
      <c r="VFI273" s="3"/>
      <c r="VFJ273" s="3"/>
      <c r="VFK273" s="3"/>
      <c r="VFL273" s="3"/>
      <c r="VFM273" s="3"/>
      <c r="VFN273" s="3"/>
      <c r="VFO273" s="3"/>
      <c r="VFP273" s="3"/>
      <c r="VFQ273" s="3"/>
      <c r="VFR273" s="3"/>
      <c r="VFS273" s="3"/>
      <c r="VFT273" s="3"/>
      <c r="VFU273" s="3"/>
      <c r="VFV273" s="3"/>
      <c r="VFW273" s="3"/>
      <c r="VFX273" s="3"/>
      <c r="VFY273" s="3"/>
      <c r="VFZ273" s="3"/>
      <c r="VGA273" s="3"/>
      <c r="VGB273" s="3"/>
      <c r="VGC273" s="3"/>
      <c r="VGD273" s="3"/>
      <c r="VGE273" s="3"/>
      <c r="VGF273" s="3"/>
      <c r="VGG273" s="3"/>
      <c r="VGH273" s="3"/>
      <c r="VGI273" s="3"/>
      <c r="VGJ273" s="3"/>
      <c r="VGK273" s="3"/>
      <c r="VGL273" s="3"/>
      <c r="VGM273" s="3"/>
      <c r="VGN273" s="3"/>
      <c r="VGO273" s="3"/>
      <c r="VGP273" s="3"/>
      <c r="VGQ273" s="3"/>
      <c r="VGR273" s="3"/>
      <c r="VGS273" s="3"/>
      <c r="VGT273" s="3"/>
      <c r="VGU273" s="3"/>
      <c r="VGV273" s="3"/>
      <c r="VGW273" s="3"/>
      <c r="VGX273" s="3"/>
      <c r="VGY273" s="3"/>
      <c r="VGZ273" s="3"/>
      <c r="VHA273" s="3"/>
      <c r="VHB273" s="3"/>
      <c r="VHC273" s="3"/>
      <c r="VHD273" s="3"/>
      <c r="VHE273" s="3"/>
      <c r="VHF273" s="3"/>
      <c r="VHG273" s="3"/>
      <c r="VHH273" s="3"/>
      <c r="VHI273" s="3"/>
      <c r="VHJ273" s="377">
        <v>18</v>
      </c>
      <c r="VHK273" s="378" t="s">
        <v>142</v>
      </c>
      <c r="VHL273" s="379" t="s">
        <v>144</v>
      </c>
      <c r="VHM273" s="380" t="s">
        <v>63</v>
      </c>
      <c r="VHN273" s="380"/>
      <c r="VHO273" s="381">
        <v>22</v>
      </c>
      <c r="VHP273" s="380"/>
      <c r="VHQ273" s="382"/>
      <c r="VHR273" s="380"/>
      <c r="VHS273" s="382"/>
      <c r="VHT273" s="380"/>
      <c r="VHU273" s="382"/>
      <c r="VHV273" s="383"/>
      <c r="VHW273" s="3"/>
      <c r="VHX273" s="3"/>
      <c r="VHY273" s="3"/>
      <c r="VHZ273" s="3"/>
      <c r="VIA273" s="3"/>
      <c r="VIB273" s="3"/>
      <c r="VIC273" s="3"/>
      <c r="VID273" s="3"/>
      <c r="VIE273" s="3"/>
      <c r="VIF273" s="3"/>
      <c r="VIG273" s="3"/>
      <c r="VIH273" s="3"/>
      <c r="VII273" s="3"/>
      <c r="VIJ273" s="3"/>
      <c r="VIK273" s="3"/>
      <c r="VIL273" s="3"/>
      <c r="VIM273" s="3"/>
      <c r="VIN273" s="3"/>
      <c r="VIO273" s="3"/>
      <c r="VIP273" s="3"/>
      <c r="VIQ273" s="3"/>
      <c r="VIR273" s="3"/>
      <c r="VIS273" s="3"/>
      <c r="VIT273" s="3"/>
      <c r="VIU273" s="3"/>
      <c r="VIV273" s="3"/>
      <c r="VIW273" s="3"/>
      <c r="VIX273" s="3"/>
      <c r="VIY273" s="3"/>
      <c r="VIZ273" s="3"/>
      <c r="VJA273" s="3"/>
      <c r="VJB273" s="3"/>
      <c r="VJC273" s="3"/>
      <c r="VJD273" s="3"/>
      <c r="VJE273" s="3"/>
      <c r="VJF273" s="3"/>
      <c r="VJG273" s="3"/>
      <c r="VJH273" s="3"/>
      <c r="VJI273" s="3"/>
      <c r="VJJ273" s="3"/>
      <c r="VJK273" s="3"/>
      <c r="VJL273" s="3"/>
      <c r="VJM273" s="3"/>
      <c r="VJN273" s="3"/>
      <c r="VJO273" s="3"/>
      <c r="VJP273" s="3"/>
      <c r="VJQ273" s="3"/>
      <c r="VJR273" s="3"/>
      <c r="VJS273" s="3"/>
      <c r="VJT273" s="3"/>
      <c r="VJU273" s="3"/>
      <c r="VJV273" s="3"/>
      <c r="VJW273" s="3"/>
      <c r="VJX273" s="3"/>
      <c r="VJY273" s="3"/>
      <c r="VJZ273" s="3"/>
      <c r="VKA273" s="3"/>
      <c r="VKB273" s="3"/>
      <c r="VKC273" s="3"/>
      <c r="VKD273" s="3"/>
      <c r="VKE273" s="3"/>
      <c r="VKF273" s="3"/>
      <c r="VKG273" s="3"/>
      <c r="VKH273" s="3"/>
      <c r="VKI273" s="3"/>
      <c r="VKJ273" s="3"/>
      <c r="VKK273" s="3"/>
      <c r="VKL273" s="3"/>
      <c r="VKM273" s="3"/>
      <c r="VKN273" s="3"/>
      <c r="VKO273" s="3"/>
      <c r="VKP273" s="3"/>
      <c r="VKQ273" s="3"/>
      <c r="VKR273" s="3"/>
      <c r="VKS273" s="3"/>
      <c r="VKT273" s="3"/>
      <c r="VKU273" s="3"/>
      <c r="VKV273" s="3"/>
      <c r="VKW273" s="3"/>
      <c r="VKX273" s="3"/>
      <c r="VKY273" s="3"/>
      <c r="VKZ273" s="3"/>
      <c r="VLA273" s="3"/>
      <c r="VLB273" s="3"/>
      <c r="VLC273" s="3"/>
      <c r="VLD273" s="3"/>
      <c r="VLE273" s="3"/>
      <c r="VLF273" s="3"/>
      <c r="VLG273" s="3"/>
      <c r="VLH273" s="3"/>
      <c r="VLI273" s="3"/>
      <c r="VLJ273" s="3"/>
      <c r="VLK273" s="3"/>
      <c r="VLL273" s="3"/>
      <c r="VLM273" s="3"/>
      <c r="VLN273" s="3"/>
      <c r="VLO273" s="3"/>
      <c r="VLP273" s="3"/>
      <c r="VLQ273" s="3"/>
      <c r="VLR273" s="3"/>
      <c r="VLS273" s="3"/>
      <c r="VLT273" s="3"/>
      <c r="VLU273" s="3"/>
      <c r="VLV273" s="3"/>
      <c r="VLW273" s="3"/>
      <c r="VLX273" s="3"/>
      <c r="VLY273" s="3"/>
      <c r="VLZ273" s="3"/>
      <c r="VMA273" s="3"/>
      <c r="VMB273" s="3"/>
      <c r="VMC273" s="3"/>
      <c r="VMD273" s="3"/>
      <c r="VME273" s="3"/>
      <c r="VMF273" s="3"/>
      <c r="VMG273" s="3"/>
      <c r="VMH273" s="3"/>
      <c r="VMI273" s="3"/>
      <c r="VMJ273" s="3"/>
      <c r="VMK273" s="3"/>
      <c r="VML273" s="3"/>
      <c r="VMM273" s="3"/>
      <c r="VMN273" s="3"/>
      <c r="VMO273" s="3"/>
      <c r="VMP273" s="3"/>
      <c r="VMQ273" s="3"/>
      <c r="VMR273" s="3"/>
      <c r="VMS273" s="3"/>
      <c r="VMT273" s="3"/>
      <c r="VMU273" s="3"/>
      <c r="VMV273" s="3"/>
      <c r="VMW273" s="3"/>
      <c r="VMX273" s="3"/>
      <c r="VMY273" s="3"/>
      <c r="VMZ273" s="3"/>
      <c r="VNA273" s="3"/>
      <c r="VNB273" s="3"/>
      <c r="VNC273" s="3"/>
      <c r="VND273" s="3"/>
      <c r="VNE273" s="3"/>
      <c r="VNF273" s="3"/>
      <c r="VNG273" s="3"/>
      <c r="VNH273" s="3"/>
      <c r="VNI273" s="3"/>
      <c r="VNJ273" s="3"/>
      <c r="VNK273" s="3"/>
      <c r="VNL273" s="3"/>
      <c r="VNM273" s="3"/>
      <c r="VNN273" s="3"/>
      <c r="VNO273" s="3"/>
      <c r="VNP273" s="3"/>
      <c r="VNQ273" s="3"/>
      <c r="VNR273" s="3"/>
      <c r="VNS273" s="3"/>
      <c r="VNT273" s="3"/>
      <c r="VNU273" s="3"/>
      <c r="VNV273" s="3"/>
      <c r="VNW273" s="3"/>
      <c r="VNX273" s="3"/>
      <c r="VNY273" s="3"/>
      <c r="VNZ273" s="3"/>
      <c r="VOA273" s="3"/>
      <c r="VOB273" s="3"/>
      <c r="VOC273" s="3"/>
      <c r="VOD273" s="3"/>
      <c r="VOE273" s="3"/>
      <c r="VOF273" s="3"/>
      <c r="VOG273" s="3"/>
      <c r="VOH273" s="3"/>
      <c r="VOI273" s="3"/>
      <c r="VOJ273" s="3"/>
      <c r="VOK273" s="3"/>
      <c r="VOL273" s="3"/>
      <c r="VOM273" s="3"/>
      <c r="VON273" s="3"/>
      <c r="VOO273" s="3"/>
      <c r="VOP273" s="3"/>
      <c r="VOQ273" s="3"/>
      <c r="VOR273" s="3"/>
      <c r="VOS273" s="3"/>
      <c r="VOT273" s="3"/>
      <c r="VOU273" s="3"/>
      <c r="VOV273" s="3"/>
      <c r="VOW273" s="3"/>
      <c r="VOX273" s="3"/>
      <c r="VOY273" s="3"/>
      <c r="VOZ273" s="3"/>
      <c r="VPA273" s="3"/>
      <c r="VPB273" s="3"/>
      <c r="VPC273" s="3"/>
      <c r="VPD273" s="3"/>
      <c r="VPE273" s="3"/>
      <c r="VPF273" s="3"/>
      <c r="VPG273" s="3"/>
      <c r="VPH273" s="3"/>
      <c r="VPI273" s="3"/>
      <c r="VPJ273" s="3"/>
      <c r="VPK273" s="3"/>
      <c r="VPL273" s="3"/>
      <c r="VPM273" s="3"/>
      <c r="VPN273" s="3"/>
      <c r="VPO273" s="3"/>
      <c r="VPP273" s="3"/>
      <c r="VPQ273" s="3"/>
      <c r="VPR273" s="3"/>
      <c r="VPS273" s="3"/>
      <c r="VPT273" s="3"/>
      <c r="VPU273" s="3"/>
      <c r="VPV273" s="3"/>
      <c r="VPW273" s="3"/>
      <c r="VPX273" s="3"/>
      <c r="VPY273" s="3"/>
      <c r="VPZ273" s="3"/>
      <c r="VQA273" s="3"/>
      <c r="VQB273" s="3"/>
      <c r="VQC273" s="3"/>
      <c r="VQD273" s="3"/>
      <c r="VQE273" s="3"/>
      <c r="VQF273" s="3"/>
      <c r="VQG273" s="3"/>
      <c r="VQH273" s="3"/>
      <c r="VQI273" s="3"/>
      <c r="VQJ273" s="3"/>
      <c r="VQK273" s="3"/>
      <c r="VQL273" s="3"/>
      <c r="VQM273" s="3"/>
      <c r="VQN273" s="3"/>
      <c r="VQO273" s="3"/>
      <c r="VQP273" s="3"/>
      <c r="VQQ273" s="3"/>
      <c r="VQR273" s="3"/>
      <c r="VQS273" s="3"/>
      <c r="VQT273" s="3"/>
      <c r="VQU273" s="3"/>
      <c r="VQV273" s="3"/>
      <c r="VQW273" s="3"/>
      <c r="VQX273" s="3"/>
      <c r="VQY273" s="3"/>
      <c r="VQZ273" s="3"/>
      <c r="VRA273" s="3"/>
      <c r="VRB273" s="3"/>
      <c r="VRC273" s="3"/>
      <c r="VRD273" s="3"/>
      <c r="VRE273" s="3"/>
      <c r="VRF273" s="377">
        <v>18</v>
      </c>
      <c r="VRG273" s="378" t="s">
        <v>142</v>
      </c>
      <c r="VRH273" s="379" t="s">
        <v>144</v>
      </c>
      <c r="VRI273" s="380" t="s">
        <v>63</v>
      </c>
      <c r="VRJ273" s="380"/>
      <c r="VRK273" s="381">
        <v>22</v>
      </c>
      <c r="VRL273" s="380"/>
      <c r="VRM273" s="382"/>
      <c r="VRN273" s="380"/>
      <c r="VRO273" s="382"/>
      <c r="VRP273" s="380"/>
      <c r="VRQ273" s="382"/>
      <c r="VRR273" s="383"/>
      <c r="VRS273" s="3"/>
      <c r="VRT273" s="3"/>
      <c r="VRU273" s="3"/>
      <c r="VRV273" s="3"/>
      <c r="VRW273" s="3"/>
      <c r="VRX273" s="3"/>
      <c r="VRY273" s="3"/>
      <c r="VRZ273" s="3"/>
      <c r="VSA273" s="3"/>
      <c r="VSB273" s="3"/>
      <c r="VSC273" s="3"/>
      <c r="VSD273" s="3"/>
      <c r="VSE273" s="3"/>
      <c r="VSF273" s="3"/>
      <c r="VSG273" s="3"/>
      <c r="VSH273" s="3"/>
      <c r="VSI273" s="3"/>
      <c r="VSJ273" s="3"/>
      <c r="VSK273" s="3"/>
      <c r="VSL273" s="3"/>
      <c r="VSM273" s="3"/>
      <c r="VSN273" s="3"/>
      <c r="VSO273" s="3"/>
      <c r="VSP273" s="3"/>
      <c r="VSQ273" s="3"/>
      <c r="VSR273" s="3"/>
      <c r="VSS273" s="3"/>
      <c r="VST273" s="3"/>
      <c r="VSU273" s="3"/>
      <c r="VSV273" s="3"/>
      <c r="VSW273" s="3"/>
      <c r="VSX273" s="3"/>
      <c r="VSY273" s="3"/>
      <c r="VSZ273" s="3"/>
      <c r="VTA273" s="3"/>
      <c r="VTB273" s="3"/>
      <c r="VTC273" s="3"/>
      <c r="VTD273" s="3"/>
      <c r="VTE273" s="3"/>
      <c r="VTF273" s="3"/>
      <c r="VTG273" s="3"/>
      <c r="VTH273" s="3"/>
      <c r="VTI273" s="3"/>
      <c r="VTJ273" s="3"/>
      <c r="VTK273" s="3"/>
      <c r="VTL273" s="3"/>
      <c r="VTM273" s="3"/>
      <c r="VTN273" s="3"/>
      <c r="VTO273" s="3"/>
      <c r="VTP273" s="3"/>
      <c r="VTQ273" s="3"/>
      <c r="VTR273" s="3"/>
      <c r="VTS273" s="3"/>
      <c r="VTT273" s="3"/>
      <c r="VTU273" s="3"/>
      <c r="VTV273" s="3"/>
      <c r="VTW273" s="3"/>
      <c r="VTX273" s="3"/>
      <c r="VTY273" s="3"/>
      <c r="VTZ273" s="3"/>
      <c r="VUA273" s="3"/>
      <c r="VUB273" s="3"/>
      <c r="VUC273" s="3"/>
      <c r="VUD273" s="3"/>
      <c r="VUE273" s="3"/>
      <c r="VUF273" s="3"/>
      <c r="VUG273" s="3"/>
      <c r="VUH273" s="3"/>
      <c r="VUI273" s="3"/>
      <c r="VUJ273" s="3"/>
      <c r="VUK273" s="3"/>
      <c r="VUL273" s="3"/>
      <c r="VUM273" s="3"/>
      <c r="VUN273" s="3"/>
      <c r="VUO273" s="3"/>
      <c r="VUP273" s="3"/>
      <c r="VUQ273" s="3"/>
      <c r="VUR273" s="3"/>
      <c r="VUS273" s="3"/>
      <c r="VUT273" s="3"/>
      <c r="VUU273" s="3"/>
      <c r="VUV273" s="3"/>
      <c r="VUW273" s="3"/>
      <c r="VUX273" s="3"/>
      <c r="VUY273" s="3"/>
      <c r="VUZ273" s="3"/>
      <c r="VVA273" s="3"/>
      <c r="VVB273" s="3"/>
      <c r="VVC273" s="3"/>
      <c r="VVD273" s="3"/>
      <c r="VVE273" s="3"/>
      <c r="VVF273" s="3"/>
      <c r="VVG273" s="3"/>
      <c r="VVH273" s="3"/>
      <c r="VVI273" s="3"/>
      <c r="VVJ273" s="3"/>
      <c r="VVK273" s="3"/>
      <c r="VVL273" s="3"/>
      <c r="VVM273" s="3"/>
      <c r="VVN273" s="3"/>
      <c r="VVO273" s="3"/>
      <c r="VVP273" s="3"/>
      <c r="VVQ273" s="3"/>
      <c r="VVR273" s="3"/>
      <c r="VVS273" s="3"/>
      <c r="VVT273" s="3"/>
      <c r="VVU273" s="3"/>
      <c r="VVV273" s="3"/>
      <c r="VVW273" s="3"/>
      <c r="VVX273" s="3"/>
      <c r="VVY273" s="3"/>
      <c r="VVZ273" s="3"/>
      <c r="VWA273" s="3"/>
      <c r="VWB273" s="3"/>
      <c r="VWC273" s="3"/>
      <c r="VWD273" s="3"/>
      <c r="VWE273" s="3"/>
      <c r="VWF273" s="3"/>
      <c r="VWG273" s="3"/>
      <c r="VWH273" s="3"/>
      <c r="VWI273" s="3"/>
      <c r="VWJ273" s="3"/>
      <c r="VWK273" s="3"/>
      <c r="VWL273" s="3"/>
      <c r="VWM273" s="3"/>
      <c r="VWN273" s="3"/>
      <c r="VWO273" s="3"/>
      <c r="VWP273" s="3"/>
      <c r="VWQ273" s="3"/>
      <c r="VWR273" s="3"/>
      <c r="VWS273" s="3"/>
      <c r="VWT273" s="3"/>
      <c r="VWU273" s="3"/>
      <c r="VWV273" s="3"/>
      <c r="VWW273" s="3"/>
      <c r="VWX273" s="3"/>
      <c r="VWY273" s="3"/>
      <c r="VWZ273" s="3"/>
      <c r="VXA273" s="3"/>
      <c r="VXB273" s="3"/>
      <c r="VXC273" s="3"/>
      <c r="VXD273" s="3"/>
      <c r="VXE273" s="3"/>
      <c r="VXF273" s="3"/>
      <c r="VXG273" s="3"/>
      <c r="VXH273" s="3"/>
      <c r="VXI273" s="3"/>
      <c r="VXJ273" s="3"/>
      <c r="VXK273" s="3"/>
      <c r="VXL273" s="3"/>
      <c r="VXM273" s="3"/>
      <c r="VXN273" s="3"/>
      <c r="VXO273" s="3"/>
      <c r="VXP273" s="3"/>
      <c r="VXQ273" s="3"/>
      <c r="VXR273" s="3"/>
      <c r="VXS273" s="3"/>
      <c r="VXT273" s="3"/>
      <c r="VXU273" s="3"/>
      <c r="VXV273" s="3"/>
      <c r="VXW273" s="3"/>
      <c r="VXX273" s="3"/>
      <c r="VXY273" s="3"/>
      <c r="VXZ273" s="3"/>
      <c r="VYA273" s="3"/>
      <c r="VYB273" s="3"/>
      <c r="VYC273" s="3"/>
      <c r="VYD273" s="3"/>
      <c r="VYE273" s="3"/>
      <c r="VYF273" s="3"/>
      <c r="VYG273" s="3"/>
      <c r="VYH273" s="3"/>
      <c r="VYI273" s="3"/>
      <c r="VYJ273" s="3"/>
      <c r="VYK273" s="3"/>
      <c r="VYL273" s="3"/>
      <c r="VYM273" s="3"/>
      <c r="VYN273" s="3"/>
      <c r="VYO273" s="3"/>
      <c r="VYP273" s="3"/>
      <c r="VYQ273" s="3"/>
      <c r="VYR273" s="3"/>
      <c r="VYS273" s="3"/>
      <c r="VYT273" s="3"/>
      <c r="VYU273" s="3"/>
      <c r="VYV273" s="3"/>
      <c r="VYW273" s="3"/>
      <c r="VYX273" s="3"/>
      <c r="VYY273" s="3"/>
      <c r="VYZ273" s="3"/>
      <c r="VZA273" s="3"/>
      <c r="VZB273" s="3"/>
      <c r="VZC273" s="3"/>
      <c r="VZD273" s="3"/>
      <c r="VZE273" s="3"/>
      <c r="VZF273" s="3"/>
      <c r="VZG273" s="3"/>
      <c r="VZH273" s="3"/>
      <c r="VZI273" s="3"/>
      <c r="VZJ273" s="3"/>
      <c r="VZK273" s="3"/>
      <c r="VZL273" s="3"/>
      <c r="VZM273" s="3"/>
      <c r="VZN273" s="3"/>
      <c r="VZO273" s="3"/>
      <c r="VZP273" s="3"/>
      <c r="VZQ273" s="3"/>
      <c r="VZR273" s="3"/>
      <c r="VZS273" s="3"/>
      <c r="VZT273" s="3"/>
      <c r="VZU273" s="3"/>
      <c r="VZV273" s="3"/>
      <c r="VZW273" s="3"/>
      <c r="VZX273" s="3"/>
      <c r="VZY273" s="3"/>
      <c r="VZZ273" s="3"/>
      <c r="WAA273" s="3"/>
      <c r="WAB273" s="3"/>
      <c r="WAC273" s="3"/>
      <c r="WAD273" s="3"/>
      <c r="WAE273" s="3"/>
      <c r="WAF273" s="3"/>
      <c r="WAG273" s="3"/>
      <c r="WAH273" s="3"/>
      <c r="WAI273" s="3"/>
      <c r="WAJ273" s="3"/>
      <c r="WAK273" s="3"/>
      <c r="WAL273" s="3"/>
      <c r="WAM273" s="3"/>
      <c r="WAN273" s="3"/>
      <c r="WAO273" s="3"/>
      <c r="WAP273" s="3"/>
      <c r="WAQ273" s="3"/>
      <c r="WAR273" s="3"/>
      <c r="WAS273" s="3"/>
      <c r="WAT273" s="3"/>
      <c r="WAU273" s="3"/>
      <c r="WAV273" s="3"/>
      <c r="WAW273" s="3"/>
      <c r="WAX273" s="3"/>
      <c r="WAY273" s="3"/>
      <c r="WAZ273" s="3"/>
      <c r="WBA273" s="3"/>
      <c r="WBB273" s="377">
        <v>18</v>
      </c>
      <c r="WBC273" s="378" t="s">
        <v>142</v>
      </c>
      <c r="WBD273" s="379" t="s">
        <v>144</v>
      </c>
      <c r="WBE273" s="380" t="s">
        <v>63</v>
      </c>
      <c r="WBF273" s="380"/>
      <c r="WBG273" s="381">
        <v>22</v>
      </c>
      <c r="WBH273" s="380"/>
      <c r="WBI273" s="382"/>
      <c r="WBJ273" s="380"/>
      <c r="WBK273" s="382"/>
      <c r="WBL273" s="380"/>
      <c r="WBM273" s="382"/>
      <c r="WBN273" s="383"/>
      <c r="WBO273" s="3"/>
      <c r="WBP273" s="3"/>
      <c r="WBQ273" s="3"/>
      <c r="WBR273" s="3"/>
      <c r="WBS273" s="3"/>
      <c r="WBT273" s="3"/>
      <c r="WBU273" s="3"/>
      <c r="WBV273" s="3"/>
      <c r="WBW273" s="3"/>
      <c r="WBX273" s="3"/>
      <c r="WBY273" s="3"/>
      <c r="WBZ273" s="3"/>
      <c r="WCA273" s="3"/>
      <c r="WCB273" s="3"/>
      <c r="WCC273" s="3"/>
      <c r="WCD273" s="3"/>
      <c r="WCE273" s="3"/>
      <c r="WCF273" s="3"/>
      <c r="WCG273" s="3"/>
      <c r="WCH273" s="3"/>
      <c r="WCI273" s="3"/>
      <c r="WCJ273" s="3"/>
      <c r="WCK273" s="3"/>
      <c r="WCL273" s="3"/>
      <c r="WCM273" s="3"/>
      <c r="WCN273" s="3"/>
      <c r="WCO273" s="3"/>
      <c r="WCP273" s="3"/>
      <c r="WCQ273" s="3"/>
      <c r="WCR273" s="3"/>
      <c r="WCS273" s="3"/>
      <c r="WCT273" s="3"/>
      <c r="WCU273" s="3"/>
      <c r="WCV273" s="3"/>
      <c r="WCW273" s="3"/>
      <c r="WCX273" s="3"/>
      <c r="WCY273" s="3"/>
      <c r="WCZ273" s="3"/>
      <c r="WDA273" s="3"/>
      <c r="WDB273" s="3"/>
      <c r="WDC273" s="3"/>
      <c r="WDD273" s="3"/>
      <c r="WDE273" s="3"/>
      <c r="WDF273" s="3"/>
      <c r="WDG273" s="3"/>
      <c r="WDH273" s="3"/>
      <c r="WDI273" s="3"/>
      <c r="WDJ273" s="3"/>
      <c r="WDK273" s="3"/>
      <c r="WDL273" s="3"/>
      <c r="WDM273" s="3"/>
      <c r="WDN273" s="3"/>
      <c r="WDO273" s="3"/>
      <c r="WDP273" s="3"/>
      <c r="WDQ273" s="3"/>
      <c r="WDR273" s="3"/>
      <c r="WDS273" s="3"/>
      <c r="WDT273" s="3"/>
      <c r="WDU273" s="3"/>
      <c r="WDV273" s="3"/>
      <c r="WDW273" s="3"/>
      <c r="WDX273" s="3"/>
      <c r="WDY273" s="3"/>
      <c r="WDZ273" s="3"/>
      <c r="WEA273" s="3"/>
      <c r="WEB273" s="3"/>
      <c r="WEC273" s="3"/>
      <c r="WED273" s="3"/>
      <c r="WEE273" s="3"/>
      <c r="WEF273" s="3"/>
      <c r="WEG273" s="3"/>
      <c r="WEH273" s="3"/>
      <c r="WEI273" s="3"/>
      <c r="WEJ273" s="3"/>
      <c r="WEK273" s="3"/>
      <c r="WEL273" s="3"/>
      <c r="WEM273" s="3"/>
      <c r="WEN273" s="3"/>
      <c r="WEO273" s="3"/>
      <c r="WEP273" s="3"/>
      <c r="WEQ273" s="3"/>
      <c r="WER273" s="3"/>
      <c r="WES273" s="3"/>
      <c r="WET273" s="3"/>
      <c r="WEU273" s="3"/>
      <c r="WEV273" s="3"/>
      <c r="WEW273" s="3"/>
      <c r="WEX273" s="3"/>
      <c r="WEY273" s="3"/>
      <c r="WEZ273" s="3"/>
      <c r="WFA273" s="3"/>
      <c r="WFB273" s="3"/>
      <c r="WFC273" s="3"/>
      <c r="WFD273" s="3"/>
      <c r="WFE273" s="3"/>
      <c r="WFF273" s="3"/>
      <c r="WFG273" s="3"/>
      <c r="WFH273" s="3"/>
      <c r="WFI273" s="3"/>
      <c r="WFJ273" s="3"/>
      <c r="WFK273" s="3"/>
      <c r="WFL273" s="3"/>
      <c r="WFM273" s="3"/>
      <c r="WFN273" s="3"/>
      <c r="WFO273" s="3"/>
      <c r="WFP273" s="3"/>
      <c r="WFQ273" s="3"/>
      <c r="WFR273" s="3"/>
      <c r="WFS273" s="3"/>
      <c r="WFT273" s="3"/>
      <c r="WFU273" s="3"/>
      <c r="WFV273" s="3"/>
      <c r="WFW273" s="3"/>
      <c r="WFX273" s="3"/>
      <c r="WFY273" s="3"/>
      <c r="WFZ273" s="3"/>
      <c r="WGA273" s="3"/>
      <c r="WGB273" s="3"/>
      <c r="WGC273" s="3"/>
      <c r="WGD273" s="3"/>
      <c r="WGE273" s="3"/>
      <c r="WGF273" s="3"/>
      <c r="WGG273" s="3"/>
      <c r="WGH273" s="3"/>
      <c r="WGI273" s="3"/>
      <c r="WGJ273" s="3"/>
      <c r="WGK273" s="3"/>
      <c r="WGL273" s="3"/>
      <c r="WGM273" s="3"/>
      <c r="WGN273" s="3"/>
      <c r="WGO273" s="3"/>
      <c r="WGP273" s="3"/>
      <c r="WGQ273" s="3"/>
      <c r="WGR273" s="3"/>
      <c r="WGS273" s="3"/>
      <c r="WGT273" s="3"/>
      <c r="WGU273" s="3"/>
      <c r="WGV273" s="3"/>
      <c r="WGW273" s="3"/>
      <c r="WGX273" s="3"/>
      <c r="WGY273" s="3"/>
      <c r="WGZ273" s="3"/>
      <c r="WHA273" s="3"/>
      <c r="WHB273" s="3"/>
      <c r="WHC273" s="3"/>
      <c r="WHD273" s="3"/>
      <c r="WHE273" s="3"/>
      <c r="WHF273" s="3"/>
      <c r="WHG273" s="3"/>
      <c r="WHH273" s="3"/>
      <c r="WHI273" s="3"/>
      <c r="WHJ273" s="3"/>
      <c r="WHK273" s="3"/>
      <c r="WHL273" s="3"/>
      <c r="WHM273" s="3"/>
      <c r="WHN273" s="3"/>
      <c r="WHO273" s="3"/>
      <c r="WHP273" s="3"/>
      <c r="WHQ273" s="3"/>
      <c r="WHR273" s="3"/>
      <c r="WHS273" s="3"/>
      <c r="WHT273" s="3"/>
      <c r="WHU273" s="3"/>
      <c r="WHV273" s="3"/>
      <c r="WHW273" s="3"/>
      <c r="WHX273" s="3"/>
      <c r="WHY273" s="3"/>
      <c r="WHZ273" s="3"/>
      <c r="WIA273" s="3"/>
      <c r="WIB273" s="3"/>
      <c r="WIC273" s="3"/>
      <c r="WID273" s="3"/>
      <c r="WIE273" s="3"/>
      <c r="WIF273" s="3"/>
      <c r="WIG273" s="3"/>
      <c r="WIH273" s="3"/>
      <c r="WII273" s="3"/>
      <c r="WIJ273" s="3"/>
      <c r="WIK273" s="3"/>
      <c r="WIL273" s="3"/>
      <c r="WIM273" s="3"/>
      <c r="WIN273" s="3"/>
      <c r="WIO273" s="3"/>
      <c r="WIP273" s="3"/>
      <c r="WIQ273" s="3"/>
      <c r="WIR273" s="3"/>
      <c r="WIS273" s="3"/>
      <c r="WIT273" s="3"/>
      <c r="WIU273" s="3"/>
      <c r="WIV273" s="3"/>
      <c r="WIW273" s="3"/>
      <c r="WIX273" s="3"/>
      <c r="WIY273" s="3"/>
      <c r="WIZ273" s="3"/>
      <c r="WJA273" s="3"/>
      <c r="WJB273" s="3"/>
      <c r="WJC273" s="3"/>
      <c r="WJD273" s="3"/>
      <c r="WJE273" s="3"/>
      <c r="WJF273" s="3"/>
      <c r="WJG273" s="3"/>
      <c r="WJH273" s="3"/>
      <c r="WJI273" s="3"/>
      <c r="WJJ273" s="3"/>
      <c r="WJK273" s="3"/>
      <c r="WJL273" s="3"/>
      <c r="WJM273" s="3"/>
      <c r="WJN273" s="3"/>
      <c r="WJO273" s="3"/>
      <c r="WJP273" s="3"/>
      <c r="WJQ273" s="3"/>
      <c r="WJR273" s="3"/>
      <c r="WJS273" s="3"/>
      <c r="WJT273" s="3"/>
      <c r="WJU273" s="3"/>
      <c r="WJV273" s="3"/>
      <c r="WJW273" s="3"/>
      <c r="WJX273" s="3"/>
      <c r="WJY273" s="3"/>
      <c r="WJZ273" s="3"/>
      <c r="WKA273" s="3"/>
      <c r="WKB273" s="3"/>
      <c r="WKC273" s="3"/>
      <c r="WKD273" s="3"/>
      <c r="WKE273" s="3"/>
      <c r="WKF273" s="3"/>
      <c r="WKG273" s="3"/>
      <c r="WKH273" s="3"/>
      <c r="WKI273" s="3"/>
      <c r="WKJ273" s="3"/>
      <c r="WKK273" s="3"/>
      <c r="WKL273" s="3"/>
      <c r="WKM273" s="3"/>
      <c r="WKN273" s="3"/>
      <c r="WKO273" s="3"/>
      <c r="WKP273" s="3"/>
      <c r="WKQ273" s="3"/>
      <c r="WKR273" s="3"/>
      <c r="WKS273" s="3"/>
      <c r="WKT273" s="3"/>
      <c r="WKU273" s="3"/>
      <c r="WKV273" s="3"/>
      <c r="WKW273" s="3"/>
      <c r="WKX273" s="377">
        <v>18</v>
      </c>
      <c r="WKY273" s="378" t="s">
        <v>142</v>
      </c>
      <c r="WKZ273" s="379" t="s">
        <v>144</v>
      </c>
      <c r="WLA273" s="380" t="s">
        <v>63</v>
      </c>
      <c r="WLB273" s="380"/>
      <c r="WLC273" s="381">
        <v>22</v>
      </c>
      <c r="WLD273" s="380"/>
      <c r="WLE273" s="382"/>
      <c r="WLF273" s="380"/>
      <c r="WLG273" s="382"/>
      <c r="WLH273" s="380"/>
      <c r="WLI273" s="382"/>
      <c r="WLJ273" s="383"/>
      <c r="WLK273" s="3"/>
      <c r="WLL273" s="3"/>
      <c r="WLM273" s="3"/>
      <c r="WLN273" s="3"/>
      <c r="WLO273" s="3"/>
      <c r="WLP273" s="3"/>
      <c r="WLQ273" s="3"/>
      <c r="WLR273" s="3"/>
      <c r="WLS273" s="3"/>
      <c r="WLT273" s="3"/>
      <c r="WLU273" s="3"/>
      <c r="WLV273" s="3"/>
      <c r="WLW273" s="3"/>
      <c r="WLX273" s="3"/>
      <c r="WLY273" s="3"/>
      <c r="WLZ273" s="3"/>
      <c r="WMA273" s="3"/>
      <c r="WMB273" s="3"/>
      <c r="WMC273" s="3"/>
      <c r="WMD273" s="3"/>
      <c r="WME273" s="3"/>
      <c r="WMF273" s="3"/>
      <c r="WMG273" s="3"/>
      <c r="WMH273" s="3"/>
      <c r="WMI273" s="3"/>
      <c r="WMJ273" s="3"/>
      <c r="WMK273" s="3"/>
      <c r="WML273" s="3"/>
      <c r="WMM273" s="3"/>
      <c r="WMN273" s="3"/>
      <c r="WMO273" s="3"/>
      <c r="WMP273" s="3"/>
      <c r="WMQ273" s="3"/>
      <c r="WMR273" s="3"/>
      <c r="WMS273" s="3"/>
      <c r="WMT273" s="3"/>
      <c r="WMU273" s="3"/>
      <c r="WMV273" s="3"/>
      <c r="WMW273" s="3"/>
      <c r="WMX273" s="3"/>
      <c r="WMY273" s="3"/>
      <c r="WMZ273" s="3"/>
      <c r="WNA273" s="3"/>
      <c r="WNB273" s="3"/>
      <c r="WNC273" s="3"/>
      <c r="WND273" s="3"/>
      <c r="WNE273" s="3"/>
      <c r="WNF273" s="3"/>
      <c r="WNG273" s="3"/>
      <c r="WNH273" s="3"/>
      <c r="WNI273" s="3"/>
      <c r="WNJ273" s="3"/>
      <c r="WNK273" s="3"/>
      <c r="WNL273" s="3"/>
      <c r="WNM273" s="3"/>
      <c r="WNN273" s="3"/>
      <c r="WNO273" s="3"/>
      <c r="WNP273" s="3"/>
      <c r="WNQ273" s="3"/>
      <c r="WNR273" s="3"/>
      <c r="WNS273" s="3"/>
      <c r="WNT273" s="3"/>
      <c r="WNU273" s="3"/>
      <c r="WNV273" s="3"/>
      <c r="WNW273" s="3"/>
      <c r="WNX273" s="3"/>
      <c r="WNY273" s="3"/>
      <c r="WNZ273" s="3"/>
      <c r="WOA273" s="3"/>
      <c r="WOB273" s="3"/>
      <c r="WOC273" s="3"/>
      <c r="WOD273" s="3"/>
      <c r="WOE273" s="3"/>
      <c r="WOF273" s="3"/>
      <c r="WOG273" s="3"/>
      <c r="WOH273" s="3"/>
      <c r="WOI273" s="3"/>
      <c r="WOJ273" s="3"/>
      <c r="WOK273" s="3"/>
      <c r="WOL273" s="3"/>
      <c r="WOM273" s="3"/>
      <c r="WON273" s="3"/>
      <c r="WOO273" s="3"/>
      <c r="WOP273" s="3"/>
      <c r="WOQ273" s="3"/>
      <c r="WOR273" s="3"/>
      <c r="WOS273" s="3"/>
      <c r="WOT273" s="3"/>
      <c r="WOU273" s="3"/>
      <c r="WOV273" s="3"/>
      <c r="WOW273" s="3"/>
      <c r="WOX273" s="3"/>
      <c r="WOY273" s="3"/>
      <c r="WOZ273" s="3"/>
      <c r="WPA273" s="3"/>
      <c r="WPB273" s="3"/>
      <c r="WPC273" s="3"/>
      <c r="WPD273" s="3"/>
      <c r="WPE273" s="3"/>
      <c r="WPF273" s="3"/>
      <c r="WPG273" s="3"/>
      <c r="WPH273" s="3"/>
      <c r="WPI273" s="3"/>
      <c r="WPJ273" s="3"/>
      <c r="WPK273" s="3"/>
      <c r="WPL273" s="3"/>
      <c r="WPM273" s="3"/>
      <c r="WPN273" s="3"/>
      <c r="WPO273" s="3"/>
      <c r="WPP273" s="3"/>
      <c r="WPQ273" s="3"/>
      <c r="WPR273" s="3"/>
      <c r="WPS273" s="3"/>
      <c r="WPT273" s="3"/>
      <c r="WPU273" s="3"/>
      <c r="WPV273" s="3"/>
      <c r="WPW273" s="3"/>
      <c r="WPX273" s="3"/>
      <c r="WPY273" s="3"/>
      <c r="WPZ273" s="3"/>
      <c r="WQA273" s="3"/>
      <c r="WQB273" s="3"/>
      <c r="WQC273" s="3"/>
      <c r="WQD273" s="3"/>
      <c r="WQE273" s="3"/>
      <c r="WQF273" s="3"/>
      <c r="WQG273" s="3"/>
      <c r="WQH273" s="3"/>
      <c r="WQI273" s="3"/>
      <c r="WQJ273" s="3"/>
      <c r="WQK273" s="3"/>
      <c r="WQL273" s="3"/>
      <c r="WQM273" s="3"/>
      <c r="WQN273" s="3"/>
      <c r="WQO273" s="3"/>
      <c r="WQP273" s="3"/>
      <c r="WQQ273" s="3"/>
      <c r="WQR273" s="3"/>
      <c r="WQS273" s="3"/>
      <c r="WQT273" s="3"/>
      <c r="WQU273" s="3"/>
      <c r="WQV273" s="3"/>
      <c r="WQW273" s="3"/>
      <c r="WQX273" s="3"/>
      <c r="WQY273" s="3"/>
      <c r="WQZ273" s="3"/>
      <c r="WRA273" s="3"/>
      <c r="WRB273" s="3"/>
      <c r="WRC273" s="3"/>
      <c r="WRD273" s="3"/>
      <c r="WRE273" s="3"/>
      <c r="WRF273" s="3"/>
      <c r="WRG273" s="3"/>
      <c r="WRH273" s="3"/>
      <c r="WRI273" s="3"/>
      <c r="WRJ273" s="3"/>
      <c r="WRK273" s="3"/>
      <c r="WRL273" s="3"/>
      <c r="WRM273" s="3"/>
      <c r="WRN273" s="3"/>
      <c r="WRO273" s="3"/>
      <c r="WRP273" s="3"/>
      <c r="WRQ273" s="3"/>
      <c r="WRR273" s="3"/>
      <c r="WRS273" s="3"/>
      <c r="WRT273" s="3"/>
      <c r="WRU273" s="3"/>
      <c r="WRV273" s="3"/>
      <c r="WRW273" s="3"/>
      <c r="WRX273" s="3"/>
      <c r="WRY273" s="3"/>
      <c r="WRZ273" s="3"/>
      <c r="WSA273" s="3"/>
      <c r="WSB273" s="3"/>
      <c r="WSC273" s="3"/>
      <c r="WSD273" s="3"/>
      <c r="WSE273" s="3"/>
      <c r="WSF273" s="3"/>
      <c r="WSG273" s="3"/>
      <c r="WSH273" s="3"/>
      <c r="WSI273" s="3"/>
      <c r="WSJ273" s="3"/>
      <c r="WSK273" s="3"/>
      <c r="WSL273" s="3"/>
      <c r="WSM273" s="3"/>
      <c r="WSN273" s="3"/>
      <c r="WSO273" s="3"/>
      <c r="WSP273" s="3"/>
      <c r="WSQ273" s="3"/>
      <c r="WSR273" s="3"/>
      <c r="WSS273" s="3"/>
      <c r="WST273" s="3"/>
      <c r="WSU273" s="3"/>
      <c r="WSV273" s="3"/>
      <c r="WSW273" s="3"/>
      <c r="WSX273" s="3"/>
      <c r="WSY273" s="3"/>
      <c r="WSZ273" s="3"/>
      <c r="WTA273" s="3"/>
      <c r="WTB273" s="3"/>
      <c r="WTC273" s="3"/>
      <c r="WTD273" s="3"/>
      <c r="WTE273" s="3"/>
      <c r="WTF273" s="3"/>
      <c r="WTG273" s="3"/>
      <c r="WTH273" s="3"/>
      <c r="WTI273" s="3"/>
      <c r="WTJ273" s="3"/>
      <c r="WTK273" s="3"/>
      <c r="WTL273" s="3"/>
      <c r="WTM273" s="3"/>
      <c r="WTN273" s="3"/>
      <c r="WTO273" s="3"/>
      <c r="WTP273" s="3"/>
      <c r="WTQ273" s="3"/>
      <c r="WTR273" s="3"/>
      <c r="WTS273" s="3"/>
      <c r="WTT273" s="3"/>
      <c r="WTU273" s="3"/>
      <c r="WTV273" s="3"/>
      <c r="WTW273" s="3"/>
      <c r="WTX273" s="3"/>
      <c r="WTY273" s="3"/>
      <c r="WTZ273" s="3"/>
      <c r="WUA273" s="3"/>
      <c r="WUB273" s="3"/>
      <c r="WUC273" s="3"/>
      <c r="WUD273" s="3"/>
      <c r="WUE273" s="3"/>
      <c r="WUF273" s="3"/>
      <c r="WUG273" s="3"/>
      <c r="WUH273" s="3"/>
      <c r="WUI273" s="3"/>
      <c r="WUJ273" s="3"/>
      <c r="WUK273" s="3"/>
      <c r="WUL273" s="3"/>
      <c r="WUM273" s="3"/>
      <c r="WUN273" s="3"/>
      <c r="WUO273" s="3"/>
      <c r="WUP273" s="3"/>
      <c r="WUQ273" s="3"/>
      <c r="WUR273" s="3"/>
      <c r="WUS273" s="3"/>
      <c r="WUT273" s="377">
        <v>18</v>
      </c>
      <c r="WUU273" s="378" t="s">
        <v>142</v>
      </c>
      <c r="WUV273" s="379" t="s">
        <v>144</v>
      </c>
      <c r="WUW273" s="380" t="s">
        <v>63</v>
      </c>
      <c r="WUX273" s="380"/>
      <c r="WUY273" s="381">
        <v>22</v>
      </c>
      <c r="WUZ273" s="380"/>
      <c r="WVA273" s="382"/>
      <c r="WVB273" s="380"/>
      <c r="WVC273" s="382"/>
      <c r="WVD273" s="380"/>
      <c r="WVE273" s="382"/>
      <c r="WVF273" s="383"/>
      <c r="WVG273" s="3"/>
      <c r="WVH273" s="3"/>
      <c r="WVI273" s="3"/>
      <c r="WVJ273" s="3"/>
      <c r="WVK273" s="3"/>
      <c r="WVL273" s="3"/>
      <c r="WVM273" s="3"/>
      <c r="WVN273" s="3"/>
      <c r="WVO273" s="3"/>
      <c r="WVP273" s="3"/>
      <c r="WVQ273" s="3"/>
      <c r="WVR273" s="3"/>
      <c r="WVS273" s="3"/>
      <c r="WVT273" s="3"/>
      <c r="WVU273" s="3"/>
      <c r="WVV273" s="3"/>
      <c r="WVW273" s="3"/>
      <c r="WVX273" s="3"/>
      <c r="WVY273" s="3"/>
      <c r="WVZ273" s="3"/>
      <c r="WWA273" s="3"/>
      <c r="WWB273" s="3"/>
      <c r="WWC273" s="3"/>
      <c r="WWD273" s="3"/>
      <c r="WWE273" s="3"/>
      <c r="WWF273" s="3"/>
      <c r="WWG273" s="3"/>
      <c r="WWH273" s="3"/>
      <c r="WWI273" s="3"/>
      <c r="WWJ273" s="3"/>
      <c r="WWK273" s="3"/>
      <c r="WWL273" s="3"/>
      <c r="WWM273" s="3"/>
      <c r="WWN273" s="3"/>
      <c r="WWO273" s="3"/>
      <c r="WWP273" s="3"/>
      <c r="WWQ273" s="3"/>
      <c r="WWR273" s="3"/>
      <c r="WWS273" s="3"/>
      <c r="WWT273" s="3"/>
      <c r="WWU273" s="3"/>
      <c r="WWV273" s="3"/>
      <c r="WWW273" s="3"/>
      <c r="WWX273" s="3"/>
      <c r="WWY273" s="3"/>
      <c r="WWZ273" s="3"/>
      <c r="WXA273" s="3"/>
      <c r="WXB273" s="3"/>
      <c r="WXC273" s="3"/>
      <c r="WXD273" s="3"/>
      <c r="WXE273" s="3"/>
      <c r="WXF273" s="3"/>
      <c r="WXG273" s="3"/>
      <c r="WXH273" s="3"/>
      <c r="WXI273" s="3"/>
      <c r="WXJ273" s="3"/>
      <c r="WXK273" s="3"/>
      <c r="WXL273" s="3"/>
      <c r="WXM273" s="3"/>
      <c r="WXN273" s="3"/>
      <c r="WXO273" s="3"/>
      <c r="WXP273" s="3"/>
      <c r="WXQ273" s="3"/>
      <c r="WXR273" s="3"/>
      <c r="WXS273" s="3"/>
      <c r="WXT273" s="3"/>
      <c r="WXU273" s="3"/>
      <c r="WXV273" s="3"/>
      <c r="WXW273" s="3"/>
      <c r="WXX273" s="3"/>
      <c r="WXY273" s="3"/>
      <c r="WXZ273" s="3"/>
      <c r="WYA273" s="3"/>
      <c r="WYB273" s="3"/>
      <c r="WYC273" s="3"/>
      <c r="WYD273" s="3"/>
      <c r="WYE273" s="3"/>
      <c r="WYF273" s="3"/>
      <c r="WYG273" s="3"/>
      <c r="WYH273" s="3"/>
      <c r="WYI273" s="3"/>
      <c r="WYJ273" s="3"/>
      <c r="WYK273" s="3"/>
      <c r="WYL273" s="3"/>
      <c r="WYM273" s="3"/>
      <c r="WYN273" s="3"/>
      <c r="WYO273" s="3"/>
      <c r="WYP273" s="3"/>
      <c r="WYQ273" s="3"/>
      <c r="WYR273" s="3"/>
      <c r="WYS273" s="3"/>
      <c r="WYT273" s="3"/>
      <c r="WYU273" s="3"/>
      <c r="WYV273" s="3"/>
      <c r="WYW273" s="3"/>
      <c r="WYX273" s="3"/>
      <c r="WYY273" s="3"/>
      <c r="WYZ273" s="3"/>
      <c r="WZA273" s="3"/>
      <c r="WZB273" s="3"/>
      <c r="WZC273" s="3"/>
      <c r="WZD273" s="3"/>
      <c r="WZE273" s="3"/>
      <c r="WZF273" s="3"/>
      <c r="WZG273" s="3"/>
      <c r="WZH273" s="3"/>
      <c r="WZI273" s="3"/>
      <c r="WZJ273" s="3"/>
      <c r="WZK273" s="3"/>
      <c r="WZL273" s="3"/>
      <c r="WZM273" s="3"/>
      <c r="WZN273" s="3"/>
      <c r="WZO273" s="3"/>
      <c r="WZP273" s="3"/>
      <c r="WZQ273" s="3"/>
      <c r="WZR273" s="3"/>
      <c r="WZS273" s="3"/>
      <c r="WZT273" s="3"/>
      <c r="WZU273" s="3"/>
      <c r="WZV273" s="3"/>
      <c r="WZW273" s="3"/>
      <c r="WZX273" s="3"/>
      <c r="WZY273" s="3"/>
      <c r="WZZ273" s="3"/>
      <c r="XAA273" s="3"/>
      <c r="XAB273" s="3"/>
      <c r="XAC273" s="3"/>
      <c r="XAD273" s="3"/>
      <c r="XAE273" s="3"/>
      <c r="XAF273" s="3"/>
      <c r="XAG273" s="3"/>
      <c r="XAH273" s="3"/>
      <c r="XAI273" s="3"/>
      <c r="XAJ273" s="3"/>
      <c r="XAK273" s="3"/>
      <c r="XAL273" s="3"/>
      <c r="XAM273" s="3"/>
      <c r="XAN273" s="3"/>
      <c r="XAO273" s="3"/>
      <c r="XAP273" s="3"/>
      <c r="XAQ273" s="3"/>
      <c r="XAR273" s="3"/>
      <c r="XAS273" s="3"/>
      <c r="XAT273" s="3"/>
      <c r="XAU273" s="3"/>
      <c r="XAV273" s="3"/>
      <c r="XAW273" s="3"/>
      <c r="XAX273" s="3"/>
      <c r="XAY273" s="3"/>
      <c r="XAZ273" s="3"/>
      <c r="XBA273" s="3"/>
      <c r="XBB273" s="3"/>
      <c r="XBC273" s="3"/>
      <c r="XBD273" s="3"/>
      <c r="XBE273" s="3"/>
      <c r="XBF273" s="3"/>
      <c r="XBG273" s="3"/>
      <c r="XBH273" s="3"/>
      <c r="XBI273" s="3"/>
      <c r="XBJ273" s="3"/>
      <c r="XBK273" s="3"/>
      <c r="XBL273" s="3"/>
      <c r="XBM273" s="3"/>
      <c r="XBN273" s="3"/>
      <c r="XBO273" s="3"/>
      <c r="XBP273" s="3"/>
      <c r="XBQ273" s="3"/>
      <c r="XBR273" s="3"/>
      <c r="XBS273" s="3"/>
      <c r="XBT273" s="3"/>
      <c r="XBU273" s="3"/>
      <c r="XBV273" s="3"/>
      <c r="XBW273" s="3"/>
      <c r="XBX273" s="3"/>
      <c r="XBY273" s="3"/>
      <c r="XBZ273" s="3"/>
      <c r="XCA273" s="3"/>
      <c r="XCB273" s="3"/>
      <c r="XCC273" s="3"/>
      <c r="XCD273" s="3"/>
      <c r="XCE273" s="3"/>
      <c r="XCF273" s="3"/>
      <c r="XCG273" s="3"/>
      <c r="XCH273" s="3"/>
      <c r="XCI273" s="3"/>
      <c r="XCJ273" s="3"/>
      <c r="XCK273" s="3"/>
      <c r="XCL273" s="3"/>
      <c r="XCM273" s="3"/>
      <c r="XCN273" s="3"/>
      <c r="XCO273" s="3"/>
      <c r="XCP273" s="3"/>
      <c r="XCQ273" s="3"/>
      <c r="XCR273" s="3"/>
      <c r="XCS273" s="3"/>
      <c r="XCT273" s="3"/>
      <c r="XCU273" s="3"/>
      <c r="XCV273" s="3"/>
      <c r="XCW273" s="3"/>
      <c r="XCX273" s="3"/>
      <c r="XCY273" s="3"/>
      <c r="XCZ273" s="3"/>
      <c r="XDA273" s="3"/>
      <c r="XDB273" s="3"/>
      <c r="XDC273" s="3"/>
      <c r="XDD273" s="3"/>
      <c r="XDE273" s="3"/>
      <c r="XDF273" s="3"/>
      <c r="XDG273" s="3"/>
      <c r="XDH273" s="3"/>
      <c r="XDI273" s="3"/>
      <c r="XDJ273" s="3"/>
      <c r="XDK273" s="3"/>
      <c r="XDL273" s="3"/>
      <c r="XDM273" s="3"/>
      <c r="XDN273" s="3"/>
      <c r="XDO273" s="3"/>
      <c r="XDP273" s="3"/>
      <c r="XDQ273" s="3"/>
      <c r="XDR273" s="3"/>
      <c r="XDS273" s="3"/>
      <c r="XDT273" s="3"/>
      <c r="XDU273" s="3"/>
      <c r="XDV273" s="3"/>
      <c r="XDW273" s="3"/>
      <c r="XDX273" s="3"/>
      <c r="XDY273" s="3"/>
      <c r="XDZ273" s="3"/>
      <c r="XEA273" s="3"/>
      <c r="XEB273" s="3"/>
      <c r="XEC273" s="3"/>
      <c r="XED273" s="3"/>
      <c r="XEE273" s="3"/>
      <c r="XEF273" s="3"/>
      <c r="XEG273" s="3"/>
      <c r="XEH273" s="3"/>
      <c r="XEI273" s="3"/>
      <c r="XEJ273" s="3"/>
      <c r="XEK273" s="3"/>
      <c r="XEL273" s="3"/>
      <c r="XEM273" s="3"/>
      <c r="XEN273" s="3"/>
      <c r="XEO273" s="3"/>
    </row>
    <row r="274" spans="1:16369" s="64" customFormat="1" ht="33" customHeight="1">
      <c r="A274" s="33"/>
      <c r="B274" s="46" t="s">
        <v>17</v>
      </c>
      <c r="C274" s="374" t="s">
        <v>18</v>
      </c>
      <c r="D274" s="374">
        <v>5.56</v>
      </c>
      <c r="E274" s="375"/>
      <c r="F274" s="375"/>
      <c r="G274" s="375"/>
      <c r="H274" s="375"/>
      <c r="I274" s="375"/>
      <c r="J274" s="376"/>
      <c r="K274" s="3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77"/>
      <c r="II274" s="384"/>
      <c r="IJ274" s="385" t="s">
        <v>17</v>
      </c>
      <c r="IK274" s="380" t="s">
        <v>18</v>
      </c>
      <c r="IL274" s="382">
        <v>0.38900000000000001</v>
      </c>
      <c r="IM274" s="382">
        <f>IM273*IL274</f>
        <v>8.5579999999999998</v>
      </c>
      <c r="IN274" s="380"/>
      <c r="IO274" s="382"/>
      <c r="IP274" s="386">
        <v>6</v>
      </c>
      <c r="IQ274" s="382">
        <f>IM274*IP274</f>
        <v>51.347999999999999</v>
      </c>
      <c r="IR274" s="380"/>
      <c r="IS274" s="382"/>
      <c r="IT274" s="383">
        <f>IO274+IQ274+IS274</f>
        <v>51.347999999999999</v>
      </c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77"/>
      <c r="SE274" s="384"/>
      <c r="SF274" s="385" t="s">
        <v>17</v>
      </c>
      <c r="SG274" s="380" t="s">
        <v>18</v>
      </c>
      <c r="SH274" s="382">
        <v>0.38900000000000001</v>
      </c>
      <c r="SI274" s="382">
        <f>SI273*SH274</f>
        <v>8.5579999999999998</v>
      </c>
      <c r="SJ274" s="380"/>
      <c r="SK274" s="382"/>
      <c r="SL274" s="386">
        <v>6</v>
      </c>
      <c r="SM274" s="382">
        <f>SI274*SL274</f>
        <v>51.347999999999999</v>
      </c>
      <c r="SN274" s="380"/>
      <c r="SO274" s="382"/>
      <c r="SP274" s="383">
        <f>SK274+SM274+SO274</f>
        <v>51.347999999999999</v>
      </c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77"/>
      <c r="ACA274" s="384"/>
      <c r="ACB274" s="385" t="s">
        <v>17</v>
      </c>
      <c r="ACC274" s="380" t="s">
        <v>18</v>
      </c>
      <c r="ACD274" s="382">
        <v>0.38900000000000001</v>
      </c>
      <c r="ACE274" s="382">
        <f>ACE273*ACD274</f>
        <v>8.5579999999999998</v>
      </c>
      <c r="ACF274" s="380"/>
      <c r="ACG274" s="382"/>
      <c r="ACH274" s="386">
        <v>6</v>
      </c>
      <c r="ACI274" s="382">
        <f>ACE274*ACH274</f>
        <v>51.347999999999999</v>
      </c>
      <c r="ACJ274" s="380"/>
      <c r="ACK274" s="382"/>
      <c r="ACL274" s="383">
        <f>ACG274+ACI274+ACK274</f>
        <v>51.347999999999999</v>
      </c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77"/>
      <c r="ALW274" s="384"/>
      <c r="ALX274" s="385" t="s">
        <v>17</v>
      </c>
      <c r="ALY274" s="380" t="s">
        <v>18</v>
      </c>
      <c r="ALZ274" s="382">
        <v>0.38900000000000001</v>
      </c>
      <c r="AMA274" s="382">
        <f>AMA273*ALZ274</f>
        <v>8.5579999999999998</v>
      </c>
      <c r="AMB274" s="380"/>
      <c r="AMC274" s="382"/>
      <c r="AMD274" s="386">
        <v>6</v>
      </c>
      <c r="AME274" s="382">
        <f>AMA274*AMD274</f>
        <v>51.347999999999999</v>
      </c>
      <c r="AMF274" s="380"/>
      <c r="AMG274" s="382"/>
      <c r="AMH274" s="383">
        <f>AMC274+AME274+AMG274</f>
        <v>51.347999999999999</v>
      </c>
      <c r="AMI274" s="3"/>
      <c r="AMJ274" s="3"/>
      <c r="AMK274" s="3"/>
      <c r="AML274" s="3"/>
      <c r="AMM274" s="3"/>
      <c r="AMN274" s="3"/>
      <c r="AMO274" s="3"/>
      <c r="AMP274" s="3"/>
      <c r="AMQ274" s="3"/>
      <c r="AMR274" s="3"/>
      <c r="AMS274" s="3"/>
      <c r="AMT274" s="3"/>
      <c r="AMU274" s="3"/>
      <c r="AMV274" s="3"/>
      <c r="AMW274" s="3"/>
      <c r="AMX274" s="3"/>
      <c r="AMY274" s="3"/>
      <c r="AMZ274" s="3"/>
      <c r="ANA274" s="3"/>
      <c r="ANB274" s="3"/>
      <c r="ANC274" s="3"/>
      <c r="AND274" s="3"/>
      <c r="ANE274" s="3"/>
      <c r="ANF274" s="3"/>
      <c r="ANG274" s="3"/>
      <c r="ANH274" s="3"/>
      <c r="ANI274" s="3"/>
      <c r="ANJ274" s="3"/>
      <c r="ANK274" s="3"/>
      <c r="ANL274" s="3"/>
      <c r="ANM274" s="3"/>
      <c r="ANN274" s="3"/>
      <c r="ANO274" s="3"/>
      <c r="ANP274" s="3"/>
      <c r="ANQ274" s="3"/>
      <c r="ANR274" s="3"/>
      <c r="ANS274" s="3"/>
      <c r="ANT274" s="3"/>
      <c r="ANU274" s="3"/>
      <c r="ANV274" s="3"/>
      <c r="ANW274" s="3"/>
      <c r="ANX274" s="3"/>
      <c r="ANY274" s="3"/>
      <c r="ANZ274" s="3"/>
      <c r="AOA274" s="3"/>
      <c r="AOB274" s="3"/>
      <c r="AOC274" s="3"/>
      <c r="AOD274" s="3"/>
      <c r="AOE274" s="3"/>
      <c r="AOF274" s="3"/>
      <c r="AOG274" s="3"/>
      <c r="AOH274" s="3"/>
      <c r="AOI274" s="3"/>
      <c r="AOJ274" s="3"/>
      <c r="AOK274" s="3"/>
      <c r="AOL274" s="3"/>
      <c r="AOM274" s="3"/>
      <c r="AON274" s="3"/>
      <c r="AOO274" s="3"/>
      <c r="AOP274" s="3"/>
      <c r="AOQ274" s="3"/>
      <c r="AOR274" s="3"/>
      <c r="AOS274" s="3"/>
      <c r="AOT274" s="3"/>
      <c r="AOU274" s="3"/>
      <c r="AOV274" s="3"/>
      <c r="AOW274" s="3"/>
      <c r="AOX274" s="3"/>
      <c r="AOY274" s="3"/>
      <c r="AOZ274" s="3"/>
      <c r="APA274" s="3"/>
      <c r="APB274" s="3"/>
      <c r="APC274" s="3"/>
      <c r="APD274" s="3"/>
      <c r="APE274" s="3"/>
      <c r="APF274" s="3"/>
      <c r="APG274" s="3"/>
      <c r="APH274" s="3"/>
      <c r="API274" s="3"/>
      <c r="APJ274" s="3"/>
      <c r="APK274" s="3"/>
      <c r="APL274" s="3"/>
      <c r="APM274" s="3"/>
      <c r="APN274" s="3"/>
      <c r="APO274" s="3"/>
      <c r="APP274" s="3"/>
      <c r="APQ274" s="3"/>
      <c r="APR274" s="3"/>
      <c r="APS274" s="3"/>
      <c r="APT274" s="3"/>
      <c r="APU274" s="3"/>
      <c r="APV274" s="3"/>
      <c r="APW274" s="3"/>
      <c r="APX274" s="3"/>
      <c r="APY274" s="3"/>
      <c r="APZ274" s="3"/>
      <c r="AQA274" s="3"/>
      <c r="AQB274" s="3"/>
      <c r="AQC274" s="3"/>
      <c r="AQD274" s="3"/>
      <c r="AQE274" s="3"/>
      <c r="AQF274" s="3"/>
      <c r="AQG274" s="3"/>
      <c r="AQH274" s="3"/>
      <c r="AQI274" s="3"/>
      <c r="AQJ274" s="3"/>
      <c r="AQK274" s="3"/>
      <c r="AQL274" s="3"/>
      <c r="AQM274" s="3"/>
      <c r="AQN274" s="3"/>
      <c r="AQO274" s="3"/>
      <c r="AQP274" s="3"/>
      <c r="AQQ274" s="3"/>
      <c r="AQR274" s="3"/>
      <c r="AQS274" s="3"/>
      <c r="AQT274" s="3"/>
      <c r="AQU274" s="3"/>
      <c r="AQV274" s="3"/>
      <c r="AQW274" s="3"/>
      <c r="AQX274" s="3"/>
      <c r="AQY274" s="3"/>
      <c r="AQZ274" s="3"/>
      <c r="ARA274" s="3"/>
      <c r="ARB274" s="3"/>
      <c r="ARC274" s="3"/>
      <c r="ARD274" s="3"/>
      <c r="ARE274" s="3"/>
      <c r="ARF274" s="3"/>
      <c r="ARG274" s="3"/>
      <c r="ARH274" s="3"/>
      <c r="ARI274" s="3"/>
      <c r="ARJ274" s="3"/>
      <c r="ARK274" s="3"/>
      <c r="ARL274" s="3"/>
      <c r="ARM274" s="3"/>
      <c r="ARN274" s="3"/>
      <c r="ARO274" s="3"/>
      <c r="ARP274" s="3"/>
      <c r="ARQ274" s="3"/>
      <c r="ARR274" s="3"/>
      <c r="ARS274" s="3"/>
      <c r="ART274" s="3"/>
      <c r="ARU274" s="3"/>
      <c r="ARV274" s="3"/>
      <c r="ARW274" s="3"/>
      <c r="ARX274" s="3"/>
      <c r="ARY274" s="3"/>
      <c r="ARZ274" s="3"/>
      <c r="ASA274" s="3"/>
      <c r="ASB274" s="3"/>
      <c r="ASC274" s="3"/>
      <c r="ASD274" s="3"/>
      <c r="ASE274" s="3"/>
      <c r="ASF274" s="3"/>
      <c r="ASG274" s="3"/>
      <c r="ASH274" s="3"/>
      <c r="ASI274" s="3"/>
      <c r="ASJ274" s="3"/>
      <c r="ASK274" s="3"/>
      <c r="ASL274" s="3"/>
      <c r="ASM274" s="3"/>
      <c r="ASN274" s="3"/>
      <c r="ASO274" s="3"/>
      <c r="ASP274" s="3"/>
      <c r="ASQ274" s="3"/>
      <c r="ASR274" s="3"/>
      <c r="ASS274" s="3"/>
      <c r="AST274" s="3"/>
      <c r="ASU274" s="3"/>
      <c r="ASV274" s="3"/>
      <c r="ASW274" s="3"/>
      <c r="ASX274" s="3"/>
      <c r="ASY274" s="3"/>
      <c r="ASZ274" s="3"/>
      <c r="ATA274" s="3"/>
      <c r="ATB274" s="3"/>
      <c r="ATC274" s="3"/>
      <c r="ATD274" s="3"/>
      <c r="ATE274" s="3"/>
      <c r="ATF274" s="3"/>
      <c r="ATG274" s="3"/>
      <c r="ATH274" s="3"/>
      <c r="ATI274" s="3"/>
      <c r="ATJ274" s="3"/>
      <c r="ATK274" s="3"/>
      <c r="ATL274" s="3"/>
      <c r="ATM274" s="3"/>
      <c r="ATN274" s="3"/>
      <c r="ATO274" s="3"/>
      <c r="ATP274" s="3"/>
      <c r="ATQ274" s="3"/>
      <c r="ATR274" s="3"/>
      <c r="ATS274" s="3"/>
      <c r="ATT274" s="3"/>
      <c r="ATU274" s="3"/>
      <c r="ATV274" s="3"/>
      <c r="ATW274" s="3"/>
      <c r="ATX274" s="3"/>
      <c r="ATY274" s="3"/>
      <c r="ATZ274" s="3"/>
      <c r="AUA274" s="3"/>
      <c r="AUB274" s="3"/>
      <c r="AUC274" s="3"/>
      <c r="AUD274" s="3"/>
      <c r="AUE274" s="3"/>
      <c r="AUF274" s="3"/>
      <c r="AUG274" s="3"/>
      <c r="AUH274" s="3"/>
      <c r="AUI274" s="3"/>
      <c r="AUJ274" s="3"/>
      <c r="AUK274" s="3"/>
      <c r="AUL274" s="3"/>
      <c r="AUM274" s="3"/>
      <c r="AUN274" s="3"/>
      <c r="AUO274" s="3"/>
      <c r="AUP274" s="3"/>
      <c r="AUQ274" s="3"/>
      <c r="AUR274" s="3"/>
      <c r="AUS274" s="3"/>
      <c r="AUT274" s="3"/>
      <c r="AUU274" s="3"/>
      <c r="AUV274" s="3"/>
      <c r="AUW274" s="3"/>
      <c r="AUX274" s="3"/>
      <c r="AUY274" s="3"/>
      <c r="AUZ274" s="3"/>
      <c r="AVA274" s="3"/>
      <c r="AVB274" s="3"/>
      <c r="AVC274" s="3"/>
      <c r="AVD274" s="3"/>
      <c r="AVE274" s="3"/>
      <c r="AVF274" s="3"/>
      <c r="AVG274" s="3"/>
      <c r="AVH274" s="3"/>
      <c r="AVI274" s="3"/>
      <c r="AVJ274" s="3"/>
      <c r="AVK274" s="3"/>
      <c r="AVL274" s="3"/>
      <c r="AVM274" s="3"/>
      <c r="AVN274" s="3"/>
      <c r="AVO274" s="3"/>
      <c r="AVP274" s="3"/>
      <c r="AVQ274" s="3"/>
      <c r="AVR274" s="377"/>
      <c r="AVS274" s="384"/>
      <c r="AVT274" s="385" t="s">
        <v>17</v>
      </c>
      <c r="AVU274" s="380" t="s">
        <v>18</v>
      </c>
      <c r="AVV274" s="382">
        <v>0.38900000000000001</v>
      </c>
      <c r="AVW274" s="382">
        <f>AVW273*AVV274</f>
        <v>8.5579999999999998</v>
      </c>
      <c r="AVX274" s="380"/>
      <c r="AVY274" s="382"/>
      <c r="AVZ274" s="386">
        <v>6</v>
      </c>
      <c r="AWA274" s="382">
        <f>AVW274*AVZ274</f>
        <v>51.347999999999999</v>
      </c>
      <c r="AWB274" s="380"/>
      <c r="AWC274" s="382"/>
      <c r="AWD274" s="383">
        <f>AVY274+AWA274+AWC274</f>
        <v>51.347999999999999</v>
      </c>
      <c r="AWE274" s="3"/>
      <c r="AWF274" s="3"/>
      <c r="AWG274" s="3"/>
      <c r="AWH274" s="3"/>
      <c r="AWI274" s="3"/>
      <c r="AWJ274" s="3"/>
      <c r="AWK274" s="3"/>
      <c r="AWL274" s="3"/>
      <c r="AWM274" s="3"/>
      <c r="AWN274" s="3"/>
      <c r="AWO274" s="3"/>
      <c r="AWP274" s="3"/>
      <c r="AWQ274" s="3"/>
      <c r="AWR274" s="3"/>
      <c r="AWS274" s="3"/>
      <c r="AWT274" s="3"/>
      <c r="AWU274" s="3"/>
      <c r="AWV274" s="3"/>
      <c r="AWW274" s="3"/>
      <c r="AWX274" s="3"/>
      <c r="AWY274" s="3"/>
      <c r="AWZ274" s="3"/>
      <c r="AXA274" s="3"/>
      <c r="AXB274" s="3"/>
      <c r="AXC274" s="3"/>
      <c r="AXD274" s="3"/>
      <c r="AXE274" s="3"/>
      <c r="AXF274" s="3"/>
      <c r="AXG274" s="3"/>
      <c r="AXH274" s="3"/>
      <c r="AXI274" s="3"/>
      <c r="AXJ274" s="3"/>
      <c r="AXK274" s="3"/>
      <c r="AXL274" s="3"/>
      <c r="AXM274" s="3"/>
      <c r="AXN274" s="3"/>
      <c r="AXO274" s="3"/>
      <c r="AXP274" s="3"/>
      <c r="AXQ274" s="3"/>
      <c r="AXR274" s="3"/>
      <c r="AXS274" s="3"/>
      <c r="AXT274" s="3"/>
      <c r="AXU274" s="3"/>
      <c r="AXV274" s="3"/>
      <c r="AXW274" s="3"/>
      <c r="AXX274" s="3"/>
      <c r="AXY274" s="3"/>
      <c r="AXZ274" s="3"/>
      <c r="AYA274" s="3"/>
      <c r="AYB274" s="3"/>
      <c r="AYC274" s="3"/>
      <c r="AYD274" s="3"/>
      <c r="AYE274" s="3"/>
      <c r="AYF274" s="3"/>
      <c r="AYG274" s="3"/>
      <c r="AYH274" s="3"/>
      <c r="AYI274" s="3"/>
      <c r="AYJ274" s="3"/>
      <c r="AYK274" s="3"/>
      <c r="AYL274" s="3"/>
      <c r="AYM274" s="3"/>
      <c r="AYN274" s="3"/>
      <c r="AYO274" s="3"/>
      <c r="AYP274" s="3"/>
      <c r="AYQ274" s="3"/>
      <c r="AYR274" s="3"/>
      <c r="AYS274" s="3"/>
      <c r="AYT274" s="3"/>
      <c r="AYU274" s="3"/>
      <c r="AYV274" s="3"/>
      <c r="AYW274" s="3"/>
      <c r="AYX274" s="3"/>
      <c r="AYY274" s="3"/>
      <c r="AYZ274" s="3"/>
      <c r="AZA274" s="3"/>
      <c r="AZB274" s="3"/>
      <c r="AZC274" s="3"/>
      <c r="AZD274" s="3"/>
      <c r="AZE274" s="3"/>
      <c r="AZF274" s="3"/>
      <c r="AZG274" s="3"/>
      <c r="AZH274" s="3"/>
      <c r="AZI274" s="3"/>
      <c r="AZJ274" s="3"/>
      <c r="AZK274" s="3"/>
      <c r="AZL274" s="3"/>
      <c r="AZM274" s="3"/>
      <c r="AZN274" s="3"/>
      <c r="AZO274" s="3"/>
      <c r="AZP274" s="3"/>
      <c r="AZQ274" s="3"/>
      <c r="AZR274" s="3"/>
      <c r="AZS274" s="3"/>
      <c r="AZT274" s="3"/>
      <c r="AZU274" s="3"/>
      <c r="AZV274" s="3"/>
      <c r="AZW274" s="3"/>
      <c r="AZX274" s="3"/>
      <c r="AZY274" s="3"/>
      <c r="AZZ274" s="3"/>
      <c r="BAA274" s="3"/>
      <c r="BAB274" s="3"/>
      <c r="BAC274" s="3"/>
      <c r="BAD274" s="3"/>
      <c r="BAE274" s="3"/>
      <c r="BAF274" s="3"/>
      <c r="BAG274" s="3"/>
      <c r="BAH274" s="3"/>
      <c r="BAI274" s="3"/>
      <c r="BAJ274" s="3"/>
      <c r="BAK274" s="3"/>
      <c r="BAL274" s="3"/>
      <c r="BAM274" s="3"/>
      <c r="BAN274" s="3"/>
      <c r="BAO274" s="3"/>
      <c r="BAP274" s="3"/>
      <c r="BAQ274" s="3"/>
      <c r="BAR274" s="3"/>
      <c r="BAS274" s="3"/>
      <c r="BAT274" s="3"/>
      <c r="BAU274" s="3"/>
      <c r="BAV274" s="3"/>
      <c r="BAW274" s="3"/>
      <c r="BAX274" s="3"/>
      <c r="BAY274" s="3"/>
      <c r="BAZ274" s="3"/>
      <c r="BBA274" s="3"/>
      <c r="BBB274" s="3"/>
      <c r="BBC274" s="3"/>
      <c r="BBD274" s="3"/>
      <c r="BBE274" s="3"/>
      <c r="BBF274" s="3"/>
      <c r="BBG274" s="3"/>
      <c r="BBH274" s="3"/>
      <c r="BBI274" s="3"/>
      <c r="BBJ274" s="3"/>
      <c r="BBK274" s="3"/>
      <c r="BBL274" s="3"/>
      <c r="BBM274" s="3"/>
      <c r="BBN274" s="3"/>
      <c r="BBO274" s="3"/>
      <c r="BBP274" s="3"/>
      <c r="BBQ274" s="3"/>
      <c r="BBR274" s="3"/>
      <c r="BBS274" s="3"/>
      <c r="BBT274" s="3"/>
      <c r="BBU274" s="3"/>
      <c r="BBV274" s="3"/>
      <c r="BBW274" s="3"/>
      <c r="BBX274" s="3"/>
      <c r="BBY274" s="3"/>
      <c r="BBZ274" s="3"/>
      <c r="BCA274" s="3"/>
      <c r="BCB274" s="3"/>
      <c r="BCC274" s="3"/>
      <c r="BCD274" s="3"/>
      <c r="BCE274" s="3"/>
      <c r="BCF274" s="3"/>
      <c r="BCG274" s="3"/>
      <c r="BCH274" s="3"/>
      <c r="BCI274" s="3"/>
      <c r="BCJ274" s="3"/>
      <c r="BCK274" s="3"/>
      <c r="BCL274" s="3"/>
      <c r="BCM274" s="3"/>
      <c r="BCN274" s="3"/>
      <c r="BCO274" s="3"/>
      <c r="BCP274" s="3"/>
      <c r="BCQ274" s="3"/>
      <c r="BCR274" s="3"/>
      <c r="BCS274" s="3"/>
      <c r="BCT274" s="3"/>
      <c r="BCU274" s="3"/>
      <c r="BCV274" s="3"/>
      <c r="BCW274" s="3"/>
      <c r="BCX274" s="3"/>
      <c r="BCY274" s="3"/>
      <c r="BCZ274" s="3"/>
      <c r="BDA274" s="3"/>
      <c r="BDB274" s="3"/>
      <c r="BDC274" s="3"/>
      <c r="BDD274" s="3"/>
      <c r="BDE274" s="3"/>
      <c r="BDF274" s="3"/>
      <c r="BDG274" s="3"/>
      <c r="BDH274" s="3"/>
      <c r="BDI274" s="3"/>
      <c r="BDJ274" s="3"/>
      <c r="BDK274" s="3"/>
      <c r="BDL274" s="3"/>
      <c r="BDM274" s="3"/>
      <c r="BDN274" s="3"/>
      <c r="BDO274" s="3"/>
      <c r="BDP274" s="3"/>
      <c r="BDQ274" s="3"/>
      <c r="BDR274" s="3"/>
      <c r="BDS274" s="3"/>
      <c r="BDT274" s="3"/>
      <c r="BDU274" s="3"/>
      <c r="BDV274" s="3"/>
      <c r="BDW274" s="3"/>
      <c r="BDX274" s="3"/>
      <c r="BDY274" s="3"/>
      <c r="BDZ274" s="3"/>
      <c r="BEA274" s="3"/>
      <c r="BEB274" s="3"/>
      <c r="BEC274" s="3"/>
      <c r="BED274" s="3"/>
      <c r="BEE274" s="3"/>
      <c r="BEF274" s="3"/>
      <c r="BEG274" s="3"/>
      <c r="BEH274" s="3"/>
      <c r="BEI274" s="3"/>
      <c r="BEJ274" s="3"/>
      <c r="BEK274" s="3"/>
      <c r="BEL274" s="3"/>
      <c r="BEM274" s="3"/>
      <c r="BEN274" s="3"/>
      <c r="BEO274" s="3"/>
      <c r="BEP274" s="3"/>
      <c r="BEQ274" s="3"/>
      <c r="BER274" s="3"/>
      <c r="BES274" s="3"/>
      <c r="BET274" s="3"/>
      <c r="BEU274" s="3"/>
      <c r="BEV274" s="3"/>
      <c r="BEW274" s="3"/>
      <c r="BEX274" s="3"/>
      <c r="BEY274" s="3"/>
      <c r="BEZ274" s="3"/>
      <c r="BFA274" s="3"/>
      <c r="BFB274" s="3"/>
      <c r="BFC274" s="3"/>
      <c r="BFD274" s="3"/>
      <c r="BFE274" s="3"/>
      <c r="BFF274" s="3"/>
      <c r="BFG274" s="3"/>
      <c r="BFH274" s="3"/>
      <c r="BFI274" s="3"/>
      <c r="BFJ274" s="3"/>
      <c r="BFK274" s="3"/>
      <c r="BFL274" s="3"/>
      <c r="BFM274" s="3"/>
      <c r="BFN274" s="377"/>
      <c r="BFO274" s="384"/>
      <c r="BFP274" s="385" t="s">
        <v>17</v>
      </c>
      <c r="BFQ274" s="380" t="s">
        <v>18</v>
      </c>
      <c r="BFR274" s="382">
        <v>0.38900000000000001</v>
      </c>
      <c r="BFS274" s="382">
        <f>BFS273*BFR274</f>
        <v>8.5579999999999998</v>
      </c>
      <c r="BFT274" s="380"/>
      <c r="BFU274" s="382"/>
      <c r="BFV274" s="386">
        <v>6</v>
      </c>
      <c r="BFW274" s="382">
        <f>BFS274*BFV274</f>
        <v>51.347999999999999</v>
      </c>
      <c r="BFX274" s="380"/>
      <c r="BFY274" s="382"/>
      <c r="BFZ274" s="383">
        <f>BFU274+BFW274+BFY274</f>
        <v>51.347999999999999</v>
      </c>
      <c r="BGA274" s="3"/>
      <c r="BGB274" s="3"/>
      <c r="BGC274" s="3"/>
      <c r="BGD274" s="3"/>
      <c r="BGE274" s="3"/>
      <c r="BGF274" s="3"/>
      <c r="BGG274" s="3"/>
      <c r="BGH274" s="3"/>
      <c r="BGI274" s="3"/>
      <c r="BGJ274" s="3"/>
      <c r="BGK274" s="3"/>
      <c r="BGL274" s="3"/>
      <c r="BGM274" s="3"/>
      <c r="BGN274" s="3"/>
      <c r="BGO274" s="3"/>
      <c r="BGP274" s="3"/>
      <c r="BGQ274" s="3"/>
      <c r="BGR274" s="3"/>
      <c r="BGS274" s="3"/>
      <c r="BGT274" s="3"/>
      <c r="BGU274" s="3"/>
      <c r="BGV274" s="3"/>
      <c r="BGW274" s="3"/>
      <c r="BGX274" s="3"/>
      <c r="BGY274" s="3"/>
      <c r="BGZ274" s="3"/>
      <c r="BHA274" s="3"/>
      <c r="BHB274" s="3"/>
      <c r="BHC274" s="3"/>
      <c r="BHD274" s="3"/>
      <c r="BHE274" s="3"/>
      <c r="BHF274" s="3"/>
      <c r="BHG274" s="3"/>
      <c r="BHH274" s="3"/>
      <c r="BHI274" s="3"/>
      <c r="BHJ274" s="3"/>
      <c r="BHK274" s="3"/>
      <c r="BHL274" s="3"/>
      <c r="BHM274" s="3"/>
      <c r="BHN274" s="3"/>
      <c r="BHO274" s="3"/>
      <c r="BHP274" s="3"/>
      <c r="BHQ274" s="3"/>
      <c r="BHR274" s="3"/>
      <c r="BHS274" s="3"/>
      <c r="BHT274" s="3"/>
      <c r="BHU274" s="3"/>
      <c r="BHV274" s="3"/>
      <c r="BHW274" s="3"/>
      <c r="BHX274" s="3"/>
      <c r="BHY274" s="3"/>
      <c r="BHZ274" s="3"/>
      <c r="BIA274" s="3"/>
      <c r="BIB274" s="3"/>
      <c r="BIC274" s="3"/>
      <c r="BID274" s="3"/>
      <c r="BIE274" s="3"/>
      <c r="BIF274" s="3"/>
      <c r="BIG274" s="3"/>
      <c r="BIH274" s="3"/>
      <c r="BII274" s="3"/>
      <c r="BIJ274" s="3"/>
      <c r="BIK274" s="3"/>
      <c r="BIL274" s="3"/>
      <c r="BIM274" s="3"/>
      <c r="BIN274" s="3"/>
      <c r="BIO274" s="3"/>
      <c r="BIP274" s="3"/>
      <c r="BIQ274" s="3"/>
      <c r="BIR274" s="3"/>
      <c r="BIS274" s="3"/>
      <c r="BIT274" s="3"/>
      <c r="BIU274" s="3"/>
      <c r="BIV274" s="3"/>
      <c r="BIW274" s="3"/>
      <c r="BIX274" s="3"/>
      <c r="BIY274" s="3"/>
      <c r="BIZ274" s="3"/>
      <c r="BJA274" s="3"/>
      <c r="BJB274" s="3"/>
      <c r="BJC274" s="3"/>
      <c r="BJD274" s="3"/>
      <c r="BJE274" s="3"/>
      <c r="BJF274" s="3"/>
      <c r="BJG274" s="3"/>
      <c r="BJH274" s="3"/>
      <c r="BJI274" s="3"/>
      <c r="BJJ274" s="3"/>
      <c r="BJK274" s="3"/>
      <c r="BJL274" s="3"/>
      <c r="BJM274" s="3"/>
      <c r="BJN274" s="3"/>
      <c r="BJO274" s="3"/>
      <c r="BJP274" s="3"/>
      <c r="BJQ274" s="3"/>
      <c r="BJR274" s="3"/>
      <c r="BJS274" s="3"/>
      <c r="BJT274" s="3"/>
      <c r="BJU274" s="3"/>
      <c r="BJV274" s="3"/>
      <c r="BJW274" s="3"/>
      <c r="BJX274" s="3"/>
      <c r="BJY274" s="3"/>
      <c r="BJZ274" s="3"/>
      <c r="BKA274" s="3"/>
      <c r="BKB274" s="3"/>
      <c r="BKC274" s="3"/>
      <c r="BKD274" s="3"/>
      <c r="BKE274" s="3"/>
      <c r="BKF274" s="3"/>
      <c r="BKG274" s="3"/>
      <c r="BKH274" s="3"/>
      <c r="BKI274" s="3"/>
      <c r="BKJ274" s="3"/>
      <c r="BKK274" s="3"/>
      <c r="BKL274" s="3"/>
      <c r="BKM274" s="3"/>
      <c r="BKN274" s="3"/>
      <c r="BKO274" s="3"/>
      <c r="BKP274" s="3"/>
      <c r="BKQ274" s="3"/>
      <c r="BKR274" s="3"/>
      <c r="BKS274" s="3"/>
      <c r="BKT274" s="3"/>
      <c r="BKU274" s="3"/>
      <c r="BKV274" s="3"/>
      <c r="BKW274" s="3"/>
      <c r="BKX274" s="3"/>
      <c r="BKY274" s="3"/>
      <c r="BKZ274" s="3"/>
      <c r="BLA274" s="3"/>
      <c r="BLB274" s="3"/>
      <c r="BLC274" s="3"/>
      <c r="BLD274" s="3"/>
      <c r="BLE274" s="3"/>
      <c r="BLF274" s="3"/>
      <c r="BLG274" s="3"/>
      <c r="BLH274" s="3"/>
      <c r="BLI274" s="3"/>
      <c r="BLJ274" s="3"/>
      <c r="BLK274" s="3"/>
      <c r="BLL274" s="3"/>
      <c r="BLM274" s="3"/>
      <c r="BLN274" s="3"/>
      <c r="BLO274" s="3"/>
      <c r="BLP274" s="3"/>
      <c r="BLQ274" s="3"/>
      <c r="BLR274" s="3"/>
      <c r="BLS274" s="3"/>
      <c r="BLT274" s="3"/>
      <c r="BLU274" s="3"/>
      <c r="BLV274" s="3"/>
      <c r="BLW274" s="3"/>
      <c r="BLX274" s="3"/>
      <c r="BLY274" s="3"/>
      <c r="BLZ274" s="3"/>
      <c r="BMA274" s="3"/>
      <c r="BMB274" s="3"/>
      <c r="BMC274" s="3"/>
      <c r="BMD274" s="3"/>
      <c r="BME274" s="3"/>
      <c r="BMF274" s="3"/>
      <c r="BMG274" s="3"/>
      <c r="BMH274" s="3"/>
      <c r="BMI274" s="3"/>
      <c r="BMJ274" s="3"/>
      <c r="BMK274" s="3"/>
      <c r="BML274" s="3"/>
      <c r="BMM274" s="3"/>
      <c r="BMN274" s="3"/>
      <c r="BMO274" s="3"/>
      <c r="BMP274" s="3"/>
      <c r="BMQ274" s="3"/>
      <c r="BMR274" s="3"/>
      <c r="BMS274" s="3"/>
      <c r="BMT274" s="3"/>
      <c r="BMU274" s="3"/>
      <c r="BMV274" s="3"/>
      <c r="BMW274" s="3"/>
      <c r="BMX274" s="3"/>
      <c r="BMY274" s="3"/>
      <c r="BMZ274" s="3"/>
      <c r="BNA274" s="3"/>
      <c r="BNB274" s="3"/>
      <c r="BNC274" s="3"/>
      <c r="BND274" s="3"/>
      <c r="BNE274" s="3"/>
      <c r="BNF274" s="3"/>
      <c r="BNG274" s="3"/>
      <c r="BNH274" s="3"/>
      <c r="BNI274" s="3"/>
      <c r="BNJ274" s="3"/>
      <c r="BNK274" s="3"/>
      <c r="BNL274" s="3"/>
      <c r="BNM274" s="3"/>
      <c r="BNN274" s="3"/>
      <c r="BNO274" s="3"/>
      <c r="BNP274" s="3"/>
      <c r="BNQ274" s="3"/>
      <c r="BNR274" s="3"/>
      <c r="BNS274" s="3"/>
      <c r="BNT274" s="3"/>
      <c r="BNU274" s="3"/>
      <c r="BNV274" s="3"/>
      <c r="BNW274" s="3"/>
      <c r="BNX274" s="3"/>
      <c r="BNY274" s="3"/>
      <c r="BNZ274" s="3"/>
      <c r="BOA274" s="3"/>
      <c r="BOB274" s="3"/>
      <c r="BOC274" s="3"/>
      <c r="BOD274" s="3"/>
      <c r="BOE274" s="3"/>
      <c r="BOF274" s="3"/>
      <c r="BOG274" s="3"/>
      <c r="BOH274" s="3"/>
      <c r="BOI274" s="3"/>
      <c r="BOJ274" s="3"/>
      <c r="BOK274" s="3"/>
      <c r="BOL274" s="3"/>
      <c r="BOM274" s="3"/>
      <c r="BON274" s="3"/>
      <c r="BOO274" s="3"/>
      <c r="BOP274" s="3"/>
      <c r="BOQ274" s="3"/>
      <c r="BOR274" s="3"/>
      <c r="BOS274" s="3"/>
      <c r="BOT274" s="3"/>
      <c r="BOU274" s="3"/>
      <c r="BOV274" s="3"/>
      <c r="BOW274" s="3"/>
      <c r="BOX274" s="3"/>
      <c r="BOY274" s="3"/>
      <c r="BOZ274" s="3"/>
      <c r="BPA274" s="3"/>
      <c r="BPB274" s="3"/>
      <c r="BPC274" s="3"/>
      <c r="BPD274" s="3"/>
      <c r="BPE274" s="3"/>
      <c r="BPF274" s="3"/>
      <c r="BPG274" s="3"/>
      <c r="BPH274" s="3"/>
      <c r="BPI274" s="3"/>
      <c r="BPJ274" s="377"/>
      <c r="BPK274" s="384"/>
      <c r="BPL274" s="385" t="s">
        <v>17</v>
      </c>
      <c r="BPM274" s="380" t="s">
        <v>18</v>
      </c>
      <c r="BPN274" s="382">
        <v>0.38900000000000001</v>
      </c>
      <c r="BPO274" s="382">
        <f>BPO273*BPN274</f>
        <v>8.5579999999999998</v>
      </c>
      <c r="BPP274" s="380"/>
      <c r="BPQ274" s="382"/>
      <c r="BPR274" s="386">
        <v>6</v>
      </c>
      <c r="BPS274" s="382">
        <f>BPO274*BPR274</f>
        <v>51.347999999999999</v>
      </c>
      <c r="BPT274" s="380"/>
      <c r="BPU274" s="382"/>
      <c r="BPV274" s="383">
        <f>BPQ274+BPS274+BPU274</f>
        <v>51.347999999999999</v>
      </c>
      <c r="BPW274" s="3"/>
      <c r="BPX274" s="3"/>
      <c r="BPY274" s="3"/>
      <c r="BPZ274" s="3"/>
      <c r="BQA274" s="3"/>
      <c r="BQB274" s="3"/>
      <c r="BQC274" s="3"/>
      <c r="BQD274" s="3"/>
      <c r="BQE274" s="3"/>
      <c r="BQF274" s="3"/>
      <c r="BQG274" s="3"/>
      <c r="BQH274" s="3"/>
      <c r="BQI274" s="3"/>
      <c r="BQJ274" s="3"/>
      <c r="BQK274" s="3"/>
      <c r="BQL274" s="3"/>
      <c r="BQM274" s="3"/>
      <c r="BQN274" s="3"/>
      <c r="BQO274" s="3"/>
      <c r="BQP274" s="3"/>
      <c r="BQQ274" s="3"/>
      <c r="BQR274" s="3"/>
      <c r="BQS274" s="3"/>
      <c r="BQT274" s="3"/>
      <c r="BQU274" s="3"/>
      <c r="BQV274" s="3"/>
      <c r="BQW274" s="3"/>
      <c r="BQX274" s="3"/>
      <c r="BQY274" s="3"/>
      <c r="BQZ274" s="3"/>
      <c r="BRA274" s="3"/>
      <c r="BRB274" s="3"/>
      <c r="BRC274" s="3"/>
      <c r="BRD274" s="3"/>
      <c r="BRE274" s="3"/>
      <c r="BRF274" s="3"/>
      <c r="BRG274" s="3"/>
      <c r="BRH274" s="3"/>
      <c r="BRI274" s="3"/>
      <c r="BRJ274" s="3"/>
      <c r="BRK274" s="3"/>
      <c r="BRL274" s="3"/>
      <c r="BRM274" s="3"/>
      <c r="BRN274" s="3"/>
      <c r="BRO274" s="3"/>
      <c r="BRP274" s="3"/>
      <c r="BRQ274" s="3"/>
      <c r="BRR274" s="3"/>
      <c r="BRS274" s="3"/>
      <c r="BRT274" s="3"/>
      <c r="BRU274" s="3"/>
      <c r="BRV274" s="3"/>
      <c r="BRW274" s="3"/>
      <c r="BRX274" s="3"/>
      <c r="BRY274" s="3"/>
      <c r="BRZ274" s="3"/>
      <c r="BSA274" s="3"/>
      <c r="BSB274" s="3"/>
      <c r="BSC274" s="3"/>
      <c r="BSD274" s="3"/>
      <c r="BSE274" s="3"/>
      <c r="BSF274" s="3"/>
      <c r="BSG274" s="3"/>
      <c r="BSH274" s="3"/>
      <c r="BSI274" s="3"/>
      <c r="BSJ274" s="3"/>
      <c r="BSK274" s="3"/>
      <c r="BSL274" s="3"/>
      <c r="BSM274" s="3"/>
      <c r="BSN274" s="3"/>
      <c r="BSO274" s="3"/>
      <c r="BSP274" s="3"/>
      <c r="BSQ274" s="3"/>
      <c r="BSR274" s="3"/>
      <c r="BSS274" s="3"/>
      <c r="BST274" s="3"/>
      <c r="BSU274" s="3"/>
      <c r="BSV274" s="3"/>
      <c r="BSW274" s="3"/>
      <c r="BSX274" s="3"/>
      <c r="BSY274" s="3"/>
      <c r="BSZ274" s="3"/>
      <c r="BTA274" s="3"/>
      <c r="BTB274" s="3"/>
      <c r="BTC274" s="3"/>
      <c r="BTD274" s="3"/>
      <c r="BTE274" s="3"/>
      <c r="BTF274" s="3"/>
      <c r="BTG274" s="3"/>
      <c r="BTH274" s="3"/>
      <c r="BTI274" s="3"/>
      <c r="BTJ274" s="3"/>
      <c r="BTK274" s="3"/>
      <c r="BTL274" s="3"/>
      <c r="BTM274" s="3"/>
      <c r="BTN274" s="3"/>
      <c r="BTO274" s="3"/>
      <c r="BTP274" s="3"/>
      <c r="BTQ274" s="3"/>
      <c r="BTR274" s="3"/>
      <c r="BTS274" s="3"/>
      <c r="BTT274" s="3"/>
      <c r="BTU274" s="3"/>
      <c r="BTV274" s="3"/>
      <c r="BTW274" s="3"/>
      <c r="BTX274" s="3"/>
      <c r="BTY274" s="3"/>
      <c r="BTZ274" s="3"/>
      <c r="BUA274" s="3"/>
      <c r="BUB274" s="3"/>
      <c r="BUC274" s="3"/>
      <c r="BUD274" s="3"/>
      <c r="BUE274" s="3"/>
      <c r="BUF274" s="3"/>
      <c r="BUG274" s="3"/>
      <c r="BUH274" s="3"/>
      <c r="BUI274" s="3"/>
      <c r="BUJ274" s="3"/>
      <c r="BUK274" s="3"/>
      <c r="BUL274" s="3"/>
      <c r="BUM274" s="3"/>
      <c r="BUN274" s="3"/>
      <c r="BUO274" s="3"/>
      <c r="BUP274" s="3"/>
      <c r="BUQ274" s="3"/>
      <c r="BUR274" s="3"/>
      <c r="BUS274" s="3"/>
      <c r="BUT274" s="3"/>
      <c r="BUU274" s="3"/>
      <c r="BUV274" s="3"/>
      <c r="BUW274" s="3"/>
      <c r="BUX274" s="3"/>
      <c r="BUY274" s="3"/>
      <c r="BUZ274" s="3"/>
      <c r="BVA274" s="3"/>
      <c r="BVB274" s="3"/>
      <c r="BVC274" s="3"/>
      <c r="BVD274" s="3"/>
      <c r="BVE274" s="3"/>
      <c r="BVF274" s="3"/>
      <c r="BVG274" s="3"/>
      <c r="BVH274" s="3"/>
      <c r="BVI274" s="3"/>
      <c r="BVJ274" s="3"/>
      <c r="BVK274" s="3"/>
      <c r="BVL274" s="3"/>
      <c r="BVM274" s="3"/>
      <c r="BVN274" s="3"/>
      <c r="BVO274" s="3"/>
      <c r="BVP274" s="3"/>
      <c r="BVQ274" s="3"/>
      <c r="BVR274" s="3"/>
      <c r="BVS274" s="3"/>
      <c r="BVT274" s="3"/>
      <c r="BVU274" s="3"/>
      <c r="BVV274" s="3"/>
      <c r="BVW274" s="3"/>
      <c r="BVX274" s="3"/>
      <c r="BVY274" s="3"/>
      <c r="BVZ274" s="3"/>
      <c r="BWA274" s="3"/>
      <c r="BWB274" s="3"/>
      <c r="BWC274" s="3"/>
      <c r="BWD274" s="3"/>
      <c r="BWE274" s="3"/>
      <c r="BWF274" s="3"/>
      <c r="BWG274" s="3"/>
      <c r="BWH274" s="3"/>
      <c r="BWI274" s="3"/>
      <c r="BWJ274" s="3"/>
      <c r="BWK274" s="3"/>
      <c r="BWL274" s="3"/>
      <c r="BWM274" s="3"/>
      <c r="BWN274" s="3"/>
      <c r="BWO274" s="3"/>
      <c r="BWP274" s="3"/>
      <c r="BWQ274" s="3"/>
      <c r="BWR274" s="3"/>
      <c r="BWS274" s="3"/>
      <c r="BWT274" s="3"/>
      <c r="BWU274" s="3"/>
      <c r="BWV274" s="3"/>
      <c r="BWW274" s="3"/>
      <c r="BWX274" s="3"/>
      <c r="BWY274" s="3"/>
      <c r="BWZ274" s="3"/>
      <c r="BXA274" s="3"/>
      <c r="BXB274" s="3"/>
      <c r="BXC274" s="3"/>
      <c r="BXD274" s="3"/>
      <c r="BXE274" s="3"/>
      <c r="BXF274" s="3"/>
      <c r="BXG274" s="3"/>
      <c r="BXH274" s="3"/>
      <c r="BXI274" s="3"/>
      <c r="BXJ274" s="3"/>
      <c r="BXK274" s="3"/>
      <c r="BXL274" s="3"/>
      <c r="BXM274" s="3"/>
      <c r="BXN274" s="3"/>
      <c r="BXO274" s="3"/>
      <c r="BXP274" s="3"/>
      <c r="BXQ274" s="3"/>
      <c r="BXR274" s="3"/>
      <c r="BXS274" s="3"/>
      <c r="BXT274" s="3"/>
      <c r="BXU274" s="3"/>
      <c r="BXV274" s="3"/>
      <c r="BXW274" s="3"/>
      <c r="BXX274" s="3"/>
      <c r="BXY274" s="3"/>
      <c r="BXZ274" s="3"/>
      <c r="BYA274" s="3"/>
      <c r="BYB274" s="3"/>
      <c r="BYC274" s="3"/>
      <c r="BYD274" s="3"/>
      <c r="BYE274" s="3"/>
      <c r="BYF274" s="3"/>
      <c r="BYG274" s="3"/>
      <c r="BYH274" s="3"/>
      <c r="BYI274" s="3"/>
      <c r="BYJ274" s="3"/>
      <c r="BYK274" s="3"/>
      <c r="BYL274" s="3"/>
      <c r="BYM274" s="3"/>
      <c r="BYN274" s="3"/>
      <c r="BYO274" s="3"/>
      <c r="BYP274" s="3"/>
      <c r="BYQ274" s="3"/>
      <c r="BYR274" s="3"/>
      <c r="BYS274" s="3"/>
      <c r="BYT274" s="3"/>
      <c r="BYU274" s="3"/>
      <c r="BYV274" s="3"/>
      <c r="BYW274" s="3"/>
      <c r="BYX274" s="3"/>
      <c r="BYY274" s="3"/>
      <c r="BYZ274" s="3"/>
      <c r="BZA274" s="3"/>
      <c r="BZB274" s="3"/>
      <c r="BZC274" s="3"/>
      <c r="BZD274" s="3"/>
      <c r="BZE274" s="3"/>
      <c r="BZF274" s="377"/>
      <c r="BZG274" s="384"/>
      <c r="BZH274" s="385" t="s">
        <v>17</v>
      </c>
      <c r="BZI274" s="380" t="s">
        <v>18</v>
      </c>
      <c r="BZJ274" s="382">
        <v>0.38900000000000001</v>
      </c>
      <c r="BZK274" s="382">
        <f>BZK273*BZJ274</f>
        <v>8.5579999999999998</v>
      </c>
      <c r="BZL274" s="380"/>
      <c r="BZM274" s="382"/>
      <c r="BZN274" s="386">
        <v>6</v>
      </c>
      <c r="BZO274" s="382">
        <f>BZK274*BZN274</f>
        <v>51.347999999999999</v>
      </c>
      <c r="BZP274" s="380"/>
      <c r="BZQ274" s="382"/>
      <c r="BZR274" s="383">
        <f>BZM274+BZO274+BZQ274</f>
        <v>51.347999999999999</v>
      </c>
      <c r="BZS274" s="3"/>
      <c r="BZT274" s="3"/>
      <c r="BZU274" s="3"/>
      <c r="BZV274" s="3"/>
      <c r="BZW274" s="3"/>
      <c r="BZX274" s="3"/>
      <c r="BZY274" s="3"/>
      <c r="BZZ274" s="3"/>
      <c r="CAA274" s="3"/>
      <c r="CAB274" s="3"/>
      <c r="CAC274" s="3"/>
      <c r="CAD274" s="3"/>
      <c r="CAE274" s="3"/>
      <c r="CAF274" s="3"/>
      <c r="CAG274" s="3"/>
      <c r="CAH274" s="3"/>
      <c r="CAI274" s="3"/>
      <c r="CAJ274" s="3"/>
      <c r="CAK274" s="3"/>
      <c r="CAL274" s="3"/>
      <c r="CAM274" s="3"/>
      <c r="CAN274" s="3"/>
      <c r="CAO274" s="3"/>
      <c r="CAP274" s="3"/>
      <c r="CAQ274" s="3"/>
      <c r="CAR274" s="3"/>
      <c r="CAS274" s="3"/>
      <c r="CAT274" s="3"/>
      <c r="CAU274" s="3"/>
      <c r="CAV274" s="3"/>
      <c r="CAW274" s="3"/>
      <c r="CAX274" s="3"/>
      <c r="CAY274" s="3"/>
      <c r="CAZ274" s="3"/>
      <c r="CBA274" s="3"/>
      <c r="CBB274" s="3"/>
      <c r="CBC274" s="3"/>
      <c r="CBD274" s="3"/>
      <c r="CBE274" s="3"/>
      <c r="CBF274" s="3"/>
      <c r="CBG274" s="3"/>
      <c r="CBH274" s="3"/>
      <c r="CBI274" s="3"/>
      <c r="CBJ274" s="3"/>
      <c r="CBK274" s="3"/>
      <c r="CBL274" s="3"/>
      <c r="CBM274" s="3"/>
      <c r="CBN274" s="3"/>
      <c r="CBO274" s="3"/>
      <c r="CBP274" s="3"/>
      <c r="CBQ274" s="3"/>
      <c r="CBR274" s="3"/>
      <c r="CBS274" s="3"/>
      <c r="CBT274" s="3"/>
      <c r="CBU274" s="3"/>
      <c r="CBV274" s="3"/>
      <c r="CBW274" s="3"/>
      <c r="CBX274" s="3"/>
      <c r="CBY274" s="3"/>
      <c r="CBZ274" s="3"/>
      <c r="CCA274" s="3"/>
      <c r="CCB274" s="3"/>
      <c r="CCC274" s="3"/>
      <c r="CCD274" s="3"/>
      <c r="CCE274" s="3"/>
      <c r="CCF274" s="3"/>
      <c r="CCG274" s="3"/>
      <c r="CCH274" s="3"/>
      <c r="CCI274" s="3"/>
      <c r="CCJ274" s="3"/>
      <c r="CCK274" s="3"/>
      <c r="CCL274" s="3"/>
      <c r="CCM274" s="3"/>
      <c r="CCN274" s="3"/>
      <c r="CCO274" s="3"/>
      <c r="CCP274" s="3"/>
      <c r="CCQ274" s="3"/>
      <c r="CCR274" s="3"/>
      <c r="CCS274" s="3"/>
      <c r="CCT274" s="3"/>
      <c r="CCU274" s="3"/>
      <c r="CCV274" s="3"/>
      <c r="CCW274" s="3"/>
      <c r="CCX274" s="3"/>
      <c r="CCY274" s="3"/>
      <c r="CCZ274" s="3"/>
      <c r="CDA274" s="3"/>
      <c r="CDB274" s="3"/>
      <c r="CDC274" s="3"/>
      <c r="CDD274" s="3"/>
      <c r="CDE274" s="3"/>
      <c r="CDF274" s="3"/>
      <c r="CDG274" s="3"/>
      <c r="CDH274" s="3"/>
      <c r="CDI274" s="3"/>
      <c r="CDJ274" s="3"/>
      <c r="CDK274" s="3"/>
      <c r="CDL274" s="3"/>
      <c r="CDM274" s="3"/>
      <c r="CDN274" s="3"/>
      <c r="CDO274" s="3"/>
      <c r="CDP274" s="3"/>
      <c r="CDQ274" s="3"/>
      <c r="CDR274" s="3"/>
      <c r="CDS274" s="3"/>
      <c r="CDT274" s="3"/>
      <c r="CDU274" s="3"/>
      <c r="CDV274" s="3"/>
      <c r="CDW274" s="3"/>
      <c r="CDX274" s="3"/>
      <c r="CDY274" s="3"/>
      <c r="CDZ274" s="3"/>
      <c r="CEA274" s="3"/>
      <c r="CEB274" s="3"/>
      <c r="CEC274" s="3"/>
      <c r="CED274" s="3"/>
      <c r="CEE274" s="3"/>
      <c r="CEF274" s="3"/>
      <c r="CEG274" s="3"/>
      <c r="CEH274" s="3"/>
      <c r="CEI274" s="3"/>
      <c r="CEJ274" s="3"/>
      <c r="CEK274" s="3"/>
      <c r="CEL274" s="3"/>
      <c r="CEM274" s="3"/>
      <c r="CEN274" s="3"/>
      <c r="CEO274" s="3"/>
      <c r="CEP274" s="3"/>
      <c r="CEQ274" s="3"/>
      <c r="CER274" s="3"/>
      <c r="CES274" s="3"/>
      <c r="CET274" s="3"/>
      <c r="CEU274" s="3"/>
      <c r="CEV274" s="3"/>
      <c r="CEW274" s="3"/>
      <c r="CEX274" s="3"/>
      <c r="CEY274" s="3"/>
      <c r="CEZ274" s="3"/>
      <c r="CFA274" s="3"/>
      <c r="CFB274" s="3"/>
      <c r="CFC274" s="3"/>
      <c r="CFD274" s="3"/>
      <c r="CFE274" s="3"/>
      <c r="CFF274" s="3"/>
      <c r="CFG274" s="3"/>
      <c r="CFH274" s="3"/>
      <c r="CFI274" s="3"/>
      <c r="CFJ274" s="3"/>
      <c r="CFK274" s="3"/>
      <c r="CFL274" s="3"/>
      <c r="CFM274" s="3"/>
      <c r="CFN274" s="3"/>
      <c r="CFO274" s="3"/>
      <c r="CFP274" s="3"/>
      <c r="CFQ274" s="3"/>
      <c r="CFR274" s="3"/>
      <c r="CFS274" s="3"/>
      <c r="CFT274" s="3"/>
      <c r="CFU274" s="3"/>
      <c r="CFV274" s="3"/>
      <c r="CFW274" s="3"/>
      <c r="CFX274" s="3"/>
      <c r="CFY274" s="3"/>
      <c r="CFZ274" s="3"/>
      <c r="CGA274" s="3"/>
      <c r="CGB274" s="3"/>
      <c r="CGC274" s="3"/>
      <c r="CGD274" s="3"/>
      <c r="CGE274" s="3"/>
      <c r="CGF274" s="3"/>
      <c r="CGG274" s="3"/>
      <c r="CGH274" s="3"/>
      <c r="CGI274" s="3"/>
      <c r="CGJ274" s="3"/>
      <c r="CGK274" s="3"/>
      <c r="CGL274" s="3"/>
      <c r="CGM274" s="3"/>
      <c r="CGN274" s="3"/>
      <c r="CGO274" s="3"/>
      <c r="CGP274" s="3"/>
      <c r="CGQ274" s="3"/>
      <c r="CGR274" s="3"/>
      <c r="CGS274" s="3"/>
      <c r="CGT274" s="3"/>
      <c r="CGU274" s="3"/>
      <c r="CGV274" s="3"/>
      <c r="CGW274" s="3"/>
      <c r="CGX274" s="3"/>
      <c r="CGY274" s="3"/>
      <c r="CGZ274" s="3"/>
      <c r="CHA274" s="3"/>
      <c r="CHB274" s="3"/>
      <c r="CHC274" s="3"/>
      <c r="CHD274" s="3"/>
      <c r="CHE274" s="3"/>
      <c r="CHF274" s="3"/>
      <c r="CHG274" s="3"/>
      <c r="CHH274" s="3"/>
      <c r="CHI274" s="3"/>
      <c r="CHJ274" s="3"/>
      <c r="CHK274" s="3"/>
      <c r="CHL274" s="3"/>
      <c r="CHM274" s="3"/>
      <c r="CHN274" s="3"/>
      <c r="CHO274" s="3"/>
      <c r="CHP274" s="3"/>
      <c r="CHQ274" s="3"/>
      <c r="CHR274" s="3"/>
      <c r="CHS274" s="3"/>
      <c r="CHT274" s="3"/>
      <c r="CHU274" s="3"/>
      <c r="CHV274" s="3"/>
      <c r="CHW274" s="3"/>
      <c r="CHX274" s="3"/>
      <c r="CHY274" s="3"/>
      <c r="CHZ274" s="3"/>
      <c r="CIA274" s="3"/>
      <c r="CIB274" s="3"/>
      <c r="CIC274" s="3"/>
      <c r="CID274" s="3"/>
      <c r="CIE274" s="3"/>
      <c r="CIF274" s="3"/>
      <c r="CIG274" s="3"/>
      <c r="CIH274" s="3"/>
      <c r="CII274" s="3"/>
      <c r="CIJ274" s="3"/>
      <c r="CIK274" s="3"/>
      <c r="CIL274" s="3"/>
      <c r="CIM274" s="3"/>
      <c r="CIN274" s="3"/>
      <c r="CIO274" s="3"/>
      <c r="CIP274" s="3"/>
      <c r="CIQ274" s="3"/>
      <c r="CIR274" s="3"/>
      <c r="CIS274" s="3"/>
      <c r="CIT274" s="3"/>
      <c r="CIU274" s="3"/>
      <c r="CIV274" s="3"/>
      <c r="CIW274" s="3"/>
      <c r="CIX274" s="3"/>
      <c r="CIY274" s="3"/>
      <c r="CIZ274" s="3"/>
      <c r="CJA274" s="3"/>
      <c r="CJB274" s="377"/>
      <c r="CJC274" s="384"/>
      <c r="CJD274" s="385" t="s">
        <v>17</v>
      </c>
      <c r="CJE274" s="380" t="s">
        <v>18</v>
      </c>
      <c r="CJF274" s="382">
        <v>0.38900000000000001</v>
      </c>
      <c r="CJG274" s="382">
        <f>CJG273*CJF274</f>
        <v>8.5579999999999998</v>
      </c>
      <c r="CJH274" s="380"/>
      <c r="CJI274" s="382"/>
      <c r="CJJ274" s="386">
        <v>6</v>
      </c>
      <c r="CJK274" s="382">
        <f>CJG274*CJJ274</f>
        <v>51.347999999999999</v>
      </c>
      <c r="CJL274" s="380"/>
      <c r="CJM274" s="382"/>
      <c r="CJN274" s="383">
        <f>CJI274+CJK274+CJM274</f>
        <v>51.347999999999999</v>
      </c>
      <c r="CJO274" s="3"/>
      <c r="CJP274" s="3"/>
      <c r="CJQ274" s="3"/>
      <c r="CJR274" s="3"/>
      <c r="CJS274" s="3"/>
      <c r="CJT274" s="3"/>
      <c r="CJU274" s="3"/>
      <c r="CJV274" s="3"/>
      <c r="CJW274" s="3"/>
      <c r="CJX274" s="3"/>
      <c r="CJY274" s="3"/>
      <c r="CJZ274" s="3"/>
      <c r="CKA274" s="3"/>
      <c r="CKB274" s="3"/>
      <c r="CKC274" s="3"/>
      <c r="CKD274" s="3"/>
      <c r="CKE274" s="3"/>
      <c r="CKF274" s="3"/>
      <c r="CKG274" s="3"/>
      <c r="CKH274" s="3"/>
      <c r="CKI274" s="3"/>
      <c r="CKJ274" s="3"/>
      <c r="CKK274" s="3"/>
      <c r="CKL274" s="3"/>
      <c r="CKM274" s="3"/>
      <c r="CKN274" s="3"/>
      <c r="CKO274" s="3"/>
      <c r="CKP274" s="3"/>
      <c r="CKQ274" s="3"/>
      <c r="CKR274" s="3"/>
      <c r="CKS274" s="3"/>
      <c r="CKT274" s="3"/>
      <c r="CKU274" s="3"/>
      <c r="CKV274" s="3"/>
      <c r="CKW274" s="3"/>
      <c r="CKX274" s="3"/>
      <c r="CKY274" s="3"/>
      <c r="CKZ274" s="3"/>
      <c r="CLA274" s="3"/>
      <c r="CLB274" s="3"/>
      <c r="CLC274" s="3"/>
      <c r="CLD274" s="3"/>
      <c r="CLE274" s="3"/>
      <c r="CLF274" s="3"/>
      <c r="CLG274" s="3"/>
      <c r="CLH274" s="3"/>
      <c r="CLI274" s="3"/>
      <c r="CLJ274" s="3"/>
      <c r="CLK274" s="3"/>
      <c r="CLL274" s="3"/>
      <c r="CLM274" s="3"/>
      <c r="CLN274" s="3"/>
      <c r="CLO274" s="3"/>
      <c r="CLP274" s="3"/>
      <c r="CLQ274" s="3"/>
      <c r="CLR274" s="3"/>
      <c r="CLS274" s="3"/>
      <c r="CLT274" s="3"/>
      <c r="CLU274" s="3"/>
      <c r="CLV274" s="3"/>
      <c r="CLW274" s="3"/>
      <c r="CLX274" s="3"/>
      <c r="CLY274" s="3"/>
      <c r="CLZ274" s="3"/>
      <c r="CMA274" s="3"/>
      <c r="CMB274" s="3"/>
      <c r="CMC274" s="3"/>
      <c r="CMD274" s="3"/>
      <c r="CME274" s="3"/>
      <c r="CMF274" s="3"/>
      <c r="CMG274" s="3"/>
      <c r="CMH274" s="3"/>
      <c r="CMI274" s="3"/>
      <c r="CMJ274" s="3"/>
      <c r="CMK274" s="3"/>
      <c r="CML274" s="3"/>
      <c r="CMM274" s="3"/>
      <c r="CMN274" s="3"/>
      <c r="CMO274" s="3"/>
      <c r="CMP274" s="3"/>
      <c r="CMQ274" s="3"/>
      <c r="CMR274" s="3"/>
      <c r="CMS274" s="3"/>
      <c r="CMT274" s="3"/>
      <c r="CMU274" s="3"/>
      <c r="CMV274" s="3"/>
      <c r="CMW274" s="3"/>
      <c r="CMX274" s="3"/>
      <c r="CMY274" s="3"/>
      <c r="CMZ274" s="3"/>
      <c r="CNA274" s="3"/>
      <c r="CNB274" s="3"/>
      <c r="CNC274" s="3"/>
      <c r="CND274" s="3"/>
      <c r="CNE274" s="3"/>
      <c r="CNF274" s="3"/>
      <c r="CNG274" s="3"/>
      <c r="CNH274" s="3"/>
      <c r="CNI274" s="3"/>
      <c r="CNJ274" s="3"/>
      <c r="CNK274" s="3"/>
      <c r="CNL274" s="3"/>
      <c r="CNM274" s="3"/>
      <c r="CNN274" s="3"/>
      <c r="CNO274" s="3"/>
      <c r="CNP274" s="3"/>
      <c r="CNQ274" s="3"/>
      <c r="CNR274" s="3"/>
      <c r="CNS274" s="3"/>
      <c r="CNT274" s="3"/>
      <c r="CNU274" s="3"/>
      <c r="CNV274" s="3"/>
      <c r="CNW274" s="3"/>
      <c r="CNX274" s="3"/>
      <c r="CNY274" s="3"/>
      <c r="CNZ274" s="3"/>
      <c r="COA274" s="3"/>
      <c r="COB274" s="3"/>
      <c r="COC274" s="3"/>
      <c r="COD274" s="3"/>
      <c r="COE274" s="3"/>
      <c r="COF274" s="3"/>
      <c r="COG274" s="3"/>
      <c r="COH274" s="3"/>
      <c r="COI274" s="3"/>
      <c r="COJ274" s="3"/>
      <c r="COK274" s="3"/>
      <c r="COL274" s="3"/>
      <c r="COM274" s="3"/>
      <c r="CON274" s="3"/>
      <c r="COO274" s="3"/>
      <c r="COP274" s="3"/>
      <c r="COQ274" s="3"/>
      <c r="COR274" s="3"/>
      <c r="COS274" s="3"/>
      <c r="COT274" s="3"/>
      <c r="COU274" s="3"/>
      <c r="COV274" s="3"/>
      <c r="COW274" s="3"/>
      <c r="COX274" s="3"/>
      <c r="COY274" s="3"/>
      <c r="COZ274" s="3"/>
      <c r="CPA274" s="3"/>
      <c r="CPB274" s="3"/>
      <c r="CPC274" s="3"/>
      <c r="CPD274" s="3"/>
      <c r="CPE274" s="3"/>
      <c r="CPF274" s="3"/>
      <c r="CPG274" s="3"/>
      <c r="CPH274" s="3"/>
      <c r="CPI274" s="3"/>
      <c r="CPJ274" s="3"/>
      <c r="CPK274" s="3"/>
      <c r="CPL274" s="3"/>
      <c r="CPM274" s="3"/>
      <c r="CPN274" s="3"/>
      <c r="CPO274" s="3"/>
      <c r="CPP274" s="3"/>
      <c r="CPQ274" s="3"/>
      <c r="CPR274" s="3"/>
      <c r="CPS274" s="3"/>
      <c r="CPT274" s="3"/>
      <c r="CPU274" s="3"/>
      <c r="CPV274" s="3"/>
      <c r="CPW274" s="3"/>
      <c r="CPX274" s="3"/>
      <c r="CPY274" s="3"/>
      <c r="CPZ274" s="3"/>
      <c r="CQA274" s="3"/>
      <c r="CQB274" s="3"/>
      <c r="CQC274" s="3"/>
      <c r="CQD274" s="3"/>
      <c r="CQE274" s="3"/>
      <c r="CQF274" s="3"/>
      <c r="CQG274" s="3"/>
      <c r="CQH274" s="3"/>
      <c r="CQI274" s="3"/>
      <c r="CQJ274" s="3"/>
      <c r="CQK274" s="3"/>
      <c r="CQL274" s="3"/>
      <c r="CQM274" s="3"/>
      <c r="CQN274" s="3"/>
      <c r="CQO274" s="3"/>
      <c r="CQP274" s="3"/>
      <c r="CQQ274" s="3"/>
      <c r="CQR274" s="3"/>
      <c r="CQS274" s="3"/>
      <c r="CQT274" s="3"/>
      <c r="CQU274" s="3"/>
      <c r="CQV274" s="3"/>
      <c r="CQW274" s="3"/>
      <c r="CQX274" s="3"/>
      <c r="CQY274" s="3"/>
      <c r="CQZ274" s="3"/>
      <c r="CRA274" s="3"/>
      <c r="CRB274" s="3"/>
      <c r="CRC274" s="3"/>
      <c r="CRD274" s="3"/>
      <c r="CRE274" s="3"/>
      <c r="CRF274" s="3"/>
      <c r="CRG274" s="3"/>
      <c r="CRH274" s="3"/>
      <c r="CRI274" s="3"/>
      <c r="CRJ274" s="3"/>
      <c r="CRK274" s="3"/>
      <c r="CRL274" s="3"/>
      <c r="CRM274" s="3"/>
      <c r="CRN274" s="3"/>
      <c r="CRO274" s="3"/>
      <c r="CRP274" s="3"/>
      <c r="CRQ274" s="3"/>
      <c r="CRR274" s="3"/>
      <c r="CRS274" s="3"/>
      <c r="CRT274" s="3"/>
      <c r="CRU274" s="3"/>
      <c r="CRV274" s="3"/>
      <c r="CRW274" s="3"/>
      <c r="CRX274" s="3"/>
      <c r="CRY274" s="3"/>
      <c r="CRZ274" s="3"/>
      <c r="CSA274" s="3"/>
      <c r="CSB274" s="3"/>
      <c r="CSC274" s="3"/>
      <c r="CSD274" s="3"/>
      <c r="CSE274" s="3"/>
      <c r="CSF274" s="3"/>
      <c r="CSG274" s="3"/>
      <c r="CSH274" s="3"/>
      <c r="CSI274" s="3"/>
      <c r="CSJ274" s="3"/>
      <c r="CSK274" s="3"/>
      <c r="CSL274" s="3"/>
      <c r="CSM274" s="3"/>
      <c r="CSN274" s="3"/>
      <c r="CSO274" s="3"/>
      <c r="CSP274" s="3"/>
      <c r="CSQ274" s="3"/>
      <c r="CSR274" s="3"/>
      <c r="CSS274" s="3"/>
      <c r="CST274" s="3"/>
      <c r="CSU274" s="3"/>
      <c r="CSV274" s="3"/>
      <c r="CSW274" s="3"/>
      <c r="CSX274" s="377"/>
      <c r="CSY274" s="384"/>
      <c r="CSZ274" s="385" t="s">
        <v>17</v>
      </c>
      <c r="CTA274" s="380" t="s">
        <v>18</v>
      </c>
      <c r="CTB274" s="382">
        <v>0.38900000000000001</v>
      </c>
      <c r="CTC274" s="382">
        <f>CTC273*CTB274</f>
        <v>8.5579999999999998</v>
      </c>
      <c r="CTD274" s="380"/>
      <c r="CTE274" s="382"/>
      <c r="CTF274" s="386">
        <v>6</v>
      </c>
      <c r="CTG274" s="382">
        <f>CTC274*CTF274</f>
        <v>51.347999999999999</v>
      </c>
      <c r="CTH274" s="380"/>
      <c r="CTI274" s="382"/>
      <c r="CTJ274" s="383">
        <f>CTE274+CTG274+CTI274</f>
        <v>51.347999999999999</v>
      </c>
      <c r="CTK274" s="3"/>
      <c r="CTL274" s="3"/>
      <c r="CTM274" s="3"/>
      <c r="CTN274" s="3"/>
      <c r="CTO274" s="3"/>
      <c r="CTP274" s="3"/>
      <c r="CTQ274" s="3"/>
      <c r="CTR274" s="3"/>
      <c r="CTS274" s="3"/>
      <c r="CTT274" s="3"/>
      <c r="CTU274" s="3"/>
      <c r="CTV274" s="3"/>
      <c r="CTW274" s="3"/>
      <c r="CTX274" s="3"/>
      <c r="CTY274" s="3"/>
      <c r="CTZ274" s="3"/>
      <c r="CUA274" s="3"/>
      <c r="CUB274" s="3"/>
      <c r="CUC274" s="3"/>
      <c r="CUD274" s="3"/>
      <c r="CUE274" s="3"/>
      <c r="CUF274" s="3"/>
      <c r="CUG274" s="3"/>
      <c r="CUH274" s="3"/>
      <c r="CUI274" s="3"/>
      <c r="CUJ274" s="3"/>
      <c r="CUK274" s="3"/>
      <c r="CUL274" s="3"/>
      <c r="CUM274" s="3"/>
      <c r="CUN274" s="3"/>
      <c r="CUO274" s="3"/>
      <c r="CUP274" s="3"/>
      <c r="CUQ274" s="3"/>
      <c r="CUR274" s="3"/>
      <c r="CUS274" s="3"/>
      <c r="CUT274" s="3"/>
      <c r="CUU274" s="3"/>
      <c r="CUV274" s="3"/>
      <c r="CUW274" s="3"/>
      <c r="CUX274" s="3"/>
      <c r="CUY274" s="3"/>
      <c r="CUZ274" s="3"/>
      <c r="CVA274" s="3"/>
      <c r="CVB274" s="3"/>
      <c r="CVC274" s="3"/>
      <c r="CVD274" s="3"/>
      <c r="CVE274" s="3"/>
      <c r="CVF274" s="3"/>
      <c r="CVG274" s="3"/>
      <c r="CVH274" s="3"/>
      <c r="CVI274" s="3"/>
      <c r="CVJ274" s="3"/>
      <c r="CVK274" s="3"/>
      <c r="CVL274" s="3"/>
      <c r="CVM274" s="3"/>
      <c r="CVN274" s="3"/>
      <c r="CVO274" s="3"/>
      <c r="CVP274" s="3"/>
      <c r="CVQ274" s="3"/>
      <c r="CVR274" s="3"/>
      <c r="CVS274" s="3"/>
      <c r="CVT274" s="3"/>
      <c r="CVU274" s="3"/>
      <c r="CVV274" s="3"/>
      <c r="CVW274" s="3"/>
      <c r="CVX274" s="3"/>
      <c r="CVY274" s="3"/>
      <c r="CVZ274" s="3"/>
      <c r="CWA274" s="3"/>
      <c r="CWB274" s="3"/>
      <c r="CWC274" s="3"/>
      <c r="CWD274" s="3"/>
      <c r="CWE274" s="3"/>
      <c r="CWF274" s="3"/>
      <c r="CWG274" s="3"/>
      <c r="CWH274" s="3"/>
      <c r="CWI274" s="3"/>
      <c r="CWJ274" s="3"/>
      <c r="CWK274" s="3"/>
      <c r="CWL274" s="3"/>
      <c r="CWM274" s="3"/>
      <c r="CWN274" s="3"/>
      <c r="CWO274" s="3"/>
      <c r="CWP274" s="3"/>
      <c r="CWQ274" s="3"/>
      <c r="CWR274" s="3"/>
      <c r="CWS274" s="3"/>
      <c r="CWT274" s="3"/>
      <c r="CWU274" s="3"/>
      <c r="CWV274" s="3"/>
      <c r="CWW274" s="3"/>
      <c r="CWX274" s="3"/>
      <c r="CWY274" s="3"/>
      <c r="CWZ274" s="3"/>
      <c r="CXA274" s="3"/>
      <c r="CXB274" s="3"/>
      <c r="CXC274" s="3"/>
      <c r="CXD274" s="3"/>
      <c r="CXE274" s="3"/>
      <c r="CXF274" s="3"/>
      <c r="CXG274" s="3"/>
      <c r="CXH274" s="3"/>
      <c r="CXI274" s="3"/>
      <c r="CXJ274" s="3"/>
      <c r="CXK274" s="3"/>
      <c r="CXL274" s="3"/>
      <c r="CXM274" s="3"/>
      <c r="CXN274" s="3"/>
      <c r="CXO274" s="3"/>
      <c r="CXP274" s="3"/>
      <c r="CXQ274" s="3"/>
      <c r="CXR274" s="3"/>
      <c r="CXS274" s="3"/>
      <c r="CXT274" s="3"/>
      <c r="CXU274" s="3"/>
      <c r="CXV274" s="3"/>
      <c r="CXW274" s="3"/>
      <c r="CXX274" s="3"/>
      <c r="CXY274" s="3"/>
      <c r="CXZ274" s="3"/>
      <c r="CYA274" s="3"/>
      <c r="CYB274" s="3"/>
      <c r="CYC274" s="3"/>
      <c r="CYD274" s="3"/>
      <c r="CYE274" s="3"/>
      <c r="CYF274" s="3"/>
      <c r="CYG274" s="3"/>
      <c r="CYH274" s="3"/>
      <c r="CYI274" s="3"/>
      <c r="CYJ274" s="3"/>
      <c r="CYK274" s="3"/>
      <c r="CYL274" s="3"/>
      <c r="CYM274" s="3"/>
      <c r="CYN274" s="3"/>
      <c r="CYO274" s="3"/>
      <c r="CYP274" s="3"/>
      <c r="CYQ274" s="3"/>
      <c r="CYR274" s="3"/>
      <c r="CYS274" s="3"/>
      <c r="CYT274" s="3"/>
      <c r="CYU274" s="3"/>
      <c r="CYV274" s="3"/>
      <c r="CYW274" s="3"/>
      <c r="CYX274" s="3"/>
      <c r="CYY274" s="3"/>
      <c r="CYZ274" s="3"/>
      <c r="CZA274" s="3"/>
      <c r="CZB274" s="3"/>
      <c r="CZC274" s="3"/>
      <c r="CZD274" s="3"/>
      <c r="CZE274" s="3"/>
      <c r="CZF274" s="3"/>
      <c r="CZG274" s="3"/>
      <c r="CZH274" s="3"/>
      <c r="CZI274" s="3"/>
      <c r="CZJ274" s="3"/>
      <c r="CZK274" s="3"/>
      <c r="CZL274" s="3"/>
      <c r="CZM274" s="3"/>
      <c r="CZN274" s="3"/>
      <c r="CZO274" s="3"/>
      <c r="CZP274" s="3"/>
      <c r="CZQ274" s="3"/>
      <c r="CZR274" s="3"/>
      <c r="CZS274" s="3"/>
      <c r="CZT274" s="3"/>
      <c r="CZU274" s="3"/>
      <c r="CZV274" s="3"/>
      <c r="CZW274" s="3"/>
      <c r="CZX274" s="3"/>
      <c r="CZY274" s="3"/>
      <c r="CZZ274" s="3"/>
      <c r="DAA274" s="3"/>
      <c r="DAB274" s="3"/>
      <c r="DAC274" s="3"/>
      <c r="DAD274" s="3"/>
      <c r="DAE274" s="3"/>
      <c r="DAF274" s="3"/>
      <c r="DAG274" s="3"/>
      <c r="DAH274" s="3"/>
      <c r="DAI274" s="3"/>
      <c r="DAJ274" s="3"/>
      <c r="DAK274" s="3"/>
      <c r="DAL274" s="3"/>
      <c r="DAM274" s="3"/>
      <c r="DAN274" s="3"/>
      <c r="DAO274" s="3"/>
      <c r="DAP274" s="3"/>
      <c r="DAQ274" s="3"/>
      <c r="DAR274" s="3"/>
      <c r="DAS274" s="3"/>
      <c r="DAT274" s="3"/>
      <c r="DAU274" s="3"/>
      <c r="DAV274" s="3"/>
      <c r="DAW274" s="3"/>
      <c r="DAX274" s="3"/>
      <c r="DAY274" s="3"/>
      <c r="DAZ274" s="3"/>
      <c r="DBA274" s="3"/>
      <c r="DBB274" s="3"/>
      <c r="DBC274" s="3"/>
      <c r="DBD274" s="3"/>
      <c r="DBE274" s="3"/>
      <c r="DBF274" s="3"/>
      <c r="DBG274" s="3"/>
      <c r="DBH274" s="3"/>
      <c r="DBI274" s="3"/>
      <c r="DBJ274" s="3"/>
      <c r="DBK274" s="3"/>
      <c r="DBL274" s="3"/>
      <c r="DBM274" s="3"/>
      <c r="DBN274" s="3"/>
      <c r="DBO274" s="3"/>
      <c r="DBP274" s="3"/>
      <c r="DBQ274" s="3"/>
      <c r="DBR274" s="3"/>
      <c r="DBS274" s="3"/>
      <c r="DBT274" s="3"/>
      <c r="DBU274" s="3"/>
      <c r="DBV274" s="3"/>
      <c r="DBW274" s="3"/>
      <c r="DBX274" s="3"/>
      <c r="DBY274" s="3"/>
      <c r="DBZ274" s="3"/>
      <c r="DCA274" s="3"/>
      <c r="DCB274" s="3"/>
      <c r="DCC274" s="3"/>
      <c r="DCD274" s="3"/>
      <c r="DCE274" s="3"/>
      <c r="DCF274" s="3"/>
      <c r="DCG274" s="3"/>
      <c r="DCH274" s="3"/>
      <c r="DCI274" s="3"/>
      <c r="DCJ274" s="3"/>
      <c r="DCK274" s="3"/>
      <c r="DCL274" s="3"/>
      <c r="DCM274" s="3"/>
      <c r="DCN274" s="3"/>
      <c r="DCO274" s="3"/>
      <c r="DCP274" s="3"/>
      <c r="DCQ274" s="3"/>
      <c r="DCR274" s="3"/>
      <c r="DCS274" s="3"/>
      <c r="DCT274" s="377"/>
      <c r="DCU274" s="384"/>
      <c r="DCV274" s="385" t="s">
        <v>17</v>
      </c>
      <c r="DCW274" s="380" t="s">
        <v>18</v>
      </c>
      <c r="DCX274" s="382">
        <v>0.38900000000000001</v>
      </c>
      <c r="DCY274" s="382">
        <f>DCY273*DCX274</f>
        <v>8.5579999999999998</v>
      </c>
      <c r="DCZ274" s="380"/>
      <c r="DDA274" s="382"/>
      <c r="DDB274" s="386">
        <v>6</v>
      </c>
      <c r="DDC274" s="382">
        <f>DCY274*DDB274</f>
        <v>51.347999999999999</v>
      </c>
      <c r="DDD274" s="380"/>
      <c r="DDE274" s="382"/>
      <c r="DDF274" s="383">
        <f>DDA274+DDC274+DDE274</f>
        <v>51.347999999999999</v>
      </c>
      <c r="DDG274" s="3"/>
      <c r="DDH274" s="3"/>
      <c r="DDI274" s="3"/>
      <c r="DDJ274" s="3"/>
      <c r="DDK274" s="3"/>
      <c r="DDL274" s="3"/>
      <c r="DDM274" s="3"/>
      <c r="DDN274" s="3"/>
      <c r="DDO274" s="3"/>
      <c r="DDP274" s="3"/>
      <c r="DDQ274" s="3"/>
      <c r="DDR274" s="3"/>
      <c r="DDS274" s="3"/>
      <c r="DDT274" s="3"/>
      <c r="DDU274" s="3"/>
      <c r="DDV274" s="3"/>
      <c r="DDW274" s="3"/>
      <c r="DDX274" s="3"/>
      <c r="DDY274" s="3"/>
      <c r="DDZ274" s="3"/>
      <c r="DEA274" s="3"/>
      <c r="DEB274" s="3"/>
      <c r="DEC274" s="3"/>
      <c r="DED274" s="3"/>
      <c r="DEE274" s="3"/>
      <c r="DEF274" s="3"/>
      <c r="DEG274" s="3"/>
      <c r="DEH274" s="3"/>
      <c r="DEI274" s="3"/>
      <c r="DEJ274" s="3"/>
      <c r="DEK274" s="3"/>
      <c r="DEL274" s="3"/>
      <c r="DEM274" s="3"/>
      <c r="DEN274" s="3"/>
      <c r="DEO274" s="3"/>
      <c r="DEP274" s="3"/>
      <c r="DEQ274" s="3"/>
      <c r="DER274" s="3"/>
      <c r="DES274" s="3"/>
      <c r="DET274" s="3"/>
      <c r="DEU274" s="3"/>
      <c r="DEV274" s="3"/>
      <c r="DEW274" s="3"/>
      <c r="DEX274" s="3"/>
      <c r="DEY274" s="3"/>
      <c r="DEZ274" s="3"/>
      <c r="DFA274" s="3"/>
      <c r="DFB274" s="3"/>
      <c r="DFC274" s="3"/>
      <c r="DFD274" s="3"/>
      <c r="DFE274" s="3"/>
      <c r="DFF274" s="3"/>
      <c r="DFG274" s="3"/>
      <c r="DFH274" s="3"/>
      <c r="DFI274" s="3"/>
      <c r="DFJ274" s="3"/>
      <c r="DFK274" s="3"/>
      <c r="DFL274" s="3"/>
      <c r="DFM274" s="3"/>
      <c r="DFN274" s="3"/>
      <c r="DFO274" s="3"/>
      <c r="DFP274" s="3"/>
      <c r="DFQ274" s="3"/>
      <c r="DFR274" s="3"/>
      <c r="DFS274" s="3"/>
      <c r="DFT274" s="3"/>
      <c r="DFU274" s="3"/>
      <c r="DFV274" s="3"/>
      <c r="DFW274" s="3"/>
      <c r="DFX274" s="3"/>
      <c r="DFY274" s="3"/>
      <c r="DFZ274" s="3"/>
      <c r="DGA274" s="3"/>
      <c r="DGB274" s="3"/>
      <c r="DGC274" s="3"/>
      <c r="DGD274" s="3"/>
      <c r="DGE274" s="3"/>
      <c r="DGF274" s="3"/>
      <c r="DGG274" s="3"/>
      <c r="DGH274" s="3"/>
      <c r="DGI274" s="3"/>
      <c r="DGJ274" s="3"/>
      <c r="DGK274" s="3"/>
      <c r="DGL274" s="3"/>
      <c r="DGM274" s="3"/>
      <c r="DGN274" s="3"/>
      <c r="DGO274" s="3"/>
      <c r="DGP274" s="3"/>
      <c r="DGQ274" s="3"/>
      <c r="DGR274" s="3"/>
      <c r="DGS274" s="3"/>
      <c r="DGT274" s="3"/>
      <c r="DGU274" s="3"/>
      <c r="DGV274" s="3"/>
      <c r="DGW274" s="3"/>
      <c r="DGX274" s="3"/>
      <c r="DGY274" s="3"/>
      <c r="DGZ274" s="3"/>
      <c r="DHA274" s="3"/>
      <c r="DHB274" s="3"/>
      <c r="DHC274" s="3"/>
      <c r="DHD274" s="3"/>
      <c r="DHE274" s="3"/>
      <c r="DHF274" s="3"/>
      <c r="DHG274" s="3"/>
      <c r="DHH274" s="3"/>
      <c r="DHI274" s="3"/>
      <c r="DHJ274" s="3"/>
      <c r="DHK274" s="3"/>
      <c r="DHL274" s="3"/>
      <c r="DHM274" s="3"/>
      <c r="DHN274" s="3"/>
      <c r="DHO274" s="3"/>
      <c r="DHP274" s="3"/>
      <c r="DHQ274" s="3"/>
      <c r="DHR274" s="3"/>
      <c r="DHS274" s="3"/>
      <c r="DHT274" s="3"/>
      <c r="DHU274" s="3"/>
      <c r="DHV274" s="3"/>
      <c r="DHW274" s="3"/>
      <c r="DHX274" s="3"/>
      <c r="DHY274" s="3"/>
      <c r="DHZ274" s="3"/>
      <c r="DIA274" s="3"/>
      <c r="DIB274" s="3"/>
      <c r="DIC274" s="3"/>
      <c r="DID274" s="3"/>
      <c r="DIE274" s="3"/>
      <c r="DIF274" s="3"/>
      <c r="DIG274" s="3"/>
      <c r="DIH274" s="3"/>
      <c r="DII274" s="3"/>
      <c r="DIJ274" s="3"/>
      <c r="DIK274" s="3"/>
      <c r="DIL274" s="3"/>
      <c r="DIM274" s="3"/>
      <c r="DIN274" s="3"/>
      <c r="DIO274" s="3"/>
      <c r="DIP274" s="3"/>
      <c r="DIQ274" s="3"/>
      <c r="DIR274" s="3"/>
      <c r="DIS274" s="3"/>
      <c r="DIT274" s="3"/>
      <c r="DIU274" s="3"/>
      <c r="DIV274" s="3"/>
      <c r="DIW274" s="3"/>
      <c r="DIX274" s="3"/>
      <c r="DIY274" s="3"/>
      <c r="DIZ274" s="3"/>
      <c r="DJA274" s="3"/>
      <c r="DJB274" s="3"/>
      <c r="DJC274" s="3"/>
      <c r="DJD274" s="3"/>
      <c r="DJE274" s="3"/>
      <c r="DJF274" s="3"/>
      <c r="DJG274" s="3"/>
      <c r="DJH274" s="3"/>
      <c r="DJI274" s="3"/>
      <c r="DJJ274" s="3"/>
      <c r="DJK274" s="3"/>
      <c r="DJL274" s="3"/>
      <c r="DJM274" s="3"/>
      <c r="DJN274" s="3"/>
      <c r="DJO274" s="3"/>
      <c r="DJP274" s="3"/>
      <c r="DJQ274" s="3"/>
      <c r="DJR274" s="3"/>
      <c r="DJS274" s="3"/>
      <c r="DJT274" s="3"/>
      <c r="DJU274" s="3"/>
      <c r="DJV274" s="3"/>
      <c r="DJW274" s="3"/>
      <c r="DJX274" s="3"/>
      <c r="DJY274" s="3"/>
      <c r="DJZ274" s="3"/>
      <c r="DKA274" s="3"/>
      <c r="DKB274" s="3"/>
      <c r="DKC274" s="3"/>
      <c r="DKD274" s="3"/>
      <c r="DKE274" s="3"/>
      <c r="DKF274" s="3"/>
      <c r="DKG274" s="3"/>
      <c r="DKH274" s="3"/>
      <c r="DKI274" s="3"/>
      <c r="DKJ274" s="3"/>
      <c r="DKK274" s="3"/>
      <c r="DKL274" s="3"/>
      <c r="DKM274" s="3"/>
      <c r="DKN274" s="3"/>
      <c r="DKO274" s="3"/>
      <c r="DKP274" s="3"/>
      <c r="DKQ274" s="3"/>
      <c r="DKR274" s="3"/>
      <c r="DKS274" s="3"/>
      <c r="DKT274" s="3"/>
      <c r="DKU274" s="3"/>
      <c r="DKV274" s="3"/>
      <c r="DKW274" s="3"/>
      <c r="DKX274" s="3"/>
      <c r="DKY274" s="3"/>
      <c r="DKZ274" s="3"/>
      <c r="DLA274" s="3"/>
      <c r="DLB274" s="3"/>
      <c r="DLC274" s="3"/>
      <c r="DLD274" s="3"/>
      <c r="DLE274" s="3"/>
      <c r="DLF274" s="3"/>
      <c r="DLG274" s="3"/>
      <c r="DLH274" s="3"/>
      <c r="DLI274" s="3"/>
      <c r="DLJ274" s="3"/>
      <c r="DLK274" s="3"/>
      <c r="DLL274" s="3"/>
      <c r="DLM274" s="3"/>
      <c r="DLN274" s="3"/>
      <c r="DLO274" s="3"/>
      <c r="DLP274" s="3"/>
      <c r="DLQ274" s="3"/>
      <c r="DLR274" s="3"/>
      <c r="DLS274" s="3"/>
      <c r="DLT274" s="3"/>
      <c r="DLU274" s="3"/>
      <c r="DLV274" s="3"/>
      <c r="DLW274" s="3"/>
      <c r="DLX274" s="3"/>
      <c r="DLY274" s="3"/>
      <c r="DLZ274" s="3"/>
      <c r="DMA274" s="3"/>
      <c r="DMB274" s="3"/>
      <c r="DMC274" s="3"/>
      <c r="DMD274" s="3"/>
      <c r="DME274" s="3"/>
      <c r="DMF274" s="3"/>
      <c r="DMG274" s="3"/>
      <c r="DMH274" s="3"/>
      <c r="DMI274" s="3"/>
      <c r="DMJ274" s="3"/>
      <c r="DMK274" s="3"/>
      <c r="DML274" s="3"/>
      <c r="DMM274" s="3"/>
      <c r="DMN274" s="3"/>
      <c r="DMO274" s="3"/>
      <c r="DMP274" s="377"/>
      <c r="DMQ274" s="384"/>
      <c r="DMR274" s="385" t="s">
        <v>17</v>
      </c>
      <c r="DMS274" s="380" t="s">
        <v>18</v>
      </c>
      <c r="DMT274" s="382">
        <v>0.38900000000000001</v>
      </c>
      <c r="DMU274" s="382">
        <f>DMU273*DMT274</f>
        <v>8.5579999999999998</v>
      </c>
      <c r="DMV274" s="380"/>
      <c r="DMW274" s="382"/>
      <c r="DMX274" s="386">
        <v>6</v>
      </c>
      <c r="DMY274" s="382">
        <f>DMU274*DMX274</f>
        <v>51.347999999999999</v>
      </c>
      <c r="DMZ274" s="380"/>
      <c r="DNA274" s="382"/>
      <c r="DNB274" s="383">
        <f>DMW274+DMY274+DNA274</f>
        <v>51.347999999999999</v>
      </c>
      <c r="DNC274" s="3"/>
      <c r="DND274" s="3"/>
      <c r="DNE274" s="3"/>
      <c r="DNF274" s="3"/>
      <c r="DNG274" s="3"/>
      <c r="DNH274" s="3"/>
      <c r="DNI274" s="3"/>
      <c r="DNJ274" s="3"/>
      <c r="DNK274" s="3"/>
      <c r="DNL274" s="3"/>
      <c r="DNM274" s="3"/>
      <c r="DNN274" s="3"/>
      <c r="DNO274" s="3"/>
      <c r="DNP274" s="3"/>
      <c r="DNQ274" s="3"/>
      <c r="DNR274" s="3"/>
      <c r="DNS274" s="3"/>
      <c r="DNT274" s="3"/>
      <c r="DNU274" s="3"/>
      <c r="DNV274" s="3"/>
      <c r="DNW274" s="3"/>
      <c r="DNX274" s="3"/>
      <c r="DNY274" s="3"/>
      <c r="DNZ274" s="3"/>
      <c r="DOA274" s="3"/>
      <c r="DOB274" s="3"/>
      <c r="DOC274" s="3"/>
      <c r="DOD274" s="3"/>
      <c r="DOE274" s="3"/>
      <c r="DOF274" s="3"/>
      <c r="DOG274" s="3"/>
      <c r="DOH274" s="3"/>
      <c r="DOI274" s="3"/>
      <c r="DOJ274" s="3"/>
      <c r="DOK274" s="3"/>
      <c r="DOL274" s="3"/>
      <c r="DOM274" s="3"/>
      <c r="DON274" s="3"/>
      <c r="DOO274" s="3"/>
      <c r="DOP274" s="3"/>
      <c r="DOQ274" s="3"/>
      <c r="DOR274" s="3"/>
      <c r="DOS274" s="3"/>
      <c r="DOT274" s="3"/>
      <c r="DOU274" s="3"/>
      <c r="DOV274" s="3"/>
      <c r="DOW274" s="3"/>
      <c r="DOX274" s="3"/>
      <c r="DOY274" s="3"/>
      <c r="DOZ274" s="3"/>
      <c r="DPA274" s="3"/>
      <c r="DPB274" s="3"/>
      <c r="DPC274" s="3"/>
      <c r="DPD274" s="3"/>
      <c r="DPE274" s="3"/>
      <c r="DPF274" s="3"/>
      <c r="DPG274" s="3"/>
      <c r="DPH274" s="3"/>
      <c r="DPI274" s="3"/>
      <c r="DPJ274" s="3"/>
      <c r="DPK274" s="3"/>
      <c r="DPL274" s="3"/>
      <c r="DPM274" s="3"/>
      <c r="DPN274" s="3"/>
      <c r="DPO274" s="3"/>
      <c r="DPP274" s="3"/>
      <c r="DPQ274" s="3"/>
      <c r="DPR274" s="3"/>
      <c r="DPS274" s="3"/>
      <c r="DPT274" s="3"/>
      <c r="DPU274" s="3"/>
      <c r="DPV274" s="3"/>
      <c r="DPW274" s="3"/>
      <c r="DPX274" s="3"/>
      <c r="DPY274" s="3"/>
      <c r="DPZ274" s="3"/>
      <c r="DQA274" s="3"/>
      <c r="DQB274" s="3"/>
      <c r="DQC274" s="3"/>
      <c r="DQD274" s="3"/>
      <c r="DQE274" s="3"/>
      <c r="DQF274" s="3"/>
      <c r="DQG274" s="3"/>
      <c r="DQH274" s="3"/>
      <c r="DQI274" s="3"/>
      <c r="DQJ274" s="3"/>
      <c r="DQK274" s="3"/>
      <c r="DQL274" s="3"/>
      <c r="DQM274" s="3"/>
      <c r="DQN274" s="3"/>
      <c r="DQO274" s="3"/>
      <c r="DQP274" s="3"/>
      <c r="DQQ274" s="3"/>
      <c r="DQR274" s="3"/>
      <c r="DQS274" s="3"/>
      <c r="DQT274" s="3"/>
      <c r="DQU274" s="3"/>
      <c r="DQV274" s="3"/>
      <c r="DQW274" s="3"/>
      <c r="DQX274" s="3"/>
      <c r="DQY274" s="3"/>
      <c r="DQZ274" s="3"/>
      <c r="DRA274" s="3"/>
      <c r="DRB274" s="3"/>
      <c r="DRC274" s="3"/>
      <c r="DRD274" s="3"/>
      <c r="DRE274" s="3"/>
      <c r="DRF274" s="3"/>
      <c r="DRG274" s="3"/>
      <c r="DRH274" s="3"/>
      <c r="DRI274" s="3"/>
      <c r="DRJ274" s="3"/>
      <c r="DRK274" s="3"/>
      <c r="DRL274" s="3"/>
      <c r="DRM274" s="3"/>
      <c r="DRN274" s="3"/>
      <c r="DRO274" s="3"/>
      <c r="DRP274" s="3"/>
      <c r="DRQ274" s="3"/>
      <c r="DRR274" s="3"/>
      <c r="DRS274" s="3"/>
      <c r="DRT274" s="3"/>
      <c r="DRU274" s="3"/>
      <c r="DRV274" s="3"/>
      <c r="DRW274" s="3"/>
      <c r="DRX274" s="3"/>
      <c r="DRY274" s="3"/>
      <c r="DRZ274" s="3"/>
      <c r="DSA274" s="3"/>
      <c r="DSB274" s="3"/>
      <c r="DSC274" s="3"/>
      <c r="DSD274" s="3"/>
      <c r="DSE274" s="3"/>
      <c r="DSF274" s="3"/>
      <c r="DSG274" s="3"/>
      <c r="DSH274" s="3"/>
      <c r="DSI274" s="3"/>
      <c r="DSJ274" s="3"/>
      <c r="DSK274" s="3"/>
      <c r="DSL274" s="3"/>
      <c r="DSM274" s="3"/>
      <c r="DSN274" s="3"/>
      <c r="DSO274" s="3"/>
      <c r="DSP274" s="3"/>
      <c r="DSQ274" s="3"/>
      <c r="DSR274" s="3"/>
      <c r="DSS274" s="3"/>
      <c r="DST274" s="3"/>
      <c r="DSU274" s="3"/>
      <c r="DSV274" s="3"/>
      <c r="DSW274" s="3"/>
      <c r="DSX274" s="3"/>
      <c r="DSY274" s="3"/>
      <c r="DSZ274" s="3"/>
      <c r="DTA274" s="3"/>
      <c r="DTB274" s="3"/>
      <c r="DTC274" s="3"/>
      <c r="DTD274" s="3"/>
      <c r="DTE274" s="3"/>
      <c r="DTF274" s="3"/>
      <c r="DTG274" s="3"/>
      <c r="DTH274" s="3"/>
      <c r="DTI274" s="3"/>
      <c r="DTJ274" s="3"/>
      <c r="DTK274" s="3"/>
      <c r="DTL274" s="3"/>
      <c r="DTM274" s="3"/>
      <c r="DTN274" s="3"/>
      <c r="DTO274" s="3"/>
      <c r="DTP274" s="3"/>
      <c r="DTQ274" s="3"/>
      <c r="DTR274" s="3"/>
      <c r="DTS274" s="3"/>
      <c r="DTT274" s="3"/>
      <c r="DTU274" s="3"/>
      <c r="DTV274" s="3"/>
      <c r="DTW274" s="3"/>
      <c r="DTX274" s="3"/>
      <c r="DTY274" s="3"/>
      <c r="DTZ274" s="3"/>
      <c r="DUA274" s="3"/>
      <c r="DUB274" s="3"/>
      <c r="DUC274" s="3"/>
      <c r="DUD274" s="3"/>
      <c r="DUE274" s="3"/>
      <c r="DUF274" s="3"/>
      <c r="DUG274" s="3"/>
      <c r="DUH274" s="3"/>
      <c r="DUI274" s="3"/>
      <c r="DUJ274" s="3"/>
      <c r="DUK274" s="3"/>
      <c r="DUL274" s="3"/>
      <c r="DUM274" s="3"/>
      <c r="DUN274" s="3"/>
      <c r="DUO274" s="3"/>
      <c r="DUP274" s="3"/>
      <c r="DUQ274" s="3"/>
      <c r="DUR274" s="3"/>
      <c r="DUS274" s="3"/>
      <c r="DUT274" s="3"/>
      <c r="DUU274" s="3"/>
      <c r="DUV274" s="3"/>
      <c r="DUW274" s="3"/>
      <c r="DUX274" s="3"/>
      <c r="DUY274" s="3"/>
      <c r="DUZ274" s="3"/>
      <c r="DVA274" s="3"/>
      <c r="DVB274" s="3"/>
      <c r="DVC274" s="3"/>
      <c r="DVD274" s="3"/>
      <c r="DVE274" s="3"/>
      <c r="DVF274" s="3"/>
      <c r="DVG274" s="3"/>
      <c r="DVH274" s="3"/>
      <c r="DVI274" s="3"/>
      <c r="DVJ274" s="3"/>
      <c r="DVK274" s="3"/>
      <c r="DVL274" s="3"/>
      <c r="DVM274" s="3"/>
      <c r="DVN274" s="3"/>
      <c r="DVO274" s="3"/>
      <c r="DVP274" s="3"/>
      <c r="DVQ274" s="3"/>
      <c r="DVR274" s="3"/>
      <c r="DVS274" s="3"/>
      <c r="DVT274" s="3"/>
      <c r="DVU274" s="3"/>
      <c r="DVV274" s="3"/>
      <c r="DVW274" s="3"/>
      <c r="DVX274" s="3"/>
      <c r="DVY274" s="3"/>
      <c r="DVZ274" s="3"/>
      <c r="DWA274" s="3"/>
      <c r="DWB274" s="3"/>
      <c r="DWC274" s="3"/>
      <c r="DWD274" s="3"/>
      <c r="DWE274" s="3"/>
      <c r="DWF274" s="3"/>
      <c r="DWG274" s="3"/>
      <c r="DWH274" s="3"/>
      <c r="DWI274" s="3"/>
      <c r="DWJ274" s="3"/>
      <c r="DWK274" s="3"/>
      <c r="DWL274" s="377"/>
      <c r="DWM274" s="384"/>
      <c r="DWN274" s="385" t="s">
        <v>17</v>
      </c>
      <c r="DWO274" s="380" t="s">
        <v>18</v>
      </c>
      <c r="DWP274" s="382">
        <v>0.38900000000000001</v>
      </c>
      <c r="DWQ274" s="382">
        <f>DWQ273*DWP274</f>
        <v>8.5579999999999998</v>
      </c>
      <c r="DWR274" s="380"/>
      <c r="DWS274" s="382"/>
      <c r="DWT274" s="386">
        <v>6</v>
      </c>
      <c r="DWU274" s="382">
        <f>DWQ274*DWT274</f>
        <v>51.347999999999999</v>
      </c>
      <c r="DWV274" s="380"/>
      <c r="DWW274" s="382"/>
      <c r="DWX274" s="383">
        <f>DWS274+DWU274+DWW274</f>
        <v>51.347999999999999</v>
      </c>
      <c r="DWY274" s="3"/>
      <c r="DWZ274" s="3"/>
      <c r="DXA274" s="3"/>
      <c r="DXB274" s="3"/>
      <c r="DXC274" s="3"/>
      <c r="DXD274" s="3"/>
      <c r="DXE274" s="3"/>
      <c r="DXF274" s="3"/>
      <c r="DXG274" s="3"/>
      <c r="DXH274" s="3"/>
      <c r="DXI274" s="3"/>
      <c r="DXJ274" s="3"/>
      <c r="DXK274" s="3"/>
      <c r="DXL274" s="3"/>
      <c r="DXM274" s="3"/>
      <c r="DXN274" s="3"/>
      <c r="DXO274" s="3"/>
      <c r="DXP274" s="3"/>
      <c r="DXQ274" s="3"/>
      <c r="DXR274" s="3"/>
      <c r="DXS274" s="3"/>
      <c r="DXT274" s="3"/>
      <c r="DXU274" s="3"/>
      <c r="DXV274" s="3"/>
      <c r="DXW274" s="3"/>
      <c r="DXX274" s="3"/>
      <c r="DXY274" s="3"/>
      <c r="DXZ274" s="3"/>
      <c r="DYA274" s="3"/>
      <c r="DYB274" s="3"/>
      <c r="DYC274" s="3"/>
      <c r="DYD274" s="3"/>
      <c r="DYE274" s="3"/>
      <c r="DYF274" s="3"/>
      <c r="DYG274" s="3"/>
      <c r="DYH274" s="3"/>
      <c r="DYI274" s="3"/>
      <c r="DYJ274" s="3"/>
      <c r="DYK274" s="3"/>
      <c r="DYL274" s="3"/>
      <c r="DYM274" s="3"/>
      <c r="DYN274" s="3"/>
      <c r="DYO274" s="3"/>
      <c r="DYP274" s="3"/>
      <c r="DYQ274" s="3"/>
      <c r="DYR274" s="3"/>
      <c r="DYS274" s="3"/>
      <c r="DYT274" s="3"/>
      <c r="DYU274" s="3"/>
      <c r="DYV274" s="3"/>
      <c r="DYW274" s="3"/>
      <c r="DYX274" s="3"/>
      <c r="DYY274" s="3"/>
      <c r="DYZ274" s="3"/>
      <c r="DZA274" s="3"/>
      <c r="DZB274" s="3"/>
      <c r="DZC274" s="3"/>
      <c r="DZD274" s="3"/>
      <c r="DZE274" s="3"/>
      <c r="DZF274" s="3"/>
      <c r="DZG274" s="3"/>
      <c r="DZH274" s="3"/>
      <c r="DZI274" s="3"/>
      <c r="DZJ274" s="3"/>
      <c r="DZK274" s="3"/>
      <c r="DZL274" s="3"/>
      <c r="DZM274" s="3"/>
      <c r="DZN274" s="3"/>
      <c r="DZO274" s="3"/>
      <c r="DZP274" s="3"/>
      <c r="DZQ274" s="3"/>
      <c r="DZR274" s="3"/>
      <c r="DZS274" s="3"/>
      <c r="DZT274" s="3"/>
      <c r="DZU274" s="3"/>
      <c r="DZV274" s="3"/>
      <c r="DZW274" s="3"/>
      <c r="DZX274" s="3"/>
      <c r="DZY274" s="3"/>
      <c r="DZZ274" s="3"/>
      <c r="EAA274" s="3"/>
      <c r="EAB274" s="3"/>
      <c r="EAC274" s="3"/>
      <c r="EAD274" s="3"/>
      <c r="EAE274" s="3"/>
      <c r="EAF274" s="3"/>
      <c r="EAG274" s="3"/>
      <c r="EAH274" s="3"/>
      <c r="EAI274" s="3"/>
      <c r="EAJ274" s="3"/>
      <c r="EAK274" s="3"/>
      <c r="EAL274" s="3"/>
      <c r="EAM274" s="3"/>
      <c r="EAN274" s="3"/>
      <c r="EAO274" s="3"/>
      <c r="EAP274" s="3"/>
      <c r="EAQ274" s="3"/>
      <c r="EAR274" s="3"/>
      <c r="EAS274" s="3"/>
      <c r="EAT274" s="3"/>
      <c r="EAU274" s="3"/>
      <c r="EAV274" s="3"/>
      <c r="EAW274" s="3"/>
      <c r="EAX274" s="3"/>
      <c r="EAY274" s="3"/>
      <c r="EAZ274" s="3"/>
      <c r="EBA274" s="3"/>
      <c r="EBB274" s="3"/>
      <c r="EBC274" s="3"/>
      <c r="EBD274" s="3"/>
      <c r="EBE274" s="3"/>
      <c r="EBF274" s="3"/>
      <c r="EBG274" s="3"/>
      <c r="EBH274" s="3"/>
      <c r="EBI274" s="3"/>
      <c r="EBJ274" s="3"/>
      <c r="EBK274" s="3"/>
      <c r="EBL274" s="3"/>
      <c r="EBM274" s="3"/>
      <c r="EBN274" s="3"/>
      <c r="EBO274" s="3"/>
      <c r="EBP274" s="3"/>
      <c r="EBQ274" s="3"/>
      <c r="EBR274" s="3"/>
      <c r="EBS274" s="3"/>
      <c r="EBT274" s="3"/>
      <c r="EBU274" s="3"/>
      <c r="EBV274" s="3"/>
      <c r="EBW274" s="3"/>
      <c r="EBX274" s="3"/>
      <c r="EBY274" s="3"/>
      <c r="EBZ274" s="3"/>
      <c r="ECA274" s="3"/>
      <c r="ECB274" s="3"/>
      <c r="ECC274" s="3"/>
      <c r="ECD274" s="3"/>
      <c r="ECE274" s="3"/>
      <c r="ECF274" s="3"/>
      <c r="ECG274" s="3"/>
      <c r="ECH274" s="3"/>
      <c r="ECI274" s="3"/>
      <c r="ECJ274" s="3"/>
      <c r="ECK274" s="3"/>
      <c r="ECL274" s="3"/>
      <c r="ECM274" s="3"/>
      <c r="ECN274" s="3"/>
      <c r="ECO274" s="3"/>
      <c r="ECP274" s="3"/>
      <c r="ECQ274" s="3"/>
      <c r="ECR274" s="3"/>
      <c r="ECS274" s="3"/>
      <c r="ECT274" s="3"/>
      <c r="ECU274" s="3"/>
      <c r="ECV274" s="3"/>
      <c r="ECW274" s="3"/>
      <c r="ECX274" s="3"/>
      <c r="ECY274" s="3"/>
      <c r="ECZ274" s="3"/>
      <c r="EDA274" s="3"/>
      <c r="EDB274" s="3"/>
      <c r="EDC274" s="3"/>
      <c r="EDD274" s="3"/>
      <c r="EDE274" s="3"/>
      <c r="EDF274" s="3"/>
      <c r="EDG274" s="3"/>
      <c r="EDH274" s="3"/>
      <c r="EDI274" s="3"/>
      <c r="EDJ274" s="3"/>
      <c r="EDK274" s="3"/>
      <c r="EDL274" s="3"/>
      <c r="EDM274" s="3"/>
      <c r="EDN274" s="3"/>
      <c r="EDO274" s="3"/>
      <c r="EDP274" s="3"/>
      <c r="EDQ274" s="3"/>
      <c r="EDR274" s="3"/>
      <c r="EDS274" s="3"/>
      <c r="EDT274" s="3"/>
      <c r="EDU274" s="3"/>
      <c r="EDV274" s="3"/>
      <c r="EDW274" s="3"/>
      <c r="EDX274" s="3"/>
      <c r="EDY274" s="3"/>
      <c r="EDZ274" s="3"/>
      <c r="EEA274" s="3"/>
      <c r="EEB274" s="3"/>
      <c r="EEC274" s="3"/>
      <c r="EED274" s="3"/>
      <c r="EEE274" s="3"/>
      <c r="EEF274" s="3"/>
      <c r="EEG274" s="3"/>
      <c r="EEH274" s="3"/>
      <c r="EEI274" s="3"/>
      <c r="EEJ274" s="3"/>
      <c r="EEK274" s="3"/>
      <c r="EEL274" s="3"/>
      <c r="EEM274" s="3"/>
      <c r="EEN274" s="3"/>
      <c r="EEO274" s="3"/>
      <c r="EEP274" s="3"/>
      <c r="EEQ274" s="3"/>
      <c r="EER274" s="3"/>
      <c r="EES274" s="3"/>
      <c r="EET274" s="3"/>
      <c r="EEU274" s="3"/>
      <c r="EEV274" s="3"/>
      <c r="EEW274" s="3"/>
      <c r="EEX274" s="3"/>
      <c r="EEY274" s="3"/>
      <c r="EEZ274" s="3"/>
      <c r="EFA274" s="3"/>
      <c r="EFB274" s="3"/>
      <c r="EFC274" s="3"/>
      <c r="EFD274" s="3"/>
      <c r="EFE274" s="3"/>
      <c r="EFF274" s="3"/>
      <c r="EFG274" s="3"/>
      <c r="EFH274" s="3"/>
      <c r="EFI274" s="3"/>
      <c r="EFJ274" s="3"/>
      <c r="EFK274" s="3"/>
      <c r="EFL274" s="3"/>
      <c r="EFM274" s="3"/>
      <c r="EFN274" s="3"/>
      <c r="EFO274" s="3"/>
      <c r="EFP274" s="3"/>
      <c r="EFQ274" s="3"/>
      <c r="EFR274" s="3"/>
      <c r="EFS274" s="3"/>
      <c r="EFT274" s="3"/>
      <c r="EFU274" s="3"/>
      <c r="EFV274" s="3"/>
      <c r="EFW274" s="3"/>
      <c r="EFX274" s="3"/>
      <c r="EFY274" s="3"/>
      <c r="EFZ274" s="3"/>
      <c r="EGA274" s="3"/>
      <c r="EGB274" s="3"/>
      <c r="EGC274" s="3"/>
      <c r="EGD274" s="3"/>
      <c r="EGE274" s="3"/>
      <c r="EGF274" s="3"/>
      <c r="EGG274" s="3"/>
      <c r="EGH274" s="377"/>
      <c r="EGI274" s="384"/>
      <c r="EGJ274" s="385" t="s">
        <v>17</v>
      </c>
      <c r="EGK274" s="380" t="s">
        <v>18</v>
      </c>
      <c r="EGL274" s="382">
        <v>0.38900000000000001</v>
      </c>
      <c r="EGM274" s="382">
        <f>EGM273*EGL274</f>
        <v>8.5579999999999998</v>
      </c>
      <c r="EGN274" s="380"/>
      <c r="EGO274" s="382"/>
      <c r="EGP274" s="386">
        <v>6</v>
      </c>
      <c r="EGQ274" s="382">
        <f>EGM274*EGP274</f>
        <v>51.347999999999999</v>
      </c>
      <c r="EGR274" s="380"/>
      <c r="EGS274" s="382"/>
      <c r="EGT274" s="383">
        <f>EGO274+EGQ274+EGS274</f>
        <v>51.347999999999999</v>
      </c>
      <c r="EGU274" s="3"/>
      <c r="EGV274" s="3"/>
      <c r="EGW274" s="3"/>
      <c r="EGX274" s="3"/>
      <c r="EGY274" s="3"/>
      <c r="EGZ274" s="3"/>
      <c r="EHA274" s="3"/>
      <c r="EHB274" s="3"/>
      <c r="EHC274" s="3"/>
      <c r="EHD274" s="3"/>
      <c r="EHE274" s="3"/>
      <c r="EHF274" s="3"/>
      <c r="EHG274" s="3"/>
      <c r="EHH274" s="3"/>
      <c r="EHI274" s="3"/>
      <c r="EHJ274" s="3"/>
      <c r="EHK274" s="3"/>
      <c r="EHL274" s="3"/>
      <c r="EHM274" s="3"/>
      <c r="EHN274" s="3"/>
      <c r="EHO274" s="3"/>
      <c r="EHP274" s="3"/>
      <c r="EHQ274" s="3"/>
      <c r="EHR274" s="3"/>
      <c r="EHS274" s="3"/>
      <c r="EHT274" s="3"/>
      <c r="EHU274" s="3"/>
      <c r="EHV274" s="3"/>
      <c r="EHW274" s="3"/>
      <c r="EHX274" s="3"/>
      <c r="EHY274" s="3"/>
      <c r="EHZ274" s="3"/>
      <c r="EIA274" s="3"/>
      <c r="EIB274" s="3"/>
      <c r="EIC274" s="3"/>
      <c r="EID274" s="3"/>
      <c r="EIE274" s="3"/>
      <c r="EIF274" s="3"/>
      <c r="EIG274" s="3"/>
      <c r="EIH274" s="3"/>
      <c r="EII274" s="3"/>
      <c r="EIJ274" s="3"/>
      <c r="EIK274" s="3"/>
      <c r="EIL274" s="3"/>
      <c r="EIM274" s="3"/>
      <c r="EIN274" s="3"/>
      <c r="EIO274" s="3"/>
      <c r="EIP274" s="3"/>
      <c r="EIQ274" s="3"/>
      <c r="EIR274" s="3"/>
      <c r="EIS274" s="3"/>
      <c r="EIT274" s="3"/>
      <c r="EIU274" s="3"/>
      <c r="EIV274" s="3"/>
      <c r="EIW274" s="3"/>
      <c r="EIX274" s="3"/>
      <c r="EIY274" s="3"/>
      <c r="EIZ274" s="3"/>
      <c r="EJA274" s="3"/>
      <c r="EJB274" s="3"/>
      <c r="EJC274" s="3"/>
      <c r="EJD274" s="3"/>
      <c r="EJE274" s="3"/>
      <c r="EJF274" s="3"/>
      <c r="EJG274" s="3"/>
      <c r="EJH274" s="3"/>
      <c r="EJI274" s="3"/>
      <c r="EJJ274" s="3"/>
      <c r="EJK274" s="3"/>
      <c r="EJL274" s="3"/>
      <c r="EJM274" s="3"/>
      <c r="EJN274" s="3"/>
      <c r="EJO274" s="3"/>
      <c r="EJP274" s="3"/>
      <c r="EJQ274" s="3"/>
      <c r="EJR274" s="3"/>
      <c r="EJS274" s="3"/>
      <c r="EJT274" s="3"/>
      <c r="EJU274" s="3"/>
      <c r="EJV274" s="3"/>
      <c r="EJW274" s="3"/>
      <c r="EJX274" s="3"/>
      <c r="EJY274" s="3"/>
      <c r="EJZ274" s="3"/>
      <c r="EKA274" s="3"/>
      <c r="EKB274" s="3"/>
      <c r="EKC274" s="3"/>
      <c r="EKD274" s="3"/>
      <c r="EKE274" s="3"/>
      <c r="EKF274" s="3"/>
      <c r="EKG274" s="3"/>
      <c r="EKH274" s="3"/>
      <c r="EKI274" s="3"/>
      <c r="EKJ274" s="3"/>
      <c r="EKK274" s="3"/>
      <c r="EKL274" s="3"/>
      <c r="EKM274" s="3"/>
      <c r="EKN274" s="3"/>
      <c r="EKO274" s="3"/>
      <c r="EKP274" s="3"/>
      <c r="EKQ274" s="3"/>
      <c r="EKR274" s="3"/>
      <c r="EKS274" s="3"/>
      <c r="EKT274" s="3"/>
      <c r="EKU274" s="3"/>
      <c r="EKV274" s="3"/>
      <c r="EKW274" s="3"/>
      <c r="EKX274" s="3"/>
      <c r="EKY274" s="3"/>
      <c r="EKZ274" s="3"/>
      <c r="ELA274" s="3"/>
      <c r="ELB274" s="3"/>
      <c r="ELC274" s="3"/>
      <c r="ELD274" s="3"/>
      <c r="ELE274" s="3"/>
      <c r="ELF274" s="3"/>
      <c r="ELG274" s="3"/>
      <c r="ELH274" s="3"/>
      <c r="ELI274" s="3"/>
      <c r="ELJ274" s="3"/>
      <c r="ELK274" s="3"/>
      <c r="ELL274" s="3"/>
      <c r="ELM274" s="3"/>
      <c r="ELN274" s="3"/>
      <c r="ELO274" s="3"/>
      <c r="ELP274" s="3"/>
      <c r="ELQ274" s="3"/>
      <c r="ELR274" s="3"/>
      <c r="ELS274" s="3"/>
      <c r="ELT274" s="3"/>
      <c r="ELU274" s="3"/>
      <c r="ELV274" s="3"/>
      <c r="ELW274" s="3"/>
      <c r="ELX274" s="3"/>
      <c r="ELY274" s="3"/>
      <c r="ELZ274" s="3"/>
      <c r="EMA274" s="3"/>
      <c r="EMB274" s="3"/>
      <c r="EMC274" s="3"/>
      <c r="EMD274" s="3"/>
      <c r="EME274" s="3"/>
      <c r="EMF274" s="3"/>
      <c r="EMG274" s="3"/>
      <c r="EMH274" s="3"/>
      <c r="EMI274" s="3"/>
      <c r="EMJ274" s="3"/>
      <c r="EMK274" s="3"/>
      <c r="EML274" s="3"/>
      <c r="EMM274" s="3"/>
      <c r="EMN274" s="3"/>
      <c r="EMO274" s="3"/>
      <c r="EMP274" s="3"/>
      <c r="EMQ274" s="3"/>
      <c r="EMR274" s="3"/>
      <c r="EMS274" s="3"/>
      <c r="EMT274" s="3"/>
      <c r="EMU274" s="3"/>
      <c r="EMV274" s="3"/>
      <c r="EMW274" s="3"/>
      <c r="EMX274" s="3"/>
      <c r="EMY274" s="3"/>
      <c r="EMZ274" s="3"/>
      <c r="ENA274" s="3"/>
      <c r="ENB274" s="3"/>
      <c r="ENC274" s="3"/>
      <c r="END274" s="3"/>
      <c r="ENE274" s="3"/>
      <c r="ENF274" s="3"/>
      <c r="ENG274" s="3"/>
      <c r="ENH274" s="3"/>
      <c r="ENI274" s="3"/>
      <c r="ENJ274" s="3"/>
      <c r="ENK274" s="3"/>
      <c r="ENL274" s="3"/>
      <c r="ENM274" s="3"/>
      <c r="ENN274" s="3"/>
      <c r="ENO274" s="3"/>
      <c r="ENP274" s="3"/>
      <c r="ENQ274" s="3"/>
      <c r="ENR274" s="3"/>
      <c r="ENS274" s="3"/>
      <c r="ENT274" s="3"/>
      <c r="ENU274" s="3"/>
      <c r="ENV274" s="3"/>
      <c r="ENW274" s="3"/>
      <c r="ENX274" s="3"/>
      <c r="ENY274" s="3"/>
      <c r="ENZ274" s="3"/>
      <c r="EOA274" s="3"/>
      <c r="EOB274" s="3"/>
      <c r="EOC274" s="3"/>
      <c r="EOD274" s="3"/>
      <c r="EOE274" s="3"/>
      <c r="EOF274" s="3"/>
      <c r="EOG274" s="3"/>
      <c r="EOH274" s="3"/>
      <c r="EOI274" s="3"/>
      <c r="EOJ274" s="3"/>
      <c r="EOK274" s="3"/>
      <c r="EOL274" s="3"/>
      <c r="EOM274" s="3"/>
      <c r="EON274" s="3"/>
      <c r="EOO274" s="3"/>
      <c r="EOP274" s="3"/>
      <c r="EOQ274" s="3"/>
      <c r="EOR274" s="3"/>
      <c r="EOS274" s="3"/>
      <c r="EOT274" s="3"/>
      <c r="EOU274" s="3"/>
      <c r="EOV274" s="3"/>
      <c r="EOW274" s="3"/>
      <c r="EOX274" s="3"/>
      <c r="EOY274" s="3"/>
      <c r="EOZ274" s="3"/>
      <c r="EPA274" s="3"/>
      <c r="EPB274" s="3"/>
      <c r="EPC274" s="3"/>
      <c r="EPD274" s="3"/>
      <c r="EPE274" s="3"/>
      <c r="EPF274" s="3"/>
      <c r="EPG274" s="3"/>
      <c r="EPH274" s="3"/>
      <c r="EPI274" s="3"/>
      <c r="EPJ274" s="3"/>
      <c r="EPK274" s="3"/>
      <c r="EPL274" s="3"/>
      <c r="EPM274" s="3"/>
      <c r="EPN274" s="3"/>
      <c r="EPO274" s="3"/>
      <c r="EPP274" s="3"/>
      <c r="EPQ274" s="3"/>
      <c r="EPR274" s="3"/>
      <c r="EPS274" s="3"/>
      <c r="EPT274" s="3"/>
      <c r="EPU274" s="3"/>
      <c r="EPV274" s="3"/>
      <c r="EPW274" s="3"/>
      <c r="EPX274" s="3"/>
      <c r="EPY274" s="3"/>
      <c r="EPZ274" s="3"/>
      <c r="EQA274" s="3"/>
      <c r="EQB274" s="3"/>
      <c r="EQC274" s="3"/>
      <c r="EQD274" s="377"/>
      <c r="EQE274" s="384"/>
      <c r="EQF274" s="385" t="s">
        <v>17</v>
      </c>
      <c r="EQG274" s="380" t="s">
        <v>18</v>
      </c>
      <c r="EQH274" s="382">
        <v>0.38900000000000001</v>
      </c>
      <c r="EQI274" s="382">
        <f>EQI273*EQH274</f>
        <v>8.5579999999999998</v>
      </c>
      <c r="EQJ274" s="380"/>
      <c r="EQK274" s="382"/>
      <c r="EQL274" s="386">
        <v>6</v>
      </c>
      <c r="EQM274" s="382">
        <f>EQI274*EQL274</f>
        <v>51.347999999999999</v>
      </c>
      <c r="EQN274" s="380"/>
      <c r="EQO274" s="382"/>
      <c r="EQP274" s="383">
        <f>EQK274+EQM274+EQO274</f>
        <v>51.347999999999999</v>
      </c>
      <c r="EQQ274" s="3"/>
      <c r="EQR274" s="3"/>
      <c r="EQS274" s="3"/>
      <c r="EQT274" s="3"/>
      <c r="EQU274" s="3"/>
      <c r="EQV274" s="3"/>
      <c r="EQW274" s="3"/>
      <c r="EQX274" s="3"/>
      <c r="EQY274" s="3"/>
      <c r="EQZ274" s="3"/>
      <c r="ERA274" s="3"/>
      <c r="ERB274" s="3"/>
      <c r="ERC274" s="3"/>
      <c r="ERD274" s="3"/>
      <c r="ERE274" s="3"/>
      <c r="ERF274" s="3"/>
      <c r="ERG274" s="3"/>
      <c r="ERH274" s="3"/>
      <c r="ERI274" s="3"/>
      <c r="ERJ274" s="3"/>
      <c r="ERK274" s="3"/>
      <c r="ERL274" s="3"/>
      <c r="ERM274" s="3"/>
      <c r="ERN274" s="3"/>
      <c r="ERO274" s="3"/>
      <c r="ERP274" s="3"/>
      <c r="ERQ274" s="3"/>
      <c r="ERR274" s="3"/>
      <c r="ERS274" s="3"/>
      <c r="ERT274" s="3"/>
      <c r="ERU274" s="3"/>
      <c r="ERV274" s="3"/>
      <c r="ERW274" s="3"/>
      <c r="ERX274" s="3"/>
      <c r="ERY274" s="3"/>
      <c r="ERZ274" s="3"/>
      <c r="ESA274" s="3"/>
      <c r="ESB274" s="3"/>
      <c r="ESC274" s="3"/>
      <c r="ESD274" s="3"/>
      <c r="ESE274" s="3"/>
      <c r="ESF274" s="3"/>
      <c r="ESG274" s="3"/>
      <c r="ESH274" s="3"/>
      <c r="ESI274" s="3"/>
      <c r="ESJ274" s="3"/>
      <c r="ESK274" s="3"/>
      <c r="ESL274" s="3"/>
      <c r="ESM274" s="3"/>
      <c r="ESN274" s="3"/>
      <c r="ESO274" s="3"/>
      <c r="ESP274" s="3"/>
      <c r="ESQ274" s="3"/>
      <c r="ESR274" s="3"/>
      <c r="ESS274" s="3"/>
      <c r="EST274" s="3"/>
      <c r="ESU274" s="3"/>
      <c r="ESV274" s="3"/>
      <c r="ESW274" s="3"/>
      <c r="ESX274" s="3"/>
      <c r="ESY274" s="3"/>
      <c r="ESZ274" s="3"/>
      <c r="ETA274" s="3"/>
      <c r="ETB274" s="3"/>
      <c r="ETC274" s="3"/>
      <c r="ETD274" s="3"/>
      <c r="ETE274" s="3"/>
      <c r="ETF274" s="3"/>
      <c r="ETG274" s="3"/>
      <c r="ETH274" s="3"/>
      <c r="ETI274" s="3"/>
      <c r="ETJ274" s="3"/>
      <c r="ETK274" s="3"/>
      <c r="ETL274" s="3"/>
      <c r="ETM274" s="3"/>
      <c r="ETN274" s="3"/>
      <c r="ETO274" s="3"/>
      <c r="ETP274" s="3"/>
      <c r="ETQ274" s="3"/>
      <c r="ETR274" s="3"/>
      <c r="ETS274" s="3"/>
      <c r="ETT274" s="3"/>
      <c r="ETU274" s="3"/>
      <c r="ETV274" s="3"/>
      <c r="ETW274" s="3"/>
      <c r="ETX274" s="3"/>
      <c r="ETY274" s="3"/>
      <c r="ETZ274" s="3"/>
      <c r="EUA274" s="3"/>
      <c r="EUB274" s="3"/>
      <c r="EUC274" s="3"/>
      <c r="EUD274" s="3"/>
      <c r="EUE274" s="3"/>
      <c r="EUF274" s="3"/>
      <c r="EUG274" s="3"/>
      <c r="EUH274" s="3"/>
      <c r="EUI274" s="3"/>
      <c r="EUJ274" s="3"/>
      <c r="EUK274" s="3"/>
      <c r="EUL274" s="3"/>
      <c r="EUM274" s="3"/>
      <c r="EUN274" s="3"/>
      <c r="EUO274" s="3"/>
      <c r="EUP274" s="3"/>
      <c r="EUQ274" s="3"/>
      <c r="EUR274" s="3"/>
      <c r="EUS274" s="3"/>
      <c r="EUT274" s="3"/>
      <c r="EUU274" s="3"/>
      <c r="EUV274" s="3"/>
      <c r="EUW274" s="3"/>
      <c r="EUX274" s="3"/>
      <c r="EUY274" s="3"/>
      <c r="EUZ274" s="3"/>
      <c r="EVA274" s="3"/>
      <c r="EVB274" s="3"/>
      <c r="EVC274" s="3"/>
      <c r="EVD274" s="3"/>
      <c r="EVE274" s="3"/>
      <c r="EVF274" s="3"/>
      <c r="EVG274" s="3"/>
      <c r="EVH274" s="3"/>
      <c r="EVI274" s="3"/>
      <c r="EVJ274" s="3"/>
      <c r="EVK274" s="3"/>
      <c r="EVL274" s="3"/>
      <c r="EVM274" s="3"/>
      <c r="EVN274" s="3"/>
      <c r="EVO274" s="3"/>
      <c r="EVP274" s="3"/>
      <c r="EVQ274" s="3"/>
      <c r="EVR274" s="3"/>
      <c r="EVS274" s="3"/>
      <c r="EVT274" s="3"/>
      <c r="EVU274" s="3"/>
      <c r="EVV274" s="3"/>
      <c r="EVW274" s="3"/>
      <c r="EVX274" s="3"/>
      <c r="EVY274" s="3"/>
      <c r="EVZ274" s="3"/>
      <c r="EWA274" s="3"/>
      <c r="EWB274" s="3"/>
      <c r="EWC274" s="3"/>
      <c r="EWD274" s="3"/>
      <c r="EWE274" s="3"/>
      <c r="EWF274" s="3"/>
      <c r="EWG274" s="3"/>
      <c r="EWH274" s="3"/>
      <c r="EWI274" s="3"/>
      <c r="EWJ274" s="3"/>
      <c r="EWK274" s="3"/>
      <c r="EWL274" s="3"/>
      <c r="EWM274" s="3"/>
      <c r="EWN274" s="3"/>
      <c r="EWO274" s="3"/>
      <c r="EWP274" s="3"/>
      <c r="EWQ274" s="3"/>
      <c r="EWR274" s="3"/>
      <c r="EWS274" s="3"/>
      <c r="EWT274" s="3"/>
      <c r="EWU274" s="3"/>
      <c r="EWV274" s="3"/>
      <c r="EWW274" s="3"/>
      <c r="EWX274" s="3"/>
      <c r="EWY274" s="3"/>
      <c r="EWZ274" s="3"/>
      <c r="EXA274" s="3"/>
      <c r="EXB274" s="3"/>
      <c r="EXC274" s="3"/>
      <c r="EXD274" s="3"/>
      <c r="EXE274" s="3"/>
      <c r="EXF274" s="3"/>
      <c r="EXG274" s="3"/>
      <c r="EXH274" s="3"/>
      <c r="EXI274" s="3"/>
      <c r="EXJ274" s="3"/>
      <c r="EXK274" s="3"/>
      <c r="EXL274" s="3"/>
      <c r="EXM274" s="3"/>
      <c r="EXN274" s="3"/>
      <c r="EXO274" s="3"/>
      <c r="EXP274" s="3"/>
      <c r="EXQ274" s="3"/>
      <c r="EXR274" s="3"/>
      <c r="EXS274" s="3"/>
      <c r="EXT274" s="3"/>
      <c r="EXU274" s="3"/>
      <c r="EXV274" s="3"/>
      <c r="EXW274" s="3"/>
      <c r="EXX274" s="3"/>
      <c r="EXY274" s="3"/>
      <c r="EXZ274" s="3"/>
      <c r="EYA274" s="3"/>
      <c r="EYB274" s="3"/>
      <c r="EYC274" s="3"/>
      <c r="EYD274" s="3"/>
      <c r="EYE274" s="3"/>
      <c r="EYF274" s="3"/>
      <c r="EYG274" s="3"/>
      <c r="EYH274" s="3"/>
      <c r="EYI274" s="3"/>
      <c r="EYJ274" s="3"/>
      <c r="EYK274" s="3"/>
      <c r="EYL274" s="3"/>
      <c r="EYM274" s="3"/>
      <c r="EYN274" s="3"/>
      <c r="EYO274" s="3"/>
      <c r="EYP274" s="3"/>
      <c r="EYQ274" s="3"/>
      <c r="EYR274" s="3"/>
      <c r="EYS274" s="3"/>
      <c r="EYT274" s="3"/>
      <c r="EYU274" s="3"/>
      <c r="EYV274" s="3"/>
      <c r="EYW274" s="3"/>
      <c r="EYX274" s="3"/>
      <c r="EYY274" s="3"/>
      <c r="EYZ274" s="3"/>
      <c r="EZA274" s="3"/>
      <c r="EZB274" s="3"/>
      <c r="EZC274" s="3"/>
      <c r="EZD274" s="3"/>
      <c r="EZE274" s="3"/>
      <c r="EZF274" s="3"/>
      <c r="EZG274" s="3"/>
      <c r="EZH274" s="3"/>
      <c r="EZI274" s="3"/>
      <c r="EZJ274" s="3"/>
      <c r="EZK274" s="3"/>
      <c r="EZL274" s="3"/>
      <c r="EZM274" s="3"/>
      <c r="EZN274" s="3"/>
      <c r="EZO274" s="3"/>
      <c r="EZP274" s="3"/>
      <c r="EZQ274" s="3"/>
      <c r="EZR274" s="3"/>
      <c r="EZS274" s="3"/>
      <c r="EZT274" s="3"/>
      <c r="EZU274" s="3"/>
      <c r="EZV274" s="3"/>
      <c r="EZW274" s="3"/>
      <c r="EZX274" s="3"/>
      <c r="EZY274" s="3"/>
      <c r="EZZ274" s="377"/>
      <c r="FAA274" s="384"/>
      <c r="FAB274" s="385" t="s">
        <v>17</v>
      </c>
      <c r="FAC274" s="380" t="s">
        <v>18</v>
      </c>
      <c r="FAD274" s="382">
        <v>0.38900000000000001</v>
      </c>
      <c r="FAE274" s="382">
        <f>FAE273*FAD274</f>
        <v>8.5579999999999998</v>
      </c>
      <c r="FAF274" s="380"/>
      <c r="FAG274" s="382"/>
      <c r="FAH274" s="386">
        <v>6</v>
      </c>
      <c r="FAI274" s="382">
        <f>FAE274*FAH274</f>
        <v>51.347999999999999</v>
      </c>
      <c r="FAJ274" s="380"/>
      <c r="FAK274" s="382"/>
      <c r="FAL274" s="383">
        <f>FAG274+FAI274+FAK274</f>
        <v>51.347999999999999</v>
      </c>
      <c r="FAM274" s="3"/>
      <c r="FAN274" s="3"/>
      <c r="FAO274" s="3"/>
      <c r="FAP274" s="3"/>
      <c r="FAQ274" s="3"/>
      <c r="FAR274" s="3"/>
      <c r="FAS274" s="3"/>
      <c r="FAT274" s="3"/>
      <c r="FAU274" s="3"/>
      <c r="FAV274" s="3"/>
      <c r="FAW274" s="3"/>
      <c r="FAX274" s="3"/>
      <c r="FAY274" s="3"/>
      <c r="FAZ274" s="3"/>
      <c r="FBA274" s="3"/>
      <c r="FBB274" s="3"/>
      <c r="FBC274" s="3"/>
      <c r="FBD274" s="3"/>
      <c r="FBE274" s="3"/>
      <c r="FBF274" s="3"/>
      <c r="FBG274" s="3"/>
      <c r="FBH274" s="3"/>
      <c r="FBI274" s="3"/>
      <c r="FBJ274" s="3"/>
      <c r="FBK274" s="3"/>
      <c r="FBL274" s="3"/>
      <c r="FBM274" s="3"/>
      <c r="FBN274" s="3"/>
      <c r="FBO274" s="3"/>
      <c r="FBP274" s="3"/>
      <c r="FBQ274" s="3"/>
      <c r="FBR274" s="3"/>
      <c r="FBS274" s="3"/>
      <c r="FBT274" s="3"/>
      <c r="FBU274" s="3"/>
      <c r="FBV274" s="3"/>
      <c r="FBW274" s="3"/>
      <c r="FBX274" s="3"/>
      <c r="FBY274" s="3"/>
      <c r="FBZ274" s="3"/>
      <c r="FCA274" s="3"/>
      <c r="FCB274" s="3"/>
      <c r="FCC274" s="3"/>
      <c r="FCD274" s="3"/>
      <c r="FCE274" s="3"/>
      <c r="FCF274" s="3"/>
      <c r="FCG274" s="3"/>
      <c r="FCH274" s="3"/>
      <c r="FCI274" s="3"/>
      <c r="FCJ274" s="3"/>
      <c r="FCK274" s="3"/>
      <c r="FCL274" s="3"/>
      <c r="FCM274" s="3"/>
      <c r="FCN274" s="3"/>
      <c r="FCO274" s="3"/>
      <c r="FCP274" s="3"/>
      <c r="FCQ274" s="3"/>
      <c r="FCR274" s="3"/>
      <c r="FCS274" s="3"/>
      <c r="FCT274" s="3"/>
      <c r="FCU274" s="3"/>
      <c r="FCV274" s="3"/>
      <c r="FCW274" s="3"/>
      <c r="FCX274" s="3"/>
      <c r="FCY274" s="3"/>
      <c r="FCZ274" s="3"/>
      <c r="FDA274" s="3"/>
      <c r="FDB274" s="3"/>
      <c r="FDC274" s="3"/>
      <c r="FDD274" s="3"/>
      <c r="FDE274" s="3"/>
      <c r="FDF274" s="3"/>
      <c r="FDG274" s="3"/>
      <c r="FDH274" s="3"/>
      <c r="FDI274" s="3"/>
      <c r="FDJ274" s="3"/>
      <c r="FDK274" s="3"/>
      <c r="FDL274" s="3"/>
      <c r="FDM274" s="3"/>
      <c r="FDN274" s="3"/>
      <c r="FDO274" s="3"/>
      <c r="FDP274" s="3"/>
      <c r="FDQ274" s="3"/>
      <c r="FDR274" s="3"/>
      <c r="FDS274" s="3"/>
      <c r="FDT274" s="3"/>
      <c r="FDU274" s="3"/>
      <c r="FDV274" s="3"/>
      <c r="FDW274" s="3"/>
      <c r="FDX274" s="3"/>
      <c r="FDY274" s="3"/>
      <c r="FDZ274" s="3"/>
      <c r="FEA274" s="3"/>
      <c r="FEB274" s="3"/>
      <c r="FEC274" s="3"/>
      <c r="FED274" s="3"/>
      <c r="FEE274" s="3"/>
      <c r="FEF274" s="3"/>
      <c r="FEG274" s="3"/>
      <c r="FEH274" s="3"/>
      <c r="FEI274" s="3"/>
      <c r="FEJ274" s="3"/>
      <c r="FEK274" s="3"/>
      <c r="FEL274" s="3"/>
      <c r="FEM274" s="3"/>
      <c r="FEN274" s="3"/>
      <c r="FEO274" s="3"/>
      <c r="FEP274" s="3"/>
      <c r="FEQ274" s="3"/>
      <c r="FER274" s="3"/>
      <c r="FES274" s="3"/>
      <c r="FET274" s="3"/>
      <c r="FEU274" s="3"/>
      <c r="FEV274" s="3"/>
      <c r="FEW274" s="3"/>
      <c r="FEX274" s="3"/>
      <c r="FEY274" s="3"/>
      <c r="FEZ274" s="3"/>
      <c r="FFA274" s="3"/>
      <c r="FFB274" s="3"/>
      <c r="FFC274" s="3"/>
      <c r="FFD274" s="3"/>
      <c r="FFE274" s="3"/>
      <c r="FFF274" s="3"/>
      <c r="FFG274" s="3"/>
      <c r="FFH274" s="3"/>
      <c r="FFI274" s="3"/>
      <c r="FFJ274" s="3"/>
      <c r="FFK274" s="3"/>
      <c r="FFL274" s="3"/>
      <c r="FFM274" s="3"/>
      <c r="FFN274" s="3"/>
      <c r="FFO274" s="3"/>
      <c r="FFP274" s="3"/>
      <c r="FFQ274" s="3"/>
      <c r="FFR274" s="3"/>
      <c r="FFS274" s="3"/>
      <c r="FFT274" s="3"/>
      <c r="FFU274" s="3"/>
      <c r="FFV274" s="3"/>
      <c r="FFW274" s="3"/>
      <c r="FFX274" s="3"/>
      <c r="FFY274" s="3"/>
      <c r="FFZ274" s="3"/>
      <c r="FGA274" s="3"/>
      <c r="FGB274" s="3"/>
      <c r="FGC274" s="3"/>
      <c r="FGD274" s="3"/>
      <c r="FGE274" s="3"/>
      <c r="FGF274" s="3"/>
      <c r="FGG274" s="3"/>
      <c r="FGH274" s="3"/>
      <c r="FGI274" s="3"/>
      <c r="FGJ274" s="3"/>
      <c r="FGK274" s="3"/>
      <c r="FGL274" s="3"/>
      <c r="FGM274" s="3"/>
      <c r="FGN274" s="3"/>
      <c r="FGO274" s="3"/>
      <c r="FGP274" s="3"/>
      <c r="FGQ274" s="3"/>
      <c r="FGR274" s="3"/>
      <c r="FGS274" s="3"/>
      <c r="FGT274" s="3"/>
      <c r="FGU274" s="3"/>
      <c r="FGV274" s="3"/>
      <c r="FGW274" s="3"/>
      <c r="FGX274" s="3"/>
      <c r="FGY274" s="3"/>
      <c r="FGZ274" s="3"/>
      <c r="FHA274" s="3"/>
      <c r="FHB274" s="3"/>
      <c r="FHC274" s="3"/>
      <c r="FHD274" s="3"/>
      <c r="FHE274" s="3"/>
      <c r="FHF274" s="3"/>
      <c r="FHG274" s="3"/>
      <c r="FHH274" s="3"/>
      <c r="FHI274" s="3"/>
      <c r="FHJ274" s="3"/>
      <c r="FHK274" s="3"/>
      <c r="FHL274" s="3"/>
      <c r="FHM274" s="3"/>
      <c r="FHN274" s="3"/>
      <c r="FHO274" s="3"/>
      <c r="FHP274" s="3"/>
      <c r="FHQ274" s="3"/>
      <c r="FHR274" s="3"/>
      <c r="FHS274" s="3"/>
      <c r="FHT274" s="3"/>
      <c r="FHU274" s="3"/>
      <c r="FHV274" s="3"/>
      <c r="FHW274" s="3"/>
      <c r="FHX274" s="3"/>
      <c r="FHY274" s="3"/>
      <c r="FHZ274" s="3"/>
      <c r="FIA274" s="3"/>
      <c r="FIB274" s="3"/>
      <c r="FIC274" s="3"/>
      <c r="FID274" s="3"/>
      <c r="FIE274" s="3"/>
      <c r="FIF274" s="3"/>
      <c r="FIG274" s="3"/>
      <c r="FIH274" s="3"/>
      <c r="FII274" s="3"/>
      <c r="FIJ274" s="3"/>
      <c r="FIK274" s="3"/>
      <c r="FIL274" s="3"/>
      <c r="FIM274" s="3"/>
      <c r="FIN274" s="3"/>
      <c r="FIO274" s="3"/>
      <c r="FIP274" s="3"/>
      <c r="FIQ274" s="3"/>
      <c r="FIR274" s="3"/>
      <c r="FIS274" s="3"/>
      <c r="FIT274" s="3"/>
      <c r="FIU274" s="3"/>
      <c r="FIV274" s="3"/>
      <c r="FIW274" s="3"/>
      <c r="FIX274" s="3"/>
      <c r="FIY274" s="3"/>
      <c r="FIZ274" s="3"/>
      <c r="FJA274" s="3"/>
      <c r="FJB274" s="3"/>
      <c r="FJC274" s="3"/>
      <c r="FJD274" s="3"/>
      <c r="FJE274" s="3"/>
      <c r="FJF274" s="3"/>
      <c r="FJG274" s="3"/>
      <c r="FJH274" s="3"/>
      <c r="FJI274" s="3"/>
      <c r="FJJ274" s="3"/>
      <c r="FJK274" s="3"/>
      <c r="FJL274" s="3"/>
      <c r="FJM274" s="3"/>
      <c r="FJN274" s="3"/>
      <c r="FJO274" s="3"/>
      <c r="FJP274" s="3"/>
      <c r="FJQ274" s="3"/>
      <c r="FJR274" s="3"/>
      <c r="FJS274" s="3"/>
      <c r="FJT274" s="3"/>
      <c r="FJU274" s="3"/>
      <c r="FJV274" s="377"/>
      <c r="FJW274" s="384"/>
      <c r="FJX274" s="385" t="s">
        <v>17</v>
      </c>
      <c r="FJY274" s="380" t="s">
        <v>18</v>
      </c>
      <c r="FJZ274" s="382">
        <v>0.38900000000000001</v>
      </c>
      <c r="FKA274" s="382">
        <f>FKA273*FJZ274</f>
        <v>8.5579999999999998</v>
      </c>
      <c r="FKB274" s="380"/>
      <c r="FKC274" s="382"/>
      <c r="FKD274" s="386">
        <v>6</v>
      </c>
      <c r="FKE274" s="382">
        <f>FKA274*FKD274</f>
        <v>51.347999999999999</v>
      </c>
      <c r="FKF274" s="380"/>
      <c r="FKG274" s="382"/>
      <c r="FKH274" s="383">
        <f>FKC274+FKE274+FKG274</f>
        <v>51.347999999999999</v>
      </c>
      <c r="FKI274" s="3"/>
      <c r="FKJ274" s="3"/>
      <c r="FKK274" s="3"/>
      <c r="FKL274" s="3"/>
      <c r="FKM274" s="3"/>
      <c r="FKN274" s="3"/>
      <c r="FKO274" s="3"/>
      <c r="FKP274" s="3"/>
      <c r="FKQ274" s="3"/>
      <c r="FKR274" s="3"/>
      <c r="FKS274" s="3"/>
      <c r="FKT274" s="3"/>
      <c r="FKU274" s="3"/>
      <c r="FKV274" s="3"/>
      <c r="FKW274" s="3"/>
      <c r="FKX274" s="3"/>
      <c r="FKY274" s="3"/>
      <c r="FKZ274" s="3"/>
      <c r="FLA274" s="3"/>
      <c r="FLB274" s="3"/>
      <c r="FLC274" s="3"/>
      <c r="FLD274" s="3"/>
      <c r="FLE274" s="3"/>
      <c r="FLF274" s="3"/>
      <c r="FLG274" s="3"/>
      <c r="FLH274" s="3"/>
      <c r="FLI274" s="3"/>
      <c r="FLJ274" s="3"/>
      <c r="FLK274" s="3"/>
      <c r="FLL274" s="3"/>
      <c r="FLM274" s="3"/>
      <c r="FLN274" s="3"/>
      <c r="FLO274" s="3"/>
      <c r="FLP274" s="3"/>
      <c r="FLQ274" s="3"/>
      <c r="FLR274" s="3"/>
      <c r="FLS274" s="3"/>
      <c r="FLT274" s="3"/>
      <c r="FLU274" s="3"/>
      <c r="FLV274" s="3"/>
      <c r="FLW274" s="3"/>
      <c r="FLX274" s="3"/>
      <c r="FLY274" s="3"/>
      <c r="FLZ274" s="3"/>
      <c r="FMA274" s="3"/>
      <c r="FMB274" s="3"/>
      <c r="FMC274" s="3"/>
      <c r="FMD274" s="3"/>
      <c r="FME274" s="3"/>
      <c r="FMF274" s="3"/>
      <c r="FMG274" s="3"/>
      <c r="FMH274" s="3"/>
      <c r="FMI274" s="3"/>
      <c r="FMJ274" s="3"/>
      <c r="FMK274" s="3"/>
      <c r="FML274" s="3"/>
      <c r="FMM274" s="3"/>
      <c r="FMN274" s="3"/>
      <c r="FMO274" s="3"/>
      <c r="FMP274" s="3"/>
      <c r="FMQ274" s="3"/>
      <c r="FMR274" s="3"/>
      <c r="FMS274" s="3"/>
      <c r="FMT274" s="3"/>
      <c r="FMU274" s="3"/>
      <c r="FMV274" s="3"/>
      <c r="FMW274" s="3"/>
      <c r="FMX274" s="3"/>
      <c r="FMY274" s="3"/>
      <c r="FMZ274" s="3"/>
      <c r="FNA274" s="3"/>
      <c r="FNB274" s="3"/>
      <c r="FNC274" s="3"/>
      <c r="FND274" s="3"/>
      <c r="FNE274" s="3"/>
      <c r="FNF274" s="3"/>
      <c r="FNG274" s="3"/>
      <c r="FNH274" s="3"/>
      <c r="FNI274" s="3"/>
      <c r="FNJ274" s="3"/>
      <c r="FNK274" s="3"/>
      <c r="FNL274" s="3"/>
      <c r="FNM274" s="3"/>
      <c r="FNN274" s="3"/>
      <c r="FNO274" s="3"/>
      <c r="FNP274" s="3"/>
      <c r="FNQ274" s="3"/>
      <c r="FNR274" s="3"/>
      <c r="FNS274" s="3"/>
      <c r="FNT274" s="3"/>
      <c r="FNU274" s="3"/>
      <c r="FNV274" s="3"/>
      <c r="FNW274" s="3"/>
      <c r="FNX274" s="3"/>
      <c r="FNY274" s="3"/>
      <c r="FNZ274" s="3"/>
      <c r="FOA274" s="3"/>
      <c r="FOB274" s="3"/>
      <c r="FOC274" s="3"/>
      <c r="FOD274" s="3"/>
      <c r="FOE274" s="3"/>
      <c r="FOF274" s="3"/>
      <c r="FOG274" s="3"/>
      <c r="FOH274" s="3"/>
      <c r="FOI274" s="3"/>
      <c r="FOJ274" s="3"/>
      <c r="FOK274" s="3"/>
      <c r="FOL274" s="3"/>
      <c r="FOM274" s="3"/>
      <c r="FON274" s="3"/>
      <c r="FOO274" s="3"/>
      <c r="FOP274" s="3"/>
      <c r="FOQ274" s="3"/>
      <c r="FOR274" s="3"/>
      <c r="FOS274" s="3"/>
      <c r="FOT274" s="3"/>
      <c r="FOU274" s="3"/>
      <c r="FOV274" s="3"/>
      <c r="FOW274" s="3"/>
      <c r="FOX274" s="3"/>
      <c r="FOY274" s="3"/>
      <c r="FOZ274" s="3"/>
      <c r="FPA274" s="3"/>
      <c r="FPB274" s="3"/>
      <c r="FPC274" s="3"/>
      <c r="FPD274" s="3"/>
      <c r="FPE274" s="3"/>
      <c r="FPF274" s="3"/>
      <c r="FPG274" s="3"/>
      <c r="FPH274" s="3"/>
      <c r="FPI274" s="3"/>
      <c r="FPJ274" s="3"/>
      <c r="FPK274" s="3"/>
      <c r="FPL274" s="3"/>
      <c r="FPM274" s="3"/>
      <c r="FPN274" s="3"/>
      <c r="FPO274" s="3"/>
      <c r="FPP274" s="3"/>
      <c r="FPQ274" s="3"/>
      <c r="FPR274" s="3"/>
      <c r="FPS274" s="3"/>
      <c r="FPT274" s="3"/>
      <c r="FPU274" s="3"/>
      <c r="FPV274" s="3"/>
      <c r="FPW274" s="3"/>
      <c r="FPX274" s="3"/>
      <c r="FPY274" s="3"/>
      <c r="FPZ274" s="3"/>
      <c r="FQA274" s="3"/>
      <c r="FQB274" s="3"/>
      <c r="FQC274" s="3"/>
      <c r="FQD274" s="3"/>
      <c r="FQE274" s="3"/>
      <c r="FQF274" s="3"/>
      <c r="FQG274" s="3"/>
      <c r="FQH274" s="3"/>
      <c r="FQI274" s="3"/>
      <c r="FQJ274" s="3"/>
      <c r="FQK274" s="3"/>
      <c r="FQL274" s="3"/>
      <c r="FQM274" s="3"/>
      <c r="FQN274" s="3"/>
      <c r="FQO274" s="3"/>
      <c r="FQP274" s="3"/>
      <c r="FQQ274" s="3"/>
      <c r="FQR274" s="3"/>
      <c r="FQS274" s="3"/>
      <c r="FQT274" s="3"/>
      <c r="FQU274" s="3"/>
      <c r="FQV274" s="3"/>
      <c r="FQW274" s="3"/>
      <c r="FQX274" s="3"/>
      <c r="FQY274" s="3"/>
      <c r="FQZ274" s="3"/>
      <c r="FRA274" s="3"/>
      <c r="FRB274" s="3"/>
      <c r="FRC274" s="3"/>
      <c r="FRD274" s="3"/>
      <c r="FRE274" s="3"/>
      <c r="FRF274" s="3"/>
      <c r="FRG274" s="3"/>
      <c r="FRH274" s="3"/>
      <c r="FRI274" s="3"/>
      <c r="FRJ274" s="3"/>
      <c r="FRK274" s="3"/>
      <c r="FRL274" s="3"/>
      <c r="FRM274" s="3"/>
      <c r="FRN274" s="3"/>
      <c r="FRO274" s="3"/>
      <c r="FRP274" s="3"/>
      <c r="FRQ274" s="3"/>
      <c r="FRR274" s="3"/>
      <c r="FRS274" s="3"/>
      <c r="FRT274" s="3"/>
      <c r="FRU274" s="3"/>
      <c r="FRV274" s="3"/>
      <c r="FRW274" s="3"/>
      <c r="FRX274" s="3"/>
      <c r="FRY274" s="3"/>
      <c r="FRZ274" s="3"/>
      <c r="FSA274" s="3"/>
      <c r="FSB274" s="3"/>
      <c r="FSC274" s="3"/>
      <c r="FSD274" s="3"/>
      <c r="FSE274" s="3"/>
      <c r="FSF274" s="3"/>
      <c r="FSG274" s="3"/>
      <c r="FSH274" s="3"/>
      <c r="FSI274" s="3"/>
      <c r="FSJ274" s="3"/>
      <c r="FSK274" s="3"/>
      <c r="FSL274" s="3"/>
      <c r="FSM274" s="3"/>
      <c r="FSN274" s="3"/>
      <c r="FSO274" s="3"/>
      <c r="FSP274" s="3"/>
      <c r="FSQ274" s="3"/>
      <c r="FSR274" s="3"/>
      <c r="FSS274" s="3"/>
      <c r="FST274" s="3"/>
      <c r="FSU274" s="3"/>
      <c r="FSV274" s="3"/>
      <c r="FSW274" s="3"/>
      <c r="FSX274" s="3"/>
      <c r="FSY274" s="3"/>
      <c r="FSZ274" s="3"/>
      <c r="FTA274" s="3"/>
      <c r="FTB274" s="3"/>
      <c r="FTC274" s="3"/>
      <c r="FTD274" s="3"/>
      <c r="FTE274" s="3"/>
      <c r="FTF274" s="3"/>
      <c r="FTG274" s="3"/>
      <c r="FTH274" s="3"/>
      <c r="FTI274" s="3"/>
      <c r="FTJ274" s="3"/>
      <c r="FTK274" s="3"/>
      <c r="FTL274" s="3"/>
      <c r="FTM274" s="3"/>
      <c r="FTN274" s="3"/>
      <c r="FTO274" s="3"/>
      <c r="FTP274" s="3"/>
      <c r="FTQ274" s="3"/>
      <c r="FTR274" s="377"/>
      <c r="FTS274" s="384"/>
      <c r="FTT274" s="385" t="s">
        <v>17</v>
      </c>
      <c r="FTU274" s="380" t="s">
        <v>18</v>
      </c>
      <c r="FTV274" s="382">
        <v>0.38900000000000001</v>
      </c>
      <c r="FTW274" s="382">
        <f>FTW273*FTV274</f>
        <v>8.5579999999999998</v>
      </c>
      <c r="FTX274" s="380"/>
      <c r="FTY274" s="382"/>
      <c r="FTZ274" s="386">
        <v>6</v>
      </c>
      <c r="FUA274" s="382">
        <f>FTW274*FTZ274</f>
        <v>51.347999999999999</v>
      </c>
      <c r="FUB274" s="380"/>
      <c r="FUC274" s="382"/>
      <c r="FUD274" s="383">
        <f>FTY274+FUA274+FUC274</f>
        <v>51.347999999999999</v>
      </c>
      <c r="FUE274" s="3"/>
      <c r="FUF274" s="3"/>
      <c r="FUG274" s="3"/>
      <c r="FUH274" s="3"/>
      <c r="FUI274" s="3"/>
      <c r="FUJ274" s="3"/>
      <c r="FUK274" s="3"/>
      <c r="FUL274" s="3"/>
      <c r="FUM274" s="3"/>
      <c r="FUN274" s="3"/>
      <c r="FUO274" s="3"/>
      <c r="FUP274" s="3"/>
      <c r="FUQ274" s="3"/>
      <c r="FUR274" s="3"/>
      <c r="FUS274" s="3"/>
      <c r="FUT274" s="3"/>
      <c r="FUU274" s="3"/>
      <c r="FUV274" s="3"/>
      <c r="FUW274" s="3"/>
      <c r="FUX274" s="3"/>
      <c r="FUY274" s="3"/>
      <c r="FUZ274" s="3"/>
      <c r="FVA274" s="3"/>
      <c r="FVB274" s="3"/>
      <c r="FVC274" s="3"/>
      <c r="FVD274" s="3"/>
      <c r="FVE274" s="3"/>
      <c r="FVF274" s="3"/>
      <c r="FVG274" s="3"/>
      <c r="FVH274" s="3"/>
      <c r="FVI274" s="3"/>
      <c r="FVJ274" s="3"/>
      <c r="FVK274" s="3"/>
      <c r="FVL274" s="3"/>
      <c r="FVM274" s="3"/>
      <c r="FVN274" s="3"/>
      <c r="FVO274" s="3"/>
      <c r="FVP274" s="3"/>
      <c r="FVQ274" s="3"/>
      <c r="FVR274" s="3"/>
      <c r="FVS274" s="3"/>
      <c r="FVT274" s="3"/>
      <c r="FVU274" s="3"/>
      <c r="FVV274" s="3"/>
      <c r="FVW274" s="3"/>
      <c r="FVX274" s="3"/>
      <c r="FVY274" s="3"/>
      <c r="FVZ274" s="3"/>
      <c r="FWA274" s="3"/>
      <c r="FWB274" s="3"/>
      <c r="FWC274" s="3"/>
      <c r="FWD274" s="3"/>
      <c r="FWE274" s="3"/>
      <c r="FWF274" s="3"/>
      <c r="FWG274" s="3"/>
      <c r="FWH274" s="3"/>
      <c r="FWI274" s="3"/>
      <c r="FWJ274" s="3"/>
      <c r="FWK274" s="3"/>
      <c r="FWL274" s="3"/>
      <c r="FWM274" s="3"/>
      <c r="FWN274" s="3"/>
      <c r="FWO274" s="3"/>
      <c r="FWP274" s="3"/>
      <c r="FWQ274" s="3"/>
      <c r="FWR274" s="3"/>
      <c r="FWS274" s="3"/>
      <c r="FWT274" s="3"/>
      <c r="FWU274" s="3"/>
      <c r="FWV274" s="3"/>
      <c r="FWW274" s="3"/>
      <c r="FWX274" s="3"/>
      <c r="FWY274" s="3"/>
      <c r="FWZ274" s="3"/>
      <c r="FXA274" s="3"/>
      <c r="FXB274" s="3"/>
      <c r="FXC274" s="3"/>
      <c r="FXD274" s="3"/>
      <c r="FXE274" s="3"/>
      <c r="FXF274" s="3"/>
      <c r="FXG274" s="3"/>
      <c r="FXH274" s="3"/>
      <c r="FXI274" s="3"/>
      <c r="FXJ274" s="3"/>
      <c r="FXK274" s="3"/>
      <c r="FXL274" s="3"/>
      <c r="FXM274" s="3"/>
      <c r="FXN274" s="3"/>
      <c r="FXO274" s="3"/>
      <c r="FXP274" s="3"/>
      <c r="FXQ274" s="3"/>
      <c r="FXR274" s="3"/>
      <c r="FXS274" s="3"/>
      <c r="FXT274" s="3"/>
      <c r="FXU274" s="3"/>
      <c r="FXV274" s="3"/>
      <c r="FXW274" s="3"/>
      <c r="FXX274" s="3"/>
      <c r="FXY274" s="3"/>
      <c r="FXZ274" s="3"/>
      <c r="FYA274" s="3"/>
      <c r="FYB274" s="3"/>
      <c r="FYC274" s="3"/>
      <c r="FYD274" s="3"/>
      <c r="FYE274" s="3"/>
      <c r="FYF274" s="3"/>
      <c r="FYG274" s="3"/>
      <c r="FYH274" s="3"/>
      <c r="FYI274" s="3"/>
      <c r="FYJ274" s="3"/>
      <c r="FYK274" s="3"/>
      <c r="FYL274" s="3"/>
      <c r="FYM274" s="3"/>
      <c r="FYN274" s="3"/>
      <c r="FYO274" s="3"/>
      <c r="FYP274" s="3"/>
      <c r="FYQ274" s="3"/>
      <c r="FYR274" s="3"/>
      <c r="FYS274" s="3"/>
      <c r="FYT274" s="3"/>
      <c r="FYU274" s="3"/>
      <c r="FYV274" s="3"/>
      <c r="FYW274" s="3"/>
      <c r="FYX274" s="3"/>
      <c r="FYY274" s="3"/>
      <c r="FYZ274" s="3"/>
      <c r="FZA274" s="3"/>
      <c r="FZB274" s="3"/>
      <c r="FZC274" s="3"/>
      <c r="FZD274" s="3"/>
      <c r="FZE274" s="3"/>
      <c r="FZF274" s="3"/>
      <c r="FZG274" s="3"/>
      <c r="FZH274" s="3"/>
      <c r="FZI274" s="3"/>
      <c r="FZJ274" s="3"/>
      <c r="FZK274" s="3"/>
      <c r="FZL274" s="3"/>
      <c r="FZM274" s="3"/>
      <c r="FZN274" s="3"/>
      <c r="FZO274" s="3"/>
      <c r="FZP274" s="3"/>
      <c r="FZQ274" s="3"/>
      <c r="FZR274" s="3"/>
      <c r="FZS274" s="3"/>
      <c r="FZT274" s="3"/>
      <c r="FZU274" s="3"/>
      <c r="FZV274" s="3"/>
      <c r="FZW274" s="3"/>
      <c r="FZX274" s="3"/>
      <c r="FZY274" s="3"/>
      <c r="FZZ274" s="3"/>
      <c r="GAA274" s="3"/>
      <c r="GAB274" s="3"/>
      <c r="GAC274" s="3"/>
      <c r="GAD274" s="3"/>
      <c r="GAE274" s="3"/>
      <c r="GAF274" s="3"/>
      <c r="GAG274" s="3"/>
      <c r="GAH274" s="3"/>
      <c r="GAI274" s="3"/>
      <c r="GAJ274" s="3"/>
      <c r="GAK274" s="3"/>
      <c r="GAL274" s="3"/>
      <c r="GAM274" s="3"/>
      <c r="GAN274" s="3"/>
      <c r="GAO274" s="3"/>
      <c r="GAP274" s="3"/>
      <c r="GAQ274" s="3"/>
      <c r="GAR274" s="3"/>
      <c r="GAS274" s="3"/>
      <c r="GAT274" s="3"/>
      <c r="GAU274" s="3"/>
      <c r="GAV274" s="3"/>
      <c r="GAW274" s="3"/>
      <c r="GAX274" s="3"/>
      <c r="GAY274" s="3"/>
      <c r="GAZ274" s="3"/>
      <c r="GBA274" s="3"/>
      <c r="GBB274" s="3"/>
      <c r="GBC274" s="3"/>
      <c r="GBD274" s="3"/>
      <c r="GBE274" s="3"/>
      <c r="GBF274" s="3"/>
      <c r="GBG274" s="3"/>
      <c r="GBH274" s="3"/>
      <c r="GBI274" s="3"/>
      <c r="GBJ274" s="3"/>
      <c r="GBK274" s="3"/>
      <c r="GBL274" s="3"/>
      <c r="GBM274" s="3"/>
      <c r="GBN274" s="3"/>
      <c r="GBO274" s="3"/>
      <c r="GBP274" s="3"/>
      <c r="GBQ274" s="3"/>
      <c r="GBR274" s="3"/>
      <c r="GBS274" s="3"/>
      <c r="GBT274" s="3"/>
      <c r="GBU274" s="3"/>
      <c r="GBV274" s="3"/>
      <c r="GBW274" s="3"/>
      <c r="GBX274" s="3"/>
      <c r="GBY274" s="3"/>
      <c r="GBZ274" s="3"/>
      <c r="GCA274" s="3"/>
      <c r="GCB274" s="3"/>
      <c r="GCC274" s="3"/>
      <c r="GCD274" s="3"/>
      <c r="GCE274" s="3"/>
      <c r="GCF274" s="3"/>
      <c r="GCG274" s="3"/>
      <c r="GCH274" s="3"/>
      <c r="GCI274" s="3"/>
      <c r="GCJ274" s="3"/>
      <c r="GCK274" s="3"/>
      <c r="GCL274" s="3"/>
      <c r="GCM274" s="3"/>
      <c r="GCN274" s="3"/>
      <c r="GCO274" s="3"/>
      <c r="GCP274" s="3"/>
      <c r="GCQ274" s="3"/>
      <c r="GCR274" s="3"/>
      <c r="GCS274" s="3"/>
      <c r="GCT274" s="3"/>
      <c r="GCU274" s="3"/>
      <c r="GCV274" s="3"/>
      <c r="GCW274" s="3"/>
      <c r="GCX274" s="3"/>
      <c r="GCY274" s="3"/>
      <c r="GCZ274" s="3"/>
      <c r="GDA274" s="3"/>
      <c r="GDB274" s="3"/>
      <c r="GDC274" s="3"/>
      <c r="GDD274" s="3"/>
      <c r="GDE274" s="3"/>
      <c r="GDF274" s="3"/>
      <c r="GDG274" s="3"/>
      <c r="GDH274" s="3"/>
      <c r="GDI274" s="3"/>
      <c r="GDJ274" s="3"/>
      <c r="GDK274" s="3"/>
      <c r="GDL274" s="3"/>
      <c r="GDM274" s="3"/>
      <c r="GDN274" s="377"/>
      <c r="GDO274" s="384"/>
      <c r="GDP274" s="385" t="s">
        <v>17</v>
      </c>
      <c r="GDQ274" s="380" t="s">
        <v>18</v>
      </c>
      <c r="GDR274" s="382">
        <v>0.38900000000000001</v>
      </c>
      <c r="GDS274" s="382">
        <f>GDS273*GDR274</f>
        <v>8.5579999999999998</v>
      </c>
      <c r="GDT274" s="380"/>
      <c r="GDU274" s="382"/>
      <c r="GDV274" s="386">
        <v>6</v>
      </c>
      <c r="GDW274" s="382">
        <f>GDS274*GDV274</f>
        <v>51.347999999999999</v>
      </c>
      <c r="GDX274" s="380"/>
      <c r="GDY274" s="382"/>
      <c r="GDZ274" s="383">
        <f>GDU274+GDW274+GDY274</f>
        <v>51.347999999999999</v>
      </c>
      <c r="GEA274" s="3"/>
      <c r="GEB274" s="3"/>
      <c r="GEC274" s="3"/>
      <c r="GED274" s="3"/>
      <c r="GEE274" s="3"/>
      <c r="GEF274" s="3"/>
      <c r="GEG274" s="3"/>
      <c r="GEH274" s="3"/>
      <c r="GEI274" s="3"/>
      <c r="GEJ274" s="3"/>
      <c r="GEK274" s="3"/>
      <c r="GEL274" s="3"/>
      <c r="GEM274" s="3"/>
      <c r="GEN274" s="3"/>
      <c r="GEO274" s="3"/>
      <c r="GEP274" s="3"/>
      <c r="GEQ274" s="3"/>
      <c r="GER274" s="3"/>
      <c r="GES274" s="3"/>
      <c r="GET274" s="3"/>
      <c r="GEU274" s="3"/>
      <c r="GEV274" s="3"/>
      <c r="GEW274" s="3"/>
      <c r="GEX274" s="3"/>
      <c r="GEY274" s="3"/>
      <c r="GEZ274" s="3"/>
      <c r="GFA274" s="3"/>
      <c r="GFB274" s="3"/>
      <c r="GFC274" s="3"/>
      <c r="GFD274" s="3"/>
      <c r="GFE274" s="3"/>
      <c r="GFF274" s="3"/>
      <c r="GFG274" s="3"/>
      <c r="GFH274" s="3"/>
      <c r="GFI274" s="3"/>
      <c r="GFJ274" s="3"/>
      <c r="GFK274" s="3"/>
      <c r="GFL274" s="3"/>
      <c r="GFM274" s="3"/>
      <c r="GFN274" s="3"/>
      <c r="GFO274" s="3"/>
      <c r="GFP274" s="3"/>
      <c r="GFQ274" s="3"/>
      <c r="GFR274" s="3"/>
      <c r="GFS274" s="3"/>
      <c r="GFT274" s="3"/>
      <c r="GFU274" s="3"/>
      <c r="GFV274" s="3"/>
      <c r="GFW274" s="3"/>
      <c r="GFX274" s="3"/>
      <c r="GFY274" s="3"/>
      <c r="GFZ274" s="3"/>
      <c r="GGA274" s="3"/>
      <c r="GGB274" s="3"/>
      <c r="GGC274" s="3"/>
      <c r="GGD274" s="3"/>
      <c r="GGE274" s="3"/>
      <c r="GGF274" s="3"/>
      <c r="GGG274" s="3"/>
      <c r="GGH274" s="3"/>
      <c r="GGI274" s="3"/>
      <c r="GGJ274" s="3"/>
      <c r="GGK274" s="3"/>
      <c r="GGL274" s="3"/>
      <c r="GGM274" s="3"/>
      <c r="GGN274" s="3"/>
      <c r="GGO274" s="3"/>
      <c r="GGP274" s="3"/>
      <c r="GGQ274" s="3"/>
      <c r="GGR274" s="3"/>
      <c r="GGS274" s="3"/>
      <c r="GGT274" s="3"/>
      <c r="GGU274" s="3"/>
      <c r="GGV274" s="3"/>
      <c r="GGW274" s="3"/>
      <c r="GGX274" s="3"/>
      <c r="GGY274" s="3"/>
      <c r="GGZ274" s="3"/>
      <c r="GHA274" s="3"/>
      <c r="GHB274" s="3"/>
      <c r="GHC274" s="3"/>
      <c r="GHD274" s="3"/>
      <c r="GHE274" s="3"/>
      <c r="GHF274" s="3"/>
      <c r="GHG274" s="3"/>
      <c r="GHH274" s="3"/>
      <c r="GHI274" s="3"/>
      <c r="GHJ274" s="3"/>
      <c r="GHK274" s="3"/>
      <c r="GHL274" s="3"/>
      <c r="GHM274" s="3"/>
      <c r="GHN274" s="3"/>
      <c r="GHO274" s="3"/>
      <c r="GHP274" s="3"/>
      <c r="GHQ274" s="3"/>
      <c r="GHR274" s="3"/>
      <c r="GHS274" s="3"/>
      <c r="GHT274" s="3"/>
      <c r="GHU274" s="3"/>
      <c r="GHV274" s="3"/>
      <c r="GHW274" s="3"/>
      <c r="GHX274" s="3"/>
      <c r="GHY274" s="3"/>
      <c r="GHZ274" s="3"/>
      <c r="GIA274" s="3"/>
      <c r="GIB274" s="3"/>
      <c r="GIC274" s="3"/>
      <c r="GID274" s="3"/>
      <c r="GIE274" s="3"/>
      <c r="GIF274" s="3"/>
      <c r="GIG274" s="3"/>
      <c r="GIH274" s="3"/>
      <c r="GII274" s="3"/>
      <c r="GIJ274" s="3"/>
      <c r="GIK274" s="3"/>
      <c r="GIL274" s="3"/>
      <c r="GIM274" s="3"/>
      <c r="GIN274" s="3"/>
      <c r="GIO274" s="3"/>
      <c r="GIP274" s="3"/>
      <c r="GIQ274" s="3"/>
      <c r="GIR274" s="3"/>
      <c r="GIS274" s="3"/>
      <c r="GIT274" s="3"/>
      <c r="GIU274" s="3"/>
      <c r="GIV274" s="3"/>
      <c r="GIW274" s="3"/>
      <c r="GIX274" s="3"/>
      <c r="GIY274" s="3"/>
      <c r="GIZ274" s="3"/>
      <c r="GJA274" s="3"/>
      <c r="GJB274" s="3"/>
      <c r="GJC274" s="3"/>
      <c r="GJD274" s="3"/>
      <c r="GJE274" s="3"/>
      <c r="GJF274" s="3"/>
      <c r="GJG274" s="3"/>
      <c r="GJH274" s="3"/>
      <c r="GJI274" s="3"/>
      <c r="GJJ274" s="3"/>
      <c r="GJK274" s="3"/>
      <c r="GJL274" s="3"/>
      <c r="GJM274" s="3"/>
      <c r="GJN274" s="3"/>
      <c r="GJO274" s="3"/>
      <c r="GJP274" s="3"/>
      <c r="GJQ274" s="3"/>
      <c r="GJR274" s="3"/>
      <c r="GJS274" s="3"/>
      <c r="GJT274" s="3"/>
      <c r="GJU274" s="3"/>
      <c r="GJV274" s="3"/>
      <c r="GJW274" s="3"/>
      <c r="GJX274" s="3"/>
      <c r="GJY274" s="3"/>
      <c r="GJZ274" s="3"/>
      <c r="GKA274" s="3"/>
      <c r="GKB274" s="3"/>
      <c r="GKC274" s="3"/>
      <c r="GKD274" s="3"/>
      <c r="GKE274" s="3"/>
      <c r="GKF274" s="3"/>
      <c r="GKG274" s="3"/>
      <c r="GKH274" s="3"/>
      <c r="GKI274" s="3"/>
      <c r="GKJ274" s="3"/>
      <c r="GKK274" s="3"/>
      <c r="GKL274" s="3"/>
      <c r="GKM274" s="3"/>
      <c r="GKN274" s="3"/>
      <c r="GKO274" s="3"/>
      <c r="GKP274" s="3"/>
      <c r="GKQ274" s="3"/>
      <c r="GKR274" s="3"/>
      <c r="GKS274" s="3"/>
      <c r="GKT274" s="3"/>
      <c r="GKU274" s="3"/>
      <c r="GKV274" s="3"/>
      <c r="GKW274" s="3"/>
      <c r="GKX274" s="3"/>
      <c r="GKY274" s="3"/>
      <c r="GKZ274" s="3"/>
      <c r="GLA274" s="3"/>
      <c r="GLB274" s="3"/>
      <c r="GLC274" s="3"/>
      <c r="GLD274" s="3"/>
      <c r="GLE274" s="3"/>
      <c r="GLF274" s="3"/>
      <c r="GLG274" s="3"/>
      <c r="GLH274" s="3"/>
      <c r="GLI274" s="3"/>
      <c r="GLJ274" s="3"/>
      <c r="GLK274" s="3"/>
      <c r="GLL274" s="3"/>
      <c r="GLM274" s="3"/>
      <c r="GLN274" s="3"/>
      <c r="GLO274" s="3"/>
      <c r="GLP274" s="3"/>
      <c r="GLQ274" s="3"/>
      <c r="GLR274" s="3"/>
      <c r="GLS274" s="3"/>
      <c r="GLT274" s="3"/>
      <c r="GLU274" s="3"/>
      <c r="GLV274" s="3"/>
      <c r="GLW274" s="3"/>
      <c r="GLX274" s="3"/>
      <c r="GLY274" s="3"/>
      <c r="GLZ274" s="3"/>
      <c r="GMA274" s="3"/>
      <c r="GMB274" s="3"/>
      <c r="GMC274" s="3"/>
      <c r="GMD274" s="3"/>
      <c r="GME274" s="3"/>
      <c r="GMF274" s="3"/>
      <c r="GMG274" s="3"/>
      <c r="GMH274" s="3"/>
      <c r="GMI274" s="3"/>
      <c r="GMJ274" s="3"/>
      <c r="GMK274" s="3"/>
      <c r="GML274" s="3"/>
      <c r="GMM274" s="3"/>
      <c r="GMN274" s="3"/>
      <c r="GMO274" s="3"/>
      <c r="GMP274" s="3"/>
      <c r="GMQ274" s="3"/>
      <c r="GMR274" s="3"/>
      <c r="GMS274" s="3"/>
      <c r="GMT274" s="3"/>
      <c r="GMU274" s="3"/>
      <c r="GMV274" s="3"/>
      <c r="GMW274" s="3"/>
      <c r="GMX274" s="3"/>
      <c r="GMY274" s="3"/>
      <c r="GMZ274" s="3"/>
      <c r="GNA274" s="3"/>
      <c r="GNB274" s="3"/>
      <c r="GNC274" s="3"/>
      <c r="GND274" s="3"/>
      <c r="GNE274" s="3"/>
      <c r="GNF274" s="3"/>
      <c r="GNG274" s="3"/>
      <c r="GNH274" s="3"/>
      <c r="GNI274" s="3"/>
      <c r="GNJ274" s="377"/>
      <c r="GNK274" s="384"/>
      <c r="GNL274" s="385" t="s">
        <v>17</v>
      </c>
      <c r="GNM274" s="380" t="s">
        <v>18</v>
      </c>
      <c r="GNN274" s="382">
        <v>0.38900000000000001</v>
      </c>
      <c r="GNO274" s="382">
        <f>GNO273*GNN274</f>
        <v>8.5579999999999998</v>
      </c>
      <c r="GNP274" s="380"/>
      <c r="GNQ274" s="382"/>
      <c r="GNR274" s="386">
        <v>6</v>
      </c>
      <c r="GNS274" s="382">
        <f>GNO274*GNR274</f>
        <v>51.347999999999999</v>
      </c>
      <c r="GNT274" s="380"/>
      <c r="GNU274" s="382"/>
      <c r="GNV274" s="383">
        <f>GNQ274+GNS274+GNU274</f>
        <v>51.347999999999999</v>
      </c>
      <c r="GNW274" s="3"/>
      <c r="GNX274" s="3"/>
      <c r="GNY274" s="3"/>
      <c r="GNZ274" s="3"/>
      <c r="GOA274" s="3"/>
      <c r="GOB274" s="3"/>
      <c r="GOC274" s="3"/>
      <c r="GOD274" s="3"/>
      <c r="GOE274" s="3"/>
      <c r="GOF274" s="3"/>
      <c r="GOG274" s="3"/>
      <c r="GOH274" s="3"/>
      <c r="GOI274" s="3"/>
      <c r="GOJ274" s="3"/>
      <c r="GOK274" s="3"/>
      <c r="GOL274" s="3"/>
      <c r="GOM274" s="3"/>
      <c r="GON274" s="3"/>
      <c r="GOO274" s="3"/>
      <c r="GOP274" s="3"/>
      <c r="GOQ274" s="3"/>
      <c r="GOR274" s="3"/>
      <c r="GOS274" s="3"/>
      <c r="GOT274" s="3"/>
      <c r="GOU274" s="3"/>
      <c r="GOV274" s="3"/>
      <c r="GOW274" s="3"/>
      <c r="GOX274" s="3"/>
      <c r="GOY274" s="3"/>
      <c r="GOZ274" s="3"/>
      <c r="GPA274" s="3"/>
      <c r="GPB274" s="3"/>
      <c r="GPC274" s="3"/>
      <c r="GPD274" s="3"/>
      <c r="GPE274" s="3"/>
      <c r="GPF274" s="3"/>
      <c r="GPG274" s="3"/>
      <c r="GPH274" s="3"/>
      <c r="GPI274" s="3"/>
      <c r="GPJ274" s="3"/>
      <c r="GPK274" s="3"/>
      <c r="GPL274" s="3"/>
      <c r="GPM274" s="3"/>
      <c r="GPN274" s="3"/>
      <c r="GPO274" s="3"/>
      <c r="GPP274" s="3"/>
      <c r="GPQ274" s="3"/>
      <c r="GPR274" s="3"/>
      <c r="GPS274" s="3"/>
      <c r="GPT274" s="3"/>
      <c r="GPU274" s="3"/>
      <c r="GPV274" s="3"/>
      <c r="GPW274" s="3"/>
      <c r="GPX274" s="3"/>
      <c r="GPY274" s="3"/>
      <c r="GPZ274" s="3"/>
      <c r="GQA274" s="3"/>
      <c r="GQB274" s="3"/>
      <c r="GQC274" s="3"/>
      <c r="GQD274" s="3"/>
      <c r="GQE274" s="3"/>
      <c r="GQF274" s="3"/>
      <c r="GQG274" s="3"/>
      <c r="GQH274" s="3"/>
      <c r="GQI274" s="3"/>
      <c r="GQJ274" s="3"/>
      <c r="GQK274" s="3"/>
      <c r="GQL274" s="3"/>
      <c r="GQM274" s="3"/>
      <c r="GQN274" s="3"/>
      <c r="GQO274" s="3"/>
      <c r="GQP274" s="3"/>
      <c r="GQQ274" s="3"/>
      <c r="GQR274" s="3"/>
      <c r="GQS274" s="3"/>
      <c r="GQT274" s="3"/>
      <c r="GQU274" s="3"/>
      <c r="GQV274" s="3"/>
      <c r="GQW274" s="3"/>
      <c r="GQX274" s="3"/>
      <c r="GQY274" s="3"/>
      <c r="GQZ274" s="3"/>
      <c r="GRA274" s="3"/>
      <c r="GRB274" s="3"/>
      <c r="GRC274" s="3"/>
      <c r="GRD274" s="3"/>
      <c r="GRE274" s="3"/>
      <c r="GRF274" s="3"/>
      <c r="GRG274" s="3"/>
      <c r="GRH274" s="3"/>
      <c r="GRI274" s="3"/>
      <c r="GRJ274" s="3"/>
      <c r="GRK274" s="3"/>
      <c r="GRL274" s="3"/>
      <c r="GRM274" s="3"/>
      <c r="GRN274" s="3"/>
      <c r="GRO274" s="3"/>
      <c r="GRP274" s="3"/>
      <c r="GRQ274" s="3"/>
      <c r="GRR274" s="3"/>
      <c r="GRS274" s="3"/>
      <c r="GRT274" s="3"/>
      <c r="GRU274" s="3"/>
      <c r="GRV274" s="3"/>
      <c r="GRW274" s="3"/>
      <c r="GRX274" s="3"/>
      <c r="GRY274" s="3"/>
      <c r="GRZ274" s="3"/>
      <c r="GSA274" s="3"/>
      <c r="GSB274" s="3"/>
      <c r="GSC274" s="3"/>
      <c r="GSD274" s="3"/>
      <c r="GSE274" s="3"/>
      <c r="GSF274" s="3"/>
      <c r="GSG274" s="3"/>
      <c r="GSH274" s="3"/>
      <c r="GSI274" s="3"/>
      <c r="GSJ274" s="3"/>
      <c r="GSK274" s="3"/>
      <c r="GSL274" s="3"/>
      <c r="GSM274" s="3"/>
      <c r="GSN274" s="3"/>
      <c r="GSO274" s="3"/>
      <c r="GSP274" s="3"/>
      <c r="GSQ274" s="3"/>
      <c r="GSR274" s="3"/>
      <c r="GSS274" s="3"/>
      <c r="GST274" s="3"/>
      <c r="GSU274" s="3"/>
      <c r="GSV274" s="3"/>
      <c r="GSW274" s="3"/>
      <c r="GSX274" s="3"/>
      <c r="GSY274" s="3"/>
      <c r="GSZ274" s="3"/>
      <c r="GTA274" s="3"/>
      <c r="GTB274" s="3"/>
      <c r="GTC274" s="3"/>
      <c r="GTD274" s="3"/>
      <c r="GTE274" s="3"/>
      <c r="GTF274" s="3"/>
      <c r="GTG274" s="3"/>
      <c r="GTH274" s="3"/>
      <c r="GTI274" s="3"/>
      <c r="GTJ274" s="3"/>
      <c r="GTK274" s="3"/>
      <c r="GTL274" s="3"/>
      <c r="GTM274" s="3"/>
      <c r="GTN274" s="3"/>
      <c r="GTO274" s="3"/>
      <c r="GTP274" s="3"/>
      <c r="GTQ274" s="3"/>
      <c r="GTR274" s="3"/>
      <c r="GTS274" s="3"/>
      <c r="GTT274" s="3"/>
      <c r="GTU274" s="3"/>
      <c r="GTV274" s="3"/>
      <c r="GTW274" s="3"/>
      <c r="GTX274" s="3"/>
      <c r="GTY274" s="3"/>
      <c r="GTZ274" s="3"/>
      <c r="GUA274" s="3"/>
      <c r="GUB274" s="3"/>
      <c r="GUC274" s="3"/>
      <c r="GUD274" s="3"/>
      <c r="GUE274" s="3"/>
      <c r="GUF274" s="3"/>
      <c r="GUG274" s="3"/>
      <c r="GUH274" s="3"/>
      <c r="GUI274" s="3"/>
      <c r="GUJ274" s="3"/>
      <c r="GUK274" s="3"/>
      <c r="GUL274" s="3"/>
      <c r="GUM274" s="3"/>
      <c r="GUN274" s="3"/>
      <c r="GUO274" s="3"/>
      <c r="GUP274" s="3"/>
      <c r="GUQ274" s="3"/>
      <c r="GUR274" s="3"/>
      <c r="GUS274" s="3"/>
      <c r="GUT274" s="3"/>
      <c r="GUU274" s="3"/>
      <c r="GUV274" s="3"/>
      <c r="GUW274" s="3"/>
      <c r="GUX274" s="3"/>
      <c r="GUY274" s="3"/>
      <c r="GUZ274" s="3"/>
      <c r="GVA274" s="3"/>
      <c r="GVB274" s="3"/>
      <c r="GVC274" s="3"/>
      <c r="GVD274" s="3"/>
      <c r="GVE274" s="3"/>
      <c r="GVF274" s="3"/>
      <c r="GVG274" s="3"/>
      <c r="GVH274" s="3"/>
      <c r="GVI274" s="3"/>
      <c r="GVJ274" s="3"/>
      <c r="GVK274" s="3"/>
      <c r="GVL274" s="3"/>
      <c r="GVM274" s="3"/>
      <c r="GVN274" s="3"/>
      <c r="GVO274" s="3"/>
      <c r="GVP274" s="3"/>
      <c r="GVQ274" s="3"/>
      <c r="GVR274" s="3"/>
      <c r="GVS274" s="3"/>
      <c r="GVT274" s="3"/>
      <c r="GVU274" s="3"/>
      <c r="GVV274" s="3"/>
      <c r="GVW274" s="3"/>
      <c r="GVX274" s="3"/>
      <c r="GVY274" s="3"/>
      <c r="GVZ274" s="3"/>
      <c r="GWA274" s="3"/>
      <c r="GWB274" s="3"/>
      <c r="GWC274" s="3"/>
      <c r="GWD274" s="3"/>
      <c r="GWE274" s="3"/>
      <c r="GWF274" s="3"/>
      <c r="GWG274" s="3"/>
      <c r="GWH274" s="3"/>
      <c r="GWI274" s="3"/>
      <c r="GWJ274" s="3"/>
      <c r="GWK274" s="3"/>
      <c r="GWL274" s="3"/>
      <c r="GWM274" s="3"/>
      <c r="GWN274" s="3"/>
      <c r="GWO274" s="3"/>
      <c r="GWP274" s="3"/>
      <c r="GWQ274" s="3"/>
      <c r="GWR274" s="3"/>
      <c r="GWS274" s="3"/>
      <c r="GWT274" s="3"/>
      <c r="GWU274" s="3"/>
      <c r="GWV274" s="3"/>
      <c r="GWW274" s="3"/>
      <c r="GWX274" s="3"/>
      <c r="GWY274" s="3"/>
      <c r="GWZ274" s="3"/>
      <c r="GXA274" s="3"/>
      <c r="GXB274" s="3"/>
      <c r="GXC274" s="3"/>
      <c r="GXD274" s="3"/>
      <c r="GXE274" s="3"/>
      <c r="GXF274" s="377"/>
      <c r="GXG274" s="384"/>
      <c r="GXH274" s="385" t="s">
        <v>17</v>
      </c>
      <c r="GXI274" s="380" t="s">
        <v>18</v>
      </c>
      <c r="GXJ274" s="382">
        <v>0.38900000000000001</v>
      </c>
      <c r="GXK274" s="382">
        <f>GXK273*GXJ274</f>
        <v>8.5579999999999998</v>
      </c>
      <c r="GXL274" s="380"/>
      <c r="GXM274" s="382"/>
      <c r="GXN274" s="386">
        <v>6</v>
      </c>
      <c r="GXO274" s="382">
        <f>GXK274*GXN274</f>
        <v>51.347999999999999</v>
      </c>
      <c r="GXP274" s="380"/>
      <c r="GXQ274" s="382"/>
      <c r="GXR274" s="383">
        <f>GXM274+GXO274+GXQ274</f>
        <v>51.347999999999999</v>
      </c>
      <c r="GXS274" s="3"/>
      <c r="GXT274" s="3"/>
      <c r="GXU274" s="3"/>
      <c r="GXV274" s="3"/>
      <c r="GXW274" s="3"/>
      <c r="GXX274" s="3"/>
      <c r="GXY274" s="3"/>
      <c r="GXZ274" s="3"/>
      <c r="GYA274" s="3"/>
      <c r="GYB274" s="3"/>
      <c r="GYC274" s="3"/>
      <c r="GYD274" s="3"/>
      <c r="GYE274" s="3"/>
      <c r="GYF274" s="3"/>
      <c r="GYG274" s="3"/>
      <c r="GYH274" s="3"/>
      <c r="GYI274" s="3"/>
      <c r="GYJ274" s="3"/>
      <c r="GYK274" s="3"/>
      <c r="GYL274" s="3"/>
      <c r="GYM274" s="3"/>
      <c r="GYN274" s="3"/>
      <c r="GYO274" s="3"/>
      <c r="GYP274" s="3"/>
      <c r="GYQ274" s="3"/>
      <c r="GYR274" s="3"/>
      <c r="GYS274" s="3"/>
      <c r="GYT274" s="3"/>
      <c r="GYU274" s="3"/>
      <c r="GYV274" s="3"/>
      <c r="GYW274" s="3"/>
      <c r="GYX274" s="3"/>
      <c r="GYY274" s="3"/>
      <c r="GYZ274" s="3"/>
      <c r="GZA274" s="3"/>
      <c r="GZB274" s="3"/>
      <c r="GZC274" s="3"/>
      <c r="GZD274" s="3"/>
      <c r="GZE274" s="3"/>
      <c r="GZF274" s="3"/>
      <c r="GZG274" s="3"/>
      <c r="GZH274" s="3"/>
      <c r="GZI274" s="3"/>
      <c r="GZJ274" s="3"/>
      <c r="GZK274" s="3"/>
      <c r="GZL274" s="3"/>
      <c r="GZM274" s="3"/>
      <c r="GZN274" s="3"/>
      <c r="GZO274" s="3"/>
      <c r="GZP274" s="3"/>
      <c r="GZQ274" s="3"/>
      <c r="GZR274" s="3"/>
      <c r="GZS274" s="3"/>
      <c r="GZT274" s="3"/>
      <c r="GZU274" s="3"/>
      <c r="GZV274" s="3"/>
      <c r="GZW274" s="3"/>
      <c r="GZX274" s="3"/>
      <c r="GZY274" s="3"/>
      <c r="GZZ274" s="3"/>
      <c r="HAA274" s="3"/>
      <c r="HAB274" s="3"/>
      <c r="HAC274" s="3"/>
      <c r="HAD274" s="3"/>
      <c r="HAE274" s="3"/>
      <c r="HAF274" s="3"/>
      <c r="HAG274" s="3"/>
      <c r="HAH274" s="3"/>
      <c r="HAI274" s="3"/>
      <c r="HAJ274" s="3"/>
      <c r="HAK274" s="3"/>
      <c r="HAL274" s="3"/>
      <c r="HAM274" s="3"/>
      <c r="HAN274" s="3"/>
      <c r="HAO274" s="3"/>
      <c r="HAP274" s="3"/>
      <c r="HAQ274" s="3"/>
      <c r="HAR274" s="3"/>
      <c r="HAS274" s="3"/>
      <c r="HAT274" s="3"/>
      <c r="HAU274" s="3"/>
      <c r="HAV274" s="3"/>
      <c r="HAW274" s="3"/>
      <c r="HAX274" s="3"/>
      <c r="HAY274" s="3"/>
      <c r="HAZ274" s="3"/>
      <c r="HBA274" s="3"/>
      <c r="HBB274" s="3"/>
      <c r="HBC274" s="3"/>
      <c r="HBD274" s="3"/>
      <c r="HBE274" s="3"/>
      <c r="HBF274" s="3"/>
      <c r="HBG274" s="3"/>
      <c r="HBH274" s="3"/>
      <c r="HBI274" s="3"/>
      <c r="HBJ274" s="3"/>
      <c r="HBK274" s="3"/>
      <c r="HBL274" s="3"/>
      <c r="HBM274" s="3"/>
      <c r="HBN274" s="3"/>
      <c r="HBO274" s="3"/>
      <c r="HBP274" s="3"/>
      <c r="HBQ274" s="3"/>
      <c r="HBR274" s="3"/>
      <c r="HBS274" s="3"/>
      <c r="HBT274" s="3"/>
      <c r="HBU274" s="3"/>
      <c r="HBV274" s="3"/>
      <c r="HBW274" s="3"/>
      <c r="HBX274" s="3"/>
      <c r="HBY274" s="3"/>
      <c r="HBZ274" s="3"/>
      <c r="HCA274" s="3"/>
      <c r="HCB274" s="3"/>
      <c r="HCC274" s="3"/>
      <c r="HCD274" s="3"/>
      <c r="HCE274" s="3"/>
      <c r="HCF274" s="3"/>
      <c r="HCG274" s="3"/>
      <c r="HCH274" s="3"/>
      <c r="HCI274" s="3"/>
      <c r="HCJ274" s="3"/>
      <c r="HCK274" s="3"/>
      <c r="HCL274" s="3"/>
      <c r="HCM274" s="3"/>
      <c r="HCN274" s="3"/>
      <c r="HCO274" s="3"/>
      <c r="HCP274" s="3"/>
      <c r="HCQ274" s="3"/>
      <c r="HCR274" s="3"/>
      <c r="HCS274" s="3"/>
      <c r="HCT274" s="3"/>
      <c r="HCU274" s="3"/>
      <c r="HCV274" s="3"/>
      <c r="HCW274" s="3"/>
      <c r="HCX274" s="3"/>
      <c r="HCY274" s="3"/>
      <c r="HCZ274" s="3"/>
      <c r="HDA274" s="3"/>
      <c r="HDB274" s="3"/>
      <c r="HDC274" s="3"/>
      <c r="HDD274" s="3"/>
      <c r="HDE274" s="3"/>
      <c r="HDF274" s="3"/>
      <c r="HDG274" s="3"/>
      <c r="HDH274" s="3"/>
      <c r="HDI274" s="3"/>
      <c r="HDJ274" s="3"/>
      <c r="HDK274" s="3"/>
      <c r="HDL274" s="3"/>
      <c r="HDM274" s="3"/>
      <c r="HDN274" s="3"/>
      <c r="HDO274" s="3"/>
      <c r="HDP274" s="3"/>
      <c r="HDQ274" s="3"/>
      <c r="HDR274" s="3"/>
      <c r="HDS274" s="3"/>
      <c r="HDT274" s="3"/>
      <c r="HDU274" s="3"/>
      <c r="HDV274" s="3"/>
      <c r="HDW274" s="3"/>
      <c r="HDX274" s="3"/>
      <c r="HDY274" s="3"/>
      <c r="HDZ274" s="3"/>
      <c r="HEA274" s="3"/>
      <c r="HEB274" s="3"/>
      <c r="HEC274" s="3"/>
      <c r="HED274" s="3"/>
      <c r="HEE274" s="3"/>
      <c r="HEF274" s="3"/>
      <c r="HEG274" s="3"/>
      <c r="HEH274" s="3"/>
      <c r="HEI274" s="3"/>
      <c r="HEJ274" s="3"/>
      <c r="HEK274" s="3"/>
      <c r="HEL274" s="3"/>
      <c r="HEM274" s="3"/>
      <c r="HEN274" s="3"/>
      <c r="HEO274" s="3"/>
      <c r="HEP274" s="3"/>
      <c r="HEQ274" s="3"/>
      <c r="HER274" s="3"/>
      <c r="HES274" s="3"/>
      <c r="HET274" s="3"/>
      <c r="HEU274" s="3"/>
      <c r="HEV274" s="3"/>
      <c r="HEW274" s="3"/>
      <c r="HEX274" s="3"/>
      <c r="HEY274" s="3"/>
      <c r="HEZ274" s="3"/>
      <c r="HFA274" s="3"/>
      <c r="HFB274" s="3"/>
      <c r="HFC274" s="3"/>
      <c r="HFD274" s="3"/>
      <c r="HFE274" s="3"/>
      <c r="HFF274" s="3"/>
      <c r="HFG274" s="3"/>
      <c r="HFH274" s="3"/>
      <c r="HFI274" s="3"/>
      <c r="HFJ274" s="3"/>
      <c r="HFK274" s="3"/>
      <c r="HFL274" s="3"/>
      <c r="HFM274" s="3"/>
      <c r="HFN274" s="3"/>
      <c r="HFO274" s="3"/>
      <c r="HFP274" s="3"/>
      <c r="HFQ274" s="3"/>
      <c r="HFR274" s="3"/>
      <c r="HFS274" s="3"/>
      <c r="HFT274" s="3"/>
      <c r="HFU274" s="3"/>
      <c r="HFV274" s="3"/>
      <c r="HFW274" s="3"/>
      <c r="HFX274" s="3"/>
      <c r="HFY274" s="3"/>
      <c r="HFZ274" s="3"/>
      <c r="HGA274" s="3"/>
      <c r="HGB274" s="3"/>
      <c r="HGC274" s="3"/>
      <c r="HGD274" s="3"/>
      <c r="HGE274" s="3"/>
      <c r="HGF274" s="3"/>
      <c r="HGG274" s="3"/>
      <c r="HGH274" s="3"/>
      <c r="HGI274" s="3"/>
      <c r="HGJ274" s="3"/>
      <c r="HGK274" s="3"/>
      <c r="HGL274" s="3"/>
      <c r="HGM274" s="3"/>
      <c r="HGN274" s="3"/>
      <c r="HGO274" s="3"/>
      <c r="HGP274" s="3"/>
      <c r="HGQ274" s="3"/>
      <c r="HGR274" s="3"/>
      <c r="HGS274" s="3"/>
      <c r="HGT274" s="3"/>
      <c r="HGU274" s="3"/>
      <c r="HGV274" s="3"/>
      <c r="HGW274" s="3"/>
      <c r="HGX274" s="3"/>
      <c r="HGY274" s="3"/>
      <c r="HGZ274" s="3"/>
      <c r="HHA274" s="3"/>
      <c r="HHB274" s="377"/>
      <c r="HHC274" s="384"/>
      <c r="HHD274" s="385" t="s">
        <v>17</v>
      </c>
      <c r="HHE274" s="380" t="s">
        <v>18</v>
      </c>
      <c r="HHF274" s="382">
        <v>0.38900000000000001</v>
      </c>
      <c r="HHG274" s="382">
        <f>HHG273*HHF274</f>
        <v>8.5579999999999998</v>
      </c>
      <c r="HHH274" s="380"/>
      <c r="HHI274" s="382"/>
      <c r="HHJ274" s="386">
        <v>6</v>
      </c>
      <c r="HHK274" s="382">
        <f>HHG274*HHJ274</f>
        <v>51.347999999999999</v>
      </c>
      <c r="HHL274" s="380"/>
      <c r="HHM274" s="382"/>
      <c r="HHN274" s="383">
        <f>HHI274+HHK274+HHM274</f>
        <v>51.347999999999999</v>
      </c>
      <c r="HHO274" s="3"/>
      <c r="HHP274" s="3"/>
      <c r="HHQ274" s="3"/>
      <c r="HHR274" s="3"/>
      <c r="HHS274" s="3"/>
      <c r="HHT274" s="3"/>
      <c r="HHU274" s="3"/>
      <c r="HHV274" s="3"/>
      <c r="HHW274" s="3"/>
      <c r="HHX274" s="3"/>
      <c r="HHY274" s="3"/>
      <c r="HHZ274" s="3"/>
      <c r="HIA274" s="3"/>
      <c r="HIB274" s="3"/>
      <c r="HIC274" s="3"/>
      <c r="HID274" s="3"/>
      <c r="HIE274" s="3"/>
      <c r="HIF274" s="3"/>
      <c r="HIG274" s="3"/>
      <c r="HIH274" s="3"/>
      <c r="HII274" s="3"/>
      <c r="HIJ274" s="3"/>
      <c r="HIK274" s="3"/>
      <c r="HIL274" s="3"/>
      <c r="HIM274" s="3"/>
      <c r="HIN274" s="3"/>
      <c r="HIO274" s="3"/>
      <c r="HIP274" s="3"/>
      <c r="HIQ274" s="3"/>
      <c r="HIR274" s="3"/>
      <c r="HIS274" s="3"/>
      <c r="HIT274" s="3"/>
      <c r="HIU274" s="3"/>
      <c r="HIV274" s="3"/>
      <c r="HIW274" s="3"/>
      <c r="HIX274" s="3"/>
      <c r="HIY274" s="3"/>
      <c r="HIZ274" s="3"/>
      <c r="HJA274" s="3"/>
      <c r="HJB274" s="3"/>
      <c r="HJC274" s="3"/>
      <c r="HJD274" s="3"/>
      <c r="HJE274" s="3"/>
      <c r="HJF274" s="3"/>
      <c r="HJG274" s="3"/>
      <c r="HJH274" s="3"/>
      <c r="HJI274" s="3"/>
      <c r="HJJ274" s="3"/>
      <c r="HJK274" s="3"/>
      <c r="HJL274" s="3"/>
      <c r="HJM274" s="3"/>
      <c r="HJN274" s="3"/>
      <c r="HJO274" s="3"/>
      <c r="HJP274" s="3"/>
      <c r="HJQ274" s="3"/>
      <c r="HJR274" s="3"/>
      <c r="HJS274" s="3"/>
      <c r="HJT274" s="3"/>
      <c r="HJU274" s="3"/>
      <c r="HJV274" s="3"/>
      <c r="HJW274" s="3"/>
      <c r="HJX274" s="3"/>
      <c r="HJY274" s="3"/>
      <c r="HJZ274" s="3"/>
      <c r="HKA274" s="3"/>
      <c r="HKB274" s="3"/>
      <c r="HKC274" s="3"/>
      <c r="HKD274" s="3"/>
      <c r="HKE274" s="3"/>
      <c r="HKF274" s="3"/>
      <c r="HKG274" s="3"/>
      <c r="HKH274" s="3"/>
      <c r="HKI274" s="3"/>
      <c r="HKJ274" s="3"/>
      <c r="HKK274" s="3"/>
      <c r="HKL274" s="3"/>
      <c r="HKM274" s="3"/>
      <c r="HKN274" s="3"/>
      <c r="HKO274" s="3"/>
      <c r="HKP274" s="3"/>
      <c r="HKQ274" s="3"/>
      <c r="HKR274" s="3"/>
      <c r="HKS274" s="3"/>
      <c r="HKT274" s="3"/>
      <c r="HKU274" s="3"/>
      <c r="HKV274" s="3"/>
      <c r="HKW274" s="3"/>
      <c r="HKX274" s="3"/>
      <c r="HKY274" s="3"/>
      <c r="HKZ274" s="3"/>
      <c r="HLA274" s="3"/>
      <c r="HLB274" s="3"/>
      <c r="HLC274" s="3"/>
      <c r="HLD274" s="3"/>
      <c r="HLE274" s="3"/>
      <c r="HLF274" s="3"/>
      <c r="HLG274" s="3"/>
      <c r="HLH274" s="3"/>
      <c r="HLI274" s="3"/>
      <c r="HLJ274" s="3"/>
      <c r="HLK274" s="3"/>
      <c r="HLL274" s="3"/>
      <c r="HLM274" s="3"/>
      <c r="HLN274" s="3"/>
      <c r="HLO274" s="3"/>
      <c r="HLP274" s="3"/>
      <c r="HLQ274" s="3"/>
      <c r="HLR274" s="3"/>
      <c r="HLS274" s="3"/>
      <c r="HLT274" s="3"/>
      <c r="HLU274" s="3"/>
      <c r="HLV274" s="3"/>
      <c r="HLW274" s="3"/>
      <c r="HLX274" s="3"/>
      <c r="HLY274" s="3"/>
      <c r="HLZ274" s="3"/>
      <c r="HMA274" s="3"/>
      <c r="HMB274" s="3"/>
      <c r="HMC274" s="3"/>
      <c r="HMD274" s="3"/>
      <c r="HME274" s="3"/>
      <c r="HMF274" s="3"/>
      <c r="HMG274" s="3"/>
      <c r="HMH274" s="3"/>
      <c r="HMI274" s="3"/>
      <c r="HMJ274" s="3"/>
      <c r="HMK274" s="3"/>
      <c r="HML274" s="3"/>
      <c r="HMM274" s="3"/>
      <c r="HMN274" s="3"/>
      <c r="HMO274" s="3"/>
      <c r="HMP274" s="3"/>
      <c r="HMQ274" s="3"/>
      <c r="HMR274" s="3"/>
      <c r="HMS274" s="3"/>
      <c r="HMT274" s="3"/>
      <c r="HMU274" s="3"/>
      <c r="HMV274" s="3"/>
      <c r="HMW274" s="3"/>
      <c r="HMX274" s="3"/>
      <c r="HMY274" s="3"/>
      <c r="HMZ274" s="3"/>
      <c r="HNA274" s="3"/>
      <c r="HNB274" s="3"/>
      <c r="HNC274" s="3"/>
      <c r="HND274" s="3"/>
      <c r="HNE274" s="3"/>
      <c r="HNF274" s="3"/>
      <c r="HNG274" s="3"/>
      <c r="HNH274" s="3"/>
      <c r="HNI274" s="3"/>
      <c r="HNJ274" s="3"/>
      <c r="HNK274" s="3"/>
      <c r="HNL274" s="3"/>
      <c r="HNM274" s="3"/>
      <c r="HNN274" s="3"/>
      <c r="HNO274" s="3"/>
      <c r="HNP274" s="3"/>
      <c r="HNQ274" s="3"/>
      <c r="HNR274" s="3"/>
      <c r="HNS274" s="3"/>
      <c r="HNT274" s="3"/>
      <c r="HNU274" s="3"/>
      <c r="HNV274" s="3"/>
      <c r="HNW274" s="3"/>
      <c r="HNX274" s="3"/>
      <c r="HNY274" s="3"/>
      <c r="HNZ274" s="3"/>
      <c r="HOA274" s="3"/>
      <c r="HOB274" s="3"/>
      <c r="HOC274" s="3"/>
      <c r="HOD274" s="3"/>
      <c r="HOE274" s="3"/>
      <c r="HOF274" s="3"/>
      <c r="HOG274" s="3"/>
      <c r="HOH274" s="3"/>
      <c r="HOI274" s="3"/>
      <c r="HOJ274" s="3"/>
      <c r="HOK274" s="3"/>
      <c r="HOL274" s="3"/>
      <c r="HOM274" s="3"/>
      <c r="HON274" s="3"/>
      <c r="HOO274" s="3"/>
      <c r="HOP274" s="3"/>
      <c r="HOQ274" s="3"/>
      <c r="HOR274" s="3"/>
      <c r="HOS274" s="3"/>
      <c r="HOT274" s="3"/>
      <c r="HOU274" s="3"/>
      <c r="HOV274" s="3"/>
      <c r="HOW274" s="3"/>
      <c r="HOX274" s="3"/>
      <c r="HOY274" s="3"/>
      <c r="HOZ274" s="3"/>
      <c r="HPA274" s="3"/>
      <c r="HPB274" s="3"/>
      <c r="HPC274" s="3"/>
      <c r="HPD274" s="3"/>
      <c r="HPE274" s="3"/>
      <c r="HPF274" s="3"/>
      <c r="HPG274" s="3"/>
      <c r="HPH274" s="3"/>
      <c r="HPI274" s="3"/>
      <c r="HPJ274" s="3"/>
      <c r="HPK274" s="3"/>
      <c r="HPL274" s="3"/>
      <c r="HPM274" s="3"/>
      <c r="HPN274" s="3"/>
      <c r="HPO274" s="3"/>
      <c r="HPP274" s="3"/>
      <c r="HPQ274" s="3"/>
      <c r="HPR274" s="3"/>
      <c r="HPS274" s="3"/>
      <c r="HPT274" s="3"/>
      <c r="HPU274" s="3"/>
      <c r="HPV274" s="3"/>
      <c r="HPW274" s="3"/>
      <c r="HPX274" s="3"/>
      <c r="HPY274" s="3"/>
      <c r="HPZ274" s="3"/>
      <c r="HQA274" s="3"/>
      <c r="HQB274" s="3"/>
      <c r="HQC274" s="3"/>
      <c r="HQD274" s="3"/>
      <c r="HQE274" s="3"/>
      <c r="HQF274" s="3"/>
      <c r="HQG274" s="3"/>
      <c r="HQH274" s="3"/>
      <c r="HQI274" s="3"/>
      <c r="HQJ274" s="3"/>
      <c r="HQK274" s="3"/>
      <c r="HQL274" s="3"/>
      <c r="HQM274" s="3"/>
      <c r="HQN274" s="3"/>
      <c r="HQO274" s="3"/>
      <c r="HQP274" s="3"/>
      <c r="HQQ274" s="3"/>
      <c r="HQR274" s="3"/>
      <c r="HQS274" s="3"/>
      <c r="HQT274" s="3"/>
      <c r="HQU274" s="3"/>
      <c r="HQV274" s="3"/>
      <c r="HQW274" s="3"/>
      <c r="HQX274" s="377"/>
      <c r="HQY274" s="384"/>
      <c r="HQZ274" s="385" t="s">
        <v>17</v>
      </c>
      <c r="HRA274" s="380" t="s">
        <v>18</v>
      </c>
      <c r="HRB274" s="382">
        <v>0.38900000000000001</v>
      </c>
      <c r="HRC274" s="382">
        <f>HRC273*HRB274</f>
        <v>8.5579999999999998</v>
      </c>
      <c r="HRD274" s="380"/>
      <c r="HRE274" s="382"/>
      <c r="HRF274" s="386">
        <v>6</v>
      </c>
      <c r="HRG274" s="382">
        <f>HRC274*HRF274</f>
        <v>51.347999999999999</v>
      </c>
      <c r="HRH274" s="380"/>
      <c r="HRI274" s="382"/>
      <c r="HRJ274" s="383">
        <f>HRE274+HRG274+HRI274</f>
        <v>51.347999999999999</v>
      </c>
      <c r="HRK274" s="3"/>
      <c r="HRL274" s="3"/>
      <c r="HRM274" s="3"/>
      <c r="HRN274" s="3"/>
      <c r="HRO274" s="3"/>
      <c r="HRP274" s="3"/>
      <c r="HRQ274" s="3"/>
      <c r="HRR274" s="3"/>
      <c r="HRS274" s="3"/>
      <c r="HRT274" s="3"/>
      <c r="HRU274" s="3"/>
      <c r="HRV274" s="3"/>
      <c r="HRW274" s="3"/>
      <c r="HRX274" s="3"/>
      <c r="HRY274" s="3"/>
      <c r="HRZ274" s="3"/>
      <c r="HSA274" s="3"/>
      <c r="HSB274" s="3"/>
      <c r="HSC274" s="3"/>
      <c r="HSD274" s="3"/>
      <c r="HSE274" s="3"/>
      <c r="HSF274" s="3"/>
      <c r="HSG274" s="3"/>
      <c r="HSH274" s="3"/>
      <c r="HSI274" s="3"/>
      <c r="HSJ274" s="3"/>
      <c r="HSK274" s="3"/>
      <c r="HSL274" s="3"/>
      <c r="HSM274" s="3"/>
      <c r="HSN274" s="3"/>
      <c r="HSO274" s="3"/>
      <c r="HSP274" s="3"/>
      <c r="HSQ274" s="3"/>
      <c r="HSR274" s="3"/>
      <c r="HSS274" s="3"/>
      <c r="HST274" s="3"/>
      <c r="HSU274" s="3"/>
      <c r="HSV274" s="3"/>
      <c r="HSW274" s="3"/>
      <c r="HSX274" s="3"/>
      <c r="HSY274" s="3"/>
      <c r="HSZ274" s="3"/>
      <c r="HTA274" s="3"/>
      <c r="HTB274" s="3"/>
      <c r="HTC274" s="3"/>
      <c r="HTD274" s="3"/>
      <c r="HTE274" s="3"/>
      <c r="HTF274" s="3"/>
      <c r="HTG274" s="3"/>
      <c r="HTH274" s="3"/>
      <c r="HTI274" s="3"/>
      <c r="HTJ274" s="3"/>
      <c r="HTK274" s="3"/>
      <c r="HTL274" s="3"/>
      <c r="HTM274" s="3"/>
      <c r="HTN274" s="3"/>
      <c r="HTO274" s="3"/>
      <c r="HTP274" s="3"/>
      <c r="HTQ274" s="3"/>
      <c r="HTR274" s="3"/>
      <c r="HTS274" s="3"/>
      <c r="HTT274" s="3"/>
      <c r="HTU274" s="3"/>
      <c r="HTV274" s="3"/>
      <c r="HTW274" s="3"/>
      <c r="HTX274" s="3"/>
      <c r="HTY274" s="3"/>
      <c r="HTZ274" s="3"/>
      <c r="HUA274" s="3"/>
      <c r="HUB274" s="3"/>
      <c r="HUC274" s="3"/>
      <c r="HUD274" s="3"/>
      <c r="HUE274" s="3"/>
      <c r="HUF274" s="3"/>
      <c r="HUG274" s="3"/>
      <c r="HUH274" s="3"/>
      <c r="HUI274" s="3"/>
      <c r="HUJ274" s="3"/>
      <c r="HUK274" s="3"/>
      <c r="HUL274" s="3"/>
      <c r="HUM274" s="3"/>
      <c r="HUN274" s="3"/>
      <c r="HUO274" s="3"/>
      <c r="HUP274" s="3"/>
      <c r="HUQ274" s="3"/>
      <c r="HUR274" s="3"/>
      <c r="HUS274" s="3"/>
      <c r="HUT274" s="3"/>
      <c r="HUU274" s="3"/>
      <c r="HUV274" s="3"/>
      <c r="HUW274" s="3"/>
      <c r="HUX274" s="3"/>
      <c r="HUY274" s="3"/>
      <c r="HUZ274" s="3"/>
      <c r="HVA274" s="3"/>
      <c r="HVB274" s="3"/>
      <c r="HVC274" s="3"/>
      <c r="HVD274" s="3"/>
      <c r="HVE274" s="3"/>
      <c r="HVF274" s="3"/>
      <c r="HVG274" s="3"/>
      <c r="HVH274" s="3"/>
      <c r="HVI274" s="3"/>
      <c r="HVJ274" s="3"/>
      <c r="HVK274" s="3"/>
      <c r="HVL274" s="3"/>
      <c r="HVM274" s="3"/>
      <c r="HVN274" s="3"/>
      <c r="HVO274" s="3"/>
      <c r="HVP274" s="3"/>
      <c r="HVQ274" s="3"/>
      <c r="HVR274" s="3"/>
      <c r="HVS274" s="3"/>
      <c r="HVT274" s="3"/>
      <c r="HVU274" s="3"/>
      <c r="HVV274" s="3"/>
      <c r="HVW274" s="3"/>
      <c r="HVX274" s="3"/>
      <c r="HVY274" s="3"/>
      <c r="HVZ274" s="3"/>
      <c r="HWA274" s="3"/>
      <c r="HWB274" s="3"/>
      <c r="HWC274" s="3"/>
      <c r="HWD274" s="3"/>
      <c r="HWE274" s="3"/>
      <c r="HWF274" s="3"/>
      <c r="HWG274" s="3"/>
      <c r="HWH274" s="3"/>
      <c r="HWI274" s="3"/>
      <c r="HWJ274" s="3"/>
      <c r="HWK274" s="3"/>
      <c r="HWL274" s="3"/>
      <c r="HWM274" s="3"/>
      <c r="HWN274" s="3"/>
      <c r="HWO274" s="3"/>
      <c r="HWP274" s="3"/>
      <c r="HWQ274" s="3"/>
      <c r="HWR274" s="3"/>
      <c r="HWS274" s="3"/>
      <c r="HWT274" s="3"/>
      <c r="HWU274" s="3"/>
      <c r="HWV274" s="3"/>
      <c r="HWW274" s="3"/>
      <c r="HWX274" s="3"/>
      <c r="HWY274" s="3"/>
      <c r="HWZ274" s="3"/>
      <c r="HXA274" s="3"/>
      <c r="HXB274" s="3"/>
      <c r="HXC274" s="3"/>
      <c r="HXD274" s="3"/>
      <c r="HXE274" s="3"/>
      <c r="HXF274" s="3"/>
      <c r="HXG274" s="3"/>
      <c r="HXH274" s="3"/>
      <c r="HXI274" s="3"/>
      <c r="HXJ274" s="3"/>
      <c r="HXK274" s="3"/>
      <c r="HXL274" s="3"/>
      <c r="HXM274" s="3"/>
      <c r="HXN274" s="3"/>
      <c r="HXO274" s="3"/>
      <c r="HXP274" s="3"/>
      <c r="HXQ274" s="3"/>
      <c r="HXR274" s="3"/>
      <c r="HXS274" s="3"/>
      <c r="HXT274" s="3"/>
      <c r="HXU274" s="3"/>
      <c r="HXV274" s="3"/>
      <c r="HXW274" s="3"/>
      <c r="HXX274" s="3"/>
      <c r="HXY274" s="3"/>
      <c r="HXZ274" s="3"/>
      <c r="HYA274" s="3"/>
      <c r="HYB274" s="3"/>
      <c r="HYC274" s="3"/>
      <c r="HYD274" s="3"/>
      <c r="HYE274" s="3"/>
      <c r="HYF274" s="3"/>
      <c r="HYG274" s="3"/>
      <c r="HYH274" s="3"/>
      <c r="HYI274" s="3"/>
      <c r="HYJ274" s="3"/>
      <c r="HYK274" s="3"/>
      <c r="HYL274" s="3"/>
      <c r="HYM274" s="3"/>
      <c r="HYN274" s="3"/>
      <c r="HYO274" s="3"/>
      <c r="HYP274" s="3"/>
      <c r="HYQ274" s="3"/>
      <c r="HYR274" s="3"/>
      <c r="HYS274" s="3"/>
      <c r="HYT274" s="3"/>
      <c r="HYU274" s="3"/>
      <c r="HYV274" s="3"/>
      <c r="HYW274" s="3"/>
      <c r="HYX274" s="3"/>
      <c r="HYY274" s="3"/>
      <c r="HYZ274" s="3"/>
      <c r="HZA274" s="3"/>
      <c r="HZB274" s="3"/>
      <c r="HZC274" s="3"/>
      <c r="HZD274" s="3"/>
      <c r="HZE274" s="3"/>
      <c r="HZF274" s="3"/>
      <c r="HZG274" s="3"/>
      <c r="HZH274" s="3"/>
      <c r="HZI274" s="3"/>
      <c r="HZJ274" s="3"/>
      <c r="HZK274" s="3"/>
      <c r="HZL274" s="3"/>
      <c r="HZM274" s="3"/>
      <c r="HZN274" s="3"/>
      <c r="HZO274" s="3"/>
      <c r="HZP274" s="3"/>
      <c r="HZQ274" s="3"/>
      <c r="HZR274" s="3"/>
      <c r="HZS274" s="3"/>
      <c r="HZT274" s="3"/>
      <c r="HZU274" s="3"/>
      <c r="HZV274" s="3"/>
      <c r="HZW274" s="3"/>
      <c r="HZX274" s="3"/>
      <c r="HZY274" s="3"/>
      <c r="HZZ274" s="3"/>
      <c r="IAA274" s="3"/>
      <c r="IAB274" s="3"/>
      <c r="IAC274" s="3"/>
      <c r="IAD274" s="3"/>
      <c r="IAE274" s="3"/>
      <c r="IAF274" s="3"/>
      <c r="IAG274" s="3"/>
      <c r="IAH274" s="3"/>
      <c r="IAI274" s="3"/>
      <c r="IAJ274" s="3"/>
      <c r="IAK274" s="3"/>
      <c r="IAL274" s="3"/>
      <c r="IAM274" s="3"/>
      <c r="IAN274" s="3"/>
      <c r="IAO274" s="3"/>
      <c r="IAP274" s="3"/>
      <c r="IAQ274" s="3"/>
      <c r="IAR274" s="3"/>
      <c r="IAS274" s="3"/>
      <c r="IAT274" s="377"/>
      <c r="IAU274" s="384"/>
      <c r="IAV274" s="385" t="s">
        <v>17</v>
      </c>
      <c r="IAW274" s="380" t="s">
        <v>18</v>
      </c>
      <c r="IAX274" s="382">
        <v>0.38900000000000001</v>
      </c>
      <c r="IAY274" s="382">
        <f>IAY273*IAX274</f>
        <v>8.5579999999999998</v>
      </c>
      <c r="IAZ274" s="380"/>
      <c r="IBA274" s="382"/>
      <c r="IBB274" s="386">
        <v>6</v>
      </c>
      <c r="IBC274" s="382">
        <f>IAY274*IBB274</f>
        <v>51.347999999999999</v>
      </c>
      <c r="IBD274" s="380"/>
      <c r="IBE274" s="382"/>
      <c r="IBF274" s="383">
        <f>IBA274+IBC274+IBE274</f>
        <v>51.347999999999999</v>
      </c>
      <c r="IBG274" s="3"/>
      <c r="IBH274" s="3"/>
      <c r="IBI274" s="3"/>
      <c r="IBJ274" s="3"/>
      <c r="IBK274" s="3"/>
      <c r="IBL274" s="3"/>
      <c r="IBM274" s="3"/>
      <c r="IBN274" s="3"/>
      <c r="IBO274" s="3"/>
      <c r="IBP274" s="3"/>
      <c r="IBQ274" s="3"/>
      <c r="IBR274" s="3"/>
      <c r="IBS274" s="3"/>
      <c r="IBT274" s="3"/>
      <c r="IBU274" s="3"/>
      <c r="IBV274" s="3"/>
      <c r="IBW274" s="3"/>
      <c r="IBX274" s="3"/>
      <c r="IBY274" s="3"/>
      <c r="IBZ274" s="3"/>
      <c r="ICA274" s="3"/>
      <c r="ICB274" s="3"/>
      <c r="ICC274" s="3"/>
      <c r="ICD274" s="3"/>
      <c r="ICE274" s="3"/>
      <c r="ICF274" s="3"/>
      <c r="ICG274" s="3"/>
      <c r="ICH274" s="3"/>
      <c r="ICI274" s="3"/>
      <c r="ICJ274" s="3"/>
      <c r="ICK274" s="3"/>
      <c r="ICL274" s="3"/>
      <c r="ICM274" s="3"/>
      <c r="ICN274" s="3"/>
      <c r="ICO274" s="3"/>
      <c r="ICP274" s="3"/>
      <c r="ICQ274" s="3"/>
      <c r="ICR274" s="3"/>
      <c r="ICS274" s="3"/>
      <c r="ICT274" s="3"/>
      <c r="ICU274" s="3"/>
      <c r="ICV274" s="3"/>
      <c r="ICW274" s="3"/>
      <c r="ICX274" s="3"/>
      <c r="ICY274" s="3"/>
      <c r="ICZ274" s="3"/>
      <c r="IDA274" s="3"/>
      <c r="IDB274" s="3"/>
      <c r="IDC274" s="3"/>
      <c r="IDD274" s="3"/>
      <c r="IDE274" s="3"/>
      <c r="IDF274" s="3"/>
      <c r="IDG274" s="3"/>
      <c r="IDH274" s="3"/>
      <c r="IDI274" s="3"/>
      <c r="IDJ274" s="3"/>
      <c r="IDK274" s="3"/>
      <c r="IDL274" s="3"/>
      <c r="IDM274" s="3"/>
      <c r="IDN274" s="3"/>
      <c r="IDO274" s="3"/>
      <c r="IDP274" s="3"/>
      <c r="IDQ274" s="3"/>
      <c r="IDR274" s="3"/>
      <c r="IDS274" s="3"/>
      <c r="IDT274" s="3"/>
      <c r="IDU274" s="3"/>
      <c r="IDV274" s="3"/>
      <c r="IDW274" s="3"/>
      <c r="IDX274" s="3"/>
      <c r="IDY274" s="3"/>
      <c r="IDZ274" s="3"/>
      <c r="IEA274" s="3"/>
      <c r="IEB274" s="3"/>
      <c r="IEC274" s="3"/>
      <c r="IED274" s="3"/>
      <c r="IEE274" s="3"/>
      <c r="IEF274" s="3"/>
      <c r="IEG274" s="3"/>
      <c r="IEH274" s="3"/>
      <c r="IEI274" s="3"/>
      <c r="IEJ274" s="3"/>
      <c r="IEK274" s="3"/>
      <c r="IEL274" s="3"/>
      <c r="IEM274" s="3"/>
      <c r="IEN274" s="3"/>
      <c r="IEO274" s="3"/>
      <c r="IEP274" s="3"/>
      <c r="IEQ274" s="3"/>
      <c r="IER274" s="3"/>
      <c r="IES274" s="3"/>
      <c r="IET274" s="3"/>
      <c r="IEU274" s="3"/>
      <c r="IEV274" s="3"/>
      <c r="IEW274" s="3"/>
      <c r="IEX274" s="3"/>
      <c r="IEY274" s="3"/>
      <c r="IEZ274" s="3"/>
      <c r="IFA274" s="3"/>
      <c r="IFB274" s="3"/>
      <c r="IFC274" s="3"/>
      <c r="IFD274" s="3"/>
      <c r="IFE274" s="3"/>
      <c r="IFF274" s="3"/>
      <c r="IFG274" s="3"/>
      <c r="IFH274" s="3"/>
      <c r="IFI274" s="3"/>
      <c r="IFJ274" s="3"/>
      <c r="IFK274" s="3"/>
      <c r="IFL274" s="3"/>
      <c r="IFM274" s="3"/>
      <c r="IFN274" s="3"/>
      <c r="IFO274" s="3"/>
      <c r="IFP274" s="3"/>
      <c r="IFQ274" s="3"/>
      <c r="IFR274" s="3"/>
      <c r="IFS274" s="3"/>
      <c r="IFT274" s="3"/>
      <c r="IFU274" s="3"/>
      <c r="IFV274" s="3"/>
      <c r="IFW274" s="3"/>
      <c r="IFX274" s="3"/>
      <c r="IFY274" s="3"/>
      <c r="IFZ274" s="3"/>
      <c r="IGA274" s="3"/>
      <c r="IGB274" s="3"/>
      <c r="IGC274" s="3"/>
      <c r="IGD274" s="3"/>
      <c r="IGE274" s="3"/>
      <c r="IGF274" s="3"/>
      <c r="IGG274" s="3"/>
      <c r="IGH274" s="3"/>
      <c r="IGI274" s="3"/>
      <c r="IGJ274" s="3"/>
      <c r="IGK274" s="3"/>
      <c r="IGL274" s="3"/>
      <c r="IGM274" s="3"/>
      <c r="IGN274" s="3"/>
      <c r="IGO274" s="3"/>
      <c r="IGP274" s="3"/>
      <c r="IGQ274" s="3"/>
      <c r="IGR274" s="3"/>
      <c r="IGS274" s="3"/>
      <c r="IGT274" s="3"/>
      <c r="IGU274" s="3"/>
      <c r="IGV274" s="3"/>
      <c r="IGW274" s="3"/>
      <c r="IGX274" s="3"/>
      <c r="IGY274" s="3"/>
      <c r="IGZ274" s="3"/>
      <c r="IHA274" s="3"/>
      <c r="IHB274" s="3"/>
      <c r="IHC274" s="3"/>
      <c r="IHD274" s="3"/>
      <c r="IHE274" s="3"/>
      <c r="IHF274" s="3"/>
      <c r="IHG274" s="3"/>
      <c r="IHH274" s="3"/>
      <c r="IHI274" s="3"/>
      <c r="IHJ274" s="3"/>
      <c r="IHK274" s="3"/>
      <c r="IHL274" s="3"/>
      <c r="IHM274" s="3"/>
      <c r="IHN274" s="3"/>
      <c r="IHO274" s="3"/>
      <c r="IHP274" s="3"/>
      <c r="IHQ274" s="3"/>
      <c r="IHR274" s="3"/>
      <c r="IHS274" s="3"/>
      <c r="IHT274" s="3"/>
      <c r="IHU274" s="3"/>
      <c r="IHV274" s="3"/>
      <c r="IHW274" s="3"/>
      <c r="IHX274" s="3"/>
      <c r="IHY274" s="3"/>
      <c r="IHZ274" s="3"/>
      <c r="IIA274" s="3"/>
      <c r="IIB274" s="3"/>
      <c r="IIC274" s="3"/>
      <c r="IID274" s="3"/>
      <c r="IIE274" s="3"/>
      <c r="IIF274" s="3"/>
      <c r="IIG274" s="3"/>
      <c r="IIH274" s="3"/>
      <c r="III274" s="3"/>
      <c r="IIJ274" s="3"/>
      <c r="IIK274" s="3"/>
      <c r="IIL274" s="3"/>
      <c r="IIM274" s="3"/>
      <c r="IIN274" s="3"/>
      <c r="IIO274" s="3"/>
      <c r="IIP274" s="3"/>
      <c r="IIQ274" s="3"/>
      <c r="IIR274" s="3"/>
      <c r="IIS274" s="3"/>
      <c r="IIT274" s="3"/>
      <c r="IIU274" s="3"/>
      <c r="IIV274" s="3"/>
      <c r="IIW274" s="3"/>
      <c r="IIX274" s="3"/>
      <c r="IIY274" s="3"/>
      <c r="IIZ274" s="3"/>
      <c r="IJA274" s="3"/>
      <c r="IJB274" s="3"/>
      <c r="IJC274" s="3"/>
      <c r="IJD274" s="3"/>
      <c r="IJE274" s="3"/>
      <c r="IJF274" s="3"/>
      <c r="IJG274" s="3"/>
      <c r="IJH274" s="3"/>
      <c r="IJI274" s="3"/>
      <c r="IJJ274" s="3"/>
      <c r="IJK274" s="3"/>
      <c r="IJL274" s="3"/>
      <c r="IJM274" s="3"/>
      <c r="IJN274" s="3"/>
      <c r="IJO274" s="3"/>
      <c r="IJP274" s="3"/>
      <c r="IJQ274" s="3"/>
      <c r="IJR274" s="3"/>
      <c r="IJS274" s="3"/>
      <c r="IJT274" s="3"/>
      <c r="IJU274" s="3"/>
      <c r="IJV274" s="3"/>
      <c r="IJW274" s="3"/>
      <c r="IJX274" s="3"/>
      <c r="IJY274" s="3"/>
      <c r="IJZ274" s="3"/>
      <c r="IKA274" s="3"/>
      <c r="IKB274" s="3"/>
      <c r="IKC274" s="3"/>
      <c r="IKD274" s="3"/>
      <c r="IKE274" s="3"/>
      <c r="IKF274" s="3"/>
      <c r="IKG274" s="3"/>
      <c r="IKH274" s="3"/>
      <c r="IKI274" s="3"/>
      <c r="IKJ274" s="3"/>
      <c r="IKK274" s="3"/>
      <c r="IKL274" s="3"/>
      <c r="IKM274" s="3"/>
      <c r="IKN274" s="3"/>
      <c r="IKO274" s="3"/>
      <c r="IKP274" s="377"/>
      <c r="IKQ274" s="384"/>
      <c r="IKR274" s="385" t="s">
        <v>17</v>
      </c>
      <c r="IKS274" s="380" t="s">
        <v>18</v>
      </c>
      <c r="IKT274" s="382">
        <v>0.38900000000000001</v>
      </c>
      <c r="IKU274" s="382">
        <f>IKU273*IKT274</f>
        <v>8.5579999999999998</v>
      </c>
      <c r="IKV274" s="380"/>
      <c r="IKW274" s="382"/>
      <c r="IKX274" s="386">
        <v>6</v>
      </c>
      <c r="IKY274" s="382">
        <f>IKU274*IKX274</f>
        <v>51.347999999999999</v>
      </c>
      <c r="IKZ274" s="380"/>
      <c r="ILA274" s="382"/>
      <c r="ILB274" s="383">
        <f>IKW274+IKY274+ILA274</f>
        <v>51.347999999999999</v>
      </c>
      <c r="ILC274" s="3"/>
      <c r="ILD274" s="3"/>
      <c r="ILE274" s="3"/>
      <c r="ILF274" s="3"/>
      <c r="ILG274" s="3"/>
      <c r="ILH274" s="3"/>
      <c r="ILI274" s="3"/>
      <c r="ILJ274" s="3"/>
      <c r="ILK274" s="3"/>
      <c r="ILL274" s="3"/>
      <c r="ILM274" s="3"/>
      <c r="ILN274" s="3"/>
      <c r="ILO274" s="3"/>
      <c r="ILP274" s="3"/>
      <c r="ILQ274" s="3"/>
      <c r="ILR274" s="3"/>
      <c r="ILS274" s="3"/>
      <c r="ILT274" s="3"/>
      <c r="ILU274" s="3"/>
      <c r="ILV274" s="3"/>
      <c r="ILW274" s="3"/>
      <c r="ILX274" s="3"/>
      <c r="ILY274" s="3"/>
      <c r="ILZ274" s="3"/>
      <c r="IMA274" s="3"/>
      <c r="IMB274" s="3"/>
      <c r="IMC274" s="3"/>
      <c r="IMD274" s="3"/>
      <c r="IME274" s="3"/>
      <c r="IMF274" s="3"/>
      <c r="IMG274" s="3"/>
      <c r="IMH274" s="3"/>
      <c r="IMI274" s="3"/>
      <c r="IMJ274" s="3"/>
      <c r="IMK274" s="3"/>
      <c r="IML274" s="3"/>
      <c r="IMM274" s="3"/>
      <c r="IMN274" s="3"/>
      <c r="IMO274" s="3"/>
      <c r="IMP274" s="3"/>
      <c r="IMQ274" s="3"/>
      <c r="IMR274" s="3"/>
      <c r="IMS274" s="3"/>
      <c r="IMT274" s="3"/>
      <c r="IMU274" s="3"/>
      <c r="IMV274" s="3"/>
      <c r="IMW274" s="3"/>
      <c r="IMX274" s="3"/>
      <c r="IMY274" s="3"/>
      <c r="IMZ274" s="3"/>
      <c r="INA274" s="3"/>
      <c r="INB274" s="3"/>
      <c r="INC274" s="3"/>
      <c r="IND274" s="3"/>
      <c r="INE274" s="3"/>
      <c r="INF274" s="3"/>
      <c r="ING274" s="3"/>
      <c r="INH274" s="3"/>
      <c r="INI274" s="3"/>
      <c r="INJ274" s="3"/>
      <c r="INK274" s="3"/>
      <c r="INL274" s="3"/>
      <c r="INM274" s="3"/>
      <c r="INN274" s="3"/>
      <c r="INO274" s="3"/>
      <c r="INP274" s="3"/>
      <c r="INQ274" s="3"/>
      <c r="INR274" s="3"/>
      <c r="INS274" s="3"/>
      <c r="INT274" s="3"/>
      <c r="INU274" s="3"/>
      <c r="INV274" s="3"/>
      <c r="INW274" s="3"/>
      <c r="INX274" s="3"/>
      <c r="INY274" s="3"/>
      <c r="INZ274" s="3"/>
      <c r="IOA274" s="3"/>
      <c r="IOB274" s="3"/>
      <c r="IOC274" s="3"/>
      <c r="IOD274" s="3"/>
      <c r="IOE274" s="3"/>
      <c r="IOF274" s="3"/>
      <c r="IOG274" s="3"/>
      <c r="IOH274" s="3"/>
      <c r="IOI274" s="3"/>
      <c r="IOJ274" s="3"/>
      <c r="IOK274" s="3"/>
      <c r="IOL274" s="3"/>
      <c r="IOM274" s="3"/>
      <c r="ION274" s="3"/>
      <c r="IOO274" s="3"/>
      <c r="IOP274" s="3"/>
      <c r="IOQ274" s="3"/>
      <c r="IOR274" s="3"/>
      <c r="IOS274" s="3"/>
      <c r="IOT274" s="3"/>
      <c r="IOU274" s="3"/>
      <c r="IOV274" s="3"/>
      <c r="IOW274" s="3"/>
      <c r="IOX274" s="3"/>
      <c r="IOY274" s="3"/>
      <c r="IOZ274" s="3"/>
      <c r="IPA274" s="3"/>
      <c r="IPB274" s="3"/>
      <c r="IPC274" s="3"/>
      <c r="IPD274" s="3"/>
      <c r="IPE274" s="3"/>
      <c r="IPF274" s="3"/>
      <c r="IPG274" s="3"/>
      <c r="IPH274" s="3"/>
      <c r="IPI274" s="3"/>
      <c r="IPJ274" s="3"/>
      <c r="IPK274" s="3"/>
      <c r="IPL274" s="3"/>
      <c r="IPM274" s="3"/>
      <c r="IPN274" s="3"/>
      <c r="IPO274" s="3"/>
      <c r="IPP274" s="3"/>
      <c r="IPQ274" s="3"/>
      <c r="IPR274" s="3"/>
      <c r="IPS274" s="3"/>
      <c r="IPT274" s="3"/>
      <c r="IPU274" s="3"/>
      <c r="IPV274" s="3"/>
      <c r="IPW274" s="3"/>
      <c r="IPX274" s="3"/>
      <c r="IPY274" s="3"/>
      <c r="IPZ274" s="3"/>
      <c r="IQA274" s="3"/>
      <c r="IQB274" s="3"/>
      <c r="IQC274" s="3"/>
      <c r="IQD274" s="3"/>
      <c r="IQE274" s="3"/>
      <c r="IQF274" s="3"/>
      <c r="IQG274" s="3"/>
      <c r="IQH274" s="3"/>
      <c r="IQI274" s="3"/>
      <c r="IQJ274" s="3"/>
      <c r="IQK274" s="3"/>
      <c r="IQL274" s="3"/>
      <c r="IQM274" s="3"/>
      <c r="IQN274" s="3"/>
      <c r="IQO274" s="3"/>
      <c r="IQP274" s="3"/>
      <c r="IQQ274" s="3"/>
      <c r="IQR274" s="3"/>
      <c r="IQS274" s="3"/>
      <c r="IQT274" s="3"/>
      <c r="IQU274" s="3"/>
      <c r="IQV274" s="3"/>
      <c r="IQW274" s="3"/>
      <c r="IQX274" s="3"/>
      <c r="IQY274" s="3"/>
      <c r="IQZ274" s="3"/>
      <c r="IRA274" s="3"/>
      <c r="IRB274" s="3"/>
      <c r="IRC274" s="3"/>
      <c r="IRD274" s="3"/>
      <c r="IRE274" s="3"/>
      <c r="IRF274" s="3"/>
      <c r="IRG274" s="3"/>
      <c r="IRH274" s="3"/>
      <c r="IRI274" s="3"/>
      <c r="IRJ274" s="3"/>
      <c r="IRK274" s="3"/>
      <c r="IRL274" s="3"/>
      <c r="IRM274" s="3"/>
      <c r="IRN274" s="3"/>
      <c r="IRO274" s="3"/>
      <c r="IRP274" s="3"/>
      <c r="IRQ274" s="3"/>
      <c r="IRR274" s="3"/>
      <c r="IRS274" s="3"/>
      <c r="IRT274" s="3"/>
      <c r="IRU274" s="3"/>
      <c r="IRV274" s="3"/>
      <c r="IRW274" s="3"/>
      <c r="IRX274" s="3"/>
      <c r="IRY274" s="3"/>
      <c r="IRZ274" s="3"/>
      <c r="ISA274" s="3"/>
      <c r="ISB274" s="3"/>
      <c r="ISC274" s="3"/>
      <c r="ISD274" s="3"/>
      <c r="ISE274" s="3"/>
      <c r="ISF274" s="3"/>
      <c r="ISG274" s="3"/>
      <c r="ISH274" s="3"/>
      <c r="ISI274" s="3"/>
      <c r="ISJ274" s="3"/>
      <c r="ISK274" s="3"/>
      <c r="ISL274" s="3"/>
      <c r="ISM274" s="3"/>
      <c r="ISN274" s="3"/>
      <c r="ISO274" s="3"/>
      <c r="ISP274" s="3"/>
      <c r="ISQ274" s="3"/>
      <c r="ISR274" s="3"/>
      <c r="ISS274" s="3"/>
      <c r="IST274" s="3"/>
      <c r="ISU274" s="3"/>
      <c r="ISV274" s="3"/>
      <c r="ISW274" s="3"/>
      <c r="ISX274" s="3"/>
      <c r="ISY274" s="3"/>
      <c r="ISZ274" s="3"/>
      <c r="ITA274" s="3"/>
      <c r="ITB274" s="3"/>
      <c r="ITC274" s="3"/>
      <c r="ITD274" s="3"/>
      <c r="ITE274" s="3"/>
      <c r="ITF274" s="3"/>
      <c r="ITG274" s="3"/>
      <c r="ITH274" s="3"/>
      <c r="ITI274" s="3"/>
      <c r="ITJ274" s="3"/>
      <c r="ITK274" s="3"/>
      <c r="ITL274" s="3"/>
      <c r="ITM274" s="3"/>
      <c r="ITN274" s="3"/>
      <c r="ITO274" s="3"/>
      <c r="ITP274" s="3"/>
      <c r="ITQ274" s="3"/>
      <c r="ITR274" s="3"/>
      <c r="ITS274" s="3"/>
      <c r="ITT274" s="3"/>
      <c r="ITU274" s="3"/>
      <c r="ITV274" s="3"/>
      <c r="ITW274" s="3"/>
      <c r="ITX274" s="3"/>
      <c r="ITY274" s="3"/>
      <c r="ITZ274" s="3"/>
      <c r="IUA274" s="3"/>
      <c r="IUB274" s="3"/>
      <c r="IUC274" s="3"/>
      <c r="IUD274" s="3"/>
      <c r="IUE274" s="3"/>
      <c r="IUF274" s="3"/>
      <c r="IUG274" s="3"/>
      <c r="IUH274" s="3"/>
      <c r="IUI274" s="3"/>
      <c r="IUJ274" s="3"/>
      <c r="IUK274" s="3"/>
      <c r="IUL274" s="377"/>
      <c r="IUM274" s="384"/>
      <c r="IUN274" s="385" t="s">
        <v>17</v>
      </c>
      <c r="IUO274" s="380" t="s">
        <v>18</v>
      </c>
      <c r="IUP274" s="382">
        <v>0.38900000000000001</v>
      </c>
      <c r="IUQ274" s="382">
        <f>IUQ273*IUP274</f>
        <v>8.5579999999999998</v>
      </c>
      <c r="IUR274" s="380"/>
      <c r="IUS274" s="382"/>
      <c r="IUT274" s="386">
        <v>6</v>
      </c>
      <c r="IUU274" s="382">
        <f>IUQ274*IUT274</f>
        <v>51.347999999999999</v>
      </c>
      <c r="IUV274" s="380"/>
      <c r="IUW274" s="382"/>
      <c r="IUX274" s="383">
        <f>IUS274+IUU274+IUW274</f>
        <v>51.347999999999999</v>
      </c>
      <c r="IUY274" s="3"/>
      <c r="IUZ274" s="3"/>
      <c r="IVA274" s="3"/>
      <c r="IVB274" s="3"/>
      <c r="IVC274" s="3"/>
      <c r="IVD274" s="3"/>
      <c r="IVE274" s="3"/>
      <c r="IVF274" s="3"/>
      <c r="IVG274" s="3"/>
      <c r="IVH274" s="3"/>
      <c r="IVI274" s="3"/>
      <c r="IVJ274" s="3"/>
      <c r="IVK274" s="3"/>
      <c r="IVL274" s="3"/>
      <c r="IVM274" s="3"/>
      <c r="IVN274" s="3"/>
      <c r="IVO274" s="3"/>
      <c r="IVP274" s="3"/>
      <c r="IVQ274" s="3"/>
      <c r="IVR274" s="3"/>
      <c r="IVS274" s="3"/>
      <c r="IVT274" s="3"/>
      <c r="IVU274" s="3"/>
      <c r="IVV274" s="3"/>
      <c r="IVW274" s="3"/>
      <c r="IVX274" s="3"/>
      <c r="IVY274" s="3"/>
      <c r="IVZ274" s="3"/>
      <c r="IWA274" s="3"/>
      <c r="IWB274" s="3"/>
      <c r="IWC274" s="3"/>
      <c r="IWD274" s="3"/>
      <c r="IWE274" s="3"/>
      <c r="IWF274" s="3"/>
      <c r="IWG274" s="3"/>
      <c r="IWH274" s="3"/>
      <c r="IWI274" s="3"/>
      <c r="IWJ274" s="3"/>
      <c r="IWK274" s="3"/>
      <c r="IWL274" s="3"/>
      <c r="IWM274" s="3"/>
      <c r="IWN274" s="3"/>
      <c r="IWO274" s="3"/>
      <c r="IWP274" s="3"/>
      <c r="IWQ274" s="3"/>
      <c r="IWR274" s="3"/>
      <c r="IWS274" s="3"/>
      <c r="IWT274" s="3"/>
      <c r="IWU274" s="3"/>
      <c r="IWV274" s="3"/>
      <c r="IWW274" s="3"/>
      <c r="IWX274" s="3"/>
      <c r="IWY274" s="3"/>
      <c r="IWZ274" s="3"/>
      <c r="IXA274" s="3"/>
      <c r="IXB274" s="3"/>
      <c r="IXC274" s="3"/>
      <c r="IXD274" s="3"/>
      <c r="IXE274" s="3"/>
      <c r="IXF274" s="3"/>
      <c r="IXG274" s="3"/>
      <c r="IXH274" s="3"/>
      <c r="IXI274" s="3"/>
      <c r="IXJ274" s="3"/>
      <c r="IXK274" s="3"/>
      <c r="IXL274" s="3"/>
      <c r="IXM274" s="3"/>
      <c r="IXN274" s="3"/>
      <c r="IXO274" s="3"/>
      <c r="IXP274" s="3"/>
      <c r="IXQ274" s="3"/>
      <c r="IXR274" s="3"/>
      <c r="IXS274" s="3"/>
      <c r="IXT274" s="3"/>
      <c r="IXU274" s="3"/>
      <c r="IXV274" s="3"/>
      <c r="IXW274" s="3"/>
      <c r="IXX274" s="3"/>
      <c r="IXY274" s="3"/>
      <c r="IXZ274" s="3"/>
      <c r="IYA274" s="3"/>
      <c r="IYB274" s="3"/>
      <c r="IYC274" s="3"/>
      <c r="IYD274" s="3"/>
      <c r="IYE274" s="3"/>
      <c r="IYF274" s="3"/>
      <c r="IYG274" s="3"/>
      <c r="IYH274" s="3"/>
      <c r="IYI274" s="3"/>
      <c r="IYJ274" s="3"/>
      <c r="IYK274" s="3"/>
      <c r="IYL274" s="3"/>
      <c r="IYM274" s="3"/>
      <c r="IYN274" s="3"/>
      <c r="IYO274" s="3"/>
      <c r="IYP274" s="3"/>
      <c r="IYQ274" s="3"/>
      <c r="IYR274" s="3"/>
      <c r="IYS274" s="3"/>
      <c r="IYT274" s="3"/>
      <c r="IYU274" s="3"/>
      <c r="IYV274" s="3"/>
      <c r="IYW274" s="3"/>
      <c r="IYX274" s="3"/>
      <c r="IYY274" s="3"/>
      <c r="IYZ274" s="3"/>
      <c r="IZA274" s="3"/>
      <c r="IZB274" s="3"/>
      <c r="IZC274" s="3"/>
      <c r="IZD274" s="3"/>
      <c r="IZE274" s="3"/>
      <c r="IZF274" s="3"/>
      <c r="IZG274" s="3"/>
      <c r="IZH274" s="3"/>
      <c r="IZI274" s="3"/>
      <c r="IZJ274" s="3"/>
      <c r="IZK274" s="3"/>
      <c r="IZL274" s="3"/>
      <c r="IZM274" s="3"/>
      <c r="IZN274" s="3"/>
      <c r="IZO274" s="3"/>
      <c r="IZP274" s="3"/>
      <c r="IZQ274" s="3"/>
      <c r="IZR274" s="3"/>
      <c r="IZS274" s="3"/>
      <c r="IZT274" s="3"/>
      <c r="IZU274" s="3"/>
      <c r="IZV274" s="3"/>
      <c r="IZW274" s="3"/>
      <c r="IZX274" s="3"/>
      <c r="IZY274" s="3"/>
      <c r="IZZ274" s="3"/>
      <c r="JAA274" s="3"/>
      <c r="JAB274" s="3"/>
      <c r="JAC274" s="3"/>
      <c r="JAD274" s="3"/>
      <c r="JAE274" s="3"/>
      <c r="JAF274" s="3"/>
      <c r="JAG274" s="3"/>
      <c r="JAH274" s="3"/>
      <c r="JAI274" s="3"/>
      <c r="JAJ274" s="3"/>
      <c r="JAK274" s="3"/>
      <c r="JAL274" s="3"/>
      <c r="JAM274" s="3"/>
      <c r="JAN274" s="3"/>
      <c r="JAO274" s="3"/>
      <c r="JAP274" s="3"/>
      <c r="JAQ274" s="3"/>
      <c r="JAR274" s="3"/>
      <c r="JAS274" s="3"/>
      <c r="JAT274" s="3"/>
      <c r="JAU274" s="3"/>
      <c r="JAV274" s="3"/>
      <c r="JAW274" s="3"/>
      <c r="JAX274" s="3"/>
      <c r="JAY274" s="3"/>
      <c r="JAZ274" s="3"/>
      <c r="JBA274" s="3"/>
      <c r="JBB274" s="3"/>
      <c r="JBC274" s="3"/>
      <c r="JBD274" s="3"/>
      <c r="JBE274" s="3"/>
      <c r="JBF274" s="3"/>
      <c r="JBG274" s="3"/>
      <c r="JBH274" s="3"/>
      <c r="JBI274" s="3"/>
      <c r="JBJ274" s="3"/>
      <c r="JBK274" s="3"/>
      <c r="JBL274" s="3"/>
      <c r="JBM274" s="3"/>
      <c r="JBN274" s="3"/>
      <c r="JBO274" s="3"/>
      <c r="JBP274" s="3"/>
      <c r="JBQ274" s="3"/>
      <c r="JBR274" s="3"/>
      <c r="JBS274" s="3"/>
      <c r="JBT274" s="3"/>
      <c r="JBU274" s="3"/>
      <c r="JBV274" s="3"/>
      <c r="JBW274" s="3"/>
      <c r="JBX274" s="3"/>
      <c r="JBY274" s="3"/>
      <c r="JBZ274" s="3"/>
      <c r="JCA274" s="3"/>
      <c r="JCB274" s="3"/>
      <c r="JCC274" s="3"/>
      <c r="JCD274" s="3"/>
      <c r="JCE274" s="3"/>
      <c r="JCF274" s="3"/>
      <c r="JCG274" s="3"/>
      <c r="JCH274" s="3"/>
      <c r="JCI274" s="3"/>
      <c r="JCJ274" s="3"/>
      <c r="JCK274" s="3"/>
      <c r="JCL274" s="3"/>
      <c r="JCM274" s="3"/>
      <c r="JCN274" s="3"/>
      <c r="JCO274" s="3"/>
      <c r="JCP274" s="3"/>
      <c r="JCQ274" s="3"/>
      <c r="JCR274" s="3"/>
      <c r="JCS274" s="3"/>
      <c r="JCT274" s="3"/>
      <c r="JCU274" s="3"/>
      <c r="JCV274" s="3"/>
      <c r="JCW274" s="3"/>
      <c r="JCX274" s="3"/>
      <c r="JCY274" s="3"/>
      <c r="JCZ274" s="3"/>
      <c r="JDA274" s="3"/>
      <c r="JDB274" s="3"/>
      <c r="JDC274" s="3"/>
      <c r="JDD274" s="3"/>
      <c r="JDE274" s="3"/>
      <c r="JDF274" s="3"/>
      <c r="JDG274" s="3"/>
      <c r="JDH274" s="3"/>
      <c r="JDI274" s="3"/>
      <c r="JDJ274" s="3"/>
      <c r="JDK274" s="3"/>
      <c r="JDL274" s="3"/>
      <c r="JDM274" s="3"/>
      <c r="JDN274" s="3"/>
      <c r="JDO274" s="3"/>
      <c r="JDP274" s="3"/>
      <c r="JDQ274" s="3"/>
      <c r="JDR274" s="3"/>
      <c r="JDS274" s="3"/>
      <c r="JDT274" s="3"/>
      <c r="JDU274" s="3"/>
      <c r="JDV274" s="3"/>
      <c r="JDW274" s="3"/>
      <c r="JDX274" s="3"/>
      <c r="JDY274" s="3"/>
      <c r="JDZ274" s="3"/>
      <c r="JEA274" s="3"/>
      <c r="JEB274" s="3"/>
      <c r="JEC274" s="3"/>
      <c r="JED274" s="3"/>
      <c r="JEE274" s="3"/>
      <c r="JEF274" s="3"/>
      <c r="JEG274" s="3"/>
      <c r="JEH274" s="377"/>
      <c r="JEI274" s="384"/>
      <c r="JEJ274" s="385" t="s">
        <v>17</v>
      </c>
      <c r="JEK274" s="380" t="s">
        <v>18</v>
      </c>
      <c r="JEL274" s="382">
        <v>0.38900000000000001</v>
      </c>
      <c r="JEM274" s="382">
        <f>JEM273*JEL274</f>
        <v>8.5579999999999998</v>
      </c>
      <c r="JEN274" s="380"/>
      <c r="JEO274" s="382"/>
      <c r="JEP274" s="386">
        <v>6</v>
      </c>
      <c r="JEQ274" s="382">
        <f>JEM274*JEP274</f>
        <v>51.347999999999999</v>
      </c>
      <c r="JER274" s="380"/>
      <c r="JES274" s="382"/>
      <c r="JET274" s="383">
        <f>JEO274+JEQ274+JES274</f>
        <v>51.347999999999999</v>
      </c>
      <c r="JEU274" s="3"/>
      <c r="JEV274" s="3"/>
      <c r="JEW274" s="3"/>
      <c r="JEX274" s="3"/>
      <c r="JEY274" s="3"/>
      <c r="JEZ274" s="3"/>
      <c r="JFA274" s="3"/>
      <c r="JFB274" s="3"/>
      <c r="JFC274" s="3"/>
      <c r="JFD274" s="3"/>
      <c r="JFE274" s="3"/>
      <c r="JFF274" s="3"/>
      <c r="JFG274" s="3"/>
      <c r="JFH274" s="3"/>
      <c r="JFI274" s="3"/>
      <c r="JFJ274" s="3"/>
      <c r="JFK274" s="3"/>
      <c r="JFL274" s="3"/>
      <c r="JFM274" s="3"/>
      <c r="JFN274" s="3"/>
      <c r="JFO274" s="3"/>
      <c r="JFP274" s="3"/>
      <c r="JFQ274" s="3"/>
      <c r="JFR274" s="3"/>
      <c r="JFS274" s="3"/>
      <c r="JFT274" s="3"/>
      <c r="JFU274" s="3"/>
      <c r="JFV274" s="3"/>
      <c r="JFW274" s="3"/>
      <c r="JFX274" s="3"/>
      <c r="JFY274" s="3"/>
      <c r="JFZ274" s="3"/>
      <c r="JGA274" s="3"/>
      <c r="JGB274" s="3"/>
      <c r="JGC274" s="3"/>
      <c r="JGD274" s="3"/>
      <c r="JGE274" s="3"/>
      <c r="JGF274" s="3"/>
      <c r="JGG274" s="3"/>
      <c r="JGH274" s="3"/>
      <c r="JGI274" s="3"/>
      <c r="JGJ274" s="3"/>
      <c r="JGK274" s="3"/>
      <c r="JGL274" s="3"/>
      <c r="JGM274" s="3"/>
      <c r="JGN274" s="3"/>
      <c r="JGO274" s="3"/>
      <c r="JGP274" s="3"/>
      <c r="JGQ274" s="3"/>
      <c r="JGR274" s="3"/>
      <c r="JGS274" s="3"/>
      <c r="JGT274" s="3"/>
      <c r="JGU274" s="3"/>
      <c r="JGV274" s="3"/>
      <c r="JGW274" s="3"/>
      <c r="JGX274" s="3"/>
      <c r="JGY274" s="3"/>
      <c r="JGZ274" s="3"/>
      <c r="JHA274" s="3"/>
      <c r="JHB274" s="3"/>
      <c r="JHC274" s="3"/>
      <c r="JHD274" s="3"/>
      <c r="JHE274" s="3"/>
      <c r="JHF274" s="3"/>
      <c r="JHG274" s="3"/>
      <c r="JHH274" s="3"/>
      <c r="JHI274" s="3"/>
      <c r="JHJ274" s="3"/>
      <c r="JHK274" s="3"/>
      <c r="JHL274" s="3"/>
      <c r="JHM274" s="3"/>
      <c r="JHN274" s="3"/>
      <c r="JHO274" s="3"/>
      <c r="JHP274" s="3"/>
      <c r="JHQ274" s="3"/>
      <c r="JHR274" s="3"/>
      <c r="JHS274" s="3"/>
      <c r="JHT274" s="3"/>
      <c r="JHU274" s="3"/>
      <c r="JHV274" s="3"/>
      <c r="JHW274" s="3"/>
      <c r="JHX274" s="3"/>
      <c r="JHY274" s="3"/>
      <c r="JHZ274" s="3"/>
      <c r="JIA274" s="3"/>
      <c r="JIB274" s="3"/>
      <c r="JIC274" s="3"/>
      <c r="JID274" s="3"/>
      <c r="JIE274" s="3"/>
      <c r="JIF274" s="3"/>
      <c r="JIG274" s="3"/>
      <c r="JIH274" s="3"/>
      <c r="JII274" s="3"/>
      <c r="JIJ274" s="3"/>
      <c r="JIK274" s="3"/>
      <c r="JIL274" s="3"/>
      <c r="JIM274" s="3"/>
      <c r="JIN274" s="3"/>
      <c r="JIO274" s="3"/>
      <c r="JIP274" s="3"/>
      <c r="JIQ274" s="3"/>
      <c r="JIR274" s="3"/>
      <c r="JIS274" s="3"/>
      <c r="JIT274" s="3"/>
      <c r="JIU274" s="3"/>
      <c r="JIV274" s="3"/>
      <c r="JIW274" s="3"/>
      <c r="JIX274" s="3"/>
      <c r="JIY274" s="3"/>
      <c r="JIZ274" s="3"/>
      <c r="JJA274" s="3"/>
      <c r="JJB274" s="3"/>
      <c r="JJC274" s="3"/>
      <c r="JJD274" s="3"/>
      <c r="JJE274" s="3"/>
      <c r="JJF274" s="3"/>
      <c r="JJG274" s="3"/>
      <c r="JJH274" s="3"/>
      <c r="JJI274" s="3"/>
      <c r="JJJ274" s="3"/>
      <c r="JJK274" s="3"/>
      <c r="JJL274" s="3"/>
      <c r="JJM274" s="3"/>
      <c r="JJN274" s="3"/>
      <c r="JJO274" s="3"/>
      <c r="JJP274" s="3"/>
      <c r="JJQ274" s="3"/>
      <c r="JJR274" s="3"/>
      <c r="JJS274" s="3"/>
      <c r="JJT274" s="3"/>
      <c r="JJU274" s="3"/>
      <c r="JJV274" s="3"/>
      <c r="JJW274" s="3"/>
      <c r="JJX274" s="3"/>
      <c r="JJY274" s="3"/>
      <c r="JJZ274" s="3"/>
      <c r="JKA274" s="3"/>
      <c r="JKB274" s="3"/>
      <c r="JKC274" s="3"/>
      <c r="JKD274" s="3"/>
      <c r="JKE274" s="3"/>
      <c r="JKF274" s="3"/>
      <c r="JKG274" s="3"/>
      <c r="JKH274" s="3"/>
      <c r="JKI274" s="3"/>
      <c r="JKJ274" s="3"/>
      <c r="JKK274" s="3"/>
      <c r="JKL274" s="3"/>
      <c r="JKM274" s="3"/>
      <c r="JKN274" s="3"/>
      <c r="JKO274" s="3"/>
      <c r="JKP274" s="3"/>
      <c r="JKQ274" s="3"/>
      <c r="JKR274" s="3"/>
      <c r="JKS274" s="3"/>
      <c r="JKT274" s="3"/>
      <c r="JKU274" s="3"/>
      <c r="JKV274" s="3"/>
      <c r="JKW274" s="3"/>
      <c r="JKX274" s="3"/>
      <c r="JKY274" s="3"/>
      <c r="JKZ274" s="3"/>
      <c r="JLA274" s="3"/>
      <c r="JLB274" s="3"/>
      <c r="JLC274" s="3"/>
      <c r="JLD274" s="3"/>
      <c r="JLE274" s="3"/>
      <c r="JLF274" s="3"/>
      <c r="JLG274" s="3"/>
      <c r="JLH274" s="3"/>
      <c r="JLI274" s="3"/>
      <c r="JLJ274" s="3"/>
      <c r="JLK274" s="3"/>
      <c r="JLL274" s="3"/>
      <c r="JLM274" s="3"/>
      <c r="JLN274" s="3"/>
      <c r="JLO274" s="3"/>
      <c r="JLP274" s="3"/>
      <c r="JLQ274" s="3"/>
      <c r="JLR274" s="3"/>
      <c r="JLS274" s="3"/>
      <c r="JLT274" s="3"/>
      <c r="JLU274" s="3"/>
      <c r="JLV274" s="3"/>
      <c r="JLW274" s="3"/>
      <c r="JLX274" s="3"/>
      <c r="JLY274" s="3"/>
      <c r="JLZ274" s="3"/>
      <c r="JMA274" s="3"/>
      <c r="JMB274" s="3"/>
      <c r="JMC274" s="3"/>
      <c r="JMD274" s="3"/>
      <c r="JME274" s="3"/>
      <c r="JMF274" s="3"/>
      <c r="JMG274" s="3"/>
      <c r="JMH274" s="3"/>
      <c r="JMI274" s="3"/>
      <c r="JMJ274" s="3"/>
      <c r="JMK274" s="3"/>
      <c r="JML274" s="3"/>
      <c r="JMM274" s="3"/>
      <c r="JMN274" s="3"/>
      <c r="JMO274" s="3"/>
      <c r="JMP274" s="3"/>
      <c r="JMQ274" s="3"/>
      <c r="JMR274" s="3"/>
      <c r="JMS274" s="3"/>
      <c r="JMT274" s="3"/>
      <c r="JMU274" s="3"/>
      <c r="JMV274" s="3"/>
      <c r="JMW274" s="3"/>
      <c r="JMX274" s="3"/>
      <c r="JMY274" s="3"/>
      <c r="JMZ274" s="3"/>
      <c r="JNA274" s="3"/>
      <c r="JNB274" s="3"/>
      <c r="JNC274" s="3"/>
      <c r="JND274" s="3"/>
      <c r="JNE274" s="3"/>
      <c r="JNF274" s="3"/>
      <c r="JNG274" s="3"/>
      <c r="JNH274" s="3"/>
      <c r="JNI274" s="3"/>
      <c r="JNJ274" s="3"/>
      <c r="JNK274" s="3"/>
      <c r="JNL274" s="3"/>
      <c r="JNM274" s="3"/>
      <c r="JNN274" s="3"/>
      <c r="JNO274" s="3"/>
      <c r="JNP274" s="3"/>
      <c r="JNQ274" s="3"/>
      <c r="JNR274" s="3"/>
      <c r="JNS274" s="3"/>
      <c r="JNT274" s="3"/>
      <c r="JNU274" s="3"/>
      <c r="JNV274" s="3"/>
      <c r="JNW274" s="3"/>
      <c r="JNX274" s="3"/>
      <c r="JNY274" s="3"/>
      <c r="JNZ274" s="3"/>
      <c r="JOA274" s="3"/>
      <c r="JOB274" s="3"/>
      <c r="JOC274" s="3"/>
      <c r="JOD274" s="377"/>
      <c r="JOE274" s="384"/>
      <c r="JOF274" s="385" t="s">
        <v>17</v>
      </c>
      <c r="JOG274" s="380" t="s">
        <v>18</v>
      </c>
      <c r="JOH274" s="382">
        <v>0.38900000000000001</v>
      </c>
      <c r="JOI274" s="382">
        <f>JOI273*JOH274</f>
        <v>8.5579999999999998</v>
      </c>
      <c r="JOJ274" s="380"/>
      <c r="JOK274" s="382"/>
      <c r="JOL274" s="386">
        <v>6</v>
      </c>
      <c r="JOM274" s="382">
        <f>JOI274*JOL274</f>
        <v>51.347999999999999</v>
      </c>
      <c r="JON274" s="380"/>
      <c r="JOO274" s="382"/>
      <c r="JOP274" s="383">
        <f>JOK274+JOM274+JOO274</f>
        <v>51.347999999999999</v>
      </c>
      <c r="JOQ274" s="3"/>
      <c r="JOR274" s="3"/>
      <c r="JOS274" s="3"/>
      <c r="JOT274" s="3"/>
      <c r="JOU274" s="3"/>
      <c r="JOV274" s="3"/>
      <c r="JOW274" s="3"/>
      <c r="JOX274" s="3"/>
      <c r="JOY274" s="3"/>
      <c r="JOZ274" s="3"/>
      <c r="JPA274" s="3"/>
      <c r="JPB274" s="3"/>
      <c r="JPC274" s="3"/>
      <c r="JPD274" s="3"/>
      <c r="JPE274" s="3"/>
      <c r="JPF274" s="3"/>
      <c r="JPG274" s="3"/>
      <c r="JPH274" s="3"/>
      <c r="JPI274" s="3"/>
      <c r="JPJ274" s="3"/>
      <c r="JPK274" s="3"/>
      <c r="JPL274" s="3"/>
      <c r="JPM274" s="3"/>
      <c r="JPN274" s="3"/>
      <c r="JPO274" s="3"/>
      <c r="JPP274" s="3"/>
      <c r="JPQ274" s="3"/>
      <c r="JPR274" s="3"/>
      <c r="JPS274" s="3"/>
      <c r="JPT274" s="3"/>
      <c r="JPU274" s="3"/>
      <c r="JPV274" s="3"/>
      <c r="JPW274" s="3"/>
      <c r="JPX274" s="3"/>
      <c r="JPY274" s="3"/>
      <c r="JPZ274" s="3"/>
      <c r="JQA274" s="3"/>
      <c r="JQB274" s="3"/>
      <c r="JQC274" s="3"/>
      <c r="JQD274" s="3"/>
      <c r="JQE274" s="3"/>
      <c r="JQF274" s="3"/>
      <c r="JQG274" s="3"/>
      <c r="JQH274" s="3"/>
      <c r="JQI274" s="3"/>
      <c r="JQJ274" s="3"/>
      <c r="JQK274" s="3"/>
      <c r="JQL274" s="3"/>
      <c r="JQM274" s="3"/>
      <c r="JQN274" s="3"/>
      <c r="JQO274" s="3"/>
      <c r="JQP274" s="3"/>
      <c r="JQQ274" s="3"/>
      <c r="JQR274" s="3"/>
      <c r="JQS274" s="3"/>
      <c r="JQT274" s="3"/>
      <c r="JQU274" s="3"/>
      <c r="JQV274" s="3"/>
      <c r="JQW274" s="3"/>
      <c r="JQX274" s="3"/>
      <c r="JQY274" s="3"/>
      <c r="JQZ274" s="3"/>
      <c r="JRA274" s="3"/>
      <c r="JRB274" s="3"/>
      <c r="JRC274" s="3"/>
      <c r="JRD274" s="3"/>
      <c r="JRE274" s="3"/>
      <c r="JRF274" s="3"/>
      <c r="JRG274" s="3"/>
      <c r="JRH274" s="3"/>
      <c r="JRI274" s="3"/>
      <c r="JRJ274" s="3"/>
      <c r="JRK274" s="3"/>
      <c r="JRL274" s="3"/>
      <c r="JRM274" s="3"/>
      <c r="JRN274" s="3"/>
      <c r="JRO274" s="3"/>
      <c r="JRP274" s="3"/>
      <c r="JRQ274" s="3"/>
      <c r="JRR274" s="3"/>
      <c r="JRS274" s="3"/>
      <c r="JRT274" s="3"/>
      <c r="JRU274" s="3"/>
      <c r="JRV274" s="3"/>
      <c r="JRW274" s="3"/>
      <c r="JRX274" s="3"/>
      <c r="JRY274" s="3"/>
      <c r="JRZ274" s="3"/>
      <c r="JSA274" s="3"/>
      <c r="JSB274" s="3"/>
      <c r="JSC274" s="3"/>
      <c r="JSD274" s="3"/>
      <c r="JSE274" s="3"/>
      <c r="JSF274" s="3"/>
      <c r="JSG274" s="3"/>
      <c r="JSH274" s="3"/>
      <c r="JSI274" s="3"/>
      <c r="JSJ274" s="3"/>
      <c r="JSK274" s="3"/>
      <c r="JSL274" s="3"/>
      <c r="JSM274" s="3"/>
      <c r="JSN274" s="3"/>
      <c r="JSO274" s="3"/>
      <c r="JSP274" s="3"/>
      <c r="JSQ274" s="3"/>
      <c r="JSR274" s="3"/>
      <c r="JSS274" s="3"/>
      <c r="JST274" s="3"/>
      <c r="JSU274" s="3"/>
      <c r="JSV274" s="3"/>
      <c r="JSW274" s="3"/>
      <c r="JSX274" s="3"/>
      <c r="JSY274" s="3"/>
      <c r="JSZ274" s="3"/>
      <c r="JTA274" s="3"/>
      <c r="JTB274" s="3"/>
      <c r="JTC274" s="3"/>
      <c r="JTD274" s="3"/>
      <c r="JTE274" s="3"/>
      <c r="JTF274" s="3"/>
      <c r="JTG274" s="3"/>
      <c r="JTH274" s="3"/>
      <c r="JTI274" s="3"/>
      <c r="JTJ274" s="3"/>
      <c r="JTK274" s="3"/>
      <c r="JTL274" s="3"/>
      <c r="JTM274" s="3"/>
      <c r="JTN274" s="3"/>
      <c r="JTO274" s="3"/>
      <c r="JTP274" s="3"/>
      <c r="JTQ274" s="3"/>
      <c r="JTR274" s="3"/>
      <c r="JTS274" s="3"/>
      <c r="JTT274" s="3"/>
      <c r="JTU274" s="3"/>
      <c r="JTV274" s="3"/>
      <c r="JTW274" s="3"/>
      <c r="JTX274" s="3"/>
      <c r="JTY274" s="3"/>
      <c r="JTZ274" s="3"/>
      <c r="JUA274" s="3"/>
      <c r="JUB274" s="3"/>
      <c r="JUC274" s="3"/>
      <c r="JUD274" s="3"/>
      <c r="JUE274" s="3"/>
      <c r="JUF274" s="3"/>
      <c r="JUG274" s="3"/>
      <c r="JUH274" s="3"/>
      <c r="JUI274" s="3"/>
      <c r="JUJ274" s="3"/>
      <c r="JUK274" s="3"/>
      <c r="JUL274" s="3"/>
      <c r="JUM274" s="3"/>
      <c r="JUN274" s="3"/>
      <c r="JUO274" s="3"/>
      <c r="JUP274" s="3"/>
      <c r="JUQ274" s="3"/>
      <c r="JUR274" s="3"/>
      <c r="JUS274" s="3"/>
      <c r="JUT274" s="3"/>
      <c r="JUU274" s="3"/>
      <c r="JUV274" s="3"/>
      <c r="JUW274" s="3"/>
      <c r="JUX274" s="3"/>
      <c r="JUY274" s="3"/>
      <c r="JUZ274" s="3"/>
      <c r="JVA274" s="3"/>
      <c r="JVB274" s="3"/>
      <c r="JVC274" s="3"/>
      <c r="JVD274" s="3"/>
      <c r="JVE274" s="3"/>
      <c r="JVF274" s="3"/>
      <c r="JVG274" s="3"/>
      <c r="JVH274" s="3"/>
      <c r="JVI274" s="3"/>
      <c r="JVJ274" s="3"/>
      <c r="JVK274" s="3"/>
      <c r="JVL274" s="3"/>
      <c r="JVM274" s="3"/>
      <c r="JVN274" s="3"/>
      <c r="JVO274" s="3"/>
      <c r="JVP274" s="3"/>
      <c r="JVQ274" s="3"/>
      <c r="JVR274" s="3"/>
      <c r="JVS274" s="3"/>
      <c r="JVT274" s="3"/>
      <c r="JVU274" s="3"/>
      <c r="JVV274" s="3"/>
      <c r="JVW274" s="3"/>
      <c r="JVX274" s="3"/>
      <c r="JVY274" s="3"/>
      <c r="JVZ274" s="3"/>
      <c r="JWA274" s="3"/>
      <c r="JWB274" s="3"/>
      <c r="JWC274" s="3"/>
      <c r="JWD274" s="3"/>
      <c r="JWE274" s="3"/>
      <c r="JWF274" s="3"/>
      <c r="JWG274" s="3"/>
      <c r="JWH274" s="3"/>
      <c r="JWI274" s="3"/>
      <c r="JWJ274" s="3"/>
      <c r="JWK274" s="3"/>
      <c r="JWL274" s="3"/>
      <c r="JWM274" s="3"/>
      <c r="JWN274" s="3"/>
      <c r="JWO274" s="3"/>
      <c r="JWP274" s="3"/>
      <c r="JWQ274" s="3"/>
      <c r="JWR274" s="3"/>
      <c r="JWS274" s="3"/>
      <c r="JWT274" s="3"/>
      <c r="JWU274" s="3"/>
      <c r="JWV274" s="3"/>
      <c r="JWW274" s="3"/>
      <c r="JWX274" s="3"/>
      <c r="JWY274" s="3"/>
      <c r="JWZ274" s="3"/>
      <c r="JXA274" s="3"/>
      <c r="JXB274" s="3"/>
      <c r="JXC274" s="3"/>
      <c r="JXD274" s="3"/>
      <c r="JXE274" s="3"/>
      <c r="JXF274" s="3"/>
      <c r="JXG274" s="3"/>
      <c r="JXH274" s="3"/>
      <c r="JXI274" s="3"/>
      <c r="JXJ274" s="3"/>
      <c r="JXK274" s="3"/>
      <c r="JXL274" s="3"/>
      <c r="JXM274" s="3"/>
      <c r="JXN274" s="3"/>
      <c r="JXO274" s="3"/>
      <c r="JXP274" s="3"/>
      <c r="JXQ274" s="3"/>
      <c r="JXR274" s="3"/>
      <c r="JXS274" s="3"/>
      <c r="JXT274" s="3"/>
      <c r="JXU274" s="3"/>
      <c r="JXV274" s="3"/>
      <c r="JXW274" s="3"/>
      <c r="JXX274" s="3"/>
      <c r="JXY274" s="3"/>
      <c r="JXZ274" s="377"/>
      <c r="JYA274" s="384"/>
      <c r="JYB274" s="385" t="s">
        <v>17</v>
      </c>
      <c r="JYC274" s="380" t="s">
        <v>18</v>
      </c>
      <c r="JYD274" s="382">
        <v>0.38900000000000001</v>
      </c>
      <c r="JYE274" s="382">
        <f>JYE273*JYD274</f>
        <v>8.5579999999999998</v>
      </c>
      <c r="JYF274" s="380"/>
      <c r="JYG274" s="382"/>
      <c r="JYH274" s="386">
        <v>6</v>
      </c>
      <c r="JYI274" s="382">
        <f>JYE274*JYH274</f>
        <v>51.347999999999999</v>
      </c>
      <c r="JYJ274" s="380"/>
      <c r="JYK274" s="382"/>
      <c r="JYL274" s="383">
        <f>JYG274+JYI274+JYK274</f>
        <v>51.347999999999999</v>
      </c>
      <c r="JYM274" s="3"/>
      <c r="JYN274" s="3"/>
      <c r="JYO274" s="3"/>
      <c r="JYP274" s="3"/>
      <c r="JYQ274" s="3"/>
      <c r="JYR274" s="3"/>
      <c r="JYS274" s="3"/>
      <c r="JYT274" s="3"/>
      <c r="JYU274" s="3"/>
      <c r="JYV274" s="3"/>
      <c r="JYW274" s="3"/>
      <c r="JYX274" s="3"/>
      <c r="JYY274" s="3"/>
      <c r="JYZ274" s="3"/>
      <c r="JZA274" s="3"/>
      <c r="JZB274" s="3"/>
      <c r="JZC274" s="3"/>
      <c r="JZD274" s="3"/>
      <c r="JZE274" s="3"/>
      <c r="JZF274" s="3"/>
      <c r="JZG274" s="3"/>
      <c r="JZH274" s="3"/>
      <c r="JZI274" s="3"/>
      <c r="JZJ274" s="3"/>
      <c r="JZK274" s="3"/>
      <c r="JZL274" s="3"/>
      <c r="JZM274" s="3"/>
      <c r="JZN274" s="3"/>
      <c r="JZO274" s="3"/>
      <c r="JZP274" s="3"/>
      <c r="JZQ274" s="3"/>
      <c r="JZR274" s="3"/>
      <c r="JZS274" s="3"/>
      <c r="JZT274" s="3"/>
      <c r="JZU274" s="3"/>
      <c r="JZV274" s="3"/>
      <c r="JZW274" s="3"/>
      <c r="JZX274" s="3"/>
      <c r="JZY274" s="3"/>
      <c r="JZZ274" s="3"/>
      <c r="KAA274" s="3"/>
      <c r="KAB274" s="3"/>
      <c r="KAC274" s="3"/>
      <c r="KAD274" s="3"/>
      <c r="KAE274" s="3"/>
      <c r="KAF274" s="3"/>
      <c r="KAG274" s="3"/>
      <c r="KAH274" s="3"/>
      <c r="KAI274" s="3"/>
      <c r="KAJ274" s="3"/>
      <c r="KAK274" s="3"/>
      <c r="KAL274" s="3"/>
      <c r="KAM274" s="3"/>
      <c r="KAN274" s="3"/>
      <c r="KAO274" s="3"/>
      <c r="KAP274" s="3"/>
      <c r="KAQ274" s="3"/>
      <c r="KAR274" s="3"/>
      <c r="KAS274" s="3"/>
      <c r="KAT274" s="3"/>
      <c r="KAU274" s="3"/>
      <c r="KAV274" s="3"/>
      <c r="KAW274" s="3"/>
      <c r="KAX274" s="3"/>
      <c r="KAY274" s="3"/>
      <c r="KAZ274" s="3"/>
      <c r="KBA274" s="3"/>
      <c r="KBB274" s="3"/>
      <c r="KBC274" s="3"/>
      <c r="KBD274" s="3"/>
      <c r="KBE274" s="3"/>
      <c r="KBF274" s="3"/>
      <c r="KBG274" s="3"/>
      <c r="KBH274" s="3"/>
      <c r="KBI274" s="3"/>
      <c r="KBJ274" s="3"/>
      <c r="KBK274" s="3"/>
      <c r="KBL274" s="3"/>
      <c r="KBM274" s="3"/>
      <c r="KBN274" s="3"/>
      <c r="KBO274" s="3"/>
      <c r="KBP274" s="3"/>
      <c r="KBQ274" s="3"/>
      <c r="KBR274" s="3"/>
      <c r="KBS274" s="3"/>
      <c r="KBT274" s="3"/>
      <c r="KBU274" s="3"/>
      <c r="KBV274" s="3"/>
      <c r="KBW274" s="3"/>
      <c r="KBX274" s="3"/>
      <c r="KBY274" s="3"/>
      <c r="KBZ274" s="3"/>
      <c r="KCA274" s="3"/>
      <c r="KCB274" s="3"/>
      <c r="KCC274" s="3"/>
      <c r="KCD274" s="3"/>
      <c r="KCE274" s="3"/>
      <c r="KCF274" s="3"/>
      <c r="KCG274" s="3"/>
      <c r="KCH274" s="3"/>
      <c r="KCI274" s="3"/>
      <c r="KCJ274" s="3"/>
      <c r="KCK274" s="3"/>
      <c r="KCL274" s="3"/>
      <c r="KCM274" s="3"/>
      <c r="KCN274" s="3"/>
      <c r="KCO274" s="3"/>
      <c r="KCP274" s="3"/>
      <c r="KCQ274" s="3"/>
      <c r="KCR274" s="3"/>
      <c r="KCS274" s="3"/>
      <c r="KCT274" s="3"/>
      <c r="KCU274" s="3"/>
      <c r="KCV274" s="3"/>
      <c r="KCW274" s="3"/>
      <c r="KCX274" s="3"/>
      <c r="KCY274" s="3"/>
      <c r="KCZ274" s="3"/>
      <c r="KDA274" s="3"/>
      <c r="KDB274" s="3"/>
      <c r="KDC274" s="3"/>
      <c r="KDD274" s="3"/>
      <c r="KDE274" s="3"/>
      <c r="KDF274" s="3"/>
      <c r="KDG274" s="3"/>
      <c r="KDH274" s="3"/>
      <c r="KDI274" s="3"/>
      <c r="KDJ274" s="3"/>
      <c r="KDK274" s="3"/>
      <c r="KDL274" s="3"/>
      <c r="KDM274" s="3"/>
      <c r="KDN274" s="3"/>
      <c r="KDO274" s="3"/>
      <c r="KDP274" s="3"/>
      <c r="KDQ274" s="3"/>
      <c r="KDR274" s="3"/>
      <c r="KDS274" s="3"/>
      <c r="KDT274" s="3"/>
      <c r="KDU274" s="3"/>
      <c r="KDV274" s="3"/>
      <c r="KDW274" s="3"/>
      <c r="KDX274" s="3"/>
      <c r="KDY274" s="3"/>
      <c r="KDZ274" s="3"/>
      <c r="KEA274" s="3"/>
      <c r="KEB274" s="3"/>
      <c r="KEC274" s="3"/>
      <c r="KED274" s="3"/>
      <c r="KEE274" s="3"/>
      <c r="KEF274" s="3"/>
      <c r="KEG274" s="3"/>
      <c r="KEH274" s="3"/>
      <c r="KEI274" s="3"/>
      <c r="KEJ274" s="3"/>
      <c r="KEK274" s="3"/>
      <c r="KEL274" s="3"/>
      <c r="KEM274" s="3"/>
      <c r="KEN274" s="3"/>
      <c r="KEO274" s="3"/>
      <c r="KEP274" s="3"/>
      <c r="KEQ274" s="3"/>
      <c r="KER274" s="3"/>
      <c r="KES274" s="3"/>
      <c r="KET274" s="3"/>
      <c r="KEU274" s="3"/>
      <c r="KEV274" s="3"/>
      <c r="KEW274" s="3"/>
      <c r="KEX274" s="3"/>
      <c r="KEY274" s="3"/>
      <c r="KEZ274" s="3"/>
      <c r="KFA274" s="3"/>
      <c r="KFB274" s="3"/>
      <c r="KFC274" s="3"/>
      <c r="KFD274" s="3"/>
      <c r="KFE274" s="3"/>
      <c r="KFF274" s="3"/>
      <c r="KFG274" s="3"/>
      <c r="KFH274" s="3"/>
      <c r="KFI274" s="3"/>
      <c r="KFJ274" s="3"/>
      <c r="KFK274" s="3"/>
      <c r="KFL274" s="3"/>
      <c r="KFM274" s="3"/>
      <c r="KFN274" s="3"/>
      <c r="KFO274" s="3"/>
      <c r="KFP274" s="3"/>
      <c r="KFQ274" s="3"/>
      <c r="KFR274" s="3"/>
      <c r="KFS274" s="3"/>
      <c r="KFT274" s="3"/>
      <c r="KFU274" s="3"/>
      <c r="KFV274" s="3"/>
      <c r="KFW274" s="3"/>
      <c r="KFX274" s="3"/>
      <c r="KFY274" s="3"/>
      <c r="KFZ274" s="3"/>
      <c r="KGA274" s="3"/>
      <c r="KGB274" s="3"/>
      <c r="KGC274" s="3"/>
      <c r="KGD274" s="3"/>
      <c r="KGE274" s="3"/>
      <c r="KGF274" s="3"/>
      <c r="KGG274" s="3"/>
      <c r="KGH274" s="3"/>
      <c r="KGI274" s="3"/>
      <c r="KGJ274" s="3"/>
      <c r="KGK274" s="3"/>
      <c r="KGL274" s="3"/>
      <c r="KGM274" s="3"/>
      <c r="KGN274" s="3"/>
      <c r="KGO274" s="3"/>
      <c r="KGP274" s="3"/>
      <c r="KGQ274" s="3"/>
      <c r="KGR274" s="3"/>
      <c r="KGS274" s="3"/>
      <c r="KGT274" s="3"/>
      <c r="KGU274" s="3"/>
      <c r="KGV274" s="3"/>
      <c r="KGW274" s="3"/>
      <c r="KGX274" s="3"/>
      <c r="KGY274" s="3"/>
      <c r="KGZ274" s="3"/>
      <c r="KHA274" s="3"/>
      <c r="KHB274" s="3"/>
      <c r="KHC274" s="3"/>
      <c r="KHD274" s="3"/>
      <c r="KHE274" s="3"/>
      <c r="KHF274" s="3"/>
      <c r="KHG274" s="3"/>
      <c r="KHH274" s="3"/>
      <c r="KHI274" s="3"/>
      <c r="KHJ274" s="3"/>
      <c r="KHK274" s="3"/>
      <c r="KHL274" s="3"/>
      <c r="KHM274" s="3"/>
      <c r="KHN274" s="3"/>
      <c r="KHO274" s="3"/>
      <c r="KHP274" s="3"/>
      <c r="KHQ274" s="3"/>
      <c r="KHR274" s="3"/>
      <c r="KHS274" s="3"/>
      <c r="KHT274" s="3"/>
      <c r="KHU274" s="3"/>
      <c r="KHV274" s="377"/>
      <c r="KHW274" s="384"/>
      <c r="KHX274" s="385" t="s">
        <v>17</v>
      </c>
      <c r="KHY274" s="380" t="s">
        <v>18</v>
      </c>
      <c r="KHZ274" s="382">
        <v>0.38900000000000001</v>
      </c>
      <c r="KIA274" s="382">
        <f>KIA273*KHZ274</f>
        <v>8.5579999999999998</v>
      </c>
      <c r="KIB274" s="380"/>
      <c r="KIC274" s="382"/>
      <c r="KID274" s="386">
        <v>6</v>
      </c>
      <c r="KIE274" s="382">
        <f>KIA274*KID274</f>
        <v>51.347999999999999</v>
      </c>
      <c r="KIF274" s="380"/>
      <c r="KIG274" s="382"/>
      <c r="KIH274" s="383">
        <f>KIC274+KIE274+KIG274</f>
        <v>51.347999999999999</v>
      </c>
      <c r="KII274" s="3"/>
      <c r="KIJ274" s="3"/>
      <c r="KIK274" s="3"/>
      <c r="KIL274" s="3"/>
      <c r="KIM274" s="3"/>
      <c r="KIN274" s="3"/>
      <c r="KIO274" s="3"/>
      <c r="KIP274" s="3"/>
      <c r="KIQ274" s="3"/>
      <c r="KIR274" s="3"/>
      <c r="KIS274" s="3"/>
      <c r="KIT274" s="3"/>
      <c r="KIU274" s="3"/>
      <c r="KIV274" s="3"/>
      <c r="KIW274" s="3"/>
      <c r="KIX274" s="3"/>
      <c r="KIY274" s="3"/>
      <c r="KIZ274" s="3"/>
      <c r="KJA274" s="3"/>
      <c r="KJB274" s="3"/>
      <c r="KJC274" s="3"/>
      <c r="KJD274" s="3"/>
      <c r="KJE274" s="3"/>
      <c r="KJF274" s="3"/>
      <c r="KJG274" s="3"/>
      <c r="KJH274" s="3"/>
      <c r="KJI274" s="3"/>
      <c r="KJJ274" s="3"/>
      <c r="KJK274" s="3"/>
      <c r="KJL274" s="3"/>
      <c r="KJM274" s="3"/>
      <c r="KJN274" s="3"/>
      <c r="KJO274" s="3"/>
      <c r="KJP274" s="3"/>
      <c r="KJQ274" s="3"/>
      <c r="KJR274" s="3"/>
      <c r="KJS274" s="3"/>
      <c r="KJT274" s="3"/>
      <c r="KJU274" s="3"/>
      <c r="KJV274" s="3"/>
      <c r="KJW274" s="3"/>
      <c r="KJX274" s="3"/>
      <c r="KJY274" s="3"/>
      <c r="KJZ274" s="3"/>
      <c r="KKA274" s="3"/>
      <c r="KKB274" s="3"/>
      <c r="KKC274" s="3"/>
      <c r="KKD274" s="3"/>
      <c r="KKE274" s="3"/>
      <c r="KKF274" s="3"/>
      <c r="KKG274" s="3"/>
      <c r="KKH274" s="3"/>
      <c r="KKI274" s="3"/>
      <c r="KKJ274" s="3"/>
      <c r="KKK274" s="3"/>
      <c r="KKL274" s="3"/>
      <c r="KKM274" s="3"/>
      <c r="KKN274" s="3"/>
      <c r="KKO274" s="3"/>
      <c r="KKP274" s="3"/>
      <c r="KKQ274" s="3"/>
      <c r="KKR274" s="3"/>
      <c r="KKS274" s="3"/>
      <c r="KKT274" s="3"/>
      <c r="KKU274" s="3"/>
      <c r="KKV274" s="3"/>
      <c r="KKW274" s="3"/>
      <c r="KKX274" s="3"/>
      <c r="KKY274" s="3"/>
      <c r="KKZ274" s="3"/>
      <c r="KLA274" s="3"/>
      <c r="KLB274" s="3"/>
      <c r="KLC274" s="3"/>
      <c r="KLD274" s="3"/>
      <c r="KLE274" s="3"/>
      <c r="KLF274" s="3"/>
      <c r="KLG274" s="3"/>
      <c r="KLH274" s="3"/>
      <c r="KLI274" s="3"/>
      <c r="KLJ274" s="3"/>
      <c r="KLK274" s="3"/>
      <c r="KLL274" s="3"/>
      <c r="KLM274" s="3"/>
      <c r="KLN274" s="3"/>
      <c r="KLO274" s="3"/>
      <c r="KLP274" s="3"/>
      <c r="KLQ274" s="3"/>
      <c r="KLR274" s="3"/>
      <c r="KLS274" s="3"/>
      <c r="KLT274" s="3"/>
      <c r="KLU274" s="3"/>
      <c r="KLV274" s="3"/>
      <c r="KLW274" s="3"/>
      <c r="KLX274" s="3"/>
      <c r="KLY274" s="3"/>
      <c r="KLZ274" s="3"/>
      <c r="KMA274" s="3"/>
      <c r="KMB274" s="3"/>
      <c r="KMC274" s="3"/>
      <c r="KMD274" s="3"/>
      <c r="KME274" s="3"/>
      <c r="KMF274" s="3"/>
      <c r="KMG274" s="3"/>
      <c r="KMH274" s="3"/>
      <c r="KMI274" s="3"/>
      <c r="KMJ274" s="3"/>
      <c r="KMK274" s="3"/>
      <c r="KML274" s="3"/>
      <c r="KMM274" s="3"/>
      <c r="KMN274" s="3"/>
      <c r="KMO274" s="3"/>
      <c r="KMP274" s="3"/>
      <c r="KMQ274" s="3"/>
      <c r="KMR274" s="3"/>
      <c r="KMS274" s="3"/>
      <c r="KMT274" s="3"/>
      <c r="KMU274" s="3"/>
      <c r="KMV274" s="3"/>
      <c r="KMW274" s="3"/>
      <c r="KMX274" s="3"/>
      <c r="KMY274" s="3"/>
      <c r="KMZ274" s="3"/>
      <c r="KNA274" s="3"/>
      <c r="KNB274" s="3"/>
      <c r="KNC274" s="3"/>
      <c r="KND274" s="3"/>
      <c r="KNE274" s="3"/>
      <c r="KNF274" s="3"/>
      <c r="KNG274" s="3"/>
      <c r="KNH274" s="3"/>
      <c r="KNI274" s="3"/>
      <c r="KNJ274" s="3"/>
      <c r="KNK274" s="3"/>
      <c r="KNL274" s="3"/>
      <c r="KNM274" s="3"/>
      <c r="KNN274" s="3"/>
      <c r="KNO274" s="3"/>
      <c r="KNP274" s="3"/>
      <c r="KNQ274" s="3"/>
      <c r="KNR274" s="3"/>
      <c r="KNS274" s="3"/>
      <c r="KNT274" s="3"/>
      <c r="KNU274" s="3"/>
      <c r="KNV274" s="3"/>
      <c r="KNW274" s="3"/>
      <c r="KNX274" s="3"/>
      <c r="KNY274" s="3"/>
      <c r="KNZ274" s="3"/>
      <c r="KOA274" s="3"/>
      <c r="KOB274" s="3"/>
      <c r="KOC274" s="3"/>
      <c r="KOD274" s="3"/>
      <c r="KOE274" s="3"/>
      <c r="KOF274" s="3"/>
      <c r="KOG274" s="3"/>
      <c r="KOH274" s="3"/>
      <c r="KOI274" s="3"/>
      <c r="KOJ274" s="3"/>
      <c r="KOK274" s="3"/>
      <c r="KOL274" s="3"/>
      <c r="KOM274" s="3"/>
      <c r="KON274" s="3"/>
      <c r="KOO274" s="3"/>
      <c r="KOP274" s="3"/>
      <c r="KOQ274" s="3"/>
      <c r="KOR274" s="3"/>
      <c r="KOS274" s="3"/>
      <c r="KOT274" s="3"/>
      <c r="KOU274" s="3"/>
      <c r="KOV274" s="3"/>
      <c r="KOW274" s="3"/>
      <c r="KOX274" s="3"/>
      <c r="KOY274" s="3"/>
      <c r="KOZ274" s="3"/>
      <c r="KPA274" s="3"/>
      <c r="KPB274" s="3"/>
      <c r="KPC274" s="3"/>
      <c r="KPD274" s="3"/>
      <c r="KPE274" s="3"/>
      <c r="KPF274" s="3"/>
      <c r="KPG274" s="3"/>
      <c r="KPH274" s="3"/>
      <c r="KPI274" s="3"/>
      <c r="KPJ274" s="3"/>
      <c r="KPK274" s="3"/>
      <c r="KPL274" s="3"/>
      <c r="KPM274" s="3"/>
      <c r="KPN274" s="3"/>
      <c r="KPO274" s="3"/>
      <c r="KPP274" s="3"/>
      <c r="KPQ274" s="3"/>
      <c r="KPR274" s="3"/>
      <c r="KPS274" s="3"/>
      <c r="KPT274" s="3"/>
      <c r="KPU274" s="3"/>
      <c r="KPV274" s="3"/>
      <c r="KPW274" s="3"/>
      <c r="KPX274" s="3"/>
      <c r="KPY274" s="3"/>
      <c r="KPZ274" s="3"/>
      <c r="KQA274" s="3"/>
      <c r="KQB274" s="3"/>
      <c r="KQC274" s="3"/>
      <c r="KQD274" s="3"/>
      <c r="KQE274" s="3"/>
      <c r="KQF274" s="3"/>
      <c r="KQG274" s="3"/>
      <c r="KQH274" s="3"/>
      <c r="KQI274" s="3"/>
      <c r="KQJ274" s="3"/>
      <c r="KQK274" s="3"/>
      <c r="KQL274" s="3"/>
      <c r="KQM274" s="3"/>
      <c r="KQN274" s="3"/>
      <c r="KQO274" s="3"/>
      <c r="KQP274" s="3"/>
      <c r="KQQ274" s="3"/>
      <c r="KQR274" s="3"/>
      <c r="KQS274" s="3"/>
      <c r="KQT274" s="3"/>
      <c r="KQU274" s="3"/>
      <c r="KQV274" s="3"/>
      <c r="KQW274" s="3"/>
      <c r="KQX274" s="3"/>
      <c r="KQY274" s="3"/>
      <c r="KQZ274" s="3"/>
      <c r="KRA274" s="3"/>
      <c r="KRB274" s="3"/>
      <c r="KRC274" s="3"/>
      <c r="KRD274" s="3"/>
      <c r="KRE274" s="3"/>
      <c r="KRF274" s="3"/>
      <c r="KRG274" s="3"/>
      <c r="KRH274" s="3"/>
      <c r="KRI274" s="3"/>
      <c r="KRJ274" s="3"/>
      <c r="KRK274" s="3"/>
      <c r="KRL274" s="3"/>
      <c r="KRM274" s="3"/>
      <c r="KRN274" s="3"/>
      <c r="KRO274" s="3"/>
      <c r="KRP274" s="3"/>
      <c r="KRQ274" s="3"/>
      <c r="KRR274" s="377"/>
      <c r="KRS274" s="384"/>
      <c r="KRT274" s="385" t="s">
        <v>17</v>
      </c>
      <c r="KRU274" s="380" t="s">
        <v>18</v>
      </c>
      <c r="KRV274" s="382">
        <v>0.38900000000000001</v>
      </c>
      <c r="KRW274" s="382">
        <f>KRW273*KRV274</f>
        <v>8.5579999999999998</v>
      </c>
      <c r="KRX274" s="380"/>
      <c r="KRY274" s="382"/>
      <c r="KRZ274" s="386">
        <v>6</v>
      </c>
      <c r="KSA274" s="382">
        <f>KRW274*KRZ274</f>
        <v>51.347999999999999</v>
      </c>
      <c r="KSB274" s="380"/>
      <c r="KSC274" s="382"/>
      <c r="KSD274" s="383">
        <f>KRY274+KSA274+KSC274</f>
        <v>51.347999999999999</v>
      </c>
      <c r="KSE274" s="3"/>
      <c r="KSF274" s="3"/>
      <c r="KSG274" s="3"/>
      <c r="KSH274" s="3"/>
      <c r="KSI274" s="3"/>
      <c r="KSJ274" s="3"/>
      <c r="KSK274" s="3"/>
      <c r="KSL274" s="3"/>
      <c r="KSM274" s="3"/>
      <c r="KSN274" s="3"/>
      <c r="KSO274" s="3"/>
      <c r="KSP274" s="3"/>
      <c r="KSQ274" s="3"/>
      <c r="KSR274" s="3"/>
      <c r="KSS274" s="3"/>
      <c r="KST274" s="3"/>
      <c r="KSU274" s="3"/>
      <c r="KSV274" s="3"/>
      <c r="KSW274" s="3"/>
      <c r="KSX274" s="3"/>
      <c r="KSY274" s="3"/>
      <c r="KSZ274" s="3"/>
      <c r="KTA274" s="3"/>
      <c r="KTB274" s="3"/>
      <c r="KTC274" s="3"/>
      <c r="KTD274" s="3"/>
      <c r="KTE274" s="3"/>
      <c r="KTF274" s="3"/>
      <c r="KTG274" s="3"/>
      <c r="KTH274" s="3"/>
      <c r="KTI274" s="3"/>
      <c r="KTJ274" s="3"/>
      <c r="KTK274" s="3"/>
      <c r="KTL274" s="3"/>
      <c r="KTM274" s="3"/>
      <c r="KTN274" s="3"/>
      <c r="KTO274" s="3"/>
      <c r="KTP274" s="3"/>
      <c r="KTQ274" s="3"/>
      <c r="KTR274" s="3"/>
      <c r="KTS274" s="3"/>
      <c r="KTT274" s="3"/>
      <c r="KTU274" s="3"/>
      <c r="KTV274" s="3"/>
      <c r="KTW274" s="3"/>
      <c r="KTX274" s="3"/>
      <c r="KTY274" s="3"/>
      <c r="KTZ274" s="3"/>
      <c r="KUA274" s="3"/>
      <c r="KUB274" s="3"/>
      <c r="KUC274" s="3"/>
      <c r="KUD274" s="3"/>
      <c r="KUE274" s="3"/>
      <c r="KUF274" s="3"/>
      <c r="KUG274" s="3"/>
      <c r="KUH274" s="3"/>
      <c r="KUI274" s="3"/>
      <c r="KUJ274" s="3"/>
      <c r="KUK274" s="3"/>
      <c r="KUL274" s="3"/>
      <c r="KUM274" s="3"/>
      <c r="KUN274" s="3"/>
      <c r="KUO274" s="3"/>
      <c r="KUP274" s="3"/>
      <c r="KUQ274" s="3"/>
      <c r="KUR274" s="3"/>
      <c r="KUS274" s="3"/>
      <c r="KUT274" s="3"/>
      <c r="KUU274" s="3"/>
      <c r="KUV274" s="3"/>
      <c r="KUW274" s="3"/>
      <c r="KUX274" s="3"/>
      <c r="KUY274" s="3"/>
      <c r="KUZ274" s="3"/>
      <c r="KVA274" s="3"/>
      <c r="KVB274" s="3"/>
      <c r="KVC274" s="3"/>
      <c r="KVD274" s="3"/>
      <c r="KVE274" s="3"/>
      <c r="KVF274" s="3"/>
      <c r="KVG274" s="3"/>
      <c r="KVH274" s="3"/>
      <c r="KVI274" s="3"/>
      <c r="KVJ274" s="3"/>
      <c r="KVK274" s="3"/>
      <c r="KVL274" s="3"/>
      <c r="KVM274" s="3"/>
      <c r="KVN274" s="3"/>
      <c r="KVO274" s="3"/>
      <c r="KVP274" s="3"/>
      <c r="KVQ274" s="3"/>
      <c r="KVR274" s="3"/>
      <c r="KVS274" s="3"/>
      <c r="KVT274" s="3"/>
      <c r="KVU274" s="3"/>
      <c r="KVV274" s="3"/>
      <c r="KVW274" s="3"/>
      <c r="KVX274" s="3"/>
      <c r="KVY274" s="3"/>
      <c r="KVZ274" s="3"/>
      <c r="KWA274" s="3"/>
      <c r="KWB274" s="3"/>
      <c r="KWC274" s="3"/>
      <c r="KWD274" s="3"/>
      <c r="KWE274" s="3"/>
      <c r="KWF274" s="3"/>
      <c r="KWG274" s="3"/>
      <c r="KWH274" s="3"/>
      <c r="KWI274" s="3"/>
      <c r="KWJ274" s="3"/>
      <c r="KWK274" s="3"/>
      <c r="KWL274" s="3"/>
      <c r="KWM274" s="3"/>
      <c r="KWN274" s="3"/>
      <c r="KWO274" s="3"/>
      <c r="KWP274" s="3"/>
      <c r="KWQ274" s="3"/>
      <c r="KWR274" s="3"/>
      <c r="KWS274" s="3"/>
      <c r="KWT274" s="3"/>
      <c r="KWU274" s="3"/>
      <c r="KWV274" s="3"/>
      <c r="KWW274" s="3"/>
      <c r="KWX274" s="3"/>
      <c r="KWY274" s="3"/>
      <c r="KWZ274" s="3"/>
      <c r="KXA274" s="3"/>
      <c r="KXB274" s="3"/>
      <c r="KXC274" s="3"/>
      <c r="KXD274" s="3"/>
      <c r="KXE274" s="3"/>
      <c r="KXF274" s="3"/>
      <c r="KXG274" s="3"/>
      <c r="KXH274" s="3"/>
      <c r="KXI274" s="3"/>
      <c r="KXJ274" s="3"/>
      <c r="KXK274" s="3"/>
      <c r="KXL274" s="3"/>
      <c r="KXM274" s="3"/>
      <c r="KXN274" s="3"/>
      <c r="KXO274" s="3"/>
      <c r="KXP274" s="3"/>
      <c r="KXQ274" s="3"/>
      <c r="KXR274" s="3"/>
      <c r="KXS274" s="3"/>
      <c r="KXT274" s="3"/>
      <c r="KXU274" s="3"/>
      <c r="KXV274" s="3"/>
      <c r="KXW274" s="3"/>
      <c r="KXX274" s="3"/>
      <c r="KXY274" s="3"/>
      <c r="KXZ274" s="3"/>
      <c r="KYA274" s="3"/>
      <c r="KYB274" s="3"/>
      <c r="KYC274" s="3"/>
      <c r="KYD274" s="3"/>
      <c r="KYE274" s="3"/>
      <c r="KYF274" s="3"/>
      <c r="KYG274" s="3"/>
      <c r="KYH274" s="3"/>
      <c r="KYI274" s="3"/>
      <c r="KYJ274" s="3"/>
      <c r="KYK274" s="3"/>
      <c r="KYL274" s="3"/>
      <c r="KYM274" s="3"/>
      <c r="KYN274" s="3"/>
      <c r="KYO274" s="3"/>
      <c r="KYP274" s="3"/>
      <c r="KYQ274" s="3"/>
      <c r="KYR274" s="3"/>
      <c r="KYS274" s="3"/>
      <c r="KYT274" s="3"/>
      <c r="KYU274" s="3"/>
      <c r="KYV274" s="3"/>
      <c r="KYW274" s="3"/>
      <c r="KYX274" s="3"/>
      <c r="KYY274" s="3"/>
      <c r="KYZ274" s="3"/>
      <c r="KZA274" s="3"/>
      <c r="KZB274" s="3"/>
      <c r="KZC274" s="3"/>
      <c r="KZD274" s="3"/>
      <c r="KZE274" s="3"/>
      <c r="KZF274" s="3"/>
      <c r="KZG274" s="3"/>
      <c r="KZH274" s="3"/>
      <c r="KZI274" s="3"/>
      <c r="KZJ274" s="3"/>
      <c r="KZK274" s="3"/>
      <c r="KZL274" s="3"/>
      <c r="KZM274" s="3"/>
      <c r="KZN274" s="3"/>
      <c r="KZO274" s="3"/>
      <c r="KZP274" s="3"/>
      <c r="KZQ274" s="3"/>
      <c r="KZR274" s="3"/>
      <c r="KZS274" s="3"/>
      <c r="KZT274" s="3"/>
      <c r="KZU274" s="3"/>
      <c r="KZV274" s="3"/>
      <c r="KZW274" s="3"/>
      <c r="KZX274" s="3"/>
      <c r="KZY274" s="3"/>
      <c r="KZZ274" s="3"/>
      <c r="LAA274" s="3"/>
      <c r="LAB274" s="3"/>
      <c r="LAC274" s="3"/>
      <c r="LAD274" s="3"/>
      <c r="LAE274" s="3"/>
      <c r="LAF274" s="3"/>
      <c r="LAG274" s="3"/>
      <c r="LAH274" s="3"/>
      <c r="LAI274" s="3"/>
      <c r="LAJ274" s="3"/>
      <c r="LAK274" s="3"/>
      <c r="LAL274" s="3"/>
      <c r="LAM274" s="3"/>
      <c r="LAN274" s="3"/>
      <c r="LAO274" s="3"/>
      <c r="LAP274" s="3"/>
      <c r="LAQ274" s="3"/>
      <c r="LAR274" s="3"/>
      <c r="LAS274" s="3"/>
      <c r="LAT274" s="3"/>
      <c r="LAU274" s="3"/>
      <c r="LAV274" s="3"/>
      <c r="LAW274" s="3"/>
      <c r="LAX274" s="3"/>
      <c r="LAY274" s="3"/>
      <c r="LAZ274" s="3"/>
      <c r="LBA274" s="3"/>
      <c r="LBB274" s="3"/>
      <c r="LBC274" s="3"/>
      <c r="LBD274" s="3"/>
      <c r="LBE274" s="3"/>
      <c r="LBF274" s="3"/>
      <c r="LBG274" s="3"/>
      <c r="LBH274" s="3"/>
      <c r="LBI274" s="3"/>
      <c r="LBJ274" s="3"/>
      <c r="LBK274" s="3"/>
      <c r="LBL274" s="3"/>
      <c r="LBM274" s="3"/>
      <c r="LBN274" s="377"/>
      <c r="LBO274" s="384"/>
      <c r="LBP274" s="385" t="s">
        <v>17</v>
      </c>
      <c r="LBQ274" s="380" t="s">
        <v>18</v>
      </c>
      <c r="LBR274" s="382">
        <v>0.38900000000000001</v>
      </c>
      <c r="LBS274" s="382">
        <f>LBS273*LBR274</f>
        <v>8.5579999999999998</v>
      </c>
      <c r="LBT274" s="380"/>
      <c r="LBU274" s="382"/>
      <c r="LBV274" s="386">
        <v>6</v>
      </c>
      <c r="LBW274" s="382">
        <f>LBS274*LBV274</f>
        <v>51.347999999999999</v>
      </c>
      <c r="LBX274" s="380"/>
      <c r="LBY274" s="382"/>
      <c r="LBZ274" s="383">
        <f>LBU274+LBW274+LBY274</f>
        <v>51.347999999999999</v>
      </c>
      <c r="LCA274" s="3"/>
      <c r="LCB274" s="3"/>
      <c r="LCC274" s="3"/>
      <c r="LCD274" s="3"/>
      <c r="LCE274" s="3"/>
      <c r="LCF274" s="3"/>
      <c r="LCG274" s="3"/>
      <c r="LCH274" s="3"/>
      <c r="LCI274" s="3"/>
      <c r="LCJ274" s="3"/>
      <c r="LCK274" s="3"/>
      <c r="LCL274" s="3"/>
      <c r="LCM274" s="3"/>
      <c r="LCN274" s="3"/>
      <c r="LCO274" s="3"/>
      <c r="LCP274" s="3"/>
      <c r="LCQ274" s="3"/>
      <c r="LCR274" s="3"/>
      <c r="LCS274" s="3"/>
      <c r="LCT274" s="3"/>
      <c r="LCU274" s="3"/>
      <c r="LCV274" s="3"/>
      <c r="LCW274" s="3"/>
      <c r="LCX274" s="3"/>
      <c r="LCY274" s="3"/>
      <c r="LCZ274" s="3"/>
      <c r="LDA274" s="3"/>
      <c r="LDB274" s="3"/>
      <c r="LDC274" s="3"/>
      <c r="LDD274" s="3"/>
      <c r="LDE274" s="3"/>
      <c r="LDF274" s="3"/>
      <c r="LDG274" s="3"/>
      <c r="LDH274" s="3"/>
      <c r="LDI274" s="3"/>
      <c r="LDJ274" s="3"/>
      <c r="LDK274" s="3"/>
      <c r="LDL274" s="3"/>
      <c r="LDM274" s="3"/>
      <c r="LDN274" s="3"/>
      <c r="LDO274" s="3"/>
      <c r="LDP274" s="3"/>
      <c r="LDQ274" s="3"/>
      <c r="LDR274" s="3"/>
      <c r="LDS274" s="3"/>
      <c r="LDT274" s="3"/>
      <c r="LDU274" s="3"/>
      <c r="LDV274" s="3"/>
      <c r="LDW274" s="3"/>
      <c r="LDX274" s="3"/>
      <c r="LDY274" s="3"/>
      <c r="LDZ274" s="3"/>
      <c r="LEA274" s="3"/>
      <c r="LEB274" s="3"/>
      <c r="LEC274" s="3"/>
      <c r="LED274" s="3"/>
      <c r="LEE274" s="3"/>
      <c r="LEF274" s="3"/>
      <c r="LEG274" s="3"/>
      <c r="LEH274" s="3"/>
      <c r="LEI274" s="3"/>
      <c r="LEJ274" s="3"/>
      <c r="LEK274" s="3"/>
      <c r="LEL274" s="3"/>
      <c r="LEM274" s="3"/>
      <c r="LEN274" s="3"/>
      <c r="LEO274" s="3"/>
      <c r="LEP274" s="3"/>
      <c r="LEQ274" s="3"/>
      <c r="LER274" s="3"/>
      <c r="LES274" s="3"/>
      <c r="LET274" s="3"/>
      <c r="LEU274" s="3"/>
      <c r="LEV274" s="3"/>
      <c r="LEW274" s="3"/>
      <c r="LEX274" s="3"/>
      <c r="LEY274" s="3"/>
      <c r="LEZ274" s="3"/>
      <c r="LFA274" s="3"/>
      <c r="LFB274" s="3"/>
      <c r="LFC274" s="3"/>
      <c r="LFD274" s="3"/>
      <c r="LFE274" s="3"/>
      <c r="LFF274" s="3"/>
      <c r="LFG274" s="3"/>
      <c r="LFH274" s="3"/>
      <c r="LFI274" s="3"/>
      <c r="LFJ274" s="3"/>
      <c r="LFK274" s="3"/>
      <c r="LFL274" s="3"/>
      <c r="LFM274" s="3"/>
      <c r="LFN274" s="3"/>
      <c r="LFO274" s="3"/>
      <c r="LFP274" s="3"/>
      <c r="LFQ274" s="3"/>
      <c r="LFR274" s="3"/>
      <c r="LFS274" s="3"/>
      <c r="LFT274" s="3"/>
      <c r="LFU274" s="3"/>
      <c r="LFV274" s="3"/>
      <c r="LFW274" s="3"/>
      <c r="LFX274" s="3"/>
      <c r="LFY274" s="3"/>
      <c r="LFZ274" s="3"/>
      <c r="LGA274" s="3"/>
      <c r="LGB274" s="3"/>
      <c r="LGC274" s="3"/>
      <c r="LGD274" s="3"/>
      <c r="LGE274" s="3"/>
      <c r="LGF274" s="3"/>
      <c r="LGG274" s="3"/>
      <c r="LGH274" s="3"/>
      <c r="LGI274" s="3"/>
      <c r="LGJ274" s="3"/>
      <c r="LGK274" s="3"/>
      <c r="LGL274" s="3"/>
      <c r="LGM274" s="3"/>
      <c r="LGN274" s="3"/>
      <c r="LGO274" s="3"/>
      <c r="LGP274" s="3"/>
      <c r="LGQ274" s="3"/>
      <c r="LGR274" s="3"/>
      <c r="LGS274" s="3"/>
      <c r="LGT274" s="3"/>
      <c r="LGU274" s="3"/>
      <c r="LGV274" s="3"/>
      <c r="LGW274" s="3"/>
      <c r="LGX274" s="3"/>
      <c r="LGY274" s="3"/>
      <c r="LGZ274" s="3"/>
      <c r="LHA274" s="3"/>
      <c r="LHB274" s="3"/>
      <c r="LHC274" s="3"/>
      <c r="LHD274" s="3"/>
      <c r="LHE274" s="3"/>
      <c r="LHF274" s="3"/>
      <c r="LHG274" s="3"/>
      <c r="LHH274" s="3"/>
      <c r="LHI274" s="3"/>
      <c r="LHJ274" s="3"/>
      <c r="LHK274" s="3"/>
      <c r="LHL274" s="3"/>
      <c r="LHM274" s="3"/>
      <c r="LHN274" s="3"/>
      <c r="LHO274" s="3"/>
      <c r="LHP274" s="3"/>
      <c r="LHQ274" s="3"/>
      <c r="LHR274" s="3"/>
      <c r="LHS274" s="3"/>
      <c r="LHT274" s="3"/>
      <c r="LHU274" s="3"/>
      <c r="LHV274" s="3"/>
      <c r="LHW274" s="3"/>
      <c r="LHX274" s="3"/>
      <c r="LHY274" s="3"/>
      <c r="LHZ274" s="3"/>
      <c r="LIA274" s="3"/>
      <c r="LIB274" s="3"/>
      <c r="LIC274" s="3"/>
      <c r="LID274" s="3"/>
      <c r="LIE274" s="3"/>
      <c r="LIF274" s="3"/>
      <c r="LIG274" s="3"/>
      <c r="LIH274" s="3"/>
      <c r="LII274" s="3"/>
      <c r="LIJ274" s="3"/>
      <c r="LIK274" s="3"/>
      <c r="LIL274" s="3"/>
      <c r="LIM274" s="3"/>
      <c r="LIN274" s="3"/>
      <c r="LIO274" s="3"/>
      <c r="LIP274" s="3"/>
      <c r="LIQ274" s="3"/>
      <c r="LIR274" s="3"/>
      <c r="LIS274" s="3"/>
      <c r="LIT274" s="3"/>
      <c r="LIU274" s="3"/>
      <c r="LIV274" s="3"/>
      <c r="LIW274" s="3"/>
      <c r="LIX274" s="3"/>
      <c r="LIY274" s="3"/>
      <c r="LIZ274" s="3"/>
      <c r="LJA274" s="3"/>
      <c r="LJB274" s="3"/>
      <c r="LJC274" s="3"/>
      <c r="LJD274" s="3"/>
      <c r="LJE274" s="3"/>
      <c r="LJF274" s="3"/>
      <c r="LJG274" s="3"/>
      <c r="LJH274" s="3"/>
      <c r="LJI274" s="3"/>
      <c r="LJJ274" s="3"/>
      <c r="LJK274" s="3"/>
      <c r="LJL274" s="3"/>
      <c r="LJM274" s="3"/>
      <c r="LJN274" s="3"/>
      <c r="LJO274" s="3"/>
      <c r="LJP274" s="3"/>
      <c r="LJQ274" s="3"/>
      <c r="LJR274" s="3"/>
      <c r="LJS274" s="3"/>
      <c r="LJT274" s="3"/>
      <c r="LJU274" s="3"/>
      <c r="LJV274" s="3"/>
      <c r="LJW274" s="3"/>
      <c r="LJX274" s="3"/>
      <c r="LJY274" s="3"/>
      <c r="LJZ274" s="3"/>
      <c r="LKA274" s="3"/>
      <c r="LKB274" s="3"/>
      <c r="LKC274" s="3"/>
      <c r="LKD274" s="3"/>
      <c r="LKE274" s="3"/>
      <c r="LKF274" s="3"/>
      <c r="LKG274" s="3"/>
      <c r="LKH274" s="3"/>
      <c r="LKI274" s="3"/>
      <c r="LKJ274" s="3"/>
      <c r="LKK274" s="3"/>
      <c r="LKL274" s="3"/>
      <c r="LKM274" s="3"/>
      <c r="LKN274" s="3"/>
      <c r="LKO274" s="3"/>
      <c r="LKP274" s="3"/>
      <c r="LKQ274" s="3"/>
      <c r="LKR274" s="3"/>
      <c r="LKS274" s="3"/>
      <c r="LKT274" s="3"/>
      <c r="LKU274" s="3"/>
      <c r="LKV274" s="3"/>
      <c r="LKW274" s="3"/>
      <c r="LKX274" s="3"/>
      <c r="LKY274" s="3"/>
      <c r="LKZ274" s="3"/>
      <c r="LLA274" s="3"/>
      <c r="LLB274" s="3"/>
      <c r="LLC274" s="3"/>
      <c r="LLD274" s="3"/>
      <c r="LLE274" s="3"/>
      <c r="LLF274" s="3"/>
      <c r="LLG274" s="3"/>
      <c r="LLH274" s="3"/>
      <c r="LLI274" s="3"/>
      <c r="LLJ274" s="377"/>
      <c r="LLK274" s="384"/>
      <c r="LLL274" s="385" t="s">
        <v>17</v>
      </c>
      <c r="LLM274" s="380" t="s">
        <v>18</v>
      </c>
      <c r="LLN274" s="382">
        <v>0.38900000000000001</v>
      </c>
      <c r="LLO274" s="382">
        <f>LLO273*LLN274</f>
        <v>8.5579999999999998</v>
      </c>
      <c r="LLP274" s="380"/>
      <c r="LLQ274" s="382"/>
      <c r="LLR274" s="386">
        <v>6</v>
      </c>
      <c r="LLS274" s="382">
        <f>LLO274*LLR274</f>
        <v>51.347999999999999</v>
      </c>
      <c r="LLT274" s="380"/>
      <c r="LLU274" s="382"/>
      <c r="LLV274" s="383">
        <f>LLQ274+LLS274+LLU274</f>
        <v>51.347999999999999</v>
      </c>
      <c r="LLW274" s="3"/>
      <c r="LLX274" s="3"/>
      <c r="LLY274" s="3"/>
      <c r="LLZ274" s="3"/>
      <c r="LMA274" s="3"/>
      <c r="LMB274" s="3"/>
      <c r="LMC274" s="3"/>
      <c r="LMD274" s="3"/>
      <c r="LME274" s="3"/>
      <c r="LMF274" s="3"/>
      <c r="LMG274" s="3"/>
      <c r="LMH274" s="3"/>
      <c r="LMI274" s="3"/>
      <c r="LMJ274" s="3"/>
      <c r="LMK274" s="3"/>
      <c r="LML274" s="3"/>
      <c r="LMM274" s="3"/>
      <c r="LMN274" s="3"/>
      <c r="LMO274" s="3"/>
      <c r="LMP274" s="3"/>
      <c r="LMQ274" s="3"/>
      <c r="LMR274" s="3"/>
      <c r="LMS274" s="3"/>
      <c r="LMT274" s="3"/>
      <c r="LMU274" s="3"/>
      <c r="LMV274" s="3"/>
      <c r="LMW274" s="3"/>
      <c r="LMX274" s="3"/>
      <c r="LMY274" s="3"/>
      <c r="LMZ274" s="3"/>
      <c r="LNA274" s="3"/>
      <c r="LNB274" s="3"/>
      <c r="LNC274" s="3"/>
      <c r="LND274" s="3"/>
      <c r="LNE274" s="3"/>
      <c r="LNF274" s="3"/>
      <c r="LNG274" s="3"/>
      <c r="LNH274" s="3"/>
      <c r="LNI274" s="3"/>
      <c r="LNJ274" s="3"/>
      <c r="LNK274" s="3"/>
      <c r="LNL274" s="3"/>
      <c r="LNM274" s="3"/>
      <c r="LNN274" s="3"/>
      <c r="LNO274" s="3"/>
      <c r="LNP274" s="3"/>
      <c r="LNQ274" s="3"/>
      <c r="LNR274" s="3"/>
      <c r="LNS274" s="3"/>
      <c r="LNT274" s="3"/>
      <c r="LNU274" s="3"/>
      <c r="LNV274" s="3"/>
      <c r="LNW274" s="3"/>
      <c r="LNX274" s="3"/>
      <c r="LNY274" s="3"/>
      <c r="LNZ274" s="3"/>
      <c r="LOA274" s="3"/>
      <c r="LOB274" s="3"/>
      <c r="LOC274" s="3"/>
      <c r="LOD274" s="3"/>
      <c r="LOE274" s="3"/>
      <c r="LOF274" s="3"/>
      <c r="LOG274" s="3"/>
      <c r="LOH274" s="3"/>
      <c r="LOI274" s="3"/>
      <c r="LOJ274" s="3"/>
      <c r="LOK274" s="3"/>
      <c r="LOL274" s="3"/>
      <c r="LOM274" s="3"/>
      <c r="LON274" s="3"/>
      <c r="LOO274" s="3"/>
      <c r="LOP274" s="3"/>
      <c r="LOQ274" s="3"/>
      <c r="LOR274" s="3"/>
      <c r="LOS274" s="3"/>
      <c r="LOT274" s="3"/>
      <c r="LOU274" s="3"/>
      <c r="LOV274" s="3"/>
      <c r="LOW274" s="3"/>
      <c r="LOX274" s="3"/>
      <c r="LOY274" s="3"/>
      <c r="LOZ274" s="3"/>
      <c r="LPA274" s="3"/>
      <c r="LPB274" s="3"/>
      <c r="LPC274" s="3"/>
      <c r="LPD274" s="3"/>
      <c r="LPE274" s="3"/>
      <c r="LPF274" s="3"/>
      <c r="LPG274" s="3"/>
      <c r="LPH274" s="3"/>
      <c r="LPI274" s="3"/>
      <c r="LPJ274" s="3"/>
      <c r="LPK274" s="3"/>
      <c r="LPL274" s="3"/>
      <c r="LPM274" s="3"/>
      <c r="LPN274" s="3"/>
      <c r="LPO274" s="3"/>
      <c r="LPP274" s="3"/>
      <c r="LPQ274" s="3"/>
      <c r="LPR274" s="3"/>
      <c r="LPS274" s="3"/>
      <c r="LPT274" s="3"/>
      <c r="LPU274" s="3"/>
      <c r="LPV274" s="3"/>
      <c r="LPW274" s="3"/>
      <c r="LPX274" s="3"/>
      <c r="LPY274" s="3"/>
      <c r="LPZ274" s="3"/>
      <c r="LQA274" s="3"/>
      <c r="LQB274" s="3"/>
      <c r="LQC274" s="3"/>
      <c r="LQD274" s="3"/>
      <c r="LQE274" s="3"/>
      <c r="LQF274" s="3"/>
      <c r="LQG274" s="3"/>
      <c r="LQH274" s="3"/>
      <c r="LQI274" s="3"/>
      <c r="LQJ274" s="3"/>
      <c r="LQK274" s="3"/>
      <c r="LQL274" s="3"/>
      <c r="LQM274" s="3"/>
      <c r="LQN274" s="3"/>
      <c r="LQO274" s="3"/>
      <c r="LQP274" s="3"/>
      <c r="LQQ274" s="3"/>
      <c r="LQR274" s="3"/>
      <c r="LQS274" s="3"/>
      <c r="LQT274" s="3"/>
      <c r="LQU274" s="3"/>
      <c r="LQV274" s="3"/>
      <c r="LQW274" s="3"/>
      <c r="LQX274" s="3"/>
      <c r="LQY274" s="3"/>
      <c r="LQZ274" s="3"/>
      <c r="LRA274" s="3"/>
      <c r="LRB274" s="3"/>
      <c r="LRC274" s="3"/>
      <c r="LRD274" s="3"/>
      <c r="LRE274" s="3"/>
      <c r="LRF274" s="3"/>
      <c r="LRG274" s="3"/>
      <c r="LRH274" s="3"/>
      <c r="LRI274" s="3"/>
      <c r="LRJ274" s="3"/>
      <c r="LRK274" s="3"/>
      <c r="LRL274" s="3"/>
      <c r="LRM274" s="3"/>
      <c r="LRN274" s="3"/>
      <c r="LRO274" s="3"/>
      <c r="LRP274" s="3"/>
      <c r="LRQ274" s="3"/>
      <c r="LRR274" s="3"/>
      <c r="LRS274" s="3"/>
      <c r="LRT274" s="3"/>
      <c r="LRU274" s="3"/>
      <c r="LRV274" s="3"/>
      <c r="LRW274" s="3"/>
      <c r="LRX274" s="3"/>
      <c r="LRY274" s="3"/>
      <c r="LRZ274" s="3"/>
      <c r="LSA274" s="3"/>
      <c r="LSB274" s="3"/>
      <c r="LSC274" s="3"/>
      <c r="LSD274" s="3"/>
      <c r="LSE274" s="3"/>
      <c r="LSF274" s="3"/>
      <c r="LSG274" s="3"/>
      <c r="LSH274" s="3"/>
      <c r="LSI274" s="3"/>
      <c r="LSJ274" s="3"/>
      <c r="LSK274" s="3"/>
      <c r="LSL274" s="3"/>
      <c r="LSM274" s="3"/>
      <c r="LSN274" s="3"/>
      <c r="LSO274" s="3"/>
      <c r="LSP274" s="3"/>
      <c r="LSQ274" s="3"/>
      <c r="LSR274" s="3"/>
      <c r="LSS274" s="3"/>
      <c r="LST274" s="3"/>
      <c r="LSU274" s="3"/>
      <c r="LSV274" s="3"/>
      <c r="LSW274" s="3"/>
      <c r="LSX274" s="3"/>
      <c r="LSY274" s="3"/>
      <c r="LSZ274" s="3"/>
      <c r="LTA274" s="3"/>
      <c r="LTB274" s="3"/>
      <c r="LTC274" s="3"/>
      <c r="LTD274" s="3"/>
      <c r="LTE274" s="3"/>
      <c r="LTF274" s="3"/>
      <c r="LTG274" s="3"/>
      <c r="LTH274" s="3"/>
      <c r="LTI274" s="3"/>
      <c r="LTJ274" s="3"/>
      <c r="LTK274" s="3"/>
      <c r="LTL274" s="3"/>
      <c r="LTM274" s="3"/>
      <c r="LTN274" s="3"/>
      <c r="LTO274" s="3"/>
      <c r="LTP274" s="3"/>
      <c r="LTQ274" s="3"/>
      <c r="LTR274" s="3"/>
      <c r="LTS274" s="3"/>
      <c r="LTT274" s="3"/>
      <c r="LTU274" s="3"/>
      <c r="LTV274" s="3"/>
      <c r="LTW274" s="3"/>
      <c r="LTX274" s="3"/>
      <c r="LTY274" s="3"/>
      <c r="LTZ274" s="3"/>
      <c r="LUA274" s="3"/>
      <c r="LUB274" s="3"/>
      <c r="LUC274" s="3"/>
      <c r="LUD274" s="3"/>
      <c r="LUE274" s="3"/>
      <c r="LUF274" s="3"/>
      <c r="LUG274" s="3"/>
      <c r="LUH274" s="3"/>
      <c r="LUI274" s="3"/>
      <c r="LUJ274" s="3"/>
      <c r="LUK274" s="3"/>
      <c r="LUL274" s="3"/>
      <c r="LUM274" s="3"/>
      <c r="LUN274" s="3"/>
      <c r="LUO274" s="3"/>
      <c r="LUP274" s="3"/>
      <c r="LUQ274" s="3"/>
      <c r="LUR274" s="3"/>
      <c r="LUS274" s="3"/>
      <c r="LUT274" s="3"/>
      <c r="LUU274" s="3"/>
      <c r="LUV274" s="3"/>
      <c r="LUW274" s="3"/>
      <c r="LUX274" s="3"/>
      <c r="LUY274" s="3"/>
      <c r="LUZ274" s="3"/>
      <c r="LVA274" s="3"/>
      <c r="LVB274" s="3"/>
      <c r="LVC274" s="3"/>
      <c r="LVD274" s="3"/>
      <c r="LVE274" s="3"/>
      <c r="LVF274" s="377"/>
      <c r="LVG274" s="384"/>
      <c r="LVH274" s="385" t="s">
        <v>17</v>
      </c>
      <c r="LVI274" s="380" t="s">
        <v>18</v>
      </c>
      <c r="LVJ274" s="382">
        <v>0.38900000000000001</v>
      </c>
      <c r="LVK274" s="382">
        <f>LVK273*LVJ274</f>
        <v>8.5579999999999998</v>
      </c>
      <c r="LVL274" s="380"/>
      <c r="LVM274" s="382"/>
      <c r="LVN274" s="386">
        <v>6</v>
      </c>
      <c r="LVO274" s="382">
        <f>LVK274*LVN274</f>
        <v>51.347999999999999</v>
      </c>
      <c r="LVP274" s="380"/>
      <c r="LVQ274" s="382"/>
      <c r="LVR274" s="383">
        <f>LVM274+LVO274+LVQ274</f>
        <v>51.347999999999999</v>
      </c>
      <c r="LVS274" s="3"/>
      <c r="LVT274" s="3"/>
      <c r="LVU274" s="3"/>
      <c r="LVV274" s="3"/>
      <c r="LVW274" s="3"/>
      <c r="LVX274" s="3"/>
      <c r="LVY274" s="3"/>
      <c r="LVZ274" s="3"/>
      <c r="LWA274" s="3"/>
      <c r="LWB274" s="3"/>
      <c r="LWC274" s="3"/>
      <c r="LWD274" s="3"/>
      <c r="LWE274" s="3"/>
      <c r="LWF274" s="3"/>
      <c r="LWG274" s="3"/>
      <c r="LWH274" s="3"/>
      <c r="LWI274" s="3"/>
      <c r="LWJ274" s="3"/>
      <c r="LWK274" s="3"/>
      <c r="LWL274" s="3"/>
      <c r="LWM274" s="3"/>
      <c r="LWN274" s="3"/>
      <c r="LWO274" s="3"/>
      <c r="LWP274" s="3"/>
      <c r="LWQ274" s="3"/>
      <c r="LWR274" s="3"/>
      <c r="LWS274" s="3"/>
      <c r="LWT274" s="3"/>
      <c r="LWU274" s="3"/>
      <c r="LWV274" s="3"/>
      <c r="LWW274" s="3"/>
      <c r="LWX274" s="3"/>
      <c r="LWY274" s="3"/>
      <c r="LWZ274" s="3"/>
      <c r="LXA274" s="3"/>
      <c r="LXB274" s="3"/>
      <c r="LXC274" s="3"/>
      <c r="LXD274" s="3"/>
      <c r="LXE274" s="3"/>
      <c r="LXF274" s="3"/>
      <c r="LXG274" s="3"/>
      <c r="LXH274" s="3"/>
      <c r="LXI274" s="3"/>
      <c r="LXJ274" s="3"/>
      <c r="LXK274" s="3"/>
      <c r="LXL274" s="3"/>
      <c r="LXM274" s="3"/>
      <c r="LXN274" s="3"/>
      <c r="LXO274" s="3"/>
      <c r="LXP274" s="3"/>
      <c r="LXQ274" s="3"/>
      <c r="LXR274" s="3"/>
      <c r="LXS274" s="3"/>
      <c r="LXT274" s="3"/>
      <c r="LXU274" s="3"/>
      <c r="LXV274" s="3"/>
      <c r="LXW274" s="3"/>
      <c r="LXX274" s="3"/>
      <c r="LXY274" s="3"/>
      <c r="LXZ274" s="3"/>
      <c r="LYA274" s="3"/>
      <c r="LYB274" s="3"/>
      <c r="LYC274" s="3"/>
      <c r="LYD274" s="3"/>
      <c r="LYE274" s="3"/>
      <c r="LYF274" s="3"/>
      <c r="LYG274" s="3"/>
      <c r="LYH274" s="3"/>
      <c r="LYI274" s="3"/>
      <c r="LYJ274" s="3"/>
      <c r="LYK274" s="3"/>
      <c r="LYL274" s="3"/>
      <c r="LYM274" s="3"/>
      <c r="LYN274" s="3"/>
      <c r="LYO274" s="3"/>
      <c r="LYP274" s="3"/>
      <c r="LYQ274" s="3"/>
      <c r="LYR274" s="3"/>
      <c r="LYS274" s="3"/>
      <c r="LYT274" s="3"/>
      <c r="LYU274" s="3"/>
      <c r="LYV274" s="3"/>
      <c r="LYW274" s="3"/>
      <c r="LYX274" s="3"/>
      <c r="LYY274" s="3"/>
      <c r="LYZ274" s="3"/>
      <c r="LZA274" s="3"/>
      <c r="LZB274" s="3"/>
      <c r="LZC274" s="3"/>
      <c r="LZD274" s="3"/>
      <c r="LZE274" s="3"/>
      <c r="LZF274" s="3"/>
      <c r="LZG274" s="3"/>
      <c r="LZH274" s="3"/>
      <c r="LZI274" s="3"/>
      <c r="LZJ274" s="3"/>
      <c r="LZK274" s="3"/>
      <c r="LZL274" s="3"/>
      <c r="LZM274" s="3"/>
      <c r="LZN274" s="3"/>
      <c r="LZO274" s="3"/>
      <c r="LZP274" s="3"/>
      <c r="LZQ274" s="3"/>
      <c r="LZR274" s="3"/>
      <c r="LZS274" s="3"/>
      <c r="LZT274" s="3"/>
      <c r="LZU274" s="3"/>
      <c r="LZV274" s="3"/>
      <c r="LZW274" s="3"/>
      <c r="LZX274" s="3"/>
      <c r="LZY274" s="3"/>
      <c r="LZZ274" s="3"/>
      <c r="MAA274" s="3"/>
      <c r="MAB274" s="3"/>
      <c r="MAC274" s="3"/>
      <c r="MAD274" s="3"/>
      <c r="MAE274" s="3"/>
      <c r="MAF274" s="3"/>
      <c r="MAG274" s="3"/>
      <c r="MAH274" s="3"/>
      <c r="MAI274" s="3"/>
      <c r="MAJ274" s="3"/>
      <c r="MAK274" s="3"/>
      <c r="MAL274" s="3"/>
      <c r="MAM274" s="3"/>
      <c r="MAN274" s="3"/>
      <c r="MAO274" s="3"/>
      <c r="MAP274" s="3"/>
      <c r="MAQ274" s="3"/>
      <c r="MAR274" s="3"/>
      <c r="MAS274" s="3"/>
      <c r="MAT274" s="3"/>
      <c r="MAU274" s="3"/>
      <c r="MAV274" s="3"/>
      <c r="MAW274" s="3"/>
      <c r="MAX274" s="3"/>
      <c r="MAY274" s="3"/>
      <c r="MAZ274" s="3"/>
      <c r="MBA274" s="3"/>
      <c r="MBB274" s="3"/>
      <c r="MBC274" s="3"/>
      <c r="MBD274" s="3"/>
      <c r="MBE274" s="3"/>
      <c r="MBF274" s="3"/>
      <c r="MBG274" s="3"/>
      <c r="MBH274" s="3"/>
      <c r="MBI274" s="3"/>
      <c r="MBJ274" s="3"/>
      <c r="MBK274" s="3"/>
      <c r="MBL274" s="3"/>
      <c r="MBM274" s="3"/>
      <c r="MBN274" s="3"/>
      <c r="MBO274" s="3"/>
      <c r="MBP274" s="3"/>
      <c r="MBQ274" s="3"/>
      <c r="MBR274" s="3"/>
      <c r="MBS274" s="3"/>
      <c r="MBT274" s="3"/>
      <c r="MBU274" s="3"/>
      <c r="MBV274" s="3"/>
      <c r="MBW274" s="3"/>
      <c r="MBX274" s="3"/>
      <c r="MBY274" s="3"/>
      <c r="MBZ274" s="3"/>
      <c r="MCA274" s="3"/>
      <c r="MCB274" s="3"/>
      <c r="MCC274" s="3"/>
      <c r="MCD274" s="3"/>
      <c r="MCE274" s="3"/>
      <c r="MCF274" s="3"/>
      <c r="MCG274" s="3"/>
      <c r="MCH274" s="3"/>
      <c r="MCI274" s="3"/>
      <c r="MCJ274" s="3"/>
      <c r="MCK274" s="3"/>
      <c r="MCL274" s="3"/>
      <c r="MCM274" s="3"/>
      <c r="MCN274" s="3"/>
      <c r="MCO274" s="3"/>
      <c r="MCP274" s="3"/>
      <c r="MCQ274" s="3"/>
      <c r="MCR274" s="3"/>
      <c r="MCS274" s="3"/>
      <c r="MCT274" s="3"/>
      <c r="MCU274" s="3"/>
      <c r="MCV274" s="3"/>
      <c r="MCW274" s="3"/>
      <c r="MCX274" s="3"/>
      <c r="MCY274" s="3"/>
      <c r="MCZ274" s="3"/>
      <c r="MDA274" s="3"/>
      <c r="MDB274" s="3"/>
      <c r="MDC274" s="3"/>
      <c r="MDD274" s="3"/>
      <c r="MDE274" s="3"/>
      <c r="MDF274" s="3"/>
      <c r="MDG274" s="3"/>
      <c r="MDH274" s="3"/>
      <c r="MDI274" s="3"/>
      <c r="MDJ274" s="3"/>
      <c r="MDK274" s="3"/>
      <c r="MDL274" s="3"/>
      <c r="MDM274" s="3"/>
      <c r="MDN274" s="3"/>
      <c r="MDO274" s="3"/>
      <c r="MDP274" s="3"/>
      <c r="MDQ274" s="3"/>
      <c r="MDR274" s="3"/>
      <c r="MDS274" s="3"/>
      <c r="MDT274" s="3"/>
      <c r="MDU274" s="3"/>
      <c r="MDV274" s="3"/>
      <c r="MDW274" s="3"/>
      <c r="MDX274" s="3"/>
      <c r="MDY274" s="3"/>
      <c r="MDZ274" s="3"/>
      <c r="MEA274" s="3"/>
      <c r="MEB274" s="3"/>
      <c r="MEC274" s="3"/>
      <c r="MED274" s="3"/>
      <c r="MEE274" s="3"/>
      <c r="MEF274" s="3"/>
      <c r="MEG274" s="3"/>
      <c r="MEH274" s="3"/>
      <c r="MEI274" s="3"/>
      <c r="MEJ274" s="3"/>
      <c r="MEK274" s="3"/>
      <c r="MEL274" s="3"/>
      <c r="MEM274" s="3"/>
      <c r="MEN274" s="3"/>
      <c r="MEO274" s="3"/>
      <c r="MEP274" s="3"/>
      <c r="MEQ274" s="3"/>
      <c r="MER274" s="3"/>
      <c r="MES274" s="3"/>
      <c r="MET274" s="3"/>
      <c r="MEU274" s="3"/>
      <c r="MEV274" s="3"/>
      <c r="MEW274" s="3"/>
      <c r="MEX274" s="3"/>
      <c r="MEY274" s="3"/>
      <c r="MEZ274" s="3"/>
      <c r="MFA274" s="3"/>
      <c r="MFB274" s="377"/>
      <c r="MFC274" s="384"/>
      <c r="MFD274" s="385" t="s">
        <v>17</v>
      </c>
      <c r="MFE274" s="380" t="s">
        <v>18</v>
      </c>
      <c r="MFF274" s="382">
        <v>0.38900000000000001</v>
      </c>
      <c r="MFG274" s="382">
        <f>MFG273*MFF274</f>
        <v>8.5579999999999998</v>
      </c>
      <c r="MFH274" s="380"/>
      <c r="MFI274" s="382"/>
      <c r="MFJ274" s="386">
        <v>6</v>
      </c>
      <c r="MFK274" s="382">
        <f>MFG274*MFJ274</f>
        <v>51.347999999999999</v>
      </c>
      <c r="MFL274" s="380"/>
      <c r="MFM274" s="382"/>
      <c r="MFN274" s="383">
        <f>MFI274+MFK274+MFM274</f>
        <v>51.347999999999999</v>
      </c>
      <c r="MFO274" s="3"/>
      <c r="MFP274" s="3"/>
      <c r="MFQ274" s="3"/>
      <c r="MFR274" s="3"/>
      <c r="MFS274" s="3"/>
      <c r="MFT274" s="3"/>
      <c r="MFU274" s="3"/>
      <c r="MFV274" s="3"/>
      <c r="MFW274" s="3"/>
      <c r="MFX274" s="3"/>
      <c r="MFY274" s="3"/>
      <c r="MFZ274" s="3"/>
      <c r="MGA274" s="3"/>
      <c r="MGB274" s="3"/>
      <c r="MGC274" s="3"/>
      <c r="MGD274" s="3"/>
      <c r="MGE274" s="3"/>
      <c r="MGF274" s="3"/>
      <c r="MGG274" s="3"/>
      <c r="MGH274" s="3"/>
      <c r="MGI274" s="3"/>
      <c r="MGJ274" s="3"/>
      <c r="MGK274" s="3"/>
      <c r="MGL274" s="3"/>
      <c r="MGM274" s="3"/>
      <c r="MGN274" s="3"/>
      <c r="MGO274" s="3"/>
      <c r="MGP274" s="3"/>
      <c r="MGQ274" s="3"/>
      <c r="MGR274" s="3"/>
      <c r="MGS274" s="3"/>
      <c r="MGT274" s="3"/>
      <c r="MGU274" s="3"/>
      <c r="MGV274" s="3"/>
      <c r="MGW274" s="3"/>
      <c r="MGX274" s="3"/>
      <c r="MGY274" s="3"/>
      <c r="MGZ274" s="3"/>
      <c r="MHA274" s="3"/>
      <c r="MHB274" s="3"/>
      <c r="MHC274" s="3"/>
      <c r="MHD274" s="3"/>
      <c r="MHE274" s="3"/>
      <c r="MHF274" s="3"/>
      <c r="MHG274" s="3"/>
      <c r="MHH274" s="3"/>
      <c r="MHI274" s="3"/>
      <c r="MHJ274" s="3"/>
      <c r="MHK274" s="3"/>
      <c r="MHL274" s="3"/>
      <c r="MHM274" s="3"/>
      <c r="MHN274" s="3"/>
      <c r="MHO274" s="3"/>
      <c r="MHP274" s="3"/>
      <c r="MHQ274" s="3"/>
      <c r="MHR274" s="3"/>
      <c r="MHS274" s="3"/>
      <c r="MHT274" s="3"/>
      <c r="MHU274" s="3"/>
      <c r="MHV274" s="3"/>
      <c r="MHW274" s="3"/>
      <c r="MHX274" s="3"/>
      <c r="MHY274" s="3"/>
      <c r="MHZ274" s="3"/>
      <c r="MIA274" s="3"/>
      <c r="MIB274" s="3"/>
      <c r="MIC274" s="3"/>
      <c r="MID274" s="3"/>
      <c r="MIE274" s="3"/>
      <c r="MIF274" s="3"/>
      <c r="MIG274" s="3"/>
      <c r="MIH274" s="3"/>
      <c r="MII274" s="3"/>
      <c r="MIJ274" s="3"/>
      <c r="MIK274" s="3"/>
      <c r="MIL274" s="3"/>
      <c r="MIM274" s="3"/>
      <c r="MIN274" s="3"/>
      <c r="MIO274" s="3"/>
      <c r="MIP274" s="3"/>
      <c r="MIQ274" s="3"/>
      <c r="MIR274" s="3"/>
      <c r="MIS274" s="3"/>
      <c r="MIT274" s="3"/>
      <c r="MIU274" s="3"/>
      <c r="MIV274" s="3"/>
      <c r="MIW274" s="3"/>
      <c r="MIX274" s="3"/>
      <c r="MIY274" s="3"/>
      <c r="MIZ274" s="3"/>
      <c r="MJA274" s="3"/>
      <c r="MJB274" s="3"/>
      <c r="MJC274" s="3"/>
      <c r="MJD274" s="3"/>
      <c r="MJE274" s="3"/>
      <c r="MJF274" s="3"/>
      <c r="MJG274" s="3"/>
      <c r="MJH274" s="3"/>
      <c r="MJI274" s="3"/>
      <c r="MJJ274" s="3"/>
      <c r="MJK274" s="3"/>
      <c r="MJL274" s="3"/>
      <c r="MJM274" s="3"/>
      <c r="MJN274" s="3"/>
      <c r="MJO274" s="3"/>
      <c r="MJP274" s="3"/>
      <c r="MJQ274" s="3"/>
      <c r="MJR274" s="3"/>
      <c r="MJS274" s="3"/>
      <c r="MJT274" s="3"/>
      <c r="MJU274" s="3"/>
      <c r="MJV274" s="3"/>
      <c r="MJW274" s="3"/>
      <c r="MJX274" s="3"/>
      <c r="MJY274" s="3"/>
      <c r="MJZ274" s="3"/>
      <c r="MKA274" s="3"/>
      <c r="MKB274" s="3"/>
      <c r="MKC274" s="3"/>
      <c r="MKD274" s="3"/>
      <c r="MKE274" s="3"/>
      <c r="MKF274" s="3"/>
      <c r="MKG274" s="3"/>
      <c r="MKH274" s="3"/>
      <c r="MKI274" s="3"/>
      <c r="MKJ274" s="3"/>
      <c r="MKK274" s="3"/>
      <c r="MKL274" s="3"/>
      <c r="MKM274" s="3"/>
      <c r="MKN274" s="3"/>
      <c r="MKO274" s="3"/>
      <c r="MKP274" s="3"/>
      <c r="MKQ274" s="3"/>
      <c r="MKR274" s="3"/>
      <c r="MKS274" s="3"/>
      <c r="MKT274" s="3"/>
      <c r="MKU274" s="3"/>
      <c r="MKV274" s="3"/>
      <c r="MKW274" s="3"/>
      <c r="MKX274" s="3"/>
      <c r="MKY274" s="3"/>
      <c r="MKZ274" s="3"/>
      <c r="MLA274" s="3"/>
      <c r="MLB274" s="3"/>
      <c r="MLC274" s="3"/>
      <c r="MLD274" s="3"/>
      <c r="MLE274" s="3"/>
      <c r="MLF274" s="3"/>
      <c r="MLG274" s="3"/>
      <c r="MLH274" s="3"/>
      <c r="MLI274" s="3"/>
      <c r="MLJ274" s="3"/>
      <c r="MLK274" s="3"/>
      <c r="MLL274" s="3"/>
      <c r="MLM274" s="3"/>
      <c r="MLN274" s="3"/>
      <c r="MLO274" s="3"/>
      <c r="MLP274" s="3"/>
      <c r="MLQ274" s="3"/>
      <c r="MLR274" s="3"/>
      <c r="MLS274" s="3"/>
      <c r="MLT274" s="3"/>
      <c r="MLU274" s="3"/>
      <c r="MLV274" s="3"/>
      <c r="MLW274" s="3"/>
      <c r="MLX274" s="3"/>
      <c r="MLY274" s="3"/>
      <c r="MLZ274" s="3"/>
      <c r="MMA274" s="3"/>
      <c r="MMB274" s="3"/>
      <c r="MMC274" s="3"/>
      <c r="MMD274" s="3"/>
      <c r="MME274" s="3"/>
      <c r="MMF274" s="3"/>
      <c r="MMG274" s="3"/>
      <c r="MMH274" s="3"/>
      <c r="MMI274" s="3"/>
      <c r="MMJ274" s="3"/>
      <c r="MMK274" s="3"/>
      <c r="MML274" s="3"/>
      <c r="MMM274" s="3"/>
      <c r="MMN274" s="3"/>
      <c r="MMO274" s="3"/>
      <c r="MMP274" s="3"/>
      <c r="MMQ274" s="3"/>
      <c r="MMR274" s="3"/>
      <c r="MMS274" s="3"/>
      <c r="MMT274" s="3"/>
      <c r="MMU274" s="3"/>
      <c r="MMV274" s="3"/>
      <c r="MMW274" s="3"/>
      <c r="MMX274" s="3"/>
      <c r="MMY274" s="3"/>
      <c r="MMZ274" s="3"/>
      <c r="MNA274" s="3"/>
      <c r="MNB274" s="3"/>
      <c r="MNC274" s="3"/>
      <c r="MND274" s="3"/>
      <c r="MNE274" s="3"/>
      <c r="MNF274" s="3"/>
      <c r="MNG274" s="3"/>
      <c r="MNH274" s="3"/>
      <c r="MNI274" s="3"/>
      <c r="MNJ274" s="3"/>
      <c r="MNK274" s="3"/>
      <c r="MNL274" s="3"/>
      <c r="MNM274" s="3"/>
      <c r="MNN274" s="3"/>
      <c r="MNO274" s="3"/>
      <c r="MNP274" s="3"/>
      <c r="MNQ274" s="3"/>
      <c r="MNR274" s="3"/>
      <c r="MNS274" s="3"/>
      <c r="MNT274" s="3"/>
      <c r="MNU274" s="3"/>
      <c r="MNV274" s="3"/>
      <c r="MNW274" s="3"/>
      <c r="MNX274" s="3"/>
      <c r="MNY274" s="3"/>
      <c r="MNZ274" s="3"/>
      <c r="MOA274" s="3"/>
      <c r="MOB274" s="3"/>
      <c r="MOC274" s="3"/>
      <c r="MOD274" s="3"/>
      <c r="MOE274" s="3"/>
      <c r="MOF274" s="3"/>
      <c r="MOG274" s="3"/>
      <c r="MOH274" s="3"/>
      <c r="MOI274" s="3"/>
      <c r="MOJ274" s="3"/>
      <c r="MOK274" s="3"/>
      <c r="MOL274" s="3"/>
      <c r="MOM274" s="3"/>
      <c r="MON274" s="3"/>
      <c r="MOO274" s="3"/>
      <c r="MOP274" s="3"/>
      <c r="MOQ274" s="3"/>
      <c r="MOR274" s="3"/>
      <c r="MOS274" s="3"/>
      <c r="MOT274" s="3"/>
      <c r="MOU274" s="3"/>
      <c r="MOV274" s="3"/>
      <c r="MOW274" s="3"/>
      <c r="MOX274" s="377"/>
      <c r="MOY274" s="384"/>
      <c r="MOZ274" s="385" t="s">
        <v>17</v>
      </c>
      <c r="MPA274" s="380" t="s">
        <v>18</v>
      </c>
      <c r="MPB274" s="382">
        <v>0.38900000000000001</v>
      </c>
      <c r="MPC274" s="382">
        <f>MPC273*MPB274</f>
        <v>8.5579999999999998</v>
      </c>
      <c r="MPD274" s="380"/>
      <c r="MPE274" s="382"/>
      <c r="MPF274" s="386">
        <v>6</v>
      </c>
      <c r="MPG274" s="382">
        <f>MPC274*MPF274</f>
        <v>51.347999999999999</v>
      </c>
      <c r="MPH274" s="380"/>
      <c r="MPI274" s="382"/>
      <c r="MPJ274" s="383">
        <f>MPE274+MPG274+MPI274</f>
        <v>51.347999999999999</v>
      </c>
      <c r="MPK274" s="3"/>
      <c r="MPL274" s="3"/>
      <c r="MPM274" s="3"/>
      <c r="MPN274" s="3"/>
      <c r="MPO274" s="3"/>
      <c r="MPP274" s="3"/>
      <c r="MPQ274" s="3"/>
      <c r="MPR274" s="3"/>
      <c r="MPS274" s="3"/>
      <c r="MPT274" s="3"/>
      <c r="MPU274" s="3"/>
      <c r="MPV274" s="3"/>
      <c r="MPW274" s="3"/>
      <c r="MPX274" s="3"/>
      <c r="MPY274" s="3"/>
      <c r="MPZ274" s="3"/>
      <c r="MQA274" s="3"/>
      <c r="MQB274" s="3"/>
      <c r="MQC274" s="3"/>
      <c r="MQD274" s="3"/>
      <c r="MQE274" s="3"/>
      <c r="MQF274" s="3"/>
      <c r="MQG274" s="3"/>
      <c r="MQH274" s="3"/>
      <c r="MQI274" s="3"/>
      <c r="MQJ274" s="3"/>
      <c r="MQK274" s="3"/>
      <c r="MQL274" s="3"/>
      <c r="MQM274" s="3"/>
      <c r="MQN274" s="3"/>
      <c r="MQO274" s="3"/>
      <c r="MQP274" s="3"/>
      <c r="MQQ274" s="3"/>
      <c r="MQR274" s="3"/>
      <c r="MQS274" s="3"/>
      <c r="MQT274" s="3"/>
      <c r="MQU274" s="3"/>
      <c r="MQV274" s="3"/>
      <c r="MQW274" s="3"/>
      <c r="MQX274" s="3"/>
      <c r="MQY274" s="3"/>
      <c r="MQZ274" s="3"/>
      <c r="MRA274" s="3"/>
      <c r="MRB274" s="3"/>
      <c r="MRC274" s="3"/>
      <c r="MRD274" s="3"/>
      <c r="MRE274" s="3"/>
      <c r="MRF274" s="3"/>
      <c r="MRG274" s="3"/>
      <c r="MRH274" s="3"/>
      <c r="MRI274" s="3"/>
      <c r="MRJ274" s="3"/>
      <c r="MRK274" s="3"/>
      <c r="MRL274" s="3"/>
      <c r="MRM274" s="3"/>
      <c r="MRN274" s="3"/>
      <c r="MRO274" s="3"/>
      <c r="MRP274" s="3"/>
      <c r="MRQ274" s="3"/>
      <c r="MRR274" s="3"/>
      <c r="MRS274" s="3"/>
      <c r="MRT274" s="3"/>
      <c r="MRU274" s="3"/>
      <c r="MRV274" s="3"/>
      <c r="MRW274" s="3"/>
      <c r="MRX274" s="3"/>
      <c r="MRY274" s="3"/>
      <c r="MRZ274" s="3"/>
      <c r="MSA274" s="3"/>
      <c r="MSB274" s="3"/>
      <c r="MSC274" s="3"/>
      <c r="MSD274" s="3"/>
      <c r="MSE274" s="3"/>
      <c r="MSF274" s="3"/>
      <c r="MSG274" s="3"/>
      <c r="MSH274" s="3"/>
      <c r="MSI274" s="3"/>
      <c r="MSJ274" s="3"/>
      <c r="MSK274" s="3"/>
      <c r="MSL274" s="3"/>
      <c r="MSM274" s="3"/>
      <c r="MSN274" s="3"/>
      <c r="MSO274" s="3"/>
      <c r="MSP274" s="3"/>
      <c r="MSQ274" s="3"/>
      <c r="MSR274" s="3"/>
      <c r="MSS274" s="3"/>
      <c r="MST274" s="3"/>
      <c r="MSU274" s="3"/>
      <c r="MSV274" s="3"/>
      <c r="MSW274" s="3"/>
      <c r="MSX274" s="3"/>
      <c r="MSY274" s="3"/>
      <c r="MSZ274" s="3"/>
      <c r="MTA274" s="3"/>
      <c r="MTB274" s="3"/>
      <c r="MTC274" s="3"/>
      <c r="MTD274" s="3"/>
      <c r="MTE274" s="3"/>
      <c r="MTF274" s="3"/>
      <c r="MTG274" s="3"/>
      <c r="MTH274" s="3"/>
      <c r="MTI274" s="3"/>
      <c r="MTJ274" s="3"/>
      <c r="MTK274" s="3"/>
      <c r="MTL274" s="3"/>
      <c r="MTM274" s="3"/>
      <c r="MTN274" s="3"/>
      <c r="MTO274" s="3"/>
      <c r="MTP274" s="3"/>
      <c r="MTQ274" s="3"/>
      <c r="MTR274" s="3"/>
      <c r="MTS274" s="3"/>
      <c r="MTT274" s="3"/>
      <c r="MTU274" s="3"/>
      <c r="MTV274" s="3"/>
      <c r="MTW274" s="3"/>
      <c r="MTX274" s="3"/>
      <c r="MTY274" s="3"/>
      <c r="MTZ274" s="3"/>
      <c r="MUA274" s="3"/>
      <c r="MUB274" s="3"/>
      <c r="MUC274" s="3"/>
      <c r="MUD274" s="3"/>
      <c r="MUE274" s="3"/>
      <c r="MUF274" s="3"/>
      <c r="MUG274" s="3"/>
      <c r="MUH274" s="3"/>
      <c r="MUI274" s="3"/>
      <c r="MUJ274" s="3"/>
      <c r="MUK274" s="3"/>
      <c r="MUL274" s="3"/>
      <c r="MUM274" s="3"/>
      <c r="MUN274" s="3"/>
      <c r="MUO274" s="3"/>
      <c r="MUP274" s="3"/>
      <c r="MUQ274" s="3"/>
      <c r="MUR274" s="3"/>
      <c r="MUS274" s="3"/>
      <c r="MUT274" s="3"/>
      <c r="MUU274" s="3"/>
      <c r="MUV274" s="3"/>
      <c r="MUW274" s="3"/>
      <c r="MUX274" s="3"/>
      <c r="MUY274" s="3"/>
      <c r="MUZ274" s="3"/>
      <c r="MVA274" s="3"/>
      <c r="MVB274" s="3"/>
      <c r="MVC274" s="3"/>
      <c r="MVD274" s="3"/>
      <c r="MVE274" s="3"/>
      <c r="MVF274" s="3"/>
      <c r="MVG274" s="3"/>
      <c r="MVH274" s="3"/>
      <c r="MVI274" s="3"/>
      <c r="MVJ274" s="3"/>
      <c r="MVK274" s="3"/>
      <c r="MVL274" s="3"/>
      <c r="MVM274" s="3"/>
      <c r="MVN274" s="3"/>
      <c r="MVO274" s="3"/>
      <c r="MVP274" s="3"/>
      <c r="MVQ274" s="3"/>
      <c r="MVR274" s="3"/>
      <c r="MVS274" s="3"/>
      <c r="MVT274" s="3"/>
      <c r="MVU274" s="3"/>
      <c r="MVV274" s="3"/>
      <c r="MVW274" s="3"/>
      <c r="MVX274" s="3"/>
      <c r="MVY274" s="3"/>
      <c r="MVZ274" s="3"/>
      <c r="MWA274" s="3"/>
      <c r="MWB274" s="3"/>
      <c r="MWC274" s="3"/>
      <c r="MWD274" s="3"/>
      <c r="MWE274" s="3"/>
      <c r="MWF274" s="3"/>
      <c r="MWG274" s="3"/>
      <c r="MWH274" s="3"/>
      <c r="MWI274" s="3"/>
      <c r="MWJ274" s="3"/>
      <c r="MWK274" s="3"/>
      <c r="MWL274" s="3"/>
      <c r="MWM274" s="3"/>
      <c r="MWN274" s="3"/>
      <c r="MWO274" s="3"/>
      <c r="MWP274" s="3"/>
      <c r="MWQ274" s="3"/>
      <c r="MWR274" s="3"/>
      <c r="MWS274" s="3"/>
      <c r="MWT274" s="3"/>
      <c r="MWU274" s="3"/>
      <c r="MWV274" s="3"/>
      <c r="MWW274" s="3"/>
      <c r="MWX274" s="3"/>
      <c r="MWY274" s="3"/>
      <c r="MWZ274" s="3"/>
      <c r="MXA274" s="3"/>
      <c r="MXB274" s="3"/>
      <c r="MXC274" s="3"/>
      <c r="MXD274" s="3"/>
      <c r="MXE274" s="3"/>
      <c r="MXF274" s="3"/>
      <c r="MXG274" s="3"/>
      <c r="MXH274" s="3"/>
      <c r="MXI274" s="3"/>
      <c r="MXJ274" s="3"/>
      <c r="MXK274" s="3"/>
      <c r="MXL274" s="3"/>
      <c r="MXM274" s="3"/>
      <c r="MXN274" s="3"/>
      <c r="MXO274" s="3"/>
      <c r="MXP274" s="3"/>
      <c r="MXQ274" s="3"/>
      <c r="MXR274" s="3"/>
      <c r="MXS274" s="3"/>
      <c r="MXT274" s="3"/>
      <c r="MXU274" s="3"/>
      <c r="MXV274" s="3"/>
      <c r="MXW274" s="3"/>
      <c r="MXX274" s="3"/>
      <c r="MXY274" s="3"/>
      <c r="MXZ274" s="3"/>
      <c r="MYA274" s="3"/>
      <c r="MYB274" s="3"/>
      <c r="MYC274" s="3"/>
      <c r="MYD274" s="3"/>
      <c r="MYE274" s="3"/>
      <c r="MYF274" s="3"/>
      <c r="MYG274" s="3"/>
      <c r="MYH274" s="3"/>
      <c r="MYI274" s="3"/>
      <c r="MYJ274" s="3"/>
      <c r="MYK274" s="3"/>
      <c r="MYL274" s="3"/>
      <c r="MYM274" s="3"/>
      <c r="MYN274" s="3"/>
      <c r="MYO274" s="3"/>
      <c r="MYP274" s="3"/>
      <c r="MYQ274" s="3"/>
      <c r="MYR274" s="3"/>
      <c r="MYS274" s="3"/>
      <c r="MYT274" s="377"/>
      <c r="MYU274" s="384"/>
      <c r="MYV274" s="385" t="s">
        <v>17</v>
      </c>
      <c r="MYW274" s="380" t="s">
        <v>18</v>
      </c>
      <c r="MYX274" s="382">
        <v>0.38900000000000001</v>
      </c>
      <c r="MYY274" s="382">
        <f>MYY273*MYX274</f>
        <v>8.5579999999999998</v>
      </c>
      <c r="MYZ274" s="380"/>
      <c r="MZA274" s="382"/>
      <c r="MZB274" s="386">
        <v>6</v>
      </c>
      <c r="MZC274" s="382">
        <f>MYY274*MZB274</f>
        <v>51.347999999999999</v>
      </c>
      <c r="MZD274" s="380"/>
      <c r="MZE274" s="382"/>
      <c r="MZF274" s="383">
        <f>MZA274+MZC274+MZE274</f>
        <v>51.347999999999999</v>
      </c>
      <c r="MZG274" s="3"/>
      <c r="MZH274" s="3"/>
      <c r="MZI274" s="3"/>
      <c r="MZJ274" s="3"/>
      <c r="MZK274" s="3"/>
      <c r="MZL274" s="3"/>
      <c r="MZM274" s="3"/>
      <c r="MZN274" s="3"/>
      <c r="MZO274" s="3"/>
      <c r="MZP274" s="3"/>
      <c r="MZQ274" s="3"/>
      <c r="MZR274" s="3"/>
      <c r="MZS274" s="3"/>
      <c r="MZT274" s="3"/>
      <c r="MZU274" s="3"/>
      <c r="MZV274" s="3"/>
      <c r="MZW274" s="3"/>
      <c r="MZX274" s="3"/>
      <c r="MZY274" s="3"/>
      <c r="MZZ274" s="3"/>
      <c r="NAA274" s="3"/>
      <c r="NAB274" s="3"/>
      <c r="NAC274" s="3"/>
      <c r="NAD274" s="3"/>
      <c r="NAE274" s="3"/>
      <c r="NAF274" s="3"/>
      <c r="NAG274" s="3"/>
      <c r="NAH274" s="3"/>
      <c r="NAI274" s="3"/>
      <c r="NAJ274" s="3"/>
      <c r="NAK274" s="3"/>
      <c r="NAL274" s="3"/>
      <c r="NAM274" s="3"/>
      <c r="NAN274" s="3"/>
      <c r="NAO274" s="3"/>
      <c r="NAP274" s="3"/>
      <c r="NAQ274" s="3"/>
      <c r="NAR274" s="3"/>
      <c r="NAS274" s="3"/>
      <c r="NAT274" s="3"/>
      <c r="NAU274" s="3"/>
      <c r="NAV274" s="3"/>
      <c r="NAW274" s="3"/>
      <c r="NAX274" s="3"/>
      <c r="NAY274" s="3"/>
      <c r="NAZ274" s="3"/>
      <c r="NBA274" s="3"/>
      <c r="NBB274" s="3"/>
      <c r="NBC274" s="3"/>
      <c r="NBD274" s="3"/>
      <c r="NBE274" s="3"/>
      <c r="NBF274" s="3"/>
      <c r="NBG274" s="3"/>
      <c r="NBH274" s="3"/>
      <c r="NBI274" s="3"/>
      <c r="NBJ274" s="3"/>
      <c r="NBK274" s="3"/>
      <c r="NBL274" s="3"/>
      <c r="NBM274" s="3"/>
      <c r="NBN274" s="3"/>
      <c r="NBO274" s="3"/>
      <c r="NBP274" s="3"/>
      <c r="NBQ274" s="3"/>
      <c r="NBR274" s="3"/>
      <c r="NBS274" s="3"/>
      <c r="NBT274" s="3"/>
      <c r="NBU274" s="3"/>
      <c r="NBV274" s="3"/>
      <c r="NBW274" s="3"/>
      <c r="NBX274" s="3"/>
      <c r="NBY274" s="3"/>
      <c r="NBZ274" s="3"/>
      <c r="NCA274" s="3"/>
      <c r="NCB274" s="3"/>
      <c r="NCC274" s="3"/>
      <c r="NCD274" s="3"/>
      <c r="NCE274" s="3"/>
      <c r="NCF274" s="3"/>
      <c r="NCG274" s="3"/>
      <c r="NCH274" s="3"/>
      <c r="NCI274" s="3"/>
      <c r="NCJ274" s="3"/>
      <c r="NCK274" s="3"/>
      <c r="NCL274" s="3"/>
      <c r="NCM274" s="3"/>
      <c r="NCN274" s="3"/>
      <c r="NCO274" s="3"/>
      <c r="NCP274" s="3"/>
      <c r="NCQ274" s="3"/>
      <c r="NCR274" s="3"/>
      <c r="NCS274" s="3"/>
      <c r="NCT274" s="3"/>
      <c r="NCU274" s="3"/>
      <c r="NCV274" s="3"/>
      <c r="NCW274" s="3"/>
      <c r="NCX274" s="3"/>
      <c r="NCY274" s="3"/>
      <c r="NCZ274" s="3"/>
      <c r="NDA274" s="3"/>
      <c r="NDB274" s="3"/>
      <c r="NDC274" s="3"/>
      <c r="NDD274" s="3"/>
      <c r="NDE274" s="3"/>
      <c r="NDF274" s="3"/>
      <c r="NDG274" s="3"/>
      <c r="NDH274" s="3"/>
      <c r="NDI274" s="3"/>
      <c r="NDJ274" s="3"/>
      <c r="NDK274" s="3"/>
      <c r="NDL274" s="3"/>
      <c r="NDM274" s="3"/>
      <c r="NDN274" s="3"/>
      <c r="NDO274" s="3"/>
      <c r="NDP274" s="3"/>
      <c r="NDQ274" s="3"/>
      <c r="NDR274" s="3"/>
      <c r="NDS274" s="3"/>
      <c r="NDT274" s="3"/>
      <c r="NDU274" s="3"/>
      <c r="NDV274" s="3"/>
      <c r="NDW274" s="3"/>
      <c r="NDX274" s="3"/>
      <c r="NDY274" s="3"/>
      <c r="NDZ274" s="3"/>
      <c r="NEA274" s="3"/>
      <c r="NEB274" s="3"/>
      <c r="NEC274" s="3"/>
      <c r="NED274" s="3"/>
      <c r="NEE274" s="3"/>
      <c r="NEF274" s="3"/>
      <c r="NEG274" s="3"/>
      <c r="NEH274" s="3"/>
      <c r="NEI274" s="3"/>
      <c r="NEJ274" s="3"/>
      <c r="NEK274" s="3"/>
      <c r="NEL274" s="3"/>
      <c r="NEM274" s="3"/>
      <c r="NEN274" s="3"/>
      <c r="NEO274" s="3"/>
      <c r="NEP274" s="3"/>
      <c r="NEQ274" s="3"/>
      <c r="NER274" s="3"/>
      <c r="NES274" s="3"/>
      <c r="NET274" s="3"/>
      <c r="NEU274" s="3"/>
      <c r="NEV274" s="3"/>
      <c r="NEW274" s="3"/>
      <c r="NEX274" s="3"/>
      <c r="NEY274" s="3"/>
      <c r="NEZ274" s="3"/>
      <c r="NFA274" s="3"/>
      <c r="NFB274" s="3"/>
      <c r="NFC274" s="3"/>
      <c r="NFD274" s="3"/>
      <c r="NFE274" s="3"/>
      <c r="NFF274" s="3"/>
      <c r="NFG274" s="3"/>
      <c r="NFH274" s="3"/>
      <c r="NFI274" s="3"/>
      <c r="NFJ274" s="3"/>
      <c r="NFK274" s="3"/>
      <c r="NFL274" s="3"/>
      <c r="NFM274" s="3"/>
      <c r="NFN274" s="3"/>
      <c r="NFO274" s="3"/>
      <c r="NFP274" s="3"/>
      <c r="NFQ274" s="3"/>
      <c r="NFR274" s="3"/>
      <c r="NFS274" s="3"/>
      <c r="NFT274" s="3"/>
      <c r="NFU274" s="3"/>
      <c r="NFV274" s="3"/>
      <c r="NFW274" s="3"/>
      <c r="NFX274" s="3"/>
      <c r="NFY274" s="3"/>
      <c r="NFZ274" s="3"/>
      <c r="NGA274" s="3"/>
      <c r="NGB274" s="3"/>
      <c r="NGC274" s="3"/>
      <c r="NGD274" s="3"/>
      <c r="NGE274" s="3"/>
      <c r="NGF274" s="3"/>
      <c r="NGG274" s="3"/>
      <c r="NGH274" s="3"/>
      <c r="NGI274" s="3"/>
      <c r="NGJ274" s="3"/>
      <c r="NGK274" s="3"/>
      <c r="NGL274" s="3"/>
      <c r="NGM274" s="3"/>
      <c r="NGN274" s="3"/>
      <c r="NGO274" s="3"/>
      <c r="NGP274" s="3"/>
      <c r="NGQ274" s="3"/>
      <c r="NGR274" s="3"/>
      <c r="NGS274" s="3"/>
      <c r="NGT274" s="3"/>
      <c r="NGU274" s="3"/>
      <c r="NGV274" s="3"/>
      <c r="NGW274" s="3"/>
      <c r="NGX274" s="3"/>
      <c r="NGY274" s="3"/>
      <c r="NGZ274" s="3"/>
      <c r="NHA274" s="3"/>
      <c r="NHB274" s="3"/>
      <c r="NHC274" s="3"/>
      <c r="NHD274" s="3"/>
      <c r="NHE274" s="3"/>
      <c r="NHF274" s="3"/>
      <c r="NHG274" s="3"/>
      <c r="NHH274" s="3"/>
      <c r="NHI274" s="3"/>
      <c r="NHJ274" s="3"/>
      <c r="NHK274" s="3"/>
      <c r="NHL274" s="3"/>
      <c r="NHM274" s="3"/>
      <c r="NHN274" s="3"/>
      <c r="NHO274" s="3"/>
      <c r="NHP274" s="3"/>
      <c r="NHQ274" s="3"/>
      <c r="NHR274" s="3"/>
      <c r="NHS274" s="3"/>
      <c r="NHT274" s="3"/>
      <c r="NHU274" s="3"/>
      <c r="NHV274" s="3"/>
      <c r="NHW274" s="3"/>
      <c r="NHX274" s="3"/>
      <c r="NHY274" s="3"/>
      <c r="NHZ274" s="3"/>
      <c r="NIA274" s="3"/>
      <c r="NIB274" s="3"/>
      <c r="NIC274" s="3"/>
      <c r="NID274" s="3"/>
      <c r="NIE274" s="3"/>
      <c r="NIF274" s="3"/>
      <c r="NIG274" s="3"/>
      <c r="NIH274" s="3"/>
      <c r="NII274" s="3"/>
      <c r="NIJ274" s="3"/>
      <c r="NIK274" s="3"/>
      <c r="NIL274" s="3"/>
      <c r="NIM274" s="3"/>
      <c r="NIN274" s="3"/>
      <c r="NIO274" s="3"/>
      <c r="NIP274" s="377"/>
      <c r="NIQ274" s="384"/>
      <c r="NIR274" s="385" t="s">
        <v>17</v>
      </c>
      <c r="NIS274" s="380" t="s">
        <v>18</v>
      </c>
      <c r="NIT274" s="382">
        <v>0.38900000000000001</v>
      </c>
      <c r="NIU274" s="382">
        <f>NIU273*NIT274</f>
        <v>8.5579999999999998</v>
      </c>
      <c r="NIV274" s="380"/>
      <c r="NIW274" s="382"/>
      <c r="NIX274" s="386">
        <v>6</v>
      </c>
      <c r="NIY274" s="382">
        <f>NIU274*NIX274</f>
        <v>51.347999999999999</v>
      </c>
      <c r="NIZ274" s="380"/>
      <c r="NJA274" s="382"/>
      <c r="NJB274" s="383">
        <f>NIW274+NIY274+NJA274</f>
        <v>51.347999999999999</v>
      </c>
      <c r="NJC274" s="3"/>
      <c r="NJD274" s="3"/>
      <c r="NJE274" s="3"/>
      <c r="NJF274" s="3"/>
      <c r="NJG274" s="3"/>
      <c r="NJH274" s="3"/>
      <c r="NJI274" s="3"/>
      <c r="NJJ274" s="3"/>
      <c r="NJK274" s="3"/>
      <c r="NJL274" s="3"/>
      <c r="NJM274" s="3"/>
      <c r="NJN274" s="3"/>
      <c r="NJO274" s="3"/>
      <c r="NJP274" s="3"/>
      <c r="NJQ274" s="3"/>
      <c r="NJR274" s="3"/>
      <c r="NJS274" s="3"/>
      <c r="NJT274" s="3"/>
      <c r="NJU274" s="3"/>
      <c r="NJV274" s="3"/>
      <c r="NJW274" s="3"/>
      <c r="NJX274" s="3"/>
      <c r="NJY274" s="3"/>
      <c r="NJZ274" s="3"/>
      <c r="NKA274" s="3"/>
      <c r="NKB274" s="3"/>
      <c r="NKC274" s="3"/>
      <c r="NKD274" s="3"/>
      <c r="NKE274" s="3"/>
      <c r="NKF274" s="3"/>
      <c r="NKG274" s="3"/>
      <c r="NKH274" s="3"/>
      <c r="NKI274" s="3"/>
      <c r="NKJ274" s="3"/>
      <c r="NKK274" s="3"/>
      <c r="NKL274" s="3"/>
      <c r="NKM274" s="3"/>
      <c r="NKN274" s="3"/>
      <c r="NKO274" s="3"/>
      <c r="NKP274" s="3"/>
      <c r="NKQ274" s="3"/>
      <c r="NKR274" s="3"/>
      <c r="NKS274" s="3"/>
      <c r="NKT274" s="3"/>
      <c r="NKU274" s="3"/>
      <c r="NKV274" s="3"/>
      <c r="NKW274" s="3"/>
      <c r="NKX274" s="3"/>
      <c r="NKY274" s="3"/>
      <c r="NKZ274" s="3"/>
      <c r="NLA274" s="3"/>
      <c r="NLB274" s="3"/>
      <c r="NLC274" s="3"/>
      <c r="NLD274" s="3"/>
      <c r="NLE274" s="3"/>
      <c r="NLF274" s="3"/>
      <c r="NLG274" s="3"/>
      <c r="NLH274" s="3"/>
      <c r="NLI274" s="3"/>
      <c r="NLJ274" s="3"/>
      <c r="NLK274" s="3"/>
      <c r="NLL274" s="3"/>
      <c r="NLM274" s="3"/>
      <c r="NLN274" s="3"/>
      <c r="NLO274" s="3"/>
      <c r="NLP274" s="3"/>
      <c r="NLQ274" s="3"/>
      <c r="NLR274" s="3"/>
      <c r="NLS274" s="3"/>
      <c r="NLT274" s="3"/>
      <c r="NLU274" s="3"/>
      <c r="NLV274" s="3"/>
      <c r="NLW274" s="3"/>
      <c r="NLX274" s="3"/>
      <c r="NLY274" s="3"/>
      <c r="NLZ274" s="3"/>
      <c r="NMA274" s="3"/>
      <c r="NMB274" s="3"/>
      <c r="NMC274" s="3"/>
      <c r="NMD274" s="3"/>
      <c r="NME274" s="3"/>
      <c r="NMF274" s="3"/>
      <c r="NMG274" s="3"/>
      <c r="NMH274" s="3"/>
      <c r="NMI274" s="3"/>
      <c r="NMJ274" s="3"/>
      <c r="NMK274" s="3"/>
      <c r="NML274" s="3"/>
      <c r="NMM274" s="3"/>
      <c r="NMN274" s="3"/>
      <c r="NMO274" s="3"/>
      <c r="NMP274" s="3"/>
      <c r="NMQ274" s="3"/>
      <c r="NMR274" s="3"/>
      <c r="NMS274" s="3"/>
      <c r="NMT274" s="3"/>
      <c r="NMU274" s="3"/>
      <c r="NMV274" s="3"/>
      <c r="NMW274" s="3"/>
      <c r="NMX274" s="3"/>
      <c r="NMY274" s="3"/>
      <c r="NMZ274" s="3"/>
      <c r="NNA274" s="3"/>
      <c r="NNB274" s="3"/>
      <c r="NNC274" s="3"/>
      <c r="NND274" s="3"/>
      <c r="NNE274" s="3"/>
      <c r="NNF274" s="3"/>
      <c r="NNG274" s="3"/>
      <c r="NNH274" s="3"/>
      <c r="NNI274" s="3"/>
      <c r="NNJ274" s="3"/>
      <c r="NNK274" s="3"/>
      <c r="NNL274" s="3"/>
      <c r="NNM274" s="3"/>
      <c r="NNN274" s="3"/>
      <c r="NNO274" s="3"/>
      <c r="NNP274" s="3"/>
      <c r="NNQ274" s="3"/>
      <c r="NNR274" s="3"/>
      <c r="NNS274" s="3"/>
      <c r="NNT274" s="3"/>
      <c r="NNU274" s="3"/>
      <c r="NNV274" s="3"/>
      <c r="NNW274" s="3"/>
      <c r="NNX274" s="3"/>
      <c r="NNY274" s="3"/>
      <c r="NNZ274" s="3"/>
      <c r="NOA274" s="3"/>
      <c r="NOB274" s="3"/>
      <c r="NOC274" s="3"/>
      <c r="NOD274" s="3"/>
      <c r="NOE274" s="3"/>
      <c r="NOF274" s="3"/>
      <c r="NOG274" s="3"/>
      <c r="NOH274" s="3"/>
      <c r="NOI274" s="3"/>
      <c r="NOJ274" s="3"/>
      <c r="NOK274" s="3"/>
      <c r="NOL274" s="3"/>
      <c r="NOM274" s="3"/>
      <c r="NON274" s="3"/>
      <c r="NOO274" s="3"/>
      <c r="NOP274" s="3"/>
      <c r="NOQ274" s="3"/>
      <c r="NOR274" s="3"/>
      <c r="NOS274" s="3"/>
      <c r="NOT274" s="3"/>
      <c r="NOU274" s="3"/>
      <c r="NOV274" s="3"/>
      <c r="NOW274" s="3"/>
      <c r="NOX274" s="3"/>
      <c r="NOY274" s="3"/>
      <c r="NOZ274" s="3"/>
      <c r="NPA274" s="3"/>
      <c r="NPB274" s="3"/>
      <c r="NPC274" s="3"/>
      <c r="NPD274" s="3"/>
      <c r="NPE274" s="3"/>
      <c r="NPF274" s="3"/>
      <c r="NPG274" s="3"/>
      <c r="NPH274" s="3"/>
      <c r="NPI274" s="3"/>
      <c r="NPJ274" s="3"/>
      <c r="NPK274" s="3"/>
      <c r="NPL274" s="3"/>
      <c r="NPM274" s="3"/>
      <c r="NPN274" s="3"/>
      <c r="NPO274" s="3"/>
      <c r="NPP274" s="3"/>
      <c r="NPQ274" s="3"/>
      <c r="NPR274" s="3"/>
      <c r="NPS274" s="3"/>
      <c r="NPT274" s="3"/>
      <c r="NPU274" s="3"/>
      <c r="NPV274" s="3"/>
      <c r="NPW274" s="3"/>
      <c r="NPX274" s="3"/>
      <c r="NPY274" s="3"/>
      <c r="NPZ274" s="3"/>
      <c r="NQA274" s="3"/>
      <c r="NQB274" s="3"/>
      <c r="NQC274" s="3"/>
      <c r="NQD274" s="3"/>
      <c r="NQE274" s="3"/>
      <c r="NQF274" s="3"/>
      <c r="NQG274" s="3"/>
      <c r="NQH274" s="3"/>
      <c r="NQI274" s="3"/>
      <c r="NQJ274" s="3"/>
      <c r="NQK274" s="3"/>
      <c r="NQL274" s="3"/>
      <c r="NQM274" s="3"/>
      <c r="NQN274" s="3"/>
      <c r="NQO274" s="3"/>
      <c r="NQP274" s="3"/>
      <c r="NQQ274" s="3"/>
      <c r="NQR274" s="3"/>
      <c r="NQS274" s="3"/>
      <c r="NQT274" s="3"/>
      <c r="NQU274" s="3"/>
      <c r="NQV274" s="3"/>
      <c r="NQW274" s="3"/>
      <c r="NQX274" s="3"/>
      <c r="NQY274" s="3"/>
      <c r="NQZ274" s="3"/>
      <c r="NRA274" s="3"/>
      <c r="NRB274" s="3"/>
      <c r="NRC274" s="3"/>
      <c r="NRD274" s="3"/>
      <c r="NRE274" s="3"/>
      <c r="NRF274" s="3"/>
      <c r="NRG274" s="3"/>
      <c r="NRH274" s="3"/>
      <c r="NRI274" s="3"/>
      <c r="NRJ274" s="3"/>
      <c r="NRK274" s="3"/>
      <c r="NRL274" s="3"/>
      <c r="NRM274" s="3"/>
      <c r="NRN274" s="3"/>
      <c r="NRO274" s="3"/>
      <c r="NRP274" s="3"/>
      <c r="NRQ274" s="3"/>
      <c r="NRR274" s="3"/>
      <c r="NRS274" s="3"/>
      <c r="NRT274" s="3"/>
      <c r="NRU274" s="3"/>
      <c r="NRV274" s="3"/>
      <c r="NRW274" s="3"/>
      <c r="NRX274" s="3"/>
      <c r="NRY274" s="3"/>
      <c r="NRZ274" s="3"/>
      <c r="NSA274" s="3"/>
      <c r="NSB274" s="3"/>
      <c r="NSC274" s="3"/>
      <c r="NSD274" s="3"/>
      <c r="NSE274" s="3"/>
      <c r="NSF274" s="3"/>
      <c r="NSG274" s="3"/>
      <c r="NSH274" s="3"/>
      <c r="NSI274" s="3"/>
      <c r="NSJ274" s="3"/>
      <c r="NSK274" s="3"/>
      <c r="NSL274" s="377"/>
      <c r="NSM274" s="384"/>
      <c r="NSN274" s="385" t="s">
        <v>17</v>
      </c>
      <c r="NSO274" s="380" t="s">
        <v>18</v>
      </c>
      <c r="NSP274" s="382">
        <v>0.38900000000000001</v>
      </c>
      <c r="NSQ274" s="382">
        <f>NSQ273*NSP274</f>
        <v>8.5579999999999998</v>
      </c>
      <c r="NSR274" s="380"/>
      <c r="NSS274" s="382"/>
      <c r="NST274" s="386">
        <v>6</v>
      </c>
      <c r="NSU274" s="382">
        <f>NSQ274*NST274</f>
        <v>51.347999999999999</v>
      </c>
      <c r="NSV274" s="380"/>
      <c r="NSW274" s="382"/>
      <c r="NSX274" s="383">
        <f>NSS274+NSU274+NSW274</f>
        <v>51.347999999999999</v>
      </c>
      <c r="NSY274" s="3"/>
      <c r="NSZ274" s="3"/>
      <c r="NTA274" s="3"/>
      <c r="NTB274" s="3"/>
      <c r="NTC274" s="3"/>
      <c r="NTD274" s="3"/>
      <c r="NTE274" s="3"/>
      <c r="NTF274" s="3"/>
      <c r="NTG274" s="3"/>
      <c r="NTH274" s="3"/>
      <c r="NTI274" s="3"/>
      <c r="NTJ274" s="3"/>
      <c r="NTK274" s="3"/>
      <c r="NTL274" s="3"/>
      <c r="NTM274" s="3"/>
      <c r="NTN274" s="3"/>
      <c r="NTO274" s="3"/>
      <c r="NTP274" s="3"/>
      <c r="NTQ274" s="3"/>
      <c r="NTR274" s="3"/>
      <c r="NTS274" s="3"/>
      <c r="NTT274" s="3"/>
      <c r="NTU274" s="3"/>
      <c r="NTV274" s="3"/>
      <c r="NTW274" s="3"/>
      <c r="NTX274" s="3"/>
      <c r="NTY274" s="3"/>
      <c r="NTZ274" s="3"/>
      <c r="NUA274" s="3"/>
      <c r="NUB274" s="3"/>
      <c r="NUC274" s="3"/>
      <c r="NUD274" s="3"/>
      <c r="NUE274" s="3"/>
      <c r="NUF274" s="3"/>
      <c r="NUG274" s="3"/>
      <c r="NUH274" s="3"/>
      <c r="NUI274" s="3"/>
      <c r="NUJ274" s="3"/>
      <c r="NUK274" s="3"/>
      <c r="NUL274" s="3"/>
      <c r="NUM274" s="3"/>
      <c r="NUN274" s="3"/>
      <c r="NUO274" s="3"/>
      <c r="NUP274" s="3"/>
      <c r="NUQ274" s="3"/>
      <c r="NUR274" s="3"/>
      <c r="NUS274" s="3"/>
      <c r="NUT274" s="3"/>
      <c r="NUU274" s="3"/>
      <c r="NUV274" s="3"/>
      <c r="NUW274" s="3"/>
      <c r="NUX274" s="3"/>
      <c r="NUY274" s="3"/>
      <c r="NUZ274" s="3"/>
      <c r="NVA274" s="3"/>
      <c r="NVB274" s="3"/>
      <c r="NVC274" s="3"/>
      <c r="NVD274" s="3"/>
      <c r="NVE274" s="3"/>
      <c r="NVF274" s="3"/>
      <c r="NVG274" s="3"/>
      <c r="NVH274" s="3"/>
      <c r="NVI274" s="3"/>
      <c r="NVJ274" s="3"/>
      <c r="NVK274" s="3"/>
      <c r="NVL274" s="3"/>
      <c r="NVM274" s="3"/>
      <c r="NVN274" s="3"/>
      <c r="NVO274" s="3"/>
      <c r="NVP274" s="3"/>
      <c r="NVQ274" s="3"/>
      <c r="NVR274" s="3"/>
      <c r="NVS274" s="3"/>
      <c r="NVT274" s="3"/>
      <c r="NVU274" s="3"/>
      <c r="NVV274" s="3"/>
      <c r="NVW274" s="3"/>
      <c r="NVX274" s="3"/>
      <c r="NVY274" s="3"/>
      <c r="NVZ274" s="3"/>
      <c r="NWA274" s="3"/>
      <c r="NWB274" s="3"/>
      <c r="NWC274" s="3"/>
      <c r="NWD274" s="3"/>
      <c r="NWE274" s="3"/>
      <c r="NWF274" s="3"/>
      <c r="NWG274" s="3"/>
      <c r="NWH274" s="3"/>
      <c r="NWI274" s="3"/>
      <c r="NWJ274" s="3"/>
      <c r="NWK274" s="3"/>
      <c r="NWL274" s="3"/>
      <c r="NWM274" s="3"/>
      <c r="NWN274" s="3"/>
      <c r="NWO274" s="3"/>
      <c r="NWP274" s="3"/>
      <c r="NWQ274" s="3"/>
      <c r="NWR274" s="3"/>
      <c r="NWS274" s="3"/>
      <c r="NWT274" s="3"/>
      <c r="NWU274" s="3"/>
      <c r="NWV274" s="3"/>
      <c r="NWW274" s="3"/>
      <c r="NWX274" s="3"/>
      <c r="NWY274" s="3"/>
      <c r="NWZ274" s="3"/>
      <c r="NXA274" s="3"/>
      <c r="NXB274" s="3"/>
      <c r="NXC274" s="3"/>
      <c r="NXD274" s="3"/>
      <c r="NXE274" s="3"/>
      <c r="NXF274" s="3"/>
      <c r="NXG274" s="3"/>
      <c r="NXH274" s="3"/>
      <c r="NXI274" s="3"/>
      <c r="NXJ274" s="3"/>
      <c r="NXK274" s="3"/>
      <c r="NXL274" s="3"/>
      <c r="NXM274" s="3"/>
      <c r="NXN274" s="3"/>
      <c r="NXO274" s="3"/>
      <c r="NXP274" s="3"/>
      <c r="NXQ274" s="3"/>
      <c r="NXR274" s="3"/>
      <c r="NXS274" s="3"/>
      <c r="NXT274" s="3"/>
      <c r="NXU274" s="3"/>
      <c r="NXV274" s="3"/>
      <c r="NXW274" s="3"/>
      <c r="NXX274" s="3"/>
      <c r="NXY274" s="3"/>
      <c r="NXZ274" s="3"/>
      <c r="NYA274" s="3"/>
      <c r="NYB274" s="3"/>
      <c r="NYC274" s="3"/>
      <c r="NYD274" s="3"/>
      <c r="NYE274" s="3"/>
      <c r="NYF274" s="3"/>
      <c r="NYG274" s="3"/>
      <c r="NYH274" s="3"/>
      <c r="NYI274" s="3"/>
      <c r="NYJ274" s="3"/>
      <c r="NYK274" s="3"/>
      <c r="NYL274" s="3"/>
      <c r="NYM274" s="3"/>
      <c r="NYN274" s="3"/>
      <c r="NYO274" s="3"/>
      <c r="NYP274" s="3"/>
      <c r="NYQ274" s="3"/>
      <c r="NYR274" s="3"/>
      <c r="NYS274" s="3"/>
      <c r="NYT274" s="3"/>
      <c r="NYU274" s="3"/>
      <c r="NYV274" s="3"/>
      <c r="NYW274" s="3"/>
      <c r="NYX274" s="3"/>
      <c r="NYY274" s="3"/>
      <c r="NYZ274" s="3"/>
      <c r="NZA274" s="3"/>
      <c r="NZB274" s="3"/>
      <c r="NZC274" s="3"/>
      <c r="NZD274" s="3"/>
      <c r="NZE274" s="3"/>
      <c r="NZF274" s="3"/>
      <c r="NZG274" s="3"/>
      <c r="NZH274" s="3"/>
      <c r="NZI274" s="3"/>
      <c r="NZJ274" s="3"/>
      <c r="NZK274" s="3"/>
      <c r="NZL274" s="3"/>
      <c r="NZM274" s="3"/>
      <c r="NZN274" s="3"/>
      <c r="NZO274" s="3"/>
      <c r="NZP274" s="3"/>
      <c r="NZQ274" s="3"/>
      <c r="NZR274" s="3"/>
      <c r="NZS274" s="3"/>
      <c r="NZT274" s="3"/>
      <c r="NZU274" s="3"/>
      <c r="NZV274" s="3"/>
      <c r="NZW274" s="3"/>
      <c r="NZX274" s="3"/>
      <c r="NZY274" s="3"/>
      <c r="NZZ274" s="3"/>
      <c r="OAA274" s="3"/>
      <c r="OAB274" s="3"/>
      <c r="OAC274" s="3"/>
      <c r="OAD274" s="3"/>
      <c r="OAE274" s="3"/>
      <c r="OAF274" s="3"/>
      <c r="OAG274" s="3"/>
      <c r="OAH274" s="3"/>
      <c r="OAI274" s="3"/>
      <c r="OAJ274" s="3"/>
      <c r="OAK274" s="3"/>
      <c r="OAL274" s="3"/>
      <c r="OAM274" s="3"/>
      <c r="OAN274" s="3"/>
      <c r="OAO274" s="3"/>
      <c r="OAP274" s="3"/>
      <c r="OAQ274" s="3"/>
      <c r="OAR274" s="3"/>
      <c r="OAS274" s="3"/>
      <c r="OAT274" s="3"/>
      <c r="OAU274" s="3"/>
      <c r="OAV274" s="3"/>
      <c r="OAW274" s="3"/>
      <c r="OAX274" s="3"/>
      <c r="OAY274" s="3"/>
      <c r="OAZ274" s="3"/>
      <c r="OBA274" s="3"/>
      <c r="OBB274" s="3"/>
      <c r="OBC274" s="3"/>
      <c r="OBD274" s="3"/>
      <c r="OBE274" s="3"/>
      <c r="OBF274" s="3"/>
      <c r="OBG274" s="3"/>
      <c r="OBH274" s="3"/>
      <c r="OBI274" s="3"/>
      <c r="OBJ274" s="3"/>
      <c r="OBK274" s="3"/>
      <c r="OBL274" s="3"/>
      <c r="OBM274" s="3"/>
      <c r="OBN274" s="3"/>
      <c r="OBO274" s="3"/>
      <c r="OBP274" s="3"/>
      <c r="OBQ274" s="3"/>
      <c r="OBR274" s="3"/>
      <c r="OBS274" s="3"/>
      <c r="OBT274" s="3"/>
      <c r="OBU274" s="3"/>
      <c r="OBV274" s="3"/>
      <c r="OBW274" s="3"/>
      <c r="OBX274" s="3"/>
      <c r="OBY274" s="3"/>
      <c r="OBZ274" s="3"/>
      <c r="OCA274" s="3"/>
      <c r="OCB274" s="3"/>
      <c r="OCC274" s="3"/>
      <c r="OCD274" s="3"/>
      <c r="OCE274" s="3"/>
      <c r="OCF274" s="3"/>
      <c r="OCG274" s="3"/>
      <c r="OCH274" s="377"/>
      <c r="OCI274" s="384"/>
      <c r="OCJ274" s="385" t="s">
        <v>17</v>
      </c>
      <c r="OCK274" s="380" t="s">
        <v>18</v>
      </c>
      <c r="OCL274" s="382">
        <v>0.38900000000000001</v>
      </c>
      <c r="OCM274" s="382">
        <f>OCM273*OCL274</f>
        <v>8.5579999999999998</v>
      </c>
      <c r="OCN274" s="380"/>
      <c r="OCO274" s="382"/>
      <c r="OCP274" s="386">
        <v>6</v>
      </c>
      <c r="OCQ274" s="382">
        <f>OCM274*OCP274</f>
        <v>51.347999999999999</v>
      </c>
      <c r="OCR274" s="380"/>
      <c r="OCS274" s="382"/>
      <c r="OCT274" s="383">
        <f>OCO274+OCQ274+OCS274</f>
        <v>51.347999999999999</v>
      </c>
      <c r="OCU274" s="3"/>
      <c r="OCV274" s="3"/>
      <c r="OCW274" s="3"/>
      <c r="OCX274" s="3"/>
      <c r="OCY274" s="3"/>
      <c r="OCZ274" s="3"/>
      <c r="ODA274" s="3"/>
      <c r="ODB274" s="3"/>
      <c r="ODC274" s="3"/>
      <c r="ODD274" s="3"/>
      <c r="ODE274" s="3"/>
      <c r="ODF274" s="3"/>
      <c r="ODG274" s="3"/>
      <c r="ODH274" s="3"/>
      <c r="ODI274" s="3"/>
      <c r="ODJ274" s="3"/>
      <c r="ODK274" s="3"/>
      <c r="ODL274" s="3"/>
      <c r="ODM274" s="3"/>
      <c r="ODN274" s="3"/>
      <c r="ODO274" s="3"/>
      <c r="ODP274" s="3"/>
      <c r="ODQ274" s="3"/>
      <c r="ODR274" s="3"/>
      <c r="ODS274" s="3"/>
      <c r="ODT274" s="3"/>
      <c r="ODU274" s="3"/>
      <c r="ODV274" s="3"/>
      <c r="ODW274" s="3"/>
      <c r="ODX274" s="3"/>
      <c r="ODY274" s="3"/>
      <c r="ODZ274" s="3"/>
      <c r="OEA274" s="3"/>
      <c r="OEB274" s="3"/>
      <c r="OEC274" s="3"/>
      <c r="OED274" s="3"/>
      <c r="OEE274" s="3"/>
      <c r="OEF274" s="3"/>
      <c r="OEG274" s="3"/>
      <c r="OEH274" s="3"/>
      <c r="OEI274" s="3"/>
      <c r="OEJ274" s="3"/>
      <c r="OEK274" s="3"/>
      <c r="OEL274" s="3"/>
      <c r="OEM274" s="3"/>
      <c r="OEN274" s="3"/>
      <c r="OEO274" s="3"/>
      <c r="OEP274" s="3"/>
      <c r="OEQ274" s="3"/>
      <c r="OER274" s="3"/>
      <c r="OES274" s="3"/>
      <c r="OET274" s="3"/>
      <c r="OEU274" s="3"/>
      <c r="OEV274" s="3"/>
      <c r="OEW274" s="3"/>
      <c r="OEX274" s="3"/>
      <c r="OEY274" s="3"/>
      <c r="OEZ274" s="3"/>
      <c r="OFA274" s="3"/>
      <c r="OFB274" s="3"/>
      <c r="OFC274" s="3"/>
      <c r="OFD274" s="3"/>
      <c r="OFE274" s="3"/>
      <c r="OFF274" s="3"/>
      <c r="OFG274" s="3"/>
      <c r="OFH274" s="3"/>
      <c r="OFI274" s="3"/>
      <c r="OFJ274" s="3"/>
      <c r="OFK274" s="3"/>
      <c r="OFL274" s="3"/>
      <c r="OFM274" s="3"/>
      <c r="OFN274" s="3"/>
      <c r="OFO274" s="3"/>
      <c r="OFP274" s="3"/>
      <c r="OFQ274" s="3"/>
      <c r="OFR274" s="3"/>
      <c r="OFS274" s="3"/>
      <c r="OFT274" s="3"/>
      <c r="OFU274" s="3"/>
      <c r="OFV274" s="3"/>
      <c r="OFW274" s="3"/>
      <c r="OFX274" s="3"/>
      <c r="OFY274" s="3"/>
      <c r="OFZ274" s="3"/>
      <c r="OGA274" s="3"/>
      <c r="OGB274" s="3"/>
      <c r="OGC274" s="3"/>
      <c r="OGD274" s="3"/>
      <c r="OGE274" s="3"/>
      <c r="OGF274" s="3"/>
      <c r="OGG274" s="3"/>
      <c r="OGH274" s="3"/>
      <c r="OGI274" s="3"/>
      <c r="OGJ274" s="3"/>
      <c r="OGK274" s="3"/>
      <c r="OGL274" s="3"/>
      <c r="OGM274" s="3"/>
      <c r="OGN274" s="3"/>
      <c r="OGO274" s="3"/>
      <c r="OGP274" s="3"/>
      <c r="OGQ274" s="3"/>
      <c r="OGR274" s="3"/>
      <c r="OGS274" s="3"/>
      <c r="OGT274" s="3"/>
      <c r="OGU274" s="3"/>
      <c r="OGV274" s="3"/>
      <c r="OGW274" s="3"/>
      <c r="OGX274" s="3"/>
      <c r="OGY274" s="3"/>
      <c r="OGZ274" s="3"/>
      <c r="OHA274" s="3"/>
      <c r="OHB274" s="3"/>
      <c r="OHC274" s="3"/>
      <c r="OHD274" s="3"/>
      <c r="OHE274" s="3"/>
      <c r="OHF274" s="3"/>
      <c r="OHG274" s="3"/>
      <c r="OHH274" s="3"/>
      <c r="OHI274" s="3"/>
      <c r="OHJ274" s="3"/>
      <c r="OHK274" s="3"/>
      <c r="OHL274" s="3"/>
      <c r="OHM274" s="3"/>
      <c r="OHN274" s="3"/>
      <c r="OHO274" s="3"/>
      <c r="OHP274" s="3"/>
      <c r="OHQ274" s="3"/>
      <c r="OHR274" s="3"/>
      <c r="OHS274" s="3"/>
      <c r="OHT274" s="3"/>
      <c r="OHU274" s="3"/>
      <c r="OHV274" s="3"/>
      <c r="OHW274" s="3"/>
      <c r="OHX274" s="3"/>
      <c r="OHY274" s="3"/>
      <c r="OHZ274" s="3"/>
      <c r="OIA274" s="3"/>
      <c r="OIB274" s="3"/>
      <c r="OIC274" s="3"/>
      <c r="OID274" s="3"/>
      <c r="OIE274" s="3"/>
      <c r="OIF274" s="3"/>
      <c r="OIG274" s="3"/>
      <c r="OIH274" s="3"/>
      <c r="OII274" s="3"/>
      <c r="OIJ274" s="3"/>
      <c r="OIK274" s="3"/>
      <c r="OIL274" s="3"/>
      <c r="OIM274" s="3"/>
      <c r="OIN274" s="3"/>
      <c r="OIO274" s="3"/>
      <c r="OIP274" s="3"/>
      <c r="OIQ274" s="3"/>
      <c r="OIR274" s="3"/>
      <c r="OIS274" s="3"/>
      <c r="OIT274" s="3"/>
      <c r="OIU274" s="3"/>
      <c r="OIV274" s="3"/>
      <c r="OIW274" s="3"/>
      <c r="OIX274" s="3"/>
      <c r="OIY274" s="3"/>
      <c r="OIZ274" s="3"/>
      <c r="OJA274" s="3"/>
      <c r="OJB274" s="3"/>
      <c r="OJC274" s="3"/>
      <c r="OJD274" s="3"/>
      <c r="OJE274" s="3"/>
      <c r="OJF274" s="3"/>
      <c r="OJG274" s="3"/>
      <c r="OJH274" s="3"/>
      <c r="OJI274" s="3"/>
      <c r="OJJ274" s="3"/>
      <c r="OJK274" s="3"/>
      <c r="OJL274" s="3"/>
      <c r="OJM274" s="3"/>
      <c r="OJN274" s="3"/>
      <c r="OJO274" s="3"/>
      <c r="OJP274" s="3"/>
      <c r="OJQ274" s="3"/>
      <c r="OJR274" s="3"/>
      <c r="OJS274" s="3"/>
      <c r="OJT274" s="3"/>
      <c r="OJU274" s="3"/>
      <c r="OJV274" s="3"/>
      <c r="OJW274" s="3"/>
      <c r="OJX274" s="3"/>
      <c r="OJY274" s="3"/>
      <c r="OJZ274" s="3"/>
      <c r="OKA274" s="3"/>
      <c r="OKB274" s="3"/>
      <c r="OKC274" s="3"/>
      <c r="OKD274" s="3"/>
      <c r="OKE274" s="3"/>
      <c r="OKF274" s="3"/>
      <c r="OKG274" s="3"/>
      <c r="OKH274" s="3"/>
      <c r="OKI274" s="3"/>
      <c r="OKJ274" s="3"/>
      <c r="OKK274" s="3"/>
      <c r="OKL274" s="3"/>
      <c r="OKM274" s="3"/>
      <c r="OKN274" s="3"/>
      <c r="OKO274" s="3"/>
      <c r="OKP274" s="3"/>
      <c r="OKQ274" s="3"/>
      <c r="OKR274" s="3"/>
      <c r="OKS274" s="3"/>
      <c r="OKT274" s="3"/>
      <c r="OKU274" s="3"/>
      <c r="OKV274" s="3"/>
      <c r="OKW274" s="3"/>
      <c r="OKX274" s="3"/>
      <c r="OKY274" s="3"/>
      <c r="OKZ274" s="3"/>
      <c r="OLA274" s="3"/>
      <c r="OLB274" s="3"/>
      <c r="OLC274" s="3"/>
      <c r="OLD274" s="3"/>
      <c r="OLE274" s="3"/>
      <c r="OLF274" s="3"/>
      <c r="OLG274" s="3"/>
      <c r="OLH274" s="3"/>
      <c r="OLI274" s="3"/>
      <c r="OLJ274" s="3"/>
      <c r="OLK274" s="3"/>
      <c r="OLL274" s="3"/>
      <c r="OLM274" s="3"/>
      <c r="OLN274" s="3"/>
      <c r="OLO274" s="3"/>
      <c r="OLP274" s="3"/>
      <c r="OLQ274" s="3"/>
      <c r="OLR274" s="3"/>
      <c r="OLS274" s="3"/>
      <c r="OLT274" s="3"/>
      <c r="OLU274" s="3"/>
      <c r="OLV274" s="3"/>
      <c r="OLW274" s="3"/>
      <c r="OLX274" s="3"/>
      <c r="OLY274" s="3"/>
      <c r="OLZ274" s="3"/>
      <c r="OMA274" s="3"/>
      <c r="OMB274" s="3"/>
      <c r="OMC274" s="3"/>
      <c r="OMD274" s="377"/>
      <c r="OME274" s="384"/>
      <c r="OMF274" s="385" t="s">
        <v>17</v>
      </c>
      <c r="OMG274" s="380" t="s">
        <v>18</v>
      </c>
      <c r="OMH274" s="382">
        <v>0.38900000000000001</v>
      </c>
      <c r="OMI274" s="382">
        <f>OMI273*OMH274</f>
        <v>8.5579999999999998</v>
      </c>
      <c r="OMJ274" s="380"/>
      <c r="OMK274" s="382"/>
      <c r="OML274" s="386">
        <v>6</v>
      </c>
      <c r="OMM274" s="382">
        <f>OMI274*OML274</f>
        <v>51.347999999999999</v>
      </c>
      <c r="OMN274" s="380"/>
      <c r="OMO274" s="382"/>
      <c r="OMP274" s="383">
        <f>OMK274+OMM274+OMO274</f>
        <v>51.347999999999999</v>
      </c>
      <c r="OMQ274" s="3"/>
      <c r="OMR274" s="3"/>
      <c r="OMS274" s="3"/>
      <c r="OMT274" s="3"/>
      <c r="OMU274" s="3"/>
      <c r="OMV274" s="3"/>
      <c r="OMW274" s="3"/>
      <c r="OMX274" s="3"/>
      <c r="OMY274" s="3"/>
      <c r="OMZ274" s="3"/>
      <c r="ONA274" s="3"/>
      <c r="ONB274" s="3"/>
      <c r="ONC274" s="3"/>
      <c r="OND274" s="3"/>
      <c r="ONE274" s="3"/>
      <c r="ONF274" s="3"/>
      <c r="ONG274" s="3"/>
      <c r="ONH274" s="3"/>
      <c r="ONI274" s="3"/>
      <c r="ONJ274" s="3"/>
      <c r="ONK274" s="3"/>
      <c r="ONL274" s="3"/>
      <c r="ONM274" s="3"/>
      <c r="ONN274" s="3"/>
      <c r="ONO274" s="3"/>
      <c r="ONP274" s="3"/>
      <c r="ONQ274" s="3"/>
      <c r="ONR274" s="3"/>
      <c r="ONS274" s="3"/>
      <c r="ONT274" s="3"/>
      <c r="ONU274" s="3"/>
      <c r="ONV274" s="3"/>
      <c r="ONW274" s="3"/>
      <c r="ONX274" s="3"/>
      <c r="ONY274" s="3"/>
      <c r="ONZ274" s="3"/>
      <c r="OOA274" s="3"/>
      <c r="OOB274" s="3"/>
      <c r="OOC274" s="3"/>
      <c r="OOD274" s="3"/>
      <c r="OOE274" s="3"/>
      <c r="OOF274" s="3"/>
      <c r="OOG274" s="3"/>
      <c r="OOH274" s="3"/>
      <c r="OOI274" s="3"/>
      <c r="OOJ274" s="3"/>
      <c r="OOK274" s="3"/>
      <c r="OOL274" s="3"/>
      <c r="OOM274" s="3"/>
      <c r="OON274" s="3"/>
      <c r="OOO274" s="3"/>
      <c r="OOP274" s="3"/>
      <c r="OOQ274" s="3"/>
      <c r="OOR274" s="3"/>
      <c r="OOS274" s="3"/>
      <c r="OOT274" s="3"/>
      <c r="OOU274" s="3"/>
      <c r="OOV274" s="3"/>
      <c r="OOW274" s="3"/>
      <c r="OOX274" s="3"/>
      <c r="OOY274" s="3"/>
      <c r="OOZ274" s="3"/>
      <c r="OPA274" s="3"/>
      <c r="OPB274" s="3"/>
      <c r="OPC274" s="3"/>
      <c r="OPD274" s="3"/>
      <c r="OPE274" s="3"/>
      <c r="OPF274" s="3"/>
      <c r="OPG274" s="3"/>
      <c r="OPH274" s="3"/>
      <c r="OPI274" s="3"/>
      <c r="OPJ274" s="3"/>
      <c r="OPK274" s="3"/>
      <c r="OPL274" s="3"/>
      <c r="OPM274" s="3"/>
      <c r="OPN274" s="3"/>
      <c r="OPO274" s="3"/>
      <c r="OPP274" s="3"/>
      <c r="OPQ274" s="3"/>
      <c r="OPR274" s="3"/>
      <c r="OPS274" s="3"/>
      <c r="OPT274" s="3"/>
      <c r="OPU274" s="3"/>
      <c r="OPV274" s="3"/>
      <c r="OPW274" s="3"/>
      <c r="OPX274" s="3"/>
      <c r="OPY274" s="3"/>
      <c r="OPZ274" s="3"/>
      <c r="OQA274" s="3"/>
      <c r="OQB274" s="3"/>
      <c r="OQC274" s="3"/>
      <c r="OQD274" s="3"/>
      <c r="OQE274" s="3"/>
      <c r="OQF274" s="3"/>
      <c r="OQG274" s="3"/>
      <c r="OQH274" s="3"/>
      <c r="OQI274" s="3"/>
      <c r="OQJ274" s="3"/>
      <c r="OQK274" s="3"/>
      <c r="OQL274" s="3"/>
      <c r="OQM274" s="3"/>
      <c r="OQN274" s="3"/>
      <c r="OQO274" s="3"/>
      <c r="OQP274" s="3"/>
      <c r="OQQ274" s="3"/>
      <c r="OQR274" s="3"/>
      <c r="OQS274" s="3"/>
      <c r="OQT274" s="3"/>
      <c r="OQU274" s="3"/>
      <c r="OQV274" s="3"/>
      <c r="OQW274" s="3"/>
      <c r="OQX274" s="3"/>
      <c r="OQY274" s="3"/>
      <c r="OQZ274" s="3"/>
      <c r="ORA274" s="3"/>
      <c r="ORB274" s="3"/>
      <c r="ORC274" s="3"/>
      <c r="ORD274" s="3"/>
      <c r="ORE274" s="3"/>
      <c r="ORF274" s="3"/>
      <c r="ORG274" s="3"/>
      <c r="ORH274" s="3"/>
      <c r="ORI274" s="3"/>
      <c r="ORJ274" s="3"/>
      <c r="ORK274" s="3"/>
      <c r="ORL274" s="3"/>
      <c r="ORM274" s="3"/>
      <c r="ORN274" s="3"/>
      <c r="ORO274" s="3"/>
      <c r="ORP274" s="3"/>
      <c r="ORQ274" s="3"/>
      <c r="ORR274" s="3"/>
      <c r="ORS274" s="3"/>
      <c r="ORT274" s="3"/>
      <c r="ORU274" s="3"/>
      <c r="ORV274" s="3"/>
      <c r="ORW274" s="3"/>
      <c r="ORX274" s="3"/>
      <c r="ORY274" s="3"/>
      <c r="ORZ274" s="3"/>
      <c r="OSA274" s="3"/>
      <c r="OSB274" s="3"/>
      <c r="OSC274" s="3"/>
      <c r="OSD274" s="3"/>
      <c r="OSE274" s="3"/>
      <c r="OSF274" s="3"/>
      <c r="OSG274" s="3"/>
      <c r="OSH274" s="3"/>
      <c r="OSI274" s="3"/>
      <c r="OSJ274" s="3"/>
      <c r="OSK274" s="3"/>
      <c r="OSL274" s="3"/>
      <c r="OSM274" s="3"/>
      <c r="OSN274" s="3"/>
      <c r="OSO274" s="3"/>
      <c r="OSP274" s="3"/>
      <c r="OSQ274" s="3"/>
      <c r="OSR274" s="3"/>
      <c r="OSS274" s="3"/>
      <c r="OST274" s="3"/>
      <c r="OSU274" s="3"/>
      <c r="OSV274" s="3"/>
      <c r="OSW274" s="3"/>
      <c r="OSX274" s="3"/>
      <c r="OSY274" s="3"/>
      <c r="OSZ274" s="3"/>
      <c r="OTA274" s="3"/>
      <c r="OTB274" s="3"/>
      <c r="OTC274" s="3"/>
      <c r="OTD274" s="3"/>
      <c r="OTE274" s="3"/>
      <c r="OTF274" s="3"/>
      <c r="OTG274" s="3"/>
      <c r="OTH274" s="3"/>
      <c r="OTI274" s="3"/>
      <c r="OTJ274" s="3"/>
      <c r="OTK274" s="3"/>
      <c r="OTL274" s="3"/>
      <c r="OTM274" s="3"/>
      <c r="OTN274" s="3"/>
      <c r="OTO274" s="3"/>
      <c r="OTP274" s="3"/>
      <c r="OTQ274" s="3"/>
      <c r="OTR274" s="3"/>
      <c r="OTS274" s="3"/>
      <c r="OTT274" s="3"/>
      <c r="OTU274" s="3"/>
      <c r="OTV274" s="3"/>
      <c r="OTW274" s="3"/>
      <c r="OTX274" s="3"/>
      <c r="OTY274" s="3"/>
      <c r="OTZ274" s="3"/>
      <c r="OUA274" s="3"/>
      <c r="OUB274" s="3"/>
      <c r="OUC274" s="3"/>
      <c r="OUD274" s="3"/>
      <c r="OUE274" s="3"/>
      <c r="OUF274" s="3"/>
      <c r="OUG274" s="3"/>
      <c r="OUH274" s="3"/>
      <c r="OUI274" s="3"/>
      <c r="OUJ274" s="3"/>
      <c r="OUK274" s="3"/>
      <c r="OUL274" s="3"/>
      <c r="OUM274" s="3"/>
      <c r="OUN274" s="3"/>
      <c r="OUO274" s="3"/>
      <c r="OUP274" s="3"/>
      <c r="OUQ274" s="3"/>
      <c r="OUR274" s="3"/>
      <c r="OUS274" s="3"/>
      <c r="OUT274" s="3"/>
      <c r="OUU274" s="3"/>
      <c r="OUV274" s="3"/>
      <c r="OUW274" s="3"/>
      <c r="OUX274" s="3"/>
      <c r="OUY274" s="3"/>
      <c r="OUZ274" s="3"/>
      <c r="OVA274" s="3"/>
      <c r="OVB274" s="3"/>
      <c r="OVC274" s="3"/>
      <c r="OVD274" s="3"/>
      <c r="OVE274" s="3"/>
      <c r="OVF274" s="3"/>
      <c r="OVG274" s="3"/>
      <c r="OVH274" s="3"/>
      <c r="OVI274" s="3"/>
      <c r="OVJ274" s="3"/>
      <c r="OVK274" s="3"/>
      <c r="OVL274" s="3"/>
      <c r="OVM274" s="3"/>
      <c r="OVN274" s="3"/>
      <c r="OVO274" s="3"/>
      <c r="OVP274" s="3"/>
      <c r="OVQ274" s="3"/>
      <c r="OVR274" s="3"/>
      <c r="OVS274" s="3"/>
      <c r="OVT274" s="3"/>
      <c r="OVU274" s="3"/>
      <c r="OVV274" s="3"/>
      <c r="OVW274" s="3"/>
      <c r="OVX274" s="3"/>
      <c r="OVY274" s="3"/>
      <c r="OVZ274" s="377"/>
      <c r="OWA274" s="384"/>
      <c r="OWB274" s="385" t="s">
        <v>17</v>
      </c>
      <c r="OWC274" s="380" t="s">
        <v>18</v>
      </c>
      <c r="OWD274" s="382">
        <v>0.38900000000000001</v>
      </c>
      <c r="OWE274" s="382">
        <f>OWE273*OWD274</f>
        <v>8.5579999999999998</v>
      </c>
      <c r="OWF274" s="380"/>
      <c r="OWG274" s="382"/>
      <c r="OWH274" s="386">
        <v>6</v>
      </c>
      <c r="OWI274" s="382">
        <f>OWE274*OWH274</f>
        <v>51.347999999999999</v>
      </c>
      <c r="OWJ274" s="380"/>
      <c r="OWK274" s="382"/>
      <c r="OWL274" s="383">
        <f>OWG274+OWI274+OWK274</f>
        <v>51.347999999999999</v>
      </c>
      <c r="OWM274" s="3"/>
      <c r="OWN274" s="3"/>
      <c r="OWO274" s="3"/>
      <c r="OWP274" s="3"/>
      <c r="OWQ274" s="3"/>
      <c r="OWR274" s="3"/>
      <c r="OWS274" s="3"/>
      <c r="OWT274" s="3"/>
      <c r="OWU274" s="3"/>
      <c r="OWV274" s="3"/>
      <c r="OWW274" s="3"/>
      <c r="OWX274" s="3"/>
      <c r="OWY274" s="3"/>
      <c r="OWZ274" s="3"/>
      <c r="OXA274" s="3"/>
      <c r="OXB274" s="3"/>
      <c r="OXC274" s="3"/>
      <c r="OXD274" s="3"/>
      <c r="OXE274" s="3"/>
      <c r="OXF274" s="3"/>
      <c r="OXG274" s="3"/>
      <c r="OXH274" s="3"/>
      <c r="OXI274" s="3"/>
      <c r="OXJ274" s="3"/>
      <c r="OXK274" s="3"/>
      <c r="OXL274" s="3"/>
      <c r="OXM274" s="3"/>
      <c r="OXN274" s="3"/>
      <c r="OXO274" s="3"/>
      <c r="OXP274" s="3"/>
      <c r="OXQ274" s="3"/>
      <c r="OXR274" s="3"/>
      <c r="OXS274" s="3"/>
      <c r="OXT274" s="3"/>
      <c r="OXU274" s="3"/>
      <c r="OXV274" s="3"/>
      <c r="OXW274" s="3"/>
      <c r="OXX274" s="3"/>
      <c r="OXY274" s="3"/>
      <c r="OXZ274" s="3"/>
      <c r="OYA274" s="3"/>
      <c r="OYB274" s="3"/>
      <c r="OYC274" s="3"/>
      <c r="OYD274" s="3"/>
      <c r="OYE274" s="3"/>
      <c r="OYF274" s="3"/>
      <c r="OYG274" s="3"/>
      <c r="OYH274" s="3"/>
      <c r="OYI274" s="3"/>
      <c r="OYJ274" s="3"/>
      <c r="OYK274" s="3"/>
      <c r="OYL274" s="3"/>
      <c r="OYM274" s="3"/>
      <c r="OYN274" s="3"/>
      <c r="OYO274" s="3"/>
      <c r="OYP274" s="3"/>
      <c r="OYQ274" s="3"/>
      <c r="OYR274" s="3"/>
      <c r="OYS274" s="3"/>
      <c r="OYT274" s="3"/>
      <c r="OYU274" s="3"/>
      <c r="OYV274" s="3"/>
      <c r="OYW274" s="3"/>
      <c r="OYX274" s="3"/>
      <c r="OYY274" s="3"/>
      <c r="OYZ274" s="3"/>
      <c r="OZA274" s="3"/>
      <c r="OZB274" s="3"/>
      <c r="OZC274" s="3"/>
      <c r="OZD274" s="3"/>
      <c r="OZE274" s="3"/>
      <c r="OZF274" s="3"/>
      <c r="OZG274" s="3"/>
      <c r="OZH274" s="3"/>
      <c r="OZI274" s="3"/>
      <c r="OZJ274" s="3"/>
      <c r="OZK274" s="3"/>
      <c r="OZL274" s="3"/>
      <c r="OZM274" s="3"/>
      <c r="OZN274" s="3"/>
      <c r="OZO274" s="3"/>
      <c r="OZP274" s="3"/>
      <c r="OZQ274" s="3"/>
      <c r="OZR274" s="3"/>
      <c r="OZS274" s="3"/>
      <c r="OZT274" s="3"/>
      <c r="OZU274" s="3"/>
      <c r="OZV274" s="3"/>
      <c r="OZW274" s="3"/>
      <c r="OZX274" s="3"/>
      <c r="OZY274" s="3"/>
      <c r="OZZ274" s="3"/>
      <c r="PAA274" s="3"/>
      <c r="PAB274" s="3"/>
      <c r="PAC274" s="3"/>
      <c r="PAD274" s="3"/>
      <c r="PAE274" s="3"/>
      <c r="PAF274" s="3"/>
      <c r="PAG274" s="3"/>
      <c r="PAH274" s="3"/>
      <c r="PAI274" s="3"/>
      <c r="PAJ274" s="3"/>
      <c r="PAK274" s="3"/>
      <c r="PAL274" s="3"/>
      <c r="PAM274" s="3"/>
      <c r="PAN274" s="3"/>
      <c r="PAO274" s="3"/>
      <c r="PAP274" s="3"/>
      <c r="PAQ274" s="3"/>
      <c r="PAR274" s="3"/>
      <c r="PAS274" s="3"/>
      <c r="PAT274" s="3"/>
      <c r="PAU274" s="3"/>
      <c r="PAV274" s="3"/>
      <c r="PAW274" s="3"/>
      <c r="PAX274" s="3"/>
      <c r="PAY274" s="3"/>
      <c r="PAZ274" s="3"/>
      <c r="PBA274" s="3"/>
      <c r="PBB274" s="3"/>
      <c r="PBC274" s="3"/>
      <c r="PBD274" s="3"/>
      <c r="PBE274" s="3"/>
      <c r="PBF274" s="3"/>
      <c r="PBG274" s="3"/>
      <c r="PBH274" s="3"/>
      <c r="PBI274" s="3"/>
      <c r="PBJ274" s="3"/>
      <c r="PBK274" s="3"/>
      <c r="PBL274" s="3"/>
      <c r="PBM274" s="3"/>
      <c r="PBN274" s="3"/>
      <c r="PBO274" s="3"/>
      <c r="PBP274" s="3"/>
      <c r="PBQ274" s="3"/>
      <c r="PBR274" s="3"/>
      <c r="PBS274" s="3"/>
      <c r="PBT274" s="3"/>
      <c r="PBU274" s="3"/>
      <c r="PBV274" s="3"/>
      <c r="PBW274" s="3"/>
      <c r="PBX274" s="3"/>
      <c r="PBY274" s="3"/>
      <c r="PBZ274" s="3"/>
      <c r="PCA274" s="3"/>
      <c r="PCB274" s="3"/>
      <c r="PCC274" s="3"/>
      <c r="PCD274" s="3"/>
      <c r="PCE274" s="3"/>
      <c r="PCF274" s="3"/>
      <c r="PCG274" s="3"/>
      <c r="PCH274" s="3"/>
      <c r="PCI274" s="3"/>
      <c r="PCJ274" s="3"/>
      <c r="PCK274" s="3"/>
      <c r="PCL274" s="3"/>
      <c r="PCM274" s="3"/>
      <c r="PCN274" s="3"/>
      <c r="PCO274" s="3"/>
      <c r="PCP274" s="3"/>
      <c r="PCQ274" s="3"/>
      <c r="PCR274" s="3"/>
      <c r="PCS274" s="3"/>
      <c r="PCT274" s="3"/>
      <c r="PCU274" s="3"/>
      <c r="PCV274" s="3"/>
      <c r="PCW274" s="3"/>
      <c r="PCX274" s="3"/>
      <c r="PCY274" s="3"/>
      <c r="PCZ274" s="3"/>
      <c r="PDA274" s="3"/>
      <c r="PDB274" s="3"/>
      <c r="PDC274" s="3"/>
      <c r="PDD274" s="3"/>
      <c r="PDE274" s="3"/>
      <c r="PDF274" s="3"/>
      <c r="PDG274" s="3"/>
      <c r="PDH274" s="3"/>
      <c r="PDI274" s="3"/>
      <c r="PDJ274" s="3"/>
      <c r="PDK274" s="3"/>
      <c r="PDL274" s="3"/>
      <c r="PDM274" s="3"/>
      <c r="PDN274" s="3"/>
      <c r="PDO274" s="3"/>
      <c r="PDP274" s="3"/>
      <c r="PDQ274" s="3"/>
      <c r="PDR274" s="3"/>
      <c r="PDS274" s="3"/>
      <c r="PDT274" s="3"/>
      <c r="PDU274" s="3"/>
      <c r="PDV274" s="3"/>
      <c r="PDW274" s="3"/>
      <c r="PDX274" s="3"/>
      <c r="PDY274" s="3"/>
      <c r="PDZ274" s="3"/>
      <c r="PEA274" s="3"/>
      <c r="PEB274" s="3"/>
      <c r="PEC274" s="3"/>
      <c r="PED274" s="3"/>
      <c r="PEE274" s="3"/>
      <c r="PEF274" s="3"/>
      <c r="PEG274" s="3"/>
      <c r="PEH274" s="3"/>
      <c r="PEI274" s="3"/>
      <c r="PEJ274" s="3"/>
      <c r="PEK274" s="3"/>
      <c r="PEL274" s="3"/>
      <c r="PEM274" s="3"/>
      <c r="PEN274" s="3"/>
      <c r="PEO274" s="3"/>
      <c r="PEP274" s="3"/>
      <c r="PEQ274" s="3"/>
      <c r="PER274" s="3"/>
      <c r="PES274" s="3"/>
      <c r="PET274" s="3"/>
      <c r="PEU274" s="3"/>
      <c r="PEV274" s="3"/>
      <c r="PEW274" s="3"/>
      <c r="PEX274" s="3"/>
      <c r="PEY274" s="3"/>
      <c r="PEZ274" s="3"/>
      <c r="PFA274" s="3"/>
      <c r="PFB274" s="3"/>
      <c r="PFC274" s="3"/>
      <c r="PFD274" s="3"/>
      <c r="PFE274" s="3"/>
      <c r="PFF274" s="3"/>
      <c r="PFG274" s="3"/>
      <c r="PFH274" s="3"/>
      <c r="PFI274" s="3"/>
      <c r="PFJ274" s="3"/>
      <c r="PFK274" s="3"/>
      <c r="PFL274" s="3"/>
      <c r="PFM274" s="3"/>
      <c r="PFN274" s="3"/>
      <c r="PFO274" s="3"/>
      <c r="PFP274" s="3"/>
      <c r="PFQ274" s="3"/>
      <c r="PFR274" s="3"/>
      <c r="PFS274" s="3"/>
      <c r="PFT274" s="3"/>
      <c r="PFU274" s="3"/>
      <c r="PFV274" s="377"/>
      <c r="PFW274" s="384"/>
      <c r="PFX274" s="385" t="s">
        <v>17</v>
      </c>
      <c r="PFY274" s="380" t="s">
        <v>18</v>
      </c>
      <c r="PFZ274" s="382">
        <v>0.38900000000000001</v>
      </c>
      <c r="PGA274" s="382">
        <f>PGA273*PFZ274</f>
        <v>8.5579999999999998</v>
      </c>
      <c r="PGB274" s="380"/>
      <c r="PGC274" s="382"/>
      <c r="PGD274" s="386">
        <v>6</v>
      </c>
      <c r="PGE274" s="382">
        <f>PGA274*PGD274</f>
        <v>51.347999999999999</v>
      </c>
      <c r="PGF274" s="380"/>
      <c r="PGG274" s="382"/>
      <c r="PGH274" s="383">
        <f>PGC274+PGE274+PGG274</f>
        <v>51.347999999999999</v>
      </c>
      <c r="PGI274" s="3"/>
      <c r="PGJ274" s="3"/>
      <c r="PGK274" s="3"/>
      <c r="PGL274" s="3"/>
      <c r="PGM274" s="3"/>
      <c r="PGN274" s="3"/>
      <c r="PGO274" s="3"/>
      <c r="PGP274" s="3"/>
      <c r="PGQ274" s="3"/>
      <c r="PGR274" s="3"/>
      <c r="PGS274" s="3"/>
      <c r="PGT274" s="3"/>
      <c r="PGU274" s="3"/>
      <c r="PGV274" s="3"/>
      <c r="PGW274" s="3"/>
      <c r="PGX274" s="3"/>
      <c r="PGY274" s="3"/>
      <c r="PGZ274" s="3"/>
      <c r="PHA274" s="3"/>
      <c r="PHB274" s="3"/>
      <c r="PHC274" s="3"/>
      <c r="PHD274" s="3"/>
      <c r="PHE274" s="3"/>
      <c r="PHF274" s="3"/>
      <c r="PHG274" s="3"/>
      <c r="PHH274" s="3"/>
      <c r="PHI274" s="3"/>
      <c r="PHJ274" s="3"/>
      <c r="PHK274" s="3"/>
      <c r="PHL274" s="3"/>
      <c r="PHM274" s="3"/>
      <c r="PHN274" s="3"/>
      <c r="PHO274" s="3"/>
      <c r="PHP274" s="3"/>
      <c r="PHQ274" s="3"/>
      <c r="PHR274" s="3"/>
      <c r="PHS274" s="3"/>
      <c r="PHT274" s="3"/>
      <c r="PHU274" s="3"/>
      <c r="PHV274" s="3"/>
      <c r="PHW274" s="3"/>
      <c r="PHX274" s="3"/>
      <c r="PHY274" s="3"/>
      <c r="PHZ274" s="3"/>
      <c r="PIA274" s="3"/>
      <c r="PIB274" s="3"/>
      <c r="PIC274" s="3"/>
      <c r="PID274" s="3"/>
      <c r="PIE274" s="3"/>
      <c r="PIF274" s="3"/>
      <c r="PIG274" s="3"/>
      <c r="PIH274" s="3"/>
      <c r="PII274" s="3"/>
      <c r="PIJ274" s="3"/>
      <c r="PIK274" s="3"/>
      <c r="PIL274" s="3"/>
      <c r="PIM274" s="3"/>
      <c r="PIN274" s="3"/>
      <c r="PIO274" s="3"/>
      <c r="PIP274" s="3"/>
      <c r="PIQ274" s="3"/>
      <c r="PIR274" s="3"/>
      <c r="PIS274" s="3"/>
      <c r="PIT274" s="3"/>
      <c r="PIU274" s="3"/>
      <c r="PIV274" s="3"/>
      <c r="PIW274" s="3"/>
      <c r="PIX274" s="3"/>
      <c r="PIY274" s="3"/>
      <c r="PIZ274" s="3"/>
      <c r="PJA274" s="3"/>
      <c r="PJB274" s="3"/>
      <c r="PJC274" s="3"/>
      <c r="PJD274" s="3"/>
      <c r="PJE274" s="3"/>
      <c r="PJF274" s="3"/>
      <c r="PJG274" s="3"/>
      <c r="PJH274" s="3"/>
      <c r="PJI274" s="3"/>
      <c r="PJJ274" s="3"/>
      <c r="PJK274" s="3"/>
      <c r="PJL274" s="3"/>
      <c r="PJM274" s="3"/>
      <c r="PJN274" s="3"/>
      <c r="PJO274" s="3"/>
      <c r="PJP274" s="3"/>
      <c r="PJQ274" s="3"/>
      <c r="PJR274" s="3"/>
      <c r="PJS274" s="3"/>
      <c r="PJT274" s="3"/>
      <c r="PJU274" s="3"/>
      <c r="PJV274" s="3"/>
      <c r="PJW274" s="3"/>
      <c r="PJX274" s="3"/>
      <c r="PJY274" s="3"/>
      <c r="PJZ274" s="3"/>
      <c r="PKA274" s="3"/>
      <c r="PKB274" s="3"/>
      <c r="PKC274" s="3"/>
      <c r="PKD274" s="3"/>
      <c r="PKE274" s="3"/>
      <c r="PKF274" s="3"/>
      <c r="PKG274" s="3"/>
      <c r="PKH274" s="3"/>
      <c r="PKI274" s="3"/>
      <c r="PKJ274" s="3"/>
      <c r="PKK274" s="3"/>
      <c r="PKL274" s="3"/>
      <c r="PKM274" s="3"/>
      <c r="PKN274" s="3"/>
      <c r="PKO274" s="3"/>
      <c r="PKP274" s="3"/>
      <c r="PKQ274" s="3"/>
      <c r="PKR274" s="3"/>
      <c r="PKS274" s="3"/>
      <c r="PKT274" s="3"/>
      <c r="PKU274" s="3"/>
      <c r="PKV274" s="3"/>
      <c r="PKW274" s="3"/>
      <c r="PKX274" s="3"/>
      <c r="PKY274" s="3"/>
      <c r="PKZ274" s="3"/>
      <c r="PLA274" s="3"/>
      <c r="PLB274" s="3"/>
      <c r="PLC274" s="3"/>
      <c r="PLD274" s="3"/>
      <c r="PLE274" s="3"/>
      <c r="PLF274" s="3"/>
      <c r="PLG274" s="3"/>
      <c r="PLH274" s="3"/>
      <c r="PLI274" s="3"/>
      <c r="PLJ274" s="3"/>
      <c r="PLK274" s="3"/>
      <c r="PLL274" s="3"/>
      <c r="PLM274" s="3"/>
      <c r="PLN274" s="3"/>
      <c r="PLO274" s="3"/>
      <c r="PLP274" s="3"/>
      <c r="PLQ274" s="3"/>
      <c r="PLR274" s="3"/>
      <c r="PLS274" s="3"/>
      <c r="PLT274" s="3"/>
      <c r="PLU274" s="3"/>
      <c r="PLV274" s="3"/>
      <c r="PLW274" s="3"/>
      <c r="PLX274" s="3"/>
      <c r="PLY274" s="3"/>
      <c r="PLZ274" s="3"/>
      <c r="PMA274" s="3"/>
      <c r="PMB274" s="3"/>
      <c r="PMC274" s="3"/>
      <c r="PMD274" s="3"/>
      <c r="PME274" s="3"/>
      <c r="PMF274" s="3"/>
      <c r="PMG274" s="3"/>
      <c r="PMH274" s="3"/>
      <c r="PMI274" s="3"/>
      <c r="PMJ274" s="3"/>
      <c r="PMK274" s="3"/>
      <c r="PML274" s="3"/>
      <c r="PMM274" s="3"/>
      <c r="PMN274" s="3"/>
      <c r="PMO274" s="3"/>
      <c r="PMP274" s="3"/>
      <c r="PMQ274" s="3"/>
      <c r="PMR274" s="3"/>
      <c r="PMS274" s="3"/>
      <c r="PMT274" s="3"/>
      <c r="PMU274" s="3"/>
      <c r="PMV274" s="3"/>
      <c r="PMW274" s="3"/>
      <c r="PMX274" s="3"/>
      <c r="PMY274" s="3"/>
      <c r="PMZ274" s="3"/>
      <c r="PNA274" s="3"/>
      <c r="PNB274" s="3"/>
      <c r="PNC274" s="3"/>
      <c r="PND274" s="3"/>
      <c r="PNE274" s="3"/>
      <c r="PNF274" s="3"/>
      <c r="PNG274" s="3"/>
      <c r="PNH274" s="3"/>
      <c r="PNI274" s="3"/>
      <c r="PNJ274" s="3"/>
      <c r="PNK274" s="3"/>
      <c r="PNL274" s="3"/>
      <c r="PNM274" s="3"/>
      <c r="PNN274" s="3"/>
      <c r="PNO274" s="3"/>
      <c r="PNP274" s="3"/>
      <c r="PNQ274" s="3"/>
      <c r="PNR274" s="3"/>
      <c r="PNS274" s="3"/>
      <c r="PNT274" s="3"/>
      <c r="PNU274" s="3"/>
      <c r="PNV274" s="3"/>
      <c r="PNW274" s="3"/>
      <c r="PNX274" s="3"/>
      <c r="PNY274" s="3"/>
      <c r="PNZ274" s="3"/>
      <c r="POA274" s="3"/>
      <c r="POB274" s="3"/>
      <c r="POC274" s="3"/>
      <c r="POD274" s="3"/>
      <c r="POE274" s="3"/>
      <c r="POF274" s="3"/>
      <c r="POG274" s="3"/>
      <c r="POH274" s="3"/>
      <c r="POI274" s="3"/>
      <c r="POJ274" s="3"/>
      <c r="POK274" s="3"/>
      <c r="POL274" s="3"/>
      <c r="POM274" s="3"/>
      <c r="PON274" s="3"/>
      <c r="POO274" s="3"/>
      <c r="POP274" s="3"/>
      <c r="POQ274" s="3"/>
      <c r="POR274" s="3"/>
      <c r="POS274" s="3"/>
      <c r="POT274" s="3"/>
      <c r="POU274" s="3"/>
      <c r="POV274" s="3"/>
      <c r="POW274" s="3"/>
      <c r="POX274" s="3"/>
      <c r="POY274" s="3"/>
      <c r="POZ274" s="3"/>
      <c r="PPA274" s="3"/>
      <c r="PPB274" s="3"/>
      <c r="PPC274" s="3"/>
      <c r="PPD274" s="3"/>
      <c r="PPE274" s="3"/>
      <c r="PPF274" s="3"/>
      <c r="PPG274" s="3"/>
      <c r="PPH274" s="3"/>
      <c r="PPI274" s="3"/>
      <c r="PPJ274" s="3"/>
      <c r="PPK274" s="3"/>
      <c r="PPL274" s="3"/>
      <c r="PPM274" s="3"/>
      <c r="PPN274" s="3"/>
      <c r="PPO274" s="3"/>
      <c r="PPP274" s="3"/>
      <c r="PPQ274" s="3"/>
      <c r="PPR274" s="377"/>
      <c r="PPS274" s="384"/>
      <c r="PPT274" s="385" t="s">
        <v>17</v>
      </c>
      <c r="PPU274" s="380" t="s">
        <v>18</v>
      </c>
      <c r="PPV274" s="382">
        <v>0.38900000000000001</v>
      </c>
      <c r="PPW274" s="382">
        <f>PPW273*PPV274</f>
        <v>8.5579999999999998</v>
      </c>
      <c r="PPX274" s="380"/>
      <c r="PPY274" s="382"/>
      <c r="PPZ274" s="386">
        <v>6</v>
      </c>
      <c r="PQA274" s="382">
        <f>PPW274*PPZ274</f>
        <v>51.347999999999999</v>
      </c>
      <c r="PQB274" s="380"/>
      <c r="PQC274" s="382"/>
      <c r="PQD274" s="383">
        <f>PPY274+PQA274+PQC274</f>
        <v>51.347999999999999</v>
      </c>
      <c r="PQE274" s="3"/>
      <c r="PQF274" s="3"/>
      <c r="PQG274" s="3"/>
      <c r="PQH274" s="3"/>
      <c r="PQI274" s="3"/>
      <c r="PQJ274" s="3"/>
      <c r="PQK274" s="3"/>
      <c r="PQL274" s="3"/>
      <c r="PQM274" s="3"/>
      <c r="PQN274" s="3"/>
      <c r="PQO274" s="3"/>
      <c r="PQP274" s="3"/>
      <c r="PQQ274" s="3"/>
      <c r="PQR274" s="3"/>
      <c r="PQS274" s="3"/>
      <c r="PQT274" s="3"/>
      <c r="PQU274" s="3"/>
      <c r="PQV274" s="3"/>
      <c r="PQW274" s="3"/>
      <c r="PQX274" s="3"/>
      <c r="PQY274" s="3"/>
      <c r="PQZ274" s="3"/>
      <c r="PRA274" s="3"/>
      <c r="PRB274" s="3"/>
      <c r="PRC274" s="3"/>
      <c r="PRD274" s="3"/>
      <c r="PRE274" s="3"/>
      <c r="PRF274" s="3"/>
      <c r="PRG274" s="3"/>
      <c r="PRH274" s="3"/>
      <c r="PRI274" s="3"/>
      <c r="PRJ274" s="3"/>
      <c r="PRK274" s="3"/>
      <c r="PRL274" s="3"/>
      <c r="PRM274" s="3"/>
      <c r="PRN274" s="3"/>
      <c r="PRO274" s="3"/>
      <c r="PRP274" s="3"/>
      <c r="PRQ274" s="3"/>
      <c r="PRR274" s="3"/>
      <c r="PRS274" s="3"/>
      <c r="PRT274" s="3"/>
      <c r="PRU274" s="3"/>
      <c r="PRV274" s="3"/>
      <c r="PRW274" s="3"/>
      <c r="PRX274" s="3"/>
      <c r="PRY274" s="3"/>
      <c r="PRZ274" s="3"/>
      <c r="PSA274" s="3"/>
      <c r="PSB274" s="3"/>
      <c r="PSC274" s="3"/>
      <c r="PSD274" s="3"/>
      <c r="PSE274" s="3"/>
      <c r="PSF274" s="3"/>
      <c r="PSG274" s="3"/>
      <c r="PSH274" s="3"/>
      <c r="PSI274" s="3"/>
      <c r="PSJ274" s="3"/>
      <c r="PSK274" s="3"/>
      <c r="PSL274" s="3"/>
      <c r="PSM274" s="3"/>
      <c r="PSN274" s="3"/>
      <c r="PSO274" s="3"/>
      <c r="PSP274" s="3"/>
      <c r="PSQ274" s="3"/>
      <c r="PSR274" s="3"/>
      <c r="PSS274" s="3"/>
      <c r="PST274" s="3"/>
      <c r="PSU274" s="3"/>
      <c r="PSV274" s="3"/>
      <c r="PSW274" s="3"/>
      <c r="PSX274" s="3"/>
      <c r="PSY274" s="3"/>
      <c r="PSZ274" s="3"/>
      <c r="PTA274" s="3"/>
      <c r="PTB274" s="3"/>
      <c r="PTC274" s="3"/>
      <c r="PTD274" s="3"/>
      <c r="PTE274" s="3"/>
      <c r="PTF274" s="3"/>
      <c r="PTG274" s="3"/>
      <c r="PTH274" s="3"/>
      <c r="PTI274" s="3"/>
      <c r="PTJ274" s="3"/>
      <c r="PTK274" s="3"/>
      <c r="PTL274" s="3"/>
      <c r="PTM274" s="3"/>
      <c r="PTN274" s="3"/>
      <c r="PTO274" s="3"/>
      <c r="PTP274" s="3"/>
      <c r="PTQ274" s="3"/>
      <c r="PTR274" s="3"/>
      <c r="PTS274" s="3"/>
      <c r="PTT274" s="3"/>
      <c r="PTU274" s="3"/>
      <c r="PTV274" s="3"/>
      <c r="PTW274" s="3"/>
      <c r="PTX274" s="3"/>
      <c r="PTY274" s="3"/>
      <c r="PTZ274" s="3"/>
      <c r="PUA274" s="3"/>
      <c r="PUB274" s="3"/>
      <c r="PUC274" s="3"/>
      <c r="PUD274" s="3"/>
      <c r="PUE274" s="3"/>
      <c r="PUF274" s="3"/>
      <c r="PUG274" s="3"/>
      <c r="PUH274" s="3"/>
      <c r="PUI274" s="3"/>
      <c r="PUJ274" s="3"/>
      <c r="PUK274" s="3"/>
      <c r="PUL274" s="3"/>
      <c r="PUM274" s="3"/>
      <c r="PUN274" s="3"/>
      <c r="PUO274" s="3"/>
      <c r="PUP274" s="3"/>
      <c r="PUQ274" s="3"/>
      <c r="PUR274" s="3"/>
      <c r="PUS274" s="3"/>
      <c r="PUT274" s="3"/>
      <c r="PUU274" s="3"/>
      <c r="PUV274" s="3"/>
      <c r="PUW274" s="3"/>
      <c r="PUX274" s="3"/>
      <c r="PUY274" s="3"/>
      <c r="PUZ274" s="3"/>
      <c r="PVA274" s="3"/>
      <c r="PVB274" s="3"/>
      <c r="PVC274" s="3"/>
      <c r="PVD274" s="3"/>
      <c r="PVE274" s="3"/>
      <c r="PVF274" s="3"/>
      <c r="PVG274" s="3"/>
      <c r="PVH274" s="3"/>
      <c r="PVI274" s="3"/>
      <c r="PVJ274" s="3"/>
      <c r="PVK274" s="3"/>
      <c r="PVL274" s="3"/>
      <c r="PVM274" s="3"/>
      <c r="PVN274" s="3"/>
      <c r="PVO274" s="3"/>
      <c r="PVP274" s="3"/>
      <c r="PVQ274" s="3"/>
      <c r="PVR274" s="3"/>
      <c r="PVS274" s="3"/>
      <c r="PVT274" s="3"/>
      <c r="PVU274" s="3"/>
      <c r="PVV274" s="3"/>
      <c r="PVW274" s="3"/>
      <c r="PVX274" s="3"/>
      <c r="PVY274" s="3"/>
      <c r="PVZ274" s="3"/>
      <c r="PWA274" s="3"/>
      <c r="PWB274" s="3"/>
      <c r="PWC274" s="3"/>
      <c r="PWD274" s="3"/>
      <c r="PWE274" s="3"/>
      <c r="PWF274" s="3"/>
      <c r="PWG274" s="3"/>
      <c r="PWH274" s="3"/>
      <c r="PWI274" s="3"/>
      <c r="PWJ274" s="3"/>
      <c r="PWK274" s="3"/>
      <c r="PWL274" s="3"/>
      <c r="PWM274" s="3"/>
      <c r="PWN274" s="3"/>
      <c r="PWO274" s="3"/>
      <c r="PWP274" s="3"/>
      <c r="PWQ274" s="3"/>
      <c r="PWR274" s="3"/>
      <c r="PWS274" s="3"/>
      <c r="PWT274" s="3"/>
      <c r="PWU274" s="3"/>
      <c r="PWV274" s="3"/>
      <c r="PWW274" s="3"/>
      <c r="PWX274" s="3"/>
      <c r="PWY274" s="3"/>
      <c r="PWZ274" s="3"/>
      <c r="PXA274" s="3"/>
      <c r="PXB274" s="3"/>
      <c r="PXC274" s="3"/>
      <c r="PXD274" s="3"/>
      <c r="PXE274" s="3"/>
      <c r="PXF274" s="3"/>
      <c r="PXG274" s="3"/>
      <c r="PXH274" s="3"/>
      <c r="PXI274" s="3"/>
      <c r="PXJ274" s="3"/>
      <c r="PXK274" s="3"/>
      <c r="PXL274" s="3"/>
      <c r="PXM274" s="3"/>
      <c r="PXN274" s="3"/>
      <c r="PXO274" s="3"/>
      <c r="PXP274" s="3"/>
      <c r="PXQ274" s="3"/>
      <c r="PXR274" s="3"/>
      <c r="PXS274" s="3"/>
      <c r="PXT274" s="3"/>
      <c r="PXU274" s="3"/>
      <c r="PXV274" s="3"/>
      <c r="PXW274" s="3"/>
      <c r="PXX274" s="3"/>
      <c r="PXY274" s="3"/>
      <c r="PXZ274" s="3"/>
      <c r="PYA274" s="3"/>
      <c r="PYB274" s="3"/>
      <c r="PYC274" s="3"/>
      <c r="PYD274" s="3"/>
      <c r="PYE274" s="3"/>
      <c r="PYF274" s="3"/>
      <c r="PYG274" s="3"/>
      <c r="PYH274" s="3"/>
      <c r="PYI274" s="3"/>
      <c r="PYJ274" s="3"/>
      <c r="PYK274" s="3"/>
      <c r="PYL274" s="3"/>
      <c r="PYM274" s="3"/>
      <c r="PYN274" s="3"/>
      <c r="PYO274" s="3"/>
      <c r="PYP274" s="3"/>
      <c r="PYQ274" s="3"/>
      <c r="PYR274" s="3"/>
      <c r="PYS274" s="3"/>
      <c r="PYT274" s="3"/>
      <c r="PYU274" s="3"/>
      <c r="PYV274" s="3"/>
      <c r="PYW274" s="3"/>
      <c r="PYX274" s="3"/>
      <c r="PYY274" s="3"/>
      <c r="PYZ274" s="3"/>
      <c r="PZA274" s="3"/>
      <c r="PZB274" s="3"/>
      <c r="PZC274" s="3"/>
      <c r="PZD274" s="3"/>
      <c r="PZE274" s="3"/>
      <c r="PZF274" s="3"/>
      <c r="PZG274" s="3"/>
      <c r="PZH274" s="3"/>
      <c r="PZI274" s="3"/>
      <c r="PZJ274" s="3"/>
      <c r="PZK274" s="3"/>
      <c r="PZL274" s="3"/>
      <c r="PZM274" s="3"/>
      <c r="PZN274" s="377"/>
      <c r="PZO274" s="384"/>
      <c r="PZP274" s="385" t="s">
        <v>17</v>
      </c>
      <c r="PZQ274" s="380" t="s">
        <v>18</v>
      </c>
      <c r="PZR274" s="382">
        <v>0.38900000000000001</v>
      </c>
      <c r="PZS274" s="382">
        <f>PZS273*PZR274</f>
        <v>8.5579999999999998</v>
      </c>
      <c r="PZT274" s="380"/>
      <c r="PZU274" s="382"/>
      <c r="PZV274" s="386">
        <v>6</v>
      </c>
      <c r="PZW274" s="382">
        <f>PZS274*PZV274</f>
        <v>51.347999999999999</v>
      </c>
      <c r="PZX274" s="380"/>
      <c r="PZY274" s="382"/>
      <c r="PZZ274" s="383">
        <f>PZU274+PZW274+PZY274</f>
        <v>51.347999999999999</v>
      </c>
      <c r="QAA274" s="3"/>
      <c r="QAB274" s="3"/>
      <c r="QAC274" s="3"/>
      <c r="QAD274" s="3"/>
      <c r="QAE274" s="3"/>
      <c r="QAF274" s="3"/>
      <c r="QAG274" s="3"/>
      <c r="QAH274" s="3"/>
      <c r="QAI274" s="3"/>
      <c r="QAJ274" s="3"/>
      <c r="QAK274" s="3"/>
      <c r="QAL274" s="3"/>
      <c r="QAM274" s="3"/>
      <c r="QAN274" s="3"/>
      <c r="QAO274" s="3"/>
      <c r="QAP274" s="3"/>
      <c r="QAQ274" s="3"/>
      <c r="QAR274" s="3"/>
      <c r="QAS274" s="3"/>
      <c r="QAT274" s="3"/>
      <c r="QAU274" s="3"/>
      <c r="QAV274" s="3"/>
      <c r="QAW274" s="3"/>
      <c r="QAX274" s="3"/>
      <c r="QAY274" s="3"/>
      <c r="QAZ274" s="3"/>
      <c r="QBA274" s="3"/>
      <c r="QBB274" s="3"/>
      <c r="QBC274" s="3"/>
      <c r="QBD274" s="3"/>
      <c r="QBE274" s="3"/>
      <c r="QBF274" s="3"/>
      <c r="QBG274" s="3"/>
      <c r="QBH274" s="3"/>
      <c r="QBI274" s="3"/>
      <c r="QBJ274" s="3"/>
      <c r="QBK274" s="3"/>
      <c r="QBL274" s="3"/>
      <c r="QBM274" s="3"/>
      <c r="QBN274" s="3"/>
      <c r="QBO274" s="3"/>
      <c r="QBP274" s="3"/>
      <c r="QBQ274" s="3"/>
      <c r="QBR274" s="3"/>
      <c r="QBS274" s="3"/>
      <c r="QBT274" s="3"/>
      <c r="QBU274" s="3"/>
      <c r="QBV274" s="3"/>
      <c r="QBW274" s="3"/>
      <c r="QBX274" s="3"/>
      <c r="QBY274" s="3"/>
      <c r="QBZ274" s="3"/>
      <c r="QCA274" s="3"/>
      <c r="QCB274" s="3"/>
      <c r="QCC274" s="3"/>
      <c r="QCD274" s="3"/>
      <c r="QCE274" s="3"/>
      <c r="QCF274" s="3"/>
      <c r="QCG274" s="3"/>
      <c r="QCH274" s="3"/>
      <c r="QCI274" s="3"/>
      <c r="QCJ274" s="3"/>
      <c r="QCK274" s="3"/>
      <c r="QCL274" s="3"/>
      <c r="QCM274" s="3"/>
      <c r="QCN274" s="3"/>
      <c r="QCO274" s="3"/>
      <c r="QCP274" s="3"/>
      <c r="QCQ274" s="3"/>
      <c r="QCR274" s="3"/>
      <c r="QCS274" s="3"/>
      <c r="QCT274" s="3"/>
      <c r="QCU274" s="3"/>
      <c r="QCV274" s="3"/>
      <c r="QCW274" s="3"/>
      <c r="QCX274" s="3"/>
      <c r="QCY274" s="3"/>
      <c r="QCZ274" s="3"/>
      <c r="QDA274" s="3"/>
      <c r="QDB274" s="3"/>
      <c r="QDC274" s="3"/>
      <c r="QDD274" s="3"/>
      <c r="QDE274" s="3"/>
      <c r="QDF274" s="3"/>
      <c r="QDG274" s="3"/>
      <c r="QDH274" s="3"/>
      <c r="QDI274" s="3"/>
      <c r="QDJ274" s="3"/>
      <c r="QDK274" s="3"/>
      <c r="QDL274" s="3"/>
      <c r="QDM274" s="3"/>
      <c r="QDN274" s="3"/>
      <c r="QDO274" s="3"/>
      <c r="QDP274" s="3"/>
      <c r="QDQ274" s="3"/>
      <c r="QDR274" s="3"/>
      <c r="QDS274" s="3"/>
      <c r="QDT274" s="3"/>
      <c r="QDU274" s="3"/>
      <c r="QDV274" s="3"/>
      <c r="QDW274" s="3"/>
      <c r="QDX274" s="3"/>
      <c r="QDY274" s="3"/>
      <c r="QDZ274" s="3"/>
      <c r="QEA274" s="3"/>
      <c r="QEB274" s="3"/>
      <c r="QEC274" s="3"/>
      <c r="QED274" s="3"/>
      <c r="QEE274" s="3"/>
      <c r="QEF274" s="3"/>
      <c r="QEG274" s="3"/>
      <c r="QEH274" s="3"/>
      <c r="QEI274" s="3"/>
      <c r="QEJ274" s="3"/>
      <c r="QEK274" s="3"/>
      <c r="QEL274" s="3"/>
      <c r="QEM274" s="3"/>
      <c r="QEN274" s="3"/>
      <c r="QEO274" s="3"/>
      <c r="QEP274" s="3"/>
      <c r="QEQ274" s="3"/>
      <c r="QER274" s="3"/>
      <c r="QES274" s="3"/>
      <c r="QET274" s="3"/>
      <c r="QEU274" s="3"/>
      <c r="QEV274" s="3"/>
      <c r="QEW274" s="3"/>
      <c r="QEX274" s="3"/>
      <c r="QEY274" s="3"/>
      <c r="QEZ274" s="3"/>
      <c r="QFA274" s="3"/>
      <c r="QFB274" s="3"/>
      <c r="QFC274" s="3"/>
      <c r="QFD274" s="3"/>
      <c r="QFE274" s="3"/>
      <c r="QFF274" s="3"/>
      <c r="QFG274" s="3"/>
      <c r="QFH274" s="3"/>
      <c r="QFI274" s="3"/>
      <c r="QFJ274" s="3"/>
      <c r="QFK274" s="3"/>
      <c r="QFL274" s="3"/>
      <c r="QFM274" s="3"/>
      <c r="QFN274" s="3"/>
      <c r="QFO274" s="3"/>
      <c r="QFP274" s="3"/>
      <c r="QFQ274" s="3"/>
      <c r="QFR274" s="3"/>
      <c r="QFS274" s="3"/>
      <c r="QFT274" s="3"/>
      <c r="QFU274" s="3"/>
      <c r="QFV274" s="3"/>
      <c r="QFW274" s="3"/>
      <c r="QFX274" s="3"/>
      <c r="QFY274" s="3"/>
      <c r="QFZ274" s="3"/>
      <c r="QGA274" s="3"/>
      <c r="QGB274" s="3"/>
      <c r="QGC274" s="3"/>
      <c r="QGD274" s="3"/>
      <c r="QGE274" s="3"/>
      <c r="QGF274" s="3"/>
      <c r="QGG274" s="3"/>
      <c r="QGH274" s="3"/>
      <c r="QGI274" s="3"/>
      <c r="QGJ274" s="3"/>
      <c r="QGK274" s="3"/>
      <c r="QGL274" s="3"/>
      <c r="QGM274" s="3"/>
      <c r="QGN274" s="3"/>
      <c r="QGO274" s="3"/>
      <c r="QGP274" s="3"/>
      <c r="QGQ274" s="3"/>
      <c r="QGR274" s="3"/>
      <c r="QGS274" s="3"/>
      <c r="QGT274" s="3"/>
      <c r="QGU274" s="3"/>
      <c r="QGV274" s="3"/>
      <c r="QGW274" s="3"/>
      <c r="QGX274" s="3"/>
      <c r="QGY274" s="3"/>
      <c r="QGZ274" s="3"/>
      <c r="QHA274" s="3"/>
      <c r="QHB274" s="3"/>
      <c r="QHC274" s="3"/>
      <c r="QHD274" s="3"/>
      <c r="QHE274" s="3"/>
      <c r="QHF274" s="3"/>
      <c r="QHG274" s="3"/>
      <c r="QHH274" s="3"/>
      <c r="QHI274" s="3"/>
      <c r="QHJ274" s="3"/>
      <c r="QHK274" s="3"/>
      <c r="QHL274" s="3"/>
      <c r="QHM274" s="3"/>
      <c r="QHN274" s="3"/>
      <c r="QHO274" s="3"/>
      <c r="QHP274" s="3"/>
      <c r="QHQ274" s="3"/>
      <c r="QHR274" s="3"/>
      <c r="QHS274" s="3"/>
      <c r="QHT274" s="3"/>
      <c r="QHU274" s="3"/>
      <c r="QHV274" s="3"/>
      <c r="QHW274" s="3"/>
      <c r="QHX274" s="3"/>
      <c r="QHY274" s="3"/>
      <c r="QHZ274" s="3"/>
      <c r="QIA274" s="3"/>
      <c r="QIB274" s="3"/>
      <c r="QIC274" s="3"/>
      <c r="QID274" s="3"/>
      <c r="QIE274" s="3"/>
      <c r="QIF274" s="3"/>
      <c r="QIG274" s="3"/>
      <c r="QIH274" s="3"/>
      <c r="QII274" s="3"/>
      <c r="QIJ274" s="3"/>
      <c r="QIK274" s="3"/>
      <c r="QIL274" s="3"/>
      <c r="QIM274" s="3"/>
      <c r="QIN274" s="3"/>
      <c r="QIO274" s="3"/>
      <c r="QIP274" s="3"/>
      <c r="QIQ274" s="3"/>
      <c r="QIR274" s="3"/>
      <c r="QIS274" s="3"/>
      <c r="QIT274" s="3"/>
      <c r="QIU274" s="3"/>
      <c r="QIV274" s="3"/>
      <c r="QIW274" s="3"/>
      <c r="QIX274" s="3"/>
      <c r="QIY274" s="3"/>
      <c r="QIZ274" s="3"/>
      <c r="QJA274" s="3"/>
      <c r="QJB274" s="3"/>
      <c r="QJC274" s="3"/>
      <c r="QJD274" s="3"/>
      <c r="QJE274" s="3"/>
      <c r="QJF274" s="3"/>
      <c r="QJG274" s="3"/>
      <c r="QJH274" s="3"/>
      <c r="QJI274" s="3"/>
      <c r="QJJ274" s="377"/>
      <c r="QJK274" s="384"/>
      <c r="QJL274" s="385" t="s">
        <v>17</v>
      </c>
      <c r="QJM274" s="380" t="s">
        <v>18</v>
      </c>
      <c r="QJN274" s="382">
        <v>0.38900000000000001</v>
      </c>
      <c r="QJO274" s="382">
        <f>QJO273*QJN274</f>
        <v>8.5579999999999998</v>
      </c>
      <c r="QJP274" s="380"/>
      <c r="QJQ274" s="382"/>
      <c r="QJR274" s="386">
        <v>6</v>
      </c>
      <c r="QJS274" s="382">
        <f>QJO274*QJR274</f>
        <v>51.347999999999999</v>
      </c>
      <c r="QJT274" s="380"/>
      <c r="QJU274" s="382"/>
      <c r="QJV274" s="383">
        <f>QJQ274+QJS274+QJU274</f>
        <v>51.347999999999999</v>
      </c>
      <c r="QJW274" s="3"/>
      <c r="QJX274" s="3"/>
      <c r="QJY274" s="3"/>
      <c r="QJZ274" s="3"/>
      <c r="QKA274" s="3"/>
      <c r="QKB274" s="3"/>
      <c r="QKC274" s="3"/>
      <c r="QKD274" s="3"/>
      <c r="QKE274" s="3"/>
      <c r="QKF274" s="3"/>
      <c r="QKG274" s="3"/>
      <c r="QKH274" s="3"/>
      <c r="QKI274" s="3"/>
      <c r="QKJ274" s="3"/>
      <c r="QKK274" s="3"/>
      <c r="QKL274" s="3"/>
      <c r="QKM274" s="3"/>
      <c r="QKN274" s="3"/>
      <c r="QKO274" s="3"/>
      <c r="QKP274" s="3"/>
      <c r="QKQ274" s="3"/>
      <c r="QKR274" s="3"/>
      <c r="QKS274" s="3"/>
      <c r="QKT274" s="3"/>
      <c r="QKU274" s="3"/>
      <c r="QKV274" s="3"/>
      <c r="QKW274" s="3"/>
      <c r="QKX274" s="3"/>
      <c r="QKY274" s="3"/>
      <c r="QKZ274" s="3"/>
      <c r="QLA274" s="3"/>
      <c r="QLB274" s="3"/>
      <c r="QLC274" s="3"/>
      <c r="QLD274" s="3"/>
      <c r="QLE274" s="3"/>
      <c r="QLF274" s="3"/>
      <c r="QLG274" s="3"/>
      <c r="QLH274" s="3"/>
      <c r="QLI274" s="3"/>
      <c r="QLJ274" s="3"/>
      <c r="QLK274" s="3"/>
      <c r="QLL274" s="3"/>
      <c r="QLM274" s="3"/>
      <c r="QLN274" s="3"/>
      <c r="QLO274" s="3"/>
      <c r="QLP274" s="3"/>
      <c r="QLQ274" s="3"/>
      <c r="QLR274" s="3"/>
      <c r="QLS274" s="3"/>
      <c r="QLT274" s="3"/>
      <c r="QLU274" s="3"/>
      <c r="QLV274" s="3"/>
      <c r="QLW274" s="3"/>
      <c r="QLX274" s="3"/>
      <c r="QLY274" s="3"/>
      <c r="QLZ274" s="3"/>
      <c r="QMA274" s="3"/>
      <c r="QMB274" s="3"/>
      <c r="QMC274" s="3"/>
      <c r="QMD274" s="3"/>
      <c r="QME274" s="3"/>
      <c r="QMF274" s="3"/>
      <c r="QMG274" s="3"/>
      <c r="QMH274" s="3"/>
      <c r="QMI274" s="3"/>
      <c r="QMJ274" s="3"/>
      <c r="QMK274" s="3"/>
      <c r="QML274" s="3"/>
      <c r="QMM274" s="3"/>
      <c r="QMN274" s="3"/>
      <c r="QMO274" s="3"/>
      <c r="QMP274" s="3"/>
      <c r="QMQ274" s="3"/>
      <c r="QMR274" s="3"/>
      <c r="QMS274" s="3"/>
      <c r="QMT274" s="3"/>
      <c r="QMU274" s="3"/>
      <c r="QMV274" s="3"/>
      <c r="QMW274" s="3"/>
      <c r="QMX274" s="3"/>
      <c r="QMY274" s="3"/>
      <c r="QMZ274" s="3"/>
      <c r="QNA274" s="3"/>
      <c r="QNB274" s="3"/>
      <c r="QNC274" s="3"/>
      <c r="QND274" s="3"/>
      <c r="QNE274" s="3"/>
      <c r="QNF274" s="3"/>
      <c r="QNG274" s="3"/>
      <c r="QNH274" s="3"/>
      <c r="QNI274" s="3"/>
      <c r="QNJ274" s="3"/>
      <c r="QNK274" s="3"/>
      <c r="QNL274" s="3"/>
      <c r="QNM274" s="3"/>
      <c r="QNN274" s="3"/>
      <c r="QNO274" s="3"/>
      <c r="QNP274" s="3"/>
      <c r="QNQ274" s="3"/>
      <c r="QNR274" s="3"/>
      <c r="QNS274" s="3"/>
      <c r="QNT274" s="3"/>
      <c r="QNU274" s="3"/>
      <c r="QNV274" s="3"/>
      <c r="QNW274" s="3"/>
      <c r="QNX274" s="3"/>
      <c r="QNY274" s="3"/>
      <c r="QNZ274" s="3"/>
      <c r="QOA274" s="3"/>
      <c r="QOB274" s="3"/>
      <c r="QOC274" s="3"/>
      <c r="QOD274" s="3"/>
      <c r="QOE274" s="3"/>
      <c r="QOF274" s="3"/>
      <c r="QOG274" s="3"/>
      <c r="QOH274" s="3"/>
      <c r="QOI274" s="3"/>
      <c r="QOJ274" s="3"/>
      <c r="QOK274" s="3"/>
      <c r="QOL274" s="3"/>
      <c r="QOM274" s="3"/>
      <c r="QON274" s="3"/>
      <c r="QOO274" s="3"/>
      <c r="QOP274" s="3"/>
      <c r="QOQ274" s="3"/>
      <c r="QOR274" s="3"/>
      <c r="QOS274" s="3"/>
      <c r="QOT274" s="3"/>
      <c r="QOU274" s="3"/>
      <c r="QOV274" s="3"/>
      <c r="QOW274" s="3"/>
      <c r="QOX274" s="3"/>
      <c r="QOY274" s="3"/>
      <c r="QOZ274" s="3"/>
      <c r="QPA274" s="3"/>
      <c r="QPB274" s="3"/>
      <c r="QPC274" s="3"/>
      <c r="QPD274" s="3"/>
      <c r="QPE274" s="3"/>
      <c r="QPF274" s="3"/>
      <c r="QPG274" s="3"/>
      <c r="QPH274" s="3"/>
      <c r="QPI274" s="3"/>
      <c r="QPJ274" s="3"/>
      <c r="QPK274" s="3"/>
      <c r="QPL274" s="3"/>
      <c r="QPM274" s="3"/>
      <c r="QPN274" s="3"/>
      <c r="QPO274" s="3"/>
      <c r="QPP274" s="3"/>
      <c r="QPQ274" s="3"/>
      <c r="QPR274" s="3"/>
      <c r="QPS274" s="3"/>
      <c r="QPT274" s="3"/>
      <c r="QPU274" s="3"/>
      <c r="QPV274" s="3"/>
      <c r="QPW274" s="3"/>
      <c r="QPX274" s="3"/>
      <c r="QPY274" s="3"/>
      <c r="QPZ274" s="3"/>
      <c r="QQA274" s="3"/>
      <c r="QQB274" s="3"/>
      <c r="QQC274" s="3"/>
      <c r="QQD274" s="3"/>
      <c r="QQE274" s="3"/>
      <c r="QQF274" s="3"/>
      <c r="QQG274" s="3"/>
      <c r="QQH274" s="3"/>
      <c r="QQI274" s="3"/>
      <c r="QQJ274" s="3"/>
      <c r="QQK274" s="3"/>
      <c r="QQL274" s="3"/>
      <c r="QQM274" s="3"/>
      <c r="QQN274" s="3"/>
      <c r="QQO274" s="3"/>
      <c r="QQP274" s="3"/>
      <c r="QQQ274" s="3"/>
      <c r="QQR274" s="3"/>
      <c r="QQS274" s="3"/>
      <c r="QQT274" s="3"/>
      <c r="QQU274" s="3"/>
      <c r="QQV274" s="3"/>
      <c r="QQW274" s="3"/>
      <c r="QQX274" s="3"/>
      <c r="QQY274" s="3"/>
      <c r="QQZ274" s="3"/>
      <c r="QRA274" s="3"/>
      <c r="QRB274" s="3"/>
      <c r="QRC274" s="3"/>
      <c r="QRD274" s="3"/>
      <c r="QRE274" s="3"/>
      <c r="QRF274" s="3"/>
      <c r="QRG274" s="3"/>
      <c r="QRH274" s="3"/>
      <c r="QRI274" s="3"/>
      <c r="QRJ274" s="3"/>
      <c r="QRK274" s="3"/>
      <c r="QRL274" s="3"/>
      <c r="QRM274" s="3"/>
      <c r="QRN274" s="3"/>
      <c r="QRO274" s="3"/>
      <c r="QRP274" s="3"/>
      <c r="QRQ274" s="3"/>
      <c r="QRR274" s="3"/>
      <c r="QRS274" s="3"/>
      <c r="QRT274" s="3"/>
      <c r="QRU274" s="3"/>
      <c r="QRV274" s="3"/>
      <c r="QRW274" s="3"/>
      <c r="QRX274" s="3"/>
      <c r="QRY274" s="3"/>
      <c r="QRZ274" s="3"/>
      <c r="QSA274" s="3"/>
      <c r="QSB274" s="3"/>
      <c r="QSC274" s="3"/>
      <c r="QSD274" s="3"/>
      <c r="QSE274" s="3"/>
      <c r="QSF274" s="3"/>
      <c r="QSG274" s="3"/>
      <c r="QSH274" s="3"/>
      <c r="QSI274" s="3"/>
      <c r="QSJ274" s="3"/>
      <c r="QSK274" s="3"/>
      <c r="QSL274" s="3"/>
      <c r="QSM274" s="3"/>
      <c r="QSN274" s="3"/>
      <c r="QSO274" s="3"/>
      <c r="QSP274" s="3"/>
      <c r="QSQ274" s="3"/>
      <c r="QSR274" s="3"/>
      <c r="QSS274" s="3"/>
      <c r="QST274" s="3"/>
      <c r="QSU274" s="3"/>
      <c r="QSV274" s="3"/>
      <c r="QSW274" s="3"/>
      <c r="QSX274" s="3"/>
      <c r="QSY274" s="3"/>
      <c r="QSZ274" s="3"/>
      <c r="QTA274" s="3"/>
      <c r="QTB274" s="3"/>
      <c r="QTC274" s="3"/>
      <c r="QTD274" s="3"/>
      <c r="QTE274" s="3"/>
      <c r="QTF274" s="377"/>
      <c r="QTG274" s="384"/>
      <c r="QTH274" s="385" t="s">
        <v>17</v>
      </c>
      <c r="QTI274" s="380" t="s">
        <v>18</v>
      </c>
      <c r="QTJ274" s="382">
        <v>0.38900000000000001</v>
      </c>
      <c r="QTK274" s="382">
        <f>QTK273*QTJ274</f>
        <v>8.5579999999999998</v>
      </c>
      <c r="QTL274" s="380"/>
      <c r="QTM274" s="382"/>
      <c r="QTN274" s="386">
        <v>6</v>
      </c>
      <c r="QTO274" s="382">
        <f>QTK274*QTN274</f>
        <v>51.347999999999999</v>
      </c>
      <c r="QTP274" s="380"/>
      <c r="QTQ274" s="382"/>
      <c r="QTR274" s="383">
        <f>QTM274+QTO274+QTQ274</f>
        <v>51.347999999999999</v>
      </c>
      <c r="QTS274" s="3"/>
      <c r="QTT274" s="3"/>
      <c r="QTU274" s="3"/>
      <c r="QTV274" s="3"/>
      <c r="QTW274" s="3"/>
      <c r="QTX274" s="3"/>
      <c r="QTY274" s="3"/>
      <c r="QTZ274" s="3"/>
      <c r="QUA274" s="3"/>
      <c r="QUB274" s="3"/>
      <c r="QUC274" s="3"/>
      <c r="QUD274" s="3"/>
      <c r="QUE274" s="3"/>
      <c r="QUF274" s="3"/>
      <c r="QUG274" s="3"/>
      <c r="QUH274" s="3"/>
      <c r="QUI274" s="3"/>
      <c r="QUJ274" s="3"/>
      <c r="QUK274" s="3"/>
      <c r="QUL274" s="3"/>
      <c r="QUM274" s="3"/>
      <c r="QUN274" s="3"/>
      <c r="QUO274" s="3"/>
      <c r="QUP274" s="3"/>
      <c r="QUQ274" s="3"/>
      <c r="QUR274" s="3"/>
      <c r="QUS274" s="3"/>
      <c r="QUT274" s="3"/>
      <c r="QUU274" s="3"/>
      <c r="QUV274" s="3"/>
      <c r="QUW274" s="3"/>
      <c r="QUX274" s="3"/>
      <c r="QUY274" s="3"/>
      <c r="QUZ274" s="3"/>
      <c r="QVA274" s="3"/>
      <c r="QVB274" s="3"/>
      <c r="QVC274" s="3"/>
      <c r="QVD274" s="3"/>
      <c r="QVE274" s="3"/>
      <c r="QVF274" s="3"/>
      <c r="QVG274" s="3"/>
      <c r="QVH274" s="3"/>
      <c r="QVI274" s="3"/>
      <c r="QVJ274" s="3"/>
      <c r="QVK274" s="3"/>
      <c r="QVL274" s="3"/>
      <c r="QVM274" s="3"/>
      <c r="QVN274" s="3"/>
      <c r="QVO274" s="3"/>
      <c r="QVP274" s="3"/>
      <c r="QVQ274" s="3"/>
      <c r="QVR274" s="3"/>
      <c r="QVS274" s="3"/>
      <c r="QVT274" s="3"/>
      <c r="QVU274" s="3"/>
      <c r="QVV274" s="3"/>
      <c r="QVW274" s="3"/>
      <c r="QVX274" s="3"/>
      <c r="QVY274" s="3"/>
      <c r="QVZ274" s="3"/>
      <c r="QWA274" s="3"/>
      <c r="QWB274" s="3"/>
      <c r="QWC274" s="3"/>
      <c r="QWD274" s="3"/>
      <c r="QWE274" s="3"/>
      <c r="QWF274" s="3"/>
      <c r="QWG274" s="3"/>
      <c r="QWH274" s="3"/>
      <c r="QWI274" s="3"/>
      <c r="QWJ274" s="3"/>
      <c r="QWK274" s="3"/>
      <c r="QWL274" s="3"/>
      <c r="QWM274" s="3"/>
      <c r="QWN274" s="3"/>
      <c r="QWO274" s="3"/>
      <c r="QWP274" s="3"/>
      <c r="QWQ274" s="3"/>
      <c r="QWR274" s="3"/>
      <c r="QWS274" s="3"/>
      <c r="QWT274" s="3"/>
      <c r="QWU274" s="3"/>
      <c r="QWV274" s="3"/>
      <c r="QWW274" s="3"/>
      <c r="QWX274" s="3"/>
      <c r="QWY274" s="3"/>
      <c r="QWZ274" s="3"/>
      <c r="QXA274" s="3"/>
      <c r="QXB274" s="3"/>
      <c r="QXC274" s="3"/>
      <c r="QXD274" s="3"/>
      <c r="QXE274" s="3"/>
      <c r="QXF274" s="3"/>
      <c r="QXG274" s="3"/>
      <c r="QXH274" s="3"/>
      <c r="QXI274" s="3"/>
      <c r="QXJ274" s="3"/>
      <c r="QXK274" s="3"/>
      <c r="QXL274" s="3"/>
      <c r="QXM274" s="3"/>
      <c r="QXN274" s="3"/>
      <c r="QXO274" s="3"/>
      <c r="QXP274" s="3"/>
      <c r="QXQ274" s="3"/>
      <c r="QXR274" s="3"/>
      <c r="QXS274" s="3"/>
      <c r="QXT274" s="3"/>
      <c r="QXU274" s="3"/>
      <c r="QXV274" s="3"/>
      <c r="QXW274" s="3"/>
      <c r="QXX274" s="3"/>
      <c r="QXY274" s="3"/>
      <c r="QXZ274" s="3"/>
      <c r="QYA274" s="3"/>
      <c r="QYB274" s="3"/>
      <c r="QYC274" s="3"/>
      <c r="QYD274" s="3"/>
      <c r="QYE274" s="3"/>
      <c r="QYF274" s="3"/>
      <c r="QYG274" s="3"/>
      <c r="QYH274" s="3"/>
      <c r="QYI274" s="3"/>
      <c r="QYJ274" s="3"/>
      <c r="QYK274" s="3"/>
      <c r="QYL274" s="3"/>
      <c r="QYM274" s="3"/>
      <c r="QYN274" s="3"/>
      <c r="QYO274" s="3"/>
      <c r="QYP274" s="3"/>
      <c r="QYQ274" s="3"/>
      <c r="QYR274" s="3"/>
      <c r="QYS274" s="3"/>
      <c r="QYT274" s="3"/>
      <c r="QYU274" s="3"/>
      <c r="QYV274" s="3"/>
      <c r="QYW274" s="3"/>
      <c r="QYX274" s="3"/>
      <c r="QYY274" s="3"/>
      <c r="QYZ274" s="3"/>
      <c r="QZA274" s="3"/>
      <c r="QZB274" s="3"/>
      <c r="QZC274" s="3"/>
      <c r="QZD274" s="3"/>
      <c r="QZE274" s="3"/>
      <c r="QZF274" s="3"/>
      <c r="QZG274" s="3"/>
      <c r="QZH274" s="3"/>
      <c r="QZI274" s="3"/>
      <c r="QZJ274" s="3"/>
      <c r="QZK274" s="3"/>
      <c r="QZL274" s="3"/>
      <c r="QZM274" s="3"/>
      <c r="QZN274" s="3"/>
      <c r="QZO274" s="3"/>
      <c r="QZP274" s="3"/>
      <c r="QZQ274" s="3"/>
      <c r="QZR274" s="3"/>
      <c r="QZS274" s="3"/>
      <c r="QZT274" s="3"/>
      <c r="QZU274" s="3"/>
      <c r="QZV274" s="3"/>
      <c r="QZW274" s="3"/>
      <c r="QZX274" s="3"/>
      <c r="QZY274" s="3"/>
      <c r="QZZ274" s="3"/>
      <c r="RAA274" s="3"/>
      <c r="RAB274" s="3"/>
      <c r="RAC274" s="3"/>
      <c r="RAD274" s="3"/>
      <c r="RAE274" s="3"/>
      <c r="RAF274" s="3"/>
      <c r="RAG274" s="3"/>
      <c r="RAH274" s="3"/>
      <c r="RAI274" s="3"/>
      <c r="RAJ274" s="3"/>
      <c r="RAK274" s="3"/>
      <c r="RAL274" s="3"/>
      <c r="RAM274" s="3"/>
      <c r="RAN274" s="3"/>
      <c r="RAO274" s="3"/>
      <c r="RAP274" s="3"/>
      <c r="RAQ274" s="3"/>
      <c r="RAR274" s="3"/>
      <c r="RAS274" s="3"/>
      <c r="RAT274" s="3"/>
      <c r="RAU274" s="3"/>
      <c r="RAV274" s="3"/>
      <c r="RAW274" s="3"/>
      <c r="RAX274" s="3"/>
      <c r="RAY274" s="3"/>
      <c r="RAZ274" s="3"/>
      <c r="RBA274" s="3"/>
      <c r="RBB274" s="3"/>
      <c r="RBC274" s="3"/>
      <c r="RBD274" s="3"/>
      <c r="RBE274" s="3"/>
      <c r="RBF274" s="3"/>
      <c r="RBG274" s="3"/>
      <c r="RBH274" s="3"/>
      <c r="RBI274" s="3"/>
      <c r="RBJ274" s="3"/>
      <c r="RBK274" s="3"/>
      <c r="RBL274" s="3"/>
      <c r="RBM274" s="3"/>
      <c r="RBN274" s="3"/>
      <c r="RBO274" s="3"/>
      <c r="RBP274" s="3"/>
      <c r="RBQ274" s="3"/>
      <c r="RBR274" s="3"/>
      <c r="RBS274" s="3"/>
      <c r="RBT274" s="3"/>
      <c r="RBU274" s="3"/>
      <c r="RBV274" s="3"/>
      <c r="RBW274" s="3"/>
      <c r="RBX274" s="3"/>
      <c r="RBY274" s="3"/>
      <c r="RBZ274" s="3"/>
      <c r="RCA274" s="3"/>
      <c r="RCB274" s="3"/>
      <c r="RCC274" s="3"/>
      <c r="RCD274" s="3"/>
      <c r="RCE274" s="3"/>
      <c r="RCF274" s="3"/>
      <c r="RCG274" s="3"/>
      <c r="RCH274" s="3"/>
      <c r="RCI274" s="3"/>
      <c r="RCJ274" s="3"/>
      <c r="RCK274" s="3"/>
      <c r="RCL274" s="3"/>
      <c r="RCM274" s="3"/>
      <c r="RCN274" s="3"/>
      <c r="RCO274" s="3"/>
      <c r="RCP274" s="3"/>
      <c r="RCQ274" s="3"/>
      <c r="RCR274" s="3"/>
      <c r="RCS274" s="3"/>
      <c r="RCT274" s="3"/>
      <c r="RCU274" s="3"/>
      <c r="RCV274" s="3"/>
      <c r="RCW274" s="3"/>
      <c r="RCX274" s="3"/>
      <c r="RCY274" s="3"/>
      <c r="RCZ274" s="3"/>
      <c r="RDA274" s="3"/>
      <c r="RDB274" s="377"/>
      <c r="RDC274" s="384"/>
      <c r="RDD274" s="385" t="s">
        <v>17</v>
      </c>
      <c r="RDE274" s="380" t="s">
        <v>18</v>
      </c>
      <c r="RDF274" s="382">
        <v>0.38900000000000001</v>
      </c>
      <c r="RDG274" s="382">
        <f>RDG273*RDF274</f>
        <v>8.5579999999999998</v>
      </c>
      <c r="RDH274" s="380"/>
      <c r="RDI274" s="382"/>
      <c r="RDJ274" s="386">
        <v>6</v>
      </c>
      <c r="RDK274" s="382">
        <f>RDG274*RDJ274</f>
        <v>51.347999999999999</v>
      </c>
      <c r="RDL274" s="380"/>
      <c r="RDM274" s="382"/>
      <c r="RDN274" s="383">
        <f>RDI274+RDK274+RDM274</f>
        <v>51.347999999999999</v>
      </c>
      <c r="RDO274" s="3"/>
      <c r="RDP274" s="3"/>
      <c r="RDQ274" s="3"/>
      <c r="RDR274" s="3"/>
      <c r="RDS274" s="3"/>
      <c r="RDT274" s="3"/>
      <c r="RDU274" s="3"/>
      <c r="RDV274" s="3"/>
      <c r="RDW274" s="3"/>
      <c r="RDX274" s="3"/>
      <c r="RDY274" s="3"/>
      <c r="RDZ274" s="3"/>
      <c r="REA274" s="3"/>
      <c r="REB274" s="3"/>
      <c r="REC274" s="3"/>
      <c r="RED274" s="3"/>
      <c r="REE274" s="3"/>
      <c r="REF274" s="3"/>
      <c r="REG274" s="3"/>
      <c r="REH274" s="3"/>
      <c r="REI274" s="3"/>
      <c r="REJ274" s="3"/>
      <c r="REK274" s="3"/>
      <c r="REL274" s="3"/>
      <c r="REM274" s="3"/>
      <c r="REN274" s="3"/>
      <c r="REO274" s="3"/>
      <c r="REP274" s="3"/>
      <c r="REQ274" s="3"/>
      <c r="RER274" s="3"/>
      <c r="RES274" s="3"/>
      <c r="RET274" s="3"/>
      <c r="REU274" s="3"/>
      <c r="REV274" s="3"/>
      <c r="REW274" s="3"/>
      <c r="REX274" s="3"/>
      <c r="REY274" s="3"/>
      <c r="REZ274" s="3"/>
      <c r="RFA274" s="3"/>
      <c r="RFB274" s="3"/>
      <c r="RFC274" s="3"/>
      <c r="RFD274" s="3"/>
      <c r="RFE274" s="3"/>
      <c r="RFF274" s="3"/>
      <c r="RFG274" s="3"/>
      <c r="RFH274" s="3"/>
      <c r="RFI274" s="3"/>
      <c r="RFJ274" s="3"/>
      <c r="RFK274" s="3"/>
      <c r="RFL274" s="3"/>
      <c r="RFM274" s="3"/>
      <c r="RFN274" s="3"/>
      <c r="RFO274" s="3"/>
      <c r="RFP274" s="3"/>
      <c r="RFQ274" s="3"/>
      <c r="RFR274" s="3"/>
      <c r="RFS274" s="3"/>
      <c r="RFT274" s="3"/>
      <c r="RFU274" s="3"/>
      <c r="RFV274" s="3"/>
      <c r="RFW274" s="3"/>
      <c r="RFX274" s="3"/>
      <c r="RFY274" s="3"/>
      <c r="RFZ274" s="3"/>
      <c r="RGA274" s="3"/>
      <c r="RGB274" s="3"/>
      <c r="RGC274" s="3"/>
      <c r="RGD274" s="3"/>
      <c r="RGE274" s="3"/>
      <c r="RGF274" s="3"/>
      <c r="RGG274" s="3"/>
      <c r="RGH274" s="3"/>
      <c r="RGI274" s="3"/>
      <c r="RGJ274" s="3"/>
      <c r="RGK274" s="3"/>
      <c r="RGL274" s="3"/>
      <c r="RGM274" s="3"/>
      <c r="RGN274" s="3"/>
      <c r="RGO274" s="3"/>
      <c r="RGP274" s="3"/>
      <c r="RGQ274" s="3"/>
      <c r="RGR274" s="3"/>
      <c r="RGS274" s="3"/>
      <c r="RGT274" s="3"/>
      <c r="RGU274" s="3"/>
      <c r="RGV274" s="3"/>
      <c r="RGW274" s="3"/>
      <c r="RGX274" s="3"/>
      <c r="RGY274" s="3"/>
      <c r="RGZ274" s="3"/>
      <c r="RHA274" s="3"/>
      <c r="RHB274" s="3"/>
      <c r="RHC274" s="3"/>
      <c r="RHD274" s="3"/>
      <c r="RHE274" s="3"/>
      <c r="RHF274" s="3"/>
      <c r="RHG274" s="3"/>
      <c r="RHH274" s="3"/>
      <c r="RHI274" s="3"/>
      <c r="RHJ274" s="3"/>
      <c r="RHK274" s="3"/>
      <c r="RHL274" s="3"/>
      <c r="RHM274" s="3"/>
      <c r="RHN274" s="3"/>
      <c r="RHO274" s="3"/>
      <c r="RHP274" s="3"/>
      <c r="RHQ274" s="3"/>
      <c r="RHR274" s="3"/>
      <c r="RHS274" s="3"/>
      <c r="RHT274" s="3"/>
      <c r="RHU274" s="3"/>
      <c r="RHV274" s="3"/>
      <c r="RHW274" s="3"/>
      <c r="RHX274" s="3"/>
      <c r="RHY274" s="3"/>
      <c r="RHZ274" s="3"/>
      <c r="RIA274" s="3"/>
      <c r="RIB274" s="3"/>
      <c r="RIC274" s="3"/>
      <c r="RID274" s="3"/>
      <c r="RIE274" s="3"/>
      <c r="RIF274" s="3"/>
      <c r="RIG274" s="3"/>
      <c r="RIH274" s="3"/>
      <c r="RII274" s="3"/>
      <c r="RIJ274" s="3"/>
      <c r="RIK274" s="3"/>
      <c r="RIL274" s="3"/>
      <c r="RIM274" s="3"/>
      <c r="RIN274" s="3"/>
      <c r="RIO274" s="3"/>
      <c r="RIP274" s="3"/>
      <c r="RIQ274" s="3"/>
      <c r="RIR274" s="3"/>
      <c r="RIS274" s="3"/>
      <c r="RIT274" s="3"/>
      <c r="RIU274" s="3"/>
      <c r="RIV274" s="3"/>
      <c r="RIW274" s="3"/>
      <c r="RIX274" s="3"/>
      <c r="RIY274" s="3"/>
      <c r="RIZ274" s="3"/>
      <c r="RJA274" s="3"/>
      <c r="RJB274" s="3"/>
      <c r="RJC274" s="3"/>
      <c r="RJD274" s="3"/>
      <c r="RJE274" s="3"/>
      <c r="RJF274" s="3"/>
      <c r="RJG274" s="3"/>
      <c r="RJH274" s="3"/>
      <c r="RJI274" s="3"/>
      <c r="RJJ274" s="3"/>
      <c r="RJK274" s="3"/>
      <c r="RJL274" s="3"/>
      <c r="RJM274" s="3"/>
      <c r="RJN274" s="3"/>
      <c r="RJO274" s="3"/>
      <c r="RJP274" s="3"/>
      <c r="RJQ274" s="3"/>
      <c r="RJR274" s="3"/>
      <c r="RJS274" s="3"/>
      <c r="RJT274" s="3"/>
      <c r="RJU274" s="3"/>
      <c r="RJV274" s="3"/>
      <c r="RJW274" s="3"/>
      <c r="RJX274" s="3"/>
      <c r="RJY274" s="3"/>
      <c r="RJZ274" s="3"/>
      <c r="RKA274" s="3"/>
      <c r="RKB274" s="3"/>
      <c r="RKC274" s="3"/>
      <c r="RKD274" s="3"/>
      <c r="RKE274" s="3"/>
      <c r="RKF274" s="3"/>
      <c r="RKG274" s="3"/>
      <c r="RKH274" s="3"/>
      <c r="RKI274" s="3"/>
      <c r="RKJ274" s="3"/>
      <c r="RKK274" s="3"/>
      <c r="RKL274" s="3"/>
      <c r="RKM274" s="3"/>
      <c r="RKN274" s="3"/>
      <c r="RKO274" s="3"/>
      <c r="RKP274" s="3"/>
      <c r="RKQ274" s="3"/>
      <c r="RKR274" s="3"/>
      <c r="RKS274" s="3"/>
      <c r="RKT274" s="3"/>
      <c r="RKU274" s="3"/>
      <c r="RKV274" s="3"/>
      <c r="RKW274" s="3"/>
      <c r="RKX274" s="3"/>
      <c r="RKY274" s="3"/>
      <c r="RKZ274" s="3"/>
      <c r="RLA274" s="3"/>
      <c r="RLB274" s="3"/>
      <c r="RLC274" s="3"/>
      <c r="RLD274" s="3"/>
      <c r="RLE274" s="3"/>
      <c r="RLF274" s="3"/>
      <c r="RLG274" s="3"/>
      <c r="RLH274" s="3"/>
      <c r="RLI274" s="3"/>
      <c r="RLJ274" s="3"/>
      <c r="RLK274" s="3"/>
      <c r="RLL274" s="3"/>
      <c r="RLM274" s="3"/>
      <c r="RLN274" s="3"/>
      <c r="RLO274" s="3"/>
      <c r="RLP274" s="3"/>
      <c r="RLQ274" s="3"/>
      <c r="RLR274" s="3"/>
      <c r="RLS274" s="3"/>
      <c r="RLT274" s="3"/>
      <c r="RLU274" s="3"/>
      <c r="RLV274" s="3"/>
      <c r="RLW274" s="3"/>
      <c r="RLX274" s="3"/>
      <c r="RLY274" s="3"/>
      <c r="RLZ274" s="3"/>
      <c r="RMA274" s="3"/>
      <c r="RMB274" s="3"/>
      <c r="RMC274" s="3"/>
      <c r="RMD274" s="3"/>
      <c r="RME274" s="3"/>
      <c r="RMF274" s="3"/>
      <c r="RMG274" s="3"/>
      <c r="RMH274" s="3"/>
      <c r="RMI274" s="3"/>
      <c r="RMJ274" s="3"/>
      <c r="RMK274" s="3"/>
      <c r="RML274" s="3"/>
      <c r="RMM274" s="3"/>
      <c r="RMN274" s="3"/>
      <c r="RMO274" s="3"/>
      <c r="RMP274" s="3"/>
      <c r="RMQ274" s="3"/>
      <c r="RMR274" s="3"/>
      <c r="RMS274" s="3"/>
      <c r="RMT274" s="3"/>
      <c r="RMU274" s="3"/>
      <c r="RMV274" s="3"/>
      <c r="RMW274" s="3"/>
      <c r="RMX274" s="377"/>
      <c r="RMY274" s="384"/>
      <c r="RMZ274" s="385" t="s">
        <v>17</v>
      </c>
      <c r="RNA274" s="380" t="s">
        <v>18</v>
      </c>
      <c r="RNB274" s="382">
        <v>0.38900000000000001</v>
      </c>
      <c r="RNC274" s="382">
        <f>RNC273*RNB274</f>
        <v>8.5579999999999998</v>
      </c>
      <c r="RND274" s="380"/>
      <c r="RNE274" s="382"/>
      <c r="RNF274" s="386">
        <v>6</v>
      </c>
      <c r="RNG274" s="382">
        <f>RNC274*RNF274</f>
        <v>51.347999999999999</v>
      </c>
      <c r="RNH274" s="380"/>
      <c r="RNI274" s="382"/>
      <c r="RNJ274" s="383">
        <f>RNE274+RNG274+RNI274</f>
        <v>51.347999999999999</v>
      </c>
      <c r="RNK274" s="3"/>
      <c r="RNL274" s="3"/>
      <c r="RNM274" s="3"/>
      <c r="RNN274" s="3"/>
      <c r="RNO274" s="3"/>
      <c r="RNP274" s="3"/>
      <c r="RNQ274" s="3"/>
      <c r="RNR274" s="3"/>
      <c r="RNS274" s="3"/>
      <c r="RNT274" s="3"/>
      <c r="RNU274" s="3"/>
      <c r="RNV274" s="3"/>
      <c r="RNW274" s="3"/>
      <c r="RNX274" s="3"/>
      <c r="RNY274" s="3"/>
      <c r="RNZ274" s="3"/>
      <c r="ROA274" s="3"/>
      <c r="ROB274" s="3"/>
      <c r="ROC274" s="3"/>
      <c r="ROD274" s="3"/>
      <c r="ROE274" s="3"/>
      <c r="ROF274" s="3"/>
      <c r="ROG274" s="3"/>
      <c r="ROH274" s="3"/>
      <c r="ROI274" s="3"/>
      <c r="ROJ274" s="3"/>
      <c r="ROK274" s="3"/>
      <c r="ROL274" s="3"/>
      <c r="ROM274" s="3"/>
      <c r="RON274" s="3"/>
      <c r="ROO274" s="3"/>
      <c r="ROP274" s="3"/>
      <c r="ROQ274" s="3"/>
      <c r="ROR274" s="3"/>
      <c r="ROS274" s="3"/>
      <c r="ROT274" s="3"/>
      <c r="ROU274" s="3"/>
      <c r="ROV274" s="3"/>
      <c r="ROW274" s="3"/>
      <c r="ROX274" s="3"/>
      <c r="ROY274" s="3"/>
      <c r="ROZ274" s="3"/>
      <c r="RPA274" s="3"/>
      <c r="RPB274" s="3"/>
      <c r="RPC274" s="3"/>
      <c r="RPD274" s="3"/>
      <c r="RPE274" s="3"/>
      <c r="RPF274" s="3"/>
      <c r="RPG274" s="3"/>
      <c r="RPH274" s="3"/>
      <c r="RPI274" s="3"/>
      <c r="RPJ274" s="3"/>
      <c r="RPK274" s="3"/>
      <c r="RPL274" s="3"/>
      <c r="RPM274" s="3"/>
      <c r="RPN274" s="3"/>
      <c r="RPO274" s="3"/>
      <c r="RPP274" s="3"/>
      <c r="RPQ274" s="3"/>
      <c r="RPR274" s="3"/>
      <c r="RPS274" s="3"/>
      <c r="RPT274" s="3"/>
      <c r="RPU274" s="3"/>
      <c r="RPV274" s="3"/>
      <c r="RPW274" s="3"/>
      <c r="RPX274" s="3"/>
      <c r="RPY274" s="3"/>
      <c r="RPZ274" s="3"/>
      <c r="RQA274" s="3"/>
      <c r="RQB274" s="3"/>
      <c r="RQC274" s="3"/>
      <c r="RQD274" s="3"/>
      <c r="RQE274" s="3"/>
      <c r="RQF274" s="3"/>
      <c r="RQG274" s="3"/>
      <c r="RQH274" s="3"/>
      <c r="RQI274" s="3"/>
      <c r="RQJ274" s="3"/>
      <c r="RQK274" s="3"/>
      <c r="RQL274" s="3"/>
      <c r="RQM274" s="3"/>
      <c r="RQN274" s="3"/>
      <c r="RQO274" s="3"/>
      <c r="RQP274" s="3"/>
      <c r="RQQ274" s="3"/>
      <c r="RQR274" s="3"/>
      <c r="RQS274" s="3"/>
      <c r="RQT274" s="3"/>
      <c r="RQU274" s="3"/>
      <c r="RQV274" s="3"/>
      <c r="RQW274" s="3"/>
      <c r="RQX274" s="3"/>
      <c r="RQY274" s="3"/>
      <c r="RQZ274" s="3"/>
      <c r="RRA274" s="3"/>
      <c r="RRB274" s="3"/>
      <c r="RRC274" s="3"/>
      <c r="RRD274" s="3"/>
      <c r="RRE274" s="3"/>
      <c r="RRF274" s="3"/>
      <c r="RRG274" s="3"/>
      <c r="RRH274" s="3"/>
      <c r="RRI274" s="3"/>
      <c r="RRJ274" s="3"/>
      <c r="RRK274" s="3"/>
      <c r="RRL274" s="3"/>
      <c r="RRM274" s="3"/>
      <c r="RRN274" s="3"/>
      <c r="RRO274" s="3"/>
      <c r="RRP274" s="3"/>
      <c r="RRQ274" s="3"/>
      <c r="RRR274" s="3"/>
      <c r="RRS274" s="3"/>
      <c r="RRT274" s="3"/>
      <c r="RRU274" s="3"/>
      <c r="RRV274" s="3"/>
      <c r="RRW274" s="3"/>
      <c r="RRX274" s="3"/>
      <c r="RRY274" s="3"/>
      <c r="RRZ274" s="3"/>
      <c r="RSA274" s="3"/>
      <c r="RSB274" s="3"/>
      <c r="RSC274" s="3"/>
      <c r="RSD274" s="3"/>
      <c r="RSE274" s="3"/>
      <c r="RSF274" s="3"/>
      <c r="RSG274" s="3"/>
      <c r="RSH274" s="3"/>
      <c r="RSI274" s="3"/>
      <c r="RSJ274" s="3"/>
      <c r="RSK274" s="3"/>
      <c r="RSL274" s="3"/>
      <c r="RSM274" s="3"/>
      <c r="RSN274" s="3"/>
      <c r="RSO274" s="3"/>
      <c r="RSP274" s="3"/>
      <c r="RSQ274" s="3"/>
      <c r="RSR274" s="3"/>
      <c r="RSS274" s="3"/>
      <c r="RST274" s="3"/>
      <c r="RSU274" s="3"/>
      <c r="RSV274" s="3"/>
      <c r="RSW274" s="3"/>
      <c r="RSX274" s="3"/>
      <c r="RSY274" s="3"/>
      <c r="RSZ274" s="3"/>
      <c r="RTA274" s="3"/>
      <c r="RTB274" s="3"/>
      <c r="RTC274" s="3"/>
      <c r="RTD274" s="3"/>
      <c r="RTE274" s="3"/>
      <c r="RTF274" s="3"/>
      <c r="RTG274" s="3"/>
      <c r="RTH274" s="3"/>
      <c r="RTI274" s="3"/>
      <c r="RTJ274" s="3"/>
      <c r="RTK274" s="3"/>
      <c r="RTL274" s="3"/>
      <c r="RTM274" s="3"/>
      <c r="RTN274" s="3"/>
      <c r="RTO274" s="3"/>
      <c r="RTP274" s="3"/>
      <c r="RTQ274" s="3"/>
      <c r="RTR274" s="3"/>
      <c r="RTS274" s="3"/>
      <c r="RTT274" s="3"/>
      <c r="RTU274" s="3"/>
      <c r="RTV274" s="3"/>
      <c r="RTW274" s="3"/>
      <c r="RTX274" s="3"/>
      <c r="RTY274" s="3"/>
      <c r="RTZ274" s="3"/>
      <c r="RUA274" s="3"/>
      <c r="RUB274" s="3"/>
      <c r="RUC274" s="3"/>
      <c r="RUD274" s="3"/>
      <c r="RUE274" s="3"/>
      <c r="RUF274" s="3"/>
      <c r="RUG274" s="3"/>
      <c r="RUH274" s="3"/>
      <c r="RUI274" s="3"/>
      <c r="RUJ274" s="3"/>
      <c r="RUK274" s="3"/>
      <c r="RUL274" s="3"/>
      <c r="RUM274" s="3"/>
      <c r="RUN274" s="3"/>
      <c r="RUO274" s="3"/>
      <c r="RUP274" s="3"/>
      <c r="RUQ274" s="3"/>
      <c r="RUR274" s="3"/>
      <c r="RUS274" s="3"/>
      <c r="RUT274" s="3"/>
      <c r="RUU274" s="3"/>
      <c r="RUV274" s="3"/>
      <c r="RUW274" s="3"/>
      <c r="RUX274" s="3"/>
      <c r="RUY274" s="3"/>
      <c r="RUZ274" s="3"/>
      <c r="RVA274" s="3"/>
      <c r="RVB274" s="3"/>
      <c r="RVC274" s="3"/>
      <c r="RVD274" s="3"/>
      <c r="RVE274" s="3"/>
      <c r="RVF274" s="3"/>
      <c r="RVG274" s="3"/>
      <c r="RVH274" s="3"/>
      <c r="RVI274" s="3"/>
      <c r="RVJ274" s="3"/>
      <c r="RVK274" s="3"/>
      <c r="RVL274" s="3"/>
      <c r="RVM274" s="3"/>
      <c r="RVN274" s="3"/>
      <c r="RVO274" s="3"/>
      <c r="RVP274" s="3"/>
      <c r="RVQ274" s="3"/>
      <c r="RVR274" s="3"/>
      <c r="RVS274" s="3"/>
      <c r="RVT274" s="3"/>
      <c r="RVU274" s="3"/>
      <c r="RVV274" s="3"/>
      <c r="RVW274" s="3"/>
      <c r="RVX274" s="3"/>
      <c r="RVY274" s="3"/>
      <c r="RVZ274" s="3"/>
      <c r="RWA274" s="3"/>
      <c r="RWB274" s="3"/>
      <c r="RWC274" s="3"/>
      <c r="RWD274" s="3"/>
      <c r="RWE274" s="3"/>
      <c r="RWF274" s="3"/>
      <c r="RWG274" s="3"/>
      <c r="RWH274" s="3"/>
      <c r="RWI274" s="3"/>
      <c r="RWJ274" s="3"/>
      <c r="RWK274" s="3"/>
      <c r="RWL274" s="3"/>
      <c r="RWM274" s="3"/>
      <c r="RWN274" s="3"/>
      <c r="RWO274" s="3"/>
      <c r="RWP274" s="3"/>
      <c r="RWQ274" s="3"/>
      <c r="RWR274" s="3"/>
      <c r="RWS274" s="3"/>
      <c r="RWT274" s="377"/>
      <c r="RWU274" s="384"/>
      <c r="RWV274" s="385" t="s">
        <v>17</v>
      </c>
      <c r="RWW274" s="380" t="s">
        <v>18</v>
      </c>
      <c r="RWX274" s="382">
        <v>0.38900000000000001</v>
      </c>
      <c r="RWY274" s="382">
        <f>RWY273*RWX274</f>
        <v>8.5579999999999998</v>
      </c>
      <c r="RWZ274" s="380"/>
      <c r="RXA274" s="382"/>
      <c r="RXB274" s="386">
        <v>6</v>
      </c>
      <c r="RXC274" s="382">
        <f>RWY274*RXB274</f>
        <v>51.347999999999999</v>
      </c>
      <c r="RXD274" s="380"/>
      <c r="RXE274" s="382"/>
      <c r="RXF274" s="383">
        <f>RXA274+RXC274+RXE274</f>
        <v>51.347999999999999</v>
      </c>
      <c r="RXG274" s="3"/>
      <c r="RXH274" s="3"/>
      <c r="RXI274" s="3"/>
      <c r="RXJ274" s="3"/>
      <c r="RXK274" s="3"/>
      <c r="RXL274" s="3"/>
      <c r="RXM274" s="3"/>
      <c r="RXN274" s="3"/>
      <c r="RXO274" s="3"/>
      <c r="RXP274" s="3"/>
      <c r="RXQ274" s="3"/>
      <c r="RXR274" s="3"/>
      <c r="RXS274" s="3"/>
      <c r="RXT274" s="3"/>
      <c r="RXU274" s="3"/>
      <c r="RXV274" s="3"/>
      <c r="RXW274" s="3"/>
      <c r="RXX274" s="3"/>
      <c r="RXY274" s="3"/>
      <c r="RXZ274" s="3"/>
      <c r="RYA274" s="3"/>
      <c r="RYB274" s="3"/>
      <c r="RYC274" s="3"/>
      <c r="RYD274" s="3"/>
      <c r="RYE274" s="3"/>
      <c r="RYF274" s="3"/>
      <c r="RYG274" s="3"/>
      <c r="RYH274" s="3"/>
      <c r="RYI274" s="3"/>
      <c r="RYJ274" s="3"/>
      <c r="RYK274" s="3"/>
      <c r="RYL274" s="3"/>
      <c r="RYM274" s="3"/>
      <c r="RYN274" s="3"/>
      <c r="RYO274" s="3"/>
      <c r="RYP274" s="3"/>
      <c r="RYQ274" s="3"/>
      <c r="RYR274" s="3"/>
      <c r="RYS274" s="3"/>
      <c r="RYT274" s="3"/>
      <c r="RYU274" s="3"/>
      <c r="RYV274" s="3"/>
      <c r="RYW274" s="3"/>
      <c r="RYX274" s="3"/>
      <c r="RYY274" s="3"/>
      <c r="RYZ274" s="3"/>
      <c r="RZA274" s="3"/>
      <c r="RZB274" s="3"/>
      <c r="RZC274" s="3"/>
      <c r="RZD274" s="3"/>
      <c r="RZE274" s="3"/>
      <c r="RZF274" s="3"/>
      <c r="RZG274" s="3"/>
      <c r="RZH274" s="3"/>
      <c r="RZI274" s="3"/>
      <c r="RZJ274" s="3"/>
      <c r="RZK274" s="3"/>
      <c r="RZL274" s="3"/>
      <c r="RZM274" s="3"/>
      <c r="RZN274" s="3"/>
      <c r="RZO274" s="3"/>
      <c r="RZP274" s="3"/>
      <c r="RZQ274" s="3"/>
      <c r="RZR274" s="3"/>
      <c r="RZS274" s="3"/>
      <c r="RZT274" s="3"/>
      <c r="RZU274" s="3"/>
      <c r="RZV274" s="3"/>
      <c r="RZW274" s="3"/>
      <c r="RZX274" s="3"/>
      <c r="RZY274" s="3"/>
      <c r="RZZ274" s="3"/>
      <c r="SAA274" s="3"/>
      <c r="SAB274" s="3"/>
      <c r="SAC274" s="3"/>
      <c r="SAD274" s="3"/>
      <c r="SAE274" s="3"/>
      <c r="SAF274" s="3"/>
      <c r="SAG274" s="3"/>
      <c r="SAH274" s="3"/>
      <c r="SAI274" s="3"/>
      <c r="SAJ274" s="3"/>
      <c r="SAK274" s="3"/>
      <c r="SAL274" s="3"/>
      <c r="SAM274" s="3"/>
      <c r="SAN274" s="3"/>
      <c r="SAO274" s="3"/>
      <c r="SAP274" s="3"/>
      <c r="SAQ274" s="3"/>
      <c r="SAR274" s="3"/>
      <c r="SAS274" s="3"/>
      <c r="SAT274" s="3"/>
      <c r="SAU274" s="3"/>
      <c r="SAV274" s="3"/>
      <c r="SAW274" s="3"/>
      <c r="SAX274" s="3"/>
      <c r="SAY274" s="3"/>
      <c r="SAZ274" s="3"/>
      <c r="SBA274" s="3"/>
      <c r="SBB274" s="3"/>
      <c r="SBC274" s="3"/>
      <c r="SBD274" s="3"/>
      <c r="SBE274" s="3"/>
      <c r="SBF274" s="3"/>
      <c r="SBG274" s="3"/>
      <c r="SBH274" s="3"/>
      <c r="SBI274" s="3"/>
      <c r="SBJ274" s="3"/>
      <c r="SBK274" s="3"/>
      <c r="SBL274" s="3"/>
      <c r="SBM274" s="3"/>
      <c r="SBN274" s="3"/>
      <c r="SBO274" s="3"/>
      <c r="SBP274" s="3"/>
      <c r="SBQ274" s="3"/>
      <c r="SBR274" s="3"/>
      <c r="SBS274" s="3"/>
      <c r="SBT274" s="3"/>
      <c r="SBU274" s="3"/>
      <c r="SBV274" s="3"/>
      <c r="SBW274" s="3"/>
      <c r="SBX274" s="3"/>
      <c r="SBY274" s="3"/>
      <c r="SBZ274" s="3"/>
      <c r="SCA274" s="3"/>
      <c r="SCB274" s="3"/>
      <c r="SCC274" s="3"/>
      <c r="SCD274" s="3"/>
      <c r="SCE274" s="3"/>
      <c r="SCF274" s="3"/>
      <c r="SCG274" s="3"/>
      <c r="SCH274" s="3"/>
      <c r="SCI274" s="3"/>
      <c r="SCJ274" s="3"/>
      <c r="SCK274" s="3"/>
      <c r="SCL274" s="3"/>
      <c r="SCM274" s="3"/>
      <c r="SCN274" s="3"/>
      <c r="SCO274" s="3"/>
      <c r="SCP274" s="3"/>
      <c r="SCQ274" s="3"/>
      <c r="SCR274" s="3"/>
      <c r="SCS274" s="3"/>
      <c r="SCT274" s="3"/>
      <c r="SCU274" s="3"/>
      <c r="SCV274" s="3"/>
      <c r="SCW274" s="3"/>
      <c r="SCX274" s="3"/>
      <c r="SCY274" s="3"/>
      <c r="SCZ274" s="3"/>
      <c r="SDA274" s="3"/>
      <c r="SDB274" s="3"/>
      <c r="SDC274" s="3"/>
      <c r="SDD274" s="3"/>
      <c r="SDE274" s="3"/>
      <c r="SDF274" s="3"/>
      <c r="SDG274" s="3"/>
      <c r="SDH274" s="3"/>
      <c r="SDI274" s="3"/>
      <c r="SDJ274" s="3"/>
      <c r="SDK274" s="3"/>
      <c r="SDL274" s="3"/>
      <c r="SDM274" s="3"/>
      <c r="SDN274" s="3"/>
      <c r="SDO274" s="3"/>
      <c r="SDP274" s="3"/>
      <c r="SDQ274" s="3"/>
      <c r="SDR274" s="3"/>
      <c r="SDS274" s="3"/>
      <c r="SDT274" s="3"/>
      <c r="SDU274" s="3"/>
      <c r="SDV274" s="3"/>
      <c r="SDW274" s="3"/>
      <c r="SDX274" s="3"/>
      <c r="SDY274" s="3"/>
      <c r="SDZ274" s="3"/>
      <c r="SEA274" s="3"/>
      <c r="SEB274" s="3"/>
      <c r="SEC274" s="3"/>
      <c r="SED274" s="3"/>
      <c r="SEE274" s="3"/>
      <c r="SEF274" s="3"/>
      <c r="SEG274" s="3"/>
      <c r="SEH274" s="3"/>
      <c r="SEI274" s="3"/>
      <c r="SEJ274" s="3"/>
      <c r="SEK274" s="3"/>
      <c r="SEL274" s="3"/>
      <c r="SEM274" s="3"/>
      <c r="SEN274" s="3"/>
      <c r="SEO274" s="3"/>
      <c r="SEP274" s="3"/>
      <c r="SEQ274" s="3"/>
      <c r="SER274" s="3"/>
      <c r="SES274" s="3"/>
      <c r="SET274" s="3"/>
      <c r="SEU274" s="3"/>
      <c r="SEV274" s="3"/>
      <c r="SEW274" s="3"/>
      <c r="SEX274" s="3"/>
      <c r="SEY274" s="3"/>
      <c r="SEZ274" s="3"/>
      <c r="SFA274" s="3"/>
      <c r="SFB274" s="3"/>
      <c r="SFC274" s="3"/>
      <c r="SFD274" s="3"/>
      <c r="SFE274" s="3"/>
      <c r="SFF274" s="3"/>
      <c r="SFG274" s="3"/>
      <c r="SFH274" s="3"/>
      <c r="SFI274" s="3"/>
      <c r="SFJ274" s="3"/>
      <c r="SFK274" s="3"/>
      <c r="SFL274" s="3"/>
      <c r="SFM274" s="3"/>
      <c r="SFN274" s="3"/>
      <c r="SFO274" s="3"/>
      <c r="SFP274" s="3"/>
      <c r="SFQ274" s="3"/>
      <c r="SFR274" s="3"/>
      <c r="SFS274" s="3"/>
      <c r="SFT274" s="3"/>
      <c r="SFU274" s="3"/>
      <c r="SFV274" s="3"/>
      <c r="SFW274" s="3"/>
      <c r="SFX274" s="3"/>
      <c r="SFY274" s="3"/>
      <c r="SFZ274" s="3"/>
      <c r="SGA274" s="3"/>
      <c r="SGB274" s="3"/>
      <c r="SGC274" s="3"/>
      <c r="SGD274" s="3"/>
      <c r="SGE274" s="3"/>
      <c r="SGF274" s="3"/>
      <c r="SGG274" s="3"/>
      <c r="SGH274" s="3"/>
      <c r="SGI274" s="3"/>
      <c r="SGJ274" s="3"/>
      <c r="SGK274" s="3"/>
      <c r="SGL274" s="3"/>
      <c r="SGM274" s="3"/>
      <c r="SGN274" s="3"/>
      <c r="SGO274" s="3"/>
      <c r="SGP274" s="377"/>
      <c r="SGQ274" s="384"/>
      <c r="SGR274" s="385" t="s">
        <v>17</v>
      </c>
      <c r="SGS274" s="380" t="s">
        <v>18</v>
      </c>
      <c r="SGT274" s="382">
        <v>0.38900000000000001</v>
      </c>
      <c r="SGU274" s="382">
        <f>SGU273*SGT274</f>
        <v>8.5579999999999998</v>
      </c>
      <c r="SGV274" s="380"/>
      <c r="SGW274" s="382"/>
      <c r="SGX274" s="386">
        <v>6</v>
      </c>
      <c r="SGY274" s="382">
        <f>SGU274*SGX274</f>
        <v>51.347999999999999</v>
      </c>
      <c r="SGZ274" s="380"/>
      <c r="SHA274" s="382"/>
      <c r="SHB274" s="383">
        <f>SGW274+SGY274+SHA274</f>
        <v>51.347999999999999</v>
      </c>
      <c r="SHC274" s="3"/>
      <c r="SHD274" s="3"/>
      <c r="SHE274" s="3"/>
      <c r="SHF274" s="3"/>
      <c r="SHG274" s="3"/>
      <c r="SHH274" s="3"/>
      <c r="SHI274" s="3"/>
      <c r="SHJ274" s="3"/>
      <c r="SHK274" s="3"/>
      <c r="SHL274" s="3"/>
      <c r="SHM274" s="3"/>
      <c r="SHN274" s="3"/>
      <c r="SHO274" s="3"/>
      <c r="SHP274" s="3"/>
      <c r="SHQ274" s="3"/>
      <c r="SHR274" s="3"/>
      <c r="SHS274" s="3"/>
      <c r="SHT274" s="3"/>
      <c r="SHU274" s="3"/>
      <c r="SHV274" s="3"/>
      <c r="SHW274" s="3"/>
      <c r="SHX274" s="3"/>
      <c r="SHY274" s="3"/>
      <c r="SHZ274" s="3"/>
      <c r="SIA274" s="3"/>
      <c r="SIB274" s="3"/>
      <c r="SIC274" s="3"/>
      <c r="SID274" s="3"/>
      <c r="SIE274" s="3"/>
      <c r="SIF274" s="3"/>
      <c r="SIG274" s="3"/>
      <c r="SIH274" s="3"/>
      <c r="SII274" s="3"/>
      <c r="SIJ274" s="3"/>
      <c r="SIK274" s="3"/>
      <c r="SIL274" s="3"/>
      <c r="SIM274" s="3"/>
      <c r="SIN274" s="3"/>
      <c r="SIO274" s="3"/>
      <c r="SIP274" s="3"/>
      <c r="SIQ274" s="3"/>
      <c r="SIR274" s="3"/>
      <c r="SIS274" s="3"/>
      <c r="SIT274" s="3"/>
      <c r="SIU274" s="3"/>
      <c r="SIV274" s="3"/>
      <c r="SIW274" s="3"/>
      <c r="SIX274" s="3"/>
      <c r="SIY274" s="3"/>
      <c r="SIZ274" s="3"/>
      <c r="SJA274" s="3"/>
      <c r="SJB274" s="3"/>
      <c r="SJC274" s="3"/>
      <c r="SJD274" s="3"/>
      <c r="SJE274" s="3"/>
      <c r="SJF274" s="3"/>
      <c r="SJG274" s="3"/>
      <c r="SJH274" s="3"/>
      <c r="SJI274" s="3"/>
      <c r="SJJ274" s="3"/>
      <c r="SJK274" s="3"/>
      <c r="SJL274" s="3"/>
      <c r="SJM274" s="3"/>
      <c r="SJN274" s="3"/>
      <c r="SJO274" s="3"/>
      <c r="SJP274" s="3"/>
      <c r="SJQ274" s="3"/>
      <c r="SJR274" s="3"/>
      <c r="SJS274" s="3"/>
      <c r="SJT274" s="3"/>
      <c r="SJU274" s="3"/>
      <c r="SJV274" s="3"/>
      <c r="SJW274" s="3"/>
      <c r="SJX274" s="3"/>
      <c r="SJY274" s="3"/>
      <c r="SJZ274" s="3"/>
      <c r="SKA274" s="3"/>
      <c r="SKB274" s="3"/>
      <c r="SKC274" s="3"/>
      <c r="SKD274" s="3"/>
      <c r="SKE274" s="3"/>
      <c r="SKF274" s="3"/>
      <c r="SKG274" s="3"/>
      <c r="SKH274" s="3"/>
      <c r="SKI274" s="3"/>
      <c r="SKJ274" s="3"/>
      <c r="SKK274" s="3"/>
      <c r="SKL274" s="3"/>
      <c r="SKM274" s="3"/>
      <c r="SKN274" s="3"/>
      <c r="SKO274" s="3"/>
      <c r="SKP274" s="3"/>
      <c r="SKQ274" s="3"/>
      <c r="SKR274" s="3"/>
      <c r="SKS274" s="3"/>
      <c r="SKT274" s="3"/>
      <c r="SKU274" s="3"/>
      <c r="SKV274" s="3"/>
      <c r="SKW274" s="3"/>
      <c r="SKX274" s="3"/>
      <c r="SKY274" s="3"/>
      <c r="SKZ274" s="3"/>
      <c r="SLA274" s="3"/>
      <c r="SLB274" s="3"/>
      <c r="SLC274" s="3"/>
      <c r="SLD274" s="3"/>
      <c r="SLE274" s="3"/>
      <c r="SLF274" s="3"/>
      <c r="SLG274" s="3"/>
      <c r="SLH274" s="3"/>
      <c r="SLI274" s="3"/>
      <c r="SLJ274" s="3"/>
      <c r="SLK274" s="3"/>
      <c r="SLL274" s="3"/>
      <c r="SLM274" s="3"/>
      <c r="SLN274" s="3"/>
      <c r="SLO274" s="3"/>
      <c r="SLP274" s="3"/>
      <c r="SLQ274" s="3"/>
      <c r="SLR274" s="3"/>
      <c r="SLS274" s="3"/>
      <c r="SLT274" s="3"/>
      <c r="SLU274" s="3"/>
      <c r="SLV274" s="3"/>
      <c r="SLW274" s="3"/>
      <c r="SLX274" s="3"/>
      <c r="SLY274" s="3"/>
      <c r="SLZ274" s="3"/>
      <c r="SMA274" s="3"/>
      <c r="SMB274" s="3"/>
      <c r="SMC274" s="3"/>
      <c r="SMD274" s="3"/>
      <c r="SME274" s="3"/>
      <c r="SMF274" s="3"/>
      <c r="SMG274" s="3"/>
      <c r="SMH274" s="3"/>
      <c r="SMI274" s="3"/>
      <c r="SMJ274" s="3"/>
      <c r="SMK274" s="3"/>
      <c r="SML274" s="3"/>
      <c r="SMM274" s="3"/>
      <c r="SMN274" s="3"/>
      <c r="SMO274" s="3"/>
      <c r="SMP274" s="3"/>
      <c r="SMQ274" s="3"/>
      <c r="SMR274" s="3"/>
      <c r="SMS274" s="3"/>
      <c r="SMT274" s="3"/>
      <c r="SMU274" s="3"/>
      <c r="SMV274" s="3"/>
      <c r="SMW274" s="3"/>
      <c r="SMX274" s="3"/>
      <c r="SMY274" s="3"/>
      <c r="SMZ274" s="3"/>
      <c r="SNA274" s="3"/>
      <c r="SNB274" s="3"/>
      <c r="SNC274" s="3"/>
      <c r="SND274" s="3"/>
      <c r="SNE274" s="3"/>
      <c r="SNF274" s="3"/>
      <c r="SNG274" s="3"/>
      <c r="SNH274" s="3"/>
      <c r="SNI274" s="3"/>
      <c r="SNJ274" s="3"/>
      <c r="SNK274" s="3"/>
      <c r="SNL274" s="3"/>
      <c r="SNM274" s="3"/>
      <c r="SNN274" s="3"/>
      <c r="SNO274" s="3"/>
      <c r="SNP274" s="3"/>
      <c r="SNQ274" s="3"/>
      <c r="SNR274" s="3"/>
      <c r="SNS274" s="3"/>
      <c r="SNT274" s="3"/>
      <c r="SNU274" s="3"/>
      <c r="SNV274" s="3"/>
      <c r="SNW274" s="3"/>
      <c r="SNX274" s="3"/>
      <c r="SNY274" s="3"/>
      <c r="SNZ274" s="3"/>
      <c r="SOA274" s="3"/>
      <c r="SOB274" s="3"/>
      <c r="SOC274" s="3"/>
      <c r="SOD274" s="3"/>
      <c r="SOE274" s="3"/>
      <c r="SOF274" s="3"/>
      <c r="SOG274" s="3"/>
      <c r="SOH274" s="3"/>
      <c r="SOI274" s="3"/>
      <c r="SOJ274" s="3"/>
      <c r="SOK274" s="3"/>
      <c r="SOL274" s="3"/>
      <c r="SOM274" s="3"/>
      <c r="SON274" s="3"/>
      <c r="SOO274" s="3"/>
      <c r="SOP274" s="3"/>
      <c r="SOQ274" s="3"/>
      <c r="SOR274" s="3"/>
      <c r="SOS274" s="3"/>
      <c r="SOT274" s="3"/>
      <c r="SOU274" s="3"/>
      <c r="SOV274" s="3"/>
      <c r="SOW274" s="3"/>
      <c r="SOX274" s="3"/>
      <c r="SOY274" s="3"/>
      <c r="SOZ274" s="3"/>
      <c r="SPA274" s="3"/>
      <c r="SPB274" s="3"/>
      <c r="SPC274" s="3"/>
      <c r="SPD274" s="3"/>
      <c r="SPE274" s="3"/>
      <c r="SPF274" s="3"/>
      <c r="SPG274" s="3"/>
      <c r="SPH274" s="3"/>
      <c r="SPI274" s="3"/>
      <c r="SPJ274" s="3"/>
      <c r="SPK274" s="3"/>
      <c r="SPL274" s="3"/>
      <c r="SPM274" s="3"/>
      <c r="SPN274" s="3"/>
      <c r="SPO274" s="3"/>
      <c r="SPP274" s="3"/>
      <c r="SPQ274" s="3"/>
      <c r="SPR274" s="3"/>
      <c r="SPS274" s="3"/>
      <c r="SPT274" s="3"/>
      <c r="SPU274" s="3"/>
      <c r="SPV274" s="3"/>
      <c r="SPW274" s="3"/>
      <c r="SPX274" s="3"/>
      <c r="SPY274" s="3"/>
      <c r="SPZ274" s="3"/>
      <c r="SQA274" s="3"/>
      <c r="SQB274" s="3"/>
      <c r="SQC274" s="3"/>
      <c r="SQD274" s="3"/>
      <c r="SQE274" s="3"/>
      <c r="SQF274" s="3"/>
      <c r="SQG274" s="3"/>
      <c r="SQH274" s="3"/>
      <c r="SQI274" s="3"/>
      <c r="SQJ274" s="3"/>
      <c r="SQK274" s="3"/>
      <c r="SQL274" s="377"/>
      <c r="SQM274" s="384"/>
      <c r="SQN274" s="385" t="s">
        <v>17</v>
      </c>
      <c r="SQO274" s="380" t="s">
        <v>18</v>
      </c>
      <c r="SQP274" s="382">
        <v>0.38900000000000001</v>
      </c>
      <c r="SQQ274" s="382">
        <f>SQQ273*SQP274</f>
        <v>8.5579999999999998</v>
      </c>
      <c r="SQR274" s="380"/>
      <c r="SQS274" s="382"/>
      <c r="SQT274" s="386">
        <v>6</v>
      </c>
      <c r="SQU274" s="382">
        <f>SQQ274*SQT274</f>
        <v>51.347999999999999</v>
      </c>
      <c r="SQV274" s="380"/>
      <c r="SQW274" s="382"/>
      <c r="SQX274" s="383">
        <f>SQS274+SQU274+SQW274</f>
        <v>51.347999999999999</v>
      </c>
      <c r="SQY274" s="3"/>
      <c r="SQZ274" s="3"/>
      <c r="SRA274" s="3"/>
      <c r="SRB274" s="3"/>
      <c r="SRC274" s="3"/>
      <c r="SRD274" s="3"/>
      <c r="SRE274" s="3"/>
      <c r="SRF274" s="3"/>
      <c r="SRG274" s="3"/>
      <c r="SRH274" s="3"/>
      <c r="SRI274" s="3"/>
      <c r="SRJ274" s="3"/>
      <c r="SRK274" s="3"/>
      <c r="SRL274" s="3"/>
      <c r="SRM274" s="3"/>
      <c r="SRN274" s="3"/>
      <c r="SRO274" s="3"/>
      <c r="SRP274" s="3"/>
      <c r="SRQ274" s="3"/>
      <c r="SRR274" s="3"/>
      <c r="SRS274" s="3"/>
      <c r="SRT274" s="3"/>
      <c r="SRU274" s="3"/>
      <c r="SRV274" s="3"/>
      <c r="SRW274" s="3"/>
      <c r="SRX274" s="3"/>
      <c r="SRY274" s="3"/>
      <c r="SRZ274" s="3"/>
      <c r="SSA274" s="3"/>
      <c r="SSB274" s="3"/>
      <c r="SSC274" s="3"/>
      <c r="SSD274" s="3"/>
      <c r="SSE274" s="3"/>
      <c r="SSF274" s="3"/>
      <c r="SSG274" s="3"/>
      <c r="SSH274" s="3"/>
      <c r="SSI274" s="3"/>
      <c r="SSJ274" s="3"/>
      <c r="SSK274" s="3"/>
      <c r="SSL274" s="3"/>
      <c r="SSM274" s="3"/>
      <c r="SSN274" s="3"/>
      <c r="SSO274" s="3"/>
      <c r="SSP274" s="3"/>
      <c r="SSQ274" s="3"/>
      <c r="SSR274" s="3"/>
      <c r="SSS274" s="3"/>
      <c r="SST274" s="3"/>
      <c r="SSU274" s="3"/>
      <c r="SSV274" s="3"/>
      <c r="SSW274" s="3"/>
      <c r="SSX274" s="3"/>
      <c r="SSY274" s="3"/>
      <c r="SSZ274" s="3"/>
      <c r="STA274" s="3"/>
      <c r="STB274" s="3"/>
      <c r="STC274" s="3"/>
      <c r="STD274" s="3"/>
      <c r="STE274" s="3"/>
      <c r="STF274" s="3"/>
      <c r="STG274" s="3"/>
      <c r="STH274" s="3"/>
      <c r="STI274" s="3"/>
      <c r="STJ274" s="3"/>
      <c r="STK274" s="3"/>
      <c r="STL274" s="3"/>
      <c r="STM274" s="3"/>
      <c r="STN274" s="3"/>
      <c r="STO274" s="3"/>
      <c r="STP274" s="3"/>
      <c r="STQ274" s="3"/>
      <c r="STR274" s="3"/>
      <c r="STS274" s="3"/>
      <c r="STT274" s="3"/>
      <c r="STU274" s="3"/>
      <c r="STV274" s="3"/>
      <c r="STW274" s="3"/>
      <c r="STX274" s="3"/>
      <c r="STY274" s="3"/>
      <c r="STZ274" s="3"/>
      <c r="SUA274" s="3"/>
      <c r="SUB274" s="3"/>
      <c r="SUC274" s="3"/>
      <c r="SUD274" s="3"/>
      <c r="SUE274" s="3"/>
      <c r="SUF274" s="3"/>
      <c r="SUG274" s="3"/>
      <c r="SUH274" s="3"/>
      <c r="SUI274" s="3"/>
      <c r="SUJ274" s="3"/>
      <c r="SUK274" s="3"/>
      <c r="SUL274" s="3"/>
      <c r="SUM274" s="3"/>
      <c r="SUN274" s="3"/>
      <c r="SUO274" s="3"/>
      <c r="SUP274" s="3"/>
      <c r="SUQ274" s="3"/>
      <c r="SUR274" s="3"/>
      <c r="SUS274" s="3"/>
      <c r="SUT274" s="3"/>
      <c r="SUU274" s="3"/>
      <c r="SUV274" s="3"/>
      <c r="SUW274" s="3"/>
      <c r="SUX274" s="3"/>
      <c r="SUY274" s="3"/>
      <c r="SUZ274" s="3"/>
      <c r="SVA274" s="3"/>
      <c r="SVB274" s="3"/>
      <c r="SVC274" s="3"/>
      <c r="SVD274" s="3"/>
      <c r="SVE274" s="3"/>
      <c r="SVF274" s="3"/>
      <c r="SVG274" s="3"/>
      <c r="SVH274" s="3"/>
      <c r="SVI274" s="3"/>
      <c r="SVJ274" s="3"/>
      <c r="SVK274" s="3"/>
      <c r="SVL274" s="3"/>
      <c r="SVM274" s="3"/>
      <c r="SVN274" s="3"/>
      <c r="SVO274" s="3"/>
      <c r="SVP274" s="3"/>
      <c r="SVQ274" s="3"/>
      <c r="SVR274" s="3"/>
      <c r="SVS274" s="3"/>
      <c r="SVT274" s="3"/>
      <c r="SVU274" s="3"/>
      <c r="SVV274" s="3"/>
      <c r="SVW274" s="3"/>
      <c r="SVX274" s="3"/>
      <c r="SVY274" s="3"/>
      <c r="SVZ274" s="3"/>
      <c r="SWA274" s="3"/>
      <c r="SWB274" s="3"/>
      <c r="SWC274" s="3"/>
      <c r="SWD274" s="3"/>
      <c r="SWE274" s="3"/>
      <c r="SWF274" s="3"/>
      <c r="SWG274" s="3"/>
      <c r="SWH274" s="3"/>
      <c r="SWI274" s="3"/>
      <c r="SWJ274" s="3"/>
      <c r="SWK274" s="3"/>
      <c r="SWL274" s="3"/>
      <c r="SWM274" s="3"/>
      <c r="SWN274" s="3"/>
      <c r="SWO274" s="3"/>
      <c r="SWP274" s="3"/>
      <c r="SWQ274" s="3"/>
      <c r="SWR274" s="3"/>
      <c r="SWS274" s="3"/>
      <c r="SWT274" s="3"/>
      <c r="SWU274" s="3"/>
      <c r="SWV274" s="3"/>
      <c r="SWW274" s="3"/>
      <c r="SWX274" s="3"/>
      <c r="SWY274" s="3"/>
      <c r="SWZ274" s="3"/>
      <c r="SXA274" s="3"/>
      <c r="SXB274" s="3"/>
      <c r="SXC274" s="3"/>
      <c r="SXD274" s="3"/>
      <c r="SXE274" s="3"/>
      <c r="SXF274" s="3"/>
      <c r="SXG274" s="3"/>
      <c r="SXH274" s="3"/>
      <c r="SXI274" s="3"/>
      <c r="SXJ274" s="3"/>
      <c r="SXK274" s="3"/>
      <c r="SXL274" s="3"/>
      <c r="SXM274" s="3"/>
      <c r="SXN274" s="3"/>
      <c r="SXO274" s="3"/>
      <c r="SXP274" s="3"/>
      <c r="SXQ274" s="3"/>
      <c r="SXR274" s="3"/>
      <c r="SXS274" s="3"/>
      <c r="SXT274" s="3"/>
      <c r="SXU274" s="3"/>
      <c r="SXV274" s="3"/>
      <c r="SXW274" s="3"/>
      <c r="SXX274" s="3"/>
      <c r="SXY274" s="3"/>
      <c r="SXZ274" s="3"/>
      <c r="SYA274" s="3"/>
      <c r="SYB274" s="3"/>
      <c r="SYC274" s="3"/>
      <c r="SYD274" s="3"/>
      <c r="SYE274" s="3"/>
      <c r="SYF274" s="3"/>
      <c r="SYG274" s="3"/>
      <c r="SYH274" s="3"/>
      <c r="SYI274" s="3"/>
      <c r="SYJ274" s="3"/>
      <c r="SYK274" s="3"/>
      <c r="SYL274" s="3"/>
      <c r="SYM274" s="3"/>
      <c r="SYN274" s="3"/>
      <c r="SYO274" s="3"/>
      <c r="SYP274" s="3"/>
      <c r="SYQ274" s="3"/>
      <c r="SYR274" s="3"/>
      <c r="SYS274" s="3"/>
      <c r="SYT274" s="3"/>
      <c r="SYU274" s="3"/>
      <c r="SYV274" s="3"/>
      <c r="SYW274" s="3"/>
      <c r="SYX274" s="3"/>
      <c r="SYY274" s="3"/>
      <c r="SYZ274" s="3"/>
      <c r="SZA274" s="3"/>
      <c r="SZB274" s="3"/>
      <c r="SZC274" s="3"/>
      <c r="SZD274" s="3"/>
      <c r="SZE274" s="3"/>
      <c r="SZF274" s="3"/>
      <c r="SZG274" s="3"/>
      <c r="SZH274" s="3"/>
      <c r="SZI274" s="3"/>
      <c r="SZJ274" s="3"/>
      <c r="SZK274" s="3"/>
      <c r="SZL274" s="3"/>
      <c r="SZM274" s="3"/>
      <c r="SZN274" s="3"/>
      <c r="SZO274" s="3"/>
      <c r="SZP274" s="3"/>
      <c r="SZQ274" s="3"/>
      <c r="SZR274" s="3"/>
      <c r="SZS274" s="3"/>
      <c r="SZT274" s="3"/>
      <c r="SZU274" s="3"/>
      <c r="SZV274" s="3"/>
      <c r="SZW274" s="3"/>
      <c r="SZX274" s="3"/>
      <c r="SZY274" s="3"/>
      <c r="SZZ274" s="3"/>
      <c r="TAA274" s="3"/>
      <c r="TAB274" s="3"/>
      <c r="TAC274" s="3"/>
      <c r="TAD274" s="3"/>
      <c r="TAE274" s="3"/>
      <c r="TAF274" s="3"/>
      <c r="TAG274" s="3"/>
      <c r="TAH274" s="377"/>
      <c r="TAI274" s="384"/>
      <c r="TAJ274" s="385" t="s">
        <v>17</v>
      </c>
      <c r="TAK274" s="380" t="s">
        <v>18</v>
      </c>
      <c r="TAL274" s="382">
        <v>0.38900000000000001</v>
      </c>
      <c r="TAM274" s="382">
        <f>TAM273*TAL274</f>
        <v>8.5579999999999998</v>
      </c>
      <c r="TAN274" s="380"/>
      <c r="TAO274" s="382"/>
      <c r="TAP274" s="386">
        <v>6</v>
      </c>
      <c r="TAQ274" s="382">
        <f>TAM274*TAP274</f>
        <v>51.347999999999999</v>
      </c>
      <c r="TAR274" s="380"/>
      <c r="TAS274" s="382"/>
      <c r="TAT274" s="383">
        <f>TAO274+TAQ274+TAS274</f>
        <v>51.347999999999999</v>
      </c>
      <c r="TAU274" s="3"/>
      <c r="TAV274" s="3"/>
      <c r="TAW274" s="3"/>
      <c r="TAX274" s="3"/>
      <c r="TAY274" s="3"/>
      <c r="TAZ274" s="3"/>
      <c r="TBA274" s="3"/>
      <c r="TBB274" s="3"/>
      <c r="TBC274" s="3"/>
      <c r="TBD274" s="3"/>
      <c r="TBE274" s="3"/>
      <c r="TBF274" s="3"/>
      <c r="TBG274" s="3"/>
      <c r="TBH274" s="3"/>
      <c r="TBI274" s="3"/>
      <c r="TBJ274" s="3"/>
      <c r="TBK274" s="3"/>
      <c r="TBL274" s="3"/>
      <c r="TBM274" s="3"/>
      <c r="TBN274" s="3"/>
      <c r="TBO274" s="3"/>
      <c r="TBP274" s="3"/>
      <c r="TBQ274" s="3"/>
      <c r="TBR274" s="3"/>
      <c r="TBS274" s="3"/>
      <c r="TBT274" s="3"/>
      <c r="TBU274" s="3"/>
      <c r="TBV274" s="3"/>
      <c r="TBW274" s="3"/>
      <c r="TBX274" s="3"/>
      <c r="TBY274" s="3"/>
      <c r="TBZ274" s="3"/>
      <c r="TCA274" s="3"/>
      <c r="TCB274" s="3"/>
      <c r="TCC274" s="3"/>
      <c r="TCD274" s="3"/>
      <c r="TCE274" s="3"/>
      <c r="TCF274" s="3"/>
      <c r="TCG274" s="3"/>
      <c r="TCH274" s="3"/>
      <c r="TCI274" s="3"/>
      <c r="TCJ274" s="3"/>
      <c r="TCK274" s="3"/>
      <c r="TCL274" s="3"/>
      <c r="TCM274" s="3"/>
      <c r="TCN274" s="3"/>
      <c r="TCO274" s="3"/>
      <c r="TCP274" s="3"/>
      <c r="TCQ274" s="3"/>
      <c r="TCR274" s="3"/>
      <c r="TCS274" s="3"/>
      <c r="TCT274" s="3"/>
      <c r="TCU274" s="3"/>
      <c r="TCV274" s="3"/>
      <c r="TCW274" s="3"/>
      <c r="TCX274" s="3"/>
      <c r="TCY274" s="3"/>
      <c r="TCZ274" s="3"/>
      <c r="TDA274" s="3"/>
      <c r="TDB274" s="3"/>
      <c r="TDC274" s="3"/>
      <c r="TDD274" s="3"/>
      <c r="TDE274" s="3"/>
      <c r="TDF274" s="3"/>
      <c r="TDG274" s="3"/>
      <c r="TDH274" s="3"/>
      <c r="TDI274" s="3"/>
      <c r="TDJ274" s="3"/>
      <c r="TDK274" s="3"/>
      <c r="TDL274" s="3"/>
      <c r="TDM274" s="3"/>
      <c r="TDN274" s="3"/>
      <c r="TDO274" s="3"/>
      <c r="TDP274" s="3"/>
      <c r="TDQ274" s="3"/>
      <c r="TDR274" s="3"/>
      <c r="TDS274" s="3"/>
      <c r="TDT274" s="3"/>
      <c r="TDU274" s="3"/>
      <c r="TDV274" s="3"/>
      <c r="TDW274" s="3"/>
      <c r="TDX274" s="3"/>
      <c r="TDY274" s="3"/>
      <c r="TDZ274" s="3"/>
      <c r="TEA274" s="3"/>
      <c r="TEB274" s="3"/>
      <c r="TEC274" s="3"/>
      <c r="TED274" s="3"/>
      <c r="TEE274" s="3"/>
      <c r="TEF274" s="3"/>
      <c r="TEG274" s="3"/>
      <c r="TEH274" s="3"/>
      <c r="TEI274" s="3"/>
      <c r="TEJ274" s="3"/>
      <c r="TEK274" s="3"/>
      <c r="TEL274" s="3"/>
      <c r="TEM274" s="3"/>
      <c r="TEN274" s="3"/>
      <c r="TEO274" s="3"/>
      <c r="TEP274" s="3"/>
      <c r="TEQ274" s="3"/>
      <c r="TER274" s="3"/>
      <c r="TES274" s="3"/>
      <c r="TET274" s="3"/>
      <c r="TEU274" s="3"/>
      <c r="TEV274" s="3"/>
      <c r="TEW274" s="3"/>
      <c r="TEX274" s="3"/>
      <c r="TEY274" s="3"/>
      <c r="TEZ274" s="3"/>
      <c r="TFA274" s="3"/>
      <c r="TFB274" s="3"/>
      <c r="TFC274" s="3"/>
      <c r="TFD274" s="3"/>
      <c r="TFE274" s="3"/>
      <c r="TFF274" s="3"/>
      <c r="TFG274" s="3"/>
      <c r="TFH274" s="3"/>
      <c r="TFI274" s="3"/>
      <c r="TFJ274" s="3"/>
      <c r="TFK274" s="3"/>
      <c r="TFL274" s="3"/>
      <c r="TFM274" s="3"/>
      <c r="TFN274" s="3"/>
      <c r="TFO274" s="3"/>
      <c r="TFP274" s="3"/>
      <c r="TFQ274" s="3"/>
      <c r="TFR274" s="3"/>
      <c r="TFS274" s="3"/>
      <c r="TFT274" s="3"/>
      <c r="TFU274" s="3"/>
      <c r="TFV274" s="3"/>
      <c r="TFW274" s="3"/>
      <c r="TFX274" s="3"/>
      <c r="TFY274" s="3"/>
      <c r="TFZ274" s="3"/>
      <c r="TGA274" s="3"/>
      <c r="TGB274" s="3"/>
      <c r="TGC274" s="3"/>
      <c r="TGD274" s="3"/>
      <c r="TGE274" s="3"/>
      <c r="TGF274" s="3"/>
      <c r="TGG274" s="3"/>
      <c r="TGH274" s="3"/>
      <c r="TGI274" s="3"/>
      <c r="TGJ274" s="3"/>
      <c r="TGK274" s="3"/>
      <c r="TGL274" s="3"/>
      <c r="TGM274" s="3"/>
      <c r="TGN274" s="3"/>
      <c r="TGO274" s="3"/>
      <c r="TGP274" s="3"/>
      <c r="TGQ274" s="3"/>
      <c r="TGR274" s="3"/>
      <c r="TGS274" s="3"/>
      <c r="TGT274" s="3"/>
      <c r="TGU274" s="3"/>
      <c r="TGV274" s="3"/>
      <c r="TGW274" s="3"/>
      <c r="TGX274" s="3"/>
      <c r="TGY274" s="3"/>
      <c r="TGZ274" s="3"/>
      <c r="THA274" s="3"/>
      <c r="THB274" s="3"/>
      <c r="THC274" s="3"/>
      <c r="THD274" s="3"/>
      <c r="THE274" s="3"/>
      <c r="THF274" s="3"/>
      <c r="THG274" s="3"/>
      <c r="THH274" s="3"/>
      <c r="THI274" s="3"/>
      <c r="THJ274" s="3"/>
      <c r="THK274" s="3"/>
      <c r="THL274" s="3"/>
      <c r="THM274" s="3"/>
      <c r="THN274" s="3"/>
      <c r="THO274" s="3"/>
      <c r="THP274" s="3"/>
      <c r="THQ274" s="3"/>
      <c r="THR274" s="3"/>
      <c r="THS274" s="3"/>
      <c r="THT274" s="3"/>
      <c r="THU274" s="3"/>
      <c r="THV274" s="3"/>
      <c r="THW274" s="3"/>
      <c r="THX274" s="3"/>
      <c r="THY274" s="3"/>
      <c r="THZ274" s="3"/>
      <c r="TIA274" s="3"/>
      <c r="TIB274" s="3"/>
      <c r="TIC274" s="3"/>
      <c r="TID274" s="3"/>
      <c r="TIE274" s="3"/>
      <c r="TIF274" s="3"/>
      <c r="TIG274" s="3"/>
      <c r="TIH274" s="3"/>
      <c r="TII274" s="3"/>
      <c r="TIJ274" s="3"/>
      <c r="TIK274" s="3"/>
      <c r="TIL274" s="3"/>
      <c r="TIM274" s="3"/>
      <c r="TIN274" s="3"/>
      <c r="TIO274" s="3"/>
      <c r="TIP274" s="3"/>
      <c r="TIQ274" s="3"/>
      <c r="TIR274" s="3"/>
      <c r="TIS274" s="3"/>
      <c r="TIT274" s="3"/>
      <c r="TIU274" s="3"/>
      <c r="TIV274" s="3"/>
      <c r="TIW274" s="3"/>
      <c r="TIX274" s="3"/>
      <c r="TIY274" s="3"/>
      <c r="TIZ274" s="3"/>
      <c r="TJA274" s="3"/>
      <c r="TJB274" s="3"/>
      <c r="TJC274" s="3"/>
      <c r="TJD274" s="3"/>
      <c r="TJE274" s="3"/>
      <c r="TJF274" s="3"/>
      <c r="TJG274" s="3"/>
      <c r="TJH274" s="3"/>
      <c r="TJI274" s="3"/>
      <c r="TJJ274" s="3"/>
      <c r="TJK274" s="3"/>
      <c r="TJL274" s="3"/>
      <c r="TJM274" s="3"/>
      <c r="TJN274" s="3"/>
      <c r="TJO274" s="3"/>
      <c r="TJP274" s="3"/>
      <c r="TJQ274" s="3"/>
      <c r="TJR274" s="3"/>
      <c r="TJS274" s="3"/>
      <c r="TJT274" s="3"/>
      <c r="TJU274" s="3"/>
      <c r="TJV274" s="3"/>
      <c r="TJW274" s="3"/>
      <c r="TJX274" s="3"/>
      <c r="TJY274" s="3"/>
      <c r="TJZ274" s="3"/>
      <c r="TKA274" s="3"/>
      <c r="TKB274" s="3"/>
      <c r="TKC274" s="3"/>
      <c r="TKD274" s="377"/>
      <c r="TKE274" s="384"/>
      <c r="TKF274" s="385" t="s">
        <v>17</v>
      </c>
      <c r="TKG274" s="380" t="s">
        <v>18</v>
      </c>
      <c r="TKH274" s="382">
        <v>0.38900000000000001</v>
      </c>
      <c r="TKI274" s="382">
        <f>TKI273*TKH274</f>
        <v>8.5579999999999998</v>
      </c>
      <c r="TKJ274" s="380"/>
      <c r="TKK274" s="382"/>
      <c r="TKL274" s="386">
        <v>6</v>
      </c>
      <c r="TKM274" s="382">
        <f>TKI274*TKL274</f>
        <v>51.347999999999999</v>
      </c>
      <c r="TKN274" s="380"/>
      <c r="TKO274" s="382"/>
      <c r="TKP274" s="383">
        <f>TKK274+TKM274+TKO274</f>
        <v>51.347999999999999</v>
      </c>
      <c r="TKQ274" s="3"/>
      <c r="TKR274" s="3"/>
      <c r="TKS274" s="3"/>
      <c r="TKT274" s="3"/>
      <c r="TKU274" s="3"/>
      <c r="TKV274" s="3"/>
      <c r="TKW274" s="3"/>
      <c r="TKX274" s="3"/>
      <c r="TKY274" s="3"/>
      <c r="TKZ274" s="3"/>
      <c r="TLA274" s="3"/>
      <c r="TLB274" s="3"/>
      <c r="TLC274" s="3"/>
      <c r="TLD274" s="3"/>
      <c r="TLE274" s="3"/>
      <c r="TLF274" s="3"/>
      <c r="TLG274" s="3"/>
      <c r="TLH274" s="3"/>
      <c r="TLI274" s="3"/>
      <c r="TLJ274" s="3"/>
      <c r="TLK274" s="3"/>
      <c r="TLL274" s="3"/>
      <c r="TLM274" s="3"/>
      <c r="TLN274" s="3"/>
      <c r="TLO274" s="3"/>
      <c r="TLP274" s="3"/>
      <c r="TLQ274" s="3"/>
      <c r="TLR274" s="3"/>
      <c r="TLS274" s="3"/>
      <c r="TLT274" s="3"/>
      <c r="TLU274" s="3"/>
      <c r="TLV274" s="3"/>
      <c r="TLW274" s="3"/>
      <c r="TLX274" s="3"/>
      <c r="TLY274" s="3"/>
      <c r="TLZ274" s="3"/>
      <c r="TMA274" s="3"/>
      <c r="TMB274" s="3"/>
      <c r="TMC274" s="3"/>
      <c r="TMD274" s="3"/>
      <c r="TME274" s="3"/>
      <c r="TMF274" s="3"/>
      <c r="TMG274" s="3"/>
      <c r="TMH274" s="3"/>
      <c r="TMI274" s="3"/>
      <c r="TMJ274" s="3"/>
      <c r="TMK274" s="3"/>
      <c r="TML274" s="3"/>
      <c r="TMM274" s="3"/>
      <c r="TMN274" s="3"/>
      <c r="TMO274" s="3"/>
      <c r="TMP274" s="3"/>
      <c r="TMQ274" s="3"/>
      <c r="TMR274" s="3"/>
      <c r="TMS274" s="3"/>
      <c r="TMT274" s="3"/>
      <c r="TMU274" s="3"/>
      <c r="TMV274" s="3"/>
      <c r="TMW274" s="3"/>
      <c r="TMX274" s="3"/>
      <c r="TMY274" s="3"/>
      <c r="TMZ274" s="3"/>
      <c r="TNA274" s="3"/>
      <c r="TNB274" s="3"/>
      <c r="TNC274" s="3"/>
      <c r="TND274" s="3"/>
      <c r="TNE274" s="3"/>
      <c r="TNF274" s="3"/>
      <c r="TNG274" s="3"/>
      <c r="TNH274" s="3"/>
      <c r="TNI274" s="3"/>
      <c r="TNJ274" s="3"/>
      <c r="TNK274" s="3"/>
      <c r="TNL274" s="3"/>
      <c r="TNM274" s="3"/>
      <c r="TNN274" s="3"/>
      <c r="TNO274" s="3"/>
      <c r="TNP274" s="3"/>
      <c r="TNQ274" s="3"/>
      <c r="TNR274" s="3"/>
      <c r="TNS274" s="3"/>
      <c r="TNT274" s="3"/>
      <c r="TNU274" s="3"/>
      <c r="TNV274" s="3"/>
      <c r="TNW274" s="3"/>
      <c r="TNX274" s="3"/>
      <c r="TNY274" s="3"/>
      <c r="TNZ274" s="3"/>
      <c r="TOA274" s="3"/>
      <c r="TOB274" s="3"/>
      <c r="TOC274" s="3"/>
      <c r="TOD274" s="3"/>
      <c r="TOE274" s="3"/>
      <c r="TOF274" s="3"/>
      <c r="TOG274" s="3"/>
      <c r="TOH274" s="3"/>
      <c r="TOI274" s="3"/>
      <c r="TOJ274" s="3"/>
      <c r="TOK274" s="3"/>
      <c r="TOL274" s="3"/>
      <c r="TOM274" s="3"/>
      <c r="TON274" s="3"/>
      <c r="TOO274" s="3"/>
      <c r="TOP274" s="3"/>
      <c r="TOQ274" s="3"/>
      <c r="TOR274" s="3"/>
      <c r="TOS274" s="3"/>
      <c r="TOT274" s="3"/>
      <c r="TOU274" s="3"/>
      <c r="TOV274" s="3"/>
      <c r="TOW274" s="3"/>
      <c r="TOX274" s="3"/>
      <c r="TOY274" s="3"/>
      <c r="TOZ274" s="3"/>
      <c r="TPA274" s="3"/>
      <c r="TPB274" s="3"/>
      <c r="TPC274" s="3"/>
      <c r="TPD274" s="3"/>
      <c r="TPE274" s="3"/>
      <c r="TPF274" s="3"/>
      <c r="TPG274" s="3"/>
      <c r="TPH274" s="3"/>
      <c r="TPI274" s="3"/>
      <c r="TPJ274" s="3"/>
      <c r="TPK274" s="3"/>
      <c r="TPL274" s="3"/>
      <c r="TPM274" s="3"/>
      <c r="TPN274" s="3"/>
      <c r="TPO274" s="3"/>
      <c r="TPP274" s="3"/>
      <c r="TPQ274" s="3"/>
      <c r="TPR274" s="3"/>
      <c r="TPS274" s="3"/>
      <c r="TPT274" s="3"/>
      <c r="TPU274" s="3"/>
      <c r="TPV274" s="3"/>
      <c r="TPW274" s="3"/>
      <c r="TPX274" s="3"/>
      <c r="TPY274" s="3"/>
      <c r="TPZ274" s="3"/>
      <c r="TQA274" s="3"/>
      <c r="TQB274" s="3"/>
      <c r="TQC274" s="3"/>
      <c r="TQD274" s="3"/>
      <c r="TQE274" s="3"/>
      <c r="TQF274" s="3"/>
      <c r="TQG274" s="3"/>
      <c r="TQH274" s="3"/>
      <c r="TQI274" s="3"/>
      <c r="TQJ274" s="3"/>
      <c r="TQK274" s="3"/>
      <c r="TQL274" s="3"/>
      <c r="TQM274" s="3"/>
      <c r="TQN274" s="3"/>
      <c r="TQO274" s="3"/>
      <c r="TQP274" s="3"/>
      <c r="TQQ274" s="3"/>
      <c r="TQR274" s="3"/>
      <c r="TQS274" s="3"/>
      <c r="TQT274" s="3"/>
      <c r="TQU274" s="3"/>
      <c r="TQV274" s="3"/>
      <c r="TQW274" s="3"/>
      <c r="TQX274" s="3"/>
      <c r="TQY274" s="3"/>
      <c r="TQZ274" s="3"/>
      <c r="TRA274" s="3"/>
      <c r="TRB274" s="3"/>
      <c r="TRC274" s="3"/>
      <c r="TRD274" s="3"/>
      <c r="TRE274" s="3"/>
      <c r="TRF274" s="3"/>
      <c r="TRG274" s="3"/>
      <c r="TRH274" s="3"/>
      <c r="TRI274" s="3"/>
      <c r="TRJ274" s="3"/>
      <c r="TRK274" s="3"/>
      <c r="TRL274" s="3"/>
      <c r="TRM274" s="3"/>
      <c r="TRN274" s="3"/>
      <c r="TRO274" s="3"/>
      <c r="TRP274" s="3"/>
      <c r="TRQ274" s="3"/>
      <c r="TRR274" s="3"/>
      <c r="TRS274" s="3"/>
      <c r="TRT274" s="3"/>
      <c r="TRU274" s="3"/>
      <c r="TRV274" s="3"/>
      <c r="TRW274" s="3"/>
      <c r="TRX274" s="3"/>
      <c r="TRY274" s="3"/>
      <c r="TRZ274" s="3"/>
      <c r="TSA274" s="3"/>
      <c r="TSB274" s="3"/>
      <c r="TSC274" s="3"/>
      <c r="TSD274" s="3"/>
      <c r="TSE274" s="3"/>
      <c r="TSF274" s="3"/>
      <c r="TSG274" s="3"/>
      <c r="TSH274" s="3"/>
      <c r="TSI274" s="3"/>
      <c r="TSJ274" s="3"/>
      <c r="TSK274" s="3"/>
      <c r="TSL274" s="3"/>
      <c r="TSM274" s="3"/>
      <c r="TSN274" s="3"/>
      <c r="TSO274" s="3"/>
      <c r="TSP274" s="3"/>
      <c r="TSQ274" s="3"/>
      <c r="TSR274" s="3"/>
      <c r="TSS274" s="3"/>
      <c r="TST274" s="3"/>
      <c r="TSU274" s="3"/>
      <c r="TSV274" s="3"/>
      <c r="TSW274" s="3"/>
      <c r="TSX274" s="3"/>
      <c r="TSY274" s="3"/>
      <c r="TSZ274" s="3"/>
      <c r="TTA274" s="3"/>
      <c r="TTB274" s="3"/>
      <c r="TTC274" s="3"/>
      <c r="TTD274" s="3"/>
      <c r="TTE274" s="3"/>
      <c r="TTF274" s="3"/>
      <c r="TTG274" s="3"/>
      <c r="TTH274" s="3"/>
      <c r="TTI274" s="3"/>
      <c r="TTJ274" s="3"/>
      <c r="TTK274" s="3"/>
      <c r="TTL274" s="3"/>
      <c r="TTM274" s="3"/>
      <c r="TTN274" s="3"/>
      <c r="TTO274" s="3"/>
      <c r="TTP274" s="3"/>
      <c r="TTQ274" s="3"/>
      <c r="TTR274" s="3"/>
      <c r="TTS274" s="3"/>
      <c r="TTT274" s="3"/>
      <c r="TTU274" s="3"/>
      <c r="TTV274" s="3"/>
      <c r="TTW274" s="3"/>
      <c r="TTX274" s="3"/>
      <c r="TTY274" s="3"/>
      <c r="TTZ274" s="377"/>
      <c r="TUA274" s="384"/>
      <c r="TUB274" s="385" t="s">
        <v>17</v>
      </c>
      <c r="TUC274" s="380" t="s">
        <v>18</v>
      </c>
      <c r="TUD274" s="382">
        <v>0.38900000000000001</v>
      </c>
      <c r="TUE274" s="382">
        <f>TUE273*TUD274</f>
        <v>8.5579999999999998</v>
      </c>
      <c r="TUF274" s="380"/>
      <c r="TUG274" s="382"/>
      <c r="TUH274" s="386">
        <v>6</v>
      </c>
      <c r="TUI274" s="382">
        <f>TUE274*TUH274</f>
        <v>51.347999999999999</v>
      </c>
      <c r="TUJ274" s="380"/>
      <c r="TUK274" s="382"/>
      <c r="TUL274" s="383">
        <f>TUG274+TUI274+TUK274</f>
        <v>51.347999999999999</v>
      </c>
      <c r="TUM274" s="3"/>
      <c r="TUN274" s="3"/>
      <c r="TUO274" s="3"/>
      <c r="TUP274" s="3"/>
      <c r="TUQ274" s="3"/>
      <c r="TUR274" s="3"/>
      <c r="TUS274" s="3"/>
      <c r="TUT274" s="3"/>
      <c r="TUU274" s="3"/>
      <c r="TUV274" s="3"/>
      <c r="TUW274" s="3"/>
      <c r="TUX274" s="3"/>
      <c r="TUY274" s="3"/>
      <c r="TUZ274" s="3"/>
      <c r="TVA274" s="3"/>
      <c r="TVB274" s="3"/>
      <c r="TVC274" s="3"/>
      <c r="TVD274" s="3"/>
      <c r="TVE274" s="3"/>
      <c r="TVF274" s="3"/>
      <c r="TVG274" s="3"/>
      <c r="TVH274" s="3"/>
      <c r="TVI274" s="3"/>
      <c r="TVJ274" s="3"/>
      <c r="TVK274" s="3"/>
      <c r="TVL274" s="3"/>
      <c r="TVM274" s="3"/>
      <c r="TVN274" s="3"/>
      <c r="TVO274" s="3"/>
      <c r="TVP274" s="3"/>
      <c r="TVQ274" s="3"/>
      <c r="TVR274" s="3"/>
      <c r="TVS274" s="3"/>
      <c r="TVT274" s="3"/>
      <c r="TVU274" s="3"/>
      <c r="TVV274" s="3"/>
      <c r="TVW274" s="3"/>
      <c r="TVX274" s="3"/>
      <c r="TVY274" s="3"/>
      <c r="TVZ274" s="3"/>
      <c r="TWA274" s="3"/>
      <c r="TWB274" s="3"/>
      <c r="TWC274" s="3"/>
      <c r="TWD274" s="3"/>
      <c r="TWE274" s="3"/>
      <c r="TWF274" s="3"/>
      <c r="TWG274" s="3"/>
      <c r="TWH274" s="3"/>
      <c r="TWI274" s="3"/>
      <c r="TWJ274" s="3"/>
      <c r="TWK274" s="3"/>
      <c r="TWL274" s="3"/>
      <c r="TWM274" s="3"/>
      <c r="TWN274" s="3"/>
      <c r="TWO274" s="3"/>
      <c r="TWP274" s="3"/>
      <c r="TWQ274" s="3"/>
      <c r="TWR274" s="3"/>
      <c r="TWS274" s="3"/>
      <c r="TWT274" s="3"/>
      <c r="TWU274" s="3"/>
      <c r="TWV274" s="3"/>
      <c r="TWW274" s="3"/>
      <c r="TWX274" s="3"/>
      <c r="TWY274" s="3"/>
      <c r="TWZ274" s="3"/>
      <c r="TXA274" s="3"/>
      <c r="TXB274" s="3"/>
      <c r="TXC274" s="3"/>
      <c r="TXD274" s="3"/>
      <c r="TXE274" s="3"/>
      <c r="TXF274" s="3"/>
      <c r="TXG274" s="3"/>
      <c r="TXH274" s="3"/>
      <c r="TXI274" s="3"/>
      <c r="TXJ274" s="3"/>
      <c r="TXK274" s="3"/>
      <c r="TXL274" s="3"/>
      <c r="TXM274" s="3"/>
      <c r="TXN274" s="3"/>
      <c r="TXO274" s="3"/>
      <c r="TXP274" s="3"/>
      <c r="TXQ274" s="3"/>
      <c r="TXR274" s="3"/>
      <c r="TXS274" s="3"/>
      <c r="TXT274" s="3"/>
      <c r="TXU274" s="3"/>
      <c r="TXV274" s="3"/>
      <c r="TXW274" s="3"/>
      <c r="TXX274" s="3"/>
      <c r="TXY274" s="3"/>
      <c r="TXZ274" s="3"/>
      <c r="TYA274" s="3"/>
      <c r="TYB274" s="3"/>
      <c r="TYC274" s="3"/>
      <c r="TYD274" s="3"/>
      <c r="TYE274" s="3"/>
      <c r="TYF274" s="3"/>
      <c r="TYG274" s="3"/>
      <c r="TYH274" s="3"/>
      <c r="TYI274" s="3"/>
      <c r="TYJ274" s="3"/>
      <c r="TYK274" s="3"/>
      <c r="TYL274" s="3"/>
      <c r="TYM274" s="3"/>
      <c r="TYN274" s="3"/>
      <c r="TYO274" s="3"/>
      <c r="TYP274" s="3"/>
      <c r="TYQ274" s="3"/>
      <c r="TYR274" s="3"/>
      <c r="TYS274" s="3"/>
      <c r="TYT274" s="3"/>
      <c r="TYU274" s="3"/>
      <c r="TYV274" s="3"/>
      <c r="TYW274" s="3"/>
      <c r="TYX274" s="3"/>
      <c r="TYY274" s="3"/>
      <c r="TYZ274" s="3"/>
      <c r="TZA274" s="3"/>
      <c r="TZB274" s="3"/>
      <c r="TZC274" s="3"/>
      <c r="TZD274" s="3"/>
      <c r="TZE274" s="3"/>
      <c r="TZF274" s="3"/>
      <c r="TZG274" s="3"/>
      <c r="TZH274" s="3"/>
      <c r="TZI274" s="3"/>
      <c r="TZJ274" s="3"/>
      <c r="TZK274" s="3"/>
      <c r="TZL274" s="3"/>
      <c r="TZM274" s="3"/>
      <c r="TZN274" s="3"/>
      <c r="TZO274" s="3"/>
      <c r="TZP274" s="3"/>
      <c r="TZQ274" s="3"/>
      <c r="TZR274" s="3"/>
      <c r="TZS274" s="3"/>
      <c r="TZT274" s="3"/>
      <c r="TZU274" s="3"/>
      <c r="TZV274" s="3"/>
      <c r="TZW274" s="3"/>
      <c r="TZX274" s="3"/>
      <c r="TZY274" s="3"/>
      <c r="TZZ274" s="3"/>
      <c r="UAA274" s="3"/>
      <c r="UAB274" s="3"/>
      <c r="UAC274" s="3"/>
      <c r="UAD274" s="3"/>
      <c r="UAE274" s="3"/>
      <c r="UAF274" s="3"/>
      <c r="UAG274" s="3"/>
      <c r="UAH274" s="3"/>
      <c r="UAI274" s="3"/>
      <c r="UAJ274" s="3"/>
      <c r="UAK274" s="3"/>
      <c r="UAL274" s="3"/>
      <c r="UAM274" s="3"/>
      <c r="UAN274" s="3"/>
      <c r="UAO274" s="3"/>
      <c r="UAP274" s="3"/>
      <c r="UAQ274" s="3"/>
      <c r="UAR274" s="3"/>
      <c r="UAS274" s="3"/>
      <c r="UAT274" s="3"/>
      <c r="UAU274" s="3"/>
      <c r="UAV274" s="3"/>
      <c r="UAW274" s="3"/>
      <c r="UAX274" s="3"/>
      <c r="UAY274" s="3"/>
      <c r="UAZ274" s="3"/>
      <c r="UBA274" s="3"/>
      <c r="UBB274" s="3"/>
      <c r="UBC274" s="3"/>
      <c r="UBD274" s="3"/>
      <c r="UBE274" s="3"/>
      <c r="UBF274" s="3"/>
      <c r="UBG274" s="3"/>
      <c r="UBH274" s="3"/>
      <c r="UBI274" s="3"/>
      <c r="UBJ274" s="3"/>
      <c r="UBK274" s="3"/>
      <c r="UBL274" s="3"/>
      <c r="UBM274" s="3"/>
      <c r="UBN274" s="3"/>
      <c r="UBO274" s="3"/>
      <c r="UBP274" s="3"/>
      <c r="UBQ274" s="3"/>
      <c r="UBR274" s="3"/>
      <c r="UBS274" s="3"/>
      <c r="UBT274" s="3"/>
      <c r="UBU274" s="3"/>
      <c r="UBV274" s="3"/>
      <c r="UBW274" s="3"/>
      <c r="UBX274" s="3"/>
      <c r="UBY274" s="3"/>
      <c r="UBZ274" s="3"/>
      <c r="UCA274" s="3"/>
      <c r="UCB274" s="3"/>
      <c r="UCC274" s="3"/>
      <c r="UCD274" s="3"/>
      <c r="UCE274" s="3"/>
      <c r="UCF274" s="3"/>
      <c r="UCG274" s="3"/>
      <c r="UCH274" s="3"/>
      <c r="UCI274" s="3"/>
      <c r="UCJ274" s="3"/>
      <c r="UCK274" s="3"/>
      <c r="UCL274" s="3"/>
      <c r="UCM274" s="3"/>
      <c r="UCN274" s="3"/>
      <c r="UCO274" s="3"/>
      <c r="UCP274" s="3"/>
      <c r="UCQ274" s="3"/>
      <c r="UCR274" s="3"/>
      <c r="UCS274" s="3"/>
      <c r="UCT274" s="3"/>
      <c r="UCU274" s="3"/>
      <c r="UCV274" s="3"/>
      <c r="UCW274" s="3"/>
      <c r="UCX274" s="3"/>
      <c r="UCY274" s="3"/>
      <c r="UCZ274" s="3"/>
      <c r="UDA274" s="3"/>
      <c r="UDB274" s="3"/>
      <c r="UDC274" s="3"/>
      <c r="UDD274" s="3"/>
      <c r="UDE274" s="3"/>
      <c r="UDF274" s="3"/>
      <c r="UDG274" s="3"/>
      <c r="UDH274" s="3"/>
      <c r="UDI274" s="3"/>
      <c r="UDJ274" s="3"/>
      <c r="UDK274" s="3"/>
      <c r="UDL274" s="3"/>
      <c r="UDM274" s="3"/>
      <c r="UDN274" s="3"/>
      <c r="UDO274" s="3"/>
      <c r="UDP274" s="3"/>
      <c r="UDQ274" s="3"/>
      <c r="UDR274" s="3"/>
      <c r="UDS274" s="3"/>
      <c r="UDT274" s="3"/>
      <c r="UDU274" s="3"/>
      <c r="UDV274" s="377"/>
      <c r="UDW274" s="384"/>
      <c r="UDX274" s="385" t="s">
        <v>17</v>
      </c>
      <c r="UDY274" s="380" t="s">
        <v>18</v>
      </c>
      <c r="UDZ274" s="382">
        <v>0.38900000000000001</v>
      </c>
      <c r="UEA274" s="382">
        <f>UEA273*UDZ274</f>
        <v>8.5579999999999998</v>
      </c>
      <c r="UEB274" s="380"/>
      <c r="UEC274" s="382"/>
      <c r="UED274" s="386">
        <v>6</v>
      </c>
      <c r="UEE274" s="382">
        <f>UEA274*UED274</f>
        <v>51.347999999999999</v>
      </c>
      <c r="UEF274" s="380"/>
      <c r="UEG274" s="382"/>
      <c r="UEH274" s="383">
        <f>UEC274+UEE274+UEG274</f>
        <v>51.347999999999999</v>
      </c>
      <c r="UEI274" s="3"/>
      <c r="UEJ274" s="3"/>
      <c r="UEK274" s="3"/>
      <c r="UEL274" s="3"/>
      <c r="UEM274" s="3"/>
      <c r="UEN274" s="3"/>
      <c r="UEO274" s="3"/>
      <c r="UEP274" s="3"/>
      <c r="UEQ274" s="3"/>
      <c r="UER274" s="3"/>
      <c r="UES274" s="3"/>
      <c r="UET274" s="3"/>
      <c r="UEU274" s="3"/>
      <c r="UEV274" s="3"/>
      <c r="UEW274" s="3"/>
      <c r="UEX274" s="3"/>
      <c r="UEY274" s="3"/>
      <c r="UEZ274" s="3"/>
      <c r="UFA274" s="3"/>
      <c r="UFB274" s="3"/>
      <c r="UFC274" s="3"/>
      <c r="UFD274" s="3"/>
      <c r="UFE274" s="3"/>
      <c r="UFF274" s="3"/>
      <c r="UFG274" s="3"/>
      <c r="UFH274" s="3"/>
      <c r="UFI274" s="3"/>
      <c r="UFJ274" s="3"/>
      <c r="UFK274" s="3"/>
      <c r="UFL274" s="3"/>
      <c r="UFM274" s="3"/>
      <c r="UFN274" s="3"/>
      <c r="UFO274" s="3"/>
      <c r="UFP274" s="3"/>
      <c r="UFQ274" s="3"/>
      <c r="UFR274" s="3"/>
      <c r="UFS274" s="3"/>
      <c r="UFT274" s="3"/>
      <c r="UFU274" s="3"/>
      <c r="UFV274" s="3"/>
      <c r="UFW274" s="3"/>
      <c r="UFX274" s="3"/>
      <c r="UFY274" s="3"/>
      <c r="UFZ274" s="3"/>
      <c r="UGA274" s="3"/>
      <c r="UGB274" s="3"/>
      <c r="UGC274" s="3"/>
      <c r="UGD274" s="3"/>
      <c r="UGE274" s="3"/>
      <c r="UGF274" s="3"/>
      <c r="UGG274" s="3"/>
      <c r="UGH274" s="3"/>
      <c r="UGI274" s="3"/>
      <c r="UGJ274" s="3"/>
      <c r="UGK274" s="3"/>
      <c r="UGL274" s="3"/>
      <c r="UGM274" s="3"/>
      <c r="UGN274" s="3"/>
      <c r="UGO274" s="3"/>
      <c r="UGP274" s="3"/>
      <c r="UGQ274" s="3"/>
      <c r="UGR274" s="3"/>
      <c r="UGS274" s="3"/>
      <c r="UGT274" s="3"/>
      <c r="UGU274" s="3"/>
      <c r="UGV274" s="3"/>
      <c r="UGW274" s="3"/>
      <c r="UGX274" s="3"/>
      <c r="UGY274" s="3"/>
      <c r="UGZ274" s="3"/>
      <c r="UHA274" s="3"/>
      <c r="UHB274" s="3"/>
      <c r="UHC274" s="3"/>
      <c r="UHD274" s="3"/>
      <c r="UHE274" s="3"/>
      <c r="UHF274" s="3"/>
      <c r="UHG274" s="3"/>
      <c r="UHH274" s="3"/>
      <c r="UHI274" s="3"/>
      <c r="UHJ274" s="3"/>
      <c r="UHK274" s="3"/>
      <c r="UHL274" s="3"/>
      <c r="UHM274" s="3"/>
      <c r="UHN274" s="3"/>
      <c r="UHO274" s="3"/>
      <c r="UHP274" s="3"/>
      <c r="UHQ274" s="3"/>
      <c r="UHR274" s="3"/>
      <c r="UHS274" s="3"/>
      <c r="UHT274" s="3"/>
      <c r="UHU274" s="3"/>
      <c r="UHV274" s="3"/>
      <c r="UHW274" s="3"/>
      <c r="UHX274" s="3"/>
      <c r="UHY274" s="3"/>
      <c r="UHZ274" s="3"/>
      <c r="UIA274" s="3"/>
      <c r="UIB274" s="3"/>
      <c r="UIC274" s="3"/>
      <c r="UID274" s="3"/>
      <c r="UIE274" s="3"/>
      <c r="UIF274" s="3"/>
      <c r="UIG274" s="3"/>
      <c r="UIH274" s="3"/>
      <c r="UII274" s="3"/>
      <c r="UIJ274" s="3"/>
      <c r="UIK274" s="3"/>
      <c r="UIL274" s="3"/>
      <c r="UIM274" s="3"/>
      <c r="UIN274" s="3"/>
      <c r="UIO274" s="3"/>
      <c r="UIP274" s="3"/>
      <c r="UIQ274" s="3"/>
      <c r="UIR274" s="3"/>
      <c r="UIS274" s="3"/>
      <c r="UIT274" s="3"/>
      <c r="UIU274" s="3"/>
      <c r="UIV274" s="3"/>
      <c r="UIW274" s="3"/>
      <c r="UIX274" s="3"/>
      <c r="UIY274" s="3"/>
      <c r="UIZ274" s="3"/>
      <c r="UJA274" s="3"/>
      <c r="UJB274" s="3"/>
      <c r="UJC274" s="3"/>
      <c r="UJD274" s="3"/>
      <c r="UJE274" s="3"/>
      <c r="UJF274" s="3"/>
      <c r="UJG274" s="3"/>
      <c r="UJH274" s="3"/>
      <c r="UJI274" s="3"/>
      <c r="UJJ274" s="3"/>
      <c r="UJK274" s="3"/>
      <c r="UJL274" s="3"/>
      <c r="UJM274" s="3"/>
      <c r="UJN274" s="3"/>
      <c r="UJO274" s="3"/>
      <c r="UJP274" s="3"/>
      <c r="UJQ274" s="3"/>
      <c r="UJR274" s="3"/>
      <c r="UJS274" s="3"/>
      <c r="UJT274" s="3"/>
      <c r="UJU274" s="3"/>
      <c r="UJV274" s="3"/>
      <c r="UJW274" s="3"/>
      <c r="UJX274" s="3"/>
      <c r="UJY274" s="3"/>
      <c r="UJZ274" s="3"/>
      <c r="UKA274" s="3"/>
      <c r="UKB274" s="3"/>
      <c r="UKC274" s="3"/>
      <c r="UKD274" s="3"/>
      <c r="UKE274" s="3"/>
      <c r="UKF274" s="3"/>
      <c r="UKG274" s="3"/>
      <c r="UKH274" s="3"/>
      <c r="UKI274" s="3"/>
      <c r="UKJ274" s="3"/>
      <c r="UKK274" s="3"/>
      <c r="UKL274" s="3"/>
      <c r="UKM274" s="3"/>
      <c r="UKN274" s="3"/>
      <c r="UKO274" s="3"/>
      <c r="UKP274" s="3"/>
      <c r="UKQ274" s="3"/>
      <c r="UKR274" s="3"/>
      <c r="UKS274" s="3"/>
      <c r="UKT274" s="3"/>
      <c r="UKU274" s="3"/>
      <c r="UKV274" s="3"/>
      <c r="UKW274" s="3"/>
      <c r="UKX274" s="3"/>
      <c r="UKY274" s="3"/>
      <c r="UKZ274" s="3"/>
      <c r="ULA274" s="3"/>
      <c r="ULB274" s="3"/>
      <c r="ULC274" s="3"/>
      <c r="ULD274" s="3"/>
      <c r="ULE274" s="3"/>
      <c r="ULF274" s="3"/>
      <c r="ULG274" s="3"/>
      <c r="ULH274" s="3"/>
      <c r="ULI274" s="3"/>
      <c r="ULJ274" s="3"/>
      <c r="ULK274" s="3"/>
      <c r="ULL274" s="3"/>
      <c r="ULM274" s="3"/>
      <c r="ULN274" s="3"/>
      <c r="ULO274" s="3"/>
      <c r="ULP274" s="3"/>
      <c r="ULQ274" s="3"/>
      <c r="ULR274" s="3"/>
      <c r="ULS274" s="3"/>
      <c r="ULT274" s="3"/>
      <c r="ULU274" s="3"/>
      <c r="ULV274" s="3"/>
      <c r="ULW274" s="3"/>
      <c r="ULX274" s="3"/>
      <c r="ULY274" s="3"/>
      <c r="ULZ274" s="3"/>
      <c r="UMA274" s="3"/>
      <c r="UMB274" s="3"/>
      <c r="UMC274" s="3"/>
      <c r="UMD274" s="3"/>
      <c r="UME274" s="3"/>
      <c r="UMF274" s="3"/>
      <c r="UMG274" s="3"/>
      <c r="UMH274" s="3"/>
      <c r="UMI274" s="3"/>
      <c r="UMJ274" s="3"/>
      <c r="UMK274" s="3"/>
      <c r="UML274" s="3"/>
      <c r="UMM274" s="3"/>
      <c r="UMN274" s="3"/>
      <c r="UMO274" s="3"/>
      <c r="UMP274" s="3"/>
      <c r="UMQ274" s="3"/>
      <c r="UMR274" s="3"/>
      <c r="UMS274" s="3"/>
      <c r="UMT274" s="3"/>
      <c r="UMU274" s="3"/>
      <c r="UMV274" s="3"/>
      <c r="UMW274" s="3"/>
      <c r="UMX274" s="3"/>
      <c r="UMY274" s="3"/>
      <c r="UMZ274" s="3"/>
      <c r="UNA274" s="3"/>
      <c r="UNB274" s="3"/>
      <c r="UNC274" s="3"/>
      <c r="UND274" s="3"/>
      <c r="UNE274" s="3"/>
      <c r="UNF274" s="3"/>
      <c r="UNG274" s="3"/>
      <c r="UNH274" s="3"/>
      <c r="UNI274" s="3"/>
      <c r="UNJ274" s="3"/>
      <c r="UNK274" s="3"/>
      <c r="UNL274" s="3"/>
      <c r="UNM274" s="3"/>
      <c r="UNN274" s="3"/>
      <c r="UNO274" s="3"/>
      <c r="UNP274" s="3"/>
      <c r="UNQ274" s="3"/>
      <c r="UNR274" s="377"/>
      <c r="UNS274" s="384"/>
      <c r="UNT274" s="385" t="s">
        <v>17</v>
      </c>
      <c r="UNU274" s="380" t="s">
        <v>18</v>
      </c>
      <c r="UNV274" s="382">
        <v>0.38900000000000001</v>
      </c>
      <c r="UNW274" s="382">
        <f>UNW273*UNV274</f>
        <v>8.5579999999999998</v>
      </c>
      <c r="UNX274" s="380"/>
      <c r="UNY274" s="382"/>
      <c r="UNZ274" s="386">
        <v>6</v>
      </c>
      <c r="UOA274" s="382">
        <f>UNW274*UNZ274</f>
        <v>51.347999999999999</v>
      </c>
      <c r="UOB274" s="380"/>
      <c r="UOC274" s="382"/>
      <c r="UOD274" s="383">
        <f>UNY274+UOA274+UOC274</f>
        <v>51.347999999999999</v>
      </c>
      <c r="UOE274" s="3"/>
      <c r="UOF274" s="3"/>
      <c r="UOG274" s="3"/>
      <c r="UOH274" s="3"/>
      <c r="UOI274" s="3"/>
      <c r="UOJ274" s="3"/>
      <c r="UOK274" s="3"/>
      <c r="UOL274" s="3"/>
      <c r="UOM274" s="3"/>
      <c r="UON274" s="3"/>
      <c r="UOO274" s="3"/>
      <c r="UOP274" s="3"/>
      <c r="UOQ274" s="3"/>
      <c r="UOR274" s="3"/>
      <c r="UOS274" s="3"/>
      <c r="UOT274" s="3"/>
      <c r="UOU274" s="3"/>
      <c r="UOV274" s="3"/>
      <c r="UOW274" s="3"/>
      <c r="UOX274" s="3"/>
      <c r="UOY274" s="3"/>
      <c r="UOZ274" s="3"/>
      <c r="UPA274" s="3"/>
      <c r="UPB274" s="3"/>
      <c r="UPC274" s="3"/>
      <c r="UPD274" s="3"/>
      <c r="UPE274" s="3"/>
      <c r="UPF274" s="3"/>
      <c r="UPG274" s="3"/>
      <c r="UPH274" s="3"/>
      <c r="UPI274" s="3"/>
      <c r="UPJ274" s="3"/>
      <c r="UPK274" s="3"/>
      <c r="UPL274" s="3"/>
      <c r="UPM274" s="3"/>
      <c r="UPN274" s="3"/>
      <c r="UPO274" s="3"/>
      <c r="UPP274" s="3"/>
      <c r="UPQ274" s="3"/>
      <c r="UPR274" s="3"/>
      <c r="UPS274" s="3"/>
      <c r="UPT274" s="3"/>
      <c r="UPU274" s="3"/>
      <c r="UPV274" s="3"/>
      <c r="UPW274" s="3"/>
      <c r="UPX274" s="3"/>
      <c r="UPY274" s="3"/>
      <c r="UPZ274" s="3"/>
      <c r="UQA274" s="3"/>
      <c r="UQB274" s="3"/>
      <c r="UQC274" s="3"/>
      <c r="UQD274" s="3"/>
      <c r="UQE274" s="3"/>
      <c r="UQF274" s="3"/>
      <c r="UQG274" s="3"/>
      <c r="UQH274" s="3"/>
      <c r="UQI274" s="3"/>
      <c r="UQJ274" s="3"/>
      <c r="UQK274" s="3"/>
      <c r="UQL274" s="3"/>
      <c r="UQM274" s="3"/>
      <c r="UQN274" s="3"/>
      <c r="UQO274" s="3"/>
      <c r="UQP274" s="3"/>
      <c r="UQQ274" s="3"/>
      <c r="UQR274" s="3"/>
      <c r="UQS274" s="3"/>
      <c r="UQT274" s="3"/>
      <c r="UQU274" s="3"/>
      <c r="UQV274" s="3"/>
      <c r="UQW274" s="3"/>
      <c r="UQX274" s="3"/>
      <c r="UQY274" s="3"/>
      <c r="UQZ274" s="3"/>
      <c r="URA274" s="3"/>
      <c r="URB274" s="3"/>
      <c r="URC274" s="3"/>
      <c r="URD274" s="3"/>
      <c r="URE274" s="3"/>
      <c r="URF274" s="3"/>
      <c r="URG274" s="3"/>
      <c r="URH274" s="3"/>
      <c r="URI274" s="3"/>
      <c r="URJ274" s="3"/>
      <c r="URK274" s="3"/>
      <c r="URL274" s="3"/>
      <c r="URM274" s="3"/>
      <c r="URN274" s="3"/>
      <c r="URO274" s="3"/>
      <c r="URP274" s="3"/>
      <c r="URQ274" s="3"/>
      <c r="URR274" s="3"/>
      <c r="URS274" s="3"/>
      <c r="URT274" s="3"/>
      <c r="URU274" s="3"/>
      <c r="URV274" s="3"/>
      <c r="URW274" s="3"/>
      <c r="URX274" s="3"/>
      <c r="URY274" s="3"/>
      <c r="URZ274" s="3"/>
      <c r="USA274" s="3"/>
      <c r="USB274" s="3"/>
      <c r="USC274" s="3"/>
      <c r="USD274" s="3"/>
      <c r="USE274" s="3"/>
      <c r="USF274" s="3"/>
      <c r="USG274" s="3"/>
      <c r="USH274" s="3"/>
      <c r="USI274" s="3"/>
      <c r="USJ274" s="3"/>
      <c r="USK274" s="3"/>
      <c r="USL274" s="3"/>
      <c r="USM274" s="3"/>
      <c r="USN274" s="3"/>
      <c r="USO274" s="3"/>
      <c r="USP274" s="3"/>
      <c r="USQ274" s="3"/>
      <c r="USR274" s="3"/>
      <c r="USS274" s="3"/>
      <c r="UST274" s="3"/>
      <c r="USU274" s="3"/>
      <c r="USV274" s="3"/>
      <c r="USW274" s="3"/>
      <c r="USX274" s="3"/>
      <c r="USY274" s="3"/>
      <c r="USZ274" s="3"/>
      <c r="UTA274" s="3"/>
      <c r="UTB274" s="3"/>
      <c r="UTC274" s="3"/>
      <c r="UTD274" s="3"/>
      <c r="UTE274" s="3"/>
      <c r="UTF274" s="3"/>
      <c r="UTG274" s="3"/>
      <c r="UTH274" s="3"/>
      <c r="UTI274" s="3"/>
      <c r="UTJ274" s="3"/>
      <c r="UTK274" s="3"/>
      <c r="UTL274" s="3"/>
      <c r="UTM274" s="3"/>
      <c r="UTN274" s="3"/>
      <c r="UTO274" s="3"/>
      <c r="UTP274" s="3"/>
      <c r="UTQ274" s="3"/>
      <c r="UTR274" s="3"/>
      <c r="UTS274" s="3"/>
      <c r="UTT274" s="3"/>
      <c r="UTU274" s="3"/>
      <c r="UTV274" s="3"/>
      <c r="UTW274" s="3"/>
      <c r="UTX274" s="3"/>
      <c r="UTY274" s="3"/>
      <c r="UTZ274" s="3"/>
      <c r="UUA274" s="3"/>
      <c r="UUB274" s="3"/>
      <c r="UUC274" s="3"/>
      <c r="UUD274" s="3"/>
      <c r="UUE274" s="3"/>
      <c r="UUF274" s="3"/>
      <c r="UUG274" s="3"/>
      <c r="UUH274" s="3"/>
      <c r="UUI274" s="3"/>
      <c r="UUJ274" s="3"/>
      <c r="UUK274" s="3"/>
      <c r="UUL274" s="3"/>
      <c r="UUM274" s="3"/>
      <c r="UUN274" s="3"/>
      <c r="UUO274" s="3"/>
      <c r="UUP274" s="3"/>
      <c r="UUQ274" s="3"/>
      <c r="UUR274" s="3"/>
      <c r="UUS274" s="3"/>
      <c r="UUT274" s="3"/>
      <c r="UUU274" s="3"/>
      <c r="UUV274" s="3"/>
      <c r="UUW274" s="3"/>
      <c r="UUX274" s="3"/>
      <c r="UUY274" s="3"/>
      <c r="UUZ274" s="3"/>
      <c r="UVA274" s="3"/>
      <c r="UVB274" s="3"/>
      <c r="UVC274" s="3"/>
      <c r="UVD274" s="3"/>
      <c r="UVE274" s="3"/>
      <c r="UVF274" s="3"/>
      <c r="UVG274" s="3"/>
      <c r="UVH274" s="3"/>
      <c r="UVI274" s="3"/>
      <c r="UVJ274" s="3"/>
      <c r="UVK274" s="3"/>
      <c r="UVL274" s="3"/>
      <c r="UVM274" s="3"/>
      <c r="UVN274" s="3"/>
      <c r="UVO274" s="3"/>
      <c r="UVP274" s="3"/>
      <c r="UVQ274" s="3"/>
      <c r="UVR274" s="3"/>
      <c r="UVS274" s="3"/>
      <c r="UVT274" s="3"/>
      <c r="UVU274" s="3"/>
      <c r="UVV274" s="3"/>
      <c r="UVW274" s="3"/>
      <c r="UVX274" s="3"/>
      <c r="UVY274" s="3"/>
      <c r="UVZ274" s="3"/>
      <c r="UWA274" s="3"/>
      <c r="UWB274" s="3"/>
      <c r="UWC274" s="3"/>
      <c r="UWD274" s="3"/>
      <c r="UWE274" s="3"/>
      <c r="UWF274" s="3"/>
      <c r="UWG274" s="3"/>
      <c r="UWH274" s="3"/>
      <c r="UWI274" s="3"/>
      <c r="UWJ274" s="3"/>
      <c r="UWK274" s="3"/>
      <c r="UWL274" s="3"/>
      <c r="UWM274" s="3"/>
      <c r="UWN274" s="3"/>
      <c r="UWO274" s="3"/>
      <c r="UWP274" s="3"/>
      <c r="UWQ274" s="3"/>
      <c r="UWR274" s="3"/>
      <c r="UWS274" s="3"/>
      <c r="UWT274" s="3"/>
      <c r="UWU274" s="3"/>
      <c r="UWV274" s="3"/>
      <c r="UWW274" s="3"/>
      <c r="UWX274" s="3"/>
      <c r="UWY274" s="3"/>
      <c r="UWZ274" s="3"/>
      <c r="UXA274" s="3"/>
      <c r="UXB274" s="3"/>
      <c r="UXC274" s="3"/>
      <c r="UXD274" s="3"/>
      <c r="UXE274" s="3"/>
      <c r="UXF274" s="3"/>
      <c r="UXG274" s="3"/>
      <c r="UXH274" s="3"/>
      <c r="UXI274" s="3"/>
      <c r="UXJ274" s="3"/>
      <c r="UXK274" s="3"/>
      <c r="UXL274" s="3"/>
      <c r="UXM274" s="3"/>
      <c r="UXN274" s="377"/>
      <c r="UXO274" s="384"/>
      <c r="UXP274" s="385" t="s">
        <v>17</v>
      </c>
      <c r="UXQ274" s="380" t="s">
        <v>18</v>
      </c>
      <c r="UXR274" s="382">
        <v>0.38900000000000001</v>
      </c>
      <c r="UXS274" s="382">
        <f>UXS273*UXR274</f>
        <v>8.5579999999999998</v>
      </c>
      <c r="UXT274" s="380"/>
      <c r="UXU274" s="382"/>
      <c r="UXV274" s="386">
        <v>6</v>
      </c>
      <c r="UXW274" s="382">
        <f>UXS274*UXV274</f>
        <v>51.347999999999999</v>
      </c>
      <c r="UXX274" s="380"/>
      <c r="UXY274" s="382"/>
      <c r="UXZ274" s="383">
        <f>UXU274+UXW274+UXY274</f>
        <v>51.347999999999999</v>
      </c>
      <c r="UYA274" s="3"/>
      <c r="UYB274" s="3"/>
      <c r="UYC274" s="3"/>
      <c r="UYD274" s="3"/>
      <c r="UYE274" s="3"/>
      <c r="UYF274" s="3"/>
      <c r="UYG274" s="3"/>
      <c r="UYH274" s="3"/>
      <c r="UYI274" s="3"/>
      <c r="UYJ274" s="3"/>
      <c r="UYK274" s="3"/>
      <c r="UYL274" s="3"/>
      <c r="UYM274" s="3"/>
      <c r="UYN274" s="3"/>
      <c r="UYO274" s="3"/>
      <c r="UYP274" s="3"/>
      <c r="UYQ274" s="3"/>
      <c r="UYR274" s="3"/>
      <c r="UYS274" s="3"/>
      <c r="UYT274" s="3"/>
      <c r="UYU274" s="3"/>
      <c r="UYV274" s="3"/>
      <c r="UYW274" s="3"/>
      <c r="UYX274" s="3"/>
      <c r="UYY274" s="3"/>
      <c r="UYZ274" s="3"/>
      <c r="UZA274" s="3"/>
      <c r="UZB274" s="3"/>
      <c r="UZC274" s="3"/>
      <c r="UZD274" s="3"/>
      <c r="UZE274" s="3"/>
      <c r="UZF274" s="3"/>
      <c r="UZG274" s="3"/>
      <c r="UZH274" s="3"/>
      <c r="UZI274" s="3"/>
      <c r="UZJ274" s="3"/>
      <c r="UZK274" s="3"/>
      <c r="UZL274" s="3"/>
      <c r="UZM274" s="3"/>
      <c r="UZN274" s="3"/>
      <c r="UZO274" s="3"/>
      <c r="UZP274" s="3"/>
      <c r="UZQ274" s="3"/>
      <c r="UZR274" s="3"/>
      <c r="UZS274" s="3"/>
      <c r="UZT274" s="3"/>
      <c r="UZU274" s="3"/>
      <c r="UZV274" s="3"/>
      <c r="UZW274" s="3"/>
      <c r="UZX274" s="3"/>
      <c r="UZY274" s="3"/>
      <c r="UZZ274" s="3"/>
      <c r="VAA274" s="3"/>
      <c r="VAB274" s="3"/>
      <c r="VAC274" s="3"/>
      <c r="VAD274" s="3"/>
      <c r="VAE274" s="3"/>
      <c r="VAF274" s="3"/>
      <c r="VAG274" s="3"/>
      <c r="VAH274" s="3"/>
      <c r="VAI274" s="3"/>
      <c r="VAJ274" s="3"/>
      <c r="VAK274" s="3"/>
      <c r="VAL274" s="3"/>
      <c r="VAM274" s="3"/>
      <c r="VAN274" s="3"/>
      <c r="VAO274" s="3"/>
      <c r="VAP274" s="3"/>
      <c r="VAQ274" s="3"/>
      <c r="VAR274" s="3"/>
      <c r="VAS274" s="3"/>
      <c r="VAT274" s="3"/>
      <c r="VAU274" s="3"/>
      <c r="VAV274" s="3"/>
      <c r="VAW274" s="3"/>
      <c r="VAX274" s="3"/>
      <c r="VAY274" s="3"/>
      <c r="VAZ274" s="3"/>
      <c r="VBA274" s="3"/>
      <c r="VBB274" s="3"/>
      <c r="VBC274" s="3"/>
      <c r="VBD274" s="3"/>
      <c r="VBE274" s="3"/>
      <c r="VBF274" s="3"/>
      <c r="VBG274" s="3"/>
      <c r="VBH274" s="3"/>
      <c r="VBI274" s="3"/>
      <c r="VBJ274" s="3"/>
      <c r="VBK274" s="3"/>
      <c r="VBL274" s="3"/>
      <c r="VBM274" s="3"/>
      <c r="VBN274" s="3"/>
      <c r="VBO274" s="3"/>
      <c r="VBP274" s="3"/>
      <c r="VBQ274" s="3"/>
      <c r="VBR274" s="3"/>
      <c r="VBS274" s="3"/>
      <c r="VBT274" s="3"/>
      <c r="VBU274" s="3"/>
      <c r="VBV274" s="3"/>
      <c r="VBW274" s="3"/>
      <c r="VBX274" s="3"/>
      <c r="VBY274" s="3"/>
      <c r="VBZ274" s="3"/>
      <c r="VCA274" s="3"/>
      <c r="VCB274" s="3"/>
      <c r="VCC274" s="3"/>
      <c r="VCD274" s="3"/>
      <c r="VCE274" s="3"/>
      <c r="VCF274" s="3"/>
      <c r="VCG274" s="3"/>
      <c r="VCH274" s="3"/>
      <c r="VCI274" s="3"/>
      <c r="VCJ274" s="3"/>
      <c r="VCK274" s="3"/>
      <c r="VCL274" s="3"/>
      <c r="VCM274" s="3"/>
      <c r="VCN274" s="3"/>
      <c r="VCO274" s="3"/>
      <c r="VCP274" s="3"/>
      <c r="VCQ274" s="3"/>
      <c r="VCR274" s="3"/>
      <c r="VCS274" s="3"/>
      <c r="VCT274" s="3"/>
      <c r="VCU274" s="3"/>
      <c r="VCV274" s="3"/>
      <c r="VCW274" s="3"/>
      <c r="VCX274" s="3"/>
      <c r="VCY274" s="3"/>
      <c r="VCZ274" s="3"/>
      <c r="VDA274" s="3"/>
      <c r="VDB274" s="3"/>
      <c r="VDC274" s="3"/>
      <c r="VDD274" s="3"/>
      <c r="VDE274" s="3"/>
      <c r="VDF274" s="3"/>
      <c r="VDG274" s="3"/>
      <c r="VDH274" s="3"/>
      <c r="VDI274" s="3"/>
      <c r="VDJ274" s="3"/>
      <c r="VDK274" s="3"/>
      <c r="VDL274" s="3"/>
      <c r="VDM274" s="3"/>
      <c r="VDN274" s="3"/>
      <c r="VDO274" s="3"/>
      <c r="VDP274" s="3"/>
      <c r="VDQ274" s="3"/>
      <c r="VDR274" s="3"/>
      <c r="VDS274" s="3"/>
      <c r="VDT274" s="3"/>
      <c r="VDU274" s="3"/>
      <c r="VDV274" s="3"/>
      <c r="VDW274" s="3"/>
      <c r="VDX274" s="3"/>
      <c r="VDY274" s="3"/>
      <c r="VDZ274" s="3"/>
      <c r="VEA274" s="3"/>
      <c r="VEB274" s="3"/>
      <c r="VEC274" s="3"/>
      <c r="VED274" s="3"/>
      <c r="VEE274" s="3"/>
      <c r="VEF274" s="3"/>
      <c r="VEG274" s="3"/>
      <c r="VEH274" s="3"/>
      <c r="VEI274" s="3"/>
      <c r="VEJ274" s="3"/>
      <c r="VEK274" s="3"/>
      <c r="VEL274" s="3"/>
      <c r="VEM274" s="3"/>
      <c r="VEN274" s="3"/>
      <c r="VEO274" s="3"/>
      <c r="VEP274" s="3"/>
      <c r="VEQ274" s="3"/>
      <c r="VER274" s="3"/>
      <c r="VES274" s="3"/>
      <c r="VET274" s="3"/>
      <c r="VEU274" s="3"/>
      <c r="VEV274" s="3"/>
      <c r="VEW274" s="3"/>
      <c r="VEX274" s="3"/>
      <c r="VEY274" s="3"/>
      <c r="VEZ274" s="3"/>
      <c r="VFA274" s="3"/>
      <c r="VFB274" s="3"/>
      <c r="VFC274" s="3"/>
      <c r="VFD274" s="3"/>
      <c r="VFE274" s="3"/>
      <c r="VFF274" s="3"/>
      <c r="VFG274" s="3"/>
      <c r="VFH274" s="3"/>
      <c r="VFI274" s="3"/>
      <c r="VFJ274" s="3"/>
      <c r="VFK274" s="3"/>
      <c r="VFL274" s="3"/>
      <c r="VFM274" s="3"/>
      <c r="VFN274" s="3"/>
      <c r="VFO274" s="3"/>
      <c r="VFP274" s="3"/>
      <c r="VFQ274" s="3"/>
      <c r="VFR274" s="3"/>
      <c r="VFS274" s="3"/>
      <c r="VFT274" s="3"/>
      <c r="VFU274" s="3"/>
      <c r="VFV274" s="3"/>
      <c r="VFW274" s="3"/>
      <c r="VFX274" s="3"/>
      <c r="VFY274" s="3"/>
      <c r="VFZ274" s="3"/>
      <c r="VGA274" s="3"/>
      <c r="VGB274" s="3"/>
      <c r="VGC274" s="3"/>
      <c r="VGD274" s="3"/>
      <c r="VGE274" s="3"/>
      <c r="VGF274" s="3"/>
      <c r="VGG274" s="3"/>
      <c r="VGH274" s="3"/>
      <c r="VGI274" s="3"/>
      <c r="VGJ274" s="3"/>
      <c r="VGK274" s="3"/>
      <c r="VGL274" s="3"/>
      <c r="VGM274" s="3"/>
      <c r="VGN274" s="3"/>
      <c r="VGO274" s="3"/>
      <c r="VGP274" s="3"/>
      <c r="VGQ274" s="3"/>
      <c r="VGR274" s="3"/>
      <c r="VGS274" s="3"/>
      <c r="VGT274" s="3"/>
      <c r="VGU274" s="3"/>
      <c r="VGV274" s="3"/>
      <c r="VGW274" s="3"/>
      <c r="VGX274" s="3"/>
      <c r="VGY274" s="3"/>
      <c r="VGZ274" s="3"/>
      <c r="VHA274" s="3"/>
      <c r="VHB274" s="3"/>
      <c r="VHC274" s="3"/>
      <c r="VHD274" s="3"/>
      <c r="VHE274" s="3"/>
      <c r="VHF274" s="3"/>
      <c r="VHG274" s="3"/>
      <c r="VHH274" s="3"/>
      <c r="VHI274" s="3"/>
      <c r="VHJ274" s="377"/>
      <c r="VHK274" s="384"/>
      <c r="VHL274" s="385" t="s">
        <v>17</v>
      </c>
      <c r="VHM274" s="380" t="s">
        <v>18</v>
      </c>
      <c r="VHN274" s="382">
        <v>0.38900000000000001</v>
      </c>
      <c r="VHO274" s="382">
        <f>VHO273*VHN274</f>
        <v>8.5579999999999998</v>
      </c>
      <c r="VHP274" s="380"/>
      <c r="VHQ274" s="382"/>
      <c r="VHR274" s="386">
        <v>6</v>
      </c>
      <c r="VHS274" s="382">
        <f>VHO274*VHR274</f>
        <v>51.347999999999999</v>
      </c>
      <c r="VHT274" s="380"/>
      <c r="VHU274" s="382"/>
      <c r="VHV274" s="383">
        <f>VHQ274+VHS274+VHU274</f>
        <v>51.347999999999999</v>
      </c>
      <c r="VHW274" s="3"/>
      <c r="VHX274" s="3"/>
      <c r="VHY274" s="3"/>
      <c r="VHZ274" s="3"/>
      <c r="VIA274" s="3"/>
      <c r="VIB274" s="3"/>
      <c r="VIC274" s="3"/>
      <c r="VID274" s="3"/>
      <c r="VIE274" s="3"/>
      <c r="VIF274" s="3"/>
      <c r="VIG274" s="3"/>
      <c r="VIH274" s="3"/>
      <c r="VII274" s="3"/>
      <c r="VIJ274" s="3"/>
      <c r="VIK274" s="3"/>
      <c r="VIL274" s="3"/>
      <c r="VIM274" s="3"/>
      <c r="VIN274" s="3"/>
      <c r="VIO274" s="3"/>
      <c r="VIP274" s="3"/>
      <c r="VIQ274" s="3"/>
      <c r="VIR274" s="3"/>
      <c r="VIS274" s="3"/>
      <c r="VIT274" s="3"/>
      <c r="VIU274" s="3"/>
      <c r="VIV274" s="3"/>
      <c r="VIW274" s="3"/>
      <c r="VIX274" s="3"/>
      <c r="VIY274" s="3"/>
      <c r="VIZ274" s="3"/>
      <c r="VJA274" s="3"/>
      <c r="VJB274" s="3"/>
      <c r="VJC274" s="3"/>
      <c r="VJD274" s="3"/>
      <c r="VJE274" s="3"/>
      <c r="VJF274" s="3"/>
      <c r="VJG274" s="3"/>
      <c r="VJH274" s="3"/>
      <c r="VJI274" s="3"/>
      <c r="VJJ274" s="3"/>
      <c r="VJK274" s="3"/>
      <c r="VJL274" s="3"/>
      <c r="VJM274" s="3"/>
      <c r="VJN274" s="3"/>
      <c r="VJO274" s="3"/>
      <c r="VJP274" s="3"/>
      <c r="VJQ274" s="3"/>
      <c r="VJR274" s="3"/>
      <c r="VJS274" s="3"/>
      <c r="VJT274" s="3"/>
      <c r="VJU274" s="3"/>
      <c r="VJV274" s="3"/>
      <c r="VJW274" s="3"/>
      <c r="VJX274" s="3"/>
      <c r="VJY274" s="3"/>
      <c r="VJZ274" s="3"/>
      <c r="VKA274" s="3"/>
      <c r="VKB274" s="3"/>
      <c r="VKC274" s="3"/>
      <c r="VKD274" s="3"/>
      <c r="VKE274" s="3"/>
      <c r="VKF274" s="3"/>
      <c r="VKG274" s="3"/>
      <c r="VKH274" s="3"/>
      <c r="VKI274" s="3"/>
      <c r="VKJ274" s="3"/>
      <c r="VKK274" s="3"/>
      <c r="VKL274" s="3"/>
      <c r="VKM274" s="3"/>
      <c r="VKN274" s="3"/>
      <c r="VKO274" s="3"/>
      <c r="VKP274" s="3"/>
      <c r="VKQ274" s="3"/>
      <c r="VKR274" s="3"/>
      <c r="VKS274" s="3"/>
      <c r="VKT274" s="3"/>
      <c r="VKU274" s="3"/>
      <c r="VKV274" s="3"/>
      <c r="VKW274" s="3"/>
      <c r="VKX274" s="3"/>
      <c r="VKY274" s="3"/>
      <c r="VKZ274" s="3"/>
      <c r="VLA274" s="3"/>
      <c r="VLB274" s="3"/>
      <c r="VLC274" s="3"/>
      <c r="VLD274" s="3"/>
      <c r="VLE274" s="3"/>
      <c r="VLF274" s="3"/>
      <c r="VLG274" s="3"/>
      <c r="VLH274" s="3"/>
      <c r="VLI274" s="3"/>
      <c r="VLJ274" s="3"/>
      <c r="VLK274" s="3"/>
      <c r="VLL274" s="3"/>
      <c r="VLM274" s="3"/>
      <c r="VLN274" s="3"/>
      <c r="VLO274" s="3"/>
      <c r="VLP274" s="3"/>
      <c r="VLQ274" s="3"/>
      <c r="VLR274" s="3"/>
      <c r="VLS274" s="3"/>
      <c r="VLT274" s="3"/>
      <c r="VLU274" s="3"/>
      <c r="VLV274" s="3"/>
      <c r="VLW274" s="3"/>
      <c r="VLX274" s="3"/>
      <c r="VLY274" s="3"/>
      <c r="VLZ274" s="3"/>
      <c r="VMA274" s="3"/>
      <c r="VMB274" s="3"/>
      <c r="VMC274" s="3"/>
      <c r="VMD274" s="3"/>
      <c r="VME274" s="3"/>
      <c r="VMF274" s="3"/>
      <c r="VMG274" s="3"/>
      <c r="VMH274" s="3"/>
      <c r="VMI274" s="3"/>
      <c r="VMJ274" s="3"/>
      <c r="VMK274" s="3"/>
      <c r="VML274" s="3"/>
      <c r="VMM274" s="3"/>
      <c r="VMN274" s="3"/>
      <c r="VMO274" s="3"/>
      <c r="VMP274" s="3"/>
      <c r="VMQ274" s="3"/>
      <c r="VMR274" s="3"/>
      <c r="VMS274" s="3"/>
      <c r="VMT274" s="3"/>
      <c r="VMU274" s="3"/>
      <c r="VMV274" s="3"/>
      <c r="VMW274" s="3"/>
      <c r="VMX274" s="3"/>
      <c r="VMY274" s="3"/>
      <c r="VMZ274" s="3"/>
      <c r="VNA274" s="3"/>
      <c r="VNB274" s="3"/>
      <c r="VNC274" s="3"/>
      <c r="VND274" s="3"/>
      <c r="VNE274" s="3"/>
      <c r="VNF274" s="3"/>
      <c r="VNG274" s="3"/>
      <c r="VNH274" s="3"/>
      <c r="VNI274" s="3"/>
      <c r="VNJ274" s="3"/>
      <c r="VNK274" s="3"/>
      <c r="VNL274" s="3"/>
      <c r="VNM274" s="3"/>
      <c r="VNN274" s="3"/>
      <c r="VNO274" s="3"/>
      <c r="VNP274" s="3"/>
      <c r="VNQ274" s="3"/>
      <c r="VNR274" s="3"/>
      <c r="VNS274" s="3"/>
      <c r="VNT274" s="3"/>
      <c r="VNU274" s="3"/>
      <c r="VNV274" s="3"/>
      <c r="VNW274" s="3"/>
      <c r="VNX274" s="3"/>
      <c r="VNY274" s="3"/>
      <c r="VNZ274" s="3"/>
      <c r="VOA274" s="3"/>
      <c r="VOB274" s="3"/>
      <c r="VOC274" s="3"/>
      <c r="VOD274" s="3"/>
      <c r="VOE274" s="3"/>
      <c r="VOF274" s="3"/>
      <c r="VOG274" s="3"/>
      <c r="VOH274" s="3"/>
      <c r="VOI274" s="3"/>
      <c r="VOJ274" s="3"/>
      <c r="VOK274" s="3"/>
      <c r="VOL274" s="3"/>
      <c r="VOM274" s="3"/>
      <c r="VON274" s="3"/>
      <c r="VOO274" s="3"/>
      <c r="VOP274" s="3"/>
      <c r="VOQ274" s="3"/>
      <c r="VOR274" s="3"/>
      <c r="VOS274" s="3"/>
      <c r="VOT274" s="3"/>
      <c r="VOU274" s="3"/>
      <c r="VOV274" s="3"/>
      <c r="VOW274" s="3"/>
      <c r="VOX274" s="3"/>
      <c r="VOY274" s="3"/>
      <c r="VOZ274" s="3"/>
      <c r="VPA274" s="3"/>
      <c r="VPB274" s="3"/>
      <c r="VPC274" s="3"/>
      <c r="VPD274" s="3"/>
      <c r="VPE274" s="3"/>
      <c r="VPF274" s="3"/>
      <c r="VPG274" s="3"/>
      <c r="VPH274" s="3"/>
      <c r="VPI274" s="3"/>
      <c r="VPJ274" s="3"/>
      <c r="VPK274" s="3"/>
      <c r="VPL274" s="3"/>
      <c r="VPM274" s="3"/>
      <c r="VPN274" s="3"/>
      <c r="VPO274" s="3"/>
      <c r="VPP274" s="3"/>
      <c r="VPQ274" s="3"/>
      <c r="VPR274" s="3"/>
      <c r="VPS274" s="3"/>
      <c r="VPT274" s="3"/>
      <c r="VPU274" s="3"/>
      <c r="VPV274" s="3"/>
      <c r="VPW274" s="3"/>
      <c r="VPX274" s="3"/>
      <c r="VPY274" s="3"/>
      <c r="VPZ274" s="3"/>
      <c r="VQA274" s="3"/>
      <c r="VQB274" s="3"/>
      <c r="VQC274" s="3"/>
      <c r="VQD274" s="3"/>
      <c r="VQE274" s="3"/>
      <c r="VQF274" s="3"/>
      <c r="VQG274" s="3"/>
      <c r="VQH274" s="3"/>
      <c r="VQI274" s="3"/>
      <c r="VQJ274" s="3"/>
      <c r="VQK274" s="3"/>
      <c r="VQL274" s="3"/>
      <c r="VQM274" s="3"/>
      <c r="VQN274" s="3"/>
      <c r="VQO274" s="3"/>
      <c r="VQP274" s="3"/>
      <c r="VQQ274" s="3"/>
      <c r="VQR274" s="3"/>
      <c r="VQS274" s="3"/>
      <c r="VQT274" s="3"/>
      <c r="VQU274" s="3"/>
      <c r="VQV274" s="3"/>
      <c r="VQW274" s="3"/>
      <c r="VQX274" s="3"/>
      <c r="VQY274" s="3"/>
      <c r="VQZ274" s="3"/>
      <c r="VRA274" s="3"/>
      <c r="VRB274" s="3"/>
      <c r="VRC274" s="3"/>
      <c r="VRD274" s="3"/>
      <c r="VRE274" s="3"/>
      <c r="VRF274" s="377"/>
      <c r="VRG274" s="384"/>
      <c r="VRH274" s="385" t="s">
        <v>17</v>
      </c>
      <c r="VRI274" s="380" t="s">
        <v>18</v>
      </c>
      <c r="VRJ274" s="382">
        <v>0.38900000000000001</v>
      </c>
      <c r="VRK274" s="382">
        <f>VRK273*VRJ274</f>
        <v>8.5579999999999998</v>
      </c>
      <c r="VRL274" s="380"/>
      <c r="VRM274" s="382"/>
      <c r="VRN274" s="386">
        <v>6</v>
      </c>
      <c r="VRO274" s="382">
        <f>VRK274*VRN274</f>
        <v>51.347999999999999</v>
      </c>
      <c r="VRP274" s="380"/>
      <c r="VRQ274" s="382"/>
      <c r="VRR274" s="383">
        <f>VRM274+VRO274+VRQ274</f>
        <v>51.347999999999999</v>
      </c>
      <c r="VRS274" s="3"/>
      <c r="VRT274" s="3"/>
      <c r="VRU274" s="3"/>
      <c r="VRV274" s="3"/>
      <c r="VRW274" s="3"/>
      <c r="VRX274" s="3"/>
      <c r="VRY274" s="3"/>
      <c r="VRZ274" s="3"/>
      <c r="VSA274" s="3"/>
      <c r="VSB274" s="3"/>
      <c r="VSC274" s="3"/>
      <c r="VSD274" s="3"/>
      <c r="VSE274" s="3"/>
      <c r="VSF274" s="3"/>
      <c r="VSG274" s="3"/>
      <c r="VSH274" s="3"/>
      <c r="VSI274" s="3"/>
      <c r="VSJ274" s="3"/>
      <c r="VSK274" s="3"/>
      <c r="VSL274" s="3"/>
      <c r="VSM274" s="3"/>
      <c r="VSN274" s="3"/>
      <c r="VSO274" s="3"/>
      <c r="VSP274" s="3"/>
      <c r="VSQ274" s="3"/>
      <c r="VSR274" s="3"/>
      <c r="VSS274" s="3"/>
      <c r="VST274" s="3"/>
      <c r="VSU274" s="3"/>
      <c r="VSV274" s="3"/>
      <c r="VSW274" s="3"/>
      <c r="VSX274" s="3"/>
      <c r="VSY274" s="3"/>
      <c r="VSZ274" s="3"/>
      <c r="VTA274" s="3"/>
      <c r="VTB274" s="3"/>
      <c r="VTC274" s="3"/>
      <c r="VTD274" s="3"/>
      <c r="VTE274" s="3"/>
      <c r="VTF274" s="3"/>
      <c r="VTG274" s="3"/>
      <c r="VTH274" s="3"/>
      <c r="VTI274" s="3"/>
      <c r="VTJ274" s="3"/>
      <c r="VTK274" s="3"/>
      <c r="VTL274" s="3"/>
      <c r="VTM274" s="3"/>
      <c r="VTN274" s="3"/>
      <c r="VTO274" s="3"/>
      <c r="VTP274" s="3"/>
      <c r="VTQ274" s="3"/>
      <c r="VTR274" s="3"/>
      <c r="VTS274" s="3"/>
      <c r="VTT274" s="3"/>
      <c r="VTU274" s="3"/>
      <c r="VTV274" s="3"/>
      <c r="VTW274" s="3"/>
      <c r="VTX274" s="3"/>
      <c r="VTY274" s="3"/>
      <c r="VTZ274" s="3"/>
      <c r="VUA274" s="3"/>
      <c r="VUB274" s="3"/>
      <c r="VUC274" s="3"/>
      <c r="VUD274" s="3"/>
      <c r="VUE274" s="3"/>
      <c r="VUF274" s="3"/>
      <c r="VUG274" s="3"/>
      <c r="VUH274" s="3"/>
      <c r="VUI274" s="3"/>
      <c r="VUJ274" s="3"/>
      <c r="VUK274" s="3"/>
      <c r="VUL274" s="3"/>
      <c r="VUM274" s="3"/>
      <c r="VUN274" s="3"/>
      <c r="VUO274" s="3"/>
      <c r="VUP274" s="3"/>
      <c r="VUQ274" s="3"/>
      <c r="VUR274" s="3"/>
      <c r="VUS274" s="3"/>
      <c r="VUT274" s="3"/>
      <c r="VUU274" s="3"/>
      <c r="VUV274" s="3"/>
      <c r="VUW274" s="3"/>
      <c r="VUX274" s="3"/>
      <c r="VUY274" s="3"/>
      <c r="VUZ274" s="3"/>
      <c r="VVA274" s="3"/>
      <c r="VVB274" s="3"/>
      <c r="VVC274" s="3"/>
      <c r="VVD274" s="3"/>
      <c r="VVE274" s="3"/>
      <c r="VVF274" s="3"/>
      <c r="VVG274" s="3"/>
      <c r="VVH274" s="3"/>
      <c r="VVI274" s="3"/>
      <c r="VVJ274" s="3"/>
      <c r="VVK274" s="3"/>
      <c r="VVL274" s="3"/>
      <c r="VVM274" s="3"/>
      <c r="VVN274" s="3"/>
      <c r="VVO274" s="3"/>
      <c r="VVP274" s="3"/>
      <c r="VVQ274" s="3"/>
      <c r="VVR274" s="3"/>
      <c r="VVS274" s="3"/>
      <c r="VVT274" s="3"/>
      <c r="VVU274" s="3"/>
      <c r="VVV274" s="3"/>
      <c r="VVW274" s="3"/>
      <c r="VVX274" s="3"/>
      <c r="VVY274" s="3"/>
      <c r="VVZ274" s="3"/>
      <c r="VWA274" s="3"/>
      <c r="VWB274" s="3"/>
      <c r="VWC274" s="3"/>
      <c r="VWD274" s="3"/>
      <c r="VWE274" s="3"/>
      <c r="VWF274" s="3"/>
      <c r="VWG274" s="3"/>
      <c r="VWH274" s="3"/>
      <c r="VWI274" s="3"/>
      <c r="VWJ274" s="3"/>
      <c r="VWK274" s="3"/>
      <c r="VWL274" s="3"/>
      <c r="VWM274" s="3"/>
      <c r="VWN274" s="3"/>
      <c r="VWO274" s="3"/>
      <c r="VWP274" s="3"/>
      <c r="VWQ274" s="3"/>
      <c r="VWR274" s="3"/>
      <c r="VWS274" s="3"/>
      <c r="VWT274" s="3"/>
      <c r="VWU274" s="3"/>
      <c r="VWV274" s="3"/>
      <c r="VWW274" s="3"/>
      <c r="VWX274" s="3"/>
      <c r="VWY274" s="3"/>
      <c r="VWZ274" s="3"/>
      <c r="VXA274" s="3"/>
      <c r="VXB274" s="3"/>
      <c r="VXC274" s="3"/>
      <c r="VXD274" s="3"/>
      <c r="VXE274" s="3"/>
      <c r="VXF274" s="3"/>
      <c r="VXG274" s="3"/>
      <c r="VXH274" s="3"/>
      <c r="VXI274" s="3"/>
      <c r="VXJ274" s="3"/>
      <c r="VXK274" s="3"/>
      <c r="VXL274" s="3"/>
      <c r="VXM274" s="3"/>
      <c r="VXN274" s="3"/>
      <c r="VXO274" s="3"/>
      <c r="VXP274" s="3"/>
      <c r="VXQ274" s="3"/>
      <c r="VXR274" s="3"/>
      <c r="VXS274" s="3"/>
      <c r="VXT274" s="3"/>
      <c r="VXU274" s="3"/>
      <c r="VXV274" s="3"/>
      <c r="VXW274" s="3"/>
      <c r="VXX274" s="3"/>
      <c r="VXY274" s="3"/>
      <c r="VXZ274" s="3"/>
      <c r="VYA274" s="3"/>
      <c r="VYB274" s="3"/>
      <c r="VYC274" s="3"/>
      <c r="VYD274" s="3"/>
      <c r="VYE274" s="3"/>
      <c r="VYF274" s="3"/>
      <c r="VYG274" s="3"/>
      <c r="VYH274" s="3"/>
      <c r="VYI274" s="3"/>
      <c r="VYJ274" s="3"/>
      <c r="VYK274" s="3"/>
      <c r="VYL274" s="3"/>
      <c r="VYM274" s="3"/>
      <c r="VYN274" s="3"/>
      <c r="VYO274" s="3"/>
      <c r="VYP274" s="3"/>
      <c r="VYQ274" s="3"/>
      <c r="VYR274" s="3"/>
      <c r="VYS274" s="3"/>
      <c r="VYT274" s="3"/>
      <c r="VYU274" s="3"/>
      <c r="VYV274" s="3"/>
      <c r="VYW274" s="3"/>
      <c r="VYX274" s="3"/>
      <c r="VYY274" s="3"/>
      <c r="VYZ274" s="3"/>
      <c r="VZA274" s="3"/>
      <c r="VZB274" s="3"/>
      <c r="VZC274" s="3"/>
      <c r="VZD274" s="3"/>
      <c r="VZE274" s="3"/>
      <c r="VZF274" s="3"/>
      <c r="VZG274" s="3"/>
      <c r="VZH274" s="3"/>
      <c r="VZI274" s="3"/>
      <c r="VZJ274" s="3"/>
      <c r="VZK274" s="3"/>
      <c r="VZL274" s="3"/>
      <c r="VZM274" s="3"/>
      <c r="VZN274" s="3"/>
      <c r="VZO274" s="3"/>
      <c r="VZP274" s="3"/>
      <c r="VZQ274" s="3"/>
      <c r="VZR274" s="3"/>
      <c r="VZS274" s="3"/>
      <c r="VZT274" s="3"/>
      <c r="VZU274" s="3"/>
      <c r="VZV274" s="3"/>
      <c r="VZW274" s="3"/>
      <c r="VZX274" s="3"/>
      <c r="VZY274" s="3"/>
      <c r="VZZ274" s="3"/>
      <c r="WAA274" s="3"/>
      <c r="WAB274" s="3"/>
      <c r="WAC274" s="3"/>
      <c r="WAD274" s="3"/>
      <c r="WAE274" s="3"/>
      <c r="WAF274" s="3"/>
      <c r="WAG274" s="3"/>
      <c r="WAH274" s="3"/>
      <c r="WAI274" s="3"/>
      <c r="WAJ274" s="3"/>
      <c r="WAK274" s="3"/>
      <c r="WAL274" s="3"/>
      <c r="WAM274" s="3"/>
      <c r="WAN274" s="3"/>
      <c r="WAO274" s="3"/>
      <c r="WAP274" s="3"/>
      <c r="WAQ274" s="3"/>
      <c r="WAR274" s="3"/>
      <c r="WAS274" s="3"/>
      <c r="WAT274" s="3"/>
      <c r="WAU274" s="3"/>
      <c r="WAV274" s="3"/>
      <c r="WAW274" s="3"/>
      <c r="WAX274" s="3"/>
      <c r="WAY274" s="3"/>
      <c r="WAZ274" s="3"/>
      <c r="WBA274" s="3"/>
      <c r="WBB274" s="377"/>
      <c r="WBC274" s="384"/>
      <c r="WBD274" s="385" t="s">
        <v>17</v>
      </c>
      <c r="WBE274" s="380" t="s">
        <v>18</v>
      </c>
      <c r="WBF274" s="382">
        <v>0.38900000000000001</v>
      </c>
      <c r="WBG274" s="382">
        <f>WBG273*WBF274</f>
        <v>8.5579999999999998</v>
      </c>
      <c r="WBH274" s="380"/>
      <c r="WBI274" s="382"/>
      <c r="WBJ274" s="386">
        <v>6</v>
      </c>
      <c r="WBK274" s="382">
        <f>WBG274*WBJ274</f>
        <v>51.347999999999999</v>
      </c>
      <c r="WBL274" s="380"/>
      <c r="WBM274" s="382"/>
      <c r="WBN274" s="383">
        <f>WBI274+WBK274+WBM274</f>
        <v>51.347999999999999</v>
      </c>
      <c r="WBO274" s="3"/>
      <c r="WBP274" s="3"/>
      <c r="WBQ274" s="3"/>
      <c r="WBR274" s="3"/>
      <c r="WBS274" s="3"/>
      <c r="WBT274" s="3"/>
      <c r="WBU274" s="3"/>
      <c r="WBV274" s="3"/>
      <c r="WBW274" s="3"/>
      <c r="WBX274" s="3"/>
      <c r="WBY274" s="3"/>
      <c r="WBZ274" s="3"/>
      <c r="WCA274" s="3"/>
      <c r="WCB274" s="3"/>
      <c r="WCC274" s="3"/>
      <c r="WCD274" s="3"/>
      <c r="WCE274" s="3"/>
      <c r="WCF274" s="3"/>
      <c r="WCG274" s="3"/>
      <c r="WCH274" s="3"/>
      <c r="WCI274" s="3"/>
      <c r="WCJ274" s="3"/>
      <c r="WCK274" s="3"/>
      <c r="WCL274" s="3"/>
      <c r="WCM274" s="3"/>
      <c r="WCN274" s="3"/>
      <c r="WCO274" s="3"/>
      <c r="WCP274" s="3"/>
      <c r="WCQ274" s="3"/>
      <c r="WCR274" s="3"/>
      <c r="WCS274" s="3"/>
      <c r="WCT274" s="3"/>
      <c r="WCU274" s="3"/>
      <c r="WCV274" s="3"/>
      <c r="WCW274" s="3"/>
      <c r="WCX274" s="3"/>
      <c r="WCY274" s="3"/>
      <c r="WCZ274" s="3"/>
      <c r="WDA274" s="3"/>
      <c r="WDB274" s="3"/>
      <c r="WDC274" s="3"/>
      <c r="WDD274" s="3"/>
      <c r="WDE274" s="3"/>
      <c r="WDF274" s="3"/>
      <c r="WDG274" s="3"/>
      <c r="WDH274" s="3"/>
      <c r="WDI274" s="3"/>
      <c r="WDJ274" s="3"/>
      <c r="WDK274" s="3"/>
      <c r="WDL274" s="3"/>
      <c r="WDM274" s="3"/>
      <c r="WDN274" s="3"/>
      <c r="WDO274" s="3"/>
      <c r="WDP274" s="3"/>
      <c r="WDQ274" s="3"/>
      <c r="WDR274" s="3"/>
      <c r="WDS274" s="3"/>
      <c r="WDT274" s="3"/>
      <c r="WDU274" s="3"/>
      <c r="WDV274" s="3"/>
      <c r="WDW274" s="3"/>
      <c r="WDX274" s="3"/>
      <c r="WDY274" s="3"/>
      <c r="WDZ274" s="3"/>
      <c r="WEA274" s="3"/>
      <c r="WEB274" s="3"/>
      <c r="WEC274" s="3"/>
      <c r="WED274" s="3"/>
      <c r="WEE274" s="3"/>
      <c r="WEF274" s="3"/>
      <c r="WEG274" s="3"/>
      <c r="WEH274" s="3"/>
      <c r="WEI274" s="3"/>
      <c r="WEJ274" s="3"/>
      <c r="WEK274" s="3"/>
      <c r="WEL274" s="3"/>
      <c r="WEM274" s="3"/>
      <c r="WEN274" s="3"/>
      <c r="WEO274" s="3"/>
      <c r="WEP274" s="3"/>
      <c r="WEQ274" s="3"/>
      <c r="WER274" s="3"/>
      <c r="WES274" s="3"/>
      <c r="WET274" s="3"/>
      <c r="WEU274" s="3"/>
      <c r="WEV274" s="3"/>
      <c r="WEW274" s="3"/>
      <c r="WEX274" s="3"/>
      <c r="WEY274" s="3"/>
      <c r="WEZ274" s="3"/>
      <c r="WFA274" s="3"/>
      <c r="WFB274" s="3"/>
      <c r="WFC274" s="3"/>
      <c r="WFD274" s="3"/>
      <c r="WFE274" s="3"/>
      <c r="WFF274" s="3"/>
      <c r="WFG274" s="3"/>
      <c r="WFH274" s="3"/>
      <c r="WFI274" s="3"/>
      <c r="WFJ274" s="3"/>
      <c r="WFK274" s="3"/>
      <c r="WFL274" s="3"/>
      <c r="WFM274" s="3"/>
      <c r="WFN274" s="3"/>
      <c r="WFO274" s="3"/>
      <c r="WFP274" s="3"/>
      <c r="WFQ274" s="3"/>
      <c r="WFR274" s="3"/>
      <c r="WFS274" s="3"/>
      <c r="WFT274" s="3"/>
      <c r="WFU274" s="3"/>
      <c r="WFV274" s="3"/>
      <c r="WFW274" s="3"/>
      <c r="WFX274" s="3"/>
      <c r="WFY274" s="3"/>
      <c r="WFZ274" s="3"/>
      <c r="WGA274" s="3"/>
      <c r="WGB274" s="3"/>
      <c r="WGC274" s="3"/>
      <c r="WGD274" s="3"/>
      <c r="WGE274" s="3"/>
      <c r="WGF274" s="3"/>
      <c r="WGG274" s="3"/>
      <c r="WGH274" s="3"/>
      <c r="WGI274" s="3"/>
      <c r="WGJ274" s="3"/>
      <c r="WGK274" s="3"/>
      <c r="WGL274" s="3"/>
      <c r="WGM274" s="3"/>
      <c r="WGN274" s="3"/>
      <c r="WGO274" s="3"/>
      <c r="WGP274" s="3"/>
      <c r="WGQ274" s="3"/>
      <c r="WGR274" s="3"/>
      <c r="WGS274" s="3"/>
      <c r="WGT274" s="3"/>
      <c r="WGU274" s="3"/>
      <c r="WGV274" s="3"/>
      <c r="WGW274" s="3"/>
      <c r="WGX274" s="3"/>
      <c r="WGY274" s="3"/>
      <c r="WGZ274" s="3"/>
      <c r="WHA274" s="3"/>
      <c r="WHB274" s="3"/>
      <c r="WHC274" s="3"/>
      <c r="WHD274" s="3"/>
      <c r="WHE274" s="3"/>
      <c r="WHF274" s="3"/>
      <c r="WHG274" s="3"/>
      <c r="WHH274" s="3"/>
      <c r="WHI274" s="3"/>
      <c r="WHJ274" s="3"/>
      <c r="WHK274" s="3"/>
      <c r="WHL274" s="3"/>
      <c r="WHM274" s="3"/>
      <c r="WHN274" s="3"/>
      <c r="WHO274" s="3"/>
      <c r="WHP274" s="3"/>
      <c r="WHQ274" s="3"/>
      <c r="WHR274" s="3"/>
      <c r="WHS274" s="3"/>
      <c r="WHT274" s="3"/>
      <c r="WHU274" s="3"/>
      <c r="WHV274" s="3"/>
      <c r="WHW274" s="3"/>
      <c r="WHX274" s="3"/>
      <c r="WHY274" s="3"/>
      <c r="WHZ274" s="3"/>
      <c r="WIA274" s="3"/>
      <c r="WIB274" s="3"/>
      <c r="WIC274" s="3"/>
      <c r="WID274" s="3"/>
      <c r="WIE274" s="3"/>
      <c r="WIF274" s="3"/>
      <c r="WIG274" s="3"/>
      <c r="WIH274" s="3"/>
      <c r="WII274" s="3"/>
      <c r="WIJ274" s="3"/>
      <c r="WIK274" s="3"/>
      <c r="WIL274" s="3"/>
      <c r="WIM274" s="3"/>
      <c r="WIN274" s="3"/>
      <c r="WIO274" s="3"/>
      <c r="WIP274" s="3"/>
      <c r="WIQ274" s="3"/>
      <c r="WIR274" s="3"/>
      <c r="WIS274" s="3"/>
      <c r="WIT274" s="3"/>
      <c r="WIU274" s="3"/>
      <c r="WIV274" s="3"/>
      <c r="WIW274" s="3"/>
      <c r="WIX274" s="3"/>
      <c r="WIY274" s="3"/>
      <c r="WIZ274" s="3"/>
      <c r="WJA274" s="3"/>
      <c r="WJB274" s="3"/>
      <c r="WJC274" s="3"/>
      <c r="WJD274" s="3"/>
      <c r="WJE274" s="3"/>
      <c r="WJF274" s="3"/>
      <c r="WJG274" s="3"/>
      <c r="WJH274" s="3"/>
      <c r="WJI274" s="3"/>
      <c r="WJJ274" s="3"/>
      <c r="WJK274" s="3"/>
      <c r="WJL274" s="3"/>
      <c r="WJM274" s="3"/>
      <c r="WJN274" s="3"/>
      <c r="WJO274" s="3"/>
      <c r="WJP274" s="3"/>
      <c r="WJQ274" s="3"/>
      <c r="WJR274" s="3"/>
      <c r="WJS274" s="3"/>
      <c r="WJT274" s="3"/>
      <c r="WJU274" s="3"/>
      <c r="WJV274" s="3"/>
      <c r="WJW274" s="3"/>
      <c r="WJX274" s="3"/>
      <c r="WJY274" s="3"/>
      <c r="WJZ274" s="3"/>
      <c r="WKA274" s="3"/>
      <c r="WKB274" s="3"/>
      <c r="WKC274" s="3"/>
      <c r="WKD274" s="3"/>
      <c r="WKE274" s="3"/>
      <c r="WKF274" s="3"/>
      <c r="WKG274" s="3"/>
      <c r="WKH274" s="3"/>
      <c r="WKI274" s="3"/>
      <c r="WKJ274" s="3"/>
      <c r="WKK274" s="3"/>
      <c r="WKL274" s="3"/>
      <c r="WKM274" s="3"/>
      <c r="WKN274" s="3"/>
      <c r="WKO274" s="3"/>
      <c r="WKP274" s="3"/>
      <c r="WKQ274" s="3"/>
      <c r="WKR274" s="3"/>
      <c r="WKS274" s="3"/>
      <c r="WKT274" s="3"/>
      <c r="WKU274" s="3"/>
      <c r="WKV274" s="3"/>
      <c r="WKW274" s="3"/>
      <c r="WKX274" s="377"/>
      <c r="WKY274" s="384"/>
      <c r="WKZ274" s="385" t="s">
        <v>17</v>
      </c>
      <c r="WLA274" s="380" t="s">
        <v>18</v>
      </c>
      <c r="WLB274" s="382">
        <v>0.38900000000000001</v>
      </c>
      <c r="WLC274" s="382">
        <f>WLC273*WLB274</f>
        <v>8.5579999999999998</v>
      </c>
      <c r="WLD274" s="380"/>
      <c r="WLE274" s="382"/>
      <c r="WLF274" s="386">
        <v>6</v>
      </c>
      <c r="WLG274" s="382">
        <f>WLC274*WLF274</f>
        <v>51.347999999999999</v>
      </c>
      <c r="WLH274" s="380"/>
      <c r="WLI274" s="382"/>
      <c r="WLJ274" s="383">
        <f>WLE274+WLG274+WLI274</f>
        <v>51.347999999999999</v>
      </c>
      <c r="WLK274" s="3"/>
      <c r="WLL274" s="3"/>
      <c r="WLM274" s="3"/>
      <c r="WLN274" s="3"/>
      <c r="WLO274" s="3"/>
      <c r="WLP274" s="3"/>
      <c r="WLQ274" s="3"/>
      <c r="WLR274" s="3"/>
      <c r="WLS274" s="3"/>
      <c r="WLT274" s="3"/>
      <c r="WLU274" s="3"/>
      <c r="WLV274" s="3"/>
      <c r="WLW274" s="3"/>
      <c r="WLX274" s="3"/>
      <c r="WLY274" s="3"/>
      <c r="WLZ274" s="3"/>
      <c r="WMA274" s="3"/>
      <c r="WMB274" s="3"/>
      <c r="WMC274" s="3"/>
      <c r="WMD274" s="3"/>
      <c r="WME274" s="3"/>
      <c r="WMF274" s="3"/>
      <c r="WMG274" s="3"/>
      <c r="WMH274" s="3"/>
      <c r="WMI274" s="3"/>
      <c r="WMJ274" s="3"/>
      <c r="WMK274" s="3"/>
      <c r="WML274" s="3"/>
      <c r="WMM274" s="3"/>
      <c r="WMN274" s="3"/>
      <c r="WMO274" s="3"/>
      <c r="WMP274" s="3"/>
      <c r="WMQ274" s="3"/>
      <c r="WMR274" s="3"/>
      <c r="WMS274" s="3"/>
      <c r="WMT274" s="3"/>
      <c r="WMU274" s="3"/>
      <c r="WMV274" s="3"/>
      <c r="WMW274" s="3"/>
      <c r="WMX274" s="3"/>
      <c r="WMY274" s="3"/>
      <c r="WMZ274" s="3"/>
      <c r="WNA274" s="3"/>
      <c r="WNB274" s="3"/>
      <c r="WNC274" s="3"/>
      <c r="WND274" s="3"/>
      <c r="WNE274" s="3"/>
      <c r="WNF274" s="3"/>
      <c r="WNG274" s="3"/>
      <c r="WNH274" s="3"/>
      <c r="WNI274" s="3"/>
      <c r="WNJ274" s="3"/>
      <c r="WNK274" s="3"/>
      <c r="WNL274" s="3"/>
      <c r="WNM274" s="3"/>
      <c r="WNN274" s="3"/>
      <c r="WNO274" s="3"/>
      <c r="WNP274" s="3"/>
      <c r="WNQ274" s="3"/>
      <c r="WNR274" s="3"/>
      <c r="WNS274" s="3"/>
      <c r="WNT274" s="3"/>
      <c r="WNU274" s="3"/>
      <c r="WNV274" s="3"/>
      <c r="WNW274" s="3"/>
      <c r="WNX274" s="3"/>
      <c r="WNY274" s="3"/>
      <c r="WNZ274" s="3"/>
      <c r="WOA274" s="3"/>
      <c r="WOB274" s="3"/>
      <c r="WOC274" s="3"/>
      <c r="WOD274" s="3"/>
      <c r="WOE274" s="3"/>
      <c r="WOF274" s="3"/>
      <c r="WOG274" s="3"/>
      <c r="WOH274" s="3"/>
      <c r="WOI274" s="3"/>
      <c r="WOJ274" s="3"/>
      <c r="WOK274" s="3"/>
      <c r="WOL274" s="3"/>
      <c r="WOM274" s="3"/>
      <c r="WON274" s="3"/>
      <c r="WOO274" s="3"/>
      <c r="WOP274" s="3"/>
      <c r="WOQ274" s="3"/>
      <c r="WOR274" s="3"/>
      <c r="WOS274" s="3"/>
      <c r="WOT274" s="3"/>
      <c r="WOU274" s="3"/>
      <c r="WOV274" s="3"/>
      <c r="WOW274" s="3"/>
      <c r="WOX274" s="3"/>
      <c r="WOY274" s="3"/>
      <c r="WOZ274" s="3"/>
      <c r="WPA274" s="3"/>
      <c r="WPB274" s="3"/>
      <c r="WPC274" s="3"/>
      <c r="WPD274" s="3"/>
      <c r="WPE274" s="3"/>
      <c r="WPF274" s="3"/>
      <c r="WPG274" s="3"/>
      <c r="WPH274" s="3"/>
      <c r="WPI274" s="3"/>
      <c r="WPJ274" s="3"/>
      <c r="WPK274" s="3"/>
      <c r="WPL274" s="3"/>
      <c r="WPM274" s="3"/>
      <c r="WPN274" s="3"/>
      <c r="WPO274" s="3"/>
      <c r="WPP274" s="3"/>
      <c r="WPQ274" s="3"/>
      <c r="WPR274" s="3"/>
      <c r="WPS274" s="3"/>
      <c r="WPT274" s="3"/>
      <c r="WPU274" s="3"/>
      <c r="WPV274" s="3"/>
      <c r="WPW274" s="3"/>
      <c r="WPX274" s="3"/>
      <c r="WPY274" s="3"/>
      <c r="WPZ274" s="3"/>
      <c r="WQA274" s="3"/>
      <c r="WQB274" s="3"/>
      <c r="WQC274" s="3"/>
      <c r="WQD274" s="3"/>
      <c r="WQE274" s="3"/>
      <c r="WQF274" s="3"/>
      <c r="WQG274" s="3"/>
      <c r="WQH274" s="3"/>
      <c r="WQI274" s="3"/>
      <c r="WQJ274" s="3"/>
      <c r="WQK274" s="3"/>
      <c r="WQL274" s="3"/>
      <c r="WQM274" s="3"/>
      <c r="WQN274" s="3"/>
      <c r="WQO274" s="3"/>
      <c r="WQP274" s="3"/>
      <c r="WQQ274" s="3"/>
      <c r="WQR274" s="3"/>
      <c r="WQS274" s="3"/>
      <c r="WQT274" s="3"/>
      <c r="WQU274" s="3"/>
      <c r="WQV274" s="3"/>
      <c r="WQW274" s="3"/>
      <c r="WQX274" s="3"/>
      <c r="WQY274" s="3"/>
      <c r="WQZ274" s="3"/>
      <c r="WRA274" s="3"/>
      <c r="WRB274" s="3"/>
      <c r="WRC274" s="3"/>
      <c r="WRD274" s="3"/>
      <c r="WRE274" s="3"/>
      <c r="WRF274" s="3"/>
      <c r="WRG274" s="3"/>
      <c r="WRH274" s="3"/>
      <c r="WRI274" s="3"/>
      <c r="WRJ274" s="3"/>
      <c r="WRK274" s="3"/>
      <c r="WRL274" s="3"/>
      <c r="WRM274" s="3"/>
      <c r="WRN274" s="3"/>
      <c r="WRO274" s="3"/>
      <c r="WRP274" s="3"/>
      <c r="WRQ274" s="3"/>
      <c r="WRR274" s="3"/>
      <c r="WRS274" s="3"/>
      <c r="WRT274" s="3"/>
      <c r="WRU274" s="3"/>
      <c r="WRV274" s="3"/>
      <c r="WRW274" s="3"/>
      <c r="WRX274" s="3"/>
      <c r="WRY274" s="3"/>
      <c r="WRZ274" s="3"/>
      <c r="WSA274" s="3"/>
      <c r="WSB274" s="3"/>
      <c r="WSC274" s="3"/>
      <c r="WSD274" s="3"/>
      <c r="WSE274" s="3"/>
      <c r="WSF274" s="3"/>
      <c r="WSG274" s="3"/>
      <c r="WSH274" s="3"/>
      <c r="WSI274" s="3"/>
      <c r="WSJ274" s="3"/>
      <c r="WSK274" s="3"/>
      <c r="WSL274" s="3"/>
      <c r="WSM274" s="3"/>
      <c r="WSN274" s="3"/>
      <c r="WSO274" s="3"/>
      <c r="WSP274" s="3"/>
      <c r="WSQ274" s="3"/>
      <c r="WSR274" s="3"/>
      <c r="WSS274" s="3"/>
      <c r="WST274" s="3"/>
      <c r="WSU274" s="3"/>
      <c r="WSV274" s="3"/>
      <c r="WSW274" s="3"/>
      <c r="WSX274" s="3"/>
      <c r="WSY274" s="3"/>
      <c r="WSZ274" s="3"/>
      <c r="WTA274" s="3"/>
      <c r="WTB274" s="3"/>
      <c r="WTC274" s="3"/>
      <c r="WTD274" s="3"/>
      <c r="WTE274" s="3"/>
      <c r="WTF274" s="3"/>
      <c r="WTG274" s="3"/>
      <c r="WTH274" s="3"/>
      <c r="WTI274" s="3"/>
      <c r="WTJ274" s="3"/>
      <c r="WTK274" s="3"/>
      <c r="WTL274" s="3"/>
      <c r="WTM274" s="3"/>
      <c r="WTN274" s="3"/>
      <c r="WTO274" s="3"/>
      <c r="WTP274" s="3"/>
      <c r="WTQ274" s="3"/>
      <c r="WTR274" s="3"/>
      <c r="WTS274" s="3"/>
      <c r="WTT274" s="3"/>
      <c r="WTU274" s="3"/>
      <c r="WTV274" s="3"/>
      <c r="WTW274" s="3"/>
      <c r="WTX274" s="3"/>
      <c r="WTY274" s="3"/>
      <c r="WTZ274" s="3"/>
      <c r="WUA274" s="3"/>
      <c r="WUB274" s="3"/>
      <c r="WUC274" s="3"/>
      <c r="WUD274" s="3"/>
      <c r="WUE274" s="3"/>
      <c r="WUF274" s="3"/>
      <c r="WUG274" s="3"/>
      <c r="WUH274" s="3"/>
      <c r="WUI274" s="3"/>
      <c r="WUJ274" s="3"/>
      <c r="WUK274" s="3"/>
      <c r="WUL274" s="3"/>
      <c r="WUM274" s="3"/>
      <c r="WUN274" s="3"/>
      <c r="WUO274" s="3"/>
      <c r="WUP274" s="3"/>
      <c r="WUQ274" s="3"/>
      <c r="WUR274" s="3"/>
      <c r="WUS274" s="3"/>
      <c r="WUT274" s="377"/>
      <c r="WUU274" s="384"/>
      <c r="WUV274" s="385" t="s">
        <v>17</v>
      </c>
      <c r="WUW274" s="380" t="s">
        <v>18</v>
      </c>
      <c r="WUX274" s="382">
        <v>0.38900000000000001</v>
      </c>
      <c r="WUY274" s="382">
        <f>WUY273*WUX274</f>
        <v>8.5579999999999998</v>
      </c>
      <c r="WUZ274" s="380"/>
      <c r="WVA274" s="382"/>
      <c r="WVB274" s="386">
        <v>6</v>
      </c>
      <c r="WVC274" s="382">
        <f>WUY274*WVB274</f>
        <v>51.347999999999999</v>
      </c>
      <c r="WVD274" s="380"/>
      <c r="WVE274" s="382"/>
      <c r="WVF274" s="383">
        <f>WVA274+WVC274+WVE274</f>
        <v>51.347999999999999</v>
      </c>
      <c r="WVG274" s="3"/>
      <c r="WVH274" s="3"/>
      <c r="WVI274" s="3"/>
      <c r="WVJ274" s="3"/>
      <c r="WVK274" s="3"/>
      <c r="WVL274" s="3"/>
      <c r="WVM274" s="3"/>
      <c r="WVN274" s="3"/>
      <c r="WVO274" s="3"/>
      <c r="WVP274" s="3"/>
      <c r="WVQ274" s="3"/>
      <c r="WVR274" s="3"/>
      <c r="WVS274" s="3"/>
      <c r="WVT274" s="3"/>
      <c r="WVU274" s="3"/>
      <c r="WVV274" s="3"/>
      <c r="WVW274" s="3"/>
      <c r="WVX274" s="3"/>
      <c r="WVY274" s="3"/>
      <c r="WVZ274" s="3"/>
      <c r="WWA274" s="3"/>
      <c r="WWB274" s="3"/>
      <c r="WWC274" s="3"/>
      <c r="WWD274" s="3"/>
      <c r="WWE274" s="3"/>
      <c r="WWF274" s="3"/>
      <c r="WWG274" s="3"/>
      <c r="WWH274" s="3"/>
      <c r="WWI274" s="3"/>
      <c r="WWJ274" s="3"/>
      <c r="WWK274" s="3"/>
      <c r="WWL274" s="3"/>
      <c r="WWM274" s="3"/>
      <c r="WWN274" s="3"/>
      <c r="WWO274" s="3"/>
      <c r="WWP274" s="3"/>
      <c r="WWQ274" s="3"/>
      <c r="WWR274" s="3"/>
      <c r="WWS274" s="3"/>
      <c r="WWT274" s="3"/>
      <c r="WWU274" s="3"/>
      <c r="WWV274" s="3"/>
      <c r="WWW274" s="3"/>
      <c r="WWX274" s="3"/>
      <c r="WWY274" s="3"/>
      <c r="WWZ274" s="3"/>
      <c r="WXA274" s="3"/>
      <c r="WXB274" s="3"/>
      <c r="WXC274" s="3"/>
      <c r="WXD274" s="3"/>
      <c r="WXE274" s="3"/>
      <c r="WXF274" s="3"/>
      <c r="WXG274" s="3"/>
      <c r="WXH274" s="3"/>
      <c r="WXI274" s="3"/>
      <c r="WXJ274" s="3"/>
      <c r="WXK274" s="3"/>
      <c r="WXL274" s="3"/>
      <c r="WXM274" s="3"/>
      <c r="WXN274" s="3"/>
      <c r="WXO274" s="3"/>
      <c r="WXP274" s="3"/>
      <c r="WXQ274" s="3"/>
      <c r="WXR274" s="3"/>
      <c r="WXS274" s="3"/>
      <c r="WXT274" s="3"/>
      <c r="WXU274" s="3"/>
      <c r="WXV274" s="3"/>
      <c r="WXW274" s="3"/>
      <c r="WXX274" s="3"/>
      <c r="WXY274" s="3"/>
      <c r="WXZ274" s="3"/>
      <c r="WYA274" s="3"/>
      <c r="WYB274" s="3"/>
      <c r="WYC274" s="3"/>
      <c r="WYD274" s="3"/>
      <c r="WYE274" s="3"/>
      <c r="WYF274" s="3"/>
      <c r="WYG274" s="3"/>
      <c r="WYH274" s="3"/>
      <c r="WYI274" s="3"/>
      <c r="WYJ274" s="3"/>
      <c r="WYK274" s="3"/>
      <c r="WYL274" s="3"/>
      <c r="WYM274" s="3"/>
      <c r="WYN274" s="3"/>
      <c r="WYO274" s="3"/>
      <c r="WYP274" s="3"/>
      <c r="WYQ274" s="3"/>
      <c r="WYR274" s="3"/>
      <c r="WYS274" s="3"/>
      <c r="WYT274" s="3"/>
      <c r="WYU274" s="3"/>
      <c r="WYV274" s="3"/>
      <c r="WYW274" s="3"/>
      <c r="WYX274" s="3"/>
      <c r="WYY274" s="3"/>
      <c r="WYZ274" s="3"/>
      <c r="WZA274" s="3"/>
      <c r="WZB274" s="3"/>
      <c r="WZC274" s="3"/>
      <c r="WZD274" s="3"/>
      <c r="WZE274" s="3"/>
      <c r="WZF274" s="3"/>
      <c r="WZG274" s="3"/>
      <c r="WZH274" s="3"/>
      <c r="WZI274" s="3"/>
      <c r="WZJ274" s="3"/>
      <c r="WZK274" s="3"/>
      <c r="WZL274" s="3"/>
      <c r="WZM274" s="3"/>
      <c r="WZN274" s="3"/>
      <c r="WZO274" s="3"/>
      <c r="WZP274" s="3"/>
      <c r="WZQ274" s="3"/>
      <c r="WZR274" s="3"/>
      <c r="WZS274" s="3"/>
      <c r="WZT274" s="3"/>
      <c r="WZU274" s="3"/>
      <c r="WZV274" s="3"/>
      <c r="WZW274" s="3"/>
      <c r="WZX274" s="3"/>
      <c r="WZY274" s="3"/>
      <c r="WZZ274" s="3"/>
      <c r="XAA274" s="3"/>
      <c r="XAB274" s="3"/>
      <c r="XAC274" s="3"/>
      <c r="XAD274" s="3"/>
      <c r="XAE274" s="3"/>
      <c r="XAF274" s="3"/>
      <c r="XAG274" s="3"/>
      <c r="XAH274" s="3"/>
      <c r="XAI274" s="3"/>
      <c r="XAJ274" s="3"/>
      <c r="XAK274" s="3"/>
      <c r="XAL274" s="3"/>
      <c r="XAM274" s="3"/>
      <c r="XAN274" s="3"/>
      <c r="XAO274" s="3"/>
      <c r="XAP274" s="3"/>
      <c r="XAQ274" s="3"/>
      <c r="XAR274" s="3"/>
      <c r="XAS274" s="3"/>
      <c r="XAT274" s="3"/>
      <c r="XAU274" s="3"/>
      <c r="XAV274" s="3"/>
      <c r="XAW274" s="3"/>
      <c r="XAX274" s="3"/>
      <c r="XAY274" s="3"/>
      <c r="XAZ274" s="3"/>
      <c r="XBA274" s="3"/>
      <c r="XBB274" s="3"/>
      <c r="XBC274" s="3"/>
      <c r="XBD274" s="3"/>
      <c r="XBE274" s="3"/>
      <c r="XBF274" s="3"/>
      <c r="XBG274" s="3"/>
      <c r="XBH274" s="3"/>
      <c r="XBI274" s="3"/>
      <c r="XBJ274" s="3"/>
      <c r="XBK274" s="3"/>
      <c r="XBL274" s="3"/>
      <c r="XBM274" s="3"/>
      <c r="XBN274" s="3"/>
      <c r="XBO274" s="3"/>
      <c r="XBP274" s="3"/>
      <c r="XBQ274" s="3"/>
      <c r="XBR274" s="3"/>
      <c r="XBS274" s="3"/>
      <c r="XBT274" s="3"/>
      <c r="XBU274" s="3"/>
      <c r="XBV274" s="3"/>
      <c r="XBW274" s="3"/>
      <c r="XBX274" s="3"/>
      <c r="XBY274" s="3"/>
      <c r="XBZ274" s="3"/>
      <c r="XCA274" s="3"/>
      <c r="XCB274" s="3"/>
      <c r="XCC274" s="3"/>
      <c r="XCD274" s="3"/>
      <c r="XCE274" s="3"/>
      <c r="XCF274" s="3"/>
      <c r="XCG274" s="3"/>
      <c r="XCH274" s="3"/>
      <c r="XCI274" s="3"/>
      <c r="XCJ274" s="3"/>
      <c r="XCK274" s="3"/>
      <c r="XCL274" s="3"/>
      <c r="XCM274" s="3"/>
      <c r="XCN274" s="3"/>
      <c r="XCO274" s="3"/>
      <c r="XCP274" s="3"/>
      <c r="XCQ274" s="3"/>
      <c r="XCR274" s="3"/>
      <c r="XCS274" s="3"/>
      <c r="XCT274" s="3"/>
      <c r="XCU274" s="3"/>
      <c r="XCV274" s="3"/>
      <c r="XCW274" s="3"/>
      <c r="XCX274" s="3"/>
      <c r="XCY274" s="3"/>
      <c r="XCZ274" s="3"/>
      <c r="XDA274" s="3"/>
      <c r="XDB274" s="3"/>
      <c r="XDC274" s="3"/>
      <c r="XDD274" s="3"/>
      <c r="XDE274" s="3"/>
      <c r="XDF274" s="3"/>
      <c r="XDG274" s="3"/>
      <c r="XDH274" s="3"/>
      <c r="XDI274" s="3"/>
      <c r="XDJ274" s="3"/>
      <c r="XDK274" s="3"/>
      <c r="XDL274" s="3"/>
      <c r="XDM274" s="3"/>
      <c r="XDN274" s="3"/>
      <c r="XDO274" s="3"/>
      <c r="XDP274" s="3"/>
      <c r="XDQ274" s="3"/>
      <c r="XDR274" s="3"/>
      <c r="XDS274" s="3"/>
      <c r="XDT274" s="3"/>
      <c r="XDU274" s="3"/>
      <c r="XDV274" s="3"/>
      <c r="XDW274" s="3"/>
      <c r="XDX274" s="3"/>
      <c r="XDY274" s="3"/>
      <c r="XDZ274" s="3"/>
      <c r="XEA274" s="3"/>
      <c r="XEB274" s="3"/>
      <c r="XEC274" s="3"/>
      <c r="XED274" s="3"/>
      <c r="XEE274" s="3"/>
      <c r="XEF274" s="3"/>
      <c r="XEG274" s="3"/>
      <c r="XEH274" s="3"/>
      <c r="XEI274" s="3"/>
      <c r="XEJ274" s="3"/>
      <c r="XEK274" s="3"/>
      <c r="XEL274" s="3"/>
      <c r="XEM274" s="3"/>
      <c r="XEN274" s="3"/>
      <c r="XEO274" s="3"/>
    </row>
    <row r="275" spans="1:16369" s="64" customFormat="1" ht="34.5" customHeight="1">
      <c r="A275" s="33"/>
      <c r="B275" s="46" t="s">
        <v>21</v>
      </c>
      <c r="C275" s="374" t="s">
        <v>22</v>
      </c>
      <c r="D275" s="374">
        <v>0.24</v>
      </c>
      <c r="E275" s="375"/>
      <c r="F275" s="375"/>
      <c r="G275" s="375"/>
      <c r="H275" s="375"/>
      <c r="I275" s="375"/>
      <c r="J275" s="376"/>
      <c r="K275" s="3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77"/>
      <c r="II275" s="384"/>
      <c r="IJ275" s="387" t="s">
        <v>21</v>
      </c>
      <c r="IK275" s="388" t="s">
        <v>22</v>
      </c>
      <c r="IL275" s="389">
        <v>0.151</v>
      </c>
      <c r="IM275" s="382">
        <f>IM273*IL275</f>
        <v>3.3220000000000001</v>
      </c>
      <c r="IN275" s="390"/>
      <c r="IO275" s="390"/>
      <c r="IP275" s="390"/>
      <c r="IQ275" s="391"/>
      <c r="IR275" s="392">
        <v>3.2</v>
      </c>
      <c r="IS275" s="392">
        <f>IM275*IR275</f>
        <v>10.630400000000002</v>
      </c>
      <c r="IT275" s="383">
        <f>IO275+IQ275+IS275</f>
        <v>10.630400000000002</v>
      </c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77"/>
      <c r="SE275" s="384"/>
      <c r="SF275" s="387" t="s">
        <v>21</v>
      </c>
      <c r="SG275" s="388" t="s">
        <v>22</v>
      </c>
      <c r="SH275" s="389">
        <v>0.151</v>
      </c>
      <c r="SI275" s="382">
        <f>SI273*SH275</f>
        <v>3.3220000000000001</v>
      </c>
      <c r="SJ275" s="390"/>
      <c r="SK275" s="390"/>
      <c r="SL275" s="390"/>
      <c r="SM275" s="391"/>
      <c r="SN275" s="392">
        <v>3.2</v>
      </c>
      <c r="SO275" s="392">
        <f>SI275*SN275</f>
        <v>10.630400000000002</v>
      </c>
      <c r="SP275" s="383">
        <f>SK275+SM275+SO275</f>
        <v>10.630400000000002</v>
      </c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77"/>
      <c r="ACA275" s="384"/>
      <c r="ACB275" s="387" t="s">
        <v>21</v>
      </c>
      <c r="ACC275" s="388" t="s">
        <v>22</v>
      </c>
      <c r="ACD275" s="389">
        <v>0.151</v>
      </c>
      <c r="ACE275" s="382">
        <f>ACE273*ACD275</f>
        <v>3.3220000000000001</v>
      </c>
      <c r="ACF275" s="390"/>
      <c r="ACG275" s="390"/>
      <c r="ACH275" s="390"/>
      <c r="ACI275" s="391"/>
      <c r="ACJ275" s="392">
        <v>3.2</v>
      </c>
      <c r="ACK275" s="392">
        <f>ACE275*ACJ275</f>
        <v>10.630400000000002</v>
      </c>
      <c r="ACL275" s="383">
        <f>ACG275+ACI275+ACK275</f>
        <v>10.630400000000002</v>
      </c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  <c r="AFH275" s="3"/>
      <c r="AFI275" s="3"/>
      <c r="AFJ275" s="3"/>
      <c r="AFK275" s="3"/>
      <c r="AFL275" s="3"/>
      <c r="AFM275" s="3"/>
      <c r="AFN275" s="3"/>
      <c r="AFO275" s="3"/>
      <c r="AFP275" s="3"/>
      <c r="AFQ275" s="3"/>
      <c r="AFR275" s="3"/>
      <c r="AFS275" s="3"/>
      <c r="AFT275" s="3"/>
      <c r="AFU275" s="3"/>
      <c r="AFV275" s="3"/>
      <c r="AFW275" s="3"/>
      <c r="AFX275" s="3"/>
      <c r="AFY275" s="3"/>
      <c r="AFZ275" s="3"/>
      <c r="AGA275" s="3"/>
      <c r="AGB275" s="3"/>
      <c r="AGC275" s="3"/>
      <c r="AGD275" s="3"/>
      <c r="AGE275" s="3"/>
      <c r="AGF275" s="3"/>
      <c r="AGG275" s="3"/>
      <c r="AGH275" s="3"/>
      <c r="AGI275" s="3"/>
      <c r="AGJ275" s="3"/>
      <c r="AGK275" s="3"/>
      <c r="AGL275" s="3"/>
      <c r="AGM275" s="3"/>
      <c r="AGN275" s="3"/>
      <c r="AGO275" s="3"/>
      <c r="AGP275" s="3"/>
      <c r="AGQ275" s="3"/>
      <c r="AGR275" s="3"/>
      <c r="AGS275" s="3"/>
      <c r="AGT275" s="3"/>
      <c r="AGU275" s="3"/>
      <c r="AGV275" s="3"/>
      <c r="AGW275" s="3"/>
      <c r="AGX275" s="3"/>
      <c r="AGY275" s="3"/>
      <c r="AGZ275" s="3"/>
      <c r="AHA275" s="3"/>
      <c r="AHB275" s="3"/>
      <c r="AHC275" s="3"/>
      <c r="AHD275" s="3"/>
      <c r="AHE275" s="3"/>
      <c r="AHF275" s="3"/>
      <c r="AHG275" s="3"/>
      <c r="AHH275" s="3"/>
      <c r="AHI275" s="3"/>
      <c r="AHJ275" s="3"/>
      <c r="AHK275" s="3"/>
      <c r="AHL275" s="3"/>
      <c r="AHM275" s="3"/>
      <c r="AHN275" s="3"/>
      <c r="AHO275" s="3"/>
      <c r="AHP275" s="3"/>
      <c r="AHQ275" s="3"/>
      <c r="AHR275" s="3"/>
      <c r="AHS275" s="3"/>
      <c r="AHT275" s="3"/>
      <c r="AHU275" s="3"/>
      <c r="AHV275" s="3"/>
      <c r="AHW275" s="3"/>
      <c r="AHX275" s="3"/>
      <c r="AHY275" s="3"/>
      <c r="AHZ275" s="3"/>
      <c r="AIA275" s="3"/>
      <c r="AIB275" s="3"/>
      <c r="AIC275" s="3"/>
      <c r="AID275" s="3"/>
      <c r="AIE275" s="3"/>
      <c r="AIF275" s="3"/>
      <c r="AIG275" s="3"/>
      <c r="AIH275" s="3"/>
      <c r="AII275" s="3"/>
      <c r="AIJ275" s="3"/>
      <c r="AIK275" s="3"/>
      <c r="AIL275" s="3"/>
      <c r="AIM275" s="3"/>
      <c r="AIN275" s="3"/>
      <c r="AIO275" s="3"/>
      <c r="AIP275" s="3"/>
      <c r="AIQ275" s="3"/>
      <c r="AIR275" s="3"/>
      <c r="AIS275" s="3"/>
      <c r="AIT275" s="3"/>
      <c r="AIU275" s="3"/>
      <c r="AIV275" s="3"/>
      <c r="AIW275" s="3"/>
      <c r="AIX275" s="3"/>
      <c r="AIY275" s="3"/>
      <c r="AIZ275" s="3"/>
      <c r="AJA275" s="3"/>
      <c r="AJB275" s="3"/>
      <c r="AJC275" s="3"/>
      <c r="AJD275" s="3"/>
      <c r="AJE275" s="3"/>
      <c r="AJF275" s="3"/>
      <c r="AJG275" s="3"/>
      <c r="AJH275" s="3"/>
      <c r="AJI275" s="3"/>
      <c r="AJJ275" s="3"/>
      <c r="AJK275" s="3"/>
      <c r="AJL275" s="3"/>
      <c r="AJM275" s="3"/>
      <c r="AJN275" s="3"/>
      <c r="AJO275" s="3"/>
      <c r="AJP275" s="3"/>
      <c r="AJQ275" s="3"/>
      <c r="AJR275" s="3"/>
      <c r="AJS275" s="3"/>
      <c r="AJT275" s="3"/>
      <c r="AJU275" s="3"/>
      <c r="AJV275" s="3"/>
      <c r="AJW275" s="3"/>
      <c r="AJX275" s="3"/>
      <c r="AJY275" s="3"/>
      <c r="AJZ275" s="3"/>
      <c r="AKA275" s="3"/>
      <c r="AKB275" s="3"/>
      <c r="AKC275" s="3"/>
      <c r="AKD275" s="3"/>
      <c r="AKE275" s="3"/>
      <c r="AKF275" s="3"/>
      <c r="AKG275" s="3"/>
      <c r="AKH275" s="3"/>
      <c r="AKI275" s="3"/>
      <c r="AKJ275" s="3"/>
      <c r="AKK275" s="3"/>
      <c r="AKL275" s="3"/>
      <c r="AKM275" s="3"/>
      <c r="AKN275" s="3"/>
      <c r="AKO275" s="3"/>
      <c r="AKP275" s="3"/>
      <c r="AKQ275" s="3"/>
      <c r="AKR275" s="3"/>
      <c r="AKS275" s="3"/>
      <c r="AKT275" s="3"/>
      <c r="AKU275" s="3"/>
      <c r="AKV275" s="3"/>
      <c r="AKW275" s="3"/>
      <c r="AKX275" s="3"/>
      <c r="AKY275" s="3"/>
      <c r="AKZ275" s="3"/>
      <c r="ALA275" s="3"/>
      <c r="ALB275" s="3"/>
      <c r="ALC275" s="3"/>
      <c r="ALD275" s="3"/>
      <c r="ALE275" s="3"/>
      <c r="ALF275" s="3"/>
      <c r="ALG275" s="3"/>
      <c r="ALH275" s="3"/>
      <c r="ALI275" s="3"/>
      <c r="ALJ275" s="3"/>
      <c r="ALK275" s="3"/>
      <c r="ALL275" s="3"/>
      <c r="ALM275" s="3"/>
      <c r="ALN275" s="3"/>
      <c r="ALO275" s="3"/>
      <c r="ALP275" s="3"/>
      <c r="ALQ275" s="3"/>
      <c r="ALR275" s="3"/>
      <c r="ALS275" s="3"/>
      <c r="ALT275" s="3"/>
      <c r="ALU275" s="3"/>
      <c r="ALV275" s="377"/>
      <c r="ALW275" s="384"/>
      <c r="ALX275" s="387" t="s">
        <v>21</v>
      </c>
      <c r="ALY275" s="388" t="s">
        <v>22</v>
      </c>
      <c r="ALZ275" s="389">
        <v>0.151</v>
      </c>
      <c r="AMA275" s="382">
        <f>AMA273*ALZ275</f>
        <v>3.3220000000000001</v>
      </c>
      <c r="AMB275" s="390"/>
      <c r="AMC275" s="390"/>
      <c r="AMD275" s="390"/>
      <c r="AME275" s="391"/>
      <c r="AMF275" s="392">
        <v>3.2</v>
      </c>
      <c r="AMG275" s="392">
        <f>AMA275*AMF275</f>
        <v>10.630400000000002</v>
      </c>
      <c r="AMH275" s="383">
        <f>AMC275+AME275+AMG275</f>
        <v>10.630400000000002</v>
      </c>
      <c r="AMI275" s="3"/>
      <c r="AMJ275" s="3"/>
      <c r="AMK275" s="3"/>
      <c r="AML275" s="3"/>
      <c r="AMM275" s="3"/>
      <c r="AMN275" s="3"/>
      <c r="AMO275" s="3"/>
      <c r="AMP275" s="3"/>
      <c r="AMQ275" s="3"/>
      <c r="AMR275" s="3"/>
      <c r="AMS275" s="3"/>
      <c r="AMT275" s="3"/>
      <c r="AMU275" s="3"/>
      <c r="AMV275" s="3"/>
      <c r="AMW275" s="3"/>
      <c r="AMX275" s="3"/>
      <c r="AMY275" s="3"/>
      <c r="AMZ275" s="3"/>
      <c r="ANA275" s="3"/>
      <c r="ANB275" s="3"/>
      <c r="ANC275" s="3"/>
      <c r="AND275" s="3"/>
      <c r="ANE275" s="3"/>
      <c r="ANF275" s="3"/>
      <c r="ANG275" s="3"/>
      <c r="ANH275" s="3"/>
      <c r="ANI275" s="3"/>
      <c r="ANJ275" s="3"/>
      <c r="ANK275" s="3"/>
      <c r="ANL275" s="3"/>
      <c r="ANM275" s="3"/>
      <c r="ANN275" s="3"/>
      <c r="ANO275" s="3"/>
      <c r="ANP275" s="3"/>
      <c r="ANQ275" s="3"/>
      <c r="ANR275" s="3"/>
      <c r="ANS275" s="3"/>
      <c r="ANT275" s="3"/>
      <c r="ANU275" s="3"/>
      <c r="ANV275" s="3"/>
      <c r="ANW275" s="3"/>
      <c r="ANX275" s="3"/>
      <c r="ANY275" s="3"/>
      <c r="ANZ275" s="3"/>
      <c r="AOA275" s="3"/>
      <c r="AOB275" s="3"/>
      <c r="AOC275" s="3"/>
      <c r="AOD275" s="3"/>
      <c r="AOE275" s="3"/>
      <c r="AOF275" s="3"/>
      <c r="AOG275" s="3"/>
      <c r="AOH275" s="3"/>
      <c r="AOI275" s="3"/>
      <c r="AOJ275" s="3"/>
      <c r="AOK275" s="3"/>
      <c r="AOL275" s="3"/>
      <c r="AOM275" s="3"/>
      <c r="AON275" s="3"/>
      <c r="AOO275" s="3"/>
      <c r="AOP275" s="3"/>
      <c r="AOQ275" s="3"/>
      <c r="AOR275" s="3"/>
      <c r="AOS275" s="3"/>
      <c r="AOT275" s="3"/>
      <c r="AOU275" s="3"/>
      <c r="AOV275" s="3"/>
      <c r="AOW275" s="3"/>
      <c r="AOX275" s="3"/>
      <c r="AOY275" s="3"/>
      <c r="AOZ275" s="3"/>
      <c r="APA275" s="3"/>
      <c r="APB275" s="3"/>
      <c r="APC275" s="3"/>
      <c r="APD275" s="3"/>
      <c r="APE275" s="3"/>
      <c r="APF275" s="3"/>
      <c r="APG275" s="3"/>
      <c r="APH275" s="3"/>
      <c r="API275" s="3"/>
      <c r="APJ275" s="3"/>
      <c r="APK275" s="3"/>
      <c r="APL275" s="3"/>
      <c r="APM275" s="3"/>
      <c r="APN275" s="3"/>
      <c r="APO275" s="3"/>
      <c r="APP275" s="3"/>
      <c r="APQ275" s="3"/>
      <c r="APR275" s="3"/>
      <c r="APS275" s="3"/>
      <c r="APT275" s="3"/>
      <c r="APU275" s="3"/>
      <c r="APV275" s="3"/>
      <c r="APW275" s="3"/>
      <c r="APX275" s="3"/>
      <c r="APY275" s="3"/>
      <c r="APZ275" s="3"/>
      <c r="AQA275" s="3"/>
      <c r="AQB275" s="3"/>
      <c r="AQC275" s="3"/>
      <c r="AQD275" s="3"/>
      <c r="AQE275" s="3"/>
      <c r="AQF275" s="3"/>
      <c r="AQG275" s="3"/>
      <c r="AQH275" s="3"/>
      <c r="AQI275" s="3"/>
      <c r="AQJ275" s="3"/>
      <c r="AQK275" s="3"/>
      <c r="AQL275" s="3"/>
      <c r="AQM275" s="3"/>
      <c r="AQN275" s="3"/>
      <c r="AQO275" s="3"/>
      <c r="AQP275" s="3"/>
      <c r="AQQ275" s="3"/>
      <c r="AQR275" s="3"/>
      <c r="AQS275" s="3"/>
      <c r="AQT275" s="3"/>
      <c r="AQU275" s="3"/>
      <c r="AQV275" s="3"/>
      <c r="AQW275" s="3"/>
      <c r="AQX275" s="3"/>
      <c r="AQY275" s="3"/>
      <c r="AQZ275" s="3"/>
      <c r="ARA275" s="3"/>
      <c r="ARB275" s="3"/>
      <c r="ARC275" s="3"/>
      <c r="ARD275" s="3"/>
      <c r="ARE275" s="3"/>
      <c r="ARF275" s="3"/>
      <c r="ARG275" s="3"/>
      <c r="ARH275" s="3"/>
      <c r="ARI275" s="3"/>
      <c r="ARJ275" s="3"/>
      <c r="ARK275" s="3"/>
      <c r="ARL275" s="3"/>
      <c r="ARM275" s="3"/>
      <c r="ARN275" s="3"/>
      <c r="ARO275" s="3"/>
      <c r="ARP275" s="3"/>
      <c r="ARQ275" s="3"/>
      <c r="ARR275" s="3"/>
      <c r="ARS275" s="3"/>
      <c r="ART275" s="3"/>
      <c r="ARU275" s="3"/>
      <c r="ARV275" s="3"/>
      <c r="ARW275" s="3"/>
      <c r="ARX275" s="3"/>
      <c r="ARY275" s="3"/>
      <c r="ARZ275" s="3"/>
      <c r="ASA275" s="3"/>
      <c r="ASB275" s="3"/>
      <c r="ASC275" s="3"/>
      <c r="ASD275" s="3"/>
      <c r="ASE275" s="3"/>
      <c r="ASF275" s="3"/>
      <c r="ASG275" s="3"/>
      <c r="ASH275" s="3"/>
      <c r="ASI275" s="3"/>
      <c r="ASJ275" s="3"/>
      <c r="ASK275" s="3"/>
      <c r="ASL275" s="3"/>
      <c r="ASM275" s="3"/>
      <c r="ASN275" s="3"/>
      <c r="ASO275" s="3"/>
      <c r="ASP275" s="3"/>
      <c r="ASQ275" s="3"/>
      <c r="ASR275" s="3"/>
      <c r="ASS275" s="3"/>
      <c r="AST275" s="3"/>
      <c r="ASU275" s="3"/>
      <c r="ASV275" s="3"/>
      <c r="ASW275" s="3"/>
      <c r="ASX275" s="3"/>
      <c r="ASY275" s="3"/>
      <c r="ASZ275" s="3"/>
      <c r="ATA275" s="3"/>
      <c r="ATB275" s="3"/>
      <c r="ATC275" s="3"/>
      <c r="ATD275" s="3"/>
      <c r="ATE275" s="3"/>
      <c r="ATF275" s="3"/>
      <c r="ATG275" s="3"/>
      <c r="ATH275" s="3"/>
      <c r="ATI275" s="3"/>
      <c r="ATJ275" s="3"/>
      <c r="ATK275" s="3"/>
      <c r="ATL275" s="3"/>
      <c r="ATM275" s="3"/>
      <c r="ATN275" s="3"/>
      <c r="ATO275" s="3"/>
      <c r="ATP275" s="3"/>
      <c r="ATQ275" s="3"/>
      <c r="ATR275" s="3"/>
      <c r="ATS275" s="3"/>
      <c r="ATT275" s="3"/>
      <c r="ATU275" s="3"/>
      <c r="ATV275" s="3"/>
      <c r="ATW275" s="3"/>
      <c r="ATX275" s="3"/>
      <c r="ATY275" s="3"/>
      <c r="ATZ275" s="3"/>
      <c r="AUA275" s="3"/>
      <c r="AUB275" s="3"/>
      <c r="AUC275" s="3"/>
      <c r="AUD275" s="3"/>
      <c r="AUE275" s="3"/>
      <c r="AUF275" s="3"/>
      <c r="AUG275" s="3"/>
      <c r="AUH275" s="3"/>
      <c r="AUI275" s="3"/>
      <c r="AUJ275" s="3"/>
      <c r="AUK275" s="3"/>
      <c r="AUL275" s="3"/>
      <c r="AUM275" s="3"/>
      <c r="AUN275" s="3"/>
      <c r="AUO275" s="3"/>
      <c r="AUP275" s="3"/>
      <c r="AUQ275" s="3"/>
      <c r="AUR275" s="3"/>
      <c r="AUS275" s="3"/>
      <c r="AUT275" s="3"/>
      <c r="AUU275" s="3"/>
      <c r="AUV275" s="3"/>
      <c r="AUW275" s="3"/>
      <c r="AUX275" s="3"/>
      <c r="AUY275" s="3"/>
      <c r="AUZ275" s="3"/>
      <c r="AVA275" s="3"/>
      <c r="AVB275" s="3"/>
      <c r="AVC275" s="3"/>
      <c r="AVD275" s="3"/>
      <c r="AVE275" s="3"/>
      <c r="AVF275" s="3"/>
      <c r="AVG275" s="3"/>
      <c r="AVH275" s="3"/>
      <c r="AVI275" s="3"/>
      <c r="AVJ275" s="3"/>
      <c r="AVK275" s="3"/>
      <c r="AVL275" s="3"/>
      <c r="AVM275" s="3"/>
      <c r="AVN275" s="3"/>
      <c r="AVO275" s="3"/>
      <c r="AVP275" s="3"/>
      <c r="AVQ275" s="3"/>
      <c r="AVR275" s="377"/>
      <c r="AVS275" s="384"/>
      <c r="AVT275" s="387" t="s">
        <v>21</v>
      </c>
      <c r="AVU275" s="388" t="s">
        <v>22</v>
      </c>
      <c r="AVV275" s="389">
        <v>0.151</v>
      </c>
      <c r="AVW275" s="382">
        <f>AVW273*AVV275</f>
        <v>3.3220000000000001</v>
      </c>
      <c r="AVX275" s="390"/>
      <c r="AVY275" s="390"/>
      <c r="AVZ275" s="390"/>
      <c r="AWA275" s="391"/>
      <c r="AWB275" s="392">
        <v>3.2</v>
      </c>
      <c r="AWC275" s="392">
        <f>AVW275*AWB275</f>
        <v>10.630400000000002</v>
      </c>
      <c r="AWD275" s="383">
        <f>AVY275+AWA275+AWC275</f>
        <v>10.630400000000002</v>
      </c>
      <c r="AWE275" s="3"/>
      <c r="AWF275" s="3"/>
      <c r="AWG275" s="3"/>
      <c r="AWH275" s="3"/>
      <c r="AWI275" s="3"/>
      <c r="AWJ275" s="3"/>
      <c r="AWK275" s="3"/>
      <c r="AWL275" s="3"/>
      <c r="AWM275" s="3"/>
      <c r="AWN275" s="3"/>
      <c r="AWO275" s="3"/>
      <c r="AWP275" s="3"/>
      <c r="AWQ275" s="3"/>
      <c r="AWR275" s="3"/>
      <c r="AWS275" s="3"/>
      <c r="AWT275" s="3"/>
      <c r="AWU275" s="3"/>
      <c r="AWV275" s="3"/>
      <c r="AWW275" s="3"/>
      <c r="AWX275" s="3"/>
      <c r="AWY275" s="3"/>
      <c r="AWZ275" s="3"/>
      <c r="AXA275" s="3"/>
      <c r="AXB275" s="3"/>
      <c r="AXC275" s="3"/>
      <c r="AXD275" s="3"/>
      <c r="AXE275" s="3"/>
      <c r="AXF275" s="3"/>
      <c r="AXG275" s="3"/>
      <c r="AXH275" s="3"/>
      <c r="AXI275" s="3"/>
      <c r="AXJ275" s="3"/>
      <c r="AXK275" s="3"/>
      <c r="AXL275" s="3"/>
      <c r="AXM275" s="3"/>
      <c r="AXN275" s="3"/>
      <c r="AXO275" s="3"/>
      <c r="AXP275" s="3"/>
      <c r="AXQ275" s="3"/>
      <c r="AXR275" s="3"/>
      <c r="AXS275" s="3"/>
      <c r="AXT275" s="3"/>
      <c r="AXU275" s="3"/>
      <c r="AXV275" s="3"/>
      <c r="AXW275" s="3"/>
      <c r="AXX275" s="3"/>
      <c r="AXY275" s="3"/>
      <c r="AXZ275" s="3"/>
      <c r="AYA275" s="3"/>
      <c r="AYB275" s="3"/>
      <c r="AYC275" s="3"/>
      <c r="AYD275" s="3"/>
      <c r="AYE275" s="3"/>
      <c r="AYF275" s="3"/>
      <c r="AYG275" s="3"/>
      <c r="AYH275" s="3"/>
      <c r="AYI275" s="3"/>
      <c r="AYJ275" s="3"/>
      <c r="AYK275" s="3"/>
      <c r="AYL275" s="3"/>
      <c r="AYM275" s="3"/>
      <c r="AYN275" s="3"/>
      <c r="AYO275" s="3"/>
      <c r="AYP275" s="3"/>
      <c r="AYQ275" s="3"/>
      <c r="AYR275" s="3"/>
      <c r="AYS275" s="3"/>
      <c r="AYT275" s="3"/>
      <c r="AYU275" s="3"/>
      <c r="AYV275" s="3"/>
      <c r="AYW275" s="3"/>
      <c r="AYX275" s="3"/>
      <c r="AYY275" s="3"/>
      <c r="AYZ275" s="3"/>
      <c r="AZA275" s="3"/>
      <c r="AZB275" s="3"/>
      <c r="AZC275" s="3"/>
      <c r="AZD275" s="3"/>
      <c r="AZE275" s="3"/>
      <c r="AZF275" s="3"/>
      <c r="AZG275" s="3"/>
      <c r="AZH275" s="3"/>
      <c r="AZI275" s="3"/>
      <c r="AZJ275" s="3"/>
      <c r="AZK275" s="3"/>
      <c r="AZL275" s="3"/>
      <c r="AZM275" s="3"/>
      <c r="AZN275" s="3"/>
      <c r="AZO275" s="3"/>
      <c r="AZP275" s="3"/>
      <c r="AZQ275" s="3"/>
      <c r="AZR275" s="3"/>
      <c r="AZS275" s="3"/>
      <c r="AZT275" s="3"/>
      <c r="AZU275" s="3"/>
      <c r="AZV275" s="3"/>
      <c r="AZW275" s="3"/>
      <c r="AZX275" s="3"/>
      <c r="AZY275" s="3"/>
      <c r="AZZ275" s="3"/>
      <c r="BAA275" s="3"/>
      <c r="BAB275" s="3"/>
      <c r="BAC275" s="3"/>
      <c r="BAD275" s="3"/>
      <c r="BAE275" s="3"/>
      <c r="BAF275" s="3"/>
      <c r="BAG275" s="3"/>
      <c r="BAH275" s="3"/>
      <c r="BAI275" s="3"/>
      <c r="BAJ275" s="3"/>
      <c r="BAK275" s="3"/>
      <c r="BAL275" s="3"/>
      <c r="BAM275" s="3"/>
      <c r="BAN275" s="3"/>
      <c r="BAO275" s="3"/>
      <c r="BAP275" s="3"/>
      <c r="BAQ275" s="3"/>
      <c r="BAR275" s="3"/>
      <c r="BAS275" s="3"/>
      <c r="BAT275" s="3"/>
      <c r="BAU275" s="3"/>
      <c r="BAV275" s="3"/>
      <c r="BAW275" s="3"/>
      <c r="BAX275" s="3"/>
      <c r="BAY275" s="3"/>
      <c r="BAZ275" s="3"/>
      <c r="BBA275" s="3"/>
      <c r="BBB275" s="3"/>
      <c r="BBC275" s="3"/>
      <c r="BBD275" s="3"/>
      <c r="BBE275" s="3"/>
      <c r="BBF275" s="3"/>
      <c r="BBG275" s="3"/>
      <c r="BBH275" s="3"/>
      <c r="BBI275" s="3"/>
      <c r="BBJ275" s="3"/>
      <c r="BBK275" s="3"/>
      <c r="BBL275" s="3"/>
      <c r="BBM275" s="3"/>
      <c r="BBN275" s="3"/>
      <c r="BBO275" s="3"/>
      <c r="BBP275" s="3"/>
      <c r="BBQ275" s="3"/>
      <c r="BBR275" s="3"/>
      <c r="BBS275" s="3"/>
      <c r="BBT275" s="3"/>
      <c r="BBU275" s="3"/>
      <c r="BBV275" s="3"/>
      <c r="BBW275" s="3"/>
      <c r="BBX275" s="3"/>
      <c r="BBY275" s="3"/>
      <c r="BBZ275" s="3"/>
      <c r="BCA275" s="3"/>
      <c r="BCB275" s="3"/>
      <c r="BCC275" s="3"/>
      <c r="BCD275" s="3"/>
      <c r="BCE275" s="3"/>
      <c r="BCF275" s="3"/>
      <c r="BCG275" s="3"/>
      <c r="BCH275" s="3"/>
      <c r="BCI275" s="3"/>
      <c r="BCJ275" s="3"/>
      <c r="BCK275" s="3"/>
      <c r="BCL275" s="3"/>
      <c r="BCM275" s="3"/>
      <c r="BCN275" s="3"/>
      <c r="BCO275" s="3"/>
      <c r="BCP275" s="3"/>
      <c r="BCQ275" s="3"/>
      <c r="BCR275" s="3"/>
      <c r="BCS275" s="3"/>
      <c r="BCT275" s="3"/>
      <c r="BCU275" s="3"/>
      <c r="BCV275" s="3"/>
      <c r="BCW275" s="3"/>
      <c r="BCX275" s="3"/>
      <c r="BCY275" s="3"/>
      <c r="BCZ275" s="3"/>
      <c r="BDA275" s="3"/>
      <c r="BDB275" s="3"/>
      <c r="BDC275" s="3"/>
      <c r="BDD275" s="3"/>
      <c r="BDE275" s="3"/>
      <c r="BDF275" s="3"/>
      <c r="BDG275" s="3"/>
      <c r="BDH275" s="3"/>
      <c r="BDI275" s="3"/>
      <c r="BDJ275" s="3"/>
      <c r="BDK275" s="3"/>
      <c r="BDL275" s="3"/>
      <c r="BDM275" s="3"/>
      <c r="BDN275" s="3"/>
      <c r="BDO275" s="3"/>
      <c r="BDP275" s="3"/>
      <c r="BDQ275" s="3"/>
      <c r="BDR275" s="3"/>
      <c r="BDS275" s="3"/>
      <c r="BDT275" s="3"/>
      <c r="BDU275" s="3"/>
      <c r="BDV275" s="3"/>
      <c r="BDW275" s="3"/>
      <c r="BDX275" s="3"/>
      <c r="BDY275" s="3"/>
      <c r="BDZ275" s="3"/>
      <c r="BEA275" s="3"/>
      <c r="BEB275" s="3"/>
      <c r="BEC275" s="3"/>
      <c r="BED275" s="3"/>
      <c r="BEE275" s="3"/>
      <c r="BEF275" s="3"/>
      <c r="BEG275" s="3"/>
      <c r="BEH275" s="3"/>
      <c r="BEI275" s="3"/>
      <c r="BEJ275" s="3"/>
      <c r="BEK275" s="3"/>
      <c r="BEL275" s="3"/>
      <c r="BEM275" s="3"/>
      <c r="BEN275" s="3"/>
      <c r="BEO275" s="3"/>
      <c r="BEP275" s="3"/>
      <c r="BEQ275" s="3"/>
      <c r="BER275" s="3"/>
      <c r="BES275" s="3"/>
      <c r="BET275" s="3"/>
      <c r="BEU275" s="3"/>
      <c r="BEV275" s="3"/>
      <c r="BEW275" s="3"/>
      <c r="BEX275" s="3"/>
      <c r="BEY275" s="3"/>
      <c r="BEZ275" s="3"/>
      <c r="BFA275" s="3"/>
      <c r="BFB275" s="3"/>
      <c r="BFC275" s="3"/>
      <c r="BFD275" s="3"/>
      <c r="BFE275" s="3"/>
      <c r="BFF275" s="3"/>
      <c r="BFG275" s="3"/>
      <c r="BFH275" s="3"/>
      <c r="BFI275" s="3"/>
      <c r="BFJ275" s="3"/>
      <c r="BFK275" s="3"/>
      <c r="BFL275" s="3"/>
      <c r="BFM275" s="3"/>
      <c r="BFN275" s="377"/>
      <c r="BFO275" s="384"/>
      <c r="BFP275" s="387" t="s">
        <v>21</v>
      </c>
      <c r="BFQ275" s="388" t="s">
        <v>22</v>
      </c>
      <c r="BFR275" s="389">
        <v>0.151</v>
      </c>
      <c r="BFS275" s="382">
        <f>BFS273*BFR275</f>
        <v>3.3220000000000001</v>
      </c>
      <c r="BFT275" s="390"/>
      <c r="BFU275" s="390"/>
      <c r="BFV275" s="390"/>
      <c r="BFW275" s="391"/>
      <c r="BFX275" s="392">
        <v>3.2</v>
      </c>
      <c r="BFY275" s="392">
        <f>BFS275*BFX275</f>
        <v>10.630400000000002</v>
      </c>
      <c r="BFZ275" s="383">
        <f>BFU275+BFW275+BFY275</f>
        <v>10.630400000000002</v>
      </c>
      <c r="BGA275" s="3"/>
      <c r="BGB275" s="3"/>
      <c r="BGC275" s="3"/>
      <c r="BGD275" s="3"/>
      <c r="BGE275" s="3"/>
      <c r="BGF275" s="3"/>
      <c r="BGG275" s="3"/>
      <c r="BGH275" s="3"/>
      <c r="BGI275" s="3"/>
      <c r="BGJ275" s="3"/>
      <c r="BGK275" s="3"/>
      <c r="BGL275" s="3"/>
      <c r="BGM275" s="3"/>
      <c r="BGN275" s="3"/>
      <c r="BGO275" s="3"/>
      <c r="BGP275" s="3"/>
      <c r="BGQ275" s="3"/>
      <c r="BGR275" s="3"/>
      <c r="BGS275" s="3"/>
      <c r="BGT275" s="3"/>
      <c r="BGU275" s="3"/>
      <c r="BGV275" s="3"/>
      <c r="BGW275" s="3"/>
      <c r="BGX275" s="3"/>
      <c r="BGY275" s="3"/>
      <c r="BGZ275" s="3"/>
      <c r="BHA275" s="3"/>
      <c r="BHB275" s="3"/>
      <c r="BHC275" s="3"/>
      <c r="BHD275" s="3"/>
      <c r="BHE275" s="3"/>
      <c r="BHF275" s="3"/>
      <c r="BHG275" s="3"/>
      <c r="BHH275" s="3"/>
      <c r="BHI275" s="3"/>
      <c r="BHJ275" s="3"/>
      <c r="BHK275" s="3"/>
      <c r="BHL275" s="3"/>
      <c r="BHM275" s="3"/>
      <c r="BHN275" s="3"/>
      <c r="BHO275" s="3"/>
      <c r="BHP275" s="3"/>
      <c r="BHQ275" s="3"/>
      <c r="BHR275" s="3"/>
      <c r="BHS275" s="3"/>
      <c r="BHT275" s="3"/>
      <c r="BHU275" s="3"/>
      <c r="BHV275" s="3"/>
      <c r="BHW275" s="3"/>
      <c r="BHX275" s="3"/>
      <c r="BHY275" s="3"/>
      <c r="BHZ275" s="3"/>
      <c r="BIA275" s="3"/>
      <c r="BIB275" s="3"/>
      <c r="BIC275" s="3"/>
      <c r="BID275" s="3"/>
      <c r="BIE275" s="3"/>
      <c r="BIF275" s="3"/>
      <c r="BIG275" s="3"/>
      <c r="BIH275" s="3"/>
      <c r="BII275" s="3"/>
      <c r="BIJ275" s="3"/>
      <c r="BIK275" s="3"/>
      <c r="BIL275" s="3"/>
      <c r="BIM275" s="3"/>
      <c r="BIN275" s="3"/>
      <c r="BIO275" s="3"/>
      <c r="BIP275" s="3"/>
      <c r="BIQ275" s="3"/>
      <c r="BIR275" s="3"/>
      <c r="BIS275" s="3"/>
      <c r="BIT275" s="3"/>
      <c r="BIU275" s="3"/>
      <c r="BIV275" s="3"/>
      <c r="BIW275" s="3"/>
      <c r="BIX275" s="3"/>
      <c r="BIY275" s="3"/>
      <c r="BIZ275" s="3"/>
      <c r="BJA275" s="3"/>
      <c r="BJB275" s="3"/>
      <c r="BJC275" s="3"/>
      <c r="BJD275" s="3"/>
      <c r="BJE275" s="3"/>
      <c r="BJF275" s="3"/>
      <c r="BJG275" s="3"/>
      <c r="BJH275" s="3"/>
      <c r="BJI275" s="3"/>
      <c r="BJJ275" s="3"/>
      <c r="BJK275" s="3"/>
      <c r="BJL275" s="3"/>
      <c r="BJM275" s="3"/>
      <c r="BJN275" s="3"/>
      <c r="BJO275" s="3"/>
      <c r="BJP275" s="3"/>
      <c r="BJQ275" s="3"/>
      <c r="BJR275" s="3"/>
      <c r="BJS275" s="3"/>
      <c r="BJT275" s="3"/>
      <c r="BJU275" s="3"/>
      <c r="BJV275" s="3"/>
      <c r="BJW275" s="3"/>
      <c r="BJX275" s="3"/>
      <c r="BJY275" s="3"/>
      <c r="BJZ275" s="3"/>
      <c r="BKA275" s="3"/>
      <c r="BKB275" s="3"/>
      <c r="BKC275" s="3"/>
      <c r="BKD275" s="3"/>
      <c r="BKE275" s="3"/>
      <c r="BKF275" s="3"/>
      <c r="BKG275" s="3"/>
      <c r="BKH275" s="3"/>
      <c r="BKI275" s="3"/>
      <c r="BKJ275" s="3"/>
      <c r="BKK275" s="3"/>
      <c r="BKL275" s="3"/>
      <c r="BKM275" s="3"/>
      <c r="BKN275" s="3"/>
      <c r="BKO275" s="3"/>
      <c r="BKP275" s="3"/>
      <c r="BKQ275" s="3"/>
      <c r="BKR275" s="3"/>
      <c r="BKS275" s="3"/>
      <c r="BKT275" s="3"/>
      <c r="BKU275" s="3"/>
      <c r="BKV275" s="3"/>
      <c r="BKW275" s="3"/>
      <c r="BKX275" s="3"/>
      <c r="BKY275" s="3"/>
      <c r="BKZ275" s="3"/>
      <c r="BLA275" s="3"/>
      <c r="BLB275" s="3"/>
      <c r="BLC275" s="3"/>
      <c r="BLD275" s="3"/>
      <c r="BLE275" s="3"/>
      <c r="BLF275" s="3"/>
      <c r="BLG275" s="3"/>
      <c r="BLH275" s="3"/>
      <c r="BLI275" s="3"/>
      <c r="BLJ275" s="3"/>
      <c r="BLK275" s="3"/>
      <c r="BLL275" s="3"/>
      <c r="BLM275" s="3"/>
      <c r="BLN275" s="3"/>
      <c r="BLO275" s="3"/>
      <c r="BLP275" s="3"/>
      <c r="BLQ275" s="3"/>
      <c r="BLR275" s="3"/>
      <c r="BLS275" s="3"/>
      <c r="BLT275" s="3"/>
      <c r="BLU275" s="3"/>
      <c r="BLV275" s="3"/>
      <c r="BLW275" s="3"/>
      <c r="BLX275" s="3"/>
      <c r="BLY275" s="3"/>
      <c r="BLZ275" s="3"/>
      <c r="BMA275" s="3"/>
      <c r="BMB275" s="3"/>
      <c r="BMC275" s="3"/>
      <c r="BMD275" s="3"/>
      <c r="BME275" s="3"/>
      <c r="BMF275" s="3"/>
      <c r="BMG275" s="3"/>
      <c r="BMH275" s="3"/>
      <c r="BMI275" s="3"/>
      <c r="BMJ275" s="3"/>
      <c r="BMK275" s="3"/>
      <c r="BML275" s="3"/>
      <c r="BMM275" s="3"/>
      <c r="BMN275" s="3"/>
      <c r="BMO275" s="3"/>
      <c r="BMP275" s="3"/>
      <c r="BMQ275" s="3"/>
      <c r="BMR275" s="3"/>
      <c r="BMS275" s="3"/>
      <c r="BMT275" s="3"/>
      <c r="BMU275" s="3"/>
      <c r="BMV275" s="3"/>
      <c r="BMW275" s="3"/>
      <c r="BMX275" s="3"/>
      <c r="BMY275" s="3"/>
      <c r="BMZ275" s="3"/>
      <c r="BNA275" s="3"/>
      <c r="BNB275" s="3"/>
      <c r="BNC275" s="3"/>
      <c r="BND275" s="3"/>
      <c r="BNE275" s="3"/>
      <c r="BNF275" s="3"/>
      <c r="BNG275" s="3"/>
      <c r="BNH275" s="3"/>
      <c r="BNI275" s="3"/>
      <c r="BNJ275" s="3"/>
      <c r="BNK275" s="3"/>
      <c r="BNL275" s="3"/>
      <c r="BNM275" s="3"/>
      <c r="BNN275" s="3"/>
      <c r="BNO275" s="3"/>
      <c r="BNP275" s="3"/>
      <c r="BNQ275" s="3"/>
      <c r="BNR275" s="3"/>
      <c r="BNS275" s="3"/>
      <c r="BNT275" s="3"/>
      <c r="BNU275" s="3"/>
      <c r="BNV275" s="3"/>
      <c r="BNW275" s="3"/>
      <c r="BNX275" s="3"/>
      <c r="BNY275" s="3"/>
      <c r="BNZ275" s="3"/>
      <c r="BOA275" s="3"/>
      <c r="BOB275" s="3"/>
      <c r="BOC275" s="3"/>
      <c r="BOD275" s="3"/>
      <c r="BOE275" s="3"/>
      <c r="BOF275" s="3"/>
      <c r="BOG275" s="3"/>
      <c r="BOH275" s="3"/>
      <c r="BOI275" s="3"/>
      <c r="BOJ275" s="3"/>
      <c r="BOK275" s="3"/>
      <c r="BOL275" s="3"/>
      <c r="BOM275" s="3"/>
      <c r="BON275" s="3"/>
      <c r="BOO275" s="3"/>
      <c r="BOP275" s="3"/>
      <c r="BOQ275" s="3"/>
      <c r="BOR275" s="3"/>
      <c r="BOS275" s="3"/>
      <c r="BOT275" s="3"/>
      <c r="BOU275" s="3"/>
      <c r="BOV275" s="3"/>
      <c r="BOW275" s="3"/>
      <c r="BOX275" s="3"/>
      <c r="BOY275" s="3"/>
      <c r="BOZ275" s="3"/>
      <c r="BPA275" s="3"/>
      <c r="BPB275" s="3"/>
      <c r="BPC275" s="3"/>
      <c r="BPD275" s="3"/>
      <c r="BPE275" s="3"/>
      <c r="BPF275" s="3"/>
      <c r="BPG275" s="3"/>
      <c r="BPH275" s="3"/>
      <c r="BPI275" s="3"/>
      <c r="BPJ275" s="377"/>
      <c r="BPK275" s="384"/>
      <c r="BPL275" s="387" t="s">
        <v>21</v>
      </c>
      <c r="BPM275" s="388" t="s">
        <v>22</v>
      </c>
      <c r="BPN275" s="389">
        <v>0.151</v>
      </c>
      <c r="BPO275" s="382">
        <f>BPO273*BPN275</f>
        <v>3.3220000000000001</v>
      </c>
      <c r="BPP275" s="390"/>
      <c r="BPQ275" s="390"/>
      <c r="BPR275" s="390"/>
      <c r="BPS275" s="391"/>
      <c r="BPT275" s="392">
        <v>3.2</v>
      </c>
      <c r="BPU275" s="392">
        <f>BPO275*BPT275</f>
        <v>10.630400000000002</v>
      </c>
      <c r="BPV275" s="383">
        <f>BPQ275+BPS275+BPU275</f>
        <v>10.630400000000002</v>
      </c>
      <c r="BPW275" s="3"/>
      <c r="BPX275" s="3"/>
      <c r="BPY275" s="3"/>
      <c r="BPZ275" s="3"/>
      <c r="BQA275" s="3"/>
      <c r="BQB275" s="3"/>
      <c r="BQC275" s="3"/>
      <c r="BQD275" s="3"/>
      <c r="BQE275" s="3"/>
      <c r="BQF275" s="3"/>
      <c r="BQG275" s="3"/>
      <c r="BQH275" s="3"/>
      <c r="BQI275" s="3"/>
      <c r="BQJ275" s="3"/>
      <c r="BQK275" s="3"/>
      <c r="BQL275" s="3"/>
      <c r="BQM275" s="3"/>
      <c r="BQN275" s="3"/>
      <c r="BQO275" s="3"/>
      <c r="BQP275" s="3"/>
      <c r="BQQ275" s="3"/>
      <c r="BQR275" s="3"/>
      <c r="BQS275" s="3"/>
      <c r="BQT275" s="3"/>
      <c r="BQU275" s="3"/>
      <c r="BQV275" s="3"/>
      <c r="BQW275" s="3"/>
      <c r="BQX275" s="3"/>
      <c r="BQY275" s="3"/>
      <c r="BQZ275" s="3"/>
      <c r="BRA275" s="3"/>
      <c r="BRB275" s="3"/>
      <c r="BRC275" s="3"/>
      <c r="BRD275" s="3"/>
      <c r="BRE275" s="3"/>
      <c r="BRF275" s="3"/>
      <c r="BRG275" s="3"/>
      <c r="BRH275" s="3"/>
      <c r="BRI275" s="3"/>
      <c r="BRJ275" s="3"/>
      <c r="BRK275" s="3"/>
      <c r="BRL275" s="3"/>
      <c r="BRM275" s="3"/>
      <c r="BRN275" s="3"/>
      <c r="BRO275" s="3"/>
      <c r="BRP275" s="3"/>
      <c r="BRQ275" s="3"/>
      <c r="BRR275" s="3"/>
      <c r="BRS275" s="3"/>
      <c r="BRT275" s="3"/>
      <c r="BRU275" s="3"/>
      <c r="BRV275" s="3"/>
      <c r="BRW275" s="3"/>
      <c r="BRX275" s="3"/>
      <c r="BRY275" s="3"/>
      <c r="BRZ275" s="3"/>
      <c r="BSA275" s="3"/>
      <c r="BSB275" s="3"/>
      <c r="BSC275" s="3"/>
      <c r="BSD275" s="3"/>
      <c r="BSE275" s="3"/>
      <c r="BSF275" s="3"/>
      <c r="BSG275" s="3"/>
      <c r="BSH275" s="3"/>
      <c r="BSI275" s="3"/>
      <c r="BSJ275" s="3"/>
      <c r="BSK275" s="3"/>
      <c r="BSL275" s="3"/>
      <c r="BSM275" s="3"/>
      <c r="BSN275" s="3"/>
      <c r="BSO275" s="3"/>
      <c r="BSP275" s="3"/>
      <c r="BSQ275" s="3"/>
      <c r="BSR275" s="3"/>
      <c r="BSS275" s="3"/>
      <c r="BST275" s="3"/>
      <c r="BSU275" s="3"/>
      <c r="BSV275" s="3"/>
      <c r="BSW275" s="3"/>
      <c r="BSX275" s="3"/>
      <c r="BSY275" s="3"/>
      <c r="BSZ275" s="3"/>
      <c r="BTA275" s="3"/>
      <c r="BTB275" s="3"/>
      <c r="BTC275" s="3"/>
      <c r="BTD275" s="3"/>
      <c r="BTE275" s="3"/>
      <c r="BTF275" s="3"/>
      <c r="BTG275" s="3"/>
      <c r="BTH275" s="3"/>
      <c r="BTI275" s="3"/>
      <c r="BTJ275" s="3"/>
      <c r="BTK275" s="3"/>
      <c r="BTL275" s="3"/>
      <c r="BTM275" s="3"/>
      <c r="BTN275" s="3"/>
      <c r="BTO275" s="3"/>
      <c r="BTP275" s="3"/>
      <c r="BTQ275" s="3"/>
      <c r="BTR275" s="3"/>
      <c r="BTS275" s="3"/>
      <c r="BTT275" s="3"/>
      <c r="BTU275" s="3"/>
      <c r="BTV275" s="3"/>
      <c r="BTW275" s="3"/>
      <c r="BTX275" s="3"/>
      <c r="BTY275" s="3"/>
      <c r="BTZ275" s="3"/>
      <c r="BUA275" s="3"/>
      <c r="BUB275" s="3"/>
      <c r="BUC275" s="3"/>
      <c r="BUD275" s="3"/>
      <c r="BUE275" s="3"/>
      <c r="BUF275" s="3"/>
      <c r="BUG275" s="3"/>
      <c r="BUH275" s="3"/>
      <c r="BUI275" s="3"/>
      <c r="BUJ275" s="3"/>
      <c r="BUK275" s="3"/>
      <c r="BUL275" s="3"/>
      <c r="BUM275" s="3"/>
      <c r="BUN275" s="3"/>
      <c r="BUO275" s="3"/>
      <c r="BUP275" s="3"/>
      <c r="BUQ275" s="3"/>
      <c r="BUR275" s="3"/>
      <c r="BUS275" s="3"/>
      <c r="BUT275" s="3"/>
      <c r="BUU275" s="3"/>
      <c r="BUV275" s="3"/>
      <c r="BUW275" s="3"/>
      <c r="BUX275" s="3"/>
      <c r="BUY275" s="3"/>
      <c r="BUZ275" s="3"/>
      <c r="BVA275" s="3"/>
      <c r="BVB275" s="3"/>
      <c r="BVC275" s="3"/>
      <c r="BVD275" s="3"/>
      <c r="BVE275" s="3"/>
      <c r="BVF275" s="3"/>
      <c r="BVG275" s="3"/>
      <c r="BVH275" s="3"/>
      <c r="BVI275" s="3"/>
      <c r="BVJ275" s="3"/>
      <c r="BVK275" s="3"/>
      <c r="BVL275" s="3"/>
      <c r="BVM275" s="3"/>
      <c r="BVN275" s="3"/>
      <c r="BVO275" s="3"/>
      <c r="BVP275" s="3"/>
      <c r="BVQ275" s="3"/>
      <c r="BVR275" s="3"/>
      <c r="BVS275" s="3"/>
      <c r="BVT275" s="3"/>
      <c r="BVU275" s="3"/>
      <c r="BVV275" s="3"/>
      <c r="BVW275" s="3"/>
      <c r="BVX275" s="3"/>
      <c r="BVY275" s="3"/>
      <c r="BVZ275" s="3"/>
      <c r="BWA275" s="3"/>
      <c r="BWB275" s="3"/>
      <c r="BWC275" s="3"/>
      <c r="BWD275" s="3"/>
      <c r="BWE275" s="3"/>
      <c r="BWF275" s="3"/>
      <c r="BWG275" s="3"/>
      <c r="BWH275" s="3"/>
      <c r="BWI275" s="3"/>
      <c r="BWJ275" s="3"/>
      <c r="BWK275" s="3"/>
      <c r="BWL275" s="3"/>
      <c r="BWM275" s="3"/>
      <c r="BWN275" s="3"/>
      <c r="BWO275" s="3"/>
      <c r="BWP275" s="3"/>
      <c r="BWQ275" s="3"/>
      <c r="BWR275" s="3"/>
      <c r="BWS275" s="3"/>
      <c r="BWT275" s="3"/>
      <c r="BWU275" s="3"/>
      <c r="BWV275" s="3"/>
      <c r="BWW275" s="3"/>
      <c r="BWX275" s="3"/>
      <c r="BWY275" s="3"/>
      <c r="BWZ275" s="3"/>
      <c r="BXA275" s="3"/>
      <c r="BXB275" s="3"/>
      <c r="BXC275" s="3"/>
      <c r="BXD275" s="3"/>
      <c r="BXE275" s="3"/>
      <c r="BXF275" s="3"/>
      <c r="BXG275" s="3"/>
      <c r="BXH275" s="3"/>
      <c r="BXI275" s="3"/>
      <c r="BXJ275" s="3"/>
      <c r="BXK275" s="3"/>
      <c r="BXL275" s="3"/>
      <c r="BXM275" s="3"/>
      <c r="BXN275" s="3"/>
      <c r="BXO275" s="3"/>
      <c r="BXP275" s="3"/>
      <c r="BXQ275" s="3"/>
      <c r="BXR275" s="3"/>
      <c r="BXS275" s="3"/>
      <c r="BXT275" s="3"/>
      <c r="BXU275" s="3"/>
      <c r="BXV275" s="3"/>
      <c r="BXW275" s="3"/>
      <c r="BXX275" s="3"/>
      <c r="BXY275" s="3"/>
      <c r="BXZ275" s="3"/>
      <c r="BYA275" s="3"/>
      <c r="BYB275" s="3"/>
      <c r="BYC275" s="3"/>
      <c r="BYD275" s="3"/>
      <c r="BYE275" s="3"/>
      <c r="BYF275" s="3"/>
      <c r="BYG275" s="3"/>
      <c r="BYH275" s="3"/>
      <c r="BYI275" s="3"/>
      <c r="BYJ275" s="3"/>
      <c r="BYK275" s="3"/>
      <c r="BYL275" s="3"/>
      <c r="BYM275" s="3"/>
      <c r="BYN275" s="3"/>
      <c r="BYO275" s="3"/>
      <c r="BYP275" s="3"/>
      <c r="BYQ275" s="3"/>
      <c r="BYR275" s="3"/>
      <c r="BYS275" s="3"/>
      <c r="BYT275" s="3"/>
      <c r="BYU275" s="3"/>
      <c r="BYV275" s="3"/>
      <c r="BYW275" s="3"/>
      <c r="BYX275" s="3"/>
      <c r="BYY275" s="3"/>
      <c r="BYZ275" s="3"/>
      <c r="BZA275" s="3"/>
      <c r="BZB275" s="3"/>
      <c r="BZC275" s="3"/>
      <c r="BZD275" s="3"/>
      <c r="BZE275" s="3"/>
      <c r="BZF275" s="377"/>
      <c r="BZG275" s="384"/>
      <c r="BZH275" s="387" t="s">
        <v>21</v>
      </c>
      <c r="BZI275" s="388" t="s">
        <v>22</v>
      </c>
      <c r="BZJ275" s="389">
        <v>0.151</v>
      </c>
      <c r="BZK275" s="382">
        <f>BZK273*BZJ275</f>
        <v>3.3220000000000001</v>
      </c>
      <c r="BZL275" s="390"/>
      <c r="BZM275" s="390"/>
      <c r="BZN275" s="390"/>
      <c r="BZO275" s="391"/>
      <c r="BZP275" s="392">
        <v>3.2</v>
      </c>
      <c r="BZQ275" s="392">
        <f>BZK275*BZP275</f>
        <v>10.630400000000002</v>
      </c>
      <c r="BZR275" s="383">
        <f>BZM275+BZO275+BZQ275</f>
        <v>10.630400000000002</v>
      </c>
      <c r="BZS275" s="3"/>
      <c r="BZT275" s="3"/>
      <c r="BZU275" s="3"/>
      <c r="BZV275" s="3"/>
      <c r="BZW275" s="3"/>
      <c r="BZX275" s="3"/>
      <c r="BZY275" s="3"/>
      <c r="BZZ275" s="3"/>
      <c r="CAA275" s="3"/>
      <c r="CAB275" s="3"/>
      <c r="CAC275" s="3"/>
      <c r="CAD275" s="3"/>
      <c r="CAE275" s="3"/>
      <c r="CAF275" s="3"/>
      <c r="CAG275" s="3"/>
      <c r="CAH275" s="3"/>
      <c r="CAI275" s="3"/>
      <c r="CAJ275" s="3"/>
      <c r="CAK275" s="3"/>
      <c r="CAL275" s="3"/>
      <c r="CAM275" s="3"/>
      <c r="CAN275" s="3"/>
      <c r="CAO275" s="3"/>
      <c r="CAP275" s="3"/>
      <c r="CAQ275" s="3"/>
      <c r="CAR275" s="3"/>
      <c r="CAS275" s="3"/>
      <c r="CAT275" s="3"/>
      <c r="CAU275" s="3"/>
      <c r="CAV275" s="3"/>
      <c r="CAW275" s="3"/>
      <c r="CAX275" s="3"/>
      <c r="CAY275" s="3"/>
      <c r="CAZ275" s="3"/>
      <c r="CBA275" s="3"/>
      <c r="CBB275" s="3"/>
      <c r="CBC275" s="3"/>
      <c r="CBD275" s="3"/>
      <c r="CBE275" s="3"/>
      <c r="CBF275" s="3"/>
      <c r="CBG275" s="3"/>
      <c r="CBH275" s="3"/>
      <c r="CBI275" s="3"/>
      <c r="CBJ275" s="3"/>
      <c r="CBK275" s="3"/>
      <c r="CBL275" s="3"/>
      <c r="CBM275" s="3"/>
      <c r="CBN275" s="3"/>
      <c r="CBO275" s="3"/>
      <c r="CBP275" s="3"/>
      <c r="CBQ275" s="3"/>
      <c r="CBR275" s="3"/>
      <c r="CBS275" s="3"/>
      <c r="CBT275" s="3"/>
      <c r="CBU275" s="3"/>
      <c r="CBV275" s="3"/>
      <c r="CBW275" s="3"/>
      <c r="CBX275" s="3"/>
      <c r="CBY275" s="3"/>
      <c r="CBZ275" s="3"/>
      <c r="CCA275" s="3"/>
      <c r="CCB275" s="3"/>
      <c r="CCC275" s="3"/>
      <c r="CCD275" s="3"/>
      <c r="CCE275" s="3"/>
      <c r="CCF275" s="3"/>
      <c r="CCG275" s="3"/>
      <c r="CCH275" s="3"/>
      <c r="CCI275" s="3"/>
      <c r="CCJ275" s="3"/>
      <c r="CCK275" s="3"/>
      <c r="CCL275" s="3"/>
      <c r="CCM275" s="3"/>
      <c r="CCN275" s="3"/>
      <c r="CCO275" s="3"/>
      <c r="CCP275" s="3"/>
      <c r="CCQ275" s="3"/>
      <c r="CCR275" s="3"/>
      <c r="CCS275" s="3"/>
      <c r="CCT275" s="3"/>
      <c r="CCU275" s="3"/>
      <c r="CCV275" s="3"/>
      <c r="CCW275" s="3"/>
      <c r="CCX275" s="3"/>
      <c r="CCY275" s="3"/>
      <c r="CCZ275" s="3"/>
      <c r="CDA275" s="3"/>
      <c r="CDB275" s="3"/>
      <c r="CDC275" s="3"/>
      <c r="CDD275" s="3"/>
      <c r="CDE275" s="3"/>
      <c r="CDF275" s="3"/>
      <c r="CDG275" s="3"/>
      <c r="CDH275" s="3"/>
      <c r="CDI275" s="3"/>
      <c r="CDJ275" s="3"/>
      <c r="CDK275" s="3"/>
      <c r="CDL275" s="3"/>
      <c r="CDM275" s="3"/>
      <c r="CDN275" s="3"/>
      <c r="CDO275" s="3"/>
      <c r="CDP275" s="3"/>
      <c r="CDQ275" s="3"/>
      <c r="CDR275" s="3"/>
      <c r="CDS275" s="3"/>
      <c r="CDT275" s="3"/>
      <c r="CDU275" s="3"/>
      <c r="CDV275" s="3"/>
      <c r="CDW275" s="3"/>
      <c r="CDX275" s="3"/>
      <c r="CDY275" s="3"/>
      <c r="CDZ275" s="3"/>
      <c r="CEA275" s="3"/>
      <c r="CEB275" s="3"/>
      <c r="CEC275" s="3"/>
      <c r="CED275" s="3"/>
      <c r="CEE275" s="3"/>
      <c r="CEF275" s="3"/>
      <c r="CEG275" s="3"/>
      <c r="CEH275" s="3"/>
      <c r="CEI275" s="3"/>
      <c r="CEJ275" s="3"/>
      <c r="CEK275" s="3"/>
      <c r="CEL275" s="3"/>
      <c r="CEM275" s="3"/>
      <c r="CEN275" s="3"/>
      <c r="CEO275" s="3"/>
      <c r="CEP275" s="3"/>
      <c r="CEQ275" s="3"/>
      <c r="CER275" s="3"/>
      <c r="CES275" s="3"/>
      <c r="CET275" s="3"/>
      <c r="CEU275" s="3"/>
      <c r="CEV275" s="3"/>
      <c r="CEW275" s="3"/>
      <c r="CEX275" s="3"/>
      <c r="CEY275" s="3"/>
      <c r="CEZ275" s="3"/>
      <c r="CFA275" s="3"/>
      <c r="CFB275" s="3"/>
      <c r="CFC275" s="3"/>
      <c r="CFD275" s="3"/>
      <c r="CFE275" s="3"/>
      <c r="CFF275" s="3"/>
      <c r="CFG275" s="3"/>
      <c r="CFH275" s="3"/>
      <c r="CFI275" s="3"/>
      <c r="CFJ275" s="3"/>
      <c r="CFK275" s="3"/>
      <c r="CFL275" s="3"/>
      <c r="CFM275" s="3"/>
      <c r="CFN275" s="3"/>
      <c r="CFO275" s="3"/>
      <c r="CFP275" s="3"/>
      <c r="CFQ275" s="3"/>
      <c r="CFR275" s="3"/>
      <c r="CFS275" s="3"/>
      <c r="CFT275" s="3"/>
      <c r="CFU275" s="3"/>
      <c r="CFV275" s="3"/>
      <c r="CFW275" s="3"/>
      <c r="CFX275" s="3"/>
      <c r="CFY275" s="3"/>
      <c r="CFZ275" s="3"/>
      <c r="CGA275" s="3"/>
      <c r="CGB275" s="3"/>
      <c r="CGC275" s="3"/>
      <c r="CGD275" s="3"/>
      <c r="CGE275" s="3"/>
      <c r="CGF275" s="3"/>
      <c r="CGG275" s="3"/>
      <c r="CGH275" s="3"/>
      <c r="CGI275" s="3"/>
      <c r="CGJ275" s="3"/>
      <c r="CGK275" s="3"/>
      <c r="CGL275" s="3"/>
      <c r="CGM275" s="3"/>
      <c r="CGN275" s="3"/>
      <c r="CGO275" s="3"/>
      <c r="CGP275" s="3"/>
      <c r="CGQ275" s="3"/>
      <c r="CGR275" s="3"/>
      <c r="CGS275" s="3"/>
      <c r="CGT275" s="3"/>
      <c r="CGU275" s="3"/>
      <c r="CGV275" s="3"/>
      <c r="CGW275" s="3"/>
      <c r="CGX275" s="3"/>
      <c r="CGY275" s="3"/>
      <c r="CGZ275" s="3"/>
      <c r="CHA275" s="3"/>
      <c r="CHB275" s="3"/>
      <c r="CHC275" s="3"/>
      <c r="CHD275" s="3"/>
      <c r="CHE275" s="3"/>
      <c r="CHF275" s="3"/>
      <c r="CHG275" s="3"/>
      <c r="CHH275" s="3"/>
      <c r="CHI275" s="3"/>
      <c r="CHJ275" s="3"/>
      <c r="CHK275" s="3"/>
      <c r="CHL275" s="3"/>
      <c r="CHM275" s="3"/>
      <c r="CHN275" s="3"/>
      <c r="CHO275" s="3"/>
      <c r="CHP275" s="3"/>
      <c r="CHQ275" s="3"/>
      <c r="CHR275" s="3"/>
      <c r="CHS275" s="3"/>
      <c r="CHT275" s="3"/>
      <c r="CHU275" s="3"/>
      <c r="CHV275" s="3"/>
      <c r="CHW275" s="3"/>
      <c r="CHX275" s="3"/>
      <c r="CHY275" s="3"/>
      <c r="CHZ275" s="3"/>
      <c r="CIA275" s="3"/>
      <c r="CIB275" s="3"/>
      <c r="CIC275" s="3"/>
      <c r="CID275" s="3"/>
      <c r="CIE275" s="3"/>
      <c r="CIF275" s="3"/>
      <c r="CIG275" s="3"/>
      <c r="CIH275" s="3"/>
      <c r="CII275" s="3"/>
      <c r="CIJ275" s="3"/>
      <c r="CIK275" s="3"/>
      <c r="CIL275" s="3"/>
      <c r="CIM275" s="3"/>
      <c r="CIN275" s="3"/>
      <c r="CIO275" s="3"/>
      <c r="CIP275" s="3"/>
      <c r="CIQ275" s="3"/>
      <c r="CIR275" s="3"/>
      <c r="CIS275" s="3"/>
      <c r="CIT275" s="3"/>
      <c r="CIU275" s="3"/>
      <c r="CIV275" s="3"/>
      <c r="CIW275" s="3"/>
      <c r="CIX275" s="3"/>
      <c r="CIY275" s="3"/>
      <c r="CIZ275" s="3"/>
      <c r="CJA275" s="3"/>
      <c r="CJB275" s="377"/>
      <c r="CJC275" s="384"/>
      <c r="CJD275" s="387" t="s">
        <v>21</v>
      </c>
      <c r="CJE275" s="388" t="s">
        <v>22</v>
      </c>
      <c r="CJF275" s="389">
        <v>0.151</v>
      </c>
      <c r="CJG275" s="382">
        <f>CJG273*CJF275</f>
        <v>3.3220000000000001</v>
      </c>
      <c r="CJH275" s="390"/>
      <c r="CJI275" s="390"/>
      <c r="CJJ275" s="390"/>
      <c r="CJK275" s="391"/>
      <c r="CJL275" s="392">
        <v>3.2</v>
      </c>
      <c r="CJM275" s="392">
        <f>CJG275*CJL275</f>
        <v>10.630400000000002</v>
      </c>
      <c r="CJN275" s="383">
        <f>CJI275+CJK275+CJM275</f>
        <v>10.630400000000002</v>
      </c>
      <c r="CJO275" s="3"/>
      <c r="CJP275" s="3"/>
      <c r="CJQ275" s="3"/>
      <c r="CJR275" s="3"/>
      <c r="CJS275" s="3"/>
      <c r="CJT275" s="3"/>
      <c r="CJU275" s="3"/>
      <c r="CJV275" s="3"/>
      <c r="CJW275" s="3"/>
      <c r="CJX275" s="3"/>
      <c r="CJY275" s="3"/>
      <c r="CJZ275" s="3"/>
      <c r="CKA275" s="3"/>
      <c r="CKB275" s="3"/>
      <c r="CKC275" s="3"/>
      <c r="CKD275" s="3"/>
      <c r="CKE275" s="3"/>
      <c r="CKF275" s="3"/>
      <c r="CKG275" s="3"/>
      <c r="CKH275" s="3"/>
      <c r="CKI275" s="3"/>
      <c r="CKJ275" s="3"/>
      <c r="CKK275" s="3"/>
      <c r="CKL275" s="3"/>
      <c r="CKM275" s="3"/>
      <c r="CKN275" s="3"/>
      <c r="CKO275" s="3"/>
      <c r="CKP275" s="3"/>
      <c r="CKQ275" s="3"/>
      <c r="CKR275" s="3"/>
      <c r="CKS275" s="3"/>
      <c r="CKT275" s="3"/>
      <c r="CKU275" s="3"/>
      <c r="CKV275" s="3"/>
      <c r="CKW275" s="3"/>
      <c r="CKX275" s="3"/>
      <c r="CKY275" s="3"/>
      <c r="CKZ275" s="3"/>
      <c r="CLA275" s="3"/>
      <c r="CLB275" s="3"/>
      <c r="CLC275" s="3"/>
      <c r="CLD275" s="3"/>
      <c r="CLE275" s="3"/>
      <c r="CLF275" s="3"/>
      <c r="CLG275" s="3"/>
      <c r="CLH275" s="3"/>
      <c r="CLI275" s="3"/>
      <c r="CLJ275" s="3"/>
      <c r="CLK275" s="3"/>
      <c r="CLL275" s="3"/>
      <c r="CLM275" s="3"/>
      <c r="CLN275" s="3"/>
      <c r="CLO275" s="3"/>
      <c r="CLP275" s="3"/>
      <c r="CLQ275" s="3"/>
      <c r="CLR275" s="3"/>
      <c r="CLS275" s="3"/>
      <c r="CLT275" s="3"/>
      <c r="CLU275" s="3"/>
      <c r="CLV275" s="3"/>
      <c r="CLW275" s="3"/>
      <c r="CLX275" s="3"/>
      <c r="CLY275" s="3"/>
      <c r="CLZ275" s="3"/>
      <c r="CMA275" s="3"/>
      <c r="CMB275" s="3"/>
      <c r="CMC275" s="3"/>
      <c r="CMD275" s="3"/>
      <c r="CME275" s="3"/>
      <c r="CMF275" s="3"/>
      <c r="CMG275" s="3"/>
      <c r="CMH275" s="3"/>
      <c r="CMI275" s="3"/>
      <c r="CMJ275" s="3"/>
      <c r="CMK275" s="3"/>
      <c r="CML275" s="3"/>
      <c r="CMM275" s="3"/>
      <c r="CMN275" s="3"/>
      <c r="CMO275" s="3"/>
      <c r="CMP275" s="3"/>
      <c r="CMQ275" s="3"/>
      <c r="CMR275" s="3"/>
      <c r="CMS275" s="3"/>
      <c r="CMT275" s="3"/>
      <c r="CMU275" s="3"/>
      <c r="CMV275" s="3"/>
      <c r="CMW275" s="3"/>
      <c r="CMX275" s="3"/>
      <c r="CMY275" s="3"/>
      <c r="CMZ275" s="3"/>
      <c r="CNA275" s="3"/>
      <c r="CNB275" s="3"/>
      <c r="CNC275" s="3"/>
      <c r="CND275" s="3"/>
      <c r="CNE275" s="3"/>
      <c r="CNF275" s="3"/>
      <c r="CNG275" s="3"/>
      <c r="CNH275" s="3"/>
      <c r="CNI275" s="3"/>
      <c r="CNJ275" s="3"/>
      <c r="CNK275" s="3"/>
      <c r="CNL275" s="3"/>
      <c r="CNM275" s="3"/>
      <c r="CNN275" s="3"/>
      <c r="CNO275" s="3"/>
      <c r="CNP275" s="3"/>
      <c r="CNQ275" s="3"/>
      <c r="CNR275" s="3"/>
      <c r="CNS275" s="3"/>
      <c r="CNT275" s="3"/>
      <c r="CNU275" s="3"/>
      <c r="CNV275" s="3"/>
      <c r="CNW275" s="3"/>
      <c r="CNX275" s="3"/>
      <c r="CNY275" s="3"/>
      <c r="CNZ275" s="3"/>
      <c r="COA275" s="3"/>
      <c r="COB275" s="3"/>
      <c r="COC275" s="3"/>
      <c r="COD275" s="3"/>
      <c r="COE275" s="3"/>
      <c r="COF275" s="3"/>
      <c r="COG275" s="3"/>
      <c r="COH275" s="3"/>
      <c r="COI275" s="3"/>
      <c r="COJ275" s="3"/>
      <c r="COK275" s="3"/>
      <c r="COL275" s="3"/>
      <c r="COM275" s="3"/>
      <c r="CON275" s="3"/>
      <c r="COO275" s="3"/>
      <c r="COP275" s="3"/>
      <c r="COQ275" s="3"/>
      <c r="COR275" s="3"/>
      <c r="COS275" s="3"/>
      <c r="COT275" s="3"/>
      <c r="COU275" s="3"/>
      <c r="COV275" s="3"/>
      <c r="COW275" s="3"/>
      <c r="COX275" s="3"/>
      <c r="COY275" s="3"/>
      <c r="COZ275" s="3"/>
      <c r="CPA275" s="3"/>
      <c r="CPB275" s="3"/>
      <c r="CPC275" s="3"/>
      <c r="CPD275" s="3"/>
      <c r="CPE275" s="3"/>
      <c r="CPF275" s="3"/>
      <c r="CPG275" s="3"/>
      <c r="CPH275" s="3"/>
      <c r="CPI275" s="3"/>
      <c r="CPJ275" s="3"/>
      <c r="CPK275" s="3"/>
      <c r="CPL275" s="3"/>
      <c r="CPM275" s="3"/>
      <c r="CPN275" s="3"/>
      <c r="CPO275" s="3"/>
      <c r="CPP275" s="3"/>
      <c r="CPQ275" s="3"/>
      <c r="CPR275" s="3"/>
      <c r="CPS275" s="3"/>
      <c r="CPT275" s="3"/>
      <c r="CPU275" s="3"/>
      <c r="CPV275" s="3"/>
      <c r="CPW275" s="3"/>
      <c r="CPX275" s="3"/>
      <c r="CPY275" s="3"/>
      <c r="CPZ275" s="3"/>
      <c r="CQA275" s="3"/>
      <c r="CQB275" s="3"/>
      <c r="CQC275" s="3"/>
      <c r="CQD275" s="3"/>
      <c r="CQE275" s="3"/>
      <c r="CQF275" s="3"/>
      <c r="CQG275" s="3"/>
      <c r="CQH275" s="3"/>
      <c r="CQI275" s="3"/>
      <c r="CQJ275" s="3"/>
      <c r="CQK275" s="3"/>
      <c r="CQL275" s="3"/>
      <c r="CQM275" s="3"/>
      <c r="CQN275" s="3"/>
      <c r="CQO275" s="3"/>
      <c r="CQP275" s="3"/>
      <c r="CQQ275" s="3"/>
      <c r="CQR275" s="3"/>
      <c r="CQS275" s="3"/>
      <c r="CQT275" s="3"/>
      <c r="CQU275" s="3"/>
      <c r="CQV275" s="3"/>
      <c r="CQW275" s="3"/>
      <c r="CQX275" s="3"/>
      <c r="CQY275" s="3"/>
      <c r="CQZ275" s="3"/>
      <c r="CRA275" s="3"/>
      <c r="CRB275" s="3"/>
      <c r="CRC275" s="3"/>
      <c r="CRD275" s="3"/>
      <c r="CRE275" s="3"/>
      <c r="CRF275" s="3"/>
      <c r="CRG275" s="3"/>
      <c r="CRH275" s="3"/>
      <c r="CRI275" s="3"/>
      <c r="CRJ275" s="3"/>
      <c r="CRK275" s="3"/>
      <c r="CRL275" s="3"/>
      <c r="CRM275" s="3"/>
      <c r="CRN275" s="3"/>
      <c r="CRO275" s="3"/>
      <c r="CRP275" s="3"/>
      <c r="CRQ275" s="3"/>
      <c r="CRR275" s="3"/>
      <c r="CRS275" s="3"/>
      <c r="CRT275" s="3"/>
      <c r="CRU275" s="3"/>
      <c r="CRV275" s="3"/>
      <c r="CRW275" s="3"/>
      <c r="CRX275" s="3"/>
      <c r="CRY275" s="3"/>
      <c r="CRZ275" s="3"/>
      <c r="CSA275" s="3"/>
      <c r="CSB275" s="3"/>
      <c r="CSC275" s="3"/>
      <c r="CSD275" s="3"/>
      <c r="CSE275" s="3"/>
      <c r="CSF275" s="3"/>
      <c r="CSG275" s="3"/>
      <c r="CSH275" s="3"/>
      <c r="CSI275" s="3"/>
      <c r="CSJ275" s="3"/>
      <c r="CSK275" s="3"/>
      <c r="CSL275" s="3"/>
      <c r="CSM275" s="3"/>
      <c r="CSN275" s="3"/>
      <c r="CSO275" s="3"/>
      <c r="CSP275" s="3"/>
      <c r="CSQ275" s="3"/>
      <c r="CSR275" s="3"/>
      <c r="CSS275" s="3"/>
      <c r="CST275" s="3"/>
      <c r="CSU275" s="3"/>
      <c r="CSV275" s="3"/>
      <c r="CSW275" s="3"/>
      <c r="CSX275" s="377"/>
      <c r="CSY275" s="384"/>
      <c r="CSZ275" s="387" t="s">
        <v>21</v>
      </c>
      <c r="CTA275" s="388" t="s">
        <v>22</v>
      </c>
      <c r="CTB275" s="389">
        <v>0.151</v>
      </c>
      <c r="CTC275" s="382">
        <f>CTC273*CTB275</f>
        <v>3.3220000000000001</v>
      </c>
      <c r="CTD275" s="390"/>
      <c r="CTE275" s="390"/>
      <c r="CTF275" s="390"/>
      <c r="CTG275" s="391"/>
      <c r="CTH275" s="392">
        <v>3.2</v>
      </c>
      <c r="CTI275" s="392">
        <f>CTC275*CTH275</f>
        <v>10.630400000000002</v>
      </c>
      <c r="CTJ275" s="383">
        <f>CTE275+CTG275+CTI275</f>
        <v>10.630400000000002</v>
      </c>
      <c r="CTK275" s="3"/>
      <c r="CTL275" s="3"/>
      <c r="CTM275" s="3"/>
      <c r="CTN275" s="3"/>
      <c r="CTO275" s="3"/>
      <c r="CTP275" s="3"/>
      <c r="CTQ275" s="3"/>
      <c r="CTR275" s="3"/>
      <c r="CTS275" s="3"/>
      <c r="CTT275" s="3"/>
      <c r="CTU275" s="3"/>
      <c r="CTV275" s="3"/>
      <c r="CTW275" s="3"/>
      <c r="CTX275" s="3"/>
      <c r="CTY275" s="3"/>
      <c r="CTZ275" s="3"/>
      <c r="CUA275" s="3"/>
      <c r="CUB275" s="3"/>
      <c r="CUC275" s="3"/>
      <c r="CUD275" s="3"/>
      <c r="CUE275" s="3"/>
      <c r="CUF275" s="3"/>
      <c r="CUG275" s="3"/>
      <c r="CUH275" s="3"/>
      <c r="CUI275" s="3"/>
      <c r="CUJ275" s="3"/>
      <c r="CUK275" s="3"/>
      <c r="CUL275" s="3"/>
      <c r="CUM275" s="3"/>
      <c r="CUN275" s="3"/>
      <c r="CUO275" s="3"/>
      <c r="CUP275" s="3"/>
      <c r="CUQ275" s="3"/>
      <c r="CUR275" s="3"/>
      <c r="CUS275" s="3"/>
      <c r="CUT275" s="3"/>
      <c r="CUU275" s="3"/>
      <c r="CUV275" s="3"/>
      <c r="CUW275" s="3"/>
      <c r="CUX275" s="3"/>
      <c r="CUY275" s="3"/>
      <c r="CUZ275" s="3"/>
      <c r="CVA275" s="3"/>
      <c r="CVB275" s="3"/>
      <c r="CVC275" s="3"/>
      <c r="CVD275" s="3"/>
      <c r="CVE275" s="3"/>
      <c r="CVF275" s="3"/>
      <c r="CVG275" s="3"/>
      <c r="CVH275" s="3"/>
      <c r="CVI275" s="3"/>
      <c r="CVJ275" s="3"/>
      <c r="CVK275" s="3"/>
      <c r="CVL275" s="3"/>
      <c r="CVM275" s="3"/>
      <c r="CVN275" s="3"/>
      <c r="CVO275" s="3"/>
      <c r="CVP275" s="3"/>
      <c r="CVQ275" s="3"/>
      <c r="CVR275" s="3"/>
      <c r="CVS275" s="3"/>
      <c r="CVT275" s="3"/>
      <c r="CVU275" s="3"/>
      <c r="CVV275" s="3"/>
      <c r="CVW275" s="3"/>
      <c r="CVX275" s="3"/>
      <c r="CVY275" s="3"/>
      <c r="CVZ275" s="3"/>
      <c r="CWA275" s="3"/>
      <c r="CWB275" s="3"/>
      <c r="CWC275" s="3"/>
      <c r="CWD275" s="3"/>
      <c r="CWE275" s="3"/>
      <c r="CWF275" s="3"/>
      <c r="CWG275" s="3"/>
      <c r="CWH275" s="3"/>
      <c r="CWI275" s="3"/>
      <c r="CWJ275" s="3"/>
      <c r="CWK275" s="3"/>
      <c r="CWL275" s="3"/>
      <c r="CWM275" s="3"/>
      <c r="CWN275" s="3"/>
      <c r="CWO275" s="3"/>
      <c r="CWP275" s="3"/>
      <c r="CWQ275" s="3"/>
      <c r="CWR275" s="3"/>
      <c r="CWS275" s="3"/>
      <c r="CWT275" s="3"/>
      <c r="CWU275" s="3"/>
      <c r="CWV275" s="3"/>
      <c r="CWW275" s="3"/>
      <c r="CWX275" s="3"/>
      <c r="CWY275" s="3"/>
      <c r="CWZ275" s="3"/>
      <c r="CXA275" s="3"/>
      <c r="CXB275" s="3"/>
      <c r="CXC275" s="3"/>
      <c r="CXD275" s="3"/>
      <c r="CXE275" s="3"/>
      <c r="CXF275" s="3"/>
      <c r="CXG275" s="3"/>
      <c r="CXH275" s="3"/>
      <c r="CXI275" s="3"/>
      <c r="CXJ275" s="3"/>
      <c r="CXK275" s="3"/>
      <c r="CXL275" s="3"/>
      <c r="CXM275" s="3"/>
      <c r="CXN275" s="3"/>
      <c r="CXO275" s="3"/>
      <c r="CXP275" s="3"/>
      <c r="CXQ275" s="3"/>
      <c r="CXR275" s="3"/>
      <c r="CXS275" s="3"/>
      <c r="CXT275" s="3"/>
      <c r="CXU275" s="3"/>
      <c r="CXV275" s="3"/>
      <c r="CXW275" s="3"/>
      <c r="CXX275" s="3"/>
      <c r="CXY275" s="3"/>
      <c r="CXZ275" s="3"/>
      <c r="CYA275" s="3"/>
      <c r="CYB275" s="3"/>
      <c r="CYC275" s="3"/>
      <c r="CYD275" s="3"/>
      <c r="CYE275" s="3"/>
      <c r="CYF275" s="3"/>
      <c r="CYG275" s="3"/>
      <c r="CYH275" s="3"/>
      <c r="CYI275" s="3"/>
      <c r="CYJ275" s="3"/>
      <c r="CYK275" s="3"/>
      <c r="CYL275" s="3"/>
      <c r="CYM275" s="3"/>
      <c r="CYN275" s="3"/>
      <c r="CYO275" s="3"/>
      <c r="CYP275" s="3"/>
      <c r="CYQ275" s="3"/>
      <c r="CYR275" s="3"/>
      <c r="CYS275" s="3"/>
      <c r="CYT275" s="3"/>
      <c r="CYU275" s="3"/>
      <c r="CYV275" s="3"/>
      <c r="CYW275" s="3"/>
      <c r="CYX275" s="3"/>
      <c r="CYY275" s="3"/>
      <c r="CYZ275" s="3"/>
      <c r="CZA275" s="3"/>
      <c r="CZB275" s="3"/>
      <c r="CZC275" s="3"/>
      <c r="CZD275" s="3"/>
      <c r="CZE275" s="3"/>
      <c r="CZF275" s="3"/>
      <c r="CZG275" s="3"/>
      <c r="CZH275" s="3"/>
      <c r="CZI275" s="3"/>
      <c r="CZJ275" s="3"/>
      <c r="CZK275" s="3"/>
      <c r="CZL275" s="3"/>
      <c r="CZM275" s="3"/>
      <c r="CZN275" s="3"/>
      <c r="CZO275" s="3"/>
      <c r="CZP275" s="3"/>
      <c r="CZQ275" s="3"/>
      <c r="CZR275" s="3"/>
      <c r="CZS275" s="3"/>
      <c r="CZT275" s="3"/>
      <c r="CZU275" s="3"/>
      <c r="CZV275" s="3"/>
      <c r="CZW275" s="3"/>
      <c r="CZX275" s="3"/>
      <c r="CZY275" s="3"/>
      <c r="CZZ275" s="3"/>
      <c r="DAA275" s="3"/>
      <c r="DAB275" s="3"/>
      <c r="DAC275" s="3"/>
      <c r="DAD275" s="3"/>
      <c r="DAE275" s="3"/>
      <c r="DAF275" s="3"/>
      <c r="DAG275" s="3"/>
      <c r="DAH275" s="3"/>
      <c r="DAI275" s="3"/>
      <c r="DAJ275" s="3"/>
      <c r="DAK275" s="3"/>
      <c r="DAL275" s="3"/>
      <c r="DAM275" s="3"/>
      <c r="DAN275" s="3"/>
      <c r="DAO275" s="3"/>
      <c r="DAP275" s="3"/>
      <c r="DAQ275" s="3"/>
      <c r="DAR275" s="3"/>
      <c r="DAS275" s="3"/>
      <c r="DAT275" s="3"/>
      <c r="DAU275" s="3"/>
      <c r="DAV275" s="3"/>
      <c r="DAW275" s="3"/>
      <c r="DAX275" s="3"/>
      <c r="DAY275" s="3"/>
      <c r="DAZ275" s="3"/>
      <c r="DBA275" s="3"/>
      <c r="DBB275" s="3"/>
      <c r="DBC275" s="3"/>
      <c r="DBD275" s="3"/>
      <c r="DBE275" s="3"/>
      <c r="DBF275" s="3"/>
      <c r="DBG275" s="3"/>
      <c r="DBH275" s="3"/>
      <c r="DBI275" s="3"/>
      <c r="DBJ275" s="3"/>
      <c r="DBK275" s="3"/>
      <c r="DBL275" s="3"/>
      <c r="DBM275" s="3"/>
      <c r="DBN275" s="3"/>
      <c r="DBO275" s="3"/>
      <c r="DBP275" s="3"/>
      <c r="DBQ275" s="3"/>
      <c r="DBR275" s="3"/>
      <c r="DBS275" s="3"/>
      <c r="DBT275" s="3"/>
      <c r="DBU275" s="3"/>
      <c r="DBV275" s="3"/>
      <c r="DBW275" s="3"/>
      <c r="DBX275" s="3"/>
      <c r="DBY275" s="3"/>
      <c r="DBZ275" s="3"/>
      <c r="DCA275" s="3"/>
      <c r="DCB275" s="3"/>
      <c r="DCC275" s="3"/>
      <c r="DCD275" s="3"/>
      <c r="DCE275" s="3"/>
      <c r="DCF275" s="3"/>
      <c r="DCG275" s="3"/>
      <c r="DCH275" s="3"/>
      <c r="DCI275" s="3"/>
      <c r="DCJ275" s="3"/>
      <c r="DCK275" s="3"/>
      <c r="DCL275" s="3"/>
      <c r="DCM275" s="3"/>
      <c r="DCN275" s="3"/>
      <c r="DCO275" s="3"/>
      <c r="DCP275" s="3"/>
      <c r="DCQ275" s="3"/>
      <c r="DCR275" s="3"/>
      <c r="DCS275" s="3"/>
      <c r="DCT275" s="377"/>
      <c r="DCU275" s="384"/>
      <c r="DCV275" s="387" t="s">
        <v>21</v>
      </c>
      <c r="DCW275" s="388" t="s">
        <v>22</v>
      </c>
      <c r="DCX275" s="389">
        <v>0.151</v>
      </c>
      <c r="DCY275" s="382">
        <f>DCY273*DCX275</f>
        <v>3.3220000000000001</v>
      </c>
      <c r="DCZ275" s="390"/>
      <c r="DDA275" s="390"/>
      <c r="DDB275" s="390"/>
      <c r="DDC275" s="391"/>
      <c r="DDD275" s="392">
        <v>3.2</v>
      </c>
      <c r="DDE275" s="392">
        <f>DCY275*DDD275</f>
        <v>10.630400000000002</v>
      </c>
      <c r="DDF275" s="383">
        <f>DDA275+DDC275+DDE275</f>
        <v>10.630400000000002</v>
      </c>
      <c r="DDG275" s="3"/>
      <c r="DDH275" s="3"/>
      <c r="DDI275" s="3"/>
      <c r="DDJ275" s="3"/>
      <c r="DDK275" s="3"/>
      <c r="DDL275" s="3"/>
      <c r="DDM275" s="3"/>
      <c r="DDN275" s="3"/>
      <c r="DDO275" s="3"/>
      <c r="DDP275" s="3"/>
      <c r="DDQ275" s="3"/>
      <c r="DDR275" s="3"/>
      <c r="DDS275" s="3"/>
      <c r="DDT275" s="3"/>
      <c r="DDU275" s="3"/>
      <c r="DDV275" s="3"/>
      <c r="DDW275" s="3"/>
      <c r="DDX275" s="3"/>
      <c r="DDY275" s="3"/>
      <c r="DDZ275" s="3"/>
      <c r="DEA275" s="3"/>
      <c r="DEB275" s="3"/>
      <c r="DEC275" s="3"/>
      <c r="DED275" s="3"/>
      <c r="DEE275" s="3"/>
      <c r="DEF275" s="3"/>
      <c r="DEG275" s="3"/>
      <c r="DEH275" s="3"/>
      <c r="DEI275" s="3"/>
      <c r="DEJ275" s="3"/>
      <c r="DEK275" s="3"/>
      <c r="DEL275" s="3"/>
      <c r="DEM275" s="3"/>
      <c r="DEN275" s="3"/>
      <c r="DEO275" s="3"/>
      <c r="DEP275" s="3"/>
      <c r="DEQ275" s="3"/>
      <c r="DER275" s="3"/>
      <c r="DES275" s="3"/>
      <c r="DET275" s="3"/>
      <c r="DEU275" s="3"/>
      <c r="DEV275" s="3"/>
      <c r="DEW275" s="3"/>
      <c r="DEX275" s="3"/>
      <c r="DEY275" s="3"/>
      <c r="DEZ275" s="3"/>
      <c r="DFA275" s="3"/>
      <c r="DFB275" s="3"/>
      <c r="DFC275" s="3"/>
      <c r="DFD275" s="3"/>
      <c r="DFE275" s="3"/>
      <c r="DFF275" s="3"/>
      <c r="DFG275" s="3"/>
      <c r="DFH275" s="3"/>
      <c r="DFI275" s="3"/>
      <c r="DFJ275" s="3"/>
      <c r="DFK275" s="3"/>
      <c r="DFL275" s="3"/>
      <c r="DFM275" s="3"/>
      <c r="DFN275" s="3"/>
      <c r="DFO275" s="3"/>
      <c r="DFP275" s="3"/>
      <c r="DFQ275" s="3"/>
      <c r="DFR275" s="3"/>
      <c r="DFS275" s="3"/>
      <c r="DFT275" s="3"/>
      <c r="DFU275" s="3"/>
      <c r="DFV275" s="3"/>
      <c r="DFW275" s="3"/>
      <c r="DFX275" s="3"/>
      <c r="DFY275" s="3"/>
      <c r="DFZ275" s="3"/>
      <c r="DGA275" s="3"/>
      <c r="DGB275" s="3"/>
      <c r="DGC275" s="3"/>
      <c r="DGD275" s="3"/>
      <c r="DGE275" s="3"/>
      <c r="DGF275" s="3"/>
      <c r="DGG275" s="3"/>
      <c r="DGH275" s="3"/>
      <c r="DGI275" s="3"/>
      <c r="DGJ275" s="3"/>
      <c r="DGK275" s="3"/>
      <c r="DGL275" s="3"/>
      <c r="DGM275" s="3"/>
      <c r="DGN275" s="3"/>
      <c r="DGO275" s="3"/>
      <c r="DGP275" s="3"/>
      <c r="DGQ275" s="3"/>
      <c r="DGR275" s="3"/>
      <c r="DGS275" s="3"/>
      <c r="DGT275" s="3"/>
      <c r="DGU275" s="3"/>
      <c r="DGV275" s="3"/>
      <c r="DGW275" s="3"/>
      <c r="DGX275" s="3"/>
      <c r="DGY275" s="3"/>
      <c r="DGZ275" s="3"/>
      <c r="DHA275" s="3"/>
      <c r="DHB275" s="3"/>
      <c r="DHC275" s="3"/>
      <c r="DHD275" s="3"/>
      <c r="DHE275" s="3"/>
      <c r="DHF275" s="3"/>
      <c r="DHG275" s="3"/>
      <c r="DHH275" s="3"/>
      <c r="DHI275" s="3"/>
      <c r="DHJ275" s="3"/>
      <c r="DHK275" s="3"/>
      <c r="DHL275" s="3"/>
      <c r="DHM275" s="3"/>
      <c r="DHN275" s="3"/>
      <c r="DHO275" s="3"/>
      <c r="DHP275" s="3"/>
      <c r="DHQ275" s="3"/>
      <c r="DHR275" s="3"/>
      <c r="DHS275" s="3"/>
      <c r="DHT275" s="3"/>
      <c r="DHU275" s="3"/>
      <c r="DHV275" s="3"/>
      <c r="DHW275" s="3"/>
      <c r="DHX275" s="3"/>
      <c r="DHY275" s="3"/>
      <c r="DHZ275" s="3"/>
      <c r="DIA275" s="3"/>
      <c r="DIB275" s="3"/>
      <c r="DIC275" s="3"/>
      <c r="DID275" s="3"/>
      <c r="DIE275" s="3"/>
      <c r="DIF275" s="3"/>
      <c r="DIG275" s="3"/>
      <c r="DIH275" s="3"/>
      <c r="DII275" s="3"/>
      <c r="DIJ275" s="3"/>
      <c r="DIK275" s="3"/>
      <c r="DIL275" s="3"/>
      <c r="DIM275" s="3"/>
      <c r="DIN275" s="3"/>
      <c r="DIO275" s="3"/>
      <c r="DIP275" s="3"/>
      <c r="DIQ275" s="3"/>
      <c r="DIR275" s="3"/>
      <c r="DIS275" s="3"/>
      <c r="DIT275" s="3"/>
      <c r="DIU275" s="3"/>
      <c r="DIV275" s="3"/>
      <c r="DIW275" s="3"/>
      <c r="DIX275" s="3"/>
      <c r="DIY275" s="3"/>
      <c r="DIZ275" s="3"/>
      <c r="DJA275" s="3"/>
      <c r="DJB275" s="3"/>
      <c r="DJC275" s="3"/>
      <c r="DJD275" s="3"/>
      <c r="DJE275" s="3"/>
      <c r="DJF275" s="3"/>
      <c r="DJG275" s="3"/>
      <c r="DJH275" s="3"/>
      <c r="DJI275" s="3"/>
      <c r="DJJ275" s="3"/>
      <c r="DJK275" s="3"/>
      <c r="DJL275" s="3"/>
      <c r="DJM275" s="3"/>
      <c r="DJN275" s="3"/>
      <c r="DJO275" s="3"/>
      <c r="DJP275" s="3"/>
      <c r="DJQ275" s="3"/>
      <c r="DJR275" s="3"/>
      <c r="DJS275" s="3"/>
      <c r="DJT275" s="3"/>
      <c r="DJU275" s="3"/>
      <c r="DJV275" s="3"/>
      <c r="DJW275" s="3"/>
      <c r="DJX275" s="3"/>
      <c r="DJY275" s="3"/>
      <c r="DJZ275" s="3"/>
      <c r="DKA275" s="3"/>
      <c r="DKB275" s="3"/>
      <c r="DKC275" s="3"/>
      <c r="DKD275" s="3"/>
      <c r="DKE275" s="3"/>
      <c r="DKF275" s="3"/>
      <c r="DKG275" s="3"/>
      <c r="DKH275" s="3"/>
      <c r="DKI275" s="3"/>
      <c r="DKJ275" s="3"/>
      <c r="DKK275" s="3"/>
      <c r="DKL275" s="3"/>
      <c r="DKM275" s="3"/>
      <c r="DKN275" s="3"/>
      <c r="DKO275" s="3"/>
      <c r="DKP275" s="3"/>
      <c r="DKQ275" s="3"/>
      <c r="DKR275" s="3"/>
      <c r="DKS275" s="3"/>
      <c r="DKT275" s="3"/>
      <c r="DKU275" s="3"/>
      <c r="DKV275" s="3"/>
      <c r="DKW275" s="3"/>
      <c r="DKX275" s="3"/>
      <c r="DKY275" s="3"/>
      <c r="DKZ275" s="3"/>
      <c r="DLA275" s="3"/>
      <c r="DLB275" s="3"/>
      <c r="DLC275" s="3"/>
      <c r="DLD275" s="3"/>
      <c r="DLE275" s="3"/>
      <c r="DLF275" s="3"/>
      <c r="DLG275" s="3"/>
      <c r="DLH275" s="3"/>
      <c r="DLI275" s="3"/>
      <c r="DLJ275" s="3"/>
      <c r="DLK275" s="3"/>
      <c r="DLL275" s="3"/>
      <c r="DLM275" s="3"/>
      <c r="DLN275" s="3"/>
      <c r="DLO275" s="3"/>
      <c r="DLP275" s="3"/>
      <c r="DLQ275" s="3"/>
      <c r="DLR275" s="3"/>
      <c r="DLS275" s="3"/>
      <c r="DLT275" s="3"/>
      <c r="DLU275" s="3"/>
      <c r="DLV275" s="3"/>
      <c r="DLW275" s="3"/>
      <c r="DLX275" s="3"/>
      <c r="DLY275" s="3"/>
      <c r="DLZ275" s="3"/>
      <c r="DMA275" s="3"/>
      <c r="DMB275" s="3"/>
      <c r="DMC275" s="3"/>
      <c r="DMD275" s="3"/>
      <c r="DME275" s="3"/>
      <c r="DMF275" s="3"/>
      <c r="DMG275" s="3"/>
      <c r="DMH275" s="3"/>
      <c r="DMI275" s="3"/>
      <c r="DMJ275" s="3"/>
      <c r="DMK275" s="3"/>
      <c r="DML275" s="3"/>
      <c r="DMM275" s="3"/>
      <c r="DMN275" s="3"/>
      <c r="DMO275" s="3"/>
      <c r="DMP275" s="377"/>
      <c r="DMQ275" s="384"/>
      <c r="DMR275" s="387" t="s">
        <v>21</v>
      </c>
      <c r="DMS275" s="388" t="s">
        <v>22</v>
      </c>
      <c r="DMT275" s="389">
        <v>0.151</v>
      </c>
      <c r="DMU275" s="382">
        <f>DMU273*DMT275</f>
        <v>3.3220000000000001</v>
      </c>
      <c r="DMV275" s="390"/>
      <c r="DMW275" s="390"/>
      <c r="DMX275" s="390"/>
      <c r="DMY275" s="391"/>
      <c r="DMZ275" s="392">
        <v>3.2</v>
      </c>
      <c r="DNA275" s="392">
        <f>DMU275*DMZ275</f>
        <v>10.630400000000002</v>
      </c>
      <c r="DNB275" s="383">
        <f>DMW275+DMY275+DNA275</f>
        <v>10.630400000000002</v>
      </c>
      <c r="DNC275" s="3"/>
      <c r="DND275" s="3"/>
      <c r="DNE275" s="3"/>
      <c r="DNF275" s="3"/>
      <c r="DNG275" s="3"/>
      <c r="DNH275" s="3"/>
      <c r="DNI275" s="3"/>
      <c r="DNJ275" s="3"/>
      <c r="DNK275" s="3"/>
      <c r="DNL275" s="3"/>
      <c r="DNM275" s="3"/>
      <c r="DNN275" s="3"/>
      <c r="DNO275" s="3"/>
      <c r="DNP275" s="3"/>
      <c r="DNQ275" s="3"/>
      <c r="DNR275" s="3"/>
      <c r="DNS275" s="3"/>
      <c r="DNT275" s="3"/>
      <c r="DNU275" s="3"/>
      <c r="DNV275" s="3"/>
      <c r="DNW275" s="3"/>
      <c r="DNX275" s="3"/>
      <c r="DNY275" s="3"/>
      <c r="DNZ275" s="3"/>
      <c r="DOA275" s="3"/>
      <c r="DOB275" s="3"/>
      <c r="DOC275" s="3"/>
      <c r="DOD275" s="3"/>
      <c r="DOE275" s="3"/>
      <c r="DOF275" s="3"/>
      <c r="DOG275" s="3"/>
      <c r="DOH275" s="3"/>
      <c r="DOI275" s="3"/>
      <c r="DOJ275" s="3"/>
      <c r="DOK275" s="3"/>
      <c r="DOL275" s="3"/>
      <c r="DOM275" s="3"/>
      <c r="DON275" s="3"/>
      <c r="DOO275" s="3"/>
      <c r="DOP275" s="3"/>
      <c r="DOQ275" s="3"/>
      <c r="DOR275" s="3"/>
      <c r="DOS275" s="3"/>
      <c r="DOT275" s="3"/>
      <c r="DOU275" s="3"/>
      <c r="DOV275" s="3"/>
      <c r="DOW275" s="3"/>
      <c r="DOX275" s="3"/>
      <c r="DOY275" s="3"/>
      <c r="DOZ275" s="3"/>
      <c r="DPA275" s="3"/>
      <c r="DPB275" s="3"/>
      <c r="DPC275" s="3"/>
      <c r="DPD275" s="3"/>
      <c r="DPE275" s="3"/>
      <c r="DPF275" s="3"/>
      <c r="DPG275" s="3"/>
      <c r="DPH275" s="3"/>
      <c r="DPI275" s="3"/>
      <c r="DPJ275" s="3"/>
      <c r="DPK275" s="3"/>
      <c r="DPL275" s="3"/>
      <c r="DPM275" s="3"/>
      <c r="DPN275" s="3"/>
      <c r="DPO275" s="3"/>
      <c r="DPP275" s="3"/>
      <c r="DPQ275" s="3"/>
      <c r="DPR275" s="3"/>
      <c r="DPS275" s="3"/>
      <c r="DPT275" s="3"/>
      <c r="DPU275" s="3"/>
      <c r="DPV275" s="3"/>
      <c r="DPW275" s="3"/>
      <c r="DPX275" s="3"/>
      <c r="DPY275" s="3"/>
      <c r="DPZ275" s="3"/>
      <c r="DQA275" s="3"/>
      <c r="DQB275" s="3"/>
      <c r="DQC275" s="3"/>
      <c r="DQD275" s="3"/>
      <c r="DQE275" s="3"/>
      <c r="DQF275" s="3"/>
      <c r="DQG275" s="3"/>
      <c r="DQH275" s="3"/>
      <c r="DQI275" s="3"/>
      <c r="DQJ275" s="3"/>
      <c r="DQK275" s="3"/>
      <c r="DQL275" s="3"/>
      <c r="DQM275" s="3"/>
      <c r="DQN275" s="3"/>
      <c r="DQO275" s="3"/>
      <c r="DQP275" s="3"/>
      <c r="DQQ275" s="3"/>
      <c r="DQR275" s="3"/>
      <c r="DQS275" s="3"/>
      <c r="DQT275" s="3"/>
      <c r="DQU275" s="3"/>
      <c r="DQV275" s="3"/>
      <c r="DQW275" s="3"/>
      <c r="DQX275" s="3"/>
      <c r="DQY275" s="3"/>
      <c r="DQZ275" s="3"/>
      <c r="DRA275" s="3"/>
      <c r="DRB275" s="3"/>
      <c r="DRC275" s="3"/>
      <c r="DRD275" s="3"/>
      <c r="DRE275" s="3"/>
      <c r="DRF275" s="3"/>
      <c r="DRG275" s="3"/>
      <c r="DRH275" s="3"/>
      <c r="DRI275" s="3"/>
      <c r="DRJ275" s="3"/>
      <c r="DRK275" s="3"/>
      <c r="DRL275" s="3"/>
      <c r="DRM275" s="3"/>
      <c r="DRN275" s="3"/>
      <c r="DRO275" s="3"/>
      <c r="DRP275" s="3"/>
      <c r="DRQ275" s="3"/>
      <c r="DRR275" s="3"/>
      <c r="DRS275" s="3"/>
      <c r="DRT275" s="3"/>
      <c r="DRU275" s="3"/>
      <c r="DRV275" s="3"/>
      <c r="DRW275" s="3"/>
      <c r="DRX275" s="3"/>
      <c r="DRY275" s="3"/>
      <c r="DRZ275" s="3"/>
      <c r="DSA275" s="3"/>
      <c r="DSB275" s="3"/>
      <c r="DSC275" s="3"/>
      <c r="DSD275" s="3"/>
      <c r="DSE275" s="3"/>
      <c r="DSF275" s="3"/>
      <c r="DSG275" s="3"/>
      <c r="DSH275" s="3"/>
      <c r="DSI275" s="3"/>
      <c r="DSJ275" s="3"/>
      <c r="DSK275" s="3"/>
      <c r="DSL275" s="3"/>
      <c r="DSM275" s="3"/>
      <c r="DSN275" s="3"/>
      <c r="DSO275" s="3"/>
      <c r="DSP275" s="3"/>
      <c r="DSQ275" s="3"/>
      <c r="DSR275" s="3"/>
      <c r="DSS275" s="3"/>
      <c r="DST275" s="3"/>
      <c r="DSU275" s="3"/>
      <c r="DSV275" s="3"/>
      <c r="DSW275" s="3"/>
      <c r="DSX275" s="3"/>
      <c r="DSY275" s="3"/>
      <c r="DSZ275" s="3"/>
      <c r="DTA275" s="3"/>
      <c r="DTB275" s="3"/>
      <c r="DTC275" s="3"/>
      <c r="DTD275" s="3"/>
      <c r="DTE275" s="3"/>
      <c r="DTF275" s="3"/>
      <c r="DTG275" s="3"/>
      <c r="DTH275" s="3"/>
      <c r="DTI275" s="3"/>
      <c r="DTJ275" s="3"/>
      <c r="DTK275" s="3"/>
      <c r="DTL275" s="3"/>
      <c r="DTM275" s="3"/>
      <c r="DTN275" s="3"/>
      <c r="DTO275" s="3"/>
      <c r="DTP275" s="3"/>
      <c r="DTQ275" s="3"/>
      <c r="DTR275" s="3"/>
      <c r="DTS275" s="3"/>
      <c r="DTT275" s="3"/>
      <c r="DTU275" s="3"/>
      <c r="DTV275" s="3"/>
      <c r="DTW275" s="3"/>
      <c r="DTX275" s="3"/>
      <c r="DTY275" s="3"/>
      <c r="DTZ275" s="3"/>
      <c r="DUA275" s="3"/>
      <c r="DUB275" s="3"/>
      <c r="DUC275" s="3"/>
      <c r="DUD275" s="3"/>
      <c r="DUE275" s="3"/>
      <c r="DUF275" s="3"/>
      <c r="DUG275" s="3"/>
      <c r="DUH275" s="3"/>
      <c r="DUI275" s="3"/>
      <c r="DUJ275" s="3"/>
      <c r="DUK275" s="3"/>
      <c r="DUL275" s="3"/>
      <c r="DUM275" s="3"/>
      <c r="DUN275" s="3"/>
      <c r="DUO275" s="3"/>
      <c r="DUP275" s="3"/>
      <c r="DUQ275" s="3"/>
      <c r="DUR275" s="3"/>
      <c r="DUS275" s="3"/>
      <c r="DUT275" s="3"/>
      <c r="DUU275" s="3"/>
      <c r="DUV275" s="3"/>
      <c r="DUW275" s="3"/>
      <c r="DUX275" s="3"/>
      <c r="DUY275" s="3"/>
      <c r="DUZ275" s="3"/>
      <c r="DVA275" s="3"/>
      <c r="DVB275" s="3"/>
      <c r="DVC275" s="3"/>
      <c r="DVD275" s="3"/>
      <c r="DVE275" s="3"/>
      <c r="DVF275" s="3"/>
      <c r="DVG275" s="3"/>
      <c r="DVH275" s="3"/>
      <c r="DVI275" s="3"/>
      <c r="DVJ275" s="3"/>
      <c r="DVK275" s="3"/>
      <c r="DVL275" s="3"/>
      <c r="DVM275" s="3"/>
      <c r="DVN275" s="3"/>
      <c r="DVO275" s="3"/>
      <c r="DVP275" s="3"/>
      <c r="DVQ275" s="3"/>
      <c r="DVR275" s="3"/>
      <c r="DVS275" s="3"/>
      <c r="DVT275" s="3"/>
      <c r="DVU275" s="3"/>
      <c r="DVV275" s="3"/>
      <c r="DVW275" s="3"/>
      <c r="DVX275" s="3"/>
      <c r="DVY275" s="3"/>
      <c r="DVZ275" s="3"/>
      <c r="DWA275" s="3"/>
      <c r="DWB275" s="3"/>
      <c r="DWC275" s="3"/>
      <c r="DWD275" s="3"/>
      <c r="DWE275" s="3"/>
      <c r="DWF275" s="3"/>
      <c r="DWG275" s="3"/>
      <c r="DWH275" s="3"/>
      <c r="DWI275" s="3"/>
      <c r="DWJ275" s="3"/>
      <c r="DWK275" s="3"/>
      <c r="DWL275" s="377"/>
      <c r="DWM275" s="384"/>
      <c r="DWN275" s="387" t="s">
        <v>21</v>
      </c>
      <c r="DWO275" s="388" t="s">
        <v>22</v>
      </c>
      <c r="DWP275" s="389">
        <v>0.151</v>
      </c>
      <c r="DWQ275" s="382">
        <f>DWQ273*DWP275</f>
        <v>3.3220000000000001</v>
      </c>
      <c r="DWR275" s="390"/>
      <c r="DWS275" s="390"/>
      <c r="DWT275" s="390"/>
      <c r="DWU275" s="391"/>
      <c r="DWV275" s="392">
        <v>3.2</v>
      </c>
      <c r="DWW275" s="392">
        <f>DWQ275*DWV275</f>
        <v>10.630400000000002</v>
      </c>
      <c r="DWX275" s="383">
        <f>DWS275+DWU275+DWW275</f>
        <v>10.630400000000002</v>
      </c>
      <c r="DWY275" s="3"/>
      <c r="DWZ275" s="3"/>
      <c r="DXA275" s="3"/>
      <c r="DXB275" s="3"/>
      <c r="DXC275" s="3"/>
      <c r="DXD275" s="3"/>
      <c r="DXE275" s="3"/>
      <c r="DXF275" s="3"/>
      <c r="DXG275" s="3"/>
      <c r="DXH275" s="3"/>
      <c r="DXI275" s="3"/>
      <c r="DXJ275" s="3"/>
      <c r="DXK275" s="3"/>
      <c r="DXL275" s="3"/>
      <c r="DXM275" s="3"/>
      <c r="DXN275" s="3"/>
      <c r="DXO275" s="3"/>
      <c r="DXP275" s="3"/>
      <c r="DXQ275" s="3"/>
      <c r="DXR275" s="3"/>
      <c r="DXS275" s="3"/>
      <c r="DXT275" s="3"/>
      <c r="DXU275" s="3"/>
      <c r="DXV275" s="3"/>
      <c r="DXW275" s="3"/>
      <c r="DXX275" s="3"/>
      <c r="DXY275" s="3"/>
      <c r="DXZ275" s="3"/>
      <c r="DYA275" s="3"/>
      <c r="DYB275" s="3"/>
      <c r="DYC275" s="3"/>
      <c r="DYD275" s="3"/>
      <c r="DYE275" s="3"/>
      <c r="DYF275" s="3"/>
      <c r="DYG275" s="3"/>
      <c r="DYH275" s="3"/>
      <c r="DYI275" s="3"/>
      <c r="DYJ275" s="3"/>
      <c r="DYK275" s="3"/>
      <c r="DYL275" s="3"/>
      <c r="DYM275" s="3"/>
      <c r="DYN275" s="3"/>
      <c r="DYO275" s="3"/>
      <c r="DYP275" s="3"/>
      <c r="DYQ275" s="3"/>
      <c r="DYR275" s="3"/>
      <c r="DYS275" s="3"/>
      <c r="DYT275" s="3"/>
      <c r="DYU275" s="3"/>
      <c r="DYV275" s="3"/>
      <c r="DYW275" s="3"/>
      <c r="DYX275" s="3"/>
      <c r="DYY275" s="3"/>
      <c r="DYZ275" s="3"/>
      <c r="DZA275" s="3"/>
      <c r="DZB275" s="3"/>
      <c r="DZC275" s="3"/>
      <c r="DZD275" s="3"/>
      <c r="DZE275" s="3"/>
      <c r="DZF275" s="3"/>
      <c r="DZG275" s="3"/>
      <c r="DZH275" s="3"/>
      <c r="DZI275" s="3"/>
      <c r="DZJ275" s="3"/>
      <c r="DZK275" s="3"/>
      <c r="DZL275" s="3"/>
      <c r="DZM275" s="3"/>
      <c r="DZN275" s="3"/>
      <c r="DZO275" s="3"/>
      <c r="DZP275" s="3"/>
      <c r="DZQ275" s="3"/>
      <c r="DZR275" s="3"/>
      <c r="DZS275" s="3"/>
      <c r="DZT275" s="3"/>
      <c r="DZU275" s="3"/>
      <c r="DZV275" s="3"/>
      <c r="DZW275" s="3"/>
      <c r="DZX275" s="3"/>
      <c r="DZY275" s="3"/>
      <c r="DZZ275" s="3"/>
      <c r="EAA275" s="3"/>
      <c r="EAB275" s="3"/>
      <c r="EAC275" s="3"/>
      <c r="EAD275" s="3"/>
      <c r="EAE275" s="3"/>
      <c r="EAF275" s="3"/>
      <c r="EAG275" s="3"/>
      <c r="EAH275" s="3"/>
      <c r="EAI275" s="3"/>
      <c r="EAJ275" s="3"/>
      <c r="EAK275" s="3"/>
      <c r="EAL275" s="3"/>
      <c r="EAM275" s="3"/>
      <c r="EAN275" s="3"/>
      <c r="EAO275" s="3"/>
      <c r="EAP275" s="3"/>
      <c r="EAQ275" s="3"/>
      <c r="EAR275" s="3"/>
      <c r="EAS275" s="3"/>
      <c r="EAT275" s="3"/>
      <c r="EAU275" s="3"/>
      <c r="EAV275" s="3"/>
      <c r="EAW275" s="3"/>
      <c r="EAX275" s="3"/>
      <c r="EAY275" s="3"/>
      <c r="EAZ275" s="3"/>
      <c r="EBA275" s="3"/>
      <c r="EBB275" s="3"/>
      <c r="EBC275" s="3"/>
      <c r="EBD275" s="3"/>
      <c r="EBE275" s="3"/>
      <c r="EBF275" s="3"/>
      <c r="EBG275" s="3"/>
      <c r="EBH275" s="3"/>
      <c r="EBI275" s="3"/>
      <c r="EBJ275" s="3"/>
      <c r="EBK275" s="3"/>
      <c r="EBL275" s="3"/>
      <c r="EBM275" s="3"/>
      <c r="EBN275" s="3"/>
      <c r="EBO275" s="3"/>
      <c r="EBP275" s="3"/>
      <c r="EBQ275" s="3"/>
      <c r="EBR275" s="3"/>
      <c r="EBS275" s="3"/>
      <c r="EBT275" s="3"/>
      <c r="EBU275" s="3"/>
      <c r="EBV275" s="3"/>
      <c r="EBW275" s="3"/>
      <c r="EBX275" s="3"/>
      <c r="EBY275" s="3"/>
      <c r="EBZ275" s="3"/>
      <c r="ECA275" s="3"/>
      <c r="ECB275" s="3"/>
      <c r="ECC275" s="3"/>
      <c r="ECD275" s="3"/>
      <c r="ECE275" s="3"/>
      <c r="ECF275" s="3"/>
      <c r="ECG275" s="3"/>
      <c r="ECH275" s="3"/>
      <c r="ECI275" s="3"/>
      <c r="ECJ275" s="3"/>
      <c r="ECK275" s="3"/>
      <c r="ECL275" s="3"/>
      <c r="ECM275" s="3"/>
      <c r="ECN275" s="3"/>
      <c r="ECO275" s="3"/>
      <c r="ECP275" s="3"/>
      <c r="ECQ275" s="3"/>
      <c r="ECR275" s="3"/>
      <c r="ECS275" s="3"/>
      <c r="ECT275" s="3"/>
      <c r="ECU275" s="3"/>
      <c r="ECV275" s="3"/>
      <c r="ECW275" s="3"/>
      <c r="ECX275" s="3"/>
      <c r="ECY275" s="3"/>
      <c r="ECZ275" s="3"/>
      <c r="EDA275" s="3"/>
      <c r="EDB275" s="3"/>
      <c r="EDC275" s="3"/>
      <c r="EDD275" s="3"/>
      <c r="EDE275" s="3"/>
      <c r="EDF275" s="3"/>
      <c r="EDG275" s="3"/>
      <c r="EDH275" s="3"/>
      <c r="EDI275" s="3"/>
      <c r="EDJ275" s="3"/>
      <c r="EDK275" s="3"/>
      <c r="EDL275" s="3"/>
      <c r="EDM275" s="3"/>
      <c r="EDN275" s="3"/>
      <c r="EDO275" s="3"/>
      <c r="EDP275" s="3"/>
      <c r="EDQ275" s="3"/>
      <c r="EDR275" s="3"/>
      <c r="EDS275" s="3"/>
      <c r="EDT275" s="3"/>
      <c r="EDU275" s="3"/>
      <c r="EDV275" s="3"/>
      <c r="EDW275" s="3"/>
      <c r="EDX275" s="3"/>
      <c r="EDY275" s="3"/>
      <c r="EDZ275" s="3"/>
      <c r="EEA275" s="3"/>
      <c r="EEB275" s="3"/>
      <c r="EEC275" s="3"/>
      <c r="EED275" s="3"/>
      <c r="EEE275" s="3"/>
      <c r="EEF275" s="3"/>
      <c r="EEG275" s="3"/>
      <c r="EEH275" s="3"/>
      <c r="EEI275" s="3"/>
      <c r="EEJ275" s="3"/>
      <c r="EEK275" s="3"/>
      <c r="EEL275" s="3"/>
      <c r="EEM275" s="3"/>
      <c r="EEN275" s="3"/>
      <c r="EEO275" s="3"/>
      <c r="EEP275" s="3"/>
      <c r="EEQ275" s="3"/>
      <c r="EER275" s="3"/>
      <c r="EES275" s="3"/>
      <c r="EET275" s="3"/>
      <c r="EEU275" s="3"/>
      <c r="EEV275" s="3"/>
      <c r="EEW275" s="3"/>
      <c r="EEX275" s="3"/>
      <c r="EEY275" s="3"/>
      <c r="EEZ275" s="3"/>
      <c r="EFA275" s="3"/>
      <c r="EFB275" s="3"/>
      <c r="EFC275" s="3"/>
      <c r="EFD275" s="3"/>
      <c r="EFE275" s="3"/>
      <c r="EFF275" s="3"/>
      <c r="EFG275" s="3"/>
      <c r="EFH275" s="3"/>
      <c r="EFI275" s="3"/>
      <c r="EFJ275" s="3"/>
      <c r="EFK275" s="3"/>
      <c r="EFL275" s="3"/>
      <c r="EFM275" s="3"/>
      <c r="EFN275" s="3"/>
      <c r="EFO275" s="3"/>
      <c r="EFP275" s="3"/>
      <c r="EFQ275" s="3"/>
      <c r="EFR275" s="3"/>
      <c r="EFS275" s="3"/>
      <c r="EFT275" s="3"/>
      <c r="EFU275" s="3"/>
      <c r="EFV275" s="3"/>
      <c r="EFW275" s="3"/>
      <c r="EFX275" s="3"/>
      <c r="EFY275" s="3"/>
      <c r="EFZ275" s="3"/>
      <c r="EGA275" s="3"/>
      <c r="EGB275" s="3"/>
      <c r="EGC275" s="3"/>
      <c r="EGD275" s="3"/>
      <c r="EGE275" s="3"/>
      <c r="EGF275" s="3"/>
      <c r="EGG275" s="3"/>
      <c r="EGH275" s="377"/>
      <c r="EGI275" s="384"/>
      <c r="EGJ275" s="387" t="s">
        <v>21</v>
      </c>
      <c r="EGK275" s="388" t="s">
        <v>22</v>
      </c>
      <c r="EGL275" s="389">
        <v>0.151</v>
      </c>
      <c r="EGM275" s="382">
        <f>EGM273*EGL275</f>
        <v>3.3220000000000001</v>
      </c>
      <c r="EGN275" s="390"/>
      <c r="EGO275" s="390"/>
      <c r="EGP275" s="390"/>
      <c r="EGQ275" s="391"/>
      <c r="EGR275" s="392">
        <v>3.2</v>
      </c>
      <c r="EGS275" s="392">
        <f>EGM275*EGR275</f>
        <v>10.630400000000002</v>
      </c>
      <c r="EGT275" s="383">
        <f>EGO275+EGQ275+EGS275</f>
        <v>10.630400000000002</v>
      </c>
      <c r="EGU275" s="3"/>
      <c r="EGV275" s="3"/>
      <c r="EGW275" s="3"/>
      <c r="EGX275" s="3"/>
      <c r="EGY275" s="3"/>
      <c r="EGZ275" s="3"/>
      <c r="EHA275" s="3"/>
      <c r="EHB275" s="3"/>
      <c r="EHC275" s="3"/>
      <c r="EHD275" s="3"/>
      <c r="EHE275" s="3"/>
      <c r="EHF275" s="3"/>
      <c r="EHG275" s="3"/>
      <c r="EHH275" s="3"/>
      <c r="EHI275" s="3"/>
      <c r="EHJ275" s="3"/>
      <c r="EHK275" s="3"/>
      <c r="EHL275" s="3"/>
      <c r="EHM275" s="3"/>
      <c r="EHN275" s="3"/>
      <c r="EHO275" s="3"/>
      <c r="EHP275" s="3"/>
      <c r="EHQ275" s="3"/>
      <c r="EHR275" s="3"/>
      <c r="EHS275" s="3"/>
      <c r="EHT275" s="3"/>
      <c r="EHU275" s="3"/>
      <c r="EHV275" s="3"/>
      <c r="EHW275" s="3"/>
      <c r="EHX275" s="3"/>
      <c r="EHY275" s="3"/>
      <c r="EHZ275" s="3"/>
      <c r="EIA275" s="3"/>
      <c r="EIB275" s="3"/>
      <c r="EIC275" s="3"/>
      <c r="EID275" s="3"/>
      <c r="EIE275" s="3"/>
      <c r="EIF275" s="3"/>
      <c r="EIG275" s="3"/>
      <c r="EIH275" s="3"/>
      <c r="EII275" s="3"/>
      <c r="EIJ275" s="3"/>
      <c r="EIK275" s="3"/>
      <c r="EIL275" s="3"/>
      <c r="EIM275" s="3"/>
      <c r="EIN275" s="3"/>
      <c r="EIO275" s="3"/>
      <c r="EIP275" s="3"/>
      <c r="EIQ275" s="3"/>
      <c r="EIR275" s="3"/>
      <c r="EIS275" s="3"/>
      <c r="EIT275" s="3"/>
      <c r="EIU275" s="3"/>
      <c r="EIV275" s="3"/>
      <c r="EIW275" s="3"/>
      <c r="EIX275" s="3"/>
      <c r="EIY275" s="3"/>
      <c r="EIZ275" s="3"/>
      <c r="EJA275" s="3"/>
      <c r="EJB275" s="3"/>
      <c r="EJC275" s="3"/>
      <c r="EJD275" s="3"/>
      <c r="EJE275" s="3"/>
      <c r="EJF275" s="3"/>
      <c r="EJG275" s="3"/>
      <c r="EJH275" s="3"/>
      <c r="EJI275" s="3"/>
      <c r="EJJ275" s="3"/>
      <c r="EJK275" s="3"/>
      <c r="EJL275" s="3"/>
      <c r="EJM275" s="3"/>
      <c r="EJN275" s="3"/>
      <c r="EJO275" s="3"/>
      <c r="EJP275" s="3"/>
      <c r="EJQ275" s="3"/>
      <c r="EJR275" s="3"/>
      <c r="EJS275" s="3"/>
      <c r="EJT275" s="3"/>
      <c r="EJU275" s="3"/>
      <c r="EJV275" s="3"/>
      <c r="EJW275" s="3"/>
      <c r="EJX275" s="3"/>
      <c r="EJY275" s="3"/>
      <c r="EJZ275" s="3"/>
      <c r="EKA275" s="3"/>
      <c r="EKB275" s="3"/>
      <c r="EKC275" s="3"/>
      <c r="EKD275" s="3"/>
      <c r="EKE275" s="3"/>
      <c r="EKF275" s="3"/>
      <c r="EKG275" s="3"/>
      <c r="EKH275" s="3"/>
      <c r="EKI275" s="3"/>
      <c r="EKJ275" s="3"/>
      <c r="EKK275" s="3"/>
      <c r="EKL275" s="3"/>
      <c r="EKM275" s="3"/>
      <c r="EKN275" s="3"/>
      <c r="EKO275" s="3"/>
      <c r="EKP275" s="3"/>
      <c r="EKQ275" s="3"/>
      <c r="EKR275" s="3"/>
      <c r="EKS275" s="3"/>
      <c r="EKT275" s="3"/>
      <c r="EKU275" s="3"/>
      <c r="EKV275" s="3"/>
      <c r="EKW275" s="3"/>
      <c r="EKX275" s="3"/>
      <c r="EKY275" s="3"/>
      <c r="EKZ275" s="3"/>
      <c r="ELA275" s="3"/>
      <c r="ELB275" s="3"/>
      <c r="ELC275" s="3"/>
      <c r="ELD275" s="3"/>
      <c r="ELE275" s="3"/>
      <c r="ELF275" s="3"/>
      <c r="ELG275" s="3"/>
      <c r="ELH275" s="3"/>
      <c r="ELI275" s="3"/>
      <c r="ELJ275" s="3"/>
      <c r="ELK275" s="3"/>
      <c r="ELL275" s="3"/>
      <c r="ELM275" s="3"/>
      <c r="ELN275" s="3"/>
      <c r="ELO275" s="3"/>
      <c r="ELP275" s="3"/>
      <c r="ELQ275" s="3"/>
      <c r="ELR275" s="3"/>
      <c r="ELS275" s="3"/>
      <c r="ELT275" s="3"/>
      <c r="ELU275" s="3"/>
      <c r="ELV275" s="3"/>
      <c r="ELW275" s="3"/>
      <c r="ELX275" s="3"/>
      <c r="ELY275" s="3"/>
      <c r="ELZ275" s="3"/>
      <c r="EMA275" s="3"/>
      <c r="EMB275" s="3"/>
      <c r="EMC275" s="3"/>
      <c r="EMD275" s="3"/>
      <c r="EME275" s="3"/>
      <c r="EMF275" s="3"/>
      <c r="EMG275" s="3"/>
      <c r="EMH275" s="3"/>
      <c r="EMI275" s="3"/>
      <c r="EMJ275" s="3"/>
      <c r="EMK275" s="3"/>
      <c r="EML275" s="3"/>
      <c r="EMM275" s="3"/>
      <c r="EMN275" s="3"/>
      <c r="EMO275" s="3"/>
      <c r="EMP275" s="3"/>
      <c r="EMQ275" s="3"/>
      <c r="EMR275" s="3"/>
      <c r="EMS275" s="3"/>
      <c r="EMT275" s="3"/>
      <c r="EMU275" s="3"/>
      <c r="EMV275" s="3"/>
      <c r="EMW275" s="3"/>
      <c r="EMX275" s="3"/>
      <c r="EMY275" s="3"/>
      <c r="EMZ275" s="3"/>
      <c r="ENA275" s="3"/>
      <c r="ENB275" s="3"/>
      <c r="ENC275" s="3"/>
      <c r="END275" s="3"/>
      <c r="ENE275" s="3"/>
      <c r="ENF275" s="3"/>
      <c r="ENG275" s="3"/>
      <c r="ENH275" s="3"/>
      <c r="ENI275" s="3"/>
      <c r="ENJ275" s="3"/>
      <c r="ENK275" s="3"/>
      <c r="ENL275" s="3"/>
      <c r="ENM275" s="3"/>
      <c r="ENN275" s="3"/>
      <c r="ENO275" s="3"/>
      <c r="ENP275" s="3"/>
      <c r="ENQ275" s="3"/>
      <c r="ENR275" s="3"/>
      <c r="ENS275" s="3"/>
      <c r="ENT275" s="3"/>
      <c r="ENU275" s="3"/>
      <c r="ENV275" s="3"/>
      <c r="ENW275" s="3"/>
      <c r="ENX275" s="3"/>
      <c r="ENY275" s="3"/>
      <c r="ENZ275" s="3"/>
      <c r="EOA275" s="3"/>
      <c r="EOB275" s="3"/>
      <c r="EOC275" s="3"/>
      <c r="EOD275" s="3"/>
      <c r="EOE275" s="3"/>
      <c r="EOF275" s="3"/>
      <c r="EOG275" s="3"/>
      <c r="EOH275" s="3"/>
      <c r="EOI275" s="3"/>
      <c r="EOJ275" s="3"/>
      <c r="EOK275" s="3"/>
      <c r="EOL275" s="3"/>
      <c r="EOM275" s="3"/>
      <c r="EON275" s="3"/>
      <c r="EOO275" s="3"/>
      <c r="EOP275" s="3"/>
      <c r="EOQ275" s="3"/>
      <c r="EOR275" s="3"/>
      <c r="EOS275" s="3"/>
      <c r="EOT275" s="3"/>
      <c r="EOU275" s="3"/>
      <c r="EOV275" s="3"/>
      <c r="EOW275" s="3"/>
      <c r="EOX275" s="3"/>
      <c r="EOY275" s="3"/>
      <c r="EOZ275" s="3"/>
      <c r="EPA275" s="3"/>
      <c r="EPB275" s="3"/>
      <c r="EPC275" s="3"/>
      <c r="EPD275" s="3"/>
      <c r="EPE275" s="3"/>
      <c r="EPF275" s="3"/>
      <c r="EPG275" s="3"/>
      <c r="EPH275" s="3"/>
      <c r="EPI275" s="3"/>
      <c r="EPJ275" s="3"/>
      <c r="EPK275" s="3"/>
      <c r="EPL275" s="3"/>
      <c r="EPM275" s="3"/>
      <c r="EPN275" s="3"/>
      <c r="EPO275" s="3"/>
      <c r="EPP275" s="3"/>
      <c r="EPQ275" s="3"/>
      <c r="EPR275" s="3"/>
      <c r="EPS275" s="3"/>
      <c r="EPT275" s="3"/>
      <c r="EPU275" s="3"/>
      <c r="EPV275" s="3"/>
      <c r="EPW275" s="3"/>
      <c r="EPX275" s="3"/>
      <c r="EPY275" s="3"/>
      <c r="EPZ275" s="3"/>
      <c r="EQA275" s="3"/>
      <c r="EQB275" s="3"/>
      <c r="EQC275" s="3"/>
      <c r="EQD275" s="377"/>
      <c r="EQE275" s="384"/>
      <c r="EQF275" s="387" t="s">
        <v>21</v>
      </c>
      <c r="EQG275" s="388" t="s">
        <v>22</v>
      </c>
      <c r="EQH275" s="389">
        <v>0.151</v>
      </c>
      <c r="EQI275" s="382">
        <f>EQI273*EQH275</f>
        <v>3.3220000000000001</v>
      </c>
      <c r="EQJ275" s="390"/>
      <c r="EQK275" s="390"/>
      <c r="EQL275" s="390"/>
      <c r="EQM275" s="391"/>
      <c r="EQN275" s="392">
        <v>3.2</v>
      </c>
      <c r="EQO275" s="392">
        <f>EQI275*EQN275</f>
        <v>10.630400000000002</v>
      </c>
      <c r="EQP275" s="383">
        <f>EQK275+EQM275+EQO275</f>
        <v>10.630400000000002</v>
      </c>
      <c r="EQQ275" s="3"/>
      <c r="EQR275" s="3"/>
      <c r="EQS275" s="3"/>
      <c r="EQT275" s="3"/>
      <c r="EQU275" s="3"/>
      <c r="EQV275" s="3"/>
      <c r="EQW275" s="3"/>
      <c r="EQX275" s="3"/>
      <c r="EQY275" s="3"/>
      <c r="EQZ275" s="3"/>
      <c r="ERA275" s="3"/>
      <c r="ERB275" s="3"/>
      <c r="ERC275" s="3"/>
      <c r="ERD275" s="3"/>
      <c r="ERE275" s="3"/>
      <c r="ERF275" s="3"/>
      <c r="ERG275" s="3"/>
      <c r="ERH275" s="3"/>
      <c r="ERI275" s="3"/>
      <c r="ERJ275" s="3"/>
      <c r="ERK275" s="3"/>
      <c r="ERL275" s="3"/>
      <c r="ERM275" s="3"/>
      <c r="ERN275" s="3"/>
      <c r="ERO275" s="3"/>
      <c r="ERP275" s="3"/>
      <c r="ERQ275" s="3"/>
      <c r="ERR275" s="3"/>
      <c r="ERS275" s="3"/>
      <c r="ERT275" s="3"/>
      <c r="ERU275" s="3"/>
      <c r="ERV275" s="3"/>
      <c r="ERW275" s="3"/>
      <c r="ERX275" s="3"/>
      <c r="ERY275" s="3"/>
      <c r="ERZ275" s="3"/>
      <c r="ESA275" s="3"/>
      <c r="ESB275" s="3"/>
      <c r="ESC275" s="3"/>
      <c r="ESD275" s="3"/>
      <c r="ESE275" s="3"/>
      <c r="ESF275" s="3"/>
      <c r="ESG275" s="3"/>
      <c r="ESH275" s="3"/>
      <c r="ESI275" s="3"/>
      <c r="ESJ275" s="3"/>
      <c r="ESK275" s="3"/>
      <c r="ESL275" s="3"/>
      <c r="ESM275" s="3"/>
      <c r="ESN275" s="3"/>
      <c r="ESO275" s="3"/>
      <c r="ESP275" s="3"/>
      <c r="ESQ275" s="3"/>
      <c r="ESR275" s="3"/>
      <c r="ESS275" s="3"/>
      <c r="EST275" s="3"/>
      <c r="ESU275" s="3"/>
      <c r="ESV275" s="3"/>
      <c r="ESW275" s="3"/>
      <c r="ESX275" s="3"/>
      <c r="ESY275" s="3"/>
      <c r="ESZ275" s="3"/>
      <c r="ETA275" s="3"/>
      <c r="ETB275" s="3"/>
      <c r="ETC275" s="3"/>
      <c r="ETD275" s="3"/>
      <c r="ETE275" s="3"/>
      <c r="ETF275" s="3"/>
      <c r="ETG275" s="3"/>
      <c r="ETH275" s="3"/>
      <c r="ETI275" s="3"/>
      <c r="ETJ275" s="3"/>
      <c r="ETK275" s="3"/>
      <c r="ETL275" s="3"/>
      <c r="ETM275" s="3"/>
      <c r="ETN275" s="3"/>
      <c r="ETO275" s="3"/>
      <c r="ETP275" s="3"/>
      <c r="ETQ275" s="3"/>
      <c r="ETR275" s="3"/>
      <c r="ETS275" s="3"/>
      <c r="ETT275" s="3"/>
      <c r="ETU275" s="3"/>
      <c r="ETV275" s="3"/>
      <c r="ETW275" s="3"/>
      <c r="ETX275" s="3"/>
      <c r="ETY275" s="3"/>
      <c r="ETZ275" s="3"/>
      <c r="EUA275" s="3"/>
      <c r="EUB275" s="3"/>
      <c r="EUC275" s="3"/>
      <c r="EUD275" s="3"/>
      <c r="EUE275" s="3"/>
      <c r="EUF275" s="3"/>
      <c r="EUG275" s="3"/>
      <c r="EUH275" s="3"/>
      <c r="EUI275" s="3"/>
      <c r="EUJ275" s="3"/>
      <c r="EUK275" s="3"/>
      <c r="EUL275" s="3"/>
      <c r="EUM275" s="3"/>
      <c r="EUN275" s="3"/>
      <c r="EUO275" s="3"/>
      <c r="EUP275" s="3"/>
      <c r="EUQ275" s="3"/>
      <c r="EUR275" s="3"/>
      <c r="EUS275" s="3"/>
      <c r="EUT275" s="3"/>
      <c r="EUU275" s="3"/>
      <c r="EUV275" s="3"/>
      <c r="EUW275" s="3"/>
      <c r="EUX275" s="3"/>
      <c r="EUY275" s="3"/>
      <c r="EUZ275" s="3"/>
      <c r="EVA275" s="3"/>
      <c r="EVB275" s="3"/>
      <c r="EVC275" s="3"/>
      <c r="EVD275" s="3"/>
      <c r="EVE275" s="3"/>
      <c r="EVF275" s="3"/>
      <c r="EVG275" s="3"/>
      <c r="EVH275" s="3"/>
      <c r="EVI275" s="3"/>
      <c r="EVJ275" s="3"/>
      <c r="EVK275" s="3"/>
      <c r="EVL275" s="3"/>
      <c r="EVM275" s="3"/>
      <c r="EVN275" s="3"/>
      <c r="EVO275" s="3"/>
      <c r="EVP275" s="3"/>
      <c r="EVQ275" s="3"/>
      <c r="EVR275" s="3"/>
      <c r="EVS275" s="3"/>
      <c r="EVT275" s="3"/>
      <c r="EVU275" s="3"/>
      <c r="EVV275" s="3"/>
      <c r="EVW275" s="3"/>
      <c r="EVX275" s="3"/>
      <c r="EVY275" s="3"/>
      <c r="EVZ275" s="3"/>
      <c r="EWA275" s="3"/>
      <c r="EWB275" s="3"/>
      <c r="EWC275" s="3"/>
      <c r="EWD275" s="3"/>
      <c r="EWE275" s="3"/>
      <c r="EWF275" s="3"/>
      <c r="EWG275" s="3"/>
      <c r="EWH275" s="3"/>
      <c r="EWI275" s="3"/>
      <c r="EWJ275" s="3"/>
      <c r="EWK275" s="3"/>
      <c r="EWL275" s="3"/>
      <c r="EWM275" s="3"/>
      <c r="EWN275" s="3"/>
      <c r="EWO275" s="3"/>
      <c r="EWP275" s="3"/>
      <c r="EWQ275" s="3"/>
      <c r="EWR275" s="3"/>
      <c r="EWS275" s="3"/>
      <c r="EWT275" s="3"/>
      <c r="EWU275" s="3"/>
      <c r="EWV275" s="3"/>
      <c r="EWW275" s="3"/>
      <c r="EWX275" s="3"/>
      <c r="EWY275" s="3"/>
      <c r="EWZ275" s="3"/>
      <c r="EXA275" s="3"/>
      <c r="EXB275" s="3"/>
      <c r="EXC275" s="3"/>
      <c r="EXD275" s="3"/>
      <c r="EXE275" s="3"/>
      <c r="EXF275" s="3"/>
      <c r="EXG275" s="3"/>
      <c r="EXH275" s="3"/>
      <c r="EXI275" s="3"/>
      <c r="EXJ275" s="3"/>
      <c r="EXK275" s="3"/>
      <c r="EXL275" s="3"/>
      <c r="EXM275" s="3"/>
      <c r="EXN275" s="3"/>
      <c r="EXO275" s="3"/>
      <c r="EXP275" s="3"/>
      <c r="EXQ275" s="3"/>
      <c r="EXR275" s="3"/>
      <c r="EXS275" s="3"/>
      <c r="EXT275" s="3"/>
      <c r="EXU275" s="3"/>
      <c r="EXV275" s="3"/>
      <c r="EXW275" s="3"/>
      <c r="EXX275" s="3"/>
      <c r="EXY275" s="3"/>
      <c r="EXZ275" s="3"/>
      <c r="EYA275" s="3"/>
      <c r="EYB275" s="3"/>
      <c r="EYC275" s="3"/>
      <c r="EYD275" s="3"/>
      <c r="EYE275" s="3"/>
      <c r="EYF275" s="3"/>
      <c r="EYG275" s="3"/>
      <c r="EYH275" s="3"/>
      <c r="EYI275" s="3"/>
      <c r="EYJ275" s="3"/>
      <c r="EYK275" s="3"/>
      <c r="EYL275" s="3"/>
      <c r="EYM275" s="3"/>
      <c r="EYN275" s="3"/>
      <c r="EYO275" s="3"/>
      <c r="EYP275" s="3"/>
      <c r="EYQ275" s="3"/>
      <c r="EYR275" s="3"/>
      <c r="EYS275" s="3"/>
      <c r="EYT275" s="3"/>
      <c r="EYU275" s="3"/>
      <c r="EYV275" s="3"/>
      <c r="EYW275" s="3"/>
      <c r="EYX275" s="3"/>
      <c r="EYY275" s="3"/>
      <c r="EYZ275" s="3"/>
      <c r="EZA275" s="3"/>
      <c r="EZB275" s="3"/>
      <c r="EZC275" s="3"/>
      <c r="EZD275" s="3"/>
      <c r="EZE275" s="3"/>
      <c r="EZF275" s="3"/>
      <c r="EZG275" s="3"/>
      <c r="EZH275" s="3"/>
      <c r="EZI275" s="3"/>
      <c r="EZJ275" s="3"/>
      <c r="EZK275" s="3"/>
      <c r="EZL275" s="3"/>
      <c r="EZM275" s="3"/>
      <c r="EZN275" s="3"/>
      <c r="EZO275" s="3"/>
      <c r="EZP275" s="3"/>
      <c r="EZQ275" s="3"/>
      <c r="EZR275" s="3"/>
      <c r="EZS275" s="3"/>
      <c r="EZT275" s="3"/>
      <c r="EZU275" s="3"/>
      <c r="EZV275" s="3"/>
      <c r="EZW275" s="3"/>
      <c r="EZX275" s="3"/>
      <c r="EZY275" s="3"/>
      <c r="EZZ275" s="377"/>
      <c r="FAA275" s="384"/>
      <c r="FAB275" s="387" t="s">
        <v>21</v>
      </c>
      <c r="FAC275" s="388" t="s">
        <v>22</v>
      </c>
      <c r="FAD275" s="389">
        <v>0.151</v>
      </c>
      <c r="FAE275" s="382">
        <f>FAE273*FAD275</f>
        <v>3.3220000000000001</v>
      </c>
      <c r="FAF275" s="390"/>
      <c r="FAG275" s="390"/>
      <c r="FAH275" s="390"/>
      <c r="FAI275" s="391"/>
      <c r="FAJ275" s="392">
        <v>3.2</v>
      </c>
      <c r="FAK275" s="392">
        <f>FAE275*FAJ275</f>
        <v>10.630400000000002</v>
      </c>
      <c r="FAL275" s="383">
        <f>FAG275+FAI275+FAK275</f>
        <v>10.630400000000002</v>
      </c>
      <c r="FAM275" s="3"/>
      <c r="FAN275" s="3"/>
      <c r="FAO275" s="3"/>
      <c r="FAP275" s="3"/>
      <c r="FAQ275" s="3"/>
      <c r="FAR275" s="3"/>
      <c r="FAS275" s="3"/>
      <c r="FAT275" s="3"/>
      <c r="FAU275" s="3"/>
      <c r="FAV275" s="3"/>
      <c r="FAW275" s="3"/>
      <c r="FAX275" s="3"/>
      <c r="FAY275" s="3"/>
      <c r="FAZ275" s="3"/>
      <c r="FBA275" s="3"/>
      <c r="FBB275" s="3"/>
      <c r="FBC275" s="3"/>
      <c r="FBD275" s="3"/>
      <c r="FBE275" s="3"/>
      <c r="FBF275" s="3"/>
      <c r="FBG275" s="3"/>
      <c r="FBH275" s="3"/>
      <c r="FBI275" s="3"/>
      <c r="FBJ275" s="3"/>
      <c r="FBK275" s="3"/>
      <c r="FBL275" s="3"/>
      <c r="FBM275" s="3"/>
      <c r="FBN275" s="3"/>
      <c r="FBO275" s="3"/>
      <c r="FBP275" s="3"/>
      <c r="FBQ275" s="3"/>
      <c r="FBR275" s="3"/>
      <c r="FBS275" s="3"/>
      <c r="FBT275" s="3"/>
      <c r="FBU275" s="3"/>
      <c r="FBV275" s="3"/>
      <c r="FBW275" s="3"/>
      <c r="FBX275" s="3"/>
      <c r="FBY275" s="3"/>
      <c r="FBZ275" s="3"/>
      <c r="FCA275" s="3"/>
      <c r="FCB275" s="3"/>
      <c r="FCC275" s="3"/>
      <c r="FCD275" s="3"/>
      <c r="FCE275" s="3"/>
      <c r="FCF275" s="3"/>
      <c r="FCG275" s="3"/>
      <c r="FCH275" s="3"/>
      <c r="FCI275" s="3"/>
      <c r="FCJ275" s="3"/>
      <c r="FCK275" s="3"/>
      <c r="FCL275" s="3"/>
      <c r="FCM275" s="3"/>
      <c r="FCN275" s="3"/>
      <c r="FCO275" s="3"/>
      <c r="FCP275" s="3"/>
      <c r="FCQ275" s="3"/>
      <c r="FCR275" s="3"/>
      <c r="FCS275" s="3"/>
      <c r="FCT275" s="3"/>
      <c r="FCU275" s="3"/>
      <c r="FCV275" s="3"/>
      <c r="FCW275" s="3"/>
      <c r="FCX275" s="3"/>
      <c r="FCY275" s="3"/>
      <c r="FCZ275" s="3"/>
      <c r="FDA275" s="3"/>
      <c r="FDB275" s="3"/>
      <c r="FDC275" s="3"/>
      <c r="FDD275" s="3"/>
      <c r="FDE275" s="3"/>
      <c r="FDF275" s="3"/>
      <c r="FDG275" s="3"/>
      <c r="FDH275" s="3"/>
      <c r="FDI275" s="3"/>
      <c r="FDJ275" s="3"/>
      <c r="FDK275" s="3"/>
      <c r="FDL275" s="3"/>
      <c r="FDM275" s="3"/>
      <c r="FDN275" s="3"/>
      <c r="FDO275" s="3"/>
      <c r="FDP275" s="3"/>
      <c r="FDQ275" s="3"/>
      <c r="FDR275" s="3"/>
      <c r="FDS275" s="3"/>
      <c r="FDT275" s="3"/>
      <c r="FDU275" s="3"/>
      <c r="FDV275" s="3"/>
      <c r="FDW275" s="3"/>
      <c r="FDX275" s="3"/>
      <c r="FDY275" s="3"/>
      <c r="FDZ275" s="3"/>
      <c r="FEA275" s="3"/>
      <c r="FEB275" s="3"/>
      <c r="FEC275" s="3"/>
      <c r="FED275" s="3"/>
      <c r="FEE275" s="3"/>
      <c r="FEF275" s="3"/>
      <c r="FEG275" s="3"/>
      <c r="FEH275" s="3"/>
      <c r="FEI275" s="3"/>
      <c r="FEJ275" s="3"/>
      <c r="FEK275" s="3"/>
      <c r="FEL275" s="3"/>
      <c r="FEM275" s="3"/>
      <c r="FEN275" s="3"/>
      <c r="FEO275" s="3"/>
      <c r="FEP275" s="3"/>
      <c r="FEQ275" s="3"/>
      <c r="FER275" s="3"/>
      <c r="FES275" s="3"/>
      <c r="FET275" s="3"/>
      <c r="FEU275" s="3"/>
      <c r="FEV275" s="3"/>
      <c r="FEW275" s="3"/>
      <c r="FEX275" s="3"/>
      <c r="FEY275" s="3"/>
      <c r="FEZ275" s="3"/>
      <c r="FFA275" s="3"/>
      <c r="FFB275" s="3"/>
      <c r="FFC275" s="3"/>
      <c r="FFD275" s="3"/>
      <c r="FFE275" s="3"/>
      <c r="FFF275" s="3"/>
      <c r="FFG275" s="3"/>
      <c r="FFH275" s="3"/>
      <c r="FFI275" s="3"/>
      <c r="FFJ275" s="3"/>
      <c r="FFK275" s="3"/>
      <c r="FFL275" s="3"/>
      <c r="FFM275" s="3"/>
      <c r="FFN275" s="3"/>
      <c r="FFO275" s="3"/>
      <c r="FFP275" s="3"/>
      <c r="FFQ275" s="3"/>
      <c r="FFR275" s="3"/>
      <c r="FFS275" s="3"/>
      <c r="FFT275" s="3"/>
      <c r="FFU275" s="3"/>
      <c r="FFV275" s="3"/>
      <c r="FFW275" s="3"/>
      <c r="FFX275" s="3"/>
      <c r="FFY275" s="3"/>
      <c r="FFZ275" s="3"/>
      <c r="FGA275" s="3"/>
      <c r="FGB275" s="3"/>
      <c r="FGC275" s="3"/>
      <c r="FGD275" s="3"/>
      <c r="FGE275" s="3"/>
      <c r="FGF275" s="3"/>
      <c r="FGG275" s="3"/>
      <c r="FGH275" s="3"/>
      <c r="FGI275" s="3"/>
      <c r="FGJ275" s="3"/>
      <c r="FGK275" s="3"/>
      <c r="FGL275" s="3"/>
      <c r="FGM275" s="3"/>
      <c r="FGN275" s="3"/>
      <c r="FGO275" s="3"/>
      <c r="FGP275" s="3"/>
      <c r="FGQ275" s="3"/>
      <c r="FGR275" s="3"/>
      <c r="FGS275" s="3"/>
      <c r="FGT275" s="3"/>
      <c r="FGU275" s="3"/>
      <c r="FGV275" s="3"/>
      <c r="FGW275" s="3"/>
      <c r="FGX275" s="3"/>
      <c r="FGY275" s="3"/>
      <c r="FGZ275" s="3"/>
      <c r="FHA275" s="3"/>
      <c r="FHB275" s="3"/>
      <c r="FHC275" s="3"/>
      <c r="FHD275" s="3"/>
      <c r="FHE275" s="3"/>
      <c r="FHF275" s="3"/>
      <c r="FHG275" s="3"/>
      <c r="FHH275" s="3"/>
      <c r="FHI275" s="3"/>
      <c r="FHJ275" s="3"/>
      <c r="FHK275" s="3"/>
      <c r="FHL275" s="3"/>
      <c r="FHM275" s="3"/>
      <c r="FHN275" s="3"/>
      <c r="FHO275" s="3"/>
      <c r="FHP275" s="3"/>
      <c r="FHQ275" s="3"/>
      <c r="FHR275" s="3"/>
      <c r="FHS275" s="3"/>
      <c r="FHT275" s="3"/>
      <c r="FHU275" s="3"/>
      <c r="FHV275" s="3"/>
      <c r="FHW275" s="3"/>
      <c r="FHX275" s="3"/>
      <c r="FHY275" s="3"/>
      <c r="FHZ275" s="3"/>
      <c r="FIA275" s="3"/>
      <c r="FIB275" s="3"/>
      <c r="FIC275" s="3"/>
      <c r="FID275" s="3"/>
      <c r="FIE275" s="3"/>
      <c r="FIF275" s="3"/>
      <c r="FIG275" s="3"/>
      <c r="FIH275" s="3"/>
      <c r="FII275" s="3"/>
      <c r="FIJ275" s="3"/>
      <c r="FIK275" s="3"/>
      <c r="FIL275" s="3"/>
      <c r="FIM275" s="3"/>
      <c r="FIN275" s="3"/>
      <c r="FIO275" s="3"/>
      <c r="FIP275" s="3"/>
      <c r="FIQ275" s="3"/>
      <c r="FIR275" s="3"/>
      <c r="FIS275" s="3"/>
      <c r="FIT275" s="3"/>
      <c r="FIU275" s="3"/>
      <c r="FIV275" s="3"/>
      <c r="FIW275" s="3"/>
      <c r="FIX275" s="3"/>
      <c r="FIY275" s="3"/>
      <c r="FIZ275" s="3"/>
      <c r="FJA275" s="3"/>
      <c r="FJB275" s="3"/>
      <c r="FJC275" s="3"/>
      <c r="FJD275" s="3"/>
      <c r="FJE275" s="3"/>
      <c r="FJF275" s="3"/>
      <c r="FJG275" s="3"/>
      <c r="FJH275" s="3"/>
      <c r="FJI275" s="3"/>
      <c r="FJJ275" s="3"/>
      <c r="FJK275" s="3"/>
      <c r="FJL275" s="3"/>
      <c r="FJM275" s="3"/>
      <c r="FJN275" s="3"/>
      <c r="FJO275" s="3"/>
      <c r="FJP275" s="3"/>
      <c r="FJQ275" s="3"/>
      <c r="FJR275" s="3"/>
      <c r="FJS275" s="3"/>
      <c r="FJT275" s="3"/>
      <c r="FJU275" s="3"/>
      <c r="FJV275" s="377"/>
      <c r="FJW275" s="384"/>
      <c r="FJX275" s="387" t="s">
        <v>21</v>
      </c>
      <c r="FJY275" s="388" t="s">
        <v>22</v>
      </c>
      <c r="FJZ275" s="389">
        <v>0.151</v>
      </c>
      <c r="FKA275" s="382">
        <f>FKA273*FJZ275</f>
        <v>3.3220000000000001</v>
      </c>
      <c r="FKB275" s="390"/>
      <c r="FKC275" s="390"/>
      <c r="FKD275" s="390"/>
      <c r="FKE275" s="391"/>
      <c r="FKF275" s="392">
        <v>3.2</v>
      </c>
      <c r="FKG275" s="392">
        <f>FKA275*FKF275</f>
        <v>10.630400000000002</v>
      </c>
      <c r="FKH275" s="383">
        <f>FKC275+FKE275+FKG275</f>
        <v>10.630400000000002</v>
      </c>
      <c r="FKI275" s="3"/>
      <c r="FKJ275" s="3"/>
      <c r="FKK275" s="3"/>
      <c r="FKL275" s="3"/>
      <c r="FKM275" s="3"/>
      <c r="FKN275" s="3"/>
      <c r="FKO275" s="3"/>
      <c r="FKP275" s="3"/>
      <c r="FKQ275" s="3"/>
      <c r="FKR275" s="3"/>
      <c r="FKS275" s="3"/>
      <c r="FKT275" s="3"/>
      <c r="FKU275" s="3"/>
      <c r="FKV275" s="3"/>
      <c r="FKW275" s="3"/>
      <c r="FKX275" s="3"/>
      <c r="FKY275" s="3"/>
      <c r="FKZ275" s="3"/>
      <c r="FLA275" s="3"/>
      <c r="FLB275" s="3"/>
      <c r="FLC275" s="3"/>
      <c r="FLD275" s="3"/>
      <c r="FLE275" s="3"/>
      <c r="FLF275" s="3"/>
      <c r="FLG275" s="3"/>
      <c r="FLH275" s="3"/>
      <c r="FLI275" s="3"/>
      <c r="FLJ275" s="3"/>
      <c r="FLK275" s="3"/>
      <c r="FLL275" s="3"/>
      <c r="FLM275" s="3"/>
      <c r="FLN275" s="3"/>
      <c r="FLO275" s="3"/>
      <c r="FLP275" s="3"/>
      <c r="FLQ275" s="3"/>
      <c r="FLR275" s="3"/>
      <c r="FLS275" s="3"/>
      <c r="FLT275" s="3"/>
      <c r="FLU275" s="3"/>
      <c r="FLV275" s="3"/>
      <c r="FLW275" s="3"/>
      <c r="FLX275" s="3"/>
      <c r="FLY275" s="3"/>
      <c r="FLZ275" s="3"/>
      <c r="FMA275" s="3"/>
      <c r="FMB275" s="3"/>
      <c r="FMC275" s="3"/>
      <c r="FMD275" s="3"/>
      <c r="FME275" s="3"/>
      <c r="FMF275" s="3"/>
      <c r="FMG275" s="3"/>
      <c r="FMH275" s="3"/>
      <c r="FMI275" s="3"/>
      <c r="FMJ275" s="3"/>
      <c r="FMK275" s="3"/>
      <c r="FML275" s="3"/>
      <c r="FMM275" s="3"/>
      <c r="FMN275" s="3"/>
      <c r="FMO275" s="3"/>
      <c r="FMP275" s="3"/>
      <c r="FMQ275" s="3"/>
      <c r="FMR275" s="3"/>
      <c r="FMS275" s="3"/>
      <c r="FMT275" s="3"/>
      <c r="FMU275" s="3"/>
      <c r="FMV275" s="3"/>
      <c r="FMW275" s="3"/>
      <c r="FMX275" s="3"/>
      <c r="FMY275" s="3"/>
      <c r="FMZ275" s="3"/>
      <c r="FNA275" s="3"/>
      <c r="FNB275" s="3"/>
      <c r="FNC275" s="3"/>
      <c r="FND275" s="3"/>
      <c r="FNE275" s="3"/>
      <c r="FNF275" s="3"/>
      <c r="FNG275" s="3"/>
      <c r="FNH275" s="3"/>
      <c r="FNI275" s="3"/>
      <c r="FNJ275" s="3"/>
      <c r="FNK275" s="3"/>
      <c r="FNL275" s="3"/>
      <c r="FNM275" s="3"/>
      <c r="FNN275" s="3"/>
      <c r="FNO275" s="3"/>
      <c r="FNP275" s="3"/>
      <c r="FNQ275" s="3"/>
      <c r="FNR275" s="3"/>
      <c r="FNS275" s="3"/>
      <c r="FNT275" s="3"/>
      <c r="FNU275" s="3"/>
      <c r="FNV275" s="3"/>
      <c r="FNW275" s="3"/>
      <c r="FNX275" s="3"/>
      <c r="FNY275" s="3"/>
      <c r="FNZ275" s="3"/>
      <c r="FOA275" s="3"/>
      <c r="FOB275" s="3"/>
      <c r="FOC275" s="3"/>
      <c r="FOD275" s="3"/>
      <c r="FOE275" s="3"/>
      <c r="FOF275" s="3"/>
      <c r="FOG275" s="3"/>
      <c r="FOH275" s="3"/>
      <c r="FOI275" s="3"/>
      <c r="FOJ275" s="3"/>
      <c r="FOK275" s="3"/>
      <c r="FOL275" s="3"/>
      <c r="FOM275" s="3"/>
      <c r="FON275" s="3"/>
      <c r="FOO275" s="3"/>
      <c r="FOP275" s="3"/>
      <c r="FOQ275" s="3"/>
      <c r="FOR275" s="3"/>
      <c r="FOS275" s="3"/>
      <c r="FOT275" s="3"/>
      <c r="FOU275" s="3"/>
      <c r="FOV275" s="3"/>
      <c r="FOW275" s="3"/>
      <c r="FOX275" s="3"/>
      <c r="FOY275" s="3"/>
      <c r="FOZ275" s="3"/>
      <c r="FPA275" s="3"/>
      <c r="FPB275" s="3"/>
      <c r="FPC275" s="3"/>
      <c r="FPD275" s="3"/>
      <c r="FPE275" s="3"/>
      <c r="FPF275" s="3"/>
      <c r="FPG275" s="3"/>
      <c r="FPH275" s="3"/>
      <c r="FPI275" s="3"/>
      <c r="FPJ275" s="3"/>
      <c r="FPK275" s="3"/>
      <c r="FPL275" s="3"/>
      <c r="FPM275" s="3"/>
      <c r="FPN275" s="3"/>
      <c r="FPO275" s="3"/>
      <c r="FPP275" s="3"/>
      <c r="FPQ275" s="3"/>
      <c r="FPR275" s="3"/>
      <c r="FPS275" s="3"/>
      <c r="FPT275" s="3"/>
      <c r="FPU275" s="3"/>
      <c r="FPV275" s="3"/>
      <c r="FPW275" s="3"/>
      <c r="FPX275" s="3"/>
      <c r="FPY275" s="3"/>
      <c r="FPZ275" s="3"/>
      <c r="FQA275" s="3"/>
      <c r="FQB275" s="3"/>
      <c r="FQC275" s="3"/>
      <c r="FQD275" s="3"/>
      <c r="FQE275" s="3"/>
      <c r="FQF275" s="3"/>
      <c r="FQG275" s="3"/>
      <c r="FQH275" s="3"/>
      <c r="FQI275" s="3"/>
      <c r="FQJ275" s="3"/>
      <c r="FQK275" s="3"/>
      <c r="FQL275" s="3"/>
      <c r="FQM275" s="3"/>
      <c r="FQN275" s="3"/>
      <c r="FQO275" s="3"/>
      <c r="FQP275" s="3"/>
      <c r="FQQ275" s="3"/>
      <c r="FQR275" s="3"/>
      <c r="FQS275" s="3"/>
      <c r="FQT275" s="3"/>
      <c r="FQU275" s="3"/>
      <c r="FQV275" s="3"/>
      <c r="FQW275" s="3"/>
      <c r="FQX275" s="3"/>
      <c r="FQY275" s="3"/>
      <c r="FQZ275" s="3"/>
      <c r="FRA275" s="3"/>
      <c r="FRB275" s="3"/>
      <c r="FRC275" s="3"/>
      <c r="FRD275" s="3"/>
      <c r="FRE275" s="3"/>
      <c r="FRF275" s="3"/>
      <c r="FRG275" s="3"/>
      <c r="FRH275" s="3"/>
      <c r="FRI275" s="3"/>
      <c r="FRJ275" s="3"/>
      <c r="FRK275" s="3"/>
      <c r="FRL275" s="3"/>
      <c r="FRM275" s="3"/>
      <c r="FRN275" s="3"/>
      <c r="FRO275" s="3"/>
      <c r="FRP275" s="3"/>
      <c r="FRQ275" s="3"/>
      <c r="FRR275" s="3"/>
      <c r="FRS275" s="3"/>
      <c r="FRT275" s="3"/>
      <c r="FRU275" s="3"/>
      <c r="FRV275" s="3"/>
      <c r="FRW275" s="3"/>
      <c r="FRX275" s="3"/>
      <c r="FRY275" s="3"/>
      <c r="FRZ275" s="3"/>
      <c r="FSA275" s="3"/>
      <c r="FSB275" s="3"/>
      <c r="FSC275" s="3"/>
      <c r="FSD275" s="3"/>
      <c r="FSE275" s="3"/>
      <c r="FSF275" s="3"/>
      <c r="FSG275" s="3"/>
      <c r="FSH275" s="3"/>
      <c r="FSI275" s="3"/>
      <c r="FSJ275" s="3"/>
      <c r="FSK275" s="3"/>
      <c r="FSL275" s="3"/>
      <c r="FSM275" s="3"/>
      <c r="FSN275" s="3"/>
      <c r="FSO275" s="3"/>
      <c r="FSP275" s="3"/>
      <c r="FSQ275" s="3"/>
      <c r="FSR275" s="3"/>
      <c r="FSS275" s="3"/>
      <c r="FST275" s="3"/>
      <c r="FSU275" s="3"/>
      <c r="FSV275" s="3"/>
      <c r="FSW275" s="3"/>
      <c r="FSX275" s="3"/>
      <c r="FSY275" s="3"/>
      <c r="FSZ275" s="3"/>
      <c r="FTA275" s="3"/>
      <c r="FTB275" s="3"/>
      <c r="FTC275" s="3"/>
      <c r="FTD275" s="3"/>
      <c r="FTE275" s="3"/>
      <c r="FTF275" s="3"/>
      <c r="FTG275" s="3"/>
      <c r="FTH275" s="3"/>
      <c r="FTI275" s="3"/>
      <c r="FTJ275" s="3"/>
      <c r="FTK275" s="3"/>
      <c r="FTL275" s="3"/>
      <c r="FTM275" s="3"/>
      <c r="FTN275" s="3"/>
      <c r="FTO275" s="3"/>
      <c r="FTP275" s="3"/>
      <c r="FTQ275" s="3"/>
      <c r="FTR275" s="377"/>
      <c r="FTS275" s="384"/>
      <c r="FTT275" s="387" t="s">
        <v>21</v>
      </c>
      <c r="FTU275" s="388" t="s">
        <v>22</v>
      </c>
      <c r="FTV275" s="389">
        <v>0.151</v>
      </c>
      <c r="FTW275" s="382">
        <f>FTW273*FTV275</f>
        <v>3.3220000000000001</v>
      </c>
      <c r="FTX275" s="390"/>
      <c r="FTY275" s="390"/>
      <c r="FTZ275" s="390"/>
      <c r="FUA275" s="391"/>
      <c r="FUB275" s="392">
        <v>3.2</v>
      </c>
      <c r="FUC275" s="392">
        <f>FTW275*FUB275</f>
        <v>10.630400000000002</v>
      </c>
      <c r="FUD275" s="383">
        <f>FTY275+FUA275+FUC275</f>
        <v>10.630400000000002</v>
      </c>
      <c r="FUE275" s="3"/>
      <c r="FUF275" s="3"/>
      <c r="FUG275" s="3"/>
      <c r="FUH275" s="3"/>
      <c r="FUI275" s="3"/>
      <c r="FUJ275" s="3"/>
      <c r="FUK275" s="3"/>
      <c r="FUL275" s="3"/>
      <c r="FUM275" s="3"/>
      <c r="FUN275" s="3"/>
      <c r="FUO275" s="3"/>
      <c r="FUP275" s="3"/>
      <c r="FUQ275" s="3"/>
      <c r="FUR275" s="3"/>
      <c r="FUS275" s="3"/>
      <c r="FUT275" s="3"/>
      <c r="FUU275" s="3"/>
      <c r="FUV275" s="3"/>
      <c r="FUW275" s="3"/>
      <c r="FUX275" s="3"/>
      <c r="FUY275" s="3"/>
      <c r="FUZ275" s="3"/>
      <c r="FVA275" s="3"/>
      <c r="FVB275" s="3"/>
      <c r="FVC275" s="3"/>
      <c r="FVD275" s="3"/>
      <c r="FVE275" s="3"/>
      <c r="FVF275" s="3"/>
      <c r="FVG275" s="3"/>
      <c r="FVH275" s="3"/>
      <c r="FVI275" s="3"/>
      <c r="FVJ275" s="3"/>
      <c r="FVK275" s="3"/>
      <c r="FVL275" s="3"/>
      <c r="FVM275" s="3"/>
      <c r="FVN275" s="3"/>
      <c r="FVO275" s="3"/>
      <c r="FVP275" s="3"/>
      <c r="FVQ275" s="3"/>
      <c r="FVR275" s="3"/>
      <c r="FVS275" s="3"/>
      <c r="FVT275" s="3"/>
      <c r="FVU275" s="3"/>
      <c r="FVV275" s="3"/>
      <c r="FVW275" s="3"/>
      <c r="FVX275" s="3"/>
      <c r="FVY275" s="3"/>
      <c r="FVZ275" s="3"/>
      <c r="FWA275" s="3"/>
      <c r="FWB275" s="3"/>
      <c r="FWC275" s="3"/>
      <c r="FWD275" s="3"/>
      <c r="FWE275" s="3"/>
      <c r="FWF275" s="3"/>
      <c r="FWG275" s="3"/>
      <c r="FWH275" s="3"/>
      <c r="FWI275" s="3"/>
      <c r="FWJ275" s="3"/>
      <c r="FWK275" s="3"/>
      <c r="FWL275" s="3"/>
      <c r="FWM275" s="3"/>
      <c r="FWN275" s="3"/>
      <c r="FWO275" s="3"/>
      <c r="FWP275" s="3"/>
      <c r="FWQ275" s="3"/>
      <c r="FWR275" s="3"/>
      <c r="FWS275" s="3"/>
      <c r="FWT275" s="3"/>
      <c r="FWU275" s="3"/>
      <c r="FWV275" s="3"/>
      <c r="FWW275" s="3"/>
      <c r="FWX275" s="3"/>
      <c r="FWY275" s="3"/>
      <c r="FWZ275" s="3"/>
      <c r="FXA275" s="3"/>
      <c r="FXB275" s="3"/>
      <c r="FXC275" s="3"/>
      <c r="FXD275" s="3"/>
      <c r="FXE275" s="3"/>
      <c r="FXF275" s="3"/>
      <c r="FXG275" s="3"/>
      <c r="FXH275" s="3"/>
      <c r="FXI275" s="3"/>
      <c r="FXJ275" s="3"/>
      <c r="FXK275" s="3"/>
      <c r="FXL275" s="3"/>
      <c r="FXM275" s="3"/>
      <c r="FXN275" s="3"/>
      <c r="FXO275" s="3"/>
      <c r="FXP275" s="3"/>
      <c r="FXQ275" s="3"/>
      <c r="FXR275" s="3"/>
      <c r="FXS275" s="3"/>
      <c r="FXT275" s="3"/>
      <c r="FXU275" s="3"/>
      <c r="FXV275" s="3"/>
      <c r="FXW275" s="3"/>
      <c r="FXX275" s="3"/>
      <c r="FXY275" s="3"/>
      <c r="FXZ275" s="3"/>
      <c r="FYA275" s="3"/>
      <c r="FYB275" s="3"/>
      <c r="FYC275" s="3"/>
      <c r="FYD275" s="3"/>
      <c r="FYE275" s="3"/>
      <c r="FYF275" s="3"/>
      <c r="FYG275" s="3"/>
      <c r="FYH275" s="3"/>
      <c r="FYI275" s="3"/>
      <c r="FYJ275" s="3"/>
      <c r="FYK275" s="3"/>
      <c r="FYL275" s="3"/>
      <c r="FYM275" s="3"/>
      <c r="FYN275" s="3"/>
      <c r="FYO275" s="3"/>
      <c r="FYP275" s="3"/>
      <c r="FYQ275" s="3"/>
      <c r="FYR275" s="3"/>
      <c r="FYS275" s="3"/>
      <c r="FYT275" s="3"/>
      <c r="FYU275" s="3"/>
      <c r="FYV275" s="3"/>
      <c r="FYW275" s="3"/>
      <c r="FYX275" s="3"/>
      <c r="FYY275" s="3"/>
      <c r="FYZ275" s="3"/>
      <c r="FZA275" s="3"/>
      <c r="FZB275" s="3"/>
      <c r="FZC275" s="3"/>
      <c r="FZD275" s="3"/>
      <c r="FZE275" s="3"/>
      <c r="FZF275" s="3"/>
      <c r="FZG275" s="3"/>
      <c r="FZH275" s="3"/>
      <c r="FZI275" s="3"/>
      <c r="FZJ275" s="3"/>
      <c r="FZK275" s="3"/>
      <c r="FZL275" s="3"/>
      <c r="FZM275" s="3"/>
      <c r="FZN275" s="3"/>
      <c r="FZO275" s="3"/>
      <c r="FZP275" s="3"/>
      <c r="FZQ275" s="3"/>
      <c r="FZR275" s="3"/>
      <c r="FZS275" s="3"/>
      <c r="FZT275" s="3"/>
      <c r="FZU275" s="3"/>
      <c r="FZV275" s="3"/>
      <c r="FZW275" s="3"/>
      <c r="FZX275" s="3"/>
      <c r="FZY275" s="3"/>
      <c r="FZZ275" s="3"/>
      <c r="GAA275" s="3"/>
      <c r="GAB275" s="3"/>
      <c r="GAC275" s="3"/>
      <c r="GAD275" s="3"/>
      <c r="GAE275" s="3"/>
      <c r="GAF275" s="3"/>
      <c r="GAG275" s="3"/>
      <c r="GAH275" s="3"/>
      <c r="GAI275" s="3"/>
      <c r="GAJ275" s="3"/>
      <c r="GAK275" s="3"/>
      <c r="GAL275" s="3"/>
      <c r="GAM275" s="3"/>
      <c r="GAN275" s="3"/>
      <c r="GAO275" s="3"/>
      <c r="GAP275" s="3"/>
      <c r="GAQ275" s="3"/>
      <c r="GAR275" s="3"/>
      <c r="GAS275" s="3"/>
      <c r="GAT275" s="3"/>
      <c r="GAU275" s="3"/>
      <c r="GAV275" s="3"/>
      <c r="GAW275" s="3"/>
      <c r="GAX275" s="3"/>
      <c r="GAY275" s="3"/>
      <c r="GAZ275" s="3"/>
      <c r="GBA275" s="3"/>
      <c r="GBB275" s="3"/>
      <c r="GBC275" s="3"/>
      <c r="GBD275" s="3"/>
      <c r="GBE275" s="3"/>
      <c r="GBF275" s="3"/>
      <c r="GBG275" s="3"/>
      <c r="GBH275" s="3"/>
      <c r="GBI275" s="3"/>
      <c r="GBJ275" s="3"/>
      <c r="GBK275" s="3"/>
      <c r="GBL275" s="3"/>
      <c r="GBM275" s="3"/>
      <c r="GBN275" s="3"/>
      <c r="GBO275" s="3"/>
      <c r="GBP275" s="3"/>
      <c r="GBQ275" s="3"/>
      <c r="GBR275" s="3"/>
      <c r="GBS275" s="3"/>
      <c r="GBT275" s="3"/>
      <c r="GBU275" s="3"/>
      <c r="GBV275" s="3"/>
      <c r="GBW275" s="3"/>
      <c r="GBX275" s="3"/>
      <c r="GBY275" s="3"/>
      <c r="GBZ275" s="3"/>
      <c r="GCA275" s="3"/>
      <c r="GCB275" s="3"/>
      <c r="GCC275" s="3"/>
      <c r="GCD275" s="3"/>
      <c r="GCE275" s="3"/>
      <c r="GCF275" s="3"/>
      <c r="GCG275" s="3"/>
      <c r="GCH275" s="3"/>
      <c r="GCI275" s="3"/>
      <c r="GCJ275" s="3"/>
      <c r="GCK275" s="3"/>
      <c r="GCL275" s="3"/>
      <c r="GCM275" s="3"/>
      <c r="GCN275" s="3"/>
      <c r="GCO275" s="3"/>
      <c r="GCP275" s="3"/>
      <c r="GCQ275" s="3"/>
      <c r="GCR275" s="3"/>
      <c r="GCS275" s="3"/>
      <c r="GCT275" s="3"/>
      <c r="GCU275" s="3"/>
      <c r="GCV275" s="3"/>
      <c r="GCW275" s="3"/>
      <c r="GCX275" s="3"/>
      <c r="GCY275" s="3"/>
      <c r="GCZ275" s="3"/>
      <c r="GDA275" s="3"/>
      <c r="GDB275" s="3"/>
      <c r="GDC275" s="3"/>
      <c r="GDD275" s="3"/>
      <c r="GDE275" s="3"/>
      <c r="GDF275" s="3"/>
      <c r="GDG275" s="3"/>
      <c r="GDH275" s="3"/>
      <c r="GDI275" s="3"/>
      <c r="GDJ275" s="3"/>
      <c r="GDK275" s="3"/>
      <c r="GDL275" s="3"/>
      <c r="GDM275" s="3"/>
      <c r="GDN275" s="377"/>
      <c r="GDO275" s="384"/>
      <c r="GDP275" s="387" t="s">
        <v>21</v>
      </c>
      <c r="GDQ275" s="388" t="s">
        <v>22</v>
      </c>
      <c r="GDR275" s="389">
        <v>0.151</v>
      </c>
      <c r="GDS275" s="382">
        <f>GDS273*GDR275</f>
        <v>3.3220000000000001</v>
      </c>
      <c r="GDT275" s="390"/>
      <c r="GDU275" s="390"/>
      <c r="GDV275" s="390"/>
      <c r="GDW275" s="391"/>
      <c r="GDX275" s="392">
        <v>3.2</v>
      </c>
      <c r="GDY275" s="392">
        <f>GDS275*GDX275</f>
        <v>10.630400000000002</v>
      </c>
      <c r="GDZ275" s="383">
        <f>GDU275+GDW275+GDY275</f>
        <v>10.630400000000002</v>
      </c>
      <c r="GEA275" s="3"/>
      <c r="GEB275" s="3"/>
      <c r="GEC275" s="3"/>
      <c r="GED275" s="3"/>
      <c r="GEE275" s="3"/>
      <c r="GEF275" s="3"/>
      <c r="GEG275" s="3"/>
      <c r="GEH275" s="3"/>
      <c r="GEI275" s="3"/>
      <c r="GEJ275" s="3"/>
      <c r="GEK275" s="3"/>
      <c r="GEL275" s="3"/>
      <c r="GEM275" s="3"/>
      <c r="GEN275" s="3"/>
      <c r="GEO275" s="3"/>
      <c r="GEP275" s="3"/>
      <c r="GEQ275" s="3"/>
      <c r="GER275" s="3"/>
      <c r="GES275" s="3"/>
      <c r="GET275" s="3"/>
      <c r="GEU275" s="3"/>
      <c r="GEV275" s="3"/>
      <c r="GEW275" s="3"/>
      <c r="GEX275" s="3"/>
      <c r="GEY275" s="3"/>
      <c r="GEZ275" s="3"/>
      <c r="GFA275" s="3"/>
      <c r="GFB275" s="3"/>
      <c r="GFC275" s="3"/>
      <c r="GFD275" s="3"/>
      <c r="GFE275" s="3"/>
      <c r="GFF275" s="3"/>
      <c r="GFG275" s="3"/>
      <c r="GFH275" s="3"/>
      <c r="GFI275" s="3"/>
      <c r="GFJ275" s="3"/>
      <c r="GFK275" s="3"/>
      <c r="GFL275" s="3"/>
      <c r="GFM275" s="3"/>
      <c r="GFN275" s="3"/>
      <c r="GFO275" s="3"/>
      <c r="GFP275" s="3"/>
      <c r="GFQ275" s="3"/>
      <c r="GFR275" s="3"/>
      <c r="GFS275" s="3"/>
      <c r="GFT275" s="3"/>
      <c r="GFU275" s="3"/>
      <c r="GFV275" s="3"/>
      <c r="GFW275" s="3"/>
      <c r="GFX275" s="3"/>
      <c r="GFY275" s="3"/>
      <c r="GFZ275" s="3"/>
      <c r="GGA275" s="3"/>
      <c r="GGB275" s="3"/>
      <c r="GGC275" s="3"/>
      <c r="GGD275" s="3"/>
      <c r="GGE275" s="3"/>
      <c r="GGF275" s="3"/>
      <c r="GGG275" s="3"/>
      <c r="GGH275" s="3"/>
      <c r="GGI275" s="3"/>
      <c r="GGJ275" s="3"/>
      <c r="GGK275" s="3"/>
      <c r="GGL275" s="3"/>
      <c r="GGM275" s="3"/>
      <c r="GGN275" s="3"/>
      <c r="GGO275" s="3"/>
      <c r="GGP275" s="3"/>
      <c r="GGQ275" s="3"/>
      <c r="GGR275" s="3"/>
      <c r="GGS275" s="3"/>
      <c r="GGT275" s="3"/>
      <c r="GGU275" s="3"/>
      <c r="GGV275" s="3"/>
      <c r="GGW275" s="3"/>
      <c r="GGX275" s="3"/>
      <c r="GGY275" s="3"/>
      <c r="GGZ275" s="3"/>
      <c r="GHA275" s="3"/>
      <c r="GHB275" s="3"/>
      <c r="GHC275" s="3"/>
      <c r="GHD275" s="3"/>
      <c r="GHE275" s="3"/>
      <c r="GHF275" s="3"/>
      <c r="GHG275" s="3"/>
      <c r="GHH275" s="3"/>
      <c r="GHI275" s="3"/>
      <c r="GHJ275" s="3"/>
      <c r="GHK275" s="3"/>
      <c r="GHL275" s="3"/>
      <c r="GHM275" s="3"/>
      <c r="GHN275" s="3"/>
      <c r="GHO275" s="3"/>
      <c r="GHP275" s="3"/>
      <c r="GHQ275" s="3"/>
      <c r="GHR275" s="3"/>
      <c r="GHS275" s="3"/>
      <c r="GHT275" s="3"/>
      <c r="GHU275" s="3"/>
      <c r="GHV275" s="3"/>
      <c r="GHW275" s="3"/>
      <c r="GHX275" s="3"/>
      <c r="GHY275" s="3"/>
      <c r="GHZ275" s="3"/>
      <c r="GIA275" s="3"/>
      <c r="GIB275" s="3"/>
      <c r="GIC275" s="3"/>
      <c r="GID275" s="3"/>
      <c r="GIE275" s="3"/>
      <c r="GIF275" s="3"/>
      <c r="GIG275" s="3"/>
      <c r="GIH275" s="3"/>
      <c r="GII275" s="3"/>
      <c r="GIJ275" s="3"/>
      <c r="GIK275" s="3"/>
      <c r="GIL275" s="3"/>
      <c r="GIM275" s="3"/>
      <c r="GIN275" s="3"/>
      <c r="GIO275" s="3"/>
      <c r="GIP275" s="3"/>
      <c r="GIQ275" s="3"/>
      <c r="GIR275" s="3"/>
      <c r="GIS275" s="3"/>
      <c r="GIT275" s="3"/>
      <c r="GIU275" s="3"/>
      <c r="GIV275" s="3"/>
      <c r="GIW275" s="3"/>
      <c r="GIX275" s="3"/>
      <c r="GIY275" s="3"/>
      <c r="GIZ275" s="3"/>
      <c r="GJA275" s="3"/>
      <c r="GJB275" s="3"/>
      <c r="GJC275" s="3"/>
      <c r="GJD275" s="3"/>
      <c r="GJE275" s="3"/>
      <c r="GJF275" s="3"/>
      <c r="GJG275" s="3"/>
      <c r="GJH275" s="3"/>
      <c r="GJI275" s="3"/>
      <c r="GJJ275" s="3"/>
      <c r="GJK275" s="3"/>
      <c r="GJL275" s="3"/>
      <c r="GJM275" s="3"/>
      <c r="GJN275" s="3"/>
      <c r="GJO275" s="3"/>
      <c r="GJP275" s="3"/>
      <c r="GJQ275" s="3"/>
      <c r="GJR275" s="3"/>
      <c r="GJS275" s="3"/>
      <c r="GJT275" s="3"/>
      <c r="GJU275" s="3"/>
      <c r="GJV275" s="3"/>
      <c r="GJW275" s="3"/>
      <c r="GJX275" s="3"/>
      <c r="GJY275" s="3"/>
      <c r="GJZ275" s="3"/>
      <c r="GKA275" s="3"/>
      <c r="GKB275" s="3"/>
      <c r="GKC275" s="3"/>
      <c r="GKD275" s="3"/>
      <c r="GKE275" s="3"/>
      <c r="GKF275" s="3"/>
      <c r="GKG275" s="3"/>
      <c r="GKH275" s="3"/>
      <c r="GKI275" s="3"/>
      <c r="GKJ275" s="3"/>
      <c r="GKK275" s="3"/>
      <c r="GKL275" s="3"/>
      <c r="GKM275" s="3"/>
      <c r="GKN275" s="3"/>
      <c r="GKO275" s="3"/>
      <c r="GKP275" s="3"/>
      <c r="GKQ275" s="3"/>
      <c r="GKR275" s="3"/>
      <c r="GKS275" s="3"/>
      <c r="GKT275" s="3"/>
      <c r="GKU275" s="3"/>
      <c r="GKV275" s="3"/>
      <c r="GKW275" s="3"/>
      <c r="GKX275" s="3"/>
      <c r="GKY275" s="3"/>
      <c r="GKZ275" s="3"/>
      <c r="GLA275" s="3"/>
      <c r="GLB275" s="3"/>
      <c r="GLC275" s="3"/>
      <c r="GLD275" s="3"/>
      <c r="GLE275" s="3"/>
      <c r="GLF275" s="3"/>
      <c r="GLG275" s="3"/>
      <c r="GLH275" s="3"/>
      <c r="GLI275" s="3"/>
      <c r="GLJ275" s="3"/>
      <c r="GLK275" s="3"/>
      <c r="GLL275" s="3"/>
      <c r="GLM275" s="3"/>
      <c r="GLN275" s="3"/>
      <c r="GLO275" s="3"/>
      <c r="GLP275" s="3"/>
      <c r="GLQ275" s="3"/>
      <c r="GLR275" s="3"/>
      <c r="GLS275" s="3"/>
      <c r="GLT275" s="3"/>
      <c r="GLU275" s="3"/>
      <c r="GLV275" s="3"/>
      <c r="GLW275" s="3"/>
      <c r="GLX275" s="3"/>
      <c r="GLY275" s="3"/>
      <c r="GLZ275" s="3"/>
      <c r="GMA275" s="3"/>
      <c r="GMB275" s="3"/>
      <c r="GMC275" s="3"/>
      <c r="GMD275" s="3"/>
      <c r="GME275" s="3"/>
      <c r="GMF275" s="3"/>
      <c r="GMG275" s="3"/>
      <c r="GMH275" s="3"/>
      <c r="GMI275" s="3"/>
      <c r="GMJ275" s="3"/>
      <c r="GMK275" s="3"/>
      <c r="GML275" s="3"/>
      <c r="GMM275" s="3"/>
      <c r="GMN275" s="3"/>
      <c r="GMO275" s="3"/>
      <c r="GMP275" s="3"/>
      <c r="GMQ275" s="3"/>
      <c r="GMR275" s="3"/>
      <c r="GMS275" s="3"/>
      <c r="GMT275" s="3"/>
      <c r="GMU275" s="3"/>
      <c r="GMV275" s="3"/>
      <c r="GMW275" s="3"/>
      <c r="GMX275" s="3"/>
      <c r="GMY275" s="3"/>
      <c r="GMZ275" s="3"/>
      <c r="GNA275" s="3"/>
      <c r="GNB275" s="3"/>
      <c r="GNC275" s="3"/>
      <c r="GND275" s="3"/>
      <c r="GNE275" s="3"/>
      <c r="GNF275" s="3"/>
      <c r="GNG275" s="3"/>
      <c r="GNH275" s="3"/>
      <c r="GNI275" s="3"/>
      <c r="GNJ275" s="377"/>
      <c r="GNK275" s="384"/>
      <c r="GNL275" s="387" t="s">
        <v>21</v>
      </c>
      <c r="GNM275" s="388" t="s">
        <v>22</v>
      </c>
      <c r="GNN275" s="389">
        <v>0.151</v>
      </c>
      <c r="GNO275" s="382">
        <f>GNO273*GNN275</f>
        <v>3.3220000000000001</v>
      </c>
      <c r="GNP275" s="390"/>
      <c r="GNQ275" s="390"/>
      <c r="GNR275" s="390"/>
      <c r="GNS275" s="391"/>
      <c r="GNT275" s="392">
        <v>3.2</v>
      </c>
      <c r="GNU275" s="392">
        <f>GNO275*GNT275</f>
        <v>10.630400000000002</v>
      </c>
      <c r="GNV275" s="383">
        <f>GNQ275+GNS275+GNU275</f>
        <v>10.630400000000002</v>
      </c>
      <c r="GNW275" s="3"/>
      <c r="GNX275" s="3"/>
      <c r="GNY275" s="3"/>
      <c r="GNZ275" s="3"/>
      <c r="GOA275" s="3"/>
      <c r="GOB275" s="3"/>
      <c r="GOC275" s="3"/>
      <c r="GOD275" s="3"/>
      <c r="GOE275" s="3"/>
      <c r="GOF275" s="3"/>
      <c r="GOG275" s="3"/>
      <c r="GOH275" s="3"/>
      <c r="GOI275" s="3"/>
      <c r="GOJ275" s="3"/>
      <c r="GOK275" s="3"/>
      <c r="GOL275" s="3"/>
      <c r="GOM275" s="3"/>
      <c r="GON275" s="3"/>
      <c r="GOO275" s="3"/>
      <c r="GOP275" s="3"/>
      <c r="GOQ275" s="3"/>
      <c r="GOR275" s="3"/>
      <c r="GOS275" s="3"/>
      <c r="GOT275" s="3"/>
      <c r="GOU275" s="3"/>
      <c r="GOV275" s="3"/>
      <c r="GOW275" s="3"/>
      <c r="GOX275" s="3"/>
      <c r="GOY275" s="3"/>
      <c r="GOZ275" s="3"/>
      <c r="GPA275" s="3"/>
      <c r="GPB275" s="3"/>
      <c r="GPC275" s="3"/>
      <c r="GPD275" s="3"/>
      <c r="GPE275" s="3"/>
      <c r="GPF275" s="3"/>
      <c r="GPG275" s="3"/>
      <c r="GPH275" s="3"/>
      <c r="GPI275" s="3"/>
      <c r="GPJ275" s="3"/>
      <c r="GPK275" s="3"/>
      <c r="GPL275" s="3"/>
      <c r="GPM275" s="3"/>
      <c r="GPN275" s="3"/>
      <c r="GPO275" s="3"/>
      <c r="GPP275" s="3"/>
      <c r="GPQ275" s="3"/>
      <c r="GPR275" s="3"/>
      <c r="GPS275" s="3"/>
      <c r="GPT275" s="3"/>
      <c r="GPU275" s="3"/>
      <c r="GPV275" s="3"/>
      <c r="GPW275" s="3"/>
      <c r="GPX275" s="3"/>
      <c r="GPY275" s="3"/>
      <c r="GPZ275" s="3"/>
      <c r="GQA275" s="3"/>
      <c r="GQB275" s="3"/>
      <c r="GQC275" s="3"/>
      <c r="GQD275" s="3"/>
      <c r="GQE275" s="3"/>
      <c r="GQF275" s="3"/>
      <c r="GQG275" s="3"/>
      <c r="GQH275" s="3"/>
      <c r="GQI275" s="3"/>
      <c r="GQJ275" s="3"/>
      <c r="GQK275" s="3"/>
      <c r="GQL275" s="3"/>
      <c r="GQM275" s="3"/>
      <c r="GQN275" s="3"/>
      <c r="GQO275" s="3"/>
      <c r="GQP275" s="3"/>
      <c r="GQQ275" s="3"/>
      <c r="GQR275" s="3"/>
      <c r="GQS275" s="3"/>
      <c r="GQT275" s="3"/>
      <c r="GQU275" s="3"/>
      <c r="GQV275" s="3"/>
      <c r="GQW275" s="3"/>
      <c r="GQX275" s="3"/>
      <c r="GQY275" s="3"/>
      <c r="GQZ275" s="3"/>
      <c r="GRA275" s="3"/>
      <c r="GRB275" s="3"/>
      <c r="GRC275" s="3"/>
      <c r="GRD275" s="3"/>
      <c r="GRE275" s="3"/>
      <c r="GRF275" s="3"/>
      <c r="GRG275" s="3"/>
      <c r="GRH275" s="3"/>
      <c r="GRI275" s="3"/>
      <c r="GRJ275" s="3"/>
      <c r="GRK275" s="3"/>
      <c r="GRL275" s="3"/>
      <c r="GRM275" s="3"/>
      <c r="GRN275" s="3"/>
      <c r="GRO275" s="3"/>
      <c r="GRP275" s="3"/>
      <c r="GRQ275" s="3"/>
      <c r="GRR275" s="3"/>
      <c r="GRS275" s="3"/>
      <c r="GRT275" s="3"/>
      <c r="GRU275" s="3"/>
      <c r="GRV275" s="3"/>
      <c r="GRW275" s="3"/>
      <c r="GRX275" s="3"/>
      <c r="GRY275" s="3"/>
      <c r="GRZ275" s="3"/>
      <c r="GSA275" s="3"/>
      <c r="GSB275" s="3"/>
      <c r="GSC275" s="3"/>
      <c r="GSD275" s="3"/>
      <c r="GSE275" s="3"/>
      <c r="GSF275" s="3"/>
      <c r="GSG275" s="3"/>
      <c r="GSH275" s="3"/>
      <c r="GSI275" s="3"/>
      <c r="GSJ275" s="3"/>
      <c r="GSK275" s="3"/>
      <c r="GSL275" s="3"/>
      <c r="GSM275" s="3"/>
      <c r="GSN275" s="3"/>
      <c r="GSO275" s="3"/>
      <c r="GSP275" s="3"/>
      <c r="GSQ275" s="3"/>
      <c r="GSR275" s="3"/>
      <c r="GSS275" s="3"/>
      <c r="GST275" s="3"/>
      <c r="GSU275" s="3"/>
      <c r="GSV275" s="3"/>
      <c r="GSW275" s="3"/>
      <c r="GSX275" s="3"/>
      <c r="GSY275" s="3"/>
      <c r="GSZ275" s="3"/>
      <c r="GTA275" s="3"/>
      <c r="GTB275" s="3"/>
      <c r="GTC275" s="3"/>
      <c r="GTD275" s="3"/>
      <c r="GTE275" s="3"/>
      <c r="GTF275" s="3"/>
      <c r="GTG275" s="3"/>
      <c r="GTH275" s="3"/>
      <c r="GTI275" s="3"/>
      <c r="GTJ275" s="3"/>
      <c r="GTK275" s="3"/>
      <c r="GTL275" s="3"/>
      <c r="GTM275" s="3"/>
      <c r="GTN275" s="3"/>
      <c r="GTO275" s="3"/>
      <c r="GTP275" s="3"/>
      <c r="GTQ275" s="3"/>
      <c r="GTR275" s="3"/>
      <c r="GTS275" s="3"/>
      <c r="GTT275" s="3"/>
      <c r="GTU275" s="3"/>
      <c r="GTV275" s="3"/>
      <c r="GTW275" s="3"/>
      <c r="GTX275" s="3"/>
      <c r="GTY275" s="3"/>
      <c r="GTZ275" s="3"/>
      <c r="GUA275" s="3"/>
      <c r="GUB275" s="3"/>
      <c r="GUC275" s="3"/>
      <c r="GUD275" s="3"/>
      <c r="GUE275" s="3"/>
      <c r="GUF275" s="3"/>
      <c r="GUG275" s="3"/>
      <c r="GUH275" s="3"/>
      <c r="GUI275" s="3"/>
      <c r="GUJ275" s="3"/>
      <c r="GUK275" s="3"/>
      <c r="GUL275" s="3"/>
      <c r="GUM275" s="3"/>
      <c r="GUN275" s="3"/>
      <c r="GUO275" s="3"/>
      <c r="GUP275" s="3"/>
      <c r="GUQ275" s="3"/>
      <c r="GUR275" s="3"/>
      <c r="GUS275" s="3"/>
      <c r="GUT275" s="3"/>
      <c r="GUU275" s="3"/>
      <c r="GUV275" s="3"/>
      <c r="GUW275" s="3"/>
      <c r="GUX275" s="3"/>
      <c r="GUY275" s="3"/>
      <c r="GUZ275" s="3"/>
      <c r="GVA275" s="3"/>
      <c r="GVB275" s="3"/>
      <c r="GVC275" s="3"/>
      <c r="GVD275" s="3"/>
      <c r="GVE275" s="3"/>
      <c r="GVF275" s="3"/>
      <c r="GVG275" s="3"/>
      <c r="GVH275" s="3"/>
      <c r="GVI275" s="3"/>
      <c r="GVJ275" s="3"/>
      <c r="GVK275" s="3"/>
      <c r="GVL275" s="3"/>
      <c r="GVM275" s="3"/>
      <c r="GVN275" s="3"/>
      <c r="GVO275" s="3"/>
      <c r="GVP275" s="3"/>
      <c r="GVQ275" s="3"/>
      <c r="GVR275" s="3"/>
      <c r="GVS275" s="3"/>
      <c r="GVT275" s="3"/>
      <c r="GVU275" s="3"/>
      <c r="GVV275" s="3"/>
      <c r="GVW275" s="3"/>
      <c r="GVX275" s="3"/>
      <c r="GVY275" s="3"/>
      <c r="GVZ275" s="3"/>
      <c r="GWA275" s="3"/>
      <c r="GWB275" s="3"/>
      <c r="GWC275" s="3"/>
      <c r="GWD275" s="3"/>
      <c r="GWE275" s="3"/>
      <c r="GWF275" s="3"/>
      <c r="GWG275" s="3"/>
      <c r="GWH275" s="3"/>
      <c r="GWI275" s="3"/>
      <c r="GWJ275" s="3"/>
      <c r="GWK275" s="3"/>
      <c r="GWL275" s="3"/>
      <c r="GWM275" s="3"/>
      <c r="GWN275" s="3"/>
      <c r="GWO275" s="3"/>
      <c r="GWP275" s="3"/>
      <c r="GWQ275" s="3"/>
      <c r="GWR275" s="3"/>
      <c r="GWS275" s="3"/>
      <c r="GWT275" s="3"/>
      <c r="GWU275" s="3"/>
      <c r="GWV275" s="3"/>
      <c r="GWW275" s="3"/>
      <c r="GWX275" s="3"/>
      <c r="GWY275" s="3"/>
      <c r="GWZ275" s="3"/>
      <c r="GXA275" s="3"/>
      <c r="GXB275" s="3"/>
      <c r="GXC275" s="3"/>
      <c r="GXD275" s="3"/>
      <c r="GXE275" s="3"/>
      <c r="GXF275" s="377"/>
      <c r="GXG275" s="384"/>
      <c r="GXH275" s="387" t="s">
        <v>21</v>
      </c>
      <c r="GXI275" s="388" t="s">
        <v>22</v>
      </c>
      <c r="GXJ275" s="389">
        <v>0.151</v>
      </c>
      <c r="GXK275" s="382">
        <f>GXK273*GXJ275</f>
        <v>3.3220000000000001</v>
      </c>
      <c r="GXL275" s="390"/>
      <c r="GXM275" s="390"/>
      <c r="GXN275" s="390"/>
      <c r="GXO275" s="391"/>
      <c r="GXP275" s="392">
        <v>3.2</v>
      </c>
      <c r="GXQ275" s="392">
        <f>GXK275*GXP275</f>
        <v>10.630400000000002</v>
      </c>
      <c r="GXR275" s="383">
        <f>GXM275+GXO275+GXQ275</f>
        <v>10.630400000000002</v>
      </c>
      <c r="GXS275" s="3"/>
      <c r="GXT275" s="3"/>
      <c r="GXU275" s="3"/>
      <c r="GXV275" s="3"/>
      <c r="GXW275" s="3"/>
      <c r="GXX275" s="3"/>
      <c r="GXY275" s="3"/>
      <c r="GXZ275" s="3"/>
      <c r="GYA275" s="3"/>
      <c r="GYB275" s="3"/>
      <c r="GYC275" s="3"/>
      <c r="GYD275" s="3"/>
      <c r="GYE275" s="3"/>
      <c r="GYF275" s="3"/>
      <c r="GYG275" s="3"/>
      <c r="GYH275" s="3"/>
      <c r="GYI275" s="3"/>
      <c r="GYJ275" s="3"/>
      <c r="GYK275" s="3"/>
      <c r="GYL275" s="3"/>
      <c r="GYM275" s="3"/>
      <c r="GYN275" s="3"/>
      <c r="GYO275" s="3"/>
      <c r="GYP275" s="3"/>
      <c r="GYQ275" s="3"/>
      <c r="GYR275" s="3"/>
      <c r="GYS275" s="3"/>
      <c r="GYT275" s="3"/>
      <c r="GYU275" s="3"/>
      <c r="GYV275" s="3"/>
      <c r="GYW275" s="3"/>
      <c r="GYX275" s="3"/>
      <c r="GYY275" s="3"/>
      <c r="GYZ275" s="3"/>
      <c r="GZA275" s="3"/>
      <c r="GZB275" s="3"/>
      <c r="GZC275" s="3"/>
      <c r="GZD275" s="3"/>
      <c r="GZE275" s="3"/>
      <c r="GZF275" s="3"/>
      <c r="GZG275" s="3"/>
      <c r="GZH275" s="3"/>
      <c r="GZI275" s="3"/>
      <c r="GZJ275" s="3"/>
      <c r="GZK275" s="3"/>
      <c r="GZL275" s="3"/>
      <c r="GZM275" s="3"/>
      <c r="GZN275" s="3"/>
      <c r="GZO275" s="3"/>
      <c r="GZP275" s="3"/>
      <c r="GZQ275" s="3"/>
      <c r="GZR275" s="3"/>
      <c r="GZS275" s="3"/>
      <c r="GZT275" s="3"/>
      <c r="GZU275" s="3"/>
      <c r="GZV275" s="3"/>
      <c r="GZW275" s="3"/>
      <c r="GZX275" s="3"/>
      <c r="GZY275" s="3"/>
      <c r="GZZ275" s="3"/>
      <c r="HAA275" s="3"/>
      <c r="HAB275" s="3"/>
      <c r="HAC275" s="3"/>
      <c r="HAD275" s="3"/>
      <c r="HAE275" s="3"/>
      <c r="HAF275" s="3"/>
      <c r="HAG275" s="3"/>
      <c r="HAH275" s="3"/>
      <c r="HAI275" s="3"/>
      <c r="HAJ275" s="3"/>
      <c r="HAK275" s="3"/>
      <c r="HAL275" s="3"/>
      <c r="HAM275" s="3"/>
      <c r="HAN275" s="3"/>
      <c r="HAO275" s="3"/>
      <c r="HAP275" s="3"/>
      <c r="HAQ275" s="3"/>
      <c r="HAR275" s="3"/>
      <c r="HAS275" s="3"/>
      <c r="HAT275" s="3"/>
      <c r="HAU275" s="3"/>
      <c r="HAV275" s="3"/>
      <c r="HAW275" s="3"/>
      <c r="HAX275" s="3"/>
      <c r="HAY275" s="3"/>
      <c r="HAZ275" s="3"/>
      <c r="HBA275" s="3"/>
      <c r="HBB275" s="3"/>
      <c r="HBC275" s="3"/>
      <c r="HBD275" s="3"/>
      <c r="HBE275" s="3"/>
      <c r="HBF275" s="3"/>
      <c r="HBG275" s="3"/>
      <c r="HBH275" s="3"/>
      <c r="HBI275" s="3"/>
      <c r="HBJ275" s="3"/>
      <c r="HBK275" s="3"/>
      <c r="HBL275" s="3"/>
      <c r="HBM275" s="3"/>
      <c r="HBN275" s="3"/>
      <c r="HBO275" s="3"/>
      <c r="HBP275" s="3"/>
      <c r="HBQ275" s="3"/>
      <c r="HBR275" s="3"/>
      <c r="HBS275" s="3"/>
      <c r="HBT275" s="3"/>
      <c r="HBU275" s="3"/>
      <c r="HBV275" s="3"/>
      <c r="HBW275" s="3"/>
      <c r="HBX275" s="3"/>
      <c r="HBY275" s="3"/>
      <c r="HBZ275" s="3"/>
      <c r="HCA275" s="3"/>
      <c r="HCB275" s="3"/>
      <c r="HCC275" s="3"/>
      <c r="HCD275" s="3"/>
      <c r="HCE275" s="3"/>
      <c r="HCF275" s="3"/>
      <c r="HCG275" s="3"/>
      <c r="HCH275" s="3"/>
      <c r="HCI275" s="3"/>
      <c r="HCJ275" s="3"/>
      <c r="HCK275" s="3"/>
      <c r="HCL275" s="3"/>
      <c r="HCM275" s="3"/>
      <c r="HCN275" s="3"/>
      <c r="HCO275" s="3"/>
      <c r="HCP275" s="3"/>
      <c r="HCQ275" s="3"/>
      <c r="HCR275" s="3"/>
      <c r="HCS275" s="3"/>
      <c r="HCT275" s="3"/>
      <c r="HCU275" s="3"/>
      <c r="HCV275" s="3"/>
      <c r="HCW275" s="3"/>
      <c r="HCX275" s="3"/>
      <c r="HCY275" s="3"/>
      <c r="HCZ275" s="3"/>
      <c r="HDA275" s="3"/>
      <c r="HDB275" s="3"/>
      <c r="HDC275" s="3"/>
      <c r="HDD275" s="3"/>
      <c r="HDE275" s="3"/>
      <c r="HDF275" s="3"/>
      <c r="HDG275" s="3"/>
      <c r="HDH275" s="3"/>
      <c r="HDI275" s="3"/>
      <c r="HDJ275" s="3"/>
      <c r="HDK275" s="3"/>
      <c r="HDL275" s="3"/>
      <c r="HDM275" s="3"/>
      <c r="HDN275" s="3"/>
      <c r="HDO275" s="3"/>
      <c r="HDP275" s="3"/>
      <c r="HDQ275" s="3"/>
      <c r="HDR275" s="3"/>
      <c r="HDS275" s="3"/>
      <c r="HDT275" s="3"/>
      <c r="HDU275" s="3"/>
      <c r="HDV275" s="3"/>
      <c r="HDW275" s="3"/>
      <c r="HDX275" s="3"/>
      <c r="HDY275" s="3"/>
      <c r="HDZ275" s="3"/>
      <c r="HEA275" s="3"/>
      <c r="HEB275" s="3"/>
      <c r="HEC275" s="3"/>
      <c r="HED275" s="3"/>
      <c r="HEE275" s="3"/>
      <c r="HEF275" s="3"/>
      <c r="HEG275" s="3"/>
      <c r="HEH275" s="3"/>
      <c r="HEI275" s="3"/>
      <c r="HEJ275" s="3"/>
      <c r="HEK275" s="3"/>
      <c r="HEL275" s="3"/>
      <c r="HEM275" s="3"/>
      <c r="HEN275" s="3"/>
      <c r="HEO275" s="3"/>
      <c r="HEP275" s="3"/>
      <c r="HEQ275" s="3"/>
      <c r="HER275" s="3"/>
      <c r="HES275" s="3"/>
      <c r="HET275" s="3"/>
      <c r="HEU275" s="3"/>
      <c r="HEV275" s="3"/>
      <c r="HEW275" s="3"/>
      <c r="HEX275" s="3"/>
      <c r="HEY275" s="3"/>
      <c r="HEZ275" s="3"/>
      <c r="HFA275" s="3"/>
      <c r="HFB275" s="3"/>
      <c r="HFC275" s="3"/>
      <c r="HFD275" s="3"/>
      <c r="HFE275" s="3"/>
      <c r="HFF275" s="3"/>
      <c r="HFG275" s="3"/>
      <c r="HFH275" s="3"/>
      <c r="HFI275" s="3"/>
      <c r="HFJ275" s="3"/>
      <c r="HFK275" s="3"/>
      <c r="HFL275" s="3"/>
      <c r="HFM275" s="3"/>
      <c r="HFN275" s="3"/>
      <c r="HFO275" s="3"/>
      <c r="HFP275" s="3"/>
      <c r="HFQ275" s="3"/>
      <c r="HFR275" s="3"/>
      <c r="HFS275" s="3"/>
      <c r="HFT275" s="3"/>
      <c r="HFU275" s="3"/>
      <c r="HFV275" s="3"/>
      <c r="HFW275" s="3"/>
      <c r="HFX275" s="3"/>
      <c r="HFY275" s="3"/>
      <c r="HFZ275" s="3"/>
      <c r="HGA275" s="3"/>
      <c r="HGB275" s="3"/>
      <c r="HGC275" s="3"/>
      <c r="HGD275" s="3"/>
      <c r="HGE275" s="3"/>
      <c r="HGF275" s="3"/>
      <c r="HGG275" s="3"/>
      <c r="HGH275" s="3"/>
      <c r="HGI275" s="3"/>
      <c r="HGJ275" s="3"/>
      <c r="HGK275" s="3"/>
      <c r="HGL275" s="3"/>
      <c r="HGM275" s="3"/>
      <c r="HGN275" s="3"/>
      <c r="HGO275" s="3"/>
      <c r="HGP275" s="3"/>
      <c r="HGQ275" s="3"/>
      <c r="HGR275" s="3"/>
      <c r="HGS275" s="3"/>
      <c r="HGT275" s="3"/>
      <c r="HGU275" s="3"/>
      <c r="HGV275" s="3"/>
      <c r="HGW275" s="3"/>
      <c r="HGX275" s="3"/>
      <c r="HGY275" s="3"/>
      <c r="HGZ275" s="3"/>
      <c r="HHA275" s="3"/>
      <c r="HHB275" s="377"/>
      <c r="HHC275" s="384"/>
      <c r="HHD275" s="387" t="s">
        <v>21</v>
      </c>
      <c r="HHE275" s="388" t="s">
        <v>22</v>
      </c>
      <c r="HHF275" s="389">
        <v>0.151</v>
      </c>
      <c r="HHG275" s="382">
        <f>HHG273*HHF275</f>
        <v>3.3220000000000001</v>
      </c>
      <c r="HHH275" s="390"/>
      <c r="HHI275" s="390"/>
      <c r="HHJ275" s="390"/>
      <c r="HHK275" s="391"/>
      <c r="HHL275" s="392">
        <v>3.2</v>
      </c>
      <c r="HHM275" s="392">
        <f>HHG275*HHL275</f>
        <v>10.630400000000002</v>
      </c>
      <c r="HHN275" s="383">
        <f>HHI275+HHK275+HHM275</f>
        <v>10.630400000000002</v>
      </c>
      <c r="HHO275" s="3"/>
      <c r="HHP275" s="3"/>
      <c r="HHQ275" s="3"/>
      <c r="HHR275" s="3"/>
      <c r="HHS275" s="3"/>
      <c r="HHT275" s="3"/>
      <c r="HHU275" s="3"/>
      <c r="HHV275" s="3"/>
      <c r="HHW275" s="3"/>
      <c r="HHX275" s="3"/>
      <c r="HHY275" s="3"/>
      <c r="HHZ275" s="3"/>
      <c r="HIA275" s="3"/>
      <c r="HIB275" s="3"/>
      <c r="HIC275" s="3"/>
      <c r="HID275" s="3"/>
      <c r="HIE275" s="3"/>
      <c r="HIF275" s="3"/>
      <c r="HIG275" s="3"/>
      <c r="HIH275" s="3"/>
      <c r="HII275" s="3"/>
      <c r="HIJ275" s="3"/>
      <c r="HIK275" s="3"/>
      <c r="HIL275" s="3"/>
      <c r="HIM275" s="3"/>
      <c r="HIN275" s="3"/>
      <c r="HIO275" s="3"/>
      <c r="HIP275" s="3"/>
      <c r="HIQ275" s="3"/>
      <c r="HIR275" s="3"/>
      <c r="HIS275" s="3"/>
      <c r="HIT275" s="3"/>
      <c r="HIU275" s="3"/>
      <c r="HIV275" s="3"/>
      <c r="HIW275" s="3"/>
      <c r="HIX275" s="3"/>
      <c r="HIY275" s="3"/>
      <c r="HIZ275" s="3"/>
      <c r="HJA275" s="3"/>
      <c r="HJB275" s="3"/>
      <c r="HJC275" s="3"/>
      <c r="HJD275" s="3"/>
      <c r="HJE275" s="3"/>
      <c r="HJF275" s="3"/>
      <c r="HJG275" s="3"/>
      <c r="HJH275" s="3"/>
      <c r="HJI275" s="3"/>
      <c r="HJJ275" s="3"/>
      <c r="HJK275" s="3"/>
      <c r="HJL275" s="3"/>
      <c r="HJM275" s="3"/>
      <c r="HJN275" s="3"/>
      <c r="HJO275" s="3"/>
      <c r="HJP275" s="3"/>
      <c r="HJQ275" s="3"/>
      <c r="HJR275" s="3"/>
      <c r="HJS275" s="3"/>
      <c r="HJT275" s="3"/>
      <c r="HJU275" s="3"/>
      <c r="HJV275" s="3"/>
      <c r="HJW275" s="3"/>
      <c r="HJX275" s="3"/>
      <c r="HJY275" s="3"/>
      <c r="HJZ275" s="3"/>
      <c r="HKA275" s="3"/>
      <c r="HKB275" s="3"/>
      <c r="HKC275" s="3"/>
      <c r="HKD275" s="3"/>
      <c r="HKE275" s="3"/>
      <c r="HKF275" s="3"/>
      <c r="HKG275" s="3"/>
      <c r="HKH275" s="3"/>
      <c r="HKI275" s="3"/>
      <c r="HKJ275" s="3"/>
      <c r="HKK275" s="3"/>
      <c r="HKL275" s="3"/>
      <c r="HKM275" s="3"/>
      <c r="HKN275" s="3"/>
      <c r="HKO275" s="3"/>
      <c r="HKP275" s="3"/>
      <c r="HKQ275" s="3"/>
      <c r="HKR275" s="3"/>
      <c r="HKS275" s="3"/>
      <c r="HKT275" s="3"/>
      <c r="HKU275" s="3"/>
      <c r="HKV275" s="3"/>
      <c r="HKW275" s="3"/>
      <c r="HKX275" s="3"/>
      <c r="HKY275" s="3"/>
      <c r="HKZ275" s="3"/>
      <c r="HLA275" s="3"/>
      <c r="HLB275" s="3"/>
      <c r="HLC275" s="3"/>
      <c r="HLD275" s="3"/>
      <c r="HLE275" s="3"/>
      <c r="HLF275" s="3"/>
      <c r="HLG275" s="3"/>
      <c r="HLH275" s="3"/>
      <c r="HLI275" s="3"/>
      <c r="HLJ275" s="3"/>
      <c r="HLK275" s="3"/>
      <c r="HLL275" s="3"/>
      <c r="HLM275" s="3"/>
      <c r="HLN275" s="3"/>
      <c r="HLO275" s="3"/>
      <c r="HLP275" s="3"/>
      <c r="HLQ275" s="3"/>
      <c r="HLR275" s="3"/>
      <c r="HLS275" s="3"/>
      <c r="HLT275" s="3"/>
      <c r="HLU275" s="3"/>
      <c r="HLV275" s="3"/>
      <c r="HLW275" s="3"/>
      <c r="HLX275" s="3"/>
      <c r="HLY275" s="3"/>
      <c r="HLZ275" s="3"/>
      <c r="HMA275" s="3"/>
      <c r="HMB275" s="3"/>
      <c r="HMC275" s="3"/>
      <c r="HMD275" s="3"/>
      <c r="HME275" s="3"/>
      <c r="HMF275" s="3"/>
      <c r="HMG275" s="3"/>
      <c r="HMH275" s="3"/>
      <c r="HMI275" s="3"/>
      <c r="HMJ275" s="3"/>
      <c r="HMK275" s="3"/>
      <c r="HML275" s="3"/>
      <c r="HMM275" s="3"/>
      <c r="HMN275" s="3"/>
      <c r="HMO275" s="3"/>
      <c r="HMP275" s="3"/>
      <c r="HMQ275" s="3"/>
      <c r="HMR275" s="3"/>
      <c r="HMS275" s="3"/>
      <c r="HMT275" s="3"/>
      <c r="HMU275" s="3"/>
      <c r="HMV275" s="3"/>
      <c r="HMW275" s="3"/>
      <c r="HMX275" s="3"/>
      <c r="HMY275" s="3"/>
      <c r="HMZ275" s="3"/>
      <c r="HNA275" s="3"/>
      <c r="HNB275" s="3"/>
      <c r="HNC275" s="3"/>
      <c r="HND275" s="3"/>
      <c r="HNE275" s="3"/>
      <c r="HNF275" s="3"/>
      <c r="HNG275" s="3"/>
      <c r="HNH275" s="3"/>
      <c r="HNI275" s="3"/>
      <c r="HNJ275" s="3"/>
      <c r="HNK275" s="3"/>
      <c r="HNL275" s="3"/>
      <c r="HNM275" s="3"/>
      <c r="HNN275" s="3"/>
      <c r="HNO275" s="3"/>
      <c r="HNP275" s="3"/>
      <c r="HNQ275" s="3"/>
      <c r="HNR275" s="3"/>
      <c r="HNS275" s="3"/>
      <c r="HNT275" s="3"/>
      <c r="HNU275" s="3"/>
      <c r="HNV275" s="3"/>
      <c r="HNW275" s="3"/>
      <c r="HNX275" s="3"/>
      <c r="HNY275" s="3"/>
      <c r="HNZ275" s="3"/>
      <c r="HOA275" s="3"/>
      <c r="HOB275" s="3"/>
      <c r="HOC275" s="3"/>
      <c r="HOD275" s="3"/>
      <c r="HOE275" s="3"/>
      <c r="HOF275" s="3"/>
      <c r="HOG275" s="3"/>
      <c r="HOH275" s="3"/>
      <c r="HOI275" s="3"/>
      <c r="HOJ275" s="3"/>
      <c r="HOK275" s="3"/>
      <c r="HOL275" s="3"/>
      <c r="HOM275" s="3"/>
      <c r="HON275" s="3"/>
      <c r="HOO275" s="3"/>
      <c r="HOP275" s="3"/>
      <c r="HOQ275" s="3"/>
      <c r="HOR275" s="3"/>
      <c r="HOS275" s="3"/>
      <c r="HOT275" s="3"/>
      <c r="HOU275" s="3"/>
      <c r="HOV275" s="3"/>
      <c r="HOW275" s="3"/>
      <c r="HOX275" s="3"/>
      <c r="HOY275" s="3"/>
      <c r="HOZ275" s="3"/>
      <c r="HPA275" s="3"/>
      <c r="HPB275" s="3"/>
      <c r="HPC275" s="3"/>
      <c r="HPD275" s="3"/>
      <c r="HPE275" s="3"/>
      <c r="HPF275" s="3"/>
      <c r="HPG275" s="3"/>
      <c r="HPH275" s="3"/>
      <c r="HPI275" s="3"/>
      <c r="HPJ275" s="3"/>
      <c r="HPK275" s="3"/>
      <c r="HPL275" s="3"/>
      <c r="HPM275" s="3"/>
      <c r="HPN275" s="3"/>
      <c r="HPO275" s="3"/>
      <c r="HPP275" s="3"/>
      <c r="HPQ275" s="3"/>
      <c r="HPR275" s="3"/>
      <c r="HPS275" s="3"/>
      <c r="HPT275" s="3"/>
      <c r="HPU275" s="3"/>
      <c r="HPV275" s="3"/>
      <c r="HPW275" s="3"/>
      <c r="HPX275" s="3"/>
      <c r="HPY275" s="3"/>
      <c r="HPZ275" s="3"/>
      <c r="HQA275" s="3"/>
      <c r="HQB275" s="3"/>
      <c r="HQC275" s="3"/>
      <c r="HQD275" s="3"/>
      <c r="HQE275" s="3"/>
      <c r="HQF275" s="3"/>
      <c r="HQG275" s="3"/>
      <c r="HQH275" s="3"/>
      <c r="HQI275" s="3"/>
      <c r="HQJ275" s="3"/>
      <c r="HQK275" s="3"/>
      <c r="HQL275" s="3"/>
      <c r="HQM275" s="3"/>
      <c r="HQN275" s="3"/>
      <c r="HQO275" s="3"/>
      <c r="HQP275" s="3"/>
      <c r="HQQ275" s="3"/>
      <c r="HQR275" s="3"/>
      <c r="HQS275" s="3"/>
      <c r="HQT275" s="3"/>
      <c r="HQU275" s="3"/>
      <c r="HQV275" s="3"/>
      <c r="HQW275" s="3"/>
      <c r="HQX275" s="377"/>
      <c r="HQY275" s="384"/>
      <c r="HQZ275" s="387" t="s">
        <v>21</v>
      </c>
      <c r="HRA275" s="388" t="s">
        <v>22</v>
      </c>
      <c r="HRB275" s="389">
        <v>0.151</v>
      </c>
      <c r="HRC275" s="382">
        <f>HRC273*HRB275</f>
        <v>3.3220000000000001</v>
      </c>
      <c r="HRD275" s="390"/>
      <c r="HRE275" s="390"/>
      <c r="HRF275" s="390"/>
      <c r="HRG275" s="391"/>
      <c r="HRH275" s="392">
        <v>3.2</v>
      </c>
      <c r="HRI275" s="392">
        <f>HRC275*HRH275</f>
        <v>10.630400000000002</v>
      </c>
      <c r="HRJ275" s="383">
        <f>HRE275+HRG275+HRI275</f>
        <v>10.630400000000002</v>
      </c>
      <c r="HRK275" s="3"/>
      <c r="HRL275" s="3"/>
      <c r="HRM275" s="3"/>
      <c r="HRN275" s="3"/>
      <c r="HRO275" s="3"/>
      <c r="HRP275" s="3"/>
      <c r="HRQ275" s="3"/>
      <c r="HRR275" s="3"/>
      <c r="HRS275" s="3"/>
      <c r="HRT275" s="3"/>
      <c r="HRU275" s="3"/>
      <c r="HRV275" s="3"/>
      <c r="HRW275" s="3"/>
      <c r="HRX275" s="3"/>
      <c r="HRY275" s="3"/>
      <c r="HRZ275" s="3"/>
      <c r="HSA275" s="3"/>
      <c r="HSB275" s="3"/>
      <c r="HSC275" s="3"/>
      <c r="HSD275" s="3"/>
      <c r="HSE275" s="3"/>
      <c r="HSF275" s="3"/>
      <c r="HSG275" s="3"/>
      <c r="HSH275" s="3"/>
      <c r="HSI275" s="3"/>
      <c r="HSJ275" s="3"/>
      <c r="HSK275" s="3"/>
      <c r="HSL275" s="3"/>
      <c r="HSM275" s="3"/>
      <c r="HSN275" s="3"/>
      <c r="HSO275" s="3"/>
      <c r="HSP275" s="3"/>
      <c r="HSQ275" s="3"/>
      <c r="HSR275" s="3"/>
      <c r="HSS275" s="3"/>
      <c r="HST275" s="3"/>
      <c r="HSU275" s="3"/>
      <c r="HSV275" s="3"/>
      <c r="HSW275" s="3"/>
      <c r="HSX275" s="3"/>
      <c r="HSY275" s="3"/>
      <c r="HSZ275" s="3"/>
      <c r="HTA275" s="3"/>
      <c r="HTB275" s="3"/>
      <c r="HTC275" s="3"/>
      <c r="HTD275" s="3"/>
      <c r="HTE275" s="3"/>
      <c r="HTF275" s="3"/>
      <c r="HTG275" s="3"/>
      <c r="HTH275" s="3"/>
      <c r="HTI275" s="3"/>
      <c r="HTJ275" s="3"/>
      <c r="HTK275" s="3"/>
      <c r="HTL275" s="3"/>
      <c r="HTM275" s="3"/>
      <c r="HTN275" s="3"/>
      <c r="HTO275" s="3"/>
      <c r="HTP275" s="3"/>
      <c r="HTQ275" s="3"/>
      <c r="HTR275" s="3"/>
      <c r="HTS275" s="3"/>
      <c r="HTT275" s="3"/>
      <c r="HTU275" s="3"/>
      <c r="HTV275" s="3"/>
      <c r="HTW275" s="3"/>
      <c r="HTX275" s="3"/>
      <c r="HTY275" s="3"/>
      <c r="HTZ275" s="3"/>
      <c r="HUA275" s="3"/>
      <c r="HUB275" s="3"/>
      <c r="HUC275" s="3"/>
      <c r="HUD275" s="3"/>
      <c r="HUE275" s="3"/>
      <c r="HUF275" s="3"/>
      <c r="HUG275" s="3"/>
      <c r="HUH275" s="3"/>
      <c r="HUI275" s="3"/>
      <c r="HUJ275" s="3"/>
      <c r="HUK275" s="3"/>
      <c r="HUL275" s="3"/>
      <c r="HUM275" s="3"/>
      <c r="HUN275" s="3"/>
      <c r="HUO275" s="3"/>
      <c r="HUP275" s="3"/>
      <c r="HUQ275" s="3"/>
      <c r="HUR275" s="3"/>
      <c r="HUS275" s="3"/>
      <c r="HUT275" s="3"/>
      <c r="HUU275" s="3"/>
      <c r="HUV275" s="3"/>
      <c r="HUW275" s="3"/>
      <c r="HUX275" s="3"/>
      <c r="HUY275" s="3"/>
      <c r="HUZ275" s="3"/>
      <c r="HVA275" s="3"/>
      <c r="HVB275" s="3"/>
      <c r="HVC275" s="3"/>
      <c r="HVD275" s="3"/>
      <c r="HVE275" s="3"/>
      <c r="HVF275" s="3"/>
      <c r="HVG275" s="3"/>
      <c r="HVH275" s="3"/>
      <c r="HVI275" s="3"/>
      <c r="HVJ275" s="3"/>
      <c r="HVK275" s="3"/>
      <c r="HVL275" s="3"/>
      <c r="HVM275" s="3"/>
      <c r="HVN275" s="3"/>
      <c r="HVO275" s="3"/>
      <c r="HVP275" s="3"/>
      <c r="HVQ275" s="3"/>
      <c r="HVR275" s="3"/>
      <c r="HVS275" s="3"/>
      <c r="HVT275" s="3"/>
      <c r="HVU275" s="3"/>
      <c r="HVV275" s="3"/>
      <c r="HVW275" s="3"/>
      <c r="HVX275" s="3"/>
      <c r="HVY275" s="3"/>
      <c r="HVZ275" s="3"/>
      <c r="HWA275" s="3"/>
      <c r="HWB275" s="3"/>
      <c r="HWC275" s="3"/>
      <c r="HWD275" s="3"/>
      <c r="HWE275" s="3"/>
      <c r="HWF275" s="3"/>
      <c r="HWG275" s="3"/>
      <c r="HWH275" s="3"/>
      <c r="HWI275" s="3"/>
      <c r="HWJ275" s="3"/>
      <c r="HWK275" s="3"/>
      <c r="HWL275" s="3"/>
      <c r="HWM275" s="3"/>
      <c r="HWN275" s="3"/>
      <c r="HWO275" s="3"/>
      <c r="HWP275" s="3"/>
      <c r="HWQ275" s="3"/>
      <c r="HWR275" s="3"/>
      <c r="HWS275" s="3"/>
      <c r="HWT275" s="3"/>
      <c r="HWU275" s="3"/>
      <c r="HWV275" s="3"/>
      <c r="HWW275" s="3"/>
      <c r="HWX275" s="3"/>
      <c r="HWY275" s="3"/>
      <c r="HWZ275" s="3"/>
      <c r="HXA275" s="3"/>
      <c r="HXB275" s="3"/>
      <c r="HXC275" s="3"/>
      <c r="HXD275" s="3"/>
      <c r="HXE275" s="3"/>
      <c r="HXF275" s="3"/>
      <c r="HXG275" s="3"/>
      <c r="HXH275" s="3"/>
      <c r="HXI275" s="3"/>
      <c r="HXJ275" s="3"/>
      <c r="HXK275" s="3"/>
      <c r="HXL275" s="3"/>
      <c r="HXM275" s="3"/>
      <c r="HXN275" s="3"/>
      <c r="HXO275" s="3"/>
      <c r="HXP275" s="3"/>
      <c r="HXQ275" s="3"/>
      <c r="HXR275" s="3"/>
      <c r="HXS275" s="3"/>
      <c r="HXT275" s="3"/>
      <c r="HXU275" s="3"/>
      <c r="HXV275" s="3"/>
      <c r="HXW275" s="3"/>
      <c r="HXX275" s="3"/>
      <c r="HXY275" s="3"/>
      <c r="HXZ275" s="3"/>
      <c r="HYA275" s="3"/>
      <c r="HYB275" s="3"/>
      <c r="HYC275" s="3"/>
      <c r="HYD275" s="3"/>
      <c r="HYE275" s="3"/>
      <c r="HYF275" s="3"/>
      <c r="HYG275" s="3"/>
      <c r="HYH275" s="3"/>
      <c r="HYI275" s="3"/>
      <c r="HYJ275" s="3"/>
      <c r="HYK275" s="3"/>
      <c r="HYL275" s="3"/>
      <c r="HYM275" s="3"/>
      <c r="HYN275" s="3"/>
      <c r="HYO275" s="3"/>
      <c r="HYP275" s="3"/>
      <c r="HYQ275" s="3"/>
      <c r="HYR275" s="3"/>
      <c r="HYS275" s="3"/>
      <c r="HYT275" s="3"/>
      <c r="HYU275" s="3"/>
      <c r="HYV275" s="3"/>
      <c r="HYW275" s="3"/>
      <c r="HYX275" s="3"/>
      <c r="HYY275" s="3"/>
      <c r="HYZ275" s="3"/>
      <c r="HZA275" s="3"/>
      <c r="HZB275" s="3"/>
      <c r="HZC275" s="3"/>
      <c r="HZD275" s="3"/>
      <c r="HZE275" s="3"/>
      <c r="HZF275" s="3"/>
      <c r="HZG275" s="3"/>
      <c r="HZH275" s="3"/>
      <c r="HZI275" s="3"/>
      <c r="HZJ275" s="3"/>
      <c r="HZK275" s="3"/>
      <c r="HZL275" s="3"/>
      <c r="HZM275" s="3"/>
      <c r="HZN275" s="3"/>
      <c r="HZO275" s="3"/>
      <c r="HZP275" s="3"/>
      <c r="HZQ275" s="3"/>
      <c r="HZR275" s="3"/>
      <c r="HZS275" s="3"/>
      <c r="HZT275" s="3"/>
      <c r="HZU275" s="3"/>
      <c r="HZV275" s="3"/>
      <c r="HZW275" s="3"/>
      <c r="HZX275" s="3"/>
      <c r="HZY275" s="3"/>
      <c r="HZZ275" s="3"/>
      <c r="IAA275" s="3"/>
      <c r="IAB275" s="3"/>
      <c r="IAC275" s="3"/>
      <c r="IAD275" s="3"/>
      <c r="IAE275" s="3"/>
      <c r="IAF275" s="3"/>
      <c r="IAG275" s="3"/>
      <c r="IAH275" s="3"/>
      <c r="IAI275" s="3"/>
      <c r="IAJ275" s="3"/>
      <c r="IAK275" s="3"/>
      <c r="IAL275" s="3"/>
      <c r="IAM275" s="3"/>
      <c r="IAN275" s="3"/>
      <c r="IAO275" s="3"/>
      <c r="IAP275" s="3"/>
      <c r="IAQ275" s="3"/>
      <c r="IAR275" s="3"/>
      <c r="IAS275" s="3"/>
      <c r="IAT275" s="377"/>
      <c r="IAU275" s="384"/>
      <c r="IAV275" s="387" t="s">
        <v>21</v>
      </c>
      <c r="IAW275" s="388" t="s">
        <v>22</v>
      </c>
      <c r="IAX275" s="389">
        <v>0.151</v>
      </c>
      <c r="IAY275" s="382">
        <f>IAY273*IAX275</f>
        <v>3.3220000000000001</v>
      </c>
      <c r="IAZ275" s="390"/>
      <c r="IBA275" s="390"/>
      <c r="IBB275" s="390"/>
      <c r="IBC275" s="391"/>
      <c r="IBD275" s="392">
        <v>3.2</v>
      </c>
      <c r="IBE275" s="392">
        <f>IAY275*IBD275</f>
        <v>10.630400000000002</v>
      </c>
      <c r="IBF275" s="383">
        <f>IBA275+IBC275+IBE275</f>
        <v>10.630400000000002</v>
      </c>
      <c r="IBG275" s="3"/>
      <c r="IBH275" s="3"/>
      <c r="IBI275" s="3"/>
      <c r="IBJ275" s="3"/>
      <c r="IBK275" s="3"/>
      <c r="IBL275" s="3"/>
      <c r="IBM275" s="3"/>
      <c r="IBN275" s="3"/>
      <c r="IBO275" s="3"/>
      <c r="IBP275" s="3"/>
      <c r="IBQ275" s="3"/>
      <c r="IBR275" s="3"/>
      <c r="IBS275" s="3"/>
      <c r="IBT275" s="3"/>
      <c r="IBU275" s="3"/>
      <c r="IBV275" s="3"/>
      <c r="IBW275" s="3"/>
      <c r="IBX275" s="3"/>
      <c r="IBY275" s="3"/>
      <c r="IBZ275" s="3"/>
      <c r="ICA275" s="3"/>
      <c r="ICB275" s="3"/>
      <c r="ICC275" s="3"/>
      <c r="ICD275" s="3"/>
      <c r="ICE275" s="3"/>
      <c r="ICF275" s="3"/>
      <c r="ICG275" s="3"/>
      <c r="ICH275" s="3"/>
      <c r="ICI275" s="3"/>
      <c r="ICJ275" s="3"/>
      <c r="ICK275" s="3"/>
      <c r="ICL275" s="3"/>
      <c r="ICM275" s="3"/>
      <c r="ICN275" s="3"/>
      <c r="ICO275" s="3"/>
      <c r="ICP275" s="3"/>
      <c r="ICQ275" s="3"/>
      <c r="ICR275" s="3"/>
      <c r="ICS275" s="3"/>
      <c r="ICT275" s="3"/>
      <c r="ICU275" s="3"/>
      <c r="ICV275" s="3"/>
      <c r="ICW275" s="3"/>
      <c r="ICX275" s="3"/>
      <c r="ICY275" s="3"/>
      <c r="ICZ275" s="3"/>
      <c r="IDA275" s="3"/>
      <c r="IDB275" s="3"/>
      <c r="IDC275" s="3"/>
      <c r="IDD275" s="3"/>
      <c r="IDE275" s="3"/>
      <c r="IDF275" s="3"/>
      <c r="IDG275" s="3"/>
      <c r="IDH275" s="3"/>
      <c r="IDI275" s="3"/>
      <c r="IDJ275" s="3"/>
      <c r="IDK275" s="3"/>
      <c r="IDL275" s="3"/>
      <c r="IDM275" s="3"/>
      <c r="IDN275" s="3"/>
      <c r="IDO275" s="3"/>
      <c r="IDP275" s="3"/>
      <c r="IDQ275" s="3"/>
      <c r="IDR275" s="3"/>
      <c r="IDS275" s="3"/>
      <c r="IDT275" s="3"/>
      <c r="IDU275" s="3"/>
      <c r="IDV275" s="3"/>
      <c r="IDW275" s="3"/>
      <c r="IDX275" s="3"/>
      <c r="IDY275" s="3"/>
      <c r="IDZ275" s="3"/>
      <c r="IEA275" s="3"/>
      <c r="IEB275" s="3"/>
      <c r="IEC275" s="3"/>
      <c r="IED275" s="3"/>
      <c r="IEE275" s="3"/>
      <c r="IEF275" s="3"/>
      <c r="IEG275" s="3"/>
      <c r="IEH275" s="3"/>
      <c r="IEI275" s="3"/>
      <c r="IEJ275" s="3"/>
      <c r="IEK275" s="3"/>
      <c r="IEL275" s="3"/>
      <c r="IEM275" s="3"/>
      <c r="IEN275" s="3"/>
      <c r="IEO275" s="3"/>
      <c r="IEP275" s="3"/>
      <c r="IEQ275" s="3"/>
      <c r="IER275" s="3"/>
      <c r="IES275" s="3"/>
      <c r="IET275" s="3"/>
      <c r="IEU275" s="3"/>
      <c r="IEV275" s="3"/>
      <c r="IEW275" s="3"/>
      <c r="IEX275" s="3"/>
      <c r="IEY275" s="3"/>
      <c r="IEZ275" s="3"/>
      <c r="IFA275" s="3"/>
      <c r="IFB275" s="3"/>
      <c r="IFC275" s="3"/>
      <c r="IFD275" s="3"/>
      <c r="IFE275" s="3"/>
      <c r="IFF275" s="3"/>
      <c r="IFG275" s="3"/>
      <c r="IFH275" s="3"/>
      <c r="IFI275" s="3"/>
      <c r="IFJ275" s="3"/>
      <c r="IFK275" s="3"/>
      <c r="IFL275" s="3"/>
      <c r="IFM275" s="3"/>
      <c r="IFN275" s="3"/>
      <c r="IFO275" s="3"/>
      <c r="IFP275" s="3"/>
      <c r="IFQ275" s="3"/>
      <c r="IFR275" s="3"/>
      <c r="IFS275" s="3"/>
      <c r="IFT275" s="3"/>
      <c r="IFU275" s="3"/>
      <c r="IFV275" s="3"/>
      <c r="IFW275" s="3"/>
      <c r="IFX275" s="3"/>
      <c r="IFY275" s="3"/>
      <c r="IFZ275" s="3"/>
      <c r="IGA275" s="3"/>
      <c r="IGB275" s="3"/>
      <c r="IGC275" s="3"/>
      <c r="IGD275" s="3"/>
      <c r="IGE275" s="3"/>
      <c r="IGF275" s="3"/>
      <c r="IGG275" s="3"/>
      <c r="IGH275" s="3"/>
      <c r="IGI275" s="3"/>
      <c r="IGJ275" s="3"/>
      <c r="IGK275" s="3"/>
      <c r="IGL275" s="3"/>
      <c r="IGM275" s="3"/>
      <c r="IGN275" s="3"/>
      <c r="IGO275" s="3"/>
      <c r="IGP275" s="3"/>
      <c r="IGQ275" s="3"/>
      <c r="IGR275" s="3"/>
      <c r="IGS275" s="3"/>
      <c r="IGT275" s="3"/>
      <c r="IGU275" s="3"/>
      <c r="IGV275" s="3"/>
      <c r="IGW275" s="3"/>
      <c r="IGX275" s="3"/>
      <c r="IGY275" s="3"/>
      <c r="IGZ275" s="3"/>
      <c r="IHA275" s="3"/>
      <c r="IHB275" s="3"/>
      <c r="IHC275" s="3"/>
      <c r="IHD275" s="3"/>
      <c r="IHE275" s="3"/>
      <c r="IHF275" s="3"/>
      <c r="IHG275" s="3"/>
      <c r="IHH275" s="3"/>
      <c r="IHI275" s="3"/>
      <c r="IHJ275" s="3"/>
      <c r="IHK275" s="3"/>
      <c r="IHL275" s="3"/>
      <c r="IHM275" s="3"/>
      <c r="IHN275" s="3"/>
      <c r="IHO275" s="3"/>
      <c r="IHP275" s="3"/>
      <c r="IHQ275" s="3"/>
      <c r="IHR275" s="3"/>
      <c r="IHS275" s="3"/>
      <c r="IHT275" s="3"/>
      <c r="IHU275" s="3"/>
      <c r="IHV275" s="3"/>
      <c r="IHW275" s="3"/>
      <c r="IHX275" s="3"/>
      <c r="IHY275" s="3"/>
      <c r="IHZ275" s="3"/>
      <c r="IIA275" s="3"/>
      <c r="IIB275" s="3"/>
      <c r="IIC275" s="3"/>
      <c r="IID275" s="3"/>
      <c r="IIE275" s="3"/>
      <c r="IIF275" s="3"/>
      <c r="IIG275" s="3"/>
      <c r="IIH275" s="3"/>
      <c r="III275" s="3"/>
      <c r="IIJ275" s="3"/>
      <c r="IIK275" s="3"/>
      <c r="IIL275" s="3"/>
      <c r="IIM275" s="3"/>
      <c r="IIN275" s="3"/>
      <c r="IIO275" s="3"/>
      <c r="IIP275" s="3"/>
      <c r="IIQ275" s="3"/>
      <c r="IIR275" s="3"/>
      <c r="IIS275" s="3"/>
      <c r="IIT275" s="3"/>
      <c r="IIU275" s="3"/>
      <c r="IIV275" s="3"/>
      <c r="IIW275" s="3"/>
      <c r="IIX275" s="3"/>
      <c r="IIY275" s="3"/>
      <c r="IIZ275" s="3"/>
      <c r="IJA275" s="3"/>
      <c r="IJB275" s="3"/>
      <c r="IJC275" s="3"/>
      <c r="IJD275" s="3"/>
      <c r="IJE275" s="3"/>
      <c r="IJF275" s="3"/>
      <c r="IJG275" s="3"/>
      <c r="IJH275" s="3"/>
      <c r="IJI275" s="3"/>
      <c r="IJJ275" s="3"/>
      <c r="IJK275" s="3"/>
      <c r="IJL275" s="3"/>
      <c r="IJM275" s="3"/>
      <c r="IJN275" s="3"/>
      <c r="IJO275" s="3"/>
      <c r="IJP275" s="3"/>
      <c r="IJQ275" s="3"/>
      <c r="IJR275" s="3"/>
      <c r="IJS275" s="3"/>
      <c r="IJT275" s="3"/>
      <c r="IJU275" s="3"/>
      <c r="IJV275" s="3"/>
      <c r="IJW275" s="3"/>
      <c r="IJX275" s="3"/>
      <c r="IJY275" s="3"/>
      <c r="IJZ275" s="3"/>
      <c r="IKA275" s="3"/>
      <c r="IKB275" s="3"/>
      <c r="IKC275" s="3"/>
      <c r="IKD275" s="3"/>
      <c r="IKE275" s="3"/>
      <c r="IKF275" s="3"/>
      <c r="IKG275" s="3"/>
      <c r="IKH275" s="3"/>
      <c r="IKI275" s="3"/>
      <c r="IKJ275" s="3"/>
      <c r="IKK275" s="3"/>
      <c r="IKL275" s="3"/>
      <c r="IKM275" s="3"/>
      <c r="IKN275" s="3"/>
      <c r="IKO275" s="3"/>
      <c r="IKP275" s="377"/>
      <c r="IKQ275" s="384"/>
      <c r="IKR275" s="387" t="s">
        <v>21</v>
      </c>
      <c r="IKS275" s="388" t="s">
        <v>22</v>
      </c>
      <c r="IKT275" s="389">
        <v>0.151</v>
      </c>
      <c r="IKU275" s="382">
        <f>IKU273*IKT275</f>
        <v>3.3220000000000001</v>
      </c>
      <c r="IKV275" s="390"/>
      <c r="IKW275" s="390"/>
      <c r="IKX275" s="390"/>
      <c r="IKY275" s="391"/>
      <c r="IKZ275" s="392">
        <v>3.2</v>
      </c>
      <c r="ILA275" s="392">
        <f>IKU275*IKZ275</f>
        <v>10.630400000000002</v>
      </c>
      <c r="ILB275" s="383">
        <f>IKW275+IKY275+ILA275</f>
        <v>10.630400000000002</v>
      </c>
      <c r="ILC275" s="3"/>
      <c r="ILD275" s="3"/>
      <c r="ILE275" s="3"/>
      <c r="ILF275" s="3"/>
      <c r="ILG275" s="3"/>
      <c r="ILH275" s="3"/>
      <c r="ILI275" s="3"/>
      <c r="ILJ275" s="3"/>
      <c r="ILK275" s="3"/>
      <c r="ILL275" s="3"/>
      <c r="ILM275" s="3"/>
      <c r="ILN275" s="3"/>
      <c r="ILO275" s="3"/>
      <c r="ILP275" s="3"/>
      <c r="ILQ275" s="3"/>
      <c r="ILR275" s="3"/>
      <c r="ILS275" s="3"/>
      <c r="ILT275" s="3"/>
      <c r="ILU275" s="3"/>
      <c r="ILV275" s="3"/>
      <c r="ILW275" s="3"/>
      <c r="ILX275" s="3"/>
      <c r="ILY275" s="3"/>
      <c r="ILZ275" s="3"/>
      <c r="IMA275" s="3"/>
      <c r="IMB275" s="3"/>
      <c r="IMC275" s="3"/>
      <c r="IMD275" s="3"/>
      <c r="IME275" s="3"/>
      <c r="IMF275" s="3"/>
      <c r="IMG275" s="3"/>
      <c r="IMH275" s="3"/>
      <c r="IMI275" s="3"/>
      <c r="IMJ275" s="3"/>
      <c r="IMK275" s="3"/>
      <c r="IML275" s="3"/>
      <c r="IMM275" s="3"/>
      <c r="IMN275" s="3"/>
      <c r="IMO275" s="3"/>
      <c r="IMP275" s="3"/>
      <c r="IMQ275" s="3"/>
      <c r="IMR275" s="3"/>
      <c r="IMS275" s="3"/>
      <c r="IMT275" s="3"/>
      <c r="IMU275" s="3"/>
      <c r="IMV275" s="3"/>
      <c r="IMW275" s="3"/>
      <c r="IMX275" s="3"/>
      <c r="IMY275" s="3"/>
      <c r="IMZ275" s="3"/>
      <c r="INA275" s="3"/>
      <c r="INB275" s="3"/>
      <c r="INC275" s="3"/>
      <c r="IND275" s="3"/>
      <c r="INE275" s="3"/>
      <c r="INF275" s="3"/>
      <c r="ING275" s="3"/>
      <c r="INH275" s="3"/>
      <c r="INI275" s="3"/>
      <c r="INJ275" s="3"/>
      <c r="INK275" s="3"/>
      <c r="INL275" s="3"/>
      <c r="INM275" s="3"/>
      <c r="INN275" s="3"/>
      <c r="INO275" s="3"/>
      <c r="INP275" s="3"/>
      <c r="INQ275" s="3"/>
      <c r="INR275" s="3"/>
      <c r="INS275" s="3"/>
      <c r="INT275" s="3"/>
      <c r="INU275" s="3"/>
      <c r="INV275" s="3"/>
      <c r="INW275" s="3"/>
      <c r="INX275" s="3"/>
      <c r="INY275" s="3"/>
      <c r="INZ275" s="3"/>
      <c r="IOA275" s="3"/>
      <c r="IOB275" s="3"/>
      <c r="IOC275" s="3"/>
      <c r="IOD275" s="3"/>
      <c r="IOE275" s="3"/>
      <c r="IOF275" s="3"/>
      <c r="IOG275" s="3"/>
      <c r="IOH275" s="3"/>
      <c r="IOI275" s="3"/>
      <c r="IOJ275" s="3"/>
      <c r="IOK275" s="3"/>
      <c r="IOL275" s="3"/>
      <c r="IOM275" s="3"/>
      <c r="ION275" s="3"/>
      <c r="IOO275" s="3"/>
      <c r="IOP275" s="3"/>
      <c r="IOQ275" s="3"/>
      <c r="IOR275" s="3"/>
      <c r="IOS275" s="3"/>
      <c r="IOT275" s="3"/>
      <c r="IOU275" s="3"/>
      <c r="IOV275" s="3"/>
      <c r="IOW275" s="3"/>
      <c r="IOX275" s="3"/>
      <c r="IOY275" s="3"/>
      <c r="IOZ275" s="3"/>
      <c r="IPA275" s="3"/>
      <c r="IPB275" s="3"/>
      <c r="IPC275" s="3"/>
      <c r="IPD275" s="3"/>
      <c r="IPE275" s="3"/>
      <c r="IPF275" s="3"/>
      <c r="IPG275" s="3"/>
      <c r="IPH275" s="3"/>
      <c r="IPI275" s="3"/>
      <c r="IPJ275" s="3"/>
      <c r="IPK275" s="3"/>
      <c r="IPL275" s="3"/>
      <c r="IPM275" s="3"/>
      <c r="IPN275" s="3"/>
      <c r="IPO275" s="3"/>
      <c r="IPP275" s="3"/>
      <c r="IPQ275" s="3"/>
      <c r="IPR275" s="3"/>
      <c r="IPS275" s="3"/>
      <c r="IPT275" s="3"/>
      <c r="IPU275" s="3"/>
      <c r="IPV275" s="3"/>
      <c r="IPW275" s="3"/>
      <c r="IPX275" s="3"/>
      <c r="IPY275" s="3"/>
      <c r="IPZ275" s="3"/>
      <c r="IQA275" s="3"/>
      <c r="IQB275" s="3"/>
      <c r="IQC275" s="3"/>
      <c r="IQD275" s="3"/>
      <c r="IQE275" s="3"/>
      <c r="IQF275" s="3"/>
      <c r="IQG275" s="3"/>
      <c r="IQH275" s="3"/>
      <c r="IQI275" s="3"/>
      <c r="IQJ275" s="3"/>
      <c r="IQK275" s="3"/>
      <c r="IQL275" s="3"/>
      <c r="IQM275" s="3"/>
      <c r="IQN275" s="3"/>
      <c r="IQO275" s="3"/>
      <c r="IQP275" s="3"/>
      <c r="IQQ275" s="3"/>
      <c r="IQR275" s="3"/>
      <c r="IQS275" s="3"/>
      <c r="IQT275" s="3"/>
      <c r="IQU275" s="3"/>
      <c r="IQV275" s="3"/>
      <c r="IQW275" s="3"/>
      <c r="IQX275" s="3"/>
      <c r="IQY275" s="3"/>
      <c r="IQZ275" s="3"/>
      <c r="IRA275" s="3"/>
      <c r="IRB275" s="3"/>
      <c r="IRC275" s="3"/>
      <c r="IRD275" s="3"/>
      <c r="IRE275" s="3"/>
      <c r="IRF275" s="3"/>
      <c r="IRG275" s="3"/>
      <c r="IRH275" s="3"/>
      <c r="IRI275" s="3"/>
      <c r="IRJ275" s="3"/>
      <c r="IRK275" s="3"/>
      <c r="IRL275" s="3"/>
      <c r="IRM275" s="3"/>
      <c r="IRN275" s="3"/>
      <c r="IRO275" s="3"/>
      <c r="IRP275" s="3"/>
      <c r="IRQ275" s="3"/>
      <c r="IRR275" s="3"/>
      <c r="IRS275" s="3"/>
      <c r="IRT275" s="3"/>
      <c r="IRU275" s="3"/>
      <c r="IRV275" s="3"/>
      <c r="IRW275" s="3"/>
      <c r="IRX275" s="3"/>
      <c r="IRY275" s="3"/>
      <c r="IRZ275" s="3"/>
      <c r="ISA275" s="3"/>
      <c r="ISB275" s="3"/>
      <c r="ISC275" s="3"/>
      <c r="ISD275" s="3"/>
      <c r="ISE275" s="3"/>
      <c r="ISF275" s="3"/>
      <c r="ISG275" s="3"/>
      <c r="ISH275" s="3"/>
      <c r="ISI275" s="3"/>
      <c r="ISJ275" s="3"/>
      <c r="ISK275" s="3"/>
      <c r="ISL275" s="3"/>
      <c r="ISM275" s="3"/>
      <c r="ISN275" s="3"/>
      <c r="ISO275" s="3"/>
      <c r="ISP275" s="3"/>
      <c r="ISQ275" s="3"/>
      <c r="ISR275" s="3"/>
      <c r="ISS275" s="3"/>
      <c r="IST275" s="3"/>
      <c r="ISU275" s="3"/>
      <c r="ISV275" s="3"/>
      <c r="ISW275" s="3"/>
      <c r="ISX275" s="3"/>
      <c r="ISY275" s="3"/>
      <c r="ISZ275" s="3"/>
      <c r="ITA275" s="3"/>
      <c r="ITB275" s="3"/>
      <c r="ITC275" s="3"/>
      <c r="ITD275" s="3"/>
      <c r="ITE275" s="3"/>
      <c r="ITF275" s="3"/>
      <c r="ITG275" s="3"/>
      <c r="ITH275" s="3"/>
      <c r="ITI275" s="3"/>
      <c r="ITJ275" s="3"/>
      <c r="ITK275" s="3"/>
      <c r="ITL275" s="3"/>
      <c r="ITM275" s="3"/>
      <c r="ITN275" s="3"/>
      <c r="ITO275" s="3"/>
      <c r="ITP275" s="3"/>
      <c r="ITQ275" s="3"/>
      <c r="ITR275" s="3"/>
      <c r="ITS275" s="3"/>
      <c r="ITT275" s="3"/>
      <c r="ITU275" s="3"/>
      <c r="ITV275" s="3"/>
      <c r="ITW275" s="3"/>
      <c r="ITX275" s="3"/>
      <c r="ITY275" s="3"/>
      <c r="ITZ275" s="3"/>
      <c r="IUA275" s="3"/>
      <c r="IUB275" s="3"/>
      <c r="IUC275" s="3"/>
      <c r="IUD275" s="3"/>
      <c r="IUE275" s="3"/>
      <c r="IUF275" s="3"/>
      <c r="IUG275" s="3"/>
      <c r="IUH275" s="3"/>
      <c r="IUI275" s="3"/>
      <c r="IUJ275" s="3"/>
      <c r="IUK275" s="3"/>
      <c r="IUL275" s="377"/>
      <c r="IUM275" s="384"/>
      <c r="IUN275" s="387" t="s">
        <v>21</v>
      </c>
      <c r="IUO275" s="388" t="s">
        <v>22</v>
      </c>
      <c r="IUP275" s="389">
        <v>0.151</v>
      </c>
      <c r="IUQ275" s="382">
        <f>IUQ273*IUP275</f>
        <v>3.3220000000000001</v>
      </c>
      <c r="IUR275" s="390"/>
      <c r="IUS275" s="390"/>
      <c r="IUT275" s="390"/>
      <c r="IUU275" s="391"/>
      <c r="IUV275" s="392">
        <v>3.2</v>
      </c>
      <c r="IUW275" s="392">
        <f>IUQ275*IUV275</f>
        <v>10.630400000000002</v>
      </c>
      <c r="IUX275" s="383">
        <f>IUS275+IUU275+IUW275</f>
        <v>10.630400000000002</v>
      </c>
      <c r="IUY275" s="3"/>
      <c r="IUZ275" s="3"/>
      <c r="IVA275" s="3"/>
      <c r="IVB275" s="3"/>
      <c r="IVC275" s="3"/>
      <c r="IVD275" s="3"/>
      <c r="IVE275" s="3"/>
      <c r="IVF275" s="3"/>
      <c r="IVG275" s="3"/>
      <c r="IVH275" s="3"/>
      <c r="IVI275" s="3"/>
      <c r="IVJ275" s="3"/>
      <c r="IVK275" s="3"/>
      <c r="IVL275" s="3"/>
      <c r="IVM275" s="3"/>
      <c r="IVN275" s="3"/>
      <c r="IVO275" s="3"/>
      <c r="IVP275" s="3"/>
      <c r="IVQ275" s="3"/>
      <c r="IVR275" s="3"/>
      <c r="IVS275" s="3"/>
      <c r="IVT275" s="3"/>
      <c r="IVU275" s="3"/>
      <c r="IVV275" s="3"/>
      <c r="IVW275" s="3"/>
      <c r="IVX275" s="3"/>
      <c r="IVY275" s="3"/>
      <c r="IVZ275" s="3"/>
      <c r="IWA275" s="3"/>
      <c r="IWB275" s="3"/>
      <c r="IWC275" s="3"/>
      <c r="IWD275" s="3"/>
      <c r="IWE275" s="3"/>
      <c r="IWF275" s="3"/>
      <c r="IWG275" s="3"/>
      <c r="IWH275" s="3"/>
      <c r="IWI275" s="3"/>
      <c r="IWJ275" s="3"/>
      <c r="IWK275" s="3"/>
      <c r="IWL275" s="3"/>
      <c r="IWM275" s="3"/>
      <c r="IWN275" s="3"/>
      <c r="IWO275" s="3"/>
      <c r="IWP275" s="3"/>
      <c r="IWQ275" s="3"/>
      <c r="IWR275" s="3"/>
      <c r="IWS275" s="3"/>
      <c r="IWT275" s="3"/>
      <c r="IWU275" s="3"/>
      <c r="IWV275" s="3"/>
      <c r="IWW275" s="3"/>
      <c r="IWX275" s="3"/>
      <c r="IWY275" s="3"/>
      <c r="IWZ275" s="3"/>
      <c r="IXA275" s="3"/>
      <c r="IXB275" s="3"/>
      <c r="IXC275" s="3"/>
      <c r="IXD275" s="3"/>
      <c r="IXE275" s="3"/>
      <c r="IXF275" s="3"/>
      <c r="IXG275" s="3"/>
      <c r="IXH275" s="3"/>
      <c r="IXI275" s="3"/>
      <c r="IXJ275" s="3"/>
      <c r="IXK275" s="3"/>
      <c r="IXL275" s="3"/>
      <c r="IXM275" s="3"/>
      <c r="IXN275" s="3"/>
      <c r="IXO275" s="3"/>
      <c r="IXP275" s="3"/>
      <c r="IXQ275" s="3"/>
      <c r="IXR275" s="3"/>
      <c r="IXS275" s="3"/>
      <c r="IXT275" s="3"/>
      <c r="IXU275" s="3"/>
      <c r="IXV275" s="3"/>
      <c r="IXW275" s="3"/>
      <c r="IXX275" s="3"/>
      <c r="IXY275" s="3"/>
      <c r="IXZ275" s="3"/>
      <c r="IYA275" s="3"/>
      <c r="IYB275" s="3"/>
      <c r="IYC275" s="3"/>
      <c r="IYD275" s="3"/>
      <c r="IYE275" s="3"/>
      <c r="IYF275" s="3"/>
      <c r="IYG275" s="3"/>
      <c r="IYH275" s="3"/>
      <c r="IYI275" s="3"/>
      <c r="IYJ275" s="3"/>
      <c r="IYK275" s="3"/>
      <c r="IYL275" s="3"/>
      <c r="IYM275" s="3"/>
      <c r="IYN275" s="3"/>
      <c r="IYO275" s="3"/>
      <c r="IYP275" s="3"/>
      <c r="IYQ275" s="3"/>
      <c r="IYR275" s="3"/>
      <c r="IYS275" s="3"/>
      <c r="IYT275" s="3"/>
      <c r="IYU275" s="3"/>
      <c r="IYV275" s="3"/>
      <c r="IYW275" s="3"/>
      <c r="IYX275" s="3"/>
      <c r="IYY275" s="3"/>
      <c r="IYZ275" s="3"/>
      <c r="IZA275" s="3"/>
      <c r="IZB275" s="3"/>
      <c r="IZC275" s="3"/>
      <c r="IZD275" s="3"/>
      <c r="IZE275" s="3"/>
      <c r="IZF275" s="3"/>
      <c r="IZG275" s="3"/>
      <c r="IZH275" s="3"/>
      <c r="IZI275" s="3"/>
      <c r="IZJ275" s="3"/>
      <c r="IZK275" s="3"/>
      <c r="IZL275" s="3"/>
      <c r="IZM275" s="3"/>
      <c r="IZN275" s="3"/>
      <c r="IZO275" s="3"/>
      <c r="IZP275" s="3"/>
      <c r="IZQ275" s="3"/>
      <c r="IZR275" s="3"/>
      <c r="IZS275" s="3"/>
      <c r="IZT275" s="3"/>
      <c r="IZU275" s="3"/>
      <c r="IZV275" s="3"/>
      <c r="IZW275" s="3"/>
      <c r="IZX275" s="3"/>
      <c r="IZY275" s="3"/>
      <c r="IZZ275" s="3"/>
      <c r="JAA275" s="3"/>
      <c r="JAB275" s="3"/>
      <c r="JAC275" s="3"/>
      <c r="JAD275" s="3"/>
      <c r="JAE275" s="3"/>
      <c r="JAF275" s="3"/>
      <c r="JAG275" s="3"/>
      <c r="JAH275" s="3"/>
      <c r="JAI275" s="3"/>
      <c r="JAJ275" s="3"/>
      <c r="JAK275" s="3"/>
      <c r="JAL275" s="3"/>
      <c r="JAM275" s="3"/>
      <c r="JAN275" s="3"/>
      <c r="JAO275" s="3"/>
      <c r="JAP275" s="3"/>
      <c r="JAQ275" s="3"/>
      <c r="JAR275" s="3"/>
      <c r="JAS275" s="3"/>
      <c r="JAT275" s="3"/>
      <c r="JAU275" s="3"/>
      <c r="JAV275" s="3"/>
      <c r="JAW275" s="3"/>
      <c r="JAX275" s="3"/>
      <c r="JAY275" s="3"/>
      <c r="JAZ275" s="3"/>
      <c r="JBA275" s="3"/>
      <c r="JBB275" s="3"/>
      <c r="JBC275" s="3"/>
      <c r="JBD275" s="3"/>
      <c r="JBE275" s="3"/>
      <c r="JBF275" s="3"/>
      <c r="JBG275" s="3"/>
      <c r="JBH275" s="3"/>
      <c r="JBI275" s="3"/>
      <c r="JBJ275" s="3"/>
      <c r="JBK275" s="3"/>
      <c r="JBL275" s="3"/>
      <c r="JBM275" s="3"/>
      <c r="JBN275" s="3"/>
      <c r="JBO275" s="3"/>
      <c r="JBP275" s="3"/>
      <c r="JBQ275" s="3"/>
      <c r="JBR275" s="3"/>
      <c r="JBS275" s="3"/>
      <c r="JBT275" s="3"/>
      <c r="JBU275" s="3"/>
      <c r="JBV275" s="3"/>
      <c r="JBW275" s="3"/>
      <c r="JBX275" s="3"/>
      <c r="JBY275" s="3"/>
      <c r="JBZ275" s="3"/>
      <c r="JCA275" s="3"/>
      <c r="JCB275" s="3"/>
      <c r="JCC275" s="3"/>
      <c r="JCD275" s="3"/>
      <c r="JCE275" s="3"/>
      <c r="JCF275" s="3"/>
      <c r="JCG275" s="3"/>
      <c r="JCH275" s="3"/>
      <c r="JCI275" s="3"/>
      <c r="JCJ275" s="3"/>
      <c r="JCK275" s="3"/>
      <c r="JCL275" s="3"/>
      <c r="JCM275" s="3"/>
      <c r="JCN275" s="3"/>
      <c r="JCO275" s="3"/>
      <c r="JCP275" s="3"/>
      <c r="JCQ275" s="3"/>
      <c r="JCR275" s="3"/>
      <c r="JCS275" s="3"/>
      <c r="JCT275" s="3"/>
      <c r="JCU275" s="3"/>
      <c r="JCV275" s="3"/>
      <c r="JCW275" s="3"/>
      <c r="JCX275" s="3"/>
      <c r="JCY275" s="3"/>
      <c r="JCZ275" s="3"/>
      <c r="JDA275" s="3"/>
      <c r="JDB275" s="3"/>
      <c r="JDC275" s="3"/>
      <c r="JDD275" s="3"/>
      <c r="JDE275" s="3"/>
      <c r="JDF275" s="3"/>
      <c r="JDG275" s="3"/>
      <c r="JDH275" s="3"/>
      <c r="JDI275" s="3"/>
      <c r="JDJ275" s="3"/>
      <c r="JDK275" s="3"/>
      <c r="JDL275" s="3"/>
      <c r="JDM275" s="3"/>
      <c r="JDN275" s="3"/>
      <c r="JDO275" s="3"/>
      <c r="JDP275" s="3"/>
      <c r="JDQ275" s="3"/>
      <c r="JDR275" s="3"/>
      <c r="JDS275" s="3"/>
      <c r="JDT275" s="3"/>
      <c r="JDU275" s="3"/>
      <c r="JDV275" s="3"/>
      <c r="JDW275" s="3"/>
      <c r="JDX275" s="3"/>
      <c r="JDY275" s="3"/>
      <c r="JDZ275" s="3"/>
      <c r="JEA275" s="3"/>
      <c r="JEB275" s="3"/>
      <c r="JEC275" s="3"/>
      <c r="JED275" s="3"/>
      <c r="JEE275" s="3"/>
      <c r="JEF275" s="3"/>
      <c r="JEG275" s="3"/>
      <c r="JEH275" s="377"/>
      <c r="JEI275" s="384"/>
      <c r="JEJ275" s="387" t="s">
        <v>21</v>
      </c>
      <c r="JEK275" s="388" t="s">
        <v>22</v>
      </c>
      <c r="JEL275" s="389">
        <v>0.151</v>
      </c>
      <c r="JEM275" s="382">
        <f>JEM273*JEL275</f>
        <v>3.3220000000000001</v>
      </c>
      <c r="JEN275" s="390"/>
      <c r="JEO275" s="390"/>
      <c r="JEP275" s="390"/>
      <c r="JEQ275" s="391"/>
      <c r="JER275" s="392">
        <v>3.2</v>
      </c>
      <c r="JES275" s="392">
        <f>JEM275*JER275</f>
        <v>10.630400000000002</v>
      </c>
      <c r="JET275" s="383">
        <f>JEO275+JEQ275+JES275</f>
        <v>10.630400000000002</v>
      </c>
      <c r="JEU275" s="3"/>
      <c r="JEV275" s="3"/>
      <c r="JEW275" s="3"/>
      <c r="JEX275" s="3"/>
      <c r="JEY275" s="3"/>
      <c r="JEZ275" s="3"/>
      <c r="JFA275" s="3"/>
      <c r="JFB275" s="3"/>
      <c r="JFC275" s="3"/>
      <c r="JFD275" s="3"/>
      <c r="JFE275" s="3"/>
      <c r="JFF275" s="3"/>
      <c r="JFG275" s="3"/>
      <c r="JFH275" s="3"/>
      <c r="JFI275" s="3"/>
      <c r="JFJ275" s="3"/>
      <c r="JFK275" s="3"/>
      <c r="JFL275" s="3"/>
      <c r="JFM275" s="3"/>
      <c r="JFN275" s="3"/>
      <c r="JFO275" s="3"/>
      <c r="JFP275" s="3"/>
      <c r="JFQ275" s="3"/>
      <c r="JFR275" s="3"/>
      <c r="JFS275" s="3"/>
      <c r="JFT275" s="3"/>
      <c r="JFU275" s="3"/>
      <c r="JFV275" s="3"/>
      <c r="JFW275" s="3"/>
      <c r="JFX275" s="3"/>
      <c r="JFY275" s="3"/>
      <c r="JFZ275" s="3"/>
      <c r="JGA275" s="3"/>
      <c r="JGB275" s="3"/>
      <c r="JGC275" s="3"/>
      <c r="JGD275" s="3"/>
      <c r="JGE275" s="3"/>
      <c r="JGF275" s="3"/>
      <c r="JGG275" s="3"/>
      <c r="JGH275" s="3"/>
      <c r="JGI275" s="3"/>
      <c r="JGJ275" s="3"/>
      <c r="JGK275" s="3"/>
      <c r="JGL275" s="3"/>
      <c r="JGM275" s="3"/>
      <c r="JGN275" s="3"/>
      <c r="JGO275" s="3"/>
      <c r="JGP275" s="3"/>
      <c r="JGQ275" s="3"/>
      <c r="JGR275" s="3"/>
      <c r="JGS275" s="3"/>
      <c r="JGT275" s="3"/>
      <c r="JGU275" s="3"/>
      <c r="JGV275" s="3"/>
      <c r="JGW275" s="3"/>
      <c r="JGX275" s="3"/>
      <c r="JGY275" s="3"/>
      <c r="JGZ275" s="3"/>
      <c r="JHA275" s="3"/>
      <c r="JHB275" s="3"/>
      <c r="JHC275" s="3"/>
      <c r="JHD275" s="3"/>
      <c r="JHE275" s="3"/>
      <c r="JHF275" s="3"/>
      <c r="JHG275" s="3"/>
      <c r="JHH275" s="3"/>
      <c r="JHI275" s="3"/>
      <c r="JHJ275" s="3"/>
      <c r="JHK275" s="3"/>
      <c r="JHL275" s="3"/>
      <c r="JHM275" s="3"/>
      <c r="JHN275" s="3"/>
      <c r="JHO275" s="3"/>
      <c r="JHP275" s="3"/>
      <c r="JHQ275" s="3"/>
      <c r="JHR275" s="3"/>
      <c r="JHS275" s="3"/>
      <c r="JHT275" s="3"/>
      <c r="JHU275" s="3"/>
      <c r="JHV275" s="3"/>
      <c r="JHW275" s="3"/>
      <c r="JHX275" s="3"/>
      <c r="JHY275" s="3"/>
      <c r="JHZ275" s="3"/>
      <c r="JIA275" s="3"/>
      <c r="JIB275" s="3"/>
      <c r="JIC275" s="3"/>
      <c r="JID275" s="3"/>
      <c r="JIE275" s="3"/>
      <c r="JIF275" s="3"/>
      <c r="JIG275" s="3"/>
      <c r="JIH275" s="3"/>
      <c r="JII275" s="3"/>
      <c r="JIJ275" s="3"/>
      <c r="JIK275" s="3"/>
      <c r="JIL275" s="3"/>
      <c r="JIM275" s="3"/>
      <c r="JIN275" s="3"/>
      <c r="JIO275" s="3"/>
      <c r="JIP275" s="3"/>
      <c r="JIQ275" s="3"/>
      <c r="JIR275" s="3"/>
      <c r="JIS275" s="3"/>
      <c r="JIT275" s="3"/>
      <c r="JIU275" s="3"/>
      <c r="JIV275" s="3"/>
      <c r="JIW275" s="3"/>
      <c r="JIX275" s="3"/>
      <c r="JIY275" s="3"/>
      <c r="JIZ275" s="3"/>
      <c r="JJA275" s="3"/>
      <c r="JJB275" s="3"/>
      <c r="JJC275" s="3"/>
      <c r="JJD275" s="3"/>
      <c r="JJE275" s="3"/>
      <c r="JJF275" s="3"/>
      <c r="JJG275" s="3"/>
      <c r="JJH275" s="3"/>
      <c r="JJI275" s="3"/>
      <c r="JJJ275" s="3"/>
      <c r="JJK275" s="3"/>
      <c r="JJL275" s="3"/>
      <c r="JJM275" s="3"/>
      <c r="JJN275" s="3"/>
      <c r="JJO275" s="3"/>
      <c r="JJP275" s="3"/>
      <c r="JJQ275" s="3"/>
      <c r="JJR275" s="3"/>
      <c r="JJS275" s="3"/>
      <c r="JJT275" s="3"/>
      <c r="JJU275" s="3"/>
      <c r="JJV275" s="3"/>
      <c r="JJW275" s="3"/>
      <c r="JJX275" s="3"/>
      <c r="JJY275" s="3"/>
      <c r="JJZ275" s="3"/>
      <c r="JKA275" s="3"/>
      <c r="JKB275" s="3"/>
      <c r="JKC275" s="3"/>
      <c r="JKD275" s="3"/>
      <c r="JKE275" s="3"/>
      <c r="JKF275" s="3"/>
      <c r="JKG275" s="3"/>
      <c r="JKH275" s="3"/>
      <c r="JKI275" s="3"/>
      <c r="JKJ275" s="3"/>
      <c r="JKK275" s="3"/>
      <c r="JKL275" s="3"/>
      <c r="JKM275" s="3"/>
      <c r="JKN275" s="3"/>
      <c r="JKO275" s="3"/>
      <c r="JKP275" s="3"/>
      <c r="JKQ275" s="3"/>
      <c r="JKR275" s="3"/>
      <c r="JKS275" s="3"/>
      <c r="JKT275" s="3"/>
      <c r="JKU275" s="3"/>
      <c r="JKV275" s="3"/>
      <c r="JKW275" s="3"/>
      <c r="JKX275" s="3"/>
      <c r="JKY275" s="3"/>
      <c r="JKZ275" s="3"/>
      <c r="JLA275" s="3"/>
      <c r="JLB275" s="3"/>
      <c r="JLC275" s="3"/>
      <c r="JLD275" s="3"/>
      <c r="JLE275" s="3"/>
      <c r="JLF275" s="3"/>
      <c r="JLG275" s="3"/>
      <c r="JLH275" s="3"/>
      <c r="JLI275" s="3"/>
      <c r="JLJ275" s="3"/>
      <c r="JLK275" s="3"/>
      <c r="JLL275" s="3"/>
      <c r="JLM275" s="3"/>
      <c r="JLN275" s="3"/>
      <c r="JLO275" s="3"/>
      <c r="JLP275" s="3"/>
      <c r="JLQ275" s="3"/>
      <c r="JLR275" s="3"/>
      <c r="JLS275" s="3"/>
      <c r="JLT275" s="3"/>
      <c r="JLU275" s="3"/>
      <c r="JLV275" s="3"/>
      <c r="JLW275" s="3"/>
      <c r="JLX275" s="3"/>
      <c r="JLY275" s="3"/>
      <c r="JLZ275" s="3"/>
      <c r="JMA275" s="3"/>
      <c r="JMB275" s="3"/>
      <c r="JMC275" s="3"/>
      <c r="JMD275" s="3"/>
      <c r="JME275" s="3"/>
      <c r="JMF275" s="3"/>
      <c r="JMG275" s="3"/>
      <c r="JMH275" s="3"/>
      <c r="JMI275" s="3"/>
      <c r="JMJ275" s="3"/>
      <c r="JMK275" s="3"/>
      <c r="JML275" s="3"/>
      <c r="JMM275" s="3"/>
      <c r="JMN275" s="3"/>
      <c r="JMO275" s="3"/>
      <c r="JMP275" s="3"/>
      <c r="JMQ275" s="3"/>
      <c r="JMR275" s="3"/>
      <c r="JMS275" s="3"/>
      <c r="JMT275" s="3"/>
      <c r="JMU275" s="3"/>
      <c r="JMV275" s="3"/>
      <c r="JMW275" s="3"/>
      <c r="JMX275" s="3"/>
      <c r="JMY275" s="3"/>
      <c r="JMZ275" s="3"/>
      <c r="JNA275" s="3"/>
      <c r="JNB275" s="3"/>
      <c r="JNC275" s="3"/>
      <c r="JND275" s="3"/>
      <c r="JNE275" s="3"/>
      <c r="JNF275" s="3"/>
      <c r="JNG275" s="3"/>
      <c r="JNH275" s="3"/>
      <c r="JNI275" s="3"/>
      <c r="JNJ275" s="3"/>
      <c r="JNK275" s="3"/>
      <c r="JNL275" s="3"/>
      <c r="JNM275" s="3"/>
      <c r="JNN275" s="3"/>
      <c r="JNO275" s="3"/>
      <c r="JNP275" s="3"/>
      <c r="JNQ275" s="3"/>
      <c r="JNR275" s="3"/>
      <c r="JNS275" s="3"/>
      <c r="JNT275" s="3"/>
      <c r="JNU275" s="3"/>
      <c r="JNV275" s="3"/>
      <c r="JNW275" s="3"/>
      <c r="JNX275" s="3"/>
      <c r="JNY275" s="3"/>
      <c r="JNZ275" s="3"/>
      <c r="JOA275" s="3"/>
      <c r="JOB275" s="3"/>
      <c r="JOC275" s="3"/>
      <c r="JOD275" s="377"/>
      <c r="JOE275" s="384"/>
      <c r="JOF275" s="387" t="s">
        <v>21</v>
      </c>
      <c r="JOG275" s="388" t="s">
        <v>22</v>
      </c>
      <c r="JOH275" s="389">
        <v>0.151</v>
      </c>
      <c r="JOI275" s="382">
        <f>JOI273*JOH275</f>
        <v>3.3220000000000001</v>
      </c>
      <c r="JOJ275" s="390"/>
      <c r="JOK275" s="390"/>
      <c r="JOL275" s="390"/>
      <c r="JOM275" s="391"/>
      <c r="JON275" s="392">
        <v>3.2</v>
      </c>
      <c r="JOO275" s="392">
        <f>JOI275*JON275</f>
        <v>10.630400000000002</v>
      </c>
      <c r="JOP275" s="383">
        <f>JOK275+JOM275+JOO275</f>
        <v>10.630400000000002</v>
      </c>
      <c r="JOQ275" s="3"/>
      <c r="JOR275" s="3"/>
      <c r="JOS275" s="3"/>
      <c r="JOT275" s="3"/>
      <c r="JOU275" s="3"/>
      <c r="JOV275" s="3"/>
      <c r="JOW275" s="3"/>
      <c r="JOX275" s="3"/>
      <c r="JOY275" s="3"/>
      <c r="JOZ275" s="3"/>
      <c r="JPA275" s="3"/>
      <c r="JPB275" s="3"/>
      <c r="JPC275" s="3"/>
      <c r="JPD275" s="3"/>
      <c r="JPE275" s="3"/>
      <c r="JPF275" s="3"/>
      <c r="JPG275" s="3"/>
      <c r="JPH275" s="3"/>
      <c r="JPI275" s="3"/>
      <c r="JPJ275" s="3"/>
      <c r="JPK275" s="3"/>
      <c r="JPL275" s="3"/>
      <c r="JPM275" s="3"/>
      <c r="JPN275" s="3"/>
      <c r="JPO275" s="3"/>
      <c r="JPP275" s="3"/>
      <c r="JPQ275" s="3"/>
      <c r="JPR275" s="3"/>
      <c r="JPS275" s="3"/>
      <c r="JPT275" s="3"/>
      <c r="JPU275" s="3"/>
      <c r="JPV275" s="3"/>
      <c r="JPW275" s="3"/>
      <c r="JPX275" s="3"/>
      <c r="JPY275" s="3"/>
      <c r="JPZ275" s="3"/>
      <c r="JQA275" s="3"/>
      <c r="JQB275" s="3"/>
      <c r="JQC275" s="3"/>
      <c r="JQD275" s="3"/>
      <c r="JQE275" s="3"/>
      <c r="JQF275" s="3"/>
      <c r="JQG275" s="3"/>
      <c r="JQH275" s="3"/>
      <c r="JQI275" s="3"/>
      <c r="JQJ275" s="3"/>
      <c r="JQK275" s="3"/>
      <c r="JQL275" s="3"/>
      <c r="JQM275" s="3"/>
      <c r="JQN275" s="3"/>
      <c r="JQO275" s="3"/>
      <c r="JQP275" s="3"/>
      <c r="JQQ275" s="3"/>
      <c r="JQR275" s="3"/>
      <c r="JQS275" s="3"/>
      <c r="JQT275" s="3"/>
      <c r="JQU275" s="3"/>
      <c r="JQV275" s="3"/>
      <c r="JQW275" s="3"/>
      <c r="JQX275" s="3"/>
      <c r="JQY275" s="3"/>
      <c r="JQZ275" s="3"/>
      <c r="JRA275" s="3"/>
      <c r="JRB275" s="3"/>
      <c r="JRC275" s="3"/>
      <c r="JRD275" s="3"/>
      <c r="JRE275" s="3"/>
      <c r="JRF275" s="3"/>
      <c r="JRG275" s="3"/>
      <c r="JRH275" s="3"/>
      <c r="JRI275" s="3"/>
      <c r="JRJ275" s="3"/>
      <c r="JRK275" s="3"/>
      <c r="JRL275" s="3"/>
      <c r="JRM275" s="3"/>
      <c r="JRN275" s="3"/>
      <c r="JRO275" s="3"/>
      <c r="JRP275" s="3"/>
      <c r="JRQ275" s="3"/>
      <c r="JRR275" s="3"/>
      <c r="JRS275" s="3"/>
      <c r="JRT275" s="3"/>
      <c r="JRU275" s="3"/>
      <c r="JRV275" s="3"/>
      <c r="JRW275" s="3"/>
      <c r="JRX275" s="3"/>
      <c r="JRY275" s="3"/>
      <c r="JRZ275" s="3"/>
      <c r="JSA275" s="3"/>
      <c r="JSB275" s="3"/>
      <c r="JSC275" s="3"/>
      <c r="JSD275" s="3"/>
      <c r="JSE275" s="3"/>
      <c r="JSF275" s="3"/>
      <c r="JSG275" s="3"/>
      <c r="JSH275" s="3"/>
      <c r="JSI275" s="3"/>
      <c r="JSJ275" s="3"/>
      <c r="JSK275" s="3"/>
      <c r="JSL275" s="3"/>
      <c r="JSM275" s="3"/>
      <c r="JSN275" s="3"/>
      <c r="JSO275" s="3"/>
      <c r="JSP275" s="3"/>
      <c r="JSQ275" s="3"/>
      <c r="JSR275" s="3"/>
      <c r="JSS275" s="3"/>
      <c r="JST275" s="3"/>
      <c r="JSU275" s="3"/>
      <c r="JSV275" s="3"/>
      <c r="JSW275" s="3"/>
      <c r="JSX275" s="3"/>
      <c r="JSY275" s="3"/>
      <c r="JSZ275" s="3"/>
      <c r="JTA275" s="3"/>
      <c r="JTB275" s="3"/>
      <c r="JTC275" s="3"/>
      <c r="JTD275" s="3"/>
      <c r="JTE275" s="3"/>
      <c r="JTF275" s="3"/>
      <c r="JTG275" s="3"/>
      <c r="JTH275" s="3"/>
      <c r="JTI275" s="3"/>
      <c r="JTJ275" s="3"/>
      <c r="JTK275" s="3"/>
      <c r="JTL275" s="3"/>
      <c r="JTM275" s="3"/>
      <c r="JTN275" s="3"/>
      <c r="JTO275" s="3"/>
      <c r="JTP275" s="3"/>
      <c r="JTQ275" s="3"/>
      <c r="JTR275" s="3"/>
      <c r="JTS275" s="3"/>
      <c r="JTT275" s="3"/>
      <c r="JTU275" s="3"/>
      <c r="JTV275" s="3"/>
      <c r="JTW275" s="3"/>
      <c r="JTX275" s="3"/>
      <c r="JTY275" s="3"/>
      <c r="JTZ275" s="3"/>
      <c r="JUA275" s="3"/>
      <c r="JUB275" s="3"/>
      <c r="JUC275" s="3"/>
      <c r="JUD275" s="3"/>
      <c r="JUE275" s="3"/>
      <c r="JUF275" s="3"/>
      <c r="JUG275" s="3"/>
      <c r="JUH275" s="3"/>
      <c r="JUI275" s="3"/>
      <c r="JUJ275" s="3"/>
      <c r="JUK275" s="3"/>
      <c r="JUL275" s="3"/>
      <c r="JUM275" s="3"/>
      <c r="JUN275" s="3"/>
      <c r="JUO275" s="3"/>
      <c r="JUP275" s="3"/>
      <c r="JUQ275" s="3"/>
      <c r="JUR275" s="3"/>
      <c r="JUS275" s="3"/>
      <c r="JUT275" s="3"/>
      <c r="JUU275" s="3"/>
      <c r="JUV275" s="3"/>
      <c r="JUW275" s="3"/>
      <c r="JUX275" s="3"/>
      <c r="JUY275" s="3"/>
      <c r="JUZ275" s="3"/>
      <c r="JVA275" s="3"/>
      <c r="JVB275" s="3"/>
      <c r="JVC275" s="3"/>
      <c r="JVD275" s="3"/>
      <c r="JVE275" s="3"/>
      <c r="JVF275" s="3"/>
      <c r="JVG275" s="3"/>
      <c r="JVH275" s="3"/>
      <c r="JVI275" s="3"/>
      <c r="JVJ275" s="3"/>
      <c r="JVK275" s="3"/>
      <c r="JVL275" s="3"/>
      <c r="JVM275" s="3"/>
      <c r="JVN275" s="3"/>
      <c r="JVO275" s="3"/>
      <c r="JVP275" s="3"/>
      <c r="JVQ275" s="3"/>
      <c r="JVR275" s="3"/>
      <c r="JVS275" s="3"/>
      <c r="JVT275" s="3"/>
      <c r="JVU275" s="3"/>
      <c r="JVV275" s="3"/>
      <c r="JVW275" s="3"/>
      <c r="JVX275" s="3"/>
      <c r="JVY275" s="3"/>
      <c r="JVZ275" s="3"/>
      <c r="JWA275" s="3"/>
      <c r="JWB275" s="3"/>
      <c r="JWC275" s="3"/>
      <c r="JWD275" s="3"/>
      <c r="JWE275" s="3"/>
      <c r="JWF275" s="3"/>
      <c r="JWG275" s="3"/>
      <c r="JWH275" s="3"/>
      <c r="JWI275" s="3"/>
      <c r="JWJ275" s="3"/>
      <c r="JWK275" s="3"/>
      <c r="JWL275" s="3"/>
      <c r="JWM275" s="3"/>
      <c r="JWN275" s="3"/>
      <c r="JWO275" s="3"/>
      <c r="JWP275" s="3"/>
      <c r="JWQ275" s="3"/>
      <c r="JWR275" s="3"/>
      <c r="JWS275" s="3"/>
      <c r="JWT275" s="3"/>
      <c r="JWU275" s="3"/>
      <c r="JWV275" s="3"/>
      <c r="JWW275" s="3"/>
      <c r="JWX275" s="3"/>
      <c r="JWY275" s="3"/>
      <c r="JWZ275" s="3"/>
      <c r="JXA275" s="3"/>
      <c r="JXB275" s="3"/>
      <c r="JXC275" s="3"/>
      <c r="JXD275" s="3"/>
      <c r="JXE275" s="3"/>
      <c r="JXF275" s="3"/>
      <c r="JXG275" s="3"/>
      <c r="JXH275" s="3"/>
      <c r="JXI275" s="3"/>
      <c r="JXJ275" s="3"/>
      <c r="JXK275" s="3"/>
      <c r="JXL275" s="3"/>
      <c r="JXM275" s="3"/>
      <c r="JXN275" s="3"/>
      <c r="JXO275" s="3"/>
      <c r="JXP275" s="3"/>
      <c r="JXQ275" s="3"/>
      <c r="JXR275" s="3"/>
      <c r="JXS275" s="3"/>
      <c r="JXT275" s="3"/>
      <c r="JXU275" s="3"/>
      <c r="JXV275" s="3"/>
      <c r="JXW275" s="3"/>
      <c r="JXX275" s="3"/>
      <c r="JXY275" s="3"/>
      <c r="JXZ275" s="377"/>
      <c r="JYA275" s="384"/>
      <c r="JYB275" s="387" t="s">
        <v>21</v>
      </c>
      <c r="JYC275" s="388" t="s">
        <v>22</v>
      </c>
      <c r="JYD275" s="389">
        <v>0.151</v>
      </c>
      <c r="JYE275" s="382">
        <f>JYE273*JYD275</f>
        <v>3.3220000000000001</v>
      </c>
      <c r="JYF275" s="390"/>
      <c r="JYG275" s="390"/>
      <c r="JYH275" s="390"/>
      <c r="JYI275" s="391"/>
      <c r="JYJ275" s="392">
        <v>3.2</v>
      </c>
      <c r="JYK275" s="392">
        <f>JYE275*JYJ275</f>
        <v>10.630400000000002</v>
      </c>
      <c r="JYL275" s="383">
        <f>JYG275+JYI275+JYK275</f>
        <v>10.630400000000002</v>
      </c>
      <c r="JYM275" s="3"/>
      <c r="JYN275" s="3"/>
      <c r="JYO275" s="3"/>
      <c r="JYP275" s="3"/>
      <c r="JYQ275" s="3"/>
      <c r="JYR275" s="3"/>
      <c r="JYS275" s="3"/>
      <c r="JYT275" s="3"/>
      <c r="JYU275" s="3"/>
      <c r="JYV275" s="3"/>
      <c r="JYW275" s="3"/>
      <c r="JYX275" s="3"/>
      <c r="JYY275" s="3"/>
      <c r="JYZ275" s="3"/>
      <c r="JZA275" s="3"/>
      <c r="JZB275" s="3"/>
      <c r="JZC275" s="3"/>
      <c r="JZD275" s="3"/>
      <c r="JZE275" s="3"/>
      <c r="JZF275" s="3"/>
      <c r="JZG275" s="3"/>
      <c r="JZH275" s="3"/>
      <c r="JZI275" s="3"/>
      <c r="JZJ275" s="3"/>
      <c r="JZK275" s="3"/>
      <c r="JZL275" s="3"/>
      <c r="JZM275" s="3"/>
      <c r="JZN275" s="3"/>
      <c r="JZO275" s="3"/>
      <c r="JZP275" s="3"/>
      <c r="JZQ275" s="3"/>
      <c r="JZR275" s="3"/>
      <c r="JZS275" s="3"/>
      <c r="JZT275" s="3"/>
      <c r="JZU275" s="3"/>
      <c r="JZV275" s="3"/>
      <c r="JZW275" s="3"/>
      <c r="JZX275" s="3"/>
      <c r="JZY275" s="3"/>
      <c r="JZZ275" s="3"/>
      <c r="KAA275" s="3"/>
      <c r="KAB275" s="3"/>
      <c r="KAC275" s="3"/>
      <c r="KAD275" s="3"/>
      <c r="KAE275" s="3"/>
      <c r="KAF275" s="3"/>
      <c r="KAG275" s="3"/>
      <c r="KAH275" s="3"/>
      <c r="KAI275" s="3"/>
      <c r="KAJ275" s="3"/>
      <c r="KAK275" s="3"/>
      <c r="KAL275" s="3"/>
      <c r="KAM275" s="3"/>
      <c r="KAN275" s="3"/>
      <c r="KAO275" s="3"/>
      <c r="KAP275" s="3"/>
      <c r="KAQ275" s="3"/>
      <c r="KAR275" s="3"/>
      <c r="KAS275" s="3"/>
      <c r="KAT275" s="3"/>
      <c r="KAU275" s="3"/>
      <c r="KAV275" s="3"/>
      <c r="KAW275" s="3"/>
      <c r="KAX275" s="3"/>
      <c r="KAY275" s="3"/>
      <c r="KAZ275" s="3"/>
      <c r="KBA275" s="3"/>
      <c r="KBB275" s="3"/>
      <c r="KBC275" s="3"/>
      <c r="KBD275" s="3"/>
      <c r="KBE275" s="3"/>
      <c r="KBF275" s="3"/>
      <c r="KBG275" s="3"/>
      <c r="KBH275" s="3"/>
      <c r="KBI275" s="3"/>
      <c r="KBJ275" s="3"/>
      <c r="KBK275" s="3"/>
      <c r="KBL275" s="3"/>
      <c r="KBM275" s="3"/>
      <c r="KBN275" s="3"/>
      <c r="KBO275" s="3"/>
      <c r="KBP275" s="3"/>
      <c r="KBQ275" s="3"/>
      <c r="KBR275" s="3"/>
      <c r="KBS275" s="3"/>
      <c r="KBT275" s="3"/>
      <c r="KBU275" s="3"/>
      <c r="KBV275" s="3"/>
      <c r="KBW275" s="3"/>
      <c r="KBX275" s="3"/>
      <c r="KBY275" s="3"/>
      <c r="KBZ275" s="3"/>
      <c r="KCA275" s="3"/>
      <c r="KCB275" s="3"/>
      <c r="KCC275" s="3"/>
      <c r="KCD275" s="3"/>
      <c r="KCE275" s="3"/>
      <c r="KCF275" s="3"/>
      <c r="KCG275" s="3"/>
      <c r="KCH275" s="3"/>
      <c r="KCI275" s="3"/>
      <c r="KCJ275" s="3"/>
      <c r="KCK275" s="3"/>
      <c r="KCL275" s="3"/>
      <c r="KCM275" s="3"/>
      <c r="KCN275" s="3"/>
      <c r="KCO275" s="3"/>
      <c r="KCP275" s="3"/>
      <c r="KCQ275" s="3"/>
      <c r="KCR275" s="3"/>
      <c r="KCS275" s="3"/>
      <c r="KCT275" s="3"/>
      <c r="KCU275" s="3"/>
      <c r="KCV275" s="3"/>
      <c r="KCW275" s="3"/>
      <c r="KCX275" s="3"/>
      <c r="KCY275" s="3"/>
      <c r="KCZ275" s="3"/>
      <c r="KDA275" s="3"/>
      <c r="KDB275" s="3"/>
      <c r="KDC275" s="3"/>
      <c r="KDD275" s="3"/>
      <c r="KDE275" s="3"/>
      <c r="KDF275" s="3"/>
      <c r="KDG275" s="3"/>
      <c r="KDH275" s="3"/>
      <c r="KDI275" s="3"/>
      <c r="KDJ275" s="3"/>
      <c r="KDK275" s="3"/>
      <c r="KDL275" s="3"/>
      <c r="KDM275" s="3"/>
      <c r="KDN275" s="3"/>
      <c r="KDO275" s="3"/>
      <c r="KDP275" s="3"/>
      <c r="KDQ275" s="3"/>
      <c r="KDR275" s="3"/>
      <c r="KDS275" s="3"/>
      <c r="KDT275" s="3"/>
      <c r="KDU275" s="3"/>
      <c r="KDV275" s="3"/>
      <c r="KDW275" s="3"/>
      <c r="KDX275" s="3"/>
      <c r="KDY275" s="3"/>
      <c r="KDZ275" s="3"/>
      <c r="KEA275" s="3"/>
      <c r="KEB275" s="3"/>
      <c r="KEC275" s="3"/>
      <c r="KED275" s="3"/>
      <c r="KEE275" s="3"/>
      <c r="KEF275" s="3"/>
      <c r="KEG275" s="3"/>
      <c r="KEH275" s="3"/>
      <c r="KEI275" s="3"/>
      <c r="KEJ275" s="3"/>
      <c r="KEK275" s="3"/>
      <c r="KEL275" s="3"/>
      <c r="KEM275" s="3"/>
      <c r="KEN275" s="3"/>
      <c r="KEO275" s="3"/>
      <c r="KEP275" s="3"/>
      <c r="KEQ275" s="3"/>
      <c r="KER275" s="3"/>
      <c r="KES275" s="3"/>
      <c r="KET275" s="3"/>
      <c r="KEU275" s="3"/>
      <c r="KEV275" s="3"/>
      <c r="KEW275" s="3"/>
      <c r="KEX275" s="3"/>
      <c r="KEY275" s="3"/>
      <c r="KEZ275" s="3"/>
      <c r="KFA275" s="3"/>
      <c r="KFB275" s="3"/>
      <c r="KFC275" s="3"/>
      <c r="KFD275" s="3"/>
      <c r="KFE275" s="3"/>
      <c r="KFF275" s="3"/>
      <c r="KFG275" s="3"/>
      <c r="KFH275" s="3"/>
      <c r="KFI275" s="3"/>
      <c r="KFJ275" s="3"/>
      <c r="KFK275" s="3"/>
      <c r="KFL275" s="3"/>
      <c r="KFM275" s="3"/>
      <c r="KFN275" s="3"/>
      <c r="KFO275" s="3"/>
      <c r="KFP275" s="3"/>
      <c r="KFQ275" s="3"/>
      <c r="KFR275" s="3"/>
      <c r="KFS275" s="3"/>
      <c r="KFT275" s="3"/>
      <c r="KFU275" s="3"/>
      <c r="KFV275" s="3"/>
      <c r="KFW275" s="3"/>
      <c r="KFX275" s="3"/>
      <c r="KFY275" s="3"/>
      <c r="KFZ275" s="3"/>
      <c r="KGA275" s="3"/>
      <c r="KGB275" s="3"/>
      <c r="KGC275" s="3"/>
      <c r="KGD275" s="3"/>
      <c r="KGE275" s="3"/>
      <c r="KGF275" s="3"/>
      <c r="KGG275" s="3"/>
      <c r="KGH275" s="3"/>
      <c r="KGI275" s="3"/>
      <c r="KGJ275" s="3"/>
      <c r="KGK275" s="3"/>
      <c r="KGL275" s="3"/>
      <c r="KGM275" s="3"/>
      <c r="KGN275" s="3"/>
      <c r="KGO275" s="3"/>
      <c r="KGP275" s="3"/>
      <c r="KGQ275" s="3"/>
      <c r="KGR275" s="3"/>
      <c r="KGS275" s="3"/>
      <c r="KGT275" s="3"/>
      <c r="KGU275" s="3"/>
      <c r="KGV275" s="3"/>
      <c r="KGW275" s="3"/>
      <c r="KGX275" s="3"/>
      <c r="KGY275" s="3"/>
      <c r="KGZ275" s="3"/>
      <c r="KHA275" s="3"/>
      <c r="KHB275" s="3"/>
      <c r="KHC275" s="3"/>
      <c r="KHD275" s="3"/>
      <c r="KHE275" s="3"/>
      <c r="KHF275" s="3"/>
      <c r="KHG275" s="3"/>
      <c r="KHH275" s="3"/>
      <c r="KHI275" s="3"/>
      <c r="KHJ275" s="3"/>
      <c r="KHK275" s="3"/>
      <c r="KHL275" s="3"/>
      <c r="KHM275" s="3"/>
      <c r="KHN275" s="3"/>
      <c r="KHO275" s="3"/>
      <c r="KHP275" s="3"/>
      <c r="KHQ275" s="3"/>
      <c r="KHR275" s="3"/>
      <c r="KHS275" s="3"/>
      <c r="KHT275" s="3"/>
      <c r="KHU275" s="3"/>
      <c r="KHV275" s="377"/>
      <c r="KHW275" s="384"/>
      <c r="KHX275" s="387" t="s">
        <v>21</v>
      </c>
      <c r="KHY275" s="388" t="s">
        <v>22</v>
      </c>
      <c r="KHZ275" s="389">
        <v>0.151</v>
      </c>
      <c r="KIA275" s="382">
        <f>KIA273*KHZ275</f>
        <v>3.3220000000000001</v>
      </c>
      <c r="KIB275" s="390"/>
      <c r="KIC275" s="390"/>
      <c r="KID275" s="390"/>
      <c r="KIE275" s="391"/>
      <c r="KIF275" s="392">
        <v>3.2</v>
      </c>
      <c r="KIG275" s="392">
        <f>KIA275*KIF275</f>
        <v>10.630400000000002</v>
      </c>
      <c r="KIH275" s="383">
        <f>KIC275+KIE275+KIG275</f>
        <v>10.630400000000002</v>
      </c>
      <c r="KII275" s="3"/>
      <c r="KIJ275" s="3"/>
      <c r="KIK275" s="3"/>
      <c r="KIL275" s="3"/>
      <c r="KIM275" s="3"/>
      <c r="KIN275" s="3"/>
      <c r="KIO275" s="3"/>
      <c r="KIP275" s="3"/>
      <c r="KIQ275" s="3"/>
      <c r="KIR275" s="3"/>
      <c r="KIS275" s="3"/>
      <c r="KIT275" s="3"/>
      <c r="KIU275" s="3"/>
      <c r="KIV275" s="3"/>
      <c r="KIW275" s="3"/>
      <c r="KIX275" s="3"/>
      <c r="KIY275" s="3"/>
      <c r="KIZ275" s="3"/>
      <c r="KJA275" s="3"/>
      <c r="KJB275" s="3"/>
      <c r="KJC275" s="3"/>
      <c r="KJD275" s="3"/>
      <c r="KJE275" s="3"/>
      <c r="KJF275" s="3"/>
      <c r="KJG275" s="3"/>
      <c r="KJH275" s="3"/>
      <c r="KJI275" s="3"/>
      <c r="KJJ275" s="3"/>
      <c r="KJK275" s="3"/>
      <c r="KJL275" s="3"/>
      <c r="KJM275" s="3"/>
      <c r="KJN275" s="3"/>
      <c r="KJO275" s="3"/>
      <c r="KJP275" s="3"/>
      <c r="KJQ275" s="3"/>
      <c r="KJR275" s="3"/>
      <c r="KJS275" s="3"/>
      <c r="KJT275" s="3"/>
      <c r="KJU275" s="3"/>
      <c r="KJV275" s="3"/>
      <c r="KJW275" s="3"/>
      <c r="KJX275" s="3"/>
      <c r="KJY275" s="3"/>
      <c r="KJZ275" s="3"/>
      <c r="KKA275" s="3"/>
      <c r="KKB275" s="3"/>
      <c r="KKC275" s="3"/>
      <c r="KKD275" s="3"/>
      <c r="KKE275" s="3"/>
      <c r="KKF275" s="3"/>
      <c r="KKG275" s="3"/>
      <c r="KKH275" s="3"/>
      <c r="KKI275" s="3"/>
      <c r="KKJ275" s="3"/>
      <c r="KKK275" s="3"/>
      <c r="KKL275" s="3"/>
      <c r="KKM275" s="3"/>
      <c r="KKN275" s="3"/>
      <c r="KKO275" s="3"/>
      <c r="KKP275" s="3"/>
      <c r="KKQ275" s="3"/>
      <c r="KKR275" s="3"/>
      <c r="KKS275" s="3"/>
      <c r="KKT275" s="3"/>
      <c r="KKU275" s="3"/>
      <c r="KKV275" s="3"/>
      <c r="KKW275" s="3"/>
      <c r="KKX275" s="3"/>
      <c r="KKY275" s="3"/>
      <c r="KKZ275" s="3"/>
      <c r="KLA275" s="3"/>
      <c r="KLB275" s="3"/>
      <c r="KLC275" s="3"/>
      <c r="KLD275" s="3"/>
      <c r="KLE275" s="3"/>
      <c r="KLF275" s="3"/>
      <c r="KLG275" s="3"/>
      <c r="KLH275" s="3"/>
      <c r="KLI275" s="3"/>
      <c r="KLJ275" s="3"/>
      <c r="KLK275" s="3"/>
      <c r="KLL275" s="3"/>
      <c r="KLM275" s="3"/>
      <c r="KLN275" s="3"/>
      <c r="KLO275" s="3"/>
      <c r="KLP275" s="3"/>
      <c r="KLQ275" s="3"/>
      <c r="KLR275" s="3"/>
      <c r="KLS275" s="3"/>
      <c r="KLT275" s="3"/>
      <c r="KLU275" s="3"/>
      <c r="KLV275" s="3"/>
      <c r="KLW275" s="3"/>
      <c r="KLX275" s="3"/>
      <c r="KLY275" s="3"/>
      <c r="KLZ275" s="3"/>
      <c r="KMA275" s="3"/>
      <c r="KMB275" s="3"/>
      <c r="KMC275" s="3"/>
      <c r="KMD275" s="3"/>
      <c r="KME275" s="3"/>
      <c r="KMF275" s="3"/>
      <c r="KMG275" s="3"/>
      <c r="KMH275" s="3"/>
      <c r="KMI275" s="3"/>
      <c r="KMJ275" s="3"/>
      <c r="KMK275" s="3"/>
      <c r="KML275" s="3"/>
      <c r="KMM275" s="3"/>
      <c r="KMN275" s="3"/>
      <c r="KMO275" s="3"/>
      <c r="KMP275" s="3"/>
      <c r="KMQ275" s="3"/>
      <c r="KMR275" s="3"/>
      <c r="KMS275" s="3"/>
      <c r="KMT275" s="3"/>
      <c r="KMU275" s="3"/>
      <c r="KMV275" s="3"/>
      <c r="KMW275" s="3"/>
      <c r="KMX275" s="3"/>
      <c r="KMY275" s="3"/>
      <c r="KMZ275" s="3"/>
      <c r="KNA275" s="3"/>
      <c r="KNB275" s="3"/>
      <c r="KNC275" s="3"/>
      <c r="KND275" s="3"/>
      <c r="KNE275" s="3"/>
      <c r="KNF275" s="3"/>
      <c r="KNG275" s="3"/>
      <c r="KNH275" s="3"/>
      <c r="KNI275" s="3"/>
      <c r="KNJ275" s="3"/>
      <c r="KNK275" s="3"/>
      <c r="KNL275" s="3"/>
      <c r="KNM275" s="3"/>
      <c r="KNN275" s="3"/>
      <c r="KNO275" s="3"/>
      <c r="KNP275" s="3"/>
      <c r="KNQ275" s="3"/>
      <c r="KNR275" s="3"/>
      <c r="KNS275" s="3"/>
      <c r="KNT275" s="3"/>
      <c r="KNU275" s="3"/>
      <c r="KNV275" s="3"/>
      <c r="KNW275" s="3"/>
      <c r="KNX275" s="3"/>
      <c r="KNY275" s="3"/>
      <c r="KNZ275" s="3"/>
      <c r="KOA275" s="3"/>
      <c r="KOB275" s="3"/>
      <c r="KOC275" s="3"/>
      <c r="KOD275" s="3"/>
      <c r="KOE275" s="3"/>
      <c r="KOF275" s="3"/>
      <c r="KOG275" s="3"/>
      <c r="KOH275" s="3"/>
      <c r="KOI275" s="3"/>
      <c r="KOJ275" s="3"/>
      <c r="KOK275" s="3"/>
      <c r="KOL275" s="3"/>
      <c r="KOM275" s="3"/>
      <c r="KON275" s="3"/>
      <c r="KOO275" s="3"/>
      <c r="KOP275" s="3"/>
      <c r="KOQ275" s="3"/>
      <c r="KOR275" s="3"/>
      <c r="KOS275" s="3"/>
      <c r="KOT275" s="3"/>
      <c r="KOU275" s="3"/>
      <c r="KOV275" s="3"/>
      <c r="KOW275" s="3"/>
      <c r="KOX275" s="3"/>
      <c r="KOY275" s="3"/>
      <c r="KOZ275" s="3"/>
      <c r="KPA275" s="3"/>
      <c r="KPB275" s="3"/>
      <c r="KPC275" s="3"/>
      <c r="KPD275" s="3"/>
      <c r="KPE275" s="3"/>
      <c r="KPF275" s="3"/>
      <c r="KPG275" s="3"/>
      <c r="KPH275" s="3"/>
      <c r="KPI275" s="3"/>
      <c r="KPJ275" s="3"/>
      <c r="KPK275" s="3"/>
      <c r="KPL275" s="3"/>
      <c r="KPM275" s="3"/>
      <c r="KPN275" s="3"/>
      <c r="KPO275" s="3"/>
      <c r="KPP275" s="3"/>
      <c r="KPQ275" s="3"/>
      <c r="KPR275" s="3"/>
      <c r="KPS275" s="3"/>
      <c r="KPT275" s="3"/>
      <c r="KPU275" s="3"/>
      <c r="KPV275" s="3"/>
      <c r="KPW275" s="3"/>
      <c r="KPX275" s="3"/>
      <c r="KPY275" s="3"/>
      <c r="KPZ275" s="3"/>
      <c r="KQA275" s="3"/>
      <c r="KQB275" s="3"/>
      <c r="KQC275" s="3"/>
      <c r="KQD275" s="3"/>
      <c r="KQE275" s="3"/>
      <c r="KQF275" s="3"/>
      <c r="KQG275" s="3"/>
      <c r="KQH275" s="3"/>
      <c r="KQI275" s="3"/>
      <c r="KQJ275" s="3"/>
      <c r="KQK275" s="3"/>
      <c r="KQL275" s="3"/>
      <c r="KQM275" s="3"/>
      <c r="KQN275" s="3"/>
      <c r="KQO275" s="3"/>
      <c r="KQP275" s="3"/>
      <c r="KQQ275" s="3"/>
      <c r="KQR275" s="3"/>
      <c r="KQS275" s="3"/>
      <c r="KQT275" s="3"/>
      <c r="KQU275" s="3"/>
      <c r="KQV275" s="3"/>
      <c r="KQW275" s="3"/>
      <c r="KQX275" s="3"/>
      <c r="KQY275" s="3"/>
      <c r="KQZ275" s="3"/>
      <c r="KRA275" s="3"/>
      <c r="KRB275" s="3"/>
      <c r="KRC275" s="3"/>
      <c r="KRD275" s="3"/>
      <c r="KRE275" s="3"/>
      <c r="KRF275" s="3"/>
      <c r="KRG275" s="3"/>
      <c r="KRH275" s="3"/>
      <c r="KRI275" s="3"/>
      <c r="KRJ275" s="3"/>
      <c r="KRK275" s="3"/>
      <c r="KRL275" s="3"/>
      <c r="KRM275" s="3"/>
      <c r="KRN275" s="3"/>
      <c r="KRO275" s="3"/>
      <c r="KRP275" s="3"/>
      <c r="KRQ275" s="3"/>
      <c r="KRR275" s="377"/>
      <c r="KRS275" s="384"/>
      <c r="KRT275" s="387" t="s">
        <v>21</v>
      </c>
      <c r="KRU275" s="388" t="s">
        <v>22</v>
      </c>
      <c r="KRV275" s="389">
        <v>0.151</v>
      </c>
      <c r="KRW275" s="382">
        <f>KRW273*KRV275</f>
        <v>3.3220000000000001</v>
      </c>
      <c r="KRX275" s="390"/>
      <c r="KRY275" s="390"/>
      <c r="KRZ275" s="390"/>
      <c r="KSA275" s="391"/>
      <c r="KSB275" s="392">
        <v>3.2</v>
      </c>
      <c r="KSC275" s="392">
        <f>KRW275*KSB275</f>
        <v>10.630400000000002</v>
      </c>
      <c r="KSD275" s="383">
        <f>KRY275+KSA275+KSC275</f>
        <v>10.630400000000002</v>
      </c>
      <c r="KSE275" s="3"/>
      <c r="KSF275" s="3"/>
      <c r="KSG275" s="3"/>
      <c r="KSH275" s="3"/>
      <c r="KSI275" s="3"/>
      <c r="KSJ275" s="3"/>
      <c r="KSK275" s="3"/>
      <c r="KSL275" s="3"/>
      <c r="KSM275" s="3"/>
      <c r="KSN275" s="3"/>
      <c r="KSO275" s="3"/>
      <c r="KSP275" s="3"/>
      <c r="KSQ275" s="3"/>
      <c r="KSR275" s="3"/>
      <c r="KSS275" s="3"/>
      <c r="KST275" s="3"/>
      <c r="KSU275" s="3"/>
      <c r="KSV275" s="3"/>
      <c r="KSW275" s="3"/>
      <c r="KSX275" s="3"/>
      <c r="KSY275" s="3"/>
      <c r="KSZ275" s="3"/>
      <c r="KTA275" s="3"/>
      <c r="KTB275" s="3"/>
      <c r="KTC275" s="3"/>
      <c r="KTD275" s="3"/>
      <c r="KTE275" s="3"/>
      <c r="KTF275" s="3"/>
      <c r="KTG275" s="3"/>
      <c r="KTH275" s="3"/>
      <c r="KTI275" s="3"/>
      <c r="KTJ275" s="3"/>
      <c r="KTK275" s="3"/>
      <c r="KTL275" s="3"/>
      <c r="KTM275" s="3"/>
      <c r="KTN275" s="3"/>
      <c r="KTO275" s="3"/>
      <c r="KTP275" s="3"/>
      <c r="KTQ275" s="3"/>
      <c r="KTR275" s="3"/>
      <c r="KTS275" s="3"/>
      <c r="KTT275" s="3"/>
      <c r="KTU275" s="3"/>
      <c r="KTV275" s="3"/>
      <c r="KTW275" s="3"/>
      <c r="KTX275" s="3"/>
      <c r="KTY275" s="3"/>
      <c r="KTZ275" s="3"/>
      <c r="KUA275" s="3"/>
      <c r="KUB275" s="3"/>
      <c r="KUC275" s="3"/>
      <c r="KUD275" s="3"/>
      <c r="KUE275" s="3"/>
      <c r="KUF275" s="3"/>
      <c r="KUG275" s="3"/>
      <c r="KUH275" s="3"/>
      <c r="KUI275" s="3"/>
      <c r="KUJ275" s="3"/>
      <c r="KUK275" s="3"/>
      <c r="KUL275" s="3"/>
      <c r="KUM275" s="3"/>
      <c r="KUN275" s="3"/>
      <c r="KUO275" s="3"/>
      <c r="KUP275" s="3"/>
      <c r="KUQ275" s="3"/>
      <c r="KUR275" s="3"/>
      <c r="KUS275" s="3"/>
      <c r="KUT275" s="3"/>
      <c r="KUU275" s="3"/>
      <c r="KUV275" s="3"/>
      <c r="KUW275" s="3"/>
      <c r="KUX275" s="3"/>
      <c r="KUY275" s="3"/>
      <c r="KUZ275" s="3"/>
      <c r="KVA275" s="3"/>
      <c r="KVB275" s="3"/>
      <c r="KVC275" s="3"/>
      <c r="KVD275" s="3"/>
      <c r="KVE275" s="3"/>
      <c r="KVF275" s="3"/>
      <c r="KVG275" s="3"/>
      <c r="KVH275" s="3"/>
      <c r="KVI275" s="3"/>
      <c r="KVJ275" s="3"/>
      <c r="KVK275" s="3"/>
      <c r="KVL275" s="3"/>
      <c r="KVM275" s="3"/>
      <c r="KVN275" s="3"/>
      <c r="KVO275" s="3"/>
      <c r="KVP275" s="3"/>
      <c r="KVQ275" s="3"/>
      <c r="KVR275" s="3"/>
      <c r="KVS275" s="3"/>
      <c r="KVT275" s="3"/>
      <c r="KVU275" s="3"/>
      <c r="KVV275" s="3"/>
      <c r="KVW275" s="3"/>
      <c r="KVX275" s="3"/>
      <c r="KVY275" s="3"/>
      <c r="KVZ275" s="3"/>
      <c r="KWA275" s="3"/>
      <c r="KWB275" s="3"/>
      <c r="KWC275" s="3"/>
      <c r="KWD275" s="3"/>
      <c r="KWE275" s="3"/>
      <c r="KWF275" s="3"/>
      <c r="KWG275" s="3"/>
      <c r="KWH275" s="3"/>
      <c r="KWI275" s="3"/>
      <c r="KWJ275" s="3"/>
      <c r="KWK275" s="3"/>
      <c r="KWL275" s="3"/>
      <c r="KWM275" s="3"/>
      <c r="KWN275" s="3"/>
      <c r="KWO275" s="3"/>
      <c r="KWP275" s="3"/>
      <c r="KWQ275" s="3"/>
      <c r="KWR275" s="3"/>
      <c r="KWS275" s="3"/>
      <c r="KWT275" s="3"/>
      <c r="KWU275" s="3"/>
      <c r="KWV275" s="3"/>
      <c r="KWW275" s="3"/>
      <c r="KWX275" s="3"/>
      <c r="KWY275" s="3"/>
      <c r="KWZ275" s="3"/>
      <c r="KXA275" s="3"/>
      <c r="KXB275" s="3"/>
      <c r="KXC275" s="3"/>
      <c r="KXD275" s="3"/>
      <c r="KXE275" s="3"/>
      <c r="KXF275" s="3"/>
      <c r="KXG275" s="3"/>
      <c r="KXH275" s="3"/>
      <c r="KXI275" s="3"/>
      <c r="KXJ275" s="3"/>
      <c r="KXK275" s="3"/>
      <c r="KXL275" s="3"/>
      <c r="KXM275" s="3"/>
      <c r="KXN275" s="3"/>
      <c r="KXO275" s="3"/>
      <c r="KXP275" s="3"/>
      <c r="KXQ275" s="3"/>
      <c r="KXR275" s="3"/>
      <c r="KXS275" s="3"/>
      <c r="KXT275" s="3"/>
      <c r="KXU275" s="3"/>
      <c r="KXV275" s="3"/>
      <c r="KXW275" s="3"/>
      <c r="KXX275" s="3"/>
      <c r="KXY275" s="3"/>
      <c r="KXZ275" s="3"/>
      <c r="KYA275" s="3"/>
      <c r="KYB275" s="3"/>
      <c r="KYC275" s="3"/>
      <c r="KYD275" s="3"/>
      <c r="KYE275" s="3"/>
      <c r="KYF275" s="3"/>
      <c r="KYG275" s="3"/>
      <c r="KYH275" s="3"/>
      <c r="KYI275" s="3"/>
      <c r="KYJ275" s="3"/>
      <c r="KYK275" s="3"/>
      <c r="KYL275" s="3"/>
      <c r="KYM275" s="3"/>
      <c r="KYN275" s="3"/>
      <c r="KYO275" s="3"/>
      <c r="KYP275" s="3"/>
      <c r="KYQ275" s="3"/>
      <c r="KYR275" s="3"/>
      <c r="KYS275" s="3"/>
      <c r="KYT275" s="3"/>
      <c r="KYU275" s="3"/>
      <c r="KYV275" s="3"/>
      <c r="KYW275" s="3"/>
      <c r="KYX275" s="3"/>
      <c r="KYY275" s="3"/>
      <c r="KYZ275" s="3"/>
      <c r="KZA275" s="3"/>
      <c r="KZB275" s="3"/>
      <c r="KZC275" s="3"/>
      <c r="KZD275" s="3"/>
      <c r="KZE275" s="3"/>
      <c r="KZF275" s="3"/>
      <c r="KZG275" s="3"/>
      <c r="KZH275" s="3"/>
      <c r="KZI275" s="3"/>
      <c r="KZJ275" s="3"/>
      <c r="KZK275" s="3"/>
      <c r="KZL275" s="3"/>
      <c r="KZM275" s="3"/>
      <c r="KZN275" s="3"/>
      <c r="KZO275" s="3"/>
      <c r="KZP275" s="3"/>
      <c r="KZQ275" s="3"/>
      <c r="KZR275" s="3"/>
      <c r="KZS275" s="3"/>
      <c r="KZT275" s="3"/>
      <c r="KZU275" s="3"/>
      <c r="KZV275" s="3"/>
      <c r="KZW275" s="3"/>
      <c r="KZX275" s="3"/>
      <c r="KZY275" s="3"/>
      <c r="KZZ275" s="3"/>
      <c r="LAA275" s="3"/>
      <c r="LAB275" s="3"/>
      <c r="LAC275" s="3"/>
      <c r="LAD275" s="3"/>
      <c r="LAE275" s="3"/>
      <c r="LAF275" s="3"/>
      <c r="LAG275" s="3"/>
      <c r="LAH275" s="3"/>
      <c r="LAI275" s="3"/>
      <c r="LAJ275" s="3"/>
      <c r="LAK275" s="3"/>
      <c r="LAL275" s="3"/>
      <c r="LAM275" s="3"/>
      <c r="LAN275" s="3"/>
      <c r="LAO275" s="3"/>
      <c r="LAP275" s="3"/>
      <c r="LAQ275" s="3"/>
      <c r="LAR275" s="3"/>
      <c r="LAS275" s="3"/>
      <c r="LAT275" s="3"/>
      <c r="LAU275" s="3"/>
      <c r="LAV275" s="3"/>
      <c r="LAW275" s="3"/>
      <c r="LAX275" s="3"/>
      <c r="LAY275" s="3"/>
      <c r="LAZ275" s="3"/>
      <c r="LBA275" s="3"/>
      <c r="LBB275" s="3"/>
      <c r="LBC275" s="3"/>
      <c r="LBD275" s="3"/>
      <c r="LBE275" s="3"/>
      <c r="LBF275" s="3"/>
      <c r="LBG275" s="3"/>
      <c r="LBH275" s="3"/>
      <c r="LBI275" s="3"/>
      <c r="LBJ275" s="3"/>
      <c r="LBK275" s="3"/>
      <c r="LBL275" s="3"/>
      <c r="LBM275" s="3"/>
      <c r="LBN275" s="377"/>
      <c r="LBO275" s="384"/>
      <c r="LBP275" s="387" t="s">
        <v>21</v>
      </c>
      <c r="LBQ275" s="388" t="s">
        <v>22</v>
      </c>
      <c r="LBR275" s="389">
        <v>0.151</v>
      </c>
      <c r="LBS275" s="382">
        <f>LBS273*LBR275</f>
        <v>3.3220000000000001</v>
      </c>
      <c r="LBT275" s="390"/>
      <c r="LBU275" s="390"/>
      <c r="LBV275" s="390"/>
      <c r="LBW275" s="391"/>
      <c r="LBX275" s="392">
        <v>3.2</v>
      </c>
      <c r="LBY275" s="392">
        <f>LBS275*LBX275</f>
        <v>10.630400000000002</v>
      </c>
      <c r="LBZ275" s="383">
        <f>LBU275+LBW275+LBY275</f>
        <v>10.630400000000002</v>
      </c>
      <c r="LCA275" s="3"/>
      <c r="LCB275" s="3"/>
      <c r="LCC275" s="3"/>
      <c r="LCD275" s="3"/>
      <c r="LCE275" s="3"/>
      <c r="LCF275" s="3"/>
      <c r="LCG275" s="3"/>
      <c r="LCH275" s="3"/>
      <c r="LCI275" s="3"/>
      <c r="LCJ275" s="3"/>
      <c r="LCK275" s="3"/>
      <c r="LCL275" s="3"/>
      <c r="LCM275" s="3"/>
      <c r="LCN275" s="3"/>
      <c r="LCO275" s="3"/>
      <c r="LCP275" s="3"/>
      <c r="LCQ275" s="3"/>
      <c r="LCR275" s="3"/>
      <c r="LCS275" s="3"/>
      <c r="LCT275" s="3"/>
      <c r="LCU275" s="3"/>
      <c r="LCV275" s="3"/>
      <c r="LCW275" s="3"/>
      <c r="LCX275" s="3"/>
      <c r="LCY275" s="3"/>
      <c r="LCZ275" s="3"/>
      <c r="LDA275" s="3"/>
      <c r="LDB275" s="3"/>
      <c r="LDC275" s="3"/>
      <c r="LDD275" s="3"/>
      <c r="LDE275" s="3"/>
      <c r="LDF275" s="3"/>
      <c r="LDG275" s="3"/>
      <c r="LDH275" s="3"/>
      <c r="LDI275" s="3"/>
      <c r="LDJ275" s="3"/>
      <c r="LDK275" s="3"/>
      <c r="LDL275" s="3"/>
      <c r="LDM275" s="3"/>
      <c r="LDN275" s="3"/>
      <c r="LDO275" s="3"/>
      <c r="LDP275" s="3"/>
      <c r="LDQ275" s="3"/>
      <c r="LDR275" s="3"/>
      <c r="LDS275" s="3"/>
      <c r="LDT275" s="3"/>
      <c r="LDU275" s="3"/>
      <c r="LDV275" s="3"/>
      <c r="LDW275" s="3"/>
      <c r="LDX275" s="3"/>
      <c r="LDY275" s="3"/>
      <c r="LDZ275" s="3"/>
      <c r="LEA275" s="3"/>
      <c r="LEB275" s="3"/>
      <c r="LEC275" s="3"/>
      <c r="LED275" s="3"/>
      <c r="LEE275" s="3"/>
      <c r="LEF275" s="3"/>
      <c r="LEG275" s="3"/>
      <c r="LEH275" s="3"/>
      <c r="LEI275" s="3"/>
      <c r="LEJ275" s="3"/>
      <c r="LEK275" s="3"/>
      <c r="LEL275" s="3"/>
      <c r="LEM275" s="3"/>
      <c r="LEN275" s="3"/>
      <c r="LEO275" s="3"/>
      <c r="LEP275" s="3"/>
      <c r="LEQ275" s="3"/>
      <c r="LER275" s="3"/>
      <c r="LES275" s="3"/>
      <c r="LET275" s="3"/>
      <c r="LEU275" s="3"/>
      <c r="LEV275" s="3"/>
      <c r="LEW275" s="3"/>
      <c r="LEX275" s="3"/>
      <c r="LEY275" s="3"/>
      <c r="LEZ275" s="3"/>
      <c r="LFA275" s="3"/>
      <c r="LFB275" s="3"/>
      <c r="LFC275" s="3"/>
      <c r="LFD275" s="3"/>
      <c r="LFE275" s="3"/>
      <c r="LFF275" s="3"/>
      <c r="LFG275" s="3"/>
      <c r="LFH275" s="3"/>
      <c r="LFI275" s="3"/>
      <c r="LFJ275" s="3"/>
      <c r="LFK275" s="3"/>
      <c r="LFL275" s="3"/>
      <c r="LFM275" s="3"/>
      <c r="LFN275" s="3"/>
      <c r="LFO275" s="3"/>
      <c r="LFP275" s="3"/>
      <c r="LFQ275" s="3"/>
      <c r="LFR275" s="3"/>
      <c r="LFS275" s="3"/>
      <c r="LFT275" s="3"/>
      <c r="LFU275" s="3"/>
      <c r="LFV275" s="3"/>
      <c r="LFW275" s="3"/>
      <c r="LFX275" s="3"/>
      <c r="LFY275" s="3"/>
      <c r="LFZ275" s="3"/>
      <c r="LGA275" s="3"/>
      <c r="LGB275" s="3"/>
      <c r="LGC275" s="3"/>
      <c r="LGD275" s="3"/>
      <c r="LGE275" s="3"/>
      <c r="LGF275" s="3"/>
      <c r="LGG275" s="3"/>
      <c r="LGH275" s="3"/>
      <c r="LGI275" s="3"/>
      <c r="LGJ275" s="3"/>
      <c r="LGK275" s="3"/>
      <c r="LGL275" s="3"/>
      <c r="LGM275" s="3"/>
      <c r="LGN275" s="3"/>
      <c r="LGO275" s="3"/>
      <c r="LGP275" s="3"/>
      <c r="LGQ275" s="3"/>
      <c r="LGR275" s="3"/>
      <c r="LGS275" s="3"/>
      <c r="LGT275" s="3"/>
      <c r="LGU275" s="3"/>
      <c r="LGV275" s="3"/>
      <c r="LGW275" s="3"/>
      <c r="LGX275" s="3"/>
      <c r="LGY275" s="3"/>
      <c r="LGZ275" s="3"/>
      <c r="LHA275" s="3"/>
      <c r="LHB275" s="3"/>
      <c r="LHC275" s="3"/>
      <c r="LHD275" s="3"/>
      <c r="LHE275" s="3"/>
      <c r="LHF275" s="3"/>
      <c r="LHG275" s="3"/>
      <c r="LHH275" s="3"/>
      <c r="LHI275" s="3"/>
      <c r="LHJ275" s="3"/>
      <c r="LHK275" s="3"/>
      <c r="LHL275" s="3"/>
      <c r="LHM275" s="3"/>
      <c r="LHN275" s="3"/>
      <c r="LHO275" s="3"/>
      <c r="LHP275" s="3"/>
      <c r="LHQ275" s="3"/>
      <c r="LHR275" s="3"/>
      <c r="LHS275" s="3"/>
      <c r="LHT275" s="3"/>
      <c r="LHU275" s="3"/>
      <c r="LHV275" s="3"/>
      <c r="LHW275" s="3"/>
      <c r="LHX275" s="3"/>
      <c r="LHY275" s="3"/>
      <c r="LHZ275" s="3"/>
      <c r="LIA275" s="3"/>
      <c r="LIB275" s="3"/>
      <c r="LIC275" s="3"/>
      <c r="LID275" s="3"/>
      <c r="LIE275" s="3"/>
      <c r="LIF275" s="3"/>
      <c r="LIG275" s="3"/>
      <c r="LIH275" s="3"/>
      <c r="LII275" s="3"/>
      <c r="LIJ275" s="3"/>
      <c r="LIK275" s="3"/>
      <c r="LIL275" s="3"/>
      <c r="LIM275" s="3"/>
      <c r="LIN275" s="3"/>
      <c r="LIO275" s="3"/>
      <c r="LIP275" s="3"/>
      <c r="LIQ275" s="3"/>
      <c r="LIR275" s="3"/>
      <c r="LIS275" s="3"/>
      <c r="LIT275" s="3"/>
      <c r="LIU275" s="3"/>
      <c r="LIV275" s="3"/>
      <c r="LIW275" s="3"/>
      <c r="LIX275" s="3"/>
      <c r="LIY275" s="3"/>
      <c r="LIZ275" s="3"/>
      <c r="LJA275" s="3"/>
      <c r="LJB275" s="3"/>
      <c r="LJC275" s="3"/>
      <c r="LJD275" s="3"/>
      <c r="LJE275" s="3"/>
      <c r="LJF275" s="3"/>
      <c r="LJG275" s="3"/>
      <c r="LJH275" s="3"/>
      <c r="LJI275" s="3"/>
      <c r="LJJ275" s="3"/>
      <c r="LJK275" s="3"/>
      <c r="LJL275" s="3"/>
      <c r="LJM275" s="3"/>
      <c r="LJN275" s="3"/>
      <c r="LJO275" s="3"/>
      <c r="LJP275" s="3"/>
      <c r="LJQ275" s="3"/>
      <c r="LJR275" s="3"/>
      <c r="LJS275" s="3"/>
      <c r="LJT275" s="3"/>
      <c r="LJU275" s="3"/>
      <c r="LJV275" s="3"/>
      <c r="LJW275" s="3"/>
      <c r="LJX275" s="3"/>
      <c r="LJY275" s="3"/>
      <c r="LJZ275" s="3"/>
      <c r="LKA275" s="3"/>
      <c r="LKB275" s="3"/>
      <c r="LKC275" s="3"/>
      <c r="LKD275" s="3"/>
      <c r="LKE275" s="3"/>
      <c r="LKF275" s="3"/>
      <c r="LKG275" s="3"/>
      <c r="LKH275" s="3"/>
      <c r="LKI275" s="3"/>
      <c r="LKJ275" s="3"/>
      <c r="LKK275" s="3"/>
      <c r="LKL275" s="3"/>
      <c r="LKM275" s="3"/>
      <c r="LKN275" s="3"/>
      <c r="LKO275" s="3"/>
      <c r="LKP275" s="3"/>
      <c r="LKQ275" s="3"/>
      <c r="LKR275" s="3"/>
      <c r="LKS275" s="3"/>
      <c r="LKT275" s="3"/>
      <c r="LKU275" s="3"/>
      <c r="LKV275" s="3"/>
      <c r="LKW275" s="3"/>
      <c r="LKX275" s="3"/>
      <c r="LKY275" s="3"/>
      <c r="LKZ275" s="3"/>
      <c r="LLA275" s="3"/>
      <c r="LLB275" s="3"/>
      <c r="LLC275" s="3"/>
      <c r="LLD275" s="3"/>
      <c r="LLE275" s="3"/>
      <c r="LLF275" s="3"/>
      <c r="LLG275" s="3"/>
      <c r="LLH275" s="3"/>
      <c r="LLI275" s="3"/>
      <c r="LLJ275" s="377"/>
      <c r="LLK275" s="384"/>
      <c r="LLL275" s="387" t="s">
        <v>21</v>
      </c>
      <c r="LLM275" s="388" t="s">
        <v>22</v>
      </c>
      <c r="LLN275" s="389">
        <v>0.151</v>
      </c>
      <c r="LLO275" s="382">
        <f>LLO273*LLN275</f>
        <v>3.3220000000000001</v>
      </c>
      <c r="LLP275" s="390"/>
      <c r="LLQ275" s="390"/>
      <c r="LLR275" s="390"/>
      <c r="LLS275" s="391"/>
      <c r="LLT275" s="392">
        <v>3.2</v>
      </c>
      <c r="LLU275" s="392">
        <f>LLO275*LLT275</f>
        <v>10.630400000000002</v>
      </c>
      <c r="LLV275" s="383">
        <f>LLQ275+LLS275+LLU275</f>
        <v>10.630400000000002</v>
      </c>
      <c r="LLW275" s="3"/>
      <c r="LLX275" s="3"/>
      <c r="LLY275" s="3"/>
      <c r="LLZ275" s="3"/>
      <c r="LMA275" s="3"/>
      <c r="LMB275" s="3"/>
      <c r="LMC275" s="3"/>
      <c r="LMD275" s="3"/>
      <c r="LME275" s="3"/>
      <c r="LMF275" s="3"/>
      <c r="LMG275" s="3"/>
      <c r="LMH275" s="3"/>
      <c r="LMI275" s="3"/>
      <c r="LMJ275" s="3"/>
      <c r="LMK275" s="3"/>
      <c r="LML275" s="3"/>
      <c r="LMM275" s="3"/>
      <c r="LMN275" s="3"/>
      <c r="LMO275" s="3"/>
      <c r="LMP275" s="3"/>
      <c r="LMQ275" s="3"/>
      <c r="LMR275" s="3"/>
      <c r="LMS275" s="3"/>
      <c r="LMT275" s="3"/>
      <c r="LMU275" s="3"/>
      <c r="LMV275" s="3"/>
      <c r="LMW275" s="3"/>
      <c r="LMX275" s="3"/>
      <c r="LMY275" s="3"/>
      <c r="LMZ275" s="3"/>
      <c r="LNA275" s="3"/>
      <c r="LNB275" s="3"/>
      <c r="LNC275" s="3"/>
      <c r="LND275" s="3"/>
      <c r="LNE275" s="3"/>
      <c r="LNF275" s="3"/>
      <c r="LNG275" s="3"/>
      <c r="LNH275" s="3"/>
      <c r="LNI275" s="3"/>
      <c r="LNJ275" s="3"/>
      <c r="LNK275" s="3"/>
      <c r="LNL275" s="3"/>
      <c r="LNM275" s="3"/>
      <c r="LNN275" s="3"/>
      <c r="LNO275" s="3"/>
      <c r="LNP275" s="3"/>
      <c r="LNQ275" s="3"/>
      <c r="LNR275" s="3"/>
      <c r="LNS275" s="3"/>
      <c r="LNT275" s="3"/>
      <c r="LNU275" s="3"/>
      <c r="LNV275" s="3"/>
      <c r="LNW275" s="3"/>
      <c r="LNX275" s="3"/>
      <c r="LNY275" s="3"/>
      <c r="LNZ275" s="3"/>
      <c r="LOA275" s="3"/>
      <c r="LOB275" s="3"/>
      <c r="LOC275" s="3"/>
      <c r="LOD275" s="3"/>
      <c r="LOE275" s="3"/>
      <c r="LOF275" s="3"/>
      <c r="LOG275" s="3"/>
      <c r="LOH275" s="3"/>
      <c r="LOI275" s="3"/>
      <c r="LOJ275" s="3"/>
      <c r="LOK275" s="3"/>
      <c r="LOL275" s="3"/>
      <c r="LOM275" s="3"/>
      <c r="LON275" s="3"/>
      <c r="LOO275" s="3"/>
      <c r="LOP275" s="3"/>
      <c r="LOQ275" s="3"/>
      <c r="LOR275" s="3"/>
      <c r="LOS275" s="3"/>
      <c r="LOT275" s="3"/>
      <c r="LOU275" s="3"/>
      <c r="LOV275" s="3"/>
      <c r="LOW275" s="3"/>
      <c r="LOX275" s="3"/>
      <c r="LOY275" s="3"/>
      <c r="LOZ275" s="3"/>
      <c r="LPA275" s="3"/>
      <c r="LPB275" s="3"/>
      <c r="LPC275" s="3"/>
      <c r="LPD275" s="3"/>
      <c r="LPE275" s="3"/>
      <c r="LPF275" s="3"/>
      <c r="LPG275" s="3"/>
      <c r="LPH275" s="3"/>
      <c r="LPI275" s="3"/>
      <c r="LPJ275" s="3"/>
      <c r="LPK275" s="3"/>
      <c r="LPL275" s="3"/>
      <c r="LPM275" s="3"/>
      <c r="LPN275" s="3"/>
      <c r="LPO275" s="3"/>
      <c r="LPP275" s="3"/>
      <c r="LPQ275" s="3"/>
      <c r="LPR275" s="3"/>
      <c r="LPS275" s="3"/>
      <c r="LPT275" s="3"/>
      <c r="LPU275" s="3"/>
      <c r="LPV275" s="3"/>
      <c r="LPW275" s="3"/>
      <c r="LPX275" s="3"/>
      <c r="LPY275" s="3"/>
      <c r="LPZ275" s="3"/>
      <c r="LQA275" s="3"/>
      <c r="LQB275" s="3"/>
      <c r="LQC275" s="3"/>
      <c r="LQD275" s="3"/>
      <c r="LQE275" s="3"/>
      <c r="LQF275" s="3"/>
      <c r="LQG275" s="3"/>
      <c r="LQH275" s="3"/>
      <c r="LQI275" s="3"/>
      <c r="LQJ275" s="3"/>
      <c r="LQK275" s="3"/>
      <c r="LQL275" s="3"/>
      <c r="LQM275" s="3"/>
      <c r="LQN275" s="3"/>
      <c r="LQO275" s="3"/>
      <c r="LQP275" s="3"/>
      <c r="LQQ275" s="3"/>
      <c r="LQR275" s="3"/>
      <c r="LQS275" s="3"/>
      <c r="LQT275" s="3"/>
      <c r="LQU275" s="3"/>
      <c r="LQV275" s="3"/>
      <c r="LQW275" s="3"/>
      <c r="LQX275" s="3"/>
      <c r="LQY275" s="3"/>
      <c r="LQZ275" s="3"/>
      <c r="LRA275" s="3"/>
      <c r="LRB275" s="3"/>
      <c r="LRC275" s="3"/>
      <c r="LRD275" s="3"/>
      <c r="LRE275" s="3"/>
      <c r="LRF275" s="3"/>
      <c r="LRG275" s="3"/>
      <c r="LRH275" s="3"/>
      <c r="LRI275" s="3"/>
      <c r="LRJ275" s="3"/>
      <c r="LRK275" s="3"/>
      <c r="LRL275" s="3"/>
      <c r="LRM275" s="3"/>
      <c r="LRN275" s="3"/>
      <c r="LRO275" s="3"/>
      <c r="LRP275" s="3"/>
      <c r="LRQ275" s="3"/>
      <c r="LRR275" s="3"/>
      <c r="LRS275" s="3"/>
      <c r="LRT275" s="3"/>
      <c r="LRU275" s="3"/>
      <c r="LRV275" s="3"/>
      <c r="LRW275" s="3"/>
      <c r="LRX275" s="3"/>
      <c r="LRY275" s="3"/>
      <c r="LRZ275" s="3"/>
      <c r="LSA275" s="3"/>
      <c r="LSB275" s="3"/>
      <c r="LSC275" s="3"/>
      <c r="LSD275" s="3"/>
      <c r="LSE275" s="3"/>
      <c r="LSF275" s="3"/>
      <c r="LSG275" s="3"/>
      <c r="LSH275" s="3"/>
      <c r="LSI275" s="3"/>
      <c r="LSJ275" s="3"/>
      <c r="LSK275" s="3"/>
      <c r="LSL275" s="3"/>
      <c r="LSM275" s="3"/>
      <c r="LSN275" s="3"/>
      <c r="LSO275" s="3"/>
      <c r="LSP275" s="3"/>
      <c r="LSQ275" s="3"/>
      <c r="LSR275" s="3"/>
      <c r="LSS275" s="3"/>
      <c r="LST275" s="3"/>
      <c r="LSU275" s="3"/>
      <c r="LSV275" s="3"/>
      <c r="LSW275" s="3"/>
      <c r="LSX275" s="3"/>
      <c r="LSY275" s="3"/>
      <c r="LSZ275" s="3"/>
      <c r="LTA275" s="3"/>
      <c r="LTB275" s="3"/>
      <c r="LTC275" s="3"/>
      <c r="LTD275" s="3"/>
      <c r="LTE275" s="3"/>
      <c r="LTF275" s="3"/>
      <c r="LTG275" s="3"/>
      <c r="LTH275" s="3"/>
      <c r="LTI275" s="3"/>
      <c r="LTJ275" s="3"/>
      <c r="LTK275" s="3"/>
      <c r="LTL275" s="3"/>
      <c r="LTM275" s="3"/>
      <c r="LTN275" s="3"/>
      <c r="LTO275" s="3"/>
      <c r="LTP275" s="3"/>
      <c r="LTQ275" s="3"/>
      <c r="LTR275" s="3"/>
      <c r="LTS275" s="3"/>
      <c r="LTT275" s="3"/>
      <c r="LTU275" s="3"/>
      <c r="LTV275" s="3"/>
      <c r="LTW275" s="3"/>
      <c r="LTX275" s="3"/>
      <c r="LTY275" s="3"/>
      <c r="LTZ275" s="3"/>
      <c r="LUA275" s="3"/>
      <c r="LUB275" s="3"/>
      <c r="LUC275" s="3"/>
      <c r="LUD275" s="3"/>
      <c r="LUE275" s="3"/>
      <c r="LUF275" s="3"/>
      <c r="LUG275" s="3"/>
      <c r="LUH275" s="3"/>
      <c r="LUI275" s="3"/>
      <c r="LUJ275" s="3"/>
      <c r="LUK275" s="3"/>
      <c r="LUL275" s="3"/>
      <c r="LUM275" s="3"/>
      <c r="LUN275" s="3"/>
      <c r="LUO275" s="3"/>
      <c r="LUP275" s="3"/>
      <c r="LUQ275" s="3"/>
      <c r="LUR275" s="3"/>
      <c r="LUS275" s="3"/>
      <c r="LUT275" s="3"/>
      <c r="LUU275" s="3"/>
      <c r="LUV275" s="3"/>
      <c r="LUW275" s="3"/>
      <c r="LUX275" s="3"/>
      <c r="LUY275" s="3"/>
      <c r="LUZ275" s="3"/>
      <c r="LVA275" s="3"/>
      <c r="LVB275" s="3"/>
      <c r="LVC275" s="3"/>
      <c r="LVD275" s="3"/>
      <c r="LVE275" s="3"/>
      <c r="LVF275" s="377"/>
      <c r="LVG275" s="384"/>
      <c r="LVH275" s="387" t="s">
        <v>21</v>
      </c>
      <c r="LVI275" s="388" t="s">
        <v>22</v>
      </c>
      <c r="LVJ275" s="389">
        <v>0.151</v>
      </c>
      <c r="LVK275" s="382">
        <f>LVK273*LVJ275</f>
        <v>3.3220000000000001</v>
      </c>
      <c r="LVL275" s="390"/>
      <c r="LVM275" s="390"/>
      <c r="LVN275" s="390"/>
      <c r="LVO275" s="391"/>
      <c r="LVP275" s="392">
        <v>3.2</v>
      </c>
      <c r="LVQ275" s="392">
        <f>LVK275*LVP275</f>
        <v>10.630400000000002</v>
      </c>
      <c r="LVR275" s="383">
        <f>LVM275+LVO275+LVQ275</f>
        <v>10.630400000000002</v>
      </c>
      <c r="LVS275" s="3"/>
      <c r="LVT275" s="3"/>
      <c r="LVU275" s="3"/>
      <c r="LVV275" s="3"/>
      <c r="LVW275" s="3"/>
      <c r="LVX275" s="3"/>
      <c r="LVY275" s="3"/>
      <c r="LVZ275" s="3"/>
      <c r="LWA275" s="3"/>
      <c r="LWB275" s="3"/>
      <c r="LWC275" s="3"/>
      <c r="LWD275" s="3"/>
      <c r="LWE275" s="3"/>
      <c r="LWF275" s="3"/>
      <c r="LWG275" s="3"/>
      <c r="LWH275" s="3"/>
      <c r="LWI275" s="3"/>
      <c r="LWJ275" s="3"/>
      <c r="LWK275" s="3"/>
      <c r="LWL275" s="3"/>
      <c r="LWM275" s="3"/>
      <c r="LWN275" s="3"/>
      <c r="LWO275" s="3"/>
      <c r="LWP275" s="3"/>
      <c r="LWQ275" s="3"/>
      <c r="LWR275" s="3"/>
      <c r="LWS275" s="3"/>
      <c r="LWT275" s="3"/>
      <c r="LWU275" s="3"/>
      <c r="LWV275" s="3"/>
      <c r="LWW275" s="3"/>
      <c r="LWX275" s="3"/>
      <c r="LWY275" s="3"/>
      <c r="LWZ275" s="3"/>
      <c r="LXA275" s="3"/>
      <c r="LXB275" s="3"/>
      <c r="LXC275" s="3"/>
      <c r="LXD275" s="3"/>
      <c r="LXE275" s="3"/>
      <c r="LXF275" s="3"/>
      <c r="LXG275" s="3"/>
      <c r="LXH275" s="3"/>
      <c r="LXI275" s="3"/>
      <c r="LXJ275" s="3"/>
      <c r="LXK275" s="3"/>
      <c r="LXL275" s="3"/>
      <c r="LXM275" s="3"/>
      <c r="LXN275" s="3"/>
      <c r="LXO275" s="3"/>
      <c r="LXP275" s="3"/>
      <c r="LXQ275" s="3"/>
      <c r="LXR275" s="3"/>
      <c r="LXS275" s="3"/>
      <c r="LXT275" s="3"/>
      <c r="LXU275" s="3"/>
      <c r="LXV275" s="3"/>
      <c r="LXW275" s="3"/>
      <c r="LXX275" s="3"/>
      <c r="LXY275" s="3"/>
      <c r="LXZ275" s="3"/>
      <c r="LYA275" s="3"/>
      <c r="LYB275" s="3"/>
      <c r="LYC275" s="3"/>
      <c r="LYD275" s="3"/>
      <c r="LYE275" s="3"/>
      <c r="LYF275" s="3"/>
      <c r="LYG275" s="3"/>
      <c r="LYH275" s="3"/>
      <c r="LYI275" s="3"/>
      <c r="LYJ275" s="3"/>
      <c r="LYK275" s="3"/>
      <c r="LYL275" s="3"/>
      <c r="LYM275" s="3"/>
      <c r="LYN275" s="3"/>
      <c r="LYO275" s="3"/>
      <c r="LYP275" s="3"/>
      <c r="LYQ275" s="3"/>
      <c r="LYR275" s="3"/>
      <c r="LYS275" s="3"/>
      <c r="LYT275" s="3"/>
      <c r="LYU275" s="3"/>
      <c r="LYV275" s="3"/>
      <c r="LYW275" s="3"/>
      <c r="LYX275" s="3"/>
      <c r="LYY275" s="3"/>
      <c r="LYZ275" s="3"/>
      <c r="LZA275" s="3"/>
      <c r="LZB275" s="3"/>
      <c r="LZC275" s="3"/>
      <c r="LZD275" s="3"/>
      <c r="LZE275" s="3"/>
      <c r="LZF275" s="3"/>
      <c r="LZG275" s="3"/>
      <c r="LZH275" s="3"/>
      <c r="LZI275" s="3"/>
      <c r="LZJ275" s="3"/>
      <c r="LZK275" s="3"/>
      <c r="LZL275" s="3"/>
      <c r="LZM275" s="3"/>
      <c r="LZN275" s="3"/>
      <c r="LZO275" s="3"/>
      <c r="LZP275" s="3"/>
      <c r="LZQ275" s="3"/>
      <c r="LZR275" s="3"/>
      <c r="LZS275" s="3"/>
      <c r="LZT275" s="3"/>
      <c r="LZU275" s="3"/>
      <c r="LZV275" s="3"/>
      <c r="LZW275" s="3"/>
      <c r="LZX275" s="3"/>
      <c r="LZY275" s="3"/>
      <c r="LZZ275" s="3"/>
      <c r="MAA275" s="3"/>
      <c r="MAB275" s="3"/>
      <c r="MAC275" s="3"/>
      <c r="MAD275" s="3"/>
      <c r="MAE275" s="3"/>
      <c r="MAF275" s="3"/>
      <c r="MAG275" s="3"/>
      <c r="MAH275" s="3"/>
      <c r="MAI275" s="3"/>
      <c r="MAJ275" s="3"/>
      <c r="MAK275" s="3"/>
      <c r="MAL275" s="3"/>
      <c r="MAM275" s="3"/>
      <c r="MAN275" s="3"/>
      <c r="MAO275" s="3"/>
      <c r="MAP275" s="3"/>
      <c r="MAQ275" s="3"/>
      <c r="MAR275" s="3"/>
      <c r="MAS275" s="3"/>
      <c r="MAT275" s="3"/>
      <c r="MAU275" s="3"/>
      <c r="MAV275" s="3"/>
      <c r="MAW275" s="3"/>
      <c r="MAX275" s="3"/>
      <c r="MAY275" s="3"/>
      <c r="MAZ275" s="3"/>
      <c r="MBA275" s="3"/>
      <c r="MBB275" s="3"/>
      <c r="MBC275" s="3"/>
      <c r="MBD275" s="3"/>
      <c r="MBE275" s="3"/>
      <c r="MBF275" s="3"/>
      <c r="MBG275" s="3"/>
      <c r="MBH275" s="3"/>
      <c r="MBI275" s="3"/>
      <c r="MBJ275" s="3"/>
      <c r="MBK275" s="3"/>
      <c r="MBL275" s="3"/>
      <c r="MBM275" s="3"/>
      <c r="MBN275" s="3"/>
      <c r="MBO275" s="3"/>
      <c r="MBP275" s="3"/>
      <c r="MBQ275" s="3"/>
      <c r="MBR275" s="3"/>
      <c r="MBS275" s="3"/>
      <c r="MBT275" s="3"/>
      <c r="MBU275" s="3"/>
      <c r="MBV275" s="3"/>
      <c r="MBW275" s="3"/>
      <c r="MBX275" s="3"/>
      <c r="MBY275" s="3"/>
      <c r="MBZ275" s="3"/>
      <c r="MCA275" s="3"/>
      <c r="MCB275" s="3"/>
      <c r="MCC275" s="3"/>
      <c r="MCD275" s="3"/>
      <c r="MCE275" s="3"/>
      <c r="MCF275" s="3"/>
      <c r="MCG275" s="3"/>
      <c r="MCH275" s="3"/>
      <c r="MCI275" s="3"/>
      <c r="MCJ275" s="3"/>
      <c r="MCK275" s="3"/>
      <c r="MCL275" s="3"/>
      <c r="MCM275" s="3"/>
      <c r="MCN275" s="3"/>
      <c r="MCO275" s="3"/>
      <c r="MCP275" s="3"/>
      <c r="MCQ275" s="3"/>
      <c r="MCR275" s="3"/>
      <c r="MCS275" s="3"/>
      <c r="MCT275" s="3"/>
      <c r="MCU275" s="3"/>
      <c r="MCV275" s="3"/>
      <c r="MCW275" s="3"/>
      <c r="MCX275" s="3"/>
      <c r="MCY275" s="3"/>
      <c r="MCZ275" s="3"/>
      <c r="MDA275" s="3"/>
      <c r="MDB275" s="3"/>
      <c r="MDC275" s="3"/>
      <c r="MDD275" s="3"/>
      <c r="MDE275" s="3"/>
      <c r="MDF275" s="3"/>
      <c r="MDG275" s="3"/>
      <c r="MDH275" s="3"/>
      <c r="MDI275" s="3"/>
      <c r="MDJ275" s="3"/>
      <c r="MDK275" s="3"/>
      <c r="MDL275" s="3"/>
      <c r="MDM275" s="3"/>
      <c r="MDN275" s="3"/>
      <c r="MDO275" s="3"/>
      <c r="MDP275" s="3"/>
      <c r="MDQ275" s="3"/>
      <c r="MDR275" s="3"/>
      <c r="MDS275" s="3"/>
      <c r="MDT275" s="3"/>
      <c r="MDU275" s="3"/>
      <c r="MDV275" s="3"/>
      <c r="MDW275" s="3"/>
      <c r="MDX275" s="3"/>
      <c r="MDY275" s="3"/>
      <c r="MDZ275" s="3"/>
      <c r="MEA275" s="3"/>
      <c r="MEB275" s="3"/>
      <c r="MEC275" s="3"/>
      <c r="MED275" s="3"/>
      <c r="MEE275" s="3"/>
      <c r="MEF275" s="3"/>
      <c r="MEG275" s="3"/>
      <c r="MEH275" s="3"/>
      <c r="MEI275" s="3"/>
      <c r="MEJ275" s="3"/>
      <c r="MEK275" s="3"/>
      <c r="MEL275" s="3"/>
      <c r="MEM275" s="3"/>
      <c r="MEN275" s="3"/>
      <c r="MEO275" s="3"/>
      <c r="MEP275" s="3"/>
      <c r="MEQ275" s="3"/>
      <c r="MER275" s="3"/>
      <c r="MES275" s="3"/>
      <c r="MET275" s="3"/>
      <c r="MEU275" s="3"/>
      <c r="MEV275" s="3"/>
      <c r="MEW275" s="3"/>
      <c r="MEX275" s="3"/>
      <c r="MEY275" s="3"/>
      <c r="MEZ275" s="3"/>
      <c r="MFA275" s="3"/>
      <c r="MFB275" s="377"/>
      <c r="MFC275" s="384"/>
      <c r="MFD275" s="387" t="s">
        <v>21</v>
      </c>
      <c r="MFE275" s="388" t="s">
        <v>22</v>
      </c>
      <c r="MFF275" s="389">
        <v>0.151</v>
      </c>
      <c r="MFG275" s="382">
        <f>MFG273*MFF275</f>
        <v>3.3220000000000001</v>
      </c>
      <c r="MFH275" s="390"/>
      <c r="MFI275" s="390"/>
      <c r="MFJ275" s="390"/>
      <c r="MFK275" s="391"/>
      <c r="MFL275" s="392">
        <v>3.2</v>
      </c>
      <c r="MFM275" s="392">
        <f>MFG275*MFL275</f>
        <v>10.630400000000002</v>
      </c>
      <c r="MFN275" s="383">
        <f>MFI275+MFK275+MFM275</f>
        <v>10.630400000000002</v>
      </c>
      <c r="MFO275" s="3"/>
      <c r="MFP275" s="3"/>
      <c r="MFQ275" s="3"/>
      <c r="MFR275" s="3"/>
      <c r="MFS275" s="3"/>
      <c r="MFT275" s="3"/>
      <c r="MFU275" s="3"/>
      <c r="MFV275" s="3"/>
      <c r="MFW275" s="3"/>
      <c r="MFX275" s="3"/>
      <c r="MFY275" s="3"/>
      <c r="MFZ275" s="3"/>
      <c r="MGA275" s="3"/>
      <c r="MGB275" s="3"/>
      <c r="MGC275" s="3"/>
      <c r="MGD275" s="3"/>
      <c r="MGE275" s="3"/>
      <c r="MGF275" s="3"/>
      <c r="MGG275" s="3"/>
      <c r="MGH275" s="3"/>
      <c r="MGI275" s="3"/>
      <c r="MGJ275" s="3"/>
      <c r="MGK275" s="3"/>
      <c r="MGL275" s="3"/>
      <c r="MGM275" s="3"/>
      <c r="MGN275" s="3"/>
      <c r="MGO275" s="3"/>
      <c r="MGP275" s="3"/>
      <c r="MGQ275" s="3"/>
      <c r="MGR275" s="3"/>
      <c r="MGS275" s="3"/>
      <c r="MGT275" s="3"/>
      <c r="MGU275" s="3"/>
      <c r="MGV275" s="3"/>
      <c r="MGW275" s="3"/>
      <c r="MGX275" s="3"/>
      <c r="MGY275" s="3"/>
      <c r="MGZ275" s="3"/>
      <c r="MHA275" s="3"/>
      <c r="MHB275" s="3"/>
      <c r="MHC275" s="3"/>
      <c r="MHD275" s="3"/>
      <c r="MHE275" s="3"/>
      <c r="MHF275" s="3"/>
      <c r="MHG275" s="3"/>
      <c r="MHH275" s="3"/>
      <c r="MHI275" s="3"/>
      <c r="MHJ275" s="3"/>
      <c r="MHK275" s="3"/>
      <c r="MHL275" s="3"/>
      <c r="MHM275" s="3"/>
      <c r="MHN275" s="3"/>
      <c r="MHO275" s="3"/>
      <c r="MHP275" s="3"/>
      <c r="MHQ275" s="3"/>
      <c r="MHR275" s="3"/>
      <c r="MHS275" s="3"/>
      <c r="MHT275" s="3"/>
      <c r="MHU275" s="3"/>
      <c r="MHV275" s="3"/>
      <c r="MHW275" s="3"/>
      <c r="MHX275" s="3"/>
      <c r="MHY275" s="3"/>
      <c r="MHZ275" s="3"/>
      <c r="MIA275" s="3"/>
      <c r="MIB275" s="3"/>
      <c r="MIC275" s="3"/>
      <c r="MID275" s="3"/>
      <c r="MIE275" s="3"/>
      <c r="MIF275" s="3"/>
      <c r="MIG275" s="3"/>
      <c r="MIH275" s="3"/>
      <c r="MII275" s="3"/>
      <c r="MIJ275" s="3"/>
      <c r="MIK275" s="3"/>
      <c r="MIL275" s="3"/>
      <c r="MIM275" s="3"/>
      <c r="MIN275" s="3"/>
      <c r="MIO275" s="3"/>
      <c r="MIP275" s="3"/>
      <c r="MIQ275" s="3"/>
      <c r="MIR275" s="3"/>
      <c r="MIS275" s="3"/>
      <c r="MIT275" s="3"/>
      <c r="MIU275" s="3"/>
      <c r="MIV275" s="3"/>
      <c r="MIW275" s="3"/>
      <c r="MIX275" s="3"/>
      <c r="MIY275" s="3"/>
      <c r="MIZ275" s="3"/>
      <c r="MJA275" s="3"/>
      <c r="MJB275" s="3"/>
      <c r="MJC275" s="3"/>
      <c r="MJD275" s="3"/>
      <c r="MJE275" s="3"/>
      <c r="MJF275" s="3"/>
      <c r="MJG275" s="3"/>
      <c r="MJH275" s="3"/>
      <c r="MJI275" s="3"/>
      <c r="MJJ275" s="3"/>
      <c r="MJK275" s="3"/>
      <c r="MJL275" s="3"/>
      <c r="MJM275" s="3"/>
      <c r="MJN275" s="3"/>
      <c r="MJO275" s="3"/>
      <c r="MJP275" s="3"/>
      <c r="MJQ275" s="3"/>
      <c r="MJR275" s="3"/>
      <c r="MJS275" s="3"/>
      <c r="MJT275" s="3"/>
      <c r="MJU275" s="3"/>
      <c r="MJV275" s="3"/>
      <c r="MJW275" s="3"/>
      <c r="MJX275" s="3"/>
      <c r="MJY275" s="3"/>
      <c r="MJZ275" s="3"/>
      <c r="MKA275" s="3"/>
      <c r="MKB275" s="3"/>
      <c r="MKC275" s="3"/>
      <c r="MKD275" s="3"/>
      <c r="MKE275" s="3"/>
      <c r="MKF275" s="3"/>
      <c r="MKG275" s="3"/>
      <c r="MKH275" s="3"/>
      <c r="MKI275" s="3"/>
      <c r="MKJ275" s="3"/>
      <c r="MKK275" s="3"/>
      <c r="MKL275" s="3"/>
      <c r="MKM275" s="3"/>
      <c r="MKN275" s="3"/>
      <c r="MKO275" s="3"/>
      <c r="MKP275" s="3"/>
      <c r="MKQ275" s="3"/>
      <c r="MKR275" s="3"/>
      <c r="MKS275" s="3"/>
      <c r="MKT275" s="3"/>
      <c r="MKU275" s="3"/>
      <c r="MKV275" s="3"/>
      <c r="MKW275" s="3"/>
      <c r="MKX275" s="3"/>
      <c r="MKY275" s="3"/>
      <c r="MKZ275" s="3"/>
      <c r="MLA275" s="3"/>
      <c r="MLB275" s="3"/>
      <c r="MLC275" s="3"/>
      <c r="MLD275" s="3"/>
      <c r="MLE275" s="3"/>
      <c r="MLF275" s="3"/>
      <c r="MLG275" s="3"/>
      <c r="MLH275" s="3"/>
      <c r="MLI275" s="3"/>
      <c r="MLJ275" s="3"/>
      <c r="MLK275" s="3"/>
      <c r="MLL275" s="3"/>
      <c r="MLM275" s="3"/>
      <c r="MLN275" s="3"/>
      <c r="MLO275" s="3"/>
      <c r="MLP275" s="3"/>
      <c r="MLQ275" s="3"/>
      <c r="MLR275" s="3"/>
      <c r="MLS275" s="3"/>
      <c r="MLT275" s="3"/>
      <c r="MLU275" s="3"/>
      <c r="MLV275" s="3"/>
      <c r="MLW275" s="3"/>
      <c r="MLX275" s="3"/>
      <c r="MLY275" s="3"/>
      <c r="MLZ275" s="3"/>
      <c r="MMA275" s="3"/>
      <c r="MMB275" s="3"/>
      <c r="MMC275" s="3"/>
      <c r="MMD275" s="3"/>
      <c r="MME275" s="3"/>
      <c r="MMF275" s="3"/>
      <c r="MMG275" s="3"/>
      <c r="MMH275" s="3"/>
      <c r="MMI275" s="3"/>
      <c r="MMJ275" s="3"/>
      <c r="MMK275" s="3"/>
      <c r="MML275" s="3"/>
      <c r="MMM275" s="3"/>
      <c r="MMN275" s="3"/>
      <c r="MMO275" s="3"/>
      <c r="MMP275" s="3"/>
      <c r="MMQ275" s="3"/>
      <c r="MMR275" s="3"/>
      <c r="MMS275" s="3"/>
      <c r="MMT275" s="3"/>
      <c r="MMU275" s="3"/>
      <c r="MMV275" s="3"/>
      <c r="MMW275" s="3"/>
      <c r="MMX275" s="3"/>
      <c r="MMY275" s="3"/>
      <c r="MMZ275" s="3"/>
      <c r="MNA275" s="3"/>
      <c r="MNB275" s="3"/>
      <c r="MNC275" s="3"/>
      <c r="MND275" s="3"/>
      <c r="MNE275" s="3"/>
      <c r="MNF275" s="3"/>
      <c r="MNG275" s="3"/>
      <c r="MNH275" s="3"/>
      <c r="MNI275" s="3"/>
      <c r="MNJ275" s="3"/>
      <c r="MNK275" s="3"/>
      <c r="MNL275" s="3"/>
      <c r="MNM275" s="3"/>
      <c r="MNN275" s="3"/>
      <c r="MNO275" s="3"/>
      <c r="MNP275" s="3"/>
      <c r="MNQ275" s="3"/>
      <c r="MNR275" s="3"/>
      <c r="MNS275" s="3"/>
      <c r="MNT275" s="3"/>
      <c r="MNU275" s="3"/>
      <c r="MNV275" s="3"/>
      <c r="MNW275" s="3"/>
      <c r="MNX275" s="3"/>
      <c r="MNY275" s="3"/>
      <c r="MNZ275" s="3"/>
      <c r="MOA275" s="3"/>
      <c r="MOB275" s="3"/>
      <c r="MOC275" s="3"/>
      <c r="MOD275" s="3"/>
      <c r="MOE275" s="3"/>
      <c r="MOF275" s="3"/>
      <c r="MOG275" s="3"/>
      <c r="MOH275" s="3"/>
      <c r="MOI275" s="3"/>
      <c r="MOJ275" s="3"/>
      <c r="MOK275" s="3"/>
      <c r="MOL275" s="3"/>
      <c r="MOM275" s="3"/>
      <c r="MON275" s="3"/>
      <c r="MOO275" s="3"/>
      <c r="MOP275" s="3"/>
      <c r="MOQ275" s="3"/>
      <c r="MOR275" s="3"/>
      <c r="MOS275" s="3"/>
      <c r="MOT275" s="3"/>
      <c r="MOU275" s="3"/>
      <c r="MOV275" s="3"/>
      <c r="MOW275" s="3"/>
      <c r="MOX275" s="377"/>
      <c r="MOY275" s="384"/>
      <c r="MOZ275" s="387" t="s">
        <v>21</v>
      </c>
      <c r="MPA275" s="388" t="s">
        <v>22</v>
      </c>
      <c r="MPB275" s="389">
        <v>0.151</v>
      </c>
      <c r="MPC275" s="382">
        <f>MPC273*MPB275</f>
        <v>3.3220000000000001</v>
      </c>
      <c r="MPD275" s="390"/>
      <c r="MPE275" s="390"/>
      <c r="MPF275" s="390"/>
      <c r="MPG275" s="391"/>
      <c r="MPH275" s="392">
        <v>3.2</v>
      </c>
      <c r="MPI275" s="392">
        <f>MPC275*MPH275</f>
        <v>10.630400000000002</v>
      </c>
      <c r="MPJ275" s="383">
        <f>MPE275+MPG275+MPI275</f>
        <v>10.630400000000002</v>
      </c>
      <c r="MPK275" s="3"/>
      <c r="MPL275" s="3"/>
      <c r="MPM275" s="3"/>
      <c r="MPN275" s="3"/>
      <c r="MPO275" s="3"/>
      <c r="MPP275" s="3"/>
      <c r="MPQ275" s="3"/>
      <c r="MPR275" s="3"/>
      <c r="MPS275" s="3"/>
      <c r="MPT275" s="3"/>
      <c r="MPU275" s="3"/>
      <c r="MPV275" s="3"/>
      <c r="MPW275" s="3"/>
      <c r="MPX275" s="3"/>
      <c r="MPY275" s="3"/>
      <c r="MPZ275" s="3"/>
      <c r="MQA275" s="3"/>
      <c r="MQB275" s="3"/>
      <c r="MQC275" s="3"/>
      <c r="MQD275" s="3"/>
      <c r="MQE275" s="3"/>
      <c r="MQF275" s="3"/>
      <c r="MQG275" s="3"/>
      <c r="MQH275" s="3"/>
      <c r="MQI275" s="3"/>
      <c r="MQJ275" s="3"/>
      <c r="MQK275" s="3"/>
      <c r="MQL275" s="3"/>
      <c r="MQM275" s="3"/>
      <c r="MQN275" s="3"/>
      <c r="MQO275" s="3"/>
      <c r="MQP275" s="3"/>
      <c r="MQQ275" s="3"/>
      <c r="MQR275" s="3"/>
      <c r="MQS275" s="3"/>
      <c r="MQT275" s="3"/>
      <c r="MQU275" s="3"/>
      <c r="MQV275" s="3"/>
      <c r="MQW275" s="3"/>
      <c r="MQX275" s="3"/>
      <c r="MQY275" s="3"/>
      <c r="MQZ275" s="3"/>
      <c r="MRA275" s="3"/>
      <c r="MRB275" s="3"/>
      <c r="MRC275" s="3"/>
      <c r="MRD275" s="3"/>
      <c r="MRE275" s="3"/>
      <c r="MRF275" s="3"/>
      <c r="MRG275" s="3"/>
      <c r="MRH275" s="3"/>
      <c r="MRI275" s="3"/>
      <c r="MRJ275" s="3"/>
      <c r="MRK275" s="3"/>
      <c r="MRL275" s="3"/>
      <c r="MRM275" s="3"/>
      <c r="MRN275" s="3"/>
      <c r="MRO275" s="3"/>
      <c r="MRP275" s="3"/>
      <c r="MRQ275" s="3"/>
      <c r="MRR275" s="3"/>
      <c r="MRS275" s="3"/>
      <c r="MRT275" s="3"/>
      <c r="MRU275" s="3"/>
      <c r="MRV275" s="3"/>
      <c r="MRW275" s="3"/>
      <c r="MRX275" s="3"/>
      <c r="MRY275" s="3"/>
      <c r="MRZ275" s="3"/>
      <c r="MSA275" s="3"/>
      <c r="MSB275" s="3"/>
      <c r="MSC275" s="3"/>
      <c r="MSD275" s="3"/>
      <c r="MSE275" s="3"/>
      <c r="MSF275" s="3"/>
      <c r="MSG275" s="3"/>
      <c r="MSH275" s="3"/>
      <c r="MSI275" s="3"/>
      <c r="MSJ275" s="3"/>
      <c r="MSK275" s="3"/>
      <c r="MSL275" s="3"/>
      <c r="MSM275" s="3"/>
      <c r="MSN275" s="3"/>
      <c r="MSO275" s="3"/>
      <c r="MSP275" s="3"/>
      <c r="MSQ275" s="3"/>
      <c r="MSR275" s="3"/>
      <c r="MSS275" s="3"/>
      <c r="MST275" s="3"/>
      <c r="MSU275" s="3"/>
      <c r="MSV275" s="3"/>
      <c r="MSW275" s="3"/>
      <c r="MSX275" s="3"/>
      <c r="MSY275" s="3"/>
      <c r="MSZ275" s="3"/>
      <c r="MTA275" s="3"/>
      <c r="MTB275" s="3"/>
      <c r="MTC275" s="3"/>
      <c r="MTD275" s="3"/>
      <c r="MTE275" s="3"/>
      <c r="MTF275" s="3"/>
      <c r="MTG275" s="3"/>
      <c r="MTH275" s="3"/>
      <c r="MTI275" s="3"/>
      <c r="MTJ275" s="3"/>
      <c r="MTK275" s="3"/>
      <c r="MTL275" s="3"/>
      <c r="MTM275" s="3"/>
      <c r="MTN275" s="3"/>
      <c r="MTO275" s="3"/>
      <c r="MTP275" s="3"/>
      <c r="MTQ275" s="3"/>
      <c r="MTR275" s="3"/>
      <c r="MTS275" s="3"/>
      <c r="MTT275" s="3"/>
      <c r="MTU275" s="3"/>
      <c r="MTV275" s="3"/>
      <c r="MTW275" s="3"/>
      <c r="MTX275" s="3"/>
      <c r="MTY275" s="3"/>
      <c r="MTZ275" s="3"/>
      <c r="MUA275" s="3"/>
      <c r="MUB275" s="3"/>
      <c r="MUC275" s="3"/>
      <c r="MUD275" s="3"/>
      <c r="MUE275" s="3"/>
      <c r="MUF275" s="3"/>
      <c r="MUG275" s="3"/>
      <c r="MUH275" s="3"/>
      <c r="MUI275" s="3"/>
      <c r="MUJ275" s="3"/>
      <c r="MUK275" s="3"/>
      <c r="MUL275" s="3"/>
      <c r="MUM275" s="3"/>
      <c r="MUN275" s="3"/>
      <c r="MUO275" s="3"/>
      <c r="MUP275" s="3"/>
      <c r="MUQ275" s="3"/>
      <c r="MUR275" s="3"/>
      <c r="MUS275" s="3"/>
      <c r="MUT275" s="3"/>
      <c r="MUU275" s="3"/>
      <c r="MUV275" s="3"/>
      <c r="MUW275" s="3"/>
      <c r="MUX275" s="3"/>
      <c r="MUY275" s="3"/>
      <c r="MUZ275" s="3"/>
      <c r="MVA275" s="3"/>
      <c r="MVB275" s="3"/>
      <c r="MVC275" s="3"/>
      <c r="MVD275" s="3"/>
      <c r="MVE275" s="3"/>
      <c r="MVF275" s="3"/>
      <c r="MVG275" s="3"/>
      <c r="MVH275" s="3"/>
      <c r="MVI275" s="3"/>
      <c r="MVJ275" s="3"/>
      <c r="MVK275" s="3"/>
      <c r="MVL275" s="3"/>
      <c r="MVM275" s="3"/>
      <c r="MVN275" s="3"/>
      <c r="MVO275" s="3"/>
      <c r="MVP275" s="3"/>
      <c r="MVQ275" s="3"/>
      <c r="MVR275" s="3"/>
      <c r="MVS275" s="3"/>
      <c r="MVT275" s="3"/>
      <c r="MVU275" s="3"/>
      <c r="MVV275" s="3"/>
      <c r="MVW275" s="3"/>
      <c r="MVX275" s="3"/>
      <c r="MVY275" s="3"/>
      <c r="MVZ275" s="3"/>
      <c r="MWA275" s="3"/>
      <c r="MWB275" s="3"/>
      <c r="MWC275" s="3"/>
      <c r="MWD275" s="3"/>
      <c r="MWE275" s="3"/>
      <c r="MWF275" s="3"/>
      <c r="MWG275" s="3"/>
      <c r="MWH275" s="3"/>
      <c r="MWI275" s="3"/>
      <c r="MWJ275" s="3"/>
      <c r="MWK275" s="3"/>
      <c r="MWL275" s="3"/>
      <c r="MWM275" s="3"/>
      <c r="MWN275" s="3"/>
      <c r="MWO275" s="3"/>
      <c r="MWP275" s="3"/>
      <c r="MWQ275" s="3"/>
      <c r="MWR275" s="3"/>
      <c r="MWS275" s="3"/>
      <c r="MWT275" s="3"/>
      <c r="MWU275" s="3"/>
      <c r="MWV275" s="3"/>
      <c r="MWW275" s="3"/>
      <c r="MWX275" s="3"/>
      <c r="MWY275" s="3"/>
      <c r="MWZ275" s="3"/>
      <c r="MXA275" s="3"/>
      <c r="MXB275" s="3"/>
      <c r="MXC275" s="3"/>
      <c r="MXD275" s="3"/>
      <c r="MXE275" s="3"/>
      <c r="MXF275" s="3"/>
      <c r="MXG275" s="3"/>
      <c r="MXH275" s="3"/>
      <c r="MXI275" s="3"/>
      <c r="MXJ275" s="3"/>
      <c r="MXK275" s="3"/>
      <c r="MXL275" s="3"/>
      <c r="MXM275" s="3"/>
      <c r="MXN275" s="3"/>
      <c r="MXO275" s="3"/>
      <c r="MXP275" s="3"/>
      <c r="MXQ275" s="3"/>
      <c r="MXR275" s="3"/>
      <c r="MXS275" s="3"/>
      <c r="MXT275" s="3"/>
      <c r="MXU275" s="3"/>
      <c r="MXV275" s="3"/>
      <c r="MXW275" s="3"/>
      <c r="MXX275" s="3"/>
      <c r="MXY275" s="3"/>
      <c r="MXZ275" s="3"/>
      <c r="MYA275" s="3"/>
      <c r="MYB275" s="3"/>
      <c r="MYC275" s="3"/>
      <c r="MYD275" s="3"/>
      <c r="MYE275" s="3"/>
      <c r="MYF275" s="3"/>
      <c r="MYG275" s="3"/>
      <c r="MYH275" s="3"/>
      <c r="MYI275" s="3"/>
      <c r="MYJ275" s="3"/>
      <c r="MYK275" s="3"/>
      <c r="MYL275" s="3"/>
      <c r="MYM275" s="3"/>
      <c r="MYN275" s="3"/>
      <c r="MYO275" s="3"/>
      <c r="MYP275" s="3"/>
      <c r="MYQ275" s="3"/>
      <c r="MYR275" s="3"/>
      <c r="MYS275" s="3"/>
      <c r="MYT275" s="377"/>
      <c r="MYU275" s="384"/>
      <c r="MYV275" s="387" t="s">
        <v>21</v>
      </c>
      <c r="MYW275" s="388" t="s">
        <v>22</v>
      </c>
      <c r="MYX275" s="389">
        <v>0.151</v>
      </c>
      <c r="MYY275" s="382">
        <f>MYY273*MYX275</f>
        <v>3.3220000000000001</v>
      </c>
      <c r="MYZ275" s="390"/>
      <c r="MZA275" s="390"/>
      <c r="MZB275" s="390"/>
      <c r="MZC275" s="391"/>
      <c r="MZD275" s="392">
        <v>3.2</v>
      </c>
      <c r="MZE275" s="392">
        <f>MYY275*MZD275</f>
        <v>10.630400000000002</v>
      </c>
      <c r="MZF275" s="383">
        <f>MZA275+MZC275+MZE275</f>
        <v>10.630400000000002</v>
      </c>
      <c r="MZG275" s="3"/>
      <c r="MZH275" s="3"/>
      <c r="MZI275" s="3"/>
      <c r="MZJ275" s="3"/>
      <c r="MZK275" s="3"/>
      <c r="MZL275" s="3"/>
      <c r="MZM275" s="3"/>
      <c r="MZN275" s="3"/>
      <c r="MZO275" s="3"/>
      <c r="MZP275" s="3"/>
      <c r="MZQ275" s="3"/>
      <c r="MZR275" s="3"/>
      <c r="MZS275" s="3"/>
      <c r="MZT275" s="3"/>
      <c r="MZU275" s="3"/>
      <c r="MZV275" s="3"/>
      <c r="MZW275" s="3"/>
      <c r="MZX275" s="3"/>
      <c r="MZY275" s="3"/>
      <c r="MZZ275" s="3"/>
      <c r="NAA275" s="3"/>
      <c r="NAB275" s="3"/>
      <c r="NAC275" s="3"/>
      <c r="NAD275" s="3"/>
      <c r="NAE275" s="3"/>
      <c r="NAF275" s="3"/>
      <c r="NAG275" s="3"/>
      <c r="NAH275" s="3"/>
      <c r="NAI275" s="3"/>
      <c r="NAJ275" s="3"/>
      <c r="NAK275" s="3"/>
      <c r="NAL275" s="3"/>
      <c r="NAM275" s="3"/>
      <c r="NAN275" s="3"/>
      <c r="NAO275" s="3"/>
      <c r="NAP275" s="3"/>
      <c r="NAQ275" s="3"/>
      <c r="NAR275" s="3"/>
      <c r="NAS275" s="3"/>
      <c r="NAT275" s="3"/>
      <c r="NAU275" s="3"/>
      <c r="NAV275" s="3"/>
      <c r="NAW275" s="3"/>
      <c r="NAX275" s="3"/>
      <c r="NAY275" s="3"/>
      <c r="NAZ275" s="3"/>
      <c r="NBA275" s="3"/>
      <c r="NBB275" s="3"/>
      <c r="NBC275" s="3"/>
      <c r="NBD275" s="3"/>
      <c r="NBE275" s="3"/>
      <c r="NBF275" s="3"/>
      <c r="NBG275" s="3"/>
      <c r="NBH275" s="3"/>
      <c r="NBI275" s="3"/>
      <c r="NBJ275" s="3"/>
      <c r="NBK275" s="3"/>
      <c r="NBL275" s="3"/>
      <c r="NBM275" s="3"/>
      <c r="NBN275" s="3"/>
      <c r="NBO275" s="3"/>
      <c r="NBP275" s="3"/>
      <c r="NBQ275" s="3"/>
      <c r="NBR275" s="3"/>
      <c r="NBS275" s="3"/>
      <c r="NBT275" s="3"/>
      <c r="NBU275" s="3"/>
      <c r="NBV275" s="3"/>
      <c r="NBW275" s="3"/>
      <c r="NBX275" s="3"/>
      <c r="NBY275" s="3"/>
      <c r="NBZ275" s="3"/>
      <c r="NCA275" s="3"/>
      <c r="NCB275" s="3"/>
      <c r="NCC275" s="3"/>
      <c r="NCD275" s="3"/>
      <c r="NCE275" s="3"/>
      <c r="NCF275" s="3"/>
      <c r="NCG275" s="3"/>
      <c r="NCH275" s="3"/>
      <c r="NCI275" s="3"/>
      <c r="NCJ275" s="3"/>
      <c r="NCK275" s="3"/>
      <c r="NCL275" s="3"/>
      <c r="NCM275" s="3"/>
      <c r="NCN275" s="3"/>
      <c r="NCO275" s="3"/>
      <c r="NCP275" s="3"/>
      <c r="NCQ275" s="3"/>
      <c r="NCR275" s="3"/>
      <c r="NCS275" s="3"/>
      <c r="NCT275" s="3"/>
      <c r="NCU275" s="3"/>
      <c r="NCV275" s="3"/>
      <c r="NCW275" s="3"/>
      <c r="NCX275" s="3"/>
      <c r="NCY275" s="3"/>
      <c r="NCZ275" s="3"/>
      <c r="NDA275" s="3"/>
      <c r="NDB275" s="3"/>
      <c r="NDC275" s="3"/>
      <c r="NDD275" s="3"/>
      <c r="NDE275" s="3"/>
      <c r="NDF275" s="3"/>
      <c r="NDG275" s="3"/>
      <c r="NDH275" s="3"/>
      <c r="NDI275" s="3"/>
      <c r="NDJ275" s="3"/>
      <c r="NDK275" s="3"/>
      <c r="NDL275" s="3"/>
      <c r="NDM275" s="3"/>
      <c r="NDN275" s="3"/>
      <c r="NDO275" s="3"/>
      <c r="NDP275" s="3"/>
      <c r="NDQ275" s="3"/>
      <c r="NDR275" s="3"/>
      <c r="NDS275" s="3"/>
      <c r="NDT275" s="3"/>
      <c r="NDU275" s="3"/>
      <c r="NDV275" s="3"/>
      <c r="NDW275" s="3"/>
      <c r="NDX275" s="3"/>
      <c r="NDY275" s="3"/>
      <c r="NDZ275" s="3"/>
      <c r="NEA275" s="3"/>
      <c r="NEB275" s="3"/>
      <c r="NEC275" s="3"/>
      <c r="NED275" s="3"/>
      <c r="NEE275" s="3"/>
      <c r="NEF275" s="3"/>
      <c r="NEG275" s="3"/>
      <c r="NEH275" s="3"/>
      <c r="NEI275" s="3"/>
      <c r="NEJ275" s="3"/>
      <c r="NEK275" s="3"/>
      <c r="NEL275" s="3"/>
      <c r="NEM275" s="3"/>
      <c r="NEN275" s="3"/>
      <c r="NEO275" s="3"/>
      <c r="NEP275" s="3"/>
      <c r="NEQ275" s="3"/>
      <c r="NER275" s="3"/>
      <c r="NES275" s="3"/>
      <c r="NET275" s="3"/>
      <c r="NEU275" s="3"/>
      <c r="NEV275" s="3"/>
      <c r="NEW275" s="3"/>
      <c r="NEX275" s="3"/>
      <c r="NEY275" s="3"/>
      <c r="NEZ275" s="3"/>
      <c r="NFA275" s="3"/>
      <c r="NFB275" s="3"/>
      <c r="NFC275" s="3"/>
      <c r="NFD275" s="3"/>
      <c r="NFE275" s="3"/>
      <c r="NFF275" s="3"/>
      <c r="NFG275" s="3"/>
      <c r="NFH275" s="3"/>
      <c r="NFI275" s="3"/>
      <c r="NFJ275" s="3"/>
      <c r="NFK275" s="3"/>
      <c r="NFL275" s="3"/>
      <c r="NFM275" s="3"/>
      <c r="NFN275" s="3"/>
      <c r="NFO275" s="3"/>
      <c r="NFP275" s="3"/>
      <c r="NFQ275" s="3"/>
      <c r="NFR275" s="3"/>
      <c r="NFS275" s="3"/>
      <c r="NFT275" s="3"/>
      <c r="NFU275" s="3"/>
      <c r="NFV275" s="3"/>
      <c r="NFW275" s="3"/>
      <c r="NFX275" s="3"/>
      <c r="NFY275" s="3"/>
      <c r="NFZ275" s="3"/>
      <c r="NGA275" s="3"/>
      <c r="NGB275" s="3"/>
      <c r="NGC275" s="3"/>
      <c r="NGD275" s="3"/>
      <c r="NGE275" s="3"/>
      <c r="NGF275" s="3"/>
      <c r="NGG275" s="3"/>
      <c r="NGH275" s="3"/>
      <c r="NGI275" s="3"/>
      <c r="NGJ275" s="3"/>
      <c r="NGK275" s="3"/>
      <c r="NGL275" s="3"/>
      <c r="NGM275" s="3"/>
      <c r="NGN275" s="3"/>
      <c r="NGO275" s="3"/>
      <c r="NGP275" s="3"/>
      <c r="NGQ275" s="3"/>
      <c r="NGR275" s="3"/>
      <c r="NGS275" s="3"/>
      <c r="NGT275" s="3"/>
      <c r="NGU275" s="3"/>
      <c r="NGV275" s="3"/>
      <c r="NGW275" s="3"/>
      <c r="NGX275" s="3"/>
      <c r="NGY275" s="3"/>
      <c r="NGZ275" s="3"/>
      <c r="NHA275" s="3"/>
      <c r="NHB275" s="3"/>
      <c r="NHC275" s="3"/>
      <c r="NHD275" s="3"/>
      <c r="NHE275" s="3"/>
      <c r="NHF275" s="3"/>
      <c r="NHG275" s="3"/>
      <c r="NHH275" s="3"/>
      <c r="NHI275" s="3"/>
      <c r="NHJ275" s="3"/>
      <c r="NHK275" s="3"/>
      <c r="NHL275" s="3"/>
      <c r="NHM275" s="3"/>
      <c r="NHN275" s="3"/>
      <c r="NHO275" s="3"/>
      <c r="NHP275" s="3"/>
      <c r="NHQ275" s="3"/>
      <c r="NHR275" s="3"/>
      <c r="NHS275" s="3"/>
      <c r="NHT275" s="3"/>
      <c r="NHU275" s="3"/>
      <c r="NHV275" s="3"/>
      <c r="NHW275" s="3"/>
      <c r="NHX275" s="3"/>
      <c r="NHY275" s="3"/>
      <c r="NHZ275" s="3"/>
      <c r="NIA275" s="3"/>
      <c r="NIB275" s="3"/>
      <c r="NIC275" s="3"/>
      <c r="NID275" s="3"/>
      <c r="NIE275" s="3"/>
      <c r="NIF275" s="3"/>
      <c r="NIG275" s="3"/>
      <c r="NIH275" s="3"/>
      <c r="NII275" s="3"/>
      <c r="NIJ275" s="3"/>
      <c r="NIK275" s="3"/>
      <c r="NIL275" s="3"/>
      <c r="NIM275" s="3"/>
      <c r="NIN275" s="3"/>
      <c r="NIO275" s="3"/>
      <c r="NIP275" s="377"/>
      <c r="NIQ275" s="384"/>
      <c r="NIR275" s="387" t="s">
        <v>21</v>
      </c>
      <c r="NIS275" s="388" t="s">
        <v>22</v>
      </c>
      <c r="NIT275" s="389">
        <v>0.151</v>
      </c>
      <c r="NIU275" s="382">
        <f>NIU273*NIT275</f>
        <v>3.3220000000000001</v>
      </c>
      <c r="NIV275" s="390"/>
      <c r="NIW275" s="390"/>
      <c r="NIX275" s="390"/>
      <c r="NIY275" s="391"/>
      <c r="NIZ275" s="392">
        <v>3.2</v>
      </c>
      <c r="NJA275" s="392">
        <f>NIU275*NIZ275</f>
        <v>10.630400000000002</v>
      </c>
      <c r="NJB275" s="383">
        <f>NIW275+NIY275+NJA275</f>
        <v>10.630400000000002</v>
      </c>
      <c r="NJC275" s="3"/>
      <c r="NJD275" s="3"/>
      <c r="NJE275" s="3"/>
      <c r="NJF275" s="3"/>
      <c r="NJG275" s="3"/>
      <c r="NJH275" s="3"/>
      <c r="NJI275" s="3"/>
      <c r="NJJ275" s="3"/>
      <c r="NJK275" s="3"/>
      <c r="NJL275" s="3"/>
      <c r="NJM275" s="3"/>
      <c r="NJN275" s="3"/>
      <c r="NJO275" s="3"/>
      <c r="NJP275" s="3"/>
      <c r="NJQ275" s="3"/>
      <c r="NJR275" s="3"/>
      <c r="NJS275" s="3"/>
      <c r="NJT275" s="3"/>
      <c r="NJU275" s="3"/>
      <c r="NJV275" s="3"/>
      <c r="NJW275" s="3"/>
      <c r="NJX275" s="3"/>
      <c r="NJY275" s="3"/>
      <c r="NJZ275" s="3"/>
      <c r="NKA275" s="3"/>
      <c r="NKB275" s="3"/>
      <c r="NKC275" s="3"/>
      <c r="NKD275" s="3"/>
      <c r="NKE275" s="3"/>
      <c r="NKF275" s="3"/>
      <c r="NKG275" s="3"/>
      <c r="NKH275" s="3"/>
      <c r="NKI275" s="3"/>
      <c r="NKJ275" s="3"/>
      <c r="NKK275" s="3"/>
      <c r="NKL275" s="3"/>
      <c r="NKM275" s="3"/>
      <c r="NKN275" s="3"/>
      <c r="NKO275" s="3"/>
      <c r="NKP275" s="3"/>
      <c r="NKQ275" s="3"/>
      <c r="NKR275" s="3"/>
      <c r="NKS275" s="3"/>
      <c r="NKT275" s="3"/>
      <c r="NKU275" s="3"/>
      <c r="NKV275" s="3"/>
      <c r="NKW275" s="3"/>
      <c r="NKX275" s="3"/>
      <c r="NKY275" s="3"/>
      <c r="NKZ275" s="3"/>
      <c r="NLA275" s="3"/>
      <c r="NLB275" s="3"/>
      <c r="NLC275" s="3"/>
      <c r="NLD275" s="3"/>
      <c r="NLE275" s="3"/>
      <c r="NLF275" s="3"/>
      <c r="NLG275" s="3"/>
      <c r="NLH275" s="3"/>
      <c r="NLI275" s="3"/>
      <c r="NLJ275" s="3"/>
      <c r="NLK275" s="3"/>
      <c r="NLL275" s="3"/>
      <c r="NLM275" s="3"/>
      <c r="NLN275" s="3"/>
      <c r="NLO275" s="3"/>
      <c r="NLP275" s="3"/>
      <c r="NLQ275" s="3"/>
      <c r="NLR275" s="3"/>
      <c r="NLS275" s="3"/>
      <c r="NLT275" s="3"/>
      <c r="NLU275" s="3"/>
      <c r="NLV275" s="3"/>
      <c r="NLW275" s="3"/>
      <c r="NLX275" s="3"/>
      <c r="NLY275" s="3"/>
      <c r="NLZ275" s="3"/>
      <c r="NMA275" s="3"/>
      <c r="NMB275" s="3"/>
      <c r="NMC275" s="3"/>
      <c r="NMD275" s="3"/>
      <c r="NME275" s="3"/>
      <c r="NMF275" s="3"/>
      <c r="NMG275" s="3"/>
      <c r="NMH275" s="3"/>
      <c r="NMI275" s="3"/>
      <c r="NMJ275" s="3"/>
      <c r="NMK275" s="3"/>
      <c r="NML275" s="3"/>
      <c r="NMM275" s="3"/>
      <c r="NMN275" s="3"/>
      <c r="NMO275" s="3"/>
      <c r="NMP275" s="3"/>
      <c r="NMQ275" s="3"/>
      <c r="NMR275" s="3"/>
      <c r="NMS275" s="3"/>
      <c r="NMT275" s="3"/>
      <c r="NMU275" s="3"/>
      <c r="NMV275" s="3"/>
      <c r="NMW275" s="3"/>
      <c r="NMX275" s="3"/>
      <c r="NMY275" s="3"/>
      <c r="NMZ275" s="3"/>
      <c r="NNA275" s="3"/>
      <c r="NNB275" s="3"/>
      <c r="NNC275" s="3"/>
      <c r="NND275" s="3"/>
      <c r="NNE275" s="3"/>
      <c r="NNF275" s="3"/>
      <c r="NNG275" s="3"/>
      <c r="NNH275" s="3"/>
      <c r="NNI275" s="3"/>
      <c r="NNJ275" s="3"/>
      <c r="NNK275" s="3"/>
      <c r="NNL275" s="3"/>
      <c r="NNM275" s="3"/>
      <c r="NNN275" s="3"/>
      <c r="NNO275" s="3"/>
      <c r="NNP275" s="3"/>
      <c r="NNQ275" s="3"/>
      <c r="NNR275" s="3"/>
      <c r="NNS275" s="3"/>
      <c r="NNT275" s="3"/>
      <c r="NNU275" s="3"/>
      <c r="NNV275" s="3"/>
      <c r="NNW275" s="3"/>
      <c r="NNX275" s="3"/>
      <c r="NNY275" s="3"/>
      <c r="NNZ275" s="3"/>
      <c r="NOA275" s="3"/>
      <c r="NOB275" s="3"/>
      <c r="NOC275" s="3"/>
      <c r="NOD275" s="3"/>
      <c r="NOE275" s="3"/>
      <c r="NOF275" s="3"/>
      <c r="NOG275" s="3"/>
      <c r="NOH275" s="3"/>
      <c r="NOI275" s="3"/>
      <c r="NOJ275" s="3"/>
      <c r="NOK275" s="3"/>
      <c r="NOL275" s="3"/>
      <c r="NOM275" s="3"/>
      <c r="NON275" s="3"/>
      <c r="NOO275" s="3"/>
      <c r="NOP275" s="3"/>
      <c r="NOQ275" s="3"/>
      <c r="NOR275" s="3"/>
      <c r="NOS275" s="3"/>
      <c r="NOT275" s="3"/>
      <c r="NOU275" s="3"/>
      <c r="NOV275" s="3"/>
      <c r="NOW275" s="3"/>
      <c r="NOX275" s="3"/>
      <c r="NOY275" s="3"/>
      <c r="NOZ275" s="3"/>
      <c r="NPA275" s="3"/>
      <c r="NPB275" s="3"/>
      <c r="NPC275" s="3"/>
      <c r="NPD275" s="3"/>
      <c r="NPE275" s="3"/>
      <c r="NPF275" s="3"/>
      <c r="NPG275" s="3"/>
      <c r="NPH275" s="3"/>
      <c r="NPI275" s="3"/>
      <c r="NPJ275" s="3"/>
      <c r="NPK275" s="3"/>
      <c r="NPL275" s="3"/>
      <c r="NPM275" s="3"/>
      <c r="NPN275" s="3"/>
      <c r="NPO275" s="3"/>
      <c r="NPP275" s="3"/>
      <c r="NPQ275" s="3"/>
      <c r="NPR275" s="3"/>
      <c r="NPS275" s="3"/>
      <c r="NPT275" s="3"/>
      <c r="NPU275" s="3"/>
      <c r="NPV275" s="3"/>
      <c r="NPW275" s="3"/>
      <c r="NPX275" s="3"/>
      <c r="NPY275" s="3"/>
      <c r="NPZ275" s="3"/>
      <c r="NQA275" s="3"/>
      <c r="NQB275" s="3"/>
      <c r="NQC275" s="3"/>
      <c r="NQD275" s="3"/>
      <c r="NQE275" s="3"/>
      <c r="NQF275" s="3"/>
      <c r="NQG275" s="3"/>
      <c r="NQH275" s="3"/>
      <c r="NQI275" s="3"/>
      <c r="NQJ275" s="3"/>
      <c r="NQK275" s="3"/>
      <c r="NQL275" s="3"/>
      <c r="NQM275" s="3"/>
      <c r="NQN275" s="3"/>
      <c r="NQO275" s="3"/>
      <c r="NQP275" s="3"/>
      <c r="NQQ275" s="3"/>
      <c r="NQR275" s="3"/>
      <c r="NQS275" s="3"/>
      <c r="NQT275" s="3"/>
      <c r="NQU275" s="3"/>
      <c r="NQV275" s="3"/>
      <c r="NQW275" s="3"/>
      <c r="NQX275" s="3"/>
      <c r="NQY275" s="3"/>
      <c r="NQZ275" s="3"/>
      <c r="NRA275" s="3"/>
      <c r="NRB275" s="3"/>
      <c r="NRC275" s="3"/>
      <c r="NRD275" s="3"/>
      <c r="NRE275" s="3"/>
      <c r="NRF275" s="3"/>
      <c r="NRG275" s="3"/>
      <c r="NRH275" s="3"/>
      <c r="NRI275" s="3"/>
      <c r="NRJ275" s="3"/>
      <c r="NRK275" s="3"/>
      <c r="NRL275" s="3"/>
      <c r="NRM275" s="3"/>
      <c r="NRN275" s="3"/>
      <c r="NRO275" s="3"/>
      <c r="NRP275" s="3"/>
      <c r="NRQ275" s="3"/>
      <c r="NRR275" s="3"/>
      <c r="NRS275" s="3"/>
      <c r="NRT275" s="3"/>
      <c r="NRU275" s="3"/>
      <c r="NRV275" s="3"/>
      <c r="NRW275" s="3"/>
      <c r="NRX275" s="3"/>
      <c r="NRY275" s="3"/>
      <c r="NRZ275" s="3"/>
      <c r="NSA275" s="3"/>
      <c r="NSB275" s="3"/>
      <c r="NSC275" s="3"/>
      <c r="NSD275" s="3"/>
      <c r="NSE275" s="3"/>
      <c r="NSF275" s="3"/>
      <c r="NSG275" s="3"/>
      <c r="NSH275" s="3"/>
      <c r="NSI275" s="3"/>
      <c r="NSJ275" s="3"/>
      <c r="NSK275" s="3"/>
      <c r="NSL275" s="377"/>
      <c r="NSM275" s="384"/>
      <c r="NSN275" s="387" t="s">
        <v>21</v>
      </c>
      <c r="NSO275" s="388" t="s">
        <v>22</v>
      </c>
      <c r="NSP275" s="389">
        <v>0.151</v>
      </c>
      <c r="NSQ275" s="382">
        <f>NSQ273*NSP275</f>
        <v>3.3220000000000001</v>
      </c>
      <c r="NSR275" s="390"/>
      <c r="NSS275" s="390"/>
      <c r="NST275" s="390"/>
      <c r="NSU275" s="391"/>
      <c r="NSV275" s="392">
        <v>3.2</v>
      </c>
      <c r="NSW275" s="392">
        <f>NSQ275*NSV275</f>
        <v>10.630400000000002</v>
      </c>
      <c r="NSX275" s="383">
        <f>NSS275+NSU275+NSW275</f>
        <v>10.630400000000002</v>
      </c>
      <c r="NSY275" s="3"/>
      <c r="NSZ275" s="3"/>
      <c r="NTA275" s="3"/>
      <c r="NTB275" s="3"/>
      <c r="NTC275" s="3"/>
      <c r="NTD275" s="3"/>
      <c r="NTE275" s="3"/>
      <c r="NTF275" s="3"/>
      <c r="NTG275" s="3"/>
      <c r="NTH275" s="3"/>
      <c r="NTI275" s="3"/>
      <c r="NTJ275" s="3"/>
      <c r="NTK275" s="3"/>
      <c r="NTL275" s="3"/>
      <c r="NTM275" s="3"/>
      <c r="NTN275" s="3"/>
      <c r="NTO275" s="3"/>
      <c r="NTP275" s="3"/>
      <c r="NTQ275" s="3"/>
      <c r="NTR275" s="3"/>
      <c r="NTS275" s="3"/>
      <c r="NTT275" s="3"/>
      <c r="NTU275" s="3"/>
      <c r="NTV275" s="3"/>
      <c r="NTW275" s="3"/>
      <c r="NTX275" s="3"/>
      <c r="NTY275" s="3"/>
      <c r="NTZ275" s="3"/>
      <c r="NUA275" s="3"/>
      <c r="NUB275" s="3"/>
      <c r="NUC275" s="3"/>
      <c r="NUD275" s="3"/>
      <c r="NUE275" s="3"/>
      <c r="NUF275" s="3"/>
      <c r="NUG275" s="3"/>
      <c r="NUH275" s="3"/>
      <c r="NUI275" s="3"/>
      <c r="NUJ275" s="3"/>
      <c r="NUK275" s="3"/>
      <c r="NUL275" s="3"/>
      <c r="NUM275" s="3"/>
      <c r="NUN275" s="3"/>
      <c r="NUO275" s="3"/>
      <c r="NUP275" s="3"/>
      <c r="NUQ275" s="3"/>
      <c r="NUR275" s="3"/>
      <c r="NUS275" s="3"/>
      <c r="NUT275" s="3"/>
      <c r="NUU275" s="3"/>
      <c r="NUV275" s="3"/>
      <c r="NUW275" s="3"/>
      <c r="NUX275" s="3"/>
      <c r="NUY275" s="3"/>
      <c r="NUZ275" s="3"/>
      <c r="NVA275" s="3"/>
      <c r="NVB275" s="3"/>
      <c r="NVC275" s="3"/>
      <c r="NVD275" s="3"/>
      <c r="NVE275" s="3"/>
      <c r="NVF275" s="3"/>
      <c r="NVG275" s="3"/>
      <c r="NVH275" s="3"/>
      <c r="NVI275" s="3"/>
      <c r="NVJ275" s="3"/>
      <c r="NVK275" s="3"/>
      <c r="NVL275" s="3"/>
      <c r="NVM275" s="3"/>
      <c r="NVN275" s="3"/>
      <c r="NVO275" s="3"/>
      <c r="NVP275" s="3"/>
      <c r="NVQ275" s="3"/>
      <c r="NVR275" s="3"/>
      <c r="NVS275" s="3"/>
      <c r="NVT275" s="3"/>
      <c r="NVU275" s="3"/>
      <c r="NVV275" s="3"/>
      <c r="NVW275" s="3"/>
      <c r="NVX275" s="3"/>
      <c r="NVY275" s="3"/>
      <c r="NVZ275" s="3"/>
      <c r="NWA275" s="3"/>
      <c r="NWB275" s="3"/>
      <c r="NWC275" s="3"/>
      <c r="NWD275" s="3"/>
      <c r="NWE275" s="3"/>
      <c r="NWF275" s="3"/>
      <c r="NWG275" s="3"/>
      <c r="NWH275" s="3"/>
      <c r="NWI275" s="3"/>
      <c r="NWJ275" s="3"/>
      <c r="NWK275" s="3"/>
      <c r="NWL275" s="3"/>
      <c r="NWM275" s="3"/>
      <c r="NWN275" s="3"/>
      <c r="NWO275" s="3"/>
      <c r="NWP275" s="3"/>
      <c r="NWQ275" s="3"/>
      <c r="NWR275" s="3"/>
      <c r="NWS275" s="3"/>
      <c r="NWT275" s="3"/>
      <c r="NWU275" s="3"/>
      <c r="NWV275" s="3"/>
      <c r="NWW275" s="3"/>
      <c r="NWX275" s="3"/>
      <c r="NWY275" s="3"/>
      <c r="NWZ275" s="3"/>
      <c r="NXA275" s="3"/>
      <c r="NXB275" s="3"/>
      <c r="NXC275" s="3"/>
      <c r="NXD275" s="3"/>
      <c r="NXE275" s="3"/>
      <c r="NXF275" s="3"/>
      <c r="NXG275" s="3"/>
      <c r="NXH275" s="3"/>
      <c r="NXI275" s="3"/>
      <c r="NXJ275" s="3"/>
      <c r="NXK275" s="3"/>
      <c r="NXL275" s="3"/>
      <c r="NXM275" s="3"/>
      <c r="NXN275" s="3"/>
      <c r="NXO275" s="3"/>
      <c r="NXP275" s="3"/>
      <c r="NXQ275" s="3"/>
      <c r="NXR275" s="3"/>
      <c r="NXS275" s="3"/>
      <c r="NXT275" s="3"/>
      <c r="NXU275" s="3"/>
      <c r="NXV275" s="3"/>
      <c r="NXW275" s="3"/>
      <c r="NXX275" s="3"/>
      <c r="NXY275" s="3"/>
      <c r="NXZ275" s="3"/>
      <c r="NYA275" s="3"/>
      <c r="NYB275" s="3"/>
      <c r="NYC275" s="3"/>
      <c r="NYD275" s="3"/>
      <c r="NYE275" s="3"/>
      <c r="NYF275" s="3"/>
      <c r="NYG275" s="3"/>
      <c r="NYH275" s="3"/>
      <c r="NYI275" s="3"/>
      <c r="NYJ275" s="3"/>
      <c r="NYK275" s="3"/>
      <c r="NYL275" s="3"/>
      <c r="NYM275" s="3"/>
      <c r="NYN275" s="3"/>
      <c r="NYO275" s="3"/>
      <c r="NYP275" s="3"/>
      <c r="NYQ275" s="3"/>
      <c r="NYR275" s="3"/>
      <c r="NYS275" s="3"/>
      <c r="NYT275" s="3"/>
      <c r="NYU275" s="3"/>
      <c r="NYV275" s="3"/>
      <c r="NYW275" s="3"/>
      <c r="NYX275" s="3"/>
      <c r="NYY275" s="3"/>
      <c r="NYZ275" s="3"/>
      <c r="NZA275" s="3"/>
      <c r="NZB275" s="3"/>
      <c r="NZC275" s="3"/>
      <c r="NZD275" s="3"/>
      <c r="NZE275" s="3"/>
      <c r="NZF275" s="3"/>
      <c r="NZG275" s="3"/>
      <c r="NZH275" s="3"/>
      <c r="NZI275" s="3"/>
      <c r="NZJ275" s="3"/>
      <c r="NZK275" s="3"/>
      <c r="NZL275" s="3"/>
      <c r="NZM275" s="3"/>
      <c r="NZN275" s="3"/>
      <c r="NZO275" s="3"/>
      <c r="NZP275" s="3"/>
      <c r="NZQ275" s="3"/>
      <c r="NZR275" s="3"/>
      <c r="NZS275" s="3"/>
      <c r="NZT275" s="3"/>
      <c r="NZU275" s="3"/>
      <c r="NZV275" s="3"/>
      <c r="NZW275" s="3"/>
      <c r="NZX275" s="3"/>
      <c r="NZY275" s="3"/>
      <c r="NZZ275" s="3"/>
      <c r="OAA275" s="3"/>
      <c r="OAB275" s="3"/>
      <c r="OAC275" s="3"/>
      <c r="OAD275" s="3"/>
      <c r="OAE275" s="3"/>
      <c r="OAF275" s="3"/>
      <c r="OAG275" s="3"/>
      <c r="OAH275" s="3"/>
      <c r="OAI275" s="3"/>
      <c r="OAJ275" s="3"/>
      <c r="OAK275" s="3"/>
      <c r="OAL275" s="3"/>
      <c r="OAM275" s="3"/>
      <c r="OAN275" s="3"/>
      <c r="OAO275" s="3"/>
      <c r="OAP275" s="3"/>
      <c r="OAQ275" s="3"/>
      <c r="OAR275" s="3"/>
      <c r="OAS275" s="3"/>
      <c r="OAT275" s="3"/>
      <c r="OAU275" s="3"/>
      <c r="OAV275" s="3"/>
      <c r="OAW275" s="3"/>
      <c r="OAX275" s="3"/>
      <c r="OAY275" s="3"/>
      <c r="OAZ275" s="3"/>
      <c r="OBA275" s="3"/>
      <c r="OBB275" s="3"/>
      <c r="OBC275" s="3"/>
      <c r="OBD275" s="3"/>
      <c r="OBE275" s="3"/>
      <c r="OBF275" s="3"/>
      <c r="OBG275" s="3"/>
      <c r="OBH275" s="3"/>
      <c r="OBI275" s="3"/>
      <c r="OBJ275" s="3"/>
      <c r="OBK275" s="3"/>
      <c r="OBL275" s="3"/>
      <c r="OBM275" s="3"/>
      <c r="OBN275" s="3"/>
      <c r="OBO275" s="3"/>
      <c r="OBP275" s="3"/>
      <c r="OBQ275" s="3"/>
      <c r="OBR275" s="3"/>
      <c r="OBS275" s="3"/>
      <c r="OBT275" s="3"/>
      <c r="OBU275" s="3"/>
      <c r="OBV275" s="3"/>
      <c r="OBW275" s="3"/>
      <c r="OBX275" s="3"/>
      <c r="OBY275" s="3"/>
      <c r="OBZ275" s="3"/>
      <c r="OCA275" s="3"/>
      <c r="OCB275" s="3"/>
      <c r="OCC275" s="3"/>
      <c r="OCD275" s="3"/>
      <c r="OCE275" s="3"/>
      <c r="OCF275" s="3"/>
      <c r="OCG275" s="3"/>
      <c r="OCH275" s="377"/>
      <c r="OCI275" s="384"/>
      <c r="OCJ275" s="387" t="s">
        <v>21</v>
      </c>
      <c r="OCK275" s="388" t="s">
        <v>22</v>
      </c>
      <c r="OCL275" s="389">
        <v>0.151</v>
      </c>
      <c r="OCM275" s="382">
        <f>OCM273*OCL275</f>
        <v>3.3220000000000001</v>
      </c>
      <c r="OCN275" s="390"/>
      <c r="OCO275" s="390"/>
      <c r="OCP275" s="390"/>
      <c r="OCQ275" s="391"/>
      <c r="OCR275" s="392">
        <v>3.2</v>
      </c>
      <c r="OCS275" s="392">
        <f>OCM275*OCR275</f>
        <v>10.630400000000002</v>
      </c>
      <c r="OCT275" s="383">
        <f>OCO275+OCQ275+OCS275</f>
        <v>10.630400000000002</v>
      </c>
      <c r="OCU275" s="3"/>
      <c r="OCV275" s="3"/>
      <c r="OCW275" s="3"/>
      <c r="OCX275" s="3"/>
      <c r="OCY275" s="3"/>
      <c r="OCZ275" s="3"/>
      <c r="ODA275" s="3"/>
      <c r="ODB275" s="3"/>
      <c r="ODC275" s="3"/>
      <c r="ODD275" s="3"/>
      <c r="ODE275" s="3"/>
      <c r="ODF275" s="3"/>
      <c r="ODG275" s="3"/>
      <c r="ODH275" s="3"/>
      <c r="ODI275" s="3"/>
      <c r="ODJ275" s="3"/>
      <c r="ODK275" s="3"/>
      <c r="ODL275" s="3"/>
      <c r="ODM275" s="3"/>
      <c r="ODN275" s="3"/>
      <c r="ODO275" s="3"/>
      <c r="ODP275" s="3"/>
      <c r="ODQ275" s="3"/>
      <c r="ODR275" s="3"/>
      <c r="ODS275" s="3"/>
      <c r="ODT275" s="3"/>
      <c r="ODU275" s="3"/>
      <c r="ODV275" s="3"/>
      <c r="ODW275" s="3"/>
      <c r="ODX275" s="3"/>
      <c r="ODY275" s="3"/>
      <c r="ODZ275" s="3"/>
      <c r="OEA275" s="3"/>
      <c r="OEB275" s="3"/>
      <c r="OEC275" s="3"/>
      <c r="OED275" s="3"/>
      <c r="OEE275" s="3"/>
      <c r="OEF275" s="3"/>
      <c r="OEG275" s="3"/>
      <c r="OEH275" s="3"/>
      <c r="OEI275" s="3"/>
      <c r="OEJ275" s="3"/>
      <c r="OEK275" s="3"/>
      <c r="OEL275" s="3"/>
      <c r="OEM275" s="3"/>
      <c r="OEN275" s="3"/>
      <c r="OEO275" s="3"/>
      <c r="OEP275" s="3"/>
      <c r="OEQ275" s="3"/>
      <c r="OER275" s="3"/>
      <c r="OES275" s="3"/>
      <c r="OET275" s="3"/>
      <c r="OEU275" s="3"/>
      <c r="OEV275" s="3"/>
      <c r="OEW275" s="3"/>
      <c r="OEX275" s="3"/>
      <c r="OEY275" s="3"/>
      <c r="OEZ275" s="3"/>
      <c r="OFA275" s="3"/>
      <c r="OFB275" s="3"/>
      <c r="OFC275" s="3"/>
      <c r="OFD275" s="3"/>
      <c r="OFE275" s="3"/>
      <c r="OFF275" s="3"/>
      <c r="OFG275" s="3"/>
      <c r="OFH275" s="3"/>
      <c r="OFI275" s="3"/>
      <c r="OFJ275" s="3"/>
      <c r="OFK275" s="3"/>
      <c r="OFL275" s="3"/>
      <c r="OFM275" s="3"/>
      <c r="OFN275" s="3"/>
      <c r="OFO275" s="3"/>
      <c r="OFP275" s="3"/>
      <c r="OFQ275" s="3"/>
      <c r="OFR275" s="3"/>
      <c r="OFS275" s="3"/>
      <c r="OFT275" s="3"/>
      <c r="OFU275" s="3"/>
      <c r="OFV275" s="3"/>
      <c r="OFW275" s="3"/>
      <c r="OFX275" s="3"/>
      <c r="OFY275" s="3"/>
      <c r="OFZ275" s="3"/>
      <c r="OGA275" s="3"/>
      <c r="OGB275" s="3"/>
      <c r="OGC275" s="3"/>
      <c r="OGD275" s="3"/>
      <c r="OGE275" s="3"/>
      <c r="OGF275" s="3"/>
      <c r="OGG275" s="3"/>
      <c r="OGH275" s="3"/>
      <c r="OGI275" s="3"/>
      <c r="OGJ275" s="3"/>
      <c r="OGK275" s="3"/>
      <c r="OGL275" s="3"/>
      <c r="OGM275" s="3"/>
      <c r="OGN275" s="3"/>
      <c r="OGO275" s="3"/>
      <c r="OGP275" s="3"/>
      <c r="OGQ275" s="3"/>
      <c r="OGR275" s="3"/>
      <c r="OGS275" s="3"/>
      <c r="OGT275" s="3"/>
      <c r="OGU275" s="3"/>
      <c r="OGV275" s="3"/>
      <c r="OGW275" s="3"/>
      <c r="OGX275" s="3"/>
      <c r="OGY275" s="3"/>
      <c r="OGZ275" s="3"/>
      <c r="OHA275" s="3"/>
      <c r="OHB275" s="3"/>
      <c r="OHC275" s="3"/>
      <c r="OHD275" s="3"/>
      <c r="OHE275" s="3"/>
      <c r="OHF275" s="3"/>
      <c r="OHG275" s="3"/>
      <c r="OHH275" s="3"/>
      <c r="OHI275" s="3"/>
      <c r="OHJ275" s="3"/>
      <c r="OHK275" s="3"/>
      <c r="OHL275" s="3"/>
      <c r="OHM275" s="3"/>
      <c r="OHN275" s="3"/>
      <c r="OHO275" s="3"/>
      <c r="OHP275" s="3"/>
      <c r="OHQ275" s="3"/>
      <c r="OHR275" s="3"/>
      <c r="OHS275" s="3"/>
      <c r="OHT275" s="3"/>
      <c r="OHU275" s="3"/>
      <c r="OHV275" s="3"/>
      <c r="OHW275" s="3"/>
      <c r="OHX275" s="3"/>
      <c r="OHY275" s="3"/>
      <c r="OHZ275" s="3"/>
      <c r="OIA275" s="3"/>
      <c r="OIB275" s="3"/>
      <c r="OIC275" s="3"/>
      <c r="OID275" s="3"/>
      <c r="OIE275" s="3"/>
      <c r="OIF275" s="3"/>
      <c r="OIG275" s="3"/>
      <c r="OIH275" s="3"/>
      <c r="OII275" s="3"/>
      <c r="OIJ275" s="3"/>
      <c r="OIK275" s="3"/>
      <c r="OIL275" s="3"/>
      <c r="OIM275" s="3"/>
      <c r="OIN275" s="3"/>
      <c r="OIO275" s="3"/>
      <c r="OIP275" s="3"/>
      <c r="OIQ275" s="3"/>
      <c r="OIR275" s="3"/>
      <c r="OIS275" s="3"/>
      <c r="OIT275" s="3"/>
      <c r="OIU275" s="3"/>
      <c r="OIV275" s="3"/>
      <c r="OIW275" s="3"/>
      <c r="OIX275" s="3"/>
      <c r="OIY275" s="3"/>
      <c r="OIZ275" s="3"/>
      <c r="OJA275" s="3"/>
      <c r="OJB275" s="3"/>
      <c r="OJC275" s="3"/>
      <c r="OJD275" s="3"/>
      <c r="OJE275" s="3"/>
      <c r="OJF275" s="3"/>
      <c r="OJG275" s="3"/>
      <c r="OJH275" s="3"/>
      <c r="OJI275" s="3"/>
      <c r="OJJ275" s="3"/>
      <c r="OJK275" s="3"/>
      <c r="OJL275" s="3"/>
      <c r="OJM275" s="3"/>
      <c r="OJN275" s="3"/>
      <c r="OJO275" s="3"/>
      <c r="OJP275" s="3"/>
      <c r="OJQ275" s="3"/>
      <c r="OJR275" s="3"/>
      <c r="OJS275" s="3"/>
      <c r="OJT275" s="3"/>
      <c r="OJU275" s="3"/>
      <c r="OJV275" s="3"/>
      <c r="OJW275" s="3"/>
      <c r="OJX275" s="3"/>
      <c r="OJY275" s="3"/>
      <c r="OJZ275" s="3"/>
      <c r="OKA275" s="3"/>
      <c r="OKB275" s="3"/>
      <c r="OKC275" s="3"/>
      <c r="OKD275" s="3"/>
      <c r="OKE275" s="3"/>
      <c r="OKF275" s="3"/>
      <c r="OKG275" s="3"/>
      <c r="OKH275" s="3"/>
      <c r="OKI275" s="3"/>
      <c r="OKJ275" s="3"/>
      <c r="OKK275" s="3"/>
      <c r="OKL275" s="3"/>
      <c r="OKM275" s="3"/>
      <c r="OKN275" s="3"/>
      <c r="OKO275" s="3"/>
      <c r="OKP275" s="3"/>
      <c r="OKQ275" s="3"/>
      <c r="OKR275" s="3"/>
      <c r="OKS275" s="3"/>
      <c r="OKT275" s="3"/>
      <c r="OKU275" s="3"/>
      <c r="OKV275" s="3"/>
      <c r="OKW275" s="3"/>
      <c r="OKX275" s="3"/>
      <c r="OKY275" s="3"/>
      <c r="OKZ275" s="3"/>
      <c r="OLA275" s="3"/>
      <c r="OLB275" s="3"/>
      <c r="OLC275" s="3"/>
      <c r="OLD275" s="3"/>
      <c r="OLE275" s="3"/>
      <c r="OLF275" s="3"/>
      <c r="OLG275" s="3"/>
      <c r="OLH275" s="3"/>
      <c r="OLI275" s="3"/>
      <c r="OLJ275" s="3"/>
      <c r="OLK275" s="3"/>
      <c r="OLL275" s="3"/>
      <c r="OLM275" s="3"/>
      <c r="OLN275" s="3"/>
      <c r="OLO275" s="3"/>
      <c r="OLP275" s="3"/>
      <c r="OLQ275" s="3"/>
      <c r="OLR275" s="3"/>
      <c r="OLS275" s="3"/>
      <c r="OLT275" s="3"/>
      <c r="OLU275" s="3"/>
      <c r="OLV275" s="3"/>
      <c r="OLW275" s="3"/>
      <c r="OLX275" s="3"/>
      <c r="OLY275" s="3"/>
      <c r="OLZ275" s="3"/>
      <c r="OMA275" s="3"/>
      <c r="OMB275" s="3"/>
      <c r="OMC275" s="3"/>
      <c r="OMD275" s="377"/>
      <c r="OME275" s="384"/>
      <c r="OMF275" s="387" t="s">
        <v>21</v>
      </c>
      <c r="OMG275" s="388" t="s">
        <v>22</v>
      </c>
      <c r="OMH275" s="389">
        <v>0.151</v>
      </c>
      <c r="OMI275" s="382">
        <f>OMI273*OMH275</f>
        <v>3.3220000000000001</v>
      </c>
      <c r="OMJ275" s="390"/>
      <c r="OMK275" s="390"/>
      <c r="OML275" s="390"/>
      <c r="OMM275" s="391"/>
      <c r="OMN275" s="392">
        <v>3.2</v>
      </c>
      <c r="OMO275" s="392">
        <f>OMI275*OMN275</f>
        <v>10.630400000000002</v>
      </c>
      <c r="OMP275" s="383">
        <f>OMK275+OMM275+OMO275</f>
        <v>10.630400000000002</v>
      </c>
      <c r="OMQ275" s="3"/>
      <c r="OMR275" s="3"/>
      <c r="OMS275" s="3"/>
      <c r="OMT275" s="3"/>
      <c r="OMU275" s="3"/>
      <c r="OMV275" s="3"/>
      <c r="OMW275" s="3"/>
      <c r="OMX275" s="3"/>
      <c r="OMY275" s="3"/>
      <c r="OMZ275" s="3"/>
      <c r="ONA275" s="3"/>
      <c r="ONB275" s="3"/>
      <c r="ONC275" s="3"/>
      <c r="OND275" s="3"/>
      <c r="ONE275" s="3"/>
      <c r="ONF275" s="3"/>
      <c r="ONG275" s="3"/>
      <c r="ONH275" s="3"/>
      <c r="ONI275" s="3"/>
      <c r="ONJ275" s="3"/>
      <c r="ONK275" s="3"/>
      <c r="ONL275" s="3"/>
      <c r="ONM275" s="3"/>
      <c r="ONN275" s="3"/>
      <c r="ONO275" s="3"/>
      <c r="ONP275" s="3"/>
      <c r="ONQ275" s="3"/>
      <c r="ONR275" s="3"/>
      <c r="ONS275" s="3"/>
      <c r="ONT275" s="3"/>
      <c r="ONU275" s="3"/>
      <c r="ONV275" s="3"/>
      <c r="ONW275" s="3"/>
      <c r="ONX275" s="3"/>
      <c r="ONY275" s="3"/>
      <c r="ONZ275" s="3"/>
      <c r="OOA275" s="3"/>
      <c r="OOB275" s="3"/>
      <c r="OOC275" s="3"/>
      <c r="OOD275" s="3"/>
      <c r="OOE275" s="3"/>
      <c r="OOF275" s="3"/>
      <c r="OOG275" s="3"/>
      <c r="OOH275" s="3"/>
      <c r="OOI275" s="3"/>
      <c r="OOJ275" s="3"/>
      <c r="OOK275" s="3"/>
      <c r="OOL275" s="3"/>
      <c r="OOM275" s="3"/>
      <c r="OON275" s="3"/>
      <c r="OOO275" s="3"/>
      <c r="OOP275" s="3"/>
      <c r="OOQ275" s="3"/>
      <c r="OOR275" s="3"/>
      <c r="OOS275" s="3"/>
      <c r="OOT275" s="3"/>
      <c r="OOU275" s="3"/>
      <c r="OOV275" s="3"/>
      <c r="OOW275" s="3"/>
      <c r="OOX275" s="3"/>
      <c r="OOY275" s="3"/>
      <c r="OOZ275" s="3"/>
      <c r="OPA275" s="3"/>
      <c r="OPB275" s="3"/>
      <c r="OPC275" s="3"/>
      <c r="OPD275" s="3"/>
      <c r="OPE275" s="3"/>
      <c r="OPF275" s="3"/>
      <c r="OPG275" s="3"/>
      <c r="OPH275" s="3"/>
      <c r="OPI275" s="3"/>
      <c r="OPJ275" s="3"/>
      <c r="OPK275" s="3"/>
      <c r="OPL275" s="3"/>
      <c r="OPM275" s="3"/>
      <c r="OPN275" s="3"/>
      <c r="OPO275" s="3"/>
      <c r="OPP275" s="3"/>
      <c r="OPQ275" s="3"/>
      <c r="OPR275" s="3"/>
      <c r="OPS275" s="3"/>
      <c r="OPT275" s="3"/>
      <c r="OPU275" s="3"/>
      <c r="OPV275" s="3"/>
      <c r="OPW275" s="3"/>
      <c r="OPX275" s="3"/>
      <c r="OPY275" s="3"/>
      <c r="OPZ275" s="3"/>
      <c r="OQA275" s="3"/>
      <c r="OQB275" s="3"/>
      <c r="OQC275" s="3"/>
      <c r="OQD275" s="3"/>
      <c r="OQE275" s="3"/>
      <c r="OQF275" s="3"/>
      <c r="OQG275" s="3"/>
      <c r="OQH275" s="3"/>
      <c r="OQI275" s="3"/>
      <c r="OQJ275" s="3"/>
      <c r="OQK275" s="3"/>
      <c r="OQL275" s="3"/>
      <c r="OQM275" s="3"/>
      <c r="OQN275" s="3"/>
      <c r="OQO275" s="3"/>
      <c r="OQP275" s="3"/>
      <c r="OQQ275" s="3"/>
      <c r="OQR275" s="3"/>
      <c r="OQS275" s="3"/>
      <c r="OQT275" s="3"/>
      <c r="OQU275" s="3"/>
      <c r="OQV275" s="3"/>
      <c r="OQW275" s="3"/>
      <c r="OQX275" s="3"/>
      <c r="OQY275" s="3"/>
      <c r="OQZ275" s="3"/>
      <c r="ORA275" s="3"/>
      <c r="ORB275" s="3"/>
      <c r="ORC275" s="3"/>
      <c r="ORD275" s="3"/>
      <c r="ORE275" s="3"/>
      <c r="ORF275" s="3"/>
      <c r="ORG275" s="3"/>
      <c r="ORH275" s="3"/>
      <c r="ORI275" s="3"/>
      <c r="ORJ275" s="3"/>
      <c r="ORK275" s="3"/>
      <c r="ORL275" s="3"/>
      <c r="ORM275" s="3"/>
      <c r="ORN275" s="3"/>
      <c r="ORO275" s="3"/>
      <c r="ORP275" s="3"/>
      <c r="ORQ275" s="3"/>
      <c r="ORR275" s="3"/>
      <c r="ORS275" s="3"/>
      <c r="ORT275" s="3"/>
      <c r="ORU275" s="3"/>
      <c r="ORV275" s="3"/>
      <c r="ORW275" s="3"/>
      <c r="ORX275" s="3"/>
      <c r="ORY275" s="3"/>
      <c r="ORZ275" s="3"/>
      <c r="OSA275" s="3"/>
      <c r="OSB275" s="3"/>
      <c r="OSC275" s="3"/>
      <c r="OSD275" s="3"/>
      <c r="OSE275" s="3"/>
      <c r="OSF275" s="3"/>
      <c r="OSG275" s="3"/>
      <c r="OSH275" s="3"/>
      <c r="OSI275" s="3"/>
      <c r="OSJ275" s="3"/>
      <c r="OSK275" s="3"/>
      <c r="OSL275" s="3"/>
      <c r="OSM275" s="3"/>
      <c r="OSN275" s="3"/>
      <c r="OSO275" s="3"/>
      <c r="OSP275" s="3"/>
      <c r="OSQ275" s="3"/>
      <c r="OSR275" s="3"/>
      <c r="OSS275" s="3"/>
      <c r="OST275" s="3"/>
      <c r="OSU275" s="3"/>
      <c r="OSV275" s="3"/>
      <c r="OSW275" s="3"/>
      <c r="OSX275" s="3"/>
      <c r="OSY275" s="3"/>
      <c r="OSZ275" s="3"/>
      <c r="OTA275" s="3"/>
      <c r="OTB275" s="3"/>
      <c r="OTC275" s="3"/>
      <c r="OTD275" s="3"/>
      <c r="OTE275" s="3"/>
      <c r="OTF275" s="3"/>
      <c r="OTG275" s="3"/>
      <c r="OTH275" s="3"/>
      <c r="OTI275" s="3"/>
      <c r="OTJ275" s="3"/>
      <c r="OTK275" s="3"/>
      <c r="OTL275" s="3"/>
      <c r="OTM275" s="3"/>
      <c r="OTN275" s="3"/>
      <c r="OTO275" s="3"/>
      <c r="OTP275" s="3"/>
      <c r="OTQ275" s="3"/>
      <c r="OTR275" s="3"/>
      <c r="OTS275" s="3"/>
      <c r="OTT275" s="3"/>
      <c r="OTU275" s="3"/>
      <c r="OTV275" s="3"/>
      <c r="OTW275" s="3"/>
      <c r="OTX275" s="3"/>
      <c r="OTY275" s="3"/>
      <c r="OTZ275" s="3"/>
      <c r="OUA275" s="3"/>
      <c r="OUB275" s="3"/>
      <c r="OUC275" s="3"/>
      <c r="OUD275" s="3"/>
      <c r="OUE275" s="3"/>
      <c r="OUF275" s="3"/>
      <c r="OUG275" s="3"/>
      <c r="OUH275" s="3"/>
      <c r="OUI275" s="3"/>
      <c r="OUJ275" s="3"/>
      <c r="OUK275" s="3"/>
      <c r="OUL275" s="3"/>
      <c r="OUM275" s="3"/>
      <c r="OUN275" s="3"/>
      <c r="OUO275" s="3"/>
      <c r="OUP275" s="3"/>
      <c r="OUQ275" s="3"/>
      <c r="OUR275" s="3"/>
      <c r="OUS275" s="3"/>
      <c r="OUT275" s="3"/>
      <c r="OUU275" s="3"/>
      <c r="OUV275" s="3"/>
      <c r="OUW275" s="3"/>
      <c r="OUX275" s="3"/>
      <c r="OUY275" s="3"/>
      <c r="OUZ275" s="3"/>
      <c r="OVA275" s="3"/>
      <c r="OVB275" s="3"/>
      <c r="OVC275" s="3"/>
      <c r="OVD275" s="3"/>
      <c r="OVE275" s="3"/>
      <c r="OVF275" s="3"/>
      <c r="OVG275" s="3"/>
      <c r="OVH275" s="3"/>
      <c r="OVI275" s="3"/>
      <c r="OVJ275" s="3"/>
      <c r="OVK275" s="3"/>
      <c r="OVL275" s="3"/>
      <c r="OVM275" s="3"/>
      <c r="OVN275" s="3"/>
      <c r="OVO275" s="3"/>
      <c r="OVP275" s="3"/>
      <c r="OVQ275" s="3"/>
      <c r="OVR275" s="3"/>
      <c r="OVS275" s="3"/>
      <c r="OVT275" s="3"/>
      <c r="OVU275" s="3"/>
      <c r="OVV275" s="3"/>
      <c r="OVW275" s="3"/>
      <c r="OVX275" s="3"/>
      <c r="OVY275" s="3"/>
      <c r="OVZ275" s="377"/>
      <c r="OWA275" s="384"/>
      <c r="OWB275" s="387" t="s">
        <v>21</v>
      </c>
      <c r="OWC275" s="388" t="s">
        <v>22</v>
      </c>
      <c r="OWD275" s="389">
        <v>0.151</v>
      </c>
      <c r="OWE275" s="382">
        <f>OWE273*OWD275</f>
        <v>3.3220000000000001</v>
      </c>
      <c r="OWF275" s="390"/>
      <c r="OWG275" s="390"/>
      <c r="OWH275" s="390"/>
      <c r="OWI275" s="391"/>
      <c r="OWJ275" s="392">
        <v>3.2</v>
      </c>
      <c r="OWK275" s="392">
        <f>OWE275*OWJ275</f>
        <v>10.630400000000002</v>
      </c>
      <c r="OWL275" s="383">
        <f>OWG275+OWI275+OWK275</f>
        <v>10.630400000000002</v>
      </c>
      <c r="OWM275" s="3"/>
      <c r="OWN275" s="3"/>
      <c r="OWO275" s="3"/>
      <c r="OWP275" s="3"/>
      <c r="OWQ275" s="3"/>
      <c r="OWR275" s="3"/>
      <c r="OWS275" s="3"/>
      <c r="OWT275" s="3"/>
      <c r="OWU275" s="3"/>
      <c r="OWV275" s="3"/>
      <c r="OWW275" s="3"/>
      <c r="OWX275" s="3"/>
      <c r="OWY275" s="3"/>
      <c r="OWZ275" s="3"/>
      <c r="OXA275" s="3"/>
      <c r="OXB275" s="3"/>
      <c r="OXC275" s="3"/>
      <c r="OXD275" s="3"/>
      <c r="OXE275" s="3"/>
      <c r="OXF275" s="3"/>
      <c r="OXG275" s="3"/>
      <c r="OXH275" s="3"/>
      <c r="OXI275" s="3"/>
      <c r="OXJ275" s="3"/>
      <c r="OXK275" s="3"/>
      <c r="OXL275" s="3"/>
      <c r="OXM275" s="3"/>
      <c r="OXN275" s="3"/>
      <c r="OXO275" s="3"/>
      <c r="OXP275" s="3"/>
      <c r="OXQ275" s="3"/>
      <c r="OXR275" s="3"/>
      <c r="OXS275" s="3"/>
      <c r="OXT275" s="3"/>
      <c r="OXU275" s="3"/>
      <c r="OXV275" s="3"/>
      <c r="OXW275" s="3"/>
      <c r="OXX275" s="3"/>
      <c r="OXY275" s="3"/>
      <c r="OXZ275" s="3"/>
      <c r="OYA275" s="3"/>
      <c r="OYB275" s="3"/>
      <c r="OYC275" s="3"/>
      <c r="OYD275" s="3"/>
      <c r="OYE275" s="3"/>
      <c r="OYF275" s="3"/>
      <c r="OYG275" s="3"/>
      <c r="OYH275" s="3"/>
      <c r="OYI275" s="3"/>
      <c r="OYJ275" s="3"/>
      <c r="OYK275" s="3"/>
      <c r="OYL275" s="3"/>
      <c r="OYM275" s="3"/>
      <c r="OYN275" s="3"/>
      <c r="OYO275" s="3"/>
      <c r="OYP275" s="3"/>
      <c r="OYQ275" s="3"/>
      <c r="OYR275" s="3"/>
      <c r="OYS275" s="3"/>
      <c r="OYT275" s="3"/>
      <c r="OYU275" s="3"/>
      <c r="OYV275" s="3"/>
      <c r="OYW275" s="3"/>
      <c r="OYX275" s="3"/>
      <c r="OYY275" s="3"/>
      <c r="OYZ275" s="3"/>
      <c r="OZA275" s="3"/>
      <c r="OZB275" s="3"/>
      <c r="OZC275" s="3"/>
      <c r="OZD275" s="3"/>
      <c r="OZE275" s="3"/>
      <c r="OZF275" s="3"/>
      <c r="OZG275" s="3"/>
      <c r="OZH275" s="3"/>
      <c r="OZI275" s="3"/>
      <c r="OZJ275" s="3"/>
      <c r="OZK275" s="3"/>
      <c r="OZL275" s="3"/>
      <c r="OZM275" s="3"/>
      <c r="OZN275" s="3"/>
      <c r="OZO275" s="3"/>
      <c r="OZP275" s="3"/>
      <c r="OZQ275" s="3"/>
      <c r="OZR275" s="3"/>
      <c r="OZS275" s="3"/>
      <c r="OZT275" s="3"/>
      <c r="OZU275" s="3"/>
      <c r="OZV275" s="3"/>
      <c r="OZW275" s="3"/>
      <c r="OZX275" s="3"/>
      <c r="OZY275" s="3"/>
      <c r="OZZ275" s="3"/>
      <c r="PAA275" s="3"/>
      <c r="PAB275" s="3"/>
      <c r="PAC275" s="3"/>
      <c r="PAD275" s="3"/>
      <c r="PAE275" s="3"/>
      <c r="PAF275" s="3"/>
      <c r="PAG275" s="3"/>
      <c r="PAH275" s="3"/>
      <c r="PAI275" s="3"/>
      <c r="PAJ275" s="3"/>
      <c r="PAK275" s="3"/>
      <c r="PAL275" s="3"/>
      <c r="PAM275" s="3"/>
      <c r="PAN275" s="3"/>
      <c r="PAO275" s="3"/>
      <c r="PAP275" s="3"/>
      <c r="PAQ275" s="3"/>
      <c r="PAR275" s="3"/>
      <c r="PAS275" s="3"/>
      <c r="PAT275" s="3"/>
      <c r="PAU275" s="3"/>
      <c r="PAV275" s="3"/>
      <c r="PAW275" s="3"/>
      <c r="PAX275" s="3"/>
      <c r="PAY275" s="3"/>
      <c r="PAZ275" s="3"/>
      <c r="PBA275" s="3"/>
      <c r="PBB275" s="3"/>
      <c r="PBC275" s="3"/>
      <c r="PBD275" s="3"/>
      <c r="PBE275" s="3"/>
      <c r="PBF275" s="3"/>
      <c r="PBG275" s="3"/>
      <c r="PBH275" s="3"/>
      <c r="PBI275" s="3"/>
      <c r="PBJ275" s="3"/>
      <c r="PBK275" s="3"/>
      <c r="PBL275" s="3"/>
      <c r="PBM275" s="3"/>
      <c r="PBN275" s="3"/>
      <c r="PBO275" s="3"/>
      <c r="PBP275" s="3"/>
      <c r="PBQ275" s="3"/>
      <c r="PBR275" s="3"/>
      <c r="PBS275" s="3"/>
      <c r="PBT275" s="3"/>
      <c r="PBU275" s="3"/>
      <c r="PBV275" s="3"/>
      <c r="PBW275" s="3"/>
      <c r="PBX275" s="3"/>
      <c r="PBY275" s="3"/>
      <c r="PBZ275" s="3"/>
      <c r="PCA275" s="3"/>
      <c r="PCB275" s="3"/>
      <c r="PCC275" s="3"/>
      <c r="PCD275" s="3"/>
      <c r="PCE275" s="3"/>
      <c r="PCF275" s="3"/>
      <c r="PCG275" s="3"/>
      <c r="PCH275" s="3"/>
      <c r="PCI275" s="3"/>
      <c r="PCJ275" s="3"/>
      <c r="PCK275" s="3"/>
      <c r="PCL275" s="3"/>
      <c r="PCM275" s="3"/>
      <c r="PCN275" s="3"/>
      <c r="PCO275" s="3"/>
      <c r="PCP275" s="3"/>
      <c r="PCQ275" s="3"/>
      <c r="PCR275" s="3"/>
      <c r="PCS275" s="3"/>
      <c r="PCT275" s="3"/>
      <c r="PCU275" s="3"/>
      <c r="PCV275" s="3"/>
      <c r="PCW275" s="3"/>
      <c r="PCX275" s="3"/>
      <c r="PCY275" s="3"/>
      <c r="PCZ275" s="3"/>
      <c r="PDA275" s="3"/>
      <c r="PDB275" s="3"/>
      <c r="PDC275" s="3"/>
      <c r="PDD275" s="3"/>
      <c r="PDE275" s="3"/>
      <c r="PDF275" s="3"/>
      <c r="PDG275" s="3"/>
      <c r="PDH275" s="3"/>
      <c r="PDI275" s="3"/>
      <c r="PDJ275" s="3"/>
      <c r="PDK275" s="3"/>
      <c r="PDL275" s="3"/>
      <c r="PDM275" s="3"/>
      <c r="PDN275" s="3"/>
      <c r="PDO275" s="3"/>
      <c r="PDP275" s="3"/>
      <c r="PDQ275" s="3"/>
      <c r="PDR275" s="3"/>
      <c r="PDS275" s="3"/>
      <c r="PDT275" s="3"/>
      <c r="PDU275" s="3"/>
      <c r="PDV275" s="3"/>
      <c r="PDW275" s="3"/>
      <c r="PDX275" s="3"/>
      <c r="PDY275" s="3"/>
      <c r="PDZ275" s="3"/>
      <c r="PEA275" s="3"/>
      <c r="PEB275" s="3"/>
      <c r="PEC275" s="3"/>
      <c r="PED275" s="3"/>
      <c r="PEE275" s="3"/>
      <c r="PEF275" s="3"/>
      <c r="PEG275" s="3"/>
      <c r="PEH275" s="3"/>
      <c r="PEI275" s="3"/>
      <c r="PEJ275" s="3"/>
      <c r="PEK275" s="3"/>
      <c r="PEL275" s="3"/>
      <c r="PEM275" s="3"/>
      <c r="PEN275" s="3"/>
      <c r="PEO275" s="3"/>
      <c r="PEP275" s="3"/>
      <c r="PEQ275" s="3"/>
      <c r="PER275" s="3"/>
      <c r="PES275" s="3"/>
      <c r="PET275" s="3"/>
      <c r="PEU275" s="3"/>
      <c r="PEV275" s="3"/>
      <c r="PEW275" s="3"/>
      <c r="PEX275" s="3"/>
      <c r="PEY275" s="3"/>
      <c r="PEZ275" s="3"/>
      <c r="PFA275" s="3"/>
      <c r="PFB275" s="3"/>
      <c r="PFC275" s="3"/>
      <c r="PFD275" s="3"/>
      <c r="PFE275" s="3"/>
      <c r="PFF275" s="3"/>
      <c r="PFG275" s="3"/>
      <c r="PFH275" s="3"/>
      <c r="PFI275" s="3"/>
      <c r="PFJ275" s="3"/>
      <c r="PFK275" s="3"/>
      <c r="PFL275" s="3"/>
      <c r="PFM275" s="3"/>
      <c r="PFN275" s="3"/>
      <c r="PFO275" s="3"/>
      <c r="PFP275" s="3"/>
      <c r="PFQ275" s="3"/>
      <c r="PFR275" s="3"/>
      <c r="PFS275" s="3"/>
      <c r="PFT275" s="3"/>
      <c r="PFU275" s="3"/>
      <c r="PFV275" s="377"/>
      <c r="PFW275" s="384"/>
      <c r="PFX275" s="387" t="s">
        <v>21</v>
      </c>
      <c r="PFY275" s="388" t="s">
        <v>22</v>
      </c>
      <c r="PFZ275" s="389">
        <v>0.151</v>
      </c>
      <c r="PGA275" s="382">
        <f>PGA273*PFZ275</f>
        <v>3.3220000000000001</v>
      </c>
      <c r="PGB275" s="390"/>
      <c r="PGC275" s="390"/>
      <c r="PGD275" s="390"/>
      <c r="PGE275" s="391"/>
      <c r="PGF275" s="392">
        <v>3.2</v>
      </c>
      <c r="PGG275" s="392">
        <f>PGA275*PGF275</f>
        <v>10.630400000000002</v>
      </c>
      <c r="PGH275" s="383">
        <f>PGC275+PGE275+PGG275</f>
        <v>10.630400000000002</v>
      </c>
      <c r="PGI275" s="3"/>
      <c r="PGJ275" s="3"/>
      <c r="PGK275" s="3"/>
      <c r="PGL275" s="3"/>
      <c r="PGM275" s="3"/>
      <c r="PGN275" s="3"/>
      <c r="PGO275" s="3"/>
      <c r="PGP275" s="3"/>
      <c r="PGQ275" s="3"/>
      <c r="PGR275" s="3"/>
      <c r="PGS275" s="3"/>
      <c r="PGT275" s="3"/>
      <c r="PGU275" s="3"/>
      <c r="PGV275" s="3"/>
      <c r="PGW275" s="3"/>
      <c r="PGX275" s="3"/>
      <c r="PGY275" s="3"/>
      <c r="PGZ275" s="3"/>
      <c r="PHA275" s="3"/>
      <c r="PHB275" s="3"/>
      <c r="PHC275" s="3"/>
      <c r="PHD275" s="3"/>
      <c r="PHE275" s="3"/>
      <c r="PHF275" s="3"/>
      <c r="PHG275" s="3"/>
      <c r="PHH275" s="3"/>
      <c r="PHI275" s="3"/>
      <c r="PHJ275" s="3"/>
      <c r="PHK275" s="3"/>
      <c r="PHL275" s="3"/>
      <c r="PHM275" s="3"/>
      <c r="PHN275" s="3"/>
      <c r="PHO275" s="3"/>
      <c r="PHP275" s="3"/>
      <c r="PHQ275" s="3"/>
      <c r="PHR275" s="3"/>
      <c r="PHS275" s="3"/>
      <c r="PHT275" s="3"/>
      <c r="PHU275" s="3"/>
      <c r="PHV275" s="3"/>
      <c r="PHW275" s="3"/>
      <c r="PHX275" s="3"/>
      <c r="PHY275" s="3"/>
      <c r="PHZ275" s="3"/>
      <c r="PIA275" s="3"/>
      <c r="PIB275" s="3"/>
      <c r="PIC275" s="3"/>
      <c r="PID275" s="3"/>
      <c r="PIE275" s="3"/>
      <c r="PIF275" s="3"/>
      <c r="PIG275" s="3"/>
      <c r="PIH275" s="3"/>
      <c r="PII275" s="3"/>
      <c r="PIJ275" s="3"/>
      <c r="PIK275" s="3"/>
      <c r="PIL275" s="3"/>
      <c r="PIM275" s="3"/>
      <c r="PIN275" s="3"/>
      <c r="PIO275" s="3"/>
      <c r="PIP275" s="3"/>
      <c r="PIQ275" s="3"/>
      <c r="PIR275" s="3"/>
      <c r="PIS275" s="3"/>
      <c r="PIT275" s="3"/>
      <c r="PIU275" s="3"/>
      <c r="PIV275" s="3"/>
      <c r="PIW275" s="3"/>
      <c r="PIX275" s="3"/>
      <c r="PIY275" s="3"/>
      <c r="PIZ275" s="3"/>
      <c r="PJA275" s="3"/>
      <c r="PJB275" s="3"/>
      <c r="PJC275" s="3"/>
      <c r="PJD275" s="3"/>
      <c r="PJE275" s="3"/>
      <c r="PJF275" s="3"/>
      <c r="PJG275" s="3"/>
      <c r="PJH275" s="3"/>
      <c r="PJI275" s="3"/>
      <c r="PJJ275" s="3"/>
      <c r="PJK275" s="3"/>
      <c r="PJL275" s="3"/>
      <c r="PJM275" s="3"/>
      <c r="PJN275" s="3"/>
      <c r="PJO275" s="3"/>
      <c r="PJP275" s="3"/>
      <c r="PJQ275" s="3"/>
      <c r="PJR275" s="3"/>
      <c r="PJS275" s="3"/>
      <c r="PJT275" s="3"/>
      <c r="PJU275" s="3"/>
      <c r="PJV275" s="3"/>
      <c r="PJW275" s="3"/>
      <c r="PJX275" s="3"/>
      <c r="PJY275" s="3"/>
      <c r="PJZ275" s="3"/>
      <c r="PKA275" s="3"/>
      <c r="PKB275" s="3"/>
      <c r="PKC275" s="3"/>
      <c r="PKD275" s="3"/>
      <c r="PKE275" s="3"/>
      <c r="PKF275" s="3"/>
      <c r="PKG275" s="3"/>
      <c r="PKH275" s="3"/>
      <c r="PKI275" s="3"/>
      <c r="PKJ275" s="3"/>
      <c r="PKK275" s="3"/>
      <c r="PKL275" s="3"/>
      <c r="PKM275" s="3"/>
      <c r="PKN275" s="3"/>
      <c r="PKO275" s="3"/>
      <c r="PKP275" s="3"/>
      <c r="PKQ275" s="3"/>
      <c r="PKR275" s="3"/>
      <c r="PKS275" s="3"/>
      <c r="PKT275" s="3"/>
      <c r="PKU275" s="3"/>
      <c r="PKV275" s="3"/>
      <c r="PKW275" s="3"/>
      <c r="PKX275" s="3"/>
      <c r="PKY275" s="3"/>
      <c r="PKZ275" s="3"/>
      <c r="PLA275" s="3"/>
      <c r="PLB275" s="3"/>
      <c r="PLC275" s="3"/>
      <c r="PLD275" s="3"/>
      <c r="PLE275" s="3"/>
      <c r="PLF275" s="3"/>
      <c r="PLG275" s="3"/>
      <c r="PLH275" s="3"/>
      <c r="PLI275" s="3"/>
      <c r="PLJ275" s="3"/>
      <c r="PLK275" s="3"/>
      <c r="PLL275" s="3"/>
      <c r="PLM275" s="3"/>
      <c r="PLN275" s="3"/>
      <c r="PLO275" s="3"/>
      <c r="PLP275" s="3"/>
      <c r="PLQ275" s="3"/>
      <c r="PLR275" s="3"/>
      <c r="PLS275" s="3"/>
      <c r="PLT275" s="3"/>
      <c r="PLU275" s="3"/>
      <c r="PLV275" s="3"/>
      <c r="PLW275" s="3"/>
      <c r="PLX275" s="3"/>
      <c r="PLY275" s="3"/>
      <c r="PLZ275" s="3"/>
      <c r="PMA275" s="3"/>
      <c r="PMB275" s="3"/>
      <c r="PMC275" s="3"/>
      <c r="PMD275" s="3"/>
      <c r="PME275" s="3"/>
      <c r="PMF275" s="3"/>
      <c r="PMG275" s="3"/>
      <c r="PMH275" s="3"/>
      <c r="PMI275" s="3"/>
      <c r="PMJ275" s="3"/>
      <c r="PMK275" s="3"/>
      <c r="PML275" s="3"/>
      <c r="PMM275" s="3"/>
      <c r="PMN275" s="3"/>
      <c r="PMO275" s="3"/>
      <c r="PMP275" s="3"/>
      <c r="PMQ275" s="3"/>
      <c r="PMR275" s="3"/>
      <c r="PMS275" s="3"/>
      <c r="PMT275" s="3"/>
      <c r="PMU275" s="3"/>
      <c r="PMV275" s="3"/>
      <c r="PMW275" s="3"/>
      <c r="PMX275" s="3"/>
      <c r="PMY275" s="3"/>
      <c r="PMZ275" s="3"/>
      <c r="PNA275" s="3"/>
      <c r="PNB275" s="3"/>
      <c r="PNC275" s="3"/>
      <c r="PND275" s="3"/>
      <c r="PNE275" s="3"/>
      <c r="PNF275" s="3"/>
      <c r="PNG275" s="3"/>
      <c r="PNH275" s="3"/>
      <c r="PNI275" s="3"/>
      <c r="PNJ275" s="3"/>
      <c r="PNK275" s="3"/>
      <c r="PNL275" s="3"/>
      <c r="PNM275" s="3"/>
      <c r="PNN275" s="3"/>
      <c r="PNO275" s="3"/>
      <c r="PNP275" s="3"/>
      <c r="PNQ275" s="3"/>
      <c r="PNR275" s="3"/>
      <c r="PNS275" s="3"/>
      <c r="PNT275" s="3"/>
      <c r="PNU275" s="3"/>
      <c r="PNV275" s="3"/>
      <c r="PNW275" s="3"/>
      <c r="PNX275" s="3"/>
      <c r="PNY275" s="3"/>
      <c r="PNZ275" s="3"/>
      <c r="POA275" s="3"/>
      <c r="POB275" s="3"/>
      <c r="POC275" s="3"/>
      <c r="POD275" s="3"/>
      <c r="POE275" s="3"/>
      <c r="POF275" s="3"/>
      <c r="POG275" s="3"/>
      <c r="POH275" s="3"/>
      <c r="POI275" s="3"/>
      <c r="POJ275" s="3"/>
      <c r="POK275" s="3"/>
      <c r="POL275" s="3"/>
      <c r="POM275" s="3"/>
      <c r="PON275" s="3"/>
      <c r="POO275" s="3"/>
      <c r="POP275" s="3"/>
      <c r="POQ275" s="3"/>
      <c r="POR275" s="3"/>
      <c r="POS275" s="3"/>
      <c r="POT275" s="3"/>
      <c r="POU275" s="3"/>
      <c r="POV275" s="3"/>
      <c r="POW275" s="3"/>
      <c r="POX275" s="3"/>
      <c r="POY275" s="3"/>
      <c r="POZ275" s="3"/>
      <c r="PPA275" s="3"/>
      <c r="PPB275" s="3"/>
      <c r="PPC275" s="3"/>
      <c r="PPD275" s="3"/>
      <c r="PPE275" s="3"/>
      <c r="PPF275" s="3"/>
      <c r="PPG275" s="3"/>
      <c r="PPH275" s="3"/>
      <c r="PPI275" s="3"/>
      <c r="PPJ275" s="3"/>
      <c r="PPK275" s="3"/>
      <c r="PPL275" s="3"/>
      <c r="PPM275" s="3"/>
      <c r="PPN275" s="3"/>
      <c r="PPO275" s="3"/>
      <c r="PPP275" s="3"/>
      <c r="PPQ275" s="3"/>
      <c r="PPR275" s="377"/>
      <c r="PPS275" s="384"/>
      <c r="PPT275" s="387" t="s">
        <v>21</v>
      </c>
      <c r="PPU275" s="388" t="s">
        <v>22</v>
      </c>
      <c r="PPV275" s="389">
        <v>0.151</v>
      </c>
      <c r="PPW275" s="382">
        <f>PPW273*PPV275</f>
        <v>3.3220000000000001</v>
      </c>
      <c r="PPX275" s="390"/>
      <c r="PPY275" s="390"/>
      <c r="PPZ275" s="390"/>
      <c r="PQA275" s="391"/>
      <c r="PQB275" s="392">
        <v>3.2</v>
      </c>
      <c r="PQC275" s="392">
        <f>PPW275*PQB275</f>
        <v>10.630400000000002</v>
      </c>
      <c r="PQD275" s="383">
        <f>PPY275+PQA275+PQC275</f>
        <v>10.630400000000002</v>
      </c>
      <c r="PQE275" s="3"/>
      <c r="PQF275" s="3"/>
      <c r="PQG275" s="3"/>
      <c r="PQH275" s="3"/>
      <c r="PQI275" s="3"/>
      <c r="PQJ275" s="3"/>
      <c r="PQK275" s="3"/>
      <c r="PQL275" s="3"/>
      <c r="PQM275" s="3"/>
      <c r="PQN275" s="3"/>
      <c r="PQO275" s="3"/>
      <c r="PQP275" s="3"/>
      <c r="PQQ275" s="3"/>
      <c r="PQR275" s="3"/>
      <c r="PQS275" s="3"/>
      <c r="PQT275" s="3"/>
      <c r="PQU275" s="3"/>
      <c r="PQV275" s="3"/>
      <c r="PQW275" s="3"/>
      <c r="PQX275" s="3"/>
      <c r="PQY275" s="3"/>
      <c r="PQZ275" s="3"/>
      <c r="PRA275" s="3"/>
      <c r="PRB275" s="3"/>
      <c r="PRC275" s="3"/>
      <c r="PRD275" s="3"/>
      <c r="PRE275" s="3"/>
      <c r="PRF275" s="3"/>
      <c r="PRG275" s="3"/>
      <c r="PRH275" s="3"/>
      <c r="PRI275" s="3"/>
      <c r="PRJ275" s="3"/>
      <c r="PRK275" s="3"/>
      <c r="PRL275" s="3"/>
      <c r="PRM275" s="3"/>
      <c r="PRN275" s="3"/>
      <c r="PRO275" s="3"/>
      <c r="PRP275" s="3"/>
      <c r="PRQ275" s="3"/>
      <c r="PRR275" s="3"/>
      <c r="PRS275" s="3"/>
      <c r="PRT275" s="3"/>
      <c r="PRU275" s="3"/>
      <c r="PRV275" s="3"/>
      <c r="PRW275" s="3"/>
      <c r="PRX275" s="3"/>
      <c r="PRY275" s="3"/>
      <c r="PRZ275" s="3"/>
      <c r="PSA275" s="3"/>
      <c r="PSB275" s="3"/>
      <c r="PSC275" s="3"/>
      <c r="PSD275" s="3"/>
      <c r="PSE275" s="3"/>
      <c r="PSF275" s="3"/>
      <c r="PSG275" s="3"/>
      <c r="PSH275" s="3"/>
      <c r="PSI275" s="3"/>
      <c r="PSJ275" s="3"/>
      <c r="PSK275" s="3"/>
      <c r="PSL275" s="3"/>
      <c r="PSM275" s="3"/>
      <c r="PSN275" s="3"/>
      <c r="PSO275" s="3"/>
      <c r="PSP275" s="3"/>
      <c r="PSQ275" s="3"/>
      <c r="PSR275" s="3"/>
      <c r="PSS275" s="3"/>
      <c r="PST275" s="3"/>
      <c r="PSU275" s="3"/>
      <c r="PSV275" s="3"/>
      <c r="PSW275" s="3"/>
      <c r="PSX275" s="3"/>
      <c r="PSY275" s="3"/>
      <c r="PSZ275" s="3"/>
      <c r="PTA275" s="3"/>
      <c r="PTB275" s="3"/>
      <c r="PTC275" s="3"/>
      <c r="PTD275" s="3"/>
      <c r="PTE275" s="3"/>
      <c r="PTF275" s="3"/>
      <c r="PTG275" s="3"/>
      <c r="PTH275" s="3"/>
      <c r="PTI275" s="3"/>
      <c r="PTJ275" s="3"/>
      <c r="PTK275" s="3"/>
      <c r="PTL275" s="3"/>
      <c r="PTM275" s="3"/>
      <c r="PTN275" s="3"/>
      <c r="PTO275" s="3"/>
      <c r="PTP275" s="3"/>
      <c r="PTQ275" s="3"/>
      <c r="PTR275" s="3"/>
      <c r="PTS275" s="3"/>
      <c r="PTT275" s="3"/>
      <c r="PTU275" s="3"/>
      <c r="PTV275" s="3"/>
      <c r="PTW275" s="3"/>
      <c r="PTX275" s="3"/>
      <c r="PTY275" s="3"/>
      <c r="PTZ275" s="3"/>
      <c r="PUA275" s="3"/>
      <c r="PUB275" s="3"/>
      <c r="PUC275" s="3"/>
      <c r="PUD275" s="3"/>
      <c r="PUE275" s="3"/>
      <c r="PUF275" s="3"/>
      <c r="PUG275" s="3"/>
      <c r="PUH275" s="3"/>
      <c r="PUI275" s="3"/>
      <c r="PUJ275" s="3"/>
      <c r="PUK275" s="3"/>
      <c r="PUL275" s="3"/>
      <c r="PUM275" s="3"/>
      <c r="PUN275" s="3"/>
      <c r="PUO275" s="3"/>
      <c r="PUP275" s="3"/>
      <c r="PUQ275" s="3"/>
      <c r="PUR275" s="3"/>
      <c r="PUS275" s="3"/>
      <c r="PUT275" s="3"/>
      <c r="PUU275" s="3"/>
      <c r="PUV275" s="3"/>
      <c r="PUW275" s="3"/>
      <c r="PUX275" s="3"/>
      <c r="PUY275" s="3"/>
      <c r="PUZ275" s="3"/>
      <c r="PVA275" s="3"/>
      <c r="PVB275" s="3"/>
      <c r="PVC275" s="3"/>
      <c r="PVD275" s="3"/>
      <c r="PVE275" s="3"/>
      <c r="PVF275" s="3"/>
      <c r="PVG275" s="3"/>
      <c r="PVH275" s="3"/>
      <c r="PVI275" s="3"/>
      <c r="PVJ275" s="3"/>
      <c r="PVK275" s="3"/>
      <c r="PVL275" s="3"/>
      <c r="PVM275" s="3"/>
      <c r="PVN275" s="3"/>
      <c r="PVO275" s="3"/>
      <c r="PVP275" s="3"/>
      <c r="PVQ275" s="3"/>
      <c r="PVR275" s="3"/>
      <c r="PVS275" s="3"/>
      <c r="PVT275" s="3"/>
      <c r="PVU275" s="3"/>
      <c r="PVV275" s="3"/>
      <c r="PVW275" s="3"/>
      <c r="PVX275" s="3"/>
      <c r="PVY275" s="3"/>
      <c r="PVZ275" s="3"/>
      <c r="PWA275" s="3"/>
      <c r="PWB275" s="3"/>
      <c r="PWC275" s="3"/>
      <c r="PWD275" s="3"/>
      <c r="PWE275" s="3"/>
      <c r="PWF275" s="3"/>
      <c r="PWG275" s="3"/>
      <c r="PWH275" s="3"/>
      <c r="PWI275" s="3"/>
      <c r="PWJ275" s="3"/>
      <c r="PWK275" s="3"/>
      <c r="PWL275" s="3"/>
      <c r="PWM275" s="3"/>
      <c r="PWN275" s="3"/>
      <c r="PWO275" s="3"/>
      <c r="PWP275" s="3"/>
      <c r="PWQ275" s="3"/>
      <c r="PWR275" s="3"/>
      <c r="PWS275" s="3"/>
      <c r="PWT275" s="3"/>
      <c r="PWU275" s="3"/>
      <c r="PWV275" s="3"/>
      <c r="PWW275" s="3"/>
      <c r="PWX275" s="3"/>
      <c r="PWY275" s="3"/>
      <c r="PWZ275" s="3"/>
      <c r="PXA275" s="3"/>
      <c r="PXB275" s="3"/>
      <c r="PXC275" s="3"/>
      <c r="PXD275" s="3"/>
      <c r="PXE275" s="3"/>
      <c r="PXF275" s="3"/>
      <c r="PXG275" s="3"/>
      <c r="PXH275" s="3"/>
      <c r="PXI275" s="3"/>
      <c r="PXJ275" s="3"/>
      <c r="PXK275" s="3"/>
      <c r="PXL275" s="3"/>
      <c r="PXM275" s="3"/>
      <c r="PXN275" s="3"/>
      <c r="PXO275" s="3"/>
      <c r="PXP275" s="3"/>
      <c r="PXQ275" s="3"/>
      <c r="PXR275" s="3"/>
      <c r="PXS275" s="3"/>
      <c r="PXT275" s="3"/>
      <c r="PXU275" s="3"/>
      <c r="PXV275" s="3"/>
      <c r="PXW275" s="3"/>
      <c r="PXX275" s="3"/>
      <c r="PXY275" s="3"/>
      <c r="PXZ275" s="3"/>
      <c r="PYA275" s="3"/>
      <c r="PYB275" s="3"/>
      <c r="PYC275" s="3"/>
      <c r="PYD275" s="3"/>
      <c r="PYE275" s="3"/>
      <c r="PYF275" s="3"/>
      <c r="PYG275" s="3"/>
      <c r="PYH275" s="3"/>
      <c r="PYI275" s="3"/>
      <c r="PYJ275" s="3"/>
      <c r="PYK275" s="3"/>
      <c r="PYL275" s="3"/>
      <c r="PYM275" s="3"/>
      <c r="PYN275" s="3"/>
      <c r="PYO275" s="3"/>
      <c r="PYP275" s="3"/>
      <c r="PYQ275" s="3"/>
      <c r="PYR275" s="3"/>
      <c r="PYS275" s="3"/>
      <c r="PYT275" s="3"/>
      <c r="PYU275" s="3"/>
      <c r="PYV275" s="3"/>
      <c r="PYW275" s="3"/>
      <c r="PYX275" s="3"/>
      <c r="PYY275" s="3"/>
      <c r="PYZ275" s="3"/>
      <c r="PZA275" s="3"/>
      <c r="PZB275" s="3"/>
      <c r="PZC275" s="3"/>
      <c r="PZD275" s="3"/>
      <c r="PZE275" s="3"/>
      <c r="PZF275" s="3"/>
      <c r="PZG275" s="3"/>
      <c r="PZH275" s="3"/>
      <c r="PZI275" s="3"/>
      <c r="PZJ275" s="3"/>
      <c r="PZK275" s="3"/>
      <c r="PZL275" s="3"/>
      <c r="PZM275" s="3"/>
      <c r="PZN275" s="377"/>
      <c r="PZO275" s="384"/>
      <c r="PZP275" s="387" t="s">
        <v>21</v>
      </c>
      <c r="PZQ275" s="388" t="s">
        <v>22</v>
      </c>
      <c r="PZR275" s="389">
        <v>0.151</v>
      </c>
      <c r="PZS275" s="382">
        <f>PZS273*PZR275</f>
        <v>3.3220000000000001</v>
      </c>
      <c r="PZT275" s="390"/>
      <c r="PZU275" s="390"/>
      <c r="PZV275" s="390"/>
      <c r="PZW275" s="391"/>
      <c r="PZX275" s="392">
        <v>3.2</v>
      </c>
      <c r="PZY275" s="392">
        <f>PZS275*PZX275</f>
        <v>10.630400000000002</v>
      </c>
      <c r="PZZ275" s="383">
        <f>PZU275+PZW275+PZY275</f>
        <v>10.630400000000002</v>
      </c>
      <c r="QAA275" s="3"/>
      <c r="QAB275" s="3"/>
      <c r="QAC275" s="3"/>
      <c r="QAD275" s="3"/>
      <c r="QAE275" s="3"/>
      <c r="QAF275" s="3"/>
      <c r="QAG275" s="3"/>
      <c r="QAH275" s="3"/>
      <c r="QAI275" s="3"/>
      <c r="QAJ275" s="3"/>
      <c r="QAK275" s="3"/>
      <c r="QAL275" s="3"/>
      <c r="QAM275" s="3"/>
      <c r="QAN275" s="3"/>
      <c r="QAO275" s="3"/>
      <c r="QAP275" s="3"/>
      <c r="QAQ275" s="3"/>
      <c r="QAR275" s="3"/>
      <c r="QAS275" s="3"/>
      <c r="QAT275" s="3"/>
      <c r="QAU275" s="3"/>
      <c r="QAV275" s="3"/>
      <c r="QAW275" s="3"/>
      <c r="QAX275" s="3"/>
      <c r="QAY275" s="3"/>
      <c r="QAZ275" s="3"/>
      <c r="QBA275" s="3"/>
      <c r="QBB275" s="3"/>
      <c r="QBC275" s="3"/>
      <c r="QBD275" s="3"/>
      <c r="QBE275" s="3"/>
      <c r="QBF275" s="3"/>
      <c r="QBG275" s="3"/>
      <c r="QBH275" s="3"/>
      <c r="QBI275" s="3"/>
      <c r="QBJ275" s="3"/>
      <c r="QBK275" s="3"/>
      <c r="QBL275" s="3"/>
      <c r="QBM275" s="3"/>
      <c r="QBN275" s="3"/>
      <c r="QBO275" s="3"/>
      <c r="QBP275" s="3"/>
      <c r="QBQ275" s="3"/>
      <c r="QBR275" s="3"/>
      <c r="QBS275" s="3"/>
      <c r="QBT275" s="3"/>
      <c r="QBU275" s="3"/>
      <c r="QBV275" s="3"/>
      <c r="QBW275" s="3"/>
      <c r="QBX275" s="3"/>
      <c r="QBY275" s="3"/>
      <c r="QBZ275" s="3"/>
      <c r="QCA275" s="3"/>
      <c r="QCB275" s="3"/>
      <c r="QCC275" s="3"/>
      <c r="QCD275" s="3"/>
      <c r="QCE275" s="3"/>
      <c r="QCF275" s="3"/>
      <c r="QCG275" s="3"/>
      <c r="QCH275" s="3"/>
      <c r="QCI275" s="3"/>
      <c r="QCJ275" s="3"/>
      <c r="QCK275" s="3"/>
      <c r="QCL275" s="3"/>
      <c r="QCM275" s="3"/>
      <c r="QCN275" s="3"/>
      <c r="QCO275" s="3"/>
      <c r="QCP275" s="3"/>
      <c r="QCQ275" s="3"/>
      <c r="QCR275" s="3"/>
      <c r="QCS275" s="3"/>
      <c r="QCT275" s="3"/>
      <c r="QCU275" s="3"/>
      <c r="QCV275" s="3"/>
      <c r="QCW275" s="3"/>
      <c r="QCX275" s="3"/>
      <c r="QCY275" s="3"/>
      <c r="QCZ275" s="3"/>
      <c r="QDA275" s="3"/>
      <c r="QDB275" s="3"/>
      <c r="QDC275" s="3"/>
      <c r="QDD275" s="3"/>
      <c r="QDE275" s="3"/>
      <c r="QDF275" s="3"/>
      <c r="QDG275" s="3"/>
      <c r="QDH275" s="3"/>
      <c r="QDI275" s="3"/>
      <c r="QDJ275" s="3"/>
      <c r="QDK275" s="3"/>
      <c r="QDL275" s="3"/>
      <c r="QDM275" s="3"/>
      <c r="QDN275" s="3"/>
      <c r="QDO275" s="3"/>
      <c r="QDP275" s="3"/>
      <c r="QDQ275" s="3"/>
      <c r="QDR275" s="3"/>
      <c r="QDS275" s="3"/>
      <c r="QDT275" s="3"/>
      <c r="QDU275" s="3"/>
      <c r="QDV275" s="3"/>
      <c r="QDW275" s="3"/>
      <c r="QDX275" s="3"/>
      <c r="QDY275" s="3"/>
      <c r="QDZ275" s="3"/>
      <c r="QEA275" s="3"/>
      <c r="QEB275" s="3"/>
      <c r="QEC275" s="3"/>
      <c r="QED275" s="3"/>
      <c r="QEE275" s="3"/>
      <c r="QEF275" s="3"/>
      <c r="QEG275" s="3"/>
      <c r="QEH275" s="3"/>
      <c r="QEI275" s="3"/>
      <c r="QEJ275" s="3"/>
      <c r="QEK275" s="3"/>
      <c r="QEL275" s="3"/>
      <c r="QEM275" s="3"/>
      <c r="QEN275" s="3"/>
      <c r="QEO275" s="3"/>
      <c r="QEP275" s="3"/>
      <c r="QEQ275" s="3"/>
      <c r="QER275" s="3"/>
      <c r="QES275" s="3"/>
      <c r="QET275" s="3"/>
      <c r="QEU275" s="3"/>
      <c r="QEV275" s="3"/>
      <c r="QEW275" s="3"/>
      <c r="QEX275" s="3"/>
      <c r="QEY275" s="3"/>
      <c r="QEZ275" s="3"/>
      <c r="QFA275" s="3"/>
      <c r="QFB275" s="3"/>
      <c r="QFC275" s="3"/>
      <c r="QFD275" s="3"/>
      <c r="QFE275" s="3"/>
      <c r="QFF275" s="3"/>
      <c r="QFG275" s="3"/>
      <c r="QFH275" s="3"/>
      <c r="QFI275" s="3"/>
      <c r="QFJ275" s="3"/>
      <c r="QFK275" s="3"/>
      <c r="QFL275" s="3"/>
      <c r="QFM275" s="3"/>
      <c r="QFN275" s="3"/>
      <c r="QFO275" s="3"/>
      <c r="QFP275" s="3"/>
      <c r="QFQ275" s="3"/>
      <c r="QFR275" s="3"/>
      <c r="QFS275" s="3"/>
      <c r="QFT275" s="3"/>
      <c r="QFU275" s="3"/>
      <c r="QFV275" s="3"/>
      <c r="QFW275" s="3"/>
      <c r="QFX275" s="3"/>
      <c r="QFY275" s="3"/>
      <c r="QFZ275" s="3"/>
      <c r="QGA275" s="3"/>
      <c r="QGB275" s="3"/>
      <c r="QGC275" s="3"/>
      <c r="QGD275" s="3"/>
      <c r="QGE275" s="3"/>
      <c r="QGF275" s="3"/>
      <c r="QGG275" s="3"/>
      <c r="QGH275" s="3"/>
      <c r="QGI275" s="3"/>
      <c r="QGJ275" s="3"/>
      <c r="QGK275" s="3"/>
      <c r="QGL275" s="3"/>
      <c r="QGM275" s="3"/>
      <c r="QGN275" s="3"/>
      <c r="QGO275" s="3"/>
      <c r="QGP275" s="3"/>
      <c r="QGQ275" s="3"/>
      <c r="QGR275" s="3"/>
      <c r="QGS275" s="3"/>
      <c r="QGT275" s="3"/>
      <c r="QGU275" s="3"/>
      <c r="QGV275" s="3"/>
      <c r="QGW275" s="3"/>
      <c r="QGX275" s="3"/>
      <c r="QGY275" s="3"/>
      <c r="QGZ275" s="3"/>
      <c r="QHA275" s="3"/>
      <c r="QHB275" s="3"/>
      <c r="QHC275" s="3"/>
      <c r="QHD275" s="3"/>
      <c r="QHE275" s="3"/>
      <c r="QHF275" s="3"/>
      <c r="QHG275" s="3"/>
      <c r="QHH275" s="3"/>
      <c r="QHI275" s="3"/>
      <c r="QHJ275" s="3"/>
      <c r="QHK275" s="3"/>
      <c r="QHL275" s="3"/>
      <c r="QHM275" s="3"/>
      <c r="QHN275" s="3"/>
      <c r="QHO275" s="3"/>
      <c r="QHP275" s="3"/>
      <c r="QHQ275" s="3"/>
      <c r="QHR275" s="3"/>
      <c r="QHS275" s="3"/>
      <c r="QHT275" s="3"/>
      <c r="QHU275" s="3"/>
      <c r="QHV275" s="3"/>
      <c r="QHW275" s="3"/>
      <c r="QHX275" s="3"/>
      <c r="QHY275" s="3"/>
      <c r="QHZ275" s="3"/>
      <c r="QIA275" s="3"/>
      <c r="QIB275" s="3"/>
      <c r="QIC275" s="3"/>
      <c r="QID275" s="3"/>
      <c r="QIE275" s="3"/>
      <c r="QIF275" s="3"/>
      <c r="QIG275" s="3"/>
      <c r="QIH275" s="3"/>
      <c r="QII275" s="3"/>
      <c r="QIJ275" s="3"/>
      <c r="QIK275" s="3"/>
      <c r="QIL275" s="3"/>
      <c r="QIM275" s="3"/>
      <c r="QIN275" s="3"/>
      <c r="QIO275" s="3"/>
      <c r="QIP275" s="3"/>
      <c r="QIQ275" s="3"/>
      <c r="QIR275" s="3"/>
      <c r="QIS275" s="3"/>
      <c r="QIT275" s="3"/>
      <c r="QIU275" s="3"/>
      <c r="QIV275" s="3"/>
      <c r="QIW275" s="3"/>
      <c r="QIX275" s="3"/>
      <c r="QIY275" s="3"/>
      <c r="QIZ275" s="3"/>
      <c r="QJA275" s="3"/>
      <c r="QJB275" s="3"/>
      <c r="QJC275" s="3"/>
      <c r="QJD275" s="3"/>
      <c r="QJE275" s="3"/>
      <c r="QJF275" s="3"/>
      <c r="QJG275" s="3"/>
      <c r="QJH275" s="3"/>
      <c r="QJI275" s="3"/>
      <c r="QJJ275" s="377"/>
      <c r="QJK275" s="384"/>
      <c r="QJL275" s="387" t="s">
        <v>21</v>
      </c>
      <c r="QJM275" s="388" t="s">
        <v>22</v>
      </c>
      <c r="QJN275" s="389">
        <v>0.151</v>
      </c>
      <c r="QJO275" s="382">
        <f>QJO273*QJN275</f>
        <v>3.3220000000000001</v>
      </c>
      <c r="QJP275" s="390"/>
      <c r="QJQ275" s="390"/>
      <c r="QJR275" s="390"/>
      <c r="QJS275" s="391"/>
      <c r="QJT275" s="392">
        <v>3.2</v>
      </c>
      <c r="QJU275" s="392">
        <f>QJO275*QJT275</f>
        <v>10.630400000000002</v>
      </c>
      <c r="QJV275" s="383">
        <f>QJQ275+QJS275+QJU275</f>
        <v>10.630400000000002</v>
      </c>
      <c r="QJW275" s="3"/>
      <c r="QJX275" s="3"/>
      <c r="QJY275" s="3"/>
      <c r="QJZ275" s="3"/>
      <c r="QKA275" s="3"/>
      <c r="QKB275" s="3"/>
      <c r="QKC275" s="3"/>
      <c r="QKD275" s="3"/>
      <c r="QKE275" s="3"/>
      <c r="QKF275" s="3"/>
      <c r="QKG275" s="3"/>
      <c r="QKH275" s="3"/>
      <c r="QKI275" s="3"/>
      <c r="QKJ275" s="3"/>
      <c r="QKK275" s="3"/>
      <c r="QKL275" s="3"/>
      <c r="QKM275" s="3"/>
      <c r="QKN275" s="3"/>
      <c r="QKO275" s="3"/>
      <c r="QKP275" s="3"/>
      <c r="QKQ275" s="3"/>
      <c r="QKR275" s="3"/>
      <c r="QKS275" s="3"/>
      <c r="QKT275" s="3"/>
      <c r="QKU275" s="3"/>
      <c r="QKV275" s="3"/>
      <c r="QKW275" s="3"/>
      <c r="QKX275" s="3"/>
      <c r="QKY275" s="3"/>
      <c r="QKZ275" s="3"/>
      <c r="QLA275" s="3"/>
      <c r="QLB275" s="3"/>
      <c r="QLC275" s="3"/>
      <c r="QLD275" s="3"/>
      <c r="QLE275" s="3"/>
      <c r="QLF275" s="3"/>
      <c r="QLG275" s="3"/>
      <c r="QLH275" s="3"/>
      <c r="QLI275" s="3"/>
      <c r="QLJ275" s="3"/>
      <c r="QLK275" s="3"/>
      <c r="QLL275" s="3"/>
      <c r="QLM275" s="3"/>
      <c r="QLN275" s="3"/>
      <c r="QLO275" s="3"/>
      <c r="QLP275" s="3"/>
      <c r="QLQ275" s="3"/>
      <c r="QLR275" s="3"/>
      <c r="QLS275" s="3"/>
      <c r="QLT275" s="3"/>
      <c r="QLU275" s="3"/>
      <c r="QLV275" s="3"/>
      <c r="QLW275" s="3"/>
      <c r="QLX275" s="3"/>
      <c r="QLY275" s="3"/>
      <c r="QLZ275" s="3"/>
      <c r="QMA275" s="3"/>
      <c r="QMB275" s="3"/>
      <c r="QMC275" s="3"/>
      <c r="QMD275" s="3"/>
      <c r="QME275" s="3"/>
      <c r="QMF275" s="3"/>
      <c r="QMG275" s="3"/>
      <c r="QMH275" s="3"/>
      <c r="QMI275" s="3"/>
      <c r="QMJ275" s="3"/>
      <c r="QMK275" s="3"/>
      <c r="QML275" s="3"/>
      <c r="QMM275" s="3"/>
      <c r="QMN275" s="3"/>
      <c r="QMO275" s="3"/>
      <c r="QMP275" s="3"/>
      <c r="QMQ275" s="3"/>
      <c r="QMR275" s="3"/>
      <c r="QMS275" s="3"/>
      <c r="QMT275" s="3"/>
      <c r="QMU275" s="3"/>
      <c r="QMV275" s="3"/>
      <c r="QMW275" s="3"/>
      <c r="QMX275" s="3"/>
      <c r="QMY275" s="3"/>
      <c r="QMZ275" s="3"/>
      <c r="QNA275" s="3"/>
      <c r="QNB275" s="3"/>
      <c r="QNC275" s="3"/>
      <c r="QND275" s="3"/>
      <c r="QNE275" s="3"/>
      <c r="QNF275" s="3"/>
      <c r="QNG275" s="3"/>
      <c r="QNH275" s="3"/>
      <c r="QNI275" s="3"/>
      <c r="QNJ275" s="3"/>
      <c r="QNK275" s="3"/>
      <c r="QNL275" s="3"/>
      <c r="QNM275" s="3"/>
      <c r="QNN275" s="3"/>
      <c r="QNO275" s="3"/>
      <c r="QNP275" s="3"/>
      <c r="QNQ275" s="3"/>
      <c r="QNR275" s="3"/>
      <c r="QNS275" s="3"/>
      <c r="QNT275" s="3"/>
      <c r="QNU275" s="3"/>
      <c r="QNV275" s="3"/>
      <c r="QNW275" s="3"/>
      <c r="QNX275" s="3"/>
      <c r="QNY275" s="3"/>
      <c r="QNZ275" s="3"/>
      <c r="QOA275" s="3"/>
      <c r="QOB275" s="3"/>
      <c r="QOC275" s="3"/>
      <c r="QOD275" s="3"/>
      <c r="QOE275" s="3"/>
      <c r="QOF275" s="3"/>
      <c r="QOG275" s="3"/>
      <c r="QOH275" s="3"/>
      <c r="QOI275" s="3"/>
      <c r="QOJ275" s="3"/>
      <c r="QOK275" s="3"/>
      <c r="QOL275" s="3"/>
      <c r="QOM275" s="3"/>
      <c r="QON275" s="3"/>
      <c r="QOO275" s="3"/>
      <c r="QOP275" s="3"/>
      <c r="QOQ275" s="3"/>
      <c r="QOR275" s="3"/>
      <c r="QOS275" s="3"/>
      <c r="QOT275" s="3"/>
      <c r="QOU275" s="3"/>
      <c r="QOV275" s="3"/>
      <c r="QOW275" s="3"/>
      <c r="QOX275" s="3"/>
      <c r="QOY275" s="3"/>
      <c r="QOZ275" s="3"/>
      <c r="QPA275" s="3"/>
      <c r="QPB275" s="3"/>
      <c r="QPC275" s="3"/>
      <c r="QPD275" s="3"/>
      <c r="QPE275" s="3"/>
      <c r="QPF275" s="3"/>
      <c r="QPG275" s="3"/>
      <c r="QPH275" s="3"/>
      <c r="QPI275" s="3"/>
      <c r="QPJ275" s="3"/>
      <c r="QPK275" s="3"/>
      <c r="QPL275" s="3"/>
      <c r="QPM275" s="3"/>
      <c r="QPN275" s="3"/>
      <c r="QPO275" s="3"/>
      <c r="QPP275" s="3"/>
      <c r="QPQ275" s="3"/>
      <c r="QPR275" s="3"/>
      <c r="QPS275" s="3"/>
      <c r="QPT275" s="3"/>
      <c r="QPU275" s="3"/>
      <c r="QPV275" s="3"/>
      <c r="QPW275" s="3"/>
      <c r="QPX275" s="3"/>
      <c r="QPY275" s="3"/>
      <c r="QPZ275" s="3"/>
      <c r="QQA275" s="3"/>
      <c r="QQB275" s="3"/>
      <c r="QQC275" s="3"/>
      <c r="QQD275" s="3"/>
      <c r="QQE275" s="3"/>
      <c r="QQF275" s="3"/>
      <c r="QQG275" s="3"/>
      <c r="QQH275" s="3"/>
      <c r="QQI275" s="3"/>
      <c r="QQJ275" s="3"/>
      <c r="QQK275" s="3"/>
      <c r="QQL275" s="3"/>
      <c r="QQM275" s="3"/>
      <c r="QQN275" s="3"/>
      <c r="QQO275" s="3"/>
      <c r="QQP275" s="3"/>
      <c r="QQQ275" s="3"/>
      <c r="QQR275" s="3"/>
      <c r="QQS275" s="3"/>
      <c r="QQT275" s="3"/>
      <c r="QQU275" s="3"/>
      <c r="QQV275" s="3"/>
      <c r="QQW275" s="3"/>
      <c r="QQX275" s="3"/>
      <c r="QQY275" s="3"/>
      <c r="QQZ275" s="3"/>
      <c r="QRA275" s="3"/>
      <c r="QRB275" s="3"/>
      <c r="QRC275" s="3"/>
      <c r="QRD275" s="3"/>
      <c r="QRE275" s="3"/>
      <c r="QRF275" s="3"/>
      <c r="QRG275" s="3"/>
      <c r="QRH275" s="3"/>
      <c r="QRI275" s="3"/>
      <c r="QRJ275" s="3"/>
      <c r="QRK275" s="3"/>
      <c r="QRL275" s="3"/>
      <c r="QRM275" s="3"/>
      <c r="QRN275" s="3"/>
      <c r="QRO275" s="3"/>
      <c r="QRP275" s="3"/>
      <c r="QRQ275" s="3"/>
      <c r="QRR275" s="3"/>
      <c r="QRS275" s="3"/>
      <c r="QRT275" s="3"/>
      <c r="QRU275" s="3"/>
      <c r="QRV275" s="3"/>
      <c r="QRW275" s="3"/>
      <c r="QRX275" s="3"/>
      <c r="QRY275" s="3"/>
      <c r="QRZ275" s="3"/>
      <c r="QSA275" s="3"/>
      <c r="QSB275" s="3"/>
      <c r="QSC275" s="3"/>
      <c r="QSD275" s="3"/>
      <c r="QSE275" s="3"/>
      <c r="QSF275" s="3"/>
      <c r="QSG275" s="3"/>
      <c r="QSH275" s="3"/>
      <c r="QSI275" s="3"/>
      <c r="QSJ275" s="3"/>
      <c r="QSK275" s="3"/>
      <c r="QSL275" s="3"/>
      <c r="QSM275" s="3"/>
      <c r="QSN275" s="3"/>
      <c r="QSO275" s="3"/>
      <c r="QSP275" s="3"/>
      <c r="QSQ275" s="3"/>
      <c r="QSR275" s="3"/>
      <c r="QSS275" s="3"/>
      <c r="QST275" s="3"/>
      <c r="QSU275" s="3"/>
      <c r="QSV275" s="3"/>
      <c r="QSW275" s="3"/>
      <c r="QSX275" s="3"/>
      <c r="QSY275" s="3"/>
      <c r="QSZ275" s="3"/>
      <c r="QTA275" s="3"/>
      <c r="QTB275" s="3"/>
      <c r="QTC275" s="3"/>
      <c r="QTD275" s="3"/>
      <c r="QTE275" s="3"/>
      <c r="QTF275" s="377"/>
      <c r="QTG275" s="384"/>
      <c r="QTH275" s="387" t="s">
        <v>21</v>
      </c>
      <c r="QTI275" s="388" t="s">
        <v>22</v>
      </c>
      <c r="QTJ275" s="389">
        <v>0.151</v>
      </c>
      <c r="QTK275" s="382">
        <f>QTK273*QTJ275</f>
        <v>3.3220000000000001</v>
      </c>
      <c r="QTL275" s="390"/>
      <c r="QTM275" s="390"/>
      <c r="QTN275" s="390"/>
      <c r="QTO275" s="391"/>
      <c r="QTP275" s="392">
        <v>3.2</v>
      </c>
      <c r="QTQ275" s="392">
        <f>QTK275*QTP275</f>
        <v>10.630400000000002</v>
      </c>
      <c r="QTR275" s="383">
        <f>QTM275+QTO275+QTQ275</f>
        <v>10.630400000000002</v>
      </c>
      <c r="QTS275" s="3"/>
      <c r="QTT275" s="3"/>
      <c r="QTU275" s="3"/>
      <c r="QTV275" s="3"/>
      <c r="QTW275" s="3"/>
      <c r="QTX275" s="3"/>
      <c r="QTY275" s="3"/>
      <c r="QTZ275" s="3"/>
      <c r="QUA275" s="3"/>
      <c r="QUB275" s="3"/>
      <c r="QUC275" s="3"/>
      <c r="QUD275" s="3"/>
      <c r="QUE275" s="3"/>
      <c r="QUF275" s="3"/>
      <c r="QUG275" s="3"/>
      <c r="QUH275" s="3"/>
      <c r="QUI275" s="3"/>
      <c r="QUJ275" s="3"/>
      <c r="QUK275" s="3"/>
      <c r="QUL275" s="3"/>
      <c r="QUM275" s="3"/>
      <c r="QUN275" s="3"/>
      <c r="QUO275" s="3"/>
      <c r="QUP275" s="3"/>
      <c r="QUQ275" s="3"/>
      <c r="QUR275" s="3"/>
      <c r="QUS275" s="3"/>
      <c r="QUT275" s="3"/>
      <c r="QUU275" s="3"/>
      <c r="QUV275" s="3"/>
      <c r="QUW275" s="3"/>
      <c r="QUX275" s="3"/>
      <c r="QUY275" s="3"/>
      <c r="QUZ275" s="3"/>
      <c r="QVA275" s="3"/>
      <c r="QVB275" s="3"/>
      <c r="QVC275" s="3"/>
      <c r="QVD275" s="3"/>
      <c r="QVE275" s="3"/>
      <c r="QVF275" s="3"/>
      <c r="QVG275" s="3"/>
      <c r="QVH275" s="3"/>
      <c r="QVI275" s="3"/>
      <c r="QVJ275" s="3"/>
      <c r="QVK275" s="3"/>
      <c r="QVL275" s="3"/>
      <c r="QVM275" s="3"/>
      <c r="QVN275" s="3"/>
      <c r="QVO275" s="3"/>
      <c r="QVP275" s="3"/>
      <c r="QVQ275" s="3"/>
      <c r="QVR275" s="3"/>
      <c r="QVS275" s="3"/>
      <c r="QVT275" s="3"/>
      <c r="QVU275" s="3"/>
      <c r="QVV275" s="3"/>
      <c r="QVW275" s="3"/>
      <c r="QVX275" s="3"/>
      <c r="QVY275" s="3"/>
      <c r="QVZ275" s="3"/>
      <c r="QWA275" s="3"/>
      <c r="QWB275" s="3"/>
      <c r="QWC275" s="3"/>
      <c r="QWD275" s="3"/>
      <c r="QWE275" s="3"/>
      <c r="QWF275" s="3"/>
      <c r="QWG275" s="3"/>
      <c r="QWH275" s="3"/>
      <c r="QWI275" s="3"/>
      <c r="QWJ275" s="3"/>
      <c r="QWK275" s="3"/>
      <c r="QWL275" s="3"/>
      <c r="QWM275" s="3"/>
      <c r="QWN275" s="3"/>
      <c r="QWO275" s="3"/>
      <c r="QWP275" s="3"/>
      <c r="QWQ275" s="3"/>
      <c r="QWR275" s="3"/>
      <c r="QWS275" s="3"/>
      <c r="QWT275" s="3"/>
      <c r="QWU275" s="3"/>
      <c r="QWV275" s="3"/>
      <c r="QWW275" s="3"/>
      <c r="QWX275" s="3"/>
      <c r="QWY275" s="3"/>
      <c r="QWZ275" s="3"/>
      <c r="QXA275" s="3"/>
      <c r="QXB275" s="3"/>
      <c r="QXC275" s="3"/>
      <c r="QXD275" s="3"/>
      <c r="QXE275" s="3"/>
      <c r="QXF275" s="3"/>
      <c r="QXG275" s="3"/>
      <c r="QXH275" s="3"/>
      <c r="QXI275" s="3"/>
      <c r="QXJ275" s="3"/>
      <c r="QXK275" s="3"/>
      <c r="QXL275" s="3"/>
      <c r="QXM275" s="3"/>
      <c r="QXN275" s="3"/>
      <c r="QXO275" s="3"/>
      <c r="QXP275" s="3"/>
      <c r="QXQ275" s="3"/>
      <c r="QXR275" s="3"/>
      <c r="QXS275" s="3"/>
      <c r="QXT275" s="3"/>
      <c r="QXU275" s="3"/>
      <c r="QXV275" s="3"/>
      <c r="QXW275" s="3"/>
      <c r="QXX275" s="3"/>
      <c r="QXY275" s="3"/>
      <c r="QXZ275" s="3"/>
      <c r="QYA275" s="3"/>
      <c r="QYB275" s="3"/>
      <c r="QYC275" s="3"/>
      <c r="QYD275" s="3"/>
      <c r="QYE275" s="3"/>
      <c r="QYF275" s="3"/>
      <c r="QYG275" s="3"/>
      <c r="QYH275" s="3"/>
      <c r="QYI275" s="3"/>
      <c r="QYJ275" s="3"/>
      <c r="QYK275" s="3"/>
      <c r="QYL275" s="3"/>
      <c r="QYM275" s="3"/>
      <c r="QYN275" s="3"/>
      <c r="QYO275" s="3"/>
      <c r="QYP275" s="3"/>
      <c r="QYQ275" s="3"/>
      <c r="QYR275" s="3"/>
      <c r="QYS275" s="3"/>
      <c r="QYT275" s="3"/>
      <c r="QYU275" s="3"/>
      <c r="QYV275" s="3"/>
      <c r="QYW275" s="3"/>
      <c r="QYX275" s="3"/>
      <c r="QYY275" s="3"/>
      <c r="QYZ275" s="3"/>
      <c r="QZA275" s="3"/>
      <c r="QZB275" s="3"/>
      <c r="QZC275" s="3"/>
      <c r="QZD275" s="3"/>
      <c r="QZE275" s="3"/>
      <c r="QZF275" s="3"/>
      <c r="QZG275" s="3"/>
      <c r="QZH275" s="3"/>
      <c r="QZI275" s="3"/>
      <c r="QZJ275" s="3"/>
      <c r="QZK275" s="3"/>
      <c r="QZL275" s="3"/>
      <c r="QZM275" s="3"/>
      <c r="QZN275" s="3"/>
      <c r="QZO275" s="3"/>
      <c r="QZP275" s="3"/>
      <c r="QZQ275" s="3"/>
      <c r="QZR275" s="3"/>
      <c r="QZS275" s="3"/>
      <c r="QZT275" s="3"/>
      <c r="QZU275" s="3"/>
      <c r="QZV275" s="3"/>
      <c r="QZW275" s="3"/>
      <c r="QZX275" s="3"/>
      <c r="QZY275" s="3"/>
      <c r="QZZ275" s="3"/>
      <c r="RAA275" s="3"/>
      <c r="RAB275" s="3"/>
      <c r="RAC275" s="3"/>
      <c r="RAD275" s="3"/>
      <c r="RAE275" s="3"/>
      <c r="RAF275" s="3"/>
      <c r="RAG275" s="3"/>
      <c r="RAH275" s="3"/>
      <c r="RAI275" s="3"/>
      <c r="RAJ275" s="3"/>
      <c r="RAK275" s="3"/>
      <c r="RAL275" s="3"/>
      <c r="RAM275" s="3"/>
      <c r="RAN275" s="3"/>
      <c r="RAO275" s="3"/>
      <c r="RAP275" s="3"/>
      <c r="RAQ275" s="3"/>
      <c r="RAR275" s="3"/>
      <c r="RAS275" s="3"/>
      <c r="RAT275" s="3"/>
      <c r="RAU275" s="3"/>
      <c r="RAV275" s="3"/>
      <c r="RAW275" s="3"/>
      <c r="RAX275" s="3"/>
      <c r="RAY275" s="3"/>
      <c r="RAZ275" s="3"/>
      <c r="RBA275" s="3"/>
      <c r="RBB275" s="3"/>
      <c r="RBC275" s="3"/>
      <c r="RBD275" s="3"/>
      <c r="RBE275" s="3"/>
      <c r="RBF275" s="3"/>
      <c r="RBG275" s="3"/>
      <c r="RBH275" s="3"/>
      <c r="RBI275" s="3"/>
      <c r="RBJ275" s="3"/>
      <c r="RBK275" s="3"/>
      <c r="RBL275" s="3"/>
      <c r="RBM275" s="3"/>
      <c r="RBN275" s="3"/>
      <c r="RBO275" s="3"/>
      <c r="RBP275" s="3"/>
      <c r="RBQ275" s="3"/>
      <c r="RBR275" s="3"/>
      <c r="RBS275" s="3"/>
      <c r="RBT275" s="3"/>
      <c r="RBU275" s="3"/>
      <c r="RBV275" s="3"/>
      <c r="RBW275" s="3"/>
      <c r="RBX275" s="3"/>
      <c r="RBY275" s="3"/>
      <c r="RBZ275" s="3"/>
      <c r="RCA275" s="3"/>
      <c r="RCB275" s="3"/>
      <c r="RCC275" s="3"/>
      <c r="RCD275" s="3"/>
      <c r="RCE275" s="3"/>
      <c r="RCF275" s="3"/>
      <c r="RCG275" s="3"/>
      <c r="RCH275" s="3"/>
      <c r="RCI275" s="3"/>
      <c r="RCJ275" s="3"/>
      <c r="RCK275" s="3"/>
      <c r="RCL275" s="3"/>
      <c r="RCM275" s="3"/>
      <c r="RCN275" s="3"/>
      <c r="RCO275" s="3"/>
      <c r="RCP275" s="3"/>
      <c r="RCQ275" s="3"/>
      <c r="RCR275" s="3"/>
      <c r="RCS275" s="3"/>
      <c r="RCT275" s="3"/>
      <c r="RCU275" s="3"/>
      <c r="RCV275" s="3"/>
      <c r="RCW275" s="3"/>
      <c r="RCX275" s="3"/>
      <c r="RCY275" s="3"/>
      <c r="RCZ275" s="3"/>
      <c r="RDA275" s="3"/>
      <c r="RDB275" s="377"/>
      <c r="RDC275" s="384"/>
      <c r="RDD275" s="387" t="s">
        <v>21</v>
      </c>
      <c r="RDE275" s="388" t="s">
        <v>22</v>
      </c>
      <c r="RDF275" s="389">
        <v>0.151</v>
      </c>
      <c r="RDG275" s="382">
        <f>RDG273*RDF275</f>
        <v>3.3220000000000001</v>
      </c>
      <c r="RDH275" s="390"/>
      <c r="RDI275" s="390"/>
      <c r="RDJ275" s="390"/>
      <c r="RDK275" s="391"/>
      <c r="RDL275" s="392">
        <v>3.2</v>
      </c>
      <c r="RDM275" s="392">
        <f>RDG275*RDL275</f>
        <v>10.630400000000002</v>
      </c>
      <c r="RDN275" s="383">
        <f>RDI275+RDK275+RDM275</f>
        <v>10.630400000000002</v>
      </c>
      <c r="RDO275" s="3"/>
      <c r="RDP275" s="3"/>
      <c r="RDQ275" s="3"/>
      <c r="RDR275" s="3"/>
      <c r="RDS275" s="3"/>
      <c r="RDT275" s="3"/>
      <c r="RDU275" s="3"/>
      <c r="RDV275" s="3"/>
      <c r="RDW275" s="3"/>
      <c r="RDX275" s="3"/>
      <c r="RDY275" s="3"/>
      <c r="RDZ275" s="3"/>
      <c r="REA275" s="3"/>
      <c r="REB275" s="3"/>
      <c r="REC275" s="3"/>
      <c r="RED275" s="3"/>
      <c r="REE275" s="3"/>
      <c r="REF275" s="3"/>
      <c r="REG275" s="3"/>
      <c r="REH275" s="3"/>
      <c r="REI275" s="3"/>
      <c r="REJ275" s="3"/>
      <c r="REK275" s="3"/>
      <c r="REL275" s="3"/>
      <c r="REM275" s="3"/>
      <c r="REN275" s="3"/>
      <c r="REO275" s="3"/>
      <c r="REP275" s="3"/>
      <c r="REQ275" s="3"/>
      <c r="RER275" s="3"/>
      <c r="RES275" s="3"/>
      <c r="RET275" s="3"/>
      <c r="REU275" s="3"/>
      <c r="REV275" s="3"/>
      <c r="REW275" s="3"/>
      <c r="REX275" s="3"/>
      <c r="REY275" s="3"/>
      <c r="REZ275" s="3"/>
      <c r="RFA275" s="3"/>
      <c r="RFB275" s="3"/>
      <c r="RFC275" s="3"/>
      <c r="RFD275" s="3"/>
      <c r="RFE275" s="3"/>
      <c r="RFF275" s="3"/>
      <c r="RFG275" s="3"/>
      <c r="RFH275" s="3"/>
      <c r="RFI275" s="3"/>
      <c r="RFJ275" s="3"/>
      <c r="RFK275" s="3"/>
      <c r="RFL275" s="3"/>
      <c r="RFM275" s="3"/>
      <c r="RFN275" s="3"/>
      <c r="RFO275" s="3"/>
      <c r="RFP275" s="3"/>
      <c r="RFQ275" s="3"/>
      <c r="RFR275" s="3"/>
      <c r="RFS275" s="3"/>
      <c r="RFT275" s="3"/>
      <c r="RFU275" s="3"/>
      <c r="RFV275" s="3"/>
      <c r="RFW275" s="3"/>
      <c r="RFX275" s="3"/>
      <c r="RFY275" s="3"/>
      <c r="RFZ275" s="3"/>
      <c r="RGA275" s="3"/>
      <c r="RGB275" s="3"/>
      <c r="RGC275" s="3"/>
      <c r="RGD275" s="3"/>
      <c r="RGE275" s="3"/>
      <c r="RGF275" s="3"/>
      <c r="RGG275" s="3"/>
      <c r="RGH275" s="3"/>
      <c r="RGI275" s="3"/>
      <c r="RGJ275" s="3"/>
      <c r="RGK275" s="3"/>
      <c r="RGL275" s="3"/>
      <c r="RGM275" s="3"/>
      <c r="RGN275" s="3"/>
      <c r="RGO275" s="3"/>
      <c r="RGP275" s="3"/>
      <c r="RGQ275" s="3"/>
      <c r="RGR275" s="3"/>
      <c r="RGS275" s="3"/>
      <c r="RGT275" s="3"/>
      <c r="RGU275" s="3"/>
      <c r="RGV275" s="3"/>
      <c r="RGW275" s="3"/>
      <c r="RGX275" s="3"/>
      <c r="RGY275" s="3"/>
      <c r="RGZ275" s="3"/>
      <c r="RHA275" s="3"/>
      <c r="RHB275" s="3"/>
      <c r="RHC275" s="3"/>
      <c r="RHD275" s="3"/>
      <c r="RHE275" s="3"/>
      <c r="RHF275" s="3"/>
      <c r="RHG275" s="3"/>
      <c r="RHH275" s="3"/>
      <c r="RHI275" s="3"/>
      <c r="RHJ275" s="3"/>
      <c r="RHK275" s="3"/>
      <c r="RHL275" s="3"/>
      <c r="RHM275" s="3"/>
      <c r="RHN275" s="3"/>
      <c r="RHO275" s="3"/>
      <c r="RHP275" s="3"/>
      <c r="RHQ275" s="3"/>
      <c r="RHR275" s="3"/>
      <c r="RHS275" s="3"/>
      <c r="RHT275" s="3"/>
      <c r="RHU275" s="3"/>
      <c r="RHV275" s="3"/>
      <c r="RHW275" s="3"/>
      <c r="RHX275" s="3"/>
      <c r="RHY275" s="3"/>
      <c r="RHZ275" s="3"/>
      <c r="RIA275" s="3"/>
      <c r="RIB275" s="3"/>
      <c r="RIC275" s="3"/>
      <c r="RID275" s="3"/>
      <c r="RIE275" s="3"/>
      <c r="RIF275" s="3"/>
      <c r="RIG275" s="3"/>
      <c r="RIH275" s="3"/>
      <c r="RII275" s="3"/>
      <c r="RIJ275" s="3"/>
      <c r="RIK275" s="3"/>
      <c r="RIL275" s="3"/>
      <c r="RIM275" s="3"/>
      <c r="RIN275" s="3"/>
      <c r="RIO275" s="3"/>
      <c r="RIP275" s="3"/>
      <c r="RIQ275" s="3"/>
      <c r="RIR275" s="3"/>
      <c r="RIS275" s="3"/>
      <c r="RIT275" s="3"/>
      <c r="RIU275" s="3"/>
      <c r="RIV275" s="3"/>
      <c r="RIW275" s="3"/>
      <c r="RIX275" s="3"/>
      <c r="RIY275" s="3"/>
      <c r="RIZ275" s="3"/>
      <c r="RJA275" s="3"/>
      <c r="RJB275" s="3"/>
      <c r="RJC275" s="3"/>
      <c r="RJD275" s="3"/>
      <c r="RJE275" s="3"/>
      <c r="RJF275" s="3"/>
      <c r="RJG275" s="3"/>
      <c r="RJH275" s="3"/>
      <c r="RJI275" s="3"/>
      <c r="RJJ275" s="3"/>
      <c r="RJK275" s="3"/>
      <c r="RJL275" s="3"/>
      <c r="RJM275" s="3"/>
      <c r="RJN275" s="3"/>
      <c r="RJO275" s="3"/>
      <c r="RJP275" s="3"/>
      <c r="RJQ275" s="3"/>
      <c r="RJR275" s="3"/>
      <c r="RJS275" s="3"/>
      <c r="RJT275" s="3"/>
      <c r="RJU275" s="3"/>
      <c r="RJV275" s="3"/>
      <c r="RJW275" s="3"/>
      <c r="RJX275" s="3"/>
      <c r="RJY275" s="3"/>
      <c r="RJZ275" s="3"/>
      <c r="RKA275" s="3"/>
      <c r="RKB275" s="3"/>
      <c r="RKC275" s="3"/>
      <c r="RKD275" s="3"/>
      <c r="RKE275" s="3"/>
      <c r="RKF275" s="3"/>
      <c r="RKG275" s="3"/>
      <c r="RKH275" s="3"/>
      <c r="RKI275" s="3"/>
      <c r="RKJ275" s="3"/>
      <c r="RKK275" s="3"/>
      <c r="RKL275" s="3"/>
      <c r="RKM275" s="3"/>
      <c r="RKN275" s="3"/>
      <c r="RKO275" s="3"/>
      <c r="RKP275" s="3"/>
      <c r="RKQ275" s="3"/>
      <c r="RKR275" s="3"/>
      <c r="RKS275" s="3"/>
      <c r="RKT275" s="3"/>
      <c r="RKU275" s="3"/>
      <c r="RKV275" s="3"/>
      <c r="RKW275" s="3"/>
      <c r="RKX275" s="3"/>
      <c r="RKY275" s="3"/>
      <c r="RKZ275" s="3"/>
      <c r="RLA275" s="3"/>
      <c r="RLB275" s="3"/>
      <c r="RLC275" s="3"/>
      <c r="RLD275" s="3"/>
      <c r="RLE275" s="3"/>
      <c r="RLF275" s="3"/>
      <c r="RLG275" s="3"/>
      <c r="RLH275" s="3"/>
      <c r="RLI275" s="3"/>
      <c r="RLJ275" s="3"/>
      <c r="RLK275" s="3"/>
      <c r="RLL275" s="3"/>
      <c r="RLM275" s="3"/>
      <c r="RLN275" s="3"/>
      <c r="RLO275" s="3"/>
      <c r="RLP275" s="3"/>
      <c r="RLQ275" s="3"/>
      <c r="RLR275" s="3"/>
      <c r="RLS275" s="3"/>
      <c r="RLT275" s="3"/>
      <c r="RLU275" s="3"/>
      <c r="RLV275" s="3"/>
      <c r="RLW275" s="3"/>
      <c r="RLX275" s="3"/>
      <c r="RLY275" s="3"/>
      <c r="RLZ275" s="3"/>
      <c r="RMA275" s="3"/>
      <c r="RMB275" s="3"/>
      <c r="RMC275" s="3"/>
      <c r="RMD275" s="3"/>
      <c r="RME275" s="3"/>
      <c r="RMF275" s="3"/>
      <c r="RMG275" s="3"/>
      <c r="RMH275" s="3"/>
      <c r="RMI275" s="3"/>
      <c r="RMJ275" s="3"/>
      <c r="RMK275" s="3"/>
      <c r="RML275" s="3"/>
      <c r="RMM275" s="3"/>
      <c r="RMN275" s="3"/>
      <c r="RMO275" s="3"/>
      <c r="RMP275" s="3"/>
      <c r="RMQ275" s="3"/>
      <c r="RMR275" s="3"/>
      <c r="RMS275" s="3"/>
      <c r="RMT275" s="3"/>
      <c r="RMU275" s="3"/>
      <c r="RMV275" s="3"/>
      <c r="RMW275" s="3"/>
      <c r="RMX275" s="377"/>
      <c r="RMY275" s="384"/>
      <c r="RMZ275" s="387" t="s">
        <v>21</v>
      </c>
      <c r="RNA275" s="388" t="s">
        <v>22</v>
      </c>
      <c r="RNB275" s="389">
        <v>0.151</v>
      </c>
      <c r="RNC275" s="382">
        <f>RNC273*RNB275</f>
        <v>3.3220000000000001</v>
      </c>
      <c r="RND275" s="390"/>
      <c r="RNE275" s="390"/>
      <c r="RNF275" s="390"/>
      <c r="RNG275" s="391"/>
      <c r="RNH275" s="392">
        <v>3.2</v>
      </c>
      <c r="RNI275" s="392">
        <f>RNC275*RNH275</f>
        <v>10.630400000000002</v>
      </c>
      <c r="RNJ275" s="383">
        <f>RNE275+RNG275+RNI275</f>
        <v>10.630400000000002</v>
      </c>
      <c r="RNK275" s="3"/>
      <c r="RNL275" s="3"/>
      <c r="RNM275" s="3"/>
      <c r="RNN275" s="3"/>
      <c r="RNO275" s="3"/>
      <c r="RNP275" s="3"/>
      <c r="RNQ275" s="3"/>
      <c r="RNR275" s="3"/>
      <c r="RNS275" s="3"/>
      <c r="RNT275" s="3"/>
      <c r="RNU275" s="3"/>
      <c r="RNV275" s="3"/>
      <c r="RNW275" s="3"/>
      <c r="RNX275" s="3"/>
      <c r="RNY275" s="3"/>
      <c r="RNZ275" s="3"/>
      <c r="ROA275" s="3"/>
      <c r="ROB275" s="3"/>
      <c r="ROC275" s="3"/>
      <c r="ROD275" s="3"/>
      <c r="ROE275" s="3"/>
      <c r="ROF275" s="3"/>
      <c r="ROG275" s="3"/>
      <c r="ROH275" s="3"/>
      <c r="ROI275" s="3"/>
      <c r="ROJ275" s="3"/>
      <c r="ROK275" s="3"/>
      <c r="ROL275" s="3"/>
      <c r="ROM275" s="3"/>
      <c r="RON275" s="3"/>
      <c r="ROO275" s="3"/>
      <c r="ROP275" s="3"/>
      <c r="ROQ275" s="3"/>
      <c r="ROR275" s="3"/>
      <c r="ROS275" s="3"/>
      <c r="ROT275" s="3"/>
      <c r="ROU275" s="3"/>
      <c r="ROV275" s="3"/>
      <c r="ROW275" s="3"/>
      <c r="ROX275" s="3"/>
      <c r="ROY275" s="3"/>
      <c r="ROZ275" s="3"/>
      <c r="RPA275" s="3"/>
      <c r="RPB275" s="3"/>
      <c r="RPC275" s="3"/>
      <c r="RPD275" s="3"/>
      <c r="RPE275" s="3"/>
      <c r="RPF275" s="3"/>
      <c r="RPG275" s="3"/>
      <c r="RPH275" s="3"/>
      <c r="RPI275" s="3"/>
      <c r="RPJ275" s="3"/>
      <c r="RPK275" s="3"/>
      <c r="RPL275" s="3"/>
      <c r="RPM275" s="3"/>
      <c r="RPN275" s="3"/>
      <c r="RPO275" s="3"/>
      <c r="RPP275" s="3"/>
      <c r="RPQ275" s="3"/>
      <c r="RPR275" s="3"/>
      <c r="RPS275" s="3"/>
      <c r="RPT275" s="3"/>
      <c r="RPU275" s="3"/>
      <c r="RPV275" s="3"/>
      <c r="RPW275" s="3"/>
      <c r="RPX275" s="3"/>
      <c r="RPY275" s="3"/>
      <c r="RPZ275" s="3"/>
      <c r="RQA275" s="3"/>
      <c r="RQB275" s="3"/>
      <c r="RQC275" s="3"/>
      <c r="RQD275" s="3"/>
      <c r="RQE275" s="3"/>
      <c r="RQF275" s="3"/>
      <c r="RQG275" s="3"/>
      <c r="RQH275" s="3"/>
      <c r="RQI275" s="3"/>
      <c r="RQJ275" s="3"/>
      <c r="RQK275" s="3"/>
      <c r="RQL275" s="3"/>
      <c r="RQM275" s="3"/>
      <c r="RQN275" s="3"/>
      <c r="RQO275" s="3"/>
      <c r="RQP275" s="3"/>
      <c r="RQQ275" s="3"/>
      <c r="RQR275" s="3"/>
      <c r="RQS275" s="3"/>
      <c r="RQT275" s="3"/>
      <c r="RQU275" s="3"/>
      <c r="RQV275" s="3"/>
      <c r="RQW275" s="3"/>
      <c r="RQX275" s="3"/>
      <c r="RQY275" s="3"/>
      <c r="RQZ275" s="3"/>
      <c r="RRA275" s="3"/>
      <c r="RRB275" s="3"/>
      <c r="RRC275" s="3"/>
      <c r="RRD275" s="3"/>
      <c r="RRE275" s="3"/>
      <c r="RRF275" s="3"/>
      <c r="RRG275" s="3"/>
      <c r="RRH275" s="3"/>
      <c r="RRI275" s="3"/>
      <c r="RRJ275" s="3"/>
      <c r="RRK275" s="3"/>
      <c r="RRL275" s="3"/>
      <c r="RRM275" s="3"/>
      <c r="RRN275" s="3"/>
      <c r="RRO275" s="3"/>
      <c r="RRP275" s="3"/>
      <c r="RRQ275" s="3"/>
      <c r="RRR275" s="3"/>
      <c r="RRS275" s="3"/>
      <c r="RRT275" s="3"/>
      <c r="RRU275" s="3"/>
      <c r="RRV275" s="3"/>
      <c r="RRW275" s="3"/>
      <c r="RRX275" s="3"/>
      <c r="RRY275" s="3"/>
      <c r="RRZ275" s="3"/>
      <c r="RSA275" s="3"/>
      <c r="RSB275" s="3"/>
      <c r="RSC275" s="3"/>
      <c r="RSD275" s="3"/>
      <c r="RSE275" s="3"/>
      <c r="RSF275" s="3"/>
      <c r="RSG275" s="3"/>
      <c r="RSH275" s="3"/>
      <c r="RSI275" s="3"/>
      <c r="RSJ275" s="3"/>
      <c r="RSK275" s="3"/>
      <c r="RSL275" s="3"/>
      <c r="RSM275" s="3"/>
      <c r="RSN275" s="3"/>
      <c r="RSO275" s="3"/>
      <c r="RSP275" s="3"/>
      <c r="RSQ275" s="3"/>
      <c r="RSR275" s="3"/>
      <c r="RSS275" s="3"/>
      <c r="RST275" s="3"/>
      <c r="RSU275" s="3"/>
      <c r="RSV275" s="3"/>
      <c r="RSW275" s="3"/>
      <c r="RSX275" s="3"/>
      <c r="RSY275" s="3"/>
      <c r="RSZ275" s="3"/>
      <c r="RTA275" s="3"/>
      <c r="RTB275" s="3"/>
      <c r="RTC275" s="3"/>
      <c r="RTD275" s="3"/>
      <c r="RTE275" s="3"/>
      <c r="RTF275" s="3"/>
      <c r="RTG275" s="3"/>
      <c r="RTH275" s="3"/>
      <c r="RTI275" s="3"/>
      <c r="RTJ275" s="3"/>
      <c r="RTK275" s="3"/>
      <c r="RTL275" s="3"/>
      <c r="RTM275" s="3"/>
      <c r="RTN275" s="3"/>
      <c r="RTO275" s="3"/>
      <c r="RTP275" s="3"/>
      <c r="RTQ275" s="3"/>
      <c r="RTR275" s="3"/>
      <c r="RTS275" s="3"/>
      <c r="RTT275" s="3"/>
      <c r="RTU275" s="3"/>
      <c r="RTV275" s="3"/>
      <c r="RTW275" s="3"/>
      <c r="RTX275" s="3"/>
      <c r="RTY275" s="3"/>
      <c r="RTZ275" s="3"/>
      <c r="RUA275" s="3"/>
      <c r="RUB275" s="3"/>
      <c r="RUC275" s="3"/>
      <c r="RUD275" s="3"/>
      <c r="RUE275" s="3"/>
      <c r="RUF275" s="3"/>
      <c r="RUG275" s="3"/>
      <c r="RUH275" s="3"/>
      <c r="RUI275" s="3"/>
      <c r="RUJ275" s="3"/>
      <c r="RUK275" s="3"/>
      <c r="RUL275" s="3"/>
      <c r="RUM275" s="3"/>
      <c r="RUN275" s="3"/>
      <c r="RUO275" s="3"/>
      <c r="RUP275" s="3"/>
      <c r="RUQ275" s="3"/>
      <c r="RUR275" s="3"/>
      <c r="RUS275" s="3"/>
      <c r="RUT275" s="3"/>
      <c r="RUU275" s="3"/>
      <c r="RUV275" s="3"/>
      <c r="RUW275" s="3"/>
      <c r="RUX275" s="3"/>
      <c r="RUY275" s="3"/>
      <c r="RUZ275" s="3"/>
      <c r="RVA275" s="3"/>
      <c r="RVB275" s="3"/>
      <c r="RVC275" s="3"/>
      <c r="RVD275" s="3"/>
      <c r="RVE275" s="3"/>
      <c r="RVF275" s="3"/>
      <c r="RVG275" s="3"/>
      <c r="RVH275" s="3"/>
      <c r="RVI275" s="3"/>
      <c r="RVJ275" s="3"/>
      <c r="RVK275" s="3"/>
      <c r="RVL275" s="3"/>
      <c r="RVM275" s="3"/>
      <c r="RVN275" s="3"/>
      <c r="RVO275" s="3"/>
      <c r="RVP275" s="3"/>
      <c r="RVQ275" s="3"/>
      <c r="RVR275" s="3"/>
      <c r="RVS275" s="3"/>
      <c r="RVT275" s="3"/>
      <c r="RVU275" s="3"/>
      <c r="RVV275" s="3"/>
      <c r="RVW275" s="3"/>
      <c r="RVX275" s="3"/>
      <c r="RVY275" s="3"/>
      <c r="RVZ275" s="3"/>
      <c r="RWA275" s="3"/>
      <c r="RWB275" s="3"/>
      <c r="RWC275" s="3"/>
      <c r="RWD275" s="3"/>
      <c r="RWE275" s="3"/>
      <c r="RWF275" s="3"/>
      <c r="RWG275" s="3"/>
      <c r="RWH275" s="3"/>
      <c r="RWI275" s="3"/>
      <c r="RWJ275" s="3"/>
      <c r="RWK275" s="3"/>
      <c r="RWL275" s="3"/>
      <c r="RWM275" s="3"/>
      <c r="RWN275" s="3"/>
      <c r="RWO275" s="3"/>
      <c r="RWP275" s="3"/>
      <c r="RWQ275" s="3"/>
      <c r="RWR275" s="3"/>
      <c r="RWS275" s="3"/>
      <c r="RWT275" s="377"/>
      <c r="RWU275" s="384"/>
      <c r="RWV275" s="387" t="s">
        <v>21</v>
      </c>
      <c r="RWW275" s="388" t="s">
        <v>22</v>
      </c>
      <c r="RWX275" s="389">
        <v>0.151</v>
      </c>
      <c r="RWY275" s="382">
        <f>RWY273*RWX275</f>
        <v>3.3220000000000001</v>
      </c>
      <c r="RWZ275" s="390"/>
      <c r="RXA275" s="390"/>
      <c r="RXB275" s="390"/>
      <c r="RXC275" s="391"/>
      <c r="RXD275" s="392">
        <v>3.2</v>
      </c>
      <c r="RXE275" s="392">
        <f>RWY275*RXD275</f>
        <v>10.630400000000002</v>
      </c>
      <c r="RXF275" s="383">
        <f>RXA275+RXC275+RXE275</f>
        <v>10.630400000000002</v>
      </c>
      <c r="RXG275" s="3"/>
      <c r="RXH275" s="3"/>
      <c r="RXI275" s="3"/>
      <c r="RXJ275" s="3"/>
      <c r="RXK275" s="3"/>
      <c r="RXL275" s="3"/>
      <c r="RXM275" s="3"/>
      <c r="RXN275" s="3"/>
      <c r="RXO275" s="3"/>
      <c r="RXP275" s="3"/>
      <c r="RXQ275" s="3"/>
      <c r="RXR275" s="3"/>
      <c r="RXS275" s="3"/>
      <c r="RXT275" s="3"/>
      <c r="RXU275" s="3"/>
      <c r="RXV275" s="3"/>
      <c r="RXW275" s="3"/>
      <c r="RXX275" s="3"/>
      <c r="RXY275" s="3"/>
      <c r="RXZ275" s="3"/>
      <c r="RYA275" s="3"/>
      <c r="RYB275" s="3"/>
      <c r="RYC275" s="3"/>
      <c r="RYD275" s="3"/>
      <c r="RYE275" s="3"/>
      <c r="RYF275" s="3"/>
      <c r="RYG275" s="3"/>
      <c r="RYH275" s="3"/>
      <c r="RYI275" s="3"/>
      <c r="RYJ275" s="3"/>
      <c r="RYK275" s="3"/>
      <c r="RYL275" s="3"/>
      <c r="RYM275" s="3"/>
      <c r="RYN275" s="3"/>
      <c r="RYO275" s="3"/>
      <c r="RYP275" s="3"/>
      <c r="RYQ275" s="3"/>
      <c r="RYR275" s="3"/>
      <c r="RYS275" s="3"/>
      <c r="RYT275" s="3"/>
      <c r="RYU275" s="3"/>
      <c r="RYV275" s="3"/>
      <c r="RYW275" s="3"/>
      <c r="RYX275" s="3"/>
      <c r="RYY275" s="3"/>
      <c r="RYZ275" s="3"/>
      <c r="RZA275" s="3"/>
      <c r="RZB275" s="3"/>
      <c r="RZC275" s="3"/>
      <c r="RZD275" s="3"/>
      <c r="RZE275" s="3"/>
      <c r="RZF275" s="3"/>
      <c r="RZG275" s="3"/>
      <c r="RZH275" s="3"/>
      <c r="RZI275" s="3"/>
      <c r="RZJ275" s="3"/>
      <c r="RZK275" s="3"/>
      <c r="RZL275" s="3"/>
      <c r="RZM275" s="3"/>
      <c r="RZN275" s="3"/>
      <c r="RZO275" s="3"/>
      <c r="RZP275" s="3"/>
      <c r="RZQ275" s="3"/>
      <c r="RZR275" s="3"/>
      <c r="RZS275" s="3"/>
      <c r="RZT275" s="3"/>
      <c r="RZU275" s="3"/>
      <c r="RZV275" s="3"/>
      <c r="RZW275" s="3"/>
      <c r="RZX275" s="3"/>
      <c r="RZY275" s="3"/>
      <c r="RZZ275" s="3"/>
      <c r="SAA275" s="3"/>
      <c r="SAB275" s="3"/>
      <c r="SAC275" s="3"/>
      <c r="SAD275" s="3"/>
      <c r="SAE275" s="3"/>
      <c r="SAF275" s="3"/>
      <c r="SAG275" s="3"/>
      <c r="SAH275" s="3"/>
      <c r="SAI275" s="3"/>
      <c r="SAJ275" s="3"/>
      <c r="SAK275" s="3"/>
      <c r="SAL275" s="3"/>
      <c r="SAM275" s="3"/>
      <c r="SAN275" s="3"/>
      <c r="SAO275" s="3"/>
      <c r="SAP275" s="3"/>
      <c r="SAQ275" s="3"/>
      <c r="SAR275" s="3"/>
      <c r="SAS275" s="3"/>
      <c r="SAT275" s="3"/>
      <c r="SAU275" s="3"/>
      <c r="SAV275" s="3"/>
      <c r="SAW275" s="3"/>
      <c r="SAX275" s="3"/>
      <c r="SAY275" s="3"/>
      <c r="SAZ275" s="3"/>
      <c r="SBA275" s="3"/>
      <c r="SBB275" s="3"/>
      <c r="SBC275" s="3"/>
      <c r="SBD275" s="3"/>
      <c r="SBE275" s="3"/>
      <c r="SBF275" s="3"/>
      <c r="SBG275" s="3"/>
      <c r="SBH275" s="3"/>
      <c r="SBI275" s="3"/>
      <c r="SBJ275" s="3"/>
      <c r="SBK275" s="3"/>
      <c r="SBL275" s="3"/>
      <c r="SBM275" s="3"/>
      <c r="SBN275" s="3"/>
      <c r="SBO275" s="3"/>
      <c r="SBP275" s="3"/>
      <c r="SBQ275" s="3"/>
      <c r="SBR275" s="3"/>
      <c r="SBS275" s="3"/>
      <c r="SBT275" s="3"/>
      <c r="SBU275" s="3"/>
      <c r="SBV275" s="3"/>
      <c r="SBW275" s="3"/>
      <c r="SBX275" s="3"/>
      <c r="SBY275" s="3"/>
      <c r="SBZ275" s="3"/>
      <c r="SCA275" s="3"/>
      <c r="SCB275" s="3"/>
      <c r="SCC275" s="3"/>
      <c r="SCD275" s="3"/>
      <c r="SCE275" s="3"/>
      <c r="SCF275" s="3"/>
      <c r="SCG275" s="3"/>
      <c r="SCH275" s="3"/>
      <c r="SCI275" s="3"/>
      <c r="SCJ275" s="3"/>
      <c r="SCK275" s="3"/>
      <c r="SCL275" s="3"/>
      <c r="SCM275" s="3"/>
      <c r="SCN275" s="3"/>
      <c r="SCO275" s="3"/>
      <c r="SCP275" s="3"/>
      <c r="SCQ275" s="3"/>
      <c r="SCR275" s="3"/>
      <c r="SCS275" s="3"/>
      <c r="SCT275" s="3"/>
      <c r="SCU275" s="3"/>
      <c r="SCV275" s="3"/>
      <c r="SCW275" s="3"/>
      <c r="SCX275" s="3"/>
      <c r="SCY275" s="3"/>
      <c r="SCZ275" s="3"/>
      <c r="SDA275" s="3"/>
      <c r="SDB275" s="3"/>
      <c r="SDC275" s="3"/>
      <c r="SDD275" s="3"/>
      <c r="SDE275" s="3"/>
      <c r="SDF275" s="3"/>
      <c r="SDG275" s="3"/>
      <c r="SDH275" s="3"/>
      <c r="SDI275" s="3"/>
      <c r="SDJ275" s="3"/>
      <c r="SDK275" s="3"/>
      <c r="SDL275" s="3"/>
      <c r="SDM275" s="3"/>
      <c r="SDN275" s="3"/>
      <c r="SDO275" s="3"/>
      <c r="SDP275" s="3"/>
      <c r="SDQ275" s="3"/>
      <c r="SDR275" s="3"/>
      <c r="SDS275" s="3"/>
      <c r="SDT275" s="3"/>
      <c r="SDU275" s="3"/>
      <c r="SDV275" s="3"/>
      <c r="SDW275" s="3"/>
      <c r="SDX275" s="3"/>
      <c r="SDY275" s="3"/>
      <c r="SDZ275" s="3"/>
      <c r="SEA275" s="3"/>
      <c r="SEB275" s="3"/>
      <c r="SEC275" s="3"/>
      <c r="SED275" s="3"/>
      <c r="SEE275" s="3"/>
      <c r="SEF275" s="3"/>
      <c r="SEG275" s="3"/>
      <c r="SEH275" s="3"/>
      <c r="SEI275" s="3"/>
      <c r="SEJ275" s="3"/>
      <c r="SEK275" s="3"/>
      <c r="SEL275" s="3"/>
      <c r="SEM275" s="3"/>
      <c r="SEN275" s="3"/>
      <c r="SEO275" s="3"/>
      <c r="SEP275" s="3"/>
      <c r="SEQ275" s="3"/>
      <c r="SER275" s="3"/>
      <c r="SES275" s="3"/>
      <c r="SET275" s="3"/>
      <c r="SEU275" s="3"/>
      <c r="SEV275" s="3"/>
      <c r="SEW275" s="3"/>
      <c r="SEX275" s="3"/>
      <c r="SEY275" s="3"/>
      <c r="SEZ275" s="3"/>
      <c r="SFA275" s="3"/>
      <c r="SFB275" s="3"/>
      <c r="SFC275" s="3"/>
      <c r="SFD275" s="3"/>
      <c r="SFE275" s="3"/>
      <c r="SFF275" s="3"/>
      <c r="SFG275" s="3"/>
      <c r="SFH275" s="3"/>
      <c r="SFI275" s="3"/>
      <c r="SFJ275" s="3"/>
      <c r="SFK275" s="3"/>
      <c r="SFL275" s="3"/>
      <c r="SFM275" s="3"/>
      <c r="SFN275" s="3"/>
      <c r="SFO275" s="3"/>
      <c r="SFP275" s="3"/>
      <c r="SFQ275" s="3"/>
      <c r="SFR275" s="3"/>
      <c r="SFS275" s="3"/>
      <c r="SFT275" s="3"/>
      <c r="SFU275" s="3"/>
      <c r="SFV275" s="3"/>
      <c r="SFW275" s="3"/>
      <c r="SFX275" s="3"/>
      <c r="SFY275" s="3"/>
      <c r="SFZ275" s="3"/>
      <c r="SGA275" s="3"/>
      <c r="SGB275" s="3"/>
      <c r="SGC275" s="3"/>
      <c r="SGD275" s="3"/>
      <c r="SGE275" s="3"/>
      <c r="SGF275" s="3"/>
      <c r="SGG275" s="3"/>
      <c r="SGH275" s="3"/>
      <c r="SGI275" s="3"/>
      <c r="SGJ275" s="3"/>
      <c r="SGK275" s="3"/>
      <c r="SGL275" s="3"/>
      <c r="SGM275" s="3"/>
      <c r="SGN275" s="3"/>
      <c r="SGO275" s="3"/>
      <c r="SGP275" s="377"/>
      <c r="SGQ275" s="384"/>
      <c r="SGR275" s="387" t="s">
        <v>21</v>
      </c>
      <c r="SGS275" s="388" t="s">
        <v>22</v>
      </c>
      <c r="SGT275" s="389">
        <v>0.151</v>
      </c>
      <c r="SGU275" s="382">
        <f>SGU273*SGT275</f>
        <v>3.3220000000000001</v>
      </c>
      <c r="SGV275" s="390"/>
      <c r="SGW275" s="390"/>
      <c r="SGX275" s="390"/>
      <c r="SGY275" s="391"/>
      <c r="SGZ275" s="392">
        <v>3.2</v>
      </c>
      <c r="SHA275" s="392">
        <f>SGU275*SGZ275</f>
        <v>10.630400000000002</v>
      </c>
      <c r="SHB275" s="383">
        <f>SGW275+SGY275+SHA275</f>
        <v>10.630400000000002</v>
      </c>
      <c r="SHC275" s="3"/>
      <c r="SHD275" s="3"/>
      <c r="SHE275" s="3"/>
      <c r="SHF275" s="3"/>
      <c r="SHG275" s="3"/>
      <c r="SHH275" s="3"/>
      <c r="SHI275" s="3"/>
      <c r="SHJ275" s="3"/>
      <c r="SHK275" s="3"/>
      <c r="SHL275" s="3"/>
      <c r="SHM275" s="3"/>
      <c r="SHN275" s="3"/>
      <c r="SHO275" s="3"/>
      <c r="SHP275" s="3"/>
      <c r="SHQ275" s="3"/>
      <c r="SHR275" s="3"/>
      <c r="SHS275" s="3"/>
      <c r="SHT275" s="3"/>
      <c r="SHU275" s="3"/>
      <c r="SHV275" s="3"/>
      <c r="SHW275" s="3"/>
      <c r="SHX275" s="3"/>
      <c r="SHY275" s="3"/>
      <c r="SHZ275" s="3"/>
      <c r="SIA275" s="3"/>
      <c r="SIB275" s="3"/>
      <c r="SIC275" s="3"/>
      <c r="SID275" s="3"/>
      <c r="SIE275" s="3"/>
      <c r="SIF275" s="3"/>
      <c r="SIG275" s="3"/>
      <c r="SIH275" s="3"/>
      <c r="SII275" s="3"/>
      <c r="SIJ275" s="3"/>
      <c r="SIK275" s="3"/>
      <c r="SIL275" s="3"/>
      <c r="SIM275" s="3"/>
      <c r="SIN275" s="3"/>
      <c r="SIO275" s="3"/>
      <c r="SIP275" s="3"/>
      <c r="SIQ275" s="3"/>
      <c r="SIR275" s="3"/>
      <c r="SIS275" s="3"/>
      <c r="SIT275" s="3"/>
      <c r="SIU275" s="3"/>
      <c r="SIV275" s="3"/>
      <c r="SIW275" s="3"/>
      <c r="SIX275" s="3"/>
      <c r="SIY275" s="3"/>
      <c r="SIZ275" s="3"/>
      <c r="SJA275" s="3"/>
      <c r="SJB275" s="3"/>
      <c r="SJC275" s="3"/>
      <c r="SJD275" s="3"/>
      <c r="SJE275" s="3"/>
      <c r="SJF275" s="3"/>
      <c r="SJG275" s="3"/>
      <c r="SJH275" s="3"/>
      <c r="SJI275" s="3"/>
      <c r="SJJ275" s="3"/>
      <c r="SJK275" s="3"/>
      <c r="SJL275" s="3"/>
      <c r="SJM275" s="3"/>
      <c r="SJN275" s="3"/>
      <c r="SJO275" s="3"/>
      <c r="SJP275" s="3"/>
      <c r="SJQ275" s="3"/>
      <c r="SJR275" s="3"/>
      <c r="SJS275" s="3"/>
      <c r="SJT275" s="3"/>
      <c r="SJU275" s="3"/>
      <c r="SJV275" s="3"/>
      <c r="SJW275" s="3"/>
      <c r="SJX275" s="3"/>
      <c r="SJY275" s="3"/>
      <c r="SJZ275" s="3"/>
      <c r="SKA275" s="3"/>
      <c r="SKB275" s="3"/>
      <c r="SKC275" s="3"/>
      <c r="SKD275" s="3"/>
      <c r="SKE275" s="3"/>
      <c r="SKF275" s="3"/>
      <c r="SKG275" s="3"/>
      <c r="SKH275" s="3"/>
      <c r="SKI275" s="3"/>
      <c r="SKJ275" s="3"/>
      <c r="SKK275" s="3"/>
      <c r="SKL275" s="3"/>
      <c r="SKM275" s="3"/>
      <c r="SKN275" s="3"/>
      <c r="SKO275" s="3"/>
      <c r="SKP275" s="3"/>
      <c r="SKQ275" s="3"/>
      <c r="SKR275" s="3"/>
      <c r="SKS275" s="3"/>
      <c r="SKT275" s="3"/>
      <c r="SKU275" s="3"/>
      <c r="SKV275" s="3"/>
      <c r="SKW275" s="3"/>
      <c r="SKX275" s="3"/>
      <c r="SKY275" s="3"/>
      <c r="SKZ275" s="3"/>
      <c r="SLA275" s="3"/>
      <c r="SLB275" s="3"/>
      <c r="SLC275" s="3"/>
      <c r="SLD275" s="3"/>
      <c r="SLE275" s="3"/>
      <c r="SLF275" s="3"/>
      <c r="SLG275" s="3"/>
      <c r="SLH275" s="3"/>
      <c r="SLI275" s="3"/>
      <c r="SLJ275" s="3"/>
      <c r="SLK275" s="3"/>
      <c r="SLL275" s="3"/>
      <c r="SLM275" s="3"/>
      <c r="SLN275" s="3"/>
      <c r="SLO275" s="3"/>
      <c r="SLP275" s="3"/>
      <c r="SLQ275" s="3"/>
      <c r="SLR275" s="3"/>
      <c r="SLS275" s="3"/>
      <c r="SLT275" s="3"/>
      <c r="SLU275" s="3"/>
      <c r="SLV275" s="3"/>
      <c r="SLW275" s="3"/>
      <c r="SLX275" s="3"/>
      <c r="SLY275" s="3"/>
      <c r="SLZ275" s="3"/>
      <c r="SMA275" s="3"/>
      <c r="SMB275" s="3"/>
      <c r="SMC275" s="3"/>
      <c r="SMD275" s="3"/>
      <c r="SME275" s="3"/>
      <c r="SMF275" s="3"/>
      <c r="SMG275" s="3"/>
      <c r="SMH275" s="3"/>
      <c r="SMI275" s="3"/>
      <c r="SMJ275" s="3"/>
      <c r="SMK275" s="3"/>
      <c r="SML275" s="3"/>
      <c r="SMM275" s="3"/>
      <c r="SMN275" s="3"/>
      <c r="SMO275" s="3"/>
      <c r="SMP275" s="3"/>
      <c r="SMQ275" s="3"/>
      <c r="SMR275" s="3"/>
      <c r="SMS275" s="3"/>
      <c r="SMT275" s="3"/>
      <c r="SMU275" s="3"/>
      <c r="SMV275" s="3"/>
      <c r="SMW275" s="3"/>
      <c r="SMX275" s="3"/>
      <c r="SMY275" s="3"/>
      <c r="SMZ275" s="3"/>
      <c r="SNA275" s="3"/>
      <c r="SNB275" s="3"/>
      <c r="SNC275" s="3"/>
      <c r="SND275" s="3"/>
      <c r="SNE275" s="3"/>
      <c r="SNF275" s="3"/>
      <c r="SNG275" s="3"/>
      <c r="SNH275" s="3"/>
      <c r="SNI275" s="3"/>
      <c r="SNJ275" s="3"/>
      <c r="SNK275" s="3"/>
      <c r="SNL275" s="3"/>
      <c r="SNM275" s="3"/>
      <c r="SNN275" s="3"/>
      <c r="SNO275" s="3"/>
      <c r="SNP275" s="3"/>
      <c r="SNQ275" s="3"/>
      <c r="SNR275" s="3"/>
      <c r="SNS275" s="3"/>
      <c r="SNT275" s="3"/>
      <c r="SNU275" s="3"/>
      <c r="SNV275" s="3"/>
      <c r="SNW275" s="3"/>
      <c r="SNX275" s="3"/>
      <c r="SNY275" s="3"/>
      <c r="SNZ275" s="3"/>
      <c r="SOA275" s="3"/>
      <c r="SOB275" s="3"/>
      <c r="SOC275" s="3"/>
      <c r="SOD275" s="3"/>
      <c r="SOE275" s="3"/>
      <c r="SOF275" s="3"/>
      <c r="SOG275" s="3"/>
      <c r="SOH275" s="3"/>
      <c r="SOI275" s="3"/>
      <c r="SOJ275" s="3"/>
      <c r="SOK275" s="3"/>
      <c r="SOL275" s="3"/>
      <c r="SOM275" s="3"/>
      <c r="SON275" s="3"/>
      <c r="SOO275" s="3"/>
      <c r="SOP275" s="3"/>
      <c r="SOQ275" s="3"/>
      <c r="SOR275" s="3"/>
      <c r="SOS275" s="3"/>
      <c r="SOT275" s="3"/>
      <c r="SOU275" s="3"/>
      <c r="SOV275" s="3"/>
      <c r="SOW275" s="3"/>
      <c r="SOX275" s="3"/>
      <c r="SOY275" s="3"/>
      <c r="SOZ275" s="3"/>
      <c r="SPA275" s="3"/>
      <c r="SPB275" s="3"/>
      <c r="SPC275" s="3"/>
      <c r="SPD275" s="3"/>
      <c r="SPE275" s="3"/>
      <c r="SPF275" s="3"/>
      <c r="SPG275" s="3"/>
      <c r="SPH275" s="3"/>
      <c r="SPI275" s="3"/>
      <c r="SPJ275" s="3"/>
      <c r="SPK275" s="3"/>
      <c r="SPL275" s="3"/>
      <c r="SPM275" s="3"/>
      <c r="SPN275" s="3"/>
      <c r="SPO275" s="3"/>
      <c r="SPP275" s="3"/>
      <c r="SPQ275" s="3"/>
      <c r="SPR275" s="3"/>
      <c r="SPS275" s="3"/>
      <c r="SPT275" s="3"/>
      <c r="SPU275" s="3"/>
      <c r="SPV275" s="3"/>
      <c r="SPW275" s="3"/>
      <c r="SPX275" s="3"/>
      <c r="SPY275" s="3"/>
      <c r="SPZ275" s="3"/>
      <c r="SQA275" s="3"/>
      <c r="SQB275" s="3"/>
      <c r="SQC275" s="3"/>
      <c r="SQD275" s="3"/>
      <c r="SQE275" s="3"/>
      <c r="SQF275" s="3"/>
      <c r="SQG275" s="3"/>
      <c r="SQH275" s="3"/>
      <c r="SQI275" s="3"/>
      <c r="SQJ275" s="3"/>
      <c r="SQK275" s="3"/>
      <c r="SQL275" s="377"/>
      <c r="SQM275" s="384"/>
      <c r="SQN275" s="387" t="s">
        <v>21</v>
      </c>
      <c r="SQO275" s="388" t="s">
        <v>22</v>
      </c>
      <c r="SQP275" s="389">
        <v>0.151</v>
      </c>
      <c r="SQQ275" s="382">
        <f>SQQ273*SQP275</f>
        <v>3.3220000000000001</v>
      </c>
      <c r="SQR275" s="390"/>
      <c r="SQS275" s="390"/>
      <c r="SQT275" s="390"/>
      <c r="SQU275" s="391"/>
      <c r="SQV275" s="392">
        <v>3.2</v>
      </c>
      <c r="SQW275" s="392">
        <f>SQQ275*SQV275</f>
        <v>10.630400000000002</v>
      </c>
      <c r="SQX275" s="383">
        <f>SQS275+SQU275+SQW275</f>
        <v>10.630400000000002</v>
      </c>
      <c r="SQY275" s="3"/>
      <c r="SQZ275" s="3"/>
      <c r="SRA275" s="3"/>
      <c r="SRB275" s="3"/>
      <c r="SRC275" s="3"/>
      <c r="SRD275" s="3"/>
      <c r="SRE275" s="3"/>
      <c r="SRF275" s="3"/>
      <c r="SRG275" s="3"/>
      <c r="SRH275" s="3"/>
      <c r="SRI275" s="3"/>
      <c r="SRJ275" s="3"/>
      <c r="SRK275" s="3"/>
      <c r="SRL275" s="3"/>
      <c r="SRM275" s="3"/>
      <c r="SRN275" s="3"/>
      <c r="SRO275" s="3"/>
      <c r="SRP275" s="3"/>
      <c r="SRQ275" s="3"/>
      <c r="SRR275" s="3"/>
      <c r="SRS275" s="3"/>
      <c r="SRT275" s="3"/>
      <c r="SRU275" s="3"/>
      <c r="SRV275" s="3"/>
      <c r="SRW275" s="3"/>
      <c r="SRX275" s="3"/>
      <c r="SRY275" s="3"/>
      <c r="SRZ275" s="3"/>
      <c r="SSA275" s="3"/>
      <c r="SSB275" s="3"/>
      <c r="SSC275" s="3"/>
      <c r="SSD275" s="3"/>
      <c r="SSE275" s="3"/>
      <c r="SSF275" s="3"/>
      <c r="SSG275" s="3"/>
      <c r="SSH275" s="3"/>
      <c r="SSI275" s="3"/>
      <c r="SSJ275" s="3"/>
      <c r="SSK275" s="3"/>
      <c r="SSL275" s="3"/>
      <c r="SSM275" s="3"/>
      <c r="SSN275" s="3"/>
      <c r="SSO275" s="3"/>
      <c r="SSP275" s="3"/>
      <c r="SSQ275" s="3"/>
      <c r="SSR275" s="3"/>
      <c r="SSS275" s="3"/>
      <c r="SST275" s="3"/>
      <c r="SSU275" s="3"/>
      <c r="SSV275" s="3"/>
      <c r="SSW275" s="3"/>
      <c r="SSX275" s="3"/>
      <c r="SSY275" s="3"/>
      <c r="SSZ275" s="3"/>
      <c r="STA275" s="3"/>
      <c r="STB275" s="3"/>
      <c r="STC275" s="3"/>
      <c r="STD275" s="3"/>
      <c r="STE275" s="3"/>
      <c r="STF275" s="3"/>
      <c r="STG275" s="3"/>
      <c r="STH275" s="3"/>
      <c r="STI275" s="3"/>
      <c r="STJ275" s="3"/>
      <c r="STK275" s="3"/>
      <c r="STL275" s="3"/>
      <c r="STM275" s="3"/>
      <c r="STN275" s="3"/>
      <c r="STO275" s="3"/>
      <c r="STP275" s="3"/>
      <c r="STQ275" s="3"/>
      <c r="STR275" s="3"/>
      <c r="STS275" s="3"/>
      <c r="STT275" s="3"/>
      <c r="STU275" s="3"/>
      <c r="STV275" s="3"/>
      <c r="STW275" s="3"/>
      <c r="STX275" s="3"/>
      <c r="STY275" s="3"/>
      <c r="STZ275" s="3"/>
      <c r="SUA275" s="3"/>
      <c r="SUB275" s="3"/>
      <c r="SUC275" s="3"/>
      <c r="SUD275" s="3"/>
      <c r="SUE275" s="3"/>
      <c r="SUF275" s="3"/>
      <c r="SUG275" s="3"/>
      <c r="SUH275" s="3"/>
      <c r="SUI275" s="3"/>
      <c r="SUJ275" s="3"/>
      <c r="SUK275" s="3"/>
      <c r="SUL275" s="3"/>
      <c r="SUM275" s="3"/>
      <c r="SUN275" s="3"/>
      <c r="SUO275" s="3"/>
      <c r="SUP275" s="3"/>
      <c r="SUQ275" s="3"/>
      <c r="SUR275" s="3"/>
      <c r="SUS275" s="3"/>
      <c r="SUT275" s="3"/>
      <c r="SUU275" s="3"/>
      <c r="SUV275" s="3"/>
      <c r="SUW275" s="3"/>
      <c r="SUX275" s="3"/>
      <c r="SUY275" s="3"/>
      <c r="SUZ275" s="3"/>
      <c r="SVA275" s="3"/>
      <c r="SVB275" s="3"/>
      <c r="SVC275" s="3"/>
      <c r="SVD275" s="3"/>
      <c r="SVE275" s="3"/>
      <c r="SVF275" s="3"/>
      <c r="SVG275" s="3"/>
      <c r="SVH275" s="3"/>
      <c r="SVI275" s="3"/>
      <c r="SVJ275" s="3"/>
      <c r="SVK275" s="3"/>
      <c r="SVL275" s="3"/>
      <c r="SVM275" s="3"/>
      <c r="SVN275" s="3"/>
      <c r="SVO275" s="3"/>
      <c r="SVP275" s="3"/>
      <c r="SVQ275" s="3"/>
      <c r="SVR275" s="3"/>
      <c r="SVS275" s="3"/>
      <c r="SVT275" s="3"/>
      <c r="SVU275" s="3"/>
      <c r="SVV275" s="3"/>
      <c r="SVW275" s="3"/>
      <c r="SVX275" s="3"/>
      <c r="SVY275" s="3"/>
      <c r="SVZ275" s="3"/>
      <c r="SWA275" s="3"/>
      <c r="SWB275" s="3"/>
      <c r="SWC275" s="3"/>
      <c r="SWD275" s="3"/>
      <c r="SWE275" s="3"/>
      <c r="SWF275" s="3"/>
      <c r="SWG275" s="3"/>
      <c r="SWH275" s="3"/>
      <c r="SWI275" s="3"/>
      <c r="SWJ275" s="3"/>
      <c r="SWK275" s="3"/>
      <c r="SWL275" s="3"/>
      <c r="SWM275" s="3"/>
      <c r="SWN275" s="3"/>
      <c r="SWO275" s="3"/>
      <c r="SWP275" s="3"/>
      <c r="SWQ275" s="3"/>
      <c r="SWR275" s="3"/>
      <c r="SWS275" s="3"/>
      <c r="SWT275" s="3"/>
      <c r="SWU275" s="3"/>
      <c r="SWV275" s="3"/>
      <c r="SWW275" s="3"/>
      <c r="SWX275" s="3"/>
      <c r="SWY275" s="3"/>
      <c r="SWZ275" s="3"/>
      <c r="SXA275" s="3"/>
      <c r="SXB275" s="3"/>
      <c r="SXC275" s="3"/>
      <c r="SXD275" s="3"/>
      <c r="SXE275" s="3"/>
      <c r="SXF275" s="3"/>
      <c r="SXG275" s="3"/>
      <c r="SXH275" s="3"/>
      <c r="SXI275" s="3"/>
      <c r="SXJ275" s="3"/>
      <c r="SXK275" s="3"/>
      <c r="SXL275" s="3"/>
      <c r="SXM275" s="3"/>
      <c r="SXN275" s="3"/>
      <c r="SXO275" s="3"/>
      <c r="SXP275" s="3"/>
      <c r="SXQ275" s="3"/>
      <c r="SXR275" s="3"/>
      <c r="SXS275" s="3"/>
      <c r="SXT275" s="3"/>
      <c r="SXU275" s="3"/>
      <c r="SXV275" s="3"/>
      <c r="SXW275" s="3"/>
      <c r="SXX275" s="3"/>
      <c r="SXY275" s="3"/>
      <c r="SXZ275" s="3"/>
      <c r="SYA275" s="3"/>
      <c r="SYB275" s="3"/>
      <c r="SYC275" s="3"/>
      <c r="SYD275" s="3"/>
      <c r="SYE275" s="3"/>
      <c r="SYF275" s="3"/>
      <c r="SYG275" s="3"/>
      <c r="SYH275" s="3"/>
      <c r="SYI275" s="3"/>
      <c r="SYJ275" s="3"/>
      <c r="SYK275" s="3"/>
      <c r="SYL275" s="3"/>
      <c r="SYM275" s="3"/>
      <c r="SYN275" s="3"/>
      <c r="SYO275" s="3"/>
      <c r="SYP275" s="3"/>
      <c r="SYQ275" s="3"/>
      <c r="SYR275" s="3"/>
      <c r="SYS275" s="3"/>
      <c r="SYT275" s="3"/>
      <c r="SYU275" s="3"/>
      <c r="SYV275" s="3"/>
      <c r="SYW275" s="3"/>
      <c r="SYX275" s="3"/>
      <c r="SYY275" s="3"/>
      <c r="SYZ275" s="3"/>
      <c r="SZA275" s="3"/>
      <c r="SZB275" s="3"/>
      <c r="SZC275" s="3"/>
      <c r="SZD275" s="3"/>
      <c r="SZE275" s="3"/>
      <c r="SZF275" s="3"/>
      <c r="SZG275" s="3"/>
      <c r="SZH275" s="3"/>
      <c r="SZI275" s="3"/>
      <c r="SZJ275" s="3"/>
      <c r="SZK275" s="3"/>
      <c r="SZL275" s="3"/>
      <c r="SZM275" s="3"/>
      <c r="SZN275" s="3"/>
      <c r="SZO275" s="3"/>
      <c r="SZP275" s="3"/>
      <c r="SZQ275" s="3"/>
      <c r="SZR275" s="3"/>
      <c r="SZS275" s="3"/>
      <c r="SZT275" s="3"/>
      <c r="SZU275" s="3"/>
      <c r="SZV275" s="3"/>
      <c r="SZW275" s="3"/>
      <c r="SZX275" s="3"/>
      <c r="SZY275" s="3"/>
      <c r="SZZ275" s="3"/>
      <c r="TAA275" s="3"/>
      <c r="TAB275" s="3"/>
      <c r="TAC275" s="3"/>
      <c r="TAD275" s="3"/>
      <c r="TAE275" s="3"/>
      <c r="TAF275" s="3"/>
      <c r="TAG275" s="3"/>
      <c r="TAH275" s="377"/>
      <c r="TAI275" s="384"/>
      <c r="TAJ275" s="387" t="s">
        <v>21</v>
      </c>
      <c r="TAK275" s="388" t="s">
        <v>22</v>
      </c>
      <c r="TAL275" s="389">
        <v>0.151</v>
      </c>
      <c r="TAM275" s="382">
        <f>TAM273*TAL275</f>
        <v>3.3220000000000001</v>
      </c>
      <c r="TAN275" s="390"/>
      <c r="TAO275" s="390"/>
      <c r="TAP275" s="390"/>
      <c r="TAQ275" s="391"/>
      <c r="TAR275" s="392">
        <v>3.2</v>
      </c>
      <c r="TAS275" s="392">
        <f>TAM275*TAR275</f>
        <v>10.630400000000002</v>
      </c>
      <c r="TAT275" s="383">
        <f>TAO275+TAQ275+TAS275</f>
        <v>10.630400000000002</v>
      </c>
      <c r="TAU275" s="3"/>
      <c r="TAV275" s="3"/>
      <c r="TAW275" s="3"/>
      <c r="TAX275" s="3"/>
      <c r="TAY275" s="3"/>
      <c r="TAZ275" s="3"/>
      <c r="TBA275" s="3"/>
      <c r="TBB275" s="3"/>
      <c r="TBC275" s="3"/>
      <c r="TBD275" s="3"/>
      <c r="TBE275" s="3"/>
      <c r="TBF275" s="3"/>
      <c r="TBG275" s="3"/>
      <c r="TBH275" s="3"/>
      <c r="TBI275" s="3"/>
      <c r="TBJ275" s="3"/>
      <c r="TBK275" s="3"/>
      <c r="TBL275" s="3"/>
      <c r="TBM275" s="3"/>
      <c r="TBN275" s="3"/>
      <c r="TBO275" s="3"/>
      <c r="TBP275" s="3"/>
      <c r="TBQ275" s="3"/>
      <c r="TBR275" s="3"/>
      <c r="TBS275" s="3"/>
      <c r="TBT275" s="3"/>
      <c r="TBU275" s="3"/>
      <c r="TBV275" s="3"/>
      <c r="TBW275" s="3"/>
      <c r="TBX275" s="3"/>
      <c r="TBY275" s="3"/>
      <c r="TBZ275" s="3"/>
      <c r="TCA275" s="3"/>
      <c r="TCB275" s="3"/>
      <c r="TCC275" s="3"/>
      <c r="TCD275" s="3"/>
      <c r="TCE275" s="3"/>
      <c r="TCF275" s="3"/>
      <c r="TCG275" s="3"/>
      <c r="TCH275" s="3"/>
      <c r="TCI275" s="3"/>
      <c r="TCJ275" s="3"/>
      <c r="TCK275" s="3"/>
      <c r="TCL275" s="3"/>
      <c r="TCM275" s="3"/>
      <c r="TCN275" s="3"/>
      <c r="TCO275" s="3"/>
      <c r="TCP275" s="3"/>
      <c r="TCQ275" s="3"/>
      <c r="TCR275" s="3"/>
      <c r="TCS275" s="3"/>
      <c r="TCT275" s="3"/>
      <c r="TCU275" s="3"/>
      <c r="TCV275" s="3"/>
      <c r="TCW275" s="3"/>
      <c r="TCX275" s="3"/>
      <c r="TCY275" s="3"/>
      <c r="TCZ275" s="3"/>
      <c r="TDA275" s="3"/>
      <c r="TDB275" s="3"/>
      <c r="TDC275" s="3"/>
      <c r="TDD275" s="3"/>
      <c r="TDE275" s="3"/>
      <c r="TDF275" s="3"/>
      <c r="TDG275" s="3"/>
      <c r="TDH275" s="3"/>
      <c r="TDI275" s="3"/>
      <c r="TDJ275" s="3"/>
      <c r="TDK275" s="3"/>
      <c r="TDL275" s="3"/>
      <c r="TDM275" s="3"/>
      <c r="TDN275" s="3"/>
      <c r="TDO275" s="3"/>
      <c r="TDP275" s="3"/>
      <c r="TDQ275" s="3"/>
      <c r="TDR275" s="3"/>
      <c r="TDS275" s="3"/>
      <c r="TDT275" s="3"/>
      <c r="TDU275" s="3"/>
      <c r="TDV275" s="3"/>
      <c r="TDW275" s="3"/>
      <c r="TDX275" s="3"/>
      <c r="TDY275" s="3"/>
      <c r="TDZ275" s="3"/>
      <c r="TEA275" s="3"/>
      <c r="TEB275" s="3"/>
      <c r="TEC275" s="3"/>
      <c r="TED275" s="3"/>
      <c r="TEE275" s="3"/>
      <c r="TEF275" s="3"/>
      <c r="TEG275" s="3"/>
      <c r="TEH275" s="3"/>
      <c r="TEI275" s="3"/>
      <c r="TEJ275" s="3"/>
      <c r="TEK275" s="3"/>
      <c r="TEL275" s="3"/>
      <c r="TEM275" s="3"/>
      <c r="TEN275" s="3"/>
      <c r="TEO275" s="3"/>
      <c r="TEP275" s="3"/>
      <c r="TEQ275" s="3"/>
      <c r="TER275" s="3"/>
      <c r="TES275" s="3"/>
      <c r="TET275" s="3"/>
      <c r="TEU275" s="3"/>
      <c r="TEV275" s="3"/>
      <c r="TEW275" s="3"/>
      <c r="TEX275" s="3"/>
      <c r="TEY275" s="3"/>
      <c r="TEZ275" s="3"/>
      <c r="TFA275" s="3"/>
      <c r="TFB275" s="3"/>
      <c r="TFC275" s="3"/>
      <c r="TFD275" s="3"/>
      <c r="TFE275" s="3"/>
      <c r="TFF275" s="3"/>
      <c r="TFG275" s="3"/>
      <c r="TFH275" s="3"/>
      <c r="TFI275" s="3"/>
      <c r="TFJ275" s="3"/>
      <c r="TFK275" s="3"/>
      <c r="TFL275" s="3"/>
      <c r="TFM275" s="3"/>
      <c r="TFN275" s="3"/>
      <c r="TFO275" s="3"/>
      <c r="TFP275" s="3"/>
      <c r="TFQ275" s="3"/>
      <c r="TFR275" s="3"/>
      <c r="TFS275" s="3"/>
      <c r="TFT275" s="3"/>
      <c r="TFU275" s="3"/>
      <c r="TFV275" s="3"/>
      <c r="TFW275" s="3"/>
      <c r="TFX275" s="3"/>
      <c r="TFY275" s="3"/>
      <c r="TFZ275" s="3"/>
      <c r="TGA275" s="3"/>
      <c r="TGB275" s="3"/>
      <c r="TGC275" s="3"/>
      <c r="TGD275" s="3"/>
      <c r="TGE275" s="3"/>
      <c r="TGF275" s="3"/>
      <c r="TGG275" s="3"/>
      <c r="TGH275" s="3"/>
      <c r="TGI275" s="3"/>
      <c r="TGJ275" s="3"/>
      <c r="TGK275" s="3"/>
      <c r="TGL275" s="3"/>
      <c r="TGM275" s="3"/>
      <c r="TGN275" s="3"/>
      <c r="TGO275" s="3"/>
      <c r="TGP275" s="3"/>
      <c r="TGQ275" s="3"/>
      <c r="TGR275" s="3"/>
      <c r="TGS275" s="3"/>
      <c r="TGT275" s="3"/>
      <c r="TGU275" s="3"/>
      <c r="TGV275" s="3"/>
      <c r="TGW275" s="3"/>
      <c r="TGX275" s="3"/>
      <c r="TGY275" s="3"/>
      <c r="TGZ275" s="3"/>
      <c r="THA275" s="3"/>
      <c r="THB275" s="3"/>
      <c r="THC275" s="3"/>
      <c r="THD275" s="3"/>
      <c r="THE275" s="3"/>
      <c r="THF275" s="3"/>
      <c r="THG275" s="3"/>
      <c r="THH275" s="3"/>
      <c r="THI275" s="3"/>
      <c r="THJ275" s="3"/>
      <c r="THK275" s="3"/>
      <c r="THL275" s="3"/>
      <c r="THM275" s="3"/>
      <c r="THN275" s="3"/>
      <c r="THO275" s="3"/>
      <c r="THP275" s="3"/>
      <c r="THQ275" s="3"/>
      <c r="THR275" s="3"/>
      <c r="THS275" s="3"/>
      <c r="THT275" s="3"/>
      <c r="THU275" s="3"/>
      <c r="THV275" s="3"/>
      <c r="THW275" s="3"/>
      <c r="THX275" s="3"/>
      <c r="THY275" s="3"/>
      <c r="THZ275" s="3"/>
      <c r="TIA275" s="3"/>
      <c r="TIB275" s="3"/>
      <c r="TIC275" s="3"/>
      <c r="TID275" s="3"/>
      <c r="TIE275" s="3"/>
      <c r="TIF275" s="3"/>
      <c r="TIG275" s="3"/>
      <c r="TIH275" s="3"/>
      <c r="TII275" s="3"/>
      <c r="TIJ275" s="3"/>
      <c r="TIK275" s="3"/>
      <c r="TIL275" s="3"/>
      <c r="TIM275" s="3"/>
      <c r="TIN275" s="3"/>
      <c r="TIO275" s="3"/>
      <c r="TIP275" s="3"/>
      <c r="TIQ275" s="3"/>
      <c r="TIR275" s="3"/>
      <c r="TIS275" s="3"/>
      <c r="TIT275" s="3"/>
      <c r="TIU275" s="3"/>
      <c r="TIV275" s="3"/>
      <c r="TIW275" s="3"/>
      <c r="TIX275" s="3"/>
      <c r="TIY275" s="3"/>
      <c r="TIZ275" s="3"/>
      <c r="TJA275" s="3"/>
      <c r="TJB275" s="3"/>
      <c r="TJC275" s="3"/>
      <c r="TJD275" s="3"/>
      <c r="TJE275" s="3"/>
      <c r="TJF275" s="3"/>
      <c r="TJG275" s="3"/>
      <c r="TJH275" s="3"/>
      <c r="TJI275" s="3"/>
      <c r="TJJ275" s="3"/>
      <c r="TJK275" s="3"/>
      <c r="TJL275" s="3"/>
      <c r="TJM275" s="3"/>
      <c r="TJN275" s="3"/>
      <c r="TJO275" s="3"/>
      <c r="TJP275" s="3"/>
      <c r="TJQ275" s="3"/>
      <c r="TJR275" s="3"/>
      <c r="TJS275" s="3"/>
      <c r="TJT275" s="3"/>
      <c r="TJU275" s="3"/>
      <c r="TJV275" s="3"/>
      <c r="TJW275" s="3"/>
      <c r="TJX275" s="3"/>
      <c r="TJY275" s="3"/>
      <c r="TJZ275" s="3"/>
      <c r="TKA275" s="3"/>
      <c r="TKB275" s="3"/>
      <c r="TKC275" s="3"/>
      <c r="TKD275" s="377"/>
      <c r="TKE275" s="384"/>
      <c r="TKF275" s="387" t="s">
        <v>21</v>
      </c>
      <c r="TKG275" s="388" t="s">
        <v>22</v>
      </c>
      <c r="TKH275" s="389">
        <v>0.151</v>
      </c>
      <c r="TKI275" s="382">
        <f>TKI273*TKH275</f>
        <v>3.3220000000000001</v>
      </c>
      <c r="TKJ275" s="390"/>
      <c r="TKK275" s="390"/>
      <c r="TKL275" s="390"/>
      <c r="TKM275" s="391"/>
      <c r="TKN275" s="392">
        <v>3.2</v>
      </c>
      <c r="TKO275" s="392">
        <f>TKI275*TKN275</f>
        <v>10.630400000000002</v>
      </c>
      <c r="TKP275" s="383">
        <f>TKK275+TKM275+TKO275</f>
        <v>10.630400000000002</v>
      </c>
      <c r="TKQ275" s="3"/>
      <c r="TKR275" s="3"/>
      <c r="TKS275" s="3"/>
      <c r="TKT275" s="3"/>
      <c r="TKU275" s="3"/>
      <c r="TKV275" s="3"/>
      <c r="TKW275" s="3"/>
      <c r="TKX275" s="3"/>
      <c r="TKY275" s="3"/>
      <c r="TKZ275" s="3"/>
      <c r="TLA275" s="3"/>
      <c r="TLB275" s="3"/>
      <c r="TLC275" s="3"/>
      <c r="TLD275" s="3"/>
      <c r="TLE275" s="3"/>
      <c r="TLF275" s="3"/>
      <c r="TLG275" s="3"/>
      <c r="TLH275" s="3"/>
      <c r="TLI275" s="3"/>
      <c r="TLJ275" s="3"/>
      <c r="TLK275" s="3"/>
      <c r="TLL275" s="3"/>
      <c r="TLM275" s="3"/>
      <c r="TLN275" s="3"/>
      <c r="TLO275" s="3"/>
      <c r="TLP275" s="3"/>
      <c r="TLQ275" s="3"/>
      <c r="TLR275" s="3"/>
      <c r="TLS275" s="3"/>
      <c r="TLT275" s="3"/>
      <c r="TLU275" s="3"/>
      <c r="TLV275" s="3"/>
      <c r="TLW275" s="3"/>
      <c r="TLX275" s="3"/>
      <c r="TLY275" s="3"/>
      <c r="TLZ275" s="3"/>
      <c r="TMA275" s="3"/>
      <c r="TMB275" s="3"/>
      <c r="TMC275" s="3"/>
      <c r="TMD275" s="3"/>
      <c r="TME275" s="3"/>
      <c r="TMF275" s="3"/>
      <c r="TMG275" s="3"/>
      <c r="TMH275" s="3"/>
      <c r="TMI275" s="3"/>
      <c r="TMJ275" s="3"/>
      <c r="TMK275" s="3"/>
      <c r="TML275" s="3"/>
      <c r="TMM275" s="3"/>
      <c r="TMN275" s="3"/>
      <c r="TMO275" s="3"/>
      <c r="TMP275" s="3"/>
      <c r="TMQ275" s="3"/>
      <c r="TMR275" s="3"/>
      <c r="TMS275" s="3"/>
      <c r="TMT275" s="3"/>
      <c r="TMU275" s="3"/>
      <c r="TMV275" s="3"/>
      <c r="TMW275" s="3"/>
      <c r="TMX275" s="3"/>
      <c r="TMY275" s="3"/>
      <c r="TMZ275" s="3"/>
      <c r="TNA275" s="3"/>
      <c r="TNB275" s="3"/>
      <c r="TNC275" s="3"/>
      <c r="TND275" s="3"/>
      <c r="TNE275" s="3"/>
      <c r="TNF275" s="3"/>
      <c r="TNG275" s="3"/>
      <c r="TNH275" s="3"/>
      <c r="TNI275" s="3"/>
      <c r="TNJ275" s="3"/>
      <c r="TNK275" s="3"/>
      <c r="TNL275" s="3"/>
      <c r="TNM275" s="3"/>
      <c r="TNN275" s="3"/>
      <c r="TNO275" s="3"/>
      <c r="TNP275" s="3"/>
      <c r="TNQ275" s="3"/>
      <c r="TNR275" s="3"/>
      <c r="TNS275" s="3"/>
      <c r="TNT275" s="3"/>
      <c r="TNU275" s="3"/>
      <c r="TNV275" s="3"/>
      <c r="TNW275" s="3"/>
      <c r="TNX275" s="3"/>
      <c r="TNY275" s="3"/>
      <c r="TNZ275" s="3"/>
      <c r="TOA275" s="3"/>
      <c r="TOB275" s="3"/>
      <c r="TOC275" s="3"/>
      <c r="TOD275" s="3"/>
      <c r="TOE275" s="3"/>
      <c r="TOF275" s="3"/>
      <c r="TOG275" s="3"/>
      <c r="TOH275" s="3"/>
      <c r="TOI275" s="3"/>
      <c r="TOJ275" s="3"/>
      <c r="TOK275" s="3"/>
      <c r="TOL275" s="3"/>
      <c r="TOM275" s="3"/>
      <c r="TON275" s="3"/>
      <c r="TOO275" s="3"/>
      <c r="TOP275" s="3"/>
      <c r="TOQ275" s="3"/>
      <c r="TOR275" s="3"/>
      <c r="TOS275" s="3"/>
      <c r="TOT275" s="3"/>
      <c r="TOU275" s="3"/>
      <c r="TOV275" s="3"/>
      <c r="TOW275" s="3"/>
      <c r="TOX275" s="3"/>
      <c r="TOY275" s="3"/>
      <c r="TOZ275" s="3"/>
      <c r="TPA275" s="3"/>
      <c r="TPB275" s="3"/>
      <c r="TPC275" s="3"/>
      <c r="TPD275" s="3"/>
      <c r="TPE275" s="3"/>
      <c r="TPF275" s="3"/>
      <c r="TPG275" s="3"/>
      <c r="TPH275" s="3"/>
      <c r="TPI275" s="3"/>
      <c r="TPJ275" s="3"/>
      <c r="TPK275" s="3"/>
      <c r="TPL275" s="3"/>
      <c r="TPM275" s="3"/>
      <c r="TPN275" s="3"/>
      <c r="TPO275" s="3"/>
      <c r="TPP275" s="3"/>
      <c r="TPQ275" s="3"/>
      <c r="TPR275" s="3"/>
      <c r="TPS275" s="3"/>
      <c r="TPT275" s="3"/>
      <c r="TPU275" s="3"/>
      <c r="TPV275" s="3"/>
      <c r="TPW275" s="3"/>
      <c r="TPX275" s="3"/>
      <c r="TPY275" s="3"/>
      <c r="TPZ275" s="3"/>
      <c r="TQA275" s="3"/>
      <c r="TQB275" s="3"/>
      <c r="TQC275" s="3"/>
      <c r="TQD275" s="3"/>
      <c r="TQE275" s="3"/>
      <c r="TQF275" s="3"/>
      <c r="TQG275" s="3"/>
      <c r="TQH275" s="3"/>
      <c r="TQI275" s="3"/>
      <c r="TQJ275" s="3"/>
      <c r="TQK275" s="3"/>
      <c r="TQL275" s="3"/>
      <c r="TQM275" s="3"/>
      <c r="TQN275" s="3"/>
      <c r="TQO275" s="3"/>
      <c r="TQP275" s="3"/>
      <c r="TQQ275" s="3"/>
      <c r="TQR275" s="3"/>
      <c r="TQS275" s="3"/>
      <c r="TQT275" s="3"/>
      <c r="TQU275" s="3"/>
      <c r="TQV275" s="3"/>
      <c r="TQW275" s="3"/>
      <c r="TQX275" s="3"/>
      <c r="TQY275" s="3"/>
      <c r="TQZ275" s="3"/>
      <c r="TRA275" s="3"/>
      <c r="TRB275" s="3"/>
      <c r="TRC275" s="3"/>
      <c r="TRD275" s="3"/>
      <c r="TRE275" s="3"/>
      <c r="TRF275" s="3"/>
      <c r="TRG275" s="3"/>
      <c r="TRH275" s="3"/>
      <c r="TRI275" s="3"/>
      <c r="TRJ275" s="3"/>
      <c r="TRK275" s="3"/>
      <c r="TRL275" s="3"/>
      <c r="TRM275" s="3"/>
      <c r="TRN275" s="3"/>
      <c r="TRO275" s="3"/>
      <c r="TRP275" s="3"/>
      <c r="TRQ275" s="3"/>
      <c r="TRR275" s="3"/>
      <c r="TRS275" s="3"/>
      <c r="TRT275" s="3"/>
      <c r="TRU275" s="3"/>
      <c r="TRV275" s="3"/>
      <c r="TRW275" s="3"/>
      <c r="TRX275" s="3"/>
      <c r="TRY275" s="3"/>
      <c r="TRZ275" s="3"/>
      <c r="TSA275" s="3"/>
      <c r="TSB275" s="3"/>
      <c r="TSC275" s="3"/>
      <c r="TSD275" s="3"/>
      <c r="TSE275" s="3"/>
      <c r="TSF275" s="3"/>
      <c r="TSG275" s="3"/>
      <c r="TSH275" s="3"/>
      <c r="TSI275" s="3"/>
      <c r="TSJ275" s="3"/>
      <c r="TSK275" s="3"/>
      <c r="TSL275" s="3"/>
      <c r="TSM275" s="3"/>
      <c r="TSN275" s="3"/>
      <c r="TSO275" s="3"/>
      <c r="TSP275" s="3"/>
      <c r="TSQ275" s="3"/>
      <c r="TSR275" s="3"/>
      <c r="TSS275" s="3"/>
      <c r="TST275" s="3"/>
      <c r="TSU275" s="3"/>
      <c r="TSV275" s="3"/>
      <c r="TSW275" s="3"/>
      <c r="TSX275" s="3"/>
      <c r="TSY275" s="3"/>
      <c r="TSZ275" s="3"/>
      <c r="TTA275" s="3"/>
      <c r="TTB275" s="3"/>
      <c r="TTC275" s="3"/>
      <c r="TTD275" s="3"/>
      <c r="TTE275" s="3"/>
      <c r="TTF275" s="3"/>
      <c r="TTG275" s="3"/>
      <c r="TTH275" s="3"/>
      <c r="TTI275" s="3"/>
      <c r="TTJ275" s="3"/>
      <c r="TTK275" s="3"/>
      <c r="TTL275" s="3"/>
      <c r="TTM275" s="3"/>
      <c r="TTN275" s="3"/>
      <c r="TTO275" s="3"/>
      <c r="TTP275" s="3"/>
      <c r="TTQ275" s="3"/>
      <c r="TTR275" s="3"/>
      <c r="TTS275" s="3"/>
      <c r="TTT275" s="3"/>
      <c r="TTU275" s="3"/>
      <c r="TTV275" s="3"/>
      <c r="TTW275" s="3"/>
      <c r="TTX275" s="3"/>
      <c r="TTY275" s="3"/>
      <c r="TTZ275" s="377"/>
      <c r="TUA275" s="384"/>
      <c r="TUB275" s="387" t="s">
        <v>21</v>
      </c>
      <c r="TUC275" s="388" t="s">
        <v>22</v>
      </c>
      <c r="TUD275" s="389">
        <v>0.151</v>
      </c>
      <c r="TUE275" s="382">
        <f>TUE273*TUD275</f>
        <v>3.3220000000000001</v>
      </c>
      <c r="TUF275" s="390"/>
      <c r="TUG275" s="390"/>
      <c r="TUH275" s="390"/>
      <c r="TUI275" s="391"/>
      <c r="TUJ275" s="392">
        <v>3.2</v>
      </c>
      <c r="TUK275" s="392">
        <f>TUE275*TUJ275</f>
        <v>10.630400000000002</v>
      </c>
      <c r="TUL275" s="383">
        <f>TUG275+TUI275+TUK275</f>
        <v>10.630400000000002</v>
      </c>
      <c r="TUM275" s="3"/>
      <c r="TUN275" s="3"/>
      <c r="TUO275" s="3"/>
      <c r="TUP275" s="3"/>
      <c r="TUQ275" s="3"/>
      <c r="TUR275" s="3"/>
      <c r="TUS275" s="3"/>
      <c r="TUT275" s="3"/>
      <c r="TUU275" s="3"/>
      <c r="TUV275" s="3"/>
      <c r="TUW275" s="3"/>
      <c r="TUX275" s="3"/>
      <c r="TUY275" s="3"/>
      <c r="TUZ275" s="3"/>
      <c r="TVA275" s="3"/>
      <c r="TVB275" s="3"/>
      <c r="TVC275" s="3"/>
      <c r="TVD275" s="3"/>
      <c r="TVE275" s="3"/>
      <c r="TVF275" s="3"/>
      <c r="TVG275" s="3"/>
      <c r="TVH275" s="3"/>
      <c r="TVI275" s="3"/>
      <c r="TVJ275" s="3"/>
      <c r="TVK275" s="3"/>
      <c r="TVL275" s="3"/>
      <c r="TVM275" s="3"/>
      <c r="TVN275" s="3"/>
      <c r="TVO275" s="3"/>
      <c r="TVP275" s="3"/>
      <c r="TVQ275" s="3"/>
      <c r="TVR275" s="3"/>
      <c r="TVS275" s="3"/>
      <c r="TVT275" s="3"/>
      <c r="TVU275" s="3"/>
      <c r="TVV275" s="3"/>
      <c r="TVW275" s="3"/>
      <c r="TVX275" s="3"/>
      <c r="TVY275" s="3"/>
      <c r="TVZ275" s="3"/>
      <c r="TWA275" s="3"/>
      <c r="TWB275" s="3"/>
      <c r="TWC275" s="3"/>
      <c r="TWD275" s="3"/>
      <c r="TWE275" s="3"/>
      <c r="TWF275" s="3"/>
      <c r="TWG275" s="3"/>
      <c r="TWH275" s="3"/>
      <c r="TWI275" s="3"/>
      <c r="TWJ275" s="3"/>
      <c r="TWK275" s="3"/>
      <c r="TWL275" s="3"/>
      <c r="TWM275" s="3"/>
      <c r="TWN275" s="3"/>
      <c r="TWO275" s="3"/>
      <c r="TWP275" s="3"/>
      <c r="TWQ275" s="3"/>
      <c r="TWR275" s="3"/>
      <c r="TWS275" s="3"/>
      <c r="TWT275" s="3"/>
      <c r="TWU275" s="3"/>
      <c r="TWV275" s="3"/>
      <c r="TWW275" s="3"/>
      <c r="TWX275" s="3"/>
      <c r="TWY275" s="3"/>
      <c r="TWZ275" s="3"/>
      <c r="TXA275" s="3"/>
      <c r="TXB275" s="3"/>
      <c r="TXC275" s="3"/>
      <c r="TXD275" s="3"/>
      <c r="TXE275" s="3"/>
      <c r="TXF275" s="3"/>
      <c r="TXG275" s="3"/>
      <c r="TXH275" s="3"/>
      <c r="TXI275" s="3"/>
      <c r="TXJ275" s="3"/>
      <c r="TXK275" s="3"/>
      <c r="TXL275" s="3"/>
      <c r="TXM275" s="3"/>
      <c r="TXN275" s="3"/>
      <c r="TXO275" s="3"/>
      <c r="TXP275" s="3"/>
      <c r="TXQ275" s="3"/>
      <c r="TXR275" s="3"/>
      <c r="TXS275" s="3"/>
      <c r="TXT275" s="3"/>
      <c r="TXU275" s="3"/>
      <c r="TXV275" s="3"/>
      <c r="TXW275" s="3"/>
      <c r="TXX275" s="3"/>
      <c r="TXY275" s="3"/>
      <c r="TXZ275" s="3"/>
      <c r="TYA275" s="3"/>
      <c r="TYB275" s="3"/>
      <c r="TYC275" s="3"/>
      <c r="TYD275" s="3"/>
      <c r="TYE275" s="3"/>
      <c r="TYF275" s="3"/>
      <c r="TYG275" s="3"/>
      <c r="TYH275" s="3"/>
      <c r="TYI275" s="3"/>
      <c r="TYJ275" s="3"/>
      <c r="TYK275" s="3"/>
      <c r="TYL275" s="3"/>
      <c r="TYM275" s="3"/>
      <c r="TYN275" s="3"/>
      <c r="TYO275" s="3"/>
      <c r="TYP275" s="3"/>
      <c r="TYQ275" s="3"/>
      <c r="TYR275" s="3"/>
      <c r="TYS275" s="3"/>
      <c r="TYT275" s="3"/>
      <c r="TYU275" s="3"/>
      <c r="TYV275" s="3"/>
      <c r="TYW275" s="3"/>
      <c r="TYX275" s="3"/>
      <c r="TYY275" s="3"/>
      <c r="TYZ275" s="3"/>
      <c r="TZA275" s="3"/>
      <c r="TZB275" s="3"/>
      <c r="TZC275" s="3"/>
      <c r="TZD275" s="3"/>
      <c r="TZE275" s="3"/>
      <c r="TZF275" s="3"/>
      <c r="TZG275" s="3"/>
      <c r="TZH275" s="3"/>
      <c r="TZI275" s="3"/>
      <c r="TZJ275" s="3"/>
      <c r="TZK275" s="3"/>
      <c r="TZL275" s="3"/>
      <c r="TZM275" s="3"/>
      <c r="TZN275" s="3"/>
      <c r="TZO275" s="3"/>
      <c r="TZP275" s="3"/>
      <c r="TZQ275" s="3"/>
      <c r="TZR275" s="3"/>
      <c r="TZS275" s="3"/>
      <c r="TZT275" s="3"/>
      <c r="TZU275" s="3"/>
      <c r="TZV275" s="3"/>
      <c r="TZW275" s="3"/>
      <c r="TZX275" s="3"/>
      <c r="TZY275" s="3"/>
      <c r="TZZ275" s="3"/>
      <c r="UAA275" s="3"/>
      <c r="UAB275" s="3"/>
      <c r="UAC275" s="3"/>
      <c r="UAD275" s="3"/>
      <c r="UAE275" s="3"/>
      <c r="UAF275" s="3"/>
      <c r="UAG275" s="3"/>
      <c r="UAH275" s="3"/>
      <c r="UAI275" s="3"/>
      <c r="UAJ275" s="3"/>
      <c r="UAK275" s="3"/>
      <c r="UAL275" s="3"/>
      <c r="UAM275" s="3"/>
      <c r="UAN275" s="3"/>
      <c r="UAO275" s="3"/>
      <c r="UAP275" s="3"/>
      <c r="UAQ275" s="3"/>
      <c r="UAR275" s="3"/>
      <c r="UAS275" s="3"/>
      <c r="UAT275" s="3"/>
      <c r="UAU275" s="3"/>
      <c r="UAV275" s="3"/>
      <c r="UAW275" s="3"/>
      <c r="UAX275" s="3"/>
      <c r="UAY275" s="3"/>
      <c r="UAZ275" s="3"/>
      <c r="UBA275" s="3"/>
      <c r="UBB275" s="3"/>
      <c r="UBC275" s="3"/>
      <c r="UBD275" s="3"/>
      <c r="UBE275" s="3"/>
      <c r="UBF275" s="3"/>
      <c r="UBG275" s="3"/>
      <c r="UBH275" s="3"/>
      <c r="UBI275" s="3"/>
      <c r="UBJ275" s="3"/>
      <c r="UBK275" s="3"/>
      <c r="UBL275" s="3"/>
      <c r="UBM275" s="3"/>
      <c r="UBN275" s="3"/>
      <c r="UBO275" s="3"/>
      <c r="UBP275" s="3"/>
      <c r="UBQ275" s="3"/>
      <c r="UBR275" s="3"/>
      <c r="UBS275" s="3"/>
      <c r="UBT275" s="3"/>
      <c r="UBU275" s="3"/>
      <c r="UBV275" s="3"/>
      <c r="UBW275" s="3"/>
      <c r="UBX275" s="3"/>
      <c r="UBY275" s="3"/>
      <c r="UBZ275" s="3"/>
      <c r="UCA275" s="3"/>
      <c r="UCB275" s="3"/>
      <c r="UCC275" s="3"/>
      <c r="UCD275" s="3"/>
      <c r="UCE275" s="3"/>
      <c r="UCF275" s="3"/>
      <c r="UCG275" s="3"/>
      <c r="UCH275" s="3"/>
      <c r="UCI275" s="3"/>
      <c r="UCJ275" s="3"/>
      <c r="UCK275" s="3"/>
      <c r="UCL275" s="3"/>
      <c r="UCM275" s="3"/>
      <c r="UCN275" s="3"/>
      <c r="UCO275" s="3"/>
      <c r="UCP275" s="3"/>
      <c r="UCQ275" s="3"/>
      <c r="UCR275" s="3"/>
      <c r="UCS275" s="3"/>
      <c r="UCT275" s="3"/>
      <c r="UCU275" s="3"/>
      <c r="UCV275" s="3"/>
      <c r="UCW275" s="3"/>
      <c r="UCX275" s="3"/>
      <c r="UCY275" s="3"/>
      <c r="UCZ275" s="3"/>
      <c r="UDA275" s="3"/>
      <c r="UDB275" s="3"/>
      <c r="UDC275" s="3"/>
      <c r="UDD275" s="3"/>
      <c r="UDE275" s="3"/>
      <c r="UDF275" s="3"/>
      <c r="UDG275" s="3"/>
      <c r="UDH275" s="3"/>
      <c r="UDI275" s="3"/>
      <c r="UDJ275" s="3"/>
      <c r="UDK275" s="3"/>
      <c r="UDL275" s="3"/>
      <c r="UDM275" s="3"/>
      <c r="UDN275" s="3"/>
      <c r="UDO275" s="3"/>
      <c r="UDP275" s="3"/>
      <c r="UDQ275" s="3"/>
      <c r="UDR275" s="3"/>
      <c r="UDS275" s="3"/>
      <c r="UDT275" s="3"/>
      <c r="UDU275" s="3"/>
      <c r="UDV275" s="377"/>
      <c r="UDW275" s="384"/>
      <c r="UDX275" s="387" t="s">
        <v>21</v>
      </c>
      <c r="UDY275" s="388" t="s">
        <v>22</v>
      </c>
      <c r="UDZ275" s="389">
        <v>0.151</v>
      </c>
      <c r="UEA275" s="382">
        <f>UEA273*UDZ275</f>
        <v>3.3220000000000001</v>
      </c>
      <c r="UEB275" s="390"/>
      <c r="UEC275" s="390"/>
      <c r="UED275" s="390"/>
      <c r="UEE275" s="391"/>
      <c r="UEF275" s="392">
        <v>3.2</v>
      </c>
      <c r="UEG275" s="392">
        <f>UEA275*UEF275</f>
        <v>10.630400000000002</v>
      </c>
      <c r="UEH275" s="383">
        <f>UEC275+UEE275+UEG275</f>
        <v>10.630400000000002</v>
      </c>
      <c r="UEI275" s="3"/>
      <c r="UEJ275" s="3"/>
      <c r="UEK275" s="3"/>
      <c r="UEL275" s="3"/>
      <c r="UEM275" s="3"/>
      <c r="UEN275" s="3"/>
      <c r="UEO275" s="3"/>
      <c r="UEP275" s="3"/>
      <c r="UEQ275" s="3"/>
      <c r="UER275" s="3"/>
      <c r="UES275" s="3"/>
      <c r="UET275" s="3"/>
      <c r="UEU275" s="3"/>
      <c r="UEV275" s="3"/>
      <c r="UEW275" s="3"/>
      <c r="UEX275" s="3"/>
      <c r="UEY275" s="3"/>
      <c r="UEZ275" s="3"/>
      <c r="UFA275" s="3"/>
      <c r="UFB275" s="3"/>
      <c r="UFC275" s="3"/>
      <c r="UFD275" s="3"/>
      <c r="UFE275" s="3"/>
      <c r="UFF275" s="3"/>
      <c r="UFG275" s="3"/>
      <c r="UFH275" s="3"/>
      <c r="UFI275" s="3"/>
      <c r="UFJ275" s="3"/>
      <c r="UFK275" s="3"/>
      <c r="UFL275" s="3"/>
      <c r="UFM275" s="3"/>
      <c r="UFN275" s="3"/>
      <c r="UFO275" s="3"/>
      <c r="UFP275" s="3"/>
      <c r="UFQ275" s="3"/>
      <c r="UFR275" s="3"/>
      <c r="UFS275" s="3"/>
      <c r="UFT275" s="3"/>
      <c r="UFU275" s="3"/>
      <c r="UFV275" s="3"/>
      <c r="UFW275" s="3"/>
      <c r="UFX275" s="3"/>
      <c r="UFY275" s="3"/>
      <c r="UFZ275" s="3"/>
      <c r="UGA275" s="3"/>
      <c r="UGB275" s="3"/>
      <c r="UGC275" s="3"/>
      <c r="UGD275" s="3"/>
      <c r="UGE275" s="3"/>
      <c r="UGF275" s="3"/>
      <c r="UGG275" s="3"/>
      <c r="UGH275" s="3"/>
      <c r="UGI275" s="3"/>
      <c r="UGJ275" s="3"/>
      <c r="UGK275" s="3"/>
      <c r="UGL275" s="3"/>
      <c r="UGM275" s="3"/>
      <c r="UGN275" s="3"/>
      <c r="UGO275" s="3"/>
      <c r="UGP275" s="3"/>
      <c r="UGQ275" s="3"/>
      <c r="UGR275" s="3"/>
      <c r="UGS275" s="3"/>
      <c r="UGT275" s="3"/>
      <c r="UGU275" s="3"/>
      <c r="UGV275" s="3"/>
      <c r="UGW275" s="3"/>
      <c r="UGX275" s="3"/>
      <c r="UGY275" s="3"/>
      <c r="UGZ275" s="3"/>
      <c r="UHA275" s="3"/>
      <c r="UHB275" s="3"/>
      <c r="UHC275" s="3"/>
      <c r="UHD275" s="3"/>
      <c r="UHE275" s="3"/>
      <c r="UHF275" s="3"/>
      <c r="UHG275" s="3"/>
      <c r="UHH275" s="3"/>
      <c r="UHI275" s="3"/>
      <c r="UHJ275" s="3"/>
      <c r="UHK275" s="3"/>
      <c r="UHL275" s="3"/>
      <c r="UHM275" s="3"/>
      <c r="UHN275" s="3"/>
      <c r="UHO275" s="3"/>
      <c r="UHP275" s="3"/>
      <c r="UHQ275" s="3"/>
      <c r="UHR275" s="3"/>
      <c r="UHS275" s="3"/>
      <c r="UHT275" s="3"/>
      <c r="UHU275" s="3"/>
      <c r="UHV275" s="3"/>
      <c r="UHW275" s="3"/>
      <c r="UHX275" s="3"/>
      <c r="UHY275" s="3"/>
      <c r="UHZ275" s="3"/>
      <c r="UIA275" s="3"/>
      <c r="UIB275" s="3"/>
      <c r="UIC275" s="3"/>
      <c r="UID275" s="3"/>
      <c r="UIE275" s="3"/>
      <c r="UIF275" s="3"/>
      <c r="UIG275" s="3"/>
      <c r="UIH275" s="3"/>
      <c r="UII275" s="3"/>
      <c r="UIJ275" s="3"/>
      <c r="UIK275" s="3"/>
      <c r="UIL275" s="3"/>
      <c r="UIM275" s="3"/>
      <c r="UIN275" s="3"/>
      <c r="UIO275" s="3"/>
      <c r="UIP275" s="3"/>
      <c r="UIQ275" s="3"/>
      <c r="UIR275" s="3"/>
      <c r="UIS275" s="3"/>
      <c r="UIT275" s="3"/>
      <c r="UIU275" s="3"/>
      <c r="UIV275" s="3"/>
      <c r="UIW275" s="3"/>
      <c r="UIX275" s="3"/>
      <c r="UIY275" s="3"/>
      <c r="UIZ275" s="3"/>
      <c r="UJA275" s="3"/>
      <c r="UJB275" s="3"/>
      <c r="UJC275" s="3"/>
      <c r="UJD275" s="3"/>
      <c r="UJE275" s="3"/>
      <c r="UJF275" s="3"/>
      <c r="UJG275" s="3"/>
      <c r="UJH275" s="3"/>
      <c r="UJI275" s="3"/>
      <c r="UJJ275" s="3"/>
      <c r="UJK275" s="3"/>
      <c r="UJL275" s="3"/>
      <c r="UJM275" s="3"/>
      <c r="UJN275" s="3"/>
      <c r="UJO275" s="3"/>
      <c r="UJP275" s="3"/>
      <c r="UJQ275" s="3"/>
      <c r="UJR275" s="3"/>
      <c r="UJS275" s="3"/>
      <c r="UJT275" s="3"/>
      <c r="UJU275" s="3"/>
      <c r="UJV275" s="3"/>
      <c r="UJW275" s="3"/>
      <c r="UJX275" s="3"/>
      <c r="UJY275" s="3"/>
      <c r="UJZ275" s="3"/>
      <c r="UKA275" s="3"/>
      <c r="UKB275" s="3"/>
      <c r="UKC275" s="3"/>
      <c r="UKD275" s="3"/>
      <c r="UKE275" s="3"/>
      <c r="UKF275" s="3"/>
      <c r="UKG275" s="3"/>
      <c r="UKH275" s="3"/>
      <c r="UKI275" s="3"/>
      <c r="UKJ275" s="3"/>
      <c r="UKK275" s="3"/>
      <c r="UKL275" s="3"/>
      <c r="UKM275" s="3"/>
      <c r="UKN275" s="3"/>
      <c r="UKO275" s="3"/>
      <c r="UKP275" s="3"/>
      <c r="UKQ275" s="3"/>
      <c r="UKR275" s="3"/>
      <c r="UKS275" s="3"/>
      <c r="UKT275" s="3"/>
      <c r="UKU275" s="3"/>
      <c r="UKV275" s="3"/>
      <c r="UKW275" s="3"/>
      <c r="UKX275" s="3"/>
      <c r="UKY275" s="3"/>
      <c r="UKZ275" s="3"/>
      <c r="ULA275" s="3"/>
      <c r="ULB275" s="3"/>
      <c r="ULC275" s="3"/>
      <c r="ULD275" s="3"/>
      <c r="ULE275" s="3"/>
      <c r="ULF275" s="3"/>
      <c r="ULG275" s="3"/>
      <c r="ULH275" s="3"/>
      <c r="ULI275" s="3"/>
      <c r="ULJ275" s="3"/>
      <c r="ULK275" s="3"/>
      <c r="ULL275" s="3"/>
      <c r="ULM275" s="3"/>
      <c r="ULN275" s="3"/>
      <c r="ULO275" s="3"/>
      <c r="ULP275" s="3"/>
      <c r="ULQ275" s="3"/>
      <c r="ULR275" s="3"/>
      <c r="ULS275" s="3"/>
      <c r="ULT275" s="3"/>
      <c r="ULU275" s="3"/>
      <c r="ULV275" s="3"/>
      <c r="ULW275" s="3"/>
      <c r="ULX275" s="3"/>
      <c r="ULY275" s="3"/>
      <c r="ULZ275" s="3"/>
      <c r="UMA275" s="3"/>
      <c r="UMB275" s="3"/>
      <c r="UMC275" s="3"/>
      <c r="UMD275" s="3"/>
      <c r="UME275" s="3"/>
      <c r="UMF275" s="3"/>
      <c r="UMG275" s="3"/>
      <c r="UMH275" s="3"/>
      <c r="UMI275" s="3"/>
      <c r="UMJ275" s="3"/>
      <c r="UMK275" s="3"/>
      <c r="UML275" s="3"/>
      <c r="UMM275" s="3"/>
      <c r="UMN275" s="3"/>
      <c r="UMO275" s="3"/>
      <c r="UMP275" s="3"/>
      <c r="UMQ275" s="3"/>
      <c r="UMR275" s="3"/>
      <c r="UMS275" s="3"/>
      <c r="UMT275" s="3"/>
      <c r="UMU275" s="3"/>
      <c r="UMV275" s="3"/>
      <c r="UMW275" s="3"/>
      <c r="UMX275" s="3"/>
      <c r="UMY275" s="3"/>
      <c r="UMZ275" s="3"/>
      <c r="UNA275" s="3"/>
      <c r="UNB275" s="3"/>
      <c r="UNC275" s="3"/>
      <c r="UND275" s="3"/>
      <c r="UNE275" s="3"/>
      <c r="UNF275" s="3"/>
      <c r="UNG275" s="3"/>
      <c r="UNH275" s="3"/>
      <c r="UNI275" s="3"/>
      <c r="UNJ275" s="3"/>
      <c r="UNK275" s="3"/>
      <c r="UNL275" s="3"/>
      <c r="UNM275" s="3"/>
      <c r="UNN275" s="3"/>
      <c r="UNO275" s="3"/>
      <c r="UNP275" s="3"/>
      <c r="UNQ275" s="3"/>
      <c r="UNR275" s="377"/>
      <c r="UNS275" s="384"/>
      <c r="UNT275" s="387" t="s">
        <v>21</v>
      </c>
      <c r="UNU275" s="388" t="s">
        <v>22</v>
      </c>
      <c r="UNV275" s="389">
        <v>0.151</v>
      </c>
      <c r="UNW275" s="382">
        <f>UNW273*UNV275</f>
        <v>3.3220000000000001</v>
      </c>
      <c r="UNX275" s="390"/>
      <c r="UNY275" s="390"/>
      <c r="UNZ275" s="390"/>
      <c r="UOA275" s="391"/>
      <c r="UOB275" s="392">
        <v>3.2</v>
      </c>
      <c r="UOC275" s="392">
        <f>UNW275*UOB275</f>
        <v>10.630400000000002</v>
      </c>
      <c r="UOD275" s="383">
        <f>UNY275+UOA275+UOC275</f>
        <v>10.630400000000002</v>
      </c>
      <c r="UOE275" s="3"/>
      <c r="UOF275" s="3"/>
      <c r="UOG275" s="3"/>
      <c r="UOH275" s="3"/>
      <c r="UOI275" s="3"/>
      <c r="UOJ275" s="3"/>
      <c r="UOK275" s="3"/>
      <c r="UOL275" s="3"/>
      <c r="UOM275" s="3"/>
      <c r="UON275" s="3"/>
      <c r="UOO275" s="3"/>
      <c r="UOP275" s="3"/>
      <c r="UOQ275" s="3"/>
      <c r="UOR275" s="3"/>
      <c r="UOS275" s="3"/>
      <c r="UOT275" s="3"/>
      <c r="UOU275" s="3"/>
      <c r="UOV275" s="3"/>
      <c r="UOW275" s="3"/>
      <c r="UOX275" s="3"/>
      <c r="UOY275" s="3"/>
      <c r="UOZ275" s="3"/>
      <c r="UPA275" s="3"/>
      <c r="UPB275" s="3"/>
      <c r="UPC275" s="3"/>
      <c r="UPD275" s="3"/>
      <c r="UPE275" s="3"/>
      <c r="UPF275" s="3"/>
      <c r="UPG275" s="3"/>
      <c r="UPH275" s="3"/>
      <c r="UPI275" s="3"/>
      <c r="UPJ275" s="3"/>
      <c r="UPK275" s="3"/>
      <c r="UPL275" s="3"/>
      <c r="UPM275" s="3"/>
      <c r="UPN275" s="3"/>
      <c r="UPO275" s="3"/>
      <c r="UPP275" s="3"/>
      <c r="UPQ275" s="3"/>
      <c r="UPR275" s="3"/>
      <c r="UPS275" s="3"/>
      <c r="UPT275" s="3"/>
      <c r="UPU275" s="3"/>
      <c r="UPV275" s="3"/>
      <c r="UPW275" s="3"/>
      <c r="UPX275" s="3"/>
      <c r="UPY275" s="3"/>
      <c r="UPZ275" s="3"/>
      <c r="UQA275" s="3"/>
      <c r="UQB275" s="3"/>
      <c r="UQC275" s="3"/>
      <c r="UQD275" s="3"/>
      <c r="UQE275" s="3"/>
      <c r="UQF275" s="3"/>
      <c r="UQG275" s="3"/>
      <c r="UQH275" s="3"/>
      <c r="UQI275" s="3"/>
      <c r="UQJ275" s="3"/>
      <c r="UQK275" s="3"/>
      <c r="UQL275" s="3"/>
      <c r="UQM275" s="3"/>
      <c r="UQN275" s="3"/>
      <c r="UQO275" s="3"/>
      <c r="UQP275" s="3"/>
      <c r="UQQ275" s="3"/>
      <c r="UQR275" s="3"/>
      <c r="UQS275" s="3"/>
      <c r="UQT275" s="3"/>
      <c r="UQU275" s="3"/>
      <c r="UQV275" s="3"/>
      <c r="UQW275" s="3"/>
      <c r="UQX275" s="3"/>
      <c r="UQY275" s="3"/>
      <c r="UQZ275" s="3"/>
      <c r="URA275" s="3"/>
      <c r="URB275" s="3"/>
      <c r="URC275" s="3"/>
      <c r="URD275" s="3"/>
      <c r="URE275" s="3"/>
      <c r="URF275" s="3"/>
      <c r="URG275" s="3"/>
      <c r="URH275" s="3"/>
      <c r="URI275" s="3"/>
      <c r="URJ275" s="3"/>
      <c r="URK275" s="3"/>
      <c r="URL275" s="3"/>
      <c r="URM275" s="3"/>
      <c r="URN275" s="3"/>
      <c r="URO275" s="3"/>
      <c r="URP275" s="3"/>
      <c r="URQ275" s="3"/>
      <c r="URR275" s="3"/>
      <c r="URS275" s="3"/>
      <c r="URT275" s="3"/>
      <c r="URU275" s="3"/>
      <c r="URV275" s="3"/>
      <c r="URW275" s="3"/>
      <c r="URX275" s="3"/>
      <c r="URY275" s="3"/>
      <c r="URZ275" s="3"/>
      <c r="USA275" s="3"/>
      <c r="USB275" s="3"/>
      <c r="USC275" s="3"/>
      <c r="USD275" s="3"/>
      <c r="USE275" s="3"/>
      <c r="USF275" s="3"/>
      <c r="USG275" s="3"/>
      <c r="USH275" s="3"/>
      <c r="USI275" s="3"/>
      <c r="USJ275" s="3"/>
      <c r="USK275" s="3"/>
      <c r="USL275" s="3"/>
      <c r="USM275" s="3"/>
      <c r="USN275" s="3"/>
      <c r="USO275" s="3"/>
      <c r="USP275" s="3"/>
      <c r="USQ275" s="3"/>
      <c r="USR275" s="3"/>
      <c r="USS275" s="3"/>
      <c r="UST275" s="3"/>
      <c r="USU275" s="3"/>
      <c r="USV275" s="3"/>
      <c r="USW275" s="3"/>
      <c r="USX275" s="3"/>
      <c r="USY275" s="3"/>
      <c r="USZ275" s="3"/>
      <c r="UTA275" s="3"/>
      <c r="UTB275" s="3"/>
      <c r="UTC275" s="3"/>
      <c r="UTD275" s="3"/>
      <c r="UTE275" s="3"/>
      <c r="UTF275" s="3"/>
      <c r="UTG275" s="3"/>
      <c r="UTH275" s="3"/>
      <c r="UTI275" s="3"/>
      <c r="UTJ275" s="3"/>
      <c r="UTK275" s="3"/>
      <c r="UTL275" s="3"/>
      <c r="UTM275" s="3"/>
      <c r="UTN275" s="3"/>
      <c r="UTO275" s="3"/>
      <c r="UTP275" s="3"/>
      <c r="UTQ275" s="3"/>
      <c r="UTR275" s="3"/>
      <c r="UTS275" s="3"/>
      <c r="UTT275" s="3"/>
      <c r="UTU275" s="3"/>
      <c r="UTV275" s="3"/>
      <c r="UTW275" s="3"/>
      <c r="UTX275" s="3"/>
      <c r="UTY275" s="3"/>
      <c r="UTZ275" s="3"/>
      <c r="UUA275" s="3"/>
      <c r="UUB275" s="3"/>
      <c r="UUC275" s="3"/>
      <c r="UUD275" s="3"/>
      <c r="UUE275" s="3"/>
      <c r="UUF275" s="3"/>
      <c r="UUG275" s="3"/>
      <c r="UUH275" s="3"/>
      <c r="UUI275" s="3"/>
      <c r="UUJ275" s="3"/>
      <c r="UUK275" s="3"/>
      <c r="UUL275" s="3"/>
      <c r="UUM275" s="3"/>
      <c r="UUN275" s="3"/>
      <c r="UUO275" s="3"/>
      <c r="UUP275" s="3"/>
      <c r="UUQ275" s="3"/>
      <c r="UUR275" s="3"/>
      <c r="UUS275" s="3"/>
      <c r="UUT275" s="3"/>
      <c r="UUU275" s="3"/>
      <c r="UUV275" s="3"/>
      <c r="UUW275" s="3"/>
      <c r="UUX275" s="3"/>
      <c r="UUY275" s="3"/>
      <c r="UUZ275" s="3"/>
      <c r="UVA275" s="3"/>
      <c r="UVB275" s="3"/>
      <c r="UVC275" s="3"/>
      <c r="UVD275" s="3"/>
      <c r="UVE275" s="3"/>
      <c r="UVF275" s="3"/>
      <c r="UVG275" s="3"/>
      <c r="UVH275" s="3"/>
      <c r="UVI275" s="3"/>
      <c r="UVJ275" s="3"/>
      <c r="UVK275" s="3"/>
      <c r="UVL275" s="3"/>
      <c r="UVM275" s="3"/>
      <c r="UVN275" s="3"/>
      <c r="UVO275" s="3"/>
      <c r="UVP275" s="3"/>
      <c r="UVQ275" s="3"/>
      <c r="UVR275" s="3"/>
      <c r="UVS275" s="3"/>
      <c r="UVT275" s="3"/>
      <c r="UVU275" s="3"/>
      <c r="UVV275" s="3"/>
      <c r="UVW275" s="3"/>
      <c r="UVX275" s="3"/>
      <c r="UVY275" s="3"/>
      <c r="UVZ275" s="3"/>
      <c r="UWA275" s="3"/>
      <c r="UWB275" s="3"/>
      <c r="UWC275" s="3"/>
      <c r="UWD275" s="3"/>
      <c r="UWE275" s="3"/>
      <c r="UWF275" s="3"/>
      <c r="UWG275" s="3"/>
      <c r="UWH275" s="3"/>
      <c r="UWI275" s="3"/>
      <c r="UWJ275" s="3"/>
      <c r="UWK275" s="3"/>
      <c r="UWL275" s="3"/>
      <c r="UWM275" s="3"/>
      <c r="UWN275" s="3"/>
      <c r="UWO275" s="3"/>
      <c r="UWP275" s="3"/>
      <c r="UWQ275" s="3"/>
      <c r="UWR275" s="3"/>
      <c r="UWS275" s="3"/>
      <c r="UWT275" s="3"/>
      <c r="UWU275" s="3"/>
      <c r="UWV275" s="3"/>
      <c r="UWW275" s="3"/>
      <c r="UWX275" s="3"/>
      <c r="UWY275" s="3"/>
      <c r="UWZ275" s="3"/>
      <c r="UXA275" s="3"/>
      <c r="UXB275" s="3"/>
      <c r="UXC275" s="3"/>
      <c r="UXD275" s="3"/>
      <c r="UXE275" s="3"/>
      <c r="UXF275" s="3"/>
      <c r="UXG275" s="3"/>
      <c r="UXH275" s="3"/>
      <c r="UXI275" s="3"/>
      <c r="UXJ275" s="3"/>
      <c r="UXK275" s="3"/>
      <c r="UXL275" s="3"/>
      <c r="UXM275" s="3"/>
      <c r="UXN275" s="377"/>
      <c r="UXO275" s="384"/>
      <c r="UXP275" s="387" t="s">
        <v>21</v>
      </c>
      <c r="UXQ275" s="388" t="s">
        <v>22</v>
      </c>
      <c r="UXR275" s="389">
        <v>0.151</v>
      </c>
      <c r="UXS275" s="382">
        <f>UXS273*UXR275</f>
        <v>3.3220000000000001</v>
      </c>
      <c r="UXT275" s="390"/>
      <c r="UXU275" s="390"/>
      <c r="UXV275" s="390"/>
      <c r="UXW275" s="391"/>
      <c r="UXX275" s="392">
        <v>3.2</v>
      </c>
      <c r="UXY275" s="392">
        <f>UXS275*UXX275</f>
        <v>10.630400000000002</v>
      </c>
      <c r="UXZ275" s="383">
        <f>UXU275+UXW275+UXY275</f>
        <v>10.630400000000002</v>
      </c>
      <c r="UYA275" s="3"/>
      <c r="UYB275" s="3"/>
      <c r="UYC275" s="3"/>
      <c r="UYD275" s="3"/>
      <c r="UYE275" s="3"/>
      <c r="UYF275" s="3"/>
      <c r="UYG275" s="3"/>
      <c r="UYH275" s="3"/>
      <c r="UYI275" s="3"/>
      <c r="UYJ275" s="3"/>
      <c r="UYK275" s="3"/>
      <c r="UYL275" s="3"/>
      <c r="UYM275" s="3"/>
      <c r="UYN275" s="3"/>
      <c r="UYO275" s="3"/>
      <c r="UYP275" s="3"/>
      <c r="UYQ275" s="3"/>
      <c r="UYR275" s="3"/>
      <c r="UYS275" s="3"/>
      <c r="UYT275" s="3"/>
      <c r="UYU275" s="3"/>
      <c r="UYV275" s="3"/>
      <c r="UYW275" s="3"/>
      <c r="UYX275" s="3"/>
      <c r="UYY275" s="3"/>
      <c r="UYZ275" s="3"/>
      <c r="UZA275" s="3"/>
      <c r="UZB275" s="3"/>
      <c r="UZC275" s="3"/>
      <c r="UZD275" s="3"/>
      <c r="UZE275" s="3"/>
      <c r="UZF275" s="3"/>
      <c r="UZG275" s="3"/>
      <c r="UZH275" s="3"/>
      <c r="UZI275" s="3"/>
      <c r="UZJ275" s="3"/>
      <c r="UZK275" s="3"/>
      <c r="UZL275" s="3"/>
      <c r="UZM275" s="3"/>
      <c r="UZN275" s="3"/>
      <c r="UZO275" s="3"/>
      <c r="UZP275" s="3"/>
      <c r="UZQ275" s="3"/>
      <c r="UZR275" s="3"/>
      <c r="UZS275" s="3"/>
      <c r="UZT275" s="3"/>
      <c r="UZU275" s="3"/>
      <c r="UZV275" s="3"/>
      <c r="UZW275" s="3"/>
      <c r="UZX275" s="3"/>
      <c r="UZY275" s="3"/>
      <c r="UZZ275" s="3"/>
      <c r="VAA275" s="3"/>
      <c r="VAB275" s="3"/>
      <c r="VAC275" s="3"/>
      <c r="VAD275" s="3"/>
      <c r="VAE275" s="3"/>
      <c r="VAF275" s="3"/>
      <c r="VAG275" s="3"/>
      <c r="VAH275" s="3"/>
      <c r="VAI275" s="3"/>
      <c r="VAJ275" s="3"/>
      <c r="VAK275" s="3"/>
      <c r="VAL275" s="3"/>
      <c r="VAM275" s="3"/>
      <c r="VAN275" s="3"/>
      <c r="VAO275" s="3"/>
      <c r="VAP275" s="3"/>
      <c r="VAQ275" s="3"/>
      <c r="VAR275" s="3"/>
      <c r="VAS275" s="3"/>
      <c r="VAT275" s="3"/>
      <c r="VAU275" s="3"/>
      <c r="VAV275" s="3"/>
      <c r="VAW275" s="3"/>
      <c r="VAX275" s="3"/>
      <c r="VAY275" s="3"/>
      <c r="VAZ275" s="3"/>
      <c r="VBA275" s="3"/>
      <c r="VBB275" s="3"/>
      <c r="VBC275" s="3"/>
      <c r="VBD275" s="3"/>
      <c r="VBE275" s="3"/>
      <c r="VBF275" s="3"/>
      <c r="VBG275" s="3"/>
      <c r="VBH275" s="3"/>
      <c r="VBI275" s="3"/>
      <c r="VBJ275" s="3"/>
      <c r="VBK275" s="3"/>
      <c r="VBL275" s="3"/>
      <c r="VBM275" s="3"/>
      <c r="VBN275" s="3"/>
      <c r="VBO275" s="3"/>
      <c r="VBP275" s="3"/>
      <c r="VBQ275" s="3"/>
      <c r="VBR275" s="3"/>
      <c r="VBS275" s="3"/>
      <c r="VBT275" s="3"/>
      <c r="VBU275" s="3"/>
      <c r="VBV275" s="3"/>
      <c r="VBW275" s="3"/>
      <c r="VBX275" s="3"/>
      <c r="VBY275" s="3"/>
      <c r="VBZ275" s="3"/>
      <c r="VCA275" s="3"/>
      <c r="VCB275" s="3"/>
      <c r="VCC275" s="3"/>
      <c r="VCD275" s="3"/>
      <c r="VCE275" s="3"/>
      <c r="VCF275" s="3"/>
      <c r="VCG275" s="3"/>
      <c r="VCH275" s="3"/>
      <c r="VCI275" s="3"/>
      <c r="VCJ275" s="3"/>
      <c r="VCK275" s="3"/>
      <c r="VCL275" s="3"/>
      <c r="VCM275" s="3"/>
      <c r="VCN275" s="3"/>
      <c r="VCO275" s="3"/>
      <c r="VCP275" s="3"/>
      <c r="VCQ275" s="3"/>
      <c r="VCR275" s="3"/>
      <c r="VCS275" s="3"/>
      <c r="VCT275" s="3"/>
      <c r="VCU275" s="3"/>
      <c r="VCV275" s="3"/>
      <c r="VCW275" s="3"/>
      <c r="VCX275" s="3"/>
      <c r="VCY275" s="3"/>
      <c r="VCZ275" s="3"/>
      <c r="VDA275" s="3"/>
      <c r="VDB275" s="3"/>
      <c r="VDC275" s="3"/>
      <c r="VDD275" s="3"/>
      <c r="VDE275" s="3"/>
      <c r="VDF275" s="3"/>
      <c r="VDG275" s="3"/>
      <c r="VDH275" s="3"/>
      <c r="VDI275" s="3"/>
      <c r="VDJ275" s="3"/>
      <c r="VDK275" s="3"/>
      <c r="VDL275" s="3"/>
      <c r="VDM275" s="3"/>
      <c r="VDN275" s="3"/>
      <c r="VDO275" s="3"/>
      <c r="VDP275" s="3"/>
      <c r="VDQ275" s="3"/>
      <c r="VDR275" s="3"/>
      <c r="VDS275" s="3"/>
      <c r="VDT275" s="3"/>
      <c r="VDU275" s="3"/>
      <c r="VDV275" s="3"/>
      <c r="VDW275" s="3"/>
      <c r="VDX275" s="3"/>
      <c r="VDY275" s="3"/>
      <c r="VDZ275" s="3"/>
      <c r="VEA275" s="3"/>
      <c r="VEB275" s="3"/>
      <c r="VEC275" s="3"/>
      <c r="VED275" s="3"/>
      <c r="VEE275" s="3"/>
      <c r="VEF275" s="3"/>
      <c r="VEG275" s="3"/>
      <c r="VEH275" s="3"/>
      <c r="VEI275" s="3"/>
      <c r="VEJ275" s="3"/>
      <c r="VEK275" s="3"/>
      <c r="VEL275" s="3"/>
      <c r="VEM275" s="3"/>
      <c r="VEN275" s="3"/>
      <c r="VEO275" s="3"/>
      <c r="VEP275" s="3"/>
      <c r="VEQ275" s="3"/>
      <c r="VER275" s="3"/>
      <c r="VES275" s="3"/>
      <c r="VET275" s="3"/>
      <c r="VEU275" s="3"/>
      <c r="VEV275" s="3"/>
      <c r="VEW275" s="3"/>
      <c r="VEX275" s="3"/>
      <c r="VEY275" s="3"/>
      <c r="VEZ275" s="3"/>
      <c r="VFA275" s="3"/>
      <c r="VFB275" s="3"/>
      <c r="VFC275" s="3"/>
      <c r="VFD275" s="3"/>
      <c r="VFE275" s="3"/>
      <c r="VFF275" s="3"/>
      <c r="VFG275" s="3"/>
      <c r="VFH275" s="3"/>
      <c r="VFI275" s="3"/>
      <c r="VFJ275" s="3"/>
      <c r="VFK275" s="3"/>
      <c r="VFL275" s="3"/>
      <c r="VFM275" s="3"/>
      <c r="VFN275" s="3"/>
      <c r="VFO275" s="3"/>
      <c r="VFP275" s="3"/>
      <c r="VFQ275" s="3"/>
      <c r="VFR275" s="3"/>
      <c r="VFS275" s="3"/>
      <c r="VFT275" s="3"/>
      <c r="VFU275" s="3"/>
      <c r="VFV275" s="3"/>
      <c r="VFW275" s="3"/>
      <c r="VFX275" s="3"/>
      <c r="VFY275" s="3"/>
      <c r="VFZ275" s="3"/>
      <c r="VGA275" s="3"/>
      <c r="VGB275" s="3"/>
      <c r="VGC275" s="3"/>
      <c r="VGD275" s="3"/>
      <c r="VGE275" s="3"/>
      <c r="VGF275" s="3"/>
      <c r="VGG275" s="3"/>
      <c r="VGH275" s="3"/>
      <c r="VGI275" s="3"/>
      <c r="VGJ275" s="3"/>
      <c r="VGK275" s="3"/>
      <c r="VGL275" s="3"/>
      <c r="VGM275" s="3"/>
      <c r="VGN275" s="3"/>
      <c r="VGO275" s="3"/>
      <c r="VGP275" s="3"/>
      <c r="VGQ275" s="3"/>
      <c r="VGR275" s="3"/>
      <c r="VGS275" s="3"/>
      <c r="VGT275" s="3"/>
      <c r="VGU275" s="3"/>
      <c r="VGV275" s="3"/>
      <c r="VGW275" s="3"/>
      <c r="VGX275" s="3"/>
      <c r="VGY275" s="3"/>
      <c r="VGZ275" s="3"/>
      <c r="VHA275" s="3"/>
      <c r="VHB275" s="3"/>
      <c r="VHC275" s="3"/>
      <c r="VHD275" s="3"/>
      <c r="VHE275" s="3"/>
      <c r="VHF275" s="3"/>
      <c r="VHG275" s="3"/>
      <c r="VHH275" s="3"/>
      <c r="VHI275" s="3"/>
      <c r="VHJ275" s="377"/>
      <c r="VHK275" s="384"/>
      <c r="VHL275" s="387" t="s">
        <v>21</v>
      </c>
      <c r="VHM275" s="388" t="s">
        <v>22</v>
      </c>
      <c r="VHN275" s="389">
        <v>0.151</v>
      </c>
      <c r="VHO275" s="382">
        <f>VHO273*VHN275</f>
        <v>3.3220000000000001</v>
      </c>
      <c r="VHP275" s="390"/>
      <c r="VHQ275" s="390"/>
      <c r="VHR275" s="390"/>
      <c r="VHS275" s="391"/>
      <c r="VHT275" s="392">
        <v>3.2</v>
      </c>
      <c r="VHU275" s="392">
        <f>VHO275*VHT275</f>
        <v>10.630400000000002</v>
      </c>
      <c r="VHV275" s="383">
        <f>VHQ275+VHS275+VHU275</f>
        <v>10.630400000000002</v>
      </c>
      <c r="VHW275" s="3"/>
      <c r="VHX275" s="3"/>
      <c r="VHY275" s="3"/>
      <c r="VHZ275" s="3"/>
      <c r="VIA275" s="3"/>
      <c r="VIB275" s="3"/>
      <c r="VIC275" s="3"/>
      <c r="VID275" s="3"/>
      <c r="VIE275" s="3"/>
      <c r="VIF275" s="3"/>
      <c r="VIG275" s="3"/>
      <c r="VIH275" s="3"/>
      <c r="VII275" s="3"/>
      <c r="VIJ275" s="3"/>
      <c r="VIK275" s="3"/>
      <c r="VIL275" s="3"/>
      <c r="VIM275" s="3"/>
      <c r="VIN275" s="3"/>
      <c r="VIO275" s="3"/>
      <c r="VIP275" s="3"/>
      <c r="VIQ275" s="3"/>
      <c r="VIR275" s="3"/>
      <c r="VIS275" s="3"/>
      <c r="VIT275" s="3"/>
      <c r="VIU275" s="3"/>
      <c r="VIV275" s="3"/>
      <c r="VIW275" s="3"/>
      <c r="VIX275" s="3"/>
      <c r="VIY275" s="3"/>
      <c r="VIZ275" s="3"/>
      <c r="VJA275" s="3"/>
      <c r="VJB275" s="3"/>
      <c r="VJC275" s="3"/>
      <c r="VJD275" s="3"/>
      <c r="VJE275" s="3"/>
      <c r="VJF275" s="3"/>
      <c r="VJG275" s="3"/>
      <c r="VJH275" s="3"/>
      <c r="VJI275" s="3"/>
      <c r="VJJ275" s="3"/>
      <c r="VJK275" s="3"/>
      <c r="VJL275" s="3"/>
      <c r="VJM275" s="3"/>
      <c r="VJN275" s="3"/>
      <c r="VJO275" s="3"/>
      <c r="VJP275" s="3"/>
      <c r="VJQ275" s="3"/>
      <c r="VJR275" s="3"/>
      <c r="VJS275" s="3"/>
      <c r="VJT275" s="3"/>
      <c r="VJU275" s="3"/>
      <c r="VJV275" s="3"/>
      <c r="VJW275" s="3"/>
      <c r="VJX275" s="3"/>
      <c r="VJY275" s="3"/>
      <c r="VJZ275" s="3"/>
      <c r="VKA275" s="3"/>
      <c r="VKB275" s="3"/>
      <c r="VKC275" s="3"/>
      <c r="VKD275" s="3"/>
      <c r="VKE275" s="3"/>
      <c r="VKF275" s="3"/>
      <c r="VKG275" s="3"/>
      <c r="VKH275" s="3"/>
      <c r="VKI275" s="3"/>
      <c r="VKJ275" s="3"/>
      <c r="VKK275" s="3"/>
      <c r="VKL275" s="3"/>
      <c r="VKM275" s="3"/>
      <c r="VKN275" s="3"/>
      <c r="VKO275" s="3"/>
      <c r="VKP275" s="3"/>
      <c r="VKQ275" s="3"/>
      <c r="VKR275" s="3"/>
      <c r="VKS275" s="3"/>
      <c r="VKT275" s="3"/>
      <c r="VKU275" s="3"/>
      <c r="VKV275" s="3"/>
      <c r="VKW275" s="3"/>
      <c r="VKX275" s="3"/>
      <c r="VKY275" s="3"/>
      <c r="VKZ275" s="3"/>
      <c r="VLA275" s="3"/>
      <c r="VLB275" s="3"/>
      <c r="VLC275" s="3"/>
      <c r="VLD275" s="3"/>
      <c r="VLE275" s="3"/>
      <c r="VLF275" s="3"/>
      <c r="VLG275" s="3"/>
      <c r="VLH275" s="3"/>
      <c r="VLI275" s="3"/>
      <c r="VLJ275" s="3"/>
      <c r="VLK275" s="3"/>
      <c r="VLL275" s="3"/>
      <c r="VLM275" s="3"/>
      <c r="VLN275" s="3"/>
      <c r="VLO275" s="3"/>
      <c r="VLP275" s="3"/>
      <c r="VLQ275" s="3"/>
      <c r="VLR275" s="3"/>
      <c r="VLS275" s="3"/>
      <c r="VLT275" s="3"/>
      <c r="VLU275" s="3"/>
      <c r="VLV275" s="3"/>
      <c r="VLW275" s="3"/>
      <c r="VLX275" s="3"/>
      <c r="VLY275" s="3"/>
      <c r="VLZ275" s="3"/>
      <c r="VMA275" s="3"/>
      <c r="VMB275" s="3"/>
      <c r="VMC275" s="3"/>
      <c r="VMD275" s="3"/>
      <c r="VME275" s="3"/>
      <c r="VMF275" s="3"/>
      <c r="VMG275" s="3"/>
      <c r="VMH275" s="3"/>
      <c r="VMI275" s="3"/>
      <c r="VMJ275" s="3"/>
      <c r="VMK275" s="3"/>
      <c r="VML275" s="3"/>
      <c r="VMM275" s="3"/>
      <c r="VMN275" s="3"/>
      <c r="VMO275" s="3"/>
      <c r="VMP275" s="3"/>
      <c r="VMQ275" s="3"/>
      <c r="VMR275" s="3"/>
      <c r="VMS275" s="3"/>
      <c r="VMT275" s="3"/>
      <c r="VMU275" s="3"/>
      <c r="VMV275" s="3"/>
      <c r="VMW275" s="3"/>
      <c r="VMX275" s="3"/>
      <c r="VMY275" s="3"/>
      <c r="VMZ275" s="3"/>
      <c r="VNA275" s="3"/>
      <c r="VNB275" s="3"/>
      <c r="VNC275" s="3"/>
      <c r="VND275" s="3"/>
      <c r="VNE275" s="3"/>
      <c r="VNF275" s="3"/>
      <c r="VNG275" s="3"/>
      <c r="VNH275" s="3"/>
      <c r="VNI275" s="3"/>
      <c r="VNJ275" s="3"/>
      <c r="VNK275" s="3"/>
      <c r="VNL275" s="3"/>
      <c r="VNM275" s="3"/>
      <c r="VNN275" s="3"/>
      <c r="VNO275" s="3"/>
      <c r="VNP275" s="3"/>
      <c r="VNQ275" s="3"/>
      <c r="VNR275" s="3"/>
      <c r="VNS275" s="3"/>
      <c r="VNT275" s="3"/>
      <c r="VNU275" s="3"/>
      <c r="VNV275" s="3"/>
      <c r="VNW275" s="3"/>
      <c r="VNX275" s="3"/>
      <c r="VNY275" s="3"/>
      <c r="VNZ275" s="3"/>
      <c r="VOA275" s="3"/>
      <c r="VOB275" s="3"/>
      <c r="VOC275" s="3"/>
      <c r="VOD275" s="3"/>
      <c r="VOE275" s="3"/>
      <c r="VOF275" s="3"/>
      <c r="VOG275" s="3"/>
      <c r="VOH275" s="3"/>
      <c r="VOI275" s="3"/>
      <c r="VOJ275" s="3"/>
      <c r="VOK275" s="3"/>
      <c r="VOL275" s="3"/>
      <c r="VOM275" s="3"/>
      <c r="VON275" s="3"/>
      <c r="VOO275" s="3"/>
      <c r="VOP275" s="3"/>
      <c r="VOQ275" s="3"/>
      <c r="VOR275" s="3"/>
      <c r="VOS275" s="3"/>
      <c r="VOT275" s="3"/>
      <c r="VOU275" s="3"/>
      <c r="VOV275" s="3"/>
      <c r="VOW275" s="3"/>
      <c r="VOX275" s="3"/>
      <c r="VOY275" s="3"/>
      <c r="VOZ275" s="3"/>
      <c r="VPA275" s="3"/>
      <c r="VPB275" s="3"/>
      <c r="VPC275" s="3"/>
      <c r="VPD275" s="3"/>
      <c r="VPE275" s="3"/>
      <c r="VPF275" s="3"/>
      <c r="VPG275" s="3"/>
      <c r="VPH275" s="3"/>
      <c r="VPI275" s="3"/>
      <c r="VPJ275" s="3"/>
      <c r="VPK275" s="3"/>
      <c r="VPL275" s="3"/>
      <c r="VPM275" s="3"/>
      <c r="VPN275" s="3"/>
      <c r="VPO275" s="3"/>
      <c r="VPP275" s="3"/>
      <c r="VPQ275" s="3"/>
      <c r="VPR275" s="3"/>
      <c r="VPS275" s="3"/>
      <c r="VPT275" s="3"/>
      <c r="VPU275" s="3"/>
      <c r="VPV275" s="3"/>
      <c r="VPW275" s="3"/>
      <c r="VPX275" s="3"/>
      <c r="VPY275" s="3"/>
      <c r="VPZ275" s="3"/>
      <c r="VQA275" s="3"/>
      <c r="VQB275" s="3"/>
      <c r="VQC275" s="3"/>
      <c r="VQD275" s="3"/>
      <c r="VQE275" s="3"/>
      <c r="VQF275" s="3"/>
      <c r="VQG275" s="3"/>
      <c r="VQH275" s="3"/>
      <c r="VQI275" s="3"/>
      <c r="VQJ275" s="3"/>
      <c r="VQK275" s="3"/>
      <c r="VQL275" s="3"/>
      <c r="VQM275" s="3"/>
      <c r="VQN275" s="3"/>
      <c r="VQO275" s="3"/>
      <c r="VQP275" s="3"/>
      <c r="VQQ275" s="3"/>
      <c r="VQR275" s="3"/>
      <c r="VQS275" s="3"/>
      <c r="VQT275" s="3"/>
      <c r="VQU275" s="3"/>
      <c r="VQV275" s="3"/>
      <c r="VQW275" s="3"/>
      <c r="VQX275" s="3"/>
      <c r="VQY275" s="3"/>
      <c r="VQZ275" s="3"/>
      <c r="VRA275" s="3"/>
      <c r="VRB275" s="3"/>
      <c r="VRC275" s="3"/>
      <c r="VRD275" s="3"/>
      <c r="VRE275" s="3"/>
      <c r="VRF275" s="377"/>
      <c r="VRG275" s="384"/>
      <c r="VRH275" s="387" t="s">
        <v>21</v>
      </c>
      <c r="VRI275" s="388" t="s">
        <v>22</v>
      </c>
      <c r="VRJ275" s="389">
        <v>0.151</v>
      </c>
      <c r="VRK275" s="382">
        <f>VRK273*VRJ275</f>
        <v>3.3220000000000001</v>
      </c>
      <c r="VRL275" s="390"/>
      <c r="VRM275" s="390"/>
      <c r="VRN275" s="390"/>
      <c r="VRO275" s="391"/>
      <c r="VRP275" s="392">
        <v>3.2</v>
      </c>
      <c r="VRQ275" s="392">
        <f>VRK275*VRP275</f>
        <v>10.630400000000002</v>
      </c>
      <c r="VRR275" s="383">
        <f>VRM275+VRO275+VRQ275</f>
        <v>10.630400000000002</v>
      </c>
      <c r="VRS275" s="3"/>
      <c r="VRT275" s="3"/>
      <c r="VRU275" s="3"/>
      <c r="VRV275" s="3"/>
      <c r="VRW275" s="3"/>
      <c r="VRX275" s="3"/>
      <c r="VRY275" s="3"/>
      <c r="VRZ275" s="3"/>
      <c r="VSA275" s="3"/>
      <c r="VSB275" s="3"/>
      <c r="VSC275" s="3"/>
      <c r="VSD275" s="3"/>
      <c r="VSE275" s="3"/>
      <c r="VSF275" s="3"/>
      <c r="VSG275" s="3"/>
      <c r="VSH275" s="3"/>
      <c r="VSI275" s="3"/>
      <c r="VSJ275" s="3"/>
      <c r="VSK275" s="3"/>
      <c r="VSL275" s="3"/>
      <c r="VSM275" s="3"/>
      <c r="VSN275" s="3"/>
      <c r="VSO275" s="3"/>
      <c r="VSP275" s="3"/>
      <c r="VSQ275" s="3"/>
      <c r="VSR275" s="3"/>
      <c r="VSS275" s="3"/>
      <c r="VST275" s="3"/>
      <c r="VSU275" s="3"/>
      <c r="VSV275" s="3"/>
      <c r="VSW275" s="3"/>
      <c r="VSX275" s="3"/>
      <c r="VSY275" s="3"/>
      <c r="VSZ275" s="3"/>
      <c r="VTA275" s="3"/>
      <c r="VTB275" s="3"/>
      <c r="VTC275" s="3"/>
      <c r="VTD275" s="3"/>
      <c r="VTE275" s="3"/>
      <c r="VTF275" s="3"/>
      <c r="VTG275" s="3"/>
      <c r="VTH275" s="3"/>
      <c r="VTI275" s="3"/>
      <c r="VTJ275" s="3"/>
      <c r="VTK275" s="3"/>
      <c r="VTL275" s="3"/>
      <c r="VTM275" s="3"/>
      <c r="VTN275" s="3"/>
      <c r="VTO275" s="3"/>
      <c r="VTP275" s="3"/>
      <c r="VTQ275" s="3"/>
      <c r="VTR275" s="3"/>
      <c r="VTS275" s="3"/>
      <c r="VTT275" s="3"/>
      <c r="VTU275" s="3"/>
      <c r="VTV275" s="3"/>
      <c r="VTW275" s="3"/>
      <c r="VTX275" s="3"/>
      <c r="VTY275" s="3"/>
      <c r="VTZ275" s="3"/>
      <c r="VUA275" s="3"/>
      <c r="VUB275" s="3"/>
      <c r="VUC275" s="3"/>
      <c r="VUD275" s="3"/>
      <c r="VUE275" s="3"/>
      <c r="VUF275" s="3"/>
      <c r="VUG275" s="3"/>
      <c r="VUH275" s="3"/>
      <c r="VUI275" s="3"/>
      <c r="VUJ275" s="3"/>
      <c r="VUK275" s="3"/>
      <c r="VUL275" s="3"/>
      <c r="VUM275" s="3"/>
      <c r="VUN275" s="3"/>
      <c r="VUO275" s="3"/>
      <c r="VUP275" s="3"/>
      <c r="VUQ275" s="3"/>
      <c r="VUR275" s="3"/>
      <c r="VUS275" s="3"/>
      <c r="VUT275" s="3"/>
      <c r="VUU275" s="3"/>
      <c r="VUV275" s="3"/>
      <c r="VUW275" s="3"/>
      <c r="VUX275" s="3"/>
      <c r="VUY275" s="3"/>
      <c r="VUZ275" s="3"/>
      <c r="VVA275" s="3"/>
      <c r="VVB275" s="3"/>
      <c r="VVC275" s="3"/>
      <c r="VVD275" s="3"/>
      <c r="VVE275" s="3"/>
      <c r="VVF275" s="3"/>
      <c r="VVG275" s="3"/>
      <c r="VVH275" s="3"/>
      <c r="VVI275" s="3"/>
      <c r="VVJ275" s="3"/>
      <c r="VVK275" s="3"/>
      <c r="VVL275" s="3"/>
      <c r="VVM275" s="3"/>
      <c r="VVN275" s="3"/>
      <c r="VVO275" s="3"/>
      <c r="VVP275" s="3"/>
      <c r="VVQ275" s="3"/>
      <c r="VVR275" s="3"/>
      <c r="VVS275" s="3"/>
      <c r="VVT275" s="3"/>
      <c r="VVU275" s="3"/>
      <c r="VVV275" s="3"/>
      <c r="VVW275" s="3"/>
      <c r="VVX275" s="3"/>
      <c r="VVY275" s="3"/>
      <c r="VVZ275" s="3"/>
      <c r="VWA275" s="3"/>
      <c r="VWB275" s="3"/>
      <c r="VWC275" s="3"/>
      <c r="VWD275" s="3"/>
      <c r="VWE275" s="3"/>
      <c r="VWF275" s="3"/>
      <c r="VWG275" s="3"/>
      <c r="VWH275" s="3"/>
      <c r="VWI275" s="3"/>
      <c r="VWJ275" s="3"/>
      <c r="VWK275" s="3"/>
      <c r="VWL275" s="3"/>
      <c r="VWM275" s="3"/>
      <c r="VWN275" s="3"/>
      <c r="VWO275" s="3"/>
      <c r="VWP275" s="3"/>
      <c r="VWQ275" s="3"/>
      <c r="VWR275" s="3"/>
      <c r="VWS275" s="3"/>
      <c r="VWT275" s="3"/>
      <c r="VWU275" s="3"/>
      <c r="VWV275" s="3"/>
      <c r="VWW275" s="3"/>
      <c r="VWX275" s="3"/>
      <c r="VWY275" s="3"/>
      <c r="VWZ275" s="3"/>
      <c r="VXA275" s="3"/>
      <c r="VXB275" s="3"/>
      <c r="VXC275" s="3"/>
      <c r="VXD275" s="3"/>
      <c r="VXE275" s="3"/>
      <c r="VXF275" s="3"/>
      <c r="VXG275" s="3"/>
      <c r="VXH275" s="3"/>
      <c r="VXI275" s="3"/>
      <c r="VXJ275" s="3"/>
      <c r="VXK275" s="3"/>
      <c r="VXL275" s="3"/>
      <c r="VXM275" s="3"/>
      <c r="VXN275" s="3"/>
      <c r="VXO275" s="3"/>
      <c r="VXP275" s="3"/>
      <c r="VXQ275" s="3"/>
      <c r="VXR275" s="3"/>
      <c r="VXS275" s="3"/>
      <c r="VXT275" s="3"/>
      <c r="VXU275" s="3"/>
      <c r="VXV275" s="3"/>
      <c r="VXW275" s="3"/>
      <c r="VXX275" s="3"/>
      <c r="VXY275" s="3"/>
      <c r="VXZ275" s="3"/>
      <c r="VYA275" s="3"/>
      <c r="VYB275" s="3"/>
      <c r="VYC275" s="3"/>
      <c r="VYD275" s="3"/>
      <c r="VYE275" s="3"/>
      <c r="VYF275" s="3"/>
      <c r="VYG275" s="3"/>
      <c r="VYH275" s="3"/>
      <c r="VYI275" s="3"/>
      <c r="VYJ275" s="3"/>
      <c r="VYK275" s="3"/>
      <c r="VYL275" s="3"/>
      <c r="VYM275" s="3"/>
      <c r="VYN275" s="3"/>
      <c r="VYO275" s="3"/>
      <c r="VYP275" s="3"/>
      <c r="VYQ275" s="3"/>
      <c r="VYR275" s="3"/>
      <c r="VYS275" s="3"/>
      <c r="VYT275" s="3"/>
      <c r="VYU275" s="3"/>
      <c r="VYV275" s="3"/>
      <c r="VYW275" s="3"/>
      <c r="VYX275" s="3"/>
      <c r="VYY275" s="3"/>
      <c r="VYZ275" s="3"/>
      <c r="VZA275" s="3"/>
      <c r="VZB275" s="3"/>
      <c r="VZC275" s="3"/>
      <c r="VZD275" s="3"/>
      <c r="VZE275" s="3"/>
      <c r="VZF275" s="3"/>
      <c r="VZG275" s="3"/>
      <c r="VZH275" s="3"/>
      <c r="VZI275" s="3"/>
      <c r="VZJ275" s="3"/>
      <c r="VZK275" s="3"/>
      <c r="VZL275" s="3"/>
      <c r="VZM275" s="3"/>
      <c r="VZN275" s="3"/>
      <c r="VZO275" s="3"/>
      <c r="VZP275" s="3"/>
      <c r="VZQ275" s="3"/>
      <c r="VZR275" s="3"/>
      <c r="VZS275" s="3"/>
      <c r="VZT275" s="3"/>
      <c r="VZU275" s="3"/>
      <c r="VZV275" s="3"/>
      <c r="VZW275" s="3"/>
      <c r="VZX275" s="3"/>
      <c r="VZY275" s="3"/>
      <c r="VZZ275" s="3"/>
      <c r="WAA275" s="3"/>
      <c r="WAB275" s="3"/>
      <c r="WAC275" s="3"/>
      <c r="WAD275" s="3"/>
      <c r="WAE275" s="3"/>
      <c r="WAF275" s="3"/>
      <c r="WAG275" s="3"/>
      <c r="WAH275" s="3"/>
      <c r="WAI275" s="3"/>
      <c r="WAJ275" s="3"/>
      <c r="WAK275" s="3"/>
      <c r="WAL275" s="3"/>
      <c r="WAM275" s="3"/>
      <c r="WAN275" s="3"/>
      <c r="WAO275" s="3"/>
      <c r="WAP275" s="3"/>
      <c r="WAQ275" s="3"/>
      <c r="WAR275" s="3"/>
      <c r="WAS275" s="3"/>
      <c r="WAT275" s="3"/>
      <c r="WAU275" s="3"/>
      <c r="WAV275" s="3"/>
      <c r="WAW275" s="3"/>
      <c r="WAX275" s="3"/>
      <c r="WAY275" s="3"/>
      <c r="WAZ275" s="3"/>
      <c r="WBA275" s="3"/>
      <c r="WBB275" s="377"/>
      <c r="WBC275" s="384"/>
      <c r="WBD275" s="387" t="s">
        <v>21</v>
      </c>
      <c r="WBE275" s="388" t="s">
        <v>22</v>
      </c>
      <c r="WBF275" s="389">
        <v>0.151</v>
      </c>
      <c r="WBG275" s="382">
        <f>WBG273*WBF275</f>
        <v>3.3220000000000001</v>
      </c>
      <c r="WBH275" s="390"/>
      <c r="WBI275" s="390"/>
      <c r="WBJ275" s="390"/>
      <c r="WBK275" s="391"/>
      <c r="WBL275" s="392">
        <v>3.2</v>
      </c>
      <c r="WBM275" s="392">
        <f>WBG275*WBL275</f>
        <v>10.630400000000002</v>
      </c>
      <c r="WBN275" s="383">
        <f>WBI275+WBK275+WBM275</f>
        <v>10.630400000000002</v>
      </c>
      <c r="WBO275" s="3"/>
      <c r="WBP275" s="3"/>
      <c r="WBQ275" s="3"/>
      <c r="WBR275" s="3"/>
      <c r="WBS275" s="3"/>
      <c r="WBT275" s="3"/>
      <c r="WBU275" s="3"/>
      <c r="WBV275" s="3"/>
      <c r="WBW275" s="3"/>
      <c r="WBX275" s="3"/>
      <c r="WBY275" s="3"/>
      <c r="WBZ275" s="3"/>
      <c r="WCA275" s="3"/>
      <c r="WCB275" s="3"/>
      <c r="WCC275" s="3"/>
      <c r="WCD275" s="3"/>
      <c r="WCE275" s="3"/>
      <c r="WCF275" s="3"/>
      <c r="WCG275" s="3"/>
      <c r="WCH275" s="3"/>
      <c r="WCI275" s="3"/>
      <c r="WCJ275" s="3"/>
      <c r="WCK275" s="3"/>
      <c r="WCL275" s="3"/>
      <c r="WCM275" s="3"/>
      <c r="WCN275" s="3"/>
      <c r="WCO275" s="3"/>
      <c r="WCP275" s="3"/>
      <c r="WCQ275" s="3"/>
      <c r="WCR275" s="3"/>
      <c r="WCS275" s="3"/>
      <c r="WCT275" s="3"/>
      <c r="WCU275" s="3"/>
      <c r="WCV275" s="3"/>
      <c r="WCW275" s="3"/>
      <c r="WCX275" s="3"/>
      <c r="WCY275" s="3"/>
      <c r="WCZ275" s="3"/>
      <c r="WDA275" s="3"/>
      <c r="WDB275" s="3"/>
      <c r="WDC275" s="3"/>
      <c r="WDD275" s="3"/>
      <c r="WDE275" s="3"/>
      <c r="WDF275" s="3"/>
      <c r="WDG275" s="3"/>
      <c r="WDH275" s="3"/>
      <c r="WDI275" s="3"/>
      <c r="WDJ275" s="3"/>
      <c r="WDK275" s="3"/>
      <c r="WDL275" s="3"/>
      <c r="WDM275" s="3"/>
      <c r="WDN275" s="3"/>
      <c r="WDO275" s="3"/>
      <c r="WDP275" s="3"/>
      <c r="WDQ275" s="3"/>
      <c r="WDR275" s="3"/>
      <c r="WDS275" s="3"/>
      <c r="WDT275" s="3"/>
      <c r="WDU275" s="3"/>
      <c r="WDV275" s="3"/>
      <c r="WDW275" s="3"/>
      <c r="WDX275" s="3"/>
      <c r="WDY275" s="3"/>
      <c r="WDZ275" s="3"/>
      <c r="WEA275" s="3"/>
      <c r="WEB275" s="3"/>
      <c r="WEC275" s="3"/>
      <c r="WED275" s="3"/>
      <c r="WEE275" s="3"/>
      <c r="WEF275" s="3"/>
      <c r="WEG275" s="3"/>
      <c r="WEH275" s="3"/>
      <c r="WEI275" s="3"/>
      <c r="WEJ275" s="3"/>
      <c r="WEK275" s="3"/>
      <c r="WEL275" s="3"/>
      <c r="WEM275" s="3"/>
      <c r="WEN275" s="3"/>
      <c r="WEO275" s="3"/>
      <c r="WEP275" s="3"/>
      <c r="WEQ275" s="3"/>
      <c r="WER275" s="3"/>
      <c r="WES275" s="3"/>
      <c r="WET275" s="3"/>
      <c r="WEU275" s="3"/>
      <c r="WEV275" s="3"/>
      <c r="WEW275" s="3"/>
      <c r="WEX275" s="3"/>
      <c r="WEY275" s="3"/>
      <c r="WEZ275" s="3"/>
      <c r="WFA275" s="3"/>
      <c r="WFB275" s="3"/>
      <c r="WFC275" s="3"/>
      <c r="WFD275" s="3"/>
      <c r="WFE275" s="3"/>
      <c r="WFF275" s="3"/>
      <c r="WFG275" s="3"/>
      <c r="WFH275" s="3"/>
      <c r="WFI275" s="3"/>
      <c r="WFJ275" s="3"/>
      <c r="WFK275" s="3"/>
      <c r="WFL275" s="3"/>
      <c r="WFM275" s="3"/>
      <c r="WFN275" s="3"/>
      <c r="WFO275" s="3"/>
      <c r="WFP275" s="3"/>
      <c r="WFQ275" s="3"/>
      <c r="WFR275" s="3"/>
      <c r="WFS275" s="3"/>
      <c r="WFT275" s="3"/>
      <c r="WFU275" s="3"/>
      <c r="WFV275" s="3"/>
      <c r="WFW275" s="3"/>
      <c r="WFX275" s="3"/>
      <c r="WFY275" s="3"/>
      <c r="WFZ275" s="3"/>
      <c r="WGA275" s="3"/>
      <c r="WGB275" s="3"/>
      <c r="WGC275" s="3"/>
      <c r="WGD275" s="3"/>
      <c r="WGE275" s="3"/>
      <c r="WGF275" s="3"/>
      <c r="WGG275" s="3"/>
      <c r="WGH275" s="3"/>
      <c r="WGI275" s="3"/>
      <c r="WGJ275" s="3"/>
      <c r="WGK275" s="3"/>
      <c r="WGL275" s="3"/>
      <c r="WGM275" s="3"/>
      <c r="WGN275" s="3"/>
      <c r="WGO275" s="3"/>
      <c r="WGP275" s="3"/>
      <c r="WGQ275" s="3"/>
      <c r="WGR275" s="3"/>
      <c r="WGS275" s="3"/>
      <c r="WGT275" s="3"/>
      <c r="WGU275" s="3"/>
      <c r="WGV275" s="3"/>
      <c r="WGW275" s="3"/>
      <c r="WGX275" s="3"/>
      <c r="WGY275" s="3"/>
      <c r="WGZ275" s="3"/>
      <c r="WHA275" s="3"/>
      <c r="WHB275" s="3"/>
      <c r="WHC275" s="3"/>
      <c r="WHD275" s="3"/>
      <c r="WHE275" s="3"/>
      <c r="WHF275" s="3"/>
      <c r="WHG275" s="3"/>
      <c r="WHH275" s="3"/>
      <c r="WHI275" s="3"/>
      <c r="WHJ275" s="3"/>
      <c r="WHK275" s="3"/>
      <c r="WHL275" s="3"/>
      <c r="WHM275" s="3"/>
      <c r="WHN275" s="3"/>
      <c r="WHO275" s="3"/>
      <c r="WHP275" s="3"/>
      <c r="WHQ275" s="3"/>
      <c r="WHR275" s="3"/>
      <c r="WHS275" s="3"/>
      <c r="WHT275" s="3"/>
      <c r="WHU275" s="3"/>
      <c r="WHV275" s="3"/>
      <c r="WHW275" s="3"/>
      <c r="WHX275" s="3"/>
      <c r="WHY275" s="3"/>
      <c r="WHZ275" s="3"/>
      <c r="WIA275" s="3"/>
      <c r="WIB275" s="3"/>
      <c r="WIC275" s="3"/>
      <c r="WID275" s="3"/>
      <c r="WIE275" s="3"/>
      <c r="WIF275" s="3"/>
      <c r="WIG275" s="3"/>
      <c r="WIH275" s="3"/>
      <c r="WII275" s="3"/>
      <c r="WIJ275" s="3"/>
      <c r="WIK275" s="3"/>
      <c r="WIL275" s="3"/>
      <c r="WIM275" s="3"/>
      <c r="WIN275" s="3"/>
      <c r="WIO275" s="3"/>
      <c r="WIP275" s="3"/>
      <c r="WIQ275" s="3"/>
      <c r="WIR275" s="3"/>
      <c r="WIS275" s="3"/>
      <c r="WIT275" s="3"/>
      <c r="WIU275" s="3"/>
      <c r="WIV275" s="3"/>
      <c r="WIW275" s="3"/>
      <c r="WIX275" s="3"/>
      <c r="WIY275" s="3"/>
      <c r="WIZ275" s="3"/>
      <c r="WJA275" s="3"/>
      <c r="WJB275" s="3"/>
      <c r="WJC275" s="3"/>
      <c r="WJD275" s="3"/>
      <c r="WJE275" s="3"/>
      <c r="WJF275" s="3"/>
      <c r="WJG275" s="3"/>
      <c r="WJH275" s="3"/>
      <c r="WJI275" s="3"/>
      <c r="WJJ275" s="3"/>
      <c r="WJK275" s="3"/>
      <c r="WJL275" s="3"/>
      <c r="WJM275" s="3"/>
      <c r="WJN275" s="3"/>
      <c r="WJO275" s="3"/>
      <c r="WJP275" s="3"/>
      <c r="WJQ275" s="3"/>
      <c r="WJR275" s="3"/>
      <c r="WJS275" s="3"/>
      <c r="WJT275" s="3"/>
      <c r="WJU275" s="3"/>
      <c r="WJV275" s="3"/>
      <c r="WJW275" s="3"/>
      <c r="WJX275" s="3"/>
      <c r="WJY275" s="3"/>
      <c r="WJZ275" s="3"/>
      <c r="WKA275" s="3"/>
      <c r="WKB275" s="3"/>
      <c r="WKC275" s="3"/>
      <c r="WKD275" s="3"/>
      <c r="WKE275" s="3"/>
      <c r="WKF275" s="3"/>
      <c r="WKG275" s="3"/>
      <c r="WKH275" s="3"/>
      <c r="WKI275" s="3"/>
      <c r="WKJ275" s="3"/>
      <c r="WKK275" s="3"/>
      <c r="WKL275" s="3"/>
      <c r="WKM275" s="3"/>
      <c r="WKN275" s="3"/>
      <c r="WKO275" s="3"/>
      <c r="WKP275" s="3"/>
      <c r="WKQ275" s="3"/>
      <c r="WKR275" s="3"/>
      <c r="WKS275" s="3"/>
      <c r="WKT275" s="3"/>
      <c r="WKU275" s="3"/>
      <c r="WKV275" s="3"/>
      <c r="WKW275" s="3"/>
      <c r="WKX275" s="377"/>
      <c r="WKY275" s="384"/>
      <c r="WKZ275" s="387" t="s">
        <v>21</v>
      </c>
      <c r="WLA275" s="388" t="s">
        <v>22</v>
      </c>
      <c r="WLB275" s="389">
        <v>0.151</v>
      </c>
      <c r="WLC275" s="382">
        <f>WLC273*WLB275</f>
        <v>3.3220000000000001</v>
      </c>
      <c r="WLD275" s="390"/>
      <c r="WLE275" s="390"/>
      <c r="WLF275" s="390"/>
      <c r="WLG275" s="391"/>
      <c r="WLH275" s="392">
        <v>3.2</v>
      </c>
      <c r="WLI275" s="392">
        <f>WLC275*WLH275</f>
        <v>10.630400000000002</v>
      </c>
      <c r="WLJ275" s="383">
        <f>WLE275+WLG275+WLI275</f>
        <v>10.630400000000002</v>
      </c>
      <c r="WLK275" s="3"/>
      <c r="WLL275" s="3"/>
      <c r="WLM275" s="3"/>
      <c r="WLN275" s="3"/>
      <c r="WLO275" s="3"/>
      <c r="WLP275" s="3"/>
      <c r="WLQ275" s="3"/>
      <c r="WLR275" s="3"/>
      <c r="WLS275" s="3"/>
      <c r="WLT275" s="3"/>
      <c r="WLU275" s="3"/>
      <c r="WLV275" s="3"/>
      <c r="WLW275" s="3"/>
      <c r="WLX275" s="3"/>
      <c r="WLY275" s="3"/>
      <c r="WLZ275" s="3"/>
      <c r="WMA275" s="3"/>
      <c r="WMB275" s="3"/>
      <c r="WMC275" s="3"/>
      <c r="WMD275" s="3"/>
      <c r="WME275" s="3"/>
      <c r="WMF275" s="3"/>
      <c r="WMG275" s="3"/>
      <c r="WMH275" s="3"/>
      <c r="WMI275" s="3"/>
      <c r="WMJ275" s="3"/>
      <c r="WMK275" s="3"/>
      <c r="WML275" s="3"/>
      <c r="WMM275" s="3"/>
      <c r="WMN275" s="3"/>
      <c r="WMO275" s="3"/>
      <c r="WMP275" s="3"/>
      <c r="WMQ275" s="3"/>
      <c r="WMR275" s="3"/>
      <c r="WMS275" s="3"/>
      <c r="WMT275" s="3"/>
      <c r="WMU275" s="3"/>
      <c r="WMV275" s="3"/>
      <c r="WMW275" s="3"/>
      <c r="WMX275" s="3"/>
      <c r="WMY275" s="3"/>
      <c r="WMZ275" s="3"/>
      <c r="WNA275" s="3"/>
      <c r="WNB275" s="3"/>
      <c r="WNC275" s="3"/>
      <c r="WND275" s="3"/>
      <c r="WNE275" s="3"/>
      <c r="WNF275" s="3"/>
      <c r="WNG275" s="3"/>
      <c r="WNH275" s="3"/>
      <c r="WNI275" s="3"/>
      <c r="WNJ275" s="3"/>
      <c r="WNK275" s="3"/>
      <c r="WNL275" s="3"/>
      <c r="WNM275" s="3"/>
      <c r="WNN275" s="3"/>
      <c r="WNO275" s="3"/>
      <c r="WNP275" s="3"/>
      <c r="WNQ275" s="3"/>
      <c r="WNR275" s="3"/>
      <c r="WNS275" s="3"/>
      <c r="WNT275" s="3"/>
      <c r="WNU275" s="3"/>
      <c r="WNV275" s="3"/>
      <c r="WNW275" s="3"/>
      <c r="WNX275" s="3"/>
      <c r="WNY275" s="3"/>
      <c r="WNZ275" s="3"/>
      <c r="WOA275" s="3"/>
      <c r="WOB275" s="3"/>
      <c r="WOC275" s="3"/>
      <c r="WOD275" s="3"/>
      <c r="WOE275" s="3"/>
      <c r="WOF275" s="3"/>
      <c r="WOG275" s="3"/>
      <c r="WOH275" s="3"/>
      <c r="WOI275" s="3"/>
      <c r="WOJ275" s="3"/>
      <c r="WOK275" s="3"/>
      <c r="WOL275" s="3"/>
      <c r="WOM275" s="3"/>
      <c r="WON275" s="3"/>
      <c r="WOO275" s="3"/>
      <c r="WOP275" s="3"/>
      <c r="WOQ275" s="3"/>
      <c r="WOR275" s="3"/>
      <c r="WOS275" s="3"/>
      <c r="WOT275" s="3"/>
      <c r="WOU275" s="3"/>
      <c r="WOV275" s="3"/>
      <c r="WOW275" s="3"/>
      <c r="WOX275" s="3"/>
      <c r="WOY275" s="3"/>
      <c r="WOZ275" s="3"/>
      <c r="WPA275" s="3"/>
      <c r="WPB275" s="3"/>
      <c r="WPC275" s="3"/>
      <c r="WPD275" s="3"/>
      <c r="WPE275" s="3"/>
      <c r="WPF275" s="3"/>
      <c r="WPG275" s="3"/>
      <c r="WPH275" s="3"/>
      <c r="WPI275" s="3"/>
      <c r="WPJ275" s="3"/>
      <c r="WPK275" s="3"/>
      <c r="WPL275" s="3"/>
      <c r="WPM275" s="3"/>
      <c r="WPN275" s="3"/>
      <c r="WPO275" s="3"/>
      <c r="WPP275" s="3"/>
      <c r="WPQ275" s="3"/>
      <c r="WPR275" s="3"/>
      <c r="WPS275" s="3"/>
      <c r="WPT275" s="3"/>
      <c r="WPU275" s="3"/>
      <c r="WPV275" s="3"/>
      <c r="WPW275" s="3"/>
      <c r="WPX275" s="3"/>
      <c r="WPY275" s="3"/>
      <c r="WPZ275" s="3"/>
      <c r="WQA275" s="3"/>
      <c r="WQB275" s="3"/>
      <c r="WQC275" s="3"/>
      <c r="WQD275" s="3"/>
      <c r="WQE275" s="3"/>
      <c r="WQF275" s="3"/>
      <c r="WQG275" s="3"/>
      <c r="WQH275" s="3"/>
      <c r="WQI275" s="3"/>
      <c r="WQJ275" s="3"/>
      <c r="WQK275" s="3"/>
      <c r="WQL275" s="3"/>
      <c r="WQM275" s="3"/>
      <c r="WQN275" s="3"/>
      <c r="WQO275" s="3"/>
      <c r="WQP275" s="3"/>
      <c r="WQQ275" s="3"/>
      <c r="WQR275" s="3"/>
      <c r="WQS275" s="3"/>
      <c r="WQT275" s="3"/>
      <c r="WQU275" s="3"/>
      <c r="WQV275" s="3"/>
      <c r="WQW275" s="3"/>
      <c r="WQX275" s="3"/>
      <c r="WQY275" s="3"/>
      <c r="WQZ275" s="3"/>
      <c r="WRA275" s="3"/>
      <c r="WRB275" s="3"/>
      <c r="WRC275" s="3"/>
      <c r="WRD275" s="3"/>
      <c r="WRE275" s="3"/>
      <c r="WRF275" s="3"/>
      <c r="WRG275" s="3"/>
      <c r="WRH275" s="3"/>
      <c r="WRI275" s="3"/>
      <c r="WRJ275" s="3"/>
      <c r="WRK275" s="3"/>
      <c r="WRL275" s="3"/>
      <c r="WRM275" s="3"/>
      <c r="WRN275" s="3"/>
      <c r="WRO275" s="3"/>
      <c r="WRP275" s="3"/>
      <c r="WRQ275" s="3"/>
      <c r="WRR275" s="3"/>
      <c r="WRS275" s="3"/>
      <c r="WRT275" s="3"/>
      <c r="WRU275" s="3"/>
      <c r="WRV275" s="3"/>
      <c r="WRW275" s="3"/>
      <c r="WRX275" s="3"/>
      <c r="WRY275" s="3"/>
      <c r="WRZ275" s="3"/>
      <c r="WSA275" s="3"/>
      <c r="WSB275" s="3"/>
      <c r="WSC275" s="3"/>
      <c r="WSD275" s="3"/>
      <c r="WSE275" s="3"/>
      <c r="WSF275" s="3"/>
      <c r="WSG275" s="3"/>
      <c r="WSH275" s="3"/>
      <c r="WSI275" s="3"/>
      <c r="WSJ275" s="3"/>
      <c r="WSK275" s="3"/>
      <c r="WSL275" s="3"/>
      <c r="WSM275" s="3"/>
      <c r="WSN275" s="3"/>
      <c r="WSO275" s="3"/>
      <c r="WSP275" s="3"/>
      <c r="WSQ275" s="3"/>
      <c r="WSR275" s="3"/>
      <c r="WSS275" s="3"/>
      <c r="WST275" s="3"/>
      <c r="WSU275" s="3"/>
      <c r="WSV275" s="3"/>
      <c r="WSW275" s="3"/>
      <c r="WSX275" s="3"/>
      <c r="WSY275" s="3"/>
      <c r="WSZ275" s="3"/>
      <c r="WTA275" s="3"/>
      <c r="WTB275" s="3"/>
      <c r="WTC275" s="3"/>
      <c r="WTD275" s="3"/>
      <c r="WTE275" s="3"/>
      <c r="WTF275" s="3"/>
      <c r="WTG275" s="3"/>
      <c r="WTH275" s="3"/>
      <c r="WTI275" s="3"/>
      <c r="WTJ275" s="3"/>
      <c r="WTK275" s="3"/>
      <c r="WTL275" s="3"/>
      <c r="WTM275" s="3"/>
      <c r="WTN275" s="3"/>
      <c r="WTO275" s="3"/>
      <c r="WTP275" s="3"/>
      <c r="WTQ275" s="3"/>
      <c r="WTR275" s="3"/>
      <c r="WTS275" s="3"/>
      <c r="WTT275" s="3"/>
      <c r="WTU275" s="3"/>
      <c r="WTV275" s="3"/>
      <c r="WTW275" s="3"/>
      <c r="WTX275" s="3"/>
      <c r="WTY275" s="3"/>
      <c r="WTZ275" s="3"/>
      <c r="WUA275" s="3"/>
      <c r="WUB275" s="3"/>
      <c r="WUC275" s="3"/>
      <c r="WUD275" s="3"/>
      <c r="WUE275" s="3"/>
      <c r="WUF275" s="3"/>
      <c r="WUG275" s="3"/>
      <c r="WUH275" s="3"/>
      <c r="WUI275" s="3"/>
      <c r="WUJ275" s="3"/>
      <c r="WUK275" s="3"/>
      <c r="WUL275" s="3"/>
      <c r="WUM275" s="3"/>
      <c r="WUN275" s="3"/>
      <c r="WUO275" s="3"/>
      <c r="WUP275" s="3"/>
      <c r="WUQ275" s="3"/>
      <c r="WUR275" s="3"/>
      <c r="WUS275" s="3"/>
      <c r="WUT275" s="377"/>
      <c r="WUU275" s="384"/>
      <c r="WUV275" s="387" t="s">
        <v>21</v>
      </c>
      <c r="WUW275" s="388" t="s">
        <v>22</v>
      </c>
      <c r="WUX275" s="389">
        <v>0.151</v>
      </c>
      <c r="WUY275" s="382">
        <f>WUY273*WUX275</f>
        <v>3.3220000000000001</v>
      </c>
      <c r="WUZ275" s="390"/>
      <c r="WVA275" s="390"/>
      <c r="WVB275" s="390"/>
      <c r="WVC275" s="391"/>
      <c r="WVD275" s="392">
        <v>3.2</v>
      </c>
      <c r="WVE275" s="392">
        <f>WUY275*WVD275</f>
        <v>10.630400000000002</v>
      </c>
      <c r="WVF275" s="383">
        <f>WVA275+WVC275+WVE275</f>
        <v>10.630400000000002</v>
      </c>
      <c r="WVG275" s="3"/>
      <c r="WVH275" s="3"/>
      <c r="WVI275" s="3"/>
      <c r="WVJ275" s="3"/>
      <c r="WVK275" s="3"/>
      <c r="WVL275" s="3"/>
      <c r="WVM275" s="3"/>
      <c r="WVN275" s="3"/>
      <c r="WVO275" s="3"/>
      <c r="WVP275" s="3"/>
      <c r="WVQ275" s="3"/>
      <c r="WVR275" s="3"/>
      <c r="WVS275" s="3"/>
      <c r="WVT275" s="3"/>
      <c r="WVU275" s="3"/>
      <c r="WVV275" s="3"/>
      <c r="WVW275" s="3"/>
      <c r="WVX275" s="3"/>
      <c r="WVY275" s="3"/>
      <c r="WVZ275" s="3"/>
      <c r="WWA275" s="3"/>
      <c r="WWB275" s="3"/>
      <c r="WWC275" s="3"/>
      <c r="WWD275" s="3"/>
      <c r="WWE275" s="3"/>
      <c r="WWF275" s="3"/>
      <c r="WWG275" s="3"/>
      <c r="WWH275" s="3"/>
      <c r="WWI275" s="3"/>
      <c r="WWJ275" s="3"/>
      <c r="WWK275" s="3"/>
      <c r="WWL275" s="3"/>
      <c r="WWM275" s="3"/>
      <c r="WWN275" s="3"/>
      <c r="WWO275" s="3"/>
      <c r="WWP275" s="3"/>
      <c r="WWQ275" s="3"/>
      <c r="WWR275" s="3"/>
      <c r="WWS275" s="3"/>
      <c r="WWT275" s="3"/>
      <c r="WWU275" s="3"/>
      <c r="WWV275" s="3"/>
      <c r="WWW275" s="3"/>
      <c r="WWX275" s="3"/>
      <c r="WWY275" s="3"/>
      <c r="WWZ275" s="3"/>
      <c r="WXA275" s="3"/>
      <c r="WXB275" s="3"/>
      <c r="WXC275" s="3"/>
      <c r="WXD275" s="3"/>
      <c r="WXE275" s="3"/>
      <c r="WXF275" s="3"/>
      <c r="WXG275" s="3"/>
      <c r="WXH275" s="3"/>
      <c r="WXI275" s="3"/>
      <c r="WXJ275" s="3"/>
      <c r="WXK275" s="3"/>
      <c r="WXL275" s="3"/>
      <c r="WXM275" s="3"/>
      <c r="WXN275" s="3"/>
      <c r="WXO275" s="3"/>
      <c r="WXP275" s="3"/>
      <c r="WXQ275" s="3"/>
      <c r="WXR275" s="3"/>
      <c r="WXS275" s="3"/>
      <c r="WXT275" s="3"/>
      <c r="WXU275" s="3"/>
      <c r="WXV275" s="3"/>
      <c r="WXW275" s="3"/>
      <c r="WXX275" s="3"/>
      <c r="WXY275" s="3"/>
      <c r="WXZ275" s="3"/>
      <c r="WYA275" s="3"/>
      <c r="WYB275" s="3"/>
      <c r="WYC275" s="3"/>
      <c r="WYD275" s="3"/>
      <c r="WYE275" s="3"/>
      <c r="WYF275" s="3"/>
      <c r="WYG275" s="3"/>
      <c r="WYH275" s="3"/>
      <c r="WYI275" s="3"/>
      <c r="WYJ275" s="3"/>
      <c r="WYK275" s="3"/>
      <c r="WYL275" s="3"/>
      <c r="WYM275" s="3"/>
      <c r="WYN275" s="3"/>
      <c r="WYO275" s="3"/>
      <c r="WYP275" s="3"/>
      <c r="WYQ275" s="3"/>
      <c r="WYR275" s="3"/>
      <c r="WYS275" s="3"/>
      <c r="WYT275" s="3"/>
      <c r="WYU275" s="3"/>
      <c r="WYV275" s="3"/>
      <c r="WYW275" s="3"/>
      <c r="WYX275" s="3"/>
      <c r="WYY275" s="3"/>
      <c r="WYZ275" s="3"/>
      <c r="WZA275" s="3"/>
      <c r="WZB275" s="3"/>
      <c r="WZC275" s="3"/>
      <c r="WZD275" s="3"/>
      <c r="WZE275" s="3"/>
      <c r="WZF275" s="3"/>
      <c r="WZG275" s="3"/>
      <c r="WZH275" s="3"/>
      <c r="WZI275" s="3"/>
      <c r="WZJ275" s="3"/>
      <c r="WZK275" s="3"/>
      <c r="WZL275" s="3"/>
      <c r="WZM275" s="3"/>
      <c r="WZN275" s="3"/>
      <c r="WZO275" s="3"/>
      <c r="WZP275" s="3"/>
      <c r="WZQ275" s="3"/>
      <c r="WZR275" s="3"/>
      <c r="WZS275" s="3"/>
      <c r="WZT275" s="3"/>
      <c r="WZU275" s="3"/>
      <c r="WZV275" s="3"/>
      <c r="WZW275" s="3"/>
      <c r="WZX275" s="3"/>
      <c r="WZY275" s="3"/>
      <c r="WZZ275" s="3"/>
      <c r="XAA275" s="3"/>
      <c r="XAB275" s="3"/>
      <c r="XAC275" s="3"/>
      <c r="XAD275" s="3"/>
      <c r="XAE275" s="3"/>
      <c r="XAF275" s="3"/>
      <c r="XAG275" s="3"/>
      <c r="XAH275" s="3"/>
      <c r="XAI275" s="3"/>
      <c r="XAJ275" s="3"/>
      <c r="XAK275" s="3"/>
      <c r="XAL275" s="3"/>
      <c r="XAM275" s="3"/>
      <c r="XAN275" s="3"/>
      <c r="XAO275" s="3"/>
      <c r="XAP275" s="3"/>
      <c r="XAQ275" s="3"/>
      <c r="XAR275" s="3"/>
      <c r="XAS275" s="3"/>
      <c r="XAT275" s="3"/>
      <c r="XAU275" s="3"/>
      <c r="XAV275" s="3"/>
      <c r="XAW275" s="3"/>
      <c r="XAX275" s="3"/>
      <c r="XAY275" s="3"/>
      <c r="XAZ275" s="3"/>
      <c r="XBA275" s="3"/>
      <c r="XBB275" s="3"/>
      <c r="XBC275" s="3"/>
      <c r="XBD275" s="3"/>
      <c r="XBE275" s="3"/>
      <c r="XBF275" s="3"/>
      <c r="XBG275" s="3"/>
      <c r="XBH275" s="3"/>
      <c r="XBI275" s="3"/>
      <c r="XBJ275" s="3"/>
      <c r="XBK275" s="3"/>
      <c r="XBL275" s="3"/>
      <c r="XBM275" s="3"/>
      <c r="XBN275" s="3"/>
      <c r="XBO275" s="3"/>
      <c r="XBP275" s="3"/>
      <c r="XBQ275" s="3"/>
      <c r="XBR275" s="3"/>
      <c r="XBS275" s="3"/>
      <c r="XBT275" s="3"/>
      <c r="XBU275" s="3"/>
      <c r="XBV275" s="3"/>
      <c r="XBW275" s="3"/>
      <c r="XBX275" s="3"/>
      <c r="XBY275" s="3"/>
      <c r="XBZ275" s="3"/>
      <c r="XCA275" s="3"/>
      <c r="XCB275" s="3"/>
      <c r="XCC275" s="3"/>
      <c r="XCD275" s="3"/>
      <c r="XCE275" s="3"/>
      <c r="XCF275" s="3"/>
      <c r="XCG275" s="3"/>
      <c r="XCH275" s="3"/>
      <c r="XCI275" s="3"/>
      <c r="XCJ275" s="3"/>
      <c r="XCK275" s="3"/>
      <c r="XCL275" s="3"/>
      <c r="XCM275" s="3"/>
      <c r="XCN275" s="3"/>
      <c r="XCO275" s="3"/>
      <c r="XCP275" s="3"/>
      <c r="XCQ275" s="3"/>
      <c r="XCR275" s="3"/>
      <c r="XCS275" s="3"/>
      <c r="XCT275" s="3"/>
      <c r="XCU275" s="3"/>
      <c r="XCV275" s="3"/>
      <c r="XCW275" s="3"/>
      <c r="XCX275" s="3"/>
      <c r="XCY275" s="3"/>
      <c r="XCZ275" s="3"/>
      <c r="XDA275" s="3"/>
      <c r="XDB275" s="3"/>
      <c r="XDC275" s="3"/>
      <c r="XDD275" s="3"/>
      <c r="XDE275" s="3"/>
      <c r="XDF275" s="3"/>
      <c r="XDG275" s="3"/>
      <c r="XDH275" s="3"/>
      <c r="XDI275" s="3"/>
      <c r="XDJ275" s="3"/>
      <c r="XDK275" s="3"/>
      <c r="XDL275" s="3"/>
      <c r="XDM275" s="3"/>
      <c r="XDN275" s="3"/>
      <c r="XDO275" s="3"/>
      <c r="XDP275" s="3"/>
      <c r="XDQ275" s="3"/>
      <c r="XDR275" s="3"/>
      <c r="XDS275" s="3"/>
      <c r="XDT275" s="3"/>
      <c r="XDU275" s="3"/>
      <c r="XDV275" s="3"/>
      <c r="XDW275" s="3"/>
      <c r="XDX275" s="3"/>
      <c r="XDY275" s="3"/>
      <c r="XDZ275" s="3"/>
      <c r="XEA275" s="3"/>
      <c r="XEB275" s="3"/>
      <c r="XEC275" s="3"/>
      <c r="XED275" s="3"/>
      <c r="XEE275" s="3"/>
      <c r="XEF275" s="3"/>
      <c r="XEG275" s="3"/>
      <c r="XEH275" s="3"/>
      <c r="XEI275" s="3"/>
      <c r="XEJ275" s="3"/>
      <c r="XEK275" s="3"/>
      <c r="XEL275" s="3"/>
      <c r="XEM275" s="3"/>
      <c r="XEN275" s="3"/>
      <c r="XEO275" s="3"/>
    </row>
    <row r="276" spans="1:16369" s="64" customFormat="1" ht="31.5" customHeight="1">
      <c r="A276" s="33"/>
      <c r="B276" s="46" t="s">
        <v>108</v>
      </c>
      <c r="C276" s="374"/>
      <c r="D276" s="374"/>
      <c r="E276" s="375"/>
      <c r="F276" s="375"/>
      <c r="G276" s="375"/>
      <c r="H276" s="375"/>
      <c r="I276" s="375"/>
      <c r="J276" s="376"/>
      <c r="K276" s="3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77"/>
      <c r="II276" s="384"/>
      <c r="IJ276" s="384" t="s">
        <v>108</v>
      </c>
      <c r="IK276" s="380"/>
      <c r="IL276" s="380"/>
      <c r="IM276" s="382"/>
      <c r="IN276" s="380"/>
      <c r="IO276" s="382"/>
      <c r="IP276" s="380"/>
      <c r="IQ276" s="382"/>
      <c r="IR276" s="380"/>
      <c r="IS276" s="382"/>
      <c r="IT276" s="38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77"/>
      <c r="SE276" s="384"/>
      <c r="SF276" s="384" t="s">
        <v>108</v>
      </c>
      <c r="SG276" s="380"/>
      <c r="SH276" s="380"/>
      <c r="SI276" s="382"/>
      <c r="SJ276" s="380"/>
      <c r="SK276" s="382"/>
      <c r="SL276" s="380"/>
      <c r="SM276" s="382"/>
      <c r="SN276" s="380"/>
      <c r="SO276" s="382"/>
      <c r="SP276" s="38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  <c r="TX276" s="3"/>
      <c r="TY276" s="3"/>
      <c r="TZ276" s="3"/>
      <c r="UA276" s="3"/>
      <c r="UB276" s="3"/>
      <c r="UC276" s="3"/>
      <c r="UD276" s="3"/>
      <c r="UE276" s="3"/>
      <c r="UF276" s="3"/>
      <c r="UG276" s="3"/>
      <c r="UH276" s="3"/>
      <c r="UI276" s="3"/>
      <c r="UJ276" s="3"/>
      <c r="UK276" s="3"/>
      <c r="UL276" s="3"/>
      <c r="UM276" s="3"/>
      <c r="UN276" s="3"/>
      <c r="UO276" s="3"/>
      <c r="UP276" s="3"/>
      <c r="UQ276" s="3"/>
      <c r="UR276" s="3"/>
      <c r="US276" s="3"/>
      <c r="UT276" s="3"/>
      <c r="UU276" s="3"/>
      <c r="UV276" s="3"/>
      <c r="UW276" s="3"/>
      <c r="UX276" s="3"/>
      <c r="UY276" s="3"/>
      <c r="UZ276" s="3"/>
      <c r="VA276" s="3"/>
      <c r="VB276" s="3"/>
      <c r="VC276" s="3"/>
      <c r="VD276" s="3"/>
      <c r="VE276" s="3"/>
      <c r="VF276" s="3"/>
      <c r="VG276" s="3"/>
      <c r="VH276" s="3"/>
      <c r="VI276" s="3"/>
      <c r="VJ276" s="3"/>
      <c r="VK276" s="3"/>
      <c r="VL276" s="3"/>
      <c r="VM276" s="3"/>
      <c r="VN276" s="3"/>
      <c r="VO276" s="3"/>
      <c r="VP276" s="3"/>
      <c r="VQ276" s="3"/>
      <c r="VR276" s="3"/>
      <c r="VS276" s="3"/>
      <c r="VT276" s="3"/>
      <c r="VU276" s="3"/>
      <c r="VV276" s="3"/>
      <c r="VW276" s="3"/>
      <c r="VX276" s="3"/>
      <c r="VY276" s="3"/>
      <c r="VZ276" s="3"/>
      <c r="WA276" s="3"/>
      <c r="WB276" s="3"/>
      <c r="WC276" s="3"/>
      <c r="WD276" s="3"/>
      <c r="WE276" s="3"/>
      <c r="WF276" s="3"/>
      <c r="WG276" s="3"/>
      <c r="WH276" s="3"/>
      <c r="WI276" s="3"/>
      <c r="WJ276" s="3"/>
      <c r="WK276" s="3"/>
      <c r="WL276" s="3"/>
      <c r="WM276" s="3"/>
      <c r="WN276" s="3"/>
      <c r="WO276" s="3"/>
      <c r="WP276" s="3"/>
      <c r="WQ276" s="3"/>
      <c r="WR276" s="3"/>
      <c r="WS276" s="3"/>
      <c r="WT276" s="3"/>
      <c r="WU276" s="3"/>
      <c r="WV276" s="3"/>
      <c r="WW276" s="3"/>
      <c r="WX276" s="3"/>
      <c r="WY276" s="3"/>
      <c r="WZ276" s="3"/>
      <c r="XA276" s="3"/>
      <c r="XB276" s="3"/>
      <c r="XC276" s="3"/>
      <c r="XD276" s="3"/>
      <c r="XE276" s="3"/>
      <c r="XF276" s="3"/>
      <c r="XG276" s="3"/>
      <c r="XH276" s="3"/>
      <c r="XI276" s="3"/>
      <c r="XJ276" s="3"/>
      <c r="XK276" s="3"/>
      <c r="XL276" s="3"/>
      <c r="XM276" s="3"/>
      <c r="XN276" s="3"/>
      <c r="XO276" s="3"/>
      <c r="XP276" s="3"/>
      <c r="XQ276" s="3"/>
      <c r="XR276" s="3"/>
      <c r="XS276" s="3"/>
      <c r="XT276" s="3"/>
      <c r="XU276" s="3"/>
      <c r="XV276" s="3"/>
      <c r="XW276" s="3"/>
      <c r="XX276" s="3"/>
      <c r="XY276" s="3"/>
      <c r="XZ276" s="3"/>
      <c r="YA276" s="3"/>
      <c r="YB276" s="3"/>
      <c r="YC276" s="3"/>
      <c r="YD276" s="3"/>
      <c r="YE276" s="3"/>
      <c r="YF276" s="3"/>
      <c r="YG276" s="3"/>
      <c r="YH276" s="3"/>
      <c r="YI276" s="3"/>
      <c r="YJ276" s="3"/>
      <c r="YK276" s="3"/>
      <c r="YL276" s="3"/>
      <c r="YM276" s="3"/>
      <c r="YN276" s="3"/>
      <c r="YO276" s="3"/>
      <c r="YP276" s="3"/>
      <c r="YQ276" s="3"/>
      <c r="YR276" s="3"/>
      <c r="YS276" s="3"/>
      <c r="YT276" s="3"/>
      <c r="YU276" s="3"/>
      <c r="YV276" s="3"/>
      <c r="YW276" s="3"/>
      <c r="YX276" s="3"/>
      <c r="YY276" s="3"/>
      <c r="YZ276" s="3"/>
      <c r="ZA276" s="3"/>
      <c r="ZB276" s="3"/>
      <c r="ZC276" s="3"/>
      <c r="ZD276" s="3"/>
      <c r="ZE276" s="3"/>
      <c r="ZF276" s="3"/>
      <c r="ZG276" s="3"/>
      <c r="ZH276" s="3"/>
      <c r="ZI276" s="3"/>
      <c r="ZJ276" s="3"/>
      <c r="ZK276" s="3"/>
      <c r="ZL276" s="3"/>
      <c r="ZM276" s="3"/>
      <c r="ZN276" s="3"/>
      <c r="ZO276" s="3"/>
      <c r="ZP276" s="3"/>
      <c r="ZQ276" s="3"/>
      <c r="ZR276" s="3"/>
      <c r="ZS276" s="3"/>
      <c r="ZT276" s="3"/>
      <c r="ZU276" s="3"/>
      <c r="ZV276" s="3"/>
      <c r="ZW276" s="3"/>
      <c r="ZX276" s="3"/>
      <c r="ZY276" s="3"/>
      <c r="ZZ276" s="3"/>
      <c r="AAA276" s="3"/>
      <c r="AAB276" s="3"/>
      <c r="AAC276" s="3"/>
      <c r="AAD276" s="3"/>
      <c r="AAE276" s="3"/>
      <c r="AAF276" s="3"/>
      <c r="AAG276" s="3"/>
      <c r="AAH276" s="3"/>
      <c r="AAI276" s="3"/>
      <c r="AAJ276" s="3"/>
      <c r="AAK276" s="3"/>
      <c r="AAL276" s="3"/>
      <c r="AAM276" s="3"/>
      <c r="AAN276" s="3"/>
      <c r="AAO276" s="3"/>
      <c r="AAP276" s="3"/>
      <c r="AAQ276" s="3"/>
      <c r="AAR276" s="3"/>
      <c r="AAS276" s="3"/>
      <c r="AAT276" s="3"/>
      <c r="AAU276" s="3"/>
      <c r="AAV276" s="3"/>
      <c r="AAW276" s="3"/>
      <c r="AAX276" s="3"/>
      <c r="AAY276" s="3"/>
      <c r="AAZ276" s="3"/>
      <c r="ABA276" s="3"/>
      <c r="ABB276" s="3"/>
      <c r="ABC276" s="3"/>
      <c r="ABD276" s="3"/>
      <c r="ABE276" s="3"/>
      <c r="ABF276" s="3"/>
      <c r="ABG276" s="3"/>
      <c r="ABH276" s="3"/>
      <c r="ABI276" s="3"/>
      <c r="ABJ276" s="3"/>
      <c r="ABK276" s="3"/>
      <c r="ABL276" s="3"/>
      <c r="ABM276" s="3"/>
      <c r="ABN276" s="3"/>
      <c r="ABO276" s="3"/>
      <c r="ABP276" s="3"/>
      <c r="ABQ276" s="3"/>
      <c r="ABR276" s="3"/>
      <c r="ABS276" s="3"/>
      <c r="ABT276" s="3"/>
      <c r="ABU276" s="3"/>
      <c r="ABV276" s="3"/>
      <c r="ABW276" s="3"/>
      <c r="ABX276" s="3"/>
      <c r="ABY276" s="3"/>
      <c r="ABZ276" s="377"/>
      <c r="ACA276" s="384"/>
      <c r="ACB276" s="384" t="s">
        <v>108</v>
      </c>
      <c r="ACC276" s="380"/>
      <c r="ACD276" s="380"/>
      <c r="ACE276" s="382"/>
      <c r="ACF276" s="380"/>
      <c r="ACG276" s="382"/>
      <c r="ACH276" s="380"/>
      <c r="ACI276" s="382"/>
      <c r="ACJ276" s="380"/>
      <c r="ACK276" s="382"/>
      <c r="ACL276" s="383"/>
      <c r="ACM276" s="3"/>
      <c r="ACN276" s="3"/>
      <c r="ACO276" s="3"/>
      <c r="ACP276" s="3"/>
      <c r="ACQ276" s="3"/>
      <c r="ACR276" s="3"/>
      <c r="ACS276" s="3"/>
      <c r="ACT276" s="3"/>
      <c r="ACU276" s="3"/>
      <c r="ACV276" s="3"/>
      <c r="ACW276" s="3"/>
      <c r="ACX276" s="3"/>
      <c r="ACY276" s="3"/>
      <c r="ACZ276" s="3"/>
      <c r="ADA276" s="3"/>
      <c r="ADB276" s="3"/>
      <c r="ADC276" s="3"/>
      <c r="ADD276" s="3"/>
      <c r="ADE276" s="3"/>
      <c r="ADF276" s="3"/>
      <c r="ADG276" s="3"/>
      <c r="ADH276" s="3"/>
      <c r="ADI276" s="3"/>
      <c r="ADJ276" s="3"/>
      <c r="ADK276" s="3"/>
      <c r="ADL276" s="3"/>
      <c r="ADM276" s="3"/>
      <c r="ADN276" s="3"/>
      <c r="ADO276" s="3"/>
      <c r="ADP276" s="3"/>
      <c r="ADQ276" s="3"/>
      <c r="ADR276" s="3"/>
      <c r="ADS276" s="3"/>
      <c r="ADT276" s="3"/>
      <c r="ADU276" s="3"/>
      <c r="ADV276" s="3"/>
      <c r="ADW276" s="3"/>
      <c r="ADX276" s="3"/>
      <c r="ADY276" s="3"/>
      <c r="ADZ276" s="3"/>
      <c r="AEA276" s="3"/>
      <c r="AEB276" s="3"/>
      <c r="AEC276" s="3"/>
      <c r="AED276" s="3"/>
      <c r="AEE276" s="3"/>
      <c r="AEF276" s="3"/>
      <c r="AEG276" s="3"/>
      <c r="AEH276" s="3"/>
      <c r="AEI276" s="3"/>
      <c r="AEJ276" s="3"/>
      <c r="AEK276" s="3"/>
      <c r="AEL276" s="3"/>
      <c r="AEM276" s="3"/>
      <c r="AEN276" s="3"/>
      <c r="AEO276" s="3"/>
      <c r="AEP276" s="3"/>
      <c r="AEQ276" s="3"/>
      <c r="AER276" s="3"/>
      <c r="AES276" s="3"/>
      <c r="AET276" s="3"/>
      <c r="AEU276" s="3"/>
      <c r="AEV276" s="3"/>
      <c r="AEW276" s="3"/>
      <c r="AEX276" s="3"/>
      <c r="AEY276" s="3"/>
      <c r="AEZ276" s="3"/>
      <c r="AFA276" s="3"/>
      <c r="AFB276" s="3"/>
      <c r="AFC276" s="3"/>
      <c r="AFD276" s="3"/>
      <c r="AFE276" s="3"/>
      <c r="AFF276" s="3"/>
      <c r="AFG276" s="3"/>
      <c r="AFH276" s="3"/>
      <c r="AFI276" s="3"/>
      <c r="AFJ276" s="3"/>
      <c r="AFK276" s="3"/>
      <c r="AFL276" s="3"/>
      <c r="AFM276" s="3"/>
      <c r="AFN276" s="3"/>
      <c r="AFO276" s="3"/>
      <c r="AFP276" s="3"/>
      <c r="AFQ276" s="3"/>
      <c r="AFR276" s="3"/>
      <c r="AFS276" s="3"/>
      <c r="AFT276" s="3"/>
      <c r="AFU276" s="3"/>
      <c r="AFV276" s="3"/>
      <c r="AFW276" s="3"/>
      <c r="AFX276" s="3"/>
      <c r="AFY276" s="3"/>
      <c r="AFZ276" s="3"/>
      <c r="AGA276" s="3"/>
      <c r="AGB276" s="3"/>
      <c r="AGC276" s="3"/>
      <c r="AGD276" s="3"/>
      <c r="AGE276" s="3"/>
      <c r="AGF276" s="3"/>
      <c r="AGG276" s="3"/>
      <c r="AGH276" s="3"/>
      <c r="AGI276" s="3"/>
      <c r="AGJ276" s="3"/>
      <c r="AGK276" s="3"/>
      <c r="AGL276" s="3"/>
      <c r="AGM276" s="3"/>
      <c r="AGN276" s="3"/>
      <c r="AGO276" s="3"/>
      <c r="AGP276" s="3"/>
      <c r="AGQ276" s="3"/>
      <c r="AGR276" s="3"/>
      <c r="AGS276" s="3"/>
      <c r="AGT276" s="3"/>
      <c r="AGU276" s="3"/>
      <c r="AGV276" s="3"/>
      <c r="AGW276" s="3"/>
      <c r="AGX276" s="3"/>
      <c r="AGY276" s="3"/>
      <c r="AGZ276" s="3"/>
      <c r="AHA276" s="3"/>
      <c r="AHB276" s="3"/>
      <c r="AHC276" s="3"/>
      <c r="AHD276" s="3"/>
      <c r="AHE276" s="3"/>
      <c r="AHF276" s="3"/>
      <c r="AHG276" s="3"/>
      <c r="AHH276" s="3"/>
      <c r="AHI276" s="3"/>
      <c r="AHJ276" s="3"/>
      <c r="AHK276" s="3"/>
      <c r="AHL276" s="3"/>
      <c r="AHM276" s="3"/>
      <c r="AHN276" s="3"/>
      <c r="AHO276" s="3"/>
      <c r="AHP276" s="3"/>
      <c r="AHQ276" s="3"/>
      <c r="AHR276" s="3"/>
      <c r="AHS276" s="3"/>
      <c r="AHT276" s="3"/>
      <c r="AHU276" s="3"/>
      <c r="AHV276" s="3"/>
      <c r="AHW276" s="3"/>
      <c r="AHX276" s="3"/>
      <c r="AHY276" s="3"/>
      <c r="AHZ276" s="3"/>
      <c r="AIA276" s="3"/>
      <c r="AIB276" s="3"/>
      <c r="AIC276" s="3"/>
      <c r="AID276" s="3"/>
      <c r="AIE276" s="3"/>
      <c r="AIF276" s="3"/>
      <c r="AIG276" s="3"/>
      <c r="AIH276" s="3"/>
      <c r="AII276" s="3"/>
      <c r="AIJ276" s="3"/>
      <c r="AIK276" s="3"/>
      <c r="AIL276" s="3"/>
      <c r="AIM276" s="3"/>
      <c r="AIN276" s="3"/>
      <c r="AIO276" s="3"/>
      <c r="AIP276" s="3"/>
      <c r="AIQ276" s="3"/>
      <c r="AIR276" s="3"/>
      <c r="AIS276" s="3"/>
      <c r="AIT276" s="3"/>
      <c r="AIU276" s="3"/>
      <c r="AIV276" s="3"/>
      <c r="AIW276" s="3"/>
      <c r="AIX276" s="3"/>
      <c r="AIY276" s="3"/>
      <c r="AIZ276" s="3"/>
      <c r="AJA276" s="3"/>
      <c r="AJB276" s="3"/>
      <c r="AJC276" s="3"/>
      <c r="AJD276" s="3"/>
      <c r="AJE276" s="3"/>
      <c r="AJF276" s="3"/>
      <c r="AJG276" s="3"/>
      <c r="AJH276" s="3"/>
      <c r="AJI276" s="3"/>
      <c r="AJJ276" s="3"/>
      <c r="AJK276" s="3"/>
      <c r="AJL276" s="3"/>
      <c r="AJM276" s="3"/>
      <c r="AJN276" s="3"/>
      <c r="AJO276" s="3"/>
      <c r="AJP276" s="3"/>
      <c r="AJQ276" s="3"/>
      <c r="AJR276" s="3"/>
      <c r="AJS276" s="3"/>
      <c r="AJT276" s="3"/>
      <c r="AJU276" s="3"/>
      <c r="AJV276" s="3"/>
      <c r="AJW276" s="3"/>
      <c r="AJX276" s="3"/>
      <c r="AJY276" s="3"/>
      <c r="AJZ276" s="3"/>
      <c r="AKA276" s="3"/>
      <c r="AKB276" s="3"/>
      <c r="AKC276" s="3"/>
      <c r="AKD276" s="3"/>
      <c r="AKE276" s="3"/>
      <c r="AKF276" s="3"/>
      <c r="AKG276" s="3"/>
      <c r="AKH276" s="3"/>
      <c r="AKI276" s="3"/>
      <c r="AKJ276" s="3"/>
      <c r="AKK276" s="3"/>
      <c r="AKL276" s="3"/>
      <c r="AKM276" s="3"/>
      <c r="AKN276" s="3"/>
      <c r="AKO276" s="3"/>
      <c r="AKP276" s="3"/>
      <c r="AKQ276" s="3"/>
      <c r="AKR276" s="3"/>
      <c r="AKS276" s="3"/>
      <c r="AKT276" s="3"/>
      <c r="AKU276" s="3"/>
      <c r="AKV276" s="3"/>
      <c r="AKW276" s="3"/>
      <c r="AKX276" s="3"/>
      <c r="AKY276" s="3"/>
      <c r="AKZ276" s="3"/>
      <c r="ALA276" s="3"/>
      <c r="ALB276" s="3"/>
      <c r="ALC276" s="3"/>
      <c r="ALD276" s="3"/>
      <c r="ALE276" s="3"/>
      <c r="ALF276" s="3"/>
      <c r="ALG276" s="3"/>
      <c r="ALH276" s="3"/>
      <c r="ALI276" s="3"/>
      <c r="ALJ276" s="3"/>
      <c r="ALK276" s="3"/>
      <c r="ALL276" s="3"/>
      <c r="ALM276" s="3"/>
      <c r="ALN276" s="3"/>
      <c r="ALO276" s="3"/>
      <c r="ALP276" s="3"/>
      <c r="ALQ276" s="3"/>
      <c r="ALR276" s="3"/>
      <c r="ALS276" s="3"/>
      <c r="ALT276" s="3"/>
      <c r="ALU276" s="3"/>
      <c r="ALV276" s="377"/>
      <c r="ALW276" s="384"/>
      <c r="ALX276" s="384" t="s">
        <v>108</v>
      </c>
      <c r="ALY276" s="380"/>
      <c r="ALZ276" s="380"/>
      <c r="AMA276" s="382"/>
      <c r="AMB276" s="380"/>
      <c r="AMC276" s="382"/>
      <c r="AMD276" s="380"/>
      <c r="AME276" s="382"/>
      <c r="AMF276" s="380"/>
      <c r="AMG276" s="382"/>
      <c r="AMH276" s="383"/>
      <c r="AMI276" s="3"/>
      <c r="AMJ276" s="3"/>
      <c r="AMK276" s="3"/>
      <c r="AML276" s="3"/>
      <c r="AMM276" s="3"/>
      <c r="AMN276" s="3"/>
      <c r="AMO276" s="3"/>
      <c r="AMP276" s="3"/>
      <c r="AMQ276" s="3"/>
      <c r="AMR276" s="3"/>
      <c r="AMS276" s="3"/>
      <c r="AMT276" s="3"/>
      <c r="AMU276" s="3"/>
      <c r="AMV276" s="3"/>
      <c r="AMW276" s="3"/>
      <c r="AMX276" s="3"/>
      <c r="AMY276" s="3"/>
      <c r="AMZ276" s="3"/>
      <c r="ANA276" s="3"/>
      <c r="ANB276" s="3"/>
      <c r="ANC276" s="3"/>
      <c r="AND276" s="3"/>
      <c r="ANE276" s="3"/>
      <c r="ANF276" s="3"/>
      <c r="ANG276" s="3"/>
      <c r="ANH276" s="3"/>
      <c r="ANI276" s="3"/>
      <c r="ANJ276" s="3"/>
      <c r="ANK276" s="3"/>
      <c r="ANL276" s="3"/>
      <c r="ANM276" s="3"/>
      <c r="ANN276" s="3"/>
      <c r="ANO276" s="3"/>
      <c r="ANP276" s="3"/>
      <c r="ANQ276" s="3"/>
      <c r="ANR276" s="3"/>
      <c r="ANS276" s="3"/>
      <c r="ANT276" s="3"/>
      <c r="ANU276" s="3"/>
      <c r="ANV276" s="3"/>
      <c r="ANW276" s="3"/>
      <c r="ANX276" s="3"/>
      <c r="ANY276" s="3"/>
      <c r="ANZ276" s="3"/>
      <c r="AOA276" s="3"/>
      <c r="AOB276" s="3"/>
      <c r="AOC276" s="3"/>
      <c r="AOD276" s="3"/>
      <c r="AOE276" s="3"/>
      <c r="AOF276" s="3"/>
      <c r="AOG276" s="3"/>
      <c r="AOH276" s="3"/>
      <c r="AOI276" s="3"/>
      <c r="AOJ276" s="3"/>
      <c r="AOK276" s="3"/>
      <c r="AOL276" s="3"/>
      <c r="AOM276" s="3"/>
      <c r="AON276" s="3"/>
      <c r="AOO276" s="3"/>
      <c r="AOP276" s="3"/>
      <c r="AOQ276" s="3"/>
      <c r="AOR276" s="3"/>
      <c r="AOS276" s="3"/>
      <c r="AOT276" s="3"/>
      <c r="AOU276" s="3"/>
      <c r="AOV276" s="3"/>
      <c r="AOW276" s="3"/>
      <c r="AOX276" s="3"/>
      <c r="AOY276" s="3"/>
      <c r="AOZ276" s="3"/>
      <c r="APA276" s="3"/>
      <c r="APB276" s="3"/>
      <c r="APC276" s="3"/>
      <c r="APD276" s="3"/>
      <c r="APE276" s="3"/>
      <c r="APF276" s="3"/>
      <c r="APG276" s="3"/>
      <c r="APH276" s="3"/>
      <c r="API276" s="3"/>
      <c r="APJ276" s="3"/>
      <c r="APK276" s="3"/>
      <c r="APL276" s="3"/>
      <c r="APM276" s="3"/>
      <c r="APN276" s="3"/>
      <c r="APO276" s="3"/>
      <c r="APP276" s="3"/>
      <c r="APQ276" s="3"/>
      <c r="APR276" s="3"/>
      <c r="APS276" s="3"/>
      <c r="APT276" s="3"/>
      <c r="APU276" s="3"/>
      <c r="APV276" s="3"/>
      <c r="APW276" s="3"/>
      <c r="APX276" s="3"/>
      <c r="APY276" s="3"/>
      <c r="APZ276" s="3"/>
      <c r="AQA276" s="3"/>
      <c r="AQB276" s="3"/>
      <c r="AQC276" s="3"/>
      <c r="AQD276" s="3"/>
      <c r="AQE276" s="3"/>
      <c r="AQF276" s="3"/>
      <c r="AQG276" s="3"/>
      <c r="AQH276" s="3"/>
      <c r="AQI276" s="3"/>
      <c r="AQJ276" s="3"/>
      <c r="AQK276" s="3"/>
      <c r="AQL276" s="3"/>
      <c r="AQM276" s="3"/>
      <c r="AQN276" s="3"/>
      <c r="AQO276" s="3"/>
      <c r="AQP276" s="3"/>
      <c r="AQQ276" s="3"/>
      <c r="AQR276" s="3"/>
      <c r="AQS276" s="3"/>
      <c r="AQT276" s="3"/>
      <c r="AQU276" s="3"/>
      <c r="AQV276" s="3"/>
      <c r="AQW276" s="3"/>
      <c r="AQX276" s="3"/>
      <c r="AQY276" s="3"/>
      <c r="AQZ276" s="3"/>
      <c r="ARA276" s="3"/>
      <c r="ARB276" s="3"/>
      <c r="ARC276" s="3"/>
      <c r="ARD276" s="3"/>
      <c r="ARE276" s="3"/>
      <c r="ARF276" s="3"/>
      <c r="ARG276" s="3"/>
      <c r="ARH276" s="3"/>
      <c r="ARI276" s="3"/>
      <c r="ARJ276" s="3"/>
      <c r="ARK276" s="3"/>
      <c r="ARL276" s="3"/>
      <c r="ARM276" s="3"/>
      <c r="ARN276" s="3"/>
      <c r="ARO276" s="3"/>
      <c r="ARP276" s="3"/>
      <c r="ARQ276" s="3"/>
      <c r="ARR276" s="3"/>
      <c r="ARS276" s="3"/>
      <c r="ART276" s="3"/>
      <c r="ARU276" s="3"/>
      <c r="ARV276" s="3"/>
      <c r="ARW276" s="3"/>
      <c r="ARX276" s="3"/>
      <c r="ARY276" s="3"/>
      <c r="ARZ276" s="3"/>
      <c r="ASA276" s="3"/>
      <c r="ASB276" s="3"/>
      <c r="ASC276" s="3"/>
      <c r="ASD276" s="3"/>
      <c r="ASE276" s="3"/>
      <c r="ASF276" s="3"/>
      <c r="ASG276" s="3"/>
      <c r="ASH276" s="3"/>
      <c r="ASI276" s="3"/>
      <c r="ASJ276" s="3"/>
      <c r="ASK276" s="3"/>
      <c r="ASL276" s="3"/>
      <c r="ASM276" s="3"/>
      <c r="ASN276" s="3"/>
      <c r="ASO276" s="3"/>
      <c r="ASP276" s="3"/>
      <c r="ASQ276" s="3"/>
      <c r="ASR276" s="3"/>
      <c r="ASS276" s="3"/>
      <c r="AST276" s="3"/>
      <c r="ASU276" s="3"/>
      <c r="ASV276" s="3"/>
      <c r="ASW276" s="3"/>
      <c r="ASX276" s="3"/>
      <c r="ASY276" s="3"/>
      <c r="ASZ276" s="3"/>
      <c r="ATA276" s="3"/>
      <c r="ATB276" s="3"/>
      <c r="ATC276" s="3"/>
      <c r="ATD276" s="3"/>
      <c r="ATE276" s="3"/>
      <c r="ATF276" s="3"/>
      <c r="ATG276" s="3"/>
      <c r="ATH276" s="3"/>
      <c r="ATI276" s="3"/>
      <c r="ATJ276" s="3"/>
      <c r="ATK276" s="3"/>
      <c r="ATL276" s="3"/>
      <c r="ATM276" s="3"/>
      <c r="ATN276" s="3"/>
      <c r="ATO276" s="3"/>
      <c r="ATP276" s="3"/>
      <c r="ATQ276" s="3"/>
      <c r="ATR276" s="3"/>
      <c r="ATS276" s="3"/>
      <c r="ATT276" s="3"/>
      <c r="ATU276" s="3"/>
      <c r="ATV276" s="3"/>
      <c r="ATW276" s="3"/>
      <c r="ATX276" s="3"/>
      <c r="ATY276" s="3"/>
      <c r="ATZ276" s="3"/>
      <c r="AUA276" s="3"/>
      <c r="AUB276" s="3"/>
      <c r="AUC276" s="3"/>
      <c r="AUD276" s="3"/>
      <c r="AUE276" s="3"/>
      <c r="AUF276" s="3"/>
      <c r="AUG276" s="3"/>
      <c r="AUH276" s="3"/>
      <c r="AUI276" s="3"/>
      <c r="AUJ276" s="3"/>
      <c r="AUK276" s="3"/>
      <c r="AUL276" s="3"/>
      <c r="AUM276" s="3"/>
      <c r="AUN276" s="3"/>
      <c r="AUO276" s="3"/>
      <c r="AUP276" s="3"/>
      <c r="AUQ276" s="3"/>
      <c r="AUR276" s="3"/>
      <c r="AUS276" s="3"/>
      <c r="AUT276" s="3"/>
      <c r="AUU276" s="3"/>
      <c r="AUV276" s="3"/>
      <c r="AUW276" s="3"/>
      <c r="AUX276" s="3"/>
      <c r="AUY276" s="3"/>
      <c r="AUZ276" s="3"/>
      <c r="AVA276" s="3"/>
      <c r="AVB276" s="3"/>
      <c r="AVC276" s="3"/>
      <c r="AVD276" s="3"/>
      <c r="AVE276" s="3"/>
      <c r="AVF276" s="3"/>
      <c r="AVG276" s="3"/>
      <c r="AVH276" s="3"/>
      <c r="AVI276" s="3"/>
      <c r="AVJ276" s="3"/>
      <c r="AVK276" s="3"/>
      <c r="AVL276" s="3"/>
      <c r="AVM276" s="3"/>
      <c r="AVN276" s="3"/>
      <c r="AVO276" s="3"/>
      <c r="AVP276" s="3"/>
      <c r="AVQ276" s="3"/>
      <c r="AVR276" s="377"/>
      <c r="AVS276" s="384"/>
      <c r="AVT276" s="384" t="s">
        <v>108</v>
      </c>
      <c r="AVU276" s="380"/>
      <c r="AVV276" s="380"/>
      <c r="AVW276" s="382"/>
      <c r="AVX276" s="380"/>
      <c r="AVY276" s="382"/>
      <c r="AVZ276" s="380"/>
      <c r="AWA276" s="382"/>
      <c r="AWB276" s="380"/>
      <c r="AWC276" s="382"/>
      <c r="AWD276" s="383"/>
      <c r="AWE276" s="3"/>
      <c r="AWF276" s="3"/>
      <c r="AWG276" s="3"/>
      <c r="AWH276" s="3"/>
      <c r="AWI276" s="3"/>
      <c r="AWJ276" s="3"/>
      <c r="AWK276" s="3"/>
      <c r="AWL276" s="3"/>
      <c r="AWM276" s="3"/>
      <c r="AWN276" s="3"/>
      <c r="AWO276" s="3"/>
      <c r="AWP276" s="3"/>
      <c r="AWQ276" s="3"/>
      <c r="AWR276" s="3"/>
      <c r="AWS276" s="3"/>
      <c r="AWT276" s="3"/>
      <c r="AWU276" s="3"/>
      <c r="AWV276" s="3"/>
      <c r="AWW276" s="3"/>
      <c r="AWX276" s="3"/>
      <c r="AWY276" s="3"/>
      <c r="AWZ276" s="3"/>
      <c r="AXA276" s="3"/>
      <c r="AXB276" s="3"/>
      <c r="AXC276" s="3"/>
      <c r="AXD276" s="3"/>
      <c r="AXE276" s="3"/>
      <c r="AXF276" s="3"/>
      <c r="AXG276" s="3"/>
      <c r="AXH276" s="3"/>
      <c r="AXI276" s="3"/>
      <c r="AXJ276" s="3"/>
      <c r="AXK276" s="3"/>
      <c r="AXL276" s="3"/>
      <c r="AXM276" s="3"/>
      <c r="AXN276" s="3"/>
      <c r="AXO276" s="3"/>
      <c r="AXP276" s="3"/>
      <c r="AXQ276" s="3"/>
      <c r="AXR276" s="3"/>
      <c r="AXS276" s="3"/>
      <c r="AXT276" s="3"/>
      <c r="AXU276" s="3"/>
      <c r="AXV276" s="3"/>
      <c r="AXW276" s="3"/>
      <c r="AXX276" s="3"/>
      <c r="AXY276" s="3"/>
      <c r="AXZ276" s="3"/>
      <c r="AYA276" s="3"/>
      <c r="AYB276" s="3"/>
      <c r="AYC276" s="3"/>
      <c r="AYD276" s="3"/>
      <c r="AYE276" s="3"/>
      <c r="AYF276" s="3"/>
      <c r="AYG276" s="3"/>
      <c r="AYH276" s="3"/>
      <c r="AYI276" s="3"/>
      <c r="AYJ276" s="3"/>
      <c r="AYK276" s="3"/>
      <c r="AYL276" s="3"/>
      <c r="AYM276" s="3"/>
      <c r="AYN276" s="3"/>
      <c r="AYO276" s="3"/>
      <c r="AYP276" s="3"/>
      <c r="AYQ276" s="3"/>
      <c r="AYR276" s="3"/>
      <c r="AYS276" s="3"/>
      <c r="AYT276" s="3"/>
      <c r="AYU276" s="3"/>
      <c r="AYV276" s="3"/>
      <c r="AYW276" s="3"/>
      <c r="AYX276" s="3"/>
      <c r="AYY276" s="3"/>
      <c r="AYZ276" s="3"/>
      <c r="AZA276" s="3"/>
      <c r="AZB276" s="3"/>
      <c r="AZC276" s="3"/>
      <c r="AZD276" s="3"/>
      <c r="AZE276" s="3"/>
      <c r="AZF276" s="3"/>
      <c r="AZG276" s="3"/>
      <c r="AZH276" s="3"/>
      <c r="AZI276" s="3"/>
      <c r="AZJ276" s="3"/>
      <c r="AZK276" s="3"/>
      <c r="AZL276" s="3"/>
      <c r="AZM276" s="3"/>
      <c r="AZN276" s="3"/>
      <c r="AZO276" s="3"/>
      <c r="AZP276" s="3"/>
      <c r="AZQ276" s="3"/>
      <c r="AZR276" s="3"/>
      <c r="AZS276" s="3"/>
      <c r="AZT276" s="3"/>
      <c r="AZU276" s="3"/>
      <c r="AZV276" s="3"/>
      <c r="AZW276" s="3"/>
      <c r="AZX276" s="3"/>
      <c r="AZY276" s="3"/>
      <c r="AZZ276" s="3"/>
      <c r="BAA276" s="3"/>
      <c r="BAB276" s="3"/>
      <c r="BAC276" s="3"/>
      <c r="BAD276" s="3"/>
      <c r="BAE276" s="3"/>
      <c r="BAF276" s="3"/>
      <c r="BAG276" s="3"/>
      <c r="BAH276" s="3"/>
      <c r="BAI276" s="3"/>
      <c r="BAJ276" s="3"/>
      <c r="BAK276" s="3"/>
      <c r="BAL276" s="3"/>
      <c r="BAM276" s="3"/>
      <c r="BAN276" s="3"/>
      <c r="BAO276" s="3"/>
      <c r="BAP276" s="3"/>
      <c r="BAQ276" s="3"/>
      <c r="BAR276" s="3"/>
      <c r="BAS276" s="3"/>
      <c r="BAT276" s="3"/>
      <c r="BAU276" s="3"/>
      <c r="BAV276" s="3"/>
      <c r="BAW276" s="3"/>
      <c r="BAX276" s="3"/>
      <c r="BAY276" s="3"/>
      <c r="BAZ276" s="3"/>
      <c r="BBA276" s="3"/>
      <c r="BBB276" s="3"/>
      <c r="BBC276" s="3"/>
      <c r="BBD276" s="3"/>
      <c r="BBE276" s="3"/>
      <c r="BBF276" s="3"/>
      <c r="BBG276" s="3"/>
      <c r="BBH276" s="3"/>
      <c r="BBI276" s="3"/>
      <c r="BBJ276" s="3"/>
      <c r="BBK276" s="3"/>
      <c r="BBL276" s="3"/>
      <c r="BBM276" s="3"/>
      <c r="BBN276" s="3"/>
      <c r="BBO276" s="3"/>
      <c r="BBP276" s="3"/>
      <c r="BBQ276" s="3"/>
      <c r="BBR276" s="3"/>
      <c r="BBS276" s="3"/>
      <c r="BBT276" s="3"/>
      <c r="BBU276" s="3"/>
      <c r="BBV276" s="3"/>
      <c r="BBW276" s="3"/>
      <c r="BBX276" s="3"/>
      <c r="BBY276" s="3"/>
      <c r="BBZ276" s="3"/>
      <c r="BCA276" s="3"/>
      <c r="BCB276" s="3"/>
      <c r="BCC276" s="3"/>
      <c r="BCD276" s="3"/>
      <c r="BCE276" s="3"/>
      <c r="BCF276" s="3"/>
      <c r="BCG276" s="3"/>
      <c r="BCH276" s="3"/>
      <c r="BCI276" s="3"/>
      <c r="BCJ276" s="3"/>
      <c r="BCK276" s="3"/>
      <c r="BCL276" s="3"/>
      <c r="BCM276" s="3"/>
      <c r="BCN276" s="3"/>
      <c r="BCO276" s="3"/>
      <c r="BCP276" s="3"/>
      <c r="BCQ276" s="3"/>
      <c r="BCR276" s="3"/>
      <c r="BCS276" s="3"/>
      <c r="BCT276" s="3"/>
      <c r="BCU276" s="3"/>
      <c r="BCV276" s="3"/>
      <c r="BCW276" s="3"/>
      <c r="BCX276" s="3"/>
      <c r="BCY276" s="3"/>
      <c r="BCZ276" s="3"/>
      <c r="BDA276" s="3"/>
      <c r="BDB276" s="3"/>
      <c r="BDC276" s="3"/>
      <c r="BDD276" s="3"/>
      <c r="BDE276" s="3"/>
      <c r="BDF276" s="3"/>
      <c r="BDG276" s="3"/>
      <c r="BDH276" s="3"/>
      <c r="BDI276" s="3"/>
      <c r="BDJ276" s="3"/>
      <c r="BDK276" s="3"/>
      <c r="BDL276" s="3"/>
      <c r="BDM276" s="3"/>
      <c r="BDN276" s="3"/>
      <c r="BDO276" s="3"/>
      <c r="BDP276" s="3"/>
      <c r="BDQ276" s="3"/>
      <c r="BDR276" s="3"/>
      <c r="BDS276" s="3"/>
      <c r="BDT276" s="3"/>
      <c r="BDU276" s="3"/>
      <c r="BDV276" s="3"/>
      <c r="BDW276" s="3"/>
      <c r="BDX276" s="3"/>
      <c r="BDY276" s="3"/>
      <c r="BDZ276" s="3"/>
      <c r="BEA276" s="3"/>
      <c r="BEB276" s="3"/>
      <c r="BEC276" s="3"/>
      <c r="BED276" s="3"/>
      <c r="BEE276" s="3"/>
      <c r="BEF276" s="3"/>
      <c r="BEG276" s="3"/>
      <c r="BEH276" s="3"/>
      <c r="BEI276" s="3"/>
      <c r="BEJ276" s="3"/>
      <c r="BEK276" s="3"/>
      <c r="BEL276" s="3"/>
      <c r="BEM276" s="3"/>
      <c r="BEN276" s="3"/>
      <c r="BEO276" s="3"/>
      <c r="BEP276" s="3"/>
      <c r="BEQ276" s="3"/>
      <c r="BER276" s="3"/>
      <c r="BES276" s="3"/>
      <c r="BET276" s="3"/>
      <c r="BEU276" s="3"/>
      <c r="BEV276" s="3"/>
      <c r="BEW276" s="3"/>
      <c r="BEX276" s="3"/>
      <c r="BEY276" s="3"/>
      <c r="BEZ276" s="3"/>
      <c r="BFA276" s="3"/>
      <c r="BFB276" s="3"/>
      <c r="BFC276" s="3"/>
      <c r="BFD276" s="3"/>
      <c r="BFE276" s="3"/>
      <c r="BFF276" s="3"/>
      <c r="BFG276" s="3"/>
      <c r="BFH276" s="3"/>
      <c r="BFI276" s="3"/>
      <c r="BFJ276" s="3"/>
      <c r="BFK276" s="3"/>
      <c r="BFL276" s="3"/>
      <c r="BFM276" s="3"/>
      <c r="BFN276" s="377"/>
      <c r="BFO276" s="384"/>
      <c r="BFP276" s="384" t="s">
        <v>108</v>
      </c>
      <c r="BFQ276" s="380"/>
      <c r="BFR276" s="380"/>
      <c r="BFS276" s="382"/>
      <c r="BFT276" s="380"/>
      <c r="BFU276" s="382"/>
      <c r="BFV276" s="380"/>
      <c r="BFW276" s="382"/>
      <c r="BFX276" s="380"/>
      <c r="BFY276" s="382"/>
      <c r="BFZ276" s="383"/>
      <c r="BGA276" s="3"/>
      <c r="BGB276" s="3"/>
      <c r="BGC276" s="3"/>
      <c r="BGD276" s="3"/>
      <c r="BGE276" s="3"/>
      <c r="BGF276" s="3"/>
      <c r="BGG276" s="3"/>
      <c r="BGH276" s="3"/>
      <c r="BGI276" s="3"/>
      <c r="BGJ276" s="3"/>
      <c r="BGK276" s="3"/>
      <c r="BGL276" s="3"/>
      <c r="BGM276" s="3"/>
      <c r="BGN276" s="3"/>
      <c r="BGO276" s="3"/>
      <c r="BGP276" s="3"/>
      <c r="BGQ276" s="3"/>
      <c r="BGR276" s="3"/>
      <c r="BGS276" s="3"/>
      <c r="BGT276" s="3"/>
      <c r="BGU276" s="3"/>
      <c r="BGV276" s="3"/>
      <c r="BGW276" s="3"/>
      <c r="BGX276" s="3"/>
      <c r="BGY276" s="3"/>
      <c r="BGZ276" s="3"/>
      <c r="BHA276" s="3"/>
      <c r="BHB276" s="3"/>
      <c r="BHC276" s="3"/>
      <c r="BHD276" s="3"/>
      <c r="BHE276" s="3"/>
      <c r="BHF276" s="3"/>
      <c r="BHG276" s="3"/>
      <c r="BHH276" s="3"/>
      <c r="BHI276" s="3"/>
      <c r="BHJ276" s="3"/>
      <c r="BHK276" s="3"/>
      <c r="BHL276" s="3"/>
      <c r="BHM276" s="3"/>
      <c r="BHN276" s="3"/>
      <c r="BHO276" s="3"/>
      <c r="BHP276" s="3"/>
      <c r="BHQ276" s="3"/>
      <c r="BHR276" s="3"/>
      <c r="BHS276" s="3"/>
      <c r="BHT276" s="3"/>
      <c r="BHU276" s="3"/>
      <c r="BHV276" s="3"/>
      <c r="BHW276" s="3"/>
      <c r="BHX276" s="3"/>
      <c r="BHY276" s="3"/>
      <c r="BHZ276" s="3"/>
      <c r="BIA276" s="3"/>
      <c r="BIB276" s="3"/>
      <c r="BIC276" s="3"/>
      <c r="BID276" s="3"/>
      <c r="BIE276" s="3"/>
      <c r="BIF276" s="3"/>
      <c r="BIG276" s="3"/>
      <c r="BIH276" s="3"/>
      <c r="BII276" s="3"/>
      <c r="BIJ276" s="3"/>
      <c r="BIK276" s="3"/>
      <c r="BIL276" s="3"/>
      <c r="BIM276" s="3"/>
      <c r="BIN276" s="3"/>
      <c r="BIO276" s="3"/>
      <c r="BIP276" s="3"/>
      <c r="BIQ276" s="3"/>
      <c r="BIR276" s="3"/>
      <c r="BIS276" s="3"/>
      <c r="BIT276" s="3"/>
      <c r="BIU276" s="3"/>
      <c r="BIV276" s="3"/>
      <c r="BIW276" s="3"/>
      <c r="BIX276" s="3"/>
      <c r="BIY276" s="3"/>
      <c r="BIZ276" s="3"/>
      <c r="BJA276" s="3"/>
      <c r="BJB276" s="3"/>
      <c r="BJC276" s="3"/>
      <c r="BJD276" s="3"/>
      <c r="BJE276" s="3"/>
      <c r="BJF276" s="3"/>
      <c r="BJG276" s="3"/>
      <c r="BJH276" s="3"/>
      <c r="BJI276" s="3"/>
      <c r="BJJ276" s="3"/>
      <c r="BJK276" s="3"/>
      <c r="BJL276" s="3"/>
      <c r="BJM276" s="3"/>
      <c r="BJN276" s="3"/>
      <c r="BJO276" s="3"/>
      <c r="BJP276" s="3"/>
      <c r="BJQ276" s="3"/>
      <c r="BJR276" s="3"/>
      <c r="BJS276" s="3"/>
      <c r="BJT276" s="3"/>
      <c r="BJU276" s="3"/>
      <c r="BJV276" s="3"/>
      <c r="BJW276" s="3"/>
      <c r="BJX276" s="3"/>
      <c r="BJY276" s="3"/>
      <c r="BJZ276" s="3"/>
      <c r="BKA276" s="3"/>
      <c r="BKB276" s="3"/>
      <c r="BKC276" s="3"/>
      <c r="BKD276" s="3"/>
      <c r="BKE276" s="3"/>
      <c r="BKF276" s="3"/>
      <c r="BKG276" s="3"/>
      <c r="BKH276" s="3"/>
      <c r="BKI276" s="3"/>
      <c r="BKJ276" s="3"/>
      <c r="BKK276" s="3"/>
      <c r="BKL276" s="3"/>
      <c r="BKM276" s="3"/>
      <c r="BKN276" s="3"/>
      <c r="BKO276" s="3"/>
      <c r="BKP276" s="3"/>
      <c r="BKQ276" s="3"/>
      <c r="BKR276" s="3"/>
      <c r="BKS276" s="3"/>
      <c r="BKT276" s="3"/>
      <c r="BKU276" s="3"/>
      <c r="BKV276" s="3"/>
      <c r="BKW276" s="3"/>
      <c r="BKX276" s="3"/>
      <c r="BKY276" s="3"/>
      <c r="BKZ276" s="3"/>
      <c r="BLA276" s="3"/>
      <c r="BLB276" s="3"/>
      <c r="BLC276" s="3"/>
      <c r="BLD276" s="3"/>
      <c r="BLE276" s="3"/>
      <c r="BLF276" s="3"/>
      <c r="BLG276" s="3"/>
      <c r="BLH276" s="3"/>
      <c r="BLI276" s="3"/>
      <c r="BLJ276" s="3"/>
      <c r="BLK276" s="3"/>
      <c r="BLL276" s="3"/>
      <c r="BLM276" s="3"/>
      <c r="BLN276" s="3"/>
      <c r="BLO276" s="3"/>
      <c r="BLP276" s="3"/>
      <c r="BLQ276" s="3"/>
      <c r="BLR276" s="3"/>
      <c r="BLS276" s="3"/>
      <c r="BLT276" s="3"/>
      <c r="BLU276" s="3"/>
      <c r="BLV276" s="3"/>
      <c r="BLW276" s="3"/>
      <c r="BLX276" s="3"/>
      <c r="BLY276" s="3"/>
      <c r="BLZ276" s="3"/>
      <c r="BMA276" s="3"/>
      <c r="BMB276" s="3"/>
      <c r="BMC276" s="3"/>
      <c r="BMD276" s="3"/>
      <c r="BME276" s="3"/>
      <c r="BMF276" s="3"/>
      <c r="BMG276" s="3"/>
      <c r="BMH276" s="3"/>
      <c r="BMI276" s="3"/>
      <c r="BMJ276" s="3"/>
      <c r="BMK276" s="3"/>
      <c r="BML276" s="3"/>
      <c r="BMM276" s="3"/>
      <c r="BMN276" s="3"/>
      <c r="BMO276" s="3"/>
      <c r="BMP276" s="3"/>
      <c r="BMQ276" s="3"/>
      <c r="BMR276" s="3"/>
      <c r="BMS276" s="3"/>
      <c r="BMT276" s="3"/>
      <c r="BMU276" s="3"/>
      <c r="BMV276" s="3"/>
      <c r="BMW276" s="3"/>
      <c r="BMX276" s="3"/>
      <c r="BMY276" s="3"/>
      <c r="BMZ276" s="3"/>
      <c r="BNA276" s="3"/>
      <c r="BNB276" s="3"/>
      <c r="BNC276" s="3"/>
      <c r="BND276" s="3"/>
      <c r="BNE276" s="3"/>
      <c r="BNF276" s="3"/>
      <c r="BNG276" s="3"/>
      <c r="BNH276" s="3"/>
      <c r="BNI276" s="3"/>
      <c r="BNJ276" s="3"/>
      <c r="BNK276" s="3"/>
      <c r="BNL276" s="3"/>
      <c r="BNM276" s="3"/>
      <c r="BNN276" s="3"/>
      <c r="BNO276" s="3"/>
      <c r="BNP276" s="3"/>
      <c r="BNQ276" s="3"/>
      <c r="BNR276" s="3"/>
      <c r="BNS276" s="3"/>
      <c r="BNT276" s="3"/>
      <c r="BNU276" s="3"/>
      <c r="BNV276" s="3"/>
      <c r="BNW276" s="3"/>
      <c r="BNX276" s="3"/>
      <c r="BNY276" s="3"/>
      <c r="BNZ276" s="3"/>
      <c r="BOA276" s="3"/>
      <c r="BOB276" s="3"/>
      <c r="BOC276" s="3"/>
      <c r="BOD276" s="3"/>
      <c r="BOE276" s="3"/>
      <c r="BOF276" s="3"/>
      <c r="BOG276" s="3"/>
      <c r="BOH276" s="3"/>
      <c r="BOI276" s="3"/>
      <c r="BOJ276" s="3"/>
      <c r="BOK276" s="3"/>
      <c r="BOL276" s="3"/>
      <c r="BOM276" s="3"/>
      <c r="BON276" s="3"/>
      <c r="BOO276" s="3"/>
      <c r="BOP276" s="3"/>
      <c r="BOQ276" s="3"/>
      <c r="BOR276" s="3"/>
      <c r="BOS276" s="3"/>
      <c r="BOT276" s="3"/>
      <c r="BOU276" s="3"/>
      <c r="BOV276" s="3"/>
      <c r="BOW276" s="3"/>
      <c r="BOX276" s="3"/>
      <c r="BOY276" s="3"/>
      <c r="BOZ276" s="3"/>
      <c r="BPA276" s="3"/>
      <c r="BPB276" s="3"/>
      <c r="BPC276" s="3"/>
      <c r="BPD276" s="3"/>
      <c r="BPE276" s="3"/>
      <c r="BPF276" s="3"/>
      <c r="BPG276" s="3"/>
      <c r="BPH276" s="3"/>
      <c r="BPI276" s="3"/>
      <c r="BPJ276" s="377"/>
      <c r="BPK276" s="384"/>
      <c r="BPL276" s="384" t="s">
        <v>108</v>
      </c>
      <c r="BPM276" s="380"/>
      <c r="BPN276" s="380"/>
      <c r="BPO276" s="382"/>
      <c r="BPP276" s="380"/>
      <c r="BPQ276" s="382"/>
      <c r="BPR276" s="380"/>
      <c r="BPS276" s="382"/>
      <c r="BPT276" s="380"/>
      <c r="BPU276" s="382"/>
      <c r="BPV276" s="383"/>
      <c r="BPW276" s="3"/>
      <c r="BPX276" s="3"/>
      <c r="BPY276" s="3"/>
      <c r="BPZ276" s="3"/>
      <c r="BQA276" s="3"/>
      <c r="BQB276" s="3"/>
      <c r="BQC276" s="3"/>
      <c r="BQD276" s="3"/>
      <c r="BQE276" s="3"/>
      <c r="BQF276" s="3"/>
      <c r="BQG276" s="3"/>
      <c r="BQH276" s="3"/>
      <c r="BQI276" s="3"/>
      <c r="BQJ276" s="3"/>
      <c r="BQK276" s="3"/>
      <c r="BQL276" s="3"/>
      <c r="BQM276" s="3"/>
      <c r="BQN276" s="3"/>
      <c r="BQO276" s="3"/>
      <c r="BQP276" s="3"/>
      <c r="BQQ276" s="3"/>
      <c r="BQR276" s="3"/>
      <c r="BQS276" s="3"/>
      <c r="BQT276" s="3"/>
      <c r="BQU276" s="3"/>
      <c r="BQV276" s="3"/>
      <c r="BQW276" s="3"/>
      <c r="BQX276" s="3"/>
      <c r="BQY276" s="3"/>
      <c r="BQZ276" s="3"/>
      <c r="BRA276" s="3"/>
      <c r="BRB276" s="3"/>
      <c r="BRC276" s="3"/>
      <c r="BRD276" s="3"/>
      <c r="BRE276" s="3"/>
      <c r="BRF276" s="3"/>
      <c r="BRG276" s="3"/>
      <c r="BRH276" s="3"/>
      <c r="BRI276" s="3"/>
      <c r="BRJ276" s="3"/>
      <c r="BRK276" s="3"/>
      <c r="BRL276" s="3"/>
      <c r="BRM276" s="3"/>
      <c r="BRN276" s="3"/>
      <c r="BRO276" s="3"/>
      <c r="BRP276" s="3"/>
      <c r="BRQ276" s="3"/>
      <c r="BRR276" s="3"/>
      <c r="BRS276" s="3"/>
      <c r="BRT276" s="3"/>
      <c r="BRU276" s="3"/>
      <c r="BRV276" s="3"/>
      <c r="BRW276" s="3"/>
      <c r="BRX276" s="3"/>
      <c r="BRY276" s="3"/>
      <c r="BRZ276" s="3"/>
      <c r="BSA276" s="3"/>
      <c r="BSB276" s="3"/>
      <c r="BSC276" s="3"/>
      <c r="BSD276" s="3"/>
      <c r="BSE276" s="3"/>
      <c r="BSF276" s="3"/>
      <c r="BSG276" s="3"/>
      <c r="BSH276" s="3"/>
      <c r="BSI276" s="3"/>
      <c r="BSJ276" s="3"/>
      <c r="BSK276" s="3"/>
      <c r="BSL276" s="3"/>
      <c r="BSM276" s="3"/>
      <c r="BSN276" s="3"/>
      <c r="BSO276" s="3"/>
      <c r="BSP276" s="3"/>
      <c r="BSQ276" s="3"/>
      <c r="BSR276" s="3"/>
      <c r="BSS276" s="3"/>
      <c r="BST276" s="3"/>
      <c r="BSU276" s="3"/>
      <c r="BSV276" s="3"/>
      <c r="BSW276" s="3"/>
      <c r="BSX276" s="3"/>
      <c r="BSY276" s="3"/>
      <c r="BSZ276" s="3"/>
      <c r="BTA276" s="3"/>
      <c r="BTB276" s="3"/>
      <c r="BTC276" s="3"/>
      <c r="BTD276" s="3"/>
      <c r="BTE276" s="3"/>
      <c r="BTF276" s="3"/>
      <c r="BTG276" s="3"/>
      <c r="BTH276" s="3"/>
      <c r="BTI276" s="3"/>
      <c r="BTJ276" s="3"/>
      <c r="BTK276" s="3"/>
      <c r="BTL276" s="3"/>
      <c r="BTM276" s="3"/>
      <c r="BTN276" s="3"/>
      <c r="BTO276" s="3"/>
      <c r="BTP276" s="3"/>
      <c r="BTQ276" s="3"/>
      <c r="BTR276" s="3"/>
      <c r="BTS276" s="3"/>
      <c r="BTT276" s="3"/>
      <c r="BTU276" s="3"/>
      <c r="BTV276" s="3"/>
      <c r="BTW276" s="3"/>
      <c r="BTX276" s="3"/>
      <c r="BTY276" s="3"/>
      <c r="BTZ276" s="3"/>
      <c r="BUA276" s="3"/>
      <c r="BUB276" s="3"/>
      <c r="BUC276" s="3"/>
      <c r="BUD276" s="3"/>
      <c r="BUE276" s="3"/>
      <c r="BUF276" s="3"/>
      <c r="BUG276" s="3"/>
      <c r="BUH276" s="3"/>
      <c r="BUI276" s="3"/>
      <c r="BUJ276" s="3"/>
      <c r="BUK276" s="3"/>
      <c r="BUL276" s="3"/>
      <c r="BUM276" s="3"/>
      <c r="BUN276" s="3"/>
      <c r="BUO276" s="3"/>
      <c r="BUP276" s="3"/>
      <c r="BUQ276" s="3"/>
      <c r="BUR276" s="3"/>
      <c r="BUS276" s="3"/>
      <c r="BUT276" s="3"/>
      <c r="BUU276" s="3"/>
      <c r="BUV276" s="3"/>
      <c r="BUW276" s="3"/>
      <c r="BUX276" s="3"/>
      <c r="BUY276" s="3"/>
      <c r="BUZ276" s="3"/>
      <c r="BVA276" s="3"/>
      <c r="BVB276" s="3"/>
      <c r="BVC276" s="3"/>
      <c r="BVD276" s="3"/>
      <c r="BVE276" s="3"/>
      <c r="BVF276" s="3"/>
      <c r="BVG276" s="3"/>
      <c r="BVH276" s="3"/>
      <c r="BVI276" s="3"/>
      <c r="BVJ276" s="3"/>
      <c r="BVK276" s="3"/>
      <c r="BVL276" s="3"/>
      <c r="BVM276" s="3"/>
      <c r="BVN276" s="3"/>
      <c r="BVO276" s="3"/>
      <c r="BVP276" s="3"/>
      <c r="BVQ276" s="3"/>
      <c r="BVR276" s="3"/>
      <c r="BVS276" s="3"/>
      <c r="BVT276" s="3"/>
      <c r="BVU276" s="3"/>
      <c r="BVV276" s="3"/>
      <c r="BVW276" s="3"/>
      <c r="BVX276" s="3"/>
      <c r="BVY276" s="3"/>
      <c r="BVZ276" s="3"/>
      <c r="BWA276" s="3"/>
      <c r="BWB276" s="3"/>
      <c r="BWC276" s="3"/>
      <c r="BWD276" s="3"/>
      <c r="BWE276" s="3"/>
      <c r="BWF276" s="3"/>
      <c r="BWG276" s="3"/>
      <c r="BWH276" s="3"/>
      <c r="BWI276" s="3"/>
      <c r="BWJ276" s="3"/>
      <c r="BWK276" s="3"/>
      <c r="BWL276" s="3"/>
      <c r="BWM276" s="3"/>
      <c r="BWN276" s="3"/>
      <c r="BWO276" s="3"/>
      <c r="BWP276" s="3"/>
      <c r="BWQ276" s="3"/>
      <c r="BWR276" s="3"/>
      <c r="BWS276" s="3"/>
      <c r="BWT276" s="3"/>
      <c r="BWU276" s="3"/>
      <c r="BWV276" s="3"/>
      <c r="BWW276" s="3"/>
      <c r="BWX276" s="3"/>
      <c r="BWY276" s="3"/>
      <c r="BWZ276" s="3"/>
      <c r="BXA276" s="3"/>
      <c r="BXB276" s="3"/>
      <c r="BXC276" s="3"/>
      <c r="BXD276" s="3"/>
      <c r="BXE276" s="3"/>
      <c r="BXF276" s="3"/>
      <c r="BXG276" s="3"/>
      <c r="BXH276" s="3"/>
      <c r="BXI276" s="3"/>
      <c r="BXJ276" s="3"/>
      <c r="BXK276" s="3"/>
      <c r="BXL276" s="3"/>
      <c r="BXM276" s="3"/>
      <c r="BXN276" s="3"/>
      <c r="BXO276" s="3"/>
      <c r="BXP276" s="3"/>
      <c r="BXQ276" s="3"/>
      <c r="BXR276" s="3"/>
      <c r="BXS276" s="3"/>
      <c r="BXT276" s="3"/>
      <c r="BXU276" s="3"/>
      <c r="BXV276" s="3"/>
      <c r="BXW276" s="3"/>
      <c r="BXX276" s="3"/>
      <c r="BXY276" s="3"/>
      <c r="BXZ276" s="3"/>
      <c r="BYA276" s="3"/>
      <c r="BYB276" s="3"/>
      <c r="BYC276" s="3"/>
      <c r="BYD276" s="3"/>
      <c r="BYE276" s="3"/>
      <c r="BYF276" s="3"/>
      <c r="BYG276" s="3"/>
      <c r="BYH276" s="3"/>
      <c r="BYI276" s="3"/>
      <c r="BYJ276" s="3"/>
      <c r="BYK276" s="3"/>
      <c r="BYL276" s="3"/>
      <c r="BYM276" s="3"/>
      <c r="BYN276" s="3"/>
      <c r="BYO276" s="3"/>
      <c r="BYP276" s="3"/>
      <c r="BYQ276" s="3"/>
      <c r="BYR276" s="3"/>
      <c r="BYS276" s="3"/>
      <c r="BYT276" s="3"/>
      <c r="BYU276" s="3"/>
      <c r="BYV276" s="3"/>
      <c r="BYW276" s="3"/>
      <c r="BYX276" s="3"/>
      <c r="BYY276" s="3"/>
      <c r="BYZ276" s="3"/>
      <c r="BZA276" s="3"/>
      <c r="BZB276" s="3"/>
      <c r="BZC276" s="3"/>
      <c r="BZD276" s="3"/>
      <c r="BZE276" s="3"/>
      <c r="BZF276" s="377"/>
      <c r="BZG276" s="384"/>
      <c r="BZH276" s="384" t="s">
        <v>108</v>
      </c>
      <c r="BZI276" s="380"/>
      <c r="BZJ276" s="380"/>
      <c r="BZK276" s="382"/>
      <c r="BZL276" s="380"/>
      <c r="BZM276" s="382"/>
      <c r="BZN276" s="380"/>
      <c r="BZO276" s="382"/>
      <c r="BZP276" s="380"/>
      <c r="BZQ276" s="382"/>
      <c r="BZR276" s="383"/>
      <c r="BZS276" s="3"/>
      <c r="BZT276" s="3"/>
      <c r="BZU276" s="3"/>
      <c r="BZV276" s="3"/>
      <c r="BZW276" s="3"/>
      <c r="BZX276" s="3"/>
      <c r="BZY276" s="3"/>
      <c r="BZZ276" s="3"/>
      <c r="CAA276" s="3"/>
      <c r="CAB276" s="3"/>
      <c r="CAC276" s="3"/>
      <c r="CAD276" s="3"/>
      <c r="CAE276" s="3"/>
      <c r="CAF276" s="3"/>
      <c r="CAG276" s="3"/>
      <c r="CAH276" s="3"/>
      <c r="CAI276" s="3"/>
      <c r="CAJ276" s="3"/>
      <c r="CAK276" s="3"/>
      <c r="CAL276" s="3"/>
      <c r="CAM276" s="3"/>
      <c r="CAN276" s="3"/>
      <c r="CAO276" s="3"/>
      <c r="CAP276" s="3"/>
      <c r="CAQ276" s="3"/>
      <c r="CAR276" s="3"/>
      <c r="CAS276" s="3"/>
      <c r="CAT276" s="3"/>
      <c r="CAU276" s="3"/>
      <c r="CAV276" s="3"/>
      <c r="CAW276" s="3"/>
      <c r="CAX276" s="3"/>
      <c r="CAY276" s="3"/>
      <c r="CAZ276" s="3"/>
      <c r="CBA276" s="3"/>
      <c r="CBB276" s="3"/>
      <c r="CBC276" s="3"/>
      <c r="CBD276" s="3"/>
      <c r="CBE276" s="3"/>
      <c r="CBF276" s="3"/>
      <c r="CBG276" s="3"/>
      <c r="CBH276" s="3"/>
      <c r="CBI276" s="3"/>
      <c r="CBJ276" s="3"/>
      <c r="CBK276" s="3"/>
      <c r="CBL276" s="3"/>
      <c r="CBM276" s="3"/>
      <c r="CBN276" s="3"/>
      <c r="CBO276" s="3"/>
      <c r="CBP276" s="3"/>
      <c r="CBQ276" s="3"/>
      <c r="CBR276" s="3"/>
      <c r="CBS276" s="3"/>
      <c r="CBT276" s="3"/>
      <c r="CBU276" s="3"/>
      <c r="CBV276" s="3"/>
      <c r="CBW276" s="3"/>
      <c r="CBX276" s="3"/>
      <c r="CBY276" s="3"/>
      <c r="CBZ276" s="3"/>
      <c r="CCA276" s="3"/>
      <c r="CCB276" s="3"/>
      <c r="CCC276" s="3"/>
      <c r="CCD276" s="3"/>
      <c r="CCE276" s="3"/>
      <c r="CCF276" s="3"/>
      <c r="CCG276" s="3"/>
      <c r="CCH276" s="3"/>
      <c r="CCI276" s="3"/>
      <c r="CCJ276" s="3"/>
      <c r="CCK276" s="3"/>
      <c r="CCL276" s="3"/>
      <c r="CCM276" s="3"/>
      <c r="CCN276" s="3"/>
      <c r="CCO276" s="3"/>
      <c r="CCP276" s="3"/>
      <c r="CCQ276" s="3"/>
      <c r="CCR276" s="3"/>
      <c r="CCS276" s="3"/>
      <c r="CCT276" s="3"/>
      <c r="CCU276" s="3"/>
      <c r="CCV276" s="3"/>
      <c r="CCW276" s="3"/>
      <c r="CCX276" s="3"/>
      <c r="CCY276" s="3"/>
      <c r="CCZ276" s="3"/>
      <c r="CDA276" s="3"/>
      <c r="CDB276" s="3"/>
      <c r="CDC276" s="3"/>
      <c r="CDD276" s="3"/>
      <c r="CDE276" s="3"/>
      <c r="CDF276" s="3"/>
      <c r="CDG276" s="3"/>
      <c r="CDH276" s="3"/>
      <c r="CDI276" s="3"/>
      <c r="CDJ276" s="3"/>
      <c r="CDK276" s="3"/>
      <c r="CDL276" s="3"/>
      <c r="CDM276" s="3"/>
      <c r="CDN276" s="3"/>
      <c r="CDO276" s="3"/>
      <c r="CDP276" s="3"/>
      <c r="CDQ276" s="3"/>
      <c r="CDR276" s="3"/>
      <c r="CDS276" s="3"/>
      <c r="CDT276" s="3"/>
      <c r="CDU276" s="3"/>
      <c r="CDV276" s="3"/>
      <c r="CDW276" s="3"/>
      <c r="CDX276" s="3"/>
      <c r="CDY276" s="3"/>
      <c r="CDZ276" s="3"/>
      <c r="CEA276" s="3"/>
      <c r="CEB276" s="3"/>
      <c r="CEC276" s="3"/>
      <c r="CED276" s="3"/>
      <c r="CEE276" s="3"/>
      <c r="CEF276" s="3"/>
      <c r="CEG276" s="3"/>
      <c r="CEH276" s="3"/>
      <c r="CEI276" s="3"/>
      <c r="CEJ276" s="3"/>
      <c r="CEK276" s="3"/>
      <c r="CEL276" s="3"/>
      <c r="CEM276" s="3"/>
      <c r="CEN276" s="3"/>
      <c r="CEO276" s="3"/>
      <c r="CEP276" s="3"/>
      <c r="CEQ276" s="3"/>
      <c r="CER276" s="3"/>
      <c r="CES276" s="3"/>
      <c r="CET276" s="3"/>
      <c r="CEU276" s="3"/>
      <c r="CEV276" s="3"/>
      <c r="CEW276" s="3"/>
      <c r="CEX276" s="3"/>
      <c r="CEY276" s="3"/>
      <c r="CEZ276" s="3"/>
      <c r="CFA276" s="3"/>
      <c r="CFB276" s="3"/>
      <c r="CFC276" s="3"/>
      <c r="CFD276" s="3"/>
      <c r="CFE276" s="3"/>
      <c r="CFF276" s="3"/>
      <c r="CFG276" s="3"/>
      <c r="CFH276" s="3"/>
      <c r="CFI276" s="3"/>
      <c r="CFJ276" s="3"/>
      <c r="CFK276" s="3"/>
      <c r="CFL276" s="3"/>
      <c r="CFM276" s="3"/>
      <c r="CFN276" s="3"/>
      <c r="CFO276" s="3"/>
      <c r="CFP276" s="3"/>
      <c r="CFQ276" s="3"/>
      <c r="CFR276" s="3"/>
      <c r="CFS276" s="3"/>
      <c r="CFT276" s="3"/>
      <c r="CFU276" s="3"/>
      <c r="CFV276" s="3"/>
      <c r="CFW276" s="3"/>
      <c r="CFX276" s="3"/>
      <c r="CFY276" s="3"/>
      <c r="CFZ276" s="3"/>
      <c r="CGA276" s="3"/>
      <c r="CGB276" s="3"/>
      <c r="CGC276" s="3"/>
      <c r="CGD276" s="3"/>
      <c r="CGE276" s="3"/>
      <c r="CGF276" s="3"/>
      <c r="CGG276" s="3"/>
      <c r="CGH276" s="3"/>
      <c r="CGI276" s="3"/>
      <c r="CGJ276" s="3"/>
      <c r="CGK276" s="3"/>
      <c r="CGL276" s="3"/>
      <c r="CGM276" s="3"/>
      <c r="CGN276" s="3"/>
      <c r="CGO276" s="3"/>
      <c r="CGP276" s="3"/>
      <c r="CGQ276" s="3"/>
      <c r="CGR276" s="3"/>
      <c r="CGS276" s="3"/>
      <c r="CGT276" s="3"/>
      <c r="CGU276" s="3"/>
      <c r="CGV276" s="3"/>
      <c r="CGW276" s="3"/>
      <c r="CGX276" s="3"/>
      <c r="CGY276" s="3"/>
      <c r="CGZ276" s="3"/>
      <c r="CHA276" s="3"/>
      <c r="CHB276" s="3"/>
      <c r="CHC276" s="3"/>
      <c r="CHD276" s="3"/>
      <c r="CHE276" s="3"/>
      <c r="CHF276" s="3"/>
      <c r="CHG276" s="3"/>
      <c r="CHH276" s="3"/>
      <c r="CHI276" s="3"/>
      <c r="CHJ276" s="3"/>
      <c r="CHK276" s="3"/>
      <c r="CHL276" s="3"/>
      <c r="CHM276" s="3"/>
      <c r="CHN276" s="3"/>
      <c r="CHO276" s="3"/>
      <c r="CHP276" s="3"/>
      <c r="CHQ276" s="3"/>
      <c r="CHR276" s="3"/>
      <c r="CHS276" s="3"/>
      <c r="CHT276" s="3"/>
      <c r="CHU276" s="3"/>
      <c r="CHV276" s="3"/>
      <c r="CHW276" s="3"/>
      <c r="CHX276" s="3"/>
      <c r="CHY276" s="3"/>
      <c r="CHZ276" s="3"/>
      <c r="CIA276" s="3"/>
      <c r="CIB276" s="3"/>
      <c r="CIC276" s="3"/>
      <c r="CID276" s="3"/>
      <c r="CIE276" s="3"/>
      <c r="CIF276" s="3"/>
      <c r="CIG276" s="3"/>
      <c r="CIH276" s="3"/>
      <c r="CII276" s="3"/>
      <c r="CIJ276" s="3"/>
      <c r="CIK276" s="3"/>
      <c r="CIL276" s="3"/>
      <c r="CIM276" s="3"/>
      <c r="CIN276" s="3"/>
      <c r="CIO276" s="3"/>
      <c r="CIP276" s="3"/>
      <c r="CIQ276" s="3"/>
      <c r="CIR276" s="3"/>
      <c r="CIS276" s="3"/>
      <c r="CIT276" s="3"/>
      <c r="CIU276" s="3"/>
      <c r="CIV276" s="3"/>
      <c r="CIW276" s="3"/>
      <c r="CIX276" s="3"/>
      <c r="CIY276" s="3"/>
      <c r="CIZ276" s="3"/>
      <c r="CJA276" s="3"/>
      <c r="CJB276" s="377"/>
      <c r="CJC276" s="384"/>
      <c r="CJD276" s="384" t="s">
        <v>108</v>
      </c>
      <c r="CJE276" s="380"/>
      <c r="CJF276" s="380"/>
      <c r="CJG276" s="382"/>
      <c r="CJH276" s="380"/>
      <c r="CJI276" s="382"/>
      <c r="CJJ276" s="380"/>
      <c r="CJK276" s="382"/>
      <c r="CJL276" s="380"/>
      <c r="CJM276" s="382"/>
      <c r="CJN276" s="383"/>
      <c r="CJO276" s="3"/>
      <c r="CJP276" s="3"/>
      <c r="CJQ276" s="3"/>
      <c r="CJR276" s="3"/>
      <c r="CJS276" s="3"/>
      <c r="CJT276" s="3"/>
      <c r="CJU276" s="3"/>
      <c r="CJV276" s="3"/>
      <c r="CJW276" s="3"/>
      <c r="CJX276" s="3"/>
      <c r="CJY276" s="3"/>
      <c r="CJZ276" s="3"/>
      <c r="CKA276" s="3"/>
      <c r="CKB276" s="3"/>
      <c r="CKC276" s="3"/>
      <c r="CKD276" s="3"/>
      <c r="CKE276" s="3"/>
      <c r="CKF276" s="3"/>
      <c r="CKG276" s="3"/>
      <c r="CKH276" s="3"/>
      <c r="CKI276" s="3"/>
      <c r="CKJ276" s="3"/>
      <c r="CKK276" s="3"/>
      <c r="CKL276" s="3"/>
      <c r="CKM276" s="3"/>
      <c r="CKN276" s="3"/>
      <c r="CKO276" s="3"/>
      <c r="CKP276" s="3"/>
      <c r="CKQ276" s="3"/>
      <c r="CKR276" s="3"/>
      <c r="CKS276" s="3"/>
      <c r="CKT276" s="3"/>
      <c r="CKU276" s="3"/>
      <c r="CKV276" s="3"/>
      <c r="CKW276" s="3"/>
      <c r="CKX276" s="3"/>
      <c r="CKY276" s="3"/>
      <c r="CKZ276" s="3"/>
      <c r="CLA276" s="3"/>
      <c r="CLB276" s="3"/>
      <c r="CLC276" s="3"/>
      <c r="CLD276" s="3"/>
      <c r="CLE276" s="3"/>
      <c r="CLF276" s="3"/>
      <c r="CLG276" s="3"/>
      <c r="CLH276" s="3"/>
      <c r="CLI276" s="3"/>
      <c r="CLJ276" s="3"/>
      <c r="CLK276" s="3"/>
      <c r="CLL276" s="3"/>
      <c r="CLM276" s="3"/>
      <c r="CLN276" s="3"/>
      <c r="CLO276" s="3"/>
      <c r="CLP276" s="3"/>
      <c r="CLQ276" s="3"/>
      <c r="CLR276" s="3"/>
      <c r="CLS276" s="3"/>
      <c r="CLT276" s="3"/>
      <c r="CLU276" s="3"/>
      <c r="CLV276" s="3"/>
      <c r="CLW276" s="3"/>
      <c r="CLX276" s="3"/>
      <c r="CLY276" s="3"/>
      <c r="CLZ276" s="3"/>
      <c r="CMA276" s="3"/>
      <c r="CMB276" s="3"/>
      <c r="CMC276" s="3"/>
      <c r="CMD276" s="3"/>
      <c r="CME276" s="3"/>
      <c r="CMF276" s="3"/>
      <c r="CMG276" s="3"/>
      <c r="CMH276" s="3"/>
      <c r="CMI276" s="3"/>
      <c r="CMJ276" s="3"/>
      <c r="CMK276" s="3"/>
      <c r="CML276" s="3"/>
      <c r="CMM276" s="3"/>
      <c r="CMN276" s="3"/>
      <c r="CMO276" s="3"/>
      <c r="CMP276" s="3"/>
      <c r="CMQ276" s="3"/>
      <c r="CMR276" s="3"/>
      <c r="CMS276" s="3"/>
      <c r="CMT276" s="3"/>
      <c r="CMU276" s="3"/>
      <c r="CMV276" s="3"/>
      <c r="CMW276" s="3"/>
      <c r="CMX276" s="3"/>
      <c r="CMY276" s="3"/>
      <c r="CMZ276" s="3"/>
      <c r="CNA276" s="3"/>
      <c r="CNB276" s="3"/>
      <c r="CNC276" s="3"/>
      <c r="CND276" s="3"/>
      <c r="CNE276" s="3"/>
      <c r="CNF276" s="3"/>
      <c r="CNG276" s="3"/>
      <c r="CNH276" s="3"/>
      <c r="CNI276" s="3"/>
      <c r="CNJ276" s="3"/>
      <c r="CNK276" s="3"/>
      <c r="CNL276" s="3"/>
      <c r="CNM276" s="3"/>
      <c r="CNN276" s="3"/>
      <c r="CNO276" s="3"/>
      <c r="CNP276" s="3"/>
      <c r="CNQ276" s="3"/>
      <c r="CNR276" s="3"/>
      <c r="CNS276" s="3"/>
      <c r="CNT276" s="3"/>
      <c r="CNU276" s="3"/>
      <c r="CNV276" s="3"/>
      <c r="CNW276" s="3"/>
      <c r="CNX276" s="3"/>
      <c r="CNY276" s="3"/>
      <c r="CNZ276" s="3"/>
      <c r="COA276" s="3"/>
      <c r="COB276" s="3"/>
      <c r="COC276" s="3"/>
      <c r="COD276" s="3"/>
      <c r="COE276" s="3"/>
      <c r="COF276" s="3"/>
      <c r="COG276" s="3"/>
      <c r="COH276" s="3"/>
      <c r="COI276" s="3"/>
      <c r="COJ276" s="3"/>
      <c r="COK276" s="3"/>
      <c r="COL276" s="3"/>
      <c r="COM276" s="3"/>
      <c r="CON276" s="3"/>
      <c r="COO276" s="3"/>
      <c r="COP276" s="3"/>
      <c r="COQ276" s="3"/>
      <c r="COR276" s="3"/>
      <c r="COS276" s="3"/>
      <c r="COT276" s="3"/>
      <c r="COU276" s="3"/>
      <c r="COV276" s="3"/>
      <c r="COW276" s="3"/>
      <c r="COX276" s="3"/>
      <c r="COY276" s="3"/>
      <c r="COZ276" s="3"/>
      <c r="CPA276" s="3"/>
      <c r="CPB276" s="3"/>
      <c r="CPC276" s="3"/>
      <c r="CPD276" s="3"/>
      <c r="CPE276" s="3"/>
      <c r="CPF276" s="3"/>
      <c r="CPG276" s="3"/>
      <c r="CPH276" s="3"/>
      <c r="CPI276" s="3"/>
      <c r="CPJ276" s="3"/>
      <c r="CPK276" s="3"/>
      <c r="CPL276" s="3"/>
      <c r="CPM276" s="3"/>
      <c r="CPN276" s="3"/>
      <c r="CPO276" s="3"/>
      <c r="CPP276" s="3"/>
      <c r="CPQ276" s="3"/>
      <c r="CPR276" s="3"/>
      <c r="CPS276" s="3"/>
      <c r="CPT276" s="3"/>
      <c r="CPU276" s="3"/>
      <c r="CPV276" s="3"/>
      <c r="CPW276" s="3"/>
      <c r="CPX276" s="3"/>
      <c r="CPY276" s="3"/>
      <c r="CPZ276" s="3"/>
      <c r="CQA276" s="3"/>
      <c r="CQB276" s="3"/>
      <c r="CQC276" s="3"/>
      <c r="CQD276" s="3"/>
      <c r="CQE276" s="3"/>
      <c r="CQF276" s="3"/>
      <c r="CQG276" s="3"/>
      <c r="CQH276" s="3"/>
      <c r="CQI276" s="3"/>
      <c r="CQJ276" s="3"/>
      <c r="CQK276" s="3"/>
      <c r="CQL276" s="3"/>
      <c r="CQM276" s="3"/>
      <c r="CQN276" s="3"/>
      <c r="CQO276" s="3"/>
      <c r="CQP276" s="3"/>
      <c r="CQQ276" s="3"/>
      <c r="CQR276" s="3"/>
      <c r="CQS276" s="3"/>
      <c r="CQT276" s="3"/>
      <c r="CQU276" s="3"/>
      <c r="CQV276" s="3"/>
      <c r="CQW276" s="3"/>
      <c r="CQX276" s="3"/>
      <c r="CQY276" s="3"/>
      <c r="CQZ276" s="3"/>
      <c r="CRA276" s="3"/>
      <c r="CRB276" s="3"/>
      <c r="CRC276" s="3"/>
      <c r="CRD276" s="3"/>
      <c r="CRE276" s="3"/>
      <c r="CRF276" s="3"/>
      <c r="CRG276" s="3"/>
      <c r="CRH276" s="3"/>
      <c r="CRI276" s="3"/>
      <c r="CRJ276" s="3"/>
      <c r="CRK276" s="3"/>
      <c r="CRL276" s="3"/>
      <c r="CRM276" s="3"/>
      <c r="CRN276" s="3"/>
      <c r="CRO276" s="3"/>
      <c r="CRP276" s="3"/>
      <c r="CRQ276" s="3"/>
      <c r="CRR276" s="3"/>
      <c r="CRS276" s="3"/>
      <c r="CRT276" s="3"/>
      <c r="CRU276" s="3"/>
      <c r="CRV276" s="3"/>
      <c r="CRW276" s="3"/>
      <c r="CRX276" s="3"/>
      <c r="CRY276" s="3"/>
      <c r="CRZ276" s="3"/>
      <c r="CSA276" s="3"/>
      <c r="CSB276" s="3"/>
      <c r="CSC276" s="3"/>
      <c r="CSD276" s="3"/>
      <c r="CSE276" s="3"/>
      <c r="CSF276" s="3"/>
      <c r="CSG276" s="3"/>
      <c r="CSH276" s="3"/>
      <c r="CSI276" s="3"/>
      <c r="CSJ276" s="3"/>
      <c r="CSK276" s="3"/>
      <c r="CSL276" s="3"/>
      <c r="CSM276" s="3"/>
      <c r="CSN276" s="3"/>
      <c r="CSO276" s="3"/>
      <c r="CSP276" s="3"/>
      <c r="CSQ276" s="3"/>
      <c r="CSR276" s="3"/>
      <c r="CSS276" s="3"/>
      <c r="CST276" s="3"/>
      <c r="CSU276" s="3"/>
      <c r="CSV276" s="3"/>
      <c r="CSW276" s="3"/>
      <c r="CSX276" s="377"/>
      <c r="CSY276" s="384"/>
      <c r="CSZ276" s="384" t="s">
        <v>108</v>
      </c>
      <c r="CTA276" s="380"/>
      <c r="CTB276" s="380"/>
      <c r="CTC276" s="382"/>
      <c r="CTD276" s="380"/>
      <c r="CTE276" s="382"/>
      <c r="CTF276" s="380"/>
      <c r="CTG276" s="382"/>
      <c r="CTH276" s="380"/>
      <c r="CTI276" s="382"/>
      <c r="CTJ276" s="383"/>
      <c r="CTK276" s="3"/>
      <c r="CTL276" s="3"/>
      <c r="CTM276" s="3"/>
      <c r="CTN276" s="3"/>
      <c r="CTO276" s="3"/>
      <c r="CTP276" s="3"/>
      <c r="CTQ276" s="3"/>
      <c r="CTR276" s="3"/>
      <c r="CTS276" s="3"/>
      <c r="CTT276" s="3"/>
      <c r="CTU276" s="3"/>
      <c r="CTV276" s="3"/>
      <c r="CTW276" s="3"/>
      <c r="CTX276" s="3"/>
      <c r="CTY276" s="3"/>
      <c r="CTZ276" s="3"/>
      <c r="CUA276" s="3"/>
      <c r="CUB276" s="3"/>
      <c r="CUC276" s="3"/>
      <c r="CUD276" s="3"/>
      <c r="CUE276" s="3"/>
      <c r="CUF276" s="3"/>
      <c r="CUG276" s="3"/>
      <c r="CUH276" s="3"/>
      <c r="CUI276" s="3"/>
      <c r="CUJ276" s="3"/>
      <c r="CUK276" s="3"/>
      <c r="CUL276" s="3"/>
      <c r="CUM276" s="3"/>
      <c r="CUN276" s="3"/>
      <c r="CUO276" s="3"/>
      <c r="CUP276" s="3"/>
      <c r="CUQ276" s="3"/>
      <c r="CUR276" s="3"/>
      <c r="CUS276" s="3"/>
      <c r="CUT276" s="3"/>
      <c r="CUU276" s="3"/>
      <c r="CUV276" s="3"/>
      <c r="CUW276" s="3"/>
      <c r="CUX276" s="3"/>
      <c r="CUY276" s="3"/>
      <c r="CUZ276" s="3"/>
      <c r="CVA276" s="3"/>
      <c r="CVB276" s="3"/>
      <c r="CVC276" s="3"/>
      <c r="CVD276" s="3"/>
      <c r="CVE276" s="3"/>
      <c r="CVF276" s="3"/>
      <c r="CVG276" s="3"/>
      <c r="CVH276" s="3"/>
      <c r="CVI276" s="3"/>
      <c r="CVJ276" s="3"/>
      <c r="CVK276" s="3"/>
      <c r="CVL276" s="3"/>
      <c r="CVM276" s="3"/>
      <c r="CVN276" s="3"/>
      <c r="CVO276" s="3"/>
      <c r="CVP276" s="3"/>
      <c r="CVQ276" s="3"/>
      <c r="CVR276" s="3"/>
      <c r="CVS276" s="3"/>
      <c r="CVT276" s="3"/>
      <c r="CVU276" s="3"/>
      <c r="CVV276" s="3"/>
      <c r="CVW276" s="3"/>
      <c r="CVX276" s="3"/>
      <c r="CVY276" s="3"/>
      <c r="CVZ276" s="3"/>
      <c r="CWA276" s="3"/>
      <c r="CWB276" s="3"/>
      <c r="CWC276" s="3"/>
      <c r="CWD276" s="3"/>
      <c r="CWE276" s="3"/>
      <c r="CWF276" s="3"/>
      <c r="CWG276" s="3"/>
      <c r="CWH276" s="3"/>
      <c r="CWI276" s="3"/>
      <c r="CWJ276" s="3"/>
      <c r="CWK276" s="3"/>
      <c r="CWL276" s="3"/>
      <c r="CWM276" s="3"/>
      <c r="CWN276" s="3"/>
      <c r="CWO276" s="3"/>
      <c r="CWP276" s="3"/>
      <c r="CWQ276" s="3"/>
      <c r="CWR276" s="3"/>
      <c r="CWS276" s="3"/>
      <c r="CWT276" s="3"/>
      <c r="CWU276" s="3"/>
      <c r="CWV276" s="3"/>
      <c r="CWW276" s="3"/>
      <c r="CWX276" s="3"/>
      <c r="CWY276" s="3"/>
      <c r="CWZ276" s="3"/>
      <c r="CXA276" s="3"/>
      <c r="CXB276" s="3"/>
      <c r="CXC276" s="3"/>
      <c r="CXD276" s="3"/>
      <c r="CXE276" s="3"/>
      <c r="CXF276" s="3"/>
      <c r="CXG276" s="3"/>
      <c r="CXH276" s="3"/>
      <c r="CXI276" s="3"/>
      <c r="CXJ276" s="3"/>
      <c r="CXK276" s="3"/>
      <c r="CXL276" s="3"/>
      <c r="CXM276" s="3"/>
      <c r="CXN276" s="3"/>
      <c r="CXO276" s="3"/>
      <c r="CXP276" s="3"/>
      <c r="CXQ276" s="3"/>
      <c r="CXR276" s="3"/>
      <c r="CXS276" s="3"/>
      <c r="CXT276" s="3"/>
      <c r="CXU276" s="3"/>
      <c r="CXV276" s="3"/>
      <c r="CXW276" s="3"/>
      <c r="CXX276" s="3"/>
      <c r="CXY276" s="3"/>
      <c r="CXZ276" s="3"/>
      <c r="CYA276" s="3"/>
      <c r="CYB276" s="3"/>
      <c r="CYC276" s="3"/>
      <c r="CYD276" s="3"/>
      <c r="CYE276" s="3"/>
      <c r="CYF276" s="3"/>
      <c r="CYG276" s="3"/>
      <c r="CYH276" s="3"/>
      <c r="CYI276" s="3"/>
      <c r="CYJ276" s="3"/>
      <c r="CYK276" s="3"/>
      <c r="CYL276" s="3"/>
      <c r="CYM276" s="3"/>
      <c r="CYN276" s="3"/>
      <c r="CYO276" s="3"/>
      <c r="CYP276" s="3"/>
      <c r="CYQ276" s="3"/>
      <c r="CYR276" s="3"/>
      <c r="CYS276" s="3"/>
      <c r="CYT276" s="3"/>
      <c r="CYU276" s="3"/>
      <c r="CYV276" s="3"/>
      <c r="CYW276" s="3"/>
      <c r="CYX276" s="3"/>
      <c r="CYY276" s="3"/>
      <c r="CYZ276" s="3"/>
      <c r="CZA276" s="3"/>
      <c r="CZB276" s="3"/>
      <c r="CZC276" s="3"/>
      <c r="CZD276" s="3"/>
      <c r="CZE276" s="3"/>
      <c r="CZF276" s="3"/>
      <c r="CZG276" s="3"/>
      <c r="CZH276" s="3"/>
      <c r="CZI276" s="3"/>
      <c r="CZJ276" s="3"/>
      <c r="CZK276" s="3"/>
      <c r="CZL276" s="3"/>
      <c r="CZM276" s="3"/>
      <c r="CZN276" s="3"/>
      <c r="CZO276" s="3"/>
      <c r="CZP276" s="3"/>
      <c r="CZQ276" s="3"/>
      <c r="CZR276" s="3"/>
      <c r="CZS276" s="3"/>
      <c r="CZT276" s="3"/>
      <c r="CZU276" s="3"/>
      <c r="CZV276" s="3"/>
      <c r="CZW276" s="3"/>
      <c r="CZX276" s="3"/>
      <c r="CZY276" s="3"/>
      <c r="CZZ276" s="3"/>
      <c r="DAA276" s="3"/>
      <c r="DAB276" s="3"/>
      <c r="DAC276" s="3"/>
      <c r="DAD276" s="3"/>
      <c r="DAE276" s="3"/>
      <c r="DAF276" s="3"/>
      <c r="DAG276" s="3"/>
      <c r="DAH276" s="3"/>
      <c r="DAI276" s="3"/>
      <c r="DAJ276" s="3"/>
      <c r="DAK276" s="3"/>
      <c r="DAL276" s="3"/>
      <c r="DAM276" s="3"/>
      <c r="DAN276" s="3"/>
      <c r="DAO276" s="3"/>
      <c r="DAP276" s="3"/>
      <c r="DAQ276" s="3"/>
      <c r="DAR276" s="3"/>
      <c r="DAS276" s="3"/>
      <c r="DAT276" s="3"/>
      <c r="DAU276" s="3"/>
      <c r="DAV276" s="3"/>
      <c r="DAW276" s="3"/>
      <c r="DAX276" s="3"/>
      <c r="DAY276" s="3"/>
      <c r="DAZ276" s="3"/>
      <c r="DBA276" s="3"/>
      <c r="DBB276" s="3"/>
      <c r="DBC276" s="3"/>
      <c r="DBD276" s="3"/>
      <c r="DBE276" s="3"/>
      <c r="DBF276" s="3"/>
      <c r="DBG276" s="3"/>
      <c r="DBH276" s="3"/>
      <c r="DBI276" s="3"/>
      <c r="DBJ276" s="3"/>
      <c r="DBK276" s="3"/>
      <c r="DBL276" s="3"/>
      <c r="DBM276" s="3"/>
      <c r="DBN276" s="3"/>
      <c r="DBO276" s="3"/>
      <c r="DBP276" s="3"/>
      <c r="DBQ276" s="3"/>
      <c r="DBR276" s="3"/>
      <c r="DBS276" s="3"/>
      <c r="DBT276" s="3"/>
      <c r="DBU276" s="3"/>
      <c r="DBV276" s="3"/>
      <c r="DBW276" s="3"/>
      <c r="DBX276" s="3"/>
      <c r="DBY276" s="3"/>
      <c r="DBZ276" s="3"/>
      <c r="DCA276" s="3"/>
      <c r="DCB276" s="3"/>
      <c r="DCC276" s="3"/>
      <c r="DCD276" s="3"/>
      <c r="DCE276" s="3"/>
      <c r="DCF276" s="3"/>
      <c r="DCG276" s="3"/>
      <c r="DCH276" s="3"/>
      <c r="DCI276" s="3"/>
      <c r="DCJ276" s="3"/>
      <c r="DCK276" s="3"/>
      <c r="DCL276" s="3"/>
      <c r="DCM276" s="3"/>
      <c r="DCN276" s="3"/>
      <c r="DCO276" s="3"/>
      <c r="DCP276" s="3"/>
      <c r="DCQ276" s="3"/>
      <c r="DCR276" s="3"/>
      <c r="DCS276" s="3"/>
      <c r="DCT276" s="377"/>
      <c r="DCU276" s="384"/>
      <c r="DCV276" s="384" t="s">
        <v>108</v>
      </c>
      <c r="DCW276" s="380"/>
      <c r="DCX276" s="380"/>
      <c r="DCY276" s="382"/>
      <c r="DCZ276" s="380"/>
      <c r="DDA276" s="382"/>
      <c r="DDB276" s="380"/>
      <c r="DDC276" s="382"/>
      <c r="DDD276" s="380"/>
      <c r="DDE276" s="382"/>
      <c r="DDF276" s="383"/>
      <c r="DDG276" s="3"/>
      <c r="DDH276" s="3"/>
      <c r="DDI276" s="3"/>
      <c r="DDJ276" s="3"/>
      <c r="DDK276" s="3"/>
      <c r="DDL276" s="3"/>
      <c r="DDM276" s="3"/>
      <c r="DDN276" s="3"/>
      <c r="DDO276" s="3"/>
      <c r="DDP276" s="3"/>
      <c r="DDQ276" s="3"/>
      <c r="DDR276" s="3"/>
      <c r="DDS276" s="3"/>
      <c r="DDT276" s="3"/>
      <c r="DDU276" s="3"/>
      <c r="DDV276" s="3"/>
      <c r="DDW276" s="3"/>
      <c r="DDX276" s="3"/>
      <c r="DDY276" s="3"/>
      <c r="DDZ276" s="3"/>
      <c r="DEA276" s="3"/>
      <c r="DEB276" s="3"/>
      <c r="DEC276" s="3"/>
      <c r="DED276" s="3"/>
      <c r="DEE276" s="3"/>
      <c r="DEF276" s="3"/>
      <c r="DEG276" s="3"/>
      <c r="DEH276" s="3"/>
      <c r="DEI276" s="3"/>
      <c r="DEJ276" s="3"/>
      <c r="DEK276" s="3"/>
      <c r="DEL276" s="3"/>
      <c r="DEM276" s="3"/>
      <c r="DEN276" s="3"/>
      <c r="DEO276" s="3"/>
      <c r="DEP276" s="3"/>
      <c r="DEQ276" s="3"/>
      <c r="DER276" s="3"/>
      <c r="DES276" s="3"/>
      <c r="DET276" s="3"/>
      <c r="DEU276" s="3"/>
      <c r="DEV276" s="3"/>
      <c r="DEW276" s="3"/>
      <c r="DEX276" s="3"/>
      <c r="DEY276" s="3"/>
      <c r="DEZ276" s="3"/>
      <c r="DFA276" s="3"/>
      <c r="DFB276" s="3"/>
      <c r="DFC276" s="3"/>
      <c r="DFD276" s="3"/>
      <c r="DFE276" s="3"/>
      <c r="DFF276" s="3"/>
      <c r="DFG276" s="3"/>
      <c r="DFH276" s="3"/>
      <c r="DFI276" s="3"/>
      <c r="DFJ276" s="3"/>
      <c r="DFK276" s="3"/>
      <c r="DFL276" s="3"/>
      <c r="DFM276" s="3"/>
      <c r="DFN276" s="3"/>
      <c r="DFO276" s="3"/>
      <c r="DFP276" s="3"/>
      <c r="DFQ276" s="3"/>
      <c r="DFR276" s="3"/>
      <c r="DFS276" s="3"/>
      <c r="DFT276" s="3"/>
      <c r="DFU276" s="3"/>
      <c r="DFV276" s="3"/>
      <c r="DFW276" s="3"/>
      <c r="DFX276" s="3"/>
      <c r="DFY276" s="3"/>
      <c r="DFZ276" s="3"/>
      <c r="DGA276" s="3"/>
      <c r="DGB276" s="3"/>
      <c r="DGC276" s="3"/>
      <c r="DGD276" s="3"/>
      <c r="DGE276" s="3"/>
      <c r="DGF276" s="3"/>
      <c r="DGG276" s="3"/>
      <c r="DGH276" s="3"/>
      <c r="DGI276" s="3"/>
      <c r="DGJ276" s="3"/>
      <c r="DGK276" s="3"/>
      <c r="DGL276" s="3"/>
      <c r="DGM276" s="3"/>
      <c r="DGN276" s="3"/>
      <c r="DGO276" s="3"/>
      <c r="DGP276" s="3"/>
      <c r="DGQ276" s="3"/>
      <c r="DGR276" s="3"/>
      <c r="DGS276" s="3"/>
      <c r="DGT276" s="3"/>
      <c r="DGU276" s="3"/>
      <c r="DGV276" s="3"/>
      <c r="DGW276" s="3"/>
      <c r="DGX276" s="3"/>
      <c r="DGY276" s="3"/>
      <c r="DGZ276" s="3"/>
      <c r="DHA276" s="3"/>
      <c r="DHB276" s="3"/>
      <c r="DHC276" s="3"/>
      <c r="DHD276" s="3"/>
      <c r="DHE276" s="3"/>
      <c r="DHF276" s="3"/>
      <c r="DHG276" s="3"/>
      <c r="DHH276" s="3"/>
      <c r="DHI276" s="3"/>
      <c r="DHJ276" s="3"/>
      <c r="DHK276" s="3"/>
      <c r="DHL276" s="3"/>
      <c r="DHM276" s="3"/>
      <c r="DHN276" s="3"/>
      <c r="DHO276" s="3"/>
      <c r="DHP276" s="3"/>
      <c r="DHQ276" s="3"/>
      <c r="DHR276" s="3"/>
      <c r="DHS276" s="3"/>
      <c r="DHT276" s="3"/>
      <c r="DHU276" s="3"/>
      <c r="DHV276" s="3"/>
      <c r="DHW276" s="3"/>
      <c r="DHX276" s="3"/>
      <c r="DHY276" s="3"/>
      <c r="DHZ276" s="3"/>
      <c r="DIA276" s="3"/>
      <c r="DIB276" s="3"/>
      <c r="DIC276" s="3"/>
      <c r="DID276" s="3"/>
      <c r="DIE276" s="3"/>
      <c r="DIF276" s="3"/>
      <c r="DIG276" s="3"/>
      <c r="DIH276" s="3"/>
      <c r="DII276" s="3"/>
      <c r="DIJ276" s="3"/>
      <c r="DIK276" s="3"/>
      <c r="DIL276" s="3"/>
      <c r="DIM276" s="3"/>
      <c r="DIN276" s="3"/>
      <c r="DIO276" s="3"/>
      <c r="DIP276" s="3"/>
      <c r="DIQ276" s="3"/>
      <c r="DIR276" s="3"/>
      <c r="DIS276" s="3"/>
      <c r="DIT276" s="3"/>
      <c r="DIU276" s="3"/>
      <c r="DIV276" s="3"/>
      <c r="DIW276" s="3"/>
      <c r="DIX276" s="3"/>
      <c r="DIY276" s="3"/>
      <c r="DIZ276" s="3"/>
      <c r="DJA276" s="3"/>
      <c r="DJB276" s="3"/>
      <c r="DJC276" s="3"/>
      <c r="DJD276" s="3"/>
      <c r="DJE276" s="3"/>
      <c r="DJF276" s="3"/>
      <c r="DJG276" s="3"/>
      <c r="DJH276" s="3"/>
      <c r="DJI276" s="3"/>
      <c r="DJJ276" s="3"/>
      <c r="DJK276" s="3"/>
      <c r="DJL276" s="3"/>
      <c r="DJM276" s="3"/>
      <c r="DJN276" s="3"/>
      <c r="DJO276" s="3"/>
      <c r="DJP276" s="3"/>
      <c r="DJQ276" s="3"/>
      <c r="DJR276" s="3"/>
      <c r="DJS276" s="3"/>
      <c r="DJT276" s="3"/>
      <c r="DJU276" s="3"/>
      <c r="DJV276" s="3"/>
      <c r="DJW276" s="3"/>
      <c r="DJX276" s="3"/>
      <c r="DJY276" s="3"/>
      <c r="DJZ276" s="3"/>
      <c r="DKA276" s="3"/>
      <c r="DKB276" s="3"/>
      <c r="DKC276" s="3"/>
      <c r="DKD276" s="3"/>
      <c r="DKE276" s="3"/>
      <c r="DKF276" s="3"/>
      <c r="DKG276" s="3"/>
      <c r="DKH276" s="3"/>
      <c r="DKI276" s="3"/>
      <c r="DKJ276" s="3"/>
      <c r="DKK276" s="3"/>
      <c r="DKL276" s="3"/>
      <c r="DKM276" s="3"/>
      <c r="DKN276" s="3"/>
      <c r="DKO276" s="3"/>
      <c r="DKP276" s="3"/>
      <c r="DKQ276" s="3"/>
      <c r="DKR276" s="3"/>
      <c r="DKS276" s="3"/>
      <c r="DKT276" s="3"/>
      <c r="DKU276" s="3"/>
      <c r="DKV276" s="3"/>
      <c r="DKW276" s="3"/>
      <c r="DKX276" s="3"/>
      <c r="DKY276" s="3"/>
      <c r="DKZ276" s="3"/>
      <c r="DLA276" s="3"/>
      <c r="DLB276" s="3"/>
      <c r="DLC276" s="3"/>
      <c r="DLD276" s="3"/>
      <c r="DLE276" s="3"/>
      <c r="DLF276" s="3"/>
      <c r="DLG276" s="3"/>
      <c r="DLH276" s="3"/>
      <c r="DLI276" s="3"/>
      <c r="DLJ276" s="3"/>
      <c r="DLK276" s="3"/>
      <c r="DLL276" s="3"/>
      <c r="DLM276" s="3"/>
      <c r="DLN276" s="3"/>
      <c r="DLO276" s="3"/>
      <c r="DLP276" s="3"/>
      <c r="DLQ276" s="3"/>
      <c r="DLR276" s="3"/>
      <c r="DLS276" s="3"/>
      <c r="DLT276" s="3"/>
      <c r="DLU276" s="3"/>
      <c r="DLV276" s="3"/>
      <c r="DLW276" s="3"/>
      <c r="DLX276" s="3"/>
      <c r="DLY276" s="3"/>
      <c r="DLZ276" s="3"/>
      <c r="DMA276" s="3"/>
      <c r="DMB276" s="3"/>
      <c r="DMC276" s="3"/>
      <c r="DMD276" s="3"/>
      <c r="DME276" s="3"/>
      <c r="DMF276" s="3"/>
      <c r="DMG276" s="3"/>
      <c r="DMH276" s="3"/>
      <c r="DMI276" s="3"/>
      <c r="DMJ276" s="3"/>
      <c r="DMK276" s="3"/>
      <c r="DML276" s="3"/>
      <c r="DMM276" s="3"/>
      <c r="DMN276" s="3"/>
      <c r="DMO276" s="3"/>
      <c r="DMP276" s="377"/>
      <c r="DMQ276" s="384"/>
      <c r="DMR276" s="384" t="s">
        <v>108</v>
      </c>
      <c r="DMS276" s="380"/>
      <c r="DMT276" s="380"/>
      <c r="DMU276" s="382"/>
      <c r="DMV276" s="380"/>
      <c r="DMW276" s="382"/>
      <c r="DMX276" s="380"/>
      <c r="DMY276" s="382"/>
      <c r="DMZ276" s="380"/>
      <c r="DNA276" s="382"/>
      <c r="DNB276" s="383"/>
      <c r="DNC276" s="3"/>
      <c r="DND276" s="3"/>
      <c r="DNE276" s="3"/>
      <c r="DNF276" s="3"/>
      <c r="DNG276" s="3"/>
      <c r="DNH276" s="3"/>
      <c r="DNI276" s="3"/>
      <c r="DNJ276" s="3"/>
      <c r="DNK276" s="3"/>
      <c r="DNL276" s="3"/>
      <c r="DNM276" s="3"/>
      <c r="DNN276" s="3"/>
      <c r="DNO276" s="3"/>
      <c r="DNP276" s="3"/>
      <c r="DNQ276" s="3"/>
      <c r="DNR276" s="3"/>
      <c r="DNS276" s="3"/>
      <c r="DNT276" s="3"/>
      <c r="DNU276" s="3"/>
      <c r="DNV276" s="3"/>
      <c r="DNW276" s="3"/>
      <c r="DNX276" s="3"/>
      <c r="DNY276" s="3"/>
      <c r="DNZ276" s="3"/>
      <c r="DOA276" s="3"/>
      <c r="DOB276" s="3"/>
      <c r="DOC276" s="3"/>
      <c r="DOD276" s="3"/>
      <c r="DOE276" s="3"/>
      <c r="DOF276" s="3"/>
      <c r="DOG276" s="3"/>
      <c r="DOH276" s="3"/>
      <c r="DOI276" s="3"/>
      <c r="DOJ276" s="3"/>
      <c r="DOK276" s="3"/>
      <c r="DOL276" s="3"/>
      <c r="DOM276" s="3"/>
      <c r="DON276" s="3"/>
      <c r="DOO276" s="3"/>
      <c r="DOP276" s="3"/>
      <c r="DOQ276" s="3"/>
      <c r="DOR276" s="3"/>
      <c r="DOS276" s="3"/>
      <c r="DOT276" s="3"/>
      <c r="DOU276" s="3"/>
      <c r="DOV276" s="3"/>
      <c r="DOW276" s="3"/>
      <c r="DOX276" s="3"/>
      <c r="DOY276" s="3"/>
      <c r="DOZ276" s="3"/>
      <c r="DPA276" s="3"/>
      <c r="DPB276" s="3"/>
      <c r="DPC276" s="3"/>
      <c r="DPD276" s="3"/>
      <c r="DPE276" s="3"/>
      <c r="DPF276" s="3"/>
      <c r="DPG276" s="3"/>
      <c r="DPH276" s="3"/>
      <c r="DPI276" s="3"/>
      <c r="DPJ276" s="3"/>
      <c r="DPK276" s="3"/>
      <c r="DPL276" s="3"/>
      <c r="DPM276" s="3"/>
      <c r="DPN276" s="3"/>
      <c r="DPO276" s="3"/>
      <c r="DPP276" s="3"/>
      <c r="DPQ276" s="3"/>
      <c r="DPR276" s="3"/>
      <c r="DPS276" s="3"/>
      <c r="DPT276" s="3"/>
      <c r="DPU276" s="3"/>
      <c r="DPV276" s="3"/>
      <c r="DPW276" s="3"/>
      <c r="DPX276" s="3"/>
      <c r="DPY276" s="3"/>
      <c r="DPZ276" s="3"/>
      <c r="DQA276" s="3"/>
      <c r="DQB276" s="3"/>
      <c r="DQC276" s="3"/>
      <c r="DQD276" s="3"/>
      <c r="DQE276" s="3"/>
      <c r="DQF276" s="3"/>
      <c r="DQG276" s="3"/>
      <c r="DQH276" s="3"/>
      <c r="DQI276" s="3"/>
      <c r="DQJ276" s="3"/>
      <c r="DQK276" s="3"/>
      <c r="DQL276" s="3"/>
      <c r="DQM276" s="3"/>
      <c r="DQN276" s="3"/>
      <c r="DQO276" s="3"/>
      <c r="DQP276" s="3"/>
      <c r="DQQ276" s="3"/>
      <c r="DQR276" s="3"/>
      <c r="DQS276" s="3"/>
      <c r="DQT276" s="3"/>
      <c r="DQU276" s="3"/>
      <c r="DQV276" s="3"/>
      <c r="DQW276" s="3"/>
      <c r="DQX276" s="3"/>
      <c r="DQY276" s="3"/>
      <c r="DQZ276" s="3"/>
      <c r="DRA276" s="3"/>
      <c r="DRB276" s="3"/>
      <c r="DRC276" s="3"/>
      <c r="DRD276" s="3"/>
      <c r="DRE276" s="3"/>
      <c r="DRF276" s="3"/>
      <c r="DRG276" s="3"/>
      <c r="DRH276" s="3"/>
      <c r="DRI276" s="3"/>
      <c r="DRJ276" s="3"/>
      <c r="DRK276" s="3"/>
      <c r="DRL276" s="3"/>
      <c r="DRM276" s="3"/>
      <c r="DRN276" s="3"/>
      <c r="DRO276" s="3"/>
      <c r="DRP276" s="3"/>
      <c r="DRQ276" s="3"/>
      <c r="DRR276" s="3"/>
      <c r="DRS276" s="3"/>
      <c r="DRT276" s="3"/>
      <c r="DRU276" s="3"/>
      <c r="DRV276" s="3"/>
      <c r="DRW276" s="3"/>
      <c r="DRX276" s="3"/>
      <c r="DRY276" s="3"/>
      <c r="DRZ276" s="3"/>
      <c r="DSA276" s="3"/>
      <c r="DSB276" s="3"/>
      <c r="DSC276" s="3"/>
      <c r="DSD276" s="3"/>
      <c r="DSE276" s="3"/>
      <c r="DSF276" s="3"/>
      <c r="DSG276" s="3"/>
      <c r="DSH276" s="3"/>
      <c r="DSI276" s="3"/>
      <c r="DSJ276" s="3"/>
      <c r="DSK276" s="3"/>
      <c r="DSL276" s="3"/>
      <c r="DSM276" s="3"/>
      <c r="DSN276" s="3"/>
      <c r="DSO276" s="3"/>
      <c r="DSP276" s="3"/>
      <c r="DSQ276" s="3"/>
      <c r="DSR276" s="3"/>
      <c r="DSS276" s="3"/>
      <c r="DST276" s="3"/>
      <c r="DSU276" s="3"/>
      <c r="DSV276" s="3"/>
      <c r="DSW276" s="3"/>
      <c r="DSX276" s="3"/>
      <c r="DSY276" s="3"/>
      <c r="DSZ276" s="3"/>
      <c r="DTA276" s="3"/>
      <c r="DTB276" s="3"/>
      <c r="DTC276" s="3"/>
      <c r="DTD276" s="3"/>
      <c r="DTE276" s="3"/>
      <c r="DTF276" s="3"/>
      <c r="DTG276" s="3"/>
      <c r="DTH276" s="3"/>
      <c r="DTI276" s="3"/>
      <c r="DTJ276" s="3"/>
      <c r="DTK276" s="3"/>
      <c r="DTL276" s="3"/>
      <c r="DTM276" s="3"/>
      <c r="DTN276" s="3"/>
      <c r="DTO276" s="3"/>
      <c r="DTP276" s="3"/>
      <c r="DTQ276" s="3"/>
      <c r="DTR276" s="3"/>
      <c r="DTS276" s="3"/>
      <c r="DTT276" s="3"/>
      <c r="DTU276" s="3"/>
      <c r="DTV276" s="3"/>
      <c r="DTW276" s="3"/>
      <c r="DTX276" s="3"/>
      <c r="DTY276" s="3"/>
      <c r="DTZ276" s="3"/>
      <c r="DUA276" s="3"/>
      <c r="DUB276" s="3"/>
      <c r="DUC276" s="3"/>
      <c r="DUD276" s="3"/>
      <c r="DUE276" s="3"/>
      <c r="DUF276" s="3"/>
      <c r="DUG276" s="3"/>
      <c r="DUH276" s="3"/>
      <c r="DUI276" s="3"/>
      <c r="DUJ276" s="3"/>
      <c r="DUK276" s="3"/>
      <c r="DUL276" s="3"/>
      <c r="DUM276" s="3"/>
      <c r="DUN276" s="3"/>
      <c r="DUO276" s="3"/>
      <c r="DUP276" s="3"/>
      <c r="DUQ276" s="3"/>
      <c r="DUR276" s="3"/>
      <c r="DUS276" s="3"/>
      <c r="DUT276" s="3"/>
      <c r="DUU276" s="3"/>
      <c r="DUV276" s="3"/>
      <c r="DUW276" s="3"/>
      <c r="DUX276" s="3"/>
      <c r="DUY276" s="3"/>
      <c r="DUZ276" s="3"/>
      <c r="DVA276" s="3"/>
      <c r="DVB276" s="3"/>
      <c r="DVC276" s="3"/>
      <c r="DVD276" s="3"/>
      <c r="DVE276" s="3"/>
      <c r="DVF276" s="3"/>
      <c r="DVG276" s="3"/>
      <c r="DVH276" s="3"/>
      <c r="DVI276" s="3"/>
      <c r="DVJ276" s="3"/>
      <c r="DVK276" s="3"/>
      <c r="DVL276" s="3"/>
      <c r="DVM276" s="3"/>
      <c r="DVN276" s="3"/>
      <c r="DVO276" s="3"/>
      <c r="DVP276" s="3"/>
      <c r="DVQ276" s="3"/>
      <c r="DVR276" s="3"/>
      <c r="DVS276" s="3"/>
      <c r="DVT276" s="3"/>
      <c r="DVU276" s="3"/>
      <c r="DVV276" s="3"/>
      <c r="DVW276" s="3"/>
      <c r="DVX276" s="3"/>
      <c r="DVY276" s="3"/>
      <c r="DVZ276" s="3"/>
      <c r="DWA276" s="3"/>
      <c r="DWB276" s="3"/>
      <c r="DWC276" s="3"/>
      <c r="DWD276" s="3"/>
      <c r="DWE276" s="3"/>
      <c r="DWF276" s="3"/>
      <c r="DWG276" s="3"/>
      <c r="DWH276" s="3"/>
      <c r="DWI276" s="3"/>
      <c r="DWJ276" s="3"/>
      <c r="DWK276" s="3"/>
      <c r="DWL276" s="377"/>
      <c r="DWM276" s="384"/>
      <c r="DWN276" s="384" t="s">
        <v>108</v>
      </c>
      <c r="DWO276" s="380"/>
      <c r="DWP276" s="380"/>
      <c r="DWQ276" s="382"/>
      <c r="DWR276" s="380"/>
      <c r="DWS276" s="382"/>
      <c r="DWT276" s="380"/>
      <c r="DWU276" s="382"/>
      <c r="DWV276" s="380"/>
      <c r="DWW276" s="382"/>
      <c r="DWX276" s="383"/>
      <c r="DWY276" s="3"/>
      <c r="DWZ276" s="3"/>
      <c r="DXA276" s="3"/>
      <c r="DXB276" s="3"/>
      <c r="DXC276" s="3"/>
      <c r="DXD276" s="3"/>
      <c r="DXE276" s="3"/>
      <c r="DXF276" s="3"/>
      <c r="DXG276" s="3"/>
      <c r="DXH276" s="3"/>
      <c r="DXI276" s="3"/>
      <c r="DXJ276" s="3"/>
      <c r="DXK276" s="3"/>
      <c r="DXL276" s="3"/>
      <c r="DXM276" s="3"/>
      <c r="DXN276" s="3"/>
      <c r="DXO276" s="3"/>
      <c r="DXP276" s="3"/>
      <c r="DXQ276" s="3"/>
      <c r="DXR276" s="3"/>
      <c r="DXS276" s="3"/>
      <c r="DXT276" s="3"/>
      <c r="DXU276" s="3"/>
      <c r="DXV276" s="3"/>
      <c r="DXW276" s="3"/>
      <c r="DXX276" s="3"/>
      <c r="DXY276" s="3"/>
      <c r="DXZ276" s="3"/>
      <c r="DYA276" s="3"/>
      <c r="DYB276" s="3"/>
      <c r="DYC276" s="3"/>
      <c r="DYD276" s="3"/>
      <c r="DYE276" s="3"/>
      <c r="DYF276" s="3"/>
      <c r="DYG276" s="3"/>
      <c r="DYH276" s="3"/>
      <c r="DYI276" s="3"/>
      <c r="DYJ276" s="3"/>
      <c r="DYK276" s="3"/>
      <c r="DYL276" s="3"/>
      <c r="DYM276" s="3"/>
      <c r="DYN276" s="3"/>
      <c r="DYO276" s="3"/>
      <c r="DYP276" s="3"/>
      <c r="DYQ276" s="3"/>
      <c r="DYR276" s="3"/>
      <c r="DYS276" s="3"/>
      <c r="DYT276" s="3"/>
      <c r="DYU276" s="3"/>
      <c r="DYV276" s="3"/>
      <c r="DYW276" s="3"/>
      <c r="DYX276" s="3"/>
      <c r="DYY276" s="3"/>
      <c r="DYZ276" s="3"/>
      <c r="DZA276" s="3"/>
      <c r="DZB276" s="3"/>
      <c r="DZC276" s="3"/>
      <c r="DZD276" s="3"/>
      <c r="DZE276" s="3"/>
      <c r="DZF276" s="3"/>
      <c r="DZG276" s="3"/>
      <c r="DZH276" s="3"/>
      <c r="DZI276" s="3"/>
      <c r="DZJ276" s="3"/>
      <c r="DZK276" s="3"/>
      <c r="DZL276" s="3"/>
      <c r="DZM276" s="3"/>
      <c r="DZN276" s="3"/>
      <c r="DZO276" s="3"/>
      <c r="DZP276" s="3"/>
      <c r="DZQ276" s="3"/>
      <c r="DZR276" s="3"/>
      <c r="DZS276" s="3"/>
      <c r="DZT276" s="3"/>
      <c r="DZU276" s="3"/>
      <c r="DZV276" s="3"/>
      <c r="DZW276" s="3"/>
      <c r="DZX276" s="3"/>
      <c r="DZY276" s="3"/>
      <c r="DZZ276" s="3"/>
      <c r="EAA276" s="3"/>
      <c r="EAB276" s="3"/>
      <c r="EAC276" s="3"/>
      <c r="EAD276" s="3"/>
      <c r="EAE276" s="3"/>
      <c r="EAF276" s="3"/>
      <c r="EAG276" s="3"/>
      <c r="EAH276" s="3"/>
      <c r="EAI276" s="3"/>
      <c r="EAJ276" s="3"/>
      <c r="EAK276" s="3"/>
      <c r="EAL276" s="3"/>
      <c r="EAM276" s="3"/>
      <c r="EAN276" s="3"/>
      <c r="EAO276" s="3"/>
      <c r="EAP276" s="3"/>
      <c r="EAQ276" s="3"/>
      <c r="EAR276" s="3"/>
      <c r="EAS276" s="3"/>
      <c r="EAT276" s="3"/>
      <c r="EAU276" s="3"/>
      <c r="EAV276" s="3"/>
      <c r="EAW276" s="3"/>
      <c r="EAX276" s="3"/>
      <c r="EAY276" s="3"/>
      <c r="EAZ276" s="3"/>
      <c r="EBA276" s="3"/>
      <c r="EBB276" s="3"/>
      <c r="EBC276" s="3"/>
      <c r="EBD276" s="3"/>
      <c r="EBE276" s="3"/>
      <c r="EBF276" s="3"/>
      <c r="EBG276" s="3"/>
      <c r="EBH276" s="3"/>
      <c r="EBI276" s="3"/>
      <c r="EBJ276" s="3"/>
      <c r="EBK276" s="3"/>
      <c r="EBL276" s="3"/>
      <c r="EBM276" s="3"/>
      <c r="EBN276" s="3"/>
      <c r="EBO276" s="3"/>
      <c r="EBP276" s="3"/>
      <c r="EBQ276" s="3"/>
      <c r="EBR276" s="3"/>
      <c r="EBS276" s="3"/>
      <c r="EBT276" s="3"/>
      <c r="EBU276" s="3"/>
      <c r="EBV276" s="3"/>
      <c r="EBW276" s="3"/>
      <c r="EBX276" s="3"/>
      <c r="EBY276" s="3"/>
      <c r="EBZ276" s="3"/>
      <c r="ECA276" s="3"/>
      <c r="ECB276" s="3"/>
      <c r="ECC276" s="3"/>
      <c r="ECD276" s="3"/>
      <c r="ECE276" s="3"/>
      <c r="ECF276" s="3"/>
      <c r="ECG276" s="3"/>
      <c r="ECH276" s="3"/>
      <c r="ECI276" s="3"/>
      <c r="ECJ276" s="3"/>
      <c r="ECK276" s="3"/>
      <c r="ECL276" s="3"/>
      <c r="ECM276" s="3"/>
      <c r="ECN276" s="3"/>
      <c r="ECO276" s="3"/>
      <c r="ECP276" s="3"/>
      <c r="ECQ276" s="3"/>
      <c r="ECR276" s="3"/>
      <c r="ECS276" s="3"/>
      <c r="ECT276" s="3"/>
      <c r="ECU276" s="3"/>
      <c r="ECV276" s="3"/>
      <c r="ECW276" s="3"/>
      <c r="ECX276" s="3"/>
      <c r="ECY276" s="3"/>
      <c r="ECZ276" s="3"/>
      <c r="EDA276" s="3"/>
      <c r="EDB276" s="3"/>
      <c r="EDC276" s="3"/>
      <c r="EDD276" s="3"/>
      <c r="EDE276" s="3"/>
      <c r="EDF276" s="3"/>
      <c r="EDG276" s="3"/>
      <c r="EDH276" s="3"/>
      <c r="EDI276" s="3"/>
      <c r="EDJ276" s="3"/>
      <c r="EDK276" s="3"/>
      <c r="EDL276" s="3"/>
      <c r="EDM276" s="3"/>
      <c r="EDN276" s="3"/>
      <c r="EDO276" s="3"/>
      <c r="EDP276" s="3"/>
      <c r="EDQ276" s="3"/>
      <c r="EDR276" s="3"/>
      <c r="EDS276" s="3"/>
      <c r="EDT276" s="3"/>
      <c r="EDU276" s="3"/>
      <c r="EDV276" s="3"/>
      <c r="EDW276" s="3"/>
      <c r="EDX276" s="3"/>
      <c r="EDY276" s="3"/>
      <c r="EDZ276" s="3"/>
      <c r="EEA276" s="3"/>
      <c r="EEB276" s="3"/>
      <c r="EEC276" s="3"/>
      <c r="EED276" s="3"/>
      <c r="EEE276" s="3"/>
      <c r="EEF276" s="3"/>
      <c r="EEG276" s="3"/>
      <c r="EEH276" s="3"/>
      <c r="EEI276" s="3"/>
      <c r="EEJ276" s="3"/>
      <c r="EEK276" s="3"/>
      <c r="EEL276" s="3"/>
      <c r="EEM276" s="3"/>
      <c r="EEN276" s="3"/>
      <c r="EEO276" s="3"/>
      <c r="EEP276" s="3"/>
      <c r="EEQ276" s="3"/>
      <c r="EER276" s="3"/>
      <c r="EES276" s="3"/>
      <c r="EET276" s="3"/>
      <c r="EEU276" s="3"/>
      <c r="EEV276" s="3"/>
      <c r="EEW276" s="3"/>
      <c r="EEX276" s="3"/>
      <c r="EEY276" s="3"/>
      <c r="EEZ276" s="3"/>
      <c r="EFA276" s="3"/>
      <c r="EFB276" s="3"/>
      <c r="EFC276" s="3"/>
      <c r="EFD276" s="3"/>
      <c r="EFE276" s="3"/>
      <c r="EFF276" s="3"/>
      <c r="EFG276" s="3"/>
      <c r="EFH276" s="3"/>
      <c r="EFI276" s="3"/>
      <c r="EFJ276" s="3"/>
      <c r="EFK276" s="3"/>
      <c r="EFL276" s="3"/>
      <c r="EFM276" s="3"/>
      <c r="EFN276" s="3"/>
      <c r="EFO276" s="3"/>
      <c r="EFP276" s="3"/>
      <c r="EFQ276" s="3"/>
      <c r="EFR276" s="3"/>
      <c r="EFS276" s="3"/>
      <c r="EFT276" s="3"/>
      <c r="EFU276" s="3"/>
      <c r="EFV276" s="3"/>
      <c r="EFW276" s="3"/>
      <c r="EFX276" s="3"/>
      <c r="EFY276" s="3"/>
      <c r="EFZ276" s="3"/>
      <c r="EGA276" s="3"/>
      <c r="EGB276" s="3"/>
      <c r="EGC276" s="3"/>
      <c r="EGD276" s="3"/>
      <c r="EGE276" s="3"/>
      <c r="EGF276" s="3"/>
      <c r="EGG276" s="3"/>
      <c r="EGH276" s="377"/>
      <c r="EGI276" s="384"/>
      <c r="EGJ276" s="384" t="s">
        <v>108</v>
      </c>
      <c r="EGK276" s="380"/>
      <c r="EGL276" s="380"/>
      <c r="EGM276" s="382"/>
      <c r="EGN276" s="380"/>
      <c r="EGO276" s="382"/>
      <c r="EGP276" s="380"/>
      <c r="EGQ276" s="382"/>
      <c r="EGR276" s="380"/>
      <c r="EGS276" s="382"/>
      <c r="EGT276" s="383"/>
      <c r="EGU276" s="3"/>
      <c r="EGV276" s="3"/>
      <c r="EGW276" s="3"/>
      <c r="EGX276" s="3"/>
      <c r="EGY276" s="3"/>
      <c r="EGZ276" s="3"/>
      <c r="EHA276" s="3"/>
      <c r="EHB276" s="3"/>
      <c r="EHC276" s="3"/>
      <c r="EHD276" s="3"/>
      <c r="EHE276" s="3"/>
      <c r="EHF276" s="3"/>
      <c r="EHG276" s="3"/>
      <c r="EHH276" s="3"/>
      <c r="EHI276" s="3"/>
      <c r="EHJ276" s="3"/>
      <c r="EHK276" s="3"/>
      <c r="EHL276" s="3"/>
      <c r="EHM276" s="3"/>
      <c r="EHN276" s="3"/>
      <c r="EHO276" s="3"/>
      <c r="EHP276" s="3"/>
      <c r="EHQ276" s="3"/>
      <c r="EHR276" s="3"/>
      <c r="EHS276" s="3"/>
      <c r="EHT276" s="3"/>
      <c r="EHU276" s="3"/>
      <c r="EHV276" s="3"/>
      <c r="EHW276" s="3"/>
      <c r="EHX276" s="3"/>
      <c r="EHY276" s="3"/>
      <c r="EHZ276" s="3"/>
      <c r="EIA276" s="3"/>
      <c r="EIB276" s="3"/>
      <c r="EIC276" s="3"/>
      <c r="EID276" s="3"/>
      <c r="EIE276" s="3"/>
      <c r="EIF276" s="3"/>
      <c r="EIG276" s="3"/>
      <c r="EIH276" s="3"/>
      <c r="EII276" s="3"/>
      <c r="EIJ276" s="3"/>
      <c r="EIK276" s="3"/>
      <c r="EIL276" s="3"/>
      <c r="EIM276" s="3"/>
      <c r="EIN276" s="3"/>
      <c r="EIO276" s="3"/>
      <c r="EIP276" s="3"/>
      <c r="EIQ276" s="3"/>
      <c r="EIR276" s="3"/>
      <c r="EIS276" s="3"/>
      <c r="EIT276" s="3"/>
      <c r="EIU276" s="3"/>
      <c r="EIV276" s="3"/>
      <c r="EIW276" s="3"/>
      <c r="EIX276" s="3"/>
      <c r="EIY276" s="3"/>
      <c r="EIZ276" s="3"/>
      <c r="EJA276" s="3"/>
      <c r="EJB276" s="3"/>
      <c r="EJC276" s="3"/>
      <c r="EJD276" s="3"/>
      <c r="EJE276" s="3"/>
      <c r="EJF276" s="3"/>
      <c r="EJG276" s="3"/>
      <c r="EJH276" s="3"/>
      <c r="EJI276" s="3"/>
      <c r="EJJ276" s="3"/>
      <c r="EJK276" s="3"/>
      <c r="EJL276" s="3"/>
      <c r="EJM276" s="3"/>
      <c r="EJN276" s="3"/>
      <c r="EJO276" s="3"/>
      <c r="EJP276" s="3"/>
      <c r="EJQ276" s="3"/>
      <c r="EJR276" s="3"/>
      <c r="EJS276" s="3"/>
      <c r="EJT276" s="3"/>
      <c r="EJU276" s="3"/>
      <c r="EJV276" s="3"/>
      <c r="EJW276" s="3"/>
      <c r="EJX276" s="3"/>
      <c r="EJY276" s="3"/>
      <c r="EJZ276" s="3"/>
      <c r="EKA276" s="3"/>
      <c r="EKB276" s="3"/>
      <c r="EKC276" s="3"/>
      <c r="EKD276" s="3"/>
      <c r="EKE276" s="3"/>
      <c r="EKF276" s="3"/>
      <c r="EKG276" s="3"/>
      <c r="EKH276" s="3"/>
      <c r="EKI276" s="3"/>
      <c r="EKJ276" s="3"/>
      <c r="EKK276" s="3"/>
      <c r="EKL276" s="3"/>
      <c r="EKM276" s="3"/>
      <c r="EKN276" s="3"/>
      <c r="EKO276" s="3"/>
      <c r="EKP276" s="3"/>
      <c r="EKQ276" s="3"/>
      <c r="EKR276" s="3"/>
      <c r="EKS276" s="3"/>
      <c r="EKT276" s="3"/>
      <c r="EKU276" s="3"/>
      <c r="EKV276" s="3"/>
      <c r="EKW276" s="3"/>
      <c r="EKX276" s="3"/>
      <c r="EKY276" s="3"/>
      <c r="EKZ276" s="3"/>
      <c r="ELA276" s="3"/>
      <c r="ELB276" s="3"/>
      <c r="ELC276" s="3"/>
      <c r="ELD276" s="3"/>
      <c r="ELE276" s="3"/>
      <c r="ELF276" s="3"/>
      <c r="ELG276" s="3"/>
      <c r="ELH276" s="3"/>
      <c r="ELI276" s="3"/>
      <c r="ELJ276" s="3"/>
      <c r="ELK276" s="3"/>
      <c r="ELL276" s="3"/>
      <c r="ELM276" s="3"/>
      <c r="ELN276" s="3"/>
      <c r="ELO276" s="3"/>
      <c r="ELP276" s="3"/>
      <c r="ELQ276" s="3"/>
      <c r="ELR276" s="3"/>
      <c r="ELS276" s="3"/>
      <c r="ELT276" s="3"/>
      <c r="ELU276" s="3"/>
      <c r="ELV276" s="3"/>
      <c r="ELW276" s="3"/>
      <c r="ELX276" s="3"/>
      <c r="ELY276" s="3"/>
      <c r="ELZ276" s="3"/>
      <c r="EMA276" s="3"/>
      <c r="EMB276" s="3"/>
      <c r="EMC276" s="3"/>
      <c r="EMD276" s="3"/>
      <c r="EME276" s="3"/>
      <c r="EMF276" s="3"/>
      <c r="EMG276" s="3"/>
      <c r="EMH276" s="3"/>
      <c r="EMI276" s="3"/>
      <c r="EMJ276" s="3"/>
      <c r="EMK276" s="3"/>
      <c r="EML276" s="3"/>
      <c r="EMM276" s="3"/>
      <c r="EMN276" s="3"/>
      <c r="EMO276" s="3"/>
      <c r="EMP276" s="3"/>
      <c r="EMQ276" s="3"/>
      <c r="EMR276" s="3"/>
      <c r="EMS276" s="3"/>
      <c r="EMT276" s="3"/>
      <c r="EMU276" s="3"/>
      <c r="EMV276" s="3"/>
      <c r="EMW276" s="3"/>
      <c r="EMX276" s="3"/>
      <c r="EMY276" s="3"/>
      <c r="EMZ276" s="3"/>
      <c r="ENA276" s="3"/>
      <c r="ENB276" s="3"/>
      <c r="ENC276" s="3"/>
      <c r="END276" s="3"/>
      <c r="ENE276" s="3"/>
      <c r="ENF276" s="3"/>
      <c r="ENG276" s="3"/>
      <c r="ENH276" s="3"/>
      <c r="ENI276" s="3"/>
      <c r="ENJ276" s="3"/>
      <c r="ENK276" s="3"/>
      <c r="ENL276" s="3"/>
      <c r="ENM276" s="3"/>
      <c r="ENN276" s="3"/>
      <c r="ENO276" s="3"/>
      <c r="ENP276" s="3"/>
      <c r="ENQ276" s="3"/>
      <c r="ENR276" s="3"/>
      <c r="ENS276" s="3"/>
      <c r="ENT276" s="3"/>
      <c r="ENU276" s="3"/>
      <c r="ENV276" s="3"/>
      <c r="ENW276" s="3"/>
      <c r="ENX276" s="3"/>
      <c r="ENY276" s="3"/>
      <c r="ENZ276" s="3"/>
      <c r="EOA276" s="3"/>
      <c r="EOB276" s="3"/>
      <c r="EOC276" s="3"/>
      <c r="EOD276" s="3"/>
      <c r="EOE276" s="3"/>
      <c r="EOF276" s="3"/>
      <c r="EOG276" s="3"/>
      <c r="EOH276" s="3"/>
      <c r="EOI276" s="3"/>
      <c r="EOJ276" s="3"/>
      <c r="EOK276" s="3"/>
      <c r="EOL276" s="3"/>
      <c r="EOM276" s="3"/>
      <c r="EON276" s="3"/>
      <c r="EOO276" s="3"/>
      <c r="EOP276" s="3"/>
      <c r="EOQ276" s="3"/>
      <c r="EOR276" s="3"/>
      <c r="EOS276" s="3"/>
      <c r="EOT276" s="3"/>
      <c r="EOU276" s="3"/>
      <c r="EOV276" s="3"/>
      <c r="EOW276" s="3"/>
      <c r="EOX276" s="3"/>
      <c r="EOY276" s="3"/>
      <c r="EOZ276" s="3"/>
      <c r="EPA276" s="3"/>
      <c r="EPB276" s="3"/>
      <c r="EPC276" s="3"/>
      <c r="EPD276" s="3"/>
      <c r="EPE276" s="3"/>
      <c r="EPF276" s="3"/>
      <c r="EPG276" s="3"/>
      <c r="EPH276" s="3"/>
      <c r="EPI276" s="3"/>
      <c r="EPJ276" s="3"/>
      <c r="EPK276" s="3"/>
      <c r="EPL276" s="3"/>
      <c r="EPM276" s="3"/>
      <c r="EPN276" s="3"/>
      <c r="EPO276" s="3"/>
      <c r="EPP276" s="3"/>
      <c r="EPQ276" s="3"/>
      <c r="EPR276" s="3"/>
      <c r="EPS276" s="3"/>
      <c r="EPT276" s="3"/>
      <c r="EPU276" s="3"/>
      <c r="EPV276" s="3"/>
      <c r="EPW276" s="3"/>
      <c r="EPX276" s="3"/>
      <c r="EPY276" s="3"/>
      <c r="EPZ276" s="3"/>
      <c r="EQA276" s="3"/>
      <c r="EQB276" s="3"/>
      <c r="EQC276" s="3"/>
      <c r="EQD276" s="377"/>
      <c r="EQE276" s="384"/>
      <c r="EQF276" s="384" t="s">
        <v>108</v>
      </c>
      <c r="EQG276" s="380"/>
      <c r="EQH276" s="380"/>
      <c r="EQI276" s="382"/>
      <c r="EQJ276" s="380"/>
      <c r="EQK276" s="382"/>
      <c r="EQL276" s="380"/>
      <c r="EQM276" s="382"/>
      <c r="EQN276" s="380"/>
      <c r="EQO276" s="382"/>
      <c r="EQP276" s="383"/>
      <c r="EQQ276" s="3"/>
      <c r="EQR276" s="3"/>
      <c r="EQS276" s="3"/>
      <c r="EQT276" s="3"/>
      <c r="EQU276" s="3"/>
      <c r="EQV276" s="3"/>
      <c r="EQW276" s="3"/>
      <c r="EQX276" s="3"/>
      <c r="EQY276" s="3"/>
      <c r="EQZ276" s="3"/>
      <c r="ERA276" s="3"/>
      <c r="ERB276" s="3"/>
      <c r="ERC276" s="3"/>
      <c r="ERD276" s="3"/>
      <c r="ERE276" s="3"/>
      <c r="ERF276" s="3"/>
      <c r="ERG276" s="3"/>
      <c r="ERH276" s="3"/>
      <c r="ERI276" s="3"/>
      <c r="ERJ276" s="3"/>
      <c r="ERK276" s="3"/>
      <c r="ERL276" s="3"/>
      <c r="ERM276" s="3"/>
      <c r="ERN276" s="3"/>
      <c r="ERO276" s="3"/>
      <c r="ERP276" s="3"/>
      <c r="ERQ276" s="3"/>
      <c r="ERR276" s="3"/>
      <c r="ERS276" s="3"/>
      <c r="ERT276" s="3"/>
      <c r="ERU276" s="3"/>
      <c r="ERV276" s="3"/>
      <c r="ERW276" s="3"/>
      <c r="ERX276" s="3"/>
      <c r="ERY276" s="3"/>
      <c r="ERZ276" s="3"/>
      <c r="ESA276" s="3"/>
      <c r="ESB276" s="3"/>
      <c r="ESC276" s="3"/>
      <c r="ESD276" s="3"/>
      <c r="ESE276" s="3"/>
      <c r="ESF276" s="3"/>
      <c r="ESG276" s="3"/>
      <c r="ESH276" s="3"/>
      <c r="ESI276" s="3"/>
      <c r="ESJ276" s="3"/>
      <c r="ESK276" s="3"/>
      <c r="ESL276" s="3"/>
      <c r="ESM276" s="3"/>
      <c r="ESN276" s="3"/>
      <c r="ESO276" s="3"/>
      <c r="ESP276" s="3"/>
      <c r="ESQ276" s="3"/>
      <c r="ESR276" s="3"/>
      <c r="ESS276" s="3"/>
      <c r="EST276" s="3"/>
      <c r="ESU276" s="3"/>
      <c r="ESV276" s="3"/>
      <c r="ESW276" s="3"/>
      <c r="ESX276" s="3"/>
      <c r="ESY276" s="3"/>
      <c r="ESZ276" s="3"/>
      <c r="ETA276" s="3"/>
      <c r="ETB276" s="3"/>
      <c r="ETC276" s="3"/>
      <c r="ETD276" s="3"/>
      <c r="ETE276" s="3"/>
      <c r="ETF276" s="3"/>
      <c r="ETG276" s="3"/>
      <c r="ETH276" s="3"/>
      <c r="ETI276" s="3"/>
      <c r="ETJ276" s="3"/>
      <c r="ETK276" s="3"/>
      <c r="ETL276" s="3"/>
      <c r="ETM276" s="3"/>
      <c r="ETN276" s="3"/>
      <c r="ETO276" s="3"/>
      <c r="ETP276" s="3"/>
      <c r="ETQ276" s="3"/>
      <c r="ETR276" s="3"/>
      <c r="ETS276" s="3"/>
      <c r="ETT276" s="3"/>
      <c r="ETU276" s="3"/>
      <c r="ETV276" s="3"/>
      <c r="ETW276" s="3"/>
      <c r="ETX276" s="3"/>
      <c r="ETY276" s="3"/>
      <c r="ETZ276" s="3"/>
      <c r="EUA276" s="3"/>
      <c r="EUB276" s="3"/>
      <c r="EUC276" s="3"/>
      <c r="EUD276" s="3"/>
      <c r="EUE276" s="3"/>
      <c r="EUF276" s="3"/>
      <c r="EUG276" s="3"/>
      <c r="EUH276" s="3"/>
      <c r="EUI276" s="3"/>
      <c r="EUJ276" s="3"/>
      <c r="EUK276" s="3"/>
      <c r="EUL276" s="3"/>
      <c r="EUM276" s="3"/>
      <c r="EUN276" s="3"/>
      <c r="EUO276" s="3"/>
      <c r="EUP276" s="3"/>
      <c r="EUQ276" s="3"/>
      <c r="EUR276" s="3"/>
      <c r="EUS276" s="3"/>
      <c r="EUT276" s="3"/>
      <c r="EUU276" s="3"/>
      <c r="EUV276" s="3"/>
      <c r="EUW276" s="3"/>
      <c r="EUX276" s="3"/>
      <c r="EUY276" s="3"/>
      <c r="EUZ276" s="3"/>
      <c r="EVA276" s="3"/>
      <c r="EVB276" s="3"/>
      <c r="EVC276" s="3"/>
      <c r="EVD276" s="3"/>
      <c r="EVE276" s="3"/>
      <c r="EVF276" s="3"/>
      <c r="EVG276" s="3"/>
      <c r="EVH276" s="3"/>
      <c r="EVI276" s="3"/>
      <c r="EVJ276" s="3"/>
      <c r="EVK276" s="3"/>
      <c r="EVL276" s="3"/>
      <c r="EVM276" s="3"/>
      <c r="EVN276" s="3"/>
      <c r="EVO276" s="3"/>
      <c r="EVP276" s="3"/>
      <c r="EVQ276" s="3"/>
      <c r="EVR276" s="3"/>
      <c r="EVS276" s="3"/>
      <c r="EVT276" s="3"/>
      <c r="EVU276" s="3"/>
      <c r="EVV276" s="3"/>
      <c r="EVW276" s="3"/>
      <c r="EVX276" s="3"/>
      <c r="EVY276" s="3"/>
      <c r="EVZ276" s="3"/>
      <c r="EWA276" s="3"/>
      <c r="EWB276" s="3"/>
      <c r="EWC276" s="3"/>
      <c r="EWD276" s="3"/>
      <c r="EWE276" s="3"/>
      <c r="EWF276" s="3"/>
      <c r="EWG276" s="3"/>
      <c r="EWH276" s="3"/>
      <c r="EWI276" s="3"/>
      <c r="EWJ276" s="3"/>
      <c r="EWK276" s="3"/>
      <c r="EWL276" s="3"/>
      <c r="EWM276" s="3"/>
      <c r="EWN276" s="3"/>
      <c r="EWO276" s="3"/>
      <c r="EWP276" s="3"/>
      <c r="EWQ276" s="3"/>
      <c r="EWR276" s="3"/>
      <c r="EWS276" s="3"/>
      <c r="EWT276" s="3"/>
      <c r="EWU276" s="3"/>
      <c r="EWV276" s="3"/>
      <c r="EWW276" s="3"/>
      <c r="EWX276" s="3"/>
      <c r="EWY276" s="3"/>
      <c r="EWZ276" s="3"/>
      <c r="EXA276" s="3"/>
      <c r="EXB276" s="3"/>
      <c r="EXC276" s="3"/>
      <c r="EXD276" s="3"/>
      <c r="EXE276" s="3"/>
      <c r="EXF276" s="3"/>
      <c r="EXG276" s="3"/>
      <c r="EXH276" s="3"/>
      <c r="EXI276" s="3"/>
      <c r="EXJ276" s="3"/>
      <c r="EXK276" s="3"/>
      <c r="EXL276" s="3"/>
      <c r="EXM276" s="3"/>
      <c r="EXN276" s="3"/>
      <c r="EXO276" s="3"/>
      <c r="EXP276" s="3"/>
      <c r="EXQ276" s="3"/>
      <c r="EXR276" s="3"/>
      <c r="EXS276" s="3"/>
      <c r="EXT276" s="3"/>
      <c r="EXU276" s="3"/>
      <c r="EXV276" s="3"/>
      <c r="EXW276" s="3"/>
      <c r="EXX276" s="3"/>
      <c r="EXY276" s="3"/>
      <c r="EXZ276" s="3"/>
      <c r="EYA276" s="3"/>
      <c r="EYB276" s="3"/>
      <c r="EYC276" s="3"/>
      <c r="EYD276" s="3"/>
      <c r="EYE276" s="3"/>
      <c r="EYF276" s="3"/>
      <c r="EYG276" s="3"/>
      <c r="EYH276" s="3"/>
      <c r="EYI276" s="3"/>
      <c r="EYJ276" s="3"/>
      <c r="EYK276" s="3"/>
      <c r="EYL276" s="3"/>
      <c r="EYM276" s="3"/>
      <c r="EYN276" s="3"/>
      <c r="EYO276" s="3"/>
      <c r="EYP276" s="3"/>
      <c r="EYQ276" s="3"/>
      <c r="EYR276" s="3"/>
      <c r="EYS276" s="3"/>
      <c r="EYT276" s="3"/>
      <c r="EYU276" s="3"/>
      <c r="EYV276" s="3"/>
      <c r="EYW276" s="3"/>
      <c r="EYX276" s="3"/>
      <c r="EYY276" s="3"/>
      <c r="EYZ276" s="3"/>
      <c r="EZA276" s="3"/>
      <c r="EZB276" s="3"/>
      <c r="EZC276" s="3"/>
      <c r="EZD276" s="3"/>
      <c r="EZE276" s="3"/>
      <c r="EZF276" s="3"/>
      <c r="EZG276" s="3"/>
      <c r="EZH276" s="3"/>
      <c r="EZI276" s="3"/>
      <c r="EZJ276" s="3"/>
      <c r="EZK276" s="3"/>
      <c r="EZL276" s="3"/>
      <c r="EZM276" s="3"/>
      <c r="EZN276" s="3"/>
      <c r="EZO276" s="3"/>
      <c r="EZP276" s="3"/>
      <c r="EZQ276" s="3"/>
      <c r="EZR276" s="3"/>
      <c r="EZS276" s="3"/>
      <c r="EZT276" s="3"/>
      <c r="EZU276" s="3"/>
      <c r="EZV276" s="3"/>
      <c r="EZW276" s="3"/>
      <c r="EZX276" s="3"/>
      <c r="EZY276" s="3"/>
      <c r="EZZ276" s="377"/>
      <c r="FAA276" s="384"/>
      <c r="FAB276" s="384" t="s">
        <v>108</v>
      </c>
      <c r="FAC276" s="380"/>
      <c r="FAD276" s="380"/>
      <c r="FAE276" s="382"/>
      <c r="FAF276" s="380"/>
      <c r="FAG276" s="382"/>
      <c r="FAH276" s="380"/>
      <c r="FAI276" s="382"/>
      <c r="FAJ276" s="380"/>
      <c r="FAK276" s="382"/>
      <c r="FAL276" s="383"/>
      <c r="FAM276" s="3"/>
      <c r="FAN276" s="3"/>
      <c r="FAO276" s="3"/>
      <c r="FAP276" s="3"/>
      <c r="FAQ276" s="3"/>
      <c r="FAR276" s="3"/>
      <c r="FAS276" s="3"/>
      <c r="FAT276" s="3"/>
      <c r="FAU276" s="3"/>
      <c r="FAV276" s="3"/>
      <c r="FAW276" s="3"/>
      <c r="FAX276" s="3"/>
      <c r="FAY276" s="3"/>
      <c r="FAZ276" s="3"/>
      <c r="FBA276" s="3"/>
      <c r="FBB276" s="3"/>
      <c r="FBC276" s="3"/>
      <c r="FBD276" s="3"/>
      <c r="FBE276" s="3"/>
      <c r="FBF276" s="3"/>
      <c r="FBG276" s="3"/>
      <c r="FBH276" s="3"/>
      <c r="FBI276" s="3"/>
      <c r="FBJ276" s="3"/>
      <c r="FBK276" s="3"/>
      <c r="FBL276" s="3"/>
      <c r="FBM276" s="3"/>
      <c r="FBN276" s="3"/>
      <c r="FBO276" s="3"/>
      <c r="FBP276" s="3"/>
      <c r="FBQ276" s="3"/>
      <c r="FBR276" s="3"/>
      <c r="FBS276" s="3"/>
      <c r="FBT276" s="3"/>
      <c r="FBU276" s="3"/>
      <c r="FBV276" s="3"/>
      <c r="FBW276" s="3"/>
      <c r="FBX276" s="3"/>
      <c r="FBY276" s="3"/>
      <c r="FBZ276" s="3"/>
      <c r="FCA276" s="3"/>
      <c r="FCB276" s="3"/>
      <c r="FCC276" s="3"/>
      <c r="FCD276" s="3"/>
      <c r="FCE276" s="3"/>
      <c r="FCF276" s="3"/>
      <c r="FCG276" s="3"/>
      <c r="FCH276" s="3"/>
      <c r="FCI276" s="3"/>
      <c r="FCJ276" s="3"/>
      <c r="FCK276" s="3"/>
      <c r="FCL276" s="3"/>
      <c r="FCM276" s="3"/>
      <c r="FCN276" s="3"/>
      <c r="FCO276" s="3"/>
      <c r="FCP276" s="3"/>
      <c r="FCQ276" s="3"/>
      <c r="FCR276" s="3"/>
      <c r="FCS276" s="3"/>
      <c r="FCT276" s="3"/>
      <c r="FCU276" s="3"/>
      <c r="FCV276" s="3"/>
      <c r="FCW276" s="3"/>
      <c r="FCX276" s="3"/>
      <c r="FCY276" s="3"/>
      <c r="FCZ276" s="3"/>
      <c r="FDA276" s="3"/>
      <c r="FDB276" s="3"/>
      <c r="FDC276" s="3"/>
      <c r="FDD276" s="3"/>
      <c r="FDE276" s="3"/>
      <c r="FDF276" s="3"/>
      <c r="FDG276" s="3"/>
      <c r="FDH276" s="3"/>
      <c r="FDI276" s="3"/>
      <c r="FDJ276" s="3"/>
      <c r="FDK276" s="3"/>
      <c r="FDL276" s="3"/>
      <c r="FDM276" s="3"/>
      <c r="FDN276" s="3"/>
      <c r="FDO276" s="3"/>
      <c r="FDP276" s="3"/>
      <c r="FDQ276" s="3"/>
      <c r="FDR276" s="3"/>
      <c r="FDS276" s="3"/>
      <c r="FDT276" s="3"/>
      <c r="FDU276" s="3"/>
      <c r="FDV276" s="3"/>
      <c r="FDW276" s="3"/>
      <c r="FDX276" s="3"/>
      <c r="FDY276" s="3"/>
      <c r="FDZ276" s="3"/>
      <c r="FEA276" s="3"/>
      <c r="FEB276" s="3"/>
      <c r="FEC276" s="3"/>
      <c r="FED276" s="3"/>
      <c r="FEE276" s="3"/>
      <c r="FEF276" s="3"/>
      <c r="FEG276" s="3"/>
      <c r="FEH276" s="3"/>
      <c r="FEI276" s="3"/>
      <c r="FEJ276" s="3"/>
      <c r="FEK276" s="3"/>
      <c r="FEL276" s="3"/>
      <c r="FEM276" s="3"/>
      <c r="FEN276" s="3"/>
      <c r="FEO276" s="3"/>
      <c r="FEP276" s="3"/>
      <c r="FEQ276" s="3"/>
      <c r="FER276" s="3"/>
      <c r="FES276" s="3"/>
      <c r="FET276" s="3"/>
      <c r="FEU276" s="3"/>
      <c r="FEV276" s="3"/>
      <c r="FEW276" s="3"/>
      <c r="FEX276" s="3"/>
      <c r="FEY276" s="3"/>
      <c r="FEZ276" s="3"/>
      <c r="FFA276" s="3"/>
      <c r="FFB276" s="3"/>
      <c r="FFC276" s="3"/>
      <c r="FFD276" s="3"/>
      <c r="FFE276" s="3"/>
      <c r="FFF276" s="3"/>
      <c r="FFG276" s="3"/>
      <c r="FFH276" s="3"/>
      <c r="FFI276" s="3"/>
      <c r="FFJ276" s="3"/>
      <c r="FFK276" s="3"/>
      <c r="FFL276" s="3"/>
      <c r="FFM276" s="3"/>
      <c r="FFN276" s="3"/>
      <c r="FFO276" s="3"/>
      <c r="FFP276" s="3"/>
      <c r="FFQ276" s="3"/>
      <c r="FFR276" s="3"/>
      <c r="FFS276" s="3"/>
      <c r="FFT276" s="3"/>
      <c r="FFU276" s="3"/>
      <c r="FFV276" s="3"/>
      <c r="FFW276" s="3"/>
      <c r="FFX276" s="3"/>
      <c r="FFY276" s="3"/>
      <c r="FFZ276" s="3"/>
      <c r="FGA276" s="3"/>
      <c r="FGB276" s="3"/>
      <c r="FGC276" s="3"/>
      <c r="FGD276" s="3"/>
      <c r="FGE276" s="3"/>
      <c r="FGF276" s="3"/>
      <c r="FGG276" s="3"/>
      <c r="FGH276" s="3"/>
      <c r="FGI276" s="3"/>
      <c r="FGJ276" s="3"/>
      <c r="FGK276" s="3"/>
      <c r="FGL276" s="3"/>
      <c r="FGM276" s="3"/>
      <c r="FGN276" s="3"/>
      <c r="FGO276" s="3"/>
      <c r="FGP276" s="3"/>
      <c r="FGQ276" s="3"/>
      <c r="FGR276" s="3"/>
      <c r="FGS276" s="3"/>
      <c r="FGT276" s="3"/>
      <c r="FGU276" s="3"/>
      <c r="FGV276" s="3"/>
      <c r="FGW276" s="3"/>
      <c r="FGX276" s="3"/>
      <c r="FGY276" s="3"/>
      <c r="FGZ276" s="3"/>
      <c r="FHA276" s="3"/>
      <c r="FHB276" s="3"/>
      <c r="FHC276" s="3"/>
      <c r="FHD276" s="3"/>
      <c r="FHE276" s="3"/>
      <c r="FHF276" s="3"/>
      <c r="FHG276" s="3"/>
      <c r="FHH276" s="3"/>
      <c r="FHI276" s="3"/>
      <c r="FHJ276" s="3"/>
      <c r="FHK276" s="3"/>
      <c r="FHL276" s="3"/>
      <c r="FHM276" s="3"/>
      <c r="FHN276" s="3"/>
      <c r="FHO276" s="3"/>
      <c r="FHP276" s="3"/>
      <c r="FHQ276" s="3"/>
      <c r="FHR276" s="3"/>
      <c r="FHS276" s="3"/>
      <c r="FHT276" s="3"/>
      <c r="FHU276" s="3"/>
      <c r="FHV276" s="3"/>
      <c r="FHW276" s="3"/>
      <c r="FHX276" s="3"/>
      <c r="FHY276" s="3"/>
      <c r="FHZ276" s="3"/>
      <c r="FIA276" s="3"/>
      <c r="FIB276" s="3"/>
      <c r="FIC276" s="3"/>
      <c r="FID276" s="3"/>
      <c r="FIE276" s="3"/>
      <c r="FIF276" s="3"/>
      <c r="FIG276" s="3"/>
      <c r="FIH276" s="3"/>
      <c r="FII276" s="3"/>
      <c r="FIJ276" s="3"/>
      <c r="FIK276" s="3"/>
      <c r="FIL276" s="3"/>
      <c r="FIM276" s="3"/>
      <c r="FIN276" s="3"/>
      <c r="FIO276" s="3"/>
      <c r="FIP276" s="3"/>
      <c r="FIQ276" s="3"/>
      <c r="FIR276" s="3"/>
      <c r="FIS276" s="3"/>
      <c r="FIT276" s="3"/>
      <c r="FIU276" s="3"/>
      <c r="FIV276" s="3"/>
      <c r="FIW276" s="3"/>
      <c r="FIX276" s="3"/>
      <c r="FIY276" s="3"/>
      <c r="FIZ276" s="3"/>
      <c r="FJA276" s="3"/>
      <c r="FJB276" s="3"/>
      <c r="FJC276" s="3"/>
      <c r="FJD276" s="3"/>
      <c r="FJE276" s="3"/>
      <c r="FJF276" s="3"/>
      <c r="FJG276" s="3"/>
      <c r="FJH276" s="3"/>
      <c r="FJI276" s="3"/>
      <c r="FJJ276" s="3"/>
      <c r="FJK276" s="3"/>
      <c r="FJL276" s="3"/>
      <c r="FJM276" s="3"/>
      <c r="FJN276" s="3"/>
      <c r="FJO276" s="3"/>
      <c r="FJP276" s="3"/>
      <c r="FJQ276" s="3"/>
      <c r="FJR276" s="3"/>
      <c r="FJS276" s="3"/>
      <c r="FJT276" s="3"/>
      <c r="FJU276" s="3"/>
      <c r="FJV276" s="377"/>
      <c r="FJW276" s="384"/>
      <c r="FJX276" s="384" t="s">
        <v>108</v>
      </c>
      <c r="FJY276" s="380"/>
      <c r="FJZ276" s="380"/>
      <c r="FKA276" s="382"/>
      <c r="FKB276" s="380"/>
      <c r="FKC276" s="382"/>
      <c r="FKD276" s="380"/>
      <c r="FKE276" s="382"/>
      <c r="FKF276" s="380"/>
      <c r="FKG276" s="382"/>
      <c r="FKH276" s="383"/>
      <c r="FKI276" s="3"/>
      <c r="FKJ276" s="3"/>
      <c r="FKK276" s="3"/>
      <c r="FKL276" s="3"/>
      <c r="FKM276" s="3"/>
      <c r="FKN276" s="3"/>
      <c r="FKO276" s="3"/>
      <c r="FKP276" s="3"/>
      <c r="FKQ276" s="3"/>
      <c r="FKR276" s="3"/>
      <c r="FKS276" s="3"/>
      <c r="FKT276" s="3"/>
      <c r="FKU276" s="3"/>
      <c r="FKV276" s="3"/>
      <c r="FKW276" s="3"/>
      <c r="FKX276" s="3"/>
      <c r="FKY276" s="3"/>
      <c r="FKZ276" s="3"/>
      <c r="FLA276" s="3"/>
      <c r="FLB276" s="3"/>
      <c r="FLC276" s="3"/>
      <c r="FLD276" s="3"/>
      <c r="FLE276" s="3"/>
      <c r="FLF276" s="3"/>
      <c r="FLG276" s="3"/>
      <c r="FLH276" s="3"/>
      <c r="FLI276" s="3"/>
      <c r="FLJ276" s="3"/>
      <c r="FLK276" s="3"/>
      <c r="FLL276" s="3"/>
      <c r="FLM276" s="3"/>
      <c r="FLN276" s="3"/>
      <c r="FLO276" s="3"/>
      <c r="FLP276" s="3"/>
      <c r="FLQ276" s="3"/>
      <c r="FLR276" s="3"/>
      <c r="FLS276" s="3"/>
      <c r="FLT276" s="3"/>
      <c r="FLU276" s="3"/>
      <c r="FLV276" s="3"/>
      <c r="FLW276" s="3"/>
      <c r="FLX276" s="3"/>
      <c r="FLY276" s="3"/>
      <c r="FLZ276" s="3"/>
      <c r="FMA276" s="3"/>
      <c r="FMB276" s="3"/>
      <c r="FMC276" s="3"/>
      <c r="FMD276" s="3"/>
      <c r="FME276" s="3"/>
      <c r="FMF276" s="3"/>
      <c r="FMG276" s="3"/>
      <c r="FMH276" s="3"/>
      <c r="FMI276" s="3"/>
      <c r="FMJ276" s="3"/>
      <c r="FMK276" s="3"/>
      <c r="FML276" s="3"/>
      <c r="FMM276" s="3"/>
      <c r="FMN276" s="3"/>
      <c r="FMO276" s="3"/>
      <c r="FMP276" s="3"/>
      <c r="FMQ276" s="3"/>
      <c r="FMR276" s="3"/>
      <c r="FMS276" s="3"/>
      <c r="FMT276" s="3"/>
      <c r="FMU276" s="3"/>
      <c r="FMV276" s="3"/>
      <c r="FMW276" s="3"/>
      <c r="FMX276" s="3"/>
      <c r="FMY276" s="3"/>
      <c r="FMZ276" s="3"/>
      <c r="FNA276" s="3"/>
      <c r="FNB276" s="3"/>
      <c r="FNC276" s="3"/>
      <c r="FND276" s="3"/>
      <c r="FNE276" s="3"/>
      <c r="FNF276" s="3"/>
      <c r="FNG276" s="3"/>
      <c r="FNH276" s="3"/>
      <c r="FNI276" s="3"/>
      <c r="FNJ276" s="3"/>
      <c r="FNK276" s="3"/>
      <c r="FNL276" s="3"/>
      <c r="FNM276" s="3"/>
      <c r="FNN276" s="3"/>
      <c r="FNO276" s="3"/>
      <c r="FNP276" s="3"/>
      <c r="FNQ276" s="3"/>
      <c r="FNR276" s="3"/>
      <c r="FNS276" s="3"/>
      <c r="FNT276" s="3"/>
      <c r="FNU276" s="3"/>
      <c r="FNV276" s="3"/>
      <c r="FNW276" s="3"/>
      <c r="FNX276" s="3"/>
      <c r="FNY276" s="3"/>
      <c r="FNZ276" s="3"/>
      <c r="FOA276" s="3"/>
      <c r="FOB276" s="3"/>
      <c r="FOC276" s="3"/>
      <c r="FOD276" s="3"/>
      <c r="FOE276" s="3"/>
      <c r="FOF276" s="3"/>
      <c r="FOG276" s="3"/>
      <c r="FOH276" s="3"/>
      <c r="FOI276" s="3"/>
      <c r="FOJ276" s="3"/>
      <c r="FOK276" s="3"/>
      <c r="FOL276" s="3"/>
      <c r="FOM276" s="3"/>
      <c r="FON276" s="3"/>
      <c r="FOO276" s="3"/>
      <c r="FOP276" s="3"/>
      <c r="FOQ276" s="3"/>
      <c r="FOR276" s="3"/>
      <c r="FOS276" s="3"/>
      <c r="FOT276" s="3"/>
      <c r="FOU276" s="3"/>
      <c r="FOV276" s="3"/>
      <c r="FOW276" s="3"/>
      <c r="FOX276" s="3"/>
      <c r="FOY276" s="3"/>
      <c r="FOZ276" s="3"/>
      <c r="FPA276" s="3"/>
      <c r="FPB276" s="3"/>
      <c r="FPC276" s="3"/>
      <c r="FPD276" s="3"/>
      <c r="FPE276" s="3"/>
      <c r="FPF276" s="3"/>
      <c r="FPG276" s="3"/>
      <c r="FPH276" s="3"/>
      <c r="FPI276" s="3"/>
      <c r="FPJ276" s="3"/>
      <c r="FPK276" s="3"/>
      <c r="FPL276" s="3"/>
      <c r="FPM276" s="3"/>
      <c r="FPN276" s="3"/>
      <c r="FPO276" s="3"/>
      <c r="FPP276" s="3"/>
      <c r="FPQ276" s="3"/>
      <c r="FPR276" s="3"/>
      <c r="FPS276" s="3"/>
      <c r="FPT276" s="3"/>
      <c r="FPU276" s="3"/>
      <c r="FPV276" s="3"/>
      <c r="FPW276" s="3"/>
      <c r="FPX276" s="3"/>
      <c r="FPY276" s="3"/>
      <c r="FPZ276" s="3"/>
      <c r="FQA276" s="3"/>
      <c r="FQB276" s="3"/>
      <c r="FQC276" s="3"/>
      <c r="FQD276" s="3"/>
      <c r="FQE276" s="3"/>
      <c r="FQF276" s="3"/>
      <c r="FQG276" s="3"/>
      <c r="FQH276" s="3"/>
      <c r="FQI276" s="3"/>
      <c r="FQJ276" s="3"/>
      <c r="FQK276" s="3"/>
      <c r="FQL276" s="3"/>
      <c r="FQM276" s="3"/>
      <c r="FQN276" s="3"/>
      <c r="FQO276" s="3"/>
      <c r="FQP276" s="3"/>
      <c r="FQQ276" s="3"/>
      <c r="FQR276" s="3"/>
      <c r="FQS276" s="3"/>
      <c r="FQT276" s="3"/>
      <c r="FQU276" s="3"/>
      <c r="FQV276" s="3"/>
      <c r="FQW276" s="3"/>
      <c r="FQX276" s="3"/>
      <c r="FQY276" s="3"/>
      <c r="FQZ276" s="3"/>
      <c r="FRA276" s="3"/>
      <c r="FRB276" s="3"/>
      <c r="FRC276" s="3"/>
      <c r="FRD276" s="3"/>
      <c r="FRE276" s="3"/>
      <c r="FRF276" s="3"/>
      <c r="FRG276" s="3"/>
      <c r="FRH276" s="3"/>
      <c r="FRI276" s="3"/>
      <c r="FRJ276" s="3"/>
      <c r="FRK276" s="3"/>
      <c r="FRL276" s="3"/>
      <c r="FRM276" s="3"/>
      <c r="FRN276" s="3"/>
      <c r="FRO276" s="3"/>
      <c r="FRP276" s="3"/>
      <c r="FRQ276" s="3"/>
      <c r="FRR276" s="3"/>
      <c r="FRS276" s="3"/>
      <c r="FRT276" s="3"/>
      <c r="FRU276" s="3"/>
      <c r="FRV276" s="3"/>
      <c r="FRW276" s="3"/>
      <c r="FRX276" s="3"/>
      <c r="FRY276" s="3"/>
      <c r="FRZ276" s="3"/>
      <c r="FSA276" s="3"/>
      <c r="FSB276" s="3"/>
      <c r="FSC276" s="3"/>
      <c r="FSD276" s="3"/>
      <c r="FSE276" s="3"/>
      <c r="FSF276" s="3"/>
      <c r="FSG276" s="3"/>
      <c r="FSH276" s="3"/>
      <c r="FSI276" s="3"/>
      <c r="FSJ276" s="3"/>
      <c r="FSK276" s="3"/>
      <c r="FSL276" s="3"/>
      <c r="FSM276" s="3"/>
      <c r="FSN276" s="3"/>
      <c r="FSO276" s="3"/>
      <c r="FSP276" s="3"/>
      <c r="FSQ276" s="3"/>
      <c r="FSR276" s="3"/>
      <c r="FSS276" s="3"/>
      <c r="FST276" s="3"/>
      <c r="FSU276" s="3"/>
      <c r="FSV276" s="3"/>
      <c r="FSW276" s="3"/>
      <c r="FSX276" s="3"/>
      <c r="FSY276" s="3"/>
      <c r="FSZ276" s="3"/>
      <c r="FTA276" s="3"/>
      <c r="FTB276" s="3"/>
      <c r="FTC276" s="3"/>
      <c r="FTD276" s="3"/>
      <c r="FTE276" s="3"/>
      <c r="FTF276" s="3"/>
      <c r="FTG276" s="3"/>
      <c r="FTH276" s="3"/>
      <c r="FTI276" s="3"/>
      <c r="FTJ276" s="3"/>
      <c r="FTK276" s="3"/>
      <c r="FTL276" s="3"/>
      <c r="FTM276" s="3"/>
      <c r="FTN276" s="3"/>
      <c r="FTO276" s="3"/>
      <c r="FTP276" s="3"/>
      <c r="FTQ276" s="3"/>
      <c r="FTR276" s="377"/>
      <c r="FTS276" s="384"/>
      <c r="FTT276" s="384" t="s">
        <v>108</v>
      </c>
      <c r="FTU276" s="380"/>
      <c r="FTV276" s="380"/>
      <c r="FTW276" s="382"/>
      <c r="FTX276" s="380"/>
      <c r="FTY276" s="382"/>
      <c r="FTZ276" s="380"/>
      <c r="FUA276" s="382"/>
      <c r="FUB276" s="380"/>
      <c r="FUC276" s="382"/>
      <c r="FUD276" s="383"/>
      <c r="FUE276" s="3"/>
      <c r="FUF276" s="3"/>
      <c r="FUG276" s="3"/>
      <c r="FUH276" s="3"/>
      <c r="FUI276" s="3"/>
      <c r="FUJ276" s="3"/>
      <c r="FUK276" s="3"/>
      <c r="FUL276" s="3"/>
      <c r="FUM276" s="3"/>
      <c r="FUN276" s="3"/>
      <c r="FUO276" s="3"/>
      <c r="FUP276" s="3"/>
      <c r="FUQ276" s="3"/>
      <c r="FUR276" s="3"/>
      <c r="FUS276" s="3"/>
      <c r="FUT276" s="3"/>
      <c r="FUU276" s="3"/>
      <c r="FUV276" s="3"/>
      <c r="FUW276" s="3"/>
      <c r="FUX276" s="3"/>
      <c r="FUY276" s="3"/>
      <c r="FUZ276" s="3"/>
      <c r="FVA276" s="3"/>
      <c r="FVB276" s="3"/>
      <c r="FVC276" s="3"/>
      <c r="FVD276" s="3"/>
      <c r="FVE276" s="3"/>
      <c r="FVF276" s="3"/>
      <c r="FVG276" s="3"/>
      <c r="FVH276" s="3"/>
      <c r="FVI276" s="3"/>
      <c r="FVJ276" s="3"/>
      <c r="FVK276" s="3"/>
      <c r="FVL276" s="3"/>
      <c r="FVM276" s="3"/>
      <c r="FVN276" s="3"/>
      <c r="FVO276" s="3"/>
      <c r="FVP276" s="3"/>
      <c r="FVQ276" s="3"/>
      <c r="FVR276" s="3"/>
      <c r="FVS276" s="3"/>
      <c r="FVT276" s="3"/>
      <c r="FVU276" s="3"/>
      <c r="FVV276" s="3"/>
      <c r="FVW276" s="3"/>
      <c r="FVX276" s="3"/>
      <c r="FVY276" s="3"/>
      <c r="FVZ276" s="3"/>
      <c r="FWA276" s="3"/>
      <c r="FWB276" s="3"/>
      <c r="FWC276" s="3"/>
      <c r="FWD276" s="3"/>
      <c r="FWE276" s="3"/>
      <c r="FWF276" s="3"/>
      <c r="FWG276" s="3"/>
      <c r="FWH276" s="3"/>
      <c r="FWI276" s="3"/>
      <c r="FWJ276" s="3"/>
      <c r="FWK276" s="3"/>
      <c r="FWL276" s="3"/>
      <c r="FWM276" s="3"/>
      <c r="FWN276" s="3"/>
      <c r="FWO276" s="3"/>
      <c r="FWP276" s="3"/>
      <c r="FWQ276" s="3"/>
      <c r="FWR276" s="3"/>
      <c r="FWS276" s="3"/>
      <c r="FWT276" s="3"/>
      <c r="FWU276" s="3"/>
      <c r="FWV276" s="3"/>
      <c r="FWW276" s="3"/>
      <c r="FWX276" s="3"/>
      <c r="FWY276" s="3"/>
      <c r="FWZ276" s="3"/>
      <c r="FXA276" s="3"/>
      <c r="FXB276" s="3"/>
      <c r="FXC276" s="3"/>
      <c r="FXD276" s="3"/>
      <c r="FXE276" s="3"/>
      <c r="FXF276" s="3"/>
      <c r="FXG276" s="3"/>
      <c r="FXH276" s="3"/>
      <c r="FXI276" s="3"/>
      <c r="FXJ276" s="3"/>
      <c r="FXK276" s="3"/>
      <c r="FXL276" s="3"/>
      <c r="FXM276" s="3"/>
      <c r="FXN276" s="3"/>
      <c r="FXO276" s="3"/>
      <c r="FXP276" s="3"/>
      <c r="FXQ276" s="3"/>
      <c r="FXR276" s="3"/>
      <c r="FXS276" s="3"/>
      <c r="FXT276" s="3"/>
      <c r="FXU276" s="3"/>
      <c r="FXV276" s="3"/>
      <c r="FXW276" s="3"/>
      <c r="FXX276" s="3"/>
      <c r="FXY276" s="3"/>
      <c r="FXZ276" s="3"/>
      <c r="FYA276" s="3"/>
      <c r="FYB276" s="3"/>
      <c r="FYC276" s="3"/>
      <c r="FYD276" s="3"/>
      <c r="FYE276" s="3"/>
      <c r="FYF276" s="3"/>
      <c r="FYG276" s="3"/>
      <c r="FYH276" s="3"/>
      <c r="FYI276" s="3"/>
      <c r="FYJ276" s="3"/>
      <c r="FYK276" s="3"/>
      <c r="FYL276" s="3"/>
      <c r="FYM276" s="3"/>
      <c r="FYN276" s="3"/>
      <c r="FYO276" s="3"/>
      <c r="FYP276" s="3"/>
      <c r="FYQ276" s="3"/>
      <c r="FYR276" s="3"/>
      <c r="FYS276" s="3"/>
      <c r="FYT276" s="3"/>
      <c r="FYU276" s="3"/>
      <c r="FYV276" s="3"/>
      <c r="FYW276" s="3"/>
      <c r="FYX276" s="3"/>
      <c r="FYY276" s="3"/>
      <c r="FYZ276" s="3"/>
      <c r="FZA276" s="3"/>
      <c r="FZB276" s="3"/>
      <c r="FZC276" s="3"/>
      <c r="FZD276" s="3"/>
      <c r="FZE276" s="3"/>
      <c r="FZF276" s="3"/>
      <c r="FZG276" s="3"/>
      <c r="FZH276" s="3"/>
      <c r="FZI276" s="3"/>
      <c r="FZJ276" s="3"/>
      <c r="FZK276" s="3"/>
      <c r="FZL276" s="3"/>
      <c r="FZM276" s="3"/>
      <c r="FZN276" s="3"/>
      <c r="FZO276" s="3"/>
      <c r="FZP276" s="3"/>
      <c r="FZQ276" s="3"/>
      <c r="FZR276" s="3"/>
      <c r="FZS276" s="3"/>
      <c r="FZT276" s="3"/>
      <c r="FZU276" s="3"/>
      <c r="FZV276" s="3"/>
      <c r="FZW276" s="3"/>
      <c r="FZX276" s="3"/>
      <c r="FZY276" s="3"/>
      <c r="FZZ276" s="3"/>
      <c r="GAA276" s="3"/>
      <c r="GAB276" s="3"/>
      <c r="GAC276" s="3"/>
      <c r="GAD276" s="3"/>
      <c r="GAE276" s="3"/>
      <c r="GAF276" s="3"/>
      <c r="GAG276" s="3"/>
      <c r="GAH276" s="3"/>
      <c r="GAI276" s="3"/>
      <c r="GAJ276" s="3"/>
      <c r="GAK276" s="3"/>
      <c r="GAL276" s="3"/>
      <c r="GAM276" s="3"/>
      <c r="GAN276" s="3"/>
      <c r="GAO276" s="3"/>
      <c r="GAP276" s="3"/>
      <c r="GAQ276" s="3"/>
      <c r="GAR276" s="3"/>
      <c r="GAS276" s="3"/>
      <c r="GAT276" s="3"/>
      <c r="GAU276" s="3"/>
      <c r="GAV276" s="3"/>
      <c r="GAW276" s="3"/>
      <c r="GAX276" s="3"/>
      <c r="GAY276" s="3"/>
      <c r="GAZ276" s="3"/>
      <c r="GBA276" s="3"/>
      <c r="GBB276" s="3"/>
      <c r="GBC276" s="3"/>
      <c r="GBD276" s="3"/>
      <c r="GBE276" s="3"/>
      <c r="GBF276" s="3"/>
      <c r="GBG276" s="3"/>
      <c r="GBH276" s="3"/>
      <c r="GBI276" s="3"/>
      <c r="GBJ276" s="3"/>
      <c r="GBK276" s="3"/>
      <c r="GBL276" s="3"/>
      <c r="GBM276" s="3"/>
      <c r="GBN276" s="3"/>
      <c r="GBO276" s="3"/>
      <c r="GBP276" s="3"/>
      <c r="GBQ276" s="3"/>
      <c r="GBR276" s="3"/>
      <c r="GBS276" s="3"/>
      <c r="GBT276" s="3"/>
      <c r="GBU276" s="3"/>
      <c r="GBV276" s="3"/>
      <c r="GBW276" s="3"/>
      <c r="GBX276" s="3"/>
      <c r="GBY276" s="3"/>
      <c r="GBZ276" s="3"/>
      <c r="GCA276" s="3"/>
      <c r="GCB276" s="3"/>
      <c r="GCC276" s="3"/>
      <c r="GCD276" s="3"/>
      <c r="GCE276" s="3"/>
      <c r="GCF276" s="3"/>
      <c r="GCG276" s="3"/>
      <c r="GCH276" s="3"/>
      <c r="GCI276" s="3"/>
      <c r="GCJ276" s="3"/>
      <c r="GCK276" s="3"/>
      <c r="GCL276" s="3"/>
      <c r="GCM276" s="3"/>
      <c r="GCN276" s="3"/>
      <c r="GCO276" s="3"/>
      <c r="GCP276" s="3"/>
      <c r="GCQ276" s="3"/>
      <c r="GCR276" s="3"/>
      <c r="GCS276" s="3"/>
      <c r="GCT276" s="3"/>
      <c r="GCU276" s="3"/>
      <c r="GCV276" s="3"/>
      <c r="GCW276" s="3"/>
      <c r="GCX276" s="3"/>
      <c r="GCY276" s="3"/>
      <c r="GCZ276" s="3"/>
      <c r="GDA276" s="3"/>
      <c r="GDB276" s="3"/>
      <c r="GDC276" s="3"/>
      <c r="GDD276" s="3"/>
      <c r="GDE276" s="3"/>
      <c r="GDF276" s="3"/>
      <c r="GDG276" s="3"/>
      <c r="GDH276" s="3"/>
      <c r="GDI276" s="3"/>
      <c r="GDJ276" s="3"/>
      <c r="GDK276" s="3"/>
      <c r="GDL276" s="3"/>
      <c r="GDM276" s="3"/>
      <c r="GDN276" s="377"/>
      <c r="GDO276" s="384"/>
      <c r="GDP276" s="384" t="s">
        <v>108</v>
      </c>
      <c r="GDQ276" s="380"/>
      <c r="GDR276" s="380"/>
      <c r="GDS276" s="382"/>
      <c r="GDT276" s="380"/>
      <c r="GDU276" s="382"/>
      <c r="GDV276" s="380"/>
      <c r="GDW276" s="382"/>
      <c r="GDX276" s="380"/>
      <c r="GDY276" s="382"/>
      <c r="GDZ276" s="383"/>
      <c r="GEA276" s="3"/>
      <c r="GEB276" s="3"/>
      <c r="GEC276" s="3"/>
      <c r="GED276" s="3"/>
      <c r="GEE276" s="3"/>
      <c r="GEF276" s="3"/>
      <c r="GEG276" s="3"/>
      <c r="GEH276" s="3"/>
      <c r="GEI276" s="3"/>
      <c r="GEJ276" s="3"/>
      <c r="GEK276" s="3"/>
      <c r="GEL276" s="3"/>
      <c r="GEM276" s="3"/>
      <c r="GEN276" s="3"/>
      <c r="GEO276" s="3"/>
      <c r="GEP276" s="3"/>
      <c r="GEQ276" s="3"/>
      <c r="GER276" s="3"/>
      <c r="GES276" s="3"/>
      <c r="GET276" s="3"/>
      <c r="GEU276" s="3"/>
      <c r="GEV276" s="3"/>
      <c r="GEW276" s="3"/>
      <c r="GEX276" s="3"/>
      <c r="GEY276" s="3"/>
      <c r="GEZ276" s="3"/>
      <c r="GFA276" s="3"/>
      <c r="GFB276" s="3"/>
      <c r="GFC276" s="3"/>
      <c r="GFD276" s="3"/>
      <c r="GFE276" s="3"/>
      <c r="GFF276" s="3"/>
      <c r="GFG276" s="3"/>
      <c r="GFH276" s="3"/>
      <c r="GFI276" s="3"/>
      <c r="GFJ276" s="3"/>
      <c r="GFK276" s="3"/>
      <c r="GFL276" s="3"/>
      <c r="GFM276" s="3"/>
      <c r="GFN276" s="3"/>
      <c r="GFO276" s="3"/>
      <c r="GFP276" s="3"/>
      <c r="GFQ276" s="3"/>
      <c r="GFR276" s="3"/>
      <c r="GFS276" s="3"/>
      <c r="GFT276" s="3"/>
      <c r="GFU276" s="3"/>
      <c r="GFV276" s="3"/>
      <c r="GFW276" s="3"/>
      <c r="GFX276" s="3"/>
      <c r="GFY276" s="3"/>
      <c r="GFZ276" s="3"/>
      <c r="GGA276" s="3"/>
      <c r="GGB276" s="3"/>
      <c r="GGC276" s="3"/>
      <c r="GGD276" s="3"/>
      <c r="GGE276" s="3"/>
      <c r="GGF276" s="3"/>
      <c r="GGG276" s="3"/>
      <c r="GGH276" s="3"/>
      <c r="GGI276" s="3"/>
      <c r="GGJ276" s="3"/>
      <c r="GGK276" s="3"/>
      <c r="GGL276" s="3"/>
      <c r="GGM276" s="3"/>
      <c r="GGN276" s="3"/>
      <c r="GGO276" s="3"/>
      <c r="GGP276" s="3"/>
      <c r="GGQ276" s="3"/>
      <c r="GGR276" s="3"/>
      <c r="GGS276" s="3"/>
      <c r="GGT276" s="3"/>
      <c r="GGU276" s="3"/>
      <c r="GGV276" s="3"/>
      <c r="GGW276" s="3"/>
      <c r="GGX276" s="3"/>
      <c r="GGY276" s="3"/>
      <c r="GGZ276" s="3"/>
      <c r="GHA276" s="3"/>
      <c r="GHB276" s="3"/>
      <c r="GHC276" s="3"/>
      <c r="GHD276" s="3"/>
      <c r="GHE276" s="3"/>
      <c r="GHF276" s="3"/>
      <c r="GHG276" s="3"/>
      <c r="GHH276" s="3"/>
      <c r="GHI276" s="3"/>
      <c r="GHJ276" s="3"/>
      <c r="GHK276" s="3"/>
      <c r="GHL276" s="3"/>
      <c r="GHM276" s="3"/>
      <c r="GHN276" s="3"/>
      <c r="GHO276" s="3"/>
      <c r="GHP276" s="3"/>
      <c r="GHQ276" s="3"/>
      <c r="GHR276" s="3"/>
      <c r="GHS276" s="3"/>
      <c r="GHT276" s="3"/>
      <c r="GHU276" s="3"/>
      <c r="GHV276" s="3"/>
      <c r="GHW276" s="3"/>
      <c r="GHX276" s="3"/>
      <c r="GHY276" s="3"/>
      <c r="GHZ276" s="3"/>
      <c r="GIA276" s="3"/>
      <c r="GIB276" s="3"/>
      <c r="GIC276" s="3"/>
      <c r="GID276" s="3"/>
      <c r="GIE276" s="3"/>
      <c r="GIF276" s="3"/>
      <c r="GIG276" s="3"/>
      <c r="GIH276" s="3"/>
      <c r="GII276" s="3"/>
      <c r="GIJ276" s="3"/>
      <c r="GIK276" s="3"/>
      <c r="GIL276" s="3"/>
      <c r="GIM276" s="3"/>
      <c r="GIN276" s="3"/>
      <c r="GIO276" s="3"/>
      <c r="GIP276" s="3"/>
      <c r="GIQ276" s="3"/>
      <c r="GIR276" s="3"/>
      <c r="GIS276" s="3"/>
      <c r="GIT276" s="3"/>
      <c r="GIU276" s="3"/>
      <c r="GIV276" s="3"/>
      <c r="GIW276" s="3"/>
      <c r="GIX276" s="3"/>
      <c r="GIY276" s="3"/>
      <c r="GIZ276" s="3"/>
      <c r="GJA276" s="3"/>
      <c r="GJB276" s="3"/>
      <c r="GJC276" s="3"/>
      <c r="GJD276" s="3"/>
      <c r="GJE276" s="3"/>
      <c r="GJF276" s="3"/>
      <c r="GJG276" s="3"/>
      <c r="GJH276" s="3"/>
      <c r="GJI276" s="3"/>
      <c r="GJJ276" s="3"/>
      <c r="GJK276" s="3"/>
      <c r="GJL276" s="3"/>
      <c r="GJM276" s="3"/>
      <c r="GJN276" s="3"/>
      <c r="GJO276" s="3"/>
      <c r="GJP276" s="3"/>
      <c r="GJQ276" s="3"/>
      <c r="GJR276" s="3"/>
      <c r="GJS276" s="3"/>
      <c r="GJT276" s="3"/>
      <c r="GJU276" s="3"/>
      <c r="GJV276" s="3"/>
      <c r="GJW276" s="3"/>
      <c r="GJX276" s="3"/>
      <c r="GJY276" s="3"/>
      <c r="GJZ276" s="3"/>
      <c r="GKA276" s="3"/>
      <c r="GKB276" s="3"/>
      <c r="GKC276" s="3"/>
      <c r="GKD276" s="3"/>
      <c r="GKE276" s="3"/>
      <c r="GKF276" s="3"/>
      <c r="GKG276" s="3"/>
      <c r="GKH276" s="3"/>
      <c r="GKI276" s="3"/>
      <c r="GKJ276" s="3"/>
      <c r="GKK276" s="3"/>
      <c r="GKL276" s="3"/>
      <c r="GKM276" s="3"/>
      <c r="GKN276" s="3"/>
      <c r="GKO276" s="3"/>
      <c r="GKP276" s="3"/>
      <c r="GKQ276" s="3"/>
      <c r="GKR276" s="3"/>
      <c r="GKS276" s="3"/>
      <c r="GKT276" s="3"/>
      <c r="GKU276" s="3"/>
      <c r="GKV276" s="3"/>
      <c r="GKW276" s="3"/>
      <c r="GKX276" s="3"/>
      <c r="GKY276" s="3"/>
      <c r="GKZ276" s="3"/>
      <c r="GLA276" s="3"/>
      <c r="GLB276" s="3"/>
      <c r="GLC276" s="3"/>
      <c r="GLD276" s="3"/>
      <c r="GLE276" s="3"/>
      <c r="GLF276" s="3"/>
      <c r="GLG276" s="3"/>
      <c r="GLH276" s="3"/>
      <c r="GLI276" s="3"/>
      <c r="GLJ276" s="3"/>
      <c r="GLK276" s="3"/>
      <c r="GLL276" s="3"/>
      <c r="GLM276" s="3"/>
      <c r="GLN276" s="3"/>
      <c r="GLO276" s="3"/>
      <c r="GLP276" s="3"/>
      <c r="GLQ276" s="3"/>
      <c r="GLR276" s="3"/>
      <c r="GLS276" s="3"/>
      <c r="GLT276" s="3"/>
      <c r="GLU276" s="3"/>
      <c r="GLV276" s="3"/>
      <c r="GLW276" s="3"/>
      <c r="GLX276" s="3"/>
      <c r="GLY276" s="3"/>
      <c r="GLZ276" s="3"/>
      <c r="GMA276" s="3"/>
      <c r="GMB276" s="3"/>
      <c r="GMC276" s="3"/>
      <c r="GMD276" s="3"/>
      <c r="GME276" s="3"/>
      <c r="GMF276" s="3"/>
      <c r="GMG276" s="3"/>
      <c r="GMH276" s="3"/>
      <c r="GMI276" s="3"/>
      <c r="GMJ276" s="3"/>
      <c r="GMK276" s="3"/>
      <c r="GML276" s="3"/>
      <c r="GMM276" s="3"/>
      <c r="GMN276" s="3"/>
      <c r="GMO276" s="3"/>
      <c r="GMP276" s="3"/>
      <c r="GMQ276" s="3"/>
      <c r="GMR276" s="3"/>
      <c r="GMS276" s="3"/>
      <c r="GMT276" s="3"/>
      <c r="GMU276" s="3"/>
      <c r="GMV276" s="3"/>
      <c r="GMW276" s="3"/>
      <c r="GMX276" s="3"/>
      <c r="GMY276" s="3"/>
      <c r="GMZ276" s="3"/>
      <c r="GNA276" s="3"/>
      <c r="GNB276" s="3"/>
      <c r="GNC276" s="3"/>
      <c r="GND276" s="3"/>
      <c r="GNE276" s="3"/>
      <c r="GNF276" s="3"/>
      <c r="GNG276" s="3"/>
      <c r="GNH276" s="3"/>
      <c r="GNI276" s="3"/>
      <c r="GNJ276" s="377"/>
      <c r="GNK276" s="384"/>
      <c r="GNL276" s="384" t="s">
        <v>108</v>
      </c>
      <c r="GNM276" s="380"/>
      <c r="GNN276" s="380"/>
      <c r="GNO276" s="382"/>
      <c r="GNP276" s="380"/>
      <c r="GNQ276" s="382"/>
      <c r="GNR276" s="380"/>
      <c r="GNS276" s="382"/>
      <c r="GNT276" s="380"/>
      <c r="GNU276" s="382"/>
      <c r="GNV276" s="383"/>
      <c r="GNW276" s="3"/>
      <c r="GNX276" s="3"/>
      <c r="GNY276" s="3"/>
      <c r="GNZ276" s="3"/>
      <c r="GOA276" s="3"/>
      <c r="GOB276" s="3"/>
      <c r="GOC276" s="3"/>
      <c r="GOD276" s="3"/>
      <c r="GOE276" s="3"/>
      <c r="GOF276" s="3"/>
      <c r="GOG276" s="3"/>
      <c r="GOH276" s="3"/>
      <c r="GOI276" s="3"/>
      <c r="GOJ276" s="3"/>
      <c r="GOK276" s="3"/>
      <c r="GOL276" s="3"/>
      <c r="GOM276" s="3"/>
      <c r="GON276" s="3"/>
      <c r="GOO276" s="3"/>
      <c r="GOP276" s="3"/>
      <c r="GOQ276" s="3"/>
      <c r="GOR276" s="3"/>
      <c r="GOS276" s="3"/>
      <c r="GOT276" s="3"/>
      <c r="GOU276" s="3"/>
      <c r="GOV276" s="3"/>
      <c r="GOW276" s="3"/>
      <c r="GOX276" s="3"/>
      <c r="GOY276" s="3"/>
      <c r="GOZ276" s="3"/>
      <c r="GPA276" s="3"/>
      <c r="GPB276" s="3"/>
      <c r="GPC276" s="3"/>
      <c r="GPD276" s="3"/>
      <c r="GPE276" s="3"/>
      <c r="GPF276" s="3"/>
      <c r="GPG276" s="3"/>
      <c r="GPH276" s="3"/>
      <c r="GPI276" s="3"/>
      <c r="GPJ276" s="3"/>
      <c r="GPK276" s="3"/>
      <c r="GPL276" s="3"/>
      <c r="GPM276" s="3"/>
      <c r="GPN276" s="3"/>
      <c r="GPO276" s="3"/>
      <c r="GPP276" s="3"/>
      <c r="GPQ276" s="3"/>
      <c r="GPR276" s="3"/>
      <c r="GPS276" s="3"/>
      <c r="GPT276" s="3"/>
      <c r="GPU276" s="3"/>
      <c r="GPV276" s="3"/>
      <c r="GPW276" s="3"/>
      <c r="GPX276" s="3"/>
      <c r="GPY276" s="3"/>
      <c r="GPZ276" s="3"/>
      <c r="GQA276" s="3"/>
      <c r="GQB276" s="3"/>
      <c r="GQC276" s="3"/>
      <c r="GQD276" s="3"/>
      <c r="GQE276" s="3"/>
      <c r="GQF276" s="3"/>
      <c r="GQG276" s="3"/>
      <c r="GQH276" s="3"/>
      <c r="GQI276" s="3"/>
      <c r="GQJ276" s="3"/>
      <c r="GQK276" s="3"/>
      <c r="GQL276" s="3"/>
      <c r="GQM276" s="3"/>
      <c r="GQN276" s="3"/>
      <c r="GQO276" s="3"/>
      <c r="GQP276" s="3"/>
      <c r="GQQ276" s="3"/>
      <c r="GQR276" s="3"/>
      <c r="GQS276" s="3"/>
      <c r="GQT276" s="3"/>
      <c r="GQU276" s="3"/>
      <c r="GQV276" s="3"/>
      <c r="GQW276" s="3"/>
      <c r="GQX276" s="3"/>
      <c r="GQY276" s="3"/>
      <c r="GQZ276" s="3"/>
      <c r="GRA276" s="3"/>
      <c r="GRB276" s="3"/>
      <c r="GRC276" s="3"/>
      <c r="GRD276" s="3"/>
      <c r="GRE276" s="3"/>
      <c r="GRF276" s="3"/>
      <c r="GRG276" s="3"/>
      <c r="GRH276" s="3"/>
      <c r="GRI276" s="3"/>
      <c r="GRJ276" s="3"/>
      <c r="GRK276" s="3"/>
      <c r="GRL276" s="3"/>
      <c r="GRM276" s="3"/>
      <c r="GRN276" s="3"/>
      <c r="GRO276" s="3"/>
      <c r="GRP276" s="3"/>
      <c r="GRQ276" s="3"/>
      <c r="GRR276" s="3"/>
      <c r="GRS276" s="3"/>
      <c r="GRT276" s="3"/>
      <c r="GRU276" s="3"/>
      <c r="GRV276" s="3"/>
      <c r="GRW276" s="3"/>
      <c r="GRX276" s="3"/>
      <c r="GRY276" s="3"/>
      <c r="GRZ276" s="3"/>
      <c r="GSA276" s="3"/>
      <c r="GSB276" s="3"/>
      <c r="GSC276" s="3"/>
      <c r="GSD276" s="3"/>
      <c r="GSE276" s="3"/>
      <c r="GSF276" s="3"/>
      <c r="GSG276" s="3"/>
      <c r="GSH276" s="3"/>
      <c r="GSI276" s="3"/>
      <c r="GSJ276" s="3"/>
      <c r="GSK276" s="3"/>
      <c r="GSL276" s="3"/>
      <c r="GSM276" s="3"/>
      <c r="GSN276" s="3"/>
      <c r="GSO276" s="3"/>
      <c r="GSP276" s="3"/>
      <c r="GSQ276" s="3"/>
      <c r="GSR276" s="3"/>
      <c r="GSS276" s="3"/>
      <c r="GST276" s="3"/>
      <c r="GSU276" s="3"/>
      <c r="GSV276" s="3"/>
      <c r="GSW276" s="3"/>
      <c r="GSX276" s="3"/>
      <c r="GSY276" s="3"/>
      <c r="GSZ276" s="3"/>
      <c r="GTA276" s="3"/>
      <c r="GTB276" s="3"/>
      <c r="GTC276" s="3"/>
      <c r="GTD276" s="3"/>
      <c r="GTE276" s="3"/>
      <c r="GTF276" s="3"/>
      <c r="GTG276" s="3"/>
      <c r="GTH276" s="3"/>
      <c r="GTI276" s="3"/>
      <c r="GTJ276" s="3"/>
      <c r="GTK276" s="3"/>
      <c r="GTL276" s="3"/>
      <c r="GTM276" s="3"/>
      <c r="GTN276" s="3"/>
      <c r="GTO276" s="3"/>
      <c r="GTP276" s="3"/>
      <c r="GTQ276" s="3"/>
      <c r="GTR276" s="3"/>
      <c r="GTS276" s="3"/>
      <c r="GTT276" s="3"/>
      <c r="GTU276" s="3"/>
      <c r="GTV276" s="3"/>
      <c r="GTW276" s="3"/>
      <c r="GTX276" s="3"/>
      <c r="GTY276" s="3"/>
      <c r="GTZ276" s="3"/>
      <c r="GUA276" s="3"/>
      <c r="GUB276" s="3"/>
      <c r="GUC276" s="3"/>
      <c r="GUD276" s="3"/>
      <c r="GUE276" s="3"/>
      <c r="GUF276" s="3"/>
      <c r="GUG276" s="3"/>
      <c r="GUH276" s="3"/>
      <c r="GUI276" s="3"/>
      <c r="GUJ276" s="3"/>
      <c r="GUK276" s="3"/>
      <c r="GUL276" s="3"/>
      <c r="GUM276" s="3"/>
      <c r="GUN276" s="3"/>
      <c r="GUO276" s="3"/>
      <c r="GUP276" s="3"/>
      <c r="GUQ276" s="3"/>
      <c r="GUR276" s="3"/>
      <c r="GUS276" s="3"/>
      <c r="GUT276" s="3"/>
      <c r="GUU276" s="3"/>
      <c r="GUV276" s="3"/>
      <c r="GUW276" s="3"/>
      <c r="GUX276" s="3"/>
      <c r="GUY276" s="3"/>
      <c r="GUZ276" s="3"/>
      <c r="GVA276" s="3"/>
      <c r="GVB276" s="3"/>
      <c r="GVC276" s="3"/>
      <c r="GVD276" s="3"/>
      <c r="GVE276" s="3"/>
      <c r="GVF276" s="3"/>
      <c r="GVG276" s="3"/>
      <c r="GVH276" s="3"/>
      <c r="GVI276" s="3"/>
      <c r="GVJ276" s="3"/>
      <c r="GVK276" s="3"/>
      <c r="GVL276" s="3"/>
      <c r="GVM276" s="3"/>
      <c r="GVN276" s="3"/>
      <c r="GVO276" s="3"/>
      <c r="GVP276" s="3"/>
      <c r="GVQ276" s="3"/>
      <c r="GVR276" s="3"/>
      <c r="GVS276" s="3"/>
      <c r="GVT276" s="3"/>
      <c r="GVU276" s="3"/>
      <c r="GVV276" s="3"/>
      <c r="GVW276" s="3"/>
      <c r="GVX276" s="3"/>
      <c r="GVY276" s="3"/>
      <c r="GVZ276" s="3"/>
      <c r="GWA276" s="3"/>
      <c r="GWB276" s="3"/>
      <c r="GWC276" s="3"/>
      <c r="GWD276" s="3"/>
      <c r="GWE276" s="3"/>
      <c r="GWF276" s="3"/>
      <c r="GWG276" s="3"/>
      <c r="GWH276" s="3"/>
      <c r="GWI276" s="3"/>
      <c r="GWJ276" s="3"/>
      <c r="GWK276" s="3"/>
      <c r="GWL276" s="3"/>
      <c r="GWM276" s="3"/>
      <c r="GWN276" s="3"/>
      <c r="GWO276" s="3"/>
      <c r="GWP276" s="3"/>
      <c r="GWQ276" s="3"/>
      <c r="GWR276" s="3"/>
      <c r="GWS276" s="3"/>
      <c r="GWT276" s="3"/>
      <c r="GWU276" s="3"/>
      <c r="GWV276" s="3"/>
      <c r="GWW276" s="3"/>
      <c r="GWX276" s="3"/>
      <c r="GWY276" s="3"/>
      <c r="GWZ276" s="3"/>
      <c r="GXA276" s="3"/>
      <c r="GXB276" s="3"/>
      <c r="GXC276" s="3"/>
      <c r="GXD276" s="3"/>
      <c r="GXE276" s="3"/>
      <c r="GXF276" s="377"/>
      <c r="GXG276" s="384"/>
      <c r="GXH276" s="384" t="s">
        <v>108</v>
      </c>
      <c r="GXI276" s="380"/>
      <c r="GXJ276" s="380"/>
      <c r="GXK276" s="382"/>
      <c r="GXL276" s="380"/>
      <c r="GXM276" s="382"/>
      <c r="GXN276" s="380"/>
      <c r="GXO276" s="382"/>
      <c r="GXP276" s="380"/>
      <c r="GXQ276" s="382"/>
      <c r="GXR276" s="383"/>
      <c r="GXS276" s="3"/>
      <c r="GXT276" s="3"/>
      <c r="GXU276" s="3"/>
      <c r="GXV276" s="3"/>
      <c r="GXW276" s="3"/>
      <c r="GXX276" s="3"/>
      <c r="GXY276" s="3"/>
      <c r="GXZ276" s="3"/>
      <c r="GYA276" s="3"/>
      <c r="GYB276" s="3"/>
      <c r="GYC276" s="3"/>
      <c r="GYD276" s="3"/>
      <c r="GYE276" s="3"/>
      <c r="GYF276" s="3"/>
      <c r="GYG276" s="3"/>
      <c r="GYH276" s="3"/>
      <c r="GYI276" s="3"/>
      <c r="GYJ276" s="3"/>
      <c r="GYK276" s="3"/>
      <c r="GYL276" s="3"/>
      <c r="GYM276" s="3"/>
      <c r="GYN276" s="3"/>
      <c r="GYO276" s="3"/>
      <c r="GYP276" s="3"/>
      <c r="GYQ276" s="3"/>
      <c r="GYR276" s="3"/>
      <c r="GYS276" s="3"/>
      <c r="GYT276" s="3"/>
      <c r="GYU276" s="3"/>
      <c r="GYV276" s="3"/>
      <c r="GYW276" s="3"/>
      <c r="GYX276" s="3"/>
      <c r="GYY276" s="3"/>
      <c r="GYZ276" s="3"/>
      <c r="GZA276" s="3"/>
      <c r="GZB276" s="3"/>
      <c r="GZC276" s="3"/>
      <c r="GZD276" s="3"/>
      <c r="GZE276" s="3"/>
      <c r="GZF276" s="3"/>
      <c r="GZG276" s="3"/>
      <c r="GZH276" s="3"/>
      <c r="GZI276" s="3"/>
      <c r="GZJ276" s="3"/>
      <c r="GZK276" s="3"/>
      <c r="GZL276" s="3"/>
      <c r="GZM276" s="3"/>
      <c r="GZN276" s="3"/>
      <c r="GZO276" s="3"/>
      <c r="GZP276" s="3"/>
      <c r="GZQ276" s="3"/>
      <c r="GZR276" s="3"/>
      <c r="GZS276" s="3"/>
      <c r="GZT276" s="3"/>
      <c r="GZU276" s="3"/>
      <c r="GZV276" s="3"/>
      <c r="GZW276" s="3"/>
      <c r="GZX276" s="3"/>
      <c r="GZY276" s="3"/>
      <c r="GZZ276" s="3"/>
      <c r="HAA276" s="3"/>
      <c r="HAB276" s="3"/>
      <c r="HAC276" s="3"/>
      <c r="HAD276" s="3"/>
      <c r="HAE276" s="3"/>
      <c r="HAF276" s="3"/>
      <c r="HAG276" s="3"/>
      <c r="HAH276" s="3"/>
      <c r="HAI276" s="3"/>
      <c r="HAJ276" s="3"/>
      <c r="HAK276" s="3"/>
      <c r="HAL276" s="3"/>
      <c r="HAM276" s="3"/>
      <c r="HAN276" s="3"/>
      <c r="HAO276" s="3"/>
      <c r="HAP276" s="3"/>
      <c r="HAQ276" s="3"/>
      <c r="HAR276" s="3"/>
      <c r="HAS276" s="3"/>
      <c r="HAT276" s="3"/>
      <c r="HAU276" s="3"/>
      <c r="HAV276" s="3"/>
      <c r="HAW276" s="3"/>
      <c r="HAX276" s="3"/>
      <c r="HAY276" s="3"/>
      <c r="HAZ276" s="3"/>
      <c r="HBA276" s="3"/>
      <c r="HBB276" s="3"/>
      <c r="HBC276" s="3"/>
      <c r="HBD276" s="3"/>
      <c r="HBE276" s="3"/>
      <c r="HBF276" s="3"/>
      <c r="HBG276" s="3"/>
      <c r="HBH276" s="3"/>
      <c r="HBI276" s="3"/>
      <c r="HBJ276" s="3"/>
      <c r="HBK276" s="3"/>
      <c r="HBL276" s="3"/>
      <c r="HBM276" s="3"/>
      <c r="HBN276" s="3"/>
      <c r="HBO276" s="3"/>
      <c r="HBP276" s="3"/>
      <c r="HBQ276" s="3"/>
      <c r="HBR276" s="3"/>
      <c r="HBS276" s="3"/>
      <c r="HBT276" s="3"/>
      <c r="HBU276" s="3"/>
      <c r="HBV276" s="3"/>
      <c r="HBW276" s="3"/>
      <c r="HBX276" s="3"/>
      <c r="HBY276" s="3"/>
      <c r="HBZ276" s="3"/>
      <c r="HCA276" s="3"/>
      <c r="HCB276" s="3"/>
      <c r="HCC276" s="3"/>
      <c r="HCD276" s="3"/>
      <c r="HCE276" s="3"/>
      <c r="HCF276" s="3"/>
      <c r="HCG276" s="3"/>
      <c r="HCH276" s="3"/>
      <c r="HCI276" s="3"/>
      <c r="HCJ276" s="3"/>
      <c r="HCK276" s="3"/>
      <c r="HCL276" s="3"/>
      <c r="HCM276" s="3"/>
      <c r="HCN276" s="3"/>
      <c r="HCO276" s="3"/>
      <c r="HCP276" s="3"/>
      <c r="HCQ276" s="3"/>
      <c r="HCR276" s="3"/>
      <c r="HCS276" s="3"/>
      <c r="HCT276" s="3"/>
      <c r="HCU276" s="3"/>
      <c r="HCV276" s="3"/>
      <c r="HCW276" s="3"/>
      <c r="HCX276" s="3"/>
      <c r="HCY276" s="3"/>
      <c r="HCZ276" s="3"/>
      <c r="HDA276" s="3"/>
      <c r="HDB276" s="3"/>
      <c r="HDC276" s="3"/>
      <c r="HDD276" s="3"/>
      <c r="HDE276" s="3"/>
      <c r="HDF276" s="3"/>
      <c r="HDG276" s="3"/>
      <c r="HDH276" s="3"/>
      <c r="HDI276" s="3"/>
      <c r="HDJ276" s="3"/>
      <c r="HDK276" s="3"/>
      <c r="HDL276" s="3"/>
      <c r="HDM276" s="3"/>
      <c r="HDN276" s="3"/>
      <c r="HDO276" s="3"/>
      <c r="HDP276" s="3"/>
      <c r="HDQ276" s="3"/>
      <c r="HDR276" s="3"/>
      <c r="HDS276" s="3"/>
      <c r="HDT276" s="3"/>
      <c r="HDU276" s="3"/>
      <c r="HDV276" s="3"/>
      <c r="HDW276" s="3"/>
      <c r="HDX276" s="3"/>
      <c r="HDY276" s="3"/>
      <c r="HDZ276" s="3"/>
      <c r="HEA276" s="3"/>
      <c r="HEB276" s="3"/>
      <c r="HEC276" s="3"/>
      <c r="HED276" s="3"/>
      <c r="HEE276" s="3"/>
      <c r="HEF276" s="3"/>
      <c r="HEG276" s="3"/>
      <c r="HEH276" s="3"/>
      <c r="HEI276" s="3"/>
      <c r="HEJ276" s="3"/>
      <c r="HEK276" s="3"/>
      <c r="HEL276" s="3"/>
      <c r="HEM276" s="3"/>
      <c r="HEN276" s="3"/>
      <c r="HEO276" s="3"/>
      <c r="HEP276" s="3"/>
      <c r="HEQ276" s="3"/>
      <c r="HER276" s="3"/>
      <c r="HES276" s="3"/>
      <c r="HET276" s="3"/>
      <c r="HEU276" s="3"/>
      <c r="HEV276" s="3"/>
      <c r="HEW276" s="3"/>
      <c r="HEX276" s="3"/>
      <c r="HEY276" s="3"/>
      <c r="HEZ276" s="3"/>
      <c r="HFA276" s="3"/>
      <c r="HFB276" s="3"/>
      <c r="HFC276" s="3"/>
      <c r="HFD276" s="3"/>
      <c r="HFE276" s="3"/>
      <c r="HFF276" s="3"/>
      <c r="HFG276" s="3"/>
      <c r="HFH276" s="3"/>
      <c r="HFI276" s="3"/>
      <c r="HFJ276" s="3"/>
      <c r="HFK276" s="3"/>
      <c r="HFL276" s="3"/>
      <c r="HFM276" s="3"/>
      <c r="HFN276" s="3"/>
      <c r="HFO276" s="3"/>
      <c r="HFP276" s="3"/>
      <c r="HFQ276" s="3"/>
      <c r="HFR276" s="3"/>
      <c r="HFS276" s="3"/>
      <c r="HFT276" s="3"/>
      <c r="HFU276" s="3"/>
      <c r="HFV276" s="3"/>
      <c r="HFW276" s="3"/>
      <c r="HFX276" s="3"/>
      <c r="HFY276" s="3"/>
      <c r="HFZ276" s="3"/>
      <c r="HGA276" s="3"/>
      <c r="HGB276" s="3"/>
      <c r="HGC276" s="3"/>
      <c r="HGD276" s="3"/>
      <c r="HGE276" s="3"/>
      <c r="HGF276" s="3"/>
      <c r="HGG276" s="3"/>
      <c r="HGH276" s="3"/>
      <c r="HGI276" s="3"/>
      <c r="HGJ276" s="3"/>
      <c r="HGK276" s="3"/>
      <c r="HGL276" s="3"/>
      <c r="HGM276" s="3"/>
      <c r="HGN276" s="3"/>
      <c r="HGO276" s="3"/>
      <c r="HGP276" s="3"/>
      <c r="HGQ276" s="3"/>
      <c r="HGR276" s="3"/>
      <c r="HGS276" s="3"/>
      <c r="HGT276" s="3"/>
      <c r="HGU276" s="3"/>
      <c r="HGV276" s="3"/>
      <c r="HGW276" s="3"/>
      <c r="HGX276" s="3"/>
      <c r="HGY276" s="3"/>
      <c r="HGZ276" s="3"/>
      <c r="HHA276" s="3"/>
      <c r="HHB276" s="377"/>
      <c r="HHC276" s="384"/>
      <c r="HHD276" s="384" t="s">
        <v>108</v>
      </c>
      <c r="HHE276" s="380"/>
      <c r="HHF276" s="380"/>
      <c r="HHG276" s="382"/>
      <c r="HHH276" s="380"/>
      <c r="HHI276" s="382"/>
      <c r="HHJ276" s="380"/>
      <c r="HHK276" s="382"/>
      <c r="HHL276" s="380"/>
      <c r="HHM276" s="382"/>
      <c r="HHN276" s="383"/>
      <c r="HHO276" s="3"/>
      <c r="HHP276" s="3"/>
      <c r="HHQ276" s="3"/>
      <c r="HHR276" s="3"/>
      <c r="HHS276" s="3"/>
      <c r="HHT276" s="3"/>
      <c r="HHU276" s="3"/>
      <c r="HHV276" s="3"/>
      <c r="HHW276" s="3"/>
      <c r="HHX276" s="3"/>
      <c r="HHY276" s="3"/>
      <c r="HHZ276" s="3"/>
      <c r="HIA276" s="3"/>
      <c r="HIB276" s="3"/>
      <c r="HIC276" s="3"/>
      <c r="HID276" s="3"/>
      <c r="HIE276" s="3"/>
      <c r="HIF276" s="3"/>
      <c r="HIG276" s="3"/>
      <c r="HIH276" s="3"/>
      <c r="HII276" s="3"/>
      <c r="HIJ276" s="3"/>
      <c r="HIK276" s="3"/>
      <c r="HIL276" s="3"/>
      <c r="HIM276" s="3"/>
      <c r="HIN276" s="3"/>
      <c r="HIO276" s="3"/>
      <c r="HIP276" s="3"/>
      <c r="HIQ276" s="3"/>
      <c r="HIR276" s="3"/>
      <c r="HIS276" s="3"/>
      <c r="HIT276" s="3"/>
      <c r="HIU276" s="3"/>
      <c r="HIV276" s="3"/>
      <c r="HIW276" s="3"/>
      <c r="HIX276" s="3"/>
      <c r="HIY276" s="3"/>
      <c r="HIZ276" s="3"/>
      <c r="HJA276" s="3"/>
      <c r="HJB276" s="3"/>
      <c r="HJC276" s="3"/>
      <c r="HJD276" s="3"/>
      <c r="HJE276" s="3"/>
      <c r="HJF276" s="3"/>
      <c r="HJG276" s="3"/>
      <c r="HJH276" s="3"/>
      <c r="HJI276" s="3"/>
      <c r="HJJ276" s="3"/>
      <c r="HJK276" s="3"/>
      <c r="HJL276" s="3"/>
      <c r="HJM276" s="3"/>
      <c r="HJN276" s="3"/>
      <c r="HJO276" s="3"/>
      <c r="HJP276" s="3"/>
      <c r="HJQ276" s="3"/>
      <c r="HJR276" s="3"/>
      <c r="HJS276" s="3"/>
      <c r="HJT276" s="3"/>
      <c r="HJU276" s="3"/>
      <c r="HJV276" s="3"/>
      <c r="HJW276" s="3"/>
      <c r="HJX276" s="3"/>
      <c r="HJY276" s="3"/>
      <c r="HJZ276" s="3"/>
      <c r="HKA276" s="3"/>
      <c r="HKB276" s="3"/>
      <c r="HKC276" s="3"/>
      <c r="HKD276" s="3"/>
      <c r="HKE276" s="3"/>
      <c r="HKF276" s="3"/>
      <c r="HKG276" s="3"/>
      <c r="HKH276" s="3"/>
      <c r="HKI276" s="3"/>
      <c r="HKJ276" s="3"/>
      <c r="HKK276" s="3"/>
      <c r="HKL276" s="3"/>
      <c r="HKM276" s="3"/>
      <c r="HKN276" s="3"/>
      <c r="HKO276" s="3"/>
      <c r="HKP276" s="3"/>
      <c r="HKQ276" s="3"/>
      <c r="HKR276" s="3"/>
      <c r="HKS276" s="3"/>
      <c r="HKT276" s="3"/>
      <c r="HKU276" s="3"/>
      <c r="HKV276" s="3"/>
      <c r="HKW276" s="3"/>
      <c r="HKX276" s="3"/>
      <c r="HKY276" s="3"/>
      <c r="HKZ276" s="3"/>
      <c r="HLA276" s="3"/>
      <c r="HLB276" s="3"/>
      <c r="HLC276" s="3"/>
      <c r="HLD276" s="3"/>
      <c r="HLE276" s="3"/>
      <c r="HLF276" s="3"/>
      <c r="HLG276" s="3"/>
      <c r="HLH276" s="3"/>
      <c r="HLI276" s="3"/>
      <c r="HLJ276" s="3"/>
      <c r="HLK276" s="3"/>
      <c r="HLL276" s="3"/>
      <c r="HLM276" s="3"/>
      <c r="HLN276" s="3"/>
      <c r="HLO276" s="3"/>
      <c r="HLP276" s="3"/>
      <c r="HLQ276" s="3"/>
      <c r="HLR276" s="3"/>
      <c r="HLS276" s="3"/>
      <c r="HLT276" s="3"/>
      <c r="HLU276" s="3"/>
      <c r="HLV276" s="3"/>
      <c r="HLW276" s="3"/>
      <c r="HLX276" s="3"/>
      <c r="HLY276" s="3"/>
      <c r="HLZ276" s="3"/>
      <c r="HMA276" s="3"/>
      <c r="HMB276" s="3"/>
      <c r="HMC276" s="3"/>
      <c r="HMD276" s="3"/>
      <c r="HME276" s="3"/>
      <c r="HMF276" s="3"/>
      <c r="HMG276" s="3"/>
      <c r="HMH276" s="3"/>
      <c r="HMI276" s="3"/>
      <c r="HMJ276" s="3"/>
      <c r="HMK276" s="3"/>
      <c r="HML276" s="3"/>
      <c r="HMM276" s="3"/>
      <c r="HMN276" s="3"/>
      <c r="HMO276" s="3"/>
      <c r="HMP276" s="3"/>
      <c r="HMQ276" s="3"/>
      <c r="HMR276" s="3"/>
      <c r="HMS276" s="3"/>
      <c r="HMT276" s="3"/>
      <c r="HMU276" s="3"/>
      <c r="HMV276" s="3"/>
      <c r="HMW276" s="3"/>
      <c r="HMX276" s="3"/>
      <c r="HMY276" s="3"/>
      <c r="HMZ276" s="3"/>
      <c r="HNA276" s="3"/>
      <c r="HNB276" s="3"/>
      <c r="HNC276" s="3"/>
      <c r="HND276" s="3"/>
      <c r="HNE276" s="3"/>
      <c r="HNF276" s="3"/>
      <c r="HNG276" s="3"/>
      <c r="HNH276" s="3"/>
      <c r="HNI276" s="3"/>
      <c r="HNJ276" s="3"/>
      <c r="HNK276" s="3"/>
      <c r="HNL276" s="3"/>
      <c r="HNM276" s="3"/>
      <c r="HNN276" s="3"/>
      <c r="HNO276" s="3"/>
      <c r="HNP276" s="3"/>
      <c r="HNQ276" s="3"/>
      <c r="HNR276" s="3"/>
      <c r="HNS276" s="3"/>
      <c r="HNT276" s="3"/>
      <c r="HNU276" s="3"/>
      <c r="HNV276" s="3"/>
      <c r="HNW276" s="3"/>
      <c r="HNX276" s="3"/>
      <c r="HNY276" s="3"/>
      <c r="HNZ276" s="3"/>
      <c r="HOA276" s="3"/>
      <c r="HOB276" s="3"/>
      <c r="HOC276" s="3"/>
      <c r="HOD276" s="3"/>
      <c r="HOE276" s="3"/>
      <c r="HOF276" s="3"/>
      <c r="HOG276" s="3"/>
      <c r="HOH276" s="3"/>
      <c r="HOI276" s="3"/>
      <c r="HOJ276" s="3"/>
      <c r="HOK276" s="3"/>
      <c r="HOL276" s="3"/>
      <c r="HOM276" s="3"/>
      <c r="HON276" s="3"/>
      <c r="HOO276" s="3"/>
      <c r="HOP276" s="3"/>
      <c r="HOQ276" s="3"/>
      <c r="HOR276" s="3"/>
      <c r="HOS276" s="3"/>
      <c r="HOT276" s="3"/>
      <c r="HOU276" s="3"/>
      <c r="HOV276" s="3"/>
      <c r="HOW276" s="3"/>
      <c r="HOX276" s="3"/>
      <c r="HOY276" s="3"/>
      <c r="HOZ276" s="3"/>
      <c r="HPA276" s="3"/>
      <c r="HPB276" s="3"/>
      <c r="HPC276" s="3"/>
      <c r="HPD276" s="3"/>
      <c r="HPE276" s="3"/>
      <c r="HPF276" s="3"/>
      <c r="HPG276" s="3"/>
      <c r="HPH276" s="3"/>
      <c r="HPI276" s="3"/>
      <c r="HPJ276" s="3"/>
      <c r="HPK276" s="3"/>
      <c r="HPL276" s="3"/>
      <c r="HPM276" s="3"/>
      <c r="HPN276" s="3"/>
      <c r="HPO276" s="3"/>
      <c r="HPP276" s="3"/>
      <c r="HPQ276" s="3"/>
      <c r="HPR276" s="3"/>
      <c r="HPS276" s="3"/>
      <c r="HPT276" s="3"/>
      <c r="HPU276" s="3"/>
      <c r="HPV276" s="3"/>
      <c r="HPW276" s="3"/>
      <c r="HPX276" s="3"/>
      <c r="HPY276" s="3"/>
      <c r="HPZ276" s="3"/>
      <c r="HQA276" s="3"/>
      <c r="HQB276" s="3"/>
      <c r="HQC276" s="3"/>
      <c r="HQD276" s="3"/>
      <c r="HQE276" s="3"/>
      <c r="HQF276" s="3"/>
      <c r="HQG276" s="3"/>
      <c r="HQH276" s="3"/>
      <c r="HQI276" s="3"/>
      <c r="HQJ276" s="3"/>
      <c r="HQK276" s="3"/>
      <c r="HQL276" s="3"/>
      <c r="HQM276" s="3"/>
      <c r="HQN276" s="3"/>
      <c r="HQO276" s="3"/>
      <c r="HQP276" s="3"/>
      <c r="HQQ276" s="3"/>
      <c r="HQR276" s="3"/>
      <c r="HQS276" s="3"/>
      <c r="HQT276" s="3"/>
      <c r="HQU276" s="3"/>
      <c r="HQV276" s="3"/>
      <c r="HQW276" s="3"/>
      <c r="HQX276" s="377"/>
      <c r="HQY276" s="384"/>
      <c r="HQZ276" s="384" t="s">
        <v>108</v>
      </c>
      <c r="HRA276" s="380"/>
      <c r="HRB276" s="380"/>
      <c r="HRC276" s="382"/>
      <c r="HRD276" s="380"/>
      <c r="HRE276" s="382"/>
      <c r="HRF276" s="380"/>
      <c r="HRG276" s="382"/>
      <c r="HRH276" s="380"/>
      <c r="HRI276" s="382"/>
      <c r="HRJ276" s="383"/>
      <c r="HRK276" s="3"/>
      <c r="HRL276" s="3"/>
      <c r="HRM276" s="3"/>
      <c r="HRN276" s="3"/>
      <c r="HRO276" s="3"/>
      <c r="HRP276" s="3"/>
      <c r="HRQ276" s="3"/>
      <c r="HRR276" s="3"/>
      <c r="HRS276" s="3"/>
      <c r="HRT276" s="3"/>
      <c r="HRU276" s="3"/>
      <c r="HRV276" s="3"/>
      <c r="HRW276" s="3"/>
      <c r="HRX276" s="3"/>
      <c r="HRY276" s="3"/>
      <c r="HRZ276" s="3"/>
      <c r="HSA276" s="3"/>
      <c r="HSB276" s="3"/>
      <c r="HSC276" s="3"/>
      <c r="HSD276" s="3"/>
      <c r="HSE276" s="3"/>
      <c r="HSF276" s="3"/>
      <c r="HSG276" s="3"/>
      <c r="HSH276" s="3"/>
      <c r="HSI276" s="3"/>
      <c r="HSJ276" s="3"/>
      <c r="HSK276" s="3"/>
      <c r="HSL276" s="3"/>
      <c r="HSM276" s="3"/>
      <c r="HSN276" s="3"/>
      <c r="HSO276" s="3"/>
      <c r="HSP276" s="3"/>
      <c r="HSQ276" s="3"/>
      <c r="HSR276" s="3"/>
      <c r="HSS276" s="3"/>
      <c r="HST276" s="3"/>
      <c r="HSU276" s="3"/>
      <c r="HSV276" s="3"/>
      <c r="HSW276" s="3"/>
      <c r="HSX276" s="3"/>
      <c r="HSY276" s="3"/>
      <c r="HSZ276" s="3"/>
      <c r="HTA276" s="3"/>
      <c r="HTB276" s="3"/>
      <c r="HTC276" s="3"/>
      <c r="HTD276" s="3"/>
      <c r="HTE276" s="3"/>
      <c r="HTF276" s="3"/>
      <c r="HTG276" s="3"/>
      <c r="HTH276" s="3"/>
      <c r="HTI276" s="3"/>
      <c r="HTJ276" s="3"/>
      <c r="HTK276" s="3"/>
      <c r="HTL276" s="3"/>
      <c r="HTM276" s="3"/>
      <c r="HTN276" s="3"/>
      <c r="HTO276" s="3"/>
      <c r="HTP276" s="3"/>
      <c r="HTQ276" s="3"/>
      <c r="HTR276" s="3"/>
      <c r="HTS276" s="3"/>
      <c r="HTT276" s="3"/>
      <c r="HTU276" s="3"/>
      <c r="HTV276" s="3"/>
      <c r="HTW276" s="3"/>
      <c r="HTX276" s="3"/>
      <c r="HTY276" s="3"/>
      <c r="HTZ276" s="3"/>
      <c r="HUA276" s="3"/>
      <c r="HUB276" s="3"/>
      <c r="HUC276" s="3"/>
      <c r="HUD276" s="3"/>
      <c r="HUE276" s="3"/>
      <c r="HUF276" s="3"/>
      <c r="HUG276" s="3"/>
      <c r="HUH276" s="3"/>
      <c r="HUI276" s="3"/>
      <c r="HUJ276" s="3"/>
      <c r="HUK276" s="3"/>
      <c r="HUL276" s="3"/>
      <c r="HUM276" s="3"/>
      <c r="HUN276" s="3"/>
      <c r="HUO276" s="3"/>
      <c r="HUP276" s="3"/>
      <c r="HUQ276" s="3"/>
      <c r="HUR276" s="3"/>
      <c r="HUS276" s="3"/>
      <c r="HUT276" s="3"/>
      <c r="HUU276" s="3"/>
      <c r="HUV276" s="3"/>
      <c r="HUW276" s="3"/>
      <c r="HUX276" s="3"/>
      <c r="HUY276" s="3"/>
      <c r="HUZ276" s="3"/>
      <c r="HVA276" s="3"/>
      <c r="HVB276" s="3"/>
      <c r="HVC276" s="3"/>
      <c r="HVD276" s="3"/>
      <c r="HVE276" s="3"/>
      <c r="HVF276" s="3"/>
      <c r="HVG276" s="3"/>
      <c r="HVH276" s="3"/>
      <c r="HVI276" s="3"/>
      <c r="HVJ276" s="3"/>
      <c r="HVK276" s="3"/>
      <c r="HVL276" s="3"/>
      <c r="HVM276" s="3"/>
      <c r="HVN276" s="3"/>
      <c r="HVO276" s="3"/>
      <c r="HVP276" s="3"/>
      <c r="HVQ276" s="3"/>
      <c r="HVR276" s="3"/>
      <c r="HVS276" s="3"/>
      <c r="HVT276" s="3"/>
      <c r="HVU276" s="3"/>
      <c r="HVV276" s="3"/>
      <c r="HVW276" s="3"/>
      <c r="HVX276" s="3"/>
      <c r="HVY276" s="3"/>
      <c r="HVZ276" s="3"/>
      <c r="HWA276" s="3"/>
      <c r="HWB276" s="3"/>
      <c r="HWC276" s="3"/>
      <c r="HWD276" s="3"/>
      <c r="HWE276" s="3"/>
      <c r="HWF276" s="3"/>
      <c r="HWG276" s="3"/>
      <c r="HWH276" s="3"/>
      <c r="HWI276" s="3"/>
      <c r="HWJ276" s="3"/>
      <c r="HWK276" s="3"/>
      <c r="HWL276" s="3"/>
      <c r="HWM276" s="3"/>
      <c r="HWN276" s="3"/>
      <c r="HWO276" s="3"/>
      <c r="HWP276" s="3"/>
      <c r="HWQ276" s="3"/>
      <c r="HWR276" s="3"/>
      <c r="HWS276" s="3"/>
      <c r="HWT276" s="3"/>
      <c r="HWU276" s="3"/>
      <c r="HWV276" s="3"/>
      <c r="HWW276" s="3"/>
      <c r="HWX276" s="3"/>
      <c r="HWY276" s="3"/>
      <c r="HWZ276" s="3"/>
      <c r="HXA276" s="3"/>
      <c r="HXB276" s="3"/>
      <c r="HXC276" s="3"/>
      <c r="HXD276" s="3"/>
      <c r="HXE276" s="3"/>
      <c r="HXF276" s="3"/>
      <c r="HXG276" s="3"/>
      <c r="HXH276" s="3"/>
      <c r="HXI276" s="3"/>
      <c r="HXJ276" s="3"/>
      <c r="HXK276" s="3"/>
      <c r="HXL276" s="3"/>
      <c r="HXM276" s="3"/>
      <c r="HXN276" s="3"/>
      <c r="HXO276" s="3"/>
      <c r="HXP276" s="3"/>
      <c r="HXQ276" s="3"/>
      <c r="HXR276" s="3"/>
      <c r="HXS276" s="3"/>
      <c r="HXT276" s="3"/>
      <c r="HXU276" s="3"/>
      <c r="HXV276" s="3"/>
      <c r="HXW276" s="3"/>
      <c r="HXX276" s="3"/>
      <c r="HXY276" s="3"/>
      <c r="HXZ276" s="3"/>
      <c r="HYA276" s="3"/>
      <c r="HYB276" s="3"/>
      <c r="HYC276" s="3"/>
      <c r="HYD276" s="3"/>
      <c r="HYE276" s="3"/>
      <c r="HYF276" s="3"/>
      <c r="HYG276" s="3"/>
      <c r="HYH276" s="3"/>
      <c r="HYI276" s="3"/>
      <c r="HYJ276" s="3"/>
      <c r="HYK276" s="3"/>
      <c r="HYL276" s="3"/>
      <c r="HYM276" s="3"/>
      <c r="HYN276" s="3"/>
      <c r="HYO276" s="3"/>
      <c r="HYP276" s="3"/>
      <c r="HYQ276" s="3"/>
      <c r="HYR276" s="3"/>
      <c r="HYS276" s="3"/>
      <c r="HYT276" s="3"/>
      <c r="HYU276" s="3"/>
      <c r="HYV276" s="3"/>
      <c r="HYW276" s="3"/>
      <c r="HYX276" s="3"/>
      <c r="HYY276" s="3"/>
      <c r="HYZ276" s="3"/>
      <c r="HZA276" s="3"/>
      <c r="HZB276" s="3"/>
      <c r="HZC276" s="3"/>
      <c r="HZD276" s="3"/>
      <c r="HZE276" s="3"/>
      <c r="HZF276" s="3"/>
      <c r="HZG276" s="3"/>
      <c r="HZH276" s="3"/>
      <c r="HZI276" s="3"/>
      <c r="HZJ276" s="3"/>
      <c r="HZK276" s="3"/>
      <c r="HZL276" s="3"/>
      <c r="HZM276" s="3"/>
      <c r="HZN276" s="3"/>
      <c r="HZO276" s="3"/>
      <c r="HZP276" s="3"/>
      <c r="HZQ276" s="3"/>
      <c r="HZR276" s="3"/>
      <c r="HZS276" s="3"/>
      <c r="HZT276" s="3"/>
      <c r="HZU276" s="3"/>
      <c r="HZV276" s="3"/>
      <c r="HZW276" s="3"/>
      <c r="HZX276" s="3"/>
      <c r="HZY276" s="3"/>
      <c r="HZZ276" s="3"/>
      <c r="IAA276" s="3"/>
      <c r="IAB276" s="3"/>
      <c r="IAC276" s="3"/>
      <c r="IAD276" s="3"/>
      <c r="IAE276" s="3"/>
      <c r="IAF276" s="3"/>
      <c r="IAG276" s="3"/>
      <c r="IAH276" s="3"/>
      <c r="IAI276" s="3"/>
      <c r="IAJ276" s="3"/>
      <c r="IAK276" s="3"/>
      <c r="IAL276" s="3"/>
      <c r="IAM276" s="3"/>
      <c r="IAN276" s="3"/>
      <c r="IAO276" s="3"/>
      <c r="IAP276" s="3"/>
      <c r="IAQ276" s="3"/>
      <c r="IAR276" s="3"/>
      <c r="IAS276" s="3"/>
      <c r="IAT276" s="377"/>
      <c r="IAU276" s="384"/>
      <c r="IAV276" s="384" t="s">
        <v>108</v>
      </c>
      <c r="IAW276" s="380"/>
      <c r="IAX276" s="380"/>
      <c r="IAY276" s="382"/>
      <c r="IAZ276" s="380"/>
      <c r="IBA276" s="382"/>
      <c r="IBB276" s="380"/>
      <c r="IBC276" s="382"/>
      <c r="IBD276" s="380"/>
      <c r="IBE276" s="382"/>
      <c r="IBF276" s="383"/>
      <c r="IBG276" s="3"/>
      <c r="IBH276" s="3"/>
      <c r="IBI276" s="3"/>
      <c r="IBJ276" s="3"/>
      <c r="IBK276" s="3"/>
      <c r="IBL276" s="3"/>
      <c r="IBM276" s="3"/>
      <c r="IBN276" s="3"/>
      <c r="IBO276" s="3"/>
      <c r="IBP276" s="3"/>
      <c r="IBQ276" s="3"/>
      <c r="IBR276" s="3"/>
      <c r="IBS276" s="3"/>
      <c r="IBT276" s="3"/>
      <c r="IBU276" s="3"/>
      <c r="IBV276" s="3"/>
      <c r="IBW276" s="3"/>
      <c r="IBX276" s="3"/>
      <c r="IBY276" s="3"/>
      <c r="IBZ276" s="3"/>
      <c r="ICA276" s="3"/>
      <c r="ICB276" s="3"/>
      <c r="ICC276" s="3"/>
      <c r="ICD276" s="3"/>
      <c r="ICE276" s="3"/>
      <c r="ICF276" s="3"/>
      <c r="ICG276" s="3"/>
      <c r="ICH276" s="3"/>
      <c r="ICI276" s="3"/>
      <c r="ICJ276" s="3"/>
      <c r="ICK276" s="3"/>
      <c r="ICL276" s="3"/>
      <c r="ICM276" s="3"/>
      <c r="ICN276" s="3"/>
      <c r="ICO276" s="3"/>
      <c r="ICP276" s="3"/>
      <c r="ICQ276" s="3"/>
      <c r="ICR276" s="3"/>
      <c r="ICS276" s="3"/>
      <c r="ICT276" s="3"/>
      <c r="ICU276" s="3"/>
      <c r="ICV276" s="3"/>
      <c r="ICW276" s="3"/>
      <c r="ICX276" s="3"/>
      <c r="ICY276" s="3"/>
      <c r="ICZ276" s="3"/>
      <c r="IDA276" s="3"/>
      <c r="IDB276" s="3"/>
      <c r="IDC276" s="3"/>
      <c r="IDD276" s="3"/>
      <c r="IDE276" s="3"/>
      <c r="IDF276" s="3"/>
      <c r="IDG276" s="3"/>
      <c r="IDH276" s="3"/>
      <c r="IDI276" s="3"/>
      <c r="IDJ276" s="3"/>
      <c r="IDK276" s="3"/>
      <c r="IDL276" s="3"/>
      <c r="IDM276" s="3"/>
      <c r="IDN276" s="3"/>
      <c r="IDO276" s="3"/>
      <c r="IDP276" s="3"/>
      <c r="IDQ276" s="3"/>
      <c r="IDR276" s="3"/>
      <c r="IDS276" s="3"/>
      <c r="IDT276" s="3"/>
      <c r="IDU276" s="3"/>
      <c r="IDV276" s="3"/>
      <c r="IDW276" s="3"/>
      <c r="IDX276" s="3"/>
      <c r="IDY276" s="3"/>
      <c r="IDZ276" s="3"/>
      <c r="IEA276" s="3"/>
      <c r="IEB276" s="3"/>
      <c r="IEC276" s="3"/>
      <c r="IED276" s="3"/>
      <c r="IEE276" s="3"/>
      <c r="IEF276" s="3"/>
      <c r="IEG276" s="3"/>
      <c r="IEH276" s="3"/>
      <c r="IEI276" s="3"/>
      <c r="IEJ276" s="3"/>
      <c r="IEK276" s="3"/>
      <c r="IEL276" s="3"/>
      <c r="IEM276" s="3"/>
      <c r="IEN276" s="3"/>
      <c r="IEO276" s="3"/>
      <c r="IEP276" s="3"/>
      <c r="IEQ276" s="3"/>
      <c r="IER276" s="3"/>
      <c r="IES276" s="3"/>
      <c r="IET276" s="3"/>
      <c r="IEU276" s="3"/>
      <c r="IEV276" s="3"/>
      <c r="IEW276" s="3"/>
      <c r="IEX276" s="3"/>
      <c r="IEY276" s="3"/>
      <c r="IEZ276" s="3"/>
      <c r="IFA276" s="3"/>
      <c r="IFB276" s="3"/>
      <c r="IFC276" s="3"/>
      <c r="IFD276" s="3"/>
      <c r="IFE276" s="3"/>
      <c r="IFF276" s="3"/>
      <c r="IFG276" s="3"/>
      <c r="IFH276" s="3"/>
      <c r="IFI276" s="3"/>
      <c r="IFJ276" s="3"/>
      <c r="IFK276" s="3"/>
      <c r="IFL276" s="3"/>
      <c r="IFM276" s="3"/>
      <c r="IFN276" s="3"/>
      <c r="IFO276" s="3"/>
      <c r="IFP276" s="3"/>
      <c r="IFQ276" s="3"/>
      <c r="IFR276" s="3"/>
      <c r="IFS276" s="3"/>
      <c r="IFT276" s="3"/>
      <c r="IFU276" s="3"/>
      <c r="IFV276" s="3"/>
      <c r="IFW276" s="3"/>
      <c r="IFX276" s="3"/>
      <c r="IFY276" s="3"/>
      <c r="IFZ276" s="3"/>
      <c r="IGA276" s="3"/>
      <c r="IGB276" s="3"/>
      <c r="IGC276" s="3"/>
      <c r="IGD276" s="3"/>
      <c r="IGE276" s="3"/>
      <c r="IGF276" s="3"/>
      <c r="IGG276" s="3"/>
      <c r="IGH276" s="3"/>
      <c r="IGI276" s="3"/>
      <c r="IGJ276" s="3"/>
      <c r="IGK276" s="3"/>
      <c r="IGL276" s="3"/>
      <c r="IGM276" s="3"/>
      <c r="IGN276" s="3"/>
      <c r="IGO276" s="3"/>
      <c r="IGP276" s="3"/>
      <c r="IGQ276" s="3"/>
      <c r="IGR276" s="3"/>
      <c r="IGS276" s="3"/>
      <c r="IGT276" s="3"/>
      <c r="IGU276" s="3"/>
      <c r="IGV276" s="3"/>
      <c r="IGW276" s="3"/>
      <c r="IGX276" s="3"/>
      <c r="IGY276" s="3"/>
      <c r="IGZ276" s="3"/>
      <c r="IHA276" s="3"/>
      <c r="IHB276" s="3"/>
      <c r="IHC276" s="3"/>
      <c r="IHD276" s="3"/>
      <c r="IHE276" s="3"/>
      <c r="IHF276" s="3"/>
      <c r="IHG276" s="3"/>
      <c r="IHH276" s="3"/>
      <c r="IHI276" s="3"/>
      <c r="IHJ276" s="3"/>
      <c r="IHK276" s="3"/>
      <c r="IHL276" s="3"/>
      <c r="IHM276" s="3"/>
      <c r="IHN276" s="3"/>
      <c r="IHO276" s="3"/>
      <c r="IHP276" s="3"/>
      <c r="IHQ276" s="3"/>
      <c r="IHR276" s="3"/>
      <c r="IHS276" s="3"/>
      <c r="IHT276" s="3"/>
      <c r="IHU276" s="3"/>
      <c r="IHV276" s="3"/>
      <c r="IHW276" s="3"/>
      <c r="IHX276" s="3"/>
      <c r="IHY276" s="3"/>
      <c r="IHZ276" s="3"/>
      <c r="IIA276" s="3"/>
      <c r="IIB276" s="3"/>
      <c r="IIC276" s="3"/>
      <c r="IID276" s="3"/>
      <c r="IIE276" s="3"/>
      <c r="IIF276" s="3"/>
      <c r="IIG276" s="3"/>
      <c r="IIH276" s="3"/>
      <c r="III276" s="3"/>
      <c r="IIJ276" s="3"/>
      <c r="IIK276" s="3"/>
      <c r="IIL276" s="3"/>
      <c r="IIM276" s="3"/>
      <c r="IIN276" s="3"/>
      <c r="IIO276" s="3"/>
      <c r="IIP276" s="3"/>
      <c r="IIQ276" s="3"/>
      <c r="IIR276" s="3"/>
      <c r="IIS276" s="3"/>
      <c r="IIT276" s="3"/>
      <c r="IIU276" s="3"/>
      <c r="IIV276" s="3"/>
      <c r="IIW276" s="3"/>
      <c r="IIX276" s="3"/>
      <c r="IIY276" s="3"/>
      <c r="IIZ276" s="3"/>
      <c r="IJA276" s="3"/>
      <c r="IJB276" s="3"/>
      <c r="IJC276" s="3"/>
      <c r="IJD276" s="3"/>
      <c r="IJE276" s="3"/>
      <c r="IJF276" s="3"/>
      <c r="IJG276" s="3"/>
      <c r="IJH276" s="3"/>
      <c r="IJI276" s="3"/>
      <c r="IJJ276" s="3"/>
      <c r="IJK276" s="3"/>
      <c r="IJL276" s="3"/>
      <c r="IJM276" s="3"/>
      <c r="IJN276" s="3"/>
      <c r="IJO276" s="3"/>
      <c r="IJP276" s="3"/>
      <c r="IJQ276" s="3"/>
      <c r="IJR276" s="3"/>
      <c r="IJS276" s="3"/>
      <c r="IJT276" s="3"/>
      <c r="IJU276" s="3"/>
      <c r="IJV276" s="3"/>
      <c r="IJW276" s="3"/>
      <c r="IJX276" s="3"/>
      <c r="IJY276" s="3"/>
      <c r="IJZ276" s="3"/>
      <c r="IKA276" s="3"/>
      <c r="IKB276" s="3"/>
      <c r="IKC276" s="3"/>
      <c r="IKD276" s="3"/>
      <c r="IKE276" s="3"/>
      <c r="IKF276" s="3"/>
      <c r="IKG276" s="3"/>
      <c r="IKH276" s="3"/>
      <c r="IKI276" s="3"/>
      <c r="IKJ276" s="3"/>
      <c r="IKK276" s="3"/>
      <c r="IKL276" s="3"/>
      <c r="IKM276" s="3"/>
      <c r="IKN276" s="3"/>
      <c r="IKO276" s="3"/>
      <c r="IKP276" s="377"/>
      <c r="IKQ276" s="384"/>
      <c r="IKR276" s="384" t="s">
        <v>108</v>
      </c>
      <c r="IKS276" s="380"/>
      <c r="IKT276" s="380"/>
      <c r="IKU276" s="382"/>
      <c r="IKV276" s="380"/>
      <c r="IKW276" s="382"/>
      <c r="IKX276" s="380"/>
      <c r="IKY276" s="382"/>
      <c r="IKZ276" s="380"/>
      <c r="ILA276" s="382"/>
      <c r="ILB276" s="383"/>
      <c r="ILC276" s="3"/>
      <c r="ILD276" s="3"/>
      <c r="ILE276" s="3"/>
      <c r="ILF276" s="3"/>
      <c r="ILG276" s="3"/>
      <c r="ILH276" s="3"/>
      <c r="ILI276" s="3"/>
      <c r="ILJ276" s="3"/>
      <c r="ILK276" s="3"/>
      <c r="ILL276" s="3"/>
      <c r="ILM276" s="3"/>
      <c r="ILN276" s="3"/>
      <c r="ILO276" s="3"/>
      <c r="ILP276" s="3"/>
      <c r="ILQ276" s="3"/>
      <c r="ILR276" s="3"/>
      <c r="ILS276" s="3"/>
      <c r="ILT276" s="3"/>
      <c r="ILU276" s="3"/>
      <c r="ILV276" s="3"/>
      <c r="ILW276" s="3"/>
      <c r="ILX276" s="3"/>
      <c r="ILY276" s="3"/>
      <c r="ILZ276" s="3"/>
      <c r="IMA276" s="3"/>
      <c r="IMB276" s="3"/>
      <c r="IMC276" s="3"/>
      <c r="IMD276" s="3"/>
      <c r="IME276" s="3"/>
      <c r="IMF276" s="3"/>
      <c r="IMG276" s="3"/>
      <c r="IMH276" s="3"/>
      <c r="IMI276" s="3"/>
      <c r="IMJ276" s="3"/>
      <c r="IMK276" s="3"/>
      <c r="IML276" s="3"/>
      <c r="IMM276" s="3"/>
      <c r="IMN276" s="3"/>
      <c r="IMO276" s="3"/>
      <c r="IMP276" s="3"/>
      <c r="IMQ276" s="3"/>
      <c r="IMR276" s="3"/>
      <c r="IMS276" s="3"/>
      <c r="IMT276" s="3"/>
      <c r="IMU276" s="3"/>
      <c r="IMV276" s="3"/>
      <c r="IMW276" s="3"/>
      <c r="IMX276" s="3"/>
      <c r="IMY276" s="3"/>
      <c r="IMZ276" s="3"/>
      <c r="INA276" s="3"/>
      <c r="INB276" s="3"/>
      <c r="INC276" s="3"/>
      <c r="IND276" s="3"/>
      <c r="INE276" s="3"/>
      <c r="INF276" s="3"/>
      <c r="ING276" s="3"/>
      <c r="INH276" s="3"/>
      <c r="INI276" s="3"/>
      <c r="INJ276" s="3"/>
      <c r="INK276" s="3"/>
      <c r="INL276" s="3"/>
      <c r="INM276" s="3"/>
      <c r="INN276" s="3"/>
      <c r="INO276" s="3"/>
      <c r="INP276" s="3"/>
      <c r="INQ276" s="3"/>
      <c r="INR276" s="3"/>
      <c r="INS276" s="3"/>
      <c r="INT276" s="3"/>
      <c r="INU276" s="3"/>
      <c r="INV276" s="3"/>
      <c r="INW276" s="3"/>
      <c r="INX276" s="3"/>
      <c r="INY276" s="3"/>
      <c r="INZ276" s="3"/>
      <c r="IOA276" s="3"/>
      <c r="IOB276" s="3"/>
      <c r="IOC276" s="3"/>
      <c r="IOD276" s="3"/>
      <c r="IOE276" s="3"/>
      <c r="IOF276" s="3"/>
      <c r="IOG276" s="3"/>
      <c r="IOH276" s="3"/>
      <c r="IOI276" s="3"/>
      <c r="IOJ276" s="3"/>
      <c r="IOK276" s="3"/>
      <c r="IOL276" s="3"/>
      <c r="IOM276" s="3"/>
      <c r="ION276" s="3"/>
      <c r="IOO276" s="3"/>
      <c r="IOP276" s="3"/>
      <c r="IOQ276" s="3"/>
      <c r="IOR276" s="3"/>
      <c r="IOS276" s="3"/>
      <c r="IOT276" s="3"/>
      <c r="IOU276" s="3"/>
      <c r="IOV276" s="3"/>
      <c r="IOW276" s="3"/>
      <c r="IOX276" s="3"/>
      <c r="IOY276" s="3"/>
      <c r="IOZ276" s="3"/>
      <c r="IPA276" s="3"/>
      <c r="IPB276" s="3"/>
      <c r="IPC276" s="3"/>
      <c r="IPD276" s="3"/>
      <c r="IPE276" s="3"/>
      <c r="IPF276" s="3"/>
      <c r="IPG276" s="3"/>
      <c r="IPH276" s="3"/>
      <c r="IPI276" s="3"/>
      <c r="IPJ276" s="3"/>
      <c r="IPK276" s="3"/>
      <c r="IPL276" s="3"/>
      <c r="IPM276" s="3"/>
      <c r="IPN276" s="3"/>
      <c r="IPO276" s="3"/>
      <c r="IPP276" s="3"/>
      <c r="IPQ276" s="3"/>
      <c r="IPR276" s="3"/>
      <c r="IPS276" s="3"/>
      <c r="IPT276" s="3"/>
      <c r="IPU276" s="3"/>
      <c r="IPV276" s="3"/>
      <c r="IPW276" s="3"/>
      <c r="IPX276" s="3"/>
      <c r="IPY276" s="3"/>
      <c r="IPZ276" s="3"/>
      <c r="IQA276" s="3"/>
      <c r="IQB276" s="3"/>
      <c r="IQC276" s="3"/>
      <c r="IQD276" s="3"/>
      <c r="IQE276" s="3"/>
      <c r="IQF276" s="3"/>
      <c r="IQG276" s="3"/>
      <c r="IQH276" s="3"/>
      <c r="IQI276" s="3"/>
      <c r="IQJ276" s="3"/>
      <c r="IQK276" s="3"/>
      <c r="IQL276" s="3"/>
      <c r="IQM276" s="3"/>
      <c r="IQN276" s="3"/>
      <c r="IQO276" s="3"/>
      <c r="IQP276" s="3"/>
      <c r="IQQ276" s="3"/>
      <c r="IQR276" s="3"/>
      <c r="IQS276" s="3"/>
      <c r="IQT276" s="3"/>
      <c r="IQU276" s="3"/>
      <c r="IQV276" s="3"/>
      <c r="IQW276" s="3"/>
      <c r="IQX276" s="3"/>
      <c r="IQY276" s="3"/>
      <c r="IQZ276" s="3"/>
      <c r="IRA276" s="3"/>
      <c r="IRB276" s="3"/>
      <c r="IRC276" s="3"/>
      <c r="IRD276" s="3"/>
      <c r="IRE276" s="3"/>
      <c r="IRF276" s="3"/>
      <c r="IRG276" s="3"/>
      <c r="IRH276" s="3"/>
      <c r="IRI276" s="3"/>
      <c r="IRJ276" s="3"/>
      <c r="IRK276" s="3"/>
      <c r="IRL276" s="3"/>
      <c r="IRM276" s="3"/>
      <c r="IRN276" s="3"/>
      <c r="IRO276" s="3"/>
      <c r="IRP276" s="3"/>
      <c r="IRQ276" s="3"/>
      <c r="IRR276" s="3"/>
      <c r="IRS276" s="3"/>
      <c r="IRT276" s="3"/>
      <c r="IRU276" s="3"/>
      <c r="IRV276" s="3"/>
      <c r="IRW276" s="3"/>
      <c r="IRX276" s="3"/>
      <c r="IRY276" s="3"/>
      <c r="IRZ276" s="3"/>
      <c r="ISA276" s="3"/>
      <c r="ISB276" s="3"/>
      <c r="ISC276" s="3"/>
      <c r="ISD276" s="3"/>
      <c r="ISE276" s="3"/>
      <c r="ISF276" s="3"/>
      <c r="ISG276" s="3"/>
      <c r="ISH276" s="3"/>
      <c r="ISI276" s="3"/>
      <c r="ISJ276" s="3"/>
      <c r="ISK276" s="3"/>
      <c r="ISL276" s="3"/>
      <c r="ISM276" s="3"/>
      <c r="ISN276" s="3"/>
      <c r="ISO276" s="3"/>
      <c r="ISP276" s="3"/>
      <c r="ISQ276" s="3"/>
      <c r="ISR276" s="3"/>
      <c r="ISS276" s="3"/>
      <c r="IST276" s="3"/>
      <c r="ISU276" s="3"/>
      <c r="ISV276" s="3"/>
      <c r="ISW276" s="3"/>
      <c r="ISX276" s="3"/>
      <c r="ISY276" s="3"/>
      <c r="ISZ276" s="3"/>
      <c r="ITA276" s="3"/>
      <c r="ITB276" s="3"/>
      <c r="ITC276" s="3"/>
      <c r="ITD276" s="3"/>
      <c r="ITE276" s="3"/>
      <c r="ITF276" s="3"/>
      <c r="ITG276" s="3"/>
      <c r="ITH276" s="3"/>
      <c r="ITI276" s="3"/>
      <c r="ITJ276" s="3"/>
      <c r="ITK276" s="3"/>
      <c r="ITL276" s="3"/>
      <c r="ITM276" s="3"/>
      <c r="ITN276" s="3"/>
      <c r="ITO276" s="3"/>
      <c r="ITP276" s="3"/>
      <c r="ITQ276" s="3"/>
      <c r="ITR276" s="3"/>
      <c r="ITS276" s="3"/>
      <c r="ITT276" s="3"/>
      <c r="ITU276" s="3"/>
      <c r="ITV276" s="3"/>
      <c r="ITW276" s="3"/>
      <c r="ITX276" s="3"/>
      <c r="ITY276" s="3"/>
      <c r="ITZ276" s="3"/>
      <c r="IUA276" s="3"/>
      <c r="IUB276" s="3"/>
      <c r="IUC276" s="3"/>
      <c r="IUD276" s="3"/>
      <c r="IUE276" s="3"/>
      <c r="IUF276" s="3"/>
      <c r="IUG276" s="3"/>
      <c r="IUH276" s="3"/>
      <c r="IUI276" s="3"/>
      <c r="IUJ276" s="3"/>
      <c r="IUK276" s="3"/>
      <c r="IUL276" s="377"/>
      <c r="IUM276" s="384"/>
      <c r="IUN276" s="384" t="s">
        <v>108</v>
      </c>
      <c r="IUO276" s="380"/>
      <c r="IUP276" s="380"/>
      <c r="IUQ276" s="382"/>
      <c r="IUR276" s="380"/>
      <c r="IUS276" s="382"/>
      <c r="IUT276" s="380"/>
      <c r="IUU276" s="382"/>
      <c r="IUV276" s="380"/>
      <c r="IUW276" s="382"/>
      <c r="IUX276" s="383"/>
      <c r="IUY276" s="3"/>
      <c r="IUZ276" s="3"/>
      <c r="IVA276" s="3"/>
      <c r="IVB276" s="3"/>
      <c r="IVC276" s="3"/>
      <c r="IVD276" s="3"/>
      <c r="IVE276" s="3"/>
      <c r="IVF276" s="3"/>
      <c r="IVG276" s="3"/>
      <c r="IVH276" s="3"/>
      <c r="IVI276" s="3"/>
      <c r="IVJ276" s="3"/>
      <c r="IVK276" s="3"/>
      <c r="IVL276" s="3"/>
      <c r="IVM276" s="3"/>
      <c r="IVN276" s="3"/>
      <c r="IVO276" s="3"/>
      <c r="IVP276" s="3"/>
      <c r="IVQ276" s="3"/>
      <c r="IVR276" s="3"/>
      <c r="IVS276" s="3"/>
      <c r="IVT276" s="3"/>
      <c r="IVU276" s="3"/>
      <c r="IVV276" s="3"/>
      <c r="IVW276" s="3"/>
      <c r="IVX276" s="3"/>
      <c r="IVY276" s="3"/>
      <c r="IVZ276" s="3"/>
      <c r="IWA276" s="3"/>
      <c r="IWB276" s="3"/>
      <c r="IWC276" s="3"/>
      <c r="IWD276" s="3"/>
      <c r="IWE276" s="3"/>
      <c r="IWF276" s="3"/>
      <c r="IWG276" s="3"/>
      <c r="IWH276" s="3"/>
      <c r="IWI276" s="3"/>
      <c r="IWJ276" s="3"/>
      <c r="IWK276" s="3"/>
      <c r="IWL276" s="3"/>
      <c r="IWM276" s="3"/>
      <c r="IWN276" s="3"/>
      <c r="IWO276" s="3"/>
      <c r="IWP276" s="3"/>
      <c r="IWQ276" s="3"/>
      <c r="IWR276" s="3"/>
      <c r="IWS276" s="3"/>
      <c r="IWT276" s="3"/>
      <c r="IWU276" s="3"/>
      <c r="IWV276" s="3"/>
      <c r="IWW276" s="3"/>
      <c r="IWX276" s="3"/>
      <c r="IWY276" s="3"/>
      <c r="IWZ276" s="3"/>
      <c r="IXA276" s="3"/>
      <c r="IXB276" s="3"/>
      <c r="IXC276" s="3"/>
      <c r="IXD276" s="3"/>
      <c r="IXE276" s="3"/>
      <c r="IXF276" s="3"/>
      <c r="IXG276" s="3"/>
      <c r="IXH276" s="3"/>
      <c r="IXI276" s="3"/>
      <c r="IXJ276" s="3"/>
      <c r="IXK276" s="3"/>
      <c r="IXL276" s="3"/>
      <c r="IXM276" s="3"/>
      <c r="IXN276" s="3"/>
      <c r="IXO276" s="3"/>
      <c r="IXP276" s="3"/>
      <c r="IXQ276" s="3"/>
      <c r="IXR276" s="3"/>
      <c r="IXS276" s="3"/>
      <c r="IXT276" s="3"/>
      <c r="IXU276" s="3"/>
      <c r="IXV276" s="3"/>
      <c r="IXW276" s="3"/>
      <c r="IXX276" s="3"/>
      <c r="IXY276" s="3"/>
      <c r="IXZ276" s="3"/>
      <c r="IYA276" s="3"/>
      <c r="IYB276" s="3"/>
      <c r="IYC276" s="3"/>
      <c r="IYD276" s="3"/>
      <c r="IYE276" s="3"/>
      <c r="IYF276" s="3"/>
      <c r="IYG276" s="3"/>
      <c r="IYH276" s="3"/>
      <c r="IYI276" s="3"/>
      <c r="IYJ276" s="3"/>
      <c r="IYK276" s="3"/>
      <c r="IYL276" s="3"/>
      <c r="IYM276" s="3"/>
      <c r="IYN276" s="3"/>
      <c r="IYO276" s="3"/>
      <c r="IYP276" s="3"/>
      <c r="IYQ276" s="3"/>
      <c r="IYR276" s="3"/>
      <c r="IYS276" s="3"/>
      <c r="IYT276" s="3"/>
      <c r="IYU276" s="3"/>
      <c r="IYV276" s="3"/>
      <c r="IYW276" s="3"/>
      <c r="IYX276" s="3"/>
      <c r="IYY276" s="3"/>
      <c r="IYZ276" s="3"/>
      <c r="IZA276" s="3"/>
      <c r="IZB276" s="3"/>
      <c r="IZC276" s="3"/>
      <c r="IZD276" s="3"/>
      <c r="IZE276" s="3"/>
      <c r="IZF276" s="3"/>
      <c r="IZG276" s="3"/>
      <c r="IZH276" s="3"/>
      <c r="IZI276" s="3"/>
      <c r="IZJ276" s="3"/>
      <c r="IZK276" s="3"/>
      <c r="IZL276" s="3"/>
      <c r="IZM276" s="3"/>
      <c r="IZN276" s="3"/>
      <c r="IZO276" s="3"/>
      <c r="IZP276" s="3"/>
      <c r="IZQ276" s="3"/>
      <c r="IZR276" s="3"/>
      <c r="IZS276" s="3"/>
      <c r="IZT276" s="3"/>
      <c r="IZU276" s="3"/>
      <c r="IZV276" s="3"/>
      <c r="IZW276" s="3"/>
      <c r="IZX276" s="3"/>
      <c r="IZY276" s="3"/>
      <c r="IZZ276" s="3"/>
      <c r="JAA276" s="3"/>
      <c r="JAB276" s="3"/>
      <c r="JAC276" s="3"/>
      <c r="JAD276" s="3"/>
      <c r="JAE276" s="3"/>
      <c r="JAF276" s="3"/>
      <c r="JAG276" s="3"/>
      <c r="JAH276" s="3"/>
      <c r="JAI276" s="3"/>
      <c r="JAJ276" s="3"/>
      <c r="JAK276" s="3"/>
      <c r="JAL276" s="3"/>
      <c r="JAM276" s="3"/>
      <c r="JAN276" s="3"/>
      <c r="JAO276" s="3"/>
      <c r="JAP276" s="3"/>
      <c r="JAQ276" s="3"/>
      <c r="JAR276" s="3"/>
      <c r="JAS276" s="3"/>
      <c r="JAT276" s="3"/>
      <c r="JAU276" s="3"/>
      <c r="JAV276" s="3"/>
      <c r="JAW276" s="3"/>
      <c r="JAX276" s="3"/>
      <c r="JAY276" s="3"/>
      <c r="JAZ276" s="3"/>
      <c r="JBA276" s="3"/>
      <c r="JBB276" s="3"/>
      <c r="JBC276" s="3"/>
      <c r="JBD276" s="3"/>
      <c r="JBE276" s="3"/>
      <c r="JBF276" s="3"/>
      <c r="JBG276" s="3"/>
      <c r="JBH276" s="3"/>
      <c r="JBI276" s="3"/>
      <c r="JBJ276" s="3"/>
      <c r="JBK276" s="3"/>
      <c r="JBL276" s="3"/>
      <c r="JBM276" s="3"/>
      <c r="JBN276" s="3"/>
      <c r="JBO276" s="3"/>
      <c r="JBP276" s="3"/>
      <c r="JBQ276" s="3"/>
      <c r="JBR276" s="3"/>
      <c r="JBS276" s="3"/>
      <c r="JBT276" s="3"/>
      <c r="JBU276" s="3"/>
      <c r="JBV276" s="3"/>
      <c r="JBW276" s="3"/>
      <c r="JBX276" s="3"/>
      <c r="JBY276" s="3"/>
      <c r="JBZ276" s="3"/>
      <c r="JCA276" s="3"/>
      <c r="JCB276" s="3"/>
      <c r="JCC276" s="3"/>
      <c r="JCD276" s="3"/>
      <c r="JCE276" s="3"/>
      <c r="JCF276" s="3"/>
      <c r="JCG276" s="3"/>
      <c r="JCH276" s="3"/>
      <c r="JCI276" s="3"/>
      <c r="JCJ276" s="3"/>
      <c r="JCK276" s="3"/>
      <c r="JCL276" s="3"/>
      <c r="JCM276" s="3"/>
      <c r="JCN276" s="3"/>
      <c r="JCO276" s="3"/>
      <c r="JCP276" s="3"/>
      <c r="JCQ276" s="3"/>
      <c r="JCR276" s="3"/>
      <c r="JCS276" s="3"/>
      <c r="JCT276" s="3"/>
      <c r="JCU276" s="3"/>
      <c r="JCV276" s="3"/>
      <c r="JCW276" s="3"/>
      <c r="JCX276" s="3"/>
      <c r="JCY276" s="3"/>
      <c r="JCZ276" s="3"/>
      <c r="JDA276" s="3"/>
      <c r="JDB276" s="3"/>
      <c r="JDC276" s="3"/>
      <c r="JDD276" s="3"/>
      <c r="JDE276" s="3"/>
      <c r="JDF276" s="3"/>
      <c r="JDG276" s="3"/>
      <c r="JDH276" s="3"/>
      <c r="JDI276" s="3"/>
      <c r="JDJ276" s="3"/>
      <c r="JDK276" s="3"/>
      <c r="JDL276" s="3"/>
      <c r="JDM276" s="3"/>
      <c r="JDN276" s="3"/>
      <c r="JDO276" s="3"/>
      <c r="JDP276" s="3"/>
      <c r="JDQ276" s="3"/>
      <c r="JDR276" s="3"/>
      <c r="JDS276" s="3"/>
      <c r="JDT276" s="3"/>
      <c r="JDU276" s="3"/>
      <c r="JDV276" s="3"/>
      <c r="JDW276" s="3"/>
      <c r="JDX276" s="3"/>
      <c r="JDY276" s="3"/>
      <c r="JDZ276" s="3"/>
      <c r="JEA276" s="3"/>
      <c r="JEB276" s="3"/>
      <c r="JEC276" s="3"/>
      <c r="JED276" s="3"/>
      <c r="JEE276" s="3"/>
      <c r="JEF276" s="3"/>
      <c r="JEG276" s="3"/>
      <c r="JEH276" s="377"/>
      <c r="JEI276" s="384"/>
      <c r="JEJ276" s="384" t="s">
        <v>108</v>
      </c>
      <c r="JEK276" s="380"/>
      <c r="JEL276" s="380"/>
      <c r="JEM276" s="382"/>
      <c r="JEN276" s="380"/>
      <c r="JEO276" s="382"/>
      <c r="JEP276" s="380"/>
      <c r="JEQ276" s="382"/>
      <c r="JER276" s="380"/>
      <c r="JES276" s="382"/>
      <c r="JET276" s="383"/>
      <c r="JEU276" s="3"/>
      <c r="JEV276" s="3"/>
      <c r="JEW276" s="3"/>
      <c r="JEX276" s="3"/>
      <c r="JEY276" s="3"/>
      <c r="JEZ276" s="3"/>
      <c r="JFA276" s="3"/>
      <c r="JFB276" s="3"/>
      <c r="JFC276" s="3"/>
      <c r="JFD276" s="3"/>
      <c r="JFE276" s="3"/>
      <c r="JFF276" s="3"/>
      <c r="JFG276" s="3"/>
      <c r="JFH276" s="3"/>
      <c r="JFI276" s="3"/>
      <c r="JFJ276" s="3"/>
      <c r="JFK276" s="3"/>
      <c r="JFL276" s="3"/>
      <c r="JFM276" s="3"/>
      <c r="JFN276" s="3"/>
      <c r="JFO276" s="3"/>
      <c r="JFP276" s="3"/>
      <c r="JFQ276" s="3"/>
      <c r="JFR276" s="3"/>
      <c r="JFS276" s="3"/>
      <c r="JFT276" s="3"/>
      <c r="JFU276" s="3"/>
      <c r="JFV276" s="3"/>
      <c r="JFW276" s="3"/>
      <c r="JFX276" s="3"/>
      <c r="JFY276" s="3"/>
      <c r="JFZ276" s="3"/>
      <c r="JGA276" s="3"/>
      <c r="JGB276" s="3"/>
      <c r="JGC276" s="3"/>
      <c r="JGD276" s="3"/>
      <c r="JGE276" s="3"/>
      <c r="JGF276" s="3"/>
      <c r="JGG276" s="3"/>
      <c r="JGH276" s="3"/>
      <c r="JGI276" s="3"/>
      <c r="JGJ276" s="3"/>
      <c r="JGK276" s="3"/>
      <c r="JGL276" s="3"/>
      <c r="JGM276" s="3"/>
      <c r="JGN276" s="3"/>
      <c r="JGO276" s="3"/>
      <c r="JGP276" s="3"/>
      <c r="JGQ276" s="3"/>
      <c r="JGR276" s="3"/>
      <c r="JGS276" s="3"/>
      <c r="JGT276" s="3"/>
      <c r="JGU276" s="3"/>
      <c r="JGV276" s="3"/>
      <c r="JGW276" s="3"/>
      <c r="JGX276" s="3"/>
      <c r="JGY276" s="3"/>
      <c r="JGZ276" s="3"/>
      <c r="JHA276" s="3"/>
      <c r="JHB276" s="3"/>
      <c r="JHC276" s="3"/>
      <c r="JHD276" s="3"/>
      <c r="JHE276" s="3"/>
      <c r="JHF276" s="3"/>
      <c r="JHG276" s="3"/>
      <c r="JHH276" s="3"/>
      <c r="JHI276" s="3"/>
      <c r="JHJ276" s="3"/>
      <c r="JHK276" s="3"/>
      <c r="JHL276" s="3"/>
      <c r="JHM276" s="3"/>
      <c r="JHN276" s="3"/>
      <c r="JHO276" s="3"/>
      <c r="JHP276" s="3"/>
      <c r="JHQ276" s="3"/>
      <c r="JHR276" s="3"/>
      <c r="JHS276" s="3"/>
      <c r="JHT276" s="3"/>
      <c r="JHU276" s="3"/>
      <c r="JHV276" s="3"/>
      <c r="JHW276" s="3"/>
      <c r="JHX276" s="3"/>
      <c r="JHY276" s="3"/>
      <c r="JHZ276" s="3"/>
      <c r="JIA276" s="3"/>
      <c r="JIB276" s="3"/>
      <c r="JIC276" s="3"/>
      <c r="JID276" s="3"/>
      <c r="JIE276" s="3"/>
      <c r="JIF276" s="3"/>
      <c r="JIG276" s="3"/>
      <c r="JIH276" s="3"/>
      <c r="JII276" s="3"/>
      <c r="JIJ276" s="3"/>
      <c r="JIK276" s="3"/>
      <c r="JIL276" s="3"/>
      <c r="JIM276" s="3"/>
      <c r="JIN276" s="3"/>
      <c r="JIO276" s="3"/>
      <c r="JIP276" s="3"/>
      <c r="JIQ276" s="3"/>
      <c r="JIR276" s="3"/>
      <c r="JIS276" s="3"/>
      <c r="JIT276" s="3"/>
      <c r="JIU276" s="3"/>
      <c r="JIV276" s="3"/>
      <c r="JIW276" s="3"/>
      <c r="JIX276" s="3"/>
      <c r="JIY276" s="3"/>
      <c r="JIZ276" s="3"/>
      <c r="JJA276" s="3"/>
      <c r="JJB276" s="3"/>
      <c r="JJC276" s="3"/>
      <c r="JJD276" s="3"/>
      <c r="JJE276" s="3"/>
      <c r="JJF276" s="3"/>
      <c r="JJG276" s="3"/>
      <c r="JJH276" s="3"/>
      <c r="JJI276" s="3"/>
      <c r="JJJ276" s="3"/>
      <c r="JJK276" s="3"/>
      <c r="JJL276" s="3"/>
      <c r="JJM276" s="3"/>
      <c r="JJN276" s="3"/>
      <c r="JJO276" s="3"/>
      <c r="JJP276" s="3"/>
      <c r="JJQ276" s="3"/>
      <c r="JJR276" s="3"/>
      <c r="JJS276" s="3"/>
      <c r="JJT276" s="3"/>
      <c r="JJU276" s="3"/>
      <c r="JJV276" s="3"/>
      <c r="JJW276" s="3"/>
      <c r="JJX276" s="3"/>
      <c r="JJY276" s="3"/>
      <c r="JJZ276" s="3"/>
      <c r="JKA276" s="3"/>
      <c r="JKB276" s="3"/>
      <c r="JKC276" s="3"/>
      <c r="JKD276" s="3"/>
      <c r="JKE276" s="3"/>
      <c r="JKF276" s="3"/>
      <c r="JKG276" s="3"/>
      <c r="JKH276" s="3"/>
      <c r="JKI276" s="3"/>
      <c r="JKJ276" s="3"/>
      <c r="JKK276" s="3"/>
      <c r="JKL276" s="3"/>
      <c r="JKM276" s="3"/>
      <c r="JKN276" s="3"/>
      <c r="JKO276" s="3"/>
      <c r="JKP276" s="3"/>
      <c r="JKQ276" s="3"/>
      <c r="JKR276" s="3"/>
      <c r="JKS276" s="3"/>
      <c r="JKT276" s="3"/>
      <c r="JKU276" s="3"/>
      <c r="JKV276" s="3"/>
      <c r="JKW276" s="3"/>
      <c r="JKX276" s="3"/>
      <c r="JKY276" s="3"/>
      <c r="JKZ276" s="3"/>
      <c r="JLA276" s="3"/>
      <c r="JLB276" s="3"/>
      <c r="JLC276" s="3"/>
      <c r="JLD276" s="3"/>
      <c r="JLE276" s="3"/>
      <c r="JLF276" s="3"/>
      <c r="JLG276" s="3"/>
      <c r="JLH276" s="3"/>
      <c r="JLI276" s="3"/>
      <c r="JLJ276" s="3"/>
      <c r="JLK276" s="3"/>
      <c r="JLL276" s="3"/>
      <c r="JLM276" s="3"/>
      <c r="JLN276" s="3"/>
      <c r="JLO276" s="3"/>
      <c r="JLP276" s="3"/>
      <c r="JLQ276" s="3"/>
      <c r="JLR276" s="3"/>
      <c r="JLS276" s="3"/>
      <c r="JLT276" s="3"/>
      <c r="JLU276" s="3"/>
      <c r="JLV276" s="3"/>
      <c r="JLW276" s="3"/>
      <c r="JLX276" s="3"/>
      <c r="JLY276" s="3"/>
      <c r="JLZ276" s="3"/>
      <c r="JMA276" s="3"/>
      <c r="JMB276" s="3"/>
      <c r="JMC276" s="3"/>
      <c r="JMD276" s="3"/>
      <c r="JME276" s="3"/>
      <c r="JMF276" s="3"/>
      <c r="JMG276" s="3"/>
      <c r="JMH276" s="3"/>
      <c r="JMI276" s="3"/>
      <c r="JMJ276" s="3"/>
      <c r="JMK276" s="3"/>
      <c r="JML276" s="3"/>
      <c r="JMM276" s="3"/>
      <c r="JMN276" s="3"/>
      <c r="JMO276" s="3"/>
      <c r="JMP276" s="3"/>
      <c r="JMQ276" s="3"/>
      <c r="JMR276" s="3"/>
      <c r="JMS276" s="3"/>
      <c r="JMT276" s="3"/>
      <c r="JMU276" s="3"/>
      <c r="JMV276" s="3"/>
      <c r="JMW276" s="3"/>
      <c r="JMX276" s="3"/>
      <c r="JMY276" s="3"/>
      <c r="JMZ276" s="3"/>
      <c r="JNA276" s="3"/>
      <c r="JNB276" s="3"/>
      <c r="JNC276" s="3"/>
      <c r="JND276" s="3"/>
      <c r="JNE276" s="3"/>
      <c r="JNF276" s="3"/>
      <c r="JNG276" s="3"/>
      <c r="JNH276" s="3"/>
      <c r="JNI276" s="3"/>
      <c r="JNJ276" s="3"/>
      <c r="JNK276" s="3"/>
      <c r="JNL276" s="3"/>
      <c r="JNM276" s="3"/>
      <c r="JNN276" s="3"/>
      <c r="JNO276" s="3"/>
      <c r="JNP276" s="3"/>
      <c r="JNQ276" s="3"/>
      <c r="JNR276" s="3"/>
      <c r="JNS276" s="3"/>
      <c r="JNT276" s="3"/>
      <c r="JNU276" s="3"/>
      <c r="JNV276" s="3"/>
      <c r="JNW276" s="3"/>
      <c r="JNX276" s="3"/>
      <c r="JNY276" s="3"/>
      <c r="JNZ276" s="3"/>
      <c r="JOA276" s="3"/>
      <c r="JOB276" s="3"/>
      <c r="JOC276" s="3"/>
      <c r="JOD276" s="377"/>
      <c r="JOE276" s="384"/>
      <c r="JOF276" s="384" t="s">
        <v>108</v>
      </c>
      <c r="JOG276" s="380"/>
      <c r="JOH276" s="380"/>
      <c r="JOI276" s="382"/>
      <c r="JOJ276" s="380"/>
      <c r="JOK276" s="382"/>
      <c r="JOL276" s="380"/>
      <c r="JOM276" s="382"/>
      <c r="JON276" s="380"/>
      <c r="JOO276" s="382"/>
      <c r="JOP276" s="383"/>
      <c r="JOQ276" s="3"/>
      <c r="JOR276" s="3"/>
      <c r="JOS276" s="3"/>
      <c r="JOT276" s="3"/>
      <c r="JOU276" s="3"/>
      <c r="JOV276" s="3"/>
      <c r="JOW276" s="3"/>
      <c r="JOX276" s="3"/>
      <c r="JOY276" s="3"/>
      <c r="JOZ276" s="3"/>
      <c r="JPA276" s="3"/>
      <c r="JPB276" s="3"/>
      <c r="JPC276" s="3"/>
      <c r="JPD276" s="3"/>
      <c r="JPE276" s="3"/>
      <c r="JPF276" s="3"/>
      <c r="JPG276" s="3"/>
      <c r="JPH276" s="3"/>
      <c r="JPI276" s="3"/>
      <c r="JPJ276" s="3"/>
      <c r="JPK276" s="3"/>
      <c r="JPL276" s="3"/>
      <c r="JPM276" s="3"/>
      <c r="JPN276" s="3"/>
      <c r="JPO276" s="3"/>
      <c r="JPP276" s="3"/>
      <c r="JPQ276" s="3"/>
      <c r="JPR276" s="3"/>
      <c r="JPS276" s="3"/>
      <c r="JPT276" s="3"/>
      <c r="JPU276" s="3"/>
      <c r="JPV276" s="3"/>
      <c r="JPW276" s="3"/>
      <c r="JPX276" s="3"/>
      <c r="JPY276" s="3"/>
      <c r="JPZ276" s="3"/>
      <c r="JQA276" s="3"/>
      <c r="JQB276" s="3"/>
      <c r="JQC276" s="3"/>
      <c r="JQD276" s="3"/>
      <c r="JQE276" s="3"/>
      <c r="JQF276" s="3"/>
      <c r="JQG276" s="3"/>
      <c r="JQH276" s="3"/>
      <c r="JQI276" s="3"/>
      <c r="JQJ276" s="3"/>
      <c r="JQK276" s="3"/>
      <c r="JQL276" s="3"/>
      <c r="JQM276" s="3"/>
      <c r="JQN276" s="3"/>
      <c r="JQO276" s="3"/>
      <c r="JQP276" s="3"/>
      <c r="JQQ276" s="3"/>
      <c r="JQR276" s="3"/>
      <c r="JQS276" s="3"/>
      <c r="JQT276" s="3"/>
      <c r="JQU276" s="3"/>
      <c r="JQV276" s="3"/>
      <c r="JQW276" s="3"/>
      <c r="JQX276" s="3"/>
      <c r="JQY276" s="3"/>
      <c r="JQZ276" s="3"/>
      <c r="JRA276" s="3"/>
      <c r="JRB276" s="3"/>
      <c r="JRC276" s="3"/>
      <c r="JRD276" s="3"/>
      <c r="JRE276" s="3"/>
      <c r="JRF276" s="3"/>
      <c r="JRG276" s="3"/>
      <c r="JRH276" s="3"/>
      <c r="JRI276" s="3"/>
      <c r="JRJ276" s="3"/>
      <c r="JRK276" s="3"/>
      <c r="JRL276" s="3"/>
      <c r="JRM276" s="3"/>
      <c r="JRN276" s="3"/>
      <c r="JRO276" s="3"/>
      <c r="JRP276" s="3"/>
      <c r="JRQ276" s="3"/>
      <c r="JRR276" s="3"/>
      <c r="JRS276" s="3"/>
      <c r="JRT276" s="3"/>
      <c r="JRU276" s="3"/>
      <c r="JRV276" s="3"/>
      <c r="JRW276" s="3"/>
      <c r="JRX276" s="3"/>
      <c r="JRY276" s="3"/>
      <c r="JRZ276" s="3"/>
      <c r="JSA276" s="3"/>
      <c r="JSB276" s="3"/>
      <c r="JSC276" s="3"/>
      <c r="JSD276" s="3"/>
      <c r="JSE276" s="3"/>
      <c r="JSF276" s="3"/>
      <c r="JSG276" s="3"/>
      <c r="JSH276" s="3"/>
      <c r="JSI276" s="3"/>
      <c r="JSJ276" s="3"/>
      <c r="JSK276" s="3"/>
      <c r="JSL276" s="3"/>
      <c r="JSM276" s="3"/>
      <c r="JSN276" s="3"/>
      <c r="JSO276" s="3"/>
      <c r="JSP276" s="3"/>
      <c r="JSQ276" s="3"/>
      <c r="JSR276" s="3"/>
      <c r="JSS276" s="3"/>
      <c r="JST276" s="3"/>
      <c r="JSU276" s="3"/>
      <c r="JSV276" s="3"/>
      <c r="JSW276" s="3"/>
      <c r="JSX276" s="3"/>
      <c r="JSY276" s="3"/>
      <c r="JSZ276" s="3"/>
      <c r="JTA276" s="3"/>
      <c r="JTB276" s="3"/>
      <c r="JTC276" s="3"/>
      <c r="JTD276" s="3"/>
      <c r="JTE276" s="3"/>
      <c r="JTF276" s="3"/>
      <c r="JTG276" s="3"/>
      <c r="JTH276" s="3"/>
      <c r="JTI276" s="3"/>
      <c r="JTJ276" s="3"/>
      <c r="JTK276" s="3"/>
      <c r="JTL276" s="3"/>
      <c r="JTM276" s="3"/>
      <c r="JTN276" s="3"/>
      <c r="JTO276" s="3"/>
      <c r="JTP276" s="3"/>
      <c r="JTQ276" s="3"/>
      <c r="JTR276" s="3"/>
      <c r="JTS276" s="3"/>
      <c r="JTT276" s="3"/>
      <c r="JTU276" s="3"/>
      <c r="JTV276" s="3"/>
      <c r="JTW276" s="3"/>
      <c r="JTX276" s="3"/>
      <c r="JTY276" s="3"/>
      <c r="JTZ276" s="3"/>
      <c r="JUA276" s="3"/>
      <c r="JUB276" s="3"/>
      <c r="JUC276" s="3"/>
      <c r="JUD276" s="3"/>
      <c r="JUE276" s="3"/>
      <c r="JUF276" s="3"/>
      <c r="JUG276" s="3"/>
      <c r="JUH276" s="3"/>
      <c r="JUI276" s="3"/>
      <c r="JUJ276" s="3"/>
      <c r="JUK276" s="3"/>
      <c r="JUL276" s="3"/>
      <c r="JUM276" s="3"/>
      <c r="JUN276" s="3"/>
      <c r="JUO276" s="3"/>
      <c r="JUP276" s="3"/>
      <c r="JUQ276" s="3"/>
      <c r="JUR276" s="3"/>
      <c r="JUS276" s="3"/>
      <c r="JUT276" s="3"/>
      <c r="JUU276" s="3"/>
      <c r="JUV276" s="3"/>
      <c r="JUW276" s="3"/>
      <c r="JUX276" s="3"/>
      <c r="JUY276" s="3"/>
      <c r="JUZ276" s="3"/>
      <c r="JVA276" s="3"/>
      <c r="JVB276" s="3"/>
      <c r="JVC276" s="3"/>
      <c r="JVD276" s="3"/>
      <c r="JVE276" s="3"/>
      <c r="JVF276" s="3"/>
      <c r="JVG276" s="3"/>
      <c r="JVH276" s="3"/>
      <c r="JVI276" s="3"/>
      <c r="JVJ276" s="3"/>
      <c r="JVK276" s="3"/>
      <c r="JVL276" s="3"/>
      <c r="JVM276" s="3"/>
      <c r="JVN276" s="3"/>
      <c r="JVO276" s="3"/>
      <c r="JVP276" s="3"/>
      <c r="JVQ276" s="3"/>
      <c r="JVR276" s="3"/>
      <c r="JVS276" s="3"/>
      <c r="JVT276" s="3"/>
      <c r="JVU276" s="3"/>
      <c r="JVV276" s="3"/>
      <c r="JVW276" s="3"/>
      <c r="JVX276" s="3"/>
      <c r="JVY276" s="3"/>
      <c r="JVZ276" s="3"/>
      <c r="JWA276" s="3"/>
      <c r="JWB276" s="3"/>
      <c r="JWC276" s="3"/>
      <c r="JWD276" s="3"/>
      <c r="JWE276" s="3"/>
      <c r="JWF276" s="3"/>
      <c r="JWG276" s="3"/>
      <c r="JWH276" s="3"/>
      <c r="JWI276" s="3"/>
      <c r="JWJ276" s="3"/>
      <c r="JWK276" s="3"/>
      <c r="JWL276" s="3"/>
      <c r="JWM276" s="3"/>
      <c r="JWN276" s="3"/>
      <c r="JWO276" s="3"/>
      <c r="JWP276" s="3"/>
      <c r="JWQ276" s="3"/>
      <c r="JWR276" s="3"/>
      <c r="JWS276" s="3"/>
      <c r="JWT276" s="3"/>
      <c r="JWU276" s="3"/>
      <c r="JWV276" s="3"/>
      <c r="JWW276" s="3"/>
      <c r="JWX276" s="3"/>
      <c r="JWY276" s="3"/>
      <c r="JWZ276" s="3"/>
      <c r="JXA276" s="3"/>
      <c r="JXB276" s="3"/>
      <c r="JXC276" s="3"/>
      <c r="JXD276" s="3"/>
      <c r="JXE276" s="3"/>
      <c r="JXF276" s="3"/>
      <c r="JXG276" s="3"/>
      <c r="JXH276" s="3"/>
      <c r="JXI276" s="3"/>
      <c r="JXJ276" s="3"/>
      <c r="JXK276" s="3"/>
      <c r="JXL276" s="3"/>
      <c r="JXM276" s="3"/>
      <c r="JXN276" s="3"/>
      <c r="JXO276" s="3"/>
      <c r="JXP276" s="3"/>
      <c r="JXQ276" s="3"/>
      <c r="JXR276" s="3"/>
      <c r="JXS276" s="3"/>
      <c r="JXT276" s="3"/>
      <c r="JXU276" s="3"/>
      <c r="JXV276" s="3"/>
      <c r="JXW276" s="3"/>
      <c r="JXX276" s="3"/>
      <c r="JXY276" s="3"/>
      <c r="JXZ276" s="377"/>
      <c r="JYA276" s="384"/>
      <c r="JYB276" s="384" t="s">
        <v>108</v>
      </c>
      <c r="JYC276" s="380"/>
      <c r="JYD276" s="380"/>
      <c r="JYE276" s="382"/>
      <c r="JYF276" s="380"/>
      <c r="JYG276" s="382"/>
      <c r="JYH276" s="380"/>
      <c r="JYI276" s="382"/>
      <c r="JYJ276" s="380"/>
      <c r="JYK276" s="382"/>
      <c r="JYL276" s="383"/>
      <c r="JYM276" s="3"/>
      <c r="JYN276" s="3"/>
      <c r="JYO276" s="3"/>
      <c r="JYP276" s="3"/>
      <c r="JYQ276" s="3"/>
      <c r="JYR276" s="3"/>
      <c r="JYS276" s="3"/>
      <c r="JYT276" s="3"/>
      <c r="JYU276" s="3"/>
      <c r="JYV276" s="3"/>
      <c r="JYW276" s="3"/>
      <c r="JYX276" s="3"/>
      <c r="JYY276" s="3"/>
      <c r="JYZ276" s="3"/>
      <c r="JZA276" s="3"/>
      <c r="JZB276" s="3"/>
      <c r="JZC276" s="3"/>
      <c r="JZD276" s="3"/>
      <c r="JZE276" s="3"/>
      <c r="JZF276" s="3"/>
      <c r="JZG276" s="3"/>
      <c r="JZH276" s="3"/>
      <c r="JZI276" s="3"/>
      <c r="JZJ276" s="3"/>
      <c r="JZK276" s="3"/>
      <c r="JZL276" s="3"/>
      <c r="JZM276" s="3"/>
      <c r="JZN276" s="3"/>
      <c r="JZO276" s="3"/>
      <c r="JZP276" s="3"/>
      <c r="JZQ276" s="3"/>
      <c r="JZR276" s="3"/>
      <c r="JZS276" s="3"/>
      <c r="JZT276" s="3"/>
      <c r="JZU276" s="3"/>
      <c r="JZV276" s="3"/>
      <c r="JZW276" s="3"/>
      <c r="JZX276" s="3"/>
      <c r="JZY276" s="3"/>
      <c r="JZZ276" s="3"/>
      <c r="KAA276" s="3"/>
      <c r="KAB276" s="3"/>
      <c r="KAC276" s="3"/>
      <c r="KAD276" s="3"/>
      <c r="KAE276" s="3"/>
      <c r="KAF276" s="3"/>
      <c r="KAG276" s="3"/>
      <c r="KAH276" s="3"/>
      <c r="KAI276" s="3"/>
      <c r="KAJ276" s="3"/>
      <c r="KAK276" s="3"/>
      <c r="KAL276" s="3"/>
      <c r="KAM276" s="3"/>
      <c r="KAN276" s="3"/>
      <c r="KAO276" s="3"/>
      <c r="KAP276" s="3"/>
      <c r="KAQ276" s="3"/>
      <c r="KAR276" s="3"/>
      <c r="KAS276" s="3"/>
      <c r="KAT276" s="3"/>
      <c r="KAU276" s="3"/>
      <c r="KAV276" s="3"/>
      <c r="KAW276" s="3"/>
      <c r="KAX276" s="3"/>
      <c r="KAY276" s="3"/>
      <c r="KAZ276" s="3"/>
      <c r="KBA276" s="3"/>
      <c r="KBB276" s="3"/>
      <c r="KBC276" s="3"/>
      <c r="KBD276" s="3"/>
      <c r="KBE276" s="3"/>
      <c r="KBF276" s="3"/>
      <c r="KBG276" s="3"/>
      <c r="KBH276" s="3"/>
      <c r="KBI276" s="3"/>
      <c r="KBJ276" s="3"/>
      <c r="KBK276" s="3"/>
      <c r="KBL276" s="3"/>
      <c r="KBM276" s="3"/>
      <c r="KBN276" s="3"/>
      <c r="KBO276" s="3"/>
      <c r="KBP276" s="3"/>
      <c r="KBQ276" s="3"/>
      <c r="KBR276" s="3"/>
      <c r="KBS276" s="3"/>
      <c r="KBT276" s="3"/>
      <c r="KBU276" s="3"/>
      <c r="KBV276" s="3"/>
      <c r="KBW276" s="3"/>
      <c r="KBX276" s="3"/>
      <c r="KBY276" s="3"/>
      <c r="KBZ276" s="3"/>
      <c r="KCA276" s="3"/>
      <c r="KCB276" s="3"/>
      <c r="KCC276" s="3"/>
      <c r="KCD276" s="3"/>
      <c r="KCE276" s="3"/>
      <c r="KCF276" s="3"/>
      <c r="KCG276" s="3"/>
      <c r="KCH276" s="3"/>
      <c r="KCI276" s="3"/>
      <c r="KCJ276" s="3"/>
      <c r="KCK276" s="3"/>
      <c r="KCL276" s="3"/>
      <c r="KCM276" s="3"/>
      <c r="KCN276" s="3"/>
      <c r="KCO276" s="3"/>
      <c r="KCP276" s="3"/>
      <c r="KCQ276" s="3"/>
      <c r="KCR276" s="3"/>
      <c r="KCS276" s="3"/>
      <c r="KCT276" s="3"/>
      <c r="KCU276" s="3"/>
      <c r="KCV276" s="3"/>
      <c r="KCW276" s="3"/>
      <c r="KCX276" s="3"/>
      <c r="KCY276" s="3"/>
      <c r="KCZ276" s="3"/>
      <c r="KDA276" s="3"/>
      <c r="KDB276" s="3"/>
      <c r="KDC276" s="3"/>
      <c r="KDD276" s="3"/>
      <c r="KDE276" s="3"/>
      <c r="KDF276" s="3"/>
      <c r="KDG276" s="3"/>
      <c r="KDH276" s="3"/>
      <c r="KDI276" s="3"/>
      <c r="KDJ276" s="3"/>
      <c r="KDK276" s="3"/>
      <c r="KDL276" s="3"/>
      <c r="KDM276" s="3"/>
      <c r="KDN276" s="3"/>
      <c r="KDO276" s="3"/>
      <c r="KDP276" s="3"/>
      <c r="KDQ276" s="3"/>
      <c r="KDR276" s="3"/>
      <c r="KDS276" s="3"/>
      <c r="KDT276" s="3"/>
      <c r="KDU276" s="3"/>
      <c r="KDV276" s="3"/>
      <c r="KDW276" s="3"/>
      <c r="KDX276" s="3"/>
      <c r="KDY276" s="3"/>
      <c r="KDZ276" s="3"/>
      <c r="KEA276" s="3"/>
      <c r="KEB276" s="3"/>
      <c r="KEC276" s="3"/>
      <c r="KED276" s="3"/>
      <c r="KEE276" s="3"/>
      <c r="KEF276" s="3"/>
      <c r="KEG276" s="3"/>
      <c r="KEH276" s="3"/>
      <c r="KEI276" s="3"/>
      <c r="KEJ276" s="3"/>
      <c r="KEK276" s="3"/>
      <c r="KEL276" s="3"/>
      <c r="KEM276" s="3"/>
      <c r="KEN276" s="3"/>
      <c r="KEO276" s="3"/>
      <c r="KEP276" s="3"/>
      <c r="KEQ276" s="3"/>
      <c r="KER276" s="3"/>
      <c r="KES276" s="3"/>
      <c r="KET276" s="3"/>
      <c r="KEU276" s="3"/>
      <c r="KEV276" s="3"/>
      <c r="KEW276" s="3"/>
      <c r="KEX276" s="3"/>
      <c r="KEY276" s="3"/>
      <c r="KEZ276" s="3"/>
      <c r="KFA276" s="3"/>
      <c r="KFB276" s="3"/>
      <c r="KFC276" s="3"/>
      <c r="KFD276" s="3"/>
      <c r="KFE276" s="3"/>
      <c r="KFF276" s="3"/>
      <c r="KFG276" s="3"/>
      <c r="KFH276" s="3"/>
      <c r="KFI276" s="3"/>
      <c r="KFJ276" s="3"/>
      <c r="KFK276" s="3"/>
      <c r="KFL276" s="3"/>
      <c r="KFM276" s="3"/>
      <c r="KFN276" s="3"/>
      <c r="KFO276" s="3"/>
      <c r="KFP276" s="3"/>
      <c r="KFQ276" s="3"/>
      <c r="KFR276" s="3"/>
      <c r="KFS276" s="3"/>
      <c r="KFT276" s="3"/>
      <c r="KFU276" s="3"/>
      <c r="KFV276" s="3"/>
      <c r="KFW276" s="3"/>
      <c r="KFX276" s="3"/>
      <c r="KFY276" s="3"/>
      <c r="KFZ276" s="3"/>
      <c r="KGA276" s="3"/>
      <c r="KGB276" s="3"/>
      <c r="KGC276" s="3"/>
      <c r="KGD276" s="3"/>
      <c r="KGE276" s="3"/>
      <c r="KGF276" s="3"/>
      <c r="KGG276" s="3"/>
      <c r="KGH276" s="3"/>
      <c r="KGI276" s="3"/>
      <c r="KGJ276" s="3"/>
      <c r="KGK276" s="3"/>
      <c r="KGL276" s="3"/>
      <c r="KGM276" s="3"/>
      <c r="KGN276" s="3"/>
      <c r="KGO276" s="3"/>
      <c r="KGP276" s="3"/>
      <c r="KGQ276" s="3"/>
      <c r="KGR276" s="3"/>
      <c r="KGS276" s="3"/>
      <c r="KGT276" s="3"/>
      <c r="KGU276" s="3"/>
      <c r="KGV276" s="3"/>
      <c r="KGW276" s="3"/>
      <c r="KGX276" s="3"/>
      <c r="KGY276" s="3"/>
      <c r="KGZ276" s="3"/>
      <c r="KHA276" s="3"/>
      <c r="KHB276" s="3"/>
      <c r="KHC276" s="3"/>
      <c r="KHD276" s="3"/>
      <c r="KHE276" s="3"/>
      <c r="KHF276" s="3"/>
      <c r="KHG276" s="3"/>
      <c r="KHH276" s="3"/>
      <c r="KHI276" s="3"/>
      <c r="KHJ276" s="3"/>
      <c r="KHK276" s="3"/>
      <c r="KHL276" s="3"/>
      <c r="KHM276" s="3"/>
      <c r="KHN276" s="3"/>
      <c r="KHO276" s="3"/>
      <c r="KHP276" s="3"/>
      <c r="KHQ276" s="3"/>
      <c r="KHR276" s="3"/>
      <c r="KHS276" s="3"/>
      <c r="KHT276" s="3"/>
      <c r="KHU276" s="3"/>
      <c r="KHV276" s="377"/>
      <c r="KHW276" s="384"/>
      <c r="KHX276" s="384" t="s">
        <v>108</v>
      </c>
      <c r="KHY276" s="380"/>
      <c r="KHZ276" s="380"/>
      <c r="KIA276" s="382"/>
      <c r="KIB276" s="380"/>
      <c r="KIC276" s="382"/>
      <c r="KID276" s="380"/>
      <c r="KIE276" s="382"/>
      <c r="KIF276" s="380"/>
      <c r="KIG276" s="382"/>
      <c r="KIH276" s="383"/>
      <c r="KII276" s="3"/>
      <c r="KIJ276" s="3"/>
      <c r="KIK276" s="3"/>
      <c r="KIL276" s="3"/>
      <c r="KIM276" s="3"/>
      <c r="KIN276" s="3"/>
      <c r="KIO276" s="3"/>
      <c r="KIP276" s="3"/>
      <c r="KIQ276" s="3"/>
      <c r="KIR276" s="3"/>
      <c r="KIS276" s="3"/>
      <c r="KIT276" s="3"/>
      <c r="KIU276" s="3"/>
      <c r="KIV276" s="3"/>
      <c r="KIW276" s="3"/>
      <c r="KIX276" s="3"/>
      <c r="KIY276" s="3"/>
      <c r="KIZ276" s="3"/>
      <c r="KJA276" s="3"/>
      <c r="KJB276" s="3"/>
      <c r="KJC276" s="3"/>
      <c r="KJD276" s="3"/>
      <c r="KJE276" s="3"/>
      <c r="KJF276" s="3"/>
      <c r="KJG276" s="3"/>
      <c r="KJH276" s="3"/>
      <c r="KJI276" s="3"/>
      <c r="KJJ276" s="3"/>
      <c r="KJK276" s="3"/>
      <c r="KJL276" s="3"/>
      <c r="KJM276" s="3"/>
      <c r="KJN276" s="3"/>
      <c r="KJO276" s="3"/>
      <c r="KJP276" s="3"/>
      <c r="KJQ276" s="3"/>
      <c r="KJR276" s="3"/>
      <c r="KJS276" s="3"/>
      <c r="KJT276" s="3"/>
      <c r="KJU276" s="3"/>
      <c r="KJV276" s="3"/>
      <c r="KJW276" s="3"/>
      <c r="KJX276" s="3"/>
      <c r="KJY276" s="3"/>
      <c r="KJZ276" s="3"/>
      <c r="KKA276" s="3"/>
      <c r="KKB276" s="3"/>
      <c r="KKC276" s="3"/>
      <c r="KKD276" s="3"/>
      <c r="KKE276" s="3"/>
      <c r="KKF276" s="3"/>
      <c r="KKG276" s="3"/>
      <c r="KKH276" s="3"/>
      <c r="KKI276" s="3"/>
      <c r="KKJ276" s="3"/>
      <c r="KKK276" s="3"/>
      <c r="KKL276" s="3"/>
      <c r="KKM276" s="3"/>
      <c r="KKN276" s="3"/>
      <c r="KKO276" s="3"/>
      <c r="KKP276" s="3"/>
      <c r="KKQ276" s="3"/>
      <c r="KKR276" s="3"/>
      <c r="KKS276" s="3"/>
      <c r="KKT276" s="3"/>
      <c r="KKU276" s="3"/>
      <c r="KKV276" s="3"/>
      <c r="KKW276" s="3"/>
      <c r="KKX276" s="3"/>
      <c r="KKY276" s="3"/>
      <c r="KKZ276" s="3"/>
      <c r="KLA276" s="3"/>
      <c r="KLB276" s="3"/>
      <c r="KLC276" s="3"/>
      <c r="KLD276" s="3"/>
      <c r="KLE276" s="3"/>
      <c r="KLF276" s="3"/>
      <c r="KLG276" s="3"/>
      <c r="KLH276" s="3"/>
      <c r="KLI276" s="3"/>
      <c r="KLJ276" s="3"/>
      <c r="KLK276" s="3"/>
      <c r="KLL276" s="3"/>
      <c r="KLM276" s="3"/>
      <c r="KLN276" s="3"/>
      <c r="KLO276" s="3"/>
      <c r="KLP276" s="3"/>
      <c r="KLQ276" s="3"/>
      <c r="KLR276" s="3"/>
      <c r="KLS276" s="3"/>
      <c r="KLT276" s="3"/>
      <c r="KLU276" s="3"/>
      <c r="KLV276" s="3"/>
      <c r="KLW276" s="3"/>
      <c r="KLX276" s="3"/>
      <c r="KLY276" s="3"/>
      <c r="KLZ276" s="3"/>
      <c r="KMA276" s="3"/>
      <c r="KMB276" s="3"/>
      <c r="KMC276" s="3"/>
      <c r="KMD276" s="3"/>
      <c r="KME276" s="3"/>
      <c r="KMF276" s="3"/>
      <c r="KMG276" s="3"/>
      <c r="KMH276" s="3"/>
      <c r="KMI276" s="3"/>
      <c r="KMJ276" s="3"/>
      <c r="KMK276" s="3"/>
      <c r="KML276" s="3"/>
      <c r="KMM276" s="3"/>
      <c r="KMN276" s="3"/>
      <c r="KMO276" s="3"/>
      <c r="KMP276" s="3"/>
      <c r="KMQ276" s="3"/>
      <c r="KMR276" s="3"/>
      <c r="KMS276" s="3"/>
      <c r="KMT276" s="3"/>
      <c r="KMU276" s="3"/>
      <c r="KMV276" s="3"/>
      <c r="KMW276" s="3"/>
      <c r="KMX276" s="3"/>
      <c r="KMY276" s="3"/>
      <c r="KMZ276" s="3"/>
      <c r="KNA276" s="3"/>
      <c r="KNB276" s="3"/>
      <c r="KNC276" s="3"/>
      <c r="KND276" s="3"/>
      <c r="KNE276" s="3"/>
      <c r="KNF276" s="3"/>
      <c r="KNG276" s="3"/>
      <c r="KNH276" s="3"/>
      <c r="KNI276" s="3"/>
      <c r="KNJ276" s="3"/>
      <c r="KNK276" s="3"/>
      <c r="KNL276" s="3"/>
      <c r="KNM276" s="3"/>
      <c r="KNN276" s="3"/>
      <c r="KNO276" s="3"/>
      <c r="KNP276" s="3"/>
      <c r="KNQ276" s="3"/>
      <c r="KNR276" s="3"/>
      <c r="KNS276" s="3"/>
      <c r="KNT276" s="3"/>
      <c r="KNU276" s="3"/>
      <c r="KNV276" s="3"/>
      <c r="KNW276" s="3"/>
      <c r="KNX276" s="3"/>
      <c r="KNY276" s="3"/>
      <c r="KNZ276" s="3"/>
      <c r="KOA276" s="3"/>
      <c r="KOB276" s="3"/>
      <c r="KOC276" s="3"/>
      <c r="KOD276" s="3"/>
      <c r="KOE276" s="3"/>
      <c r="KOF276" s="3"/>
      <c r="KOG276" s="3"/>
      <c r="KOH276" s="3"/>
      <c r="KOI276" s="3"/>
      <c r="KOJ276" s="3"/>
      <c r="KOK276" s="3"/>
      <c r="KOL276" s="3"/>
      <c r="KOM276" s="3"/>
      <c r="KON276" s="3"/>
      <c r="KOO276" s="3"/>
      <c r="KOP276" s="3"/>
      <c r="KOQ276" s="3"/>
      <c r="KOR276" s="3"/>
      <c r="KOS276" s="3"/>
      <c r="KOT276" s="3"/>
      <c r="KOU276" s="3"/>
      <c r="KOV276" s="3"/>
      <c r="KOW276" s="3"/>
      <c r="KOX276" s="3"/>
      <c r="KOY276" s="3"/>
      <c r="KOZ276" s="3"/>
      <c r="KPA276" s="3"/>
      <c r="KPB276" s="3"/>
      <c r="KPC276" s="3"/>
      <c r="KPD276" s="3"/>
      <c r="KPE276" s="3"/>
      <c r="KPF276" s="3"/>
      <c r="KPG276" s="3"/>
      <c r="KPH276" s="3"/>
      <c r="KPI276" s="3"/>
      <c r="KPJ276" s="3"/>
      <c r="KPK276" s="3"/>
      <c r="KPL276" s="3"/>
      <c r="KPM276" s="3"/>
      <c r="KPN276" s="3"/>
      <c r="KPO276" s="3"/>
      <c r="KPP276" s="3"/>
      <c r="KPQ276" s="3"/>
      <c r="KPR276" s="3"/>
      <c r="KPS276" s="3"/>
      <c r="KPT276" s="3"/>
      <c r="KPU276" s="3"/>
      <c r="KPV276" s="3"/>
      <c r="KPW276" s="3"/>
      <c r="KPX276" s="3"/>
      <c r="KPY276" s="3"/>
      <c r="KPZ276" s="3"/>
      <c r="KQA276" s="3"/>
      <c r="KQB276" s="3"/>
      <c r="KQC276" s="3"/>
      <c r="KQD276" s="3"/>
      <c r="KQE276" s="3"/>
      <c r="KQF276" s="3"/>
      <c r="KQG276" s="3"/>
      <c r="KQH276" s="3"/>
      <c r="KQI276" s="3"/>
      <c r="KQJ276" s="3"/>
      <c r="KQK276" s="3"/>
      <c r="KQL276" s="3"/>
      <c r="KQM276" s="3"/>
      <c r="KQN276" s="3"/>
      <c r="KQO276" s="3"/>
      <c r="KQP276" s="3"/>
      <c r="KQQ276" s="3"/>
      <c r="KQR276" s="3"/>
      <c r="KQS276" s="3"/>
      <c r="KQT276" s="3"/>
      <c r="KQU276" s="3"/>
      <c r="KQV276" s="3"/>
      <c r="KQW276" s="3"/>
      <c r="KQX276" s="3"/>
      <c r="KQY276" s="3"/>
      <c r="KQZ276" s="3"/>
      <c r="KRA276" s="3"/>
      <c r="KRB276" s="3"/>
      <c r="KRC276" s="3"/>
      <c r="KRD276" s="3"/>
      <c r="KRE276" s="3"/>
      <c r="KRF276" s="3"/>
      <c r="KRG276" s="3"/>
      <c r="KRH276" s="3"/>
      <c r="KRI276" s="3"/>
      <c r="KRJ276" s="3"/>
      <c r="KRK276" s="3"/>
      <c r="KRL276" s="3"/>
      <c r="KRM276" s="3"/>
      <c r="KRN276" s="3"/>
      <c r="KRO276" s="3"/>
      <c r="KRP276" s="3"/>
      <c r="KRQ276" s="3"/>
      <c r="KRR276" s="377"/>
      <c r="KRS276" s="384"/>
      <c r="KRT276" s="384" t="s">
        <v>108</v>
      </c>
      <c r="KRU276" s="380"/>
      <c r="KRV276" s="380"/>
      <c r="KRW276" s="382"/>
      <c r="KRX276" s="380"/>
      <c r="KRY276" s="382"/>
      <c r="KRZ276" s="380"/>
      <c r="KSA276" s="382"/>
      <c r="KSB276" s="380"/>
      <c r="KSC276" s="382"/>
      <c r="KSD276" s="383"/>
      <c r="KSE276" s="3"/>
      <c r="KSF276" s="3"/>
      <c r="KSG276" s="3"/>
      <c r="KSH276" s="3"/>
      <c r="KSI276" s="3"/>
      <c r="KSJ276" s="3"/>
      <c r="KSK276" s="3"/>
      <c r="KSL276" s="3"/>
      <c r="KSM276" s="3"/>
      <c r="KSN276" s="3"/>
      <c r="KSO276" s="3"/>
      <c r="KSP276" s="3"/>
      <c r="KSQ276" s="3"/>
      <c r="KSR276" s="3"/>
      <c r="KSS276" s="3"/>
      <c r="KST276" s="3"/>
      <c r="KSU276" s="3"/>
      <c r="KSV276" s="3"/>
      <c r="KSW276" s="3"/>
      <c r="KSX276" s="3"/>
      <c r="KSY276" s="3"/>
      <c r="KSZ276" s="3"/>
      <c r="KTA276" s="3"/>
      <c r="KTB276" s="3"/>
      <c r="KTC276" s="3"/>
      <c r="KTD276" s="3"/>
      <c r="KTE276" s="3"/>
      <c r="KTF276" s="3"/>
      <c r="KTG276" s="3"/>
      <c r="KTH276" s="3"/>
      <c r="KTI276" s="3"/>
      <c r="KTJ276" s="3"/>
      <c r="KTK276" s="3"/>
      <c r="KTL276" s="3"/>
      <c r="KTM276" s="3"/>
      <c r="KTN276" s="3"/>
      <c r="KTO276" s="3"/>
      <c r="KTP276" s="3"/>
      <c r="KTQ276" s="3"/>
      <c r="KTR276" s="3"/>
      <c r="KTS276" s="3"/>
      <c r="KTT276" s="3"/>
      <c r="KTU276" s="3"/>
      <c r="KTV276" s="3"/>
      <c r="KTW276" s="3"/>
      <c r="KTX276" s="3"/>
      <c r="KTY276" s="3"/>
      <c r="KTZ276" s="3"/>
      <c r="KUA276" s="3"/>
      <c r="KUB276" s="3"/>
      <c r="KUC276" s="3"/>
      <c r="KUD276" s="3"/>
      <c r="KUE276" s="3"/>
      <c r="KUF276" s="3"/>
      <c r="KUG276" s="3"/>
      <c r="KUH276" s="3"/>
      <c r="KUI276" s="3"/>
      <c r="KUJ276" s="3"/>
      <c r="KUK276" s="3"/>
      <c r="KUL276" s="3"/>
      <c r="KUM276" s="3"/>
      <c r="KUN276" s="3"/>
      <c r="KUO276" s="3"/>
      <c r="KUP276" s="3"/>
      <c r="KUQ276" s="3"/>
      <c r="KUR276" s="3"/>
      <c r="KUS276" s="3"/>
      <c r="KUT276" s="3"/>
      <c r="KUU276" s="3"/>
      <c r="KUV276" s="3"/>
      <c r="KUW276" s="3"/>
      <c r="KUX276" s="3"/>
      <c r="KUY276" s="3"/>
      <c r="KUZ276" s="3"/>
      <c r="KVA276" s="3"/>
      <c r="KVB276" s="3"/>
      <c r="KVC276" s="3"/>
      <c r="KVD276" s="3"/>
      <c r="KVE276" s="3"/>
      <c r="KVF276" s="3"/>
      <c r="KVG276" s="3"/>
      <c r="KVH276" s="3"/>
      <c r="KVI276" s="3"/>
      <c r="KVJ276" s="3"/>
      <c r="KVK276" s="3"/>
      <c r="KVL276" s="3"/>
      <c r="KVM276" s="3"/>
      <c r="KVN276" s="3"/>
      <c r="KVO276" s="3"/>
      <c r="KVP276" s="3"/>
      <c r="KVQ276" s="3"/>
      <c r="KVR276" s="3"/>
      <c r="KVS276" s="3"/>
      <c r="KVT276" s="3"/>
      <c r="KVU276" s="3"/>
      <c r="KVV276" s="3"/>
      <c r="KVW276" s="3"/>
      <c r="KVX276" s="3"/>
      <c r="KVY276" s="3"/>
      <c r="KVZ276" s="3"/>
      <c r="KWA276" s="3"/>
      <c r="KWB276" s="3"/>
      <c r="KWC276" s="3"/>
      <c r="KWD276" s="3"/>
      <c r="KWE276" s="3"/>
      <c r="KWF276" s="3"/>
      <c r="KWG276" s="3"/>
      <c r="KWH276" s="3"/>
      <c r="KWI276" s="3"/>
      <c r="KWJ276" s="3"/>
      <c r="KWK276" s="3"/>
      <c r="KWL276" s="3"/>
      <c r="KWM276" s="3"/>
      <c r="KWN276" s="3"/>
      <c r="KWO276" s="3"/>
      <c r="KWP276" s="3"/>
      <c r="KWQ276" s="3"/>
      <c r="KWR276" s="3"/>
      <c r="KWS276" s="3"/>
      <c r="KWT276" s="3"/>
      <c r="KWU276" s="3"/>
      <c r="KWV276" s="3"/>
      <c r="KWW276" s="3"/>
      <c r="KWX276" s="3"/>
      <c r="KWY276" s="3"/>
      <c r="KWZ276" s="3"/>
      <c r="KXA276" s="3"/>
      <c r="KXB276" s="3"/>
      <c r="KXC276" s="3"/>
      <c r="KXD276" s="3"/>
      <c r="KXE276" s="3"/>
      <c r="KXF276" s="3"/>
      <c r="KXG276" s="3"/>
      <c r="KXH276" s="3"/>
      <c r="KXI276" s="3"/>
      <c r="KXJ276" s="3"/>
      <c r="KXK276" s="3"/>
      <c r="KXL276" s="3"/>
      <c r="KXM276" s="3"/>
      <c r="KXN276" s="3"/>
      <c r="KXO276" s="3"/>
      <c r="KXP276" s="3"/>
      <c r="KXQ276" s="3"/>
      <c r="KXR276" s="3"/>
      <c r="KXS276" s="3"/>
      <c r="KXT276" s="3"/>
      <c r="KXU276" s="3"/>
      <c r="KXV276" s="3"/>
      <c r="KXW276" s="3"/>
      <c r="KXX276" s="3"/>
      <c r="KXY276" s="3"/>
      <c r="KXZ276" s="3"/>
      <c r="KYA276" s="3"/>
      <c r="KYB276" s="3"/>
      <c r="KYC276" s="3"/>
      <c r="KYD276" s="3"/>
      <c r="KYE276" s="3"/>
      <c r="KYF276" s="3"/>
      <c r="KYG276" s="3"/>
      <c r="KYH276" s="3"/>
      <c r="KYI276" s="3"/>
      <c r="KYJ276" s="3"/>
      <c r="KYK276" s="3"/>
      <c r="KYL276" s="3"/>
      <c r="KYM276" s="3"/>
      <c r="KYN276" s="3"/>
      <c r="KYO276" s="3"/>
      <c r="KYP276" s="3"/>
      <c r="KYQ276" s="3"/>
      <c r="KYR276" s="3"/>
      <c r="KYS276" s="3"/>
      <c r="KYT276" s="3"/>
      <c r="KYU276" s="3"/>
      <c r="KYV276" s="3"/>
      <c r="KYW276" s="3"/>
      <c r="KYX276" s="3"/>
      <c r="KYY276" s="3"/>
      <c r="KYZ276" s="3"/>
      <c r="KZA276" s="3"/>
      <c r="KZB276" s="3"/>
      <c r="KZC276" s="3"/>
      <c r="KZD276" s="3"/>
      <c r="KZE276" s="3"/>
      <c r="KZF276" s="3"/>
      <c r="KZG276" s="3"/>
      <c r="KZH276" s="3"/>
      <c r="KZI276" s="3"/>
      <c r="KZJ276" s="3"/>
      <c r="KZK276" s="3"/>
      <c r="KZL276" s="3"/>
      <c r="KZM276" s="3"/>
      <c r="KZN276" s="3"/>
      <c r="KZO276" s="3"/>
      <c r="KZP276" s="3"/>
      <c r="KZQ276" s="3"/>
      <c r="KZR276" s="3"/>
      <c r="KZS276" s="3"/>
      <c r="KZT276" s="3"/>
      <c r="KZU276" s="3"/>
      <c r="KZV276" s="3"/>
      <c r="KZW276" s="3"/>
      <c r="KZX276" s="3"/>
      <c r="KZY276" s="3"/>
      <c r="KZZ276" s="3"/>
      <c r="LAA276" s="3"/>
      <c r="LAB276" s="3"/>
      <c r="LAC276" s="3"/>
      <c r="LAD276" s="3"/>
      <c r="LAE276" s="3"/>
      <c r="LAF276" s="3"/>
      <c r="LAG276" s="3"/>
      <c r="LAH276" s="3"/>
      <c r="LAI276" s="3"/>
      <c r="LAJ276" s="3"/>
      <c r="LAK276" s="3"/>
      <c r="LAL276" s="3"/>
      <c r="LAM276" s="3"/>
      <c r="LAN276" s="3"/>
      <c r="LAO276" s="3"/>
      <c r="LAP276" s="3"/>
      <c r="LAQ276" s="3"/>
      <c r="LAR276" s="3"/>
      <c r="LAS276" s="3"/>
      <c r="LAT276" s="3"/>
      <c r="LAU276" s="3"/>
      <c r="LAV276" s="3"/>
      <c r="LAW276" s="3"/>
      <c r="LAX276" s="3"/>
      <c r="LAY276" s="3"/>
      <c r="LAZ276" s="3"/>
      <c r="LBA276" s="3"/>
      <c r="LBB276" s="3"/>
      <c r="LBC276" s="3"/>
      <c r="LBD276" s="3"/>
      <c r="LBE276" s="3"/>
      <c r="LBF276" s="3"/>
      <c r="LBG276" s="3"/>
      <c r="LBH276" s="3"/>
      <c r="LBI276" s="3"/>
      <c r="LBJ276" s="3"/>
      <c r="LBK276" s="3"/>
      <c r="LBL276" s="3"/>
      <c r="LBM276" s="3"/>
      <c r="LBN276" s="377"/>
      <c r="LBO276" s="384"/>
      <c r="LBP276" s="384" t="s">
        <v>108</v>
      </c>
      <c r="LBQ276" s="380"/>
      <c r="LBR276" s="380"/>
      <c r="LBS276" s="382"/>
      <c r="LBT276" s="380"/>
      <c r="LBU276" s="382"/>
      <c r="LBV276" s="380"/>
      <c r="LBW276" s="382"/>
      <c r="LBX276" s="380"/>
      <c r="LBY276" s="382"/>
      <c r="LBZ276" s="383"/>
      <c r="LCA276" s="3"/>
      <c r="LCB276" s="3"/>
      <c r="LCC276" s="3"/>
      <c r="LCD276" s="3"/>
      <c r="LCE276" s="3"/>
      <c r="LCF276" s="3"/>
      <c r="LCG276" s="3"/>
      <c r="LCH276" s="3"/>
      <c r="LCI276" s="3"/>
      <c r="LCJ276" s="3"/>
      <c r="LCK276" s="3"/>
      <c r="LCL276" s="3"/>
      <c r="LCM276" s="3"/>
      <c r="LCN276" s="3"/>
      <c r="LCO276" s="3"/>
      <c r="LCP276" s="3"/>
      <c r="LCQ276" s="3"/>
      <c r="LCR276" s="3"/>
      <c r="LCS276" s="3"/>
      <c r="LCT276" s="3"/>
      <c r="LCU276" s="3"/>
      <c r="LCV276" s="3"/>
      <c r="LCW276" s="3"/>
      <c r="LCX276" s="3"/>
      <c r="LCY276" s="3"/>
      <c r="LCZ276" s="3"/>
      <c r="LDA276" s="3"/>
      <c r="LDB276" s="3"/>
      <c r="LDC276" s="3"/>
      <c r="LDD276" s="3"/>
      <c r="LDE276" s="3"/>
      <c r="LDF276" s="3"/>
      <c r="LDG276" s="3"/>
      <c r="LDH276" s="3"/>
      <c r="LDI276" s="3"/>
      <c r="LDJ276" s="3"/>
      <c r="LDK276" s="3"/>
      <c r="LDL276" s="3"/>
      <c r="LDM276" s="3"/>
      <c r="LDN276" s="3"/>
      <c r="LDO276" s="3"/>
      <c r="LDP276" s="3"/>
      <c r="LDQ276" s="3"/>
      <c r="LDR276" s="3"/>
      <c r="LDS276" s="3"/>
      <c r="LDT276" s="3"/>
      <c r="LDU276" s="3"/>
      <c r="LDV276" s="3"/>
      <c r="LDW276" s="3"/>
      <c r="LDX276" s="3"/>
      <c r="LDY276" s="3"/>
      <c r="LDZ276" s="3"/>
      <c r="LEA276" s="3"/>
      <c r="LEB276" s="3"/>
      <c r="LEC276" s="3"/>
      <c r="LED276" s="3"/>
      <c r="LEE276" s="3"/>
      <c r="LEF276" s="3"/>
      <c r="LEG276" s="3"/>
      <c r="LEH276" s="3"/>
      <c r="LEI276" s="3"/>
      <c r="LEJ276" s="3"/>
      <c r="LEK276" s="3"/>
      <c r="LEL276" s="3"/>
      <c r="LEM276" s="3"/>
      <c r="LEN276" s="3"/>
      <c r="LEO276" s="3"/>
      <c r="LEP276" s="3"/>
      <c r="LEQ276" s="3"/>
      <c r="LER276" s="3"/>
      <c r="LES276" s="3"/>
      <c r="LET276" s="3"/>
      <c r="LEU276" s="3"/>
      <c r="LEV276" s="3"/>
      <c r="LEW276" s="3"/>
      <c r="LEX276" s="3"/>
      <c r="LEY276" s="3"/>
      <c r="LEZ276" s="3"/>
      <c r="LFA276" s="3"/>
      <c r="LFB276" s="3"/>
      <c r="LFC276" s="3"/>
      <c r="LFD276" s="3"/>
      <c r="LFE276" s="3"/>
      <c r="LFF276" s="3"/>
      <c r="LFG276" s="3"/>
      <c r="LFH276" s="3"/>
      <c r="LFI276" s="3"/>
      <c r="LFJ276" s="3"/>
      <c r="LFK276" s="3"/>
      <c r="LFL276" s="3"/>
      <c r="LFM276" s="3"/>
      <c r="LFN276" s="3"/>
      <c r="LFO276" s="3"/>
      <c r="LFP276" s="3"/>
      <c r="LFQ276" s="3"/>
      <c r="LFR276" s="3"/>
      <c r="LFS276" s="3"/>
      <c r="LFT276" s="3"/>
      <c r="LFU276" s="3"/>
      <c r="LFV276" s="3"/>
      <c r="LFW276" s="3"/>
      <c r="LFX276" s="3"/>
      <c r="LFY276" s="3"/>
      <c r="LFZ276" s="3"/>
      <c r="LGA276" s="3"/>
      <c r="LGB276" s="3"/>
      <c r="LGC276" s="3"/>
      <c r="LGD276" s="3"/>
      <c r="LGE276" s="3"/>
      <c r="LGF276" s="3"/>
      <c r="LGG276" s="3"/>
      <c r="LGH276" s="3"/>
      <c r="LGI276" s="3"/>
      <c r="LGJ276" s="3"/>
      <c r="LGK276" s="3"/>
      <c r="LGL276" s="3"/>
      <c r="LGM276" s="3"/>
      <c r="LGN276" s="3"/>
      <c r="LGO276" s="3"/>
      <c r="LGP276" s="3"/>
      <c r="LGQ276" s="3"/>
      <c r="LGR276" s="3"/>
      <c r="LGS276" s="3"/>
      <c r="LGT276" s="3"/>
      <c r="LGU276" s="3"/>
      <c r="LGV276" s="3"/>
      <c r="LGW276" s="3"/>
      <c r="LGX276" s="3"/>
      <c r="LGY276" s="3"/>
      <c r="LGZ276" s="3"/>
      <c r="LHA276" s="3"/>
      <c r="LHB276" s="3"/>
      <c r="LHC276" s="3"/>
      <c r="LHD276" s="3"/>
      <c r="LHE276" s="3"/>
      <c r="LHF276" s="3"/>
      <c r="LHG276" s="3"/>
      <c r="LHH276" s="3"/>
      <c r="LHI276" s="3"/>
      <c r="LHJ276" s="3"/>
      <c r="LHK276" s="3"/>
      <c r="LHL276" s="3"/>
      <c r="LHM276" s="3"/>
      <c r="LHN276" s="3"/>
      <c r="LHO276" s="3"/>
      <c r="LHP276" s="3"/>
      <c r="LHQ276" s="3"/>
      <c r="LHR276" s="3"/>
      <c r="LHS276" s="3"/>
      <c r="LHT276" s="3"/>
      <c r="LHU276" s="3"/>
      <c r="LHV276" s="3"/>
      <c r="LHW276" s="3"/>
      <c r="LHX276" s="3"/>
      <c r="LHY276" s="3"/>
      <c r="LHZ276" s="3"/>
      <c r="LIA276" s="3"/>
      <c r="LIB276" s="3"/>
      <c r="LIC276" s="3"/>
      <c r="LID276" s="3"/>
      <c r="LIE276" s="3"/>
      <c r="LIF276" s="3"/>
      <c r="LIG276" s="3"/>
      <c r="LIH276" s="3"/>
      <c r="LII276" s="3"/>
      <c r="LIJ276" s="3"/>
      <c r="LIK276" s="3"/>
      <c r="LIL276" s="3"/>
      <c r="LIM276" s="3"/>
      <c r="LIN276" s="3"/>
      <c r="LIO276" s="3"/>
      <c r="LIP276" s="3"/>
      <c r="LIQ276" s="3"/>
      <c r="LIR276" s="3"/>
      <c r="LIS276" s="3"/>
      <c r="LIT276" s="3"/>
      <c r="LIU276" s="3"/>
      <c r="LIV276" s="3"/>
      <c r="LIW276" s="3"/>
      <c r="LIX276" s="3"/>
      <c r="LIY276" s="3"/>
      <c r="LIZ276" s="3"/>
      <c r="LJA276" s="3"/>
      <c r="LJB276" s="3"/>
      <c r="LJC276" s="3"/>
      <c r="LJD276" s="3"/>
      <c r="LJE276" s="3"/>
      <c r="LJF276" s="3"/>
      <c r="LJG276" s="3"/>
      <c r="LJH276" s="3"/>
      <c r="LJI276" s="3"/>
      <c r="LJJ276" s="3"/>
      <c r="LJK276" s="3"/>
      <c r="LJL276" s="3"/>
      <c r="LJM276" s="3"/>
      <c r="LJN276" s="3"/>
      <c r="LJO276" s="3"/>
      <c r="LJP276" s="3"/>
      <c r="LJQ276" s="3"/>
      <c r="LJR276" s="3"/>
      <c r="LJS276" s="3"/>
      <c r="LJT276" s="3"/>
      <c r="LJU276" s="3"/>
      <c r="LJV276" s="3"/>
      <c r="LJW276" s="3"/>
      <c r="LJX276" s="3"/>
      <c r="LJY276" s="3"/>
      <c r="LJZ276" s="3"/>
      <c r="LKA276" s="3"/>
      <c r="LKB276" s="3"/>
      <c r="LKC276" s="3"/>
      <c r="LKD276" s="3"/>
      <c r="LKE276" s="3"/>
      <c r="LKF276" s="3"/>
      <c r="LKG276" s="3"/>
      <c r="LKH276" s="3"/>
      <c r="LKI276" s="3"/>
      <c r="LKJ276" s="3"/>
      <c r="LKK276" s="3"/>
      <c r="LKL276" s="3"/>
      <c r="LKM276" s="3"/>
      <c r="LKN276" s="3"/>
      <c r="LKO276" s="3"/>
      <c r="LKP276" s="3"/>
      <c r="LKQ276" s="3"/>
      <c r="LKR276" s="3"/>
      <c r="LKS276" s="3"/>
      <c r="LKT276" s="3"/>
      <c r="LKU276" s="3"/>
      <c r="LKV276" s="3"/>
      <c r="LKW276" s="3"/>
      <c r="LKX276" s="3"/>
      <c r="LKY276" s="3"/>
      <c r="LKZ276" s="3"/>
      <c r="LLA276" s="3"/>
      <c r="LLB276" s="3"/>
      <c r="LLC276" s="3"/>
      <c r="LLD276" s="3"/>
      <c r="LLE276" s="3"/>
      <c r="LLF276" s="3"/>
      <c r="LLG276" s="3"/>
      <c r="LLH276" s="3"/>
      <c r="LLI276" s="3"/>
      <c r="LLJ276" s="377"/>
      <c r="LLK276" s="384"/>
      <c r="LLL276" s="384" t="s">
        <v>108</v>
      </c>
      <c r="LLM276" s="380"/>
      <c r="LLN276" s="380"/>
      <c r="LLO276" s="382"/>
      <c r="LLP276" s="380"/>
      <c r="LLQ276" s="382"/>
      <c r="LLR276" s="380"/>
      <c r="LLS276" s="382"/>
      <c r="LLT276" s="380"/>
      <c r="LLU276" s="382"/>
      <c r="LLV276" s="383"/>
      <c r="LLW276" s="3"/>
      <c r="LLX276" s="3"/>
      <c r="LLY276" s="3"/>
      <c r="LLZ276" s="3"/>
      <c r="LMA276" s="3"/>
      <c r="LMB276" s="3"/>
      <c r="LMC276" s="3"/>
      <c r="LMD276" s="3"/>
      <c r="LME276" s="3"/>
      <c r="LMF276" s="3"/>
      <c r="LMG276" s="3"/>
      <c r="LMH276" s="3"/>
      <c r="LMI276" s="3"/>
      <c r="LMJ276" s="3"/>
      <c r="LMK276" s="3"/>
      <c r="LML276" s="3"/>
      <c r="LMM276" s="3"/>
      <c r="LMN276" s="3"/>
      <c r="LMO276" s="3"/>
      <c r="LMP276" s="3"/>
      <c r="LMQ276" s="3"/>
      <c r="LMR276" s="3"/>
      <c r="LMS276" s="3"/>
      <c r="LMT276" s="3"/>
      <c r="LMU276" s="3"/>
      <c r="LMV276" s="3"/>
      <c r="LMW276" s="3"/>
      <c r="LMX276" s="3"/>
      <c r="LMY276" s="3"/>
      <c r="LMZ276" s="3"/>
      <c r="LNA276" s="3"/>
      <c r="LNB276" s="3"/>
      <c r="LNC276" s="3"/>
      <c r="LND276" s="3"/>
      <c r="LNE276" s="3"/>
      <c r="LNF276" s="3"/>
      <c r="LNG276" s="3"/>
      <c r="LNH276" s="3"/>
      <c r="LNI276" s="3"/>
      <c r="LNJ276" s="3"/>
      <c r="LNK276" s="3"/>
      <c r="LNL276" s="3"/>
      <c r="LNM276" s="3"/>
      <c r="LNN276" s="3"/>
      <c r="LNO276" s="3"/>
      <c r="LNP276" s="3"/>
      <c r="LNQ276" s="3"/>
      <c r="LNR276" s="3"/>
      <c r="LNS276" s="3"/>
      <c r="LNT276" s="3"/>
      <c r="LNU276" s="3"/>
      <c r="LNV276" s="3"/>
      <c r="LNW276" s="3"/>
      <c r="LNX276" s="3"/>
      <c r="LNY276" s="3"/>
      <c r="LNZ276" s="3"/>
      <c r="LOA276" s="3"/>
      <c r="LOB276" s="3"/>
      <c r="LOC276" s="3"/>
      <c r="LOD276" s="3"/>
      <c r="LOE276" s="3"/>
      <c r="LOF276" s="3"/>
      <c r="LOG276" s="3"/>
      <c r="LOH276" s="3"/>
      <c r="LOI276" s="3"/>
      <c r="LOJ276" s="3"/>
      <c r="LOK276" s="3"/>
      <c r="LOL276" s="3"/>
      <c r="LOM276" s="3"/>
      <c r="LON276" s="3"/>
      <c r="LOO276" s="3"/>
      <c r="LOP276" s="3"/>
      <c r="LOQ276" s="3"/>
      <c r="LOR276" s="3"/>
      <c r="LOS276" s="3"/>
      <c r="LOT276" s="3"/>
      <c r="LOU276" s="3"/>
      <c r="LOV276" s="3"/>
      <c r="LOW276" s="3"/>
      <c r="LOX276" s="3"/>
      <c r="LOY276" s="3"/>
      <c r="LOZ276" s="3"/>
      <c r="LPA276" s="3"/>
      <c r="LPB276" s="3"/>
      <c r="LPC276" s="3"/>
      <c r="LPD276" s="3"/>
      <c r="LPE276" s="3"/>
      <c r="LPF276" s="3"/>
      <c r="LPG276" s="3"/>
      <c r="LPH276" s="3"/>
      <c r="LPI276" s="3"/>
      <c r="LPJ276" s="3"/>
      <c r="LPK276" s="3"/>
      <c r="LPL276" s="3"/>
      <c r="LPM276" s="3"/>
      <c r="LPN276" s="3"/>
      <c r="LPO276" s="3"/>
      <c r="LPP276" s="3"/>
      <c r="LPQ276" s="3"/>
      <c r="LPR276" s="3"/>
      <c r="LPS276" s="3"/>
      <c r="LPT276" s="3"/>
      <c r="LPU276" s="3"/>
      <c r="LPV276" s="3"/>
      <c r="LPW276" s="3"/>
      <c r="LPX276" s="3"/>
      <c r="LPY276" s="3"/>
      <c r="LPZ276" s="3"/>
      <c r="LQA276" s="3"/>
      <c r="LQB276" s="3"/>
      <c r="LQC276" s="3"/>
      <c r="LQD276" s="3"/>
      <c r="LQE276" s="3"/>
      <c r="LQF276" s="3"/>
      <c r="LQG276" s="3"/>
      <c r="LQH276" s="3"/>
      <c r="LQI276" s="3"/>
      <c r="LQJ276" s="3"/>
      <c r="LQK276" s="3"/>
      <c r="LQL276" s="3"/>
      <c r="LQM276" s="3"/>
      <c r="LQN276" s="3"/>
      <c r="LQO276" s="3"/>
      <c r="LQP276" s="3"/>
      <c r="LQQ276" s="3"/>
      <c r="LQR276" s="3"/>
      <c r="LQS276" s="3"/>
      <c r="LQT276" s="3"/>
      <c r="LQU276" s="3"/>
      <c r="LQV276" s="3"/>
      <c r="LQW276" s="3"/>
      <c r="LQX276" s="3"/>
      <c r="LQY276" s="3"/>
      <c r="LQZ276" s="3"/>
      <c r="LRA276" s="3"/>
      <c r="LRB276" s="3"/>
      <c r="LRC276" s="3"/>
      <c r="LRD276" s="3"/>
      <c r="LRE276" s="3"/>
      <c r="LRF276" s="3"/>
      <c r="LRG276" s="3"/>
      <c r="LRH276" s="3"/>
      <c r="LRI276" s="3"/>
      <c r="LRJ276" s="3"/>
      <c r="LRK276" s="3"/>
      <c r="LRL276" s="3"/>
      <c r="LRM276" s="3"/>
      <c r="LRN276" s="3"/>
      <c r="LRO276" s="3"/>
      <c r="LRP276" s="3"/>
      <c r="LRQ276" s="3"/>
      <c r="LRR276" s="3"/>
      <c r="LRS276" s="3"/>
      <c r="LRT276" s="3"/>
      <c r="LRU276" s="3"/>
      <c r="LRV276" s="3"/>
      <c r="LRW276" s="3"/>
      <c r="LRX276" s="3"/>
      <c r="LRY276" s="3"/>
      <c r="LRZ276" s="3"/>
      <c r="LSA276" s="3"/>
      <c r="LSB276" s="3"/>
      <c r="LSC276" s="3"/>
      <c r="LSD276" s="3"/>
      <c r="LSE276" s="3"/>
      <c r="LSF276" s="3"/>
      <c r="LSG276" s="3"/>
      <c r="LSH276" s="3"/>
      <c r="LSI276" s="3"/>
      <c r="LSJ276" s="3"/>
      <c r="LSK276" s="3"/>
      <c r="LSL276" s="3"/>
      <c r="LSM276" s="3"/>
      <c r="LSN276" s="3"/>
      <c r="LSO276" s="3"/>
      <c r="LSP276" s="3"/>
      <c r="LSQ276" s="3"/>
      <c r="LSR276" s="3"/>
      <c r="LSS276" s="3"/>
      <c r="LST276" s="3"/>
      <c r="LSU276" s="3"/>
      <c r="LSV276" s="3"/>
      <c r="LSW276" s="3"/>
      <c r="LSX276" s="3"/>
      <c r="LSY276" s="3"/>
      <c r="LSZ276" s="3"/>
      <c r="LTA276" s="3"/>
      <c r="LTB276" s="3"/>
      <c r="LTC276" s="3"/>
      <c r="LTD276" s="3"/>
      <c r="LTE276" s="3"/>
      <c r="LTF276" s="3"/>
      <c r="LTG276" s="3"/>
      <c r="LTH276" s="3"/>
      <c r="LTI276" s="3"/>
      <c r="LTJ276" s="3"/>
      <c r="LTK276" s="3"/>
      <c r="LTL276" s="3"/>
      <c r="LTM276" s="3"/>
      <c r="LTN276" s="3"/>
      <c r="LTO276" s="3"/>
      <c r="LTP276" s="3"/>
      <c r="LTQ276" s="3"/>
      <c r="LTR276" s="3"/>
      <c r="LTS276" s="3"/>
      <c r="LTT276" s="3"/>
      <c r="LTU276" s="3"/>
      <c r="LTV276" s="3"/>
      <c r="LTW276" s="3"/>
      <c r="LTX276" s="3"/>
      <c r="LTY276" s="3"/>
      <c r="LTZ276" s="3"/>
      <c r="LUA276" s="3"/>
      <c r="LUB276" s="3"/>
      <c r="LUC276" s="3"/>
      <c r="LUD276" s="3"/>
      <c r="LUE276" s="3"/>
      <c r="LUF276" s="3"/>
      <c r="LUG276" s="3"/>
      <c r="LUH276" s="3"/>
      <c r="LUI276" s="3"/>
      <c r="LUJ276" s="3"/>
      <c r="LUK276" s="3"/>
      <c r="LUL276" s="3"/>
      <c r="LUM276" s="3"/>
      <c r="LUN276" s="3"/>
      <c r="LUO276" s="3"/>
      <c r="LUP276" s="3"/>
      <c r="LUQ276" s="3"/>
      <c r="LUR276" s="3"/>
      <c r="LUS276" s="3"/>
      <c r="LUT276" s="3"/>
      <c r="LUU276" s="3"/>
      <c r="LUV276" s="3"/>
      <c r="LUW276" s="3"/>
      <c r="LUX276" s="3"/>
      <c r="LUY276" s="3"/>
      <c r="LUZ276" s="3"/>
      <c r="LVA276" s="3"/>
      <c r="LVB276" s="3"/>
      <c r="LVC276" s="3"/>
      <c r="LVD276" s="3"/>
      <c r="LVE276" s="3"/>
      <c r="LVF276" s="377"/>
      <c r="LVG276" s="384"/>
      <c r="LVH276" s="384" t="s">
        <v>108</v>
      </c>
      <c r="LVI276" s="380"/>
      <c r="LVJ276" s="380"/>
      <c r="LVK276" s="382"/>
      <c r="LVL276" s="380"/>
      <c r="LVM276" s="382"/>
      <c r="LVN276" s="380"/>
      <c r="LVO276" s="382"/>
      <c r="LVP276" s="380"/>
      <c r="LVQ276" s="382"/>
      <c r="LVR276" s="383"/>
      <c r="LVS276" s="3"/>
      <c r="LVT276" s="3"/>
      <c r="LVU276" s="3"/>
      <c r="LVV276" s="3"/>
      <c r="LVW276" s="3"/>
      <c r="LVX276" s="3"/>
      <c r="LVY276" s="3"/>
      <c r="LVZ276" s="3"/>
      <c r="LWA276" s="3"/>
      <c r="LWB276" s="3"/>
      <c r="LWC276" s="3"/>
      <c r="LWD276" s="3"/>
      <c r="LWE276" s="3"/>
      <c r="LWF276" s="3"/>
      <c r="LWG276" s="3"/>
      <c r="LWH276" s="3"/>
      <c r="LWI276" s="3"/>
      <c r="LWJ276" s="3"/>
      <c r="LWK276" s="3"/>
      <c r="LWL276" s="3"/>
      <c r="LWM276" s="3"/>
      <c r="LWN276" s="3"/>
      <c r="LWO276" s="3"/>
      <c r="LWP276" s="3"/>
      <c r="LWQ276" s="3"/>
      <c r="LWR276" s="3"/>
      <c r="LWS276" s="3"/>
      <c r="LWT276" s="3"/>
      <c r="LWU276" s="3"/>
      <c r="LWV276" s="3"/>
      <c r="LWW276" s="3"/>
      <c r="LWX276" s="3"/>
      <c r="LWY276" s="3"/>
      <c r="LWZ276" s="3"/>
      <c r="LXA276" s="3"/>
      <c r="LXB276" s="3"/>
      <c r="LXC276" s="3"/>
      <c r="LXD276" s="3"/>
      <c r="LXE276" s="3"/>
      <c r="LXF276" s="3"/>
      <c r="LXG276" s="3"/>
      <c r="LXH276" s="3"/>
      <c r="LXI276" s="3"/>
      <c r="LXJ276" s="3"/>
      <c r="LXK276" s="3"/>
      <c r="LXL276" s="3"/>
      <c r="LXM276" s="3"/>
      <c r="LXN276" s="3"/>
      <c r="LXO276" s="3"/>
      <c r="LXP276" s="3"/>
      <c r="LXQ276" s="3"/>
      <c r="LXR276" s="3"/>
      <c r="LXS276" s="3"/>
      <c r="LXT276" s="3"/>
      <c r="LXU276" s="3"/>
      <c r="LXV276" s="3"/>
      <c r="LXW276" s="3"/>
      <c r="LXX276" s="3"/>
      <c r="LXY276" s="3"/>
      <c r="LXZ276" s="3"/>
      <c r="LYA276" s="3"/>
      <c r="LYB276" s="3"/>
      <c r="LYC276" s="3"/>
      <c r="LYD276" s="3"/>
      <c r="LYE276" s="3"/>
      <c r="LYF276" s="3"/>
      <c r="LYG276" s="3"/>
      <c r="LYH276" s="3"/>
      <c r="LYI276" s="3"/>
      <c r="LYJ276" s="3"/>
      <c r="LYK276" s="3"/>
      <c r="LYL276" s="3"/>
      <c r="LYM276" s="3"/>
      <c r="LYN276" s="3"/>
      <c r="LYO276" s="3"/>
      <c r="LYP276" s="3"/>
      <c r="LYQ276" s="3"/>
      <c r="LYR276" s="3"/>
      <c r="LYS276" s="3"/>
      <c r="LYT276" s="3"/>
      <c r="LYU276" s="3"/>
      <c r="LYV276" s="3"/>
      <c r="LYW276" s="3"/>
      <c r="LYX276" s="3"/>
      <c r="LYY276" s="3"/>
      <c r="LYZ276" s="3"/>
      <c r="LZA276" s="3"/>
      <c r="LZB276" s="3"/>
      <c r="LZC276" s="3"/>
      <c r="LZD276" s="3"/>
      <c r="LZE276" s="3"/>
      <c r="LZF276" s="3"/>
      <c r="LZG276" s="3"/>
      <c r="LZH276" s="3"/>
      <c r="LZI276" s="3"/>
      <c r="LZJ276" s="3"/>
      <c r="LZK276" s="3"/>
      <c r="LZL276" s="3"/>
      <c r="LZM276" s="3"/>
      <c r="LZN276" s="3"/>
      <c r="LZO276" s="3"/>
      <c r="LZP276" s="3"/>
      <c r="LZQ276" s="3"/>
      <c r="LZR276" s="3"/>
      <c r="LZS276" s="3"/>
      <c r="LZT276" s="3"/>
      <c r="LZU276" s="3"/>
      <c r="LZV276" s="3"/>
      <c r="LZW276" s="3"/>
      <c r="LZX276" s="3"/>
      <c r="LZY276" s="3"/>
      <c r="LZZ276" s="3"/>
      <c r="MAA276" s="3"/>
      <c r="MAB276" s="3"/>
      <c r="MAC276" s="3"/>
      <c r="MAD276" s="3"/>
      <c r="MAE276" s="3"/>
      <c r="MAF276" s="3"/>
      <c r="MAG276" s="3"/>
      <c r="MAH276" s="3"/>
      <c r="MAI276" s="3"/>
      <c r="MAJ276" s="3"/>
      <c r="MAK276" s="3"/>
      <c r="MAL276" s="3"/>
      <c r="MAM276" s="3"/>
      <c r="MAN276" s="3"/>
      <c r="MAO276" s="3"/>
      <c r="MAP276" s="3"/>
      <c r="MAQ276" s="3"/>
      <c r="MAR276" s="3"/>
      <c r="MAS276" s="3"/>
      <c r="MAT276" s="3"/>
      <c r="MAU276" s="3"/>
      <c r="MAV276" s="3"/>
      <c r="MAW276" s="3"/>
      <c r="MAX276" s="3"/>
      <c r="MAY276" s="3"/>
      <c r="MAZ276" s="3"/>
      <c r="MBA276" s="3"/>
      <c r="MBB276" s="3"/>
      <c r="MBC276" s="3"/>
      <c r="MBD276" s="3"/>
      <c r="MBE276" s="3"/>
      <c r="MBF276" s="3"/>
      <c r="MBG276" s="3"/>
      <c r="MBH276" s="3"/>
      <c r="MBI276" s="3"/>
      <c r="MBJ276" s="3"/>
      <c r="MBK276" s="3"/>
      <c r="MBL276" s="3"/>
      <c r="MBM276" s="3"/>
      <c r="MBN276" s="3"/>
      <c r="MBO276" s="3"/>
      <c r="MBP276" s="3"/>
      <c r="MBQ276" s="3"/>
      <c r="MBR276" s="3"/>
      <c r="MBS276" s="3"/>
      <c r="MBT276" s="3"/>
      <c r="MBU276" s="3"/>
      <c r="MBV276" s="3"/>
      <c r="MBW276" s="3"/>
      <c r="MBX276" s="3"/>
      <c r="MBY276" s="3"/>
      <c r="MBZ276" s="3"/>
      <c r="MCA276" s="3"/>
      <c r="MCB276" s="3"/>
      <c r="MCC276" s="3"/>
      <c r="MCD276" s="3"/>
      <c r="MCE276" s="3"/>
      <c r="MCF276" s="3"/>
      <c r="MCG276" s="3"/>
      <c r="MCH276" s="3"/>
      <c r="MCI276" s="3"/>
      <c r="MCJ276" s="3"/>
      <c r="MCK276" s="3"/>
      <c r="MCL276" s="3"/>
      <c r="MCM276" s="3"/>
      <c r="MCN276" s="3"/>
      <c r="MCO276" s="3"/>
      <c r="MCP276" s="3"/>
      <c r="MCQ276" s="3"/>
      <c r="MCR276" s="3"/>
      <c r="MCS276" s="3"/>
      <c r="MCT276" s="3"/>
      <c r="MCU276" s="3"/>
      <c r="MCV276" s="3"/>
      <c r="MCW276" s="3"/>
      <c r="MCX276" s="3"/>
      <c r="MCY276" s="3"/>
      <c r="MCZ276" s="3"/>
      <c r="MDA276" s="3"/>
      <c r="MDB276" s="3"/>
      <c r="MDC276" s="3"/>
      <c r="MDD276" s="3"/>
      <c r="MDE276" s="3"/>
      <c r="MDF276" s="3"/>
      <c r="MDG276" s="3"/>
      <c r="MDH276" s="3"/>
      <c r="MDI276" s="3"/>
      <c r="MDJ276" s="3"/>
      <c r="MDK276" s="3"/>
      <c r="MDL276" s="3"/>
      <c r="MDM276" s="3"/>
      <c r="MDN276" s="3"/>
      <c r="MDO276" s="3"/>
      <c r="MDP276" s="3"/>
      <c r="MDQ276" s="3"/>
      <c r="MDR276" s="3"/>
      <c r="MDS276" s="3"/>
      <c r="MDT276" s="3"/>
      <c r="MDU276" s="3"/>
      <c r="MDV276" s="3"/>
      <c r="MDW276" s="3"/>
      <c r="MDX276" s="3"/>
      <c r="MDY276" s="3"/>
      <c r="MDZ276" s="3"/>
      <c r="MEA276" s="3"/>
      <c r="MEB276" s="3"/>
      <c r="MEC276" s="3"/>
      <c r="MED276" s="3"/>
      <c r="MEE276" s="3"/>
      <c r="MEF276" s="3"/>
      <c r="MEG276" s="3"/>
      <c r="MEH276" s="3"/>
      <c r="MEI276" s="3"/>
      <c r="MEJ276" s="3"/>
      <c r="MEK276" s="3"/>
      <c r="MEL276" s="3"/>
      <c r="MEM276" s="3"/>
      <c r="MEN276" s="3"/>
      <c r="MEO276" s="3"/>
      <c r="MEP276" s="3"/>
      <c r="MEQ276" s="3"/>
      <c r="MER276" s="3"/>
      <c r="MES276" s="3"/>
      <c r="MET276" s="3"/>
      <c r="MEU276" s="3"/>
      <c r="MEV276" s="3"/>
      <c r="MEW276" s="3"/>
      <c r="MEX276" s="3"/>
      <c r="MEY276" s="3"/>
      <c r="MEZ276" s="3"/>
      <c r="MFA276" s="3"/>
      <c r="MFB276" s="377"/>
      <c r="MFC276" s="384"/>
      <c r="MFD276" s="384" t="s">
        <v>108</v>
      </c>
      <c r="MFE276" s="380"/>
      <c r="MFF276" s="380"/>
      <c r="MFG276" s="382"/>
      <c r="MFH276" s="380"/>
      <c r="MFI276" s="382"/>
      <c r="MFJ276" s="380"/>
      <c r="MFK276" s="382"/>
      <c r="MFL276" s="380"/>
      <c r="MFM276" s="382"/>
      <c r="MFN276" s="383"/>
      <c r="MFO276" s="3"/>
      <c r="MFP276" s="3"/>
      <c r="MFQ276" s="3"/>
      <c r="MFR276" s="3"/>
      <c r="MFS276" s="3"/>
      <c r="MFT276" s="3"/>
      <c r="MFU276" s="3"/>
      <c r="MFV276" s="3"/>
      <c r="MFW276" s="3"/>
      <c r="MFX276" s="3"/>
      <c r="MFY276" s="3"/>
      <c r="MFZ276" s="3"/>
      <c r="MGA276" s="3"/>
      <c r="MGB276" s="3"/>
      <c r="MGC276" s="3"/>
      <c r="MGD276" s="3"/>
      <c r="MGE276" s="3"/>
      <c r="MGF276" s="3"/>
      <c r="MGG276" s="3"/>
      <c r="MGH276" s="3"/>
      <c r="MGI276" s="3"/>
      <c r="MGJ276" s="3"/>
      <c r="MGK276" s="3"/>
      <c r="MGL276" s="3"/>
      <c r="MGM276" s="3"/>
      <c r="MGN276" s="3"/>
      <c r="MGO276" s="3"/>
      <c r="MGP276" s="3"/>
      <c r="MGQ276" s="3"/>
      <c r="MGR276" s="3"/>
      <c r="MGS276" s="3"/>
      <c r="MGT276" s="3"/>
      <c r="MGU276" s="3"/>
      <c r="MGV276" s="3"/>
      <c r="MGW276" s="3"/>
      <c r="MGX276" s="3"/>
      <c r="MGY276" s="3"/>
      <c r="MGZ276" s="3"/>
      <c r="MHA276" s="3"/>
      <c r="MHB276" s="3"/>
      <c r="MHC276" s="3"/>
      <c r="MHD276" s="3"/>
      <c r="MHE276" s="3"/>
      <c r="MHF276" s="3"/>
      <c r="MHG276" s="3"/>
      <c r="MHH276" s="3"/>
      <c r="MHI276" s="3"/>
      <c r="MHJ276" s="3"/>
      <c r="MHK276" s="3"/>
      <c r="MHL276" s="3"/>
      <c r="MHM276" s="3"/>
      <c r="MHN276" s="3"/>
      <c r="MHO276" s="3"/>
      <c r="MHP276" s="3"/>
      <c r="MHQ276" s="3"/>
      <c r="MHR276" s="3"/>
      <c r="MHS276" s="3"/>
      <c r="MHT276" s="3"/>
      <c r="MHU276" s="3"/>
      <c r="MHV276" s="3"/>
      <c r="MHW276" s="3"/>
      <c r="MHX276" s="3"/>
      <c r="MHY276" s="3"/>
      <c r="MHZ276" s="3"/>
      <c r="MIA276" s="3"/>
      <c r="MIB276" s="3"/>
      <c r="MIC276" s="3"/>
      <c r="MID276" s="3"/>
      <c r="MIE276" s="3"/>
      <c r="MIF276" s="3"/>
      <c r="MIG276" s="3"/>
      <c r="MIH276" s="3"/>
      <c r="MII276" s="3"/>
      <c r="MIJ276" s="3"/>
      <c r="MIK276" s="3"/>
      <c r="MIL276" s="3"/>
      <c r="MIM276" s="3"/>
      <c r="MIN276" s="3"/>
      <c r="MIO276" s="3"/>
      <c r="MIP276" s="3"/>
      <c r="MIQ276" s="3"/>
      <c r="MIR276" s="3"/>
      <c r="MIS276" s="3"/>
      <c r="MIT276" s="3"/>
      <c r="MIU276" s="3"/>
      <c r="MIV276" s="3"/>
      <c r="MIW276" s="3"/>
      <c r="MIX276" s="3"/>
      <c r="MIY276" s="3"/>
      <c r="MIZ276" s="3"/>
      <c r="MJA276" s="3"/>
      <c r="MJB276" s="3"/>
      <c r="MJC276" s="3"/>
      <c r="MJD276" s="3"/>
      <c r="MJE276" s="3"/>
      <c r="MJF276" s="3"/>
      <c r="MJG276" s="3"/>
      <c r="MJH276" s="3"/>
      <c r="MJI276" s="3"/>
      <c r="MJJ276" s="3"/>
      <c r="MJK276" s="3"/>
      <c r="MJL276" s="3"/>
      <c r="MJM276" s="3"/>
      <c r="MJN276" s="3"/>
      <c r="MJO276" s="3"/>
      <c r="MJP276" s="3"/>
      <c r="MJQ276" s="3"/>
      <c r="MJR276" s="3"/>
      <c r="MJS276" s="3"/>
      <c r="MJT276" s="3"/>
      <c r="MJU276" s="3"/>
      <c r="MJV276" s="3"/>
      <c r="MJW276" s="3"/>
      <c r="MJX276" s="3"/>
      <c r="MJY276" s="3"/>
      <c r="MJZ276" s="3"/>
      <c r="MKA276" s="3"/>
      <c r="MKB276" s="3"/>
      <c r="MKC276" s="3"/>
      <c r="MKD276" s="3"/>
      <c r="MKE276" s="3"/>
      <c r="MKF276" s="3"/>
      <c r="MKG276" s="3"/>
      <c r="MKH276" s="3"/>
      <c r="MKI276" s="3"/>
      <c r="MKJ276" s="3"/>
      <c r="MKK276" s="3"/>
      <c r="MKL276" s="3"/>
      <c r="MKM276" s="3"/>
      <c r="MKN276" s="3"/>
      <c r="MKO276" s="3"/>
      <c r="MKP276" s="3"/>
      <c r="MKQ276" s="3"/>
      <c r="MKR276" s="3"/>
      <c r="MKS276" s="3"/>
      <c r="MKT276" s="3"/>
      <c r="MKU276" s="3"/>
      <c r="MKV276" s="3"/>
      <c r="MKW276" s="3"/>
      <c r="MKX276" s="3"/>
      <c r="MKY276" s="3"/>
      <c r="MKZ276" s="3"/>
      <c r="MLA276" s="3"/>
      <c r="MLB276" s="3"/>
      <c r="MLC276" s="3"/>
      <c r="MLD276" s="3"/>
      <c r="MLE276" s="3"/>
      <c r="MLF276" s="3"/>
      <c r="MLG276" s="3"/>
      <c r="MLH276" s="3"/>
      <c r="MLI276" s="3"/>
      <c r="MLJ276" s="3"/>
      <c r="MLK276" s="3"/>
      <c r="MLL276" s="3"/>
      <c r="MLM276" s="3"/>
      <c r="MLN276" s="3"/>
      <c r="MLO276" s="3"/>
      <c r="MLP276" s="3"/>
      <c r="MLQ276" s="3"/>
      <c r="MLR276" s="3"/>
      <c r="MLS276" s="3"/>
      <c r="MLT276" s="3"/>
      <c r="MLU276" s="3"/>
      <c r="MLV276" s="3"/>
      <c r="MLW276" s="3"/>
      <c r="MLX276" s="3"/>
      <c r="MLY276" s="3"/>
      <c r="MLZ276" s="3"/>
      <c r="MMA276" s="3"/>
      <c r="MMB276" s="3"/>
      <c r="MMC276" s="3"/>
      <c r="MMD276" s="3"/>
      <c r="MME276" s="3"/>
      <c r="MMF276" s="3"/>
      <c r="MMG276" s="3"/>
      <c r="MMH276" s="3"/>
      <c r="MMI276" s="3"/>
      <c r="MMJ276" s="3"/>
      <c r="MMK276" s="3"/>
      <c r="MML276" s="3"/>
      <c r="MMM276" s="3"/>
      <c r="MMN276" s="3"/>
      <c r="MMO276" s="3"/>
      <c r="MMP276" s="3"/>
      <c r="MMQ276" s="3"/>
      <c r="MMR276" s="3"/>
      <c r="MMS276" s="3"/>
      <c r="MMT276" s="3"/>
      <c r="MMU276" s="3"/>
      <c r="MMV276" s="3"/>
      <c r="MMW276" s="3"/>
      <c r="MMX276" s="3"/>
      <c r="MMY276" s="3"/>
      <c r="MMZ276" s="3"/>
      <c r="MNA276" s="3"/>
      <c r="MNB276" s="3"/>
      <c r="MNC276" s="3"/>
      <c r="MND276" s="3"/>
      <c r="MNE276" s="3"/>
      <c r="MNF276" s="3"/>
      <c r="MNG276" s="3"/>
      <c r="MNH276" s="3"/>
      <c r="MNI276" s="3"/>
      <c r="MNJ276" s="3"/>
      <c r="MNK276" s="3"/>
      <c r="MNL276" s="3"/>
      <c r="MNM276" s="3"/>
      <c r="MNN276" s="3"/>
      <c r="MNO276" s="3"/>
      <c r="MNP276" s="3"/>
      <c r="MNQ276" s="3"/>
      <c r="MNR276" s="3"/>
      <c r="MNS276" s="3"/>
      <c r="MNT276" s="3"/>
      <c r="MNU276" s="3"/>
      <c r="MNV276" s="3"/>
      <c r="MNW276" s="3"/>
      <c r="MNX276" s="3"/>
      <c r="MNY276" s="3"/>
      <c r="MNZ276" s="3"/>
      <c r="MOA276" s="3"/>
      <c r="MOB276" s="3"/>
      <c r="MOC276" s="3"/>
      <c r="MOD276" s="3"/>
      <c r="MOE276" s="3"/>
      <c r="MOF276" s="3"/>
      <c r="MOG276" s="3"/>
      <c r="MOH276" s="3"/>
      <c r="MOI276" s="3"/>
      <c r="MOJ276" s="3"/>
      <c r="MOK276" s="3"/>
      <c r="MOL276" s="3"/>
      <c r="MOM276" s="3"/>
      <c r="MON276" s="3"/>
      <c r="MOO276" s="3"/>
      <c r="MOP276" s="3"/>
      <c r="MOQ276" s="3"/>
      <c r="MOR276" s="3"/>
      <c r="MOS276" s="3"/>
      <c r="MOT276" s="3"/>
      <c r="MOU276" s="3"/>
      <c r="MOV276" s="3"/>
      <c r="MOW276" s="3"/>
      <c r="MOX276" s="377"/>
      <c r="MOY276" s="384"/>
      <c r="MOZ276" s="384" t="s">
        <v>108</v>
      </c>
      <c r="MPA276" s="380"/>
      <c r="MPB276" s="380"/>
      <c r="MPC276" s="382"/>
      <c r="MPD276" s="380"/>
      <c r="MPE276" s="382"/>
      <c r="MPF276" s="380"/>
      <c r="MPG276" s="382"/>
      <c r="MPH276" s="380"/>
      <c r="MPI276" s="382"/>
      <c r="MPJ276" s="383"/>
      <c r="MPK276" s="3"/>
      <c r="MPL276" s="3"/>
      <c r="MPM276" s="3"/>
      <c r="MPN276" s="3"/>
      <c r="MPO276" s="3"/>
      <c r="MPP276" s="3"/>
      <c r="MPQ276" s="3"/>
      <c r="MPR276" s="3"/>
      <c r="MPS276" s="3"/>
      <c r="MPT276" s="3"/>
      <c r="MPU276" s="3"/>
      <c r="MPV276" s="3"/>
      <c r="MPW276" s="3"/>
      <c r="MPX276" s="3"/>
      <c r="MPY276" s="3"/>
      <c r="MPZ276" s="3"/>
      <c r="MQA276" s="3"/>
      <c r="MQB276" s="3"/>
      <c r="MQC276" s="3"/>
      <c r="MQD276" s="3"/>
      <c r="MQE276" s="3"/>
      <c r="MQF276" s="3"/>
      <c r="MQG276" s="3"/>
      <c r="MQH276" s="3"/>
      <c r="MQI276" s="3"/>
      <c r="MQJ276" s="3"/>
      <c r="MQK276" s="3"/>
      <c r="MQL276" s="3"/>
      <c r="MQM276" s="3"/>
      <c r="MQN276" s="3"/>
      <c r="MQO276" s="3"/>
      <c r="MQP276" s="3"/>
      <c r="MQQ276" s="3"/>
      <c r="MQR276" s="3"/>
      <c r="MQS276" s="3"/>
      <c r="MQT276" s="3"/>
      <c r="MQU276" s="3"/>
      <c r="MQV276" s="3"/>
      <c r="MQW276" s="3"/>
      <c r="MQX276" s="3"/>
      <c r="MQY276" s="3"/>
      <c r="MQZ276" s="3"/>
      <c r="MRA276" s="3"/>
      <c r="MRB276" s="3"/>
      <c r="MRC276" s="3"/>
      <c r="MRD276" s="3"/>
      <c r="MRE276" s="3"/>
      <c r="MRF276" s="3"/>
      <c r="MRG276" s="3"/>
      <c r="MRH276" s="3"/>
      <c r="MRI276" s="3"/>
      <c r="MRJ276" s="3"/>
      <c r="MRK276" s="3"/>
      <c r="MRL276" s="3"/>
      <c r="MRM276" s="3"/>
      <c r="MRN276" s="3"/>
      <c r="MRO276" s="3"/>
      <c r="MRP276" s="3"/>
      <c r="MRQ276" s="3"/>
      <c r="MRR276" s="3"/>
      <c r="MRS276" s="3"/>
      <c r="MRT276" s="3"/>
      <c r="MRU276" s="3"/>
      <c r="MRV276" s="3"/>
      <c r="MRW276" s="3"/>
      <c r="MRX276" s="3"/>
      <c r="MRY276" s="3"/>
      <c r="MRZ276" s="3"/>
      <c r="MSA276" s="3"/>
      <c r="MSB276" s="3"/>
      <c r="MSC276" s="3"/>
      <c r="MSD276" s="3"/>
      <c r="MSE276" s="3"/>
      <c r="MSF276" s="3"/>
      <c r="MSG276" s="3"/>
      <c r="MSH276" s="3"/>
      <c r="MSI276" s="3"/>
      <c r="MSJ276" s="3"/>
      <c r="MSK276" s="3"/>
      <c r="MSL276" s="3"/>
      <c r="MSM276" s="3"/>
      <c r="MSN276" s="3"/>
      <c r="MSO276" s="3"/>
      <c r="MSP276" s="3"/>
      <c r="MSQ276" s="3"/>
      <c r="MSR276" s="3"/>
      <c r="MSS276" s="3"/>
      <c r="MST276" s="3"/>
      <c r="MSU276" s="3"/>
      <c r="MSV276" s="3"/>
      <c r="MSW276" s="3"/>
      <c r="MSX276" s="3"/>
      <c r="MSY276" s="3"/>
      <c r="MSZ276" s="3"/>
      <c r="MTA276" s="3"/>
      <c r="MTB276" s="3"/>
      <c r="MTC276" s="3"/>
      <c r="MTD276" s="3"/>
      <c r="MTE276" s="3"/>
      <c r="MTF276" s="3"/>
      <c r="MTG276" s="3"/>
      <c r="MTH276" s="3"/>
      <c r="MTI276" s="3"/>
      <c r="MTJ276" s="3"/>
      <c r="MTK276" s="3"/>
      <c r="MTL276" s="3"/>
      <c r="MTM276" s="3"/>
      <c r="MTN276" s="3"/>
      <c r="MTO276" s="3"/>
      <c r="MTP276" s="3"/>
      <c r="MTQ276" s="3"/>
      <c r="MTR276" s="3"/>
      <c r="MTS276" s="3"/>
      <c r="MTT276" s="3"/>
      <c r="MTU276" s="3"/>
      <c r="MTV276" s="3"/>
      <c r="MTW276" s="3"/>
      <c r="MTX276" s="3"/>
      <c r="MTY276" s="3"/>
      <c r="MTZ276" s="3"/>
      <c r="MUA276" s="3"/>
      <c r="MUB276" s="3"/>
      <c r="MUC276" s="3"/>
      <c r="MUD276" s="3"/>
      <c r="MUE276" s="3"/>
      <c r="MUF276" s="3"/>
      <c r="MUG276" s="3"/>
      <c r="MUH276" s="3"/>
      <c r="MUI276" s="3"/>
      <c r="MUJ276" s="3"/>
      <c r="MUK276" s="3"/>
      <c r="MUL276" s="3"/>
      <c r="MUM276" s="3"/>
      <c r="MUN276" s="3"/>
      <c r="MUO276" s="3"/>
      <c r="MUP276" s="3"/>
      <c r="MUQ276" s="3"/>
      <c r="MUR276" s="3"/>
      <c r="MUS276" s="3"/>
      <c r="MUT276" s="3"/>
      <c r="MUU276" s="3"/>
      <c r="MUV276" s="3"/>
      <c r="MUW276" s="3"/>
      <c r="MUX276" s="3"/>
      <c r="MUY276" s="3"/>
      <c r="MUZ276" s="3"/>
      <c r="MVA276" s="3"/>
      <c r="MVB276" s="3"/>
      <c r="MVC276" s="3"/>
      <c r="MVD276" s="3"/>
      <c r="MVE276" s="3"/>
      <c r="MVF276" s="3"/>
      <c r="MVG276" s="3"/>
      <c r="MVH276" s="3"/>
      <c r="MVI276" s="3"/>
      <c r="MVJ276" s="3"/>
      <c r="MVK276" s="3"/>
      <c r="MVL276" s="3"/>
      <c r="MVM276" s="3"/>
      <c r="MVN276" s="3"/>
      <c r="MVO276" s="3"/>
      <c r="MVP276" s="3"/>
      <c r="MVQ276" s="3"/>
      <c r="MVR276" s="3"/>
      <c r="MVS276" s="3"/>
      <c r="MVT276" s="3"/>
      <c r="MVU276" s="3"/>
      <c r="MVV276" s="3"/>
      <c r="MVW276" s="3"/>
      <c r="MVX276" s="3"/>
      <c r="MVY276" s="3"/>
      <c r="MVZ276" s="3"/>
      <c r="MWA276" s="3"/>
      <c r="MWB276" s="3"/>
      <c r="MWC276" s="3"/>
      <c r="MWD276" s="3"/>
      <c r="MWE276" s="3"/>
      <c r="MWF276" s="3"/>
      <c r="MWG276" s="3"/>
      <c r="MWH276" s="3"/>
      <c r="MWI276" s="3"/>
      <c r="MWJ276" s="3"/>
      <c r="MWK276" s="3"/>
      <c r="MWL276" s="3"/>
      <c r="MWM276" s="3"/>
      <c r="MWN276" s="3"/>
      <c r="MWO276" s="3"/>
      <c r="MWP276" s="3"/>
      <c r="MWQ276" s="3"/>
      <c r="MWR276" s="3"/>
      <c r="MWS276" s="3"/>
      <c r="MWT276" s="3"/>
      <c r="MWU276" s="3"/>
      <c r="MWV276" s="3"/>
      <c r="MWW276" s="3"/>
      <c r="MWX276" s="3"/>
      <c r="MWY276" s="3"/>
      <c r="MWZ276" s="3"/>
      <c r="MXA276" s="3"/>
      <c r="MXB276" s="3"/>
      <c r="MXC276" s="3"/>
      <c r="MXD276" s="3"/>
      <c r="MXE276" s="3"/>
      <c r="MXF276" s="3"/>
      <c r="MXG276" s="3"/>
      <c r="MXH276" s="3"/>
      <c r="MXI276" s="3"/>
      <c r="MXJ276" s="3"/>
      <c r="MXK276" s="3"/>
      <c r="MXL276" s="3"/>
      <c r="MXM276" s="3"/>
      <c r="MXN276" s="3"/>
      <c r="MXO276" s="3"/>
      <c r="MXP276" s="3"/>
      <c r="MXQ276" s="3"/>
      <c r="MXR276" s="3"/>
      <c r="MXS276" s="3"/>
      <c r="MXT276" s="3"/>
      <c r="MXU276" s="3"/>
      <c r="MXV276" s="3"/>
      <c r="MXW276" s="3"/>
      <c r="MXX276" s="3"/>
      <c r="MXY276" s="3"/>
      <c r="MXZ276" s="3"/>
      <c r="MYA276" s="3"/>
      <c r="MYB276" s="3"/>
      <c r="MYC276" s="3"/>
      <c r="MYD276" s="3"/>
      <c r="MYE276" s="3"/>
      <c r="MYF276" s="3"/>
      <c r="MYG276" s="3"/>
      <c r="MYH276" s="3"/>
      <c r="MYI276" s="3"/>
      <c r="MYJ276" s="3"/>
      <c r="MYK276" s="3"/>
      <c r="MYL276" s="3"/>
      <c r="MYM276" s="3"/>
      <c r="MYN276" s="3"/>
      <c r="MYO276" s="3"/>
      <c r="MYP276" s="3"/>
      <c r="MYQ276" s="3"/>
      <c r="MYR276" s="3"/>
      <c r="MYS276" s="3"/>
      <c r="MYT276" s="377"/>
      <c r="MYU276" s="384"/>
      <c r="MYV276" s="384" t="s">
        <v>108</v>
      </c>
      <c r="MYW276" s="380"/>
      <c r="MYX276" s="380"/>
      <c r="MYY276" s="382"/>
      <c r="MYZ276" s="380"/>
      <c r="MZA276" s="382"/>
      <c r="MZB276" s="380"/>
      <c r="MZC276" s="382"/>
      <c r="MZD276" s="380"/>
      <c r="MZE276" s="382"/>
      <c r="MZF276" s="383"/>
      <c r="MZG276" s="3"/>
      <c r="MZH276" s="3"/>
      <c r="MZI276" s="3"/>
      <c r="MZJ276" s="3"/>
      <c r="MZK276" s="3"/>
      <c r="MZL276" s="3"/>
      <c r="MZM276" s="3"/>
      <c r="MZN276" s="3"/>
      <c r="MZO276" s="3"/>
      <c r="MZP276" s="3"/>
      <c r="MZQ276" s="3"/>
      <c r="MZR276" s="3"/>
      <c r="MZS276" s="3"/>
      <c r="MZT276" s="3"/>
      <c r="MZU276" s="3"/>
      <c r="MZV276" s="3"/>
      <c r="MZW276" s="3"/>
      <c r="MZX276" s="3"/>
      <c r="MZY276" s="3"/>
      <c r="MZZ276" s="3"/>
      <c r="NAA276" s="3"/>
      <c r="NAB276" s="3"/>
      <c r="NAC276" s="3"/>
      <c r="NAD276" s="3"/>
      <c r="NAE276" s="3"/>
      <c r="NAF276" s="3"/>
      <c r="NAG276" s="3"/>
      <c r="NAH276" s="3"/>
      <c r="NAI276" s="3"/>
      <c r="NAJ276" s="3"/>
      <c r="NAK276" s="3"/>
      <c r="NAL276" s="3"/>
      <c r="NAM276" s="3"/>
      <c r="NAN276" s="3"/>
      <c r="NAO276" s="3"/>
      <c r="NAP276" s="3"/>
      <c r="NAQ276" s="3"/>
      <c r="NAR276" s="3"/>
      <c r="NAS276" s="3"/>
      <c r="NAT276" s="3"/>
      <c r="NAU276" s="3"/>
      <c r="NAV276" s="3"/>
      <c r="NAW276" s="3"/>
      <c r="NAX276" s="3"/>
      <c r="NAY276" s="3"/>
      <c r="NAZ276" s="3"/>
      <c r="NBA276" s="3"/>
      <c r="NBB276" s="3"/>
      <c r="NBC276" s="3"/>
      <c r="NBD276" s="3"/>
      <c r="NBE276" s="3"/>
      <c r="NBF276" s="3"/>
      <c r="NBG276" s="3"/>
      <c r="NBH276" s="3"/>
      <c r="NBI276" s="3"/>
      <c r="NBJ276" s="3"/>
      <c r="NBK276" s="3"/>
      <c r="NBL276" s="3"/>
      <c r="NBM276" s="3"/>
      <c r="NBN276" s="3"/>
      <c r="NBO276" s="3"/>
      <c r="NBP276" s="3"/>
      <c r="NBQ276" s="3"/>
      <c r="NBR276" s="3"/>
      <c r="NBS276" s="3"/>
      <c r="NBT276" s="3"/>
      <c r="NBU276" s="3"/>
      <c r="NBV276" s="3"/>
      <c r="NBW276" s="3"/>
      <c r="NBX276" s="3"/>
      <c r="NBY276" s="3"/>
      <c r="NBZ276" s="3"/>
      <c r="NCA276" s="3"/>
      <c r="NCB276" s="3"/>
      <c r="NCC276" s="3"/>
      <c r="NCD276" s="3"/>
      <c r="NCE276" s="3"/>
      <c r="NCF276" s="3"/>
      <c r="NCG276" s="3"/>
      <c r="NCH276" s="3"/>
      <c r="NCI276" s="3"/>
      <c r="NCJ276" s="3"/>
      <c r="NCK276" s="3"/>
      <c r="NCL276" s="3"/>
      <c r="NCM276" s="3"/>
      <c r="NCN276" s="3"/>
      <c r="NCO276" s="3"/>
      <c r="NCP276" s="3"/>
      <c r="NCQ276" s="3"/>
      <c r="NCR276" s="3"/>
      <c r="NCS276" s="3"/>
      <c r="NCT276" s="3"/>
      <c r="NCU276" s="3"/>
      <c r="NCV276" s="3"/>
      <c r="NCW276" s="3"/>
      <c r="NCX276" s="3"/>
      <c r="NCY276" s="3"/>
      <c r="NCZ276" s="3"/>
      <c r="NDA276" s="3"/>
      <c r="NDB276" s="3"/>
      <c r="NDC276" s="3"/>
      <c r="NDD276" s="3"/>
      <c r="NDE276" s="3"/>
      <c r="NDF276" s="3"/>
      <c r="NDG276" s="3"/>
      <c r="NDH276" s="3"/>
      <c r="NDI276" s="3"/>
      <c r="NDJ276" s="3"/>
      <c r="NDK276" s="3"/>
      <c r="NDL276" s="3"/>
      <c r="NDM276" s="3"/>
      <c r="NDN276" s="3"/>
      <c r="NDO276" s="3"/>
      <c r="NDP276" s="3"/>
      <c r="NDQ276" s="3"/>
      <c r="NDR276" s="3"/>
      <c r="NDS276" s="3"/>
      <c r="NDT276" s="3"/>
      <c r="NDU276" s="3"/>
      <c r="NDV276" s="3"/>
      <c r="NDW276" s="3"/>
      <c r="NDX276" s="3"/>
      <c r="NDY276" s="3"/>
      <c r="NDZ276" s="3"/>
      <c r="NEA276" s="3"/>
      <c r="NEB276" s="3"/>
      <c r="NEC276" s="3"/>
      <c r="NED276" s="3"/>
      <c r="NEE276" s="3"/>
      <c r="NEF276" s="3"/>
      <c r="NEG276" s="3"/>
      <c r="NEH276" s="3"/>
      <c r="NEI276" s="3"/>
      <c r="NEJ276" s="3"/>
      <c r="NEK276" s="3"/>
      <c r="NEL276" s="3"/>
      <c r="NEM276" s="3"/>
      <c r="NEN276" s="3"/>
      <c r="NEO276" s="3"/>
      <c r="NEP276" s="3"/>
      <c r="NEQ276" s="3"/>
      <c r="NER276" s="3"/>
      <c r="NES276" s="3"/>
      <c r="NET276" s="3"/>
      <c r="NEU276" s="3"/>
      <c r="NEV276" s="3"/>
      <c r="NEW276" s="3"/>
      <c r="NEX276" s="3"/>
      <c r="NEY276" s="3"/>
      <c r="NEZ276" s="3"/>
      <c r="NFA276" s="3"/>
      <c r="NFB276" s="3"/>
      <c r="NFC276" s="3"/>
      <c r="NFD276" s="3"/>
      <c r="NFE276" s="3"/>
      <c r="NFF276" s="3"/>
      <c r="NFG276" s="3"/>
      <c r="NFH276" s="3"/>
      <c r="NFI276" s="3"/>
      <c r="NFJ276" s="3"/>
      <c r="NFK276" s="3"/>
      <c r="NFL276" s="3"/>
      <c r="NFM276" s="3"/>
      <c r="NFN276" s="3"/>
      <c r="NFO276" s="3"/>
      <c r="NFP276" s="3"/>
      <c r="NFQ276" s="3"/>
      <c r="NFR276" s="3"/>
      <c r="NFS276" s="3"/>
      <c r="NFT276" s="3"/>
      <c r="NFU276" s="3"/>
      <c r="NFV276" s="3"/>
      <c r="NFW276" s="3"/>
      <c r="NFX276" s="3"/>
      <c r="NFY276" s="3"/>
      <c r="NFZ276" s="3"/>
      <c r="NGA276" s="3"/>
      <c r="NGB276" s="3"/>
      <c r="NGC276" s="3"/>
      <c r="NGD276" s="3"/>
      <c r="NGE276" s="3"/>
      <c r="NGF276" s="3"/>
      <c r="NGG276" s="3"/>
      <c r="NGH276" s="3"/>
      <c r="NGI276" s="3"/>
      <c r="NGJ276" s="3"/>
      <c r="NGK276" s="3"/>
      <c r="NGL276" s="3"/>
      <c r="NGM276" s="3"/>
      <c r="NGN276" s="3"/>
      <c r="NGO276" s="3"/>
      <c r="NGP276" s="3"/>
      <c r="NGQ276" s="3"/>
      <c r="NGR276" s="3"/>
      <c r="NGS276" s="3"/>
      <c r="NGT276" s="3"/>
      <c r="NGU276" s="3"/>
      <c r="NGV276" s="3"/>
      <c r="NGW276" s="3"/>
      <c r="NGX276" s="3"/>
      <c r="NGY276" s="3"/>
      <c r="NGZ276" s="3"/>
      <c r="NHA276" s="3"/>
      <c r="NHB276" s="3"/>
      <c r="NHC276" s="3"/>
      <c r="NHD276" s="3"/>
      <c r="NHE276" s="3"/>
      <c r="NHF276" s="3"/>
      <c r="NHG276" s="3"/>
      <c r="NHH276" s="3"/>
      <c r="NHI276" s="3"/>
      <c r="NHJ276" s="3"/>
      <c r="NHK276" s="3"/>
      <c r="NHL276" s="3"/>
      <c r="NHM276" s="3"/>
      <c r="NHN276" s="3"/>
      <c r="NHO276" s="3"/>
      <c r="NHP276" s="3"/>
      <c r="NHQ276" s="3"/>
      <c r="NHR276" s="3"/>
      <c r="NHS276" s="3"/>
      <c r="NHT276" s="3"/>
      <c r="NHU276" s="3"/>
      <c r="NHV276" s="3"/>
      <c r="NHW276" s="3"/>
      <c r="NHX276" s="3"/>
      <c r="NHY276" s="3"/>
      <c r="NHZ276" s="3"/>
      <c r="NIA276" s="3"/>
      <c r="NIB276" s="3"/>
      <c r="NIC276" s="3"/>
      <c r="NID276" s="3"/>
      <c r="NIE276" s="3"/>
      <c r="NIF276" s="3"/>
      <c r="NIG276" s="3"/>
      <c r="NIH276" s="3"/>
      <c r="NII276" s="3"/>
      <c r="NIJ276" s="3"/>
      <c r="NIK276" s="3"/>
      <c r="NIL276" s="3"/>
      <c r="NIM276" s="3"/>
      <c r="NIN276" s="3"/>
      <c r="NIO276" s="3"/>
      <c r="NIP276" s="377"/>
      <c r="NIQ276" s="384"/>
      <c r="NIR276" s="384" t="s">
        <v>108</v>
      </c>
      <c r="NIS276" s="380"/>
      <c r="NIT276" s="380"/>
      <c r="NIU276" s="382"/>
      <c r="NIV276" s="380"/>
      <c r="NIW276" s="382"/>
      <c r="NIX276" s="380"/>
      <c r="NIY276" s="382"/>
      <c r="NIZ276" s="380"/>
      <c r="NJA276" s="382"/>
      <c r="NJB276" s="383"/>
      <c r="NJC276" s="3"/>
      <c r="NJD276" s="3"/>
      <c r="NJE276" s="3"/>
      <c r="NJF276" s="3"/>
      <c r="NJG276" s="3"/>
      <c r="NJH276" s="3"/>
      <c r="NJI276" s="3"/>
      <c r="NJJ276" s="3"/>
      <c r="NJK276" s="3"/>
      <c r="NJL276" s="3"/>
      <c r="NJM276" s="3"/>
      <c r="NJN276" s="3"/>
      <c r="NJO276" s="3"/>
      <c r="NJP276" s="3"/>
      <c r="NJQ276" s="3"/>
      <c r="NJR276" s="3"/>
      <c r="NJS276" s="3"/>
      <c r="NJT276" s="3"/>
      <c r="NJU276" s="3"/>
      <c r="NJV276" s="3"/>
      <c r="NJW276" s="3"/>
      <c r="NJX276" s="3"/>
      <c r="NJY276" s="3"/>
      <c r="NJZ276" s="3"/>
      <c r="NKA276" s="3"/>
      <c r="NKB276" s="3"/>
      <c r="NKC276" s="3"/>
      <c r="NKD276" s="3"/>
      <c r="NKE276" s="3"/>
      <c r="NKF276" s="3"/>
      <c r="NKG276" s="3"/>
      <c r="NKH276" s="3"/>
      <c r="NKI276" s="3"/>
      <c r="NKJ276" s="3"/>
      <c r="NKK276" s="3"/>
      <c r="NKL276" s="3"/>
      <c r="NKM276" s="3"/>
      <c r="NKN276" s="3"/>
      <c r="NKO276" s="3"/>
      <c r="NKP276" s="3"/>
      <c r="NKQ276" s="3"/>
      <c r="NKR276" s="3"/>
      <c r="NKS276" s="3"/>
      <c r="NKT276" s="3"/>
      <c r="NKU276" s="3"/>
      <c r="NKV276" s="3"/>
      <c r="NKW276" s="3"/>
      <c r="NKX276" s="3"/>
      <c r="NKY276" s="3"/>
      <c r="NKZ276" s="3"/>
      <c r="NLA276" s="3"/>
      <c r="NLB276" s="3"/>
      <c r="NLC276" s="3"/>
      <c r="NLD276" s="3"/>
      <c r="NLE276" s="3"/>
      <c r="NLF276" s="3"/>
      <c r="NLG276" s="3"/>
      <c r="NLH276" s="3"/>
      <c r="NLI276" s="3"/>
      <c r="NLJ276" s="3"/>
      <c r="NLK276" s="3"/>
      <c r="NLL276" s="3"/>
      <c r="NLM276" s="3"/>
      <c r="NLN276" s="3"/>
      <c r="NLO276" s="3"/>
      <c r="NLP276" s="3"/>
      <c r="NLQ276" s="3"/>
      <c r="NLR276" s="3"/>
      <c r="NLS276" s="3"/>
      <c r="NLT276" s="3"/>
      <c r="NLU276" s="3"/>
      <c r="NLV276" s="3"/>
      <c r="NLW276" s="3"/>
      <c r="NLX276" s="3"/>
      <c r="NLY276" s="3"/>
      <c r="NLZ276" s="3"/>
      <c r="NMA276" s="3"/>
      <c r="NMB276" s="3"/>
      <c r="NMC276" s="3"/>
      <c r="NMD276" s="3"/>
      <c r="NME276" s="3"/>
      <c r="NMF276" s="3"/>
      <c r="NMG276" s="3"/>
      <c r="NMH276" s="3"/>
      <c r="NMI276" s="3"/>
      <c r="NMJ276" s="3"/>
      <c r="NMK276" s="3"/>
      <c r="NML276" s="3"/>
      <c r="NMM276" s="3"/>
      <c r="NMN276" s="3"/>
      <c r="NMO276" s="3"/>
      <c r="NMP276" s="3"/>
      <c r="NMQ276" s="3"/>
      <c r="NMR276" s="3"/>
      <c r="NMS276" s="3"/>
      <c r="NMT276" s="3"/>
      <c r="NMU276" s="3"/>
      <c r="NMV276" s="3"/>
      <c r="NMW276" s="3"/>
      <c r="NMX276" s="3"/>
      <c r="NMY276" s="3"/>
      <c r="NMZ276" s="3"/>
      <c r="NNA276" s="3"/>
      <c r="NNB276" s="3"/>
      <c r="NNC276" s="3"/>
      <c r="NND276" s="3"/>
      <c r="NNE276" s="3"/>
      <c r="NNF276" s="3"/>
      <c r="NNG276" s="3"/>
      <c r="NNH276" s="3"/>
      <c r="NNI276" s="3"/>
      <c r="NNJ276" s="3"/>
      <c r="NNK276" s="3"/>
      <c r="NNL276" s="3"/>
      <c r="NNM276" s="3"/>
      <c r="NNN276" s="3"/>
      <c r="NNO276" s="3"/>
      <c r="NNP276" s="3"/>
      <c r="NNQ276" s="3"/>
      <c r="NNR276" s="3"/>
      <c r="NNS276" s="3"/>
      <c r="NNT276" s="3"/>
      <c r="NNU276" s="3"/>
      <c r="NNV276" s="3"/>
      <c r="NNW276" s="3"/>
      <c r="NNX276" s="3"/>
      <c r="NNY276" s="3"/>
      <c r="NNZ276" s="3"/>
      <c r="NOA276" s="3"/>
      <c r="NOB276" s="3"/>
      <c r="NOC276" s="3"/>
      <c r="NOD276" s="3"/>
      <c r="NOE276" s="3"/>
      <c r="NOF276" s="3"/>
      <c r="NOG276" s="3"/>
      <c r="NOH276" s="3"/>
      <c r="NOI276" s="3"/>
      <c r="NOJ276" s="3"/>
      <c r="NOK276" s="3"/>
      <c r="NOL276" s="3"/>
      <c r="NOM276" s="3"/>
      <c r="NON276" s="3"/>
      <c r="NOO276" s="3"/>
      <c r="NOP276" s="3"/>
      <c r="NOQ276" s="3"/>
      <c r="NOR276" s="3"/>
      <c r="NOS276" s="3"/>
      <c r="NOT276" s="3"/>
      <c r="NOU276" s="3"/>
      <c r="NOV276" s="3"/>
      <c r="NOW276" s="3"/>
      <c r="NOX276" s="3"/>
      <c r="NOY276" s="3"/>
      <c r="NOZ276" s="3"/>
      <c r="NPA276" s="3"/>
      <c r="NPB276" s="3"/>
      <c r="NPC276" s="3"/>
      <c r="NPD276" s="3"/>
      <c r="NPE276" s="3"/>
      <c r="NPF276" s="3"/>
      <c r="NPG276" s="3"/>
      <c r="NPH276" s="3"/>
      <c r="NPI276" s="3"/>
      <c r="NPJ276" s="3"/>
      <c r="NPK276" s="3"/>
      <c r="NPL276" s="3"/>
      <c r="NPM276" s="3"/>
      <c r="NPN276" s="3"/>
      <c r="NPO276" s="3"/>
      <c r="NPP276" s="3"/>
      <c r="NPQ276" s="3"/>
      <c r="NPR276" s="3"/>
      <c r="NPS276" s="3"/>
      <c r="NPT276" s="3"/>
      <c r="NPU276" s="3"/>
      <c r="NPV276" s="3"/>
      <c r="NPW276" s="3"/>
      <c r="NPX276" s="3"/>
      <c r="NPY276" s="3"/>
      <c r="NPZ276" s="3"/>
      <c r="NQA276" s="3"/>
      <c r="NQB276" s="3"/>
      <c r="NQC276" s="3"/>
      <c r="NQD276" s="3"/>
      <c r="NQE276" s="3"/>
      <c r="NQF276" s="3"/>
      <c r="NQG276" s="3"/>
      <c r="NQH276" s="3"/>
      <c r="NQI276" s="3"/>
      <c r="NQJ276" s="3"/>
      <c r="NQK276" s="3"/>
      <c r="NQL276" s="3"/>
      <c r="NQM276" s="3"/>
      <c r="NQN276" s="3"/>
      <c r="NQO276" s="3"/>
      <c r="NQP276" s="3"/>
      <c r="NQQ276" s="3"/>
      <c r="NQR276" s="3"/>
      <c r="NQS276" s="3"/>
      <c r="NQT276" s="3"/>
      <c r="NQU276" s="3"/>
      <c r="NQV276" s="3"/>
      <c r="NQW276" s="3"/>
      <c r="NQX276" s="3"/>
      <c r="NQY276" s="3"/>
      <c r="NQZ276" s="3"/>
      <c r="NRA276" s="3"/>
      <c r="NRB276" s="3"/>
      <c r="NRC276" s="3"/>
      <c r="NRD276" s="3"/>
      <c r="NRE276" s="3"/>
      <c r="NRF276" s="3"/>
      <c r="NRG276" s="3"/>
      <c r="NRH276" s="3"/>
      <c r="NRI276" s="3"/>
      <c r="NRJ276" s="3"/>
      <c r="NRK276" s="3"/>
      <c r="NRL276" s="3"/>
      <c r="NRM276" s="3"/>
      <c r="NRN276" s="3"/>
      <c r="NRO276" s="3"/>
      <c r="NRP276" s="3"/>
      <c r="NRQ276" s="3"/>
      <c r="NRR276" s="3"/>
      <c r="NRS276" s="3"/>
      <c r="NRT276" s="3"/>
      <c r="NRU276" s="3"/>
      <c r="NRV276" s="3"/>
      <c r="NRW276" s="3"/>
      <c r="NRX276" s="3"/>
      <c r="NRY276" s="3"/>
      <c r="NRZ276" s="3"/>
      <c r="NSA276" s="3"/>
      <c r="NSB276" s="3"/>
      <c r="NSC276" s="3"/>
      <c r="NSD276" s="3"/>
      <c r="NSE276" s="3"/>
      <c r="NSF276" s="3"/>
      <c r="NSG276" s="3"/>
      <c r="NSH276" s="3"/>
      <c r="NSI276" s="3"/>
      <c r="NSJ276" s="3"/>
      <c r="NSK276" s="3"/>
      <c r="NSL276" s="377"/>
      <c r="NSM276" s="384"/>
      <c r="NSN276" s="384" t="s">
        <v>108</v>
      </c>
      <c r="NSO276" s="380"/>
      <c r="NSP276" s="380"/>
      <c r="NSQ276" s="382"/>
      <c r="NSR276" s="380"/>
      <c r="NSS276" s="382"/>
      <c r="NST276" s="380"/>
      <c r="NSU276" s="382"/>
      <c r="NSV276" s="380"/>
      <c r="NSW276" s="382"/>
      <c r="NSX276" s="383"/>
      <c r="NSY276" s="3"/>
      <c r="NSZ276" s="3"/>
      <c r="NTA276" s="3"/>
      <c r="NTB276" s="3"/>
      <c r="NTC276" s="3"/>
      <c r="NTD276" s="3"/>
      <c r="NTE276" s="3"/>
      <c r="NTF276" s="3"/>
      <c r="NTG276" s="3"/>
      <c r="NTH276" s="3"/>
      <c r="NTI276" s="3"/>
      <c r="NTJ276" s="3"/>
      <c r="NTK276" s="3"/>
      <c r="NTL276" s="3"/>
      <c r="NTM276" s="3"/>
      <c r="NTN276" s="3"/>
      <c r="NTO276" s="3"/>
      <c r="NTP276" s="3"/>
      <c r="NTQ276" s="3"/>
      <c r="NTR276" s="3"/>
      <c r="NTS276" s="3"/>
      <c r="NTT276" s="3"/>
      <c r="NTU276" s="3"/>
      <c r="NTV276" s="3"/>
      <c r="NTW276" s="3"/>
      <c r="NTX276" s="3"/>
      <c r="NTY276" s="3"/>
      <c r="NTZ276" s="3"/>
      <c r="NUA276" s="3"/>
      <c r="NUB276" s="3"/>
      <c r="NUC276" s="3"/>
      <c r="NUD276" s="3"/>
      <c r="NUE276" s="3"/>
      <c r="NUF276" s="3"/>
      <c r="NUG276" s="3"/>
      <c r="NUH276" s="3"/>
      <c r="NUI276" s="3"/>
      <c r="NUJ276" s="3"/>
      <c r="NUK276" s="3"/>
      <c r="NUL276" s="3"/>
      <c r="NUM276" s="3"/>
      <c r="NUN276" s="3"/>
      <c r="NUO276" s="3"/>
      <c r="NUP276" s="3"/>
      <c r="NUQ276" s="3"/>
      <c r="NUR276" s="3"/>
      <c r="NUS276" s="3"/>
      <c r="NUT276" s="3"/>
      <c r="NUU276" s="3"/>
      <c r="NUV276" s="3"/>
      <c r="NUW276" s="3"/>
      <c r="NUX276" s="3"/>
      <c r="NUY276" s="3"/>
      <c r="NUZ276" s="3"/>
      <c r="NVA276" s="3"/>
      <c r="NVB276" s="3"/>
      <c r="NVC276" s="3"/>
      <c r="NVD276" s="3"/>
      <c r="NVE276" s="3"/>
      <c r="NVF276" s="3"/>
      <c r="NVG276" s="3"/>
      <c r="NVH276" s="3"/>
      <c r="NVI276" s="3"/>
      <c r="NVJ276" s="3"/>
      <c r="NVK276" s="3"/>
      <c r="NVL276" s="3"/>
      <c r="NVM276" s="3"/>
      <c r="NVN276" s="3"/>
      <c r="NVO276" s="3"/>
      <c r="NVP276" s="3"/>
      <c r="NVQ276" s="3"/>
      <c r="NVR276" s="3"/>
      <c r="NVS276" s="3"/>
      <c r="NVT276" s="3"/>
      <c r="NVU276" s="3"/>
      <c r="NVV276" s="3"/>
      <c r="NVW276" s="3"/>
      <c r="NVX276" s="3"/>
      <c r="NVY276" s="3"/>
      <c r="NVZ276" s="3"/>
      <c r="NWA276" s="3"/>
      <c r="NWB276" s="3"/>
      <c r="NWC276" s="3"/>
      <c r="NWD276" s="3"/>
      <c r="NWE276" s="3"/>
      <c r="NWF276" s="3"/>
      <c r="NWG276" s="3"/>
      <c r="NWH276" s="3"/>
      <c r="NWI276" s="3"/>
      <c r="NWJ276" s="3"/>
      <c r="NWK276" s="3"/>
      <c r="NWL276" s="3"/>
      <c r="NWM276" s="3"/>
      <c r="NWN276" s="3"/>
      <c r="NWO276" s="3"/>
      <c r="NWP276" s="3"/>
      <c r="NWQ276" s="3"/>
      <c r="NWR276" s="3"/>
      <c r="NWS276" s="3"/>
      <c r="NWT276" s="3"/>
      <c r="NWU276" s="3"/>
      <c r="NWV276" s="3"/>
      <c r="NWW276" s="3"/>
      <c r="NWX276" s="3"/>
      <c r="NWY276" s="3"/>
      <c r="NWZ276" s="3"/>
      <c r="NXA276" s="3"/>
      <c r="NXB276" s="3"/>
      <c r="NXC276" s="3"/>
      <c r="NXD276" s="3"/>
      <c r="NXE276" s="3"/>
      <c r="NXF276" s="3"/>
      <c r="NXG276" s="3"/>
      <c r="NXH276" s="3"/>
      <c r="NXI276" s="3"/>
      <c r="NXJ276" s="3"/>
      <c r="NXK276" s="3"/>
      <c r="NXL276" s="3"/>
      <c r="NXM276" s="3"/>
      <c r="NXN276" s="3"/>
      <c r="NXO276" s="3"/>
      <c r="NXP276" s="3"/>
      <c r="NXQ276" s="3"/>
      <c r="NXR276" s="3"/>
      <c r="NXS276" s="3"/>
      <c r="NXT276" s="3"/>
      <c r="NXU276" s="3"/>
      <c r="NXV276" s="3"/>
      <c r="NXW276" s="3"/>
      <c r="NXX276" s="3"/>
      <c r="NXY276" s="3"/>
      <c r="NXZ276" s="3"/>
      <c r="NYA276" s="3"/>
      <c r="NYB276" s="3"/>
      <c r="NYC276" s="3"/>
      <c r="NYD276" s="3"/>
      <c r="NYE276" s="3"/>
      <c r="NYF276" s="3"/>
      <c r="NYG276" s="3"/>
      <c r="NYH276" s="3"/>
      <c r="NYI276" s="3"/>
      <c r="NYJ276" s="3"/>
      <c r="NYK276" s="3"/>
      <c r="NYL276" s="3"/>
      <c r="NYM276" s="3"/>
      <c r="NYN276" s="3"/>
      <c r="NYO276" s="3"/>
      <c r="NYP276" s="3"/>
      <c r="NYQ276" s="3"/>
      <c r="NYR276" s="3"/>
      <c r="NYS276" s="3"/>
      <c r="NYT276" s="3"/>
      <c r="NYU276" s="3"/>
      <c r="NYV276" s="3"/>
      <c r="NYW276" s="3"/>
      <c r="NYX276" s="3"/>
      <c r="NYY276" s="3"/>
      <c r="NYZ276" s="3"/>
      <c r="NZA276" s="3"/>
      <c r="NZB276" s="3"/>
      <c r="NZC276" s="3"/>
      <c r="NZD276" s="3"/>
      <c r="NZE276" s="3"/>
      <c r="NZF276" s="3"/>
      <c r="NZG276" s="3"/>
      <c r="NZH276" s="3"/>
      <c r="NZI276" s="3"/>
      <c r="NZJ276" s="3"/>
      <c r="NZK276" s="3"/>
      <c r="NZL276" s="3"/>
      <c r="NZM276" s="3"/>
      <c r="NZN276" s="3"/>
      <c r="NZO276" s="3"/>
      <c r="NZP276" s="3"/>
      <c r="NZQ276" s="3"/>
      <c r="NZR276" s="3"/>
      <c r="NZS276" s="3"/>
      <c r="NZT276" s="3"/>
      <c r="NZU276" s="3"/>
      <c r="NZV276" s="3"/>
      <c r="NZW276" s="3"/>
      <c r="NZX276" s="3"/>
      <c r="NZY276" s="3"/>
      <c r="NZZ276" s="3"/>
      <c r="OAA276" s="3"/>
      <c r="OAB276" s="3"/>
      <c r="OAC276" s="3"/>
      <c r="OAD276" s="3"/>
      <c r="OAE276" s="3"/>
      <c r="OAF276" s="3"/>
      <c r="OAG276" s="3"/>
      <c r="OAH276" s="3"/>
      <c r="OAI276" s="3"/>
      <c r="OAJ276" s="3"/>
      <c r="OAK276" s="3"/>
      <c r="OAL276" s="3"/>
      <c r="OAM276" s="3"/>
      <c r="OAN276" s="3"/>
      <c r="OAO276" s="3"/>
      <c r="OAP276" s="3"/>
      <c r="OAQ276" s="3"/>
      <c r="OAR276" s="3"/>
      <c r="OAS276" s="3"/>
      <c r="OAT276" s="3"/>
      <c r="OAU276" s="3"/>
      <c r="OAV276" s="3"/>
      <c r="OAW276" s="3"/>
      <c r="OAX276" s="3"/>
      <c r="OAY276" s="3"/>
      <c r="OAZ276" s="3"/>
      <c r="OBA276" s="3"/>
      <c r="OBB276" s="3"/>
      <c r="OBC276" s="3"/>
      <c r="OBD276" s="3"/>
      <c r="OBE276" s="3"/>
      <c r="OBF276" s="3"/>
      <c r="OBG276" s="3"/>
      <c r="OBH276" s="3"/>
      <c r="OBI276" s="3"/>
      <c r="OBJ276" s="3"/>
      <c r="OBK276" s="3"/>
      <c r="OBL276" s="3"/>
      <c r="OBM276" s="3"/>
      <c r="OBN276" s="3"/>
      <c r="OBO276" s="3"/>
      <c r="OBP276" s="3"/>
      <c r="OBQ276" s="3"/>
      <c r="OBR276" s="3"/>
      <c r="OBS276" s="3"/>
      <c r="OBT276" s="3"/>
      <c r="OBU276" s="3"/>
      <c r="OBV276" s="3"/>
      <c r="OBW276" s="3"/>
      <c r="OBX276" s="3"/>
      <c r="OBY276" s="3"/>
      <c r="OBZ276" s="3"/>
      <c r="OCA276" s="3"/>
      <c r="OCB276" s="3"/>
      <c r="OCC276" s="3"/>
      <c r="OCD276" s="3"/>
      <c r="OCE276" s="3"/>
      <c r="OCF276" s="3"/>
      <c r="OCG276" s="3"/>
      <c r="OCH276" s="377"/>
      <c r="OCI276" s="384"/>
      <c r="OCJ276" s="384" t="s">
        <v>108</v>
      </c>
      <c r="OCK276" s="380"/>
      <c r="OCL276" s="380"/>
      <c r="OCM276" s="382"/>
      <c r="OCN276" s="380"/>
      <c r="OCO276" s="382"/>
      <c r="OCP276" s="380"/>
      <c r="OCQ276" s="382"/>
      <c r="OCR276" s="380"/>
      <c r="OCS276" s="382"/>
      <c r="OCT276" s="383"/>
      <c r="OCU276" s="3"/>
      <c r="OCV276" s="3"/>
      <c r="OCW276" s="3"/>
      <c r="OCX276" s="3"/>
      <c r="OCY276" s="3"/>
      <c r="OCZ276" s="3"/>
      <c r="ODA276" s="3"/>
      <c r="ODB276" s="3"/>
      <c r="ODC276" s="3"/>
      <c r="ODD276" s="3"/>
      <c r="ODE276" s="3"/>
      <c r="ODF276" s="3"/>
      <c r="ODG276" s="3"/>
      <c r="ODH276" s="3"/>
      <c r="ODI276" s="3"/>
      <c r="ODJ276" s="3"/>
      <c r="ODK276" s="3"/>
      <c r="ODL276" s="3"/>
      <c r="ODM276" s="3"/>
      <c r="ODN276" s="3"/>
      <c r="ODO276" s="3"/>
      <c r="ODP276" s="3"/>
      <c r="ODQ276" s="3"/>
      <c r="ODR276" s="3"/>
      <c r="ODS276" s="3"/>
      <c r="ODT276" s="3"/>
      <c r="ODU276" s="3"/>
      <c r="ODV276" s="3"/>
      <c r="ODW276" s="3"/>
      <c r="ODX276" s="3"/>
      <c r="ODY276" s="3"/>
      <c r="ODZ276" s="3"/>
      <c r="OEA276" s="3"/>
      <c r="OEB276" s="3"/>
      <c r="OEC276" s="3"/>
      <c r="OED276" s="3"/>
      <c r="OEE276" s="3"/>
      <c r="OEF276" s="3"/>
      <c r="OEG276" s="3"/>
      <c r="OEH276" s="3"/>
      <c r="OEI276" s="3"/>
      <c r="OEJ276" s="3"/>
      <c r="OEK276" s="3"/>
      <c r="OEL276" s="3"/>
      <c r="OEM276" s="3"/>
      <c r="OEN276" s="3"/>
      <c r="OEO276" s="3"/>
      <c r="OEP276" s="3"/>
      <c r="OEQ276" s="3"/>
      <c r="OER276" s="3"/>
      <c r="OES276" s="3"/>
      <c r="OET276" s="3"/>
      <c r="OEU276" s="3"/>
      <c r="OEV276" s="3"/>
      <c r="OEW276" s="3"/>
      <c r="OEX276" s="3"/>
      <c r="OEY276" s="3"/>
      <c r="OEZ276" s="3"/>
      <c r="OFA276" s="3"/>
      <c r="OFB276" s="3"/>
      <c r="OFC276" s="3"/>
      <c r="OFD276" s="3"/>
      <c r="OFE276" s="3"/>
      <c r="OFF276" s="3"/>
      <c r="OFG276" s="3"/>
      <c r="OFH276" s="3"/>
      <c r="OFI276" s="3"/>
      <c r="OFJ276" s="3"/>
      <c r="OFK276" s="3"/>
      <c r="OFL276" s="3"/>
      <c r="OFM276" s="3"/>
      <c r="OFN276" s="3"/>
      <c r="OFO276" s="3"/>
      <c r="OFP276" s="3"/>
      <c r="OFQ276" s="3"/>
      <c r="OFR276" s="3"/>
      <c r="OFS276" s="3"/>
      <c r="OFT276" s="3"/>
      <c r="OFU276" s="3"/>
      <c r="OFV276" s="3"/>
      <c r="OFW276" s="3"/>
      <c r="OFX276" s="3"/>
      <c r="OFY276" s="3"/>
      <c r="OFZ276" s="3"/>
      <c r="OGA276" s="3"/>
      <c r="OGB276" s="3"/>
      <c r="OGC276" s="3"/>
      <c r="OGD276" s="3"/>
      <c r="OGE276" s="3"/>
      <c r="OGF276" s="3"/>
      <c r="OGG276" s="3"/>
      <c r="OGH276" s="3"/>
      <c r="OGI276" s="3"/>
      <c r="OGJ276" s="3"/>
      <c r="OGK276" s="3"/>
      <c r="OGL276" s="3"/>
      <c r="OGM276" s="3"/>
      <c r="OGN276" s="3"/>
      <c r="OGO276" s="3"/>
      <c r="OGP276" s="3"/>
      <c r="OGQ276" s="3"/>
      <c r="OGR276" s="3"/>
      <c r="OGS276" s="3"/>
      <c r="OGT276" s="3"/>
      <c r="OGU276" s="3"/>
      <c r="OGV276" s="3"/>
      <c r="OGW276" s="3"/>
      <c r="OGX276" s="3"/>
      <c r="OGY276" s="3"/>
      <c r="OGZ276" s="3"/>
      <c r="OHA276" s="3"/>
      <c r="OHB276" s="3"/>
      <c r="OHC276" s="3"/>
      <c r="OHD276" s="3"/>
      <c r="OHE276" s="3"/>
      <c r="OHF276" s="3"/>
      <c r="OHG276" s="3"/>
      <c r="OHH276" s="3"/>
      <c r="OHI276" s="3"/>
      <c r="OHJ276" s="3"/>
      <c r="OHK276" s="3"/>
      <c r="OHL276" s="3"/>
      <c r="OHM276" s="3"/>
      <c r="OHN276" s="3"/>
      <c r="OHO276" s="3"/>
      <c r="OHP276" s="3"/>
      <c r="OHQ276" s="3"/>
      <c r="OHR276" s="3"/>
      <c r="OHS276" s="3"/>
      <c r="OHT276" s="3"/>
      <c r="OHU276" s="3"/>
      <c r="OHV276" s="3"/>
      <c r="OHW276" s="3"/>
      <c r="OHX276" s="3"/>
      <c r="OHY276" s="3"/>
      <c r="OHZ276" s="3"/>
      <c r="OIA276" s="3"/>
      <c r="OIB276" s="3"/>
      <c r="OIC276" s="3"/>
      <c r="OID276" s="3"/>
      <c r="OIE276" s="3"/>
      <c r="OIF276" s="3"/>
      <c r="OIG276" s="3"/>
      <c r="OIH276" s="3"/>
      <c r="OII276" s="3"/>
      <c r="OIJ276" s="3"/>
      <c r="OIK276" s="3"/>
      <c r="OIL276" s="3"/>
      <c r="OIM276" s="3"/>
      <c r="OIN276" s="3"/>
      <c r="OIO276" s="3"/>
      <c r="OIP276" s="3"/>
      <c r="OIQ276" s="3"/>
      <c r="OIR276" s="3"/>
      <c r="OIS276" s="3"/>
      <c r="OIT276" s="3"/>
      <c r="OIU276" s="3"/>
      <c r="OIV276" s="3"/>
      <c r="OIW276" s="3"/>
      <c r="OIX276" s="3"/>
      <c r="OIY276" s="3"/>
      <c r="OIZ276" s="3"/>
      <c r="OJA276" s="3"/>
      <c r="OJB276" s="3"/>
      <c r="OJC276" s="3"/>
      <c r="OJD276" s="3"/>
      <c r="OJE276" s="3"/>
      <c r="OJF276" s="3"/>
      <c r="OJG276" s="3"/>
      <c r="OJH276" s="3"/>
      <c r="OJI276" s="3"/>
      <c r="OJJ276" s="3"/>
      <c r="OJK276" s="3"/>
      <c r="OJL276" s="3"/>
      <c r="OJM276" s="3"/>
      <c r="OJN276" s="3"/>
      <c r="OJO276" s="3"/>
      <c r="OJP276" s="3"/>
      <c r="OJQ276" s="3"/>
      <c r="OJR276" s="3"/>
      <c r="OJS276" s="3"/>
      <c r="OJT276" s="3"/>
      <c r="OJU276" s="3"/>
      <c r="OJV276" s="3"/>
      <c r="OJW276" s="3"/>
      <c r="OJX276" s="3"/>
      <c r="OJY276" s="3"/>
      <c r="OJZ276" s="3"/>
      <c r="OKA276" s="3"/>
      <c r="OKB276" s="3"/>
      <c r="OKC276" s="3"/>
      <c r="OKD276" s="3"/>
      <c r="OKE276" s="3"/>
      <c r="OKF276" s="3"/>
      <c r="OKG276" s="3"/>
      <c r="OKH276" s="3"/>
      <c r="OKI276" s="3"/>
      <c r="OKJ276" s="3"/>
      <c r="OKK276" s="3"/>
      <c r="OKL276" s="3"/>
      <c r="OKM276" s="3"/>
      <c r="OKN276" s="3"/>
      <c r="OKO276" s="3"/>
      <c r="OKP276" s="3"/>
      <c r="OKQ276" s="3"/>
      <c r="OKR276" s="3"/>
      <c r="OKS276" s="3"/>
      <c r="OKT276" s="3"/>
      <c r="OKU276" s="3"/>
      <c r="OKV276" s="3"/>
      <c r="OKW276" s="3"/>
      <c r="OKX276" s="3"/>
      <c r="OKY276" s="3"/>
      <c r="OKZ276" s="3"/>
      <c r="OLA276" s="3"/>
      <c r="OLB276" s="3"/>
      <c r="OLC276" s="3"/>
      <c r="OLD276" s="3"/>
      <c r="OLE276" s="3"/>
      <c r="OLF276" s="3"/>
      <c r="OLG276" s="3"/>
      <c r="OLH276" s="3"/>
      <c r="OLI276" s="3"/>
      <c r="OLJ276" s="3"/>
      <c r="OLK276" s="3"/>
      <c r="OLL276" s="3"/>
      <c r="OLM276" s="3"/>
      <c r="OLN276" s="3"/>
      <c r="OLO276" s="3"/>
      <c r="OLP276" s="3"/>
      <c r="OLQ276" s="3"/>
      <c r="OLR276" s="3"/>
      <c r="OLS276" s="3"/>
      <c r="OLT276" s="3"/>
      <c r="OLU276" s="3"/>
      <c r="OLV276" s="3"/>
      <c r="OLW276" s="3"/>
      <c r="OLX276" s="3"/>
      <c r="OLY276" s="3"/>
      <c r="OLZ276" s="3"/>
      <c r="OMA276" s="3"/>
      <c r="OMB276" s="3"/>
      <c r="OMC276" s="3"/>
      <c r="OMD276" s="377"/>
      <c r="OME276" s="384"/>
      <c r="OMF276" s="384" t="s">
        <v>108</v>
      </c>
      <c r="OMG276" s="380"/>
      <c r="OMH276" s="380"/>
      <c r="OMI276" s="382"/>
      <c r="OMJ276" s="380"/>
      <c r="OMK276" s="382"/>
      <c r="OML276" s="380"/>
      <c r="OMM276" s="382"/>
      <c r="OMN276" s="380"/>
      <c r="OMO276" s="382"/>
      <c r="OMP276" s="383"/>
      <c r="OMQ276" s="3"/>
      <c r="OMR276" s="3"/>
      <c r="OMS276" s="3"/>
      <c r="OMT276" s="3"/>
      <c r="OMU276" s="3"/>
      <c r="OMV276" s="3"/>
      <c r="OMW276" s="3"/>
      <c r="OMX276" s="3"/>
      <c r="OMY276" s="3"/>
      <c r="OMZ276" s="3"/>
      <c r="ONA276" s="3"/>
      <c r="ONB276" s="3"/>
      <c r="ONC276" s="3"/>
      <c r="OND276" s="3"/>
      <c r="ONE276" s="3"/>
      <c r="ONF276" s="3"/>
      <c r="ONG276" s="3"/>
      <c r="ONH276" s="3"/>
      <c r="ONI276" s="3"/>
      <c r="ONJ276" s="3"/>
      <c r="ONK276" s="3"/>
      <c r="ONL276" s="3"/>
      <c r="ONM276" s="3"/>
      <c r="ONN276" s="3"/>
      <c r="ONO276" s="3"/>
      <c r="ONP276" s="3"/>
      <c r="ONQ276" s="3"/>
      <c r="ONR276" s="3"/>
      <c r="ONS276" s="3"/>
      <c r="ONT276" s="3"/>
      <c r="ONU276" s="3"/>
      <c r="ONV276" s="3"/>
      <c r="ONW276" s="3"/>
      <c r="ONX276" s="3"/>
      <c r="ONY276" s="3"/>
      <c r="ONZ276" s="3"/>
      <c r="OOA276" s="3"/>
      <c r="OOB276" s="3"/>
      <c r="OOC276" s="3"/>
      <c r="OOD276" s="3"/>
      <c r="OOE276" s="3"/>
      <c r="OOF276" s="3"/>
      <c r="OOG276" s="3"/>
      <c r="OOH276" s="3"/>
      <c r="OOI276" s="3"/>
      <c r="OOJ276" s="3"/>
      <c r="OOK276" s="3"/>
      <c r="OOL276" s="3"/>
      <c r="OOM276" s="3"/>
      <c r="OON276" s="3"/>
      <c r="OOO276" s="3"/>
      <c r="OOP276" s="3"/>
      <c r="OOQ276" s="3"/>
      <c r="OOR276" s="3"/>
      <c r="OOS276" s="3"/>
      <c r="OOT276" s="3"/>
      <c r="OOU276" s="3"/>
      <c r="OOV276" s="3"/>
      <c r="OOW276" s="3"/>
      <c r="OOX276" s="3"/>
      <c r="OOY276" s="3"/>
      <c r="OOZ276" s="3"/>
      <c r="OPA276" s="3"/>
      <c r="OPB276" s="3"/>
      <c r="OPC276" s="3"/>
      <c r="OPD276" s="3"/>
      <c r="OPE276" s="3"/>
      <c r="OPF276" s="3"/>
      <c r="OPG276" s="3"/>
      <c r="OPH276" s="3"/>
      <c r="OPI276" s="3"/>
      <c r="OPJ276" s="3"/>
      <c r="OPK276" s="3"/>
      <c r="OPL276" s="3"/>
      <c r="OPM276" s="3"/>
      <c r="OPN276" s="3"/>
      <c r="OPO276" s="3"/>
      <c r="OPP276" s="3"/>
      <c r="OPQ276" s="3"/>
      <c r="OPR276" s="3"/>
      <c r="OPS276" s="3"/>
      <c r="OPT276" s="3"/>
      <c r="OPU276" s="3"/>
      <c r="OPV276" s="3"/>
      <c r="OPW276" s="3"/>
      <c r="OPX276" s="3"/>
      <c r="OPY276" s="3"/>
      <c r="OPZ276" s="3"/>
      <c r="OQA276" s="3"/>
      <c r="OQB276" s="3"/>
      <c r="OQC276" s="3"/>
      <c r="OQD276" s="3"/>
      <c r="OQE276" s="3"/>
      <c r="OQF276" s="3"/>
      <c r="OQG276" s="3"/>
      <c r="OQH276" s="3"/>
      <c r="OQI276" s="3"/>
      <c r="OQJ276" s="3"/>
      <c r="OQK276" s="3"/>
      <c r="OQL276" s="3"/>
      <c r="OQM276" s="3"/>
      <c r="OQN276" s="3"/>
      <c r="OQO276" s="3"/>
      <c r="OQP276" s="3"/>
      <c r="OQQ276" s="3"/>
      <c r="OQR276" s="3"/>
      <c r="OQS276" s="3"/>
      <c r="OQT276" s="3"/>
      <c r="OQU276" s="3"/>
      <c r="OQV276" s="3"/>
      <c r="OQW276" s="3"/>
      <c r="OQX276" s="3"/>
      <c r="OQY276" s="3"/>
      <c r="OQZ276" s="3"/>
      <c r="ORA276" s="3"/>
      <c r="ORB276" s="3"/>
      <c r="ORC276" s="3"/>
      <c r="ORD276" s="3"/>
      <c r="ORE276" s="3"/>
      <c r="ORF276" s="3"/>
      <c r="ORG276" s="3"/>
      <c r="ORH276" s="3"/>
      <c r="ORI276" s="3"/>
      <c r="ORJ276" s="3"/>
      <c r="ORK276" s="3"/>
      <c r="ORL276" s="3"/>
      <c r="ORM276" s="3"/>
      <c r="ORN276" s="3"/>
      <c r="ORO276" s="3"/>
      <c r="ORP276" s="3"/>
      <c r="ORQ276" s="3"/>
      <c r="ORR276" s="3"/>
      <c r="ORS276" s="3"/>
      <c r="ORT276" s="3"/>
      <c r="ORU276" s="3"/>
      <c r="ORV276" s="3"/>
      <c r="ORW276" s="3"/>
      <c r="ORX276" s="3"/>
      <c r="ORY276" s="3"/>
      <c r="ORZ276" s="3"/>
      <c r="OSA276" s="3"/>
      <c r="OSB276" s="3"/>
      <c r="OSC276" s="3"/>
      <c r="OSD276" s="3"/>
      <c r="OSE276" s="3"/>
      <c r="OSF276" s="3"/>
      <c r="OSG276" s="3"/>
      <c r="OSH276" s="3"/>
      <c r="OSI276" s="3"/>
      <c r="OSJ276" s="3"/>
      <c r="OSK276" s="3"/>
      <c r="OSL276" s="3"/>
      <c r="OSM276" s="3"/>
      <c r="OSN276" s="3"/>
      <c r="OSO276" s="3"/>
      <c r="OSP276" s="3"/>
      <c r="OSQ276" s="3"/>
      <c r="OSR276" s="3"/>
      <c r="OSS276" s="3"/>
      <c r="OST276" s="3"/>
      <c r="OSU276" s="3"/>
      <c r="OSV276" s="3"/>
      <c r="OSW276" s="3"/>
      <c r="OSX276" s="3"/>
      <c r="OSY276" s="3"/>
      <c r="OSZ276" s="3"/>
      <c r="OTA276" s="3"/>
      <c r="OTB276" s="3"/>
      <c r="OTC276" s="3"/>
      <c r="OTD276" s="3"/>
      <c r="OTE276" s="3"/>
      <c r="OTF276" s="3"/>
      <c r="OTG276" s="3"/>
      <c r="OTH276" s="3"/>
      <c r="OTI276" s="3"/>
      <c r="OTJ276" s="3"/>
      <c r="OTK276" s="3"/>
      <c r="OTL276" s="3"/>
      <c r="OTM276" s="3"/>
      <c r="OTN276" s="3"/>
      <c r="OTO276" s="3"/>
      <c r="OTP276" s="3"/>
      <c r="OTQ276" s="3"/>
      <c r="OTR276" s="3"/>
      <c r="OTS276" s="3"/>
      <c r="OTT276" s="3"/>
      <c r="OTU276" s="3"/>
      <c r="OTV276" s="3"/>
      <c r="OTW276" s="3"/>
      <c r="OTX276" s="3"/>
      <c r="OTY276" s="3"/>
      <c r="OTZ276" s="3"/>
      <c r="OUA276" s="3"/>
      <c r="OUB276" s="3"/>
      <c r="OUC276" s="3"/>
      <c r="OUD276" s="3"/>
      <c r="OUE276" s="3"/>
      <c r="OUF276" s="3"/>
      <c r="OUG276" s="3"/>
      <c r="OUH276" s="3"/>
      <c r="OUI276" s="3"/>
      <c r="OUJ276" s="3"/>
      <c r="OUK276" s="3"/>
      <c r="OUL276" s="3"/>
      <c r="OUM276" s="3"/>
      <c r="OUN276" s="3"/>
      <c r="OUO276" s="3"/>
      <c r="OUP276" s="3"/>
      <c r="OUQ276" s="3"/>
      <c r="OUR276" s="3"/>
      <c r="OUS276" s="3"/>
      <c r="OUT276" s="3"/>
      <c r="OUU276" s="3"/>
      <c r="OUV276" s="3"/>
      <c r="OUW276" s="3"/>
      <c r="OUX276" s="3"/>
      <c r="OUY276" s="3"/>
      <c r="OUZ276" s="3"/>
      <c r="OVA276" s="3"/>
      <c r="OVB276" s="3"/>
      <c r="OVC276" s="3"/>
      <c r="OVD276" s="3"/>
      <c r="OVE276" s="3"/>
      <c r="OVF276" s="3"/>
      <c r="OVG276" s="3"/>
      <c r="OVH276" s="3"/>
      <c r="OVI276" s="3"/>
      <c r="OVJ276" s="3"/>
      <c r="OVK276" s="3"/>
      <c r="OVL276" s="3"/>
      <c r="OVM276" s="3"/>
      <c r="OVN276" s="3"/>
      <c r="OVO276" s="3"/>
      <c r="OVP276" s="3"/>
      <c r="OVQ276" s="3"/>
      <c r="OVR276" s="3"/>
      <c r="OVS276" s="3"/>
      <c r="OVT276" s="3"/>
      <c r="OVU276" s="3"/>
      <c r="OVV276" s="3"/>
      <c r="OVW276" s="3"/>
      <c r="OVX276" s="3"/>
      <c r="OVY276" s="3"/>
      <c r="OVZ276" s="377"/>
      <c r="OWA276" s="384"/>
      <c r="OWB276" s="384" t="s">
        <v>108</v>
      </c>
      <c r="OWC276" s="380"/>
      <c r="OWD276" s="380"/>
      <c r="OWE276" s="382"/>
      <c r="OWF276" s="380"/>
      <c r="OWG276" s="382"/>
      <c r="OWH276" s="380"/>
      <c r="OWI276" s="382"/>
      <c r="OWJ276" s="380"/>
      <c r="OWK276" s="382"/>
      <c r="OWL276" s="383"/>
      <c r="OWM276" s="3"/>
      <c r="OWN276" s="3"/>
      <c r="OWO276" s="3"/>
      <c r="OWP276" s="3"/>
      <c r="OWQ276" s="3"/>
      <c r="OWR276" s="3"/>
      <c r="OWS276" s="3"/>
      <c r="OWT276" s="3"/>
      <c r="OWU276" s="3"/>
      <c r="OWV276" s="3"/>
      <c r="OWW276" s="3"/>
      <c r="OWX276" s="3"/>
      <c r="OWY276" s="3"/>
      <c r="OWZ276" s="3"/>
      <c r="OXA276" s="3"/>
      <c r="OXB276" s="3"/>
      <c r="OXC276" s="3"/>
      <c r="OXD276" s="3"/>
      <c r="OXE276" s="3"/>
      <c r="OXF276" s="3"/>
      <c r="OXG276" s="3"/>
      <c r="OXH276" s="3"/>
      <c r="OXI276" s="3"/>
      <c r="OXJ276" s="3"/>
      <c r="OXK276" s="3"/>
      <c r="OXL276" s="3"/>
      <c r="OXM276" s="3"/>
      <c r="OXN276" s="3"/>
      <c r="OXO276" s="3"/>
      <c r="OXP276" s="3"/>
      <c r="OXQ276" s="3"/>
      <c r="OXR276" s="3"/>
      <c r="OXS276" s="3"/>
      <c r="OXT276" s="3"/>
      <c r="OXU276" s="3"/>
      <c r="OXV276" s="3"/>
      <c r="OXW276" s="3"/>
      <c r="OXX276" s="3"/>
      <c r="OXY276" s="3"/>
      <c r="OXZ276" s="3"/>
      <c r="OYA276" s="3"/>
      <c r="OYB276" s="3"/>
      <c r="OYC276" s="3"/>
      <c r="OYD276" s="3"/>
      <c r="OYE276" s="3"/>
      <c r="OYF276" s="3"/>
      <c r="OYG276" s="3"/>
      <c r="OYH276" s="3"/>
      <c r="OYI276" s="3"/>
      <c r="OYJ276" s="3"/>
      <c r="OYK276" s="3"/>
      <c r="OYL276" s="3"/>
      <c r="OYM276" s="3"/>
      <c r="OYN276" s="3"/>
      <c r="OYO276" s="3"/>
      <c r="OYP276" s="3"/>
      <c r="OYQ276" s="3"/>
      <c r="OYR276" s="3"/>
      <c r="OYS276" s="3"/>
      <c r="OYT276" s="3"/>
      <c r="OYU276" s="3"/>
      <c r="OYV276" s="3"/>
      <c r="OYW276" s="3"/>
      <c r="OYX276" s="3"/>
      <c r="OYY276" s="3"/>
      <c r="OYZ276" s="3"/>
      <c r="OZA276" s="3"/>
      <c r="OZB276" s="3"/>
      <c r="OZC276" s="3"/>
      <c r="OZD276" s="3"/>
      <c r="OZE276" s="3"/>
      <c r="OZF276" s="3"/>
      <c r="OZG276" s="3"/>
      <c r="OZH276" s="3"/>
      <c r="OZI276" s="3"/>
      <c r="OZJ276" s="3"/>
      <c r="OZK276" s="3"/>
      <c r="OZL276" s="3"/>
      <c r="OZM276" s="3"/>
      <c r="OZN276" s="3"/>
      <c r="OZO276" s="3"/>
      <c r="OZP276" s="3"/>
      <c r="OZQ276" s="3"/>
      <c r="OZR276" s="3"/>
      <c r="OZS276" s="3"/>
      <c r="OZT276" s="3"/>
      <c r="OZU276" s="3"/>
      <c r="OZV276" s="3"/>
      <c r="OZW276" s="3"/>
      <c r="OZX276" s="3"/>
      <c r="OZY276" s="3"/>
      <c r="OZZ276" s="3"/>
      <c r="PAA276" s="3"/>
      <c r="PAB276" s="3"/>
      <c r="PAC276" s="3"/>
      <c r="PAD276" s="3"/>
      <c r="PAE276" s="3"/>
      <c r="PAF276" s="3"/>
      <c r="PAG276" s="3"/>
      <c r="PAH276" s="3"/>
      <c r="PAI276" s="3"/>
      <c r="PAJ276" s="3"/>
      <c r="PAK276" s="3"/>
      <c r="PAL276" s="3"/>
      <c r="PAM276" s="3"/>
      <c r="PAN276" s="3"/>
      <c r="PAO276" s="3"/>
      <c r="PAP276" s="3"/>
      <c r="PAQ276" s="3"/>
      <c r="PAR276" s="3"/>
      <c r="PAS276" s="3"/>
      <c r="PAT276" s="3"/>
      <c r="PAU276" s="3"/>
      <c r="PAV276" s="3"/>
      <c r="PAW276" s="3"/>
      <c r="PAX276" s="3"/>
      <c r="PAY276" s="3"/>
      <c r="PAZ276" s="3"/>
      <c r="PBA276" s="3"/>
      <c r="PBB276" s="3"/>
      <c r="PBC276" s="3"/>
      <c r="PBD276" s="3"/>
      <c r="PBE276" s="3"/>
      <c r="PBF276" s="3"/>
      <c r="PBG276" s="3"/>
      <c r="PBH276" s="3"/>
      <c r="PBI276" s="3"/>
      <c r="PBJ276" s="3"/>
      <c r="PBK276" s="3"/>
      <c r="PBL276" s="3"/>
      <c r="PBM276" s="3"/>
      <c r="PBN276" s="3"/>
      <c r="PBO276" s="3"/>
      <c r="PBP276" s="3"/>
      <c r="PBQ276" s="3"/>
      <c r="PBR276" s="3"/>
      <c r="PBS276" s="3"/>
      <c r="PBT276" s="3"/>
      <c r="PBU276" s="3"/>
      <c r="PBV276" s="3"/>
      <c r="PBW276" s="3"/>
      <c r="PBX276" s="3"/>
      <c r="PBY276" s="3"/>
      <c r="PBZ276" s="3"/>
      <c r="PCA276" s="3"/>
      <c r="PCB276" s="3"/>
      <c r="PCC276" s="3"/>
      <c r="PCD276" s="3"/>
      <c r="PCE276" s="3"/>
      <c r="PCF276" s="3"/>
      <c r="PCG276" s="3"/>
      <c r="PCH276" s="3"/>
      <c r="PCI276" s="3"/>
      <c r="PCJ276" s="3"/>
      <c r="PCK276" s="3"/>
      <c r="PCL276" s="3"/>
      <c r="PCM276" s="3"/>
      <c r="PCN276" s="3"/>
      <c r="PCO276" s="3"/>
      <c r="PCP276" s="3"/>
      <c r="PCQ276" s="3"/>
      <c r="PCR276" s="3"/>
      <c r="PCS276" s="3"/>
      <c r="PCT276" s="3"/>
      <c r="PCU276" s="3"/>
      <c r="PCV276" s="3"/>
      <c r="PCW276" s="3"/>
      <c r="PCX276" s="3"/>
      <c r="PCY276" s="3"/>
      <c r="PCZ276" s="3"/>
      <c r="PDA276" s="3"/>
      <c r="PDB276" s="3"/>
      <c r="PDC276" s="3"/>
      <c r="PDD276" s="3"/>
      <c r="PDE276" s="3"/>
      <c r="PDF276" s="3"/>
      <c r="PDG276" s="3"/>
      <c r="PDH276" s="3"/>
      <c r="PDI276" s="3"/>
      <c r="PDJ276" s="3"/>
      <c r="PDK276" s="3"/>
      <c r="PDL276" s="3"/>
      <c r="PDM276" s="3"/>
      <c r="PDN276" s="3"/>
      <c r="PDO276" s="3"/>
      <c r="PDP276" s="3"/>
      <c r="PDQ276" s="3"/>
      <c r="PDR276" s="3"/>
      <c r="PDS276" s="3"/>
      <c r="PDT276" s="3"/>
      <c r="PDU276" s="3"/>
      <c r="PDV276" s="3"/>
      <c r="PDW276" s="3"/>
      <c r="PDX276" s="3"/>
      <c r="PDY276" s="3"/>
      <c r="PDZ276" s="3"/>
      <c r="PEA276" s="3"/>
      <c r="PEB276" s="3"/>
      <c r="PEC276" s="3"/>
      <c r="PED276" s="3"/>
      <c r="PEE276" s="3"/>
      <c r="PEF276" s="3"/>
      <c r="PEG276" s="3"/>
      <c r="PEH276" s="3"/>
      <c r="PEI276" s="3"/>
      <c r="PEJ276" s="3"/>
      <c r="PEK276" s="3"/>
      <c r="PEL276" s="3"/>
      <c r="PEM276" s="3"/>
      <c r="PEN276" s="3"/>
      <c r="PEO276" s="3"/>
      <c r="PEP276" s="3"/>
      <c r="PEQ276" s="3"/>
      <c r="PER276" s="3"/>
      <c r="PES276" s="3"/>
      <c r="PET276" s="3"/>
      <c r="PEU276" s="3"/>
      <c r="PEV276" s="3"/>
      <c r="PEW276" s="3"/>
      <c r="PEX276" s="3"/>
      <c r="PEY276" s="3"/>
      <c r="PEZ276" s="3"/>
      <c r="PFA276" s="3"/>
      <c r="PFB276" s="3"/>
      <c r="PFC276" s="3"/>
      <c r="PFD276" s="3"/>
      <c r="PFE276" s="3"/>
      <c r="PFF276" s="3"/>
      <c r="PFG276" s="3"/>
      <c r="PFH276" s="3"/>
      <c r="PFI276" s="3"/>
      <c r="PFJ276" s="3"/>
      <c r="PFK276" s="3"/>
      <c r="PFL276" s="3"/>
      <c r="PFM276" s="3"/>
      <c r="PFN276" s="3"/>
      <c r="PFO276" s="3"/>
      <c r="PFP276" s="3"/>
      <c r="PFQ276" s="3"/>
      <c r="PFR276" s="3"/>
      <c r="PFS276" s="3"/>
      <c r="PFT276" s="3"/>
      <c r="PFU276" s="3"/>
      <c r="PFV276" s="377"/>
      <c r="PFW276" s="384"/>
      <c r="PFX276" s="384" t="s">
        <v>108</v>
      </c>
      <c r="PFY276" s="380"/>
      <c r="PFZ276" s="380"/>
      <c r="PGA276" s="382"/>
      <c r="PGB276" s="380"/>
      <c r="PGC276" s="382"/>
      <c r="PGD276" s="380"/>
      <c r="PGE276" s="382"/>
      <c r="PGF276" s="380"/>
      <c r="PGG276" s="382"/>
      <c r="PGH276" s="383"/>
      <c r="PGI276" s="3"/>
      <c r="PGJ276" s="3"/>
      <c r="PGK276" s="3"/>
      <c r="PGL276" s="3"/>
      <c r="PGM276" s="3"/>
      <c r="PGN276" s="3"/>
      <c r="PGO276" s="3"/>
      <c r="PGP276" s="3"/>
      <c r="PGQ276" s="3"/>
      <c r="PGR276" s="3"/>
      <c r="PGS276" s="3"/>
      <c r="PGT276" s="3"/>
      <c r="PGU276" s="3"/>
      <c r="PGV276" s="3"/>
      <c r="PGW276" s="3"/>
      <c r="PGX276" s="3"/>
      <c r="PGY276" s="3"/>
      <c r="PGZ276" s="3"/>
      <c r="PHA276" s="3"/>
      <c r="PHB276" s="3"/>
      <c r="PHC276" s="3"/>
      <c r="PHD276" s="3"/>
      <c r="PHE276" s="3"/>
      <c r="PHF276" s="3"/>
      <c r="PHG276" s="3"/>
      <c r="PHH276" s="3"/>
      <c r="PHI276" s="3"/>
      <c r="PHJ276" s="3"/>
      <c r="PHK276" s="3"/>
      <c r="PHL276" s="3"/>
      <c r="PHM276" s="3"/>
      <c r="PHN276" s="3"/>
      <c r="PHO276" s="3"/>
      <c r="PHP276" s="3"/>
      <c r="PHQ276" s="3"/>
      <c r="PHR276" s="3"/>
      <c r="PHS276" s="3"/>
      <c r="PHT276" s="3"/>
      <c r="PHU276" s="3"/>
      <c r="PHV276" s="3"/>
      <c r="PHW276" s="3"/>
      <c r="PHX276" s="3"/>
      <c r="PHY276" s="3"/>
      <c r="PHZ276" s="3"/>
      <c r="PIA276" s="3"/>
      <c r="PIB276" s="3"/>
      <c r="PIC276" s="3"/>
      <c r="PID276" s="3"/>
      <c r="PIE276" s="3"/>
      <c r="PIF276" s="3"/>
      <c r="PIG276" s="3"/>
      <c r="PIH276" s="3"/>
      <c r="PII276" s="3"/>
      <c r="PIJ276" s="3"/>
      <c r="PIK276" s="3"/>
      <c r="PIL276" s="3"/>
      <c r="PIM276" s="3"/>
      <c r="PIN276" s="3"/>
      <c r="PIO276" s="3"/>
      <c r="PIP276" s="3"/>
      <c r="PIQ276" s="3"/>
      <c r="PIR276" s="3"/>
      <c r="PIS276" s="3"/>
      <c r="PIT276" s="3"/>
      <c r="PIU276" s="3"/>
      <c r="PIV276" s="3"/>
      <c r="PIW276" s="3"/>
      <c r="PIX276" s="3"/>
      <c r="PIY276" s="3"/>
      <c r="PIZ276" s="3"/>
      <c r="PJA276" s="3"/>
      <c r="PJB276" s="3"/>
      <c r="PJC276" s="3"/>
      <c r="PJD276" s="3"/>
      <c r="PJE276" s="3"/>
      <c r="PJF276" s="3"/>
      <c r="PJG276" s="3"/>
      <c r="PJH276" s="3"/>
      <c r="PJI276" s="3"/>
      <c r="PJJ276" s="3"/>
      <c r="PJK276" s="3"/>
      <c r="PJL276" s="3"/>
      <c r="PJM276" s="3"/>
      <c r="PJN276" s="3"/>
      <c r="PJO276" s="3"/>
      <c r="PJP276" s="3"/>
      <c r="PJQ276" s="3"/>
      <c r="PJR276" s="3"/>
      <c r="PJS276" s="3"/>
      <c r="PJT276" s="3"/>
      <c r="PJU276" s="3"/>
      <c r="PJV276" s="3"/>
      <c r="PJW276" s="3"/>
      <c r="PJX276" s="3"/>
      <c r="PJY276" s="3"/>
      <c r="PJZ276" s="3"/>
      <c r="PKA276" s="3"/>
      <c r="PKB276" s="3"/>
      <c r="PKC276" s="3"/>
      <c r="PKD276" s="3"/>
      <c r="PKE276" s="3"/>
      <c r="PKF276" s="3"/>
      <c r="PKG276" s="3"/>
      <c r="PKH276" s="3"/>
      <c r="PKI276" s="3"/>
      <c r="PKJ276" s="3"/>
      <c r="PKK276" s="3"/>
      <c r="PKL276" s="3"/>
      <c r="PKM276" s="3"/>
      <c r="PKN276" s="3"/>
      <c r="PKO276" s="3"/>
      <c r="PKP276" s="3"/>
      <c r="PKQ276" s="3"/>
      <c r="PKR276" s="3"/>
      <c r="PKS276" s="3"/>
      <c r="PKT276" s="3"/>
      <c r="PKU276" s="3"/>
      <c r="PKV276" s="3"/>
      <c r="PKW276" s="3"/>
      <c r="PKX276" s="3"/>
      <c r="PKY276" s="3"/>
      <c r="PKZ276" s="3"/>
      <c r="PLA276" s="3"/>
      <c r="PLB276" s="3"/>
      <c r="PLC276" s="3"/>
      <c r="PLD276" s="3"/>
      <c r="PLE276" s="3"/>
      <c r="PLF276" s="3"/>
      <c r="PLG276" s="3"/>
      <c r="PLH276" s="3"/>
      <c r="PLI276" s="3"/>
      <c r="PLJ276" s="3"/>
      <c r="PLK276" s="3"/>
      <c r="PLL276" s="3"/>
      <c r="PLM276" s="3"/>
      <c r="PLN276" s="3"/>
      <c r="PLO276" s="3"/>
      <c r="PLP276" s="3"/>
      <c r="PLQ276" s="3"/>
      <c r="PLR276" s="3"/>
      <c r="PLS276" s="3"/>
      <c r="PLT276" s="3"/>
      <c r="PLU276" s="3"/>
      <c r="PLV276" s="3"/>
      <c r="PLW276" s="3"/>
      <c r="PLX276" s="3"/>
      <c r="PLY276" s="3"/>
      <c r="PLZ276" s="3"/>
      <c r="PMA276" s="3"/>
      <c r="PMB276" s="3"/>
      <c r="PMC276" s="3"/>
      <c r="PMD276" s="3"/>
      <c r="PME276" s="3"/>
      <c r="PMF276" s="3"/>
      <c r="PMG276" s="3"/>
      <c r="PMH276" s="3"/>
      <c r="PMI276" s="3"/>
      <c r="PMJ276" s="3"/>
      <c r="PMK276" s="3"/>
      <c r="PML276" s="3"/>
      <c r="PMM276" s="3"/>
      <c r="PMN276" s="3"/>
      <c r="PMO276" s="3"/>
      <c r="PMP276" s="3"/>
      <c r="PMQ276" s="3"/>
      <c r="PMR276" s="3"/>
      <c r="PMS276" s="3"/>
      <c r="PMT276" s="3"/>
      <c r="PMU276" s="3"/>
      <c r="PMV276" s="3"/>
      <c r="PMW276" s="3"/>
      <c r="PMX276" s="3"/>
      <c r="PMY276" s="3"/>
      <c r="PMZ276" s="3"/>
      <c r="PNA276" s="3"/>
      <c r="PNB276" s="3"/>
      <c r="PNC276" s="3"/>
      <c r="PND276" s="3"/>
      <c r="PNE276" s="3"/>
      <c r="PNF276" s="3"/>
      <c r="PNG276" s="3"/>
      <c r="PNH276" s="3"/>
      <c r="PNI276" s="3"/>
      <c r="PNJ276" s="3"/>
      <c r="PNK276" s="3"/>
      <c r="PNL276" s="3"/>
      <c r="PNM276" s="3"/>
      <c r="PNN276" s="3"/>
      <c r="PNO276" s="3"/>
      <c r="PNP276" s="3"/>
      <c r="PNQ276" s="3"/>
      <c r="PNR276" s="3"/>
      <c r="PNS276" s="3"/>
      <c r="PNT276" s="3"/>
      <c r="PNU276" s="3"/>
      <c r="PNV276" s="3"/>
      <c r="PNW276" s="3"/>
      <c r="PNX276" s="3"/>
      <c r="PNY276" s="3"/>
      <c r="PNZ276" s="3"/>
      <c r="POA276" s="3"/>
      <c r="POB276" s="3"/>
      <c r="POC276" s="3"/>
      <c r="POD276" s="3"/>
      <c r="POE276" s="3"/>
      <c r="POF276" s="3"/>
      <c r="POG276" s="3"/>
      <c r="POH276" s="3"/>
      <c r="POI276" s="3"/>
      <c r="POJ276" s="3"/>
      <c r="POK276" s="3"/>
      <c r="POL276" s="3"/>
      <c r="POM276" s="3"/>
      <c r="PON276" s="3"/>
      <c r="POO276" s="3"/>
      <c r="POP276" s="3"/>
      <c r="POQ276" s="3"/>
      <c r="POR276" s="3"/>
      <c r="POS276" s="3"/>
      <c r="POT276" s="3"/>
      <c r="POU276" s="3"/>
      <c r="POV276" s="3"/>
      <c r="POW276" s="3"/>
      <c r="POX276" s="3"/>
      <c r="POY276" s="3"/>
      <c r="POZ276" s="3"/>
      <c r="PPA276" s="3"/>
      <c r="PPB276" s="3"/>
      <c r="PPC276" s="3"/>
      <c r="PPD276" s="3"/>
      <c r="PPE276" s="3"/>
      <c r="PPF276" s="3"/>
      <c r="PPG276" s="3"/>
      <c r="PPH276" s="3"/>
      <c r="PPI276" s="3"/>
      <c r="PPJ276" s="3"/>
      <c r="PPK276" s="3"/>
      <c r="PPL276" s="3"/>
      <c r="PPM276" s="3"/>
      <c r="PPN276" s="3"/>
      <c r="PPO276" s="3"/>
      <c r="PPP276" s="3"/>
      <c r="PPQ276" s="3"/>
      <c r="PPR276" s="377"/>
      <c r="PPS276" s="384"/>
      <c r="PPT276" s="384" t="s">
        <v>108</v>
      </c>
      <c r="PPU276" s="380"/>
      <c r="PPV276" s="380"/>
      <c r="PPW276" s="382"/>
      <c r="PPX276" s="380"/>
      <c r="PPY276" s="382"/>
      <c r="PPZ276" s="380"/>
      <c r="PQA276" s="382"/>
      <c r="PQB276" s="380"/>
      <c r="PQC276" s="382"/>
      <c r="PQD276" s="383"/>
      <c r="PQE276" s="3"/>
      <c r="PQF276" s="3"/>
      <c r="PQG276" s="3"/>
      <c r="PQH276" s="3"/>
      <c r="PQI276" s="3"/>
      <c r="PQJ276" s="3"/>
      <c r="PQK276" s="3"/>
      <c r="PQL276" s="3"/>
      <c r="PQM276" s="3"/>
      <c r="PQN276" s="3"/>
      <c r="PQO276" s="3"/>
      <c r="PQP276" s="3"/>
      <c r="PQQ276" s="3"/>
      <c r="PQR276" s="3"/>
      <c r="PQS276" s="3"/>
      <c r="PQT276" s="3"/>
      <c r="PQU276" s="3"/>
      <c r="PQV276" s="3"/>
      <c r="PQW276" s="3"/>
      <c r="PQX276" s="3"/>
      <c r="PQY276" s="3"/>
      <c r="PQZ276" s="3"/>
      <c r="PRA276" s="3"/>
      <c r="PRB276" s="3"/>
      <c r="PRC276" s="3"/>
      <c r="PRD276" s="3"/>
      <c r="PRE276" s="3"/>
      <c r="PRF276" s="3"/>
      <c r="PRG276" s="3"/>
      <c r="PRH276" s="3"/>
      <c r="PRI276" s="3"/>
      <c r="PRJ276" s="3"/>
      <c r="PRK276" s="3"/>
      <c r="PRL276" s="3"/>
      <c r="PRM276" s="3"/>
      <c r="PRN276" s="3"/>
      <c r="PRO276" s="3"/>
      <c r="PRP276" s="3"/>
      <c r="PRQ276" s="3"/>
      <c r="PRR276" s="3"/>
      <c r="PRS276" s="3"/>
      <c r="PRT276" s="3"/>
      <c r="PRU276" s="3"/>
      <c r="PRV276" s="3"/>
      <c r="PRW276" s="3"/>
      <c r="PRX276" s="3"/>
      <c r="PRY276" s="3"/>
      <c r="PRZ276" s="3"/>
      <c r="PSA276" s="3"/>
      <c r="PSB276" s="3"/>
      <c r="PSC276" s="3"/>
      <c r="PSD276" s="3"/>
      <c r="PSE276" s="3"/>
      <c r="PSF276" s="3"/>
      <c r="PSG276" s="3"/>
      <c r="PSH276" s="3"/>
      <c r="PSI276" s="3"/>
      <c r="PSJ276" s="3"/>
      <c r="PSK276" s="3"/>
      <c r="PSL276" s="3"/>
      <c r="PSM276" s="3"/>
      <c r="PSN276" s="3"/>
      <c r="PSO276" s="3"/>
      <c r="PSP276" s="3"/>
      <c r="PSQ276" s="3"/>
      <c r="PSR276" s="3"/>
      <c r="PSS276" s="3"/>
      <c r="PST276" s="3"/>
      <c r="PSU276" s="3"/>
      <c r="PSV276" s="3"/>
      <c r="PSW276" s="3"/>
      <c r="PSX276" s="3"/>
      <c r="PSY276" s="3"/>
      <c r="PSZ276" s="3"/>
      <c r="PTA276" s="3"/>
      <c r="PTB276" s="3"/>
      <c r="PTC276" s="3"/>
      <c r="PTD276" s="3"/>
      <c r="PTE276" s="3"/>
      <c r="PTF276" s="3"/>
      <c r="PTG276" s="3"/>
      <c r="PTH276" s="3"/>
      <c r="PTI276" s="3"/>
      <c r="PTJ276" s="3"/>
      <c r="PTK276" s="3"/>
      <c r="PTL276" s="3"/>
      <c r="PTM276" s="3"/>
      <c r="PTN276" s="3"/>
      <c r="PTO276" s="3"/>
      <c r="PTP276" s="3"/>
      <c r="PTQ276" s="3"/>
      <c r="PTR276" s="3"/>
      <c r="PTS276" s="3"/>
      <c r="PTT276" s="3"/>
      <c r="PTU276" s="3"/>
      <c r="PTV276" s="3"/>
      <c r="PTW276" s="3"/>
      <c r="PTX276" s="3"/>
      <c r="PTY276" s="3"/>
      <c r="PTZ276" s="3"/>
      <c r="PUA276" s="3"/>
      <c r="PUB276" s="3"/>
      <c r="PUC276" s="3"/>
      <c r="PUD276" s="3"/>
      <c r="PUE276" s="3"/>
      <c r="PUF276" s="3"/>
      <c r="PUG276" s="3"/>
      <c r="PUH276" s="3"/>
      <c r="PUI276" s="3"/>
      <c r="PUJ276" s="3"/>
      <c r="PUK276" s="3"/>
      <c r="PUL276" s="3"/>
      <c r="PUM276" s="3"/>
      <c r="PUN276" s="3"/>
      <c r="PUO276" s="3"/>
      <c r="PUP276" s="3"/>
      <c r="PUQ276" s="3"/>
      <c r="PUR276" s="3"/>
      <c r="PUS276" s="3"/>
      <c r="PUT276" s="3"/>
      <c r="PUU276" s="3"/>
      <c r="PUV276" s="3"/>
      <c r="PUW276" s="3"/>
      <c r="PUX276" s="3"/>
      <c r="PUY276" s="3"/>
      <c r="PUZ276" s="3"/>
      <c r="PVA276" s="3"/>
      <c r="PVB276" s="3"/>
      <c r="PVC276" s="3"/>
      <c r="PVD276" s="3"/>
      <c r="PVE276" s="3"/>
      <c r="PVF276" s="3"/>
      <c r="PVG276" s="3"/>
      <c r="PVH276" s="3"/>
      <c r="PVI276" s="3"/>
      <c r="PVJ276" s="3"/>
      <c r="PVK276" s="3"/>
      <c r="PVL276" s="3"/>
      <c r="PVM276" s="3"/>
      <c r="PVN276" s="3"/>
      <c r="PVO276" s="3"/>
      <c r="PVP276" s="3"/>
      <c r="PVQ276" s="3"/>
      <c r="PVR276" s="3"/>
      <c r="PVS276" s="3"/>
      <c r="PVT276" s="3"/>
      <c r="PVU276" s="3"/>
      <c r="PVV276" s="3"/>
      <c r="PVW276" s="3"/>
      <c r="PVX276" s="3"/>
      <c r="PVY276" s="3"/>
      <c r="PVZ276" s="3"/>
      <c r="PWA276" s="3"/>
      <c r="PWB276" s="3"/>
      <c r="PWC276" s="3"/>
      <c r="PWD276" s="3"/>
      <c r="PWE276" s="3"/>
      <c r="PWF276" s="3"/>
      <c r="PWG276" s="3"/>
      <c r="PWH276" s="3"/>
      <c r="PWI276" s="3"/>
      <c r="PWJ276" s="3"/>
      <c r="PWK276" s="3"/>
      <c r="PWL276" s="3"/>
      <c r="PWM276" s="3"/>
      <c r="PWN276" s="3"/>
      <c r="PWO276" s="3"/>
      <c r="PWP276" s="3"/>
      <c r="PWQ276" s="3"/>
      <c r="PWR276" s="3"/>
      <c r="PWS276" s="3"/>
      <c r="PWT276" s="3"/>
      <c r="PWU276" s="3"/>
      <c r="PWV276" s="3"/>
      <c r="PWW276" s="3"/>
      <c r="PWX276" s="3"/>
      <c r="PWY276" s="3"/>
      <c r="PWZ276" s="3"/>
      <c r="PXA276" s="3"/>
      <c r="PXB276" s="3"/>
      <c r="PXC276" s="3"/>
      <c r="PXD276" s="3"/>
      <c r="PXE276" s="3"/>
      <c r="PXF276" s="3"/>
      <c r="PXG276" s="3"/>
      <c r="PXH276" s="3"/>
      <c r="PXI276" s="3"/>
      <c r="PXJ276" s="3"/>
      <c r="PXK276" s="3"/>
      <c r="PXL276" s="3"/>
      <c r="PXM276" s="3"/>
      <c r="PXN276" s="3"/>
      <c r="PXO276" s="3"/>
      <c r="PXP276" s="3"/>
      <c r="PXQ276" s="3"/>
      <c r="PXR276" s="3"/>
      <c r="PXS276" s="3"/>
      <c r="PXT276" s="3"/>
      <c r="PXU276" s="3"/>
      <c r="PXV276" s="3"/>
      <c r="PXW276" s="3"/>
      <c r="PXX276" s="3"/>
      <c r="PXY276" s="3"/>
      <c r="PXZ276" s="3"/>
      <c r="PYA276" s="3"/>
      <c r="PYB276" s="3"/>
      <c r="PYC276" s="3"/>
      <c r="PYD276" s="3"/>
      <c r="PYE276" s="3"/>
      <c r="PYF276" s="3"/>
      <c r="PYG276" s="3"/>
      <c r="PYH276" s="3"/>
      <c r="PYI276" s="3"/>
      <c r="PYJ276" s="3"/>
      <c r="PYK276" s="3"/>
      <c r="PYL276" s="3"/>
      <c r="PYM276" s="3"/>
      <c r="PYN276" s="3"/>
      <c r="PYO276" s="3"/>
      <c r="PYP276" s="3"/>
      <c r="PYQ276" s="3"/>
      <c r="PYR276" s="3"/>
      <c r="PYS276" s="3"/>
      <c r="PYT276" s="3"/>
      <c r="PYU276" s="3"/>
      <c r="PYV276" s="3"/>
      <c r="PYW276" s="3"/>
      <c r="PYX276" s="3"/>
      <c r="PYY276" s="3"/>
      <c r="PYZ276" s="3"/>
      <c r="PZA276" s="3"/>
      <c r="PZB276" s="3"/>
      <c r="PZC276" s="3"/>
      <c r="PZD276" s="3"/>
      <c r="PZE276" s="3"/>
      <c r="PZF276" s="3"/>
      <c r="PZG276" s="3"/>
      <c r="PZH276" s="3"/>
      <c r="PZI276" s="3"/>
      <c r="PZJ276" s="3"/>
      <c r="PZK276" s="3"/>
      <c r="PZL276" s="3"/>
      <c r="PZM276" s="3"/>
      <c r="PZN276" s="377"/>
      <c r="PZO276" s="384"/>
      <c r="PZP276" s="384" t="s">
        <v>108</v>
      </c>
      <c r="PZQ276" s="380"/>
      <c r="PZR276" s="380"/>
      <c r="PZS276" s="382"/>
      <c r="PZT276" s="380"/>
      <c r="PZU276" s="382"/>
      <c r="PZV276" s="380"/>
      <c r="PZW276" s="382"/>
      <c r="PZX276" s="380"/>
      <c r="PZY276" s="382"/>
      <c r="PZZ276" s="383"/>
      <c r="QAA276" s="3"/>
      <c r="QAB276" s="3"/>
      <c r="QAC276" s="3"/>
      <c r="QAD276" s="3"/>
      <c r="QAE276" s="3"/>
      <c r="QAF276" s="3"/>
      <c r="QAG276" s="3"/>
      <c r="QAH276" s="3"/>
      <c r="QAI276" s="3"/>
      <c r="QAJ276" s="3"/>
      <c r="QAK276" s="3"/>
      <c r="QAL276" s="3"/>
      <c r="QAM276" s="3"/>
      <c r="QAN276" s="3"/>
      <c r="QAO276" s="3"/>
      <c r="QAP276" s="3"/>
      <c r="QAQ276" s="3"/>
      <c r="QAR276" s="3"/>
      <c r="QAS276" s="3"/>
      <c r="QAT276" s="3"/>
      <c r="QAU276" s="3"/>
      <c r="QAV276" s="3"/>
      <c r="QAW276" s="3"/>
      <c r="QAX276" s="3"/>
      <c r="QAY276" s="3"/>
      <c r="QAZ276" s="3"/>
      <c r="QBA276" s="3"/>
      <c r="QBB276" s="3"/>
      <c r="QBC276" s="3"/>
      <c r="QBD276" s="3"/>
      <c r="QBE276" s="3"/>
      <c r="QBF276" s="3"/>
      <c r="QBG276" s="3"/>
      <c r="QBH276" s="3"/>
      <c r="QBI276" s="3"/>
      <c r="QBJ276" s="3"/>
      <c r="QBK276" s="3"/>
      <c r="QBL276" s="3"/>
      <c r="QBM276" s="3"/>
      <c r="QBN276" s="3"/>
      <c r="QBO276" s="3"/>
      <c r="QBP276" s="3"/>
      <c r="QBQ276" s="3"/>
      <c r="QBR276" s="3"/>
      <c r="QBS276" s="3"/>
      <c r="QBT276" s="3"/>
      <c r="QBU276" s="3"/>
      <c r="QBV276" s="3"/>
      <c r="QBW276" s="3"/>
      <c r="QBX276" s="3"/>
      <c r="QBY276" s="3"/>
      <c r="QBZ276" s="3"/>
      <c r="QCA276" s="3"/>
      <c r="QCB276" s="3"/>
      <c r="QCC276" s="3"/>
      <c r="QCD276" s="3"/>
      <c r="QCE276" s="3"/>
      <c r="QCF276" s="3"/>
      <c r="QCG276" s="3"/>
      <c r="QCH276" s="3"/>
      <c r="QCI276" s="3"/>
      <c r="QCJ276" s="3"/>
      <c r="QCK276" s="3"/>
      <c r="QCL276" s="3"/>
      <c r="QCM276" s="3"/>
      <c r="QCN276" s="3"/>
      <c r="QCO276" s="3"/>
      <c r="QCP276" s="3"/>
      <c r="QCQ276" s="3"/>
      <c r="QCR276" s="3"/>
      <c r="QCS276" s="3"/>
      <c r="QCT276" s="3"/>
      <c r="QCU276" s="3"/>
      <c r="QCV276" s="3"/>
      <c r="QCW276" s="3"/>
      <c r="QCX276" s="3"/>
      <c r="QCY276" s="3"/>
      <c r="QCZ276" s="3"/>
      <c r="QDA276" s="3"/>
      <c r="QDB276" s="3"/>
      <c r="QDC276" s="3"/>
      <c r="QDD276" s="3"/>
      <c r="QDE276" s="3"/>
      <c r="QDF276" s="3"/>
      <c r="QDG276" s="3"/>
      <c r="QDH276" s="3"/>
      <c r="QDI276" s="3"/>
      <c r="QDJ276" s="3"/>
      <c r="QDK276" s="3"/>
      <c r="QDL276" s="3"/>
      <c r="QDM276" s="3"/>
      <c r="QDN276" s="3"/>
      <c r="QDO276" s="3"/>
      <c r="QDP276" s="3"/>
      <c r="QDQ276" s="3"/>
      <c r="QDR276" s="3"/>
      <c r="QDS276" s="3"/>
      <c r="QDT276" s="3"/>
      <c r="QDU276" s="3"/>
      <c r="QDV276" s="3"/>
      <c r="QDW276" s="3"/>
      <c r="QDX276" s="3"/>
      <c r="QDY276" s="3"/>
      <c r="QDZ276" s="3"/>
      <c r="QEA276" s="3"/>
      <c r="QEB276" s="3"/>
      <c r="QEC276" s="3"/>
      <c r="QED276" s="3"/>
      <c r="QEE276" s="3"/>
      <c r="QEF276" s="3"/>
      <c r="QEG276" s="3"/>
      <c r="QEH276" s="3"/>
      <c r="QEI276" s="3"/>
      <c r="QEJ276" s="3"/>
      <c r="QEK276" s="3"/>
      <c r="QEL276" s="3"/>
      <c r="QEM276" s="3"/>
      <c r="QEN276" s="3"/>
      <c r="QEO276" s="3"/>
      <c r="QEP276" s="3"/>
      <c r="QEQ276" s="3"/>
      <c r="QER276" s="3"/>
      <c r="QES276" s="3"/>
      <c r="QET276" s="3"/>
      <c r="QEU276" s="3"/>
      <c r="QEV276" s="3"/>
      <c r="QEW276" s="3"/>
      <c r="QEX276" s="3"/>
      <c r="QEY276" s="3"/>
      <c r="QEZ276" s="3"/>
      <c r="QFA276" s="3"/>
      <c r="QFB276" s="3"/>
      <c r="QFC276" s="3"/>
      <c r="QFD276" s="3"/>
      <c r="QFE276" s="3"/>
      <c r="QFF276" s="3"/>
      <c r="QFG276" s="3"/>
      <c r="QFH276" s="3"/>
      <c r="QFI276" s="3"/>
      <c r="QFJ276" s="3"/>
      <c r="QFK276" s="3"/>
      <c r="QFL276" s="3"/>
      <c r="QFM276" s="3"/>
      <c r="QFN276" s="3"/>
      <c r="QFO276" s="3"/>
      <c r="QFP276" s="3"/>
      <c r="QFQ276" s="3"/>
      <c r="QFR276" s="3"/>
      <c r="QFS276" s="3"/>
      <c r="QFT276" s="3"/>
      <c r="QFU276" s="3"/>
      <c r="QFV276" s="3"/>
      <c r="QFW276" s="3"/>
      <c r="QFX276" s="3"/>
      <c r="QFY276" s="3"/>
      <c r="QFZ276" s="3"/>
      <c r="QGA276" s="3"/>
      <c r="QGB276" s="3"/>
      <c r="QGC276" s="3"/>
      <c r="QGD276" s="3"/>
      <c r="QGE276" s="3"/>
      <c r="QGF276" s="3"/>
      <c r="QGG276" s="3"/>
      <c r="QGH276" s="3"/>
      <c r="QGI276" s="3"/>
      <c r="QGJ276" s="3"/>
      <c r="QGK276" s="3"/>
      <c r="QGL276" s="3"/>
      <c r="QGM276" s="3"/>
      <c r="QGN276" s="3"/>
      <c r="QGO276" s="3"/>
      <c r="QGP276" s="3"/>
      <c r="QGQ276" s="3"/>
      <c r="QGR276" s="3"/>
      <c r="QGS276" s="3"/>
      <c r="QGT276" s="3"/>
      <c r="QGU276" s="3"/>
      <c r="QGV276" s="3"/>
      <c r="QGW276" s="3"/>
      <c r="QGX276" s="3"/>
      <c r="QGY276" s="3"/>
      <c r="QGZ276" s="3"/>
      <c r="QHA276" s="3"/>
      <c r="QHB276" s="3"/>
      <c r="QHC276" s="3"/>
      <c r="QHD276" s="3"/>
      <c r="QHE276" s="3"/>
      <c r="QHF276" s="3"/>
      <c r="QHG276" s="3"/>
      <c r="QHH276" s="3"/>
      <c r="QHI276" s="3"/>
      <c r="QHJ276" s="3"/>
      <c r="QHK276" s="3"/>
      <c r="QHL276" s="3"/>
      <c r="QHM276" s="3"/>
      <c r="QHN276" s="3"/>
      <c r="QHO276" s="3"/>
      <c r="QHP276" s="3"/>
      <c r="QHQ276" s="3"/>
      <c r="QHR276" s="3"/>
      <c r="QHS276" s="3"/>
      <c r="QHT276" s="3"/>
      <c r="QHU276" s="3"/>
      <c r="QHV276" s="3"/>
      <c r="QHW276" s="3"/>
      <c r="QHX276" s="3"/>
      <c r="QHY276" s="3"/>
      <c r="QHZ276" s="3"/>
      <c r="QIA276" s="3"/>
      <c r="QIB276" s="3"/>
      <c r="QIC276" s="3"/>
      <c r="QID276" s="3"/>
      <c r="QIE276" s="3"/>
      <c r="QIF276" s="3"/>
      <c r="QIG276" s="3"/>
      <c r="QIH276" s="3"/>
      <c r="QII276" s="3"/>
      <c r="QIJ276" s="3"/>
      <c r="QIK276" s="3"/>
      <c r="QIL276" s="3"/>
      <c r="QIM276" s="3"/>
      <c r="QIN276" s="3"/>
      <c r="QIO276" s="3"/>
      <c r="QIP276" s="3"/>
      <c r="QIQ276" s="3"/>
      <c r="QIR276" s="3"/>
      <c r="QIS276" s="3"/>
      <c r="QIT276" s="3"/>
      <c r="QIU276" s="3"/>
      <c r="QIV276" s="3"/>
      <c r="QIW276" s="3"/>
      <c r="QIX276" s="3"/>
      <c r="QIY276" s="3"/>
      <c r="QIZ276" s="3"/>
      <c r="QJA276" s="3"/>
      <c r="QJB276" s="3"/>
      <c r="QJC276" s="3"/>
      <c r="QJD276" s="3"/>
      <c r="QJE276" s="3"/>
      <c r="QJF276" s="3"/>
      <c r="QJG276" s="3"/>
      <c r="QJH276" s="3"/>
      <c r="QJI276" s="3"/>
      <c r="QJJ276" s="377"/>
      <c r="QJK276" s="384"/>
      <c r="QJL276" s="384" t="s">
        <v>108</v>
      </c>
      <c r="QJM276" s="380"/>
      <c r="QJN276" s="380"/>
      <c r="QJO276" s="382"/>
      <c r="QJP276" s="380"/>
      <c r="QJQ276" s="382"/>
      <c r="QJR276" s="380"/>
      <c r="QJS276" s="382"/>
      <c r="QJT276" s="380"/>
      <c r="QJU276" s="382"/>
      <c r="QJV276" s="383"/>
      <c r="QJW276" s="3"/>
      <c r="QJX276" s="3"/>
      <c r="QJY276" s="3"/>
      <c r="QJZ276" s="3"/>
      <c r="QKA276" s="3"/>
      <c r="QKB276" s="3"/>
      <c r="QKC276" s="3"/>
      <c r="QKD276" s="3"/>
      <c r="QKE276" s="3"/>
      <c r="QKF276" s="3"/>
      <c r="QKG276" s="3"/>
      <c r="QKH276" s="3"/>
      <c r="QKI276" s="3"/>
      <c r="QKJ276" s="3"/>
      <c r="QKK276" s="3"/>
      <c r="QKL276" s="3"/>
      <c r="QKM276" s="3"/>
      <c r="QKN276" s="3"/>
      <c r="QKO276" s="3"/>
      <c r="QKP276" s="3"/>
      <c r="QKQ276" s="3"/>
      <c r="QKR276" s="3"/>
      <c r="QKS276" s="3"/>
      <c r="QKT276" s="3"/>
      <c r="QKU276" s="3"/>
      <c r="QKV276" s="3"/>
      <c r="QKW276" s="3"/>
      <c r="QKX276" s="3"/>
      <c r="QKY276" s="3"/>
      <c r="QKZ276" s="3"/>
      <c r="QLA276" s="3"/>
      <c r="QLB276" s="3"/>
      <c r="QLC276" s="3"/>
      <c r="QLD276" s="3"/>
      <c r="QLE276" s="3"/>
      <c r="QLF276" s="3"/>
      <c r="QLG276" s="3"/>
      <c r="QLH276" s="3"/>
      <c r="QLI276" s="3"/>
      <c r="QLJ276" s="3"/>
      <c r="QLK276" s="3"/>
      <c r="QLL276" s="3"/>
      <c r="QLM276" s="3"/>
      <c r="QLN276" s="3"/>
      <c r="QLO276" s="3"/>
      <c r="QLP276" s="3"/>
      <c r="QLQ276" s="3"/>
      <c r="QLR276" s="3"/>
      <c r="QLS276" s="3"/>
      <c r="QLT276" s="3"/>
      <c r="QLU276" s="3"/>
      <c r="QLV276" s="3"/>
      <c r="QLW276" s="3"/>
      <c r="QLX276" s="3"/>
      <c r="QLY276" s="3"/>
      <c r="QLZ276" s="3"/>
      <c r="QMA276" s="3"/>
      <c r="QMB276" s="3"/>
      <c r="QMC276" s="3"/>
      <c r="QMD276" s="3"/>
      <c r="QME276" s="3"/>
      <c r="QMF276" s="3"/>
      <c r="QMG276" s="3"/>
      <c r="QMH276" s="3"/>
      <c r="QMI276" s="3"/>
      <c r="QMJ276" s="3"/>
      <c r="QMK276" s="3"/>
      <c r="QML276" s="3"/>
      <c r="QMM276" s="3"/>
      <c r="QMN276" s="3"/>
      <c r="QMO276" s="3"/>
      <c r="QMP276" s="3"/>
      <c r="QMQ276" s="3"/>
      <c r="QMR276" s="3"/>
      <c r="QMS276" s="3"/>
      <c r="QMT276" s="3"/>
      <c r="QMU276" s="3"/>
      <c r="QMV276" s="3"/>
      <c r="QMW276" s="3"/>
      <c r="QMX276" s="3"/>
      <c r="QMY276" s="3"/>
      <c r="QMZ276" s="3"/>
      <c r="QNA276" s="3"/>
      <c r="QNB276" s="3"/>
      <c r="QNC276" s="3"/>
      <c r="QND276" s="3"/>
      <c r="QNE276" s="3"/>
      <c r="QNF276" s="3"/>
      <c r="QNG276" s="3"/>
      <c r="QNH276" s="3"/>
      <c r="QNI276" s="3"/>
      <c r="QNJ276" s="3"/>
      <c r="QNK276" s="3"/>
      <c r="QNL276" s="3"/>
      <c r="QNM276" s="3"/>
      <c r="QNN276" s="3"/>
      <c r="QNO276" s="3"/>
      <c r="QNP276" s="3"/>
      <c r="QNQ276" s="3"/>
      <c r="QNR276" s="3"/>
      <c r="QNS276" s="3"/>
      <c r="QNT276" s="3"/>
      <c r="QNU276" s="3"/>
      <c r="QNV276" s="3"/>
      <c r="QNW276" s="3"/>
      <c r="QNX276" s="3"/>
      <c r="QNY276" s="3"/>
      <c r="QNZ276" s="3"/>
      <c r="QOA276" s="3"/>
      <c r="QOB276" s="3"/>
      <c r="QOC276" s="3"/>
      <c r="QOD276" s="3"/>
      <c r="QOE276" s="3"/>
      <c r="QOF276" s="3"/>
      <c r="QOG276" s="3"/>
      <c r="QOH276" s="3"/>
      <c r="QOI276" s="3"/>
      <c r="QOJ276" s="3"/>
      <c r="QOK276" s="3"/>
      <c r="QOL276" s="3"/>
      <c r="QOM276" s="3"/>
      <c r="QON276" s="3"/>
      <c r="QOO276" s="3"/>
      <c r="QOP276" s="3"/>
      <c r="QOQ276" s="3"/>
      <c r="QOR276" s="3"/>
      <c r="QOS276" s="3"/>
      <c r="QOT276" s="3"/>
      <c r="QOU276" s="3"/>
      <c r="QOV276" s="3"/>
      <c r="QOW276" s="3"/>
      <c r="QOX276" s="3"/>
      <c r="QOY276" s="3"/>
      <c r="QOZ276" s="3"/>
      <c r="QPA276" s="3"/>
      <c r="QPB276" s="3"/>
      <c r="QPC276" s="3"/>
      <c r="QPD276" s="3"/>
      <c r="QPE276" s="3"/>
      <c r="QPF276" s="3"/>
      <c r="QPG276" s="3"/>
      <c r="QPH276" s="3"/>
      <c r="QPI276" s="3"/>
      <c r="QPJ276" s="3"/>
      <c r="QPK276" s="3"/>
      <c r="QPL276" s="3"/>
      <c r="QPM276" s="3"/>
      <c r="QPN276" s="3"/>
      <c r="QPO276" s="3"/>
      <c r="QPP276" s="3"/>
      <c r="QPQ276" s="3"/>
      <c r="QPR276" s="3"/>
      <c r="QPS276" s="3"/>
      <c r="QPT276" s="3"/>
      <c r="QPU276" s="3"/>
      <c r="QPV276" s="3"/>
      <c r="QPW276" s="3"/>
      <c r="QPX276" s="3"/>
      <c r="QPY276" s="3"/>
      <c r="QPZ276" s="3"/>
      <c r="QQA276" s="3"/>
      <c r="QQB276" s="3"/>
      <c r="QQC276" s="3"/>
      <c r="QQD276" s="3"/>
      <c r="QQE276" s="3"/>
      <c r="QQF276" s="3"/>
      <c r="QQG276" s="3"/>
      <c r="QQH276" s="3"/>
      <c r="QQI276" s="3"/>
      <c r="QQJ276" s="3"/>
      <c r="QQK276" s="3"/>
      <c r="QQL276" s="3"/>
      <c r="QQM276" s="3"/>
      <c r="QQN276" s="3"/>
      <c r="QQO276" s="3"/>
      <c r="QQP276" s="3"/>
      <c r="QQQ276" s="3"/>
      <c r="QQR276" s="3"/>
      <c r="QQS276" s="3"/>
      <c r="QQT276" s="3"/>
      <c r="QQU276" s="3"/>
      <c r="QQV276" s="3"/>
      <c r="QQW276" s="3"/>
      <c r="QQX276" s="3"/>
      <c r="QQY276" s="3"/>
      <c r="QQZ276" s="3"/>
      <c r="QRA276" s="3"/>
      <c r="QRB276" s="3"/>
      <c r="QRC276" s="3"/>
      <c r="QRD276" s="3"/>
      <c r="QRE276" s="3"/>
      <c r="QRF276" s="3"/>
      <c r="QRG276" s="3"/>
      <c r="QRH276" s="3"/>
      <c r="QRI276" s="3"/>
      <c r="QRJ276" s="3"/>
      <c r="QRK276" s="3"/>
      <c r="QRL276" s="3"/>
      <c r="QRM276" s="3"/>
      <c r="QRN276" s="3"/>
      <c r="QRO276" s="3"/>
      <c r="QRP276" s="3"/>
      <c r="QRQ276" s="3"/>
      <c r="QRR276" s="3"/>
      <c r="QRS276" s="3"/>
      <c r="QRT276" s="3"/>
      <c r="QRU276" s="3"/>
      <c r="QRV276" s="3"/>
      <c r="QRW276" s="3"/>
      <c r="QRX276" s="3"/>
      <c r="QRY276" s="3"/>
      <c r="QRZ276" s="3"/>
      <c r="QSA276" s="3"/>
      <c r="QSB276" s="3"/>
      <c r="QSC276" s="3"/>
      <c r="QSD276" s="3"/>
      <c r="QSE276" s="3"/>
      <c r="QSF276" s="3"/>
      <c r="QSG276" s="3"/>
      <c r="QSH276" s="3"/>
      <c r="QSI276" s="3"/>
      <c r="QSJ276" s="3"/>
      <c r="QSK276" s="3"/>
      <c r="QSL276" s="3"/>
      <c r="QSM276" s="3"/>
      <c r="QSN276" s="3"/>
      <c r="QSO276" s="3"/>
      <c r="QSP276" s="3"/>
      <c r="QSQ276" s="3"/>
      <c r="QSR276" s="3"/>
      <c r="QSS276" s="3"/>
      <c r="QST276" s="3"/>
      <c r="QSU276" s="3"/>
      <c r="QSV276" s="3"/>
      <c r="QSW276" s="3"/>
      <c r="QSX276" s="3"/>
      <c r="QSY276" s="3"/>
      <c r="QSZ276" s="3"/>
      <c r="QTA276" s="3"/>
      <c r="QTB276" s="3"/>
      <c r="QTC276" s="3"/>
      <c r="QTD276" s="3"/>
      <c r="QTE276" s="3"/>
      <c r="QTF276" s="377"/>
      <c r="QTG276" s="384"/>
      <c r="QTH276" s="384" t="s">
        <v>108</v>
      </c>
      <c r="QTI276" s="380"/>
      <c r="QTJ276" s="380"/>
      <c r="QTK276" s="382"/>
      <c r="QTL276" s="380"/>
      <c r="QTM276" s="382"/>
      <c r="QTN276" s="380"/>
      <c r="QTO276" s="382"/>
      <c r="QTP276" s="380"/>
      <c r="QTQ276" s="382"/>
      <c r="QTR276" s="383"/>
      <c r="QTS276" s="3"/>
      <c r="QTT276" s="3"/>
      <c r="QTU276" s="3"/>
      <c r="QTV276" s="3"/>
      <c r="QTW276" s="3"/>
      <c r="QTX276" s="3"/>
      <c r="QTY276" s="3"/>
      <c r="QTZ276" s="3"/>
      <c r="QUA276" s="3"/>
      <c r="QUB276" s="3"/>
      <c r="QUC276" s="3"/>
      <c r="QUD276" s="3"/>
      <c r="QUE276" s="3"/>
      <c r="QUF276" s="3"/>
      <c r="QUG276" s="3"/>
      <c r="QUH276" s="3"/>
      <c r="QUI276" s="3"/>
      <c r="QUJ276" s="3"/>
      <c r="QUK276" s="3"/>
      <c r="QUL276" s="3"/>
      <c r="QUM276" s="3"/>
      <c r="QUN276" s="3"/>
      <c r="QUO276" s="3"/>
      <c r="QUP276" s="3"/>
      <c r="QUQ276" s="3"/>
      <c r="QUR276" s="3"/>
      <c r="QUS276" s="3"/>
      <c r="QUT276" s="3"/>
      <c r="QUU276" s="3"/>
      <c r="QUV276" s="3"/>
      <c r="QUW276" s="3"/>
      <c r="QUX276" s="3"/>
      <c r="QUY276" s="3"/>
      <c r="QUZ276" s="3"/>
      <c r="QVA276" s="3"/>
      <c r="QVB276" s="3"/>
      <c r="QVC276" s="3"/>
      <c r="QVD276" s="3"/>
      <c r="QVE276" s="3"/>
      <c r="QVF276" s="3"/>
      <c r="QVG276" s="3"/>
      <c r="QVH276" s="3"/>
      <c r="QVI276" s="3"/>
      <c r="QVJ276" s="3"/>
      <c r="QVK276" s="3"/>
      <c r="QVL276" s="3"/>
      <c r="QVM276" s="3"/>
      <c r="QVN276" s="3"/>
      <c r="QVO276" s="3"/>
      <c r="QVP276" s="3"/>
      <c r="QVQ276" s="3"/>
      <c r="QVR276" s="3"/>
      <c r="QVS276" s="3"/>
      <c r="QVT276" s="3"/>
      <c r="QVU276" s="3"/>
      <c r="QVV276" s="3"/>
      <c r="QVW276" s="3"/>
      <c r="QVX276" s="3"/>
      <c r="QVY276" s="3"/>
      <c r="QVZ276" s="3"/>
      <c r="QWA276" s="3"/>
      <c r="QWB276" s="3"/>
      <c r="QWC276" s="3"/>
      <c r="QWD276" s="3"/>
      <c r="QWE276" s="3"/>
      <c r="QWF276" s="3"/>
      <c r="QWG276" s="3"/>
      <c r="QWH276" s="3"/>
      <c r="QWI276" s="3"/>
      <c r="QWJ276" s="3"/>
      <c r="QWK276" s="3"/>
      <c r="QWL276" s="3"/>
      <c r="QWM276" s="3"/>
      <c r="QWN276" s="3"/>
      <c r="QWO276" s="3"/>
      <c r="QWP276" s="3"/>
      <c r="QWQ276" s="3"/>
      <c r="QWR276" s="3"/>
      <c r="QWS276" s="3"/>
      <c r="QWT276" s="3"/>
      <c r="QWU276" s="3"/>
      <c r="QWV276" s="3"/>
      <c r="QWW276" s="3"/>
      <c r="QWX276" s="3"/>
      <c r="QWY276" s="3"/>
      <c r="QWZ276" s="3"/>
      <c r="QXA276" s="3"/>
      <c r="QXB276" s="3"/>
      <c r="QXC276" s="3"/>
      <c r="QXD276" s="3"/>
      <c r="QXE276" s="3"/>
      <c r="QXF276" s="3"/>
      <c r="QXG276" s="3"/>
      <c r="QXH276" s="3"/>
      <c r="QXI276" s="3"/>
      <c r="QXJ276" s="3"/>
      <c r="QXK276" s="3"/>
      <c r="QXL276" s="3"/>
      <c r="QXM276" s="3"/>
      <c r="QXN276" s="3"/>
      <c r="QXO276" s="3"/>
      <c r="QXP276" s="3"/>
      <c r="QXQ276" s="3"/>
      <c r="QXR276" s="3"/>
      <c r="QXS276" s="3"/>
      <c r="QXT276" s="3"/>
      <c r="QXU276" s="3"/>
      <c r="QXV276" s="3"/>
      <c r="QXW276" s="3"/>
      <c r="QXX276" s="3"/>
      <c r="QXY276" s="3"/>
      <c r="QXZ276" s="3"/>
      <c r="QYA276" s="3"/>
      <c r="QYB276" s="3"/>
      <c r="QYC276" s="3"/>
      <c r="QYD276" s="3"/>
      <c r="QYE276" s="3"/>
      <c r="QYF276" s="3"/>
      <c r="QYG276" s="3"/>
      <c r="QYH276" s="3"/>
      <c r="QYI276" s="3"/>
      <c r="QYJ276" s="3"/>
      <c r="QYK276" s="3"/>
      <c r="QYL276" s="3"/>
      <c r="QYM276" s="3"/>
      <c r="QYN276" s="3"/>
      <c r="QYO276" s="3"/>
      <c r="QYP276" s="3"/>
      <c r="QYQ276" s="3"/>
      <c r="QYR276" s="3"/>
      <c r="QYS276" s="3"/>
      <c r="QYT276" s="3"/>
      <c r="QYU276" s="3"/>
      <c r="QYV276" s="3"/>
      <c r="QYW276" s="3"/>
      <c r="QYX276" s="3"/>
      <c r="QYY276" s="3"/>
      <c r="QYZ276" s="3"/>
      <c r="QZA276" s="3"/>
      <c r="QZB276" s="3"/>
      <c r="QZC276" s="3"/>
      <c r="QZD276" s="3"/>
      <c r="QZE276" s="3"/>
      <c r="QZF276" s="3"/>
      <c r="QZG276" s="3"/>
      <c r="QZH276" s="3"/>
      <c r="QZI276" s="3"/>
      <c r="QZJ276" s="3"/>
      <c r="QZK276" s="3"/>
      <c r="QZL276" s="3"/>
      <c r="QZM276" s="3"/>
      <c r="QZN276" s="3"/>
      <c r="QZO276" s="3"/>
      <c r="QZP276" s="3"/>
      <c r="QZQ276" s="3"/>
      <c r="QZR276" s="3"/>
      <c r="QZS276" s="3"/>
      <c r="QZT276" s="3"/>
      <c r="QZU276" s="3"/>
      <c r="QZV276" s="3"/>
      <c r="QZW276" s="3"/>
      <c r="QZX276" s="3"/>
      <c r="QZY276" s="3"/>
      <c r="QZZ276" s="3"/>
      <c r="RAA276" s="3"/>
      <c r="RAB276" s="3"/>
      <c r="RAC276" s="3"/>
      <c r="RAD276" s="3"/>
      <c r="RAE276" s="3"/>
      <c r="RAF276" s="3"/>
      <c r="RAG276" s="3"/>
      <c r="RAH276" s="3"/>
      <c r="RAI276" s="3"/>
      <c r="RAJ276" s="3"/>
      <c r="RAK276" s="3"/>
      <c r="RAL276" s="3"/>
      <c r="RAM276" s="3"/>
      <c r="RAN276" s="3"/>
      <c r="RAO276" s="3"/>
      <c r="RAP276" s="3"/>
      <c r="RAQ276" s="3"/>
      <c r="RAR276" s="3"/>
      <c r="RAS276" s="3"/>
      <c r="RAT276" s="3"/>
      <c r="RAU276" s="3"/>
      <c r="RAV276" s="3"/>
      <c r="RAW276" s="3"/>
      <c r="RAX276" s="3"/>
      <c r="RAY276" s="3"/>
      <c r="RAZ276" s="3"/>
      <c r="RBA276" s="3"/>
      <c r="RBB276" s="3"/>
      <c r="RBC276" s="3"/>
      <c r="RBD276" s="3"/>
      <c r="RBE276" s="3"/>
      <c r="RBF276" s="3"/>
      <c r="RBG276" s="3"/>
      <c r="RBH276" s="3"/>
      <c r="RBI276" s="3"/>
      <c r="RBJ276" s="3"/>
      <c r="RBK276" s="3"/>
      <c r="RBL276" s="3"/>
      <c r="RBM276" s="3"/>
      <c r="RBN276" s="3"/>
      <c r="RBO276" s="3"/>
      <c r="RBP276" s="3"/>
      <c r="RBQ276" s="3"/>
      <c r="RBR276" s="3"/>
      <c r="RBS276" s="3"/>
      <c r="RBT276" s="3"/>
      <c r="RBU276" s="3"/>
      <c r="RBV276" s="3"/>
      <c r="RBW276" s="3"/>
      <c r="RBX276" s="3"/>
      <c r="RBY276" s="3"/>
      <c r="RBZ276" s="3"/>
      <c r="RCA276" s="3"/>
      <c r="RCB276" s="3"/>
      <c r="RCC276" s="3"/>
      <c r="RCD276" s="3"/>
      <c r="RCE276" s="3"/>
      <c r="RCF276" s="3"/>
      <c r="RCG276" s="3"/>
      <c r="RCH276" s="3"/>
      <c r="RCI276" s="3"/>
      <c r="RCJ276" s="3"/>
      <c r="RCK276" s="3"/>
      <c r="RCL276" s="3"/>
      <c r="RCM276" s="3"/>
      <c r="RCN276" s="3"/>
      <c r="RCO276" s="3"/>
      <c r="RCP276" s="3"/>
      <c r="RCQ276" s="3"/>
      <c r="RCR276" s="3"/>
      <c r="RCS276" s="3"/>
      <c r="RCT276" s="3"/>
      <c r="RCU276" s="3"/>
      <c r="RCV276" s="3"/>
      <c r="RCW276" s="3"/>
      <c r="RCX276" s="3"/>
      <c r="RCY276" s="3"/>
      <c r="RCZ276" s="3"/>
      <c r="RDA276" s="3"/>
      <c r="RDB276" s="377"/>
      <c r="RDC276" s="384"/>
      <c r="RDD276" s="384" t="s">
        <v>108</v>
      </c>
      <c r="RDE276" s="380"/>
      <c r="RDF276" s="380"/>
      <c r="RDG276" s="382"/>
      <c r="RDH276" s="380"/>
      <c r="RDI276" s="382"/>
      <c r="RDJ276" s="380"/>
      <c r="RDK276" s="382"/>
      <c r="RDL276" s="380"/>
      <c r="RDM276" s="382"/>
      <c r="RDN276" s="383"/>
      <c r="RDO276" s="3"/>
      <c r="RDP276" s="3"/>
      <c r="RDQ276" s="3"/>
      <c r="RDR276" s="3"/>
      <c r="RDS276" s="3"/>
      <c r="RDT276" s="3"/>
      <c r="RDU276" s="3"/>
      <c r="RDV276" s="3"/>
      <c r="RDW276" s="3"/>
      <c r="RDX276" s="3"/>
      <c r="RDY276" s="3"/>
      <c r="RDZ276" s="3"/>
      <c r="REA276" s="3"/>
      <c r="REB276" s="3"/>
      <c r="REC276" s="3"/>
      <c r="RED276" s="3"/>
      <c r="REE276" s="3"/>
      <c r="REF276" s="3"/>
      <c r="REG276" s="3"/>
      <c r="REH276" s="3"/>
      <c r="REI276" s="3"/>
      <c r="REJ276" s="3"/>
      <c r="REK276" s="3"/>
      <c r="REL276" s="3"/>
      <c r="REM276" s="3"/>
      <c r="REN276" s="3"/>
      <c r="REO276" s="3"/>
      <c r="REP276" s="3"/>
      <c r="REQ276" s="3"/>
      <c r="RER276" s="3"/>
      <c r="RES276" s="3"/>
      <c r="RET276" s="3"/>
      <c r="REU276" s="3"/>
      <c r="REV276" s="3"/>
      <c r="REW276" s="3"/>
      <c r="REX276" s="3"/>
      <c r="REY276" s="3"/>
      <c r="REZ276" s="3"/>
      <c r="RFA276" s="3"/>
      <c r="RFB276" s="3"/>
      <c r="RFC276" s="3"/>
      <c r="RFD276" s="3"/>
      <c r="RFE276" s="3"/>
      <c r="RFF276" s="3"/>
      <c r="RFG276" s="3"/>
      <c r="RFH276" s="3"/>
      <c r="RFI276" s="3"/>
      <c r="RFJ276" s="3"/>
      <c r="RFK276" s="3"/>
      <c r="RFL276" s="3"/>
      <c r="RFM276" s="3"/>
      <c r="RFN276" s="3"/>
      <c r="RFO276" s="3"/>
      <c r="RFP276" s="3"/>
      <c r="RFQ276" s="3"/>
      <c r="RFR276" s="3"/>
      <c r="RFS276" s="3"/>
      <c r="RFT276" s="3"/>
      <c r="RFU276" s="3"/>
      <c r="RFV276" s="3"/>
      <c r="RFW276" s="3"/>
      <c r="RFX276" s="3"/>
      <c r="RFY276" s="3"/>
      <c r="RFZ276" s="3"/>
      <c r="RGA276" s="3"/>
      <c r="RGB276" s="3"/>
      <c r="RGC276" s="3"/>
      <c r="RGD276" s="3"/>
      <c r="RGE276" s="3"/>
      <c r="RGF276" s="3"/>
      <c r="RGG276" s="3"/>
      <c r="RGH276" s="3"/>
      <c r="RGI276" s="3"/>
      <c r="RGJ276" s="3"/>
      <c r="RGK276" s="3"/>
      <c r="RGL276" s="3"/>
      <c r="RGM276" s="3"/>
      <c r="RGN276" s="3"/>
      <c r="RGO276" s="3"/>
      <c r="RGP276" s="3"/>
      <c r="RGQ276" s="3"/>
      <c r="RGR276" s="3"/>
      <c r="RGS276" s="3"/>
      <c r="RGT276" s="3"/>
      <c r="RGU276" s="3"/>
      <c r="RGV276" s="3"/>
      <c r="RGW276" s="3"/>
      <c r="RGX276" s="3"/>
      <c r="RGY276" s="3"/>
      <c r="RGZ276" s="3"/>
      <c r="RHA276" s="3"/>
      <c r="RHB276" s="3"/>
      <c r="RHC276" s="3"/>
      <c r="RHD276" s="3"/>
      <c r="RHE276" s="3"/>
      <c r="RHF276" s="3"/>
      <c r="RHG276" s="3"/>
      <c r="RHH276" s="3"/>
      <c r="RHI276" s="3"/>
      <c r="RHJ276" s="3"/>
      <c r="RHK276" s="3"/>
      <c r="RHL276" s="3"/>
      <c r="RHM276" s="3"/>
      <c r="RHN276" s="3"/>
      <c r="RHO276" s="3"/>
      <c r="RHP276" s="3"/>
      <c r="RHQ276" s="3"/>
      <c r="RHR276" s="3"/>
      <c r="RHS276" s="3"/>
      <c r="RHT276" s="3"/>
      <c r="RHU276" s="3"/>
      <c r="RHV276" s="3"/>
      <c r="RHW276" s="3"/>
      <c r="RHX276" s="3"/>
      <c r="RHY276" s="3"/>
      <c r="RHZ276" s="3"/>
      <c r="RIA276" s="3"/>
      <c r="RIB276" s="3"/>
      <c r="RIC276" s="3"/>
      <c r="RID276" s="3"/>
      <c r="RIE276" s="3"/>
      <c r="RIF276" s="3"/>
      <c r="RIG276" s="3"/>
      <c r="RIH276" s="3"/>
      <c r="RII276" s="3"/>
      <c r="RIJ276" s="3"/>
      <c r="RIK276" s="3"/>
      <c r="RIL276" s="3"/>
      <c r="RIM276" s="3"/>
      <c r="RIN276" s="3"/>
      <c r="RIO276" s="3"/>
      <c r="RIP276" s="3"/>
      <c r="RIQ276" s="3"/>
      <c r="RIR276" s="3"/>
      <c r="RIS276" s="3"/>
      <c r="RIT276" s="3"/>
      <c r="RIU276" s="3"/>
      <c r="RIV276" s="3"/>
      <c r="RIW276" s="3"/>
      <c r="RIX276" s="3"/>
      <c r="RIY276" s="3"/>
      <c r="RIZ276" s="3"/>
      <c r="RJA276" s="3"/>
      <c r="RJB276" s="3"/>
      <c r="RJC276" s="3"/>
      <c r="RJD276" s="3"/>
      <c r="RJE276" s="3"/>
      <c r="RJF276" s="3"/>
      <c r="RJG276" s="3"/>
      <c r="RJH276" s="3"/>
      <c r="RJI276" s="3"/>
      <c r="RJJ276" s="3"/>
      <c r="RJK276" s="3"/>
      <c r="RJL276" s="3"/>
      <c r="RJM276" s="3"/>
      <c r="RJN276" s="3"/>
      <c r="RJO276" s="3"/>
      <c r="RJP276" s="3"/>
      <c r="RJQ276" s="3"/>
      <c r="RJR276" s="3"/>
      <c r="RJS276" s="3"/>
      <c r="RJT276" s="3"/>
      <c r="RJU276" s="3"/>
      <c r="RJV276" s="3"/>
      <c r="RJW276" s="3"/>
      <c r="RJX276" s="3"/>
      <c r="RJY276" s="3"/>
      <c r="RJZ276" s="3"/>
      <c r="RKA276" s="3"/>
      <c r="RKB276" s="3"/>
      <c r="RKC276" s="3"/>
      <c r="RKD276" s="3"/>
      <c r="RKE276" s="3"/>
      <c r="RKF276" s="3"/>
      <c r="RKG276" s="3"/>
      <c r="RKH276" s="3"/>
      <c r="RKI276" s="3"/>
      <c r="RKJ276" s="3"/>
      <c r="RKK276" s="3"/>
      <c r="RKL276" s="3"/>
      <c r="RKM276" s="3"/>
      <c r="RKN276" s="3"/>
      <c r="RKO276" s="3"/>
      <c r="RKP276" s="3"/>
      <c r="RKQ276" s="3"/>
      <c r="RKR276" s="3"/>
      <c r="RKS276" s="3"/>
      <c r="RKT276" s="3"/>
      <c r="RKU276" s="3"/>
      <c r="RKV276" s="3"/>
      <c r="RKW276" s="3"/>
      <c r="RKX276" s="3"/>
      <c r="RKY276" s="3"/>
      <c r="RKZ276" s="3"/>
      <c r="RLA276" s="3"/>
      <c r="RLB276" s="3"/>
      <c r="RLC276" s="3"/>
      <c r="RLD276" s="3"/>
      <c r="RLE276" s="3"/>
      <c r="RLF276" s="3"/>
      <c r="RLG276" s="3"/>
      <c r="RLH276" s="3"/>
      <c r="RLI276" s="3"/>
      <c r="RLJ276" s="3"/>
      <c r="RLK276" s="3"/>
      <c r="RLL276" s="3"/>
      <c r="RLM276" s="3"/>
      <c r="RLN276" s="3"/>
      <c r="RLO276" s="3"/>
      <c r="RLP276" s="3"/>
      <c r="RLQ276" s="3"/>
      <c r="RLR276" s="3"/>
      <c r="RLS276" s="3"/>
      <c r="RLT276" s="3"/>
      <c r="RLU276" s="3"/>
      <c r="RLV276" s="3"/>
      <c r="RLW276" s="3"/>
      <c r="RLX276" s="3"/>
      <c r="RLY276" s="3"/>
      <c r="RLZ276" s="3"/>
      <c r="RMA276" s="3"/>
      <c r="RMB276" s="3"/>
      <c r="RMC276" s="3"/>
      <c r="RMD276" s="3"/>
      <c r="RME276" s="3"/>
      <c r="RMF276" s="3"/>
      <c r="RMG276" s="3"/>
      <c r="RMH276" s="3"/>
      <c r="RMI276" s="3"/>
      <c r="RMJ276" s="3"/>
      <c r="RMK276" s="3"/>
      <c r="RML276" s="3"/>
      <c r="RMM276" s="3"/>
      <c r="RMN276" s="3"/>
      <c r="RMO276" s="3"/>
      <c r="RMP276" s="3"/>
      <c r="RMQ276" s="3"/>
      <c r="RMR276" s="3"/>
      <c r="RMS276" s="3"/>
      <c r="RMT276" s="3"/>
      <c r="RMU276" s="3"/>
      <c r="RMV276" s="3"/>
      <c r="RMW276" s="3"/>
      <c r="RMX276" s="377"/>
      <c r="RMY276" s="384"/>
      <c r="RMZ276" s="384" t="s">
        <v>108</v>
      </c>
      <c r="RNA276" s="380"/>
      <c r="RNB276" s="380"/>
      <c r="RNC276" s="382"/>
      <c r="RND276" s="380"/>
      <c r="RNE276" s="382"/>
      <c r="RNF276" s="380"/>
      <c r="RNG276" s="382"/>
      <c r="RNH276" s="380"/>
      <c r="RNI276" s="382"/>
      <c r="RNJ276" s="383"/>
      <c r="RNK276" s="3"/>
      <c r="RNL276" s="3"/>
      <c r="RNM276" s="3"/>
      <c r="RNN276" s="3"/>
      <c r="RNO276" s="3"/>
      <c r="RNP276" s="3"/>
      <c r="RNQ276" s="3"/>
      <c r="RNR276" s="3"/>
      <c r="RNS276" s="3"/>
      <c r="RNT276" s="3"/>
      <c r="RNU276" s="3"/>
      <c r="RNV276" s="3"/>
      <c r="RNW276" s="3"/>
      <c r="RNX276" s="3"/>
      <c r="RNY276" s="3"/>
      <c r="RNZ276" s="3"/>
      <c r="ROA276" s="3"/>
      <c r="ROB276" s="3"/>
      <c r="ROC276" s="3"/>
      <c r="ROD276" s="3"/>
      <c r="ROE276" s="3"/>
      <c r="ROF276" s="3"/>
      <c r="ROG276" s="3"/>
      <c r="ROH276" s="3"/>
      <c r="ROI276" s="3"/>
      <c r="ROJ276" s="3"/>
      <c r="ROK276" s="3"/>
      <c r="ROL276" s="3"/>
      <c r="ROM276" s="3"/>
      <c r="RON276" s="3"/>
      <c r="ROO276" s="3"/>
      <c r="ROP276" s="3"/>
      <c r="ROQ276" s="3"/>
      <c r="ROR276" s="3"/>
      <c r="ROS276" s="3"/>
      <c r="ROT276" s="3"/>
      <c r="ROU276" s="3"/>
      <c r="ROV276" s="3"/>
      <c r="ROW276" s="3"/>
      <c r="ROX276" s="3"/>
      <c r="ROY276" s="3"/>
      <c r="ROZ276" s="3"/>
      <c r="RPA276" s="3"/>
      <c r="RPB276" s="3"/>
      <c r="RPC276" s="3"/>
      <c r="RPD276" s="3"/>
      <c r="RPE276" s="3"/>
      <c r="RPF276" s="3"/>
      <c r="RPG276" s="3"/>
      <c r="RPH276" s="3"/>
      <c r="RPI276" s="3"/>
      <c r="RPJ276" s="3"/>
      <c r="RPK276" s="3"/>
      <c r="RPL276" s="3"/>
      <c r="RPM276" s="3"/>
      <c r="RPN276" s="3"/>
      <c r="RPO276" s="3"/>
      <c r="RPP276" s="3"/>
      <c r="RPQ276" s="3"/>
      <c r="RPR276" s="3"/>
      <c r="RPS276" s="3"/>
      <c r="RPT276" s="3"/>
      <c r="RPU276" s="3"/>
      <c r="RPV276" s="3"/>
      <c r="RPW276" s="3"/>
      <c r="RPX276" s="3"/>
      <c r="RPY276" s="3"/>
      <c r="RPZ276" s="3"/>
      <c r="RQA276" s="3"/>
      <c r="RQB276" s="3"/>
      <c r="RQC276" s="3"/>
      <c r="RQD276" s="3"/>
      <c r="RQE276" s="3"/>
      <c r="RQF276" s="3"/>
      <c r="RQG276" s="3"/>
      <c r="RQH276" s="3"/>
      <c r="RQI276" s="3"/>
      <c r="RQJ276" s="3"/>
      <c r="RQK276" s="3"/>
      <c r="RQL276" s="3"/>
      <c r="RQM276" s="3"/>
      <c r="RQN276" s="3"/>
      <c r="RQO276" s="3"/>
      <c r="RQP276" s="3"/>
      <c r="RQQ276" s="3"/>
      <c r="RQR276" s="3"/>
      <c r="RQS276" s="3"/>
      <c r="RQT276" s="3"/>
      <c r="RQU276" s="3"/>
      <c r="RQV276" s="3"/>
      <c r="RQW276" s="3"/>
      <c r="RQX276" s="3"/>
      <c r="RQY276" s="3"/>
      <c r="RQZ276" s="3"/>
      <c r="RRA276" s="3"/>
      <c r="RRB276" s="3"/>
      <c r="RRC276" s="3"/>
      <c r="RRD276" s="3"/>
      <c r="RRE276" s="3"/>
      <c r="RRF276" s="3"/>
      <c r="RRG276" s="3"/>
      <c r="RRH276" s="3"/>
      <c r="RRI276" s="3"/>
      <c r="RRJ276" s="3"/>
      <c r="RRK276" s="3"/>
      <c r="RRL276" s="3"/>
      <c r="RRM276" s="3"/>
      <c r="RRN276" s="3"/>
      <c r="RRO276" s="3"/>
      <c r="RRP276" s="3"/>
      <c r="RRQ276" s="3"/>
      <c r="RRR276" s="3"/>
      <c r="RRS276" s="3"/>
      <c r="RRT276" s="3"/>
      <c r="RRU276" s="3"/>
      <c r="RRV276" s="3"/>
      <c r="RRW276" s="3"/>
      <c r="RRX276" s="3"/>
      <c r="RRY276" s="3"/>
      <c r="RRZ276" s="3"/>
      <c r="RSA276" s="3"/>
      <c r="RSB276" s="3"/>
      <c r="RSC276" s="3"/>
      <c r="RSD276" s="3"/>
      <c r="RSE276" s="3"/>
      <c r="RSF276" s="3"/>
      <c r="RSG276" s="3"/>
      <c r="RSH276" s="3"/>
      <c r="RSI276" s="3"/>
      <c r="RSJ276" s="3"/>
      <c r="RSK276" s="3"/>
      <c r="RSL276" s="3"/>
      <c r="RSM276" s="3"/>
      <c r="RSN276" s="3"/>
      <c r="RSO276" s="3"/>
      <c r="RSP276" s="3"/>
      <c r="RSQ276" s="3"/>
      <c r="RSR276" s="3"/>
      <c r="RSS276" s="3"/>
      <c r="RST276" s="3"/>
      <c r="RSU276" s="3"/>
      <c r="RSV276" s="3"/>
      <c r="RSW276" s="3"/>
      <c r="RSX276" s="3"/>
      <c r="RSY276" s="3"/>
      <c r="RSZ276" s="3"/>
      <c r="RTA276" s="3"/>
      <c r="RTB276" s="3"/>
      <c r="RTC276" s="3"/>
      <c r="RTD276" s="3"/>
      <c r="RTE276" s="3"/>
      <c r="RTF276" s="3"/>
      <c r="RTG276" s="3"/>
      <c r="RTH276" s="3"/>
      <c r="RTI276" s="3"/>
      <c r="RTJ276" s="3"/>
      <c r="RTK276" s="3"/>
      <c r="RTL276" s="3"/>
      <c r="RTM276" s="3"/>
      <c r="RTN276" s="3"/>
      <c r="RTO276" s="3"/>
      <c r="RTP276" s="3"/>
      <c r="RTQ276" s="3"/>
      <c r="RTR276" s="3"/>
      <c r="RTS276" s="3"/>
      <c r="RTT276" s="3"/>
      <c r="RTU276" s="3"/>
      <c r="RTV276" s="3"/>
      <c r="RTW276" s="3"/>
      <c r="RTX276" s="3"/>
      <c r="RTY276" s="3"/>
      <c r="RTZ276" s="3"/>
      <c r="RUA276" s="3"/>
      <c r="RUB276" s="3"/>
      <c r="RUC276" s="3"/>
      <c r="RUD276" s="3"/>
      <c r="RUE276" s="3"/>
      <c r="RUF276" s="3"/>
      <c r="RUG276" s="3"/>
      <c r="RUH276" s="3"/>
      <c r="RUI276" s="3"/>
      <c r="RUJ276" s="3"/>
      <c r="RUK276" s="3"/>
      <c r="RUL276" s="3"/>
      <c r="RUM276" s="3"/>
      <c r="RUN276" s="3"/>
      <c r="RUO276" s="3"/>
      <c r="RUP276" s="3"/>
      <c r="RUQ276" s="3"/>
      <c r="RUR276" s="3"/>
      <c r="RUS276" s="3"/>
      <c r="RUT276" s="3"/>
      <c r="RUU276" s="3"/>
      <c r="RUV276" s="3"/>
      <c r="RUW276" s="3"/>
      <c r="RUX276" s="3"/>
      <c r="RUY276" s="3"/>
      <c r="RUZ276" s="3"/>
      <c r="RVA276" s="3"/>
      <c r="RVB276" s="3"/>
      <c r="RVC276" s="3"/>
      <c r="RVD276" s="3"/>
      <c r="RVE276" s="3"/>
      <c r="RVF276" s="3"/>
      <c r="RVG276" s="3"/>
      <c r="RVH276" s="3"/>
      <c r="RVI276" s="3"/>
      <c r="RVJ276" s="3"/>
      <c r="RVK276" s="3"/>
      <c r="RVL276" s="3"/>
      <c r="RVM276" s="3"/>
      <c r="RVN276" s="3"/>
      <c r="RVO276" s="3"/>
      <c r="RVP276" s="3"/>
      <c r="RVQ276" s="3"/>
      <c r="RVR276" s="3"/>
      <c r="RVS276" s="3"/>
      <c r="RVT276" s="3"/>
      <c r="RVU276" s="3"/>
      <c r="RVV276" s="3"/>
      <c r="RVW276" s="3"/>
      <c r="RVX276" s="3"/>
      <c r="RVY276" s="3"/>
      <c r="RVZ276" s="3"/>
      <c r="RWA276" s="3"/>
      <c r="RWB276" s="3"/>
      <c r="RWC276" s="3"/>
      <c r="RWD276" s="3"/>
      <c r="RWE276" s="3"/>
      <c r="RWF276" s="3"/>
      <c r="RWG276" s="3"/>
      <c r="RWH276" s="3"/>
      <c r="RWI276" s="3"/>
      <c r="RWJ276" s="3"/>
      <c r="RWK276" s="3"/>
      <c r="RWL276" s="3"/>
      <c r="RWM276" s="3"/>
      <c r="RWN276" s="3"/>
      <c r="RWO276" s="3"/>
      <c r="RWP276" s="3"/>
      <c r="RWQ276" s="3"/>
      <c r="RWR276" s="3"/>
      <c r="RWS276" s="3"/>
      <c r="RWT276" s="377"/>
      <c r="RWU276" s="384"/>
      <c r="RWV276" s="384" t="s">
        <v>108</v>
      </c>
      <c r="RWW276" s="380"/>
      <c r="RWX276" s="380"/>
      <c r="RWY276" s="382"/>
      <c r="RWZ276" s="380"/>
      <c r="RXA276" s="382"/>
      <c r="RXB276" s="380"/>
      <c r="RXC276" s="382"/>
      <c r="RXD276" s="380"/>
      <c r="RXE276" s="382"/>
      <c r="RXF276" s="383"/>
      <c r="RXG276" s="3"/>
      <c r="RXH276" s="3"/>
      <c r="RXI276" s="3"/>
      <c r="RXJ276" s="3"/>
      <c r="RXK276" s="3"/>
      <c r="RXL276" s="3"/>
      <c r="RXM276" s="3"/>
      <c r="RXN276" s="3"/>
      <c r="RXO276" s="3"/>
      <c r="RXP276" s="3"/>
      <c r="RXQ276" s="3"/>
      <c r="RXR276" s="3"/>
      <c r="RXS276" s="3"/>
      <c r="RXT276" s="3"/>
      <c r="RXU276" s="3"/>
      <c r="RXV276" s="3"/>
      <c r="RXW276" s="3"/>
      <c r="RXX276" s="3"/>
      <c r="RXY276" s="3"/>
      <c r="RXZ276" s="3"/>
      <c r="RYA276" s="3"/>
      <c r="RYB276" s="3"/>
      <c r="RYC276" s="3"/>
      <c r="RYD276" s="3"/>
      <c r="RYE276" s="3"/>
      <c r="RYF276" s="3"/>
      <c r="RYG276" s="3"/>
      <c r="RYH276" s="3"/>
      <c r="RYI276" s="3"/>
      <c r="RYJ276" s="3"/>
      <c r="RYK276" s="3"/>
      <c r="RYL276" s="3"/>
      <c r="RYM276" s="3"/>
      <c r="RYN276" s="3"/>
      <c r="RYO276" s="3"/>
      <c r="RYP276" s="3"/>
      <c r="RYQ276" s="3"/>
      <c r="RYR276" s="3"/>
      <c r="RYS276" s="3"/>
      <c r="RYT276" s="3"/>
      <c r="RYU276" s="3"/>
      <c r="RYV276" s="3"/>
      <c r="RYW276" s="3"/>
      <c r="RYX276" s="3"/>
      <c r="RYY276" s="3"/>
      <c r="RYZ276" s="3"/>
      <c r="RZA276" s="3"/>
      <c r="RZB276" s="3"/>
      <c r="RZC276" s="3"/>
      <c r="RZD276" s="3"/>
      <c r="RZE276" s="3"/>
      <c r="RZF276" s="3"/>
      <c r="RZG276" s="3"/>
      <c r="RZH276" s="3"/>
      <c r="RZI276" s="3"/>
      <c r="RZJ276" s="3"/>
      <c r="RZK276" s="3"/>
      <c r="RZL276" s="3"/>
      <c r="RZM276" s="3"/>
      <c r="RZN276" s="3"/>
      <c r="RZO276" s="3"/>
      <c r="RZP276" s="3"/>
      <c r="RZQ276" s="3"/>
      <c r="RZR276" s="3"/>
      <c r="RZS276" s="3"/>
      <c r="RZT276" s="3"/>
      <c r="RZU276" s="3"/>
      <c r="RZV276" s="3"/>
      <c r="RZW276" s="3"/>
      <c r="RZX276" s="3"/>
      <c r="RZY276" s="3"/>
      <c r="RZZ276" s="3"/>
      <c r="SAA276" s="3"/>
      <c r="SAB276" s="3"/>
      <c r="SAC276" s="3"/>
      <c r="SAD276" s="3"/>
      <c r="SAE276" s="3"/>
      <c r="SAF276" s="3"/>
      <c r="SAG276" s="3"/>
      <c r="SAH276" s="3"/>
      <c r="SAI276" s="3"/>
      <c r="SAJ276" s="3"/>
      <c r="SAK276" s="3"/>
      <c r="SAL276" s="3"/>
      <c r="SAM276" s="3"/>
      <c r="SAN276" s="3"/>
      <c r="SAO276" s="3"/>
      <c r="SAP276" s="3"/>
      <c r="SAQ276" s="3"/>
      <c r="SAR276" s="3"/>
      <c r="SAS276" s="3"/>
      <c r="SAT276" s="3"/>
      <c r="SAU276" s="3"/>
      <c r="SAV276" s="3"/>
      <c r="SAW276" s="3"/>
      <c r="SAX276" s="3"/>
      <c r="SAY276" s="3"/>
      <c r="SAZ276" s="3"/>
      <c r="SBA276" s="3"/>
      <c r="SBB276" s="3"/>
      <c r="SBC276" s="3"/>
      <c r="SBD276" s="3"/>
      <c r="SBE276" s="3"/>
      <c r="SBF276" s="3"/>
      <c r="SBG276" s="3"/>
      <c r="SBH276" s="3"/>
      <c r="SBI276" s="3"/>
      <c r="SBJ276" s="3"/>
      <c r="SBK276" s="3"/>
      <c r="SBL276" s="3"/>
      <c r="SBM276" s="3"/>
      <c r="SBN276" s="3"/>
      <c r="SBO276" s="3"/>
      <c r="SBP276" s="3"/>
      <c r="SBQ276" s="3"/>
      <c r="SBR276" s="3"/>
      <c r="SBS276" s="3"/>
      <c r="SBT276" s="3"/>
      <c r="SBU276" s="3"/>
      <c r="SBV276" s="3"/>
      <c r="SBW276" s="3"/>
      <c r="SBX276" s="3"/>
      <c r="SBY276" s="3"/>
      <c r="SBZ276" s="3"/>
      <c r="SCA276" s="3"/>
      <c r="SCB276" s="3"/>
      <c r="SCC276" s="3"/>
      <c r="SCD276" s="3"/>
      <c r="SCE276" s="3"/>
      <c r="SCF276" s="3"/>
      <c r="SCG276" s="3"/>
      <c r="SCH276" s="3"/>
      <c r="SCI276" s="3"/>
      <c r="SCJ276" s="3"/>
      <c r="SCK276" s="3"/>
      <c r="SCL276" s="3"/>
      <c r="SCM276" s="3"/>
      <c r="SCN276" s="3"/>
      <c r="SCO276" s="3"/>
      <c r="SCP276" s="3"/>
      <c r="SCQ276" s="3"/>
      <c r="SCR276" s="3"/>
      <c r="SCS276" s="3"/>
      <c r="SCT276" s="3"/>
      <c r="SCU276" s="3"/>
      <c r="SCV276" s="3"/>
      <c r="SCW276" s="3"/>
      <c r="SCX276" s="3"/>
      <c r="SCY276" s="3"/>
      <c r="SCZ276" s="3"/>
      <c r="SDA276" s="3"/>
      <c r="SDB276" s="3"/>
      <c r="SDC276" s="3"/>
      <c r="SDD276" s="3"/>
      <c r="SDE276" s="3"/>
      <c r="SDF276" s="3"/>
      <c r="SDG276" s="3"/>
      <c r="SDH276" s="3"/>
      <c r="SDI276" s="3"/>
      <c r="SDJ276" s="3"/>
      <c r="SDK276" s="3"/>
      <c r="SDL276" s="3"/>
      <c r="SDM276" s="3"/>
      <c r="SDN276" s="3"/>
      <c r="SDO276" s="3"/>
      <c r="SDP276" s="3"/>
      <c r="SDQ276" s="3"/>
      <c r="SDR276" s="3"/>
      <c r="SDS276" s="3"/>
      <c r="SDT276" s="3"/>
      <c r="SDU276" s="3"/>
      <c r="SDV276" s="3"/>
      <c r="SDW276" s="3"/>
      <c r="SDX276" s="3"/>
      <c r="SDY276" s="3"/>
      <c r="SDZ276" s="3"/>
      <c r="SEA276" s="3"/>
      <c r="SEB276" s="3"/>
      <c r="SEC276" s="3"/>
      <c r="SED276" s="3"/>
      <c r="SEE276" s="3"/>
      <c r="SEF276" s="3"/>
      <c r="SEG276" s="3"/>
      <c r="SEH276" s="3"/>
      <c r="SEI276" s="3"/>
      <c r="SEJ276" s="3"/>
      <c r="SEK276" s="3"/>
      <c r="SEL276" s="3"/>
      <c r="SEM276" s="3"/>
      <c r="SEN276" s="3"/>
      <c r="SEO276" s="3"/>
      <c r="SEP276" s="3"/>
      <c r="SEQ276" s="3"/>
      <c r="SER276" s="3"/>
      <c r="SES276" s="3"/>
      <c r="SET276" s="3"/>
      <c r="SEU276" s="3"/>
      <c r="SEV276" s="3"/>
      <c r="SEW276" s="3"/>
      <c r="SEX276" s="3"/>
      <c r="SEY276" s="3"/>
      <c r="SEZ276" s="3"/>
      <c r="SFA276" s="3"/>
      <c r="SFB276" s="3"/>
      <c r="SFC276" s="3"/>
      <c r="SFD276" s="3"/>
      <c r="SFE276" s="3"/>
      <c r="SFF276" s="3"/>
      <c r="SFG276" s="3"/>
      <c r="SFH276" s="3"/>
      <c r="SFI276" s="3"/>
      <c r="SFJ276" s="3"/>
      <c r="SFK276" s="3"/>
      <c r="SFL276" s="3"/>
      <c r="SFM276" s="3"/>
      <c r="SFN276" s="3"/>
      <c r="SFO276" s="3"/>
      <c r="SFP276" s="3"/>
      <c r="SFQ276" s="3"/>
      <c r="SFR276" s="3"/>
      <c r="SFS276" s="3"/>
      <c r="SFT276" s="3"/>
      <c r="SFU276" s="3"/>
      <c r="SFV276" s="3"/>
      <c r="SFW276" s="3"/>
      <c r="SFX276" s="3"/>
      <c r="SFY276" s="3"/>
      <c r="SFZ276" s="3"/>
      <c r="SGA276" s="3"/>
      <c r="SGB276" s="3"/>
      <c r="SGC276" s="3"/>
      <c r="SGD276" s="3"/>
      <c r="SGE276" s="3"/>
      <c r="SGF276" s="3"/>
      <c r="SGG276" s="3"/>
      <c r="SGH276" s="3"/>
      <c r="SGI276" s="3"/>
      <c r="SGJ276" s="3"/>
      <c r="SGK276" s="3"/>
      <c r="SGL276" s="3"/>
      <c r="SGM276" s="3"/>
      <c r="SGN276" s="3"/>
      <c r="SGO276" s="3"/>
      <c r="SGP276" s="377"/>
      <c r="SGQ276" s="384"/>
      <c r="SGR276" s="384" t="s">
        <v>108</v>
      </c>
      <c r="SGS276" s="380"/>
      <c r="SGT276" s="380"/>
      <c r="SGU276" s="382"/>
      <c r="SGV276" s="380"/>
      <c r="SGW276" s="382"/>
      <c r="SGX276" s="380"/>
      <c r="SGY276" s="382"/>
      <c r="SGZ276" s="380"/>
      <c r="SHA276" s="382"/>
      <c r="SHB276" s="383"/>
      <c r="SHC276" s="3"/>
      <c r="SHD276" s="3"/>
      <c r="SHE276" s="3"/>
      <c r="SHF276" s="3"/>
      <c r="SHG276" s="3"/>
      <c r="SHH276" s="3"/>
      <c r="SHI276" s="3"/>
      <c r="SHJ276" s="3"/>
      <c r="SHK276" s="3"/>
      <c r="SHL276" s="3"/>
      <c r="SHM276" s="3"/>
      <c r="SHN276" s="3"/>
      <c r="SHO276" s="3"/>
      <c r="SHP276" s="3"/>
      <c r="SHQ276" s="3"/>
      <c r="SHR276" s="3"/>
      <c r="SHS276" s="3"/>
      <c r="SHT276" s="3"/>
      <c r="SHU276" s="3"/>
      <c r="SHV276" s="3"/>
      <c r="SHW276" s="3"/>
      <c r="SHX276" s="3"/>
      <c r="SHY276" s="3"/>
      <c r="SHZ276" s="3"/>
      <c r="SIA276" s="3"/>
      <c r="SIB276" s="3"/>
      <c r="SIC276" s="3"/>
      <c r="SID276" s="3"/>
      <c r="SIE276" s="3"/>
      <c r="SIF276" s="3"/>
      <c r="SIG276" s="3"/>
      <c r="SIH276" s="3"/>
      <c r="SII276" s="3"/>
      <c r="SIJ276" s="3"/>
      <c r="SIK276" s="3"/>
      <c r="SIL276" s="3"/>
      <c r="SIM276" s="3"/>
      <c r="SIN276" s="3"/>
      <c r="SIO276" s="3"/>
      <c r="SIP276" s="3"/>
      <c r="SIQ276" s="3"/>
      <c r="SIR276" s="3"/>
      <c r="SIS276" s="3"/>
      <c r="SIT276" s="3"/>
      <c r="SIU276" s="3"/>
      <c r="SIV276" s="3"/>
      <c r="SIW276" s="3"/>
      <c r="SIX276" s="3"/>
      <c r="SIY276" s="3"/>
      <c r="SIZ276" s="3"/>
      <c r="SJA276" s="3"/>
      <c r="SJB276" s="3"/>
      <c r="SJC276" s="3"/>
      <c r="SJD276" s="3"/>
      <c r="SJE276" s="3"/>
      <c r="SJF276" s="3"/>
      <c r="SJG276" s="3"/>
      <c r="SJH276" s="3"/>
      <c r="SJI276" s="3"/>
      <c r="SJJ276" s="3"/>
      <c r="SJK276" s="3"/>
      <c r="SJL276" s="3"/>
      <c r="SJM276" s="3"/>
      <c r="SJN276" s="3"/>
      <c r="SJO276" s="3"/>
      <c r="SJP276" s="3"/>
      <c r="SJQ276" s="3"/>
      <c r="SJR276" s="3"/>
      <c r="SJS276" s="3"/>
      <c r="SJT276" s="3"/>
      <c r="SJU276" s="3"/>
      <c r="SJV276" s="3"/>
      <c r="SJW276" s="3"/>
      <c r="SJX276" s="3"/>
      <c r="SJY276" s="3"/>
      <c r="SJZ276" s="3"/>
      <c r="SKA276" s="3"/>
      <c r="SKB276" s="3"/>
      <c r="SKC276" s="3"/>
      <c r="SKD276" s="3"/>
      <c r="SKE276" s="3"/>
      <c r="SKF276" s="3"/>
      <c r="SKG276" s="3"/>
      <c r="SKH276" s="3"/>
      <c r="SKI276" s="3"/>
      <c r="SKJ276" s="3"/>
      <c r="SKK276" s="3"/>
      <c r="SKL276" s="3"/>
      <c r="SKM276" s="3"/>
      <c r="SKN276" s="3"/>
      <c r="SKO276" s="3"/>
      <c r="SKP276" s="3"/>
      <c r="SKQ276" s="3"/>
      <c r="SKR276" s="3"/>
      <c r="SKS276" s="3"/>
      <c r="SKT276" s="3"/>
      <c r="SKU276" s="3"/>
      <c r="SKV276" s="3"/>
      <c r="SKW276" s="3"/>
      <c r="SKX276" s="3"/>
      <c r="SKY276" s="3"/>
      <c r="SKZ276" s="3"/>
      <c r="SLA276" s="3"/>
      <c r="SLB276" s="3"/>
      <c r="SLC276" s="3"/>
      <c r="SLD276" s="3"/>
      <c r="SLE276" s="3"/>
      <c r="SLF276" s="3"/>
      <c r="SLG276" s="3"/>
      <c r="SLH276" s="3"/>
      <c r="SLI276" s="3"/>
      <c r="SLJ276" s="3"/>
      <c r="SLK276" s="3"/>
      <c r="SLL276" s="3"/>
      <c r="SLM276" s="3"/>
      <c r="SLN276" s="3"/>
      <c r="SLO276" s="3"/>
      <c r="SLP276" s="3"/>
      <c r="SLQ276" s="3"/>
      <c r="SLR276" s="3"/>
      <c r="SLS276" s="3"/>
      <c r="SLT276" s="3"/>
      <c r="SLU276" s="3"/>
      <c r="SLV276" s="3"/>
      <c r="SLW276" s="3"/>
      <c r="SLX276" s="3"/>
      <c r="SLY276" s="3"/>
      <c r="SLZ276" s="3"/>
      <c r="SMA276" s="3"/>
      <c r="SMB276" s="3"/>
      <c r="SMC276" s="3"/>
      <c r="SMD276" s="3"/>
      <c r="SME276" s="3"/>
      <c r="SMF276" s="3"/>
      <c r="SMG276" s="3"/>
      <c r="SMH276" s="3"/>
      <c r="SMI276" s="3"/>
      <c r="SMJ276" s="3"/>
      <c r="SMK276" s="3"/>
      <c r="SML276" s="3"/>
      <c r="SMM276" s="3"/>
      <c r="SMN276" s="3"/>
      <c r="SMO276" s="3"/>
      <c r="SMP276" s="3"/>
      <c r="SMQ276" s="3"/>
      <c r="SMR276" s="3"/>
      <c r="SMS276" s="3"/>
      <c r="SMT276" s="3"/>
      <c r="SMU276" s="3"/>
      <c r="SMV276" s="3"/>
      <c r="SMW276" s="3"/>
      <c r="SMX276" s="3"/>
      <c r="SMY276" s="3"/>
      <c r="SMZ276" s="3"/>
      <c r="SNA276" s="3"/>
      <c r="SNB276" s="3"/>
      <c r="SNC276" s="3"/>
      <c r="SND276" s="3"/>
      <c r="SNE276" s="3"/>
      <c r="SNF276" s="3"/>
      <c r="SNG276" s="3"/>
      <c r="SNH276" s="3"/>
      <c r="SNI276" s="3"/>
      <c r="SNJ276" s="3"/>
      <c r="SNK276" s="3"/>
      <c r="SNL276" s="3"/>
      <c r="SNM276" s="3"/>
      <c r="SNN276" s="3"/>
      <c r="SNO276" s="3"/>
      <c r="SNP276" s="3"/>
      <c r="SNQ276" s="3"/>
      <c r="SNR276" s="3"/>
      <c r="SNS276" s="3"/>
      <c r="SNT276" s="3"/>
      <c r="SNU276" s="3"/>
      <c r="SNV276" s="3"/>
      <c r="SNW276" s="3"/>
      <c r="SNX276" s="3"/>
      <c r="SNY276" s="3"/>
      <c r="SNZ276" s="3"/>
      <c r="SOA276" s="3"/>
      <c r="SOB276" s="3"/>
      <c r="SOC276" s="3"/>
      <c r="SOD276" s="3"/>
      <c r="SOE276" s="3"/>
      <c r="SOF276" s="3"/>
      <c r="SOG276" s="3"/>
      <c r="SOH276" s="3"/>
      <c r="SOI276" s="3"/>
      <c r="SOJ276" s="3"/>
      <c r="SOK276" s="3"/>
      <c r="SOL276" s="3"/>
      <c r="SOM276" s="3"/>
      <c r="SON276" s="3"/>
      <c r="SOO276" s="3"/>
      <c r="SOP276" s="3"/>
      <c r="SOQ276" s="3"/>
      <c r="SOR276" s="3"/>
      <c r="SOS276" s="3"/>
      <c r="SOT276" s="3"/>
      <c r="SOU276" s="3"/>
      <c r="SOV276" s="3"/>
      <c r="SOW276" s="3"/>
      <c r="SOX276" s="3"/>
      <c r="SOY276" s="3"/>
      <c r="SOZ276" s="3"/>
      <c r="SPA276" s="3"/>
      <c r="SPB276" s="3"/>
      <c r="SPC276" s="3"/>
      <c r="SPD276" s="3"/>
      <c r="SPE276" s="3"/>
      <c r="SPF276" s="3"/>
      <c r="SPG276" s="3"/>
      <c r="SPH276" s="3"/>
      <c r="SPI276" s="3"/>
      <c r="SPJ276" s="3"/>
      <c r="SPK276" s="3"/>
      <c r="SPL276" s="3"/>
      <c r="SPM276" s="3"/>
      <c r="SPN276" s="3"/>
      <c r="SPO276" s="3"/>
      <c r="SPP276" s="3"/>
      <c r="SPQ276" s="3"/>
      <c r="SPR276" s="3"/>
      <c r="SPS276" s="3"/>
      <c r="SPT276" s="3"/>
      <c r="SPU276" s="3"/>
      <c r="SPV276" s="3"/>
      <c r="SPW276" s="3"/>
      <c r="SPX276" s="3"/>
      <c r="SPY276" s="3"/>
      <c r="SPZ276" s="3"/>
      <c r="SQA276" s="3"/>
      <c r="SQB276" s="3"/>
      <c r="SQC276" s="3"/>
      <c r="SQD276" s="3"/>
      <c r="SQE276" s="3"/>
      <c r="SQF276" s="3"/>
      <c r="SQG276" s="3"/>
      <c r="SQH276" s="3"/>
      <c r="SQI276" s="3"/>
      <c r="SQJ276" s="3"/>
      <c r="SQK276" s="3"/>
      <c r="SQL276" s="377"/>
      <c r="SQM276" s="384"/>
      <c r="SQN276" s="384" t="s">
        <v>108</v>
      </c>
      <c r="SQO276" s="380"/>
      <c r="SQP276" s="380"/>
      <c r="SQQ276" s="382"/>
      <c r="SQR276" s="380"/>
      <c r="SQS276" s="382"/>
      <c r="SQT276" s="380"/>
      <c r="SQU276" s="382"/>
      <c r="SQV276" s="380"/>
      <c r="SQW276" s="382"/>
      <c r="SQX276" s="383"/>
      <c r="SQY276" s="3"/>
      <c r="SQZ276" s="3"/>
      <c r="SRA276" s="3"/>
      <c r="SRB276" s="3"/>
      <c r="SRC276" s="3"/>
      <c r="SRD276" s="3"/>
      <c r="SRE276" s="3"/>
      <c r="SRF276" s="3"/>
      <c r="SRG276" s="3"/>
      <c r="SRH276" s="3"/>
      <c r="SRI276" s="3"/>
      <c r="SRJ276" s="3"/>
      <c r="SRK276" s="3"/>
      <c r="SRL276" s="3"/>
      <c r="SRM276" s="3"/>
      <c r="SRN276" s="3"/>
      <c r="SRO276" s="3"/>
      <c r="SRP276" s="3"/>
      <c r="SRQ276" s="3"/>
      <c r="SRR276" s="3"/>
      <c r="SRS276" s="3"/>
      <c r="SRT276" s="3"/>
      <c r="SRU276" s="3"/>
      <c r="SRV276" s="3"/>
      <c r="SRW276" s="3"/>
      <c r="SRX276" s="3"/>
      <c r="SRY276" s="3"/>
      <c r="SRZ276" s="3"/>
      <c r="SSA276" s="3"/>
      <c r="SSB276" s="3"/>
      <c r="SSC276" s="3"/>
      <c r="SSD276" s="3"/>
      <c r="SSE276" s="3"/>
      <c r="SSF276" s="3"/>
      <c r="SSG276" s="3"/>
      <c r="SSH276" s="3"/>
      <c r="SSI276" s="3"/>
      <c r="SSJ276" s="3"/>
      <c r="SSK276" s="3"/>
      <c r="SSL276" s="3"/>
      <c r="SSM276" s="3"/>
      <c r="SSN276" s="3"/>
      <c r="SSO276" s="3"/>
      <c r="SSP276" s="3"/>
      <c r="SSQ276" s="3"/>
      <c r="SSR276" s="3"/>
      <c r="SSS276" s="3"/>
      <c r="SST276" s="3"/>
      <c r="SSU276" s="3"/>
      <c r="SSV276" s="3"/>
      <c r="SSW276" s="3"/>
      <c r="SSX276" s="3"/>
      <c r="SSY276" s="3"/>
      <c r="SSZ276" s="3"/>
      <c r="STA276" s="3"/>
      <c r="STB276" s="3"/>
      <c r="STC276" s="3"/>
      <c r="STD276" s="3"/>
      <c r="STE276" s="3"/>
      <c r="STF276" s="3"/>
      <c r="STG276" s="3"/>
      <c r="STH276" s="3"/>
      <c r="STI276" s="3"/>
      <c r="STJ276" s="3"/>
      <c r="STK276" s="3"/>
      <c r="STL276" s="3"/>
      <c r="STM276" s="3"/>
      <c r="STN276" s="3"/>
      <c r="STO276" s="3"/>
      <c r="STP276" s="3"/>
      <c r="STQ276" s="3"/>
      <c r="STR276" s="3"/>
      <c r="STS276" s="3"/>
      <c r="STT276" s="3"/>
      <c r="STU276" s="3"/>
      <c r="STV276" s="3"/>
      <c r="STW276" s="3"/>
      <c r="STX276" s="3"/>
      <c r="STY276" s="3"/>
      <c r="STZ276" s="3"/>
      <c r="SUA276" s="3"/>
      <c r="SUB276" s="3"/>
      <c r="SUC276" s="3"/>
      <c r="SUD276" s="3"/>
      <c r="SUE276" s="3"/>
      <c r="SUF276" s="3"/>
      <c r="SUG276" s="3"/>
      <c r="SUH276" s="3"/>
      <c r="SUI276" s="3"/>
      <c r="SUJ276" s="3"/>
      <c r="SUK276" s="3"/>
      <c r="SUL276" s="3"/>
      <c r="SUM276" s="3"/>
      <c r="SUN276" s="3"/>
      <c r="SUO276" s="3"/>
      <c r="SUP276" s="3"/>
      <c r="SUQ276" s="3"/>
      <c r="SUR276" s="3"/>
      <c r="SUS276" s="3"/>
      <c r="SUT276" s="3"/>
      <c r="SUU276" s="3"/>
      <c r="SUV276" s="3"/>
      <c r="SUW276" s="3"/>
      <c r="SUX276" s="3"/>
      <c r="SUY276" s="3"/>
      <c r="SUZ276" s="3"/>
      <c r="SVA276" s="3"/>
      <c r="SVB276" s="3"/>
      <c r="SVC276" s="3"/>
      <c r="SVD276" s="3"/>
      <c r="SVE276" s="3"/>
      <c r="SVF276" s="3"/>
      <c r="SVG276" s="3"/>
      <c r="SVH276" s="3"/>
      <c r="SVI276" s="3"/>
      <c r="SVJ276" s="3"/>
      <c r="SVK276" s="3"/>
      <c r="SVL276" s="3"/>
      <c r="SVM276" s="3"/>
      <c r="SVN276" s="3"/>
      <c r="SVO276" s="3"/>
      <c r="SVP276" s="3"/>
      <c r="SVQ276" s="3"/>
      <c r="SVR276" s="3"/>
      <c r="SVS276" s="3"/>
      <c r="SVT276" s="3"/>
      <c r="SVU276" s="3"/>
      <c r="SVV276" s="3"/>
      <c r="SVW276" s="3"/>
      <c r="SVX276" s="3"/>
      <c r="SVY276" s="3"/>
      <c r="SVZ276" s="3"/>
      <c r="SWA276" s="3"/>
      <c r="SWB276" s="3"/>
      <c r="SWC276" s="3"/>
      <c r="SWD276" s="3"/>
      <c r="SWE276" s="3"/>
      <c r="SWF276" s="3"/>
      <c r="SWG276" s="3"/>
      <c r="SWH276" s="3"/>
      <c r="SWI276" s="3"/>
      <c r="SWJ276" s="3"/>
      <c r="SWK276" s="3"/>
      <c r="SWL276" s="3"/>
      <c r="SWM276" s="3"/>
      <c r="SWN276" s="3"/>
      <c r="SWO276" s="3"/>
      <c r="SWP276" s="3"/>
      <c r="SWQ276" s="3"/>
      <c r="SWR276" s="3"/>
      <c r="SWS276" s="3"/>
      <c r="SWT276" s="3"/>
      <c r="SWU276" s="3"/>
      <c r="SWV276" s="3"/>
      <c r="SWW276" s="3"/>
      <c r="SWX276" s="3"/>
      <c r="SWY276" s="3"/>
      <c r="SWZ276" s="3"/>
      <c r="SXA276" s="3"/>
      <c r="SXB276" s="3"/>
      <c r="SXC276" s="3"/>
      <c r="SXD276" s="3"/>
      <c r="SXE276" s="3"/>
      <c r="SXF276" s="3"/>
      <c r="SXG276" s="3"/>
      <c r="SXH276" s="3"/>
      <c r="SXI276" s="3"/>
      <c r="SXJ276" s="3"/>
      <c r="SXK276" s="3"/>
      <c r="SXL276" s="3"/>
      <c r="SXM276" s="3"/>
      <c r="SXN276" s="3"/>
      <c r="SXO276" s="3"/>
      <c r="SXP276" s="3"/>
      <c r="SXQ276" s="3"/>
      <c r="SXR276" s="3"/>
      <c r="SXS276" s="3"/>
      <c r="SXT276" s="3"/>
      <c r="SXU276" s="3"/>
      <c r="SXV276" s="3"/>
      <c r="SXW276" s="3"/>
      <c r="SXX276" s="3"/>
      <c r="SXY276" s="3"/>
      <c r="SXZ276" s="3"/>
      <c r="SYA276" s="3"/>
      <c r="SYB276" s="3"/>
      <c r="SYC276" s="3"/>
      <c r="SYD276" s="3"/>
      <c r="SYE276" s="3"/>
      <c r="SYF276" s="3"/>
      <c r="SYG276" s="3"/>
      <c r="SYH276" s="3"/>
      <c r="SYI276" s="3"/>
      <c r="SYJ276" s="3"/>
      <c r="SYK276" s="3"/>
      <c r="SYL276" s="3"/>
      <c r="SYM276" s="3"/>
      <c r="SYN276" s="3"/>
      <c r="SYO276" s="3"/>
      <c r="SYP276" s="3"/>
      <c r="SYQ276" s="3"/>
      <c r="SYR276" s="3"/>
      <c r="SYS276" s="3"/>
      <c r="SYT276" s="3"/>
      <c r="SYU276" s="3"/>
      <c r="SYV276" s="3"/>
      <c r="SYW276" s="3"/>
      <c r="SYX276" s="3"/>
      <c r="SYY276" s="3"/>
      <c r="SYZ276" s="3"/>
      <c r="SZA276" s="3"/>
      <c r="SZB276" s="3"/>
      <c r="SZC276" s="3"/>
      <c r="SZD276" s="3"/>
      <c r="SZE276" s="3"/>
      <c r="SZF276" s="3"/>
      <c r="SZG276" s="3"/>
      <c r="SZH276" s="3"/>
      <c r="SZI276" s="3"/>
      <c r="SZJ276" s="3"/>
      <c r="SZK276" s="3"/>
      <c r="SZL276" s="3"/>
      <c r="SZM276" s="3"/>
      <c r="SZN276" s="3"/>
      <c r="SZO276" s="3"/>
      <c r="SZP276" s="3"/>
      <c r="SZQ276" s="3"/>
      <c r="SZR276" s="3"/>
      <c r="SZS276" s="3"/>
      <c r="SZT276" s="3"/>
      <c r="SZU276" s="3"/>
      <c r="SZV276" s="3"/>
      <c r="SZW276" s="3"/>
      <c r="SZX276" s="3"/>
      <c r="SZY276" s="3"/>
      <c r="SZZ276" s="3"/>
      <c r="TAA276" s="3"/>
      <c r="TAB276" s="3"/>
      <c r="TAC276" s="3"/>
      <c r="TAD276" s="3"/>
      <c r="TAE276" s="3"/>
      <c r="TAF276" s="3"/>
      <c r="TAG276" s="3"/>
      <c r="TAH276" s="377"/>
      <c r="TAI276" s="384"/>
      <c r="TAJ276" s="384" t="s">
        <v>108</v>
      </c>
      <c r="TAK276" s="380"/>
      <c r="TAL276" s="380"/>
      <c r="TAM276" s="382"/>
      <c r="TAN276" s="380"/>
      <c r="TAO276" s="382"/>
      <c r="TAP276" s="380"/>
      <c r="TAQ276" s="382"/>
      <c r="TAR276" s="380"/>
      <c r="TAS276" s="382"/>
      <c r="TAT276" s="383"/>
      <c r="TAU276" s="3"/>
      <c r="TAV276" s="3"/>
      <c r="TAW276" s="3"/>
      <c r="TAX276" s="3"/>
      <c r="TAY276" s="3"/>
      <c r="TAZ276" s="3"/>
      <c r="TBA276" s="3"/>
      <c r="TBB276" s="3"/>
      <c r="TBC276" s="3"/>
      <c r="TBD276" s="3"/>
      <c r="TBE276" s="3"/>
      <c r="TBF276" s="3"/>
      <c r="TBG276" s="3"/>
      <c r="TBH276" s="3"/>
      <c r="TBI276" s="3"/>
      <c r="TBJ276" s="3"/>
      <c r="TBK276" s="3"/>
      <c r="TBL276" s="3"/>
      <c r="TBM276" s="3"/>
      <c r="TBN276" s="3"/>
      <c r="TBO276" s="3"/>
      <c r="TBP276" s="3"/>
      <c r="TBQ276" s="3"/>
      <c r="TBR276" s="3"/>
      <c r="TBS276" s="3"/>
      <c r="TBT276" s="3"/>
      <c r="TBU276" s="3"/>
      <c r="TBV276" s="3"/>
      <c r="TBW276" s="3"/>
      <c r="TBX276" s="3"/>
      <c r="TBY276" s="3"/>
      <c r="TBZ276" s="3"/>
      <c r="TCA276" s="3"/>
      <c r="TCB276" s="3"/>
      <c r="TCC276" s="3"/>
      <c r="TCD276" s="3"/>
      <c r="TCE276" s="3"/>
      <c r="TCF276" s="3"/>
      <c r="TCG276" s="3"/>
      <c r="TCH276" s="3"/>
      <c r="TCI276" s="3"/>
      <c r="TCJ276" s="3"/>
      <c r="TCK276" s="3"/>
      <c r="TCL276" s="3"/>
      <c r="TCM276" s="3"/>
      <c r="TCN276" s="3"/>
      <c r="TCO276" s="3"/>
      <c r="TCP276" s="3"/>
      <c r="TCQ276" s="3"/>
      <c r="TCR276" s="3"/>
      <c r="TCS276" s="3"/>
      <c r="TCT276" s="3"/>
      <c r="TCU276" s="3"/>
      <c r="TCV276" s="3"/>
      <c r="TCW276" s="3"/>
      <c r="TCX276" s="3"/>
      <c r="TCY276" s="3"/>
      <c r="TCZ276" s="3"/>
      <c r="TDA276" s="3"/>
      <c r="TDB276" s="3"/>
      <c r="TDC276" s="3"/>
      <c r="TDD276" s="3"/>
      <c r="TDE276" s="3"/>
      <c r="TDF276" s="3"/>
      <c r="TDG276" s="3"/>
      <c r="TDH276" s="3"/>
      <c r="TDI276" s="3"/>
      <c r="TDJ276" s="3"/>
      <c r="TDK276" s="3"/>
      <c r="TDL276" s="3"/>
      <c r="TDM276" s="3"/>
      <c r="TDN276" s="3"/>
      <c r="TDO276" s="3"/>
      <c r="TDP276" s="3"/>
      <c r="TDQ276" s="3"/>
      <c r="TDR276" s="3"/>
      <c r="TDS276" s="3"/>
      <c r="TDT276" s="3"/>
      <c r="TDU276" s="3"/>
      <c r="TDV276" s="3"/>
      <c r="TDW276" s="3"/>
      <c r="TDX276" s="3"/>
      <c r="TDY276" s="3"/>
      <c r="TDZ276" s="3"/>
      <c r="TEA276" s="3"/>
      <c r="TEB276" s="3"/>
      <c r="TEC276" s="3"/>
      <c r="TED276" s="3"/>
      <c r="TEE276" s="3"/>
      <c r="TEF276" s="3"/>
      <c r="TEG276" s="3"/>
      <c r="TEH276" s="3"/>
      <c r="TEI276" s="3"/>
      <c r="TEJ276" s="3"/>
      <c r="TEK276" s="3"/>
      <c r="TEL276" s="3"/>
      <c r="TEM276" s="3"/>
      <c r="TEN276" s="3"/>
      <c r="TEO276" s="3"/>
      <c r="TEP276" s="3"/>
      <c r="TEQ276" s="3"/>
      <c r="TER276" s="3"/>
      <c r="TES276" s="3"/>
      <c r="TET276" s="3"/>
      <c r="TEU276" s="3"/>
      <c r="TEV276" s="3"/>
      <c r="TEW276" s="3"/>
      <c r="TEX276" s="3"/>
      <c r="TEY276" s="3"/>
      <c r="TEZ276" s="3"/>
      <c r="TFA276" s="3"/>
      <c r="TFB276" s="3"/>
      <c r="TFC276" s="3"/>
      <c r="TFD276" s="3"/>
      <c r="TFE276" s="3"/>
      <c r="TFF276" s="3"/>
      <c r="TFG276" s="3"/>
      <c r="TFH276" s="3"/>
      <c r="TFI276" s="3"/>
      <c r="TFJ276" s="3"/>
      <c r="TFK276" s="3"/>
      <c r="TFL276" s="3"/>
      <c r="TFM276" s="3"/>
      <c r="TFN276" s="3"/>
      <c r="TFO276" s="3"/>
      <c r="TFP276" s="3"/>
      <c r="TFQ276" s="3"/>
      <c r="TFR276" s="3"/>
      <c r="TFS276" s="3"/>
      <c r="TFT276" s="3"/>
      <c r="TFU276" s="3"/>
      <c r="TFV276" s="3"/>
      <c r="TFW276" s="3"/>
      <c r="TFX276" s="3"/>
      <c r="TFY276" s="3"/>
      <c r="TFZ276" s="3"/>
      <c r="TGA276" s="3"/>
      <c r="TGB276" s="3"/>
      <c r="TGC276" s="3"/>
      <c r="TGD276" s="3"/>
      <c r="TGE276" s="3"/>
      <c r="TGF276" s="3"/>
      <c r="TGG276" s="3"/>
      <c r="TGH276" s="3"/>
      <c r="TGI276" s="3"/>
      <c r="TGJ276" s="3"/>
      <c r="TGK276" s="3"/>
      <c r="TGL276" s="3"/>
      <c r="TGM276" s="3"/>
      <c r="TGN276" s="3"/>
      <c r="TGO276" s="3"/>
      <c r="TGP276" s="3"/>
      <c r="TGQ276" s="3"/>
      <c r="TGR276" s="3"/>
      <c r="TGS276" s="3"/>
      <c r="TGT276" s="3"/>
      <c r="TGU276" s="3"/>
      <c r="TGV276" s="3"/>
      <c r="TGW276" s="3"/>
      <c r="TGX276" s="3"/>
      <c r="TGY276" s="3"/>
      <c r="TGZ276" s="3"/>
      <c r="THA276" s="3"/>
      <c r="THB276" s="3"/>
      <c r="THC276" s="3"/>
      <c r="THD276" s="3"/>
      <c r="THE276" s="3"/>
      <c r="THF276" s="3"/>
      <c r="THG276" s="3"/>
      <c r="THH276" s="3"/>
      <c r="THI276" s="3"/>
      <c r="THJ276" s="3"/>
      <c r="THK276" s="3"/>
      <c r="THL276" s="3"/>
      <c r="THM276" s="3"/>
      <c r="THN276" s="3"/>
      <c r="THO276" s="3"/>
      <c r="THP276" s="3"/>
      <c r="THQ276" s="3"/>
      <c r="THR276" s="3"/>
      <c r="THS276" s="3"/>
      <c r="THT276" s="3"/>
      <c r="THU276" s="3"/>
      <c r="THV276" s="3"/>
      <c r="THW276" s="3"/>
      <c r="THX276" s="3"/>
      <c r="THY276" s="3"/>
      <c r="THZ276" s="3"/>
      <c r="TIA276" s="3"/>
      <c r="TIB276" s="3"/>
      <c r="TIC276" s="3"/>
      <c r="TID276" s="3"/>
      <c r="TIE276" s="3"/>
      <c r="TIF276" s="3"/>
      <c r="TIG276" s="3"/>
      <c r="TIH276" s="3"/>
      <c r="TII276" s="3"/>
      <c r="TIJ276" s="3"/>
      <c r="TIK276" s="3"/>
      <c r="TIL276" s="3"/>
      <c r="TIM276" s="3"/>
      <c r="TIN276" s="3"/>
      <c r="TIO276" s="3"/>
      <c r="TIP276" s="3"/>
      <c r="TIQ276" s="3"/>
      <c r="TIR276" s="3"/>
      <c r="TIS276" s="3"/>
      <c r="TIT276" s="3"/>
      <c r="TIU276" s="3"/>
      <c r="TIV276" s="3"/>
      <c r="TIW276" s="3"/>
      <c r="TIX276" s="3"/>
      <c r="TIY276" s="3"/>
      <c r="TIZ276" s="3"/>
      <c r="TJA276" s="3"/>
      <c r="TJB276" s="3"/>
      <c r="TJC276" s="3"/>
      <c r="TJD276" s="3"/>
      <c r="TJE276" s="3"/>
      <c r="TJF276" s="3"/>
      <c r="TJG276" s="3"/>
      <c r="TJH276" s="3"/>
      <c r="TJI276" s="3"/>
      <c r="TJJ276" s="3"/>
      <c r="TJK276" s="3"/>
      <c r="TJL276" s="3"/>
      <c r="TJM276" s="3"/>
      <c r="TJN276" s="3"/>
      <c r="TJO276" s="3"/>
      <c r="TJP276" s="3"/>
      <c r="TJQ276" s="3"/>
      <c r="TJR276" s="3"/>
      <c r="TJS276" s="3"/>
      <c r="TJT276" s="3"/>
      <c r="TJU276" s="3"/>
      <c r="TJV276" s="3"/>
      <c r="TJW276" s="3"/>
      <c r="TJX276" s="3"/>
      <c r="TJY276" s="3"/>
      <c r="TJZ276" s="3"/>
      <c r="TKA276" s="3"/>
      <c r="TKB276" s="3"/>
      <c r="TKC276" s="3"/>
      <c r="TKD276" s="377"/>
      <c r="TKE276" s="384"/>
      <c r="TKF276" s="384" t="s">
        <v>108</v>
      </c>
      <c r="TKG276" s="380"/>
      <c r="TKH276" s="380"/>
      <c r="TKI276" s="382"/>
      <c r="TKJ276" s="380"/>
      <c r="TKK276" s="382"/>
      <c r="TKL276" s="380"/>
      <c r="TKM276" s="382"/>
      <c r="TKN276" s="380"/>
      <c r="TKO276" s="382"/>
      <c r="TKP276" s="383"/>
      <c r="TKQ276" s="3"/>
      <c r="TKR276" s="3"/>
      <c r="TKS276" s="3"/>
      <c r="TKT276" s="3"/>
      <c r="TKU276" s="3"/>
      <c r="TKV276" s="3"/>
      <c r="TKW276" s="3"/>
      <c r="TKX276" s="3"/>
      <c r="TKY276" s="3"/>
      <c r="TKZ276" s="3"/>
      <c r="TLA276" s="3"/>
      <c r="TLB276" s="3"/>
      <c r="TLC276" s="3"/>
      <c r="TLD276" s="3"/>
      <c r="TLE276" s="3"/>
      <c r="TLF276" s="3"/>
      <c r="TLG276" s="3"/>
      <c r="TLH276" s="3"/>
      <c r="TLI276" s="3"/>
      <c r="TLJ276" s="3"/>
      <c r="TLK276" s="3"/>
      <c r="TLL276" s="3"/>
      <c r="TLM276" s="3"/>
      <c r="TLN276" s="3"/>
      <c r="TLO276" s="3"/>
      <c r="TLP276" s="3"/>
      <c r="TLQ276" s="3"/>
      <c r="TLR276" s="3"/>
      <c r="TLS276" s="3"/>
      <c r="TLT276" s="3"/>
      <c r="TLU276" s="3"/>
      <c r="TLV276" s="3"/>
      <c r="TLW276" s="3"/>
      <c r="TLX276" s="3"/>
      <c r="TLY276" s="3"/>
      <c r="TLZ276" s="3"/>
      <c r="TMA276" s="3"/>
      <c r="TMB276" s="3"/>
      <c r="TMC276" s="3"/>
      <c r="TMD276" s="3"/>
      <c r="TME276" s="3"/>
      <c r="TMF276" s="3"/>
      <c r="TMG276" s="3"/>
      <c r="TMH276" s="3"/>
      <c r="TMI276" s="3"/>
      <c r="TMJ276" s="3"/>
      <c r="TMK276" s="3"/>
      <c r="TML276" s="3"/>
      <c r="TMM276" s="3"/>
      <c r="TMN276" s="3"/>
      <c r="TMO276" s="3"/>
      <c r="TMP276" s="3"/>
      <c r="TMQ276" s="3"/>
      <c r="TMR276" s="3"/>
      <c r="TMS276" s="3"/>
      <c r="TMT276" s="3"/>
      <c r="TMU276" s="3"/>
      <c r="TMV276" s="3"/>
      <c r="TMW276" s="3"/>
      <c r="TMX276" s="3"/>
      <c r="TMY276" s="3"/>
      <c r="TMZ276" s="3"/>
      <c r="TNA276" s="3"/>
      <c r="TNB276" s="3"/>
      <c r="TNC276" s="3"/>
      <c r="TND276" s="3"/>
      <c r="TNE276" s="3"/>
      <c r="TNF276" s="3"/>
      <c r="TNG276" s="3"/>
      <c r="TNH276" s="3"/>
      <c r="TNI276" s="3"/>
      <c r="TNJ276" s="3"/>
      <c r="TNK276" s="3"/>
      <c r="TNL276" s="3"/>
      <c r="TNM276" s="3"/>
      <c r="TNN276" s="3"/>
      <c r="TNO276" s="3"/>
      <c r="TNP276" s="3"/>
      <c r="TNQ276" s="3"/>
      <c r="TNR276" s="3"/>
      <c r="TNS276" s="3"/>
      <c r="TNT276" s="3"/>
      <c r="TNU276" s="3"/>
      <c r="TNV276" s="3"/>
      <c r="TNW276" s="3"/>
      <c r="TNX276" s="3"/>
      <c r="TNY276" s="3"/>
      <c r="TNZ276" s="3"/>
      <c r="TOA276" s="3"/>
      <c r="TOB276" s="3"/>
      <c r="TOC276" s="3"/>
      <c r="TOD276" s="3"/>
      <c r="TOE276" s="3"/>
      <c r="TOF276" s="3"/>
      <c r="TOG276" s="3"/>
      <c r="TOH276" s="3"/>
      <c r="TOI276" s="3"/>
      <c r="TOJ276" s="3"/>
      <c r="TOK276" s="3"/>
      <c r="TOL276" s="3"/>
      <c r="TOM276" s="3"/>
      <c r="TON276" s="3"/>
      <c r="TOO276" s="3"/>
      <c r="TOP276" s="3"/>
      <c r="TOQ276" s="3"/>
      <c r="TOR276" s="3"/>
      <c r="TOS276" s="3"/>
      <c r="TOT276" s="3"/>
      <c r="TOU276" s="3"/>
      <c r="TOV276" s="3"/>
      <c r="TOW276" s="3"/>
      <c r="TOX276" s="3"/>
      <c r="TOY276" s="3"/>
      <c r="TOZ276" s="3"/>
      <c r="TPA276" s="3"/>
      <c r="TPB276" s="3"/>
      <c r="TPC276" s="3"/>
      <c r="TPD276" s="3"/>
      <c r="TPE276" s="3"/>
      <c r="TPF276" s="3"/>
      <c r="TPG276" s="3"/>
      <c r="TPH276" s="3"/>
      <c r="TPI276" s="3"/>
      <c r="TPJ276" s="3"/>
      <c r="TPK276" s="3"/>
      <c r="TPL276" s="3"/>
      <c r="TPM276" s="3"/>
      <c r="TPN276" s="3"/>
      <c r="TPO276" s="3"/>
      <c r="TPP276" s="3"/>
      <c r="TPQ276" s="3"/>
      <c r="TPR276" s="3"/>
      <c r="TPS276" s="3"/>
      <c r="TPT276" s="3"/>
      <c r="TPU276" s="3"/>
      <c r="TPV276" s="3"/>
      <c r="TPW276" s="3"/>
      <c r="TPX276" s="3"/>
      <c r="TPY276" s="3"/>
      <c r="TPZ276" s="3"/>
      <c r="TQA276" s="3"/>
      <c r="TQB276" s="3"/>
      <c r="TQC276" s="3"/>
      <c r="TQD276" s="3"/>
      <c r="TQE276" s="3"/>
      <c r="TQF276" s="3"/>
      <c r="TQG276" s="3"/>
      <c r="TQH276" s="3"/>
      <c r="TQI276" s="3"/>
      <c r="TQJ276" s="3"/>
      <c r="TQK276" s="3"/>
      <c r="TQL276" s="3"/>
      <c r="TQM276" s="3"/>
      <c r="TQN276" s="3"/>
      <c r="TQO276" s="3"/>
      <c r="TQP276" s="3"/>
      <c r="TQQ276" s="3"/>
      <c r="TQR276" s="3"/>
      <c r="TQS276" s="3"/>
      <c r="TQT276" s="3"/>
      <c r="TQU276" s="3"/>
      <c r="TQV276" s="3"/>
      <c r="TQW276" s="3"/>
      <c r="TQX276" s="3"/>
      <c r="TQY276" s="3"/>
      <c r="TQZ276" s="3"/>
      <c r="TRA276" s="3"/>
      <c r="TRB276" s="3"/>
      <c r="TRC276" s="3"/>
      <c r="TRD276" s="3"/>
      <c r="TRE276" s="3"/>
      <c r="TRF276" s="3"/>
      <c r="TRG276" s="3"/>
      <c r="TRH276" s="3"/>
      <c r="TRI276" s="3"/>
      <c r="TRJ276" s="3"/>
      <c r="TRK276" s="3"/>
      <c r="TRL276" s="3"/>
      <c r="TRM276" s="3"/>
      <c r="TRN276" s="3"/>
      <c r="TRO276" s="3"/>
      <c r="TRP276" s="3"/>
      <c r="TRQ276" s="3"/>
      <c r="TRR276" s="3"/>
      <c r="TRS276" s="3"/>
      <c r="TRT276" s="3"/>
      <c r="TRU276" s="3"/>
      <c r="TRV276" s="3"/>
      <c r="TRW276" s="3"/>
      <c r="TRX276" s="3"/>
      <c r="TRY276" s="3"/>
      <c r="TRZ276" s="3"/>
      <c r="TSA276" s="3"/>
      <c r="TSB276" s="3"/>
      <c r="TSC276" s="3"/>
      <c r="TSD276" s="3"/>
      <c r="TSE276" s="3"/>
      <c r="TSF276" s="3"/>
      <c r="TSG276" s="3"/>
      <c r="TSH276" s="3"/>
      <c r="TSI276" s="3"/>
      <c r="TSJ276" s="3"/>
      <c r="TSK276" s="3"/>
      <c r="TSL276" s="3"/>
      <c r="TSM276" s="3"/>
      <c r="TSN276" s="3"/>
      <c r="TSO276" s="3"/>
      <c r="TSP276" s="3"/>
      <c r="TSQ276" s="3"/>
      <c r="TSR276" s="3"/>
      <c r="TSS276" s="3"/>
      <c r="TST276" s="3"/>
      <c r="TSU276" s="3"/>
      <c r="TSV276" s="3"/>
      <c r="TSW276" s="3"/>
      <c r="TSX276" s="3"/>
      <c r="TSY276" s="3"/>
      <c r="TSZ276" s="3"/>
      <c r="TTA276" s="3"/>
      <c r="TTB276" s="3"/>
      <c r="TTC276" s="3"/>
      <c r="TTD276" s="3"/>
      <c r="TTE276" s="3"/>
      <c r="TTF276" s="3"/>
      <c r="TTG276" s="3"/>
      <c r="TTH276" s="3"/>
      <c r="TTI276" s="3"/>
      <c r="TTJ276" s="3"/>
      <c r="TTK276" s="3"/>
      <c r="TTL276" s="3"/>
      <c r="TTM276" s="3"/>
      <c r="TTN276" s="3"/>
      <c r="TTO276" s="3"/>
      <c r="TTP276" s="3"/>
      <c r="TTQ276" s="3"/>
      <c r="TTR276" s="3"/>
      <c r="TTS276" s="3"/>
      <c r="TTT276" s="3"/>
      <c r="TTU276" s="3"/>
      <c r="TTV276" s="3"/>
      <c r="TTW276" s="3"/>
      <c r="TTX276" s="3"/>
      <c r="TTY276" s="3"/>
      <c r="TTZ276" s="377"/>
      <c r="TUA276" s="384"/>
      <c r="TUB276" s="384" t="s">
        <v>108</v>
      </c>
      <c r="TUC276" s="380"/>
      <c r="TUD276" s="380"/>
      <c r="TUE276" s="382"/>
      <c r="TUF276" s="380"/>
      <c r="TUG276" s="382"/>
      <c r="TUH276" s="380"/>
      <c r="TUI276" s="382"/>
      <c r="TUJ276" s="380"/>
      <c r="TUK276" s="382"/>
      <c r="TUL276" s="383"/>
      <c r="TUM276" s="3"/>
      <c r="TUN276" s="3"/>
      <c r="TUO276" s="3"/>
      <c r="TUP276" s="3"/>
      <c r="TUQ276" s="3"/>
      <c r="TUR276" s="3"/>
      <c r="TUS276" s="3"/>
      <c r="TUT276" s="3"/>
      <c r="TUU276" s="3"/>
      <c r="TUV276" s="3"/>
      <c r="TUW276" s="3"/>
      <c r="TUX276" s="3"/>
      <c r="TUY276" s="3"/>
      <c r="TUZ276" s="3"/>
      <c r="TVA276" s="3"/>
      <c r="TVB276" s="3"/>
      <c r="TVC276" s="3"/>
      <c r="TVD276" s="3"/>
      <c r="TVE276" s="3"/>
      <c r="TVF276" s="3"/>
      <c r="TVG276" s="3"/>
      <c r="TVH276" s="3"/>
      <c r="TVI276" s="3"/>
      <c r="TVJ276" s="3"/>
      <c r="TVK276" s="3"/>
      <c r="TVL276" s="3"/>
      <c r="TVM276" s="3"/>
      <c r="TVN276" s="3"/>
      <c r="TVO276" s="3"/>
      <c r="TVP276" s="3"/>
      <c r="TVQ276" s="3"/>
      <c r="TVR276" s="3"/>
      <c r="TVS276" s="3"/>
      <c r="TVT276" s="3"/>
      <c r="TVU276" s="3"/>
      <c r="TVV276" s="3"/>
      <c r="TVW276" s="3"/>
      <c r="TVX276" s="3"/>
      <c r="TVY276" s="3"/>
      <c r="TVZ276" s="3"/>
      <c r="TWA276" s="3"/>
      <c r="TWB276" s="3"/>
      <c r="TWC276" s="3"/>
      <c r="TWD276" s="3"/>
      <c r="TWE276" s="3"/>
      <c r="TWF276" s="3"/>
      <c r="TWG276" s="3"/>
      <c r="TWH276" s="3"/>
      <c r="TWI276" s="3"/>
      <c r="TWJ276" s="3"/>
      <c r="TWK276" s="3"/>
      <c r="TWL276" s="3"/>
      <c r="TWM276" s="3"/>
      <c r="TWN276" s="3"/>
      <c r="TWO276" s="3"/>
      <c r="TWP276" s="3"/>
      <c r="TWQ276" s="3"/>
      <c r="TWR276" s="3"/>
      <c r="TWS276" s="3"/>
      <c r="TWT276" s="3"/>
      <c r="TWU276" s="3"/>
      <c r="TWV276" s="3"/>
      <c r="TWW276" s="3"/>
      <c r="TWX276" s="3"/>
      <c r="TWY276" s="3"/>
      <c r="TWZ276" s="3"/>
      <c r="TXA276" s="3"/>
      <c r="TXB276" s="3"/>
      <c r="TXC276" s="3"/>
      <c r="TXD276" s="3"/>
      <c r="TXE276" s="3"/>
      <c r="TXF276" s="3"/>
      <c r="TXG276" s="3"/>
      <c r="TXH276" s="3"/>
      <c r="TXI276" s="3"/>
      <c r="TXJ276" s="3"/>
      <c r="TXK276" s="3"/>
      <c r="TXL276" s="3"/>
      <c r="TXM276" s="3"/>
      <c r="TXN276" s="3"/>
      <c r="TXO276" s="3"/>
      <c r="TXP276" s="3"/>
      <c r="TXQ276" s="3"/>
      <c r="TXR276" s="3"/>
      <c r="TXS276" s="3"/>
      <c r="TXT276" s="3"/>
      <c r="TXU276" s="3"/>
      <c r="TXV276" s="3"/>
      <c r="TXW276" s="3"/>
      <c r="TXX276" s="3"/>
      <c r="TXY276" s="3"/>
      <c r="TXZ276" s="3"/>
      <c r="TYA276" s="3"/>
      <c r="TYB276" s="3"/>
      <c r="TYC276" s="3"/>
      <c r="TYD276" s="3"/>
      <c r="TYE276" s="3"/>
      <c r="TYF276" s="3"/>
      <c r="TYG276" s="3"/>
      <c r="TYH276" s="3"/>
      <c r="TYI276" s="3"/>
      <c r="TYJ276" s="3"/>
      <c r="TYK276" s="3"/>
      <c r="TYL276" s="3"/>
      <c r="TYM276" s="3"/>
      <c r="TYN276" s="3"/>
      <c r="TYO276" s="3"/>
      <c r="TYP276" s="3"/>
      <c r="TYQ276" s="3"/>
      <c r="TYR276" s="3"/>
      <c r="TYS276" s="3"/>
      <c r="TYT276" s="3"/>
      <c r="TYU276" s="3"/>
      <c r="TYV276" s="3"/>
      <c r="TYW276" s="3"/>
      <c r="TYX276" s="3"/>
      <c r="TYY276" s="3"/>
      <c r="TYZ276" s="3"/>
      <c r="TZA276" s="3"/>
      <c r="TZB276" s="3"/>
      <c r="TZC276" s="3"/>
      <c r="TZD276" s="3"/>
      <c r="TZE276" s="3"/>
      <c r="TZF276" s="3"/>
      <c r="TZG276" s="3"/>
      <c r="TZH276" s="3"/>
      <c r="TZI276" s="3"/>
      <c r="TZJ276" s="3"/>
      <c r="TZK276" s="3"/>
      <c r="TZL276" s="3"/>
      <c r="TZM276" s="3"/>
      <c r="TZN276" s="3"/>
      <c r="TZO276" s="3"/>
      <c r="TZP276" s="3"/>
      <c r="TZQ276" s="3"/>
      <c r="TZR276" s="3"/>
      <c r="TZS276" s="3"/>
      <c r="TZT276" s="3"/>
      <c r="TZU276" s="3"/>
      <c r="TZV276" s="3"/>
      <c r="TZW276" s="3"/>
      <c r="TZX276" s="3"/>
      <c r="TZY276" s="3"/>
      <c r="TZZ276" s="3"/>
      <c r="UAA276" s="3"/>
      <c r="UAB276" s="3"/>
      <c r="UAC276" s="3"/>
      <c r="UAD276" s="3"/>
      <c r="UAE276" s="3"/>
      <c r="UAF276" s="3"/>
      <c r="UAG276" s="3"/>
      <c r="UAH276" s="3"/>
      <c r="UAI276" s="3"/>
      <c r="UAJ276" s="3"/>
      <c r="UAK276" s="3"/>
      <c r="UAL276" s="3"/>
      <c r="UAM276" s="3"/>
      <c r="UAN276" s="3"/>
      <c r="UAO276" s="3"/>
      <c r="UAP276" s="3"/>
      <c r="UAQ276" s="3"/>
      <c r="UAR276" s="3"/>
      <c r="UAS276" s="3"/>
      <c r="UAT276" s="3"/>
      <c r="UAU276" s="3"/>
      <c r="UAV276" s="3"/>
      <c r="UAW276" s="3"/>
      <c r="UAX276" s="3"/>
      <c r="UAY276" s="3"/>
      <c r="UAZ276" s="3"/>
      <c r="UBA276" s="3"/>
      <c r="UBB276" s="3"/>
      <c r="UBC276" s="3"/>
      <c r="UBD276" s="3"/>
      <c r="UBE276" s="3"/>
      <c r="UBF276" s="3"/>
      <c r="UBG276" s="3"/>
      <c r="UBH276" s="3"/>
      <c r="UBI276" s="3"/>
      <c r="UBJ276" s="3"/>
      <c r="UBK276" s="3"/>
      <c r="UBL276" s="3"/>
      <c r="UBM276" s="3"/>
      <c r="UBN276" s="3"/>
      <c r="UBO276" s="3"/>
      <c r="UBP276" s="3"/>
      <c r="UBQ276" s="3"/>
      <c r="UBR276" s="3"/>
      <c r="UBS276" s="3"/>
      <c r="UBT276" s="3"/>
      <c r="UBU276" s="3"/>
      <c r="UBV276" s="3"/>
      <c r="UBW276" s="3"/>
      <c r="UBX276" s="3"/>
      <c r="UBY276" s="3"/>
      <c r="UBZ276" s="3"/>
      <c r="UCA276" s="3"/>
      <c r="UCB276" s="3"/>
      <c r="UCC276" s="3"/>
      <c r="UCD276" s="3"/>
      <c r="UCE276" s="3"/>
      <c r="UCF276" s="3"/>
      <c r="UCG276" s="3"/>
      <c r="UCH276" s="3"/>
      <c r="UCI276" s="3"/>
      <c r="UCJ276" s="3"/>
      <c r="UCK276" s="3"/>
      <c r="UCL276" s="3"/>
      <c r="UCM276" s="3"/>
      <c r="UCN276" s="3"/>
      <c r="UCO276" s="3"/>
      <c r="UCP276" s="3"/>
      <c r="UCQ276" s="3"/>
      <c r="UCR276" s="3"/>
      <c r="UCS276" s="3"/>
      <c r="UCT276" s="3"/>
      <c r="UCU276" s="3"/>
      <c r="UCV276" s="3"/>
      <c r="UCW276" s="3"/>
      <c r="UCX276" s="3"/>
      <c r="UCY276" s="3"/>
      <c r="UCZ276" s="3"/>
      <c r="UDA276" s="3"/>
      <c r="UDB276" s="3"/>
      <c r="UDC276" s="3"/>
      <c r="UDD276" s="3"/>
      <c r="UDE276" s="3"/>
      <c r="UDF276" s="3"/>
      <c r="UDG276" s="3"/>
      <c r="UDH276" s="3"/>
      <c r="UDI276" s="3"/>
      <c r="UDJ276" s="3"/>
      <c r="UDK276" s="3"/>
      <c r="UDL276" s="3"/>
      <c r="UDM276" s="3"/>
      <c r="UDN276" s="3"/>
      <c r="UDO276" s="3"/>
      <c r="UDP276" s="3"/>
      <c r="UDQ276" s="3"/>
      <c r="UDR276" s="3"/>
      <c r="UDS276" s="3"/>
      <c r="UDT276" s="3"/>
      <c r="UDU276" s="3"/>
      <c r="UDV276" s="377"/>
      <c r="UDW276" s="384"/>
      <c r="UDX276" s="384" t="s">
        <v>108</v>
      </c>
      <c r="UDY276" s="380"/>
      <c r="UDZ276" s="380"/>
      <c r="UEA276" s="382"/>
      <c r="UEB276" s="380"/>
      <c r="UEC276" s="382"/>
      <c r="UED276" s="380"/>
      <c r="UEE276" s="382"/>
      <c r="UEF276" s="380"/>
      <c r="UEG276" s="382"/>
      <c r="UEH276" s="383"/>
      <c r="UEI276" s="3"/>
      <c r="UEJ276" s="3"/>
      <c r="UEK276" s="3"/>
      <c r="UEL276" s="3"/>
      <c r="UEM276" s="3"/>
      <c r="UEN276" s="3"/>
      <c r="UEO276" s="3"/>
      <c r="UEP276" s="3"/>
      <c r="UEQ276" s="3"/>
      <c r="UER276" s="3"/>
      <c r="UES276" s="3"/>
      <c r="UET276" s="3"/>
      <c r="UEU276" s="3"/>
      <c r="UEV276" s="3"/>
      <c r="UEW276" s="3"/>
      <c r="UEX276" s="3"/>
      <c r="UEY276" s="3"/>
      <c r="UEZ276" s="3"/>
      <c r="UFA276" s="3"/>
      <c r="UFB276" s="3"/>
      <c r="UFC276" s="3"/>
      <c r="UFD276" s="3"/>
      <c r="UFE276" s="3"/>
      <c r="UFF276" s="3"/>
      <c r="UFG276" s="3"/>
      <c r="UFH276" s="3"/>
      <c r="UFI276" s="3"/>
      <c r="UFJ276" s="3"/>
      <c r="UFK276" s="3"/>
      <c r="UFL276" s="3"/>
      <c r="UFM276" s="3"/>
      <c r="UFN276" s="3"/>
      <c r="UFO276" s="3"/>
      <c r="UFP276" s="3"/>
      <c r="UFQ276" s="3"/>
      <c r="UFR276" s="3"/>
      <c r="UFS276" s="3"/>
      <c r="UFT276" s="3"/>
      <c r="UFU276" s="3"/>
      <c r="UFV276" s="3"/>
      <c r="UFW276" s="3"/>
      <c r="UFX276" s="3"/>
      <c r="UFY276" s="3"/>
      <c r="UFZ276" s="3"/>
      <c r="UGA276" s="3"/>
      <c r="UGB276" s="3"/>
      <c r="UGC276" s="3"/>
      <c r="UGD276" s="3"/>
      <c r="UGE276" s="3"/>
      <c r="UGF276" s="3"/>
      <c r="UGG276" s="3"/>
      <c r="UGH276" s="3"/>
      <c r="UGI276" s="3"/>
      <c r="UGJ276" s="3"/>
      <c r="UGK276" s="3"/>
      <c r="UGL276" s="3"/>
      <c r="UGM276" s="3"/>
      <c r="UGN276" s="3"/>
      <c r="UGO276" s="3"/>
      <c r="UGP276" s="3"/>
      <c r="UGQ276" s="3"/>
      <c r="UGR276" s="3"/>
      <c r="UGS276" s="3"/>
      <c r="UGT276" s="3"/>
      <c r="UGU276" s="3"/>
      <c r="UGV276" s="3"/>
      <c r="UGW276" s="3"/>
      <c r="UGX276" s="3"/>
      <c r="UGY276" s="3"/>
      <c r="UGZ276" s="3"/>
      <c r="UHA276" s="3"/>
      <c r="UHB276" s="3"/>
      <c r="UHC276" s="3"/>
      <c r="UHD276" s="3"/>
      <c r="UHE276" s="3"/>
      <c r="UHF276" s="3"/>
      <c r="UHG276" s="3"/>
      <c r="UHH276" s="3"/>
      <c r="UHI276" s="3"/>
      <c r="UHJ276" s="3"/>
      <c r="UHK276" s="3"/>
      <c r="UHL276" s="3"/>
      <c r="UHM276" s="3"/>
      <c r="UHN276" s="3"/>
      <c r="UHO276" s="3"/>
      <c r="UHP276" s="3"/>
      <c r="UHQ276" s="3"/>
      <c r="UHR276" s="3"/>
      <c r="UHS276" s="3"/>
      <c r="UHT276" s="3"/>
      <c r="UHU276" s="3"/>
      <c r="UHV276" s="3"/>
      <c r="UHW276" s="3"/>
      <c r="UHX276" s="3"/>
      <c r="UHY276" s="3"/>
      <c r="UHZ276" s="3"/>
      <c r="UIA276" s="3"/>
      <c r="UIB276" s="3"/>
      <c r="UIC276" s="3"/>
      <c r="UID276" s="3"/>
      <c r="UIE276" s="3"/>
      <c r="UIF276" s="3"/>
      <c r="UIG276" s="3"/>
      <c r="UIH276" s="3"/>
      <c r="UII276" s="3"/>
      <c r="UIJ276" s="3"/>
      <c r="UIK276" s="3"/>
      <c r="UIL276" s="3"/>
      <c r="UIM276" s="3"/>
      <c r="UIN276" s="3"/>
      <c r="UIO276" s="3"/>
      <c r="UIP276" s="3"/>
      <c r="UIQ276" s="3"/>
      <c r="UIR276" s="3"/>
      <c r="UIS276" s="3"/>
      <c r="UIT276" s="3"/>
      <c r="UIU276" s="3"/>
      <c r="UIV276" s="3"/>
      <c r="UIW276" s="3"/>
      <c r="UIX276" s="3"/>
      <c r="UIY276" s="3"/>
      <c r="UIZ276" s="3"/>
      <c r="UJA276" s="3"/>
      <c r="UJB276" s="3"/>
      <c r="UJC276" s="3"/>
      <c r="UJD276" s="3"/>
      <c r="UJE276" s="3"/>
      <c r="UJF276" s="3"/>
      <c r="UJG276" s="3"/>
      <c r="UJH276" s="3"/>
      <c r="UJI276" s="3"/>
      <c r="UJJ276" s="3"/>
      <c r="UJK276" s="3"/>
      <c r="UJL276" s="3"/>
      <c r="UJM276" s="3"/>
      <c r="UJN276" s="3"/>
      <c r="UJO276" s="3"/>
      <c r="UJP276" s="3"/>
      <c r="UJQ276" s="3"/>
      <c r="UJR276" s="3"/>
      <c r="UJS276" s="3"/>
      <c r="UJT276" s="3"/>
      <c r="UJU276" s="3"/>
      <c r="UJV276" s="3"/>
      <c r="UJW276" s="3"/>
      <c r="UJX276" s="3"/>
      <c r="UJY276" s="3"/>
      <c r="UJZ276" s="3"/>
      <c r="UKA276" s="3"/>
      <c r="UKB276" s="3"/>
      <c r="UKC276" s="3"/>
      <c r="UKD276" s="3"/>
      <c r="UKE276" s="3"/>
      <c r="UKF276" s="3"/>
      <c r="UKG276" s="3"/>
      <c r="UKH276" s="3"/>
      <c r="UKI276" s="3"/>
      <c r="UKJ276" s="3"/>
      <c r="UKK276" s="3"/>
      <c r="UKL276" s="3"/>
      <c r="UKM276" s="3"/>
      <c r="UKN276" s="3"/>
      <c r="UKO276" s="3"/>
      <c r="UKP276" s="3"/>
      <c r="UKQ276" s="3"/>
      <c r="UKR276" s="3"/>
      <c r="UKS276" s="3"/>
      <c r="UKT276" s="3"/>
      <c r="UKU276" s="3"/>
      <c r="UKV276" s="3"/>
      <c r="UKW276" s="3"/>
      <c r="UKX276" s="3"/>
      <c r="UKY276" s="3"/>
      <c r="UKZ276" s="3"/>
      <c r="ULA276" s="3"/>
      <c r="ULB276" s="3"/>
      <c r="ULC276" s="3"/>
      <c r="ULD276" s="3"/>
      <c r="ULE276" s="3"/>
      <c r="ULF276" s="3"/>
      <c r="ULG276" s="3"/>
      <c r="ULH276" s="3"/>
      <c r="ULI276" s="3"/>
      <c r="ULJ276" s="3"/>
      <c r="ULK276" s="3"/>
      <c r="ULL276" s="3"/>
      <c r="ULM276" s="3"/>
      <c r="ULN276" s="3"/>
      <c r="ULO276" s="3"/>
      <c r="ULP276" s="3"/>
      <c r="ULQ276" s="3"/>
      <c r="ULR276" s="3"/>
      <c r="ULS276" s="3"/>
      <c r="ULT276" s="3"/>
      <c r="ULU276" s="3"/>
      <c r="ULV276" s="3"/>
      <c r="ULW276" s="3"/>
      <c r="ULX276" s="3"/>
      <c r="ULY276" s="3"/>
      <c r="ULZ276" s="3"/>
      <c r="UMA276" s="3"/>
      <c r="UMB276" s="3"/>
      <c r="UMC276" s="3"/>
      <c r="UMD276" s="3"/>
      <c r="UME276" s="3"/>
      <c r="UMF276" s="3"/>
      <c r="UMG276" s="3"/>
      <c r="UMH276" s="3"/>
      <c r="UMI276" s="3"/>
      <c r="UMJ276" s="3"/>
      <c r="UMK276" s="3"/>
      <c r="UML276" s="3"/>
      <c r="UMM276" s="3"/>
      <c r="UMN276" s="3"/>
      <c r="UMO276" s="3"/>
      <c r="UMP276" s="3"/>
      <c r="UMQ276" s="3"/>
      <c r="UMR276" s="3"/>
      <c r="UMS276" s="3"/>
      <c r="UMT276" s="3"/>
      <c r="UMU276" s="3"/>
      <c r="UMV276" s="3"/>
      <c r="UMW276" s="3"/>
      <c r="UMX276" s="3"/>
      <c r="UMY276" s="3"/>
      <c r="UMZ276" s="3"/>
      <c r="UNA276" s="3"/>
      <c r="UNB276" s="3"/>
      <c r="UNC276" s="3"/>
      <c r="UND276" s="3"/>
      <c r="UNE276" s="3"/>
      <c r="UNF276" s="3"/>
      <c r="UNG276" s="3"/>
      <c r="UNH276" s="3"/>
      <c r="UNI276" s="3"/>
      <c r="UNJ276" s="3"/>
      <c r="UNK276" s="3"/>
      <c r="UNL276" s="3"/>
      <c r="UNM276" s="3"/>
      <c r="UNN276" s="3"/>
      <c r="UNO276" s="3"/>
      <c r="UNP276" s="3"/>
      <c r="UNQ276" s="3"/>
      <c r="UNR276" s="377"/>
      <c r="UNS276" s="384"/>
      <c r="UNT276" s="384" t="s">
        <v>108</v>
      </c>
      <c r="UNU276" s="380"/>
      <c r="UNV276" s="380"/>
      <c r="UNW276" s="382"/>
      <c r="UNX276" s="380"/>
      <c r="UNY276" s="382"/>
      <c r="UNZ276" s="380"/>
      <c r="UOA276" s="382"/>
      <c r="UOB276" s="380"/>
      <c r="UOC276" s="382"/>
      <c r="UOD276" s="383"/>
      <c r="UOE276" s="3"/>
      <c r="UOF276" s="3"/>
      <c r="UOG276" s="3"/>
      <c r="UOH276" s="3"/>
      <c r="UOI276" s="3"/>
      <c r="UOJ276" s="3"/>
      <c r="UOK276" s="3"/>
      <c r="UOL276" s="3"/>
      <c r="UOM276" s="3"/>
      <c r="UON276" s="3"/>
      <c r="UOO276" s="3"/>
      <c r="UOP276" s="3"/>
      <c r="UOQ276" s="3"/>
      <c r="UOR276" s="3"/>
      <c r="UOS276" s="3"/>
      <c r="UOT276" s="3"/>
      <c r="UOU276" s="3"/>
      <c r="UOV276" s="3"/>
      <c r="UOW276" s="3"/>
      <c r="UOX276" s="3"/>
      <c r="UOY276" s="3"/>
      <c r="UOZ276" s="3"/>
      <c r="UPA276" s="3"/>
      <c r="UPB276" s="3"/>
      <c r="UPC276" s="3"/>
      <c r="UPD276" s="3"/>
      <c r="UPE276" s="3"/>
      <c r="UPF276" s="3"/>
      <c r="UPG276" s="3"/>
      <c r="UPH276" s="3"/>
      <c r="UPI276" s="3"/>
      <c r="UPJ276" s="3"/>
      <c r="UPK276" s="3"/>
      <c r="UPL276" s="3"/>
      <c r="UPM276" s="3"/>
      <c r="UPN276" s="3"/>
      <c r="UPO276" s="3"/>
      <c r="UPP276" s="3"/>
      <c r="UPQ276" s="3"/>
      <c r="UPR276" s="3"/>
      <c r="UPS276" s="3"/>
      <c r="UPT276" s="3"/>
      <c r="UPU276" s="3"/>
      <c r="UPV276" s="3"/>
      <c r="UPW276" s="3"/>
      <c r="UPX276" s="3"/>
      <c r="UPY276" s="3"/>
      <c r="UPZ276" s="3"/>
      <c r="UQA276" s="3"/>
      <c r="UQB276" s="3"/>
      <c r="UQC276" s="3"/>
      <c r="UQD276" s="3"/>
      <c r="UQE276" s="3"/>
      <c r="UQF276" s="3"/>
      <c r="UQG276" s="3"/>
      <c r="UQH276" s="3"/>
      <c r="UQI276" s="3"/>
      <c r="UQJ276" s="3"/>
      <c r="UQK276" s="3"/>
      <c r="UQL276" s="3"/>
      <c r="UQM276" s="3"/>
      <c r="UQN276" s="3"/>
      <c r="UQO276" s="3"/>
      <c r="UQP276" s="3"/>
      <c r="UQQ276" s="3"/>
      <c r="UQR276" s="3"/>
      <c r="UQS276" s="3"/>
      <c r="UQT276" s="3"/>
      <c r="UQU276" s="3"/>
      <c r="UQV276" s="3"/>
      <c r="UQW276" s="3"/>
      <c r="UQX276" s="3"/>
      <c r="UQY276" s="3"/>
      <c r="UQZ276" s="3"/>
      <c r="URA276" s="3"/>
      <c r="URB276" s="3"/>
      <c r="URC276" s="3"/>
      <c r="URD276" s="3"/>
      <c r="URE276" s="3"/>
      <c r="URF276" s="3"/>
      <c r="URG276" s="3"/>
      <c r="URH276" s="3"/>
      <c r="URI276" s="3"/>
      <c r="URJ276" s="3"/>
      <c r="URK276" s="3"/>
      <c r="URL276" s="3"/>
      <c r="URM276" s="3"/>
      <c r="URN276" s="3"/>
      <c r="URO276" s="3"/>
      <c r="URP276" s="3"/>
      <c r="URQ276" s="3"/>
      <c r="URR276" s="3"/>
      <c r="URS276" s="3"/>
      <c r="URT276" s="3"/>
      <c r="URU276" s="3"/>
      <c r="URV276" s="3"/>
      <c r="URW276" s="3"/>
      <c r="URX276" s="3"/>
      <c r="URY276" s="3"/>
      <c r="URZ276" s="3"/>
      <c r="USA276" s="3"/>
      <c r="USB276" s="3"/>
      <c r="USC276" s="3"/>
      <c r="USD276" s="3"/>
      <c r="USE276" s="3"/>
      <c r="USF276" s="3"/>
      <c r="USG276" s="3"/>
      <c r="USH276" s="3"/>
      <c r="USI276" s="3"/>
      <c r="USJ276" s="3"/>
      <c r="USK276" s="3"/>
      <c r="USL276" s="3"/>
      <c r="USM276" s="3"/>
      <c r="USN276" s="3"/>
      <c r="USO276" s="3"/>
      <c r="USP276" s="3"/>
      <c r="USQ276" s="3"/>
      <c r="USR276" s="3"/>
      <c r="USS276" s="3"/>
      <c r="UST276" s="3"/>
      <c r="USU276" s="3"/>
      <c r="USV276" s="3"/>
      <c r="USW276" s="3"/>
      <c r="USX276" s="3"/>
      <c r="USY276" s="3"/>
      <c r="USZ276" s="3"/>
      <c r="UTA276" s="3"/>
      <c r="UTB276" s="3"/>
      <c r="UTC276" s="3"/>
      <c r="UTD276" s="3"/>
      <c r="UTE276" s="3"/>
      <c r="UTF276" s="3"/>
      <c r="UTG276" s="3"/>
      <c r="UTH276" s="3"/>
      <c r="UTI276" s="3"/>
      <c r="UTJ276" s="3"/>
      <c r="UTK276" s="3"/>
      <c r="UTL276" s="3"/>
      <c r="UTM276" s="3"/>
      <c r="UTN276" s="3"/>
      <c r="UTO276" s="3"/>
      <c r="UTP276" s="3"/>
      <c r="UTQ276" s="3"/>
      <c r="UTR276" s="3"/>
      <c r="UTS276" s="3"/>
      <c r="UTT276" s="3"/>
      <c r="UTU276" s="3"/>
      <c r="UTV276" s="3"/>
      <c r="UTW276" s="3"/>
      <c r="UTX276" s="3"/>
      <c r="UTY276" s="3"/>
      <c r="UTZ276" s="3"/>
      <c r="UUA276" s="3"/>
      <c r="UUB276" s="3"/>
      <c r="UUC276" s="3"/>
      <c r="UUD276" s="3"/>
      <c r="UUE276" s="3"/>
      <c r="UUF276" s="3"/>
      <c r="UUG276" s="3"/>
      <c r="UUH276" s="3"/>
      <c r="UUI276" s="3"/>
      <c r="UUJ276" s="3"/>
      <c r="UUK276" s="3"/>
      <c r="UUL276" s="3"/>
      <c r="UUM276" s="3"/>
      <c r="UUN276" s="3"/>
      <c r="UUO276" s="3"/>
      <c r="UUP276" s="3"/>
      <c r="UUQ276" s="3"/>
      <c r="UUR276" s="3"/>
      <c r="UUS276" s="3"/>
      <c r="UUT276" s="3"/>
      <c r="UUU276" s="3"/>
      <c r="UUV276" s="3"/>
      <c r="UUW276" s="3"/>
      <c r="UUX276" s="3"/>
      <c r="UUY276" s="3"/>
      <c r="UUZ276" s="3"/>
      <c r="UVA276" s="3"/>
      <c r="UVB276" s="3"/>
      <c r="UVC276" s="3"/>
      <c r="UVD276" s="3"/>
      <c r="UVE276" s="3"/>
      <c r="UVF276" s="3"/>
      <c r="UVG276" s="3"/>
      <c r="UVH276" s="3"/>
      <c r="UVI276" s="3"/>
      <c r="UVJ276" s="3"/>
      <c r="UVK276" s="3"/>
      <c r="UVL276" s="3"/>
      <c r="UVM276" s="3"/>
      <c r="UVN276" s="3"/>
      <c r="UVO276" s="3"/>
      <c r="UVP276" s="3"/>
      <c r="UVQ276" s="3"/>
      <c r="UVR276" s="3"/>
      <c r="UVS276" s="3"/>
      <c r="UVT276" s="3"/>
      <c r="UVU276" s="3"/>
      <c r="UVV276" s="3"/>
      <c r="UVW276" s="3"/>
      <c r="UVX276" s="3"/>
      <c r="UVY276" s="3"/>
      <c r="UVZ276" s="3"/>
      <c r="UWA276" s="3"/>
      <c r="UWB276" s="3"/>
      <c r="UWC276" s="3"/>
      <c r="UWD276" s="3"/>
      <c r="UWE276" s="3"/>
      <c r="UWF276" s="3"/>
      <c r="UWG276" s="3"/>
      <c r="UWH276" s="3"/>
      <c r="UWI276" s="3"/>
      <c r="UWJ276" s="3"/>
      <c r="UWK276" s="3"/>
      <c r="UWL276" s="3"/>
      <c r="UWM276" s="3"/>
      <c r="UWN276" s="3"/>
      <c r="UWO276" s="3"/>
      <c r="UWP276" s="3"/>
      <c r="UWQ276" s="3"/>
      <c r="UWR276" s="3"/>
      <c r="UWS276" s="3"/>
      <c r="UWT276" s="3"/>
      <c r="UWU276" s="3"/>
      <c r="UWV276" s="3"/>
      <c r="UWW276" s="3"/>
      <c r="UWX276" s="3"/>
      <c r="UWY276" s="3"/>
      <c r="UWZ276" s="3"/>
      <c r="UXA276" s="3"/>
      <c r="UXB276" s="3"/>
      <c r="UXC276" s="3"/>
      <c r="UXD276" s="3"/>
      <c r="UXE276" s="3"/>
      <c r="UXF276" s="3"/>
      <c r="UXG276" s="3"/>
      <c r="UXH276" s="3"/>
      <c r="UXI276" s="3"/>
      <c r="UXJ276" s="3"/>
      <c r="UXK276" s="3"/>
      <c r="UXL276" s="3"/>
      <c r="UXM276" s="3"/>
      <c r="UXN276" s="377"/>
      <c r="UXO276" s="384"/>
      <c r="UXP276" s="384" t="s">
        <v>108</v>
      </c>
      <c r="UXQ276" s="380"/>
      <c r="UXR276" s="380"/>
      <c r="UXS276" s="382"/>
      <c r="UXT276" s="380"/>
      <c r="UXU276" s="382"/>
      <c r="UXV276" s="380"/>
      <c r="UXW276" s="382"/>
      <c r="UXX276" s="380"/>
      <c r="UXY276" s="382"/>
      <c r="UXZ276" s="383"/>
      <c r="UYA276" s="3"/>
      <c r="UYB276" s="3"/>
      <c r="UYC276" s="3"/>
      <c r="UYD276" s="3"/>
      <c r="UYE276" s="3"/>
      <c r="UYF276" s="3"/>
      <c r="UYG276" s="3"/>
      <c r="UYH276" s="3"/>
      <c r="UYI276" s="3"/>
      <c r="UYJ276" s="3"/>
      <c r="UYK276" s="3"/>
      <c r="UYL276" s="3"/>
      <c r="UYM276" s="3"/>
      <c r="UYN276" s="3"/>
      <c r="UYO276" s="3"/>
      <c r="UYP276" s="3"/>
      <c r="UYQ276" s="3"/>
      <c r="UYR276" s="3"/>
      <c r="UYS276" s="3"/>
      <c r="UYT276" s="3"/>
      <c r="UYU276" s="3"/>
      <c r="UYV276" s="3"/>
      <c r="UYW276" s="3"/>
      <c r="UYX276" s="3"/>
      <c r="UYY276" s="3"/>
      <c r="UYZ276" s="3"/>
      <c r="UZA276" s="3"/>
      <c r="UZB276" s="3"/>
      <c r="UZC276" s="3"/>
      <c r="UZD276" s="3"/>
      <c r="UZE276" s="3"/>
      <c r="UZF276" s="3"/>
      <c r="UZG276" s="3"/>
      <c r="UZH276" s="3"/>
      <c r="UZI276" s="3"/>
      <c r="UZJ276" s="3"/>
      <c r="UZK276" s="3"/>
      <c r="UZL276" s="3"/>
      <c r="UZM276" s="3"/>
      <c r="UZN276" s="3"/>
      <c r="UZO276" s="3"/>
      <c r="UZP276" s="3"/>
      <c r="UZQ276" s="3"/>
      <c r="UZR276" s="3"/>
      <c r="UZS276" s="3"/>
      <c r="UZT276" s="3"/>
      <c r="UZU276" s="3"/>
      <c r="UZV276" s="3"/>
      <c r="UZW276" s="3"/>
      <c r="UZX276" s="3"/>
      <c r="UZY276" s="3"/>
      <c r="UZZ276" s="3"/>
      <c r="VAA276" s="3"/>
      <c r="VAB276" s="3"/>
      <c r="VAC276" s="3"/>
      <c r="VAD276" s="3"/>
      <c r="VAE276" s="3"/>
      <c r="VAF276" s="3"/>
      <c r="VAG276" s="3"/>
      <c r="VAH276" s="3"/>
      <c r="VAI276" s="3"/>
      <c r="VAJ276" s="3"/>
      <c r="VAK276" s="3"/>
      <c r="VAL276" s="3"/>
      <c r="VAM276" s="3"/>
      <c r="VAN276" s="3"/>
      <c r="VAO276" s="3"/>
      <c r="VAP276" s="3"/>
      <c r="VAQ276" s="3"/>
      <c r="VAR276" s="3"/>
      <c r="VAS276" s="3"/>
      <c r="VAT276" s="3"/>
      <c r="VAU276" s="3"/>
      <c r="VAV276" s="3"/>
      <c r="VAW276" s="3"/>
      <c r="VAX276" s="3"/>
      <c r="VAY276" s="3"/>
      <c r="VAZ276" s="3"/>
      <c r="VBA276" s="3"/>
      <c r="VBB276" s="3"/>
      <c r="VBC276" s="3"/>
      <c r="VBD276" s="3"/>
      <c r="VBE276" s="3"/>
      <c r="VBF276" s="3"/>
      <c r="VBG276" s="3"/>
      <c r="VBH276" s="3"/>
      <c r="VBI276" s="3"/>
      <c r="VBJ276" s="3"/>
      <c r="VBK276" s="3"/>
      <c r="VBL276" s="3"/>
      <c r="VBM276" s="3"/>
      <c r="VBN276" s="3"/>
      <c r="VBO276" s="3"/>
      <c r="VBP276" s="3"/>
      <c r="VBQ276" s="3"/>
      <c r="VBR276" s="3"/>
      <c r="VBS276" s="3"/>
      <c r="VBT276" s="3"/>
      <c r="VBU276" s="3"/>
      <c r="VBV276" s="3"/>
      <c r="VBW276" s="3"/>
      <c r="VBX276" s="3"/>
      <c r="VBY276" s="3"/>
      <c r="VBZ276" s="3"/>
      <c r="VCA276" s="3"/>
      <c r="VCB276" s="3"/>
      <c r="VCC276" s="3"/>
      <c r="VCD276" s="3"/>
      <c r="VCE276" s="3"/>
      <c r="VCF276" s="3"/>
      <c r="VCG276" s="3"/>
      <c r="VCH276" s="3"/>
      <c r="VCI276" s="3"/>
      <c r="VCJ276" s="3"/>
      <c r="VCK276" s="3"/>
      <c r="VCL276" s="3"/>
      <c r="VCM276" s="3"/>
      <c r="VCN276" s="3"/>
      <c r="VCO276" s="3"/>
      <c r="VCP276" s="3"/>
      <c r="VCQ276" s="3"/>
      <c r="VCR276" s="3"/>
      <c r="VCS276" s="3"/>
      <c r="VCT276" s="3"/>
      <c r="VCU276" s="3"/>
      <c r="VCV276" s="3"/>
      <c r="VCW276" s="3"/>
      <c r="VCX276" s="3"/>
      <c r="VCY276" s="3"/>
      <c r="VCZ276" s="3"/>
      <c r="VDA276" s="3"/>
      <c r="VDB276" s="3"/>
      <c r="VDC276" s="3"/>
      <c r="VDD276" s="3"/>
      <c r="VDE276" s="3"/>
      <c r="VDF276" s="3"/>
      <c r="VDG276" s="3"/>
      <c r="VDH276" s="3"/>
      <c r="VDI276" s="3"/>
      <c r="VDJ276" s="3"/>
      <c r="VDK276" s="3"/>
      <c r="VDL276" s="3"/>
      <c r="VDM276" s="3"/>
      <c r="VDN276" s="3"/>
      <c r="VDO276" s="3"/>
      <c r="VDP276" s="3"/>
      <c r="VDQ276" s="3"/>
      <c r="VDR276" s="3"/>
      <c r="VDS276" s="3"/>
      <c r="VDT276" s="3"/>
      <c r="VDU276" s="3"/>
      <c r="VDV276" s="3"/>
      <c r="VDW276" s="3"/>
      <c r="VDX276" s="3"/>
      <c r="VDY276" s="3"/>
      <c r="VDZ276" s="3"/>
      <c r="VEA276" s="3"/>
      <c r="VEB276" s="3"/>
      <c r="VEC276" s="3"/>
      <c r="VED276" s="3"/>
      <c r="VEE276" s="3"/>
      <c r="VEF276" s="3"/>
      <c r="VEG276" s="3"/>
      <c r="VEH276" s="3"/>
      <c r="VEI276" s="3"/>
      <c r="VEJ276" s="3"/>
      <c r="VEK276" s="3"/>
      <c r="VEL276" s="3"/>
      <c r="VEM276" s="3"/>
      <c r="VEN276" s="3"/>
      <c r="VEO276" s="3"/>
      <c r="VEP276" s="3"/>
      <c r="VEQ276" s="3"/>
      <c r="VER276" s="3"/>
      <c r="VES276" s="3"/>
      <c r="VET276" s="3"/>
      <c r="VEU276" s="3"/>
      <c r="VEV276" s="3"/>
      <c r="VEW276" s="3"/>
      <c r="VEX276" s="3"/>
      <c r="VEY276" s="3"/>
      <c r="VEZ276" s="3"/>
      <c r="VFA276" s="3"/>
      <c r="VFB276" s="3"/>
      <c r="VFC276" s="3"/>
      <c r="VFD276" s="3"/>
      <c r="VFE276" s="3"/>
      <c r="VFF276" s="3"/>
      <c r="VFG276" s="3"/>
      <c r="VFH276" s="3"/>
      <c r="VFI276" s="3"/>
      <c r="VFJ276" s="3"/>
      <c r="VFK276" s="3"/>
      <c r="VFL276" s="3"/>
      <c r="VFM276" s="3"/>
      <c r="VFN276" s="3"/>
      <c r="VFO276" s="3"/>
      <c r="VFP276" s="3"/>
      <c r="VFQ276" s="3"/>
      <c r="VFR276" s="3"/>
      <c r="VFS276" s="3"/>
      <c r="VFT276" s="3"/>
      <c r="VFU276" s="3"/>
      <c r="VFV276" s="3"/>
      <c r="VFW276" s="3"/>
      <c r="VFX276" s="3"/>
      <c r="VFY276" s="3"/>
      <c r="VFZ276" s="3"/>
      <c r="VGA276" s="3"/>
      <c r="VGB276" s="3"/>
      <c r="VGC276" s="3"/>
      <c r="VGD276" s="3"/>
      <c r="VGE276" s="3"/>
      <c r="VGF276" s="3"/>
      <c r="VGG276" s="3"/>
      <c r="VGH276" s="3"/>
      <c r="VGI276" s="3"/>
      <c r="VGJ276" s="3"/>
      <c r="VGK276" s="3"/>
      <c r="VGL276" s="3"/>
      <c r="VGM276" s="3"/>
      <c r="VGN276" s="3"/>
      <c r="VGO276" s="3"/>
      <c r="VGP276" s="3"/>
      <c r="VGQ276" s="3"/>
      <c r="VGR276" s="3"/>
      <c r="VGS276" s="3"/>
      <c r="VGT276" s="3"/>
      <c r="VGU276" s="3"/>
      <c r="VGV276" s="3"/>
      <c r="VGW276" s="3"/>
      <c r="VGX276" s="3"/>
      <c r="VGY276" s="3"/>
      <c r="VGZ276" s="3"/>
      <c r="VHA276" s="3"/>
      <c r="VHB276" s="3"/>
      <c r="VHC276" s="3"/>
      <c r="VHD276" s="3"/>
      <c r="VHE276" s="3"/>
      <c r="VHF276" s="3"/>
      <c r="VHG276" s="3"/>
      <c r="VHH276" s="3"/>
      <c r="VHI276" s="3"/>
      <c r="VHJ276" s="377"/>
      <c r="VHK276" s="384"/>
      <c r="VHL276" s="384" t="s">
        <v>108</v>
      </c>
      <c r="VHM276" s="380"/>
      <c r="VHN276" s="380"/>
      <c r="VHO276" s="382"/>
      <c r="VHP276" s="380"/>
      <c r="VHQ276" s="382"/>
      <c r="VHR276" s="380"/>
      <c r="VHS276" s="382"/>
      <c r="VHT276" s="380"/>
      <c r="VHU276" s="382"/>
      <c r="VHV276" s="383"/>
      <c r="VHW276" s="3"/>
      <c r="VHX276" s="3"/>
      <c r="VHY276" s="3"/>
      <c r="VHZ276" s="3"/>
      <c r="VIA276" s="3"/>
      <c r="VIB276" s="3"/>
      <c r="VIC276" s="3"/>
      <c r="VID276" s="3"/>
      <c r="VIE276" s="3"/>
      <c r="VIF276" s="3"/>
      <c r="VIG276" s="3"/>
      <c r="VIH276" s="3"/>
      <c r="VII276" s="3"/>
      <c r="VIJ276" s="3"/>
      <c r="VIK276" s="3"/>
      <c r="VIL276" s="3"/>
      <c r="VIM276" s="3"/>
      <c r="VIN276" s="3"/>
      <c r="VIO276" s="3"/>
      <c r="VIP276" s="3"/>
      <c r="VIQ276" s="3"/>
      <c r="VIR276" s="3"/>
      <c r="VIS276" s="3"/>
      <c r="VIT276" s="3"/>
      <c r="VIU276" s="3"/>
      <c r="VIV276" s="3"/>
      <c r="VIW276" s="3"/>
      <c r="VIX276" s="3"/>
      <c r="VIY276" s="3"/>
      <c r="VIZ276" s="3"/>
      <c r="VJA276" s="3"/>
      <c r="VJB276" s="3"/>
      <c r="VJC276" s="3"/>
      <c r="VJD276" s="3"/>
      <c r="VJE276" s="3"/>
      <c r="VJF276" s="3"/>
      <c r="VJG276" s="3"/>
      <c r="VJH276" s="3"/>
      <c r="VJI276" s="3"/>
      <c r="VJJ276" s="3"/>
      <c r="VJK276" s="3"/>
      <c r="VJL276" s="3"/>
      <c r="VJM276" s="3"/>
      <c r="VJN276" s="3"/>
      <c r="VJO276" s="3"/>
      <c r="VJP276" s="3"/>
      <c r="VJQ276" s="3"/>
      <c r="VJR276" s="3"/>
      <c r="VJS276" s="3"/>
      <c r="VJT276" s="3"/>
      <c r="VJU276" s="3"/>
      <c r="VJV276" s="3"/>
      <c r="VJW276" s="3"/>
      <c r="VJX276" s="3"/>
      <c r="VJY276" s="3"/>
      <c r="VJZ276" s="3"/>
      <c r="VKA276" s="3"/>
      <c r="VKB276" s="3"/>
      <c r="VKC276" s="3"/>
      <c r="VKD276" s="3"/>
      <c r="VKE276" s="3"/>
      <c r="VKF276" s="3"/>
      <c r="VKG276" s="3"/>
      <c r="VKH276" s="3"/>
      <c r="VKI276" s="3"/>
      <c r="VKJ276" s="3"/>
      <c r="VKK276" s="3"/>
      <c r="VKL276" s="3"/>
      <c r="VKM276" s="3"/>
      <c r="VKN276" s="3"/>
      <c r="VKO276" s="3"/>
      <c r="VKP276" s="3"/>
      <c r="VKQ276" s="3"/>
      <c r="VKR276" s="3"/>
      <c r="VKS276" s="3"/>
      <c r="VKT276" s="3"/>
      <c r="VKU276" s="3"/>
      <c r="VKV276" s="3"/>
      <c r="VKW276" s="3"/>
      <c r="VKX276" s="3"/>
      <c r="VKY276" s="3"/>
      <c r="VKZ276" s="3"/>
      <c r="VLA276" s="3"/>
      <c r="VLB276" s="3"/>
      <c r="VLC276" s="3"/>
      <c r="VLD276" s="3"/>
      <c r="VLE276" s="3"/>
      <c r="VLF276" s="3"/>
      <c r="VLG276" s="3"/>
      <c r="VLH276" s="3"/>
      <c r="VLI276" s="3"/>
      <c r="VLJ276" s="3"/>
      <c r="VLK276" s="3"/>
      <c r="VLL276" s="3"/>
      <c r="VLM276" s="3"/>
      <c r="VLN276" s="3"/>
      <c r="VLO276" s="3"/>
      <c r="VLP276" s="3"/>
      <c r="VLQ276" s="3"/>
      <c r="VLR276" s="3"/>
      <c r="VLS276" s="3"/>
      <c r="VLT276" s="3"/>
      <c r="VLU276" s="3"/>
      <c r="VLV276" s="3"/>
      <c r="VLW276" s="3"/>
      <c r="VLX276" s="3"/>
      <c r="VLY276" s="3"/>
      <c r="VLZ276" s="3"/>
      <c r="VMA276" s="3"/>
      <c r="VMB276" s="3"/>
      <c r="VMC276" s="3"/>
      <c r="VMD276" s="3"/>
      <c r="VME276" s="3"/>
      <c r="VMF276" s="3"/>
      <c r="VMG276" s="3"/>
      <c r="VMH276" s="3"/>
      <c r="VMI276" s="3"/>
      <c r="VMJ276" s="3"/>
      <c r="VMK276" s="3"/>
      <c r="VML276" s="3"/>
      <c r="VMM276" s="3"/>
      <c r="VMN276" s="3"/>
      <c r="VMO276" s="3"/>
      <c r="VMP276" s="3"/>
      <c r="VMQ276" s="3"/>
      <c r="VMR276" s="3"/>
      <c r="VMS276" s="3"/>
      <c r="VMT276" s="3"/>
      <c r="VMU276" s="3"/>
      <c r="VMV276" s="3"/>
      <c r="VMW276" s="3"/>
      <c r="VMX276" s="3"/>
      <c r="VMY276" s="3"/>
      <c r="VMZ276" s="3"/>
      <c r="VNA276" s="3"/>
      <c r="VNB276" s="3"/>
      <c r="VNC276" s="3"/>
      <c r="VND276" s="3"/>
      <c r="VNE276" s="3"/>
      <c r="VNF276" s="3"/>
      <c r="VNG276" s="3"/>
      <c r="VNH276" s="3"/>
      <c r="VNI276" s="3"/>
      <c r="VNJ276" s="3"/>
      <c r="VNK276" s="3"/>
      <c r="VNL276" s="3"/>
      <c r="VNM276" s="3"/>
      <c r="VNN276" s="3"/>
      <c r="VNO276" s="3"/>
      <c r="VNP276" s="3"/>
      <c r="VNQ276" s="3"/>
      <c r="VNR276" s="3"/>
      <c r="VNS276" s="3"/>
      <c r="VNT276" s="3"/>
      <c r="VNU276" s="3"/>
      <c r="VNV276" s="3"/>
      <c r="VNW276" s="3"/>
      <c r="VNX276" s="3"/>
      <c r="VNY276" s="3"/>
      <c r="VNZ276" s="3"/>
      <c r="VOA276" s="3"/>
      <c r="VOB276" s="3"/>
      <c r="VOC276" s="3"/>
      <c r="VOD276" s="3"/>
      <c r="VOE276" s="3"/>
      <c r="VOF276" s="3"/>
      <c r="VOG276" s="3"/>
      <c r="VOH276" s="3"/>
      <c r="VOI276" s="3"/>
      <c r="VOJ276" s="3"/>
      <c r="VOK276" s="3"/>
      <c r="VOL276" s="3"/>
      <c r="VOM276" s="3"/>
      <c r="VON276" s="3"/>
      <c r="VOO276" s="3"/>
      <c r="VOP276" s="3"/>
      <c r="VOQ276" s="3"/>
      <c r="VOR276" s="3"/>
      <c r="VOS276" s="3"/>
      <c r="VOT276" s="3"/>
      <c r="VOU276" s="3"/>
      <c r="VOV276" s="3"/>
      <c r="VOW276" s="3"/>
      <c r="VOX276" s="3"/>
      <c r="VOY276" s="3"/>
      <c r="VOZ276" s="3"/>
      <c r="VPA276" s="3"/>
      <c r="VPB276" s="3"/>
      <c r="VPC276" s="3"/>
      <c r="VPD276" s="3"/>
      <c r="VPE276" s="3"/>
      <c r="VPF276" s="3"/>
      <c r="VPG276" s="3"/>
      <c r="VPH276" s="3"/>
      <c r="VPI276" s="3"/>
      <c r="VPJ276" s="3"/>
      <c r="VPK276" s="3"/>
      <c r="VPL276" s="3"/>
      <c r="VPM276" s="3"/>
      <c r="VPN276" s="3"/>
      <c r="VPO276" s="3"/>
      <c r="VPP276" s="3"/>
      <c r="VPQ276" s="3"/>
      <c r="VPR276" s="3"/>
      <c r="VPS276" s="3"/>
      <c r="VPT276" s="3"/>
      <c r="VPU276" s="3"/>
      <c r="VPV276" s="3"/>
      <c r="VPW276" s="3"/>
      <c r="VPX276" s="3"/>
      <c r="VPY276" s="3"/>
      <c r="VPZ276" s="3"/>
      <c r="VQA276" s="3"/>
      <c r="VQB276" s="3"/>
      <c r="VQC276" s="3"/>
      <c r="VQD276" s="3"/>
      <c r="VQE276" s="3"/>
      <c r="VQF276" s="3"/>
      <c r="VQG276" s="3"/>
      <c r="VQH276" s="3"/>
      <c r="VQI276" s="3"/>
      <c r="VQJ276" s="3"/>
      <c r="VQK276" s="3"/>
      <c r="VQL276" s="3"/>
      <c r="VQM276" s="3"/>
      <c r="VQN276" s="3"/>
      <c r="VQO276" s="3"/>
      <c r="VQP276" s="3"/>
      <c r="VQQ276" s="3"/>
      <c r="VQR276" s="3"/>
      <c r="VQS276" s="3"/>
      <c r="VQT276" s="3"/>
      <c r="VQU276" s="3"/>
      <c r="VQV276" s="3"/>
      <c r="VQW276" s="3"/>
      <c r="VQX276" s="3"/>
      <c r="VQY276" s="3"/>
      <c r="VQZ276" s="3"/>
      <c r="VRA276" s="3"/>
      <c r="VRB276" s="3"/>
      <c r="VRC276" s="3"/>
      <c r="VRD276" s="3"/>
      <c r="VRE276" s="3"/>
      <c r="VRF276" s="377"/>
      <c r="VRG276" s="384"/>
      <c r="VRH276" s="384" t="s">
        <v>108</v>
      </c>
      <c r="VRI276" s="380"/>
      <c r="VRJ276" s="380"/>
      <c r="VRK276" s="382"/>
      <c r="VRL276" s="380"/>
      <c r="VRM276" s="382"/>
      <c r="VRN276" s="380"/>
      <c r="VRO276" s="382"/>
      <c r="VRP276" s="380"/>
      <c r="VRQ276" s="382"/>
      <c r="VRR276" s="383"/>
      <c r="VRS276" s="3"/>
      <c r="VRT276" s="3"/>
      <c r="VRU276" s="3"/>
      <c r="VRV276" s="3"/>
      <c r="VRW276" s="3"/>
      <c r="VRX276" s="3"/>
      <c r="VRY276" s="3"/>
      <c r="VRZ276" s="3"/>
      <c r="VSA276" s="3"/>
      <c r="VSB276" s="3"/>
      <c r="VSC276" s="3"/>
      <c r="VSD276" s="3"/>
      <c r="VSE276" s="3"/>
      <c r="VSF276" s="3"/>
      <c r="VSG276" s="3"/>
      <c r="VSH276" s="3"/>
      <c r="VSI276" s="3"/>
      <c r="VSJ276" s="3"/>
      <c r="VSK276" s="3"/>
      <c r="VSL276" s="3"/>
      <c r="VSM276" s="3"/>
      <c r="VSN276" s="3"/>
      <c r="VSO276" s="3"/>
      <c r="VSP276" s="3"/>
      <c r="VSQ276" s="3"/>
      <c r="VSR276" s="3"/>
      <c r="VSS276" s="3"/>
      <c r="VST276" s="3"/>
      <c r="VSU276" s="3"/>
      <c r="VSV276" s="3"/>
      <c r="VSW276" s="3"/>
      <c r="VSX276" s="3"/>
      <c r="VSY276" s="3"/>
      <c r="VSZ276" s="3"/>
      <c r="VTA276" s="3"/>
      <c r="VTB276" s="3"/>
      <c r="VTC276" s="3"/>
      <c r="VTD276" s="3"/>
      <c r="VTE276" s="3"/>
      <c r="VTF276" s="3"/>
      <c r="VTG276" s="3"/>
      <c r="VTH276" s="3"/>
      <c r="VTI276" s="3"/>
      <c r="VTJ276" s="3"/>
      <c r="VTK276" s="3"/>
      <c r="VTL276" s="3"/>
      <c r="VTM276" s="3"/>
      <c r="VTN276" s="3"/>
      <c r="VTO276" s="3"/>
      <c r="VTP276" s="3"/>
      <c r="VTQ276" s="3"/>
      <c r="VTR276" s="3"/>
      <c r="VTS276" s="3"/>
      <c r="VTT276" s="3"/>
      <c r="VTU276" s="3"/>
      <c r="VTV276" s="3"/>
      <c r="VTW276" s="3"/>
      <c r="VTX276" s="3"/>
      <c r="VTY276" s="3"/>
      <c r="VTZ276" s="3"/>
      <c r="VUA276" s="3"/>
      <c r="VUB276" s="3"/>
      <c r="VUC276" s="3"/>
      <c r="VUD276" s="3"/>
      <c r="VUE276" s="3"/>
      <c r="VUF276" s="3"/>
      <c r="VUG276" s="3"/>
      <c r="VUH276" s="3"/>
      <c r="VUI276" s="3"/>
      <c r="VUJ276" s="3"/>
      <c r="VUK276" s="3"/>
      <c r="VUL276" s="3"/>
      <c r="VUM276" s="3"/>
      <c r="VUN276" s="3"/>
      <c r="VUO276" s="3"/>
      <c r="VUP276" s="3"/>
      <c r="VUQ276" s="3"/>
      <c r="VUR276" s="3"/>
      <c r="VUS276" s="3"/>
      <c r="VUT276" s="3"/>
      <c r="VUU276" s="3"/>
      <c r="VUV276" s="3"/>
      <c r="VUW276" s="3"/>
      <c r="VUX276" s="3"/>
      <c r="VUY276" s="3"/>
      <c r="VUZ276" s="3"/>
      <c r="VVA276" s="3"/>
      <c r="VVB276" s="3"/>
      <c r="VVC276" s="3"/>
      <c r="VVD276" s="3"/>
      <c r="VVE276" s="3"/>
      <c r="VVF276" s="3"/>
      <c r="VVG276" s="3"/>
      <c r="VVH276" s="3"/>
      <c r="VVI276" s="3"/>
      <c r="VVJ276" s="3"/>
      <c r="VVK276" s="3"/>
      <c r="VVL276" s="3"/>
      <c r="VVM276" s="3"/>
      <c r="VVN276" s="3"/>
      <c r="VVO276" s="3"/>
      <c r="VVP276" s="3"/>
      <c r="VVQ276" s="3"/>
      <c r="VVR276" s="3"/>
      <c r="VVS276" s="3"/>
      <c r="VVT276" s="3"/>
      <c r="VVU276" s="3"/>
      <c r="VVV276" s="3"/>
      <c r="VVW276" s="3"/>
      <c r="VVX276" s="3"/>
      <c r="VVY276" s="3"/>
      <c r="VVZ276" s="3"/>
      <c r="VWA276" s="3"/>
      <c r="VWB276" s="3"/>
      <c r="VWC276" s="3"/>
      <c r="VWD276" s="3"/>
      <c r="VWE276" s="3"/>
      <c r="VWF276" s="3"/>
      <c r="VWG276" s="3"/>
      <c r="VWH276" s="3"/>
      <c r="VWI276" s="3"/>
      <c r="VWJ276" s="3"/>
      <c r="VWK276" s="3"/>
      <c r="VWL276" s="3"/>
      <c r="VWM276" s="3"/>
      <c r="VWN276" s="3"/>
      <c r="VWO276" s="3"/>
      <c r="VWP276" s="3"/>
      <c r="VWQ276" s="3"/>
      <c r="VWR276" s="3"/>
      <c r="VWS276" s="3"/>
      <c r="VWT276" s="3"/>
      <c r="VWU276" s="3"/>
      <c r="VWV276" s="3"/>
      <c r="VWW276" s="3"/>
      <c r="VWX276" s="3"/>
      <c r="VWY276" s="3"/>
      <c r="VWZ276" s="3"/>
      <c r="VXA276" s="3"/>
      <c r="VXB276" s="3"/>
      <c r="VXC276" s="3"/>
      <c r="VXD276" s="3"/>
      <c r="VXE276" s="3"/>
      <c r="VXF276" s="3"/>
      <c r="VXG276" s="3"/>
      <c r="VXH276" s="3"/>
      <c r="VXI276" s="3"/>
      <c r="VXJ276" s="3"/>
      <c r="VXK276" s="3"/>
      <c r="VXL276" s="3"/>
      <c r="VXM276" s="3"/>
      <c r="VXN276" s="3"/>
      <c r="VXO276" s="3"/>
      <c r="VXP276" s="3"/>
      <c r="VXQ276" s="3"/>
      <c r="VXR276" s="3"/>
      <c r="VXS276" s="3"/>
      <c r="VXT276" s="3"/>
      <c r="VXU276" s="3"/>
      <c r="VXV276" s="3"/>
      <c r="VXW276" s="3"/>
      <c r="VXX276" s="3"/>
      <c r="VXY276" s="3"/>
      <c r="VXZ276" s="3"/>
      <c r="VYA276" s="3"/>
      <c r="VYB276" s="3"/>
      <c r="VYC276" s="3"/>
      <c r="VYD276" s="3"/>
      <c r="VYE276" s="3"/>
      <c r="VYF276" s="3"/>
      <c r="VYG276" s="3"/>
      <c r="VYH276" s="3"/>
      <c r="VYI276" s="3"/>
      <c r="VYJ276" s="3"/>
      <c r="VYK276" s="3"/>
      <c r="VYL276" s="3"/>
      <c r="VYM276" s="3"/>
      <c r="VYN276" s="3"/>
      <c r="VYO276" s="3"/>
      <c r="VYP276" s="3"/>
      <c r="VYQ276" s="3"/>
      <c r="VYR276" s="3"/>
      <c r="VYS276" s="3"/>
      <c r="VYT276" s="3"/>
      <c r="VYU276" s="3"/>
      <c r="VYV276" s="3"/>
      <c r="VYW276" s="3"/>
      <c r="VYX276" s="3"/>
      <c r="VYY276" s="3"/>
      <c r="VYZ276" s="3"/>
      <c r="VZA276" s="3"/>
      <c r="VZB276" s="3"/>
      <c r="VZC276" s="3"/>
      <c r="VZD276" s="3"/>
      <c r="VZE276" s="3"/>
      <c r="VZF276" s="3"/>
      <c r="VZG276" s="3"/>
      <c r="VZH276" s="3"/>
      <c r="VZI276" s="3"/>
      <c r="VZJ276" s="3"/>
      <c r="VZK276" s="3"/>
      <c r="VZL276" s="3"/>
      <c r="VZM276" s="3"/>
      <c r="VZN276" s="3"/>
      <c r="VZO276" s="3"/>
      <c r="VZP276" s="3"/>
      <c r="VZQ276" s="3"/>
      <c r="VZR276" s="3"/>
      <c r="VZS276" s="3"/>
      <c r="VZT276" s="3"/>
      <c r="VZU276" s="3"/>
      <c r="VZV276" s="3"/>
      <c r="VZW276" s="3"/>
      <c r="VZX276" s="3"/>
      <c r="VZY276" s="3"/>
      <c r="VZZ276" s="3"/>
      <c r="WAA276" s="3"/>
      <c r="WAB276" s="3"/>
      <c r="WAC276" s="3"/>
      <c r="WAD276" s="3"/>
      <c r="WAE276" s="3"/>
      <c r="WAF276" s="3"/>
      <c r="WAG276" s="3"/>
      <c r="WAH276" s="3"/>
      <c r="WAI276" s="3"/>
      <c r="WAJ276" s="3"/>
      <c r="WAK276" s="3"/>
      <c r="WAL276" s="3"/>
      <c r="WAM276" s="3"/>
      <c r="WAN276" s="3"/>
      <c r="WAO276" s="3"/>
      <c r="WAP276" s="3"/>
      <c r="WAQ276" s="3"/>
      <c r="WAR276" s="3"/>
      <c r="WAS276" s="3"/>
      <c r="WAT276" s="3"/>
      <c r="WAU276" s="3"/>
      <c r="WAV276" s="3"/>
      <c r="WAW276" s="3"/>
      <c r="WAX276" s="3"/>
      <c r="WAY276" s="3"/>
      <c r="WAZ276" s="3"/>
      <c r="WBA276" s="3"/>
      <c r="WBB276" s="377"/>
      <c r="WBC276" s="384"/>
      <c r="WBD276" s="384" t="s">
        <v>108</v>
      </c>
      <c r="WBE276" s="380"/>
      <c r="WBF276" s="380"/>
      <c r="WBG276" s="382"/>
      <c r="WBH276" s="380"/>
      <c r="WBI276" s="382"/>
      <c r="WBJ276" s="380"/>
      <c r="WBK276" s="382"/>
      <c r="WBL276" s="380"/>
      <c r="WBM276" s="382"/>
      <c r="WBN276" s="383"/>
      <c r="WBO276" s="3"/>
      <c r="WBP276" s="3"/>
      <c r="WBQ276" s="3"/>
      <c r="WBR276" s="3"/>
      <c r="WBS276" s="3"/>
      <c r="WBT276" s="3"/>
      <c r="WBU276" s="3"/>
      <c r="WBV276" s="3"/>
      <c r="WBW276" s="3"/>
      <c r="WBX276" s="3"/>
      <c r="WBY276" s="3"/>
      <c r="WBZ276" s="3"/>
      <c r="WCA276" s="3"/>
      <c r="WCB276" s="3"/>
      <c r="WCC276" s="3"/>
      <c r="WCD276" s="3"/>
      <c r="WCE276" s="3"/>
      <c r="WCF276" s="3"/>
      <c r="WCG276" s="3"/>
      <c r="WCH276" s="3"/>
      <c r="WCI276" s="3"/>
      <c r="WCJ276" s="3"/>
      <c r="WCK276" s="3"/>
      <c r="WCL276" s="3"/>
      <c r="WCM276" s="3"/>
      <c r="WCN276" s="3"/>
      <c r="WCO276" s="3"/>
      <c r="WCP276" s="3"/>
      <c r="WCQ276" s="3"/>
      <c r="WCR276" s="3"/>
      <c r="WCS276" s="3"/>
      <c r="WCT276" s="3"/>
      <c r="WCU276" s="3"/>
      <c r="WCV276" s="3"/>
      <c r="WCW276" s="3"/>
      <c r="WCX276" s="3"/>
      <c r="WCY276" s="3"/>
      <c r="WCZ276" s="3"/>
      <c r="WDA276" s="3"/>
      <c r="WDB276" s="3"/>
      <c r="WDC276" s="3"/>
      <c r="WDD276" s="3"/>
      <c r="WDE276" s="3"/>
      <c r="WDF276" s="3"/>
      <c r="WDG276" s="3"/>
      <c r="WDH276" s="3"/>
      <c r="WDI276" s="3"/>
      <c r="WDJ276" s="3"/>
      <c r="WDK276" s="3"/>
      <c r="WDL276" s="3"/>
      <c r="WDM276" s="3"/>
      <c r="WDN276" s="3"/>
      <c r="WDO276" s="3"/>
      <c r="WDP276" s="3"/>
      <c r="WDQ276" s="3"/>
      <c r="WDR276" s="3"/>
      <c r="WDS276" s="3"/>
      <c r="WDT276" s="3"/>
      <c r="WDU276" s="3"/>
      <c r="WDV276" s="3"/>
      <c r="WDW276" s="3"/>
      <c r="WDX276" s="3"/>
      <c r="WDY276" s="3"/>
      <c r="WDZ276" s="3"/>
      <c r="WEA276" s="3"/>
      <c r="WEB276" s="3"/>
      <c r="WEC276" s="3"/>
      <c r="WED276" s="3"/>
      <c r="WEE276" s="3"/>
      <c r="WEF276" s="3"/>
      <c r="WEG276" s="3"/>
      <c r="WEH276" s="3"/>
      <c r="WEI276" s="3"/>
      <c r="WEJ276" s="3"/>
      <c r="WEK276" s="3"/>
      <c r="WEL276" s="3"/>
      <c r="WEM276" s="3"/>
      <c r="WEN276" s="3"/>
      <c r="WEO276" s="3"/>
      <c r="WEP276" s="3"/>
      <c r="WEQ276" s="3"/>
      <c r="WER276" s="3"/>
      <c r="WES276" s="3"/>
      <c r="WET276" s="3"/>
      <c r="WEU276" s="3"/>
      <c r="WEV276" s="3"/>
      <c r="WEW276" s="3"/>
      <c r="WEX276" s="3"/>
      <c r="WEY276" s="3"/>
      <c r="WEZ276" s="3"/>
      <c r="WFA276" s="3"/>
      <c r="WFB276" s="3"/>
      <c r="WFC276" s="3"/>
      <c r="WFD276" s="3"/>
      <c r="WFE276" s="3"/>
      <c r="WFF276" s="3"/>
      <c r="WFG276" s="3"/>
      <c r="WFH276" s="3"/>
      <c r="WFI276" s="3"/>
      <c r="WFJ276" s="3"/>
      <c r="WFK276" s="3"/>
      <c r="WFL276" s="3"/>
      <c r="WFM276" s="3"/>
      <c r="WFN276" s="3"/>
      <c r="WFO276" s="3"/>
      <c r="WFP276" s="3"/>
      <c r="WFQ276" s="3"/>
      <c r="WFR276" s="3"/>
      <c r="WFS276" s="3"/>
      <c r="WFT276" s="3"/>
      <c r="WFU276" s="3"/>
      <c r="WFV276" s="3"/>
      <c r="WFW276" s="3"/>
      <c r="WFX276" s="3"/>
      <c r="WFY276" s="3"/>
      <c r="WFZ276" s="3"/>
      <c r="WGA276" s="3"/>
      <c r="WGB276" s="3"/>
      <c r="WGC276" s="3"/>
      <c r="WGD276" s="3"/>
      <c r="WGE276" s="3"/>
      <c r="WGF276" s="3"/>
      <c r="WGG276" s="3"/>
      <c r="WGH276" s="3"/>
      <c r="WGI276" s="3"/>
      <c r="WGJ276" s="3"/>
      <c r="WGK276" s="3"/>
      <c r="WGL276" s="3"/>
      <c r="WGM276" s="3"/>
      <c r="WGN276" s="3"/>
      <c r="WGO276" s="3"/>
      <c r="WGP276" s="3"/>
      <c r="WGQ276" s="3"/>
      <c r="WGR276" s="3"/>
      <c r="WGS276" s="3"/>
      <c r="WGT276" s="3"/>
      <c r="WGU276" s="3"/>
      <c r="WGV276" s="3"/>
      <c r="WGW276" s="3"/>
      <c r="WGX276" s="3"/>
      <c r="WGY276" s="3"/>
      <c r="WGZ276" s="3"/>
      <c r="WHA276" s="3"/>
      <c r="WHB276" s="3"/>
      <c r="WHC276" s="3"/>
      <c r="WHD276" s="3"/>
      <c r="WHE276" s="3"/>
      <c r="WHF276" s="3"/>
      <c r="WHG276" s="3"/>
      <c r="WHH276" s="3"/>
      <c r="WHI276" s="3"/>
      <c r="WHJ276" s="3"/>
      <c r="WHK276" s="3"/>
      <c r="WHL276" s="3"/>
      <c r="WHM276" s="3"/>
      <c r="WHN276" s="3"/>
      <c r="WHO276" s="3"/>
      <c r="WHP276" s="3"/>
      <c r="WHQ276" s="3"/>
      <c r="WHR276" s="3"/>
      <c r="WHS276" s="3"/>
      <c r="WHT276" s="3"/>
      <c r="WHU276" s="3"/>
      <c r="WHV276" s="3"/>
      <c r="WHW276" s="3"/>
      <c r="WHX276" s="3"/>
      <c r="WHY276" s="3"/>
      <c r="WHZ276" s="3"/>
      <c r="WIA276" s="3"/>
      <c r="WIB276" s="3"/>
      <c r="WIC276" s="3"/>
      <c r="WID276" s="3"/>
      <c r="WIE276" s="3"/>
      <c r="WIF276" s="3"/>
      <c r="WIG276" s="3"/>
      <c r="WIH276" s="3"/>
      <c r="WII276" s="3"/>
      <c r="WIJ276" s="3"/>
      <c r="WIK276" s="3"/>
      <c r="WIL276" s="3"/>
      <c r="WIM276" s="3"/>
      <c r="WIN276" s="3"/>
      <c r="WIO276" s="3"/>
      <c r="WIP276" s="3"/>
      <c r="WIQ276" s="3"/>
      <c r="WIR276" s="3"/>
      <c r="WIS276" s="3"/>
      <c r="WIT276" s="3"/>
      <c r="WIU276" s="3"/>
      <c r="WIV276" s="3"/>
      <c r="WIW276" s="3"/>
      <c r="WIX276" s="3"/>
      <c r="WIY276" s="3"/>
      <c r="WIZ276" s="3"/>
      <c r="WJA276" s="3"/>
      <c r="WJB276" s="3"/>
      <c r="WJC276" s="3"/>
      <c r="WJD276" s="3"/>
      <c r="WJE276" s="3"/>
      <c r="WJF276" s="3"/>
      <c r="WJG276" s="3"/>
      <c r="WJH276" s="3"/>
      <c r="WJI276" s="3"/>
      <c r="WJJ276" s="3"/>
      <c r="WJK276" s="3"/>
      <c r="WJL276" s="3"/>
      <c r="WJM276" s="3"/>
      <c r="WJN276" s="3"/>
      <c r="WJO276" s="3"/>
      <c r="WJP276" s="3"/>
      <c r="WJQ276" s="3"/>
      <c r="WJR276" s="3"/>
      <c r="WJS276" s="3"/>
      <c r="WJT276" s="3"/>
      <c r="WJU276" s="3"/>
      <c r="WJV276" s="3"/>
      <c r="WJW276" s="3"/>
      <c r="WJX276" s="3"/>
      <c r="WJY276" s="3"/>
      <c r="WJZ276" s="3"/>
      <c r="WKA276" s="3"/>
      <c r="WKB276" s="3"/>
      <c r="WKC276" s="3"/>
      <c r="WKD276" s="3"/>
      <c r="WKE276" s="3"/>
      <c r="WKF276" s="3"/>
      <c r="WKG276" s="3"/>
      <c r="WKH276" s="3"/>
      <c r="WKI276" s="3"/>
      <c r="WKJ276" s="3"/>
      <c r="WKK276" s="3"/>
      <c r="WKL276" s="3"/>
      <c r="WKM276" s="3"/>
      <c r="WKN276" s="3"/>
      <c r="WKO276" s="3"/>
      <c r="WKP276" s="3"/>
      <c r="WKQ276" s="3"/>
      <c r="WKR276" s="3"/>
      <c r="WKS276" s="3"/>
      <c r="WKT276" s="3"/>
      <c r="WKU276" s="3"/>
      <c r="WKV276" s="3"/>
      <c r="WKW276" s="3"/>
      <c r="WKX276" s="377"/>
      <c r="WKY276" s="384"/>
      <c r="WKZ276" s="384" t="s">
        <v>108</v>
      </c>
      <c r="WLA276" s="380"/>
      <c r="WLB276" s="380"/>
      <c r="WLC276" s="382"/>
      <c r="WLD276" s="380"/>
      <c r="WLE276" s="382"/>
      <c r="WLF276" s="380"/>
      <c r="WLG276" s="382"/>
      <c r="WLH276" s="380"/>
      <c r="WLI276" s="382"/>
      <c r="WLJ276" s="383"/>
      <c r="WLK276" s="3"/>
      <c r="WLL276" s="3"/>
      <c r="WLM276" s="3"/>
      <c r="WLN276" s="3"/>
      <c r="WLO276" s="3"/>
      <c r="WLP276" s="3"/>
      <c r="WLQ276" s="3"/>
      <c r="WLR276" s="3"/>
      <c r="WLS276" s="3"/>
      <c r="WLT276" s="3"/>
      <c r="WLU276" s="3"/>
      <c r="WLV276" s="3"/>
      <c r="WLW276" s="3"/>
      <c r="WLX276" s="3"/>
      <c r="WLY276" s="3"/>
      <c r="WLZ276" s="3"/>
      <c r="WMA276" s="3"/>
      <c r="WMB276" s="3"/>
      <c r="WMC276" s="3"/>
      <c r="WMD276" s="3"/>
      <c r="WME276" s="3"/>
      <c r="WMF276" s="3"/>
      <c r="WMG276" s="3"/>
      <c r="WMH276" s="3"/>
      <c r="WMI276" s="3"/>
      <c r="WMJ276" s="3"/>
      <c r="WMK276" s="3"/>
      <c r="WML276" s="3"/>
      <c r="WMM276" s="3"/>
      <c r="WMN276" s="3"/>
      <c r="WMO276" s="3"/>
      <c r="WMP276" s="3"/>
      <c r="WMQ276" s="3"/>
      <c r="WMR276" s="3"/>
      <c r="WMS276" s="3"/>
      <c r="WMT276" s="3"/>
      <c r="WMU276" s="3"/>
      <c r="WMV276" s="3"/>
      <c r="WMW276" s="3"/>
      <c r="WMX276" s="3"/>
      <c r="WMY276" s="3"/>
      <c r="WMZ276" s="3"/>
      <c r="WNA276" s="3"/>
      <c r="WNB276" s="3"/>
      <c r="WNC276" s="3"/>
      <c r="WND276" s="3"/>
      <c r="WNE276" s="3"/>
      <c r="WNF276" s="3"/>
      <c r="WNG276" s="3"/>
      <c r="WNH276" s="3"/>
      <c r="WNI276" s="3"/>
      <c r="WNJ276" s="3"/>
      <c r="WNK276" s="3"/>
      <c r="WNL276" s="3"/>
      <c r="WNM276" s="3"/>
      <c r="WNN276" s="3"/>
      <c r="WNO276" s="3"/>
      <c r="WNP276" s="3"/>
      <c r="WNQ276" s="3"/>
      <c r="WNR276" s="3"/>
      <c r="WNS276" s="3"/>
      <c r="WNT276" s="3"/>
      <c r="WNU276" s="3"/>
      <c r="WNV276" s="3"/>
      <c r="WNW276" s="3"/>
      <c r="WNX276" s="3"/>
      <c r="WNY276" s="3"/>
      <c r="WNZ276" s="3"/>
      <c r="WOA276" s="3"/>
      <c r="WOB276" s="3"/>
      <c r="WOC276" s="3"/>
      <c r="WOD276" s="3"/>
      <c r="WOE276" s="3"/>
      <c r="WOF276" s="3"/>
      <c r="WOG276" s="3"/>
      <c r="WOH276" s="3"/>
      <c r="WOI276" s="3"/>
      <c r="WOJ276" s="3"/>
      <c r="WOK276" s="3"/>
      <c r="WOL276" s="3"/>
      <c r="WOM276" s="3"/>
      <c r="WON276" s="3"/>
      <c r="WOO276" s="3"/>
      <c r="WOP276" s="3"/>
      <c r="WOQ276" s="3"/>
      <c r="WOR276" s="3"/>
      <c r="WOS276" s="3"/>
      <c r="WOT276" s="3"/>
      <c r="WOU276" s="3"/>
      <c r="WOV276" s="3"/>
      <c r="WOW276" s="3"/>
      <c r="WOX276" s="3"/>
      <c r="WOY276" s="3"/>
      <c r="WOZ276" s="3"/>
      <c r="WPA276" s="3"/>
      <c r="WPB276" s="3"/>
      <c r="WPC276" s="3"/>
      <c r="WPD276" s="3"/>
      <c r="WPE276" s="3"/>
      <c r="WPF276" s="3"/>
      <c r="WPG276" s="3"/>
      <c r="WPH276" s="3"/>
      <c r="WPI276" s="3"/>
      <c r="WPJ276" s="3"/>
      <c r="WPK276" s="3"/>
      <c r="WPL276" s="3"/>
      <c r="WPM276" s="3"/>
      <c r="WPN276" s="3"/>
      <c r="WPO276" s="3"/>
      <c r="WPP276" s="3"/>
      <c r="WPQ276" s="3"/>
      <c r="WPR276" s="3"/>
      <c r="WPS276" s="3"/>
      <c r="WPT276" s="3"/>
      <c r="WPU276" s="3"/>
      <c r="WPV276" s="3"/>
      <c r="WPW276" s="3"/>
      <c r="WPX276" s="3"/>
      <c r="WPY276" s="3"/>
      <c r="WPZ276" s="3"/>
      <c r="WQA276" s="3"/>
      <c r="WQB276" s="3"/>
      <c r="WQC276" s="3"/>
      <c r="WQD276" s="3"/>
      <c r="WQE276" s="3"/>
      <c r="WQF276" s="3"/>
      <c r="WQG276" s="3"/>
      <c r="WQH276" s="3"/>
      <c r="WQI276" s="3"/>
      <c r="WQJ276" s="3"/>
      <c r="WQK276" s="3"/>
      <c r="WQL276" s="3"/>
      <c r="WQM276" s="3"/>
      <c r="WQN276" s="3"/>
      <c r="WQO276" s="3"/>
      <c r="WQP276" s="3"/>
      <c r="WQQ276" s="3"/>
      <c r="WQR276" s="3"/>
      <c r="WQS276" s="3"/>
      <c r="WQT276" s="3"/>
      <c r="WQU276" s="3"/>
      <c r="WQV276" s="3"/>
      <c r="WQW276" s="3"/>
      <c r="WQX276" s="3"/>
      <c r="WQY276" s="3"/>
      <c r="WQZ276" s="3"/>
      <c r="WRA276" s="3"/>
      <c r="WRB276" s="3"/>
      <c r="WRC276" s="3"/>
      <c r="WRD276" s="3"/>
      <c r="WRE276" s="3"/>
      <c r="WRF276" s="3"/>
      <c r="WRG276" s="3"/>
      <c r="WRH276" s="3"/>
      <c r="WRI276" s="3"/>
      <c r="WRJ276" s="3"/>
      <c r="WRK276" s="3"/>
      <c r="WRL276" s="3"/>
      <c r="WRM276" s="3"/>
      <c r="WRN276" s="3"/>
      <c r="WRO276" s="3"/>
      <c r="WRP276" s="3"/>
      <c r="WRQ276" s="3"/>
      <c r="WRR276" s="3"/>
      <c r="WRS276" s="3"/>
      <c r="WRT276" s="3"/>
      <c r="WRU276" s="3"/>
      <c r="WRV276" s="3"/>
      <c r="WRW276" s="3"/>
      <c r="WRX276" s="3"/>
      <c r="WRY276" s="3"/>
      <c r="WRZ276" s="3"/>
      <c r="WSA276" s="3"/>
      <c r="WSB276" s="3"/>
      <c r="WSC276" s="3"/>
      <c r="WSD276" s="3"/>
      <c r="WSE276" s="3"/>
      <c r="WSF276" s="3"/>
      <c r="WSG276" s="3"/>
      <c r="WSH276" s="3"/>
      <c r="WSI276" s="3"/>
      <c r="WSJ276" s="3"/>
      <c r="WSK276" s="3"/>
      <c r="WSL276" s="3"/>
      <c r="WSM276" s="3"/>
      <c r="WSN276" s="3"/>
      <c r="WSO276" s="3"/>
      <c r="WSP276" s="3"/>
      <c r="WSQ276" s="3"/>
      <c r="WSR276" s="3"/>
      <c r="WSS276" s="3"/>
      <c r="WST276" s="3"/>
      <c r="WSU276" s="3"/>
      <c r="WSV276" s="3"/>
      <c r="WSW276" s="3"/>
      <c r="WSX276" s="3"/>
      <c r="WSY276" s="3"/>
      <c r="WSZ276" s="3"/>
      <c r="WTA276" s="3"/>
      <c r="WTB276" s="3"/>
      <c r="WTC276" s="3"/>
      <c r="WTD276" s="3"/>
      <c r="WTE276" s="3"/>
      <c r="WTF276" s="3"/>
      <c r="WTG276" s="3"/>
      <c r="WTH276" s="3"/>
      <c r="WTI276" s="3"/>
      <c r="WTJ276" s="3"/>
      <c r="WTK276" s="3"/>
      <c r="WTL276" s="3"/>
      <c r="WTM276" s="3"/>
      <c r="WTN276" s="3"/>
      <c r="WTO276" s="3"/>
      <c r="WTP276" s="3"/>
      <c r="WTQ276" s="3"/>
      <c r="WTR276" s="3"/>
      <c r="WTS276" s="3"/>
      <c r="WTT276" s="3"/>
      <c r="WTU276" s="3"/>
      <c r="WTV276" s="3"/>
      <c r="WTW276" s="3"/>
      <c r="WTX276" s="3"/>
      <c r="WTY276" s="3"/>
      <c r="WTZ276" s="3"/>
      <c r="WUA276" s="3"/>
      <c r="WUB276" s="3"/>
      <c r="WUC276" s="3"/>
      <c r="WUD276" s="3"/>
      <c r="WUE276" s="3"/>
      <c r="WUF276" s="3"/>
      <c r="WUG276" s="3"/>
      <c r="WUH276" s="3"/>
      <c r="WUI276" s="3"/>
      <c r="WUJ276" s="3"/>
      <c r="WUK276" s="3"/>
      <c r="WUL276" s="3"/>
      <c r="WUM276" s="3"/>
      <c r="WUN276" s="3"/>
      <c r="WUO276" s="3"/>
      <c r="WUP276" s="3"/>
      <c r="WUQ276" s="3"/>
      <c r="WUR276" s="3"/>
      <c r="WUS276" s="3"/>
      <c r="WUT276" s="377"/>
      <c r="WUU276" s="384"/>
      <c r="WUV276" s="384" t="s">
        <v>108</v>
      </c>
      <c r="WUW276" s="380"/>
      <c r="WUX276" s="380"/>
      <c r="WUY276" s="382"/>
      <c r="WUZ276" s="380"/>
      <c r="WVA276" s="382"/>
      <c r="WVB276" s="380"/>
      <c r="WVC276" s="382"/>
      <c r="WVD276" s="380"/>
      <c r="WVE276" s="382"/>
      <c r="WVF276" s="383"/>
      <c r="WVG276" s="3"/>
      <c r="WVH276" s="3"/>
      <c r="WVI276" s="3"/>
      <c r="WVJ276" s="3"/>
      <c r="WVK276" s="3"/>
      <c r="WVL276" s="3"/>
      <c r="WVM276" s="3"/>
      <c r="WVN276" s="3"/>
      <c r="WVO276" s="3"/>
      <c r="WVP276" s="3"/>
      <c r="WVQ276" s="3"/>
      <c r="WVR276" s="3"/>
      <c r="WVS276" s="3"/>
      <c r="WVT276" s="3"/>
      <c r="WVU276" s="3"/>
      <c r="WVV276" s="3"/>
      <c r="WVW276" s="3"/>
      <c r="WVX276" s="3"/>
      <c r="WVY276" s="3"/>
      <c r="WVZ276" s="3"/>
      <c r="WWA276" s="3"/>
      <c r="WWB276" s="3"/>
      <c r="WWC276" s="3"/>
      <c r="WWD276" s="3"/>
      <c r="WWE276" s="3"/>
      <c r="WWF276" s="3"/>
      <c r="WWG276" s="3"/>
      <c r="WWH276" s="3"/>
      <c r="WWI276" s="3"/>
      <c r="WWJ276" s="3"/>
      <c r="WWK276" s="3"/>
      <c r="WWL276" s="3"/>
      <c r="WWM276" s="3"/>
      <c r="WWN276" s="3"/>
      <c r="WWO276" s="3"/>
      <c r="WWP276" s="3"/>
      <c r="WWQ276" s="3"/>
      <c r="WWR276" s="3"/>
      <c r="WWS276" s="3"/>
      <c r="WWT276" s="3"/>
      <c r="WWU276" s="3"/>
      <c r="WWV276" s="3"/>
      <c r="WWW276" s="3"/>
      <c r="WWX276" s="3"/>
      <c r="WWY276" s="3"/>
      <c r="WWZ276" s="3"/>
      <c r="WXA276" s="3"/>
      <c r="WXB276" s="3"/>
      <c r="WXC276" s="3"/>
      <c r="WXD276" s="3"/>
      <c r="WXE276" s="3"/>
      <c r="WXF276" s="3"/>
      <c r="WXG276" s="3"/>
      <c r="WXH276" s="3"/>
      <c r="WXI276" s="3"/>
      <c r="WXJ276" s="3"/>
      <c r="WXK276" s="3"/>
      <c r="WXL276" s="3"/>
      <c r="WXM276" s="3"/>
      <c r="WXN276" s="3"/>
      <c r="WXO276" s="3"/>
      <c r="WXP276" s="3"/>
      <c r="WXQ276" s="3"/>
      <c r="WXR276" s="3"/>
      <c r="WXS276" s="3"/>
      <c r="WXT276" s="3"/>
      <c r="WXU276" s="3"/>
      <c r="WXV276" s="3"/>
      <c r="WXW276" s="3"/>
      <c r="WXX276" s="3"/>
      <c r="WXY276" s="3"/>
      <c r="WXZ276" s="3"/>
      <c r="WYA276" s="3"/>
      <c r="WYB276" s="3"/>
      <c r="WYC276" s="3"/>
      <c r="WYD276" s="3"/>
      <c r="WYE276" s="3"/>
      <c r="WYF276" s="3"/>
      <c r="WYG276" s="3"/>
      <c r="WYH276" s="3"/>
      <c r="WYI276" s="3"/>
      <c r="WYJ276" s="3"/>
      <c r="WYK276" s="3"/>
      <c r="WYL276" s="3"/>
      <c r="WYM276" s="3"/>
      <c r="WYN276" s="3"/>
      <c r="WYO276" s="3"/>
      <c r="WYP276" s="3"/>
      <c r="WYQ276" s="3"/>
      <c r="WYR276" s="3"/>
      <c r="WYS276" s="3"/>
      <c r="WYT276" s="3"/>
      <c r="WYU276" s="3"/>
      <c r="WYV276" s="3"/>
      <c r="WYW276" s="3"/>
      <c r="WYX276" s="3"/>
      <c r="WYY276" s="3"/>
      <c r="WYZ276" s="3"/>
      <c r="WZA276" s="3"/>
      <c r="WZB276" s="3"/>
      <c r="WZC276" s="3"/>
      <c r="WZD276" s="3"/>
      <c r="WZE276" s="3"/>
      <c r="WZF276" s="3"/>
      <c r="WZG276" s="3"/>
      <c r="WZH276" s="3"/>
      <c r="WZI276" s="3"/>
      <c r="WZJ276" s="3"/>
      <c r="WZK276" s="3"/>
      <c r="WZL276" s="3"/>
      <c r="WZM276" s="3"/>
      <c r="WZN276" s="3"/>
      <c r="WZO276" s="3"/>
      <c r="WZP276" s="3"/>
      <c r="WZQ276" s="3"/>
      <c r="WZR276" s="3"/>
      <c r="WZS276" s="3"/>
      <c r="WZT276" s="3"/>
      <c r="WZU276" s="3"/>
      <c r="WZV276" s="3"/>
      <c r="WZW276" s="3"/>
      <c r="WZX276" s="3"/>
      <c r="WZY276" s="3"/>
      <c r="WZZ276" s="3"/>
      <c r="XAA276" s="3"/>
      <c r="XAB276" s="3"/>
      <c r="XAC276" s="3"/>
      <c r="XAD276" s="3"/>
      <c r="XAE276" s="3"/>
      <c r="XAF276" s="3"/>
      <c r="XAG276" s="3"/>
      <c r="XAH276" s="3"/>
      <c r="XAI276" s="3"/>
      <c r="XAJ276" s="3"/>
      <c r="XAK276" s="3"/>
      <c r="XAL276" s="3"/>
      <c r="XAM276" s="3"/>
      <c r="XAN276" s="3"/>
      <c r="XAO276" s="3"/>
      <c r="XAP276" s="3"/>
      <c r="XAQ276" s="3"/>
      <c r="XAR276" s="3"/>
      <c r="XAS276" s="3"/>
      <c r="XAT276" s="3"/>
      <c r="XAU276" s="3"/>
      <c r="XAV276" s="3"/>
      <c r="XAW276" s="3"/>
      <c r="XAX276" s="3"/>
      <c r="XAY276" s="3"/>
      <c r="XAZ276" s="3"/>
      <c r="XBA276" s="3"/>
      <c r="XBB276" s="3"/>
      <c r="XBC276" s="3"/>
      <c r="XBD276" s="3"/>
      <c r="XBE276" s="3"/>
      <c r="XBF276" s="3"/>
      <c r="XBG276" s="3"/>
      <c r="XBH276" s="3"/>
      <c r="XBI276" s="3"/>
      <c r="XBJ276" s="3"/>
      <c r="XBK276" s="3"/>
      <c r="XBL276" s="3"/>
      <c r="XBM276" s="3"/>
      <c r="XBN276" s="3"/>
      <c r="XBO276" s="3"/>
      <c r="XBP276" s="3"/>
      <c r="XBQ276" s="3"/>
      <c r="XBR276" s="3"/>
      <c r="XBS276" s="3"/>
      <c r="XBT276" s="3"/>
      <c r="XBU276" s="3"/>
      <c r="XBV276" s="3"/>
      <c r="XBW276" s="3"/>
      <c r="XBX276" s="3"/>
      <c r="XBY276" s="3"/>
      <c r="XBZ276" s="3"/>
      <c r="XCA276" s="3"/>
      <c r="XCB276" s="3"/>
      <c r="XCC276" s="3"/>
      <c r="XCD276" s="3"/>
      <c r="XCE276" s="3"/>
      <c r="XCF276" s="3"/>
      <c r="XCG276" s="3"/>
      <c r="XCH276" s="3"/>
      <c r="XCI276" s="3"/>
      <c r="XCJ276" s="3"/>
      <c r="XCK276" s="3"/>
      <c r="XCL276" s="3"/>
      <c r="XCM276" s="3"/>
      <c r="XCN276" s="3"/>
      <c r="XCO276" s="3"/>
      <c r="XCP276" s="3"/>
      <c r="XCQ276" s="3"/>
      <c r="XCR276" s="3"/>
      <c r="XCS276" s="3"/>
      <c r="XCT276" s="3"/>
      <c r="XCU276" s="3"/>
      <c r="XCV276" s="3"/>
      <c r="XCW276" s="3"/>
      <c r="XCX276" s="3"/>
      <c r="XCY276" s="3"/>
      <c r="XCZ276" s="3"/>
      <c r="XDA276" s="3"/>
      <c r="XDB276" s="3"/>
      <c r="XDC276" s="3"/>
      <c r="XDD276" s="3"/>
      <c r="XDE276" s="3"/>
      <c r="XDF276" s="3"/>
      <c r="XDG276" s="3"/>
      <c r="XDH276" s="3"/>
      <c r="XDI276" s="3"/>
      <c r="XDJ276" s="3"/>
      <c r="XDK276" s="3"/>
      <c r="XDL276" s="3"/>
      <c r="XDM276" s="3"/>
      <c r="XDN276" s="3"/>
      <c r="XDO276" s="3"/>
      <c r="XDP276" s="3"/>
      <c r="XDQ276" s="3"/>
      <c r="XDR276" s="3"/>
      <c r="XDS276" s="3"/>
      <c r="XDT276" s="3"/>
      <c r="XDU276" s="3"/>
      <c r="XDV276" s="3"/>
      <c r="XDW276" s="3"/>
      <c r="XDX276" s="3"/>
      <c r="XDY276" s="3"/>
      <c r="XDZ276" s="3"/>
      <c r="XEA276" s="3"/>
      <c r="XEB276" s="3"/>
      <c r="XEC276" s="3"/>
      <c r="XED276" s="3"/>
      <c r="XEE276" s="3"/>
      <c r="XEF276" s="3"/>
      <c r="XEG276" s="3"/>
      <c r="XEH276" s="3"/>
      <c r="XEI276" s="3"/>
      <c r="XEJ276" s="3"/>
      <c r="XEK276" s="3"/>
      <c r="XEL276" s="3"/>
      <c r="XEM276" s="3"/>
      <c r="XEN276" s="3"/>
      <c r="XEO276" s="3"/>
    </row>
    <row r="277" spans="1:16369" s="64" customFormat="1" ht="29.25" customHeight="1">
      <c r="A277" s="33"/>
      <c r="B277" s="46" t="s">
        <v>577</v>
      </c>
      <c r="C277" s="374" t="s">
        <v>63</v>
      </c>
      <c r="D277" s="374">
        <v>2</v>
      </c>
      <c r="E277" s="375"/>
      <c r="F277" s="375"/>
      <c r="G277" s="375"/>
      <c r="H277" s="375"/>
      <c r="I277" s="375"/>
      <c r="J277" s="376"/>
      <c r="K277" s="3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77"/>
      <c r="II277" s="393" t="s">
        <v>146</v>
      </c>
      <c r="IJ277" s="385" t="s">
        <v>147</v>
      </c>
      <c r="IK277" s="380" t="s">
        <v>63</v>
      </c>
      <c r="IL277" s="380"/>
      <c r="IM277" s="382">
        <f>IM273</f>
        <v>22</v>
      </c>
      <c r="IN277" s="382">
        <f>42.5/1.18</f>
        <v>36.016949152542374</v>
      </c>
      <c r="IO277" s="382">
        <f>IM277*IN277</f>
        <v>792.37288135593224</v>
      </c>
      <c r="IP277" s="380"/>
      <c r="IQ277" s="382"/>
      <c r="IR277" s="380"/>
      <c r="IS277" s="382"/>
      <c r="IT277" s="383">
        <f>IO277+IQ277+IS277</f>
        <v>792.37288135593224</v>
      </c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77"/>
      <c r="SE277" s="393" t="s">
        <v>146</v>
      </c>
      <c r="SF277" s="385" t="s">
        <v>147</v>
      </c>
      <c r="SG277" s="380" t="s">
        <v>63</v>
      </c>
      <c r="SH277" s="380"/>
      <c r="SI277" s="382">
        <f>SI273</f>
        <v>22</v>
      </c>
      <c r="SJ277" s="382">
        <f>42.5/1.18</f>
        <v>36.016949152542374</v>
      </c>
      <c r="SK277" s="382">
        <f>SI277*SJ277</f>
        <v>792.37288135593224</v>
      </c>
      <c r="SL277" s="380"/>
      <c r="SM277" s="382"/>
      <c r="SN277" s="380"/>
      <c r="SO277" s="382"/>
      <c r="SP277" s="383">
        <f>SK277+SM277+SO277</f>
        <v>792.37288135593224</v>
      </c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77"/>
      <c r="ACA277" s="393" t="s">
        <v>146</v>
      </c>
      <c r="ACB277" s="385" t="s">
        <v>147</v>
      </c>
      <c r="ACC277" s="380" t="s">
        <v>63</v>
      </c>
      <c r="ACD277" s="380"/>
      <c r="ACE277" s="382">
        <f>ACE273</f>
        <v>22</v>
      </c>
      <c r="ACF277" s="382">
        <f>42.5/1.18</f>
        <v>36.016949152542374</v>
      </c>
      <c r="ACG277" s="382">
        <f>ACE277*ACF277</f>
        <v>792.37288135593224</v>
      </c>
      <c r="ACH277" s="380"/>
      <c r="ACI277" s="382"/>
      <c r="ACJ277" s="380"/>
      <c r="ACK277" s="382"/>
      <c r="ACL277" s="383">
        <f>ACG277+ACI277+ACK277</f>
        <v>792.37288135593224</v>
      </c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  <c r="AFH277" s="3"/>
      <c r="AFI277" s="3"/>
      <c r="AFJ277" s="3"/>
      <c r="AFK277" s="3"/>
      <c r="AFL277" s="3"/>
      <c r="AFM277" s="3"/>
      <c r="AFN277" s="3"/>
      <c r="AFO277" s="3"/>
      <c r="AFP277" s="3"/>
      <c r="AFQ277" s="3"/>
      <c r="AFR277" s="3"/>
      <c r="AFS277" s="3"/>
      <c r="AFT277" s="3"/>
      <c r="AFU277" s="3"/>
      <c r="AFV277" s="3"/>
      <c r="AFW277" s="3"/>
      <c r="AFX277" s="3"/>
      <c r="AFY277" s="3"/>
      <c r="AFZ277" s="3"/>
      <c r="AGA277" s="3"/>
      <c r="AGB277" s="3"/>
      <c r="AGC277" s="3"/>
      <c r="AGD277" s="3"/>
      <c r="AGE277" s="3"/>
      <c r="AGF277" s="3"/>
      <c r="AGG277" s="3"/>
      <c r="AGH277" s="3"/>
      <c r="AGI277" s="3"/>
      <c r="AGJ277" s="3"/>
      <c r="AGK277" s="3"/>
      <c r="AGL277" s="3"/>
      <c r="AGM277" s="3"/>
      <c r="AGN277" s="3"/>
      <c r="AGO277" s="3"/>
      <c r="AGP277" s="3"/>
      <c r="AGQ277" s="3"/>
      <c r="AGR277" s="3"/>
      <c r="AGS277" s="3"/>
      <c r="AGT277" s="3"/>
      <c r="AGU277" s="3"/>
      <c r="AGV277" s="3"/>
      <c r="AGW277" s="3"/>
      <c r="AGX277" s="3"/>
      <c r="AGY277" s="3"/>
      <c r="AGZ277" s="3"/>
      <c r="AHA277" s="3"/>
      <c r="AHB277" s="3"/>
      <c r="AHC277" s="3"/>
      <c r="AHD277" s="3"/>
      <c r="AHE277" s="3"/>
      <c r="AHF277" s="3"/>
      <c r="AHG277" s="3"/>
      <c r="AHH277" s="3"/>
      <c r="AHI277" s="3"/>
      <c r="AHJ277" s="3"/>
      <c r="AHK277" s="3"/>
      <c r="AHL277" s="3"/>
      <c r="AHM277" s="3"/>
      <c r="AHN277" s="3"/>
      <c r="AHO277" s="3"/>
      <c r="AHP277" s="3"/>
      <c r="AHQ277" s="3"/>
      <c r="AHR277" s="3"/>
      <c r="AHS277" s="3"/>
      <c r="AHT277" s="3"/>
      <c r="AHU277" s="3"/>
      <c r="AHV277" s="3"/>
      <c r="AHW277" s="3"/>
      <c r="AHX277" s="3"/>
      <c r="AHY277" s="3"/>
      <c r="AHZ277" s="3"/>
      <c r="AIA277" s="3"/>
      <c r="AIB277" s="3"/>
      <c r="AIC277" s="3"/>
      <c r="AID277" s="3"/>
      <c r="AIE277" s="3"/>
      <c r="AIF277" s="3"/>
      <c r="AIG277" s="3"/>
      <c r="AIH277" s="3"/>
      <c r="AII277" s="3"/>
      <c r="AIJ277" s="3"/>
      <c r="AIK277" s="3"/>
      <c r="AIL277" s="3"/>
      <c r="AIM277" s="3"/>
      <c r="AIN277" s="3"/>
      <c r="AIO277" s="3"/>
      <c r="AIP277" s="3"/>
      <c r="AIQ277" s="3"/>
      <c r="AIR277" s="3"/>
      <c r="AIS277" s="3"/>
      <c r="AIT277" s="3"/>
      <c r="AIU277" s="3"/>
      <c r="AIV277" s="3"/>
      <c r="AIW277" s="3"/>
      <c r="AIX277" s="3"/>
      <c r="AIY277" s="3"/>
      <c r="AIZ277" s="3"/>
      <c r="AJA277" s="3"/>
      <c r="AJB277" s="3"/>
      <c r="AJC277" s="3"/>
      <c r="AJD277" s="3"/>
      <c r="AJE277" s="3"/>
      <c r="AJF277" s="3"/>
      <c r="AJG277" s="3"/>
      <c r="AJH277" s="3"/>
      <c r="AJI277" s="3"/>
      <c r="AJJ277" s="3"/>
      <c r="AJK277" s="3"/>
      <c r="AJL277" s="3"/>
      <c r="AJM277" s="3"/>
      <c r="AJN277" s="3"/>
      <c r="AJO277" s="3"/>
      <c r="AJP277" s="3"/>
      <c r="AJQ277" s="3"/>
      <c r="AJR277" s="3"/>
      <c r="AJS277" s="3"/>
      <c r="AJT277" s="3"/>
      <c r="AJU277" s="3"/>
      <c r="AJV277" s="3"/>
      <c r="AJW277" s="3"/>
      <c r="AJX277" s="3"/>
      <c r="AJY277" s="3"/>
      <c r="AJZ277" s="3"/>
      <c r="AKA277" s="3"/>
      <c r="AKB277" s="3"/>
      <c r="AKC277" s="3"/>
      <c r="AKD277" s="3"/>
      <c r="AKE277" s="3"/>
      <c r="AKF277" s="3"/>
      <c r="AKG277" s="3"/>
      <c r="AKH277" s="3"/>
      <c r="AKI277" s="3"/>
      <c r="AKJ277" s="3"/>
      <c r="AKK277" s="3"/>
      <c r="AKL277" s="3"/>
      <c r="AKM277" s="3"/>
      <c r="AKN277" s="3"/>
      <c r="AKO277" s="3"/>
      <c r="AKP277" s="3"/>
      <c r="AKQ277" s="3"/>
      <c r="AKR277" s="3"/>
      <c r="AKS277" s="3"/>
      <c r="AKT277" s="3"/>
      <c r="AKU277" s="3"/>
      <c r="AKV277" s="3"/>
      <c r="AKW277" s="3"/>
      <c r="AKX277" s="3"/>
      <c r="AKY277" s="3"/>
      <c r="AKZ277" s="3"/>
      <c r="ALA277" s="3"/>
      <c r="ALB277" s="3"/>
      <c r="ALC277" s="3"/>
      <c r="ALD277" s="3"/>
      <c r="ALE277" s="3"/>
      <c r="ALF277" s="3"/>
      <c r="ALG277" s="3"/>
      <c r="ALH277" s="3"/>
      <c r="ALI277" s="3"/>
      <c r="ALJ277" s="3"/>
      <c r="ALK277" s="3"/>
      <c r="ALL277" s="3"/>
      <c r="ALM277" s="3"/>
      <c r="ALN277" s="3"/>
      <c r="ALO277" s="3"/>
      <c r="ALP277" s="3"/>
      <c r="ALQ277" s="3"/>
      <c r="ALR277" s="3"/>
      <c r="ALS277" s="3"/>
      <c r="ALT277" s="3"/>
      <c r="ALU277" s="3"/>
      <c r="ALV277" s="377"/>
      <c r="ALW277" s="393" t="s">
        <v>146</v>
      </c>
      <c r="ALX277" s="385" t="s">
        <v>147</v>
      </c>
      <c r="ALY277" s="380" t="s">
        <v>63</v>
      </c>
      <c r="ALZ277" s="380"/>
      <c r="AMA277" s="382">
        <f>AMA273</f>
        <v>22</v>
      </c>
      <c r="AMB277" s="382">
        <f>42.5/1.18</f>
        <v>36.016949152542374</v>
      </c>
      <c r="AMC277" s="382">
        <f>AMA277*AMB277</f>
        <v>792.37288135593224</v>
      </c>
      <c r="AMD277" s="380"/>
      <c r="AME277" s="382"/>
      <c r="AMF277" s="380"/>
      <c r="AMG277" s="382"/>
      <c r="AMH277" s="383">
        <f>AMC277+AME277+AMG277</f>
        <v>792.37288135593224</v>
      </c>
      <c r="AMI277" s="3"/>
      <c r="AMJ277" s="3"/>
      <c r="AMK277" s="3"/>
      <c r="AML277" s="3"/>
      <c r="AMM277" s="3"/>
      <c r="AMN277" s="3"/>
      <c r="AMO277" s="3"/>
      <c r="AMP277" s="3"/>
      <c r="AMQ277" s="3"/>
      <c r="AMR277" s="3"/>
      <c r="AMS277" s="3"/>
      <c r="AMT277" s="3"/>
      <c r="AMU277" s="3"/>
      <c r="AMV277" s="3"/>
      <c r="AMW277" s="3"/>
      <c r="AMX277" s="3"/>
      <c r="AMY277" s="3"/>
      <c r="AMZ277" s="3"/>
      <c r="ANA277" s="3"/>
      <c r="ANB277" s="3"/>
      <c r="ANC277" s="3"/>
      <c r="AND277" s="3"/>
      <c r="ANE277" s="3"/>
      <c r="ANF277" s="3"/>
      <c r="ANG277" s="3"/>
      <c r="ANH277" s="3"/>
      <c r="ANI277" s="3"/>
      <c r="ANJ277" s="3"/>
      <c r="ANK277" s="3"/>
      <c r="ANL277" s="3"/>
      <c r="ANM277" s="3"/>
      <c r="ANN277" s="3"/>
      <c r="ANO277" s="3"/>
      <c r="ANP277" s="3"/>
      <c r="ANQ277" s="3"/>
      <c r="ANR277" s="3"/>
      <c r="ANS277" s="3"/>
      <c r="ANT277" s="3"/>
      <c r="ANU277" s="3"/>
      <c r="ANV277" s="3"/>
      <c r="ANW277" s="3"/>
      <c r="ANX277" s="3"/>
      <c r="ANY277" s="3"/>
      <c r="ANZ277" s="3"/>
      <c r="AOA277" s="3"/>
      <c r="AOB277" s="3"/>
      <c r="AOC277" s="3"/>
      <c r="AOD277" s="3"/>
      <c r="AOE277" s="3"/>
      <c r="AOF277" s="3"/>
      <c r="AOG277" s="3"/>
      <c r="AOH277" s="3"/>
      <c r="AOI277" s="3"/>
      <c r="AOJ277" s="3"/>
      <c r="AOK277" s="3"/>
      <c r="AOL277" s="3"/>
      <c r="AOM277" s="3"/>
      <c r="AON277" s="3"/>
      <c r="AOO277" s="3"/>
      <c r="AOP277" s="3"/>
      <c r="AOQ277" s="3"/>
      <c r="AOR277" s="3"/>
      <c r="AOS277" s="3"/>
      <c r="AOT277" s="3"/>
      <c r="AOU277" s="3"/>
      <c r="AOV277" s="3"/>
      <c r="AOW277" s="3"/>
      <c r="AOX277" s="3"/>
      <c r="AOY277" s="3"/>
      <c r="AOZ277" s="3"/>
      <c r="APA277" s="3"/>
      <c r="APB277" s="3"/>
      <c r="APC277" s="3"/>
      <c r="APD277" s="3"/>
      <c r="APE277" s="3"/>
      <c r="APF277" s="3"/>
      <c r="APG277" s="3"/>
      <c r="APH277" s="3"/>
      <c r="API277" s="3"/>
      <c r="APJ277" s="3"/>
      <c r="APK277" s="3"/>
      <c r="APL277" s="3"/>
      <c r="APM277" s="3"/>
      <c r="APN277" s="3"/>
      <c r="APO277" s="3"/>
      <c r="APP277" s="3"/>
      <c r="APQ277" s="3"/>
      <c r="APR277" s="3"/>
      <c r="APS277" s="3"/>
      <c r="APT277" s="3"/>
      <c r="APU277" s="3"/>
      <c r="APV277" s="3"/>
      <c r="APW277" s="3"/>
      <c r="APX277" s="3"/>
      <c r="APY277" s="3"/>
      <c r="APZ277" s="3"/>
      <c r="AQA277" s="3"/>
      <c r="AQB277" s="3"/>
      <c r="AQC277" s="3"/>
      <c r="AQD277" s="3"/>
      <c r="AQE277" s="3"/>
      <c r="AQF277" s="3"/>
      <c r="AQG277" s="3"/>
      <c r="AQH277" s="3"/>
      <c r="AQI277" s="3"/>
      <c r="AQJ277" s="3"/>
      <c r="AQK277" s="3"/>
      <c r="AQL277" s="3"/>
      <c r="AQM277" s="3"/>
      <c r="AQN277" s="3"/>
      <c r="AQO277" s="3"/>
      <c r="AQP277" s="3"/>
      <c r="AQQ277" s="3"/>
      <c r="AQR277" s="3"/>
      <c r="AQS277" s="3"/>
      <c r="AQT277" s="3"/>
      <c r="AQU277" s="3"/>
      <c r="AQV277" s="3"/>
      <c r="AQW277" s="3"/>
      <c r="AQX277" s="3"/>
      <c r="AQY277" s="3"/>
      <c r="AQZ277" s="3"/>
      <c r="ARA277" s="3"/>
      <c r="ARB277" s="3"/>
      <c r="ARC277" s="3"/>
      <c r="ARD277" s="3"/>
      <c r="ARE277" s="3"/>
      <c r="ARF277" s="3"/>
      <c r="ARG277" s="3"/>
      <c r="ARH277" s="3"/>
      <c r="ARI277" s="3"/>
      <c r="ARJ277" s="3"/>
      <c r="ARK277" s="3"/>
      <c r="ARL277" s="3"/>
      <c r="ARM277" s="3"/>
      <c r="ARN277" s="3"/>
      <c r="ARO277" s="3"/>
      <c r="ARP277" s="3"/>
      <c r="ARQ277" s="3"/>
      <c r="ARR277" s="3"/>
      <c r="ARS277" s="3"/>
      <c r="ART277" s="3"/>
      <c r="ARU277" s="3"/>
      <c r="ARV277" s="3"/>
      <c r="ARW277" s="3"/>
      <c r="ARX277" s="3"/>
      <c r="ARY277" s="3"/>
      <c r="ARZ277" s="3"/>
      <c r="ASA277" s="3"/>
      <c r="ASB277" s="3"/>
      <c r="ASC277" s="3"/>
      <c r="ASD277" s="3"/>
      <c r="ASE277" s="3"/>
      <c r="ASF277" s="3"/>
      <c r="ASG277" s="3"/>
      <c r="ASH277" s="3"/>
      <c r="ASI277" s="3"/>
      <c r="ASJ277" s="3"/>
      <c r="ASK277" s="3"/>
      <c r="ASL277" s="3"/>
      <c r="ASM277" s="3"/>
      <c r="ASN277" s="3"/>
      <c r="ASO277" s="3"/>
      <c r="ASP277" s="3"/>
      <c r="ASQ277" s="3"/>
      <c r="ASR277" s="3"/>
      <c r="ASS277" s="3"/>
      <c r="AST277" s="3"/>
      <c r="ASU277" s="3"/>
      <c r="ASV277" s="3"/>
      <c r="ASW277" s="3"/>
      <c r="ASX277" s="3"/>
      <c r="ASY277" s="3"/>
      <c r="ASZ277" s="3"/>
      <c r="ATA277" s="3"/>
      <c r="ATB277" s="3"/>
      <c r="ATC277" s="3"/>
      <c r="ATD277" s="3"/>
      <c r="ATE277" s="3"/>
      <c r="ATF277" s="3"/>
      <c r="ATG277" s="3"/>
      <c r="ATH277" s="3"/>
      <c r="ATI277" s="3"/>
      <c r="ATJ277" s="3"/>
      <c r="ATK277" s="3"/>
      <c r="ATL277" s="3"/>
      <c r="ATM277" s="3"/>
      <c r="ATN277" s="3"/>
      <c r="ATO277" s="3"/>
      <c r="ATP277" s="3"/>
      <c r="ATQ277" s="3"/>
      <c r="ATR277" s="3"/>
      <c r="ATS277" s="3"/>
      <c r="ATT277" s="3"/>
      <c r="ATU277" s="3"/>
      <c r="ATV277" s="3"/>
      <c r="ATW277" s="3"/>
      <c r="ATX277" s="3"/>
      <c r="ATY277" s="3"/>
      <c r="ATZ277" s="3"/>
      <c r="AUA277" s="3"/>
      <c r="AUB277" s="3"/>
      <c r="AUC277" s="3"/>
      <c r="AUD277" s="3"/>
      <c r="AUE277" s="3"/>
      <c r="AUF277" s="3"/>
      <c r="AUG277" s="3"/>
      <c r="AUH277" s="3"/>
      <c r="AUI277" s="3"/>
      <c r="AUJ277" s="3"/>
      <c r="AUK277" s="3"/>
      <c r="AUL277" s="3"/>
      <c r="AUM277" s="3"/>
      <c r="AUN277" s="3"/>
      <c r="AUO277" s="3"/>
      <c r="AUP277" s="3"/>
      <c r="AUQ277" s="3"/>
      <c r="AUR277" s="3"/>
      <c r="AUS277" s="3"/>
      <c r="AUT277" s="3"/>
      <c r="AUU277" s="3"/>
      <c r="AUV277" s="3"/>
      <c r="AUW277" s="3"/>
      <c r="AUX277" s="3"/>
      <c r="AUY277" s="3"/>
      <c r="AUZ277" s="3"/>
      <c r="AVA277" s="3"/>
      <c r="AVB277" s="3"/>
      <c r="AVC277" s="3"/>
      <c r="AVD277" s="3"/>
      <c r="AVE277" s="3"/>
      <c r="AVF277" s="3"/>
      <c r="AVG277" s="3"/>
      <c r="AVH277" s="3"/>
      <c r="AVI277" s="3"/>
      <c r="AVJ277" s="3"/>
      <c r="AVK277" s="3"/>
      <c r="AVL277" s="3"/>
      <c r="AVM277" s="3"/>
      <c r="AVN277" s="3"/>
      <c r="AVO277" s="3"/>
      <c r="AVP277" s="3"/>
      <c r="AVQ277" s="3"/>
      <c r="AVR277" s="377"/>
      <c r="AVS277" s="393" t="s">
        <v>146</v>
      </c>
      <c r="AVT277" s="385" t="s">
        <v>147</v>
      </c>
      <c r="AVU277" s="380" t="s">
        <v>63</v>
      </c>
      <c r="AVV277" s="380"/>
      <c r="AVW277" s="382">
        <f>AVW273</f>
        <v>22</v>
      </c>
      <c r="AVX277" s="382">
        <f>42.5/1.18</f>
        <v>36.016949152542374</v>
      </c>
      <c r="AVY277" s="382">
        <f>AVW277*AVX277</f>
        <v>792.37288135593224</v>
      </c>
      <c r="AVZ277" s="380"/>
      <c r="AWA277" s="382"/>
      <c r="AWB277" s="380"/>
      <c r="AWC277" s="382"/>
      <c r="AWD277" s="383">
        <f>AVY277+AWA277+AWC277</f>
        <v>792.37288135593224</v>
      </c>
      <c r="AWE277" s="3"/>
      <c r="AWF277" s="3"/>
      <c r="AWG277" s="3"/>
      <c r="AWH277" s="3"/>
      <c r="AWI277" s="3"/>
      <c r="AWJ277" s="3"/>
      <c r="AWK277" s="3"/>
      <c r="AWL277" s="3"/>
      <c r="AWM277" s="3"/>
      <c r="AWN277" s="3"/>
      <c r="AWO277" s="3"/>
      <c r="AWP277" s="3"/>
      <c r="AWQ277" s="3"/>
      <c r="AWR277" s="3"/>
      <c r="AWS277" s="3"/>
      <c r="AWT277" s="3"/>
      <c r="AWU277" s="3"/>
      <c r="AWV277" s="3"/>
      <c r="AWW277" s="3"/>
      <c r="AWX277" s="3"/>
      <c r="AWY277" s="3"/>
      <c r="AWZ277" s="3"/>
      <c r="AXA277" s="3"/>
      <c r="AXB277" s="3"/>
      <c r="AXC277" s="3"/>
      <c r="AXD277" s="3"/>
      <c r="AXE277" s="3"/>
      <c r="AXF277" s="3"/>
      <c r="AXG277" s="3"/>
      <c r="AXH277" s="3"/>
      <c r="AXI277" s="3"/>
      <c r="AXJ277" s="3"/>
      <c r="AXK277" s="3"/>
      <c r="AXL277" s="3"/>
      <c r="AXM277" s="3"/>
      <c r="AXN277" s="3"/>
      <c r="AXO277" s="3"/>
      <c r="AXP277" s="3"/>
      <c r="AXQ277" s="3"/>
      <c r="AXR277" s="3"/>
      <c r="AXS277" s="3"/>
      <c r="AXT277" s="3"/>
      <c r="AXU277" s="3"/>
      <c r="AXV277" s="3"/>
      <c r="AXW277" s="3"/>
      <c r="AXX277" s="3"/>
      <c r="AXY277" s="3"/>
      <c r="AXZ277" s="3"/>
      <c r="AYA277" s="3"/>
      <c r="AYB277" s="3"/>
      <c r="AYC277" s="3"/>
      <c r="AYD277" s="3"/>
      <c r="AYE277" s="3"/>
      <c r="AYF277" s="3"/>
      <c r="AYG277" s="3"/>
      <c r="AYH277" s="3"/>
      <c r="AYI277" s="3"/>
      <c r="AYJ277" s="3"/>
      <c r="AYK277" s="3"/>
      <c r="AYL277" s="3"/>
      <c r="AYM277" s="3"/>
      <c r="AYN277" s="3"/>
      <c r="AYO277" s="3"/>
      <c r="AYP277" s="3"/>
      <c r="AYQ277" s="3"/>
      <c r="AYR277" s="3"/>
      <c r="AYS277" s="3"/>
      <c r="AYT277" s="3"/>
      <c r="AYU277" s="3"/>
      <c r="AYV277" s="3"/>
      <c r="AYW277" s="3"/>
      <c r="AYX277" s="3"/>
      <c r="AYY277" s="3"/>
      <c r="AYZ277" s="3"/>
      <c r="AZA277" s="3"/>
      <c r="AZB277" s="3"/>
      <c r="AZC277" s="3"/>
      <c r="AZD277" s="3"/>
      <c r="AZE277" s="3"/>
      <c r="AZF277" s="3"/>
      <c r="AZG277" s="3"/>
      <c r="AZH277" s="3"/>
      <c r="AZI277" s="3"/>
      <c r="AZJ277" s="3"/>
      <c r="AZK277" s="3"/>
      <c r="AZL277" s="3"/>
      <c r="AZM277" s="3"/>
      <c r="AZN277" s="3"/>
      <c r="AZO277" s="3"/>
      <c r="AZP277" s="3"/>
      <c r="AZQ277" s="3"/>
      <c r="AZR277" s="3"/>
      <c r="AZS277" s="3"/>
      <c r="AZT277" s="3"/>
      <c r="AZU277" s="3"/>
      <c r="AZV277" s="3"/>
      <c r="AZW277" s="3"/>
      <c r="AZX277" s="3"/>
      <c r="AZY277" s="3"/>
      <c r="AZZ277" s="3"/>
      <c r="BAA277" s="3"/>
      <c r="BAB277" s="3"/>
      <c r="BAC277" s="3"/>
      <c r="BAD277" s="3"/>
      <c r="BAE277" s="3"/>
      <c r="BAF277" s="3"/>
      <c r="BAG277" s="3"/>
      <c r="BAH277" s="3"/>
      <c r="BAI277" s="3"/>
      <c r="BAJ277" s="3"/>
      <c r="BAK277" s="3"/>
      <c r="BAL277" s="3"/>
      <c r="BAM277" s="3"/>
      <c r="BAN277" s="3"/>
      <c r="BAO277" s="3"/>
      <c r="BAP277" s="3"/>
      <c r="BAQ277" s="3"/>
      <c r="BAR277" s="3"/>
      <c r="BAS277" s="3"/>
      <c r="BAT277" s="3"/>
      <c r="BAU277" s="3"/>
      <c r="BAV277" s="3"/>
      <c r="BAW277" s="3"/>
      <c r="BAX277" s="3"/>
      <c r="BAY277" s="3"/>
      <c r="BAZ277" s="3"/>
      <c r="BBA277" s="3"/>
      <c r="BBB277" s="3"/>
      <c r="BBC277" s="3"/>
      <c r="BBD277" s="3"/>
      <c r="BBE277" s="3"/>
      <c r="BBF277" s="3"/>
      <c r="BBG277" s="3"/>
      <c r="BBH277" s="3"/>
      <c r="BBI277" s="3"/>
      <c r="BBJ277" s="3"/>
      <c r="BBK277" s="3"/>
      <c r="BBL277" s="3"/>
      <c r="BBM277" s="3"/>
      <c r="BBN277" s="3"/>
      <c r="BBO277" s="3"/>
      <c r="BBP277" s="3"/>
      <c r="BBQ277" s="3"/>
      <c r="BBR277" s="3"/>
      <c r="BBS277" s="3"/>
      <c r="BBT277" s="3"/>
      <c r="BBU277" s="3"/>
      <c r="BBV277" s="3"/>
      <c r="BBW277" s="3"/>
      <c r="BBX277" s="3"/>
      <c r="BBY277" s="3"/>
      <c r="BBZ277" s="3"/>
      <c r="BCA277" s="3"/>
      <c r="BCB277" s="3"/>
      <c r="BCC277" s="3"/>
      <c r="BCD277" s="3"/>
      <c r="BCE277" s="3"/>
      <c r="BCF277" s="3"/>
      <c r="BCG277" s="3"/>
      <c r="BCH277" s="3"/>
      <c r="BCI277" s="3"/>
      <c r="BCJ277" s="3"/>
      <c r="BCK277" s="3"/>
      <c r="BCL277" s="3"/>
      <c r="BCM277" s="3"/>
      <c r="BCN277" s="3"/>
      <c r="BCO277" s="3"/>
      <c r="BCP277" s="3"/>
      <c r="BCQ277" s="3"/>
      <c r="BCR277" s="3"/>
      <c r="BCS277" s="3"/>
      <c r="BCT277" s="3"/>
      <c r="BCU277" s="3"/>
      <c r="BCV277" s="3"/>
      <c r="BCW277" s="3"/>
      <c r="BCX277" s="3"/>
      <c r="BCY277" s="3"/>
      <c r="BCZ277" s="3"/>
      <c r="BDA277" s="3"/>
      <c r="BDB277" s="3"/>
      <c r="BDC277" s="3"/>
      <c r="BDD277" s="3"/>
      <c r="BDE277" s="3"/>
      <c r="BDF277" s="3"/>
      <c r="BDG277" s="3"/>
      <c r="BDH277" s="3"/>
      <c r="BDI277" s="3"/>
      <c r="BDJ277" s="3"/>
      <c r="BDK277" s="3"/>
      <c r="BDL277" s="3"/>
      <c r="BDM277" s="3"/>
      <c r="BDN277" s="3"/>
      <c r="BDO277" s="3"/>
      <c r="BDP277" s="3"/>
      <c r="BDQ277" s="3"/>
      <c r="BDR277" s="3"/>
      <c r="BDS277" s="3"/>
      <c r="BDT277" s="3"/>
      <c r="BDU277" s="3"/>
      <c r="BDV277" s="3"/>
      <c r="BDW277" s="3"/>
      <c r="BDX277" s="3"/>
      <c r="BDY277" s="3"/>
      <c r="BDZ277" s="3"/>
      <c r="BEA277" s="3"/>
      <c r="BEB277" s="3"/>
      <c r="BEC277" s="3"/>
      <c r="BED277" s="3"/>
      <c r="BEE277" s="3"/>
      <c r="BEF277" s="3"/>
      <c r="BEG277" s="3"/>
      <c r="BEH277" s="3"/>
      <c r="BEI277" s="3"/>
      <c r="BEJ277" s="3"/>
      <c r="BEK277" s="3"/>
      <c r="BEL277" s="3"/>
      <c r="BEM277" s="3"/>
      <c r="BEN277" s="3"/>
      <c r="BEO277" s="3"/>
      <c r="BEP277" s="3"/>
      <c r="BEQ277" s="3"/>
      <c r="BER277" s="3"/>
      <c r="BES277" s="3"/>
      <c r="BET277" s="3"/>
      <c r="BEU277" s="3"/>
      <c r="BEV277" s="3"/>
      <c r="BEW277" s="3"/>
      <c r="BEX277" s="3"/>
      <c r="BEY277" s="3"/>
      <c r="BEZ277" s="3"/>
      <c r="BFA277" s="3"/>
      <c r="BFB277" s="3"/>
      <c r="BFC277" s="3"/>
      <c r="BFD277" s="3"/>
      <c r="BFE277" s="3"/>
      <c r="BFF277" s="3"/>
      <c r="BFG277" s="3"/>
      <c r="BFH277" s="3"/>
      <c r="BFI277" s="3"/>
      <c r="BFJ277" s="3"/>
      <c r="BFK277" s="3"/>
      <c r="BFL277" s="3"/>
      <c r="BFM277" s="3"/>
      <c r="BFN277" s="377"/>
      <c r="BFO277" s="393" t="s">
        <v>146</v>
      </c>
      <c r="BFP277" s="385" t="s">
        <v>147</v>
      </c>
      <c r="BFQ277" s="380" t="s">
        <v>63</v>
      </c>
      <c r="BFR277" s="380"/>
      <c r="BFS277" s="382">
        <f>BFS273</f>
        <v>22</v>
      </c>
      <c r="BFT277" s="382">
        <f>42.5/1.18</f>
        <v>36.016949152542374</v>
      </c>
      <c r="BFU277" s="382">
        <f>BFS277*BFT277</f>
        <v>792.37288135593224</v>
      </c>
      <c r="BFV277" s="380"/>
      <c r="BFW277" s="382"/>
      <c r="BFX277" s="380"/>
      <c r="BFY277" s="382"/>
      <c r="BFZ277" s="383">
        <f>BFU277+BFW277+BFY277</f>
        <v>792.37288135593224</v>
      </c>
      <c r="BGA277" s="3"/>
      <c r="BGB277" s="3"/>
      <c r="BGC277" s="3"/>
      <c r="BGD277" s="3"/>
      <c r="BGE277" s="3"/>
      <c r="BGF277" s="3"/>
      <c r="BGG277" s="3"/>
      <c r="BGH277" s="3"/>
      <c r="BGI277" s="3"/>
      <c r="BGJ277" s="3"/>
      <c r="BGK277" s="3"/>
      <c r="BGL277" s="3"/>
      <c r="BGM277" s="3"/>
      <c r="BGN277" s="3"/>
      <c r="BGO277" s="3"/>
      <c r="BGP277" s="3"/>
      <c r="BGQ277" s="3"/>
      <c r="BGR277" s="3"/>
      <c r="BGS277" s="3"/>
      <c r="BGT277" s="3"/>
      <c r="BGU277" s="3"/>
      <c r="BGV277" s="3"/>
      <c r="BGW277" s="3"/>
      <c r="BGX277" s="3"/>
      <c r="BGY277" s="3"/>
      <c r="BGZ277" s="3"/>
      <c r="BHA277" s="3"/>
      <c r="BHB277" s="3"/>
      <c r="BHC277" s="3"/>
      <c r="BHD277" s="3"/>
      <c r="BHE277" s="3"/>
      <c r="BHF277" s="3"/>
      <c r="BHG277" s="3"/>
      <c r="BHH277" s="3"/>
      <c r="BHI277" s="3"/>
      <c r="BHJ277" s="3"/>
      <c r="BHK277" s="3"/>
      <c r="BHL277" s="3"/>
      <c r="BHM277" s="3"/>
      <c r="BHN277" s="3"/>
      <c r="BHO277" s="3"/>
      <c r="BHP277" s="3"/>
      <c r="BHQ277" s="3"/>
      <c r="BHR277" s="3"/>
      <c r="BHS277" s="3"/>
      <c r="BHT277" s="3"/>
      <c r="BHU277" s="3"/>
      <c r="BHV277" s="3"/>
      <c r="BHW277" s="3"/>
      <c r="BHX277" s="3"/>
      <c r="BHY277" s="3"/>
      <c r="BHZ277" s="3"/>
      <c r="BIA277" s="3"/>
      <c r="BIB277" s="3"/>
      <c r="BIC277" s="3"/>
      <c r="BID277" s="3"/>
      <c r="BIE277" s="3"/>
      <c r="BIF277" s="3"/>
      <c r="BIG277" s="3"/>
      <c r="BIH277" s="3"/>
      <c r="BII277" s="3"/>
      <c r="BIJ277" s="3"/>
      <c r="BIK277" s="3"/>
      <c r="BIL277" s="3"/>
      <c r="BIM277" s="3"/>
      <c r="BIN277" s="3"/>
      <c r="BIO277" s="3"/>
      <c r="BIP277" s="3"/>
      <c r="BIQ277" s="3"/>
      <c r="BIR277" s="3"/>
      <c r="BIS277" s="3"/>
      <c r="BIT277" s="3"/>
      <c r="BIU277" s="3"/>
      <c r="BIV277" s="3"/>
      <c r="BIW277" s="3"/>
      <c r="BIX277" s="3"/>
      <c r="BIY277" s="3"/>
      <c r="BIZ277" s="3"/>
      <c r="BJA277" s="3"/>
      <c r="BJB277" s="3"/>
      <c r="BJC277" s="3"/>
      <c r="BJD277" s="3"/>
      <c r="BJE277" s="3"/>
      <c r="BJF277" s="3"/>
      <c r="BJG277" s="3"/>
      <c r="BJH277" s="3"/>
      <c r="BJI277" s="3"/>
      <c r="BJJ277" s="3"/>
      <c r="BJK277" s="3"/>
      <c r="BJL277" s="3"/>
      <c r="BJM277" s="3"/>
      <c r="BJN277" s="3"/>
      <c r="BJO277" s="3"/>
      <c r="BJP277" s="3"/>
      <c r="BJQ277" s="3"/>
      <c r="BJR277" s="3"/>
      <c r="BJS277" s="3"/>
      <c r="BJT277" s="3"/>
      <c r="BJU277" s="3"/>
      <c r="BJV277" s="3"/>
      <c r="BJW277" s="3"/>
      <c r="BJX277" s="3"/>
      <c r="BJY277" s="3"/>
      <c r="BJZ277" s="3"/>
      <c r="BKA277" s="3"/>
      <c r="BKB277" s="3"/>
      <c r="BKC277" s="3"/>
      <c r="BKD277" s="3"/>
      <c r="BKE277" s="3"/>
      <c r="BKF277" s="3"/>
      <c r="BKG277" s="3"/>
      <c r="BKH277" s="3"/>
      <c r="BKI277" s="3"/>
      <c r="BKJ277" s="3"/>
      <c r="BKK277" s="3"/>
      <c r="BKL277" s="3"/>
      <c r="BKM277" s="3"/>
      <c r="BKN277" s="3"/>
      <c r="BKO277" s="3"/>
      <c r="BKP277" s="3"/>
      <c r="BKQ277" s="3"/>
      <c r="BKR277" s="3"/>
      <c r="BKS277" s="3"/>
      <c r="BKT277" s="3"/>
      <c r="BKU277" s="3"/>
      <c r="BKV277" s="3"/>
      <c r="BKW277" s="3"/>
      <c r="BKX277" s="3"/>
      <c r="BKY277" s="3"/>
      <c r="BKZ277" s="3"/>
      <c r="BLA277" s="3"/>
      <c r="BLB277" s="3"/>
      <c r="BLC277" s="3"/>
      <c r="BLD277" s="3"/>
      <c r="BLE277" s="3"/>
      <c r="BLF277" s="3"/>
      <c r="BLG277" s="3"/>
      <c r="BLH277" s="3"/>
      <c r="BLI277" s="3"/>
      <c r="BLJ277" s="3"/>
      <c r="BLK277" s="3"/>
      <c r="BLL277" s="3"/>
      <c r="BLM277" s="3"/>
      <c r="BLN277" s="3"/>
      <c r="BLO277" s="3"/>
      <c r="BLP277" s="3"/>
      <c r="BLQ277" s="3"/>
      <c r="BLR277" s="3"/>
      <c r="BLS277" s="3"/>
      <c r="BLT277" s="3"/>
      <c r="BLU277" s="3"/>
      <c r="BLV277" s="3"/>
      <c r="BLW277" s="3"/>
      <c r="BLX277" s="3"/>
      <c r="BLY277" s="3"/>
      <c r="BLZ277" s="3"/>
      <c r="BMA277" s="3"/>
      <c r="BMB277" s="3"/>
      <c r="BMC277" s="3"/>
      <c r="BMD277" s="3"/>
      <c r="BME277" s="3"/>
      <c r="BMF277" s="3"/>
      <c r="BMG277" s="3"/>
      <c r="BMH277" s="3"/>
      <c r="BMI277" s="3"/>
      <c r="BMJ277" s="3"/>
      <c r="BMK277" s="3"/>
      <c r="BML277" s="3"/>
      <c r="BMM277" s="3"/>
      <c r="BMN277" s="3"/>
      <c r="BMO277" s="3"/>
      <c r="BMP277" s="3"/>
      <c r="BMQ277" s="3"/>
      <c r="BMR277" s="3"/>
      <c r="BMS277" s="3"/>
      <c r="BMT277" s="3"/>
      <c r="BMU277" s="3"/>
      <c r="BMV277" s="3"/>
      <c r="BMW277" s="3"/>
      <c r="BMX277" s="3"/>
      <c r="BMY277" s="3"/>
      <c r="BMZ277" s="3"/>
      <c r="BNA277" s="3"/>
      <c r="BNB277" s="3"/>
      <c r="BNC277" s="3"/>
      <c r="BND277" s="3"/>
      <c r="BNE277" s="3"/>
      <c r="BNF277" s="3"/>
      <c r="BNG277" s="3"/>
      <c r="BNH277" s="3"/>
      <c r="BNI277" s="3"/>
      <c r="BNJ277" s="3"/>
      <c r="BNK277" s="3"/>
      <c r="BNL277" s="3"/>
      <c r="BNM277" s="3"/>
      <c r="BNN277" s="3"/>
      <c r="BNO277" s="3"/>
      <c r="BNP277" s="3"/>
      <c r="BNQ277" s="3"/>
      <c r="BNR277" s="3"/>
      <c r="BNS277" s="3"/>
      <c r="BNT277" s="3"/>
      <c r="BNU277" s="3"/>
      <c r="BNV277" s="3"/>
      <c r="BNW277" s="3"/>
      <c r="BNX277" s="3"/>
      <c r="BNY277" s="3"/>
      <c r="BNZ277" s="3"/>
      <c r="BOA277" s="3"/>
      <c r="BOB277" s="3"/>
      <c r="BOC277" s="3"/>
      <c r="BOD277" s="3"/>
      <c r="BOE277" s="3"/>
      <c r="BOF277" s="3"/>
      <c r="BOG277" s="3"/>
      <c r="BOH277" s="3"/>
      <c r="BOI277" s="3"/>
      <c r="BOJ277" s="3"/>
      <c r="BOK277" s="3"/>
      <c r="BOL277" s="3"/>
      <c r="BOM277" s="3"/>
      <c r="BON277" s="3"/>
      <c r="BOO277" s="3"/>
      <c r="BOP277" s="3"/>
      <c r="BOQ277" s="3"/>
      <c r="BOR277" s="3"/>
      <c r="BOS277" s="3"/>
      <c r="BOT277" s="3"/>
      <c r="BOU277" s="3"/>
      <c r="BOV277" s="3"/>
      <c r="BOW277" s="3"/>
      <c r="BOX277" s="3"/>
      <c r="BOY277" s="3"/>
      <c r="BOZ277" s="3"/>
      <c r="BPA277" s="3"/>
      <c r="BPB277" s="3"/>
      <c r="BPC277" s="3"/>
      <c r="BPD277" s="3"/>
      <c r="BPE277" s="3"/>
      <c r="BPF277" s="3"/>
      <c r="BPG277" s="3"/>
      <c r="BPH277" s="3"/>
      <c r="BPI277" s="3"/>
      <c r="BPJ277" s="377"/>
      <c r="BPK277" s="393" t="s">
        <v>146</v>
      </c>
      <c r="BPL277" s="385" t="s">
        <v>147</v>
      </c>
      <c r="BPM277" s="380" t="s">
        <v>63</v>
      </c>
      <c r="BPN277" s="380"/>
      <c r="BPO277" s="382">
        <f>BPO273</f>
        <v>22</v>
      </c>
      <c r="BPP277" s="382">
        <f>42.5/1.18</f>
        <v>36.016949152542374</v>
      </c>
      <c r="BPQ277" s="382">
        <f>BPO277*BPP277</f>
        <v>792.37288135593224</v>
      </c>
      <c r="BPR277" s="380"/>
      <c r="BPS277" s="382"/>
      <c r="BPT277" s="380"/>
      <c r="BPU277" s="382"/>
      <c r="BPV277" s="383">
        <f>BPQ277+BPS277+BPU277</f>
        <v>792.37288135593224</v>
      </c>
      <c r="BPW277" s="3"/>
      <c r="BPX277" s="3"/>
      <c r="BPY277" s="3"/>
      <c r="BPZ277" s="3"/>
      <c r="BQA277" s="3"/>
      <c r="BQB277" s="3"/>
      <c r="BQC277" s="3"/>
      <c r="BQD277" s="3"/>
      <c r="BQE277" s="3"/>
      <c r="BQF277" s="3"/>
      <c r="BQG277" s="3"/>
      <c r="BQH277" s="3"/>
      <c r="BQI277" s="3"/>
      <c r="BQJ277" s="3"/>
      <c r="BQK277" s="3"/>
      <c r="BQL277" s="3"/>
      <c r="BQM277" s="3"/>
      <c r="BQN277" s="3"/>
      <c r="BQO277" s="3"/>
      <c r="BQP277" s="3"/>
      <c r="BQQ277" s="3"/>
      <c r="BQR277" s="3"/>
      <c r="BQS277" s="3"/>
      <c r="BQT277" s="3"/>
      <c r="BQU277" s="3"/>
      <c r="BQV277" s="3"/>
      <c r="BQW277" s="3"/>
      <c r="BQX277" s="3"/>
      <c r="BQY277" s="3"/>
      <c r="BQZ277" s="3"/>
      <c r="BRA277" s="3"/>
      <c r="BRB277" s="3"/>
      <c r="BRC277" s="3"/>
      <c r="BRD277" s="3"/>
      <c r="BRE277" s="3"/>
      <c r="BRF277" s="3"/>
      <c r="BRG277" s="3"/>
      <c r="BRH277" s="3"/>
      <c r="BRI277" s="3"/>
      <c r="BRJ277" s="3"/>
      <c r="BRK277" s="3"/>
      <c r="BRL277" s="3"/>
      <c r="BRM277" s="3"/>
      <c r="BRN277" s="3"/>
      <c r="BRO277" s="3"/>
      <c r="BRP277" s="3"/>
      <c r="BRQ277" s="3"/>
      <c r="BRR277" s="3"/>
      <c r="BRS277" s="3"/>
      <c r="BRT277" s="3"/>
      <c r="BRU277" s="3"/>
      <c r="BRV277" s="3"/>
      <c r="BRW277" s="3"/>
      <c r="BRX277" s="3"/>
      <c r="BRY277" s="3"/>
      <c r="BRZ277" s="3"/>
      <c r="BSA277" s="3"/>
      <c r="BSB277" s="3"/>
      <c r="BSC277" s="3"/>
      <c r="BSD277" s="3"/>
      <c r="BSE277" s="3"/>
      <c r="BSF277" s="3"/>
      <c r="BSG277" s="3"/>
      <c r="BSH277" s="3"/>
      <c r="BSI277" s="3"/>
      <c r="BSJ277" s="3"/>
      <c r="BSK277" s="3"/>
      <c r="BSL277" s="3"/>
      <c r="BSM277" s="3"/>
      <c r="BSN277" s="3"/>
      <c r="BSO277" s="3"/>
      <c r="BSP277" s="3"/>
      <c r="BSQ277" s="3"/>
      <c r="BSR277" s="3"/>
      <c r="BSS277" s="3"/>
      <c r="BST277" s="3"/>
      <c r="BSU277" s="3"/>
      <c r="BSV277" s="3"/>
      <c r="BSW277" s="3"/>
      <c r="BSX277" s="3"/>
      <c r="BSY277" s="3"/>
      <c r="BSZ277" s="3"/>
      <c r="BTA277" s="3"/>
      <c r="BTB277" s="3"/>
      <c r="BTC277" s="3"/>
      <c r="BTD277" s="3"/>
      <c r="BTE277" s="3"/>
      <c r="BTF277" s="3"/>
      <c r="BTG277" s="3"/>
      <c r="BTH277" s="3"/>
      <c r="BTI277" s="3"/>
      <c r="BTJ277" s="3"/>
      <c r="BTK277" s="3"/>
      <c r="BTL277" s="3"/>
      <c r="BTM277" s="3"/>
      <c r="BTN277" s="3"/>
      <c r="BTO277" s="3"/>
      <c r="BTP277" s="3"/>
      <c r="BTQ277" s="3"/>
      <c r="BTR277" s="3"/>
      <c r="BTS277" s="3"/>
      <c r="BTT277" s="3"/>
      <c r="BTU277" s="3"/>
      <c r="BTV277" s="3"/>
      <c r="BTW277" s="3"/>
      <c r="BTX277" s="3"/>
      <c r="BTY277" s="3"/>
      <c r="BTZ277" s="3"/>
      <c r="BUA277" s="3"/>
      <c r="BUB277" s="3"/>
      <c r="BUC277" s="3"/>
      <c r="BUD277" s="3"/>
      <c r="BUE277" s="3"/>
      <c r="BUF277" s="3"/>
      <c r="BUG277" s="3"/>
      <c r="BUH277" s="3"/>
      <c r="BUI277" s="3"/>
      <c r="BUJ277" s="3"/>
      <c r="BUK277" s="3"/>
      <c r="BUL277" s="3"/>
      <c r="BUM277" s="3"/>
      <c r="BUN277" s="3"/>
      <c r="BUO277" s="3"/>
      <c r="BUP277" s="3"/>
      <c r="BUQ277" s="3"/>
      <c r="BUR277" s="3"/>
      <c r="BUS277" s="3"/>
      <c r="BUT277" s="3"/>
      <c r="BUU277" s="3"/>
      <c r="BUV277" s="3"/>
      <c r="BUW277" s="3"/>
      <c r="BUX277" s="3"/>
      <c r="BUY277" s="3"/>
      <c r="BUZ277" s="3"/>
      <c r="BVA277" s="3"/>
      <c r="BVB277" s="3"/>
      <c r="BVC277" s="3"/>
      <c r="BVD277" s="3"/>
      <c r="BVE277" s="3"/>
      <c r="BVF277" s="3"/>
      <c r="BVG277" s="3"/>
      <c r="BVH277" s="3"/>
      <c r="BVI277" s="3"/>
      <c r="BVJ277" s="3"/>
      <c r="BVK277" s="3"/>
      <c r="BVL277" s="3"/>
      <c r="BVM277" s="3"/>
      <c r="BVN277" s="3"/>
      <c r="BVO277" s="3"/>
      <c r="BVP277" s="3"/>
      <c r="BVQ277" s="3"/>
      <c r="BVR277" s="3"/>
      <c r="BVS277" s="3"/>
      <c r="BVT277" s="3"/>
      <c r="BVU277" s="3"/>
      <c r="BVV277" s="3"/>
      <c r="BVW277" s="3"/>
      <c r="BVX277" s="3"/>
      <c r="BVY277" s="3"/>
      <c r="BVZ277" s="3"/>
      <c r="BWA277" s="3"/>
      <c r="BWB277" s="3"/>
      <c r="BWC277" s="3"/>
      <c r="BWD277" s="3"/>
      <c r="BWE277" s="3"/>
      <c r="BWF277" s="3"/>
      <c r="BWG277" s="3"/>
      <c r="BWH277" s="3"/>
      <c r="BWI277" s="3"/>
      <c r="BWJ277" s="3"/>
      <c r="BWK277" s="3"/>
      <c r="BWL277" s="3"/>
      <c r="BWM277" s="3"/>
      <c r="BWN277" s="3"/>
      <c r="BWO277" s="3"/>
      <c r="BWP277" s="3"/>
      <c r="BWQ277" s="3"/>
      <c r="BWR277" s="3"/>
      <c r="BWS277" s="3"/>
      <c r="BWT277" s="3"/>
      <c r="BWU277" s="3"/>
      <c r="BWV277" s="3"/>
      <c r="BWW277" s="3"/>
      <c r="BWX277" s="3"/>
      <c r="BWY277" s="3"/>
      <c r="BWZ277" s="3"/>
      <c r="BXA277" s="3"/>
      <c r="BXB277" s="3"/>
      <c r="BXC277" s="3"/>
      <c r="BXD277" s="3"/>
      <c r="BXE277" s="3"/>
      <c r="BXF277" s="3"/>
      <c r="BXG277" s="3"/>
      <c r="BXH277" s="3"/>
      <c r="BXI277" s="3"/>
      <c r="BXJ277" s="3"/>
      <c r="BXK277" s="3"/>
      <c r="BXL277" s="3"/>
      <c r="BXM277" s="3"/>
      <c r="BXN277" s="3"/>
      <c r="BXO277" s="3"/>
      <c r="BXP277" s="3"/>
      <c r="BXQ277" s="3"/>
      <c r="BXR277" s="3"/>
      <c r="BXS277" s="3"/>
      <c r="BXT277" s="3"/>
      <c r="BXU277" s="3"/>
      <c r="BXV277" s="3"/>
      <c r="BXW277" s="3"/>
      <c r="BXX277" s="3"/>
      <c r="BXY277" s="3"/>
      <c r="BXZ277" s="3"/>
      <c r="BYA277" s="3"/>
      <c r="BYB277" s="3"/>
      <c r="BYC277" s="3"/>
      <c r="BYD277" s="3"/>
      <c r="BYE277" s="3"/>
      <c r="BYF277" s="3"/>
      <c r="BYG277" s="3"/>
      <c r="BYH277" s="3"/>
      <c r="BYI277" s="3"/>
      <c r="BYJ277" s="3"/>
      <c r="BYK277" s="3"/>
      <c r="BYL277" s="3"/>
      <c r="BYM277" s="3"/>
      <c r="BYN277" s="3"/>
      <c r="BYO277" s="3"/>
      <c r="BYP277" s="3"/>
      <c r="BYQ277" s="3"/>
      <c r="BYR277" s="3"/>
      <c r="BYS277" s="3"/>
      <c r="BYT277" s="3"/>
      <c r="BYU277" s="3"/>
      <c r="BYV277" s="3"/>
      <c r="BYW277" s="3"/>
      <c r="BYX277" s="3"/>
      <c r="BYY277" s="3"/>
      <c r="BYZ277" s="3"/>
      <c r="BZA277" s="3"/>
      <c r="BZB277" s="3"/>
      <c r="BZC277" s="3"/>
      <c r="BZD277" s="3"/>
      <c r="BZE277" s="3"/>
      <c r="BZF277" s="377"/>
      <c r="BZG277" s="393" t="s">
        <v>146</v>
      </c>
      <c r="BZH277" s="385" t="s">
        <v>147</v>
      </c>
      <c r="BZI277" s="380" t="s">
        <v>63</v>
      </c>
      <c r="BZJ277" s="380"/>
      <c r="BZK277" s="382">
        <f>BZK273</f>
        <v>22</v>
      </c>
      <c r="BZL277" s="382">
        <f>42.5/1.18</f>
        <v>36.016949152542374</v>
      </c>
      <c r="BZM277" s="382">
        <f>BZK277*BZL277</f>
        <v>792.37288135593224</v>
      </c>
      <c r="BZN277" s="380"/>
      <c r="BZO277" s="382"/>
      <c r="BZP277" s="380"/>
      <c r="BZQ277" s="382"/>
      <c r="BZR277" s="383">
        <f>BZM277+BZO277+BZQ277</f>
        <v>792.37288135593224</v>
      </c>
      <c r="BZS277" s="3"/>
      <c r="BZT277" s="3"/>
      <c r="BZU277" s="3"/>
      <c r="BZV277" s="3"/>
      <c r="BZW277" s="3"/>
      <c r="BZX277" s="3"/>
      <c r="BZY277" s="3"/>
      <c r="BZZ277" s="3"/>
      <c r="CAA277" s="3"/>
      <c r="CAB277" s="3"/>
      <c r="CAC277" s="3"/>
      <c r="CAD277" s="3"/>
      <c r="CAE277" s="3"/>
      <c r="CAF277" s="3"/>
      <c r="CAG277" s="3"/>
      <c r="CAH277" s="3"/>
      <c r="CAI277" s="3"/>
      <c r="CAJ277" s="3"/>
      <c r="CAK277" s="3"/>
      <c r="CAL277" s="3"/>
      <c r="CAM277" s="3"/>
      <c r="CAN277" s="3"/>
      <c r="CAO277" s="3"/>
      <c r="CAP277" s="3"/>
      <c r="CAQ277" s="3"/>
      <c r="CAR277" s="3"/>
      <c r="CAS277" s="3"/>
      <c r="CAT277" s="3"/>
      <c r="CAU277" s="3"/>
      <c r="CAV277" s="3"/>
      <c r="CAW277" s="3"/>
      <c r="CAX277" s="3"/>
      <c r="CAY277" s="3"/>
      <c r="CAZ277" s="3"/>
      <c r="CBA277" s="3"/>
      <c r="CBB277" s="3"/>
      <c r="CBC277" s="3"/>
      <c r="CBD277" s="3"/>
      <c r="CBE277" s="3"/>
      <c r="CBF277" s="3"/>
      <c r="CBG277" s="3"/>
      <c r="CBH277" s="3"/>
      <c r="CBI277" s="3"/>
      <c r="CBJ277" s="3"/>
      <c r="CBK277" s="3"/>
      <c r="CBL277" s="3"/>
      <c r="CBM277" s="3"/>
      <c r="CBN277" s="3"/>
      <c r="CBO277" s="3"/>
      <c r="CBP277" s="3"/>
      <c r="CBQ277" s="3"/>
      <c r="CBR277" s="3"/>
      <c r="CBS277" s="3"/>
      <c r="CBT277" s="3"/>
      <c r="CBU277" s="3"/>
      <c r="CBV277" s="3"/>
      <c r="CBW277" s="3"/>
      <c r="CBX277" s="3"/>
      <c r="CBY277" s="3"/>
      <c r="CBZ277" s="3"/>
      <c r="CCA277" s="3"/>
      <c r="CCB277" s="3"/>
      <c r="CCC277" s="3"/>
      <c r="CCD277" s="3"/>
      <c r="CCE277" s="3"/>
      <c r="CCF277" s="3"/>
      <c r="CCG277" s="3"/>
      <c r="CCH277" s="3"/>
      <c r="CCI277" s="3"/>
      <c r="CCJ277" s="3"/>
      <c r="CCK277" s="3"/>
      <c r="CCL277" s="3"/>
      <c r="CCM277" s="3"/>
      <c r="CCN277" s="3"/>
      <c r="CCO277" s="3"/>
      <c r="CCP277" s="3"/>
      <c r="CCQ277" s="3"/>
      <c r="CCR277" s="3"/>
      <c r="CCS277" s="3"/>
      <c r="CCT277" s="3"/>
      <c r="CCU277" s="3"/>
      <c r="CCV277" s="3"/>
      <c r="CCW277" s="3"/>
      <c r="CCX277" s="3"/>
      <c r="CCY277" s="3"/>
      <c r="CCZ277" s="3"/>
      <c r="CDA277" s="3"/>
      <c r="CDB277" s="3"/>
      <c r="CDC277" s="3"/>
      <c r="CDD277" s="3"/>
      <c r="CDE277" s="3"/>
      <c r="CDF277" s="3"/>
      <c r="CDG277" s="3"/>
      <c r="CDH277" s="3"/>
      <c r="CDI277" s="3"/>
      <c r="CDJ277" s="3"/>
      <c r="CDK277" s="3"/>
      <c r="CDL277" s="3"/>
      <c r="CDM277" s="3"/>
      <c r="CDN277" s="3"/>
      <c r="CDO277" s="3"/>
      <c r="CDP277" s="3"/>
      <c r="CDQ277" s="3"/>
      <c r="CDR277" s="3"/>
      <c r="CDS277" s="3"/>
      <c r="CDT277" s="3"/>
      <c r="CDU277" s="3"/>
      <c r="CDV277" s="3"/>
      <c r="CDW277" s="3"/>
      <c r="CDX277" s="3"/>
      <c r="CDY277" s="3"/>
      <c r="CDZ277" s="3"/>
      <c r="CEA277" s="3"/>
      <c r="CEB277" s="3"/>
      <c r="CEC277" s="3"/>
      <c r="CED277" s="3"/>
      <c r="CEE277" s="3"/>
      <c r="CEF277" s="3"/>
      <c r="CEG277" s="3"/>
      <c r="CEH277" s="3"/>
      <c r="CEI277" s="3"/>
      <c r="CEJ277" s="3"/>
      <c r="CEK277" s="3"/>
      <c r="CEL277" s="3"/>
      <c r="CEM277" s="3"/>
      <c r="CEN277" s="3"/>
      <c r="CEO277" s="3"/>
      <c r="CEP277" s="3"/>
      <c r="CEQ277" s="3"/>
      <c r="CER277" s="3"/>
      <c r="CES277" s="3"/>
      <c r="CET277" s="3"/>
      <c r="CEU277" s="3"/>
      <c r="CEV277" s="3"/>
      <c r="CEW277" s="3"/>
      <c r="CEX277" s="3"/>
      <c r="CEY277" s="3"/>
      <c r="CEZ277" s="3"/>
      <c r="CFA277" s="3"/>
      <c r="CFB277" s="3"/>
      <c r="CFC277" s="3"/>
      <c r="CFD277" s="3"/>
      <c r="CFE277" s="3"/>
      <c r="CFF277" s="3"/>
      <c r="CFG277" s="3"/>
      <c r="CFH277" s="3"/>
      <c r="CFI277" s="3"/>
      <c r="CFJ277" s="3"/>
      <c r="CFK277" s="3"/>
      <c r="CFL277" s="3"/>
      <c r="CFM277" s="3"/>
      <c r="CFN277" s="3"/>
      <c r="CFO277" s="3"/>
      <c r="CFP277" s="3"/>
      <c r="CFQ277" s="3"/>
      <c r="CFR277" s="3"/>
      <c r="CFS277" s="3"/>
      <c r="CFT277" s="3"/>
      <c r="CFU277" s="3"/>
      <c r="CFV277" s="3"/>
      <c r="CFW277" s="3"/>
      <c r="CFX277" s="3"/>
      <c r="CFY277" s="3"/>
      <c r="CFZ277" s="3"/>
      <c r="CGA277" s="3"/>
      <c r="CGB277" s="3"/>
      <c r="CGC277" s="3"/>
      <c r="CGD277" s="3"/>
      <c r="CGE277" s="3"/>
      <c r="CGF277" s="3"/>
      <c r="CGG277" s="3"/>
      <c r="CGH277" s="3"/>
      <c r="CGI277" s="3"/>
      <c r="CGJ277" s="3"/>
      <c r="CGK277" s="3"/>
      <c r="CGL277" s="3"/>
      <c r="CGM277" s="3"/>
      <c r="CGN277" s="3"/>
      <c r="CGO277" s="3"/>
      <c r="CGP277" s="3"/>
      <c r="CGQ277" s="3"/>
      <c r="CGR277" s="3"/>
      <c r="CGS277" s="3"/>
      <c r="CGT277" s="3"/>
      <c r="CGU277" s="3"/>
      <c r="CGV277" s="3"/>
      <c r="CGW277" s="3"/>
      <c r="CGX277" s="3"/>
      <c r="CGY277" s="3"/>
      <c r="CGZ277" s="3"/>
      <c r="CHA277" s="3"/>
      <c r="CHB277" s="3"/>
      <c r="CHC277" s="3"/>
      <c r="CHD277" s="3"/>
      <c r="CHE277" s="3"/>
      <c r="CHF277" s="3"/>
      <c r="CHG277" s="3"/>
      <c r="CHH277" s="3"/>
      <c r="CHI277" s="3"/>
      <c r="CHJ277" s="3"/>
      <c r="CHK277" s="3"/>
      <c r="CHL277" s="3"/>
      <c r="CHM277" s="3"/>
      <c r="CHN277" s="3"/>
      <c r="CHO277" s="3"/>
      <c r="CHP277" s="3"/>
      <c r="CHQ277" s="3"/>
      <c r="CHR277" s="3"/>
      <c r="CHS277" s="3"/>
      <c r="CHT277" s="3"/>
      <c r="CHU277" s="3"/>
      <c r="CHV277" s="3"/>
      <c r="CHW277" s="3"/>
      <c r="CHX277" s="3"/>
      <c r="CHY277" s="3"/>
      <c r="CHZ277" s="3"/>
      <c r="CIA277" s="3"/>
      <c r="CIB277" s="3"/>
      <c r="CIC277" s="3"/>
      <c r="CID277" s="3"/>
      <c r="CIE277" s="3"/>
      <c r="CIF277" s="3"/>
      <c r="CIG277" s="3"/>
      <c r="CIH277" s="3"/>
      <c r="CII277" s="3"/>
      <c r="CIJ277" s="3"/>
      <c r="CIK277" s="3"/>
      <c r="CIL277" s="3"/>
      <c r="CIM277" s="3"/>
      <c r="CIN277" s="3"/>
      <c r="CIO277" s="3"/>
      <c r="CIP277" s="3"/>
      <c r="CIQ277" s="3"/>
      <c r="CIR277" s="3"/>
      <c r="CIS277" s="3"/>
      <c r="CIT277" s="3"/>
      <c r="CIU277" s="3"/>
      <c r="CIV277" s="3"/>
      <c r="CIW277" s="3"/>
      <c r="CIX277" s="3"/>
      <c r="CIY277" s="3"/>
      <c r="CIZ277" s="3"/>
      <c r="CJA277" s="3"/>
      <c r="CJB277" s="377"/>
      <c r="CJC277" s="393" t="s">
        <v>146</v>
      </c>
      <c r="CJD277" s="385" t="s">
        <v>147</v>
      </c>
      <c r="CJE277" s="380" t="s">
        <v>63</v>
      </c>
      <c r="CJF277" s="380"/>
      <c r="CJG277" s="382">
        <f>CJG273</f>
        <v>22</v>
      </c>
      <c r="CJH277" s="382">
        <f>42.5/1.18</f>
        <v>36.016949152542374</v>
      </c>
      <c r="CJI277" s="382">
        <f>CJG277*CJH277</f>
        <v>792.37288135593224</v>
      </c>
      <c r="CJJ277" s="380"/>
      <c r="CJK277" s="382"/>
      <c r="CJL277" s="380"/>
      <c r="CJM277" s="382"/>
      <c r="CJN277" s="383">
        <f>CJI277+CJK277+CJM277</f>
        <v>792.37288135593224</v>
      </c>
      <c r="CJO277" s="3"/>
      <c r="CJP277" s="3"/>
      <c r="CJQ277" s="3"/>
      <c r="CJR277" s="3"/>
      <c r="CJS277" s="3"/>
      <c r="CJT277" s="3"/>
      <c r="CJU277" s="3"/>
      <c r="CJV277" s="3"/>
      <c r="CJW277" s="3"/>
      <c r="CJX277" s="3"/>
      <c r="CJY277" s="3"/>
      <c r="CJZ277" s="3"/>
      <c r="CKA277" s="3"/>
      <c r="CKB277" s="3"/>
      <c r="CKC277" s="3"/>
      <c r="CKD277" s="3"/>
      <c r="CKE277" s="3"/>
      <c r="CKF277" s="3"/>
      <c r="CKG277" s="3"/>
      <c r="CKH277" s="3"/>
      <c r="CKI277" s="3"/>
      <c r="CKJ277" s="3"/>
      <c r="CKK277" s="3"/>
      <c r="CKL277" s="3"/>
      <c r="CKM277" s="3"/>
      <c r="CKN277" s="3"/>
      <c r="CKO277" s="3"/>
      <c r="CKP277" s="3"/>
      <c r="CKQ277" s="3"/>
      <c r="CKR277" s="3"/>
      <c r="CKS277" s="3"/>
      <c r="CKT277" s="3"/>
      <c r="CKU277" s="3"/>
      <c r="CKV277" s="3"/>
      <c r="CKW277" s="3"/>
      <c r="CKX277" s="3"/>
      <c r="CKY277" s="3"/>
      <c r="CKZ277" s="3"/>
      <c r="CLA277" s="3"/>
      <c r="CLB277" s="3"/>
      <c r="CLC277" s="3"/>
      <c r="CLD277" s="3"/>
      <c r="CLE277" s="3"/>
      <c r="CLF277" s="3"/>
      <c r="CLG277" s="3"/>
      <c r="CLH277" s="3"/>
      <c r="CLI277" s="3"/>
      <c r="CLJ277" s="3"/>
      <c r="CLK277" s="3"/>
      <c r="CLL277" s="3"/>
      <c r="CLM277" s="3"/>
      <c r="CLN277" s="3"/>
      <c r="CLO277" s="3"/>
      <c r="CLP277" s="3"/>
      <c r="CLQ277" s="3"/>
      <c r="CLR277" s="3"/>
      <c r="CLS277" s="3"/>
      <c r="CLT277" s="3"/>
      <c r="CLU277" s="3"/>
      <c r="CLV277" s="3"/>
      <c r="CLW277" s="3"/>
      <c r="CLX277" s="3"/>
      <c r="CLY277" s="3"/>
      <c r="CLZ277" s="3"/>
      <c r="CMA277" s="3"/>
      <c r="CMB277" s="3"/>
      <c r="CMC277" s="3"/>
      <c r="CMD277" s="3"/>
      <c r="CME277" s="3"/>
      <c r="CMF277" s="3"/>
      <c r="CMG277" s="3"/>
      <c r="CMH277" s="3"/>
      <c r="CMI277" s="3"/>
      <c r="CMJ277" s="3"/>
      <c r="CMK277" s="3"/>
      <c r="CML277" s="3"/>
      <c r="CMM277" s="3"/>
      <c r="CMN277" s="3"/>
      <c r="CMO277" s="3"/>
      <c r="CMP277" s="3"/>
      <c r="CMQ277" s="3"/>
      <c r="CMR277" s="3"/>
      <c r="CMS277" s="3"/>
      <c r="CMT277" s="3"/>
      <c r="CMU277" s="3"/>
      <c r="CMV277" s="3"/>
      <c r="CMW277" s="3"/>
      <c r="CMX277" s="3"/>
      <c r="CMY277" s="3"/>
      <c r="CMZ277" s="3"/>
      <c r="CNA277" s="3"/>
      <c r="CNB277" s="3"/>
      <c r="CNC277" s="3"/>
      <c r="CND277" s="3"/>
      <c r="CNE277" s="3"/>
      <c r="CNF277" s="3"/>
      <c r="CNG277" s="3"/>
      <c r="CNH277" s="3"/>
      <c r="CNI277" s="3"/>
      <c r="CNJ277" s="3"/>
      <c r="CNK277" s="3"/>
      <c r="CNL277" s="3"/>
      <c r="CNM277" s="3"/>
      <c r="CNN277" s="3"/>
      <c r="CNO277" s="3"/>
      <c r="CNP277" s="3"/>
      <c r="CNQ277" s="3"/>
      <c r="CNR277" s="3"/>
      <c r="CNS277" s="3"/>
      <c r="CNT277" s="3"/>
      <c r="CNU277" s="3"/>
      <c r="CNV277" s="3"/>
      <c r="CNW277" s="3"/>
      <c r="CNX277" s="3"/>
      <c r="CNY277" s="3"/>
      <c r="CNZ277" s="3"/>
      <c r="COA277" s="3"/>
      <c r="COB277" s="3"/>
      <c r="COC277" s="3"/>
      <c r="COD277" s="3"/>
      <c r="COE277" s="3"/>
      <c r="COF277" s="3"/>
      <c r="COG277" s="3"/>
      <c r="COH277" s="3"/>
      <c r="COI277" s="3"/>
      <c r="COJ277" s="3"/>
      <c r="COK277" s="3"/>
      <c r="COL277" s="3"/>
      <c r="COM277" s="3"/>
      <c r="CON277" s="3"/>
      <c r="COO277" s="3"/>
      <c r="COP277" s="3"/>
      <c r="COQ277" s="3"/>
      <c r="COR277" s="3"/>
      <c r="COS277" s="3"/>
      <c r="COT277" s="3"/>
      <c r="COU277" s="3"/>
      <c r="COV277" s="3"/>
      <c r="COW277" s="3"/>
      <c r="COX277" s="3"/>
      <c r="COY277" s="3"/>
      <c r="COZ277" s="3"/>
      <c r="CPA277" s="3"/>
      <c r="CPB277" s="3"/>
      <c r="CPC277" s="3"/>
      <c r="CPD277" s="3"/>
      <c r="CPE277" s="3"/>
      <c r="CPF277" s="3"/>
      <c r="CPG277" s="3"/>
      <c r="CPH277" s="3"/>
      <c r="CPI277" s="3"/>
      <c r="CPJ277" s="3"/>
      <c r="CPK277" s="3"/>
      <c r="CPL277" s="3"/>
      <c r="CPM277" s="3"/>
      <c r="CPN277" s="3"/>
      <c r="CPO277" s="3"/>
      <c r="CPP277" s="3"/>
      <c r="CPQ277" s="3"/>
      <c r="CPR277" s="3"/>
      <c r="CPS277" s="3"/>
      <c r="CPT277" s="3"/>
      <c r="CPU277" s="3"/>
      <c r="CPV277" s="3"/>
      <c r="CPW277" s="3"/>
      <c r="CPX277" s="3"/>
      <c r="CPY277" s="3"/>
      <c r="CPZ277" s="3"/>
      <c r="CQA277" s="3"/>
      <c r="CQB277" s="3"/>
      <c r="CQC277" s="3"/>
      <c r="CQD277" s="3"/>
      <c r="CQE277" s="3"/>
      <c r="CQF277" s="3"/>
      <c r="CQG277" s="3"/>
      <c r="CQH277" s="3"/>
      <c r="CQI277" s="3"/>
      <c r="CQJ277" s="3"/>
      <c r="CQK277" s="3"/>
      <c r="CQL277" s="3"/>
      <c r="CQM277" s="3"/>
      <c r="CQN277" s="3"/>
      <c r="CQO277" s="3"/>
      <c r="CQP277" s="3"/>
      <c r="CQQ277" s="3"/>
      <c r="CQR277" s="3"/>
      <c r="CQS277" s="3"/>
      <c r="CQT277" s="3"/>
      <c r="CQU277" s="3"/>
      <c r="CQV277" s="3"/>
      <c r="CQW277" s="3"/>
      <c r="CQX277" s="3"/>
      <c r="CQY277" s="3"/>
      <c r="CQZ277" s="3"/>
      <c r="CRA277" s="3"/>
      <c r="CRB277" s="3"/>
      <c r="CRC277" s="3"/>
      <c r="CRD277" s="3"/>
      <c r="CRE277" s="3"/>
      <c r="CRF277" s="3"/>
      <c r="CRG277" s="3"/>
      <c r="CRH277" s="3"/>
      <c r="CRI277" s="3"/>
      <c r="CRJ277" s="3"/>
      <c r="CRK277" s="3"/>
      <c r="CRL277" s="3"/>
      <c r="CRM277" s="3"/>
      <c r="CRN277" s="3"/>
      <c r="CRO277" s="3"/>
      <c r="CRP277" s="3"/>
      <c r="CRQ277" s="3"/>
      <c r="CRR277" s="3"/>
      <c r="CRS277" s="3"/>
      <c r="CRT277" s="3"/>
      <c r="CRU277" s="3"/>
      <c r="CRV277" s="3"/>
      <c r="CRW277" s="3"/>
      <c r="CRX277" s="3"/>
      <c r="CRY277" s="3"/>
      <c r="CRZ277" s="3"/>
      <c r="CSA277" s="3"/>
      <c r="CSB277" s="3"/>
      <c r="CSC277" s="3"/>
      <c r="CSD277" s="3"/>
      <c r="CSE277" s="3"/>
      <c r="CSF277" s="3"/>
      <c r="CSG277" s="3"/>
      <c r="CSH277" s="3"/>
      <c r="CSI277" s="3"/>
      <c r="CSJ277" s="3"/>
      <c r="CSK277" s="3"/>
      <c r="CSL277" s="3"/>
      <c r="CSM277" s="3"/>
      <c r="CSN277" s="3"/>
      <c r="CSO277" s="3"/>
      <c r="CSP277" s="3"/>
      <c r="CSQ277" s="3"/>
      <c r="CSR277" s="3"/>
      <c r="CSS277" s="3"/>
      <c r="CST277" s="3"/>
      <c r="CSU277" s="3"/>
      <c r="CSV277" s="3"/>
      <c r="CSW277" s="3"/>
      <c r="CSX277" s="377"/>
      <c r="CSY277" s="393" t="s">
        <v>146</v>
      </c>
      <c r="CSZ277" s="385" t="s">
        <v>147</v>
      </c>
      <c r="CTA277" s="380" t="s">
        <v>63</v>
      </c>
      <c r="CTB277" s="380"/>
      <c r="CTC277" s="382">
        <f>CTC273</f>
        <v>22</v>
      </c>
      <c r="CTD277" s="382">
        <f>42.5/1.18</f>
        <v>36.016949152542374</v>
      </c>
      <c r="CTE277" s="382">
        <f>CTC277*CTD277</f>
        <v>792.37288135593224</v>
      </c>
      <c r="CTF277" s="380"/>
      <c r="CTG277" s="382"/>
      <c r="CTH277" s="380"/>
      <c r="CTI277" s="382"/>
      <c r="CTJ277" s="383">
        <f>CTE277+CTG277+CTI277</f>
        <v>792.37288135593224</v>
      </c>
      <c r="CTK277" s="3"/>
      <c r="CTL277" s="3"/>
      <c r="CTM277" s="3"/>
      <c r="CTN277" s="3"/>
      <c r="CTO277" s="3"/>
      <c r="CTP277" s="3"/>
      <c r="CTQ277" s="3"/>
      <c r="CTR277" s="3"/>
      <c r="CTS277" s="3"/>
      <c r="CTT277" s="3"/>
      <c r="CTU277" s="3"/>
      <c r="CTV277" s="3"/>
      <c r="CTW277" s="3"/>
      <c r="CTX277" s="3"/>
      <c r="CTY277" s="3"/>
      <c r="CTZ277" s="3"/>
      <c r="CUA277" s="3"/>
      <c r="CUB277" s="3"/>
      <c r="CUC277" s="3"/>
      <c r="CUD277" s="3"/>
      <c r="CUE277" s="3"/>
      <c r="CUF277" s="3"/>
      <c r="CUG277" s="3"/>
      <c r="CUH277" s="3"/>
      <c r="CUI277" s="3"/>
      <c r="CUJ277" s="3"/>
      <c r="CUK277" s="3"/>
      <c r="CUL277" s="3"/>
      <c r="CUM277" s="3"/>
      <c r="CUN277" s="3"/>
      <c r="CUO277" s="3"/>
      <c r="CUP277" s="3"/>
      <c r="CUQ277" s="3"/>
      <c r="CUR277" s="3"/>
      <c r="CUS277" s="3"/>
      <c r="CUT277" s="3"/>
      <c r="CUU277" s="3"/>
      <c r="CUV277" s="3"/>
      <c r="CUW277" s="3"/>
      <c r="CUX277" s="3"/>
      <c r="CUY277" s="3"/>
      <c r="CUZ277" s="3"/>
      <c r="CVA277" s="3"/>
      <c r="CVB277" s="3"/>
      <c r="CVC277" s="3"/>
      <c r="CVD277" s="3"/>
      <c r="CVE277" s="3"/>
      <c r="CVF277" s="3"/>
      <c r="CVG277" s="3"/>
      <c r="CVH277" s="3"/>
      <c r="CVI277" s="3"/>
      <c r="CVJ277" s="3"/>
      <c r="CVK277" s="3"/>
      <c r="CVL277" s="3"/>
      <c r="CVM277" s="3"/>
      <c r="CVN277" s="3"/>
      <c r="CVO277" s="3"/>
      <c r="CVP277" s="3"/>
      <c r="CVQ277" s="3"/>
      <c r="CVR277" s="3"/>
      <c r="CVS277" s="3"/>
      <c r="CVT277" s="3"/>
      <c r="CVU277" s="3"/>
      <c r="CVV277" s="3"/>
      <c r="CVW277" s="3"/>
      <c r="CVX277" s="3"/>
      <c r="CVY277" s="3"/>
      <c r="CVZ277" s="3"/>
      <c r="CWA277" s="3"/>
      <c r="CWB277" s="3"/>
      <c r="CWC277" s="3"/>
      <c r="CWD277" s="3"/>
      <c r="CWE277" s="3"/>
      <c r="CWF277" s="3"/>
      <c r="CWG277" s="3"/>
      <c r="CWH277" s="3"/>
      <c r="CWI277" s="3"/>
      <c r="CWJ277" s="3"/>
      <c r="CWK277" s="3"/>
      <c r="CWL277" s="3"/>
      <c r="CWM277" s="3"/>
      <c r="CWN277" s="3"/>
      <c r="CWO277" s="3"/>
      <c r="CWP277" s="3"/>
      <c r="CWQ277" s="3"/>
      <c r="CWR277" s="3"/>
      <c r="CWS277" s="3"/>
      <c r="CWT277" s="3"/>
      <c r="CWU277" s="3"/>
      <c r="CWV277" s="3"/>
      <c r="CWW277" s="3"/>
      <c r="CWX277" s="3"/>
      <c r="CWY277" s="3"/>
      <c r="CWZ277" s="3"/>
      <c r="CXA277" s="3"/>
      <c r="CXB277" s="3"/>
      <c r="CXC277" s="3"/>
      <c r="CXD277" s="3"/>
      <c r="CXE277" s="3"/>
      <c r="CXF277" s="3"/>
      <c r="CXG277" s="3"/>
      <c r="CXH277" s="3"/>
      <c r="CXI277" s="3"/>
      <c r="CXJ277" s="3"/>
      <c r="CXK277" s="3"/>
      <c r="CXL277" s="3"/>
      <c r="CXM277" s="3"/>
      <c r="CXN277" s="3"/>
      <c r="CXO277" s="3"/>
      <c r="CXP277" s="3"/>
      <c r="CXQ277" s="3"/>
      <c r="CXR277" s="3"/>
      <c r="CXS277" s="3"/>
      <c r="CXT277" s="3"/>
      <c r="CXU277" s="3"/>
      <c r="CXV277" s="3"/>
      <c r="CXW277" s="3"/>
      <c r="CXX277" s="3"/>
      <c r="CXY277" s="3"/>
      <c r="CXZ277" s="3"/>
      <c r="CYA277" s="3"/>
      <c r="CYB277" s="3"/>
      <c r="CYC277" s="3"/>
      <c r="CYD277" s="3"/>
      <c r="CYE277" s="3"/>
      <c r="CYF277" s="3"/>
      <c r="CYG277" s="3"/>
      <c r="CYH277" s="3"/>
      <c r="CYI277" s="3"/>
      <c r="CYJ277" s="3"/>
      <c r="CYK277" s="3"/>
      <c r="CYL277" s="3"/>
      <c r="CYM277" s="3"/>
      <c r="CYN277" s="3"/>
      <c r="CYO277" s="3"/>
      <c r="CYP277" s="3"/>
      <c r="CYQ277" s="3"/>
      <c r="CYR277" s="3"/>
      <c r="CYS277" s="3"/>
      <c r="CYT277" s="3"/>
      <c r="CYU277" s="3"/>
      <c r="CYV277" s="3"/>
      <c r="CYW277" s="3"/>
      <c r="CYX277" s="3"/>
      <c r="CYY277" s="3"/>
      <c r="CYZ277" s="3"/>
      <c r="CZA277" s="3"/>
      <c r="CZB277" s="3"/>
      <c r="CZC277" s="3"/>
      <c r="CZD277" s="3"/>
      <c r="CZE277" s="3"/>
      <c r="CZF277" s="3"/>
      <c r="CZG277" s="3"/>
      <c r="CZH277" s="3"/>
      <c r="CZI277" s="3"/>
      <c r="CZJ277" s="3"/>
      <c r="CZK277" s="3"/>
      <c r="CZL277" s="3"/>
      <c r="CZM277" s="3"/>
      <c r="CZN277" s="3"/>
      <c r="CZO277" s="3"/>
      <c r="CZP277" s="3"/>
      <c r="CZQ277" s="3"/>
      <c r="CZR277" s="3"/>
      <c r="CZS277" s="3"/>
      <c r="CZT277" s="3"/>
      <c r="CZU277" s="3"/>
      <c r="CZV277" s="3"/>
      <c r="CZW277" s="3"/>
      <c r="CZX277" s="3"/>
      <c r="CZY277" s="3"/>
      <c r="CZZ277" s="3"/>
      <c r="DAA277" s="3"/>
      <c r="DAB277" s="3"/>
      <c r="DAC277" s="3"/>
      <c r="DAD277" s="3"/>
      <c r="DAE277" s="3"/>
      <c r="DAF277" s="3"/>
      <c r="DAG277" s="3"/>
      <c r="DAH277" s="3"/>
      <c r="DAI277" s="3"/>
      <c r="DAJ277" s="3"/>
      <c r="DAK277" s="3"/>
      <c r="DAL277" s="3"/>
      <c r="DAM277" s="3"/>
      <c r="DAN277" s="3"/>
      <c r="DAO277" s="3"/>
      <c r="DAP277" s="3"/>
      <c r="DAQ277" s="3"/>
      <c r="DAR277" s="3"/>
      <c r="DAS277" s="3"/>
      <c r="DAT277" s="3"/>
      <c r="DAU277" s="3"/>
      <c r="DAV277" s="3"/>
      <c r="DAW277" s="3"/>
      <c r="DAX277" s="3"/>
      <c r="DAY277" s="3"/>
      <c r="DAZ277" s="3"/>
      <c r="DBA277" s="3"/>
      <c r="DBB277" s="3"/>
      <c r="DBC277" s="3"/>
      <c r="DBD277" s="3"/>
      <c r="DBE277" s="3"/>
      <c r="DBF277" s="3"/>
      <c r="DBG277" s="3"/>
      <c r="DBH277" s="3"/>
      <c r="DBI277" s="3"/>
      <c r="DBJ277" s="3"/>
      <c r="DBK277" s="3"/>
      <c r="DBL277" s="3"/>
      <c r="DBM277" s="3"/>
      <c r="DBN277" s="3"/>
      <c r="DBO277" s="3"/>
      <c r="DBP277" s="3"/>
      <c r="DBQ277" s="3"/>
      <c r="DBR277" s="3"/>
      <c r="DBS277" s="3"/>
      <c r="DBT277" s="3"/>
      <c r="DBU277" s="3"/>
      <c r="DBV277" s="3"/>
      <c r="DBW277" s="3"/>
      <c r="DBX277" s="3"/>
      <c r="DBY277" s="3"/>
      <c r="DBZ277" s="3"/>
      <c r="DCA277" s="3"/>
      <c r="DCB277" s="3"/>
      <c r="DCC277" s="3"/>
      <c r="DCD277" s="3"/>
      <c r="DCE277" s="3"/>
      <c r="DCF277" s="3"/>
      <c r="DCG277" s="3"/>
      <c r="DCH277" s="3"/>
      <c r="DCI277" s="3"/>
      <c r="DCJ277" s="3"/>
      <c r="DCK277" s="3"/>
      <c r="DCL277" s="3"/>
      <c r="DCM277" s="3"/>
      <c r="DCN277" s="3"/>
      <c r="DCO277" s="3"/>
      <c r="DCP277" s="3"/>
      <c r="DCQ277" s="3"/>
      <c r="DCR277" s="3"/>
      <c r="DCS277" s="3"/>
      <c r="DCT277" s="377"/>
      <c r="DCU277" s="393" t="s">
        <v>146</v>
      </c>
      <c r="DCV277" s="385" t="s">
        <v>147</v>
      </c>
      <c r="DCW277" s="380" t="s">
        <v>63</v>
      </c>
      <c r="DCX277" s="380"/>
      <c r="DCY277" s="382">
        <f>DCY273</f>
        <v>22</v>
      </c>
      <c r="DCZ277" s="382">
        <f>42.5/1.18</f>
        <v>36.016949152542374</v>
      </c>
      <c r="DDA277" s="382">
        <f>DCY277*DCZ277</f>
        <v>792.37288135593224</v>
      </c>
      <c r="DDB277" s="380"/>
      <c r="DDC277" s="382"/>
      <c r="DDD277" s="380"/>
      <c r="DDE277" s="382"/>
      <c r="DDF277" s="383">
        <f>DDA277+DDC277+DDE277</f>
        <v>792.37288135593224</v>
      </c>
      <c r="DDG277" s="3"/>
      <c r="DDH277" s="3"/>
      <c r="DDI277" s="3"/>
      <c r="DDJ277" s="3"/>
      <c r="DDK277" s="3"/>
      <c r="DDL277" s="3"/>
      <c r="DDM277" s="3"/>
      <c r="DDN277" s="3"/>
      <c r="DDO277" s="3"/>
      <c r="DDP277" s="3"/>
      <c r="DDQ277" s="3"/>
      <c r="DDR277" s="3"/>
      <c r="DDS277" s="3"/>
      <c r="DDT277" s="3"/>
      <c r="DDU277" s="3"/>
      <c r="DDV277" s="3"/>
      <c r="DDW277" s="3"/>
      <c r="DDX277" s="3"/>
      <c r="DDY277" s="3"/>
      <c r="DDZ277" s="3"/>
      <c r="DEA277" s="3"/>
      <c r="DEB277" s="3"/>
      <c r="DEC277" s="3"/>
      <c r="DED277" s="3"/>
      <c r="DEE277" s="3"/>
      <c r="DEF277" s="3"/>
      <c r="DEG277" s="3"/>
      <c r="DEH277" s="3"/>
      <c r="DEI277" s="3"/>
      <c r="DEJ277" s="3"/>
      <c r="DEK277" s="3"/>
      <c r="DEL277" s="3"/>
      <c r="DEM277" s="3"/>
      <c r="DEN277" s="3"/>
      <c r="DEO277" s="3"/>
      <c r="DEP277" s="3"/>
      <c r="DEQ277" s="3"/>
      <c r="DER277" s="3"/>
      <c r="DES277" s="3"/>
      <c r="DET277" s="3"/>
      <c r="DEU277" s="3"/>
      <c r="DEV277" s="3"/>
      <c r="DEW277" s="3"/>
      <c r="DEX277" s="3"/>
      <c r="DEY277" s="3"/>
      <c r="DEZ277" s="3"/>
      <c r="DFA277" s="3"/>
      <c r="DFB277" s="3"/>
      <c r="DFC277" s="3"/>
      <c r="DFD277" s="3"/>
      <c r="DFE277" s="3"/>
      <c r="DFF277" s="3"/>
      <c r="DFG277" s="3"/>
      <c r="DFH277" s="3"/>
      <c r="DFI277" s="3"/>
      <c r="DFJ277" s="3"/>
      <c r="DFK277" s="3"/>
      <c r="DFL277" s="3"/>
      <c r="DFM277" s="3"/>
      <c r="DFN277" s="3"/>
      <c r="DFO277" s="3"/>
      <c r="DFP277" s="3"/>
      <c r="DFQ277" s="3"/>
      <c r="DFR277" s="3"/>
      <c r="DFS277" s="3"/>
      <c r="DFT277" s="3"/>
      <c r="DFU277" s="3"/>
      <c r="DFV277" s="3"/>
      <c r="DFW277" s="3"/>
      <c r="DFX277" s="3"/>
      <c r="DFY277" s="3"/>
      <c r="DFZ277" s="3"/>
      <c r="DGA277" s="3"/>
      <c r="DGB277" s="3"/>
      <c r="DGC277" s="3"/>
      <c r="DGD277" s="3"/>
      <c r="DGE277" s="3"/>
      <c r="DGF277" s="3"/>
      <c r="DGG277" s="3"/>
      <c r="DGH277" s="3"/>
      <c r="DGI277" s="3"/>
      <c r="DGJ277" s="3"/>
      <c r="DGK277" s="3"/>
      <c r="DGL277" s="3"/>
      <c r="DGM277" s="3"/>
      <c r="DGN277" s="3"/>
      <c r="DGO277" s="3"/>
      <c r="DGP277" s="3"/>
      <c r="DGQ277" s="3"/>
      <c r="DGR277" s="3"/>
      <c r="DGS277" s="3"/>
      <c r="DGT277" s="3"/>
      <c r="DGU277" s="3"/>
      <c r="DGV277" s="3"/>
      <c r="DGW277" s="3"/>
      <c r="DGX277" s="3"/>
      <c r="DGY277" s="3"/>
      <c r="DGZ277" s="3"/>
      <c r="DHA277" s="3"/>
      <c r="DHB277" s="3"/>
      <c r="DHC277" s="3"/>
      <c r="DHD277" s="3"/>
      <c r="DHE277" s="3"/>
      <c r="DHF277" s="3"/>
      <c r="DHG277" s="3"/>
      <c r="DHH277" s="3"/>
      <c r="DHI277" s="3"/>
      <c r="DHJ277" s="3"/>
      <c r="DHK277" s="3"/>
      <c r="DHL277" s="3"/>
      <c r="DHM277" s="3"/>
      <c r="DHN277" s="3"/>
      <c r="DHO277" s="3"/>
      <c r="DHP277" s="3"/>
      <c r="DHQ277" s="3"/>
      <c r="DHR277" s="3"/>
      <c r="DHS277" s="3"/>
      <c r="DHT277" s="3"/>
      <c r="DHU277" s="3"/>
      <c r="DHV277" s="3"/>
      <c r="DHW277" s="3"/>
      <c r="DHX277" s="3"/>
      <c r="DHY277" s="3"/>
      <c r="DHZ277" s="3"/>
      <c r="DIA277" s="3"/>
      <c r="DIB277" s="3"/>
      <c r="DIC277" s="3"/>
      <c r="DID277" s="3"/>
      <c r="DIE277" s="3"/>
      <c r="DIF277" s="3"/>
      <c r="DIG277" s="3"/>
      <c r="DIH277" s="3"/>
      <c r="DII277" s="3"/>
      <c r="DIJ277" s="3"/>
      <c r="DIK277" s="3"/>
      <c r="DIL277" s="3"/>
      <c r="DIM277" s="3"/>
      <c r="DIN277" s="3"/>
      <c r="DIO277" s="3"/>
      <c r="DIP277" s="3"/>
      <c r="DIQ277" s="3"/>
      <c r="DIR277" s="3"/>
      <c r="DIS277" s="3"/>
      <c r="DIT277" s="3"/>
      <c r="DIU277" s="3"/>
      <c r="DIV277" s="3"/>
      <c r="DIW277" s="3"/>
      <c r="DIX277" s="3"/>
      <c r="DIY277" s="3"/>
      <c r="DIZ277" s="3"/>
      <c r="DJA277" s="3"/>
      <c r="DJB277" s="3"/>
      <c r="DJC277" s="3"/>
      <c r="DJD277" s="3"/>
      <c r="DJE277" s="3"/>
      <c r="DJF277" s="3"/>
      <c r="DJG277" s="3"/>
      <c r="DJH277" s="3"/>
      <c r="DJI277" s="3"/>
      <c r="DJJ277" s="3"/>
      <c r="DJK277" s="3"/>
      <c r="DJL277" s="3"/>
      <c r="DJM277" s="3"/>
      <c r="DJN277" s="3"/>
      <c r="DJO277" s="3"/>
      <c r="DJP277" s="3"/>
      <c r="DJQ277" s="3"/>
      <c r="DJR277" s="3"/>
      <c r="DJS277" s="3"/>
      <c r="DJT277" s="3"/>
      <c r="DJU277" s="3"/>
      <c r="DJV277" s="3"/>
      <c r="DJW277" s="3"/>
      <c r="DJX277" s="3"/>
      <c r="DJY277" s="3"/>
      <c r="DJZ277" s="3"/>
      <c r="DKA277" s="3"/>
      <c r="DKB277" s="3"/>
      <c r="DKC277" s="3"/>
      <c r="DKD277" s="3"/>
      <c r="DKE277" s="3"/>
      <c r="DKF277" s="3"/>
      <c r="DKG277" s="3"/>
      <c r="DKH277" s="3"/>
      <c r="DKI277" s="3"/>
      <c r="DKJ277" s="3"/>
      <c r="DKK277" s="3"/>
      <c r="DKL277" s="3"/>
      <c r="DKM277" s="3"/>
      <c r="DKN277" s="3"/>
      <c r="DKO277" s="3"/>
      <c r="DKP277" s="3"/>
      <c r="DKQ277" s="3"/>
      <c r="DKR277" s="3"/>
      <c r="DKS277" s="3"/>
      <c r="DKT277" s="3"/>
      <c r="DKU277" s="3"/>
      <c r="DKV277" s="3"/>
      <c r="DKW277" s="3"/>
      <c r="DKX277" s="3"/>
      <c r="DKY277" s="3"/>
      <c r="DKZ277" s="3"/>
      <c r="DLA277" s="3"/>
      <c r="DLB277" s="3"/>
      <c r="DLC277" s="3"/>
      <c r="DLD277" s="3"/>
      <c r="DLE277" s="3"/>
      <c r="DLF277" s="3"/>
      <c r="DLG277" s="3"/>
      <c r="DLH277" s="3"/>
      <c r="DLI277" s="3"/>
      <c r="DLJ277" s="3"/>
      <c r="DLK277" s="3"/>
      <c r="DLL277" s="3"/>
      <c r="DLM277" s="3"/>
      <c r="DLN277" s="3"/>
      <c r="DLO277" s="3"/>
      <c r="DLP277" s="3"/>
      <c r="DLQ277" s="3"/>
      <c r="DLR277" s="3"/>
      <c r="DLS277" s="3"/>
      <c r="DLT277" s="3"/>
      <c r="DLU277" s="3"/>
      <c r="DLV277" s="3"/>
      <c r="DLW277" s="3"/>
      <c r="DLX277" s="3"/>
      <c r="DLY277" s="3"/>
      <c r="DLZ277" s="3"/>
      <c r="DMA277" s="3"/>
      <c r="DMB277" s="3"/>
      <c r="DMC277" s="3"/>
      <c r="DMD277" s="3"/>
      <c r="DME277" s="3"/>
      <c r="DMF277" s="3"/>
      <c r="DMG277" s="3"/>
      <c r="DMH277" s="3"/>
      <c r="DMI277" s="3"/>
      <c r="DMJ277" s="3"/>
      <c r="DMK277" s="3"/>
      <c r="DML277" s="3"/>
      <c r="DMM277" s="3"/>
      <c r="DMN277" s="3"/>
      <c r="DMO277" s="3"/>
      <c r="DMP277" s="377"/>
      <c r="DMQ277" s="393" t="s">
        <v>146</v>
      </c>
      <c r="DMR277" s="385" t="s">
        <v>147</v>
      </c>
      <c r="DMS277" s="380" t="s">
        <v>63</v>
      </c>
      <c r="DMT277" s="380"/>
      <c r="DMU277" s="382">
        <f>DMU273</f>
        <v>22</v>
      </c>
      <c r="DMV277" s="382">
        <f>42.5/1.18</f>
        <v>36.016949152542374</v>
      </c>
      <c r="DMW277" s="382">
        <f>DMU277*DMV277</f>
        <v>792.37288135593224</v>
      </c>
      <c r="DMX277" s="380"/>
      <c r="DMY277" s="382"/>
      <c r="DMZ277" s="380"/>
      <c r="DNA277" s="382"/>
      <c r="DNB277" s="383">
        <f>DMW277+DMY277+DNA277</f>
        <v>792.37288135593224</v>
      </c>
      <c r="DNC277" s="3"/>
      <c r="DND277" s="3"/>
      <c r="DNE277" s="3"/>
      <c r="DNF277" s="3"/>
      <c r="DNG277" s="3"/>
      <c r="DNH277" s="3"/>
      <c r="DNI277" s="3"/>
      <c r="DNJ277" s="3"/>
      <c r="DNK277" s="3"/>
      <c r="DNL277" s="3"/>
      <c r="DNM277" s="3"/>
      <c r="DNN277" s="3"/>
      <c r="DNO277" s="3"/>
      <c r="DNP277" s="3"/>
      <c r="DNQ277" s="3"/>
      <c r="DNR277" s="3"/>
      <c r="DNS277" s="3"/>
      <c r="DNT277" s="3"/>
      <c r="DNU277" s="3"/>
      <c r="DNV277" s="3"/>
      <c r="DNW277" s="3"/>
      <c r="DNX277" s="3"/>
      <c r="DNY277" s="3"/>
      <c r="DNZ277" s="3"/>
      <c r="DOA277" s="3"/>
      <c r="DOB277" s="3"/>
      <c r="DOC277" s="3"/>
      <c r="DOD277" s="3"/>
      <c r="DOE277" s="3"/>
      <c r="DOF277" s="3"/>
      <c r="DOG277" s="3"/>
      <c r="DOH277" s="3"/>
      <c r="DOI277" s="3"/>
      <c r="DOJ277" s="3"/>
      <c r="DOK277" s="3"/>
      <c r="DOL277" s="3"/>
      <c r="DOM277" s="3"/>
      <c r="DON277" s="3"/>
      <c r="DOO277" s="3"/>
      <c r="DOP277" s="3"/>
      <c r="DOQ277" s="3"/>
      <c r="DOR277" s="3"/>
      <c r="DOS277" s="3"/>
      <c r="DOT277" s="3"/>
      <c r="DOU277" s="3"/>
      <c r="DOV277" s="3"/>
      <c r="DOW277" s="3"/>
      <c r="DOX277" s="3"/>
      <c r="DOY277" s="3"/>
      <c r="DOZ277" s="3"/>
      <c r="DPA277" s="3"/>
      <c r="DPB277" s="3"/>
      <c r="DPC277" s="3"/>
      <c r="DPD277" s="3"/>
      <c r="DPE277" s="3"/>
      <c r="DPF277" s="3"/>
      <c r="DPG277" s="3"/>
      <c r="DPH277" s="3"/>
      <c r="DPI277" s="3"/>
      <c r="DPJ277" s="3"/>
      <c r="DPK277" s="3"/>
      <c r="DPL277" s="3"/>
      <c r="DPM277" s="3"/>
      <c r="DPN277" s="3"/>
      <c r="DPO277" s="3"/>
      <c r="DPP277" s="3"/>
      <c r="DPQ277" s="3"/>
      <c r="DPR277" s="3"/>
      <c r="DPS277" s="3"/>
      <c r="DPT277" s="3"/>
      <c r="DPU277" s="3"/>
      <c r="DPV277" s="3"/>
      <c r="DPW277" s="3"/>
      <c r="DPX277" s="3"/>
      <c r="DPY277" s="3"/>
      <c r="DPZ277" s="3"/>
      <c r="DQA277" s="3"/>
      <c r="DQB277" s="3"/>
      <c r="DQC277" s="3"/>
      <c r="DQD277" s="3"/>
      <c r="DQE277" s="3"/>
      <c r="DQF277" s="3"/>
      <c r="DQG277" s="3"/>
      <c r="DQH277" s="3"/>
      <c r="DQI277" s="3"/>
      <c r="DQJ277" s="3"/>
      <c r="DQK277" s="3"/>
      <c r="DQL277" s="3"/>
      <c r="DQM277" s="3"/>
      <c r="DQN277" s="3"/>
      <c r="DQO277" s="3"/>
      <c r="DQP277" s="3"/>
      <c r="DQQ277" s="3"/>
      <c r="DQR277" s="3"/>
      <c r="DQS277" s="3"/>
      <c r="DQT277" s="3"/>
      <c r="DQU277" s="3"/>
      <c r="DQV277" s="3"/>
      <c r="DQW277" s="3"/>
      <c r="DQX277" s="3"/>
      <c r="DQY277" s="3"/>
      <c r="DQZ277" s="3"/>
      <c r="DRA277" s="3"/>
      <c r="DRB277" s="3"/>
      <c r="DRC277" s="3"/>
      <c r="DRD277" s="3"/>
      <c r="DRE277" s="3"/>
      <c r="DRF277" s="3"/>
      <c r="DRG277" s="3"/>
      <c r="DRH277" s="3"/>
      <c r="DRI277" s="3"/>
      <c r="DRJ277" s="3"/>
      <c r="DRK277" s="3"/>
      <c r="DRL277" s="3"/>
      <c r="DRM277" s="3"/>
      <c r="DRN277" s="3"/>
      <c r="DRO277" s="3"/>
      <c r="DRP277" s="3"/>
      <c r="DRQ277" s="3"/>
      <c r="DRR277" s="3"/>
      <c r="DRS277" s="3"/>
      <c r="DRT277" s="3"/>
      <c r="DRU277" s="3"/>
      <c r="DRV277" s="3"/>
      <c r="DRW277" s="3"/>
      <c r="DRX277" s="3"/>
      <c r="DRY277" s="3"/>
      <c r="DRZ277" s="3"/>
      <c r="DSA277" s="3"/>
      <c r="DSB277" s="3"/>
      <c r="DSC277" s="3"/>
      <c r="DSD277" s="3"/>
      <c r="DSE277" s="3"/>
      <c r="DSF277" s="3"/>
      <c r="DSG277" s="3"/>
      <c r="DSH277" s="3"/>
      <c r="DSI277" s="3"/>
      <c r="DSJ277" s="3"/>
      <c r="DSK277" s="3"/>
      <c r="DSL277" s="3"/>
      <c r="DSM277" s="3"/>
      <c r="DSN277" s="3"/>
      <c r="DSO277" s="3"/>
      <c r="DSP277" s="3"/>
      <c r="DSQ277" s="3"/>
      <c r="DSR277" s="3"/>
      <c r="DSS277" s="3"/>
      <c r="DST277" s="3"/>
      <c r="DSU277" s="3"/>
      <c r="DSV277" s="3"/>
      <c r="DSW277" s="3"/>
      <c r="DSX277" s="3"/>
      <c r="DSY277" s="3"/>
      <c r="DSZ277" s="3"/>
      <c r="DTA277" s="3"/>
      <c r="DTB277" s="3"/>
      <c r="DTC277" s="3"/>
      <c r="DTD277" s="3"/>
      <c r="DTE277" s="3"/>
      <c r="DTF277" s="3"/>
      <c r="DTG277" s="3"/>
      <c r="DTH277" s="3"/>
      <c r="DTI277" s="3"/>
      <c r="DTJ277" s="3"/>
      <c r="DTK277" s="3"/>
      <c r="DTL277" s="3"/>
      <c r="DTM277" s="3"/>
      <c r="DTN277" s="3"/>
      <c r="DTO277" s="3"/>
      <c r="DTP277" s="3"/>
      <c r="DTQ277" s="3"/>
      <c r="DTR277" s="3"/>
      <c r="DTS277" s="3"/>
      <c r="DTT277" s="3"/>
      <c r="DTU277" s="3"/>
      <c r="DTV277" s="3"/>
      <c r="DTW277" s="3"/>
      <c r="DTX277" s="3"/>
      <c r="DTY277" s="3"/>
      <c r="DTZ277" s="3"/>
      <c r="DUA277" s="3"/>
      <c r="DUB277" s="3"/>
      <c r="DUC277" s="3"/>
      <c r="DUD277" s="3"/>
      <c r="DUE277" s="3"/>
      <c r="DUF277" s="3"/>
      <c r="DUG277" s="3"/>
      <c r="DUH277" s="3"/>
      <c r="DUI277" s="3"/>
      <c r="DUJ277" s="3"/>
      <c r="DUK277" s="3"/>
      <c r="DUL277" s="3"/>
      <c r="DUM277" s="3"/>
      <c r="DUN277" s="3"/>
      <c r="DUO277" s="3"/>
      <c r="DUP277" s="3"/>
      <c r="DUQ277" s="3"/>
      <c r="DUR277" s="3"/>
      <c r="DUS277" s="3"/>
      <c r="DUT277" s="3"/>
      <c r="DUU277" s="3"/>
      <c r="DUV277" s="3"/>
      <c r="DUW277" s="3"/>
      <c r="DUX277" s="3"/>
      <c r="DUY277" s="3"/>
      <c r="DUZ277" s="3"/>
      <c r="DVA277" s="3"/>
      <c r="DVB277" s="3"/>
      <c r="DVC277" s="3"/>
      <c r="DVD277" s="3"/>
      <c r="DVE277" s="3"/>
      <c r="DVF277" s="3"/>
      <c r="DVG277" s="3"/>
      <c r="DVH277" s="3"/>
      <c r="DVI277" s="3"/>
      <c r="DVJ277" s="3"/>
      <c r="DVK277" s="3"/>
      <c r="DVL277" s="3"/>
      <c r="DVM277" s="3"/>
      <c r="DVN277" s="3"/>
      <c r="DVO277" s="3"/>
      <c r="DVP277" s="3"/>
      <c r="DVQ277" s="3"/>
      <c r="DVR277" s="3"/>
      <c r="DVS277" s="3"/>
      <c r="DVT277" s="3"/>
      <c r="DVU277" s="3"/>
      <c r="DVV277" s="3"/>
      <c r="DVW277" s="3"/>
      <c r="DVX277" s="3"/>
      <c r="DVY277" s="3"/>
      <c r="DVZ277" s="3"/>
      <c r="DWA277" s="3"/>
      <c r="DWB277" s="3"/>
      <c r="DWC277" s="3"/>
      <c r="DWD277" s="3"/>
      <c r="DWE277" s="3"/>
      <c r="DWF277" s="3"/>
      <c r="DWG277" s="3"/>
      <c r="DWH277" s="3"/>
      <c r="DWI277" s="3"/>
      <c r="DWJ277" s="3"/>
      <c r="DWK277" s="3"/>
      <c r="DWL277" s="377"/>
      <c r="DWM277" s="393" t="s">
        <v>146</v>
      </c>
      <c r="DWN277" s="385" t="s">
        <v>147</v>
      </c>
      <c r="DWO277" s="380" t="s">
        <v>63</v>
      </c>
      <c r="DWP277" s="380"/>
      <c r="DWQ277" s="382">
        <f>DWQ273</f>
        <v>22</v>
      </c>
      <c r="DWR277" s="382">
        <f>42.5/1.18</f>
        <v>36.016949152542374</v>
      </c>
      <c r="DWS277" s="382">
        <f>DWQ277*DWR277</f>
        <v>792.37288135593224</v>
      </c>
      <c r="DWT277" s="380"/>
      <c r="DWU277" s="382"/>
      <c r="DWV277" s="380"/>
      <c r="DWW277" s="382"/>
      <c r="DWX277" s="383">
        <f>DWS277+DWU277+DWW277</f>
        <v>792.37288135593224</v>
      </c>
      <c r="DWY277" s="3"/>
      <c r="DWZ277" s="3"/>
      <c r="DXA277" s="3"/>
      <c r="DXB277" s="3"/>
      <c r="DXC277" s="3"/>
      <c r="DXD277" s="3"/>
      <c r="DXE277" s="3"/>
      <c r="DXF277" s="3"/>
      <c r="DXG277" s="3"/>
      <c r="DXH277" s="3"/>
      <c r="DXI277" s="3"/>
      <c r="DXJ277" s="3"/>
      <c r="DXK277" s="3"/>
      <c r="DXL277" s="3"/>
      <c r="DXM277" s="3"/>
      <c r="DXN277" s="3"/>
      <c r="DXO277" s="3"/>
      <c r="DXP277" s="3"/>
      <c r="DXQ277" s="3"/>
      <c r="DXR277" s="3"/>
      <c r="DXS277" s="3"/>
      <c r="DXT277" s="3"/>
      <c r="DXU277" s="3"/>
      <c r="DXV277" s="3"/>
      <c r="DXW277" s="3"/>
      <c r="DXX277" s="3"/>
      <c r="DXY277" s="3"/>
      <c r="DXZ277" s="3"/>
      <c r="DYA277" s="3"/>
      <c r="DYB277" s="3"/>
      <c r="DYC277" s="3"/>
      <c r="DYD277" s="3"/>
      <c r="DYE277" s="3"/>
      <c r="DYF277" s="3"/>
      <c r="DYG277" s="3"/>
      <c r="DYH277" s="3"/>
      <c r="DYI277" s="3"/>
      <c r="DYJ277" s="3"/>
      <c r="DYK277" s="3"/>
      <c r="DYL277" s="3"/>
      <c r="DYM277" s="3"/>
      <c r="DYN277" s="3"/>
      <c r="DYO277" s="3"/>
      <c r="DYP277" s="3"/>
      <c r="DYQ277" s="3"/>
      <c r="DYR277" s="3"/>
      <c r="DYS277" s="3"/>
      <c r="DYT277" s="3"/>
      <c r="DYU277" s="3"/>
      <c r="DYV277" s="3"/>
      <c r="DYW277" s="3"/>
      <c r="DYX277" s="3"/>
      <c r="DYY277" s="3"/>
      <c r="DYZ277" s="3"/>
      <c r="DZA277" s="3"/>
      <c r="DZB277" s="3"/>
      <c r="DZC277" s="3"/>
      <c r="DZD277" s="3"/>
      <c r="DZE277" s="3"/>
      <c r="DZF277" s="3"/>
      <c r="DZG277" s="3"/>
      <c r="DZH277" s="3"/>
      <c r="DZI277" s="3"/>
      <c r="DZJ277" s="3"/>
      <c r="DZK277" s="3"/>
      <c r="DZL277" s="3"/>
      <c r="DZM277" s="3"/>
      <c r="DZN277" s="3"/>
      <c r="DZO277" s="3"/>
      <c r="DZP277" s="3"/>
      <c r="DZQ277" s="3"/>
      <c r="DZR277" s="3"/>
      <c r="DZS277" s="3"/>
      <c r="DZT277" s="3"/>
      <c r="DZU277" s="3"/>
      <c r="DZV277" s="3"/>
      <c r="DZW277" s="3"/>
      <c r="DZX277" s="3"/>
      <c r="DZY277" s="3"/>
      <c r="DZZ277" s="3"/>
      <c r="EAA277" s="3"/>
      <c r="EAB277" s="3"/>
      <c r="EAC277" s="3"/>
      <c r="EAD277" s="3"/>
      <c r="EAE277" s="3"/>
      <c r="EAF277" s="3"/>
      <c r="EAG277" s="3"/>
      <c r="EAH277" s="3"/>
      <c r="EAI277" s="3"/>
      <c r="EAJ277" s="3"/>
      <c r="EAK277" s="3"/>
      <c r="EAL277" s="3"/>
      <c r="EAM277" s="3"/>
      <c r="EAN277" s="3"/>
      <c r="EAO277" s="3"/>
      <c r="EAP277" s="3"/>
      <c r="EAQ277" s="3"/>
      <c r="EAR277" s="3"/>
      <c r="EAS277" s="3"/>
      <c r="EAT277" s="3"/>
      <c r="EAU277" s="3"/>
      <c r="EAV277" s="3"/>
      <c r="EAW277" s="3"/>
      <c r="EAX277" s="3"/>
      <c r="EAY277" s="3"/>
      <c r="EAZ277" s="3"/>
      <c r="EBA277" s="3"/>
      <c r="EBB277" s="3"/>
      <c r="EBC277" s="3"/>
      <c r="EBD277" s="3"/>
      <c r="EBE277" s="3"/>
      <c r="EBF277" s="3"/>
      <c r="EBG277" s="3"/>
      <c r="EBH277" s="3"/>
      <c r="EBI277" s="3"/>
      <c r="EBJ277" s="3"/>
      <c r="EBK277" s="3"/>
      <c r="EBL277" s="3"/>
      <c r="EBM277" s="3"/>
      <c r="EBN277" s="3"/>
      <c r="EBO277" s="3"/>
      <c r="EBP277" s="3"/>
      <c r="EBQ277" s="3"/>
      <c r="EBR277" s="3"/>
      <c r="EBS277" s="3"/>
      <c r="EBT277" s="3"/>
      <c r="EBU277" s="3"/>
      <c r="EBV277" s="3"/>
      <c r="EBW277" s="3"/>
      <c r="EBX277" s="3"/>
      <c r="EBY277" s="3"/>
      <c r="EBZ277" s="3"/>
      <c r="ECA277" s="3"/>
      <c r="ECB277" s="3"/>
      <c r="ECC277" s="3"/>
      <c r="ECD277" s="3"/>
      <c r="ECE277" s="3"/>
      <c r="ECF277" s="3"/>
      <c r="ECG277" s="3"/>
      <c r="ECH277" s="3"/>
      <c r="ECI277" s="3"/>
      <c r="ECJ277" s="3"/>
      <c r="ECK277" s="3"/>
      <c r="ECL277" s="3"/>
      <c r="ECM277" s="3"/>
      <c r="ECN277" s="3"/>
      <c r="ECO277" s="3"/>
      <c r="ECP277" s="3"/>
      <c r="ECQ277" s="3"/>
      <c r="ECR277" s="3"/>
      <c r="ECS277" s="3"/>
      <c r="ECT277" s="3"/>
      <c r="ECU277" s="3"/>
      <c r="ECV277" s="3"/>
      <c r="ECW277" s="3"/>
      <c r="ECX277" s="3"/>
      <c r="ECY277" s="3"/>
      <c r="ECZ277" s="3"/>
      <c r="EDA277" s="3"/>
      <c r="EDB277" s="3"/>
      <c r="EDC277" s="3"/>
      <c r="EDD277" s="3"/>
      <c r="EDE277" s="3"/>
      <c r="EDF277" s="3"/>
      <c r="EDG277" s="3"/>
      <c r="EDH277" s="3"/>
      <c r="EDI277" s="3"/>
      <c r="EDJ277" s="3"/>
      <c r="EDK277" s="3"/>
      <c r="EDL277" s="3"/>
      <c r="EDM277" s="3"/>
      <c r="EDN277" s="3"/>
      <c r="EDO277" s="3"/>
      <c r="EDP277" s="3"/>
      <c r="EDQ277" s="3"/>
      <c r="EDR277" s="3"/>
      <c r="EDS277" s="3"/>
      <c r="EDT277" s="3"/>
      <c r="EDU277" s="3"/>
      <c r="EDV277" s="3"/>
      <c r="EDW277" s="3"/>
      <c r="EDX277" s="3"/>
      <c r="EDY277" s="3"/>
      <c r="EDZ277" s="3"/>
      <c r="EEA277" s="3"/>
      <c r="EEB277" s="3"/>
      <c r="EEC277" s="3"/>
      <c r="EED277" s="3"/>
      <c r="EEE277" s="3"/>
      <c r="EEF277" s="3"/>
      <c r="EEG277" s="3"/>
      <c r="EEH277" s="3"/>
      <c r="EEI277" s="3"/>
      <c r="EEJ277" s="3"/>
      <c r="EEK277" s="3"/>
      <c r="EEL277" s="3"/>
      <c r="EEM277" s="3"/>
      <c r="EEN277" s="3"/>
      <c r="EEO277" s="3"/>
      <c r="EEP277" s="3"/>
      <c r="EEQ277" s="3"/>
      <c r="EER277" s="3"/>
      <c r="EES277" s="3"/>
      <c r="EET277" s="3"/>
      <c r="EEU277" s="3"/>
      <c r="EEV277" s="3"/>
      <c r="EEW277" s="3"/>
      <c r="EEX277" s="3"/>
      <c r="EEY277" s="3"/>
      <c r="EEZ277" s="3"/>
      <c r="EFA277" s="3"/>
      <c r="EFB277" s="3"/>
      <c r="EFC277" s="3"/>
      <c r="EFD277" s="3"/>
      <c r="EFE277" s="3"/>
      <c r="EFF277" s="3"/>
      <c r="EFG277" s="3"/>
      <c r="EFH277" s="3"/>
      <c r="EFI277" s="3"/>
      <c r="EFJ277" s="3"/>
      <c r="EFK277" s="3"/>
      <c r="EFL277" s="3"/>
      <c r="EFM277" s="3"/>
      <c r="EFN277" s="3"/>
      <c r="EFO277" s="3"/>
      <c r="EFP277" s="3"/>
      <c r="EFQ277" s="3"/>
      <c r="EFR277" s="3"/>
      <c r="EFS277" s="3"/>
      <c r="EFT277" s="3"/>
      <c r="EFU277" s="3"/>
      <c r="EFV277" s="3"/>
      <c r="EFW277" s="3"/>
      <c r="EFX277" s="3"/>
      <c r="EFY277" s="3"/>
      <c r="EFZ277" s="3"/>
      <c r="EGA277" s="3"/>
      <c r="EGB277" s="3"/>
      <c r="EGC277" s="3"/>
      <c r="EGD277" s="3"/>
      <c r="EGE277" s="3"/>
      <c r="EGF277" s="3"/>
      <c r="EGG277" s="3"/>
      <c r="EGH277" s="377"/>
      <c r="EGI277" s="393" t="s">
        <v>146</v>
      </c>
      <c r="EGJ277" s="385" t="s">
        <v>147</v>
      </c>
      <c r="EGK277" s="380" t="s">
        <v>63</v>
      </c>
      <c r="EGL277" s="380"/>
      <c r="EGM277" s="382">
        <f>EGM273</f>
        <v>22</v>
      </c>
      <c r="EGN277" s="382">
        <f>42.5/1.18</f>
        <v>36.016949152542374</v>
      </c>
      <c r="EGO277" s="382">
        <f>EGM277*EGN277</f>
        <v>792.37288135593224</v>
      </c>
      <c r="EGP277" s="380"/>
      <c r="EGQ277" s="382"/>
      <c r="EGR277" s="380"/>
      <c r="EGS277" s="382"/>
      <c r="EGT277" s="383">
        <f>EGO277+EGQ277+EGS277</f>
        <v>792.37288135593224</v>
      </c>
      <c r="EGU277" s="3"/>
      <c r="EGV277" s="3"/>
      <c r="EGW277" s="3"/>
      <c r="EGX277" s="3"/>
      <c r="EGY277" s="3"/>
      <c r="EGZ277" s="3"/>
      <c r="EHA277" s="3"/>
      <c r="EHB277" s="3"/>
      <c r="EHC277" s="3"/>
      <c r="EHD277" s="3"/>
      <c r="EHE277" s="3"/>
      <c r="EHF277" s="3"/>
      <c r="EHG277" s="3"/>
      <c r="EHH277" s="3"/>
      <c r="EHI277" s="3"/>
      <c r="EHJ277" s="3"/>
      <c r="EHK277" s="3"/>
      <c r="EHL277" s="3"/>
      <c r="EHM277" s="3"/>
      <c r="EHN277" s="3"/>
      <c r="EHO277" s="3"/>
      <c r="EHP277" s="3"/>
      <c r="EHQ277" s="3"/>
      <c r="EHR277" s="3"/>
      <c r="EHS277" s="3"/>
      <c r="EHT277" s="3"/>
      <c r="EHU277" s="3"/>
      <c r="EHV277" s="3"/>
      <c r="EHW277" s="3"/>
      <c r="EHX277" s="3"/>
      <c r="EHY277" s="3"/>
      <c r="EHZ277" s="3"/>
      <c r="EIA277" s="3"/>
      <c r="EIB277" s="3"/>
      <c r="EIC277" s="3"/>
      <c r="EID277" s="3"/>
      <c r="EIE277" s="3"/>
      <c r="EIF277" s="3"/>
      <c r="EIG277" s="3"/>
      <c r="EIH277" s="3"/>
      <c r="EII277" s="3"/>
      <c r="EIJ277" s="3"/>
      <c r="EIK277" s="3"/>
      <c r="EIL277" s="3"/>
      <c r="EIM277" s="3"/>
      <c r="EIN277" s="3"/>
      <c r="EIO277" s="3"/>
      <c r="EIP277" s="3"/>
      <c r="EIQ277" s="3"/>
      <c r="EIR277" s="3"/>
      <c r="EIS277" s="3"/>
      <c r="EIT277" s="3"/>
      <c r="EIU277" s="3"/>
      <c r="EIV277" s="3"/>
      <c r="EIW277" s="3"/>
      <c r="EIX277" s="3"/>
      <c r="EIY277" s="3"/>
      <c r="EIZ277" s="3"/>
      <c r="EJA277" s="3"/>
      <c r="EJB277" s="3"/>
      <c r="EJC277" s="3"/>
      <c r="EJD277" s="3"/>
      <c r="EJE277" s="3"/>
      <c r="EJF277" s="3"/>
      <c r="EJG277" s="3"/>
      <c r="EJH277" s="3"/>
      <c r="EJI277" s="3"/>
      <c r="EJJ277" s="3"/>
      <c r="EJK277" s="3"/>
      <c r="EJL277" s="3"/>
      <c r="EJM277" s="3"/>
      <c r="EJN277" s="3"/>
      <c r="EJO277" s="3"/>
      <c r="EJP277" s="3"/>
      <c r="EJQ277" s="3"/>
      <c r="EJR277" s="3"/>
      <c r="EJS277" s="3"/>
      <c r="EJT277" s="3"/>
      <c r="EJU277" s="3"/>
      <c r="EJV277" s="3"/>
      <c r="EJW277" s="3"/>
      <c r="EJX277" s="3"/>
      <c r="EJY277" s="3"/>
      <c r="EJZ277" s="3"/>
      <c r="EKA277" s="3"/>
      <c r="EKB277" s="3"/>
      <c r="EKC277" s="3"/>
      <c r="EKD277" s="3"/>
      <c r="EKE277" s="3"/>
      <c r="EKF277" s="3"/>
      <c r="EKG277" s="3"/>
      <c r="EKH277" s="3"/>
      <c r="EKI277" s="3"/>
      <c r="EKJ277" s="3"/>
      <c r="EKK277" s="3"/>
      <c r="EKL277" s="3"/>
      <c r="EKM277" s="3"/>
      <c r="EKN277" s="3"/>
      <c r="EKO277" s="3"/>
      <c r="EKP277" s="3"/>
      <c r="EKQ277" s="3"/>
      <c r="EKR277" s="3"/>
      <c r="EKS277" s="3"/>
      <c r="EKT277" s="3"/>
      <c r="EKU277" s="3"/>
      <c r="EKV277" s="3"/>
      <c r="EKW277" s="3"/>
      <c r="EKX277" s="3"/>
      <c r="EKY277" s="3"/>
      <c r="EKZ277" s="3"/>
      <c r="ELA277" s="3"/>
      <c r="ELB277" s="3"/>
      <c r="ELC277" s="3"/>
      <c r="ELD277" s="3"/>
      <c r="ELE277" s="3"/>
      <c r="ELF277" s="3"/>
      <c r="ELG277" s="3"/>
      <c r="ELH277" s="3"/>
      <c r="ELI277" s="3"/>
      <c r="ELJ277" s="3"/>
      <c r="ELK277" s="3"/>
      <c r="ELL277" s="3"/>
      <c r="ELM277" s="3"/>
      <c r="ELN277" s="3"/>
      <c r="ELO277" s="3"/>
      <c r="ELP277" s="3"/>
      <c r="ELQ277" s="3"/>
      <c r="ELR277" s="3"/>
      <c r="ELS277" s="3"/>
      <c r="ELT277" s="3"/>
      <c r="ELU277" s="3"/>
      <c r="ELV277" s="3"/>
      <c r="ELW277" s="3"/>
      <c r="ELX277" s="3"/>
      <c r="ELY277" s="3"/>
      <c r="ELZ277" s="3"/>
      <c r="EMA277" s="3"/>
      <c r="EMB277" s="3"/>
      <c r="EMC277" s="3"/>
      <c r="EMD277" s="3"/>
      <c r="EME277" s="3"/>
      <c r="EMF277" s="3"/>
      <c r="EMG277" s="3"/>
      <c r="EMH277" s="3"/>
      <c r="EMI277" s="3"/>
      <c r="EMJ277" s="3"/>
      <c r="EMK277" s="3"/>
      <c r="EML277" s="3"/>
      <c r="EMM277" s="3"/>
      <c r="EMN277" s="3"/>
      <c r="EMO277" s="3"/>
      <c r="EMP277" s="3"/>
      <c r="EMQ277" s="3"/>
      <c r="EMR277" s="3"/>
      <c r="EMS277" s="3"/>
      <c r="EMT277" s="3"/>
      <c r="EMU277" s="3"/>
      <c r="EMV277" s="3"/>
      <c r="EMW277" s="3"/>
      <c r="EMX277" s="3"/>
      <c r="EMY277" s="3"/>
      <c r="EMZ277" s="3"/>
      <c r="ENA277" s="3"/>
      <c r="ENB277" s="3"/>
      <c r="ENC277" s="3"/>
      <c r="END277" s="3"/>
      <c r="ENE277" s="3"/>
      <c r="ENF277" s="3"/>
      <c r="ENG277" s="3"/>
      <c r="ENH277" s="3"/>
      <c r="ENI277" s="3"/>
      <c r="ENJ277" s="3"/>
      <c r="ENK277" s="3"/>
      <c r="ENL277" s="3"/>
      <c r="ENM277" s="3"/>
      <c r="ENN277" s="3"/>
      <c r="ENO277" s="3"/>
      <c r="ENP277" s="3"/>
      <c r="ENQ277" s="3"/>
      <c r="ENR277" s="3"/>
      <c r="ENS277" s="3"/>
      <c r="ENT277" s="3"/>
      <c r="ENU277" s="3"/>
      <c r="ENV277" s="3"/>
      <c r="ENW277" s="3"/>
      <c r="ENX277" s="3"/>
      <c r="ENY277" s="3"/>
      <c r="ENZ277" s="3"/>
      <c r="EOA277" s="3"/>
      <c r="EOB277" s="3"/>
      <c r="EOC277" s="3"/>
      <c r="EOD277" s="3"/>
      <c r="EOE277" s="3"/>
      <c r="EOF277" s="3"/>
      <c r="EOG277" s="3"/>
      <c r="EOH277" s="3"/>
      <c r="EOI277" s="3"/>
      <c r="EOJ277" s="3"/>
      <c r="EOK277" s="3"/>
      <c r="EOL277" s="3"/>
      <c r="EOM277" s="3"/>
      <c r="EON277" s="3"/>
      <c r="EOO277" s="3"/>
      <c r="EOP277" s="3"/>
      <c r="EOQ277" s="3"/>
      <c r="EOR277" s="3"/>
      <c r="EOS277" s="3"/>
      <c r="EOT277" s="3"/>
      <c r="EOU277" s="3"/>
      <c r="EOV277" s="3"/>
      <c r="EOW277" s="3"/>
      <c r="EOX277" s="3"/>
      <c r="EOY277" s="3"/>
      <c r="EOZ277" s="3"/>
      <c r="EPA277" s="3"/>
      <c r="EPB277" s="3"/>
      <c r="EPC277" s="3"/>
      <c r="EPD277" s="3"/>
      <c r="EPE277" s="3"/>
      <c r="EPF277" s="3"/>
      <c r="EPG277" s="3"/>
      <c r="EPH277" s="3"/>
      <c r="EPI277" s="3"/>
      <c r="EPJ277" s="3"/>
      <c r="EPK277" s="3"/>
      <c r="EPL277" s="3"/>
      <c r="EPM277" s="3"/>
      <c r="EPN277" s="3"/>
      <c r="EPO277" s="3"/>
      <c r="EPP277" s="3"/>
      <c r="EPQ277" s="3"/>
      <c r="EPR277" s="3"/>
      <c r="EPS277" s="3"/>
      <c r="EPT277" s="3"/>
      <c r="EPU277" s="3"/>
      <c r="EPV277" s="3"/>
      <c r="EPW277" s="3"/>
      <c r="EPX277" s="3"/>
      <c r="EPY277" s="3"/>
      <c r="EPZ277" s="3"/>
      <c r="EQA277" s="3"/>
      <c r="EQB277" s="3"/>
      <c r="EQC277" s="3"/>
      <c r="EQD277" s="377"/>
      <c r="EQE277" s="393" t="s">
        <v>146</v>
      </c>
      <c r="EQF277" s="385" t="s">
        <v>147</v>
      </c>
      <c r="EQG277" s="380" t="s">
        <v>63</v>
      </c>
      <c r="EQH277" s="380"/>
      <c r="EQI277" s="382">
        <f>EQI273</f>
        <v>22</v>
      </c>
      <c r="EQJ277" s="382">
        <f>42.5/1.18</f>
        <v>36.016949152542374</v>
      </c>
      <c r="EQK277" s="382">
        <f>EQI277*EQJ277</f>
        <v>792.37288135593224</v>
      </c>
      <c r="EQL277" s="380"/>
      <c r="EQM277" s="382"/>
      <c r="EQN277" s="380"/>
      <c r="EQO277" s="382"/>
      <c r="EQP277" s="383">
        <f>EQK277+EQM277+EQO277</f>
        <v>792.37288135593224</v>
      </c>
      <c r="EQQ277" s="3"/>
      <c r="EQR277" s="3"/>
      <c r="EQS277" s="3"/>
      <c r="EQT277" s="3"/>
      <c r="EQU277" s="3"/>
      <c r="EQV277" s="3"/>
      <c r="EQW277" s="3"/>
      <c r="EQX277" s="3"/>
      <c r="EQY277" s="3"/>
      <c r="EQZ277" s="3"/>
      <c r="ERA277" s="3"/>
      <c r="ERB277" s="3"/>
      <c r="ERC277" s="3"/>
      <c r="ERD277" s="3"/>
      <c r="ERE277" s="3"/>
      <c r="ERF277" s="3"/>
      <c r="ERG277" s="3"/>
      <c r="ERH277" s="3"/>
      <c r="ERI277" s="3"/>
      <c r="ERJ277" s="3"/>
      <c r="ERK277" s="3"/>
      <c r="ERL277" s="3"/>
      <c r="ERM277" s="3"/>
      <c r="ERN277" s="3"/>
      <c r="ERO277" s="3"/>
      <c r="ERP277" s="3"/>
      <c r="ERQ277" s="3"/>
      <c r="ERR277" s="3"/>
      <c r="ERS277" s="3"/>
      <c r="ERT277" s="3"/>
      <c r="ERU277" s="3"/>
      <c r="ERV277" s="3"/>
      <c r="ERW277" s="3"/>
      <c r="ERX277" s="3"/>
      <c r="ERY277" s="3"/>
      <c r="ERZ277" s="3"/>
      <c r="ESA277" s="3"/>
      <c r="ESB277" s="3"/>
      <c r="ESC277" s="3"/>
      <c r="ESD277" s="3"/>
      <c r="ESE277" s="3"/>
      <c r="ESF277" s="3"/>
      <c r="ESG277" s="3"/>
      <c r="ESH277" s="3"/>
      <c r="ESI277" s="3"/>
      <c r="ESJ277" s="3"/>
      <c r="ESK277" s="3"/>
      <c r="ESL277" s="3"/>
      <c r="ESM277" s="3"/>
      <c r="ESN277" s="3"/>
      <c r="ESO277" s="3"/>
      <c r="ESP277" s="3"/>
      <c r="ESQ277" s="3"/>
      <c r="ESR277" s="3"/>
      <c r="ESS277" s="3"/>
      <c r="EST277" s="3"/>
      <c r="ESU277" s="3"/>
      <c r="ESV277" s="3"/>
      <c r="ESW277" s="3"/>
      <c r="ESX277" s="3"/>
      <c r="ESY277" s="3"/>
      <c r="ESZ277" s="3"/>
      <c r="ETA277" s="3"/>
      <c r="ETB277" s="3"/>
      <c r="ETC277" s="3"/>
      <c r="ETD277" s="3"/>
      <c r="ETE277" s="3"/>
      <c r="ETF277" s="3"/>
      <c r="ETG277" s="3"/>
      <c r="ETH277" s="3"/>
      <c r="ETI277" s="3"/>
      <c r="ETJ277" s="3"/>
      <c r="ETK277" s="3"/>
      <c r="ETL277" s="3"/>
      <c r="ETM277" s="3"/>
      <c r="ETN277" s="3"/>
      <c r="ETO277" s="3"/>
      <c r="ETP277" s="3"/>
      <c r="ETQ277" s="3"/>
      <c r="ETR277" s="3"/>
      <c r="ETS277" s="3"/>
      <c r="ETT277" s="3"/>
      <c r="ETU277" s="3"/>
      <c r="ETV277" s="3"/>
      <c r="ETW277" s="3"/>
      <c r="ETX277" s="3"/>
      <c r="ETY277" s="3"/>
      <c r="ETZ277" s="3"/>
      <c r="EUA277" s="3"/>
      <c r="EUB277" s="3"/>
      <c r="EUC277" s="3"/>
      <c r="EUD277" s="3"/>
      <c r="EUE277" s="3"/>
      <c r="EUF277" s="3"/>
      <c r="EUG277" s="3"/>
      <c r="EUH277" s="3"/>
      <c r="EUI277" s="3"/>
      <c r="EUJ277" s="3"/>
      <c r="EUK277" s="3"/>
      <c r="EUL277" s="3"/>
      <c r="EUM277" s="3"/>
      <c r="EUN277" s="3"/>
      <c r="EUO277" s="3"/>
      <c r="EUP277" s="3"/>
      <c r="EUQ277" s="3"/>
      <c r="EUR277" s="3"/>
      <c r="EUS277" s="3"/>
      <c r="EUT277" s="3"/>
      <c r="EUU277" s="3"/>
      <c r="EUV277" s="3"/>
      <c r="EUW277" s="3"/>
      <c r="EUX277" s="3"/>
      <c r="EUY277" s="3"/>
      <c r="EUZ277" s="3"/>
      <c r="EVA277" s="3"/>
      <c r="EVB277" s="3"/>
      <c r="EVC277" s="3"/>
      <c r="EVD277" s="3"/>
      <c r="EVE277" s="3"/>
      <c r="EVF277" s="3"/>
      <c r="EVG277" s="3"/>
      <c r="EVH277" s="3"/>
      <c r="EVI277" s="3"/>
      <c r="EVJ277" s="3"/>
      <c r="EVK277" s="3"/>
      <c r="EVL277" s="3"/>
      <c r="EVM277" s="3"/>
      <c r="EVN277" s="3"/>
      <c r="EVO277" s="3"/>
      <c r="EVP277" s="3"/>
      <c r="EVQ277" s="3"/>
      <c r="EVR277" s="3"/>
      <c r="EVS277" s="3"/>
      <c r="EVT277" s="3"/>
      <c r="EVU277" s="3"/>
      <c r="EVV277" s="3"/>
      <c r="EVW277" s="3"/>
      <c r="EVX277" s="3"/>
      <c r="EVY277" s="3"/>
      <c r="EVZ277" s="3"/>
      <c r="EWA277" s="3"/>
      <c r="EWB277" s="3"/>
      <c r="EWC277" s="3"/>
      <c r="EWD277" s="3"/>
      <c r="EWE277" s="3"/>
      <c r="EWF277" s="3"/>
      <c r="EWG277" s="3"/>
      <c r="EWH277" s="3"/>
      <c r="EWI277" s="3"/>
      <c r="EWJ277" s="3"/>
      <c r="EWK277" s="3"/>
      <c r="EWL277" s="3"/>
      <c r="EWM277" s="3"/>
      <c r="EWN277" s="3"/>
      <c r="EWO277" s="3"/>
      <c r="EWP277" s="3"/>
      <c r="EWQ277" s="3"/>
      <c r="EWR277" s="3"/>
      <c r="EWS277" s="3"/>
      <c r="EWT277" s="3"/>
      <c r="EWU277" s="3"/>
      <c r="EWV277" s="3"/>
      <c r="EWW277" s="3"/>
      <c r="EWX277" s="3"/>
      <c r="EWY277" s="3"/>
      <c r="EWZ277" s="3"/>
      <c r="EXA277" s="3"/>
      <c r="EXB277" s="3"/>
      <c r="EXC277" s="3"/>
      <c r="EXD277" s="3"/>
      <c r="EXE277" s="3"/>
      <c r="EXF277" s="3"/>
      <c r="EXG277" s="3"/>
      <c r="EXH277" s="3"/>
      <c r="EXI277" s="3"/>
      <c r="EXJ277" s="3"/>
      <c r="EXK277" s="3"/>
      <c r="EXL277" s="3"/>
      <c r="EXM277" s="3"/>
      <c r="EXN277" s="3"/>
      <c r="EXO277" s="3"/>
      <c r="EXP277" s="3"/>
      <c r="EXQ277" s="3"/>
      <c r="EXR277" s="3"/>
      <c r="EXS277" s="3"/>
      <c r="EXT277" s="3"/>
      <c r="EXU277" s="3"/>
      <c r="EXV277" s="3"/>
      <c r="EXW277" s="3"/>
      <c r="EXX277" s="3"/>
      <c r="EXY277" s="3"/>
      <c r="EXZ277" s="3"/>
      <c r="EYA277" s="3"/>
      <c r="EYB277" s="3"/>
      <c r="EYC277" s="3"/>
      <c r="EYD277" s="3"/>
      <c r="EYE277" s="3"/>
      <c r="EYF277" s="3"/>
      <c r="EYG277" s="3"/>
      <c r="EYH277" s="3"/>
      <c r="EYI277" s="3"/>
      <c r="EYJ277" s="3"/>
      <c r="EYK277" s="3"/>
      <c r="EYL277" s="3"/>
      <c r="EYM277" s="3"/>
      <c r="EYN277" s="3"/>
      <c r="EYO277" s="3"/>
      <c r="EYP277" s="3"/>
      <c r="EYQ277" s="3"/>
      <c r="EYR277" s="3"/>
      <c r="EYS277" s="3"/>
      <c r="EYT277" s="3"/>
      <c r="EYU277" s="3"/>
      <c r="EYV277" s="3"/>
      <c r="EYW277" s="3"/>
      <c r="EYX277" s="3"/>
      <c r="EYY277" s="3"/>
      <c r="EYZ277" s="3"/>
      <c r="EZA277" s="3"/>
      <c r="EZB277" s="3"/>
      <c r="EZC277" s="3"/>
      <c r="EZD277" s="3"/>
      <c r="EZE277" s="3"/>
      <c r="EZF277" s="3"/>
      <c r="EZG277" s="3"/>
      <c r="EZH277" s="3"/>
      <c r="EZI277" s="3"/>
      <c r="EZJ277" s="3"/>
      <c r="EZK277" s="3"/>
      <c r="EZL277" s="3"/>
      <c r="EZM277" s="3"/>
      <c r="EZN277" s="3"/>
      <c r="EZO277" s="3"/>
      <c r="EZP277" s="3"/>
      <c r="EZQ277" s="3"/>
      <c r="EZR277" s="3"/>
      <c r="EZS277" s="3"/>
      <c r="EZT277" s="3"/>
      <c r="EZU277" s="3"/>
      <c r="EZV277" s="3"/>
      <c r="EZW277" s="3"/>
      <c r="EZX277" s="3"/>
      <c r="EZY277" s="3"/>
      <c r="EZZ277" s="377"/>
      <c r="FAA277" s="393" t="s">
        <v>146</v>
      </c>
      <c r="FAB277" s="385" t="s">
        <v>147</v>
      </c>
      <c r="FAC277" s="380" t="s">
        <v>63</v>
      </c>
      <c r="FAD277" s="380"/>
      <c r="FAE277" s="382">
        <f>FAE273</f>
        <v>22</v>
      </c>
      <c r="FAF277" s="382">
        <f>42.5/1.18</f>
        <v>36.016949152542374</v>
      </c>
      <c r="FAG277" s="382">
        <f>FAE277*FAF277</f>
        <v>792.37288135593224</v>
      </c>
      <c r="FAH277" s="380"/>
      <c r="FAI277" s="382"/>
      <c r="FAJ277" s="380"/>
      <c r="FAK277" s="382"/>
      <c r="FAL277" s="383">
        <f>FAG277+FAI277+FAK277</f>
        <v>792.37288135593224</v>
      </c>
      <c r="FAM277" s="3"/>
      <c r="FAN277" s="3"/>
      <c r="FAO277" s="3"/>
      <c r="FAP277" s="3"/>
      <c r="FAQ277" s="3"/>
      <c r="FAR277" s="3"/>
      <c r="FAS277" s="3"/>
      <c r="FAT277" s="3"/>
      <c r="FAU277" s="3"/>
      <c r="FAV277" s="3"/>
      <c r="FAW277" s="3"/>
      <c r="FAX277" s="3"/>
      <c r="FAY277" s="3"/>
      <c r="FAZ277" s="3"/>
      <c r="FBA277" s="3"/>
      <c r="FBB277" s="3"/>
      <c r="FBC277" s="3"/>
      <c r="FBD277" s="3"/>
      <c r="FBE277" s="3"/>
      <c r="FBF277" s="3"/>
      <c r="FBG277" s="3"/>
      <c r="FBH277" s="3"/>
      <c r="FBI277" s="3"/>
      <c r="FBJ277" s="3"/>
      <c r="FBK277" s="3"/>
      <c r="FBL277" s="3"/>
      <c r="FBM277" s="3"/>
      <c r="FBN277" s="3"/>
      <c r="FBO277" s="3"/>
      <c r="FBP277" s="3"/>
      <c r="FBQ277" s="3"/>
      <c r="FBR277" s="3"/>
      <c r="FBS277" s="3"/>
      <c r="FBT277" s="3"/>
      <c r="FBU277" s="3"/>
      <c r="FBV277" s="3"/>
      <c r="FBW277" s="3"/>
      <c r="FBX277" s="3"/>
      <c r="FBY277" s="3"/>
      <c r="FBZ277" s="3"/>
      <c r="FCA277" s="3"/>
      <c r="FCB277" s="3"/>
      <c r="FCC277" s="3"/>
      <c r="FCD277" s="3"/>
      <c r="FCE277" s="3"/>
      <c r="FCF277" s="3"/>
      <c r="FCG277" s="3"/>
      <c r="FCH277" s="3"/>
      <c r="FCI277" s="3"/>
      <c r="FCJ277" s="3"/>
      <c r="FCK277" s="3"/>
      <c r="FCL277" s="3"/>
      <c r="FCM277" s="3"/>
      <c r="FCN277" s="3"/>
      <c r="FCO277" s="3"/>
      <c r="FCP277" s="3"/>
      <c r="FCQ277" s="3"/>
      <c r="FCR277" s="3"/>
      <c r="FCS277" s="3"/>
      <c r="FCT277" s="3"/>
      <c r="FCU277" s="3"/>
      <c r="FCV277" s="3"/>
      <c r="FCW277" s="3"/>
      <c r="FCX277" s="3"/>
      <c r="FCY277" s="3"/>
      <c r="FCZ277" s="3"/>
      <c r="FDA277" s="3"/>
      <c r="FDB277" s="3"/>
      <c r="FDC277" s="3"/>
      <c r="FDD277" s="3"/>
      <c r="FDE277" s="3"/>
      <c r="FDF277" s="3"/>
      <c r="FDG277" s="3"/>
      <c r="FDH277" s="3"/>
      <c r="FDI277" s="3"/>
      <c r="FDJ277" s="3"/>
      <c r="FDK277" s="3"/>
      <c r="FDL277" s="3"/>
      <c r="FDM277" s="3"/>
      <c r="FDN277" s="3"/>
      <c r="FDO277" s="3"/>
      <c r="FDP277" s="3"/>
      <c r="FDQ277" s="3"/>
      <c r="FDR277" s="3"/>
      <c r="FDS277" s="3"/>
      <c r="FDT277" s="3"/>
      <c r="FDU277" s="3"/>
      <c r="FDV277" s="3"/>
      <c r="FDW277" s="3"/>
      <c r="FDX277" s="3"/>
      <c r="FDY277" s="3"/>
      <c r="FDZ277" s="3"/>
      <c r="FEA277" s="3"/>
      <c r="FEB277" s="3"/>
      <c r="FEC277" s="3"/>
      <c r="FED277" s="3"/>
      <c r="FEE277" s="3"/>
      <c r="FEF277" s="3"/>
      <c r="FEG277" s="3"/>
      <c r="FEH277" s="3"/>
      <c r="FEI277" s="3"/>
      <c r="FEJ277" s="3"/>
      <c r="FEK277" s="3"/>
      <c r="FEL277" s="3"/>
      <c r="FEM277" s="3"/>
      <c r="FEN277" s="3"/>
      <c r="FEO277" s="3"/>
      <c r="FEP277" s="3"/>
      <c r="FEQ277" s="3"/>
      <c r="FER277" s="3"/>
      <c r="FES277" s="3"/>
      <c r="FET277" s="3"/>
      <c r="FEU277" s="3"/>
      <c r="FEV277" s="3"/>
      <c r="FEW277" s="3"/>
      <c r="FEX277" s="3"/>
      <c r="FEY277" s="3"/>
      <c r="FEZ277" s="3"/>
      <c r="FFA277" s="3"/>
      <c r="FFB277" s="3"/>
      <c r="FFC277" s="3"/>
      <c r="FFD277" s="3"/>
      <c r="FFE277" s="3"/>
      <c r="FFF277" s="3"/>
      <c r="FFG277" s="3"/>
      <c r="FFH277" s="3"/>
      <c r="FFI277" s="3"/>
      <c r="FFJ277" s="3"/>
      <c r="FFK277" s="3"/>
      <c r="FFL277" s="3"/>
      <c r="FFM277" s="3"/>
      <c r="FFN277" s="3"/>
      <c r="FFO277" s="3"/>
      <c r="FFP277" s="3"/>
      <c r="FFQ277" s="3"/>
      <c r="FFR277" s="3"/>
      <c r="FFS277" s="3"/>
      <c r="FFT277" s="3"/>
      <c r="FFU277" s="3"/>
      <c r="FFV277" s="3"/>
      <c r="FFW277" s="3"/>
      <c r="FFX277" s="3"/>
      <c r="FFY277" s="3"/>
      <c r="FFZ277" s="3"/>
      <c r="FGA277" s="3"/>
      <c r="FGB277" s="3"/>
      <c r="FGC277" s="3"/>
      <c r="FGD277" s="3"/>
      <c r="FGE277" s="3"/>
      <c r="FGF277" s="3"/>
      <c r="FGG277" s="3"/>
      <c r="FGH277" s="3"/>
      <c r="FGI277" s="3"/>
      <c r="FGJ277" s="3"/>
      <c r="FGK277" s="3"/>
      <c r="FGL277" s="3"/>
      <c r="FGM277" s="3"/>
      <c r="FGN277" s="3"/>
      <c r="FGO277" s="3"/>
      <c r="FGP277" s="3"/>
      <c r="FGQ277" s="3"/>
      <c r="FGR277" s="3"/>
      <c r="FGS277" s="3"/>
      <c r="FGT277" s="3"/>
      <c r="FGU277" s="3"/>
      <c r="FGV277" s="3"/>
      <c r="FGW277" s="3"/>
      <c r="FGX277" s="3"/>
      <c r="FGY277" s="3"/>
      <c r="FGZ277" s="3"/>
      <c r="FHA277" s="3"/>
      <c r="FHB277" s="3"/>
      <c r="FHC277" s="3"/>
      <c r="FHD277" s="3"/>
      <c r="FHE277" s="3"/>
      <c r="FHF277" s="3"/>
      <c r="FHG277" s="3"/>
      <c r="FHH277" s="3"/>
      <c r="FHI277" s="3"/>
      <c r="FHJ277" s="3"/>
      <c r="FHK277" s="3"/>
      <c r="FHL277" s="3"/>
      <c r="FHM277" s="3"/>
      <c r="FHN277" s="3"/>
      <c r="FHO277" s="3"/>
      <c r="FHP277" s="3"/>
      <c r="FHQ277" s="3"/>
      <c r="FHR277" s="3"/>
      <c r="FHS277" s="3"/>
      <c r="FHT277" s="3"/>
      <c r="FHU277" s="3"/>
      <c r="FHV277" s="3"/>
      <c r="FHW277" s="3"/>
      <c r="FHX277" s="3"/>
      <c r="FHY277" s="3"/>
      <c r="FHZ277" s="3"/>
      <c r="FIA277" s="3"/>
      <c r="FIB277" s="3"/>
      <c r="FIC277" s="3"/>
      <c r="FID277" s="3"/>
      <c r="FIE277" s="3"/>
      <c r="FIF277" s="3"/>
      <c r="FIG277" s="3"/>
      <c r="FIH277" s="3"/>
      <c r="FII277" s="3"/>
      <c r="FIJ277" s="3"/>
      <c r="FIK277" s="3"/>
      <c r="FIL277" s="3"/>
      <c r="FIM277" s="3"/>
      <c r="FIN277" s="3"/>
      <c r="FIO277" s="3"/>
      <c r="FIP277" s="3"/>
      <c r="FIQ277" s="3"/>
      <c r="FIR277" s="3"/>
      <c r="FIS277" s="3"/>
      <c r="FIT277" s="3"/>
      <c r="FIU277" s="3"/>
      <c r="FIV277" s="3"/>
      <c r="FIW277" s="3"/>
      <c r="FIX277" s="3"/>
      <c r="FIY277" s="3"/>
      <c r="FIZ277" s="3"/>
      <c r="FJA277" s="3"/>
      <c r="FJB277" s="3"/>
      <c r="FJC277" s="3"/>
      <c r="FJD277" s="3"/>
      <c r="FJE277" s="3"/>
      <c r="FJF277" s="3"/>
      <c r="FJG277" s="3"/>
      <c r="FJH277" s="3"/>
      <c r="FJI277" s="3"/>
      <c r="FJJ277" s="3"/>
      <c r="FJK277" s="3"/>
      <c r="FJL277" s="3"/>
      <c r="FJM277" s="3"/>
      <c r="FJN277" s="3"/>
      <c r="FJO277" s="3"/>
      <c r="FJP277" s="3"/>
      <c r="FJQ277" s="3"/>
      <c r="FJR277" s="3"/>
      <c r="FJS277" s="3"/>
      <c r="FJT277" s="3"/>
      <c r="FJU277" s="3"/>
      <c r="FJV277" s="377"/>
      <c r="FJW277" s="393" t="s">
        <v>146</v>
      </c>
      <c r="FJX277" s="385" t="s">
        <v>147</v>
      </c>
      <c r="FJY277" s="380" t="s">
        <v>63</v>
      </c>
      <c r="FJZ277" s="380"/>
      <c r="FKA277" s="382">
        <f>FKA273</f>
        <v>22</v>
      </c>
      <c r="FKB277" s="382">
        <f>42.5/1.18</f>
        <v>36.016949152542374</v>
      </c>
      <c r="FKC277" s="382">
        <f>FKA277*FKB277</f>
        <v>792.37288135593224</v>
      </c>
      <c r="FKD277" s="380"/>
      <c r="FKE277" s="382"/>
      <c r="FKF277" s="380"/>
      <c r="FKG277" s="382"/>
      <c r="FKH277" s="383">
        <f>FKC277+FKE277+FKG277</f>
        <v>792.37288135593224</v>
      </c>
      <c r="FKI277" s="3"/>
      <c r="FKJ277" s="3"/>
      <c r="FKK277" s="3"/>
      <c r="FKL277" s="3"/>
      <c r="FKM277" s="3"/>
      <c r="FKN277" s="3"/>
      <c r="FKO277" s="3"/>
      <c r="FKP277" s="3"/>
      <c r="FKQ277" s="3"/>
      <c r="FKR277" s="3"/>
      <c r="FKS277" s="3"/>
      <c r="FKT277" s="3"/>
      <c r="FKU277" s="3"/>
      <c r="FKV277" s="3"/>
      <c r="FKW277" s="3"/>
      <c r="FKX277" s="3"/>
      <c r="FKY277" s="3"/>
      <c r="FKZ277" s="3"/>
      <c r="FLA277" s="3"/>
      <c r="FLB277" s="3"/>
      <c r="FLC277" s="3"/>
      <c r="FLD277" s="3"/>
      <c r="FLE277" s="3"/>
      <c r="FLF277" s="3"/>
      <c r="FLG277" s="3"/>
      <c r="FLH277" s="3"/>
      <c r="FLI277" s="3"/>
      <c r="FLJ277" s="3"/>
      <c r="FLK277" s="3"/>
      <c r="FLL277" s="3"/>
      <c r="FLM277" s="3"/>
      <c r="FLN277" s="3"/>
      <c r="FLO277" s="3"/>
      <c r="FLP277" s="3"/>
      <c r="FLQ277" s="3"/>
      <c r="FLR277" s="3"/>
      <c r="FLS277" s="3"/>
      <c r="FLT277" s="3"/>
      <c r="FLU277" s="3"/>
      <c r="FLV277" s="3"/>
      <c r="FLW277" s="3"/>
      <c r="FLX277" s="3"/>
      <c r="FLY277" s="3"/>
      <c r="FLZ277" s="3"/>
      <c r="FMA277" s="3"/>
      <c r="FMB277" s="3"/>
      <c r="FMC277" s="3"/>
      <c r="FMD277" s="3"/>
      <c r="FME277" s="3"/>
      <c r="FMF277" s="3"/>
      <c r="FMG277" s="3"/>
      <c r="FMH277" s="3"/>
      <c r="FMI277" s="3"/>
      <c r="FMJ277" s="3"/>
      <c r="FMK277" s="3"/>
      <c r="FML277" s="3"/>
      <c r="FMM277" s="3"/>
      <c r="FMN277" s="3"/>
      <c r="FMO277" s="3"/>
      <c r="FMP277" s="3"/>
      <c r="FMQ277" s="3"/>
      <c r="FMR277" s="3"/>
      <c r="FMS277" s="3"/>
      <c r="FMT277" s="3"/>
      <c r="FMU277" s="3"/>
      <c r="FMV277" s="3"/>
      <c r="FMW277" s="3"/>
      <c r="FMX277" s="3"/>
      <c r="FMY277" s="3"/>
      <c r="FMZ277" s="3"/>
      <c r="FNA277" s="3"/>
      <c r="FNB277" s="3"/>
      <c r="FNC277" s="3"/>
      <c r="FND277" s="3"/>
      <c r="FNE277" s="3"/>
      <c r="FNF277" s="3"/>
      <c r="FNG277" s="3"/>
      <c r="FNH277" s="3"/>
      <c r="FNI277" s="3"/>
      <c r="FNJ277" s="3"/>
      <c r="FNK277" s="3"/>
      <c r="FNL277" s="3"/>
      <c r="FNM277" s="3"/>
      <c r="FNN277" s="3"/>
      <c r="FNO277" s="3"/>
      <c r="FNP277" s="3"/>
      <c r="FNQ277" s="3"/>
      <c r="FNR277" s="3"/>
      <c r="FNS277" s="3"/>
      <c r="FNT277" s="3"/>
      <c r="FNU277" s="3"/>
      <c r="FNV277" s="3"/>
      <c r="FNW277" s="3"/>
      <c r="FNX277" s="3"/>
      <c r="FNY277" s="3"/>
      <c r="FNZ277" s="3"/>
      <c r="FOA277" s="3"/>
      <c r="FOB277" s="3"/>
      <c r="FOC277" s="3"/>
      <c r="FOD277" s="3"/>
      <c r="FOE277" s="3"/>
      <c r="FOF277" s="3"/>
      <c r="FOG277" s="3"/>
      <c r="FOH277" s="3"/>
      <c r="FOI277" s="3"/>
      <c r="FOJ277" s="3"/>
      <c r="FOK277" s="3"/>
      <c r="FOL277" s="3"/>
      <c r="FOM277" s="3"/>
      <c r="FON277" s="3"/>
      <c r="FOO277" s="3"/>
      <c r="FOP277" s="3"/>
      <c r="FOQ277" s="3"/>
      <c r="FOR277" s="3"/>
      <c r="FOS277" s="3"/>
      <c r="FOT277" s="3"/>
      <c r="FOU277" s="3"/>
      <c r="FOV277" s="3"/>
      <c r="FOW277" s="3"/>
      <c r="FOX277" s="3"/>
      <c r="FOY277" s="3"/>
      <c r="FOZ277" s="3"/>
      <c r="FPA277" s="3"/>
      <c r="FPB277" s="3"/>
      <c r="FPC277" s="3"/>
      <c r="FPD277" s="3"/>
      <c r="FPE277" s="3"/>
      <c r="FPF277" s="3"/>
      <c r="FPG277" s="3"/>
      <c r="FPH277" s="3"/>
      <c r="FPI277" s="3"/>
      <c r="FPJ277" s="3"/>
      <c r="FPK277" s="3"/>
      <c r="FPL277" s="3"/>
      <c r="FPM277" s="3"/>
      <c r="FPN277" s="3"/>
      <c r="FPO277" s="3"/>
      <c r="FPP277" s="3"/>
      <c r="FPQ277" s="3"/>
      <c r="FPR277" s="3"/>
      <c r="FPS277" s="3"/>
      <c r="FPT277" s="3"/>
      <c r="FPU277" s="3"/>
      <c r="FPV277" s="3"/>
      <c r="FPW277" s="3"/>
      <c r="FPX277" s="3"/>
      <c r="FPY277" s="3"/>
      <c r="FPZ277" s="3"/>
      <c r="FQA277" s="3"/>
      <c r="FQB277" s="3"/>
      <c r="FQC277" s="3"/>
      <c r="FQD277" s="3"/>
      <c r="FQE277" s="3"/>
      <c r="FQF277" s="3"/>
      <c r="FQG277" s="3"/>
      <c r="FQH277" s="3"/>
      <c r="FQI277" s="3"/>
      <c r="FQJ277" s="3"/>
      <c r="FQK277" s="3"/>
      <c r="FQL277" s="3"/>
      <c r="FQM277" s="3"/>
      <c r="FQN277" s="3"/>
      <c r="FQO277" s="3"/>
      <c r="FQP277" s="3"/>
      <c r="FQQ277" s="3"/>
      <c r="FQR277" s="3"/>
      <c r="FQS277" s="3"/>
      <c r="FQT277" s="3"/>
      <c r="FQU277" s="3"/>
      <c r="FQV277" s="3"/>
      <c r="FQW277" s="3"/>
      <c r="FQX277" s="3"/>
      <c r="FQY277" s="3"/>
      <c r="FQZ277" s="3"/>
      <c r="FRA277" s="3"/>
      <c r="FRB277" s="3"/>
      <c r="FRC277" s="3"/>
      <c r="FRD277" s="3"/>
      <c r="FRE277" s="3"/>
      <c r="FRF277" s="3"/>
      <c r="FRG277" s="3"/>
      <c r="FRH277" s="3"/>
      <c r="FRI277" s="3"/>
      <c r="FRJ277" s="3"/>
      <c r="FRK277" s="3"/>
      <c r="FRL277" s="3"/>
      <c r="FRM277" s="3"/>
      <c r="FRN277" s="3"/>
      <c r="FRO277" s="3"/>
      <c r="FRP277" s="3"/>
      <c r="FRQ277" s="3"/>
      <c r="FRR277" s="3"/>
      <c r="FRS277" s="3"/>
      <c r="FRT277" s="3"/>
      <c r="FRU277" s="3"/>
      <c r="FRV277" s="3"/>
      <c r="FRW277" s="3"/>
      <c r="FRX277" s="3"/>
      <c r="FRY277" s="3"/>
      <c r="FRZ277" s="3"/>
      <c r="FSA277" s="3"/>
      <c r="FSB277" s="3"/>
      <c r="FSC277" s="3"/>
      <c r="FSD277" s="3"/>
      <c r="FSE277" s="3"/>
      <c r="FSF277" s="3"/>
      <c r="FSG277" s="3"/>
      <c r="FSH277" s="3"/>
      <c r="FSI277" s="3"/>
      <c r="FSJ277" s="3"/>
      <c r="FSK277" s="3"/>
      <c r="FSL277" s="3"/>
      <c r="FSM277" s="3"/>
      <c r="FSN277" s="3"/>
      <c r="FSO277" s="3"/>
      <c r="FSP277" s="3"/>
      <c r="FSQ277" s="3"/>
      <c r="FSR277" s="3"/>
      <c r="FSS277" s="3"/>
      <c r="FST277" s="3"/>
      <c r="FSU277" s="3"/>
      <c r="FSV277" s="3"/>
      <c r="FSW277" s="3"/>
      <c r="FSX277" s="3"/>
      <c r="FSY277" s="3"/>
      <c r="FSZ277" s="3"/>
      <c r="FTA277" s="3"/>
      <c r="FTB277" s="3"/>
      <c r="FTC277" s="3"/>
      <c r="FTD277" s="3"/>
      <c r="FTE277" s="3"/>
      <c r="FTF277" s="3"/>
      <c r="FTG277" s="3"/>
      <c r="FTH277" s="3"/>
      <c r="FTI277" s="3"/>
      <c r="FTJ277" s="3"/>
      <c r="FTK277" s="3"/>
      <c r="FTL277" s="3"/>
      <c r="FTM277" s="3"/>
      <c r="FTN277" s="3"/>
      <c r="FTO277" s="3"/>
      <c r="FTP277" s="3"/>
      <c r="FTQ277" s="3"/>
      <c r="FTR277" s="377"/>
      <c r="FTS277" s="393" t="s">
        <v>146</v>
      </c>
      <c r="FTT277" s="385" t="s">
        <v>147</v>
      </c>
      <c r="FTU277" s="380" t="s">
        <v>63</v>
      </c>
      <c r="FTV277" s="380"/>
      <c r="FTW277" s="382">
        <f>FTW273</f>
        <v>22</v>
      </c>
      <c r="FTX277" s="382">
        <f>42.5/1.18</f>
        <v>36.016949152542374</v>
      </c>
      <c r="FTY277" s="382">
        <f>FTW277*FTX277</f>
        <v>792.37288135593224</v>
      </c>
      <c r="FTZ277" s="380"/>
      <c r="FUA277" s="382"/>
      <c r="FUB277" s="380"/>
      <c r="FUC277" s="382"/>
      <c r="FUD277" s="383">
        <f>FTY277+FUA277+FUC277</f>
        <v>792.37288135593224</v>
      </c>
      <c r="FUE277" s="3"/>
      <c r="FUF277" s="3"/>
      <c r="FUG277" s="3"/>
      <c r="FUH277" s="3"/>
      <c r="FUI277" s="3"/>
      <c r="FUJ277" s="3"/>
      <c r="FUK277" s="3"/>
      <c r="FUL277" s="3"/>
      <c r="FUM277" s="3"/>
      <c r="FUN277" s="3"/>
      <c r="FUO277" s="3"/>
      <c r="FUP277" s="3"/>
      <c r="FUQ277" s="3"/>
      <c r="FUR277" s="3"/>
      <c r="FUS277" s="3"/>
      <c r="FUT277" s="3"/>
      <c r="FUU277" s="3"/>
      <c r="FUV277" s="3"/>
      <c r="FUW277" s="3"/>
      <c r="FUX277" s="3"/>
      <c r="FUY277" s="3"/>
      <c r="FUZ277" s="3"/>
      <c r="FVA277" s="3"/>
      <c r="FVB277" s="3"/>
      <c r="FVC277" s="3"/>
      <c r="FVD277" s="3"/>
      <c r="FVE277" s="3"/>
      <c r="FVF277" s="3"/>
      <c r="FVG277" s="3"/>
      <c r="FVH277" s="3"/>
      <c r="FVI277" s="3"/>
      <c r="FVJ277" s="3"/>
      <c r="FVK277" s="3"/>
      <c r="FVL277" s="3"/>
      <c r="FVM277" s="3"/>
      <c r="FVN277" s="3"/>
      <c r="FVO277" s="3"/>
      <c r="FVP277" s="3"/>
      <c r="FVQ277" s="3"/>
      <c r="FVR277" s="3"/>
      <c r="FVS277" s="3"/>
      <c r="FVT277" s="3"/>
      <c r="FVU277" s="3"/>
      <c r="FVV277" s="3"/>
      <c r="FVW277" s="3"/>
      <c r="FVX277" s="3"/>
      <c r="FVY277" s="3"/>
      <c r="FVZ277" s="3"/>
      <c r="FWA277" s="3"/>
      <c r="FWB277" s="3"/>
      <c r="FWC277" s="3"/>
      <c r="FWD277" s="3"/>
      <c r="FWE277" s="3"/>
      <c r="FWF277" s="3"/>
      <c r="FWG277" s="3"/>
      <c r="FWH277" s="3"/>
      <c r="FWI277" s="3"/>
      <c r="FWJ277" s="3"/>
      <c r="FWK277" s="3"/>
      <c r="FWL277" s="3"/>
      <c r="FWM277" s="3"/>
      <c r="FWN277" s="3"/>
      <c r="FWO277" s="3"/>
      <c r="FWP277" s="3"/>
      <c r="FWQ277" s="3"/>
      <c r="FWR277" s="3"/>
      <c r="FWS277" s="3"/>
      <c r="FWT277" s="3"/>
      <c r="FWU277" s="3"/>
      <c r="FWV277" s="3"/>
      <c r="FWW277" s="3"/>
      <c r="FWX277" s="3"/>
      <c r="FWY277" s="3"/>
      <c r="FWZ277" s="3"/>
      <c r="FXA277" s="3"/>
      <c r="FXB277" s="3"/>
      <c r="FXC277" s="3"/>
      <c r="FXD277" s="3"/>
      <c r="FXE277" s="3"/>
      <c r="FXF277" s="3"/>
      <c r="FXG277" s="3"/>
      <c r="FXH277" s="3"/>
      <c r="FXI277" s="3"/>
      <c r="FXJ277" s="3"/>
      <c r="FXK277" s="3"/>
      <c r="FXL277" s="3"/>
      <c r="FXM277" s="3"/>
      <c r="FXN277" s="3"/>
      <c r="FXO277" s="3"/>
      <c r="FXP277" s="3"/>
      <c r="FXQ277" s="3"/>
      <c r="FXR277" s="3"/>
      <c r="FXS277" s="3"/>
      <c r="FXT277" s="3"/>
      <c r="FXU277" s="3"/>
      <c r="FXV277" s="3"/>
      <c r="FXW277" s="3"/>
      <c r="FXX277" s="3"/>
      <c r="FXY277" s="3"/>
      <c r="FXZ277" s="3"/>
      <c r="FYA277" s="3"/>
      <c r="FYB277" s="3"/>
      <c r="FYC277" s="3"/>
      <c r="FYD277" s="3"/>
      <c r="FYE277" s="3"/>
      <c r="FYF277" s="3"/>
      <c r="FYG277" s="3"/>
      <c r="FYH277" s="3"/>
      <c r="FYI277" s="3"/>
      <c r="FYJ277" s="3"/>
      <c r="FYK277" s="3"/>
      <c r="FYL277" s="3"/>
      <c r="FYM277" s="3"/>
      <c r="FYN277" s="3"/>
      <c r="FYO277" s="3"/>
      <c r="FYP277" s="3"/>
      <c r="FYQ277" s="3"/>
      <c r="FYR277" s="3"/>
      <c r="FYS277" s="3"/>
      <c r="FYT277" s="3"/>
      <c r="FYU277" s="3"/>
      <c r="FYV277" s="3"/>
      <c r="FYW277" s="3"/>
      <c r="FYX277" s="3"/>
      <c r="FYY277" s="3"/>
      <c r="FYZ277" s="3"/>
      <c r="FZA277" s="3"/>
      <c r="FZB277" s="3"/>
      <c r="FZC277" s="3"/>
      <c r="FZD277" s="3"/>
      <c r="FZE277" s="3"/>
      <c r="FZF277" s="3"/>
      <c r="FZG277" s="3"/>
      <c r="FZH277" s="3"/>
      <c r="FZI277" s="3"/>
      <c r="FZJ277" s="3"/>
      <c r="FZK277" s="3"/>
      <c r="FZL277" s="3"/>
      <c r="FZM277" s="3"/>
      <c r="FZN277" s="3"/>
      <c r="FZO277" s="3"/>
      <c r="FZP277" s="3"/>
      <c r="FZQ277" s="3"/>
      <c r="FZR277" s="3"/>
      <c r="FZS277" s="3"/>
      <c r="FZT277" s="3"/>
      <c r="FZU277" s="3"/>
      <c r="FZV277" s="3"/>
      <c r="FZW277" s="3"/>
      <c r="FZX277" s="3"/>
      <c r="FZY277" s="3"/>
      <c r="FZZ277" s="3"/>
      <c r="GAA277" s="3"/>
      <c r="GAB277" s="3"/>
      <c r="GAC277" s="3"/>
      <c r="GAD277" s="3"/>
      <c r="GAE277" s="3"/>
      <c r="GAF277" s="3"/>
      <c r="GAG277" s="3"/>
      <c r="GAH277" s="3"/>
      <c r="GAI277" s="3"/>
      <c r="GAJ277" s="3"/>
      <c r="GAK277" s="3"/>
      <c r="GAL277" s="3"/>
      <c r="GAM277" s="3"/>
      <c r="GAN277" s="3"/>
      <c r="GAO277" s="3"/>
      <c r="GAP277" s="3"/>
      <c r="GAQ277" s="3"/>
      <c r="GAR277" s="3"/>
      <c r="GAS277" s="3"/>
      <c r="GAT277" s="3"/>
      <c r="GAU277" s="3"/>
      <c r="GAV277" s="3"/>
      <c r="GAW277" s="3"/>
      <c r="GAX277" s="3"/>
      <c r="GAY277" s="3"/>
      <c r="GAZ277" s="3"/>
      <c r="GBA277" s="3"/>
      <c r="GBB277" s="3"/>
      <c r="GBC277" s="3"/>
      <c r="GBD277" s="3"/>
      <c r="GBE277" s="3"/>
      <c r="GBF277" s="3"/>
      <c r="GBG277" s="3"/>
      <c r="GBH277" s="3"/>
      <c r="GBI277" s="3"/>
      <c r="GBJ277" s="3"/>
      <c r="GBK277" s="3"/>
      <c r="GBL277" s="3"/>
      <c r="GBM277" s="3"/>
      <c r="GBN277" s="3"/>
      <c r="GBO277" s="3"/>
      <c r="GBP277" s="3"/>
      <c r="GBQ277" s="3"/>
      <c r="GBR277" s="3"/>
      <c r="GBS277" s="3"/>
      <c r="GBT277" s="3"/>
      <c r="GBU277" s="3"/>
      <c r="GBV277" s="3"/>
      <c r="GBW277" s="3"/>
      <c r="GBX277" s="3"/>
      <c r="GBY277" s="3"/>
      <c r="GBZ277" s="3"/>
      <c r="GCA277" s="3"/>
      <c r="GCB277" s="3"/>
      <c r="GCC277" s="3"/>
      <c r="GCD277" s="3"/>
      <c r="GCE277" s="3"/>
      <c r="GCF277" s="3"/>
      <c r="GCG277" s="3"/>
      <c r="GCH277" s="3"/>
      <c r="GCI277" s="3"/>
      <c r="GCJ277" s="3"/>
      <c r="GCK277" s="3"/>
      <c r="GCL277" s="3"/>
      <c r="GCM277" s="3"/>
      <c r="GCN277" s="3"/>
      <c r="GCO277" s="3"/>
      <c r="GCP277" s="3"/>
      <c r="GCQ277" s="3"/>
      <c r="GCR277" s="3"/>
      <c r="GCS277" s="3"/>
      <c r="GCT277" s="3"/>
      <c r="GCU277" s="3"/>
      <c r="GCV277" s="3"/>
      <c r="GCW277" s="3"/>
      <c r="GCX277" s="3"/>
      <c r="GCY277" s="3"/>
      <c r="GCZ277" s="3"/>
      <c r="GDA277" s="3"/>
      <c r="GDB277" s="3"/>
      <c r="GDC277" s="3"/>
      <c r="GDD277" s="3"/>
      <c r="GDE277" s="3"/>
      <c r="GDF277" s="3"/>
      <c r="GDG277" s="3"/>
      <c r="GDH277" s="3"/>
      <c r="GDI277" s="3"/>
      <c r="GDJ277" s="3"/>
      <c r="GDK277" s="3"/>
      <c r="GDL277" s="3"/>
      <c r="GDM277" s="3"/>
      <c r="GDN277" s="377"/>
      <c r="GDO277" s="393" t="s">
        <v>146</v>
      </c>
      <c r="GDP277" s="385" t="s">
        <v>147</v>
      </c>
      <c r="GDQ277" s="380" t="s">
        <v>63</v>
      </c>
      <c r="GDR277" s="380"/>
      <c r="GDS277" s="382">
        <f>GDS273</f>
        <v>22</v>
      </c>
      <c r="GDT277" s="382">
        <f>42.5/1.18</f>
        <v>36.016949152542374</v>
      </c>
      <c r="GDU277" s="382">
        <f>GDS277*GDT277</f>
        <v>792.37288135593224</v>
      </c>
      <c r="GDV277" s="380"/>
      <c r="GDW277" s="382"/>
      <c r="GDX277" s="380"/>
      <c r="GDY277" s="382"/>
      <c r="GDZ277" s="383">
        <f>GDU277+GDW277+GDY277</f>
        <v>792.37288135593224</v>
      </c>
      <c r="GEA277" s="3"/>
      <c r="GEB277" s="3"/>
      <c r="GEC277" s="3"/>
      <c r="GED277" s="3"/>
      <c r="GEE277" s="3"/>
      <c r="GEF277" s="3"/>
      <c r="GEG277" s="3"/>
      <c r="GEH277" s="3"/>
      <c r="GEI277" s="3"/>
      <c r="GEJ277" s="3"/>
      <c r="GEK277" s="3"/>
      <c r="GEL277" s="3"/>
      <c r="GEM277" s="3"/>
      <c r="GEN277" s="3"/>
      <c r="GEO277" s="3"/>
      <c r="GEP277" s="3"/>
      <c r="GEQ277" s="3"/>
      <c r="GER277" s="3"/>
      <c r="GES277" s="3"/>
      <c r="GET277" s="3"/>
      <c r="GEU277" s="3"/>
      <c r="GEV277" s="3"/>
      <c r="GEW277" s="3"/>
      <c r="GEX277" s="3"/>
      <c r="GEY277" s="3"/>
      <c r="GEZ277" s="3"/>
      <c r="GFA277" s="3"/>
      <c r="GFB277" s="3"/>
      <c r="GFC277" s="3"/>
      <c r="GFD277" s="3"/>
      <c r="GFE277" s="3"/>
      <c r="GFF277" s="3"/>
      <c r="GFG277" s="3"/>
      <c r="GFH277" s="3"/>
      <c r="GFI277" s="3"/>
      <c r="GFJ277" s="3"/>
      <c r="GFK277" s="3"/>
      <c r="GFL277" s="3"/>
      <c r="GFM277" s="3"/>
      <c r="GFN277" s="3"/>
      <c r="GFO277" s="3"/>
      <c r="GFP277" s="3"/>
      <c r="GFQ277" s="3"/>
      <c r="GFR277" s="3"/>
      <c r="GFS277" s="3"/>
      <c r="GFT277" s="3"/>
      <c r="GFU277" s="3"/>
      <c r="GFV277" s="3"/>
      <c r="GFW277" s="3"/>
      <c r="GFX277" s="3"/>
      <c r="GFY277" s="3"/>
      <c r="GFZ277" s="3"/>
      <c r="GGA277" s="3"/>
      <c r="GGB277" s="3"/>
      <c r="GGC277" s="3"/>
      <c r="GGD277" s="3"/>
      <c r="GGE277" s="3"/>
      <c r="GGF277" s="3"/>
      <c r="GGG277" s="3"/>
      <c r="GGH277" s="3"/>
      <c r="GGI277" s="3"/>
      <c r="GGJ277" s="3"/>
      <c r="GGK277" s="3"/>
      <c r="GGL277" s="3"/>
      <c r="GGM277" s="3"/>
      <c r="GGN277" s="3"/>
      <c r="GGO277" s="3"/>
      <c r="GGP277" s="3"/>
      <c r="GGQ277" s="3"/>
      <c r="GGR277" s="3"/>
      <c r="GGS277" s="3"/>
      <c r="GGT277" s="3"/>
      <c r="GGU277" s="3"/>
      <c r="GGV277" s="3"/>
      <c r="GGW277" s="3"/>
      <c r="GGX277" s="3"/>
      <c r="GGY277" s="3"/>
      <c r="GGZ277" s="3"/>
      <c r="GHA277" s="3"/>
      <c r="GHB277" s="3"/>
      <c r="GHC277" s="3"/>
      <c r="GHD277" s="3"/>
      <c r="GHE277" s="3"/>
      <c r="GHF277" s="3"/>
      <c r="GHG277" s="3"/>
      <c r="GHH277" s="3"/>
      <c r="GHI277" s="3"/>
      <c r="GHJ277" s="3"/>
      <c r="GHK277" s="3"/>
      <c r="GHL277" s="3"/>
      <c r="GHM277" s="3"/>
      <c r="GHN277" s="3"/>
      <c r="GHO277" s="3"/>
      <c r="GHP277" s="3"/>
      <c r="GHQ277" s="3"/>
      <c r="GHR277" s="3"/>
      <c r="GHS277" s="3"/>
      <c r="GHT277" s="3"/>
      <c r="GHU277" s="3"/>
      <c r="GHV277" s="3"/>
      <c r="GHW277" s="3"/>
      <c r="GHX277" s="3"/>
      <c r="GHY277" s="3"/>
      <c r="GHZ277" s="3"/>
      <c r="GIA277" s="3"/>
      <c r="GIB277" s="3"/>
      <c r="GIC277" s="3"/>
      <c r="GID277" s="3"/>
      <c r="GIE277" s="3"/>
      <c r="GIF277" s="3"/>
      <c r="GIG277" s="3"/>
      <c r="GIH277" s="3"/>
      <c r="GII277" s="3"/>
      <c r="GIJ277" s="3"/>
      <c r="GIK277" s="3"/>
      <c r="GIL277" s="3"/>
      <c r="GIM277" s="3"/>
      <c r="GIN277" s="3"/>
      <c r="GIO277" s="3"/>
      <c r="GIP277" s="3"/>
      <c r="GIQ277" s="3"/>
      <c r="GIR277" s="3"/>
      <c r="GIS277" s="3"/>
      <c r="GIT277" s="3"/>
      <c r="GIU277" s="3"/>
      <c r="GIV277" s="3"/>
      <c r="GIW277" s="3"/>
      <c r="GIX277" s="3"/>
      <c r="GIY277" s="3"/>
      <c r="GIZ277" s="3"/>
      <c r="GJA277" s="3"/>
      <c r="GJB277" s="3"/>
      <c r="GJC277" s="3"/>
      <c r="GJD277" s="3"/>
      <c r="GJE277" s="3"/>
      <c r="GJF277" s="3"/>
      <c r="GJG277" s="3"/>
      <c r="GJH277" s="3"/>
      <c r="GJI277" s="3"/>
      <c r="GJJ277" s="3"/>
      <c r="GJK277" s="3"/>
      <c r="GJL277" s="3"/>
      <c r="GJM277" s="3"/>
      <c r="GJN277" s="3"/>
      <c r="GJO277" s="3"/>
      <c r="GJP277" s="3"/>
      <c r="GJQ277" s="3"/>
      <c r="GJR277" s="3"/>
      <c r="GJS277" s="3"/>
      <c r="GJT277" s="3"/>
      <c r="GJU277" s="3"/>
      <c r="GJV277" s="3"/>
      <c r="GJW277" s="3"/>
      <c r="GJX277" s="3"/>
      <c r="GJY277" s="3"/>
      <c r="GJZ277" s="3"/>
      <c r="GKA277" s="3"/>
      <c r="GKB277" s="3"/>
      <c r="GKC277" s="3"/>
      <c r="GKD277" s="3"/>
      <c r="GKE277" s="3"/>
      <c r="GKF277" s="3"/>
      <c r="GKG277" s="3"/>
      <c r="GKH277" s="3"/>
      <c r="GKI277" s="3"/>
      <c r="GKJ277" s="3"/>
      <c r="GKK277" s="3"/>
      <c r="GKL277" s="3"/>
      <c r="GKM277" s="3"/>
      <c r="GKN277" s="3"/>
      <c r="GKO277" s="3"/>
      <c r="GKP277" s="3"/>
      <c r="GKQ277" s="3"/>
      <c r="GKR277" s="3"/>
      <c r="GKS277" s="3"/>
      <c r="GKT277" s="3"/>
      <c r="GKU277" s="3"/>
      <c r="GKV277" s="3"/>
      <c r="GKW277" s="3"/>
      <c r="GKX277" s="3"/>
      <c r="GKY277" s="3"/>
      <c r="GKZ277" s="3"/>
      <c r="GLA277" s="3"/>
      <c r="GLB277" s="3"/>
      <c r="GLC277" s="3"/>
      <c r="GLD277" s="3"/>
      <c r="GLE277" s="3"/>
      <c r="GLF277" s="3"/>
      <c r="GLG277" s="3"/>
      <c r="GLH277" s="3"/>
      <c r="GLI277" s="3"/>
      <c r="GLJ277" s="3"/>
      <c r="GLK277" s="3"/>
      <c r="GLL277" s="3"/>
      <c r="GLM277" s="3"/>
      <c r="GLN277" s="3"/>
      <c r="GLO277" s="3"/>
      <c r="GLP277" s="3"/>
      <c r="GLQ277" s="3"/>
      <c r="GLR277" s="3"/>
      <c r="GLS277" s="3"/>
      <c r="GLT277" s="3"/>
      <c r="GLU277" s="3"/>
      <c r="GLV277" s="3"/>
      <c r="GLW277" s="3"/>
      <c r="GLX277" s="3"/>
      <c r="GLY277" s="3"/>
      <c r="GLZ277" s="3"/>
      <c r="GMA277" s="3"/>
      <c r="GMB277" s="3"/>
      <c r="GMC277" s="3"/>
      <c r="GMD277" s="3"/>
      <c r="GME277" s="3"/>
      <c r="GMF277" s="3"/>
      <c r="GMG277" s="3"/>
      <c r="GMH277" s="3"/>
      <c r="GMI277" s="3"/>
      <c r="GMJ277" s="3"/>
      <c r="GMK277" s="3"/>
      <c r="GML277" s="3"/>
      <c r="GMM277" s="3"/>
      <c r="GMN277" s="3"/>
      <c r="GMO277" s="3"/>
      <c r="GMP277" s="3"/>
      <c r="GMQ277" s="3"/>
      <c r="GMR277" s="3"/>
      <c r="GMS277" s="3"/>
      <c r="GMT277" s="3"/>
      <c r="GMU277" s="3"/>
      <c r="GMV277" s="3"/>
      <c r="GMW277" s="3"/>
      <c r="GMX277" s="3"/>
      <c r="GMY277" s="3"/>
      <c r="GMZ277" s="3"/>
      <c r="GNA277" s="3"/>
      <c r="GNB277" s="3"/>
      <c r="GNC277" s="3"/>
      <c r="GND277" s="3"/>
      <c r="GNE277" s="3"/>
      <c r="GNF277" s="3"/>
      <c r="GNG277" s="3"/>
      <c r="GNH277" s="3"/>
      <c r="GNI277" s="3"/>
      <c r="GNJ277" s="377"/>
      <c r="GNK277" s="393" t="s">
        <v>146</v>
      </c>
      <c r="GNL277" s="385" t="s">
        <v>147</v>
      </c>
      <c r="GNM277" s="380" t="s">
        <v>63</v>
      </c>
      <c r="GNN277" s="380"/>
      <c r="GNO277" s="382">
        <f>GNO273</f>
        <v>22</v>
      </c>
      <c r="GNP277" s="382">
        <f>42.5/1.18</f>
        <v>36.016949152542374</v>
      </c>
      <c r="GNQ277" s="382">
        <f>GNO277*GNP277</f>
        <v>792.37288135593224</v>
      </c>
      <c r="GNR277" s="380"/>
      <c r="GNS277" s="382"/>
      <c r="GNT277" s="380"/>
      <c r="GNU277" s="382"/>
      <c r="GNV277" s="383">
        <f>GNQ277+GNS277+GNU277</f>
        <v>792.37288135593224</v>
      </c>
      <c r="GNW277" s="3"/>
      <c r="GNX277" s="3"/>
      <c r="GNY277" s="3"/>
      <c r="GNZ277" s="3"/>
      <c r="GOA277" s="3"/>
      <c r="GOB277" s="3"/>
      <c r="GOC277" s="3"/>
      <c r="GOD277" s="3"/>
      <c r="GOE277" s="3"/>
      <c r="GOF277" s="3"/>
      <c r="GOG277" s="3"/>
      <c r="GOH277" s="3"/>
      <c r="GOI277" s="3"/>
      <c r="GOJ277" s="3"/>
      <c r="GOK277" s="3"/>
      <c r="GOL277" s="3"/>
      <c r="GOM277" s="3"/>
      <c r="GON277" s="3"/>
      <c r="GOO277" s="3"/>
      <c r="GOP277" s="3"/>
      <c r="GOQ277" s="3"/>
      <c r="GOR277" s="3"/>
      <c r="GOS277" s="3"/>
      <c r="GOT277" s="3"/>
      <c r="GOU277" s="3"/>
      <c r="GOV277" s="3"/>
      <c r="GOW277" s="3"/>
      <c r="GOX277" s="3"/>
      <c r="GOY277" s="3"/>
      <c r="GOZ277" s="3"/>
      <c r="GPA277" s="3"/>
      <c r="GPB277" s="3"/>
      <c r="GPC277" s="3"/>
      <c r="GPD277" s="3"/>
      <c r="GPE277" s="3"/>
      <c r="GPF277" s="3"/>
      <c r="GPG277" s="3"/>
      <c r="GPH277" s="3"/>
      <c r="GPI277" s="3"/>
      <c r="GPJ277" s="3"/>
      <c r="GPK277" s="3"/>
      <c r="GPL277" s="3"/>
      <c r="GPM277" s="3"/>
      <c r="GPN277" s="3"/>
      <c r="GPO277" s="3"/>
      <c r="GPP277" s="3"/>
      <c r="GPQ277" s="3"/>
      <c r="GPR277" s="3"/>
      <c r="GPS277" s="3"/>
      <c r="GPT277" s="3"/>
      <c r="GPU277" s="3"/>
      <c r="GPV277" s="3"/>
      <c r="GPW277" s="3"/>
      <c r="GPX277" s="3"/>
      <c r="GPY277" s="3"/>
      <c r="GPZ277" s="3"/>
      <c r="GQA277" s="3"/>
      <c r="GQB277" s="3"/>
      <c r="GQC277" s="3"/>
      <c r="GQD277" s="3"/>
      <c r="GQE277" s="3"/>
      <c r="GQF277" s="3"/>
      <c r="GQG277" s="3"/>
      <c r="GQH277" s="3"/>
      <c r="GQI277" s="3"/>
      <c r="GQJ277" s="3"/>
      <c r="GQK277" s="3"/>
      <c r="GQL277" s="3"/>
      <c r="GQM277" s="3"/>
      <c r="GQN277" s="3"/>
      <c r="GQO277" s="3"/>
      <c r="GQP277" s="3"/>
      <c r="GQQ277" s="3"/>
      <c r="GQR277" s="3"/>
      <c r="GQS277" s="3"/>
      <c r="GQT277" s="3"/>
      <c r="GQU277" s="3"/>
      <c r="GQV277" s="3"/>
      <c r="GQW277" s="3"/>
      <c r="GQX277" s="3"/>
      <c r="GQY277" s="3"/>
      <c r="GQZ277" s="3"/>
      <c r="GRA277" s="3"/>
      <c r="GRB277" s="3"/>
      <c r="GRC277" s="3"/>
      <c r="GRD277" s="3"/>
      <c r="GRE277" s="3"/>
      <c r="GRF277" s="3"/>
      <c r="GRG277" s="3"/>
      <c r="GRH277" s="3"/>
      <c r="GRI277" s="3"/>
      <c r="GRJ277" s="3"/>
      <c r="GRK277" s="3"/>
      <c r="GRL277" s="3"/>
      <c r="GRM277" s="3"/>
      <c r="GRN277" s="3"/>
      <c r="GRO277" s="3"/>
      <c r="GRP277" s="3"/>
      <c r="GRQ277" s="3"/>
      <c r="GRR277" s="3"/>
      <c r="GRS277" s="3"/>
      <c r="GRT277" s="3"/>
      <c r="GRU277" s="3"/>
      <c r="GRV277" s="3"/>
      <c r="GRW277" s="3"/>
      <c r="GRX277" s="3"/>
      <c r="GRY277" s="3"/>
      <c r="GRZ277" s="3"/>
      <c r="GSA277" s="3"/>
      <c r="GSB277" s="3"/>
      <c r="GSC277" s="3"/>
      <c r="GSD277" s="3"/>
      <c r="GSE277" s="3"/>
      <c r="GSF277" s="3"/>
      <c r="GSG277" s="3"/>
      <c r="GSH277" s="3"/>
      <c r="GSI277" s="3"/>
      <c r="GSJ277" s="3"/>
      <c r="GSK277" s="3"/>
      <c r="GSL277" s="3"/>
      <c r="GSM277" s="3"/>
      <c r="GSN277" s="3"/>
      <c r="GSO277" s="3"/>
      <c r="GSP277" s="3"/>
      <c r="GSQ277" s="3"/>
      <c r="GSR277" s="3"/>
      <c r="GSS277" s="3"/>
      <c r="GST277" s="3"/>
      <c r="GSU277" s="3"/>
      <c r="GSV277" s="3"/>
      <c r="GSW277" s="3"/>
      <c r="GSX277" s="3"/>
      <c r="GSY277" s="3"/>
      <c r="GSZ277" s="3"/>
      <c r="GTA277" s="3"/>
      <c r="GTB277" s="3"/>
      <c r="GTC277" s="3"/>
      <c r="GTD277" s="3"/>
      <c r="GTE277" s="3"/>
      <c r="GTF277" s="3"/>
      <c r="GTG277" s="3"/>
      <c r="GTH277" s="3"/>
      <c r="GTI277" s="3"/>
      <c r="GTJ277" s="3"/>
      <c r="GTK277" s="3"/>
      <c r="GTL277" s="3"/>
      <c r="GTM277" s="3"/>
      <c r="GTN277" s="3"/>
      <c r="GTO277" s="3"/>
      <c r="GTP277" s="3"/>
      <c r="GTQ277" s="3"/>
      <c r="GTR277" s="3"/>
      <c r="GTS277" s="3"/>
      <c r="GTT277" s="3"/>
      <c r="GTU277" s="3"/>
      <c r="GTV277" s="3"/>
      <c r="GTW277" s="3"/>
      <c r="GTX277" s="3"/>
      <c r="GTY277" s="3"/>
      <c r="GTZ277" s="3"/>
      <c r="GUA277" s="3"/>
      <c r="GUB277" s="3"/>
      <c r="GUC277" s="3"/>
      <c r="GUD277" s="3"/>
      <c r="GUE277" s="3"/>
      <c r="GUF277" s="3"/>
      <c r="GUG277" s="3"/>
      <c r="GUH277" s="3"/>
      <c r="GUI277" s="3"/>
      <c r="GUJ277" s="3"/>
      <c r="GUK277" s="3"/>
      <c r="GUL277" s="3"/>
      <c r="GUM277" s="3"/>
      <c r="GUN277" s="3"/>
      <c r="GUO277" s="3"/>
      <c r="GUP277" s="3"/>
      <c r="GUQ277" s="3"/>
      <c r="GUR277" s="3"/>
      <c r="GUS277" s="3"/>
      <c r="GUT277" s="3"/>
      <c r="GUU277" s="3"/>
      <c r="GUV277" s="3"/>
      <c r="GUW277" s="3"/>
      <c r="GUX277" s="3"/>
      <c r="GUY277" s="3"/>
      <c r="GUZ277" s="3"/>
      <c r="GVA277" s="3"/>
      <c r="GVB277" s="3"/>
      <c r="GVC277" s="3"/>
      <c r="GVD277" s="3"/>
      <c r="GVE277" s="3"/>
      <c r="GVF277" s="3"/>
      <c r="GVG277" s="3"/>
      <c r="GVH277" s="3"/>
      <c r="GVI277" s="3"/>
      <c r="GVJ277" s="3"/>
      <c r="GVK277" s="3"/>
      <c r="GVL277" s="3"/>
      <c r="GVM277" s="3"/>
      <c r="GVN277" s="3"/>
      <c r="GVO277" s="3"/>
      <c r="GVP277" s="3"/>
      <c r="GVQ277" s="3"/>
      <c r="GVR277" s="3"/>
      <c r="GVS277" s="3"/>
      <c r="GVT277" s="3"/>
      <c r="GVU277" s="3"/>
      <c r="GVV277" s="3"/>
      <c r="GVW277" s="3"/>
      <c r="GVX277" s="3"/>
      <c r="GVY277" s="3"/>
      <c r="GVZ277" s="3"/>
      <c r="GWA277" s="3"/>
      <c r="GWB277" s="3"/>
      <c r="GWC277" s="3"/>
      <c r="GWD277" s="3"/>
      <c r="GWE277" s="3"/>
      <c r="GWF277" s="3"/>
      <c r="GWG277" s="3"/>
      <c r="GWH277" s="3"/>
      <c r="GWI277" s="3"/>
      <c r="GWJ277" s="3"/>
      <c r="GWK277" s="3"/>
      <c r="GWL277" s="3"/>
      <c r="GWM277" s="3"/>
      <c r="GWN277" s="3"/>
      <c r="GWO277" s="3"/>
      <c r="GWP277" s="3"/>
      <c r="GWQ277" s="3"/>
      <c r="GWR277" s="3"/>
      <c r="GWS277" s="3"/>
      <c r="GWT277" s="3"/>
      <c r="GWU277" s="3"/>
      <c r="GWV277" s="3"/>
      <c r="GWW277" s="3"/>
      <c r="GWX277" s="3"/>
      <c r="GWY277" s="3"/>
      <c r="GWZ277" s="3"/>
      <c r="GXA277" s="3"/>
      <c r="GXB277" s="3"/>
      <c r="GXC277" s="3"/>
      <c r="GXD277" s="3"/>
      <c r="GXE277" s="3"/>
      <c r="GXF277" s="377"/>
      <c r="GXG277" s="393" t="s">
        <v>146</v>
      </c>
      <c r="GXH277" s="385" t="s">
        <v>147</v>
      </c>
      <c r="GXI277" s="380" t="s">
        <v>63</v>
      </c>
      <c r="GXJ277" s="380"/>
      <c r="GXK277" s="382">
        <f>GXK273</f>
        <v>22</v>
      </c>
      <c r="GXL277" s="382">
        <f>42.5/1.18</f>
        <v>36.016949152542374</v>
      </c>
      <c r="GXM277" s="382">
        <f>GXK277*GXL277</f>
        <v>792.37288135593224</v>
      </c>
      <c r="GXN277" s="380"/>
      <c r="GXO277" s="382"/>
      <c r="GXP277" s="380"/>
      <c r="GXQ277" s="382"/>
      <c r="GXR277" s="383">
        <f>GXM277+GXO277+GXQ277</f>
        <v>792.37288135593224</v>
      </c>
      <c r="GXS277" s="3"/>
      <c r="GXT277" s="3"/>
      <c r="GXU277" s="3"/>
      <c r="GXV277" s="3"/>
      <c r="GXW277" s="3"/>
      <c r="GXX277" s="3"/>
      <c r="GXY277" s="3"/>
      <c r="GXZ277" s="3"/>
      <c r="GYA277" s="3"/>
      <c r="GYB277" s="3"/>
      <c r="GYC277" s="3"/>
      <c r="GYD277" s="3"/>
      <c r="GYE277" s="3"/>
      <c r="GYF277" s="3"/>
      <c r="GYG277" s="3"/>
      <c r="GYH277" s="3"/>
      <c r="GYI277" s="3"/>
      <c r="GYJ277" s="3"/>
      <c r="GYK277" s="3"/>
      <c r="GYL277" s="3"/>
      <c r="GYM277" s="3"/>
      <c r="GYN277" s="3"/>
      <c r="GYO277" s="3"/>
      <c r="GYP277" s="3"/>
      <c r="GYQ277" s="3"/>
      <c r="GYR277" s="3"/>
      <c r="GYS277" s="3"/>
      <c r="GYT277" s="3"/>
      <c r="GYU277" s="3"/>
      <c r="GYV277" s="3"/>
      <c r="GYW277" s="3"/>
      <c r="GYX277" s="3"/>
      <c r="GYY277" s="3"/>
      <c r="GYZ277" s="3"/>
      <c r="GZA277" s="3"/>
      <c r="GZB277" s="3"/>
      <c r="GZC277" s="3"/>
      <c r="GZD277" s="3"/>
      <c r="GZE277" s="3"/>
      <c r="GZF277" s="3"/>
      <c r="GZG277" s="3"/>
      <c r="GZH277" s="3"/>
      <c r="GZI277" s="3"/>
      <c r="GZJ277" s="3"/>
      <c r="GZK277" s="3"/>
      <c r="GZL277" s="3"/>
      <c r="GZM277" s="3"/>
      <c r="GZN277" s="3"/>
      <c r="GZO277" s="3"/>
      <c r="GZP277" s="3"/>
      <c r="GZQ277" s="3"/>
      <c r="GZR277" s="3"/>
      <c r="GZS277" s="3"/>
      <c r="GZT277" s="3"/>
      <c r="GZU277" s="3"/>
      <c r="GZV277" s="3"/>
      <c r="GZW277" s="3"/>
      <c r="GZX277" s="3"/>
      <c r="GZY277" s="3"/>
      <c r="GZZ277" s="3"/>
      <c r="HAA277" s="3"/>
      <c r="HAB277" s="3"/>
      <c r="HAC277" s="3"/>
      <c r="HAD277" s="3"/>
      <c r="HAE277" s="3"/>
      <c r="HAF277" s="3"/>
      <c r="HAG277" s="3"/>
      <c r="HAH277" s="3"/>
      <c r="HAI277" s="3"/>
      <c r="HAJ277" s="3"/>
      <c r="HAK277" s="3"/>
      <c r="HAL277" s="3"/>
      <c r="HAM277" s="3"/>
      <c r="HAN277" s="3"/>
      <c r="HAO277" s="3"/>
      <c r="HAP277" s="3"/>
      <c r="HAQ277" s="3"/>
      <c r="HAR277" s="3"/>
      <c r="HAS277" s="3"/>
      <c r="HAT277" s="3"/>
      <c r="HAU277" s="3"/>
      <c r="HAV277" s="3"/>
      <c r="HAW277" s="3"/>
      <c r="HAX277" s="3"/>
      <c r="HAY277" s="3"/>
      <c r="HAZ277" s="3"/>
      <c r="HBA277" s="3"/>
      <c r="HBB277" s="3"/>
      <c r="HBC277" s="3"/>
      <c r="HBD277" s="3"/>
      <c r="HBE277" s="3"/>
      <c r="HBF277" s="3"/>
      <c r="HBG277" s="3"/>
      <c r="HBH277" s="3"/>
      <c r="HBI277" s="3"/>
      <c r="HBJ277" s="3"/>
      <c r="HBK277" s="3"/>
      <c r="HBL277" s="3"/>
      <c r="HBM277" s="3"/>
      <c r="HBN277" s="3"/>
      <c r="HBO277" s="3"/>
      <c r="HBP277" s="3"/>
      <c r="HBQ277" s="3"/>
      <c r="HBR277" s="3"/>
      <c r="HBS277" s="3"/>
      <c r="HBT277" s="3"/>
      <c r="HBU277" s="3"/>
      <c r="HBV277" s="3"/>
      <c r="HBW277" s="3"/>
      <c r="HBX277" s="3"/>
      <c r="HBY277" s="3"/>
      <c r="HBZ277" s="3"/>
      <c r="HCA277" s="3"/>
      <c r="HCB277" s="3"/>
      <c r="HCC277" s="3"/>
      <c r="HCD277" s="3"/>
      <c r="HCE277" s="3"/>
      <c r="HCF277" s="3"/>
      <c r="HCG277" s="3"/>
      <c r="HCH277" s="3"/>
      <c r="HCI277" s="3"/>
      <c r="HCJ277" s="3"/>
      <c r="HCK277" s="3"/>
      <c r="HCL277" s="3"/>
      <c r="HCM277" s="3"/>
      <c r="HCN277" s="3"/>
      <c r="HCO277" s="3"/>
      <c r="HCP277" s="3"/>
      <c r="HCQ277" s="3"/>
      <c r="HCR277" s="3"/>
      <c r="HCS277" s="3"/>
      <c r="HCT277" s="3"/>
      <c r="HCU277" s="3"/>
      <c r="HCV277" s="3"/>
      <c r="HCW277" s="3"/>
      <c r="HCX277" s="3"/>
      <c r="HCY277" s="3"/>
      <c r="HCZ277" s="3"/>
      <c r="HDA277" s="3"/>
      <c r="HDB277" s="3"/>
      <c r="HDC277" s="3"/>
      <c r="HDD277" s="3"/>
      <c r="HDE277" s="3"/>
      <c r="HDF277" s="3"/>
      <c r="HDG277" s="3"/>
      <c r="HDH277" s="3"/>
      <c r="HDI277" s="3"/>
      <c r="HDJ277" s="3"/>
      <c r="HDK277" s="3"/>
      <c r="HDL277" s="3"/>
      <c r="HDM277" s="3"/>
      <c r="HDN277" s="3"/>
      <c r="HDO277" s="3"/>
      <c r="HDP277" s="3"/>
      <c r="HDQ277" s="3"/>
      <c r="HDR277" s="3"/>
      <c r="HDS277" s="3"/>
      <c r="HDT277" s="3"/>
      <c r="HDU277" s="3"/>
      <c r="HDV277" s="3"/>
      <c r="HDW277" s="3"/>
      <c r="HDX277" s="3"/>
      <c r="HDY277" s="3"/>
      <c r="HDZ277" s="3"/>
      <c r="HEA277" s="3"/>
      <c r="HEB277" s="3"/>
      <c r="HEC277" s="3"/>
      <c r="HED277" s="3"/>
      <c r="HEE277" s="3"/>
      <c r="HEF277" s="3"/>
      <c r="HEG277" s="3"/>
      <c r="HEH277" s="3"/>
      <c r="HEI277" s="3"/>
      <c r="HEJ277" s="3"/>
      <c r="HEK277" s="3"/>
      <c r="HEL277" s="3"/>
      <c r="HEM277" s="3"/>
      <c r="HEN277" s="3"/>
      <c r="HEO277" s="3"/>
      <c r="HEP277" s="3"/>
      <c r="HEQ277" s="3"/>
      <c r="HER277" s="3"/>
      <c r="HES277" s="3"/>
      <c r="HET277" s="3"/>
      <c r="HEU277" s="3"/>
      <c r="HEV277" s="3"/>
      <c r="HEW277" s="3"/>
      <c r="HEX277" s="3"/>
      <c r="HEY277" s="3"/>
      <c r="HEZ277" s="3"/>
      <c r="HFA277" s="3"/>
      <c r="HFB277" s="3"/>
      <c r="HFC277" s="3"/>
      <c r="HFD277" s="3"/>
      <c r="HFE277" s="3"/>
      <c r="HFF277" s="3"/>
      <c r="HFG277" s="3"/>
      <c r="HFH277" s="3"/>
      <c r="HFI277" s="3"/>
      <c r="HFJ277" s="3"/>
      <c r="HFK277" s="3"/>
      <c r="HFL277" s="3"/>
      <c r="HFM277" s="3"/>
      <c r="HFN277" s="3"/>
      <c r="HFO277" s="3"/>
      <c r="HFP277" s="3"/>
      <c r="HFQ277" s="3"/>
      <c r="HFR277" s="3"/>
      <c r="HFS277" s="3"/>
      <c r="HFT277" s="3"/>
      <c r="HFU277" s="3"/>
      <c r="HFV277" s="3"/>
      <c r="HFW277" s="3"/>
      <c r="HFX277" s="3"/>
      <c r="HFY277" s="3"/>
      <c r="HFZ277" s="3"/>
      <c r="HGA277" s="3"/>
      <c r="HGB277" s="3"/>
      <c r="HGC277" s="3"/>
      <c r="HGD277" s="3"/>
      <c r="HGE277" s="3"/>
      <c r="HGF277" s="3"/>
      <c r="HGG277" s="3"/>
      <c r="HGH277" s="3"/>
      <c r="HGI277" s="3"/>
      <c r="HGJ277" s="3"/>
      <c r="HGK277" s="3"/>
      <c r="HGL277" s="3"/>
      <c r="HGM277" s="3"/>
      <c r="HGN277" s="3"/>
      <c r="HGO277" s="3"/>
      <c r="HGP277" s="3"/>
      <c r="HGQ277" s="3"/>
      <c r="HGR277" s="3"/>
      <c r="HGS277" s="3"/>
      <c r="HGT277" s="3"/>
      <c r="HGU277" s="3"/>
      <c r="HGV277" s="3"/>
      <c r="HGW277" s="3"/>
      <c r="HGX277" s="3"/>
      <c r="HGY277" s="3"/>
      <c r="HGZ277" s="3"/>
      <c r="HHA277" s="3"/>
      <c r="HHB277" s="377"/>
      <c r="HHC277" s="393" t="s">
        <v>146</v>
      </c>
      <c r="HHD277" s="385" t="s">
        <v>147</v>
      </c>
      <c r="HHE277" s="380" t="s">
        <v>63</v>
      </c>
      <c r="HHF277" s="380"/>
      <c r="HHG277" s="382">
        <f>HHG273</f>
        <v>22</v>
      </c>
      <c r="HHH277" s="382">
        <f>42.5/1.18</f>
        <v>36.016949152542374</v>
      </c>
      <c r="HHI277" s="382">
        <f>HHG277*HHH277</f>
        <v>792.37288135593224</v>
      </c>
      <c r="HHJ277" s="380"/>
      <c r="HHK277" s="382"/>
      <c r="HHL277" s="380"/>
      <c r="HHM277" s="382"/>
      <c r="HHN277" s="383">
        <f>HHI277+HHK277+HHM277</f>
        <v>792.37288135593224</v>
      </c>
      <c r="HHO277" s="3"/>
      <c r="HHP277" s="3"/>
      <c r="HHQ277" s="3"/>
      <c r="HHR277" s="3"/>
      <c r="HHS277" s="3"/>
      <c r="HHT277" s="3"/>
      <c r="HHU277" s="3"/>
      <c r="HHV277" s="3"/>
      <c r="HHW277" s="3"/>
      <c r="HHX277" s="3"/>
      <c r="HHY277" s="3"/>
      <c r="HHZ277" s="3"/>
      <c r="HIA277" s="3"/>
      <c r="HIB277" s="3"/>
      <c r="HIC277" s="3"/>
      <c r="HID277" s="3"/>
      <c r="HIE277" s="3"/>
      <c r="HIF277" s="3"/>
      <c r="HIG277" s="3"/>
      <c r="HIH277" s="3"/>
      <c r="HII277" s="3"/>
      <c r="HIJ277" s="3"/>
      <c r="HIK277" s="3"/>
      <c r="HIL277" s="3"/>
      <c r="HIM277" s="3"/>
      <c r="HIN277" s="3"/>
      <c r="HIO277" s="3"/>
      <c r="HIP277" s="3"/>
      <c r="HIQ277" s="3"/>
      <c r="HIR277" s="3"/>
      <c r="HIS277" s="3"/>
      <c r="HIT277" s="3"/>
      <c r="HIU277" s="3"/>
      <c r="HIV277" s="3"/>
      <c r="HIW277" s="3"/>
      <c r="HIX277" s="3"/>
      <c r="HIY277" s="3"/>
      <c r="HIZ277" s="3"/>
      <c r="HJA277" s="3"/>
      <c r="HJB277" s="3"/>
      <c r="HJC277" s="3"/>
      <c r="HJD277" s="3"/>
      <c r="HJE277" s="3"/>
      <c r="HJF277" s="3"/>
      <c r="HJG277" s="3"/>
      <c r="HJH277" s="3"/>
      <c r="HJI277" s="3"/>
      <c r="HJJ277" s="3"/>
      <c r="HJK277" s="3"/>
      <c r="HJL277" s="3"/>
      <c r="HJM277" s="3"/>
      <c r="HJN277" s="3"/>
      <c r="HJO277" s="3"/>
      <c r="HJP277" s="3"/>
      <c r="HJQ277" s="3"/>
      <c r="HJR277" s="3"/>
      <c r="HJS277" s="3"/>
      <c r="HJT277" s="3"/>
      <c r="HJU277" s="3"/>
      <c r="HJV277" s="3"/>
      <c r="HJW277" s="3"/>
      <c r="HJX277" s="3"/>
      <c r="HJY277" s="3"/>
      <c r="HJZ277" s="3"/>
      <c r="HKA277" s="3"/>
      <c r="HKB277" s="3"/>
      <c r="HKC277" s="3"/>
      <c r="HKD277" s="3"/>
      <c r="HKE277" s="3"/>
      <c r="HKF277" s="3"/>
      <c r="HKG277" s="3"/>
      <c r="HKH277" s="3"/>
      <c r="HKI277" s="3"/>
      <c r="HKJ277" s="3"/>
      <c r="HKK277" s="3"/>
      <c r="HKL277" s="3"/>
      <c r="HKM277" s="3"/>
      <c r="HKN277" s="3"/>
      <c r="HKO277" s="3"/>
      <c r="HKP277" s="3"/>
      <c r="HKQ277" s="3"/>
      <c r="HKR277" s="3"/>
      <c r="HKS277" s="3"/>
      <c r="HKT277" s="3"/>
      <c r="HKU277" s="3"/>
      <c r="HKV277" s="3"/>
      <c r="HKW277" s="3"/>
      <c r="HKX277" s="3"/>
      <c r="HKY277" s="3"/>
      <c r="HKZ277" s="3"/>
      <c r="HLA277" s="3"/>
      <c r="HLB277" s="3"/>
      <c r="HLC277" s="3"/>
      <c r="HLD277" s="3"/>
      <c r="HLE277" s="3"/>
      <c r="HLF277" s="3"/>
      <c r="HLG277" s="3"/>
      <c r="HLH277" s="3"/>
      <c r="HLI277" s="3"/>
      <c r="HLJ277" s="3"/>
      <c r="HLK277" s="3"/>
      <c r="HLL277" s="3"/>
      <c r="HLM277" s="3"/>
      <c r="HLN277" s="3"/>
      <c r="HLO277" s="3"/>
      <c r="HLP277" s="3"/>
      <c r="HLQ277" s="3"/>
      <c r="HLR277" s="3"/>
      <c r="HLS277" s="3"/>
      <c r="HLT277" s="3"/>
      <c r="HLU277" s="3"/>
      <c r="HLV277" s="3"/>
      <c r="HLW277" s="3"/>
      <c r="HLX277" s="3"/>
      <c r="HLY277" s="3"/>
      <c r="HLZ277" s="3"/>
      <c r="HMA277" s="3"/>
      <c r="HMB277" s="3"/>
      <c r="HMC277" s="3"/>
      <c r="HMD277" s="3"/>
      <c r="HME277" s="3"/>
      <c r="HMF277" s="3"/>
      <c r="HMG277" s="3"/>
      <c r="HMH277" s="3"/>
      <c r="HMI277" s="3"/>
      <c r="HMJ277" s="3"/>
      <c r="HMK277" s="3"/>
      <c r="HML277" s="3"/>
      <c r="HMM277" s="3"/>
      <c r="HMN277" s="3"/>
      <c r="HMO277" s="3"/>
      <c r="HMP277" s="3"/>
      <c r="HMQ277" s="3"/>
      <c r="HMR277" s="3"/>
      <c r="HMS277" s="3"/>
      <c r="HMT277" s="3"/>
      <c r="HMU277" s="3"/>
      <c r="HMV277" s="3"/>
      <c r="HMW277" s="3"/>
      <c r="HMX277" s="3"/>
      <c r="HMY277" s="3"/>
      <c r="HMZ277" s="3"/>
      <c r="HNA277" s="3"/>
      <c r="HNB277" s="3"/>
      <c r="HNC277" s="3"/>
      <c r="HND277" s="3"/>
      <c r="HNE277" s="3"/>
      <c r="HNF277" s="3"/>
      <c r="HNG277" s="3"/>
      <c r="HNH277" s="3"/>
      <c r="HNI277" s="3"/>
      <c r="HNJ277" s="3"/>
      <c r="HNK277" s="3"/>
      <c r="HNL277" s="3"/>
      <c r="HNM277" s="3"/>
      <c r="HNN277" s="3"/>
      <c r="HNO277" s="3"/>
      <c r="HNP277" s="3"/>
      <c r="HNQ277" s="3"/>
      <c r="HNR277" s="3"/>
      <c r="HNS277" s="3"/>
      <c r="HNT277" s="3"/>
      <c r="HNU277" s="3"/>
      <c r="HNV277" s="3"/>
      <c r="HNW277" s="3"/>
      <c r="HNX277" s="3"/>
      <c r="HNY277" s="3"/>
      <c r="HNZ277" s="3"/>
      <c r="HOA277" s="3"/>
      <c r="HOB277" s="3"/>
      <c r="HOC277" s="3"/>
      <c r="HOD277" s="3"/>
      <c r="HOE277" s="3"/>
      <c r="HOF277" s="3"/>
      <c r="HOG277" s="3"/>
      <c r="HOH277" s="3"/>
      <c r="HOI277" s="3"/>
      <c r="HOJ277" s="3"/>
      <c r="HOK277" s="3"/>
      <c r="HOL277" s="3"/>
      <c r="HOM277" s="3"/>
      <c r="HON277" s="3"/>
      <c r="HOO277" s="3"/>
      <c r="HOP277" s="3"/>
      <c r="HOQ277" s="3"/>
      <c r="HOR277" s="3"/>
      <c r="HOS277" s="3"/>
      <c r="HOT277" s="3"/>
      <c r="HOU277" s="3"/>
      <c r="HOV277" s="3"/>
      <c r="HOW277" s="3"/>
      <c r="HOX277" s="3"/>
      <c r="HOY277" s="3"/>
      <c r="HOZ277" s="3"/>
      <c r="HPA277" s="3"/>
      <c r="HPB277" s="3"/>
      <c r="HPC277" s="3"/>
      <c r="HPD277" s="3"/>
      <c r="HPE277" s="3"/>
      <c r="HPF277" s="3"/>
      <c r="HPG277" s="3"/>
      <c r="HPH277" s="3"/>
      <c r="HPI277" s="3"/>
      <c r="HPJ277" s="3"/>
      <c r="HPK277" s="3"/>
      <c r="HPL277" s="3"/>
      <c r="HPM277" s="3"/>
      <c r="HPN277" s="3"/>
      <c r="HPO277" s="3"/>
      <c r="HPP277" s="3"/>
      <c r="HPQ277" s="3"/>
      <c r="HPR277" s="3"/>
      <c r="HPS277" s="3"/>
      <c r="HPT277" s="3"/>
      <c r="HPU277" s="3"/>
      <c r="HPV277" s="3"/>
      <c r="HPW277" s="3"/>
      <c r="HPX277" s="3"/>
      <c r="HPY277" s="3"/>
      <c r="HPZ277" s="3"/>
      <c r="HQA277" s="3"/>
      <c r="HQB277" s="3"/>
      <c r="HQC277" s="3"/>
      <c r="HQD277" s="3"/>
      <c r="HQE277" s="3"/>
      <c r="HQF277" s="3"/>
      <c r="HQG277" s="3"/>
      <c r="HQH277" s="3"/>
      <c r="HQI277" s="3"/>
      <c r="HQJ277" s="3"/>
      <c r="HQK277" s="3"/>
      <c r="HQL277" s="3"/>
      <c r="HQM277" s="3"/>
      <c r="HQN277" s="3"/>
      <c r="HQO277" s="3"/>
      <c r="HQP277" s="3"/>
      <c r="HQQ277" s="3"/>
      <c r="HQR277" s="3"/>
      <c r="HQS277" s="3"/>
      <c r="HQT277" s="3"/>
      <c r="HQU277" s="3"/>
      <c r="HQV277" s="3"/>
      <c r="HQW277" s="3"/>
      <c r="HQX277" s="377"/>
      <c r="HQY277" s="393" t="s">
        <v>146</v>
      </c>
      <c r="HQZ277" s="385" t="s">
        <v>147</v>
      </c>
      <c r="HRA277" s="380" t="s">
        <v>63</v>
      </c>
      <c r="HRB277" s="380"/>
      <c r="HRC277" s="382">
        <f>HRC273</f>
        <v>22</v>
      </c>
      <c r="HRD277" s="382">
        <f>42.5/1.18</f>
        <v>36.016949152542374</v>
      </c>
      <c r="HRE277" s="382">
        <f>HRC277*HRD277</f>
        <v>792.37288135593224</v>
      </c>
      <c r="HRF277" s="380"/>
      <c r="HRG277" s="382"/>
      <c r="HRH277" s="380"/>
      <c r="HRI277" s="382"/>
      <c r="HRJ277" s="383">
        <f>HRE277+HRG277+HRI277</f>
        <v>792.37288135593224</v>
      </c>
      <c r="HRK277" s="3"/>
      <c r="HRL277" s="3"/>
      <c r="HRM277" s="3"/>
      <c r="HRN277" s="3"/>
      <c r="HRO277" s="3"/>
      <c r="HRP277" s="3"/>
      <c r="HRQ277" s="3"/>
      <c r="HRR277" s="3"/>
      <c r="HRS277" s="3"/>
      <c r="HRT277" s="3"/>
      <c r="HRU277" s="3"/>
      <c r="HRV277" s="3"/>
      <c r="HRW277" s="3"/>
      <c r="HRX277" s="3"/>
      <c r="HRY277" s="3"/>
      <c r="HRZ277" s="3"/>
      <c r="HSA277" s="3"/>
      <c r="HSB277" s="3"/>
      <c r="HSC277" s="3"/>
      <c r="HSD277" s="3"/>
      <c r="HSE277" s="3"/>
      <c r="HSF277" s="3"/>
      <c r="HSG277" s="3"/>
      <c r="HSH277" s="3"/>
      <c r="HSI277" s="3"/>
      <c r="HSJ277" s="3"/>
      <c r="HSK277" s="3"/>
      <c r="HSL277" s="3"/>
      <c r="HSM277" s="3"/>
      <c r="HSN277" s="3"/>
      <c r="HSO277" s="3"/>
      <c r="HSP277" s="3"/>
      <c r="HSQ277" s="3"/>
      <c r="HSR277" s="3"/>
      <c r="HSS277" s="3"/>
      <c r="HST277" s="3"/>
      <c r="HSU277" s="3"/>
      <c r="HSV277" s="3"/>
      <c r="HSW277" s="3"/>
      <c r="HSX277" s="3"/>
      <c r="HSY277" s="3"/>
      <c r="HSZ277" s="3"/>
      <c r="HTA277" s="3"/>
      <c r="HTB277" s="3"/>
      <c r="HTC277" s="3"/>
      <c r="HTD277" s="3"/>
      <c r="HTE277" s="3"/>
      <c r="HTF277" s="3"/>
      <c r="HTG277" s="3"/>
      <c r="HTH277" s="3"/>
      <c r="HTI277" s="3"/>
      <c r="HTJ277" s="3"/>
      <c r="HTK277" s="3"/>
      <c r="HTL277" s="3"/>
      <c r="HTM277" s="3"/>
      <c r="HTN277" s="3"/>
      <c r="HTO277" s="3"/>
      <c r="HTP277" s="3"/>
      <c r="HTQ277" s="3"/>
      <c r="HTR277" s="3"/>
      <c r="HTS277" s="3"/>
      <c r="HTT277" s="3"/>
      <c r="HTU277" s="3"/>
      <c r="HTV277" s="3"/>
      <c r="HTW277" s="3"/>
      <c r="HTX277" s="3"/>
      <c r="HTY277" s="3"/>
      <c r="HTZ277" s="3"/>
      <c r="HUA277" s="3"/>
      <c r="HUB277" s="3"/>
      <c r="HUC277" s="3"/>
      <c r="HUD277" s="3"/>
      <c r="HUE277" s="3"/>
      <c r="HUF277" s="3"/>
      <c r="HUG277" s="3"/>
      <c r="HUH277" s="3"/>
      <c r="HUI277" s="3"/>
      <c r="HUJ277" s="3"/>
      <c r="HUK277" s="3"/>
      <c r="HUL277" s="3"/>
      <c r="HUM277" s="3"/>
      <c r="HUN277" s="3"/>
      <c r="HUO277" s="3"/>
      <c r="HUP277" s="3"/>
      <c r="HUQ277" s="3"/>
      <c r="HUR277" s="3"/>
      <c r="HUS277" s="3"/>
      <c r="HUT277" s="3"/>
      <c r="HUU277" s="3"/>
      <c r="HUV277" s="3"/>
      <c r="HUW277" s="3"/>
      <c r="HUX277" s="3"/>
      <c r="HUY277" s="3"/>
      <c r="HUZ277" s="3"/>
      <c r="HVA277" s="3"/>
      <c r="HVB277" s="3"/>
      <c r="HVC277" s="3"/>
      <c r="HVD277" s="3"/>
      <c r="HVE277" s="3"/>
      <c r="HVF277" s="3"/>
      <c r="HVG277" s="3"/>
      <c r="HVH277" s="3"/>
      <c r="HVI277" s="3"/>
      <c r="HVJ277" s="3"/>
      <c r="HVK277" s="3"/>
      <c r="HVL277" s="3"/>
      <c r="HVM277" s="3"/>
      <c r="HVN277" s="3"/>
      <c r="HVO277" s="3"/>
      <c r="HVP277" s="3"/>
      <c r="HVQ277" s="3"/>
      <c r="HVR277" s="3"/>
      <c r="HVS277" s="3"/>
      <c r="HVT277" s="3"/>
      <c r="HVU277" s="3"/>
      <c r="HVV277" s="3"/>
      <c r="HVW277" s="3"/>
      <c r="HVX277" s="3"/>
      <c r="HVY277" s="3"/>
      <c r="HVZ277" s="3"/>
      <c r="HWA277" s="3"/>
      <c r="HWB277" s="3"/>
      <c r="HWC277" s="3"/>
      <c r="HWD277" s="3"/>
      <c r="HWE277" s="3"/>
      <c r="HWF277" s="3"/>
      <c r="HWG277" s="3"/>
      <c r="HWH277" s="3"/>
      <c r="HWI277" s="3"/>
      <c r="HWJ277" s="3"/>
      <c r="HWK277" s="3"/>
      <c r="HWL277" s="3"/>
      <c r="HWM277" s="3"/>
      <c r="HWN277" s="3"/>
      <c r="HWO277" s="3"/>
      <c r="HWP277" s="3"/>
      <c r="HWQ277" s="3"/>
      <c r="HWR277" s="3"/>
      <c r="HWS277" s="3"/>
      <c r="HWT277" s="3"/>
      <c r="HWU277" s="3"/>
      <c r="HWV277" s="3"/>
      <c r="HWW277" s="3"/>
      <c r="HWX277" s="3"/>
      <c r="HWY277" s="3"/>
      <c r="HWZ277" s="3"/>
      <c r="HXA277" s="3"/>
      <c r="HXB277" s="3"/>
      <c r="HXC277" s="3"/>
      <c r="HXD277" s="3"/>
      <c r="HXE277" s="3"/>
      <c r="HXF277" s="3"/>
      <c r="HXG277" s="3"/>
      <c r="HXH277" s="3"/>
      <c r="HXI277" s="3"/>
      <c r="HXJ277" s="3"/>
      <c r="HXK277" s="3"/>
      <c r="HXL277" s="3"/>
      <c r="HXM277" s="3"/>
      <c r="HXN277" s="3"/>
      <c r="HXO277" s="3"/>
      <c r="HXP277" s="3"/>
      <c r="HXQ277" s="3"/>
      <c r="HXR277" s="3"/>
      <c r="HXS277" s="3"/>
      <c r="HXT277" s="3"/>
      <c r="HXU277" s="3"/>
      <c r="HXV277" s="3"/>
      <c r="HXW277" s="3"/>
      <c r="HXX277" s="3"/>
      <c r="HXY277" s="3"/>
      <c r="HXZ277" s="3"/>
      <c r="HYA277" s="3"/>
      <c r="HYB277" s="3"/>
      <c r="HYC277" s="3"/>
      <c r="HYD277" s="3"/>
      <c r="HYE277" s="3"/>
      <c r="HYF277" s="3"/>
      <c r="HYG277" s="3"/>
      <c r="HYH277" s="3"/>
      <c r="HYI277" s="3"/>
      <c r="HYJ277" s="3"/>
      <c r="HYK277" s="3"/>
      <c r="HYL277" s="3"/>
      <c r="HYM277" s="3"/>
      <c r="HYN277" s="3"/>
      <c r="HYO277" s="3"/>
      <c r="HYP277" s="3"/>
      <c r="HYQ277" s="3"/>
      <c r="HYR277" s="3"/>
      <c r="HYS277" s="3"/>
      <c r="HYT277" s="3"/>
      <c r="HYU277" s="3"/>
      <c r="HYV277" s="3"/>
      <c r="HYW277" s="3"/>
      <c r="HYX277" s="3"/>
      <c r="HYY277" s="3"/>
      <c r="HYZ277" s="3"/>
      <c r="HZA277" s="3"/>
      <c r="HZB277" s="3"/>
      <c r="HZC277" s="3"/>
      <c r="HZD277" s="3"/>
      <c r="HZE277" s="3"/>
      <c r="HZF277" s="3"/>
      <c r="HZG277" s="3"/>
      <c r="HZH277" s="3"/>
      <c r="HZI277" s="3"/>
      <c r="HZJ277" s="3"/>
      <c r="HZK277" s="3"/>
      <c r="HZL277" s="3"/>
      <c r="HZM277" s="3"/>
      <c r="HZN277" s="3"/>
      <c r="HZO277" s="3"/>
      <c r="HZP277" s="3"/>
      <c r="HZQ277" s="3"/>
      <c r="HZR277" s="3"/>
      <c r="HZS277" s="3"/>
      <c r="HZT277" s="3"/>
      <c r="HZU277" s="3"/>
      <c r="HZV277" s="3"/>
      <c r="HZW277" s="3"/>
      <c r="HZX277" s="3"/>
      <c r="HZY277" s="3"/>
      <c r="HZZ277" s="3"/>
      <c r="IAA277" s="3"/>
      <c r="IAB277" s="3"/>
      <c r="IAC277" s="3"/>
      <c r="IAD277" s="3"/>
      <c r="IAE277" s="3"/>
      <c r="IAF277" s="3"/>
      <c r="IAG277" s="3"/>
      <c r="IAH277" s="3"/>
      <c r="IAI277" s="3"/>
      <c r="IAJ277" s="3"/>
      <c r="IAK277" s="3"/>
      <c r="IAL277" s="3"/>
      <c r="IAM277" s="3"/>
      <c r="IAN277" s="3"/>
      <c r="IAO277" s="3"/>
      <c r="IAP277" s="3"/>
      <c r="IAQ277" s="3"/>
      <c r="IAR277" s="3"/>
      <c r="IAS277" s="3"/>
      <c r="IAT277" s="377"/>
      <c r="IAU277" s="393" t="s">
        <v>146</v>
      </c>
      <c r="IAV277" s="385" t="s">
        <v>147</v>
      </c>
      <c r="IAW277" s="380" t="s">
        <v>63</v>
      </c>
      <c r="IAX277" s="380"/>
      <c r="IAY277" s="382">
        <f>IAY273</f>
        <v>22</v>
      </c>
      <c r="IAZ277" s="382">
        <f>42.5/1.18</f>
        <v>36.016949152542374</v>
      </c>
      <c r="IBA277" s="382">
        <f>IAY277*IAZ277</f>
        <v>792.37288135593224</v>
      </c>
      <c r="IBB277" s="380"/>
      <c r="IBC277" s="382"/>
      <c r="IBD277" s="380"/>
      <c r="IBE277" s="382"/>
      <c r="IBF277" s="383">
        <f>IBA277+IBC277+IBE277</f>
        <v>792.37288135593224</v>
      </c>
      <c r="IBG277" s="3"/>
      <c r="IBH277" s="3"/>
      <c r="IBI277" s="3"/>
      <c r="IBJ277" s="3"/>
      <c r="IBK277" s="3"/>
      <c r="IBL277" s="3"/>
      <c r="IBM277" s="3"/>
      <c r="IBN277" s="3"/>
      <c r="IBO277" s="3"/>
      <c r="IBP277" s="3"/>
      <c r="IBQ277" s="3"/>
      <c r="IBR277" s="3"/>
      <c r="IBS277" s="3"/>
      <c r="IBT277" s="3"/>
      <c r="IBU277" s="3"/>
      <c r="IBV277" s="3"/>
      <c r="IBW277" s="3"/>
      <c r="IBX277" s="3"/>
      <c r="IBY277" s="3"/>
      <c r="IBZ277" s="3"/>
      <c r="ICA277" s="3"/>
      <c r="ICB277" s="3"/>
      <c r="ICC277" s="3"/>
      <c r="ICD277" s="3"/>
      <c r="ICE277" s="3"/>
      <c r="ICF277" s="3"/>
      <c r="ICG277" s="3"/>
      <c r="ICH277" s="3"/>
      <c r="ICI277" s="3"/>
      <c r="ICJ277" s="3"/>
      <c r="ICK277" s="3"/>
      <c r="ICL277" s="3"/>
      <c r="ICM277" s="3"/>
      <c r="ICN277" s="3"/>
      <c r="ICO277" s="3"/>
      <c r="ICP277" s="3"/>
      <c r="ICQ277" s="3"/>
      <c r="ICR277" s="3"/>
      <c r="ICS277" s="3"/>
      <c r="ICT277" s="3"/>
      <c r="ICU277" s="3"/>
      <c r="ICV277" s="3"/>
      <c r="ICW277" s="3"/>
      <c r="ICX277" s="3"/>
      <c r="ICY277" s="3"/>
      <c r="ICZ277" s="3"/>
      <c r="IDA277" s="3"/>
      <c r="IDB277" s="3"/>
      <c r="IDC277" s="3"/>
      <c r="IDD277" s="3"/>
      <c r="IDE277" s="3"/>
      <c r="IDF277" s="3"/>
      <c r="IDG277" s="3"/>
      <c r="IDH277" s="3"/>
      <c r="IDI277" s="3"/>
      <c r="IDJ277" s="3"/>
      <c r="IDK277" s="3"/>
      <c r="IDL277" s="3"/>
      <c r="IDM277" s="3"/>
      <c r="IDN277" s="3"/>
      <c r="IDO277" s="3"/>
      <c r="IDP277" s="3"/>
      <c r="IDQ277" s="3"/>
      <c r="IDR277" s="3"/>
      <c r="IDS277" s="3"/>
      <c r="IDT277" s="3"/>
      <c r="IDU277" s="3"/>
      <c r="IDV277" s="3"/>
      <c r="IDW277" s="3"/>
      <c r="IDX277" s="3"/>
      <c r="IDY277" s="3"/>
      <c r="IDZ277" s="3"/>
      <c r="IEA277" s="3"/>
      <c r="IEB277" s="3"/>
      <c r="IEC277" s="3"/>
      <c r="IED277" s="3"/>
      <c r="IEE277" s="3"/>
      <c r="IEF277" s="3"/>
      <c r="IEG277" s="3"/>
      <c r="IEH277" s="3"/>
      <c r="IEI277" s="3"/>
      <c r="IEJ277" s="3"/>
      <c r="IEK277" s="3"/>
      <c r="IEL277" s="3"/>
      <c r="IEM277" s="3"/>
      <c r="IEN277" s="3"/>
      <c r="IEO277" s="3"/>
      <c r="IEP277" s="3"/>
      <c r="IEQ277" s="3"/>
      <c r="IER277" s="3"/>
      <c r="IES277" s="3"/>
      <c r="IET277" s="3"/>
      <c r="IEU277" s="3"/>
      <c r="IEV277" s="3"/>
      <c r="IEW277" s="3"/>
      <c r="IEX277" s="3"/>
      <c r="IEY277" s="3"/>
      <c r="IEZ277" s="3"/>
      <c r="IFA277" s="3"/>
      <c r="IFB277" s="3"/>
      <c r="IFC277" s="3"/>
      <c r="IFD277" s="3"/>
      <c r="IFE277" s="3"/>
      <c r="IFF277" s="3"/>
      <c r="IFG277" s="3"/>
      <c r="IFH277" s="3"/>
      <c r="IFI277" s="3"/>
      <c r="IFJ277" s="3"/>
      <c r="IFK277" s="3"/>
      <c r="IFL277" s="3"/>
      <c r="IFM277" s="3"/>
      <c r="IFN277" s="3"/>
      <c r="IFO277" s="3"/>
      <c r="IFP277" s="3"/>
      <c r="IFQ277" s="3"/>
      <c r="IFR277" s="3"/>
      <c r="IFS277" s="3"/>
      <c r="IFT277" s="3"/>
      <c r="IFU277" s="3"/>
      <c r="IFV277" s="3"/>
      <c r="IFW277" s="3"/>
      <c r="IFX277" s="3"/>
      <c r="IFY277" s="3"/>
      <c r="IFZ277" s="3"/>
      <c r="IGA277" s="3"/>
      <c r="IGB277" s="3"/>
      <c r="IGC277" s="3"/>
      <c r="IGD277" s="3"/>
      <c r="IGE277" s="3"/>
      <c r="IGF277" s="3"/>
      <c r="IGG277" s="3"/>
      <c r="IGH277" s="3"/>
      <c r="IGI277" s="3"/>
      <c r="IGJ277" s="3"/>
      <c r="IGK277" s="3"/>
      <c r="IGL277" s="3"/>
      <c r="IGM277" s="3"/>
      <c r="IGN277" s="3"/>
      <c r="IGO277" s="3"/>
      <c r="IGP277" s="3"/>
      <c r="IGQ277" s="3"/>
      <c r="IGR277" s="3"/>
      <c r="IGS277" s="3"/>
      <c r="IGT277" s="3"/>
      <c r="IGU277" s="3"/>
      <c r="IGV277" s="3"/>
      <c r="IGW277" s="3"/>
      <c r="IGX277" s="3"/>
      <c r="IGY277" s="3"/>
      <c r="IGZ277" s="3"/>
      <c r="IHA277" s="3"/>
      <c r="IHB277" s="3"/>
      <c r="IHC277" s="3"/>
      <c r="IHD277" s="3"/>
      <c r="IHE277" s="3"/>
      <c r="IHF277" s="3"/>
      <c r="IHG277" s="3"/>
      <c r="IHH277" s="3"/>
      <c r="IHI277" s="3"/>
      <c r="IHJ277" s="3"/>
      <c r="IHK277" s="3"/>
      <c r="IHL277" s="3"/>
      <c r="IHM277" s="3"/>
      <c r="IHN277" s="3"/>
      <c r="IHO277" s="3"/>
      <c r="IHP277" s="3"/>
      <c r="IHQ277" s="3"/>
      <c r="IHR277" s="3"/>
      <c r="IHS277" s="3"/>
      <c r="IHT277" s="3"/>
      <c r="IHU277" s="3"/>
      <c r="IHV277" s="3"/>
      <c r="IHW277" s="3"/>
      <c r="IHX277" s="3"/>
      <c r="IHY277" s="3"/>
      <c r="IHZ277" s="3"/>
      <c r="IIA277" s="3"/>
      <c r="IIB277" s="3"/>
      <c r="IIC277" s="3"/>
      <c r="IID277" s="3"/>
      <c r="IIE277" s="3"/>
      <c r="IIF277" s="3"/>
      <c r="IIG277" s="3"/>
      <c r="IIH277" s="3"/>
      <c r="III277" s="3"/>
      <c r="IIJ277" s="3"/>
      <c r="IIK277" s="3"/>
      <c r="IIL277" s="3"/>
      <c r="IIM277" s="3"/>
      <c r="IIN277" s="3"/>
      <c r="IIO277" s="3"/>
      <c r="IIP277" s="3"/>
      <c r="IIQ277" s="3"/>
      <c r="IIR277" s="3"/>
      <c r="IIS277" s="3"/>
      <c r="IIT277" s="3"/>
      <c r="IIU277" s="3"/>
      <c r="IIV277" s="3"/>
      <c r="IIW277" s="3"/>
      <c r="IIX277" s="3"/>
      <c r="IIY277" s="3"/>
      <c r="IIZ277" s="3"/>
      <c r="IJA277" s="3"/>
      <c r="IJB277" s="3"/>
      <c r="IJC277" s="3"/>
      <c r="IJD277" s="3"/>
      <c r="IJE277" s="3"/>
      <c r="IJF277" s="3"/>
      <c r="IJG277" s="3"/>
      <c r="IJH277" s="3"/>
      <c r="IJI277" s="3"/>
      <c r="IJJ277" s="3"/>
      <c r="IJK277" s="3"/>
      <c r="IJL277" s="3"/>
      <c r="IJM277" s="3"/>
      <c r="IJN277" s="3"/>
      <c r="IJO277" s="3"/>
      <c r="IJP277" s="3"/>
      <c r="IJQ277" s="3"/>
      <c r="IJR277" s="3"/>
      <c r="IJS277" s="3"/>
      <c r="IJT277" s="3"/>
      <c r="IJU277" s="3"/>
      <c r="IJV277" s="3"/>
      <c r="IJW277" s="3"/>
      <c r="IJX277" s="3"/>
      <c r="IJY277" s="3"/>
      <c r="IJZ277" s="3"/>
      <c r="IKA277" s="3"/>
      <c r="IKB277" s="3"/>
      <c r="IKC277" s="3"/>
      <c r="IKD277" s="3"/>
      <c r="IKE277" s="3"/>
      <c r="IKF277" s="3"/>
      <c r="IKG277" s="3"/>
      <c r="IKH277" s="3"/>
      <c r="IKI277" s="3"/>
      <c r="IKJ277" s="3"/>
      <c r="IKK277" s="3"/>
      <c r="IKL277" s="3"/>
      <c r="IKM277" s="3"/>
      <c r="IKN277" s="3"/>
      <c r="IKO277" s="3"/>
      <c r="IKP277" s="377"/>
      <c r="IKQ277" s="393" t="s">
        <v>146</v>
      </c>
      <c r="IKR277" s="385" t="s">
        <v>147</v>
      </c>
      <c r="IKS277" s="380" t="s">
        <v>63</v>
      </c>
      <c r="IKT277" s="380"/>
      <c r="IKU277" s="382">
        <f>IKU273</f>
        <v>22</v>
      </c>
      <c r="IKV277" s="382">
        <f>42.5/1.18</f>
        <v>36.016949152542374</v>
      </c>
      <c r="IKW277" s="382">
        <f>IKU277*IKV277</f>
        <v>792.37288135593224</v>
      </c>
      <c r="IKX277" s="380"/>
      <c r="IKY277" s="382"/>
      <c r="IKZ277" s="380"/>
      <c r="ILA277" s="382"/>
      <c r="ILB277" s="383">
        <f>IKW277+IKY277+ILA277</f>
        <v>792.37288135593224</v>
      </c>
      <c r="ILC277" s="3"/>
      <c r="ILD277" s="3"/>
      <c r="ILE277" s="3"/>
      <c r="ILF277" s="3"/>
      <c r="ILG277" s="3"/>
      <c r="ILH277" s="3"/>
      <c r="ILI277" s="3"/>
      <c r="ILJ277" s="3"/>
      <c r="ILK277" s="3"/>
      <c r="ILL277" s="3"/>
      <c r="ILM277" s="3"/>
      <c r="ILN277" s="3"/>
      <c r="ILO277" s="3"/>
      <c r="ILP277" s="3"/>
      <c r="ILQ277" s="3"/>
      <c r="ILR277" s="3"/>
      <c r="ILS277" s="3"/>
      <c r="ILT277" s="3"/>
      <c r="ILU277" s="3"/>
      <c r="ILV277" s="3"/>
      <c r="ILW277" s="3"/>
      <c r="ILX277" s="3"/>
      <c r="ILY277" s="3"/>
      <c r="ILZ277" s="3"/>
      <c r="IMA277" s="3"/>
      <c r="IMB277" s="3"/>
      <c r="IMC277" s="3"/>
      <c r="IMD277" s="3"/>
      <c r="IME277" s="3"/>
      <c r="IMF277" s="3"/>
      <c r="IMG277" s="3"/>
      <c r="IMH277" s="3"/>
      <c r="IMI277" s="3"/>
      <c r="IMJ277" s="3"/>
      <c r="IMK277" s="3"/>
      <c r="IML277" s="3"/>
      <c r="IMM277" s="3"/>
      <c r="IMN277" s="3"/>
      <c r="IMO277" s="3"/>
      <c r="IMP277" s="3"/>
      <c r="IMQ277" s="3"/>
      <c r="IMR277" s="3"/>
      <c r="IMS277" s="3"/>
      <c r="IMT277" s="3"/>
      <c r="IMU277" s="3"/>
      <c r="IMV277" s="3"/>
      <c r="IMW277" s="3"/>
      <c r="IMX277" s="3"/>
      <c r="IMY277" s="3"/>
      <c r="IMZ277" s="3"/>
      <c r="INA277" s="3"/>
      <c r="INB277" s="3"/>
      <c r="INC277" s="3"/>
      <c r="IND277" s="3"/>
      <c r="INE277" s="3"/>
      <c r="INF277" s="3"/>
      <c r="ING277" s="3"/>
      <c r="INH277" s="3"/>
      <c r="INI277" s="3"/>
      <c r="INJ277" s="3"/>
      <c r="INK277" s="3"/>
      <c r="INL277" s="3"/>
      <c r="INM277" s="3"/>
      <c r="INN277" s="3"/>
      <c r="INO277" s="3"/>
      <c r="INP277" s="3"/>
      <c r="INQ277" s="3"/>
      <c r="INR277" s="3"/>
      <c r="INS277" s="3"/>
      <c r="INT277" s="3"/>
      <c r="INU277" s="3"/>
      <c r="INV277" s="3"/>
      <c r="INW277" s="3"/>
      <c r="INX277" s="3"/>
      <c r="INY277" s="3"/>
      <c r="INZ277" s="3"/>
      <c r="IOA277" s="3"/>
      <c r="IOB277" s="3"/>
      <c r="IOC277" s="3"/>
      <c r="IOD277" s="3"/>
      <c r="IOE277" s="3"/>
      <c r="IOF277" s="3"/>
      <c r="IOG277" s="3"/>
      <c r="IOH277" s="3"/>
      <c r="IOI277" s="3"/>
      <c r="IOJ277" s="3"/>
      <c r="IOK277" s="3"/>
      <c r="IOL277" s="3"/>
      <c r="IOM277" s="3"/>
      <c r="ION277" s="3"/>
      <c r="IOO277" s="3"/>
      <c r="IOP277" s="3"/>
      <c r="IOQ277" s="3"/>
      <c r="IOR277" s="3"/>
      <c r="IOS277" s="3"/>
      <c r="IOT277" s="3"/>
      <c r="IOU277" s="3"/>
      <c r="IOV277" s="3"/>
      <c r="IOW277" s="3"/>
      <c r="IOX277" s="3"/>
      <c r="IOY277" s="3"/>
      <c r="IOZ277" s="3"/>
      <c r="IPA277" s="3"/>
      <c r="IPB277" s="3"/>
      <c r="IPC277" s="3"/>
      <c r="IPD277" s="3"/>
      <c r="IPE277" s="3"/>
      <c r="IPF277" s="3"/>
      <c r="IPG277" s="3"/>
      <c r="IPH277" s="3"/>
      <c r="IPI277" s="3"/>
      <c r="IPJ277" s="3"/>
      <c r="IPK277" s="3"/>
      <c r="IPL277" s="3"/>
      <c r="IPM277" s="3"/>
      <c r="IPN277" s="3"/>
      <c r="IPO277" s="3"/>
      <c r="IPP277" s="3"/>
      <c r="IPQ277" s="3"/>
      <c r="IPR277" s="3"/>
      <c r="IPS277" s="3"/>
      <c r="IPT277" s="3"/>
      <c r="IPU277" s="3"/>
      <c r="IPV277" s="3"/>
      <c r="IPW277" s="3"/>
      <c r="IPX277" s="3"/>
      <c r="IPY277" s="3"/>
      <c r="IPZ277" s="3"/>
      <c r="IQA277" s="3"/>
      <c r="IQB277" s="3"/>
      <c r="IQC277" s="3"/>
      <c r="IQD277" s="3"/>
      <c r="IQE277" s="3"/>
      <c r="IQF277" s="3"/>
      <c r="IQG277" s="3"/>
      <c r="IQH277" s="3"/>
      <c r="IQI277" s="3"/>
      <c r="IQJ277" s="3"/>
      <c r="IQK277" s="3"/>
      <c r="IQL277" s="3"/>
      <c r="IQM277" s="3"/>
      <c r="IQN277" s="3"/>
      <c r="IQO277" s="3"/>
      <c r="IQP277" s="3"/>
      <c r="IQQ277" s="3"/>
      <c r="IQR277" s="3"/>
      <c r="IQS277" s="3"/>
      <c r="IQT277" s="3"/>
      <c r="IQU277" s="3"/>
      <c r="IQV277" s="3"/>
      <c r="IQW277" s="3"/>
      <c r="IQX277" s="3"/>
      <c r="IQY277" s="3"/>
      <c r="IQZ277" s="3"/>
      <c r="IRA277" s="3"/>
      <c r="IRB277" s="3"/>
      <c r="IRC277" s="3"/>
      <c r="IRD277" s="3"/>
      <c r="IRE277" s="3"/>
      <c r="IRF277" s="3"/>
      <c r="IRG277" s="3"/>
      <c r="IRH277" s="3"/>
      <c r="IRI277" s="3"/>
      <c r="IRJ277" s="3"/>
      <c r="IRK277" s="3"/>
      <c r="IRL277" s="3"/>
      <c r="IRM277" s="3"/>
      <c r="IRN277" s="3"/>
      <c r="IRO277" s="3"/>
      <c r="IRP277" s="3"/>
      <c r="IRQ277" s="3"/>
      <c r="IRR277" s="3"/>
      <c r="IRS277" s="3"/>
      <c r="IRT277" s="3"/>
      <c r="IRU277" s="3"/>
      <c r="IRV277" s="3"/>
      <c r="IRW277" s="3"/>
      <c r="IRX277" s="3"/>
      <c r="IRY277" s="3"/>
      <c r="IRZ277" s="3"/>
      <c r="ISA277" s="3"/>
      <c r="ISB277" s="3"/>
      <c r="ISC277" s="3"/>
      <c r="ISD277" s="3"/>
      <c r="ISE277" s="3"/>
      <c r="ISF277" s="3"/>
      <c r="ISG277" s="3"/>
      <c r="ISH277" s="3"/>
      <c r="ISI277" s="3"/>
      <c r="ISJ277" s="3"/>
      <c r="ISK277" s="3"/>
      <c r="ISL277" s="3"/>
      <c r="ISM277" s="3"/>
      <c r="ISN277" s="3"/>
      <c r="ISO277" s="3"/>
      <c r="ISP277" s="3"/>
      <c r="ISQ277" s="3"/>
      <c r="ISR277" s="3"/>
      <c r="ISS277" s="3"/>
      <c r="IST277" s="3"/>
      <c r="ISU277" s="3"/>
      <c r="ISV277" s="3"/>
      <c r="ISW277" s="3"/>
      <c r="ISX277" s="3"/>
      <c r="ISY277" s="3"/>
      <c r="ISZ277" s="3"/>
      <c r="ITA277" s="3"/>
      <c r="ITB277" s="3"/>
      <c r="ITC277" s="3"/>
      <c r="ITD277" s="3"/>
      <c r="ITE277" s="3"/>
      <c r="ITF277" s="3"/>
      <c r="ITG277" s="3"/>
      <c r="ITH277" s="3"/>
      <c r="ITI277" s="3"/>
      <c r="ITJ277" s="3"/>
      <c r="ITK277" s="3"/>
      <c r="ITL277" s="3"/>
      <c r="ITM277" s="3"/>
      <c r="ITN277" s="3"/>
      <c r="ITO277" s="3"/>
      <c r="ITP277" s="3"/>
      <c r="ITQ277" s="3"/>
      <c r="ITR277" s="3"/>
      <c r="ITS277" s="3"/>
      <c r="ITT277" s="3"/>
      <c r="ITU277" s="3"/>
      <c r="ITV277" s="3"/>
      <c r="ITW277" s="3"/>
      <c r="ITX277" s="3"/>
      <c r="ITY277" s="3"/>
      <c r="ITZ277" s="3"/>
      <c r="IUA277" s="3"/>
      <c r="IUB277" s="3"/>
      <c r="IUC277" s="3"/>
      <c r="IUD277" s="3"/>
      <c r="IUE277" s="3"/>
      <c r="IUF277" s="3"/>
      <c r="IUG277" s="3"/>
      <c r="IUH277" s="3"/>
      <c r="IUI277" s="3"/>
      <c r="IUJ277" s="3"/>
      <c r="IUK277" s="3"/>
      <c r="IUL277" s="377"/>
      <c r="IUM277" s="393" t="s">
        <v>146</v>
      </c>
      <c r="IUN277" s="385" t="s">
        <v>147</v>
      </c>
      <c r="IUO277" s="380" t="s">
        <v>63</v>
      </c>
      <c r="IUP277" s="380"/>
      <c r="IUQ277" s="382">
        <f>IUQ273</f>
        <v>22</v>
      </c>
      <c r="IUR277" s="382">
        <f>42.5/1.18</f>
        <v>36.016949152542374</v>
      </c>
      <c r="IUS277" s="382">
        <f>IUQ277*IUR277</f>
        <v>792.37288135593224</v>
      </c>
      <c r="IUT277" s="380"/>
      <c r="IUU277" s="382"/>
      <c r="IUV277" s="380"/>
      <c r="IUW277" s="382"/>
      <c r="IUX277" s="383">
        <f>IUS277+IUU277+IUW277</f>
        <v>792.37288135593224</v>
      </c>
      <c r="IUY277" s="3"/>
      <c r="IUZ277" s="3"/>
      <c r="IVA277" s="3"/>
      <c r="IVB277" s="3"/>
      <c r="IVC277" s="3"/>
      <c r="IVD277" s="3"/>
      <c r="IVE277" s="3"/>
      <c r="IVF277" s="3"/>
      <c r="IVG277" s="3"/>
      <c r="IVH277" s="3"/>
      <c r="IVI277" s="3"/>
      <c r="IVJ277" s="3"/>
      <c r="IVK277" s="3"/>
      <c r="IVL277" s="3"/>
      <c r="IVM277" s="3"/>
      <c r="IVN277" s="3"/>
      <c r="IVO277" s="3"/>
      <c r="IVP277" s="3"/>
      <c r="IVQ277" s="3"/>
      <c r="IVR277" s="3"/>
      <c r="IVS277" s="3"/>
      <c r="IVT277" s="3"/>
      <c r="IVU277" s="3"/>
      <c r="IVV277" s="3"/>
      <c r="IVW277" s="3"/>
      <c r="IVX277" s="3"/>
      <c r="IVY277" s="3"/>
      <c r="IVZ277" s="3"/>
      <c r="IWA277" s="3"/>
      <c r="IWB277" s="3"/>
      <c r="IWC277" s="3"/>
      <c r="IWD277" s="3"/>
      <c r="IWE277" s="3"/>
      <c r="IWF277" s="3"/>
      <c r="IWG277" s="3"/>
      <c r="IWH277" s="3"/>
      <c r="IWI277" s="3"/>
      <c r="IWJ277" s="3"/>
      <c r="IWK277" s="3"/>
      <c r="IWL277" s="3"/>
      <c r="IWM277" s="3"/>
      <c r="IWN277" s="3"/>
      <c r="IWO277" s="3"/>
      <c r="IWP277" s="3"/>
      <c r="IWQ277" s="3"/>
      <c r="IWR277" s="3"/>
      <c r="IWS277" s="3"/>
      <c r="IWT277" s="3"/>
      <c r="IWU277" s="3"/>
      <c r="IWV277" s="3"/>
      <c r="IWW277" s="3"/>
      <c r="IWX277" s="3"/>
      <c r="IWY277" s="3"/>
      <c r="IWZ277" s="3"/>
      <c r="IXA277" s="3"/>
      <c r="IXB277" s="3"/>
      <c r="IXC277" s="3"/>
      <c r="IXD277" s="3"/>
      <c r="IXE277" s="3"/>
      <c r="IXF277" s="3"/>
      <c r="IXG277" s="3"/>
      <c r="IXH277" s="3"/>
      <c r="IXI277" s="3"/>
      <c r="IXJ277" s="3"/>
      <c r="IXK277" s="3"/>
      <c r="IXL277" s="3"/>
      <c r="IXM277" s="3"/>
      <c r="IXN277" s="3"/>
      <c r="IXO277" s="3"/>
      <c r="IXP277" s="3"/>
      <c r="IXQ277" s="3"/>
      <c r="IXR277" s="3"/>
      <c r="IXS277" s="3"/>
      <c r="IXT277" s="3"/>
      <c r="IXU277" s="3"/>
      <c r="IXV277" s="3"/>
      <c r="IXW277" s="3"/>
      <c r="IXX277" s="3"/>
      <c r="IXY277" s="3"/>
      <c r="IXZ277" s="3"/>
      <c r="IYA277" s="3"/>
      <c r="IYB277" s="3"/>
      <c r="IYC277" s="3"/>
      <c r="IYD277" s="3"/>
      <c r="IYE277" s="3"/>
      <c r="IYF277" s="3"/>
      <c r="IYG277" s="3"/>
      <c r="IYH277" s="3"/>
      <c r="IYI277" s="3"/>
      <c r="IYJ277" s="3"/>
      <c r="IYK277" s="3"/>
      <c r="IYL277" s="3"/>
      <c r="IYM277" s="3"/>
      <c r="IYN277" s="3"/>
      <c r="IYO277" s="3"/>
      <c r="IYP277" s="3"/>
      <c r="IYQ277" s="3"/>
      <c r="IYR277" s="3"/>
      <c r="IYS277" s="3"/>
      <c r="IYT277" s="3"/>
      <c r="IYU277" s="3"/>
      <c r="IYV277" s="3"/>
      <c r="IYW277" s="3"/>
      <c r="IYX277" s="3"/>
      <c r="IYY277" s="3"/>
      <c r="IYZ277" s="3"/>
      <c r="IZA277" s="3"/>
      <c r="IZB277" s="3"/>
      <c r="IZC277" s="3"/>
      <c r="IZD277" s="3"/>
      <c r="IZE277" s="3"/>
      <c r="IZF277" s="3"/>
      <c r="IZG277" s="3"/>
      <c r="IZH277" s="3"/>
      <c r="IZI277" s="3"/>
      <c r="IZJ277" s="3"/>
      <c r="IZK277" s="3"/>
      <c r="IZL277" s="3"/>
      <c r="IZM277" s="3"/>
      <c r="IZN277" s="3"/>
      <c r="IZO277" s="3"/>
      <c r="IZP277" s="3"/>
      <c r="IZQ277" s="3"/>
      <c r="IZR277" s="3"/>
      <c r="IZS277" s="3"/>
      <c r="IZT277" s="3"/>
      <c r="IZU277" s="3"/>
      <c r="IZV277" s="3"/>
      <c r="IZW277" s="3"/>
      <c r="IZX277" s="3"/>
      <c r="IZY277" s="3"/>
      <c r="IZZ277" s="3"/>
      <c r="JAA277" s="3"/>
      <c r="JAB277" s="3"/>
      <c r="JAC277" s="3"/>
      <c r="JAD277" s="3"/>
      <c r="JAE277" s="3"/>
      <c r="JAF277" s="3"/>
      <c r="JAG277" s="3"/>
      <c r="JAH277" s="3"/>
      <c r="JAI277" s="3"/>
      <c r="JAJ277" s="3"/>
      <c r="JAK277" s="3"/>
      <c r="JAL277" s="3"/>
      <c r="JAM277" s="3"/>
      <c r="JAN277" s="3"/>
      <c r="JAO277" s="3"/>
      <c r="JAP277" s="3"/>
      <c r="JAQ277" s="3"/>
      <c r="JAR277" s="3"/>
      <c r="JAS277" s="3"/>
      <c r="JAT277" s="3"/>
      <c r="JAU277" s="3"/>
      <c r="JAV277" s="3"/>
      <c r="JAW277" s="3"/>
      <c r="JAX277" s="3"/>
      <c r="JAY277" s="3"/>
      <c r="JAZ277" s="3"/>
      <c r="JBA277" s="3"/>
      <c r="JBB277" s="3"/>
      <c r="JBC277" s="3"/>
      <c r="JBD277" s="3"/>
      <c r="JBE277" s="3"/>
      <c r="JBF277" s="3"/>
      <c r="JBG277" s="3"/>
      <c r="JBH277" s="3"/>
      <c r="JBI277" s="3"/>
      <c r="JBJ277" s="3"/>
      <c r="JBK277" s="3"/>
      <c r="JBL277" s="3"/>
      <c r="JBM277" s="3"/>
      <c r="JBN277" s="3"/>
      <c r="JBO277" s="3"/>
      <c r="JBP277" s="3"/>
      <c r="JBQ277" s="3"/>
      <c r="JBR277" s="3"/>
      <c r="JBS277" s="3"/>
      <c r="JBT277" s="3"/>
      <c r="JBU277" s="3"/>
      <c r="JBV277" s="3"/>
      <c r="JBW277" s="3"/>
      <c r="JBX277" s="3"/>
      <c r="JBY277" s="3"/>
      <c r="JBZ277" s="3"/>
      <c r="JCA277" s="3"/>
      <c r="JCB277" s="3"/>
      <c r="JCC277" s="3"/>
      <c r="JCD277" s="3"/>
      <c r="JCE277" s="3"/>
      <c r="JCF277" s="3"/>
      <c r="JCG277" s="3"/>
      <c r="JCH277" s="3"/>
      <c r="JCI277" s="3"/>
      <c r="JCJ277" s="3"/>
      <c r="JCK277" s="3"/>
      <c r="JCL277" s="3"/>
      <c r="JCM277" s="3"/>
      <c r="JCN277" s="3"/>
      <c r="JCO277" s="3"/>
      <c r="JCP277" s="3"/>
      <c r="JCQ277" s="3"/>
      <c r="JCR277" s="3"/>
      <c r="JCS277" s="3"/>
      <c r="JCT277" s="3"/>
      <c r="JCU277" s="3"/>
      <c r="JCV277" s="3"/>
      <c r="JCW277" s="3"/>
      <c r="JCX277" s="3"/>
      <c r="JCY277" s="3"/>
      <c r="JCZ277" s="3"/>
      <c r="JDA277" s="3"/>
      <c r="JDB277" s="3"/>
      <c r="JDC277" s="3"/>
      <c r="JDD277" s="3"/>
      <c r="JDE277" s="3"/>
      <c r="JDF277" s="3"/>
      <c r="JDG277" s="3"/>
      <c r="JDH277" s="3"/>
      <c r="JDI277" s="3"/>
      <c r="JDJ277" s="3"/>
      <c r="JDK277" s="3"/>
      <c r="JDL277" s="3"/>
      <c r="JDM277" s="3"/>
      <c r="JDN277" s="3"/>
      <c r="JDO277" s="3"/>
      <c r="JDP277" s="3"/>
      <c r="JDQ277" s="3"/>
      <c r="JDR277" s="3"/>
      <c r="JDS277" s="3"/>
      <c r="JDT277" s="3"/>
      <c r="JDU277" s="3"/>
      <c r="JDV277" s="3"/>
      <c r="JDW277" s="3"/>
      <c r="JDX277" s="3"/>
      <c r="JDY277" s="3"/>
      <c r="JDZ277" s="3"/>
      <c r="JEA277" s="3"/>
      <c r="JEB277" s="3"/>
      <c r="JEC277" s="3"/>
      <c r="JED277" s="3"/>
      <c r="JEE277" s="3"/>
      <c r="JEF277" s="3"/>
      <c r="JEG277" s="3"/>
      <c r="JEH277" s="377"/>
      <c r="JEI277" s="393" t="s">
        <v>146</v>
      </c>
      <c r="JEJ277" s="385" t="s">
        <v>147</v>
      </c>
      <c r="JEK277" s="380" t="s">
        <v>63</v>
      </c>
      <c r="JEL277" s="380"/>
      <c r="JEM277" s="382">
        <f>JEM273</f>
        <v>22</v>
      </c>
      <c r="JEN277" s="382">
        <f>42.5/1.18</f>
        <v>36.016949152542374</v>
      </c>
      <c r="JEO277" s="382">
        <f>JEM277*JEN277</f>
        <v>792.37288135593224</v>
      </c>
      <c r="JEP277" s="380"/>
      <c r="JEQ277" s="382"/>
      <c r="JER277" s="380"/>
      <c r="JES277" s="382"/>
      <c r="JET277" s="383">
        <f>JEO277+JEQ277+JES277</f>
        <v>792.37288135593224</v>
      </c>
      <c r="JEU277" s="3"/>
      <c r="JEV277" s="3"/>
      <c r="JEW277" s="3"/>
      <c r="JEX277" s="3"/>
      <c r="JEY277" s="3"/>
      <c r="JEZ277" s="3"/>
      <c r="JFA277" s="3"/>
      <c r="JFB277" s="3"/>
      <c r="JFC277" s="3"/>
      <c r="JFD277" s="3"/>
      <c r="JFE277" s="3"/>
      <c r="JFF277" s="3"/>
      <c r="JFG277" s="3"/>
      <c r="JFH277" s="3"/>
      <c r="JFI277" s="3"/>
      <c r="JFJ277" s="3"/>
      <c r="JFK277" s="3"/>
      <c r="JFL277" s="3"/>
      <c r="JFM277" s="3"/>
      <c r="JFN277" s="3"/>
      <c r="JFO277" s="3"/>
      <c r="JFP277" s="3"/>
      <c r="JFQ277" s="3"/>
      <c r="JFR277" s="3"/>
      <c r="JFS277" s="3"/>
      <c r="JFT277" s="3"/>
      <c r="JFU277" s="3"/>
      <c r="JFV277" s="3"/>
      <c r="JFW277" s="3"/>
      <c r="JFX277" s="3"/>
      <c r="JFY277" s="3"/>
      <c r="JFZ277" s="3"/>
      <c r="JGA277" s="3"/>
      <c r="JGB277" s="3"/>
      <c r="JGC277" s="3"/>
      <c r="JGD277" s="3"/>
      <c r="JGE277" s="3"/>
      <c r="JGF277" s="3"/>
      <c r="JGG277" s="3"/>
      <c r="JGH277" s="3"/>
      <c r="JGI277" s="3"/>
      <c r="JGJ277" s="3"/>
      <c r="JGK277" s="3"/>
      <c r="JGL277" s="3"/>
      <c r="JGM277" s="3"/>
      <c r="JGN277" s="3"/>
      <c r="JGO277" s="3"/>
      <c r="JGP277" s="3"/>
      <c r="JGQ277" s="3"/>
      <c r="JGR277" s="3"/>
      <c r="JGS277" s="3"/>
      <c r="JGT277" s="3"/>
      <c r="JGU277" s="3"/>
      <c r="JGV277" s="3"/>
      <c r="JGW277" s="3"/>
      <c r="JGX277" s="3"/>
      <c r="JGY277" s="3"/>
      <c r="JGZ277" s="3"/>
      <c r="JHA277" s="3"/>
      <c r="JHB277" s="3"/>
      <c r="JHC277" s="3"/>
      <c r="JHD277" s="3"/>
      <c r="JHE277" s="3"/>
      <c r="JHF277" s="3"/>
      <c r="JHG277" s="3"/>
      <c r="JHH277" s="3"/>
      <c r="JHI277" s="3"/>
      <c r="JHJ277" s="3"/>
      <c r="JHK277" s="3"/>
      <c r="JHL277" s="3"/>
      <c r="JHM277" s="3"/>
      <c r="JHN277" s="3"/>
      <c r="JHO277" s="3"/>
      <c r="JHP277" s="3"/>
      <c r="JHQ277" s="3"/>
      <c r="JHR277" s="3"/>
      <c r="JHS277" s="3"/>
      <c r="JHT277" s="3"/>
      <c r="JHU277" s="3"/>
      <c r="JHV277" s="3"/>
      <c r="JHW277" s="3"/>
      <c r="JHX277" s="3"/>
      <c r="JHY277" s="3"/>
      <c r="JHZ277" s="3"/>
      <c r="JIA277" s="3"/>
      <c r="JIB277" s="3"/>
      <c r="JIC277" s="3"/>
      <c r="JID277" s="3"/>
      <c r="JIE277" s="3"/>
      <c r="JIF277" s="3"/>
      <c r="JIG277" s="3"/>
      <c r="JIH277" s="3"/>
      <c r="JII277" s="3"/>
      <c r="JIJ277" s="3"/>
      <c r="JIK277" s="3"/>
      <c r="JIL277" s="3"/>
      <c r="JIM277" s="3"/>
      <c r="JIN277" s="3"/>
      <c r="JIO277" s="3"/>
      <c r="JIP277" s="3"/>
      <c r="JIQ277" s="3"/>
      <c r="JIR277" s="3"/>
      <c r="JIS277" s="3"/>
      <c r="JIT277" s="3"/>
      <c r="JIU277" s="3"/>
      <c r="JIV277" s="3"/>
      <c r="JIW277" s="3"/>
      <c r="JIX277" s="3"/>
      <c r="JIY277" s="3"/>
      <c r="JIZ277" s="3"/>
      <c r="JJA277" s="3"/>
      <c r="JJB277" s="3"/>
      <c r="JJC277" s="3"/>
      <c r="JJD277" s="3"/>
      <c r="JJE277" s="3"/>
      <c r="JJF277" s="3"/>
      <c r="JJG277" s="3"/>
      <c r="JJH277" s="3"/>
      <c r="JJI277" s="3"/>
      <c r="JJJ277" s="3"/>
      <c r="JJK277" s="3"/>
      <c r="JJL277" s="3"/>
      <c r="JJM277" s="3"/>
      <c r="JJN277" s="3"/>
      <c r="JJO277" s="3"/>
      <c r="JJP277" s="3"/>
      <c r="JJQ277" s="3"/>
      <c r="JJR277" s="3"/>
      <c r="JJS277" s="3"/>
      <c r="JJT277" s="3"/>
      <c r="JJU277" s="3"/>
      <c r="JJV277" s="3"/>
      <c r="JJW277" s="3"/>
      <c r="JJX277" s="3"/>
      <c r="JJY277" s="3"/>
      <c r="JJZ277" s="3"/>
      <c r="JKA277" s="3"/>
      <c r="JKB277" s="3"/>
      <c r="JKC277" s="3"/>
      <c r="JKD277" s="3"/>
      <c r="JKE277" s="3"/>
      <c r="JKF277" s="3"/>
      <c r="JKG277" s="3"/>
      <c r="JKH277" s="3"/>
      <c r="JKI277" s="3"/>
      <c r="JKJ277" s="3"/>
      <c r="JKK277" s="3"/>
      <c r="JKL277" s="3"/>
      <c r="JKM277" s="3"/>
      <c r="JKN277" s="3"/>
      <c r="JKO277" s="3"/>
      <c r="JKP277" s="3"/>
      <c r="JKQ277" s="3"/>
      <c r="JKR277" s="3"/>
      <c r="JKS277" s="3"/>
      <c r="JKT277" s="3"/>
      <c r="JKU277" s="3"/>
      <c r="JKV277" s="3"/>
      <c r="JKW277" s="3"/>
      <c r="JKX277" s="3"/>
      <c r="JKY277" s="3"/>
      <c r="JKZ277" s="3"/>
      <c r="JLA277" s="3"/>
      <c r="JLB277" s="3"/>
      <c r="JLC277" s="3"/>
      <c r="JLD277" s="3"/>
      <c r="JLE277" s="3"/>
      <c r="JLF277" s="3"/>
      <c r="JLG277" s="3"/>
      <c r="JLH277" s="3"/>
      <c r="JLI277" s="3"/>
      <c r="JLJ277" s="3"/>
      <c r="JLK277" s="3"/>
      <c r="JLL277" s="3"/>
      <c r="JLM277" s="3"/>
      <c r="JLN277" s="3"/>
      <c r="JLO277" s="3"/>
      <c r="JLP277" s="3"/>
      <c r="JLQ277" s="3"/>
      <c r="JLR277" s="3"/>
      <c r="JLS277" s="3"/>
      <c r="JLT277" s="3"/>
      <c r="JLU277" s="3"/>
      <c r="JLV277" s="3"/>
      <c r="JLW277" s="3"/>
      <c r="JLX277" s="3"/>
      <c r="JLY277" s="3"/>
      <c r="JLZ277" s="3"/>
      <c r="JMA277" s="3"/>
      <c r="JMB277" s="3"/>
      <c r="JMC277" s="3"/>
      <c r="JMD277" s="3"/>
      <c r="JME277" s="3"/>
      <c r="JMF277" s="3"/>
      <c r="JMG277" s="3"/>
      <c r="JMH277" s="3"/>
      <c r="JMI277" s="3"/>
      <c r="JMJ277" s="3"/>
      <c r="JMK277" s="3"/>
      <c r="JML277" s="3"/>
      <c r="JMM277" s="3"/>
      <c r="JMN277" s="3"/>
      <c r="JMO277" s="3"/>
      <c r="JMP277" s="3"/>
      <c r="JMQ277" s="3"/>
      <c r="JMR277" s="3"/>
      <c r="JMS277" s="3"/>
      <c r="JMT277" s="3"/>
      <c r="JMU277" s="3"/>
      <c r="JMV277" s="3"/>
      <c r="JMW277" s="3"/>
      <c r="JMX277" s="3"/>
      <c r="JMY277" s="3"/>
      <c r="JMZ277" s="3"/>
      <c r="JNA277" s="3"/>
      <c r="JNB277" s="3"/>
      <c r="JNC277" s="3"/>
      <c r="JND277" s="3"/>
      <c r="JNE277" s="3"/>
      <c r="JNF277" s="3"/>
      <c r="JNG277" s="3"/>
      <c r="JNH277" s="3"/>
      <c r="JNI277" s="3"/>
      <c r="JNJ277" s="3"/>
      <c r="JNK277" s="3"/>
      <c r="JNL277" s="3"/>
      <c r="JNM277" s="3"/>
      <c r="JNN277" s="3"/>
      <c r="JNO277" s="3"/>
      <c r="JNP277" s="3"/>
      <c r="JNQ277" s="3"/>
      <c r="JNR277" s="3"/>
      <c r="JNS277" s="3"/>
      <c r="JNT277" s="3"/>
      <c r="JNU277" s="3"/>
      <c r="JNV277" s="3"/>
      <c r="JNW277" s="3"/>
      <c r="JNX277" s="3"/>
      <c r="JNY277" s="3"/>
      <c r="JNZ277" s="3"/>
      <c r="JOA277" s="3"/>
      <c r="JOB277" s="3"/>
      <c r="JOC277" s="3"/>
      <c r="JOD277" s="377"/>
      <c r="JOE277" s="393" t="s">
        <v>146</v>
      </c>
      <c r="JOF277" s="385" t="s">
        <v>147</v>
      </c>
      <c r="JOG277" s="380" t="s">
        <v>63</v>
      </c>
      <c r="JOH277" s="380"/>
      <c r="JOI277" s="382">
        <f>JOI273</f>
        <v>22</v>
      </c>
      <c r="JOJ277" s="382">
        <f>42.5/1.18</f>
        <v>36.016949152542374</v>
      </c>
      <c r="JOK277" s="382">
        <f>JOI277*JOJ277</f>
        <v>792.37288135593224</v>
      </c>
      <c r="JOL277" s="380"/>
      <c r="JOM277" s="382"/>
      <c r="JON277" s="380"/>
      <c r="JOO277" s="382"/>
      <c r="JOP277" s="383">
        <f>JOK277+JOM277+JOO277</f>
        <v>792.37288135593224</v>
      </c>
      <c r="JOQ277" s="3"/>
      <c r="JOR277" s="3"/>
      <c r="JOS277" s="3"/>
      <c r="JOT277" s="3"/>
      <c r="JOU277" s="3"/>
      <c r="JOV277" s="3"/>
      <c r="JOW277" s="3"/>
      <c r="JOX277" s="3"/>
      <c r="JOY277" s="3"/>
      <c r="JOZ277" s="3"/>
      <c r="JPA277" s="3"/>
      <c r="JPB277" s="3"/>
      <c r="JPC277" s="3"/>
      <c r="JPD277" s="3"/>
      <c r="JPE277" s="3"/>
      <c r="JPF277" s="3"/>
      <c r="JPG277" s="3"/>
      <c r="JPH277" s="3"/>
      <c r="JPI277" s="3"/>
      <c r="JPJ277" s="3"/>
      <c r="JPK277" s="3"/>
      <c r="JPL277" s="3"/>
      <c r="JPM277" s="3"/>
      <c r="JPN277" s="3"/>
      <c r="JPO277" s="3"/>
      <c r="JPP277" s="3"/>
      <c r="JPQ277" s="3"/>
      <c r="JPR277" s="3"/>
      <c r="JPS277" s="3"/>
      <c r="JPT277" s="3"/>
      <c r="JPU277" s="3"/>
      <c r="JPV277" s="3"/>
      <c r="JPW277" s="3"/>
      <c r="JPX277" s="3"/>
      <c r="JPY277" s="3"/>
      <c r="JPZ277" s="3"/>
      <c r="JQA277" s="3"/>
      <c r="JQB277" s="3"/>
      <c r="JQC277" s="3"/>
      <c r="JQD277" s="3"/>
      <c r="JQE277" s="3"/>
      <c r="JQF277" s="3"/>
      <c r="JQG277" s="3"/>
      <c r="JQH277" s="3"/>
      <c r="JQI277" s="3"/>
      <c r="JQJ277" s="3"/>
      <c r="JQK277" s="3"/>
      <c r="JQL277" s="3"/>
      <c r="JQM277" s="3"/>
      <c r="JQN277" s="3"/>
      <c r="JQO277" s="3"/>
      <c r="JQP277" s="3"/>
      <c r="JQQ277" s="3"/>
      <c r="JQR277" s="3"/>
      <c r="JQS277" s="3"/>
      <c r="JQT277" s="3"/>
      <c r="JQU277" s="3"/>
      <c r="JQV277" s="3"/>
      <c r="JQW277" s="3"/>
      <c r="JQX277" s="3"/>
      <c r="JQY277" s="3"/>
      <c r="JQZ277" s="3"/>
      <c r="JRA277" s="3"/>
      <c r="JRB277" s="3"/>
      <c r="JRC277" s="3"/>
      <c r="JRD277" s="3"/>
      <c r="JRE277" s="3"/>
      <c r="JRF277" s="3"/>
      <c r="JRG277" s="3"/>
      <c r="JRH277" s="3"/>
      <c r="JRI277" s="3"/>
      <c r="JRJ277" s="3"/>
      <c r="JRK277" s="3"/>
      <c r="JRL277" s="3"/>
      <c r="JRM277" s="3"/>
      <c r="JRN277" s="3"/>
      <c r="JRO277" s="3"/>
      <c r="JRP277" s="3"/>
      <c r="JRQ277" s="3"/>
      <c r="JRR277" s="3"/>
      <c r="JRS277" s="3"/>
      <c r="JRT277" s="3"/>
      <c r="JRU277" s="3"/>
      <c r="JRV277" s="3"/>
      <c r="JRW277" s="3"/>
      <c r="JRX277" s="3"/>
      <c r="JRY277" s="3"/>
      <c r="JRZ277" s="3"/>
      <c r="JSA277" s="3"/>
      <c r="JSB277" s="3"/>
      <c r="JSC277" s="3"/>
      <c r="JSD277" s="3"/>
      <c r="JSE277" s="3"/>
      <c r="JSF277" s="3"/>
      <c r="JSG277" s="3"/>
      <c r="JSH277" s="3"/>
      <c r="JSI277" s="3"/>
      <c r="JSJ277" s="3"/>
      <c r="JSK277" s="3"/>
      <c r="JSL277" s="3"/>
      <c r="JSM277" s="3"/>
      <c r="JSN277" s="3"/>
      <c r="JSO277" s="3"/>
      <c r="JSP277" s="3"/>
      <c r="JSQ277" s="3"/>
      <c r="JSR277" s="3"/>
      <c r="JSS277" s="3"/>
      <c r="JST277" s="3"/>
      <c r="JSU277" s="3"/>
      <c r="JSV277" s="3"/>
      <c r="JSW277" s="3"/>
      <c r="JSX277" s="3"/>
      <c r="JSY277" s="3"/>
      <c r="JSZ277" s="3"/>
      <c r="JTA277" s="3"/>
      <c r="JTB277" s="3"/>
      <c r="JTC277" s="3"/>
      <c r="JTD277" s="3"/>
      <c r="JTE277" s="3"/>
      <c r="JTF277" s="3"/>
      <c r="JTG277" s="3"/>
      <c r="JTH277" s="3"/>
      <c r="JTI277" s="3"/>
      <c r="JTJ277" s="3"/>
      <c r="JTK277" s="3"/>
      <c r="JTL277" s="3"/>
      <c r="JTM277" s="3"/>
      <c r="JTN277" s="3"/>
      <c r="JTO277" s="3"/>
      <c r="JTP277" s="3"/>
      <c r="JTQ277" s="3"/>
      <c r="JTR277" s="3"/>
      <c r="JTS277" s="3"/>
      <c r="JTT277" s="3"/>
      <c r="JTU277" s="3"/>
      <c r="JTV277" s="3"/>
      <c r="JTW277" s="3"/>
      <c r="JTX277" s="3"/>
      <c r="JTY277" s="3"/>
      <c r="JTZ277" s="3"/>
      <c r="JUA277" s="3"/>
      <c r="JUB277" s="3"/>
      <c r="JUC277" s="3"/>
      <c r="JUD277" s="3"/>
      <c r="JUE277" s="3"/>
      <c r="JUF277" s="3"/>
      <c r="JUG277" s="3"/>
      <c r="JUH277" s="3"/>
      <c r="JUI277" s="3"/>
      <c r="JUJ277" s="3"/>
      <c r="JUK277" s="3"/>
      <c r="JUL277" s="3"/>
      <c r="JUM277" s="3"/>
      <c r="JUN277" s="3"/>
      <c r="JUO277" s="3"/>
      <c r="JUP277" s="3"/>
      <c r="JUQ277" s="3"/>
      <c r="JUR277" s="3"/>
      <c r="JUS277" s="3"/>
      <c r="JUT277" s="3"/>
      <c r="JUU277" s="3"/>
      <c r="JUV277" s="3"/>
      <c r="JUW277" s="3"/>
      <c r="JUX277" s="3"/>
      <c r="JUY277" s="3"/>
      <c r="JUZ277" s="3"/>
      <c r="JVA277" s="3"/>
      <c r="JVB277" s="3"/>
      <c r="JVC277" s="3"/>
      <c r="JVD277" s="3"/>
      <c r="JVE277" s="3"/>
      <c r="JVF277" s="3"/>
      <c r="JVG277" s="3"/>
      <c r="JVH277" s="3"/>
      <c r="JVI277" s="3"/>
      <c r="JVJ277" s="3"/>
      <c r="JVK277" s="3"/>
      <c r="JVL277" s="3"/>
      <c r="JVM277" s="3"/>
      <c r="JVN277" s="3"/>
      <c r="JVO277" s="3"/>
      <c r="JVP277" s="3"/>
      <c r="JVQ277" s="3"/>
      <c r="JVR277" s="3"/>
      <c r="JVS277" s="3"/>
      <c r="JVT277" s="3"/>
      <c r="JVU277" s="3"/>
      <c r="JVV277" s="3"/>
      <c r="JVW277" s="3"/>
      <c r="JVX277" s="3"/>
      <c r="JVY277" s="3"/>
      <c r="JVZ277" s="3"/>
      <c r="JWA277" s="3"/>
      <c r="JWB277" s="3"/>
      <c r="JWC277" s="3"/>
      <c r="JWD277" s="3"/>
      <c r="JWE277" s="3"/>
      <c r="JWF277" s="3"/>
      <c r="JWG277" s="3"/>
      <c r="JWH277" s="3"/>
      <c r="JWI277" s="3"/>
      <c r="JWJ277" s="3"/>
      <c r="JWK277" s="3"/>
      <c r="JWL277" s="3"/>
      <c r="JWM277" s="3"/>
      <c r="JWN277" s="3"/>
      <c r="JWO277" s="3"/>
      <c r="JWP277" s="3"/>
      <c r="JWQ277" s="3"/>
      <c r="JWR277" s="3"/>
      <c r="JWS277" s="3"/>
      <c r="JWT277" s="3"/>
      <c r="JWU277" s="3"/>
      <c r="JWV277" s="3"/>
      <c r="JWW277" s="3"/>
      <c r="JWX277" s="3"/>
      <c r="JWY277" s="3"/>
      <c r="JWZ277" s="3"/>
      <c r="JXA277" s="3"/>
      <c r="JXB277" s="3"/>
      <c r="JXC277" s="3"/>
      <c r="JXD277" s="3"/>
      <c r="JXE277" s="3"/>
      <c r="JXF277" s="3"/>
      <c r="JXG277" s="3"/>
      <c r="JXH277" s="3"/>
      <c r="JXI277" s="3"/>
      <c r="JXJ277" s="3"/>
      <c r="JXK277" s="3"/>
      <c r="JXL277" s="3"/>
      <c r="JXM277" s="3"/>
      <c r="JXN277" s="3"/>
      <c r="JXO277" s="3"/>
      <c r="JXP277" s="3"/>
      <c r="JXQ277" s="3"/>
      <c r="JXR277" s="3"/>
      <c r="JXS277" s="3"/>
      <c r="JXT277" s="3"/>
      <c r="JXU277" s="3"/>
      <c r="JXV277" s="3"/>
      <c r="JXW277" s="3"/>
      <c r="JXX277" s="3"/>
      <c r="JXY277" s="3"/>
      <c r="JXZ277" s="377"/>
      <c r="JYA277" s="393" t="s">
        <v>146</v>
      </c>
      <c r="JYB277" s="385" t="s">
        <v>147</v>
      </c>
      <c r="JYC277" s="380" t="s">
        <v>63</v>
      </c>
      <c r="JYD277" s="380"/>
      <c r="JYE277" s="382">
        <f>JYE273</f>
        <v>22</v>
      </c>
      <c r="JYF277" s="382">
        <f>42.5/1.18</f>
        <v>36.016949152542374</v>
      </c>
      <c r="JYG277" s="382">
        <f>JYE277*JYF277</f>
        <v>792.37288135593224</v>
      </c>
      <c r="JYH277" s="380"/>
      <c r="JYI277" s="382"/>
      <c r="JYJ277" s="380"/>
      <c r="JYK277" s="382"/>
      <c r="JYL277" s="383">
        <f>JYG277+JYI277+JYK277</f>
        <v>792.37288135593224</v>
      </c>
      <c r="JYM277" s="3"/>
      <c r="JYN277" s="3"/>
      <c r="JYO277" s="3"/>
      <c r="JYP277" s="3"/>
      <c r="JYQ277" s="3"/>
      <c r="JYR277" s="3"/>
      <c r="JYS277" s="3"/>
      <c r="JYT277" s="3"/>
      <c r="JYU277" s="3"/>
      <c r="JYV277" s="3"/>
      <c r="JYW277" s="3"/>
      <c r="JYX277" s="3"/>
      <c r="JYY277" s="3"/>
      <c r="JYZ277" s="3"/>
      <c r="JZA277" s="3"/>
      <c r="JZB277" s="3"/>
      <c r="JZC277" s="3"/>
      <c r="JZD277" s="3"/>
      <c r="JZE277" s="3"/>
      <c r="JZF277" s="3"/>
      <c r="JZG277" s="3"/>
      <c r="JZH277" s="3"/>
      <c r="JZI277" s="3"/>
      <c r="JZJ277" s="3"/>
      <c r="JZK277" s="3"/>
      <c r="JZL277" s="3"/>
      <c r="JZM277" s="3"/>
      <c r="JZN277" s="3"/>
      <c r="JZO277" s="3"/>
      <c r="JZP277" s="3"/>
      <c r="JZQ277" s="3"/>
      <c r="JZR277" s="3"/>
      <c r="JZS277" s="3"/>
      <c r="JZT277" s="3"/>
      <c r="JZU277" s="3"/>
      <c r="JZV277" s="3"/>
      <c r="JZW277" s="3"/>
      <c r="JZX277" s="3"/>
      <c r="JZY277" s="3"/>
      <c r="JZZ277" s="3"/>
      <c r="KAA277" s="3"/>
      <c r="KAB277" s="3"/>
      <c r="KAC277" s="3"/>
      <c r="KAD277" s="3"/>
      <c r="KAE277" s="3"/>
      <c r="KAF277" s="3"/>
      <c r="KAG277" s="3"/>
      <c r="KAH277" s="3"/>
      <c r="KAI277" s="3"/>
      <c r="KAJ277" s="3"/>
      <c r="KAK277" s="3"/>
      <c r="KAL277" s="3"/>
      <c r="KAM277" s="3"/>
      <c r="KAN277" s="3"/>
      <c r="KAO277" s="3"/>
      <c r="KAP277" s="3"/>
      <c r="KAQ277" s="3"/>
      <c r="KAR277" s="3"/>
      <c r="KAS277" s="3"/>
      <c r="KAT277" s="3"/>
      <c r="KAU277" s="3"/>
      <c r="KAV277" s="3"/>
      <c r="KAW277" s="3"/>
      <c r="KAX277" s="3"/>
      <c r="KAY277" s="3"/>
      <c r="KAZ277" s="3"/>
      <c r="KBA277" s="3"/>
      <c r="KBB277" s="3"/>
      <c r="KBC277" s="3"/>
      <c r="KBD277" s="3"/>
      <c r="KBE277" s="3"/>
      <c r="KBF277" s="3"/>
      <c r="KBG277" s="3"/>
      <c r="KBH277" s="3"/>
      <c r="KBI277" s="3"/>
      <c r="KBJ277" s="3"/>
      <c r="KBK277" s="3"/>
      <c r="KBL277" s="3"/>
      <c r="KBM277" s="3"/>
      <c r="KBN277" s="3"/>
      <c r="KBO277" s="3"/>
      <c r="KBP277" s="3"/>
      <c r="KBQ277" s="3"/>
      <c r="KBR277" s="3"/>
      <c r="KBS277" s="3"/>
      <c r="KBT277" s="3"/>
      <c r="KBU277" s="3"/>
      <c r="KBV277" s="3"/>
      <c r="KBW277" s="3"/>
      <c r="KBX277" s="3"/>
      <c r="KBY277" s="3"/>
      <c r="KBZ277" s="3"/>
      <c r="KCA277" s="3"/>
      <c r="KCB277" s="3"/>
      <c r="KCC277" s="3"/>
      <c r="KCD277" s="3"/>
      <c r="KCE277" s="3"/>
      <c r="KCF277" s="3"/>
      <c r="KCG277" s="3"/>
      <c r="KCH277" s="3"/>
      <c r="KCI277" s="3"/>
      <c r="KCJ277" s="3"/>
      <c r="KCK277" s="3"/>
      <c r="KCL277" s="3"/>
      <c r="KCM277" s="3"/>
      <c r="KCN277" s="3"/>
      <c r="KCO277" s="3"/>
      <c r="KCP277" s="3"/>
      <c r="KCQ277" s="3"/>
      <c r="KCR277" s="3"/>
      <c r="KCS277" s="3"/>
      <c r="KCT277" s="3"/>
      <c r="KCU277" s="3"/>
      <c r="KCV277" s="3"/>
      <c r="KCW277" s="3"/>
      <c r="KCX277" s="3"/>
      <c r="KCY277" s="3"/>
      <c r="KCZ277" s="3"/>
      <c r="KDA277" s="3"/>
      <c r="KDB277" s="3"/>
      <c r="KDC277" s="3"/>
      <c r="KDD277" s="3"/>
      <c r="KDE277" s="3"/>
      <c r="KDF277" s="3"/>
      <c r="KDG277" s="3"/>
      <c r="KDH277" s="3"/>
      <c r="KDI277" s="3"/>
      <c r="KDJ277" s="3"/>
      <c r="KDK277" s="3"/>
      <c r="KDL277" s="3"/>
      <c r="KDM277" s="3"/>
      <c r="KDN277" s="3"/>
      <c r="KDO277" s="3"/>
      <c r="KDP277" s="3"/>
      <c r="KDQ277" s="3"/>
      <c r="KDR277" s="3"/>
      <c r="KDS277" s="3"/>
      <c r="KDT277" s="3"/>
      <c r="KDU277" s="3"/>
      <c r="KDV277" s="3"/>
      <c r="KDW277" s="3"/>
      <c r="KDX277" s="3"/>
      <c r="KDY277" s="3"/>
      <c r="KDZ277" s="3"/>
      <c r="KEA277" s="3"/>
      <c r="KEB277" s="3"/>
      <c r="KEC277" s="3"/>
      <c r="KED277" s="3"/>
      <c r="KEE277" s="3"/>
      <c r="KEF277" s="3"/>
      <c r="KEG277" s="3"/>
      <c r="KEH277" s="3"/>
      <c r="KEI277" s="3"/>
      <c r="KEJ277" s="3"/>
      <c r="KEK277" s="3"/>
      <c r="KEL277" s="3"/>
      <c r="KEM277" s="3"/>
      <c r="KEN277" s="3"/>
      <c r="KEO277" s="3"/>
      <c r="KEP277" s="3"/>
      <c r="KEQ277" s="3"/>
      <c r="KER277" s="3"/>
      <c r="KES277" s="3"/>
      <c r="KET277" s="3"/>
      <c r="KEU277" s="3"/>
      <c r="KEV277" s="3"/>
      <c r="KEW277" s="3"/>
      <c r="KEX277" s="3"/>
      <c r="KEY277" s="3"/>
      <c r="KEZ277" s="3"/>
      <c r="KFA277" s="3"/>
      <c r="KFB277" s="3"/>
      <c r="KFC277" s="3"/>
      <c r="KFD277" s="3"/>
      <c r="KFE277" s="3"/>
      <c r="KFF277" s="3"/>
      <c r="KFG277" s="3"/>
      <c r="KFH277" s="3"/>
      <c r="KFI277" s="3"/>
      <c r="KFJ277" s="3"/>
      <c r="KFK277" s="3"/>
      <c r="KFL277" s="3"/>
      <c r="KFM277" s="3"/>
      <c r="KFN277" s="3"/>
      <c r="KFO277" s="3"/>
      <c r="KFP277" s="3"/>
      <c r="KFQ277" s="3"/>
      <c r="KFR277" s="3"/>
      <c r="KFS277" s="3"/>
      <c r="KFT277" s="3"/>
      <c r="KFU277" s="3"/>
      <c r="KFV277" s="3"/>
      <c r="KFW277" s="3"/>
      <c r="KFX277" s="3"/>
      <c r="KFY277" s="3"/>
      <c r="KFZ277" s="3"/>
      <c r="KGA277" s="3"/>
      <c r="KGB277" s="3"/>
      <c r="KGC277" s="3"/>
      <c r="KGD277" s="3"/>
      <c r="KGE277" s="3"/>
      <c r="KGF277" s="3"/>
      <c r="KGG277" s="3"/>
      <c r="KGH277" s="3"/>
      <c r="KGI277" s="3"/>
      <c r="KGJ277" s="3"/>
      <c r="KGK277" s="3"/>
      <c r="KGL277" s="3"/>
      <c r="KGM277" s="3"/>
      <c r="KGN277" s="3"/>
      <c r="KGO277" s="3"/>
      <c r="KGP277" s="3"/>
      <c r="KGQ277" s="3"/>
      <c r="KGR277" s="3"/>
      <c r="KGS277" s="3"/>
      <c r="KGT277" s="3"/>
      <c r="KGU277" s="3"/>
      <c r="KGV277" s="3"/>
      <c r="KGW277" s="3"/>
      <c r="KGX277" s="3"/>
      <c r="KGY277" s="3"/>
      <c r="KGZ277" s="3"/>
      <c r="KHA277" s="3"/>
      <c r="KHB277" s="3"/>
      <c r="KHC277" s="3"/>
      <c r="KHD277" s="3"/>
      <c r="KHE277" s="3"/>
      <c r="KHF277" s="3"/>
      <c r="KHG277" s="3"/>
      <c r="KHH277" s="3"/>
      <c r="KHI277" s="3"/>
      <c r="KHJ277" s="3"/>
      <c r="KHK277" s="3"/>
      <c r="KHL277" s="3"/>
      <c r="KHM277" s="3"/>
      <c r="KHN277" s="3"/>
      <c r="KHO277" s="3"/>
      <c r="KHP277" s="3"/>
      <c r="KHQ277" s="3"/>
      <c r="KHR277" s="3"/>
      <c r="KHS277" s="3"/>
      <c r="KHT277" s="3"/>
      <c r="KHU277" s="3"/>
      <c r="KHV277" s="377"/>
      <c r="KHW277" s="393" t="s">
        <v>146</v>
      </c>
      <c r="KHX277" s="385" t="s">
        <v>147</v>
      </c>
      <c r="KHY277" s="380" t="s">
        <v>63</v>
      </c>
      <c r="KHZ277" s="380"/>
      <c r="KIA277" s="382">
        <f>KIA273</f>
        <v>22</v>
      </c>
      <c r="KIB277" s="382">
        <f>42.5/1.18</f>
        <v>36.016949152542374</v>
      </c>
      <c r="KIC277" s="382">
        <f>KIA277*KIB277</f>
        <v>792.37288135593224</v>
      </c>
      <c r="KID277" s="380"/>
      <c r="KIE277" s="382"/>
      <c r="KIF277" s="380"/>
      <c r="KIG277" s="382"/>
      <c r="KIH277" s="383">
        <f>KIC277+KIE277+KIG277</f>
        <v>792.37288135593224</v>
      </c>
      <c r="KII277" s="3"/>
      <c r="KIJ277" s="3"/>
      <c r="KIK277" s="3"/>
      <c r="KIL277" s="3"/>
      <c r="KIM277" s="3"/>
      <c r="KIN277" s="3"/>
      <c r="KIO277" s="3"/>
      <c r="KIP277" s="3"/>
      <c r="KIQ277" s="3"/>
      <c r="KIR277" s="3"/>
      <c r="KIS277" s="3"/>
      <c r="KIT277" s="3"/>
      <c r="KIU277" s="3"/>
      <c r="KIV277" s="3"/>
      <c r="KIW277" s="3"/>
      <c r="KIX277" s="3"/>
      <c r="KIY277" s="3"/>
      <c r="KIZ277" s="3"/>
      <c r="KJA277" s="3"/>
      <c r="KJB277" s="3"/>
      <c r="KJC277" s="3"/>
      <c r="KJD277" s="3"/>
      <c r="KJE277" s="3"/>
      <c r="KJF277" s="3"/>
      <c r="KJG277" s="3"/>
      <c r="KJH277" s="3"/>
      <c r="KJI277" s="3"/>
      <c r="KJJ277" s="3"/>
      <c r="KJK277" s="3"/>
      <c r="KJL277" s="3"/>
      <c r="KJM277" s="3"/>
      <c r="KJN277" s="3"/>
      <c r="KJO277" s="3"/>
      <c r="KJP277" s="3"/>
      <c r="KJQ277" s="3"/>
      <c r="KJR277" s="3"/>
      <c r="KJS277" s="3"/>
      <c r="KJT277" s="3"/>
      <c r="KJU277" s="3"/>
      <c r="KJV277" s="3"/>
      <c r="KJW277" s="3"/>
      <c r="KJX277" s="3"/>
      <c r="KJY277" s="3"/>
      <c r="KJZ277" s="3"/>
      <c r="KKA277" s="3"/>
      <c r="KKB277" s="3"/>
      <c r="KKC277" s="3"/>
      <c r="KKD277" s="3"/>
      <c r="KKE277" s="3"/>
      <c r="KKF277" s="3"/>
      <c r="KKG277" s="3"/>
      <c r="KKH277" s="3"/>
      <c r="KKI277" s="3"/>
      <c r="KKJ277" s="3"/>
      <c r="KKK277" s="3"/>
      <c r="KKL277" s="3"/>
      <c r="KKM277" s="3"/>
      <c r="KKN277" s="3"/>
      <c r="KKO277" s="3"/>
      <c r="KKP277" s="3"/>
      <c r="KKQ277" s="3"/>
      <c r="KKR277" s="3"/>
      <c r="KKS277" s="3"/>
      <c r="KKT277" s="3"/>
      <c r="KKU277" s="3"/>
      <c r="KKV277" s="3"/>
      <c r="KKW277" s="3"/>
      <c r="KKX277" s="3"/>
      <c r="KKY277" s="3"/>
      <c r="KKZ277" s="3"/>
      <c r="KLA277" s="3"/>
      <c r="KLB277" s="3"/>
      <c r="KLC277" s="3"/>
      <c r="KLD277" s="3"/>
      <c r="KLE277" s="3"/>
      <c r="KLF277" s="3"/>
      <c r="KLG277" s="3"/>
      <c r="KLH277" s="3"/>
      <c r="KLI277" s="3"/>
      <c r="KLJ277" s="3"/>
      <c r="KLK277" s="3"/>
      <c r="KLL277" s="3"/>
      <c r="KLM277" s="3"/>
      <c r="KLN277" s="3"/>
      <c r="KLO277" s="3"/>
      <c r="KLP277" s="3"/>
      <c r="KLQ277" s="3"/>
      <c r="KLR277" s="3"/>
      <c r="KLS277" s="3"/>
      <c r="KLT277" s="3"/>
      <c r="KLU277" s="3"/>
      <c r="KLV277" s="3"/>
      <c r="KLW277" s="3"/>
      <c r="KLX277" s="3"/>
      <c r="KLY277" s="3"/>
      <c r="KLZ277" s="3"/>
      <c r="KMA277" s="3"/>
      <c r="KMB277" s="3"/>
      <c r="KMC277" s="3"/>
      <c r="KMD277" s="3"/>
      <c r="KME277" s="3"/>
      <c r="KMF277" s="3"/>
      <c r="KMG277" s="3"/>
      <c r="KMH277" s="3"/>
      <c r="KMI277" s="3"/>
      <c r="KMJ277" s="3"/>
      <c r="KMK277" s="3"/>
      <c r="KML277" s="3"/>
      <c r="KMM277" s="3"/>
      <c r="KMN277" s="3"/>
      <c r="KMO277" s="3"/>
      <c r="KMP277" s="3"/>
      <c r="KMQ277" s="3"/>
      <c r="KMR277" s="3"/>
      <c r="KMS277" s="3"/>
      <c r="KMT277" s="3"/>
      <c r="KMU277" s="3"/>
      <c r="KMV277" s="3"/>
      <c r="KMW277" s="3"/>
      <c r="KMX277" s="3"/>
      <c r="KMY277" s="3"/>
      <c r="KMZ277" s="3"/>
      <c r="KNA277" s="3"/>
      <c r="KNB277" s="3"/>
      <c r="KNC277" s="3"/>
      <c r="KND277" s="3"/>
      <c r="KNE277" s="3"/>
      <c r="KNF277" s="3"/>
      <c r="KNG277" s="3"/>
      <c r="KNH277" s="3"/>
      <c r="KNI277" s="3"/>
      <c r="KNJ277" s="3"/>
      <c r="KNK277" s="3"/>
      <c r="KNL277" s="3"/>
      <c r="KNM277" s="3"/>
      <c r="KNN277" s="3"/>
      <c r="KNO277" s="3"/>
      <c r="KNP277" s="3"/>
      <c r="KNQ277" s="3"/>
      <c r="KNR277" s="3"/>
      <c r="KNS277" s="3"/>
      <c r="KNT277" s="3"/>
      <c r="KNU277" s="3"/>
      <c r="KNV277" s="3"/>
      <c r="KNW277" s="3"/>
      <c r="KNX277" s="3"/>
      <c r="KNY277" s="3"/>
      <c r="KNZ277" s="3"/>
      <c r="KOA277" s="3"/>
      <c r="KOB277" s="3"/>
      <c r="KOC277" s="3"/>
      <c r="KOD277" s="3"/>
      <c r="KOE277" s="3"/>
      <c r="KOF277" s="3"/>
      <c r="KOG277" s="3"/>
      <c r="KOH277" s="3"/>
      <c r="KOI277" s="3"/>
      <c r="KOJ277" s="3"/>
      <c r="KOK277" s="3"/>
      <c r="KOL277" s="3"/>
      <c r="KOM277" s="3"/>
      <c r="KON277" s="3"/>
      <c r="KOO277" s="3"/>
      <c r="KOP277" s="3"/>
      <c r="KOQ277" s="3"/>
      <c r="KOR277" s="3"/>
      <c r="KOS277" s="3"/>
      <c r="KOT277" s="3"/>
      <c r="KOU277" s="3"/>
      <c r="KOV277" s="3"/>
      <c r="KOW277" s="3"/>
      <c r="KOX277" s="3"/>
      <c r="KOY277" s="3"/>
      <c r="KOZ277" s="3"/>
      <c r="KPA277" s="3"/>
      <c r="KPB277" s="3"/>
      <c r="KPC277" s="3"/>
      <c r="KPD277" s="3"/>
      <c r="KPE277" s="3"/>
      <c r="KPF277" s="3"/>
      <c r="KPG277" s="3"/>
      <c r="KPH277" s="3"/>
      <c r="KPI277" s="3"/>
      <c r="KPJ277" s="3"/>
      <c r="KPK277" s="3"/>
      <c r="KPL277" s="3"/>
      <c r="KPM277" s="3"/>
      <c r="KPN277" s="3"/>
      <c r="KPO277" s="3"/>
      <c r="KPP277" s="3"/>
      <c r="KPQ277" s="3"/>
      <c r="KPR277" s="3"/>
      <c r="KPS277" s="3"/>
      <c r="KPT277" s="3"/>
      <c r="KPU277" s="3"/>
      <c r="KPV277" s="3"/>
      <c r="KPW277" s="3"/>
      <c r="KPX277" s="3"/>
      <c r="KPY277" s="3"/>
      <c r="KPZ277" s="3"/>
      <c r="KQA277" s="3"/>
      <c r="KQB277" s="3"/>
      <c r="KQC277" s="3"/>
      <c r="KQD277" s="3"/>
      <c r="KQE277" s="3"/>
      <c r="KQF277" s="3"/>
      <c r="KQG277" s="3"/>
      <c r="KQH277" s="3"/>
      <c r="KQI277" s="3"/>
      <c r="KQJ277" s="3"/>
      <c r="KQK277" s="3"/>
      <c r="KQL277" s="3"/>
      <c r="KQM277" s="3"/>
      <c r="KQN277" s="3"/>
      <c r="KQO277" s="3"/>
      <c r="KQP277" s="3"/>
      <c r="KQQ277" s="3"/>
      <c r="KQR277" s="3"/>
      <c r="KQS277" s="3"/>
      <c r="KQT277" s="3"/>
      <c r="KQU277" s="3"/>
      <c r="KQV277" s="3"/>
      <c r="KQW277" s="3"/>
      <c r="KQX277" s="3"/>
      <c r="KQY277" s="3"/>
      <c r="KQZ277" s="3"/>
      <c r="KRA277" s="3"/>
      <c r="KRB277" s="3"/>
      <c r="KRC277" s="3"/>
      <c r="KRD277" s="3"/>
      <c r="KRE277" s="3"/>
      <c r="KRF277" s="3"/>
      <c r="KRG277" s="3"/>
      <c r="KRH277" s="3"/>
      <c r="KRI277" s="3"/>
      <c r="KRJ277" s="3"/>
      <c r="KRK277" s="3"/>
      <c r="KRL277" s="3"/>
      <c r="KRM277" s="3"/>
      <c r="KRN277" s="3"/>
      <c r="KRO277" s="3"/>
      <c r="KRP277" s="3"/>
      <c r="KRQ277" s="3"/>
      <c r="KRR277" s="377"/>
      <c r="KRS277" s="393" t="s">
        <v>146</v>
      </c>
      <c r="KRT277" s="385" t="s">
        <v>147</v>
      </c>
      <c r="KRU277" s="380" t="s">
        <v>63</v>
      </c>
      <c r="KRV277" s="380"/>
      <c r="KRW277" s="382">
        <f>KRW273</f>
        <v>22</v>
      </c>
      <c r="KRX277" s="382">
        <f>42.5/1.18</f>
        <v>36.016949152542374</v>
      </c>
      <c r="KRY277" s="382">
        <f>KRW277*KRX277</f>
        <v>792.37288135593224</v>
      </c>
      <c r="KRZ277" s="380"/>
      <c r="KSA277" s="382"/>
      <c r="KSB277" s="380"/>
      <c r="KSC277" s="382"/>
      <c r="KSD277" s="383">
        <f>KRY277+KSA277+KSC277</f>
        <v>792.37288135593224</v>
      </c>
      <c r="KSE277" s="3"/>
      <c r="KSF277" s="3"/>
      <c r="KSG277" s="3"/>
      <c r="KSH277" s="3"/>
      <c r="KSI277" s="3"/>
      <c r="KSJ277" s="3"/>
      <c r="KSK277" s="3"/>
      <c r="KSL277" s="3"/>
      <c r="KSM277" s="3"/>
      <c r="KSN277" s="3"/>
      <c r="KSO277" s="3"/>
      <c r="KSP277" s="3"/>
      <c r="KSQ277" s="3"/>
      <c r="KSR277" s="3"/>
      <c r="KSS277" s="3"/>
      <c r="KST277" s="3"/>
      <c r="KSU277" s="3"/>
      <c r="KSV277" s="3"/>
      <c r="KSW277" s="3"/>
      <c r="KSX277" s="3"/>
      <c r="KSY277" s="3"/>
      <c r="KSZ277" s="3"/>
      <c r="KTA277" s="3"/>
      <c r="KTB277" s="3"/>
      <c r="KTC277" s="3"/>
      <c r="KTD277" s="3"/>
      <c r="KTE277" s="3"/>
      <c r="KTF277" s="3"/>
      <c r="KTG277" s="3"/>
      <c r="KTH277" s="3"/>
      <c r="KTI277" s="3"/>
      <c r="KTJ277" s="3"/>
      <c r="KTK277" s="3"/>
      <c r="KTL277" s="3"/>
      <c r="KTM277" s="3"/>
      <c r="KTN277" s="3"/>
      <c r="KTO277" s="3"/>
      <c r="KTP277" s="3"/>
      <c r="KTQ277" s="3"/>
      <c r="KTR277" s="3"/>
      <c r="KTS277" s="3"/>
      <c r="KTT277" s="3"/>
      <c r="KTU277" s="3"/>
      <c r="KTV277" s="3"/>
      <c r="KTW277" s="3"/>
      <c r="KTX277" s="3"/>
      <c r="KTY277" s="3"/>
      <c r="KTZ277" s="3"/>
      <c r="KUA277" s="3"/>
      <c r="KUB277" s="3"/>
      <c r="KUC277" s="3"/>
      <c r="KUD277" s="3"/>
      <c r="KUE277" s="3"/>
      <c r="KUF277" s="3"/>
      <c r="KUG277" s="3"/>
      <c r="KUH277" s="3"/>
      <c r="KUI277" s="3"/>
      <c r="KUJ277" s="3"/>
      <c r="KUK277" s="3"/>
      <c r="KUL277" s="3"/>
      <c r="KUM277" s="3"/>
      <c r="KUN277" s="3"/>
      <c r="KUO277" s="3"/>
      <c r="KUP277" s="3"/>
      <c r="KUQ277" s="3"/>
      <c r="KUR277" s="3"/>
      <c r="KUS277" s="3"/>
      <c r="KUT277" s="3"/>
      <c r="KUU277" s="3"/>
      <c r="KUV277" s="3"/>
      <c r="KUW277" s="3"/>
      <c r="KUX277" s="3"/>
      <c r="KUY277" s="3"/>
      <c r="KUZ277" s="3"/>
      <c r="KVA277" s="3"/>
      <c r="KVB277" s="3"/>
      <c r="KVC277" s="3"/>
      <c r="KVD277" s="3"/>
      <c r="KVE277" s="3"/>
      <c r="KVF277" s="3"/>
      <c r="KVG277" s="3"/>
      <c r="KVH277" s="3"/>
      <c r="KVI277" s="3"/>
      <c r="KVJ277" s="3"/>
      <c r="KVK277" s="3"/>
      <c r="KVL277" s="3"/>
      <c r="KVM277" s="3"/>
      <c r="KVN277" s="3"/>
      <c r="KVO277" s="3"/>
      <c r="KVP277" s="3"/>
      <c r="KVQ277" s="3"/>
      <c r="KVR277" s="3"/>
      <c r="KVS277" s="3"/>
      <c r="KVT277" s="3"/>
      <c r="KVU277" s="3"/>
      <c r="KVV277" s="3"/>
      <c r="KVW277" s="3"/>
      <c r="KVX277" s="3"/>
      <c r="KVY277" s="3"/>
      <c r="KVZ277" s="3"/>
      <c r="KWA277" s="3"/>
      <c r="KWB277" s="3"/>
      <c r="KWC277" s="3"/>
      <c r="KWD277" s="3"/>
      <c r="KWE277" s="3"/>
      <c r="KWF277" s="3"/>
      <c r="KWG277" s="3"/>
      <c r="KWH277" s="3"/>
      <c r="KWI277" s="3"/>
      <c r="KWJ277" s="3"/>
      <c r="KWK277" s="3"/>
      <c r="KWL277" s="3"/>
      <c r="KWM277" s="3"/>
      <c r="KWN277" s="3"/>
      <c r="KWO277" s="3"/>
      <c r="KWP277" s="3"/>
      <c r="KWQ277" s="3"/>
      <c r="KWR277" s="3"/>
      <c r="KWS277" s="3"/>
      <c r="KWT277" s="3"/>
      <c r="KWU277" s="3"/>
      <c r="KWV277" s="3"/>
      <c r="KWW277" s="3"/>
      <c r="KWX277" s="3"/>
      <c r="KWY277" s="3"/>
      <c r="KWZ277" s="3"/>
      <c r="KXA277" s="3"/>
      <c r="KXB277" s="3"/>
      <c r="KXC277" s="3"/>
      <c r="KXD277" s="3"/>
      <c r="KXE277" s="3"/>
      <c r="KXF277" s="3"/>
      <c r="KXG277" s="3"/>
      <c r="KXH277" s="3"/>
      <c r="KXI277" s="3"/>
      <c r="KXJ277" s="3"/>
      <c r="KXK277" s="3"/>
      <c r="KXL277" s="3"/>
      <c r="KXM277" s="3"/>
      <c r="KXN277" s="3"/>
      <c r="KXO277" s="3"/>
      <c r="KXP277" s="3"/>
      <c r="KXQ277" s="3"/>
      <c r="KXR277" s="3"/>
      <c r="KXS277" s="3"/>
      <c r="KXT277" s="3"/>
      <c r="KXU277" s="3"/>
      <c r="KXV277" s="3"/>
      <c r="KXW277" s="3"/>
      <c r="KXX277" s="3"/>
      <c r="KXY277" s="3"/>
      <c r="KXZ277" s="3"/>
      <c r="KYA277" s="3"/>
      <c r="KYB277" s="3"/>
      <c r="KYC277" s="3"/>
      <c r="KYD277" s="3"/>
      <c r="KYE277" s="3"/>
      <c r="KYF277" s="3"/>
      <c r="KYG277" s="3"/>
      <c r="KYH277" s="3"/>
      <c r="KYI277" s="3"/>
      <c r="KYJ277" s="3"/>
      <c r="KYK277" s="3"/>
      <c r="KYL277" s="3"/>
      <c r="KYM277" s="3"/>
      <c r="KYN277" s="3"/>
      <c r="KYO277" s="3"/>
      <c r="KYP277" s="3"/>
      <c r="KYQ277" s="3"/>
      <c r="KYR277" s="3"/>
      <c r="KYS277" s="3"/>
      <c r="KYT277" s="3"/>
      <c r="KYU277" s="3"/>
      <c r="KYV277" s="3"/>
      <c r="KYW277" s="3"/>
      <c r="KYX277" s="3"/>
      <c r="KYY277" s="3"/>
      <c r="KYZ277" s="3"/>
      <c r="KZA277" s="3"/>
      <c r="KZB277" s="3"/>
      <c r="KZC277" s="3"/>
      <c r="KZD277" s="3"/>
      <c r="KZE277" s="3"/>
      <c r="KZF277" s="3"/>
      <c r="KZG277" s="3"/>
      <c r="KZH277" s="3"/>
      <c r="KZI277" s="3"/>
      <c r="KZJ277" s="3"/>
      <c r="KZK277" s="3"/>
      <c r="KZL277" s="3"/>
      <c r="KZM277" s="3"/>
      <c r="KZN277" s="3"/>
      <c r="KZO277" s="3"/>
      <c r="KZP277" s="3"/>
      <c r="KZQ277" s="3"/>
      <c r="KZR277" s="3"/>
      <c r="KZS277" s="3"/>
      <c r="KZT277" s="3"/>
      <c r="KZU277" s="3"/>
      <c r="KZV277" s="3"/>
      <c r="KZW277" s="3"/>
      <c r="KZX277" s="3"/>
      <c r="KZY277" s="3"/>
      <c r="KZZ277" s="3"/>
      <c r="LAA277" s="3"/>
      <c r="LAB277" s="3"/>
      <c r="LAC277" s="3"/>
      <c r="LAD277" s="3"/>
      <c r="LAE277" s="3"/>
      <c r="LAF277" s="3"/>
      <c r="LAG277" s="3"/>
      <c r="LAH277" s="3"/>
      <c r="LAI277" s="3"/>
      <c r="LAJ277" s="3"/>
      <c r="LAK277" s="3"/>
      <c r="LAL277" s="3"/>
      <c r="LAM277" s="3"/>
      <c r="LAN277" s="3"/>
      <c r="LAO277" s="3"/>
      <c r="LAP277" s="3"/>
      <c r="LAQ277" s="3"/>
      <c r="LAR277" s="3"/>
      <c r="LAS277" s="3"/>
      <c r="LAT277" s="3"/>
      <c r="LAU277" s="3"/>
      <c r="LAV277" s="3"/>
      <c r="LAW277" s="3"/>
      <c r="LAX277" s="3"/>
      <c r="LAY277" s="3"/>
      <c r="LAZ277" s="3"/>
      <c r="LBA277" s="3"/>
      <c r="LBB277" s="3"/>
      <c r="LBC277" s="3"/>
      <c r="LBD277" s="3"/>
      <c r="LBE277" s="3"/>
      <c r="LBF277" s="3"/>
      <c r="LBG277" s="3"/>
      <c r="LBH277" s="3"/>
      <c r="LBI277" s="3"/>
      <c r="LBJ277" s="3"/>
      <c r="LBK277" s="3"/>
      <c r="LBL277" s="3"/>
      <c r="LBM277" s="3"/>
      <c r="LBN277" s="377"/>
      <c r="LBO277" s="393" t="s">
        <v>146</v>
      </c>
      <c r="LBP277" s="385" t="s">
        <v>147</v>
      </c>
      <c r="LBQ277" s="380" t="s">
        <v>63</v>
      </c>
      <c r="LBR277" s="380"/>
      <c r="LBS277" s="382">
        <f>LBS273</f>
        <v>22</v>
      </c>
      <c r="LBT277" s="382">
        <f>42.5/1.18</f>
        <v>36.016949152542374</v>
      </c>
      <c r="LBU277" s="382">
        <f>LBS277*LBT277</f>
        <v>792.37288135593224</v>
      </c>
      <c r="LBV277" s="380"/>
      <c r="LBW277" s="382"/>
      <c r="LBX277" s="380"/>
      <c r="LBY277" s="382"/>
      <c r="LBZ277" s="383">
        <f>LBU277+LBW277+LBY277</f>
        <v>792.37288135593224</v>
      </c>
      <c r="LCA277" s="3"/>
      <c r="LCB277" s="3"/>
      <c r="LCC277" s="3"/>
      <c r="LCD277" s="3"/>
      <c r="LCE277" s="3"/>
      <c r="LCF277" s="3"/>
      <c r="LCG277" s="3"/>
      <c r="LCH277" s="3"/>
      <c r="LCI277" s="3"/>
      <c r="LCJ277" s="3"/>
      <c r="LCK277" s="3"/>
      <c r="LCL277" s="3"/>
      <c r="LCM277" s="3"/>
      <c r="LCN277" s="3"/>
      <c r="LCO277" s="3"/>
      <c r="LCP277" s="3"/>
      <c r="LCQ277" s="3"/>
      <c r="LCR277" s="3"/>
      <c r="LCS277" s="3"/>
      <c r="LCT277" s="3"/>
      <c r="LCU277" s="3"/>
      <c r="LCV277" s="3"/>
      <c r="LCW277" s="3"/>
      <c r="LCX277" s="3"/>
      <c r="LCY277" s="3"/>
      <c r="LCZ277" s="3"/>
      <c r="LDA277" s="3"/>
      <c r="LDB277" s="3"/>
      <c r="LDC277" s="3"/>
      <c r="LDD277" s="3"/>
      <c r="LDE277" s="3"/>
      <c r="LDF277" s="3"/>
      <c r="LDG277" s="3"/>
      <c r="LDH277" s="3"/>
      <c r="LDI277" s="3"/>
      <c r="LDJ277" s="3"/>
      <c r="LDK277" s="3"/>
      <c r="LDL277" s="3"/>
      <c r="LDM277" s="3"/>
      <c r="LDN277" s="3"/>
      <c r="LDO277" s="3"/>
      <c r="LDP277" s="3"/>
      <c r="LDQ277" s="3"/>
      <c r="LDR277" s="3"/>
      <c r="LDS277" s="3"/>
      <c r="LDT277" s="3"/>
      <c r="LDU277" s="3"/>
      <c r="LDV277" s="3"/>
      <c r="LDW277" s="3"/>
      <c r="LDX277" s="3"/>
      <c r="LDY277" s="3"/>
      <c r="LDZ277" s="3"/>
      <c r="LEA277" s="3"/>
      <c r="LEB277" s="3"/>
      <c r="LEC277" s="3"/>
      <c r="LED277" s="3"/>
      <c r="LEE277" s="3"/>
      <c r="LEF277" s="3"/>
      <c r="LEG277" s="3"/>
      <c r="LEH277" s="3"/>
      <c r="LEI277" s="3"/>
      <c r="LEJ277" s="3"/>
      <c r="LEK277" s="3"/>
      <c r="LEL277" s="3"/>
      <c r="LEM277" s="3"/>
      <c r="LEN277" s="3"/>
      <c r="LEO277" s="3"/>
      <c r="LEP277" s="3"/>
      <c r="LEQ277" s="3"/>
      <c r="LER277" s="3"/>
      <c r="LES277" s="3"/>
      <c r="LET277" s="3"/>
      <c r="LEU277" s="3"/>
      <c r="LEV277" s="3"/>
      <c r="LEW277" s="3"/>
      <c r="LEX277" s="3"/>
      <c r="LEY277" s="3"/>
      <c r="LEZ277" s="3"/>
      <c r="LFA277" s="3"/>
      <c r="LFB277" s="3"/>
      <c r="LFC277" s="3"/>
      <c r="LFD277" s="3"/>
      <c r="LFE277" s="3"/>
      <c r="LFF277" s="3"/>
      <c r="LFG277" s="3"/>
      <c r="LFH277" s="3"/>
      <c r="LFI277" s="3"/>
      <c r="LFJ277" s="3"/>
      <c r="LFK277" s="3"/>
      <c r="LFL277" s="3"/>
      <c r="LFM277" s="3"/>
      <c r="LFN277" s="3"/>
      <c r="LFO277" s="3"/>
      <c r="LFP277" s="3"/>
      <c r="LFQ277" s="3"/>
      <c r="LFR277" s="3"/>
      <c r="LFS277" s="3"/>
      <c r="LFT277" s="3"/>
      <c r="LFU277" s="3"/>
      <c r="LFV277" s="3"/>
      <c r="LFW277" s="3"/>
      <c r="LFX277" s="3"/>
      <c r="LFY277" s="3"/>
      <c r="LFZ277" s="3"/>
      <c r="LGA277" s="3"/>
      <c r="LGB277" s="3"/>
      <c r="LGC277" s="3"/>
      <c r="LGD277" s="3"/>
      <c r="LGE277" s="3"/>
      <c r="LGF277" s="3"/>
      <c r="LGG277" s="3"/>
      <c r="LGH277" s="3"/>
      <c r="LGI277" s="3"/>
      <c r="LGJ277" s="3"/>
      <c r="LGK277" s="3"/>
      <c r="LGL277" s="3"/>
      <c r="LGM277" s="3"/>
      <c r="LGN277" s="3"/>
      <c r="LGO277" s="3"/>
      <c r="LGP277" s="3"/>
      <c r="LGQ277" s="3"/>
      <c r="LGR277" s="3"/>
      <c r="LGS277" s="3"/>
      <c r="LGT277" s="3"/>
      <c r="LGU277" s="3"/>
      <c r="LGV277" s="3"/>
      <c r="LGW277" s="3"/>
      <c r="LGX277" s="3"/>
      <c r="LGY277" s="3"/>
      <c r="LGZ277" s="3"/>
      <c r="LHA277" s="3"/>
      <c r="LHB277" s="3"/>
      <c r="LHC277" s="3"/>
      <c r="LHD277" s="3"/>
      <c r="LHE277" s="3"/>
      <c r="LHF277" s="3"/>
      <c r="LHG277" s="3"/>
      <c r="LHH277" s="3"/>
      <c r="LHI277" s="3"/>
      <c r="LHJ277" s="3"/>
      <c r="LHK277" s="3"/>
      <c r="LHL277" s="3"/>
      <c r="LHM277" s="3"/>
      <c r="LHN277" s="3"/>
      <c r="LHO277" s="3"/>
      <c r="LHP277" s="3"/>
      <c r="LHQ277" s="3"/>
      <c r="LHR277" s="3"/>
      <c r="LHS277" s="3"/>
      <c r="LHT277" s="3"/>
      <c r="LHU277" s="3"/>
      <c r="LHV277" s="3"/>
      <c r="LHW277" s="3"/>
      <c r="LHX277" s="3"/>
      <c r="LHY277" s="3"/>
      <c r="LHZ277" s="3"/>
      <c r="LIA277" s="3"/>
      <c r="LIB277" s="3"/>
      <c r="LIC277" s="3"/>
      <c r="LID277" s="3"/>
      <c r="LIE277" s="3"/>
      <c r="LIF277" s="3"/>
      <c r="LIG277" s="3"/>
      <c r="LIH277" s="3"/>
      <c r="LII277" s="3"/>
      <c r="LIJ277" s="3"/>
      <c r="LIK277" s="3"/>
      <c r="LIL277" s="3"/>
      <c r="LIM277" s="3"/>
      <c r="LIN277" s="3"/>
      <c r="LIO277" s="3"/>
      <c r="LIP277" s="3"/>
      <c r="LIQ277" s="3"/>
      <c r="LIR277" s="3"/>
      <c r="LIS277" s="3"/>
      <c r="LIT277" s="3"/>
      <c r="LIU277" s="3"/>
      <c r="LIV277" s="3"/>
      <c r="LIW277" s="3"/>
      <c r="LIX277" s="3"/>
      <c r="LIY277" s="3"/>
      <c r="LIZ277" s="3"/>
      <c r="LJA277" s="3"/>
      <c r="LJB277" s="3"/>
      <c r="LJC277" s="3"/>
      <c r="LJD277" s="3"/>
      <c r="LJE277" s="3"/>
      <c r="LJF277" s="3"/>
      <c r="LJG277" s="3"/>
      <c r="LJH277" s="3"/>
      <c r="LJI277" s="3"/>
      <c r="LJJ277" s="3"/>
      <c r="LJK277" s="3"/>
      <c r="LJL277" s="3"/>
      <c r="LJM277" s="3"/>
      <c r="LJN277" s="3"/>
      <c r="LJO277" s="3"/>
      <c r="LJP277" s="3"/>
      <c r="LJQ277" s="3"/>
      <c r="LJR277" s="3"/>
      <c r="LJS277" s="3"/>
      <c r="LJT277" s="3"/>
      <c r="LJU277" s="3"/>
      <c r="LJV277" s="3"/>
      <c r="LJW277" s="3"/>
      <c r="LJX277" s="3"/>
      <c r="LJY277" s="3"/>
      <c r="LJZ277" s="3"/>
      <c r="LKA277" s="3"/>
      <c r="LKB277" s="3"/>
      <c r="LKC277" s="3"/>
      <c r="LKD277" s="3"/>
      <c r="LKE277" s="3"/>
      <c r="LKF277" s="3"/>
      <c r="LKG277" s="3"/>
      <c r="LKH277" s="3"/>
      <c r="LKI277" s="3"/>
      <c r="LKJ277" s="3"/>
      <c r="LKK277" s="3"/>
      <c r="LKL277" s="3"/>
      <c r="LKM277" s="3"/>
      <c r="LKN277" s="3"/>
      <c r="LKO277" s="3"/>
      <c r="LKP277" s="3"/>
      <c r="LKQ277" s="3"/>
      <c r="LKR277" s="3"/>
      <c r="LKS277" s="3"/>
      <c r="LKT277" s="3"/>
      <c r="LKU277" s="3"/>
      <c r="LKV277" s="3"/>
      <c r="LKW277" s="3"/>
      <c r="LKX277" s="3"/>
      <c r="LKY277" s="3"/>
      <c r="LKZ277" s="3"/>
      <c r="LLA277" s="3"/>
      <c r="LLB277" s="3"/>
      <c r="LLC277" s="3"/>
      <c r="LLD277" s="3"/>
      <c r="LLE277" s="3"/>
      <c r="LLF277" s="3"/>
      <c r="LLG277" s="3"/>
      <c r="LLH277" s="3"/>
      <c r="LLI277" s="3"/>
      <c r="LLJ277" s="377"/>
      <c r="LLK277" s="393" t="s">
        <v>146</v>
      </c>
      <c r="LLL277" s="385" t="s">
        <v>147</v>
      </c>
      <c r="LLM277" s="380" t="s">
        <v>63</v>
      </c>
      <c r="LLN277" s="380"/>
      <c r="LLO277" s="382">
        <f>LLO273</f>
        <v>22</v>
      </c>
      <c r="LLP277" s="382">
        <f>42.5/1.18</f>
        <v>36.016949152542374</v>
      </c>
      <c r="LLQ277" s="382">
        <f>LLO277*LLP277</f>
        <v>792.37288135593224</v>
      </c>
      <c r="LLR277" s="380"/>
      <c r="LLS277" s="382"/>
      <c r="LLT277" s="380"/>
      <c r="LLU277" s="382"/>
      <c r="LLV277" s="383">
        <f>LLQ277+LLS277+LLU277</f>
        <v>792.37288135593224</v>
      </c>
      <c r="LLW277" s="3"/>
      <c r="LLX277" s="3"/>
      <c r="LLY277" s="3"/>
      <c r="LLZ277" s="3"/>
      <c r="LMA277" s="3"/>
      <c r="LMB277" s="3"/>
      <c r="LMC277" s="3"/>
      <c r="LMD277" s="3"/>
      <c r="LME277" s="3"/>
      <c r="LMF277" s="3"/>
      <c r="LMG277" s="3"/>
      <c r="LMH277" s="3"/>
      <c r="LMI277" s="3"/>
      <c r="LMJ277" s="3"/>
      <c r="LMK277" s="3"/>
      <c r="LML277" s="3"/>
      <c r="LMM277" s="3"/>
      <c r="LMN277" s="3"/>
      <c r="LMO277" s="3"/>
      <c r="LMP277" s="3"/>
      <c r="LMQ277" s="3"/>
      <c r="LMR277" s="3"/>
      <c r="LMS277" s="3"/>
      <c r="LMT277" s="3"/>
      <c r="LMU277" s="3"/>
      <c r="LMV277" s="3"/>
      <c r="LMW277" s="3"/>
      <c r="LMX277" s="3"/>
      <c r="LMY277" s="3"/>
      <c r="LMZ277" s="3"/>
      <c r="LNA277" s="3"/>
      <c r="LNB277" s="3"/>
      <c r="LNC277" s="3"/>
      <c r="LND277" s="3"/>
      <c r="LNE277" s="3"/>
      <c r="LNF277" s="3"/>
      <c r="LNG277" s="3"/>
      <c r="LNH277" s="3"/>
      <c r="LNI277" s="3"/>
      <c r="LNJ277" s="3"/>
      <c r="LNK277" s="3"/>
      <c r="LNL277" s="3"/>
      <c r="LNM277" s="3"/>
      <c r="LNN277" s="3"/>
      <c r="LNO277" s="3"/>
      <c r="LNP277" s="3"/>
      <c r="LNQ277" s="3"/>
      <c r="LNR277" s="3"/>
      <c r="LNS277" s="3"/>
      <c r="LNT277" s="3"/>
      <c r="LNU277" s="3"/>
      <c r="LNV277" s="3"/>
      <c r="LNW277" s="3"/>
      <c r="LNX277" s="3"/>
      <c r="LNY277" s="3"/>
      <c r="LNZ277" s="3"/>
      <c r="LOA277" s="3"/>
      <c r="LOB277" s="3"/>
      <c r="LOC277" s="3"/>
      <c r="LOD277" s="3"/>
      <c r="LOE277" s="3"/>
      <c r="LOF277" s="3"/>
      <c r="LOG277" s="3"/>
      <c r="LOH277" s="3"/>
      <c r="LOI277" s="3"/>
      <c r="LOJ277" s="3"/>
      <c r="LOK277" s="3"/>
      <c r="LOL277" s="3"/>
      <c r="LOM277" s="3"/>
      <c r="LON277" s="3"/>
      <c r="LOO277" s="3"/>
      <c r="LOP277" s="3"/>
      <c r="LOQ277" s="3"/>
      <c r="LOR277" s="3"/>
      <c r="LOS277" s="3"/>
      <c r="LOT277" s="3"/>
      <c r="LOU277" s="3"/>
      <c r="LOV277" s="3"/>
      <c r="LOW277" s="3"/>
      <c r="LOX277" s="3"/>
      <c r="LOY277" s="3"/>
      <c r="LOZ277" s="3"/>
      <c r="LPA277" s="3"/>
      <c r="LPB277" s="3"/>
      <c r="LPC277" s="3"/>
      <c r="LPD277" s="3"/>
      <c r="LPE277" s="3"/>
      <c r="LPF277" s="3"/>
      <c r="LPG277" s="3"/>
      <c r="LPH277" s="3"/>
      <c r="LPI277" s="3"/>
      <c r="LPJ277" s="3"/>
      <c r="LPK277" s="3"/>
      <c r="LPL277" s="3"/>
      <c r="LPM277" s="3"/>
      <c r="LPN277" s="3"/>
      <c r="LPO277" s="3"/>
      <c r="LPP277" s="3"/>
      <c r="LPQ277" s="3"/>
      <c r="LPR277" s="3"/>
      <c r="LPS277" s="3"/>
      <c r="LPT277" s="3"/>
      <c r="LPU277" s="3"/>
      <c r="LPV277" s="3"/>
      <c r="LPW277" s="3"/>
      <c r="LPX277" s="3"/>
      <c r="LPY277" s="3"/>
      <c r="LPZ277" s="3"/>
      <c r="LQA277" s="3"/>
      <c r="LQB277" s="3"/>
      <c r="LQC277" s="3"/>
      <c r="LQD277" s="3"/>
      <c r="LQE277" s="3"/>
      <c r="LQF277" s="3"/>
      <c r="LQG277" s="3"/>
      <c r="LQH277" s="3"/>
      <c r="LQI277" s="3"/>
      <c r="LQJ277" s="3"/>
      <c r="LQK277" s="3"/>
      <c r="LQL277" s="3"/>
      <c r="LQM277" s="3"/>
      <c r="LQN277" s="3"/>
      <c r="LQO277" s="3"/>
      <c r="LQP277" s="3"/>
      <c r="LQQ277" s="3"/>
      <c r="LQR277" s="3"/>
      <c r="LQS277" s="3"/>
      <c r="LQT277" s="3"/>
      <c r="LQU277" s="3"/>
      <c r="LQV277" s="3"/>
      <c r="LQW277" s="3"/>
      <c r="LQX277" s="3"/>
      <c r="LQY277" s="3"/>
      <c r="LQZ277" s="3"/>
      <c r="LRA277" s="3"/>
      <c r="LRB277" s="3"/>
      <c r="LRC277" s="3"/>
      <c r="LRD277" s="3"/>
      <c r="LRE277" s="3"/>
      <c r="LRF277" s="3"/>
      <c r="LRG277" s="3"/>
      <c r="LRH277" s="3"/>
      <c r="LRI277" s="3"/>
      <c r="LRJ277" s="3"/>
      <c r="LRK277" s="3"/>
      <c r="LRL277" s="3"/>
      <c r="LRM277" s="3"/>
      <c r="LRN277" s="3"/>
      <c r="LRO277" s="3"/>
      <c r="LRP277" s="3"/>
      <c r="LRQ277" s="3"/>
      <c r="LRR277" s="3"/>
      <c r="LRS277" s="3"/>
      <c r="LRT277" s="3"/>
      <c r="LRU277" s="3"/>
      <c r="LRV277" s="3"/>
      <c r="LRW277" s="3"/>
      <c r="LRX277" s="3"/>
      <c r="LRY277" s="3"/>
      <c r="LRZ277" s="3"/>
      <c r="LSA277" s="3"/>
      <c r="LSB277" s="3"/>
      <c r="LSC277" s="3"/>
      <c r="LSD277" s="3"/>
      <c r="LSE277" s="3"/>
      <c r="LSF277" s="3"/>
      <c r="LSG277" s="3"/>
      <c r="LSH277" s="3"/>
      <c r="LSI277" s="3"/>
      <c r="LSJ277" s="3"/>
      <c r="LSK277" s="3"/>
      <c r="LSL277" s="3"/>
      <c r="LSM277" s="3"/>
      <c r="LSN277" s="3"/>
      <c r="LSO277" s="3"/>
      <c r="LSP277" s="3"/>
      <c r="LSQ277" s="3"/>
      <c r="LSR277" s="3"/>
      <c r="LSS277" s="3"/>
      <c r="LST277" s="3"/>
      <c r="LSU277" s="3"/>
      <c r="LSV277" s="3"/>
      <c r="LSW277" s="3"/>
      <c r="LSX277" s="3"/>
      <c r="LSY277" s="3"/>
      <c r="LSZ277" s="3"/>
      <c r="LTA277" s="3"/>
      <c r="LTB277" s="3"/>
      <c r="LTC277" s="3"/>
      <c r="LTD277" s="3"/>
      <c r="LTE277" s="3"/>
      <c r="LTF277" s="3"/>
      <c r="LTG277" s="3"/>
      <c r="LTH277" s="3"/>
      <c r="LTI277" s="3"/>
      <c r="LTJ277" s="3"/>
      <c r="LTK277" s="3"/>
      <c r="LTL277" s="3"/>
      <c r="LTM277" s="3"/>
      <c r="LTN277" s="3"/>
      <c r="LTO277" s="3"/>
      <c r="LTP277" s="3"/>
      <c r="LTQ277" s="3"/>
      <c r="LTR277" s="3"/>
      <c r="LTS277" s="3"/>
      <c r="LTT277" s="3"/>
      <c r="LTU277" s="3"/>
      <c r="LTV277" s="3"/>
      <c r="LTW277" s="3"/>
      <c r="LTX277" s="3"/>
      <c r="LTY277" s="3"/>
      <c r="LTZ277" s="3"/>
      <c r="LUA277" s="3"/>
      <c r="LUB277" s="3"/>
      <c r="LUC277" s="3"/>
      <c r="LUD277" s="3"/>
      <c r="LUE277" s="3"/>
      <c r="LUF277" s="3"/>
      <c r="LUG277" s="3"/>
      <c r="LUH277" s="3"/>
      <c r="LUI277" s="3"/>
      <c r="LUJ277" s="3"/>
      <c r="LUK277" s="3"/>
      <c r="LUL277" s="3"/>
      <c r="LUM277" s="3"/>
      <c r="LUN277" s="3"/>
      <c r="LUO277" s="3"/>
      <c r="LUP277" s="3"/>
      <c r="LUQ277" s="3"/>
      <c r="LUR277" s="3"/>
      <c r="LUS277" s="3"/>
      <c r="LUT277" s="3"/>
      <c r="LUU277" s="3"/>
      <c r="LUV277" s="3"/>
      <c r="LUW277" s="3"/>
      <c r="LUX277" s="3"/>
      <c r="LUY277" s="3"/>
      <c r="LUZ277" s="3"/>
      <c r="LVA277" s="3"/>
      <c r="LVB277" s="3"/>
      <c r="LVC277" s="3"/>
      <c r="LVD277" s="3"/>
      <c r="LVE277" s="3"/>
      <c r="LVF277" s="377"/>
      <c r="LVG277" s="393" t="s">
        <v>146</v>
      </c>
      <c r="LVH277" s="385" t="s">
        <v>147</v>
      </c>
      <c r="LVI277" s="380" t="s">
        <v>63</v>
      </c>
      <c r="LVJ277" s="380"/>
      <c r="LVK277" s="382">
        <f>LVK273</f>
        <v>22</v>
      </c>
      <c r="LVL277" s="382">
        <f>42.5/1.18</f>
        <v>36.016949152542374</v>
      </c>
      <c r="LVM277" s="382">
        <f>LVK277*LVL277</f>
        <v>792.37288135593224</v>
      </c>
      <c r="LVN277" s="380"/>
      <c r="LVO277" s="382"/>
      <c r="LVP277" s="380"/>
      <c r="LVQ277" s="382"/>
      <c r="LVR277" s="383">
        <f>LVM277+LVO277+LVQ277</f>
        <v>792.37288135593224</v>
      </c>
      <c r="LVS277" s="3"/>
      <c r="LVT277" s="3"/>
      <c r="LVU277" s="3"/>
      <c r="LVV277" s="3"/>
      <c r="LVW277" s="3"/>
      <c r="LVX277" s="3"/>
      <c r="LVY277" s="3"/>
      <c r="LVZ277" s="3"/>
      <c r="LWA277" s="3"/>
      <c r="LWB277" s="3"/>
      <c r="LWC277" s="3"/>
      <c r="LWD277" s="3"/>
      <c r="LWE277" s="3"/>
      <c r="LWF277" s="3"/>
      <c r="LWG277" s="3"/>
      <c r="LWH277" s="3"/>
      <c r="LWI277" s="3"/>
      <c r="LWJ277" s="3"/>
      <c r="LWK277" s="3"/>
      <c r="LWL277" s="3"/>
      <c r="LWM277" s="3"/>
      <c r="LWN277" s="3"/>
      <c r="LWO277" s="3"/>
      <c r="LWP277" s="3"/>
      <c r="LWQ277" s="3"/>
      <c r="LWR277" s="3"/>
      <c r="LWS277" s="3"/>
      <c r="LWT277" s="3"/>
      <c r="LWU277" s="3"/>
      <c r="LWV277" s="3"/>
      <c r="LWW277" s="3"/>
      <c r="LWX277" s="3"/>
      <c r="LWY277" s="3"/>
      <c r="LWZ277" s="3"/>
      <c r="LXA277" s="3"/>
      <c r="LXB277" s="3"/>
      <c r="LXC277" s="3"/>
      <c r="LXD277" s="3"/>
      <c r="LXE277" s="3"/>
      <c r="LXF277" s="3"/>
      <c r="LXG277" s="3"/>
      <c r="LXH277" s="3"/>
      <c r="LXI277" s="3"/>
      <c r="LXJ277" s="3"/>
      <c r="LXK277" s="3"/>
      <c r="LXL277" s="3"/>
      <c r="LXM277" s="3"/>
      <c r="LXN277" s="3"/>
      <c r="LXO277" s="3"/>
      <c r="LXP277" s="3"/>
      <c r="LXQ277" s="3"/>
      <c r="LXR277" s="3"/>
      <c r="LXS277" s="3"/>
      <c r="LXT277" s="3"/>
      <c r="LXU277" s="3"/>
      <c r="LXV277" s="3"/>
      <c r="LXW277" s="3"/>
      <c r="LXX277" s="3"/>
      <c r="LXY277" s="3"/>
      <c r="LXZ277" s="3"/>
      <c r="LYA277" s="3"/>
      <c r="LYB277" s="3"/>
      <c r="LYC277" s="3"/>
      <c r="LYD277" s="3"/>
      <c r="LYE277" s="3"/>
      <c r="LYF277" s="3"/>
      <c r="LYG277" s="3"/>
      <c r="LYH277" s="3"/>
      <c r="LYI277" s="3"/>
      <c r="LYJ277" s="3"/>
      <c r="LYK277" s="3"/>
      <c r="LYL277" s="3"/>
      <c r="LYM277" s="3"/>
      <c r="LYN277" s="3"/>
      <c r="LYO277" s="3"/>
      <c r="LYP277" s="3"/>
      <c r="LYQ277" s="3"/>
      <c r="LYR277" s="3"/>
      <c r="LYS277" s="3"/>
      <c r="LYT277" s="3"/>
      <c r="LYU277" s="3"/>
      <c r="LYV277" s="3"/>
      <c r="LYW277" s="3"/>
      <c r="LYX277" s="3"/>
      <c r="LYY277" s="3"/>
      <c r="LYZ277" s="3"/>
      <c r="LZA277" s="3"/>
      <c r="LZB277" s="3"/>
      <c r="LZC277" s="3"/>
      <c r="LZD277" s="3"/>
      <c r="LZE277" s="3"/>
      <c r="LZF277" s="3"/>
      <c r="LZG277" s="3"/>
      <c r="LZH277" s="3"/>
      <c r="LZI277" s="3"/>
      <c r="LZJ277" s="3"/>
      <c r="LZK277" s="3"/>
      <c r="LZL277" s="3"/>
      <c r="LZM277" s="3"/>
      <c r="LZN277" s="3"/>
      <c r="LZO277" s="3"/>
      <c r="LZP277" s="3"/>
      <c r="LZQ277" s="3"/>
      <c r="LZR277" s="3"/>
      <c r="LZS277" s="3"/>
      <c r="LZT277" s="3"/>
      <c r="LZU277" s="3"/>
      <c r="LZV277" s="3"/>
      <c r="LZW277" s="3"/>
      <c r="LZX277" s="3"/>
      <c r="LZY277" s="3"/>
      <c r="LZZ277" s="3"/>
      <c r="MAA277" s="3"/>
      <c r="MAB277" s="3"/>
      <c r="MAC277" s="3"/>
      <c r="MAD277" s="3"/>
      <c r="MAE277" s="3"/>
      <c r="MAF277" s="3"/>
      <c r="MAG277" s="3"/>
      <c r="MAH277" s="3"/>
      <c r="MAI277" s="3"/>
      <c r="MAJ277" s="3"/>
      <c r="MAK277" s="3"/>
      <c r="MAL277" s="3"/>
      <c r="MAM277" s="3"/>
      <c r="MAN277" s="3"/>
      <c r="MAO277" s="3"/>
      <c r="MAP277" s="3"/>
      <c r="MAQ277" s="3"/>
      <c r="MAR277" s="3"/>
      <c r="MAS277" s="3"/>
      <c r="MAT277" s="3"/>
      <c r="MAU277" s="3"/>
      <c r="MAV277" s="3"/>
      <c r="MAW277" s="3"/>
      <c r="MAX277" s="3"/>
      <c r="MAY277" s="3"/>
      <c r="MAZ277" s="3"/>
      <c r="MBA277" s="3"/>
      <c r="MBB277" s="3"/>
      <c r="MBC277" s="3"/>
      <c r="MBD277" s="3"/>
      <c r="MBE277" s="3"/>
      <c r="MBF277" s="3"/>
      <c r="MBG277" s="3"/>
      <c r="MBH277" s="3"/>
      <c r="MBI277" s="3"/>
      <c r="MBJ277" s="3"/>
      <c r="MBK277" s="3"/>
      <c r="MBL277" s="3"/>
      <c r="MBM277" s="3"/>
      <c r="MBN277" s="3"/>
      <c r="MBO277" s="3"/>
      <c r="MBP277" s="3"/>
      <c r="MBQ277" s="3"/>
      <c r="MBR277" s="3"/>
      <c r="MBS277" s="3"/>
      <c r="MBT277" s="3"/>
      <c r="MBU277" s="3"/>
      <c r="MBV277" s="3"/>
      <c r="MBW277" s="3"/>
      <c r="MBX277" s="3"/>
      <c r="MBY277" s="3"/>
      <c r="MBZ277" s="3"/>
      <c r="MCA277" s="3"/>
      <c r="MCB277" s="3"/>
      <c r="MCC277" s="3"/>
      <c r="MCD277" s="3"/>
      <c r="MCE277" s="3"/>
      <c r="MCF277" s="3"/>
      <c r="MCG277" s="3"/>
      <c r="MCH277" s="3"/>
      <c r="MCI277" s="3"/>
      <c r="MCJ277" s="3"/>
      <c r="MCK277" s="3"/>
      <c r="MCL277" s="3"/>
      <c r="MCM277" s="3"/>
      <c r="MCN277" s="3"/>
      <c r="MCO277" s="3"/>
      <c r="MCP277" s="3"/>
      <c r="MCQ277" s="3"/>
      <c r="MCR277" s="3"/>
      <c r="MCS277" s="3"/>
      <c r="MCT277" s="3"/>
      <c r="MCU277" s="3"/>
      <c r="MCV277" s="3"/>
      <c r="MCW277" s="3"/>
      <c r="MCX277" s="3"/>
      <c r="MCY277" s="3"/>
      <c r="MCZ277" s="3"/>
      <c r="MDA277" s="3"/>
      <c r="MDB277" s="3"/>
      <c r="MDC277" s="3"/>
      <c r="MDD277" s="3"/>
      <c r="MDE277" s="3"/>
      <c r="MDF277" s="3"/>
      <c r="MDG277" s="3"/>
      <c r="MDH277" s="3"/>
      <c r="MDI277" s="3"/>
      <c r="MDJ277" s="3"/>
      <c r="MDK277" s="3"/>
      <c r="MDL277" s="3"/>
      <c r="MDM277" s="3"/>
      <c r="MDN277" s="3"/>
      <c r="MDO277" s="3"/>
      <c r="MDP277" s="3"/>
      <c r="MDQ277" s="3"/>
      <c r="MDR277" s="3"/>
      <c r="MDS277" s="3"/>
      <c r="MDT277" s="3"/>
      <c r="MDU277" s="3"/>
      <c r="MDV277" s="3"/>
      <c r="MDW277" s="3"/>
      <c r="MDX277" s="3"/>
      <c r="MDY277" s="3"/>
      <c r="MDZ277" s="3"/>
      <c r="MEA277" s="3"/>
      <c r="MEB277" s="3"/>
      <c r="MEC277" s="3"/>
      <c r="MED277" s="3"/>
      <c r="MEE277" s="3"/>
      <c r="MEF277" s="3"/>
      <c r="MEG277" s="3"/>
      <c r="MEH277" s="3"/>
      <c r="MEI277" s="3"/>
      <c r="MEJ277" s="3"/>
      <c r="MEK277" s="3"/>
      <c r="MEL277" s="3"/>
      <c r="MEM277" s="3"/>
      <c r="MEN277" s="3"/>
      <c r="MEO277" s="3"/>
      <c r="MEP277" s="3"/>
      <c r="MEQ277" s="3"/>
      <c r="MER277" s="3"/>
      <c r="MES277" s="3"/>
      <c r="MET277" s="3"/>
      <c r="MEU277" s="3"/>
      <c r="MEV277" s="3"/>
      <c r="MEW277" s="3"/>
      <c r="MEX277" s="3"/>
      <c r="MEY277" s="3"/>
      <c r="MEZ277" s="3"/>
      <c r="MFA277" s="3"/>
      <c r="MFB277" s="377"/>
      <c r="MFC277" s="393" t="s">
        <v>146</v>
      </c>
      <c r="MFD277" s="385" t="s">
        <v>147</v>
      </c>
      <c r="MFE277" s="380" t="s">
        <v>63</v>
      </c>
      <c r="MFF277" s="380"/>
      <c r="MFG277" s="382">
        <f>MFG273</f>
        <v>22</v>
      </c>
      <c r="MFH277" s="382">
        <f>42.5/1.18</f>
        <v>36.016949152542374</v>
      </c>
      <c r="MFI277" s="382">
        <f>MFG277*MFH277</f>
        <v>792.37288135593224</v>
      </c>
      <c r="MFJ277" s="380"/>
      <c r="MFK277" s="382"/>
      <c r="MFL277" s="380"/>
      <c r="MFM277" s="382"/>
      <c r="MFN277" s="383">
        <f>MFI277+MFK277+MFM277</f>
        <v>792.37288135593224</v>
      </c>
      <c r="MFO277" s="3"/>
      <c r="MFP277" s="3"/>
      <c r="MFQ277" s="3"/>
      <c r="MFR277" s="3"/>
      <c r="MFS277" s="3"/>
      <c r="MFT277" s="3"/>
      <c r="MFU277" s="3"/>
      <c r="MFV277" s="3"/>
      <c r="MFW277" s="3"/>
      <c r="MFX277" s="3"/>
      <c r="MFY277" s="3"/>
      <c r="MFZ277" s="3"/>
      <c r="MGA277" s="3"/>
      <c r="MGB277" s="3"/>
      <c r="MGC277" s="3"/>
      <c r="MGD277" s="3"/>
      <c r="MGE277" s="3"/>
      <c r="MGF277" s="3"/>
      <c r="MGG277" s="3"/>
      <c r="MGH277" s="3"/>
      <c r="MGI277" s="3"/>
      <c r="MGJ277" s="3"/>
      <c r="MGK277" s="3"/>
      <c r="MGL277" s="3"/>
      <c r="MGM277" s="3"/>
      <c r="MGN277" s="3"/>
      <c r="MGO277" s="3"/>
      <c r="MGP277" s="3"/>
      <c r="MGQ277" s="3"/>
      <c r="MGR277" s="3"/>
      <c r="MGS277" s="3"/>
      <c r="MGT277" s="3"/>
      <c r="MGU277" s="3"/>
      <c r="MGV277" s="3"/>
      <c r="MGW277" s="3"/>
      <c r="MGX277" s="3"/>
      <c r="MGY277" s="3"/>
      <c r="MGZ277" s="3"/>
      <c r="MHA277" s="3"/>
      <c r="MHB277" s="3"/>
      <c r="MHC277" s="3"/>
      <c r="MHD277" s="3"/>
      <c r="MHE277" s="3"/>
      <c r="MHF277" s="3"/>
      <c r="MHG277" s="3"/>
      <c r="MHH277" s="3"/>
      <c r="MHI277" s="3"/>
      <c r="MHJ277" s="3"/>
      <c r="MHK277" s="3"/>
      <c r="MHL277" s="3"/>
      <c r="MHM277" s="3"/>
      <c r="MHN277" s="3"/>
      <c r="MHO277" s="3"/>
      <c r="MHP277" s="3"/>
      <c r="MHQ277" s="3"/>
      <c r="MHR277" s="3"/>
      <c r="MHS277" s="3"/>
      <c r="MHT277" s="3"/>
      <c r="MHU277" s="3"/>
      <c r="MHV277" s="3"/>
      <c r="MHW277" s="3"/>
      <c r="MHX277" s="3"/>
      <c r="MHY277" s="3"/>
      <c r="MHZ277" s="3"/>
      <c r="MIA277" s="3"/>
      <c r="MIB277" s="3"/>
      <c r="MIC277" s="3"/>
      <c r="MID277" s="3"/>
      <c r="MIE277" s="3"/>
      <c r="MIF277" s="3"/>
      <c r="MIG277" s="3"/>
      <c r="MIH277" s="3"/>
      <c r="MII277" s="3"/>
      <c r="MIJ277" s="3"/>
      <c r="MIK277" s="3"/>
      <c r="MIL277" s="3"/>
      <c r="MIM277" s="3"/>
      <c r="MIN277" s="3"/>
      <c r="MIO277" s="3"/>
      <c r="MIP277" s="3"/>
      <c r="MIQ277" s="3"/>
      <c r="MIR277" s="3"/>
      <c r="MIS277" s="3"/>
      <c r="MIT277" s="3"/>
      <c r="MIU277" s="3"/>
      <c r="MIV277" s="3"/>
      <c r="MIW277" s="3"/>
      <c r="MIX277" s="3"/>
      <c r="MIY277" s="3"/>
      <c r="MIZ277" s="3"/>
      <c r="MJA277" s="3"/>
      <c r="MJB277" s="3"/>
      <c r="MJC277" s="3"/>
      <c r="MJD277" s="3"/>
      <c r="MJE277" s="3"/>
      <c r="MJF277" s="3"/>
      <c r="MJG277" s="3"/>
      <c r="MJH277" s="3"/>
      <c r="MJI277" s="3"/>
      <c r="MJJ277" s="3"/>
      <c r="MJK277" s="3"/>
      <c r="MJL277" s="3"/>
      <c r="MJM277" s="3"/>
      <c r="MJN277" s="3"/>
      <c r="MJO277" s="3"/>
      <c r="MJP277" s="3"/>
      <c r="MJQ277" s="3"/>
      <c r="MJR277" s="3"/>
      <c r="MJS277" s="3"/>
      <c r="MJT277" s="3"/>
      <c r="MJU277" s="3"/>
      <c r="MJV277" s="3"/>
      <c r="MJW277" s="3"/>
      <c r="MJX277" s="3"/>
      <c r="MJY277" s="3"/>
      <c r="MJZ277" s="3"/>
      <c r="MKA277" s="3"/>
      <c r="MKB277" s="3"/>
      <c r="MKC277" s="3"/>
      <c r="MKD277" s="3"/>
      <c r="MKE277" s="3"/>
      <c r="MKF277" s="3"/>
      <c r="MKG277" s="3"/>
      <c r="MKH277" s="3"/>
      <c r="MKI277" s="3"/>
      <c r="MKJ277" s="3"/>
      <c r="MKK277" s="3"/>
      <c r="MKL277" s="3"/>
      <c r="MKM277" s="3"/>
      <c r="MKN277" s="3"/>
      <c r="MKO277" s="3"/>
      <c r="MKP277" s="3"/>
      <c r="MKQ277" s="3"/>
      <c r="MKR277" s="3"/>
      <c r="MKS277" s="3"/>
      <c r="MKT277" s="3"/>
      <c r="MKU277" s="3"/>
      <c r="MKV277" s="3"/>
      <c r="MKW277" s="3"/>
      <c r="MKX277" s="3"/>
      <c r="MKY277" s="3"/>
      <c r="MKZ277" s="3"/>
      <c r="MLA277" s="3"/>
      <c r="MLB277" s="3"/>
      <c r="MLC277" s="3"/>
      <c r="MLD277" s="3"/>
      <c r="MLE277" s="3"/>
      <c r="MLF277" s="3"/>
      <c r="MLG277" s="3"/>
      <c r="MLH277" s="3"/>
      <c r="MLI277" s="3"/>
      <c r="MLJ277" s="3"/>
      <c r="MLK277" s="3"/>
      <c r="MLL277" s="3"/>
      <c r="MLM277" s="3"/>
      <c r="MLN277" s="3"/>
      <c r="MLO277" s="3"/>
      <c r="MLP277" s="3"/>
      <c r="MLQ277" s="3"/>
      <c r="MLR277" s="3"/>
      <c r="MLS277" s="3"/>
      <c r="MLT277" s="3"/>
      <c r="MLU277" s="3"/>
      <c r="MLV277" s="3"/>
      <c r="MLW277" s="3"/>
      <c r="MLX277" s="3"/>
      <c r="MLY277" s="3"/>
      <c r="MLZ277" s="3"/>
      <c r="MMA277" s="3"/>
      <c r="MMB277" s="3"/>
      <c r="MMC277" s="3"/>
      <c r="MMD277" s="3"/>
      <c r="MME277" s="3"/>
      <c r="MMF277" s="3"/>
      <c r="MMG277" s="3"/>
      <c r="MMH277" s="3"/>
      <c r="MMI277" s="3"/>
      <c r="MMJ277" s="3"/>
      <c r="MMK277" s="3"/>
      <c r="MML277" s="3"/>
      <c r="MMM277" s="3"/>
      <c r="MMN277" s="3"/>
      <c r="MMO277" s="3"/>
      <c r="MMP277" s="3"/>
      <c r="MMQ277" s="3"/>
      <c r="MMR277" s="3"/>
      <c r="MMS277" s="3"/>
      <c r="MMT277" s="3"/>
      <c r="MMU277" s="3"/>
      <c r="MMV277" s="3"/>
      <c r="MMW277" s="3"/>
      <c r="MMX277" s="3"/>
      <c r="MMY277" s="3"/>
      <c r="MMZ277" s="3"/>
      <c r="MNA277" s="3"/>
      <c r="MNB277" s="3"/>
      <c r="MNC277" s="3"/>
      <c r="MND277" s="3"/>
      <c r="MNE277" s="3"/>
      <c r="MNF277" s="3"/>
      <c r="MNG277" s="3"/>
      <c r="MNH277" s="3"/>
      <c r="MNI277" s="3"/>
      <c r="MNJ277" s="3"/>
      <c r="MNK277" s="3"/>
      <c r="MNL277" s="3"/>
      <c r="MNM277" s="3"/>
      <c r="MNN277" s="3"/>
      <c r="MNO277" s="3"/>
      <c r="MNP277" s="3"/>
      <c r="MNQ277" s="3"/>
      <c r="MNR277" s="3"/>
      <c r="MNS277" s="3"/>
      <c r="MNT277" s="3"/>
      <c r="MNU277" s="3"/>
      <c r="MNV277" s="3"/>
      <c r="MNW277" s="3"/>
      <c r="MNX277" s="3"/>
      <c r="MNY277" s="3"/>
      <c r="MNZ277" s="3"/>
      <c r="MOA277" s="3"/>
      <c r="MOB277" s="3"/>
      <c r="MOC277" s="3"/>
      <c r="MOD277" s="3"/>
      <c r="MOE277" s="3"/>
      <c r="MOF277" s="3"/>
      <c r="MOG277" s="3"/>
      <c r="MOH277" s="3"/>
      <c r="MOI277" s="3"/>
      <c r="MOJ277" s="3"/>
      <c r="MOK277" s="3"/>
      <c r="MOL277" s="3"/>
      <c r="MOM277" s="3"/>
      <c r="MON277" s="3"/>
      <c r="MOO277" s="3"/>
      <c r="MOP277" s="3"/>
      <c r="MOQ277" s="3"/>
      <c r="MOR277" s="3"/>
      <c r="MOS277" s="3"/>
      <c r="MOT277" s="3"/>
      <c r="MOU277" s="3"/>
      <c r="MOV277" s="3"/>
      <c r="MOW277" s="3"/>
      <c r="MOX277" s="377"/>
      <c r="MOY277" s="393" t="s">
        <v>146</v>
      </c>
      <c r="MOZ277" s="385" t="s">
        <v>147</v>
      </c>
      <c r="MPA277" s="380" t="s">
        <v>63</v>
      </c>
      <c r="MPB277" s="380"/>
      <c r="MPC277" s="382">
        <f>MPC273</f>
        <v>22</v>
      </c>
      <c r="MPD277" s="382">
        <f>42.5/1.18</f>
        <v>36.016949152542374</v>
      </c>
      <c r="MPE277" s="382">
        <f>MPC277*MPD277</f>
        <v>792.37288135593224</v>
      </c>
      <c r="MPF277" s="380"/>
      <c r="MPG277" s="382"/>
      <c r="MPH277" s="380"/>
      <c r="MPI277" s="382"/>
      <c r="MPJ277" s="383">
        <f>MPE277+MPG277+MPI277</f>
        <v>792.37288135593224</v>
      </c>
      <c r="MPK277" s="3"/>
      <c r="MPL277" s="3"/>
      <c r="MPM277" s="3"/>
      <c r="MPN277" s="3"/>
      <c r="MPO277" s="3"/>
      <c r="MPP277" s="3"/>
      <c r="MPQ277" s="3"/>
      <c r="MPR277" s="3"/>
      <c r="MPS277" s="3"/>
      <c r="MPT277" s="3"/>
      <c r="MPU277" s="3"/>
      <c r="MPV277" s="3"/>
      <c r="MPW277" s="3"/>
      <c r="MPX277" s="3"/>
      <c r="MPY277" s="3"/>
      <c r="MPZ277" s="3"/>
      <c r="MQA277" s="3"/>
      <c r="MQB277" s="3"/>
      <c r="MQC277" s="3"/>
      <c r="MQD277" s="3"/>
      <c r="MQE277" s="3"/>
      <c r="MQF277" s="3"/>
      <c r="MQG277" s="3"/>
      <c r="MQH277" s="3"/>
      <c r="MQI277" s="3"/>
      <c r="MQJ277" s="3"/>
      <c r="MQK277" s="3"/>
      <c r="MQL277" s="3"/>
      <c r="MQM277" s="3"/>
      <c r="MQN277" s="3"/>
      <c r="MQO277" s="3"/>
      <c r="MQP277" s="3"/>
      <c r="MQQ277" s="3"/>
      <c r="MQR277" s="3"/>
      <c r="MQS277" s="3"/>
      <c r="MQT277" s="3"/>
      <c r="MQU277" s="3"/>
      <c r="MQV277" s="3"/>
      <c r="MQW277" s="3"/>
      <c r="MQX277" s="3"/>
      <c r="MQY277" s="3"/>
      <c r="MQZ277" s="3"/>
      <c r="MRA277" s="3"/>
      <c r="MRB277" s="3"/>
      <c r="MRC277" s="3"/>
      <c r="MRD277" s="3"/>
      <c r="MRE277" s="3"/>
      <c r="MRF277" s="3"/>
      <c r="MRG277" s="3"/>
      <c r="MRH277" s="3"/>
      <c r="MRI277" s="3"/>
      <c r="MRJ277" s="3"/>
      <c r="MRK277" s="3"/>
      <c r="MRL277" s="3"/>
      <c r="MRM277" s="3"/>
      <c r="MRN277" s="3"/>
      <c r="MRO277" s="3"/>
      <c r="MRP277" s="3"/>
      <c r="MRQ277" s="3"/>
      <c r="MRR277" s="3"/>
      <c r="MRS277" s="3"/>
      <c r="MRT277" s="3"/>
      <c r="MRU277" s="3"/>
      <c r="MRV277" s="3"/>
      <c r="MRW277" s="3"/>
      <c r="MRX277" s="3"/>
      <c r="MRY277" s="3"/>
      <c r="MRZ277" s="3"/>
      <c r="MSA277" s="3"/>
      <c r="MSB277" s="3"/>
      <c r="MSC277" s="3"/>
      <c r="MSD277" s="3"/>
      <c r="MSE277" s="3"/>
      <c r="MSF277" s="3"/>
      <c r="MSG277" s="3"/>
      <c r="MSH277" s="3"/>
      <c r="MSI277" s="3"/>
      <c r="MSJ277" s="3"/>
      <c r="MSK277" s="3"/>
      <c r="MSL277" s="3"/>
      <c r="MSM277" s="3"/>
      <c r="MSN277" s="3"/>
      <c r="MSO277" s="3"/>
      <c r="MSP277" s="3"/>
      <c r="MSQ277" s="3"/>
      <c r="MSR277" s="3"/>
      <c r="MSS277" s="3"/>
      <c r="MST277" s="3"/>
      <c r="MSU277" s="3"/>
      <c r="MSV277" s="3"/>
      <c r="MSW277" s="3"/>
      <c r="MSX277" s="3"/>
      <c r="MSY277" s="3"/>
      <c r="MSZ277" s="3"/>
      <c r="MTA277" s="3"/>
      <c r="MTB277" s="3"/>
      <c r="MTC277" s="3"/>
      <c r="MTD277" s="3"/>
      <c r="MTE277" s="3"/>
      <c r="MTF277" s="3"/>
      <c r="MTG277" s="3"/>
      <c r="MTH277" s="3"/>
      <c r="MTI277" s="3"/>
      <c r="MTJ277" s="3"/>
      <c r="MTK277" s="3"/>
      <c r="MTL277" s="3"/>
      <c r="MTM277" s="3"/>
      <c r="MTN277" s="3"/>
      <c r="MTO277" s="3"/>
      <c r="MTP277" s="3"/>
      <c r="MTQ277" s="3"/>
      <c r="MTR277" s="3"/>
      <c r="MTS277" s="3"/>
      <c r="MTT277" s="3"/>
      <c r="MTU277" s="3"/>
      <c r="MTV277" s="3"/>
      <c r="MTW277" s="3"/>
      <c r="MTX277" s="3"/>
      <c r="MTY277" s="3"/>
      <c r="MTZ277" s="3"/>
      <c r="MUA277" s="3"/>
      <c r="MUB277" s="3"/>
      <c r="MUC277" s="3"/>
      <c r="MUD277" s="3"/>
      <c r="MUE277" s="3"/>
      <c r="MUF277" s="3"/>
      <c r="MUG277" s="3"/>
      <c r="MUH277" s="3"/>
      <c r="MUI277" s="3"/>
      <c r="MUJ277" s="3"/>
      <c r="MUK277" s="3"/>
      <c r="MUL277" s="3"/>
      <c r="MUM277" s="3"/>
      <c r="MUN277" s="3"/>
      <c r="MUO277" s="3"/>
      <c r="MUP277" s="3"/>
      <c r="MUQ277" s="3"/>
      <c r="MUR277" s="3"/>
      <c r="MUS277" s="3"/>
      <c r="MUT277" s="3"/>
      <c r="MUU277" s="3"/>
      <c r="MUV277" s="3"/>
      <c r="MUW277" s="3"/>
      <c r="MUX277" s="3"/>
      <c r="MUY277" s="3"/>
      <c r="MUZ277" s="3"/>
      <c r="MVA277" s="3"/>
      <c r="MVB277" s="3"/>
      <c r="MVC277" s="3"/>
      <c r="MVD277" s="3"/>
      <c r="MVE277" s="3"/>
      <c r="MVF277" s="3"/>
      <c r="MVG277" s="3"/>
      <c r="MVH277" s="3"/>
      <c r="MVI277" s="3"/>
      <c r="MVJ277" s="3"/>
      <c r="MVK277" s="3"/>
      <c r="MVL277" s="3"/>
      <c r="MVM277" s="3"/>
      <c r="MVN277" s="3"/>
      <c r="MVO277" s="3"/>
      <c r="MVP277" s="3"/>
      <c r="MVQ277" s="3"/>
      <c r="MVR277" s="3"/>
      <c r="MVS277" s="3"/>
      <c r="MVT277" s="3"/>
      <c r="MVU277" s="3"/>
      <c r="MVV277" s="3"/>
      <c r="MVW277" s="3"/>
      <c r="MVX277" s="3"/>
      <c r="MVY277" s="3"/>
      <c r="MVZ277" s="3"/>
      <c r="MWA277" s="3"/>
      <c r="MWB277" s="3"/>
      <c r="MWC277" s="3"/>
      <c r="MWD277" s="3"/>
      <c r="MWE277" s="3"/>
      <c r="MWF277" s="3"/>
      <c r="MWG277" s="3"/>
      <c r="MWH277" s="3"/>
      <c r="MWI277" s="3"/>
      <c r="MWJ277" s="3"/>
      <c r="MWK277" s="3"/>
      <c r="MWL277" s="3"/>
      <c r="MWM277" s="3"/>
      <c r="MWN277" s="3"/>
      <c r="MWO277" s="3"/>
      <c r="MWP277" s="3"/>
      <c r="MWQ277" s="3"/>
      <c r="MWR277" s="3"/>
      <c r="MWS277" s="3"/>
      <c r="MWT277" s="3"/>
      <c r="MWU277" s="3"/>
      <c r="MWV277" s="3"/>
      <c r="MWW277" s="3"/>
      <c r="MWX277" s="3"/>
      <c r="MWY277" s="3"/>
      <c r="MWZ277" s="3"/>
      <c r="MXA277" s="3"/>
      <c r="MXB277" s="3"/>
      <c r="MXC277" s="3"/>
      <c r="MXD277" s="3"/>
      <c r="MXE277" s="3"/>
      <c r="MXF277" s="3"/>
      <c r="MXG277" s="3"/>
      <c r="MXH277" s="3"/>
      <c r="MXI277" s="3"/>
      <c r="MXJ277" s="3"/>
      <c r="MXK277" s="3"/>
      <c r="MXL277" s="3"/>
      <c r="MXM277" s="3"/>
      <c r="MXN277" s="3"/>
      <c r="MXO277" s="3"/>
      <c r="MXP277" s="3"/>
      <c r="MXQ277" s="3"/>
      <c r="MXR277" s="3"/>
      <c r="MXS277" s="3"/>
      <c r="MXT277" s="3"/>
      <c r="MXU277" s="3"/>
      <c r="MXV277" s="3"/>
      <c r="MXW277" s="3"/>
      <c r="MXX277" s="3"/>
      <c r="MXY277" s="3"/>
      <c r="MXZ277" s="3"/>
      <c r="MYA277" s="3"/>
      <c r="MYB277" s="3"/>
      <c r="MYC277" s="3"/>
      <c r="MYD277" s="3"/>
      <c r="MYE277" s="3"/>
      <c r="MYF277" s="3"/>
      <c r="MYG277" s="3"/>
      <c r="MYH277" s="3"/>
      <c r="MYI277" s="3"/>
      <c r="MYJ277" s="3"/>
      <c r="MYK277" s="3"/>
      <c r="MYL277" s="3"/>
      <c r="MYM277" s="3"/>
      <c r="MYN277" s="3"/>
      <c r="MYO277" s="3"/>
      <c r="MYP277" s="3"/>
      <c r="MYQ277" s="3"/>
      <c r="MYR277" s="3"/>
      <c r="MYS277" s="3"/>
      <c r="MYT277" s="377"/>
      <c r="MYU277" s="393" t="s">
        <v>146</v>
      </c>
      <c r="MYV277" s="385" t="s">
        <v>147</v>
      </c>
      <c r="MYW277" s="380" t="s">
        <v>63</v>
      </c>
      <c r="MYX277" s="380"/>
      <c r="MYY277" s="382">
        <f>MYY273</f>
        <v>22</v>
      </c>
      <c r="MYZ277" s="382">
        <f>42.5/1.18</f>
        <v>36.016949152542374</v>
      </c>
      <c r="MZA277" s="382">
        <f>MYY277*MYZ277</f>
        <v>792.37288135593224</v>
      </c>
      <c r="MZB277" s="380"/>
      <c r="MZC277" s="382"/>
      <c r="MZD277" s="380"/>
      <c r="MZE277" s="382"/>
      <c r="MZF277" s="383">
        <f>MZA277+MZC277+MZE277</f>
        <v>792.37288135593224</v>
      </c>
      <c r="MZG277" s="3"/>
      <c r="MZH277" s="3"/>
      <c r="MZI277" s="3"/>
      <c r="MZJ277" s="3"/>
      <c r="MZK277" s="3"/>
      <c r="MZL277" s="3"/>
      <c r="MZM277" s="3"/>
      <c r="MZN277" s="3"/>
      <c r="MZO277" s="3"/>
      <c r="MZP277" s="3"/>
      <c r="MZQ277" s="3"/>
      <c r="MZR277" s="3"/>
      <c r="MZS277" s="3"/>
      <c r="MZT277" s="3"/>
      <c r="MZU277" s="3"/>
      <c r="MZV277" s="3"/>
      <c r="MZW277" s="3"/>
      <c r="MZX277" s="3"/>
      <c r="MZY277" s="3"/>
      <c r="MZZ277" s="3"/>
      <c r="NAA277" s="3"/>
      <c r="NAB277" s="3"/>
      <c r="NAC277" s="3"/>
      <c r="NAD277" s="3"/>
      <c r="NAE277" s="3"/>
      <c r="NAF277" s="3"/>
      <c r="NAG277" s="3"/>
      <c r="NAH277" s="3"/>
      <c r="NAI277" s="3"/>
      <c r="NAJ277" s="3"/>
      <c r="NAK277" s="3"/>
      <c r="NAL277" s="3"/>
      <c r="NAM277" s="3"/>
      <c r="NAN277" s="3"/>
      <c r="NAO277" s="3"/>
      <c r="NAP277" s="3"/>
      <c r="NAQ277" s="3"/>
      <c r="NAR277" s="3"/>
      <c r="NAS277" s="3"/>
      <c r="NAT277" s="3"/>
      <c r="NAU277" s="3"/>
      <c r="NAV277" s="3"/>
      <c r="NAW277" s="3"/>
      <c r="NAX277" s="3"/>
      <c r="NAY277" s="3"/>
      <c r="NAZ277" s="3"/>
      <c r="NBA277" s="3"/>
      <c r="NBB277" s="3"/>
      <c r="NBC277" s="3"/>
      <c r="NBD277" s="3"/>
      <c r="NBE277" s="3"/>
      <c r="NBF277" s="3"/>
      <c r="NBG277" s="3"/>
      <c r="NBH277" s="3"/>
      <c r="NBI277" s="3"/>
      <c r="NBJ277" s="3"/>
      <c r="NBK277" s="3"/>
      <c r="NBL277" s="3"/>
      <c r="NBM277" s="3"/>
      <c r="NBN277" s="3"/>
      <c r="NBO277" s="3"/>
      <c r="NBP277" s="3"/>
      <c r="NBQ277" s="3"/>
      <c r="NBR277" s="3"/>
      <c r="NBS277" s="3"/>
      <c r="NBT277" s="3"/>
      <c r="NBU277" s="3"/>
      <c r="NBV277" s="3"/>
      <c r="NBW277" s="3"/>
      <c r="NBX277" s="3"/>
      <c r="NBY277" s="3"/>
      <c r="NBZ277" s="3"/>
      <c r="NCA277" s="3"/>
      <c r="NCB277" s="3"/>
      <c r="NCC277" s="3"/>
      <c r="NCD277" s="3"/>
      <c r="NCE277" s="3"/>
      <c r="NCF277" s="3"/>
      <c r="NCG277" s="3"/>
      <c r="NCH277" s="3"/>
      <c r="NCI277" s="3"/>
      <c r="NCJ277" s="3"/>
      <c r="NCK277" s="3"/>
      <c r="NCL277" s="3"/>
      <c r="NCM277" s="3"/>
      <c r="NCN277" s="3"/>
      <c r="NCO277" s="3"/>
      <c r="NCP277" s="3"/>
      <c r="NCQ277" s="3"/>
      <c r="NCR277" s="3"/>
      <c r="NCS277" s="3"/>
      <c r="NCT277" s="3"/>
      <c r="NCU277" s="3"/>
      <c r="NCV277" s="3"/>
      <c r="NCW277" s="3"/>
      <c r="NCX277" s="3"/>
      <c r="NCY277" s="3"/>
      <c r="NCZ277" s="3"/>
      <c r="NDA277" s="3"/>
      <c r="NDB277" s="3"/>
      <c r="NDC277" s="3"/>
      <c r="NDD277" s="3"/>
      <c r="NDE277" s="3"/>
      <c r="NDF277" s="3"/>
      <c r="NDG277" s="3"/>
      <c r="NDH277" s="3"/>
      <c r="NDI277" s="3"/>
      <c r="NDJ277" s="3"/>
      <c r="NDK277" s="3"/>
      <c r="NDL277" s="3"/>
      <c r="NDM277" s="3"/>
      <c r="NDN277" s="3"/>
      <c r="NDO277" s="3"/>
      <c r="NDP277" s="3"/>
      <c r="NDQ277" s="3"/>
      <c r="NDR277" s="3"/>
      <c r="NDS277" s="3"/>
      <c r="NDT277" s="3"/>
      <c r="NDU277" s="3"/>
      <c r="NDV277" s="3"/>
      <c r="NDW277" s="3"/>
      <c r="NDX277" s="3"/>
      <c r="NDY277" s="3"/>
      <c r="NDZ277" s="3"/>
      <c r="NEA277" s="3"/>
      <c r="NEB277" s="3"/>
      <c r="NEC277" s="3"/>
      <c r="NED277" s="3"/>
      <c r="NEE277" s="3"/>
      <c r="NEF277" s="3"/>
      <c r="NEG277" s="3"/>
      <c r="NEH277" s="3"/>
      <c r="NEI277" s="3"/>
      <c r="NEJ277" s="3"/>
      <c r="NEK277" s="3"/>
      <c r="NEL277" s="3"/>
      <c r="NEM277" s="3"/>
      <c r="NEN277" s="3"/>
      <c r="NEO277" s="3"/>
      <c r="NEP277" s="3"/>
      <c r="NEQ277" s="3"/>
      <c r="NER277" s="3"/>
      <c r="NES277" s="3"/>
      <c r="NET277" s="3"/>
      <c r="NEU277" s="3"/>
      <c r="NEV277" s="3"/>
      <c r="NEW277" s="3"/>
      <c r="NEX277" s="3"/>
      <c r="NEY277" s="3"/>
      <c r="NEZ277" s="3"/>
      <c r="NFA277" s="3"/>
      <c r="NFB277" s="3"/>
      <c r="NFC277" s="3"/>
      <c r="NFD277" s="3"/>
      <c r="NFE277" s="3"/>
      <c r="NFF277" s="3"/>
      <c r="NFG277" s="3"/>
      <c r="NFH277" s="3"/>
      <c r="NFI277" s="3"/>
      <c r="NFJ277" s="3"/>
      <c r="NFK277" s="3"/>
      <c r="NFL277" s="3"/>
      <c r="NFM277" s="3"/>
      <c r="NFN277" s="3"/>
      <c r="NFO277" s="3"/>
      <c r="NFP277" s="3"/>
      <c r="NFQ277" s="3"/>
      <c r="NFR277" s="3"/>
      <c r="NFS277" s="3"/>
      <c r="NFT277" s="3"/>
      <c r="NFU277" s="3"/>
      <c r="NFV277" s="3"/>
      <c r="NFW277" s="3"/>
      <c r="NFX277" s="3"/>
      <c r="NFY277" s="3"/>
      <c r="NFZ277" s="3"/>
      <c r="NGA277" s="3"/>
      <c r="NGB277" s="3"/>
      <c r="NGC277" s="3"/>
      <c r="NGD277" s="3"/>
      <c r="NGE277" s="3"/>
      <c r="NGF277" s="3"/>
      <c r="NGG277" s="3"/>
      <c r="NGH277" s="3"/>
      <c r="NGI277" s="3"/>
      <c r="NGJ277" s="3"/>
      <c r="NGK277" s="3"/>
      <c r="NGL277" s="3"/>
      <c r="NGM277" s="3"/>
      <c r="NGN277" s="3"/>
      <c r="NGO277" s="3"/>
      <c r="NGP277" s="3"/>
      <c r="NGQ277" s="3"/>
      <c r="NGR277" s="3"/>
      <c r="NGS277" s="3"/>
      <c r="NGT277" s="3"/>
      <c r="NGU277" s="3"/>
      <c r="NGV277" s="3"/>
      <c r="NGW277" s="3"/>
      <c r="NGX277" s="3"/>
      <c r="NGY277" s="3"/>
      <c r="NGZ277" s="3"/>
      <c r="NHA277" s="3"/>
      <c r="NHB277" s="3"/>
      <c r="NHC277" s="3"/>
      <c r="NHD277" s="3"/>
      <c r="NHE277" s="3"/>
      <c r="NHF277" s="3"/>
      <c r="NHG277" s="3"/>
      <c r="NHH277" s="3"/>
      <c r="NHI277" s="3"/>
      <c r="NHJ277" s="3"/>
      <c r="NHK277" s="3"/>
      <c r="NHL277" s="3"/>
      <c r="NHM277" s="3"/>
      <c r="NHN277" s="3"/>
      <c r="NHO277" s="3"/>
      <c r="NHP277" s="3"/>
      <c r="NHQ277" s="3"/>
      <c r="NHR277" s="3"/>
      <c r="NHS277" s="3"/>
      <c r="NHT277" s="3"/>
      <c r="NHU277" s="3"/>
      <c r="NHV277" s="3"/>
      <c r="NHW277" s="3"/>
      <c r="NHX277" s="3"/>
      <c r="NHY277" s="3"/>
      <c r="NHZ277" s="3"/>
      <c r="NIA277" s="3"/>
      <c r="NIB277" s="3"/>
      <c r="NIC277" s="3"/>
      <c r="NID277" s="3"/>
      <c r="NIE277" s="3"/>
      <c r="NIF277" s="3"/>
      <c r="NIG277" s="3"/>
      <c r="NIH277" s="3"/>
      <c r="NII277" s="3"/>
      <c r="NIJ277" s="3"/>
      <c r="NIK277" s="3"/>
      <c r="NIL277" s="3"/>
      <c r="NIM277" s="3"/>
      <c r="NIN277" s="3"/>
      <c r="NIO277" s="3"/>
      <c r="NIP277" s="377"/>
      <c r="NIQ277" s="393" t="s">
        <v>146</v>
      </c>
      <c r="NIR277" s="385" t="s">
        <v>147</v>
      </c>
      <c r="NIS277" s="380" t="s">
        <v>63</v>
      </c>
      <c r="NIT277" s="380"/>
      <c r="NIU277" s="382">
        <f>NIU273</f>
        <v>22</v>
      </c>
      <c r="NIV277" s="382">
        <f>42.5/1.18</f>
        <v>36.016949152542374</v>
      </c>
      <c r="NIW277" s="382">
        <f>NIU277*NIV277</f>
        <v>792.37288135593224</v>
      </c>
      <c r="NIX277" s="380"/>
      <c r="NIY277" s="382"/>
      <c r="NIZ277" s="380"/>
      <c r="NJA277" s="382"/>
      <c r="NJB277" s="383">
        <f>NIW277+NIY277+NJA277</f>
        <v>792.37288135593224</v>
      </c>
      <c r="NJC277" s="3"/>
      <c r="NJD277" s="3"/>
      <c r="NJE277" s="3"/>
      <c r="NJF277" s="3"/>
      <c r="NJG277" s="3"/>
      <c r="NJH277" s="3"/>
      <c r="NJI277" s="3"/>
      <c r="NJJ277" s="3"/>
      <c r="NJK277" s="3"/>
      <c r="NJL277" s="3"/>
      <c r="NJM277" s="3"/>
      <c r="NJN277" s="3"/>
      <c r="NJO277" s="3"/>
      <c r="NJP277" s="3"/>
      <c r="NJQ277" s="3"/>
      <c r="NJR277" s="3"/>
      <c r="NJS277" s="3"/>
      <c r="NJT277" s="3"/>
      <c r="NJU277" s="3"/>
      <c r="NJV277" s="3"/>
      <c r="NJW277" s="3"/>
      <c r="NJX277" s="3"/>
      <c r="NJY277" s="3"/>
      <c r="NJZ277" s="3"/>
      <c r="NKA277" s="3"/>
      <c r="NKB277" s="3"/>
      <c r="NKC277" s="3"/>
      <c r="NKD277" s="3"/>
      <c r="NKE277" s="3"/>
      <c r="NKF277" s="3"/>
      <c r="NKG277" s="3"/>
      <c r="NKH277" s="3"/>
      <c r="NKI277" s="3"/>
      <c r="NKJ277" s="3"/>
      <c r="NKK277" s="3"/>
      <c r="NKL277" s="3"/>
      <c r="NKM277" s="3"/>
      <c r="NKN277" s="3"/>
      <c r="NKO277" s="3"/>
      <c r="NKP277" s="3"/>
      <c r="NKQ277" s="3"/>
      <c r="NKR277" s="3"/>
      <c r="NKS277" s="3"/>
      <c r="NKT277" s="3"/>
      <c r="NKU277" s="3"/>
      <c r="NKV277" s="3"/>
      <c r="NKW277" s="3"/>
      <c r="NKX277" s="3"/>
      <c r="NKY277" s="3"/>
      <c r="NKZ277" s="3"/>
      <c r="NLA277" s="3"/>
      <c r="NLB277" s="3"/>
      <c r="NLC277" s="3"/>
      <c r="NLD277" s="3"/>
      <c r="NLE277" s="3"/>
      <c r="NLF277" s="3"/>
      <c r="NLG277" s="3"/>
      <c r="NLH277" s="3"/>
      <c r="NLI277" s="3"/>
      <c r="NLJ277" s="3"/>
      <c r="NLK277" s="3"/>
      <c r="NLL277" s="3"/>
      <c r="NLM277" s="3"/>
      <c r="NLN277" s="3"/>
      <c r="NLO277" s="3"/>
      <c r="NLP277" s="3"/>
      <c r="NLQ277" s="3"/>
      <c r="NLR277" s="3"/>
      <c r="NLS277" s="3"/>
      <c r="NLT277" s="3"/>
      <c r="NLU277" s="3"/>
      <c r="NLV277" s="3"/>
      <c r="NLW277" s="3"/>
      <c r="NLX277" s="3"/>
      <c r="NLY277" s="3"/>
      <c r="NLZ277" s="3"/>
      <c r="NMA277" s="3"/>
      <c r="NMB277" s="3"/>
      <c r="NMC277" s="3"/>
      <c r="NMD277" s="3"/>
      <c r="NME277" s="3"/>
      <c r="NMF277" s="3"/>
      <c r="NMG277" s="3"/>
      <c r="NMH277" s="3"/>
      <c r="NMI277" s="3"/>
      <c r="NMJ277" s="3"/>
      <c r="NMK277" s="3"/>
      <c r="NML277" s="3"/>
      <c r="NMM277" s="3"/>
      <c r="NMN277" s="3"/>
      <c r="NMO277" s="3"/>
      <c r="NMP277" s="3"/>
      <c r="NMQ277" s="3"/>
      <c r="NMR277" s="3"/>
      <c r="NMS277" s="3"/>
      <c r="NMT277" s="3"/>
      <c r="NMU277" s="3"/>
      <c r="NMV277" s="3"/>
      <c r="NMW277" s="3"/>
      <c r="NMX277" s="3"/>
      <c r="NMY277" s="3"/>
      <c r="NMZ277" s="3"/>
      <c r="NNA277" s="3"/>
      <c r="NNB277" s="3"/>
      <c r="NNC277" s="3"/>
      <c r="NND277" s="3"/>
      <c r="NNE277" s="3"/>
      <c r="NNF277" s="3"/>
      <c r="NNG277" s="3"/>
      <c r="NNH277" s="3"/>
      <c r="NNI277" s="3"/>
      <c r="NNJ277" s="3"/>
      <c r="NNK277" s="3"/>
      <c r="NNL277" s="3"/>
      <c r="NNM277" s="3"/>
      <c r="NNN277" s="3"/>
      <c r="NNO277" s="3"/>
      <c r="NNP277" s="3"/>
      <c r="NNQ277" s="3"/>
      <c r="NNR277" s="3"/>
      <c r="NNS277" s="3"/>
      <c r="NNT277" s="3"/>
      <c r="NNU277" s="3"/>
      <c r="NNV277" s="3"/>
      <c r="NNW277" s="3"/>
      <c r="NNX277" s="3"/>
      <c r="NNY277" s="3"/>
      <c r="NNZ277" s="3"/>
      <c r="NOA277" s="3"/>
      <c r="NOB277" s="3"/>
      <c r="NOC277" s="3"/>
      <c r="NOD277" s="3"/>
      <c r="NOE277" s="3"/>
      <c r="NOF277" s="3"/>
      <c r="NOG277" s="3"/>
      <c r="NOH277" s="3"/>
      <c r="NOI277" s="3"/>
      <c r="NOJ277" s="3"/>
      <c r="NOK277" s="3"/>
      <c r="NOL277" s="3"/>
      <c r="NOM277" s="3"/>
      <c r="NON277" s="3"/>
      <c r="NOO277" s="3"/>
      <c r="NOP277" s="3"/>
      <c r="NOQ277" s="3"/>
      <c r="NOR277" s="3"/>
      <c r="NOS277" s="3"/>
      <c r="NOT277" s="3"/>
      <c r="NOU277" s="3"/>
      <c r="NOV277" s="3"/>
      <c r="NOW277" s="3"/>
      <c r="NOX277" s="3"/>
      <c r="NOY277" s="3"/>
      <c r="NOZ277" s="3"/>
      <c r="NPA277" s="3"/>
      <c r="NPB277" s="3"/>
      <c r="NPC277" s="3"/>
      <c r="NPD277" s="3"/>
      <c r="NPE277" s="3"/>
      <c r="NPF277" s="3"/>
      <c r="NPG277" s="3"/>
      <c r="NPH277" s="3"/>
      <c r="NPI277" s="3"/>
      <c r="NPJ277" s="3"/>
      <c r="NPK277" s="3"/>
      <c r="NPL277" s="3"/>
      <c r="NPM277" s="3"/>
      <c r="NPN277" s="3"/>
      <c r="NPO277" s="3"/>
      <c r="NPP277" s="3"/>
      <c r="NPQ277" s="3"/>
      <c r="NPR277" s="3"/>
      <c r="NPS277" s="3"/>
      <c r="NPT277" s="3"/>
      <c r="NPU277" s="3"/>
      <c r="NPV277" s="3"/>
      <c r="NPW277" s="3"/>
      <c r="NPX277" s="3"/>
      <c r="NPY277" s="3"/>
      <c r="NPZ277" s="3"/>
      <c r="NQA277" s="3"/>
      <c r="NQB277" s="3"/>
      <c r="NQC277" s="3"/>
      <c r="NQD277" s="3"/>
      <c r="NQE277" s="3"/>
      <c r="NQF277" s="3"/>
      <c r="NQG277" s="3"/>
      <c r="NQH277" s="3"/>
      <c r="NQI277" s="3"/>
      <c r="NQJ277" s="3"/>
      <c r="NQK277" s="3"/>
      <c r="NQL277" s="3"/>
      <c r="NQM277" s="3"/>
      <c r="NQN277" s="3"/>
      <c r="NQO277" s="3"/>
      <c r="NQP277" s="3"/>
      <c r="NQQ277" s="3"/>
      <c r="NQR277" s="3"/>
      <c r="NQS277" s="3"/>
      <c r="NQT277" s="3"/>
      <c r="NQU277" s="3"/>
      <c r="NQV277" s="3"/>
      <c r="NQW277" s="3"/>
      <c r="NQX277" s="3"/>
      <c r="NQY277" s="3"/>
      <c r="NQZ277" s="3"/>
      <c r="NRA277" s="3"/>
      <c r="NRB277" s="3"/>
      <c r="NRC277" s="3"/>
      <c r="NRD277" s="3"/>
      <c r="NRE277" s="3"/>
      <c r="NRF277" s="3"/>
      <c r="NRG277" s="3"/>
      <c r="NRH277" s="3"/>
      <c r="NRI277" s="3"/>
      <c r="NRJ277" s="3"/>
      <c r="NRK277" s="3"/>
      <c r="NRL277" s="3"/>
      <c r="NRM277" s="3"/>
      <c r="NRN277" s="3"/>
      <c r="NRO277" s="3"/>
      <c r="NRP277" s="3"/>
      <c r="NRQ277" s="3"/>
      <c r="NRR277" s="3"/>
      <c r="NRS277" s="3"/>
      <c r="NRT277" s="3"/>
      <c r="NRU277" s="3"/>
      <c r="NRV277" s="3"/>
      <c r="NRW277" s="3"/>
      <c r="NRX277" s="3"/>
      <c r="NRY277" s="3"/>
      <c r="NRZ277" s="3"/>
      <c r="NSA277" s="3"/>
      <c r="NSB277" s="3"/>
      <c r="NSC277" s="3"/>
      <c r="NSD277" s="3"/>
      <c r="NSE277" s="3"/>
      <c r="NSF277" s="3"/>
      <c r="NSG277" s="3"/>
      <c r="NSH277" s="3"/>
      <c r="NSI277" s="3"/>
      <c r="NSJ277" s="3"/>
      <c r="NSK277" s="3"/>
      <c r="NSL277" s="377"/>
      <c r="NSM277" s="393" t="s">
        <v>146</v>
      </c>
      <c r="NSN277" s="385" t="s">
        <v>147</v>
      </c>
      <c r="NSO277" s="380" t="s">
        <v>63</v>
      </c>
      <c r="NSP277" s="380"/>
      <c r="NSQ277" s="382">
        <f>NSQ273</f>
        <v>22</v>
      </c>
      <c r="NSR277" s="382">
        <f>42.5/1.18</f>
        <v>36.016949152542374</v>
      </c>
      <c r="NSS277" s="382">
        <f>NSQ277*NSR277</f>
        <v>792.37288135593224</v>
      </c>
      <c r="NST277" s="380"/>
      <c r="NSU277" s="382"/>
      <c r="NSV277" s="380"/>
      <c r="NSW277" s="382"/>
      <c r="NSX277" s="383">
        <f>NSS277+NSU277+NSW277</f>
        <v>792.37288135593224</v>
      </c>
      <c r="NSY277" s="3"/>
      <c r="NSZ277" s="3"/>
      <c r="NTA277" s="3"/>
      <c r="NTB277" s="3"/>
      <c r="NTC277" s="3"/>
      <c r="NTD277" s="3"/>
      <c r="NTE277" s="3"/>
      <c r="NTF277" s="3"/>
      <c r="NTG277" s="3"/>
      <c r="NTH277" s="3"/>
      <c r="NTI277" s="3"/>
      <c r="NTJ277" s="3"/>
      <c r="NTK277" s="3"/>
      <c r="NTL277" s="3"/>
      <c r="NTM277" s="3"/>
      <c r="NTN277" s="3"/>
      <c r="NTO277" s="3"/>
      <c r="NTP277" s="3"/>
      <c r="NTQ277" s="3"/>
      <c r="NTR277" s="3"/>
      <c r="NTS277" s="3"/>
      <c r="NTT277" s="3"/>
      <c r="NTU277" s="3"/>
      <c r="NTV277" s="3"/>
      <c r="NTW277" s="3"/>
      <c r="NTX277" s="3"/>
      <c r="NTY277" s="3"/>
      <c r="NTZ277" s="3"/>
      <c r="NUA277" s="3"/>
      <c r="NUB277" s="3"/>
      <c r="NUC277" s="3"/>
      <c r="NUD277" s="3"/>
      <c r="NUE277" s="3"/>
      <c r="NUF277" s="3"/>
      <c r="NUG277" s="3"/>
      <c r="NUH277" s="3"/>
      <c r="NUI277" s="3"/>
      <c r="NUJ277" s="3"/>
      <c r="NUK277" s="3"/>
      <c r="NUL277" s="3"/>
      <c r="NUM277" s="3"/>
      <c r="NUN277" s="3"/>
      <c r="NUO277" s="3"/>
      <c r="NUP277" s="3"/>
      <c r="NUQ277" s="3"/>
      <c r="NUR277" s="3"/>
      <c r="NUS277" s="3"/>
      <c r="NUT277" s="3"/>
      <c r="NUU277" s="3"/>
      <c r="NUV277" s="3"/>
      <c r="NUW277" s="3"/>
      <c r="NUX277" s="3"/>
      <c r="NUY277" s="3"/>
      <c r="NUZ277" s="3"/>
      <c r="NVA277" s="3"/>
      <c r="NVB277" s="3"/>
      <c r="NVC277" s="3"/>
      <c r="NVD277" s="3"/>
      <c r="NVE277" s="3"/>
      <c r="NVF277" s="3"/>
      <c r="NVG277" s="3"/>
      <c r="NVH277" s="3"/>
      <c r="NVI277" s="3"/>
      <c r="NVJ277" s="3"/>
      <c r="NVK277" s="3"/>
      <c r="NVL277" s="3"/>
      <c r="NVM277" s="3"/>
      <c r="NVN277" s="3"/>
      <c r="NVO277" s="3"/>
      <c r="NVP277" s="3"/>
      <c r="NVQ277" s="3"/>
      <c r="NVR277" s="3"/>
      <c r="NVS277" s="3"/>
      <c r="NVT277" s="3"/>
      <c r="NVU277" s="3"/>
      <c r="NVV277" s="3"/>
      <c r="NVW277" s="3"/>
      <c r="NVX277" s="3"/>
      <c r="NVY277" s="3"/>
      <c r="NVZ277" s="3"/>
      <c r="NWA277" s="3"/>
      <c r="NWB277" s="3"/>
      <c r="NWC277" s="3"/>
      <c r="NWD277" s="3"/>
      <c r="NWE277" s="3"/>
      <c r="NWF277" s="3"/>
      <c r="NWG277" s="3"/>
      <c r="NWH277" s="3"/>
      <c r="NWI277" s="3"/>
      <c r="NWJ277" s="3"/>
      <c r="NWK277" s="3"/>
      <c r="NWL277" s="3"/>
      <c r="NWM277" s="3"/>
      <c r="NWN277" s="3"/>
      <c r="NWO277" s="3"/>
      <c r="NWP277" s="3"/>
      <c r="NWQ277" s="3"/>
      <c r="NWR277" s="3"/>
      <c r="NWS277" s="3"/>
      <c r="NWT277" s="3"/>
      <c r="NWU277" s="3"/>
      <c r="NWV277" s="3"/>
      <c r="NWW277" s="3"/>
      <c r="NWX277" s="3"/>
      <c r="NWY277" s="3"/>
      <c r="NWZ277" s="3"/>
      <c r="NXA277" s="3"/>
      <c r="NXB277" s="3"/>
      <c r="NXC277" s="3"/>
      <c r="NXD277" s="3"/>
      <c r="NXE277" s="3"/>
      <c r="NXF277" s="3"/>
      <c r="NXG277" s="3"/>
      <c r="NXH277" s="3"/>
      <c r="NXI277" s="3"/>
      <c r="NXJ277" s="3"/>
      <c r="NXK277" s="3"/>
      <c r="NXL277" s="3"/>
      <c r="NXM277" s="3"/>
      <c r="NXN277" s="3"/>
      <c r="NXO277" s="3"/>
      <c r="NXP277" s="3"/>
      <c r="NXQ277" s="3"/>
      <c r="NXR277" s="3"/>
      <c r="NXS277" s="3"/>
      <c r="NXT277" s="3"/>
      <c r="NXU277" s="3"/>
      <c r="NXV277" s="3"/>
      <c r="NXW277" s="3"/>
      <c r="NXX277" s="3"/>
      <c r="NXY277" s="3"/>
      <c r="NXZ277" s="3"/>
      <c r="NYA277" s="3"/>
      <c r="NYB277" s="3"/>
      <c r="NYC277" s="3"/>
      <c r="NYD277" s="3"/>
      <c r="NYE277" s="3"/>
      <c r="NYF277" s="3"/>
      <c r="NYG277" s="3"/>
      <c r="NYH277" s="3"/>
      <c r="NYI277" s="3"/>
      <c r="NYJ277" s="3"/>
      <c r="NYK277" s="3"/>
      <c r="NYL277" s="3"/>
      <c r="NYM277" s="3"/>
      <c r="NYN277" s="3"/>
      <c r="NYO277" s="3"/>
      <c r="NYP277" s="3"/>
      <c r="NYQ277" s="3"/>
      <c r="NYR277" s="3"/>
      <c r="NYS277" s="3"/>
      <c r="NYT277" s="3"/>
      <c r="NYU277" s="3"/>
      <c r="NYV277" s="3"/>
      <c r="NYW277" s="3"/>
      <c r="NYX277" s="3"/>
      <c r="NYY277" s="3"/>
      <c r="NYZ277" s="3"/>
      <c r="NZA277" s="3"/>
      <c r="NZB277" s="3"/>
      <c r="NZC277" s="3"/>
      <c r="NZD277" s="3"/>
      <c r="NZE277" s="3"/>
      <c r="NZF277" s="3"/>
      <c r="NZG277" s="3"/>
      <c r="NZH277" s="3"/>
      <c r="NZI277" s="3"/>
      <c r="NZJ277" s="3"/>
      <c r="NZK277" s="3"/>
      <c r="NZL277" s="3"/>
      <c r="NZM277" s="3"/>
      <c r="NZN277" s="3"/>
      <c r="NZO277" s="3"/>
      <c r="NZP277" s="3"/>
      <c r="NZQ277" s="3"/>
      <c r="NZR277" s="3"/>
      <c r="NZS277" s="3"/>
      <c r="NZT277" s="3"/>
      <c r="NZU277" s="3"/>
      <c r="NZV277" s="3"/>
      <c r="NZW277" s="3"/>
      <c r="NZX277" s="3"/>
      <c r="NZY277" s="3"/>
      <c r="NZZ277" s="3"/>
      <c r="OAA277" s="3"/>
      <c r="OAB277" s="3"/>
      <c r="OAC277" s="3"/>
      <c r="OAD277" s="3"/>
      <c r="OAE277" s="3"/>
      <c r="OAF277" s="3"/>
      <c r="OAG277" s="3"/>
      <c r="OAH277" s="3"/>
      <c r="OAI277" s="3"/>
      <c r="OAJ277" s="3"/>
      <c r="OAK277" s="3"/>
      <c r="OAL277" s="3"/>
      <c r="OAM277" s="3"/>
      <c r="OAN277" s="3"/>
      <c r="OAO277" s="3"/>
      <c r="OAP277" s="3"/>
      <c r="OAQ277" s="3"/>
      <c r="OAR277" s="3"/>
      <c r="OAS277" s="3"/>
      <c r="OAT277" s="3"/>
      <c r="OAU277" s="3"/>
      <c r="OAV277" s="3"/>
      <c r="OAW277" s="3"/>
      <c r="OAX277" s="3"/>
      <c r="OAY277" s="3"/>
      <c r="OAZ277" s="3"/>
      <c r="OBA277" s="3"/>
      <c r="OBB277" s="3"/>
      <c r="OBC277" s="3"/>
      <c r="OBD277" s="3"/>
      <c r="OBE277" s="3"/>
      <c r="OBF277" s="3"/>
      <c r="OBG277" s="3"/>
      <c r="OBH277" s="3"/>
      <c r="OBI277" s="3"/>
      <c r="OBJ277" s="3"/>
      <c r="OBK277" s="3"/>
      <c r="OBL277" s="3"/>
      <c r="OBM277" s="3"/>
      <c r="OBN277" s="3"/>
      <c r="OBO277" s="3"/>
      <c r="OBP277" s="3"/>
      <c r="OBQ277" s="3"/>
      <c r="OBR277" s="3"/>
      <c r="OBS277" s="3"/>
      <c r="OBT277" s="3"/>
      <c r="OBU277" s="3"/>
      <c r="OBV277" s="3"/>
      <c r="OBW277" s="3"/>
      <c r="OBX277" s="3"/>
      <c r="OBY277" s="3"/>
      <c r="OBZ277" s="3"/>
      <c r="OCA277" s="3"/>
      <c r="OCB277" s="3"/>
      <c r="OCC277" s="3"/>
      <c r="OCD277" s="3"/>
      <c r="OCE277" s="3"/>
      <c r="OCF277" s="3"/>
      <c r="OCG277" s="3"/>
      <c r="OCH277" s="377"/>
      <c r="OCI277" s="393" t="s">
        <v>146</v>
      </c>
      <c r="OCJ277" s="385" t="s">
        <v>147</v>
      </c>
      <c r="OCK277" s="380" t="s">
        <v>63</v>
      </c>
      <c r="OCL277" s="380"/>
      <c r="OCM277" s="382">
        <f>OCM273</f>
        <v>22</v>
      </c>
      <c r="OCN277" s="382">
        <f>42.5/1.18</f>
        <v>36.016949152542374</v>
      </c>
      <c r="OCO277" s="382">
        <f>OCM277*OCN277</f>
        <v>792.37288135593224</v>
      </c>
      <c r="OCP277" s="380"/>
      <c r="OCQ277" s="382"/>
      <c r="OCR277" s="380"/>
      <c r="OCS277" s="382"/>
      <c r="OCT277" s="383">
        <f>OCO277+OCQ277+OCS277</f>
        <v>792.37288135593224</v>
      </c>
      <c r="OCU277" s="3"/>
      <c r="OCV277" s="3"/>
      <c r="OCW277" s="3"/>
      <c r="OCX277" s="3"/>
      <c r="OCY277" s="3"/>
      <c r="OCZ277" s="3"/>
      <c r="ODA277" s="3"/>
      <c r="ODB277" s="3"/>
      <c r="ODC277" s="3"/>
      <c r="ODD277" s="3"/>
      <c r="ODE277" s="3"/>
      <c r="ODF277" s="3"/>
      <c r="ODG277" s="3"/>
      <c r="ODH277" s="3"/>
      <c r="ODI277" s="3"/>
      <c r="ODJ277" s="3"/>
      <c r="ODK277" s="3"/>
      <c r="ODL277" s="3"/>
      <c r="ODM277" s="3"/>
      <c r="ODN277" s="3"/>
      <c r="ODO277" s="3"/>
      <c r="ODP277" s="3"/>
      <c r="ODQ277" s="3"/>
      <c r="ODR277" s="3"/>
      <c r="ODS277" s="3"/>
      <c r="ODT277" s="3"/>
      <c r="ODU277" s="3"/>
      <c r="ODV277" s="3"/>
      <c r="ODW277" s="3"/>
      <c r="ODX277" s="3"/>
      <c r="ODY277" s="3"/>
      <c r="ODZ277" s="3"/>
      <c r="OEA277" s="3"/>
      <c r="OEB277" s="3"/>
      <c r="OEC277" s="3"/>
      <c r="OED277" s="3"/>
      <c r="OEE277" s="3"/>
      <c r="OEF277" s="3"/>
      <c r="OEG277" s="3"/>
      <c r="OEH277" s="3"/>
      <c r="OEI277" s="3"/>
      <c r="OEJ277" s="3"/>
      <c r="OEK277" s="3"/>
      <c r="OEL277" s="3"/>
      <c r="OEM277" s="3"/>
      <c r="OEN277" s="3"/>
      <c r="OEO277" s="3"/>
      <c r="OEP277" s="3"/>
      <c r="OEQ277" s="3"/>
      <c r="OER277" s="3"/>
      <c r="OES277" s="3"/>
      <c r="OET277" s="3"/>
      <c r="OEU277" s="3"/>
      <c r="OEV277" s="3"/>
      <c r="OEW277" s="3"/>
      <c r="OEX277" s="3"/>
      <c r="OEY277" s="3"/>
      <c r="OEZ277" s="3"/>
      <c r="OFA277" s="3"/>
      <c r="OFB277" s="3"/>
      <c r="OFC277" s="3"/>
      <c r="OFD277" s="3"/>
      <c r="OFE277" s="3"/>
      <c r="OFF277" s="3"/>
      <c r="OFG277" s="3"/>
      <c r="OFH277" s="3"/>
      <c r="OFI277" s="3"/>
      <c r="OFJ277" s="3"/>
      <c r="OFK277" s="3"/>
      <c r="OFL277" s="3"/>
      <c r="OFM277" s="3"/>
      <c r="OFN277" s="3"/>
      <c r="OFO277" s="3"/>
      <c r="OFP277" s="3"/>
      <c r="OFQ277" s="3"/>
      <c r="OFR277" s="3"/>
      <c r="OFS277" s="3"/>
      <c r="OFT277" s="3"/>
      <c r="OFU277" s="3"/>
      <c r="OFV277" s="3"/>
      <c r="OFW277" s="3"/>
      <c r="OFX277" s="3"/>
      <c r="OFY277" s="3"/>
      <c r="OFZ277" s="3"/>
      <c r="OGA277" s="3"/>
      <c r="OGB277" s="3"/>
      <c r="OGC277" s="3"/>
      <c r="OGD277" s="3"/>
      <c r="OGE277" s="3"/>
      <c r="OGF277" s="3"/>
      <c r="OGG277" s="3"/>
      <c r="OGH277" s="3"/>
      <c r="OGI277" s="3"/>
      <c r="OGJ277" s="3"/>
      <c r="OGK277" s="3"/>
      <c r="OGL277" s="3"/>
      <c r="OGM277" s="3"/>
      <c r="OGN277" s="3"/>
      <c r="OGO277" s="3"/>
      <c r="OGP277" s="3"/>
      <c r="OGQ277" s="3"/>
      <c r="OGR277" s="3"/>
      <c r="OGS277" s="3"/>
      <c r="OGT277" s="3"/>
      <c r="OGU277" s="3"/>
      <c r="OGV277" s="3"/>
      <c r="OGW277" s="3"/>
      <c r="OGX277" s="3"/>
      <c r="OGY277" s="3"/>
      <c r="OGZ277" s="3"/>
      <c r="OHA277" s="3"/>
      <c r="OHB277" s="3"/>
      <c r="OHC277" s="3"/>
      <c r="OHD277" s="3"/>
      <c r="OHE277" s="3"/>
      <c r="OHF277" s="3"/>
      <c r="OHG277" s="3"/>
      <c r="OHH277" s="3"/>
      <c r="OHI277" s="3"/>
      <c r="OHJ277" s="3"/>
      <c r="OHK277" s="3"/>
      <c r="OHL277" s="3"/>
      <c r="OHM277" s="3"/>
      <c r="OHN277" s="3"/>
      <c r="OHO277" s="3"/>
      <c r="OHP277" s="3"/>
      <c r="OHQ277" s="3"/>
      <c r="OHR277" s="3"/>
      <c r="OHS277" s="3"/>
      <c r="OHT277" s="3"/>
      <c r="OHU277" s="3"/>
      <c r="OHV277" s="3"/>
      <c r="OHW277" s="3"/>
      <c r="OHX277" s="3"/>
      <c r="OHY277" s="3"/>
      <c r="OHZ277" s="3"/>
      <c r="OIA277" s="3"/>
      <c r="OIB277" s="3"/>
      <c r="OIC277" s="3"/>
      <c r="OID277" s="3"/>
      <c r="OIE277" s="3"/>
      <c r="OIF277" s="3"/>
      <c r="OIG277" s="3"/>
      <c r="OIH277" s="3"/>
      <c r="OII277" s="3"/>
      <c r="OIJ277" s="3"/>
      <c r="OIK277" s="3"/>
      <c r="OIL277" s="3"/>
      <c r="OIM277" s="3"/>
      <c r="OIN277" s="3"/>
      <c r="OIO277" s="3"/>
      <c r="OIP277" s="3"/>
      <c r="OIQ277" s="3"/>
      <c r="OIR277" s="3"/>
      <c r="OIS277" s="3"/>
      <c r="OIT277" s="3"/>
      <c r="OIU277" s="3"/>
      <c r="OIV277" s="3"/>
      <c r="OIW277" s="3"/>
      <c r="OIX277" s="3"/>
      <c r="OIY277" s="3"/>
      <c r="OIZ277" s="3"/>
      <c r="OJA277" s="3"/>
      <c r="OJB277" s="3"/>
      <c r="OJC277" s="3"/>
      <c r="OJD277" s="3"/>
      <c r="OJE277" s="3"/>
      <c r="OJF277" s="3"/>
      <c r="OJG277" s="3"/>
      <c r="OJH277" s="3"/>
      <c r="OJI277" s="3"/>
      <c r="OJJ277" s="3"/>
      <c r="OJK277" s="3"/>
      <c r="OJL277" s="3"/>
      <c r="OJM277" s="3"/>
      <c r="OJN277" s="3"/>
      <c r="OJO277" s="3"/>
      <c r="OJP277" s="3"/>
      <c r="OJQ277" s="3"/>
      <c r="OJR277" s="3"/>
      <c r="OJS277" s="3"/>
      <c r="OJT277" s="3"/>
      <c r="OJU277" s="3"/>
      <c r="OJV277" s="3"/>
      <c r="OJW277" s="3"/>
      <c r="OJX277" s="3"/>
      <c r="OJY277" s="3"/>
      <c r="OJZ277" s="3"/>
      <c r="OKA277" s="3"/>
      <c r="OKB277" s="3"/>
      <c r="OKC277" s="3"/>
      <c r="OKD277" s="3"/>
      <c r="OKE277" s="3"/>
      <c r="OKF277" s="3"/>
      <c r="OKG277" s="3"/>
      <c r="OKH277" s="3"/>
      <c r="OKI277" s="3"/>
      <c r="OKJ277" s="3"/>
      <c r="OKK277" s="3"/>
      <c r="OKL277" s="3"/>
      <c r="OKM277" s="3"/>
      <c r="OKN277" s="3"/>
      <c r="OKO277" s="3"/>
      <c r="OKP277" s="3"/>
      <c r="OKQ277" s="3"/>
      <c r="OKR277" s="3"/>
      <c r="OKS277" s="3"/>
      <c r="OKT277" s="3"/>
      <c r="OKU277" s="3"/>
      <c r="OKV277" s="3"/>
      <c r="OKW277" s="3"/>
      <c r="OKX277" s="3"/>
      <c r="OKY277" s="3"/>
      <c r="OKZ277" s="3"/>
      <c r="OLA277" s="3"/>
      <c r="OLB277" s="3"/>
      <c r="OLC277" s="3"/>
      <c r="OLD277" s="3"/>
      <c r="OLE277" s="3"/>
      <c r="OLF277" s="3"/>
      <c r="OLG277" s="3"/>
      <c r="OLH277" s="3"/>
      <c r="OLI277" s="3"/>
      <c r="OLJ277" s="3"/>
      <c r="OLK277" s="3"/>
      <c r="OLL277" s="3"/>
      <c r="OLM277" s="3"/>
      <c r="OLN277" s="3"/>
      <c r="OLO277" s="3"/>
      <c r="OLP277" s="3"/>
      <c r="OLQ277" s="3"/>
      <c r="OLR277" s="3"/>
      <c r="OLS277" s="3"/>
      <c r="OLT277" s="3"/>
      <c r="OLU277" s="3"/>
      <c r="OLV277" s="3"/>
      <c r="OLW277" s="3"/>
      <c r="OLX277" s="3"/>
      <c r="OLY277" s="3"/>
      <c r="OLZ277" s="3"/>
      <c r="OMA277" s="3"/>
      <c r="OMB277" s="3"/>
      <c r="OMC277" s="3"/>
      <c r="OMD277" s="377"/>
      <c r="OME277" s="393" t="s">
        <v>146</v>
      </c>
      <c r="OMF277" s="385" t="s">
        <v>147</v>
      </c>
      <c r="OMG277" s="380" t="s">
        <v>63</v>
      </c>
      <c r="OMH277" s="380"/>
      <c r="OMI277" s="382">
        <f>OMI273</f>
        <v>22</v>
      </c>
      <c r="OMJ277" s="382">
        <f>42.5/1.18</f>
        <v>36.016949152542374</v>
      </c>
      <c r="OMK277" s="382">
        <f>OMI277*OMJ277</f>
        <v>792.37288135593224</v>
      </c>
      <c r="OML277" s="380"/>
      <c r="OMM277" s="382"/>
      <c r="OMN277" s="380"/>
      <c r="OMO277" s="382"/>
      <c r="OMP277" s="383">
        <f>OMK277+OMM277+OMO277</f>
        <v>792.37288135593224</v>
      </c>
      <c r="OMQ277" s="3"/>
      <c r="OMR277" s="3"/>
      <c r="OMS277" s="3"/>
      <c r="OMT277" s="3"/>
      <c r="OMU277" s="3"/>
      <c r="OMV277" s="3"/>
      <c r="OMW277" s="3"/>
      <c r="OMX277" s="3"/>
      <c r="OMY277" s="3"/>
      <c r="OMZ277" s="3"/>
      <c r="ONA277" s="3"/>
      <c r="ONB277" s="3"/>
      <c r="ONC277" s="3"/>
      <c r="OND277" s="3"/>
      <c r="ONE277" s="3"/>
      <c r="ONF277" s="3"/>
      <c r="ONG277" s="3"/>
      <c r="ONH277" s="3"/>
      <c r="ONI277" s="3"/>
      <c r="ONJ277" s="3"/>
      <c r="ONK277" s="3"/>
      <c r="ONL277" s="3"/>
      <c r="ONM277" s="3"/>
      <c r="ONN277" s="3"/>
      <c r="ONO277" s="3"/>
      <c r="ONP277" s="3"/>
      <c r="ONQ277" s="3"/>
      <c r="ONR277" s="3"/>
      <c r="ONS277" s="3"/>
      <c r="ONT277" s="3"/>
      <c r="ONU277" s="3"/>
      <c r="ONV277" s="3"/>
      <c r="ONW277" s="3"/>
      <c r="ONX277" s="3"/>
      <c r="ONY277" s="3"/>
      <c r="ONZ277" s="3"/>
      <c r="OOA277" s="3"/>
      <c r="OOB277" s="3"/>
      <c r="OOC277" s="3"/>
      <c r="OOD277" s="3"/>
      <c r="OOE277" s="3"/>
      <c r="OOF277" s="3"/>
      <c r="OOG277" s="3"/>
      <c r="OOH277" s="3"/>
      <c r="OOI277" s="3"/>
      <c r="OOJ277" s="3"/>
      <c r="OOK277" s="3"/>
      <c r="OOL277" s="3"/>
      <c r="OOM277" s="3"/>
      <c r="OON277" s="3"/>
      <c r="OOO277" s="3"/>
      <c r="OOP277" s="3"/>
      <c r="OOQ277" s="3"/>
      <c r="OOR277" s="3"/>
      <c r="OOS277" s="3"/>
      <c r="OOT277" s="3"/>
      <c r="OOU277" s="3"/>
      <c r="OOV277" s="3"/>
      <c r="OOW277" s="3"/>
      <c r="OOX277" s="3"/>
      <c r="OOY277" s="3"/>
      <c r="OOZ277" s="3"/>
      <c r="OPA277" s="3"/>
      <c r="OPB277" s="3"/>
      <c r="OPC277" s="3"/>
      <c r="OPD277" s="3"/>
      <c r="OPE277" s="3"/>
      <c r="OPF277" s="3"/>
      <c r="OPG277" s="3"/>
      <c r="OPH277" s="3"/>
      <c r="OPI277" s="3"/>
      <c r="OPJ277" s="3"/>
      <c r="OPK277" s="3"/>
      <c r="OPL277" s="3"/>
      <c r="OPM277" s="3"/>
      <c r="OPN277" s="3"/>
      <c r="OPO277" s="3"/>
      <c r="OPP277" s="3"/>
      <c r="OPQ277" s="3"/>
      <c r="OPR277" s="3"/>
      <c r="OPS277" s="3"/>
      <c r="OPT277" s="3"/>
      <c r="OPU277" s="3"/>
      <c r="OPV277" s="3"/>
      <c r="OPW277" s="3"/>
      <c r="OPX277" s="3"/>
      <c r="OPY277" s="3"/>
      <c r="OPZ277" s="3"/>
      <c r="OQA277" s="3"/>
      <c r="OQB277" s="3"/>
      <c r="OQC277" s="3"/>
      <c r="OQD277" s="3"/>
      <c r="OQE277" s="3"/>
      <c r="OQF277" s="3"/>
      <c r="OQG277" s="3"/>
      <c r="OQH277" s="3"/>
      <c r="OQI277" s="3"/>
      <c r="OQJ277" s="3"/>
      <c r="OQK277" s="3"/>
      <c r="OQL277" s="3"/>
      <c r="OQM277" s="3"/>
      <c r="OQN277" s="3"/>
      <c r="OQO277" s="3"/>
      <c r="OQP277" s="3"/>
      <c r="OQQ277" s="3"/>
      <c r="OQR277" s="3"/>
      <c r="OQS277" s="3"/>
      <c r="OQT277" s="3"/>
      <c r="OQU277" s="3"/>
      <c r="OQV277" s="3"/>
      <c r="OQW277" s="3"/>
      <c r="OQX277" s="3"/>
      <c r="OQY277" s="3"/>
      <c r="OQZ277" s="3"/>
      <c r="ORA277" s="3"/>
      <c r="ORB277" s="3"/>
      <c r="ORC277" s="3"/>
      <c r="ORD277" s="3"/>
      <c r="ORE277" s="3"/>
      <c r="ORF277" s="3"/>
      <c r="ORG277" s="3"/>
      <c r="ORH277" s="3"/>
      <c r="ORI277" s="3"/>
      <c r="ORJ277" s="3"/>
      <c r="ORK277" s="3"/>
      <c r="ORL277" s="3"/>
      <c r="ORM277" s="3"/>
      <c r="ORN277" s="3"/>
      <c r="ORO277" s="3"/>
      <c r="ORP277" s="3"/>
      <c r="ORQ277" s="3"/>
      <c r="ORR277" s="3"/>
      <c r="ORS277" s="3"/>
      <c r="ORT277" s="3"/>
      <c r="ORU277" s="3"/>
      <c r="ORV277" s="3"/>
      <c r="ORW277" s="3"/>
      <c r="ORX277" s="3"/>
      <c r="ORY277" s="3"/>
      <c r="ORZ277" s="3"/>
      <c r="OSA277" s="3"/>
      <c r="OSB277" s="3"/>
      <c r="OSC277" s="3"/>
      <c r="OSD277" s="3"/>
      <c r="OSE277" s="3"/>
      <c r="OSF277" s="3"/>
      <c r="OSG277" s="3"/>
      <c r="OSH277" s="3"/>
      <c r="OSI277" s="3"/>
      <c r="OSJ277" s="3"/>
      <c r="OSK277" s="3"/>
      <c r="OSL277" s="3"/>
      <c r="OSM277" s="3"/>
      <c r="OSN277" s="3"/>
      <c r="OSO277" s="3"/>
      <c r="OSP277" s="3"/>
      <c r="OSQ277" s="3"/>
      <c r="OSR277" s="3"/>
      <c r="OSS277" s="3"/>
      <c r="OST277" s="3"/>
      <c r="OSU277" s="3"/>
      <c r="OSV277" s="3"/>
      <c r="OSW277" s="3"/>
      <c r="OSX277" s="3"/>
      <c r="OSY277" s="3"/>
      <c r="OSZ277" s="3"/>
      <c r="OTA277" s="3"/>
      <c r="OTB277" s="3"/>
      <c r="OTC277" s="3"/>
      <c r="OTD277" s="3"/>
      <c r="OTE277" s="3"/>
      <c r="OTF277" s="3"/>
      <c r="OTG277" s="3"/>
      <c r="OTH277" s="3"/>
      <c r="OTI277" s="3"/>
      <c r="OTJ277" s="3"/>
      <c r="OTK277" s="3"/>
      <c r="OTL277" s="3"/>
      <c r="OTM277" s="3"/>
      <c r="OTN277" s="3"/>
      <c r="OTO277" s="3"/>
      <c r="OTP277" s="3"/>
      <c r="OTQ277" s="3"/>
      <c r="OTR277" s="3"/>
      <c r="OTS277" s="3"/>
      <c r="OTT277" s="3"/>
      <c r="OTU277" s="3"/>
      <c r="OTV277" s="3"/>
      <c r="OTW277" s="3"/>
      <c r="OTX277" s="3"/>
      <c r="OTY277" s="3"/>
      <c r="OTZ277" s="3"/>
      <c r="OUA277" s="3"/>
      <c r="OUB277" s="3"/>
      <c r="OUC277" s="3"/>
      <c r="OUD277" s="3"/>
      <c r="OUE277" s="3"/>
      <c r="OUF277" s="3"/>
      <c r="OUG277" s="3"/>
      <c r="OUH277" s="3"/>
      <c r="OUI277" s="3"/>
      <c r="OUJ277" s="3"/>
      <c r="OUK277" s="3"/>
      <c r="OUL277" s="3"/>
      <c r="OUM277" s="3"/>
      <c r="OUN277" s="3"/>
      <c r="OUO277" s="3"/>
      <c r="OUP277" s="3"/>
      <c r="OUQ277" s="3"/>
      <c r="OUR277" s="3"/>
      <c r="OUS277" s="3"/>
      <c r="OUT277" s="3"/>
      <c r="OUU277" s="3"/>
      <c r="OUV277" s="3"/>
      <c r="OUW277" s="3"/>
      <c r="OUX277" s="3"/>
      <c r="OUY277" s="3"/>
      <c r="OUZ277" s="3"/>
      <c r="OVA277" s="3"/>
      <c r="OVB277" s="3"/>
      <c r="OVC277" s="3"/>
      <c r="OVD277" s="3"/>
      <c r="OVE277" s="3"/>
      <c r="OVF277" s="3"/>
      <c r="OVG277" s="3"/>
      <c r="OVH277" s="3"/>
      <c r="OVI277" s="3"/>
      <c r="OVJ277" s="3"/>
      <c r="OVK277" s="3"/>
      <c r="OVL277" s="3"/>
      <c r="OVM277" s="3"/>
      <c r="OVN277" s="3"/>
      <c r="OVO277" s="3"/>
      <c r="OVP277" s="3"/>
      <c r="OVQ277" s="3"/>
      <c r="OVR277" s="3"/>
      <c r="OVS277" s="3"/>
      <c r="OVT277" s="3"/>
      <c r="OVU277" s="3"/>
      <c r="OVV277" s="3"/>
      <c r="OVW277" s="3"/>
      <c r="OVX277" s="3"/>
      <c r="OVY277" s="3"/>
      <c r="OVZ277" s="377"/>
      <c r="OWA277" s="393" t="s">
        <v>146</v>
      </c>
      <c r="OWB277" s="385" t="s">
        <v>147</v>
      </c>
      <c r="OWC277" s="380" t="s">
        <v>63</v>
      </c>
      <c r="OWD277" s="380"/>
      <c r="OWE277" s="382">
        <f>OWE273</f>
        <v>22</v>
      </c>
      <c r="OWF277" s="382">
        <f>42.5/1.18</f>
        <v>36.016949152542374</v>
      </c>
      <c r="OWG277" s="382">
        <f>OWE277*OWF277</f>
        <v>792.37288135593224</v>
      </c>
      <c r="OWH277" s="380"/>
      <c r="OWI277" s="382"/>
      <c r="OWJ277" s="380"/>
      <c r="OWK277" s="382"/>
      <c r="OWL277" s="383">
        <f>OWG277+OWI277+OWK277</f>
        <v>792.37288135593224</v>
      </c>
      <c r="OWM277" s="3"/>
      <c r="OWN277" s="3"/>
      <c r="OWO277" s="3"/>
      <c r="OWP277" s="3"/>
      <c r="OWQ277" s="3"/>
      <c r="OWR277" s="3"/>
      <c r="OWS277" s="3"/>
      <c r="OWT277" s="3"/>
      <c r="OWU277" s="3"/>
      <c r="OWV277" s="3"/>
      <c r="OWW277" s="3"/>
      <c r="OWX277" s="3"/>
      <c r="OWY277" s="3"/>
      <c r="OWZ277" s="3"/>
      <c r="OXA277" s="3"/>
      <c r="OXB277" s="3"/>
      <c r="OXC277" s="3"/>
      <c r="OXD277" s="3"/>
      <c r="OXE277" s="3"/>
      <c r="OXF277" s="3"/>
      <c r="OXG277" s="3"/>
      <c r="OXH277" s="3"/>
      <c r="OXI277" s="3"/>
      <c r="OXJ277" s="3"/>
      <c r="OXK277" s="3"/>
      <c r="OXL277" s="3"/>
      <c r="OXM277" s="3"/>
      <c r="OXN277" s="3"/>
      <c r="OXO277" s="3"/>
      <c r="OXP277" s="3"/>
      <c r="OXQ277" s="3"/>
      <c r="OXR277" s="3"/>
      <c r="OXS277" s="3"/>
      <c r="OXT277" s="3"/>
      <c r="OXU277" s="3"/>
      <c r="OXV277" s="3"/>
      <c r="OXW277" s="3"/>
      <c r="OXX277" s="3"/>
      <c r="OXY277" s="3"/>
      <c r="OXZ277" s="3"/>
      <c r="OYA277" s="3"/>
      <c r="OYB277" s="3"/>
      <c r="OYC277" s="3"/>
      <c r="OYD277" s="3"/>
      <c r="OYE277" s="3"/>
      <c r="OYF277" s="3"/>
      <c r="OYG277" s="3"/>
      <c r="OYH277" s="3"/>
      <c r="OYI277" s="3"/>
      <c r="OYJ277" s="3"/>
      <c r="OYK277" s="3"/>
      <c r="OYL277" s="3"/>
      <c r="OYM277" s="3"/>
      <c r="OYN277" s="3"/>
      <c r="OYO277" s="3"/>
      <c r="OYP277" s="3"/>
      <c r="OYQ277" s="3"/>
      <c r="OYR277" s="3"/>
      <c r="OYS277" s="3"/>
      <c r="OYT277" s="3"/>
      <c r="OYU277" s="3"/>
      <c r="OYV277" s="3"/>
      <c r="OYW277" s="3"/>
      <c r="OYX277" s="3"/>
      <c r="OYY277" s="3"/>
      <c r="OYZ277" s="3"/>
      <c r="OZA277" s="3"/>
      <c r="OZB277" s="3"/>
      <c r="OZC277" s="3"/>
      <c r="OZD277" s="3"/>
      <c r="OZE277" s="3"/>
      <c r="OZF277" s="3"/>
      <c r="OZG277" s="3"/>
      <c r="OZH277" s="3"/>
      <c r="OZI277" s="3"/>
      <c r="OZJ277" s="3"/>
      <c r="OZK277" s="3"/>
      <c r="OZL277" s="3"/>
      <c r="OZM277" s="3"/>
      <c r="OZN277" s="3"/>
      <c r="OZO277" s="3"/>
      <c r="OZP277" s="3"/>
      <c r="OZQ277" s="3"/>
      <c r="OZR277" s="3"/>
      <c r="OZS277" s="3"/>
      <c r="OZT277" s="3"/>
      <c r="OZU277" s="3"/>
      <c r="OZV277" s="3"/>
      <c r="OZW277" s="3"/>
      <c r="OZX277" s="3"/>
      <c r="OZY277" s="3"/>
      <c r="OZZ277" s="3"/>
      <c r="PAA277" s="3"/>
      <c r="PAB277" s="3"/>
      <c r="PAC277" s="3"/>
      <c r="PAD277" s="3"/>
      <c r="PAE277" s="3"/>
      <c r="PAF277" s="3"/>
      <c r="PAG277" s="3"/>
      <c r="PAH277" s="3"/>
      <c r="PAI277" s="3"/>
      <c r="PAJ277" s="3"/>
      <c r="PAK277" s="3"/>
      <c r="PAL277" s="3"/>
      <c r="PAM277" s="3"/>
      <c r="PAN277" s="3"/>
      <c r="PAO277" s="3"/>
      <c r="PAP277" s="3"/>
      <c r="PAQ277" s="3"/>
      <c r="PAR277" s="3"/>
      <c r="PAS277" s="3"/>
      <c r="PAT277" s="3"/>
      <c r="PAU277" s="3"/>
      <c r="PAV277" s="3"/>
      <c r="PAW277" s="3"/>
      <c r="PAX277" s="3"/>
      <c r="PAY277" s="3"/>
      <c r="PAZ277" s="3"/>
      <c r="PBA277" s="3"/>
      <c r="PBB277" s="3"/>
      <c r="PBC277" s="3"/>
      <c r="PBD277" s="3"/>
      <c r="PBE277" s="3"/>
      <c r="PBF277" s="3"/>
      <c r="PBG277" s="3"/>
      <c r="PBH277" s="3"/>
      <c r="PBI277" s="3"/>
      <c r="PBJ277" s="3"/>
      <c r="PBK277" s="3"/>
      <c r="PBL277" s="3"/>
      <c r="PBM277" s="3"/>
      <c r="PBN277" s="3"/>
      <c r="PBO277" s="3"/>
      <c r="PBP277" s="3"/>
      <c r="PBQ277" s="3"/>
      <c r="PBR277" s="3"/>
      <c r="PBS277" s="3"/>
      <c r="PBT277" s="3"/>
      <c r="PBU277" s="3"/>
      <c r="PBV277" s="3"/>
      <c r="PBW277" s="3"/>
      <c r="PBX277" s="3"/>
      <c r="PBY277" s="3"/>
      <c r="PBZ277" s="3"/>
      <c r="PCA277" s="3"/>
      <c r="PCB277" s="3"/>
      <c r="PCC277" s="3"/>
      <c r="PCD277" s="3"/>
      <c r="PCE277" s="3"/>
      <c r="PCF277" s="3"/>
      <c r="PCG277" s="3"/>
      <c r="PCH277" s="3"/>
      <c r="PCI277" s="3"/>
      <c r="PCJ277" s="3"/>
      <c r="PCK277" s="3"/>
      <c r="PCL277" s="3"/>
      <c r="PCM277" s="3"/>
      <c r="PCN277" s="3"/>
      <c r="PCO277" s="3"/>
      <c r="PCP277" s="3"/>
      <c r="PCQ277" s="3"/>
      <c r="PCR277" s="3"/>
      <c r="PCS277" s="3"/>
      <c r="PCT277" s="3"/>
      <c r="PCU277" s="3"/>
      <c r="PCV277" s="3"/>
      <c r="PCW277" s="3"/>
      <c r="PCX277" s="3"/>
      <c r="PCY277" s="3"/>
      <c r="PCZ277" s="3"/>
      <c r="PDA277" s="3"/>
      <c r="PDB277" s="3"/>
      <c r="PDC277" s="3"/>
      <c r="PDD277" s="3"/>
      <c r="PDE277" s="3"/>
      <c r="PDF277" s="3"/>
      <c r="PDG277" s="3"/>
      <c r="PDH277" s="3"/>
      <c r="PDI277" s="3"/>
      <c r="PDJ277" s="3"/>
      <c r="PDK277" s="3"/>
      <c r="PDL277" s="3"/>
      <c r="PDM277" s="3"/>
      <c r="PDN277" s="3"/>
      <c r="PDO277" s="3"/>
      <c r="PDP277" s="3"/>
      <c r="PDQ277" s="3"/>
      <c r="PDR277" s="3"/>
      <c r="PDS277" s="3"/>
      <c r="PDT277" s="3"/>
      <c r="PDU277" s="3"/>
      <c r="PDV277" s="3"/>
      <c r="PDW277" s="3"/>
      <c r="PDX277" s="3"/>
      <c r="PDY277" s="3"/>
      <c r="PDZ277" s="3"/>
      <c r="PEA277" s="3"/>
      <c r="PEB277" s="3"/>
      <c r="PEC277" s="3"/>
      <c r="PED277" s="3"/>
      <c r="PEE277" s="3"/>
      <c r="PEF277" s="3"/>
      <c r="PEG277" s="3"/>
      <c r="PEH277" s="3"/>
      <c r="PEI277" s="3"/>
      <c r="PEJ277" s="3"/>
      <c r="PEK277" s="3"/>
      <c r="PEL277" s="3"/>
      <c r="PEM277" s="3"/>
      <c r="PEN277" s="3"/>
      <c r="PEO277" s="3"/>
      <c r="PEP277" s="3"/>
      <c r="PEQ277" s="3"/>
      <c r="PER277" s="3"/>
      <c r="PES277" s="3"/>
      <c r="PET277" s="3"/>
      <c r="PEU277" s="3"/>
      <c r="PEV277" s="3"/>
      <c r="PEW277" s="3"/>
      <c r="PEX277" s="3"/>
      <c r="PEY277" s="3"/>
      <c r="PEZ277" s="3"/>
      <c r="PFA277" s="3"/>
      <c r="PFB277" s="3"/>
      <c r="PFC277" s="3"/>
      <c r="PFD277" s="3"/>
      <c r="PFE277" s="3"/>
      <c r="PFF277" s="3"/>
      <c r="PFG277" s="3"/>
      <c r="PFH277" s="3"/>
      <c r="PFI277" s="3"/>
      <c r="PFJ277" s="3"/>
      <c r="PFK277" s="3"/>
      <c r="PFL277" s="3"/>
      <c r="PFM277" s="3"/>
      <c r="PFN277" s="3"/>
      <c r="PFO277" s="3"/>
      <c r="PFP277" s="3"/>
      <c r="PFQ277" s="3"/>
      <c r="PFR277" s="3"/>
      <c r="PFS277" s="3"/>
      <c r="PFT277" s="3"/>
      <c r="PFU277" s="3"/>
      <c r="PFV277" s="377"/>
      <c r="PFW277" s="393" t="s">
        <v>146</v>
      </c>
      <c r="PFX277" s="385" t="s">
        <v>147</v>
      </c>
      <c r="PFY277" s="380" t="s">
        <v>63</v>
      </c>
      <c r="PFZ277" s="380"/>
      <c r="PGA277" s="382">
        <f>PGA273</f>
        <v>22</v>
      </c>
      <c r="PGB277" s="382">
        <f>42.5/1.18</f>
        <v>36.016949152542374</v>
      </c>
      <c r="PGC277" s="382">
        <f>PGA277*PGB277</f>
        <v>792.37288135593224</v>
      </c>
      <c r="PGD277" s="380"/>
      <c r="PGE277" s="382"/>
      <c r="PGF277" s="380"/>
      <c r="PGG277" s="382"/>
      <c r="PGH277" s="383">
        <f>PGC277+PGE277+PGG277</f>
        <v>792.37288135593224</v>
      </c>
      <c r="PGI277" s="3"/>
      <c r="PGJ277" s="3"/>
      <c r="PGK277" s="3"/>
      <c r="PGL277" s="3"/>
      <c r="PGM277" s="3"/>
      <c r="PGN277" s="3"/>
      <c r="PGO277" s="3"/>
      <c r="PGP277" s="3"/>
      <c r="PGQ277" s="3"/>
      <c r="PGR277" s="3"/>
      <c r="PGS277" s="3"/>
      <c r="PGT277" s="3"/>
      <c r="PGU277" s="3"/>
      <c r="PGV277" s="3"/>
      <c r="PGW277" s="3"/>
      <c r="PGX277" s="3"/>
      <c r="PGY277" s="3"/>
      <c r="PGZ277" s="3"/>
      <c r="PHA277" s="3"/>
      <c r="PHB277" s="3"/>
      <c r="PHC277" s="3"/>
      <c r="PHD277" s="3"/>
      <c r="PHE277" s="3"/>
      <c r="PHF277" s="3"/>
      <c r="PHG277" s="3"/>
      <c r="PHH277" s="3"/>
      <c r="PHI277" s="3"/>
      <c r="PHJ277" s="3"/>
      <c r="PHK277" s="3"/>
      <c r="PHL277" s="3"/>
      <c r="PHM277" s="3"/>
      <c r="PHN277" s="3"/>
      <c r="PHO277" s="3"/>
      <c r="PHP277" s="3"/>
      <c r="PHQ277" s="3"/>
      <c r="PHR277" s="3"/>
      <c r="PHS277" s="3"/>
      <c r="PHT277" s="3"/>
      <c r="PHU277" s="3"/>
      <c r="PHV277" s="3"/>
      <c r="PHW277" s="3"/>
      <c r="PHX277" s="3"/>
      <c r="PHY277" s="3"/>
      <c r="PHZ277" s="3"/>
      <c r="PIA277" s="3"/>
      <c r="PIB277" s="3"/>
      <c r="PIC277" s="3"/>
      <c r="PID277" s="3"/>
      <c r="PIE277" s="3"/>
      <c r="PIF277" s="3"/>
      <c r="PIG277" s="3"/>
      <c r="PIH277" s="3"/>
      <c r="PII277" s="3"/>
      <c r="PIJ277" s="3"/>
      <c r="PIK277" s="3"/>
      <c r="PIL277" s="3"/>
      <c r="PIM277" s="3"/>
      <c r="PIN277" s="3"/>
      <c r="PIO277" s="3"/>
      <c r="PIP277" s="3"/>
      <c r="PIQ277" s="3"/>
      <c r="PIR277" s="3"/>
      <c r="PIS277" s="3"/>
      <c r="PIT277" s="3"/>
      <c r="PIU277" s="3"/>
      <c r="PIV277" s="3"/>
      <c r="PIW277" s="3"/>
      <c r="PIX277" s="3"/>
      <c r="PIY277" s="3"/>
      <c r="PIZ277" s="3"/>
      <c r="PJA277" s="3"/>
      <c r="PJB277" s="3"/>
      <c r="PJC277" s="3"/>
      <c r="PJD277" s="3"/>
      <c r="PJE277" s="3"/>
      <c r="PJF277" s="3"/>
      <c r="PJG277" s="3"/>
      <c r="PJH277" s="3"/>
      <c r="PJI277" s="3"/>
      <c r="PJJ277" s="3"/>
      <c r="PJK277" s="3"/>
      <c r="PJL277" s="3"/>
      <c r="PJM277" s="3"/>
      <c r="PJN277" s="3"/>
      <c r="PJO277" s="3"/>
      <c r="PJP277" s="3"/>
      <c r="PJQ277" s="3"/>
      <c r="PJR277" s="3"/>
      <c r="PJS277" s="3"/>
      <c r="PJT277" s="3"/>
      <c r="PJU277" s="3"/>
      <c r="PJV277" s="3"/>
      <c r="PJW277" s="3"/>
      <c r="PJX277" s="3"/>
      <c r="PJY277" s="3"/>
      <c r="PJZ277" s="3"/>
      <c r="PKA277" s="3"/>
      <c r="PKB277" s="3"/>
      <c r="PKC277" s="3"/>
      <c r="PKD277" s="3"/>
      <c r="PKE277" s="3"/>
      <c r="PKF277" s="3"/>
      <c r="PKG277" s="3"/>
      <c r="PKH277" s="3"/>
      <c r="PKI277" s="3"/>
      <c r="PKJ277" s="3"/>
      <c r="PKK277" s="3"/>
      <c r="PKL277" s="3"/>
      <c r="PKM277" s="3"/>
      <c r="PKN277" s="3"/>
      <c r="PKO277" s="3"/>
      <c r="PKP277" s="3"/>
      <c r="PKQ277" s="3"/>
      <c r="PKR277" s="3"/>
      <c r="PKS277" s="3"/>
      <c r="PKT277" s="3"/>
      <c r="PKU277" s="3"/>
      <c r="PKV277" s="3"/>
      <c r="PKW277" s="3"/>
      <c r="PKX277" s="3"/>
      <c r="PKY277" s="3"/>
      <c r="PKZ277" s="3"/>
      <c r="PLA277" s="3"/>
      <c r="PLB277" s="3"/>
      <c r="PLC277" s="3"/>
      <c r="PLD277" s="3"/>
      <c r="PLE277" s="3"/>
      <c r="PLF277" s="3"/>
      <c r="PLG277" s="3"/>
      <c r="PLH277" s="3"/>
      <c r="PLI277" s="3"/>
      <c r="PLJ277" s="3"/>
      <c r="PLK277" s="3"/>
      <c r="PLL277" s="3"/>
      <c r="PLM277" s="3"/>
      <c r="PLN277" s="3"/>
      <c r="PLO277" s="3"/>
      <c r="PLP277" s="3"/>
      <c r="PLQ277" s="3"/>
      <c r="PLR277" s="3"/>
      <c r="PLS277" s="3"/>
      <c r="PLT277" s="3"/>
      <c r="PLU277" s="3"/>
      <c r="PLV277" s="3"/>
      <c r="PLW277" s="3"/>
      <c r="PLX277" s="3"/>
      <c r="PLY277" s="3"/>
      <c r="PLZ277" s="3"/>
      <c r="PMA277" s="3"/>
      <c r="PMB277" s="3"/>
      <c r="PMC277" s="3"/>
      <c r="PMD277" s="3"/>
      <c r="PME277" s="3"/>
      <c r="PMF277" s="3"/>
      <c r="PMG277" s="3"/>
      <c r="PMH277" s="3"/>
      <c r="PMI277" s="3"/>
      <c r="PMJ277" s="3"/>
      <c r="PMK277" s="3"/>
      <c r="PML277" s="3"/>
      <c r="PMM277" s="3"/>
      <c r="PMN277" s="3"/>
      <c r="PMO277" s="3"/>
      <c r="PMP277" s="3"/>
      <c r="PMQ277" s="3"/>
      <c r="PMR277" s="3"/>
      <c r="PMS277" s="3"/>
      <c r="PMT277" s="3"/>
      <c r="PMU277" s="3"/>
      <c r="PMV277" s="3"/>
      <c r="PMW277" s="3"/>
      <c r="PMX277" s="3"/>
      <c r="PMY277" s="3"/>
      <c r="PMZ277" s="3"/>
      <c r="PNA277" s="3"/>
      <c r="PNB277" s="3"/>
      <c r="PNC277" s="3"/>
      <c r="PND277" s="3"/>
      <c r="PNE277" s="3"/>
      <c r="PNF277" s="3"/>
      <c r="PNG277" s="3"/>
      <c r="PNH277" s="3"/>
      <c r="PNI277" s="3"/>
      <c r="PNJ277" s="3"/>
      <c r="PNK277" s="3"/>
      <c r="PNL277" s="3"/>
      <c r="PNM277" s="3"/>
      <c r="PNN277" s="3"/>
      <c r="PNO277" s="3"/>
      <c r="PNP277" s="3"/>
      <c r="PNQ277" s="3"/>
      <c r="PNR277" s="3"/>
      <c r="PNS277" s="3"/>
      <c r="PNT277" s="3"/>
      <c r="PNU277" s="3"/>
      <c r="PNV277" s="3"/>
      <c r="PNW277" s="3"/>
      <c r="PNX277" s="3"/>
      <c r="PNY277" s="3"/>
      <c r="PNZ277" s="3"/>
      <c r="POA277" s="3"/>
      <c r="POB277" s="3"/>
      <c r="POC277" s="3"/>
      <c r="POD277" s="3"/>
      <c r="POE277" s="3"/>
      <c r="POF277" s="3"/>
      <c r="POG277" s="3"/>
      <c r="POH277" s="3"/>
      <c r="POI277" s="3"/>
      <c r="POJ277" s="3"/>
      <c r="POK277" s="3"/>
      <c r="POL277" s="3"/>
      <c r="POM277" s="3"/>
      <c r="PON277" s="3"/>
      <c r="POO277" s="3"/>
      <c r="POP277" s="3"/>
      <c r="POQ277" s="3"/>
      <c r="POR277" s="3"/>
      <c r="POS277" s="3"/>
      <c r="POT277" s="3"/>
      <c r="POU277" s="3"/>
      <c r="POV277" s="3"/>
      <c r="POW277" s="3"/>
      <c r="POX277" s="3"/>
      <c r="POY277" s="3"/>
      <c r="POZ277" s="3"/>
      <c r="PPA277" s="3"/>
      <c r="PPB277" s="3"/>
      <c r="PPC277" s="3"/>
      <c r="PPD277" s="3"/>
      <c r="PPE277" s="3"/>
      <c r="PPF277" s="3"/>
      <c r="PPG277" s="3"/>
      <c r="PPH277" s="3"/>
      <c r="PPI277" s="3"/>
      <c r="PPJ277" s="3"/>
      <c r="PPK277" s="3"/>
      <c r="PPL277" s="3"/>
      <c r="PPM277" s="3"/>
      <c r="PPN277" s="3"/>
      <c r="PPO277" s="3"/>
      <c r="PPP277" s="3"/>
      <c r="PPQ277" s="3"/>
      <c r="PPR277" s="377"/>
      <c r="PPS277" s="393" t="s">
        <v>146</v>
      </c>
      <c r="PPT277" s="385" t="s">
        <v>147</v>
      </c>
      <c r="PPU277" s="380" t="s">
        <v>63</v>
      </c>
      <c r="PPV277" s="380"/>
      <c r="PPW277" s="382">
        <f>PPW273</f>
        <v>22</v>
      </c>
      <c r="PPX277" s="382">
        <f>42.5/1.18</f>
        <v>36.016949152542374</v>
      </c>
      <c r="PPY277" s="382">
        <f>PPW277*PPX277</f>
        <v>792.37288135593224</v>
      </c>
      <c r="PPZ277" s="380"/>
      <c r="PQA277" s="382"/>
      <c r="PQB277" s="380"/>
      <c r="PQC277" s="382"/>
      <c r="PQD277" s="383">
        <f>PPY277+PQA277+PQC277</f>
        <v>792.37288135593224</v>
      </c>
      <c r="PQE277" s="3"/>
      <c r="PQF277" s="3"/>
      <c r="PQG277" s="3"/>
      <c r="PQH277" s="3"/>
      <c r="PQI277" s="3"/>
      <c r="PQJ277" s="3"/>
      <c r="PQK277" s="3"/>
      <c r="PQL277" s="3"/>
      <c r="PQM277" s="3"/>
      <c r="PQN277" s="3"/>
      <c r="PQO277" s="3"/>
      <c r="PQP277" s="3"/>
      <c r="PQQ277" s="3"/>
      <c r="PQR277" s="3"/>
      <c r="PQS277" s="3"/>
      <c r="PQT277" s="3"/>
      <c r="PQU277" s="3"/>
      <c r="PQV277" s="3"/>
      <c r="PQW277" s="3"/>
      <c r="PQX277" s="3"/>
      <c r="PQY277" s="3"/>
      <c r="PQZ277" s="3"/>
      <c r="PRA277" s="3"/>
      <c r="PRB277" s="3"/>
      <c r="PRC277" s="3"/>
      <c r="PRD277" s="3"/>
      <c r="PRE277" s="3"/>
      <c r="PRF277" s="3"/>
      <c r="PRG277" s="3"/>
      <c r="PRH277" s="3"/>
      <c r="PRI277" s="3"/>
      <c r="PRJ277" s="3"/>
      <c r="PRK277" s="3"/>
      <c r="PRL277" s="3"/>
      <c r="PRM277" s="3"/>
      <c r="PRN277" s="3"/>
      <c r="PRO277" s="3"/>
      <c r="PRP277" s="3"/>
      <c r="PRQ277" s="3"/>
      <c r="PRR277" s="3"/>
      <c r="PRS277" s="3"/>
      <c r="PRT277" s="3"/>
      <c r="PRU277" s="3"/>
      <c r="PRV277" s="3"/>
      <c r="PRW277" s="3"/>
      <c r="PRX277" s="3"/>
      <c r="PRY277" s="3"/>
      <c r="PRZ277" s="3"/>
      <c r="PSA277" s="3"/>
      <c r="PSB277" s="3"/>
      <c r="PSC277" s="3"/>
      <c r="PSD277" s="3"/>
      <c r="PSE277" s="3"/>
      <c r="PSF277" s="3"/>
      <c r="PSG277" s="3"/>
      <c r="PSH277" s="3"/>
      <c r="PSI277" s="3"/>
      <c r="PSJ277" s="3"/>
      <c r="PSK277" s="3"/>
      <c r="PSL277" s="3"/>
      <c r="PSM277" s="3"/>
      <c r="PSN277" s="3"/>
      <c r="PSO277" s="3"/>
      <c r="PSP277" s="3"/>
      <c r="PSQ277" s="3"/>
      <c r="PSR277" s="3"/>
      <c r="PSS277" s="3"/>
      <c r="PST277" s="3"/>
      <c r="PSU277" s="3"/>
      <c r="PSV277" s="3"/>
      <c r="PSW277" s="3"/>
      <c r="PSX277" s="3"/>
      <c r="PSY277" s="3"/>
      <c r="PSZ277" s="3"/>
      <c r="PTA277" s="3"/>
      <c r="PTB277" s="3"/>
      <c r="PTC277" s="3"/>
      <c r="PTD277" s="3"/>
      <c r="PTE277" s="3"/>
      <c r="PTF277" s="3"/>
      <c r="PTG277" s="3"/>
      <c r="PTH277" s="3"/>
      <c r="PTI277" s="3"/>
      <c r="PTJ277" s="3"/>
      <c r="PTK277" s="3"/>
      <c r="PTL277" s="3"/>
      <c r="PTM277" s="3"/>
      <c r="PTN277" s="3"/>
      <c r="PTO277" s="3"/>
      <c r="PTP277" s="3"/>
      <c r="PTQ277" s="3"/>
      <c r="PTR277" s="3"/>
      <c r="PTS277" s="3"/>
      <c r="PTT277" s="3"/>
      <c r="PTU277" s="3"/>
      <c r="PTV277" s="3"/>
      <c r="PTW277" s="3"/>
      <c r="PTX277" s="3"/>
      <c r="PTY277" s="3"/>
      <c r="PTZ277" s="3"/>
      <c r="PUA277" s="3"/>
      <c r="PUB277" s="3"/>
      <c r="PUC277" s="3"/>
      <c r="PUD277" s="3"/>
      <c r="PUE277" s="3"/>
      <c r="PUF277" s="3"/>
      <c r="PUG277" s="3"/>
      <c r="PUH277" s="3"/>
      <c r="PUI277" s="3"/>
      <c r="PUJ277" s="3"/>
      <c r="PUK277" s="3"/>
      <c r="PUL277" s="3"/>
      <c r="PUM277" s="3"/>
      <c r="PUN277" s="3"/>
      <c r="PUO277" s="3"/>
      <c r="PUP277" s="3"/>
      <c r="PUQ277" s="3"/>
      <c r="PUR277" s="3"/>
      <c r="PUS277" s="3"/>
      <c r="PUT277" s="3"/>
      <c r="PUU277" s="3"/>
      <c r="PUV277" s="3"/>
      <c r="PUW277" s="3"/>
      <c r="PUX277" s="3"/>
      <c r="PUY277" s="3"/>
      <c r="PUZ277" s="3"/>
      <c r="PVA277" s="3"/>
      <c r="PVB277" s="3"/>
      <c r="PVC277" s="3"/>
      <c r="PVD277" s="3"/>
      <c r="PVE277" s="3"/>
      <c r="PVF277" s="3"/>
      <c r="PVG277" s="3"/>
      <c r="PVH277" s="3"/>
      <c r="PVI277" s="3"/>
      <c r="PVJ277" s="3"/>
      <c r="PVK277" s="3"/>
      <c r="PVL277" s="3"/>
      <c r="PVM277" s="3"/>
      <c r="PVN277" s="3"/>
      <c r="PVO277" s="3"/>
      <c r="PVP277" s="3"/>
      <c r="PVQ277" s="3"/>
      <c r="PVR277" s="3"/>
      <c r="PVS277" s="3"/>
      <c r="PVT277" s="3"/>
      <c r="PVU277" s="3"/>
      <c r="PVV277" s="3"/>
      <c r="PVW277" s="3"/>
      <c r="PVX277" s="3"/>
      <c r="PVY277" s="3"/>
      <c r="PVZ277" s="3"/>
      <c r="PWA277" s="3"/>
      <c r="PWB277" s="3"/>
      <c r="PWC277" s="3"/>
      <c r="PWD277" s="3"/>
      <c r="PWE277" s="3"/>
      <c r="PWF277" s="3"/>
      <c r="PWG277" s="3"/>
      <c r="PWH277" s="3"/>
      <c r="PWI277" s="3"/>
      <c r="PWJ277" s="3"/>
      <c r="PWK277" s="3"/>
      <c r="PWL277" s="3"/>
      <c r="PWM277" s="3"/>
      <c r="PWN277" s="3"/>
      <c r="PWO277" s="3"/>
      <c r="PWP277" s="3"/>
      <c r="PWQ277" s="3"/>
      <c r="PWR277" s="3"/>
      <c r="PWS277" s="3"/>
      <c r="PWT277" s="3"/>
      <c r="PWU277" s="3"/>
      <c r="PWV277" s="3"/>
      <c r="PWW277" s="3"/>
      <c r="PWX277" s="3"/>
      <c r="PWY277" s="3"/>
      <c r="PWZ277" s="3"/>
      <c r="PXA277" s="3"/>
      <c r="PXB277" s="3"/>
      <c r="PXC277" s="3"/>
      <c r="PXD277" s="3"/>
      <c r="PXE277" s="3"/>
      <c r="PXF277" s="3"/>
      <c r="PXG277" s="3"/>
      <c r="PXH277" s="3"/>
      <c r="PXI277" s="3"/>
      <c r="PXJ277" s="3"/>
      <c r="PXK277" s="3"/>
      <c r="PXL277" s="3"/>
      <c r="PXM277" s="3"/>
      <c r="PXN277" s="3"/>
      <c r="PXO277" s="3"/>
      <c r="PXP277" s="3"/>
      <c r="PXQ277" s="3"/>
      <c r="PXR277" s="3"/>
      <c r="PXS277" s="3"/>
      <c r="PXT277" s="3"/>
      <c r="PXU277" s="3"/>
      <c r="PXV277" s="3"/>
      <c r="PXW277" s="3"/>
      <c r="PXX277" s="3"/>
      <c r="PXY277" s="3"/>
      <c r="PXZ277" s="3"/>
      <c r="PYA277" s="3"/>
      <c r="PYB277" s="3"/>
      <c r="PYC277" s="3"/>
      <c r="PYD277" s="3"/>
      <c r="PYE277" s="3"/>
      <c r="PYF277" s="3"/>
      <c r="PYG277" s="3"/>
      <c r="PYH277" s="3"/>
      <c r="PYI277" s="3"/>
      <c r="PYJ277" s="3"/>
      <c r="PYK277" s="3"/>
      <c r="PYL277" s="3"/>
      <c r="PYM277" s="3"/>
      <c r="PYN277" s="3"/>
      <c r="PYO277" s="3"/>
      <c r="PYP277" s="3"/>
      <c r="PYQ277" s="3"/>
      <c r="PYR277" s="3"/>
      <c r="PYS277" s="3"/>
      <c r="PYT277" s="3"/>
      <c r="PYU277" s="3"/>
      <c r="PYV277" s="3"/>
      <c r="PYW277" s="3"/>
      <c r="PYX277" s="3"/>
      <c r="PYY277" s="3"/>
      <c r="PYZ277" s="3"/>
      <c r="PZA277" s="3"/>
      <c r="PZB277" s="3"/>
      <c r="PZC277" s="3"/>
      <c r="PZD277" s="3"/>
      <c r="PZE277" s="3"/>
      <c r="PZF277" s="3"/>
      <c r="PZG277" s="3"/>
      <c r="PZH277" s="3"/>
      <c r="PZI277" s="3"/>
      <c r="PZJ277" s="3"/>
      <c r="PZK277" s="3"/>
      <c r="PZL277" s="3"/>
      <c r="PZM277" s="3"/>
      <c r="PZN277" s="377"/>
      <c r="PZO277" s="393" t="s">
        <v>146</v>
      </c>
      <c r="PZP277" s="385" t="s">
        <v>147</v>
      </c>
      <c r="PZQ277" s="380" t="s">
        <v>63</v>
      </c>
      <c r="PZR277" s="380"/>
      <c r="PZS277" s="382">
        <f>PZS273</f>
        <v>22</v>
      </c>
      <c r="PZT277" s="382">
        <f>42.5/1.18</f>
        <v>36.016949152542374</v>
      </c>
      <c r="PZU277" s="382">
        <f>PZS277*PZT277</f>
        <v>792.37288135593224</v>
      </c>
      <c r="PZV277" s="380"/>
      <c r="PZW277" s="382"/>
      <c r="PZX277" s="380"/>
      <c r="PZY277" s="382"/>
      <c r="PZZ277" s="383">
        <f>PZU277+PZW277+PZY277</f>
        <v>792.37288135593224</v>
      </c>
      <c r="QAA277" s="3"/>
      <c r="QAB277" s="3"/>
      <c r="QAC277" s="3"/>
      <c r="QAD277" s="3"/>
      <c r="QAE277" s="3"/>
      <c r="QAF277" s="3"/>
      <c r="QAG277" s="3"/>
      <c r="QAH277" s="3"/>
      <c r="QAI277" s="3"/>
      <c r="QAJ277" s="3"/>
      <c r="QAK277" s="3"/>
      <c r="QAL277" s="3"/>
      <c r="QAM277" s="3"/>
      <c r="QAN277" s="3"/>
      <c r="QAO277" s="3"/>
      <c r="QAP277" s="3"/>
      <c r="QAQ277" s="3"/>
      <c r="QAR277" s="3"/>
      <c r="QAS277" s="3"/>
      <c r="QAT277" s="3"/>
      <c r="QAU277" s="3"/>
      <c r="QAV277" s="3"/>
      <c r="QAW277" s="3"/>
      <c r="QAX277" s="3"/>
      <c r="QAY277" s="3"/>
      <c r="QAZ277" s="3"/>
      <c r="QBA277" s="3"/>
      <c r="QBB277" s="3"/>
      <c r="QBC277" s="3"/>
      <c r="QBD277" s="3"/>
      <c r="QBE277" s="3"/>
      <c r="QBF277" s="3"/>
      <c r="QBG277" s="3"/>
      <c r="QBH277" s="3"/>
      <c r="QBI277" s="3"/>
      <c r="QBJ277" s="3"/>
      <c r="QBK277" s="3"/>
      <c r="QBL277" s="3"/>
      <c r="QBM277" s="3"/>
      <c r="QBN277" s="3"/>
      <c r="QBO277" s="3"/>
      <c r="QBP277" s="3"/>
      <c r="QBQ277" s="3"/>
      <c r="QBR277" s="3"/>
      <c r="QBS277" s="3"/>
      <c r="QBT277" s="3"/>
      <c r="QBU277" s="3"/>
      <c r="QBV277" s="3"/>
      <c r="QBW277" s="3"/>
      <c r="QBX277" s="3"/>
      <c r="QBY277" s="3"/>
      <c r="QBZ277" s="3"/>
      <c r="QCA277" s="3"/>
      <c r="QCB277" s="3"/>
      <c r="QCC277" s="3"/>
      <c r="QCD277" s="3"/>
      <c r="QCE277" s="3"/>
      <c r="QCF277" s="3"/>
      <c r="QCG277" s="3"/>
      <c r="QCH277" s="3"/>
      <c r="QCI277" s="3"/>
      <c r="QCJ277" s="3"/>
      <c r="QCK277" s="3"/>
      <c r="QCL277" s="3"/>
      <c r="QCM277" s="3"/>
      <c r="QCN277" s="3"/>
      <c r="QCO277" s="3"/>
      <c r="QCP277" s="3"/>
      <c r="QCQ277" s="3"/>
      <c r="QCR277" s="3"/>
      <c r="QCS277" s="3"/>
      <c r="QCT277" s="3"/>
      <c r="QCU277" s="3"/>
      <c r="QCV277" s="3"/>
      <c r="QCW277" s="3"/>
      <c r="QCX277" s="3"/>
      <c r="QCY277" s="3"/>
      <c r="QCZ277" s="3"/>
      <c r="QDA277" s="3"/>
      <c r="QDB277" s="3"/>
      <c r="QDC277" s="3"/>
      <c r="QDD277" s="3"/>
      <c r="QDE277" s="3"/>
      <c r="QDF277" s="3"/>
      <c r="QDG277" s="3"/>
      <c r="QDH277" s="3"/>
      <c r="QDI277" s="3"/>
      <c r="QDJ277" s="3"/>
      <c r="QDK277" s="3"/>
      <c r="QDL277" s="3"/>
      <c r="QDM277" s="3"/>
      <c r="QDN277" s="3"/>
      <c r="QDO277" s="3"/>
      <c r="QDP277" s="3"/>
      <c r="QDQ277" s="3"/>
      <c r="QDR277" s="3"/>
      <c r="QDS277" s="3"/>
      <c r="QDT277" s="3"/>
      <c r="QDU277" s="3"/>
      <c r="QDV277" s="3"/>
      <c r="QDW277" s="3"/>
      <c r="QDX277" s="3"/>
      <c r="QDY277" s="3"/>
      <c r="QDZ277" s="3"/>
      <c r="QEA277" s="3"/>
      <c r="QEB277" s="3"/>
      <c r="QEC277" s="3"/>
      <c r="QED277" s="3"/>
      <c r="QEE277" s="3"/>
      <c r="QEF277" s="3"/>
      <c r="QEG277" s="3"/>
      <c r="QEH277" s="3"/>
      <c r="QEI277" s="3"/>
      <c r="QEJ277" s="3"/>
      <c r="QEK277" s="3"/>
      <c r="QEL277" s="3"/>
      <c r="QEM277" s="3"/>
      <c r="QEN277" s="3"/>
      <c r="QEO277" s="3"/>
      <c r="QEP277" s="3"/>
      <c r="QEQ277" s="3"/>
      <c r="QER277" s="3"/>
      <c r="QES277" s="3"/>
      <c r="QET277" s="3"/>
      <c r="QEU277" s="3"/>
      <c r="QEV277" s="3"/>
      <c r="QEW277" s="3"/>
      <c r="QEX277" s="3"/>
      <c r="QEY277" s="3"/>
      <c r="QEZ277" s="3"/>
      <c r="QFA277" s="3"/>
      <c r="QFB277" s="3"/>
      <c r="QFC277" s="3"/>
      <c r="QFD277" s="3"/>
      <c r="QFE277" s="3"/>
      <c r="QFF277" s="3"/>
      <c r="QFG277" s="3"/>
      <c r="QFH277" s="3"/>
      <c r="QFI277" s="3"/>
      <c r="QFJ277" s="3"/>
      <c r="QFK277" s="3"/>
      <c r="QFL277" s="3"/>
      <c r="QFM277" s="3"/>
      <c r="QFN277" s="3"/>
      <c r="QFO277" s="3"/>
      <c r="QFP277" s="3"/>
      <c r="QFQ277" s="3"/>
      <c r="QFR277" s="3"/>
      <c r="QFS277" s="3"/>
      <c r="QFT277" s="3"/>
      <c r="QFU277" s="3"/>
      <c r="QFV277" s="3"/>
      <c r="QFW277" s="3"/>
      <c r="QFX277" s="3"/>
      <c r="QFY277" s="3"/>
      <c r="QFZ277" s="3"/>
      <c r="QGA277" s="3"/>
      <c r="QGB277" s="3"/>
      <c r="QGC277" s="3"/>
      <c r="QGD277" s="3"/>
      <c r="QGE277" s="3"/>
      <c r="QGF277" s="3"/>
      <c r="QGG277" s="3"/>
      <c r="QGH277" s="3"/>
      <c r="QGI277" s="3"/>
      <c r="QGJ277" s="3"/>
      <c r="QGK277" s="3"/>
      <c r="QGL277" s="3"/>
      <c r="QGM277" s="3"/>
      <c r="QGN277" s="3"/>
      <c r="QGO277" s="3"/>
      <c r="QGP277" s="3"/>
      <c r="QGQ277" s="3"/>
      <c r="QGR277" s="3"/>
      <c r="QGS277" s="3"/>
      <c r="QGT277" s="3"/>
      <c r="QGU277" s="3"/>
      <c r="QGV277" s="3"/>
      <c r="QGW277" s="3"/>
      <c r="QGX277" s="3"/>
      <c r="QGY277" s="3"/>
      <c r="QGZ277" s="3"/>
      <c r="QHA277" s="3"/>
      <c r="QHB277" s="3"/>
      <c r="QHC277" s="3"/>
      <c r="QHD277" s="3"/>
      <c r="QHE277" s="3"/>
      <c r="QHF277" s="3"/>
      <c r="QHG277" s="3"/>
      <c r="QHH277" s="3"/>
      <c r="QHI277" s="3"/>
      <c r="QHJ277" s="3"/>
      <c r="QHK277" s="3"/>
      <c r="QHL277" s="3"/>
      <c r="QHM277" s="3"/>
      <c r="QHN277" s="3"/>
      <c r="QHO277" s="3"/>
      <c r="QHP277" s="3"/>
      <c r="QHQ277" s="3"/>
      <c r="QHR277" s="3"/>
      <c r="QHS277" s="3"/>
      <c r="QHT277" s="3"/>
      <c r="QHU277" s="3"/>
      <c r="QHV277" s="3"/>
      <c r="QHW277" s="3"/>
      <c r="QHX277" s="3"/>
      <c r="QHY277" s="3"/>
      <c r="QHZ277" s="3"/>
      <c r="QIA277" s="3"/>
      <c r="QIB277" s="3"/>
      <c r="QIC277" s="3"/>
      <c r="QID277" s="3"/>
      <c r="QIE277" s="3"/>
      <c r="QIF277" s="3"/>
      <c r="QIG277" s="3"/>
      <c r="QIH277" s="3"/>
      <c r="QII277" s="3"/>
      <c r="QIJ277" s="3"/>
      <c r="QIK277" s="3"/>
      <c r="QIL277" s="3"/>
      <c r="QIM277" s="3"/>
      <c r="QIN277" s="3"/>
      <c r="QIO277" s="3"/>
      <c r="QIP277" s="3"/>
      <c r="QIQ277" s="3"/>
      <c r="QIR277" s="3"/>
      <c r="QIS277" s="3"/>
      <c r="QIT277" s="3"/>
      <c r="QIU277" s="3"/>
      <c r="QIV277" s="3"/>
      <c r="QIW277" s="3"/>
      <c r="QIX277" s="3"/>
      <c r="QIY277" s="3"/>
      <c r="QIZ277" s="3"/>
      <c r="QJA277" s="3"/>
      <c r="QJB277" s="3"/>
      <c r="QJC277" s="3"/>
      <c r="QJD277" s="3"/>
      <c r="QJE277" s="3"/>
      <c r="QJF277" s="3"/>
      <c r="QJG277" s="3"/>
      <c r="QJH277" s="3"/>
      <c r="QJI277" s="3"/>
      <c r="QJJ277" s="377"/>
      <c r="QJK277" s="393" t="s">
        <v>146</v>
      </c>
      <c r="QJL277" s="385" t="s">
        <v>147</v>
      </c>
      <c r="QJM277" s="380" t="s">
        <v>63</v>
      </c>
      <c r="QJN277" s="380"/>
      <c r="QJO277" s="382">
        <f>QJO273</f>
        <v>22</v>
      </c>
      <c r="QJP277" s="382">
        <f>42.5/1.18</f>
        <v>36.016949152542374</v>
      </c>
      <c r="QJQ277" s="382">
        <f>QJO277*QJP277</f>
        <v>792.37288135593224</v>
      </c>
      <c r="QJR277" s="380"/>
      <c r="QJS277" s="382"/>
      <c r="QJT277" s="380"/>
      <c r="QJU277" s="382"/>
      <c r="QJV277" s="383">
        <f>QJQ277+QJS277+QJU277</f>
        <v>792.37288135593224</v>
      </c>
      <c r="QJW277" s="3"/>
      <c r="QJX277" s="3"/>
      <c r="QJY277" s="3"/>
      <c r="QJZ277" s="3"/>
      <c r="QKA277" s="3"/>
      <c r="QKB277" s="3"/>
      <c r="QKC277" s="3"/>
      <c r="QKD277" s="3"/>
      <c r="QKE277" s="3"/>
      <c r="QKF277" s="3"/>
      <c r="QKG277" s="3"/>
      <c r="QKH277" s="3"/>
      <c r="QKI277" s="3"/>
      <c r="QKJ277" s="3"/>
      <c r="QKK277" s="3"/>
      <c r="QKL277" s="3"/>
      <c r="QKM277" s="3"/>
      <c r="QKN277" s="3"/>
      <c r="QKO277" s="3"/>
      <c r="QKP277" s="3"/>
      <c r="QKQ277" s="3"/>
      <c r="QKR277" s="3"/>
      <c r="QKS277" s="3"/>
      <c r="QKT277" s="3"/>
      <c r="QKU277" s="3"/>
      <c r="QKV277" s="3"/>
      <c r="QKW277" s="3"/>
      <c r="QKX277" s="3"/>
      <c r="QKY277" s="3"/>
      <c r="QKZ277" s="3"/>
      <c r="QLA277" s="3"/>
      <c r="QLB277" s="3"/>
      <c r="QLC277" s="3"/>
      <c r="QLD277" s="3"/>
      <c r="QLE277" s="3"/>
      <c r="QLF277" s="3"/>
      <c r="QLG277" s="3"/>
      <c r="QLH277" s="3"/>
      <c r="QLI277" s="3"/>
      <c r="QLJ277" s="3"/>
      <c r="QLK277" s="3"/>
      <c r="QLL277" s="3"/>
      <c r="QLM277" s="3"/>
      <c r="QLN277" s="3"/>
      <c r="QLO277" s="3"/>
      <c r="QLP277" s="3"/>
      <c r="QLQ277" s="3"/>
      <c r="QLR277" s="3"/>
      <c r="QLS277" s="3"/>
      <c r="QLT277" s="3"/>
      <c r="QLU277" s="3"/>
      <c r="QLV277" s="3"/>
      <c r="QLW277" s="3"/>
      <c r="QLX277" s="3"/>
      <c r="QLY277" s="3"/>
      <c r="QLZ277" s="3"/>
      <c r="QMA277" s="3"/>
      <c r="QMB277" s="3"/>
      <c r="QMC277" s="3"/>
      <c r="QMD277" s="3"/>
      <c r="QME277" s="3"/>
      <c r="QMF277" s="3"/>
      <c r="QMG277" s="3"/>
      <c r="QMH277" s="3"/>
      <c r="QMI277" s="3"/>
      <c r="QMJ277" s="3"/>
      <c r="QMK277" s="3"/>
      <c r="QML277" s="3"/>
      <c r="QMM277" s="3"/>
      <c r="QMN277" s="3"/>
      <c r="QMO277" s="3"/>
      <c r="QMP277" s="3"/>
      <c r="QMQ277" s="3"/>
      <c r="QMR277" s="3"/>
      <c r="QMS277" s="3"/>
      <c r="QMT277" s="3"/>
      <c r="QMU277" s="3"/>
      <c r="QMV277" s="3"/>
      <c r="QMW277" s="3"/>
      <c r="QMX277" s="3"/>
      <c r="QMY277" s="3"/>
      <c r="QMZ277" s="3"/>
      <c r="QNA277" s="3"/>
      <c r="QNB277" s="3"/>
      <c r="QNC277" s="3"/>
      <c r="QND277" s="3"/>
      <c r="QNE277" s="3"/>
      <c r="QNF277" s="3"/>
      <c r="QNG277" s="3"/>
      <c r="QNH277" s="3"/>
      <c r="QNI277" s="3"/>
      <c r="QNJ277" s="3"/>
      <c r="QNK277" s="3"/>
      <c r="QNL277" s="3"/>
      <c r="QNM277" s="3"/>
      <c r="QNN277" s="3"/>
      <c r="QNO277" s="3"/>
      <c r="QNP277" s="3"/>
      <c r="QNQ277" s="3"/>
      <c r="QNR277" s="3"/>
      <c r="QNS277" s="3"/>
      <c r="QNT277" s="3"/>
      <c r="QNU277" s="3"/>
      <c r="QNV277" s="3"/>
      <c r="QNW277" s="3"/>
      <c r="QNX277" s="3"/>
      <c r="QNY277" s="3"/>
      <c r="QNZ277" s="3"/>
      <c r="QOA277" s="3"/>
      <c r="QOB277" s="3"/>
      <c r="QOC277" s="3"/>
      <c r="QOD277" s="3"/>
      <c r="QOE277" s="3"/>
      <c r="QOF277" s="3"/>
      <c r="QOG277" s="3"/>
      <c r="QOH277" s="3"/>
      <c r="QOI277" s="3"/>
      <c r="QOJ277" s="3"/>
      <c r="QOK277" s="3"/>
      <c r="QOL277" s="3"/>
      <c r="QOM277" s="3"/>
      <c r="QON277" s="3"/>
      <c r="QOO277" s="3"/>
      <c r="QOP277" s="3"/>
      <c r="QOQ277" s="3"/>
      <c r="QOR277" s="3"/>
      <c r="QOS277" s="3"/>
      <c r="QOT277" s="3"/>
      <c r="QOU277" s="3"/>
      <c r="QOV277" s="3"/>
      <c r="QOW277" s="3"/>
      <c r="QOX277" s="3"/>
      <c r="QOY277" s="3"/>
      <c r="QOZ277" s="3"/>
      <c r="QPA277" s="3"/>
      <c r="QPB277" s="3"/>
      <c r="QPC277" s="3"/>
      <c r="QPD277" s="3"/>
      <c r="QPE277" s="3"/>
      <c r="QPF277" s="3"/>
      <c r="QPG277" s="3"/>
      <c r="QPH277" s="3"/>
      <c r="QPI277" s="3"/>
      <c r="QPJ277" s="3"/>
      <c r="QPK277" s="3"/>
      <c r="QPL277" s="3"/>
      <c r="QPM277" s="3"/>
      <c r="QPN277" s="3"/>
      <c r="QPO277" s="3"/>
      <c r="QPP277" s="3"/>
      <c r="QPQ277" s="3"/>
      <c r="QPR277" s="3"/>
      <c r="QPS277" s="3"/>
      <c r="QPT277" s="3"/>
      <c r="QPU277" s="3"/>
      <c r="QPV277" s="3"/>
      <c r="QPW277" s="3"/>
      <c r="QPX277" s="3"/>
      <c r="QPY277" s="3"/>
      <c r="QPZ277" s="3"/>
      <c r="QQA277" s="3"/>
      <c r="QQB277" s="3"/>
      <c r="QQC277" s="3"/>
      <c r="QQD277" s="3"/>
      <c r="QQE277" s="3"/>
      <c r="QQF277" s="3"/>
      <c r="QQG277" s="3"/>
      <c r="QQH277" s="3"/>
      <c r="QQI277" s="3"/>
      <c r="QQJ277" s="3"/>
      <c r="QQK277" s="3"/>
      <c r="QQL277" s="3"/>
      <c r="QQM277" s="3"/>
      <c r="QQN277" s="3"/>
      <c r="QQO277" s="3"/>
      <c r="QQP277" s="3"/>
      <c r="QQQ277" s="3"/>
      <c r="QQR277" s="3"/>
      <c r="QQS277" s="3"/>
      <c r="QQT277" s="3"/>
      <c r="QQU277" s="3"/>
      <c r="QQV277" s="3"/>
      <c r="QQW277" s="3"/>
      <c r="QQX277" s="3"/>
      <c r="QQY277" s="3"/>
      <c r="QQZ277" s="3"/>
      <c r="QRA277" s="3"/>
      <c r="QRB277" s="3"/>
      <c r="QRC277" s="3"/>
      <c r="QRD277" s="3"/>
      <c r="QRE277" s="3"/>
      <c r="QRF277" s="3"/>
      <c r="QRG277" s="3"/>
      <c r="QRH277" s="3"/>
      <c r="QRI277" s="3"/>
      <c r="QRJ277" s="3"/>
      <c r="QRK277" s="3"/>
      <c r="QRL277" s="3"/>
      <c r="QRM277" s="3"/>
      <c r="QRN277" s="3"/>
      <c r="QRO277" s="3"/>
      <c r="QRP277" s="3"/>
      <c r="QRQ277" s="3"/>
      <c r="QRR277" s="3"/>
      <c r="QRS277" s="3"/>
      <c r="QRT277" s="3"/>
      <c r="QRU277" s="3"/>
      <c r="QRV277" s="3"/>
      <c r="QRW277" s="3"/>
      <c r="QRX277" s="3"/>
      <c r="QRY277" s="3"/>
      <c r="QRZ277" s="3"/>
      <c r="QSA277" s="3"/>
      <c r="QSB277" s="3"/>
      <c r="QSC277" s="3"/>
      <c r="QSD277" s="3"/>
      <c r="QSE277" s="3"/>
      <c r="QSF277" s="3"/>
      <c r="QSG277" s="3"/>
      <c r="QSH277" s="3"/>
      <c r="QSI277" s="3"/>
      <c r="QSJ277" s="3"/>
      <c r="QSK277" s="3"/>
      <c r="QSL277" s="3"/>
      <c r="QSM277" s="3"/>
      <c r="QSN277" s="3"/>
      <c r="QSO277" s="3"/>
      <c r="QSP277" s="3"/>
      <c r="QSQ277" s="3"/>
      <c r="QSR277" s="3"/>
      <c r="QSS277" s="3"/>
      <c r="QST277" s="3"/>
      <c r="QSU277" s="3"/>
      <c r="QSV277" s="3"/>
      <c r="QSW277" s="3"/>
      <c r="QSX277" s="3"/>
      <c r="QSY277" s="3"/>
      <c r="QSZ277" s="3"/>
      <c r="QTA277" s="3"/>
      <c r="QTB277" s="3"/>
      <c r="QTC277" s="3"/>
      <c r="QTD277" s="3"/>
      <c r="QTE277" s="3"/>
      <c r="QTF277" s="377"/>
      <c r="QTG277" s="393" t="s">
        <v>146</v>
      </c>
      <c r="QTH277" s="385" t="s">
        <v>147</v>
      </c>
      <c r="QTI277" s="380" t="s">
        <v>63</v>
      </c>
      <c r="QTJ277" s="380"/>
      <c r="QTK277" s="382">
        <f>QTK273</f>
        <v>22</v>
      </c>
      <c r="QTL277" s="382">
        <f>42.5/1.18</f>
        <v>36.016949152542374</v>
      </c>
      <c r="QTM277" s="382">
        <f>QTK277*QTL277</f>
        <v>792.37288135593224</v>
      </c>
      <c r="QTN277" s="380"/>
      <c r="QTO277" s="382"/>
      <c r="QTP277" s="380"/>
      <c r="QTQ277" s="382"/>
      <c r="QTR277" s="383">
        <f>QTM277+QTO277+QTQ277</f>
        <v>792.37288135593224</v>
      </c>
      <c r="QTS277" s="3"/>
      <c r="QTT277" s="3"/>
      <c r="QTU277" s="3"/>
      <c r="QTV277" s="3"/>
      <c r="QTW277" s="3"/>
      <c r="QTX277" s="3"/>
      <c r="QTY277" s="3"/>
      <c r="QTZ277" s="3"/>
      <c r="QUA277" s="3"/>
      <c r="QUB277" s="3"/>
      <c r="QUC277" s="3"/>
      <c r="QUD277" s="3"/>
      <c r="QUE277" s="3"/>
      <c r="QUF277" s="3"/>
      <c r="QUG277" s="3"/>
      <c r="QUH277" s="3"/>
      <c r="QUI277" s="3"/>
      <c r="QUJ277" s="3"/>
      <c r="QUK277" s="3"/>
      <c r="QUL277" s="3"/>
      <c r="QUM277" s="3"/>
      <c r="QUN277" s="3"/>
      <c r="QUO277" s="3"/>
      <c r="QUP277" s="3"/>
      <c r="QUQ277" s="3"/>
      <c r="QUR277" s="3"/>
      <c r="QUS277" s="3"/>
      <c r="QUT277" s="3"/>
      <c r="QUU277" s="3"/>
      <c r="QUV277" s="3"/>
      <c r="QUW277" s="3"/>
      <c r="QUX277" s="3"/>
      <c r="QUY277" s="3"/>
      <c r="QUZ277" s="3"/>
      <c r="QVA277" s="3"/>
      <c r="QVB277" s="3"/>
      <c r="QVC277" s="3"/>
      <c r="QVD277" s="3"/>
      <c r="QVE277" s="3"/>
      <c r="QVF277" s="3"/>
      <c r="QVG277" s="3"/>
      <c r="QVH277" s="3"/>
      <c r="QVI277" s="3"/>
      <c r="QVJ277" s="3"/>
      <c r="QVK277" s="3"/>
      <c r="QVL277" s="3"/>
      <c r="QVM277" s="3"/>
      <c r="QVN277" s="3"/>
      <c r="QVO277" s="3"/>
      <c r="QVP277" s="3"/>
      <c r="QVQ277" s="3"/>
      <c r="QVR277" s="3"/>
      <c r="QVS277" s="3"/>
      <c r="QVT277" s="3"/>
      <c r="QVU277" s="3"/>
      <c r="QVV277" s="3"/>
      <c r="QVW277" s="3"/>
      <c r="QVX277" s="3"/>
      <c r="QVY277" s="3"/>
      <c r="QVZ277" s="3"/>
      <c r="QWA277" s="3"/>
      <c r="QWB277" s="3"/>
      <c r="QWC277" s="3"/>
      <c r="QWD277" s="3"/>
      <c r="QWE277" s="3"/>
      <c r="QWF277" s="3"/>
      <c r="QWG277" s="3"/>
      <c r="QWH277" s="3"/>
      <c r="QWI277" s="3"/>
      <c r="QWJ277" s="3"/>
      <c r="QWK277" s="3"/>
      <c r="QWL277" s="3"/>
      <c r="QWM277" s="3"/>
      <c r="QWN277" s="3"/>
      <c r="QWO277" s="3"/>
      <c r="QWP277" s="3"/>
      <c r="QWQ277" s="3"/>
      <c r="QWR277" s="3"/>
      <c r="QWS277" s="3"/>
      <c r="QWT277" s="3"/>
      <c r="QWU277" s="3"/>
      <c r="QWV277" s="3"/>
      <c r="QWW277" s="3"/>
      <c r="QWX277" s="3"/>
      <c r="QWY277" s="3"/>
      <c r="QWZ277" s="3"/>
      <c r="QXA277" s="3"/>
      <c r="QXB277" s="3"/>
      <c r="QXC277" s="3"/>
      <c r="QXD277" s="3"/>
      <c r="QXE277" s="3"/>
      <c r="QXF277" s="3"/>
      <c r="QXG277" s="3"/>
      <c r="QXH277" s="3"/>
      <c r="QXI277" s="3"/>
      <c r="QXJ277" s="3"/>
      <c r="QXK277" s="3"/>
      <c r="QXL277" s="3"/>
      <c r="QXM277" s="3"/>
      <c r="QXN277" s="3"/>
      <c r="QXO277" s="3"/>
      <c r="QXP277" s="3"/>
      <c r="QXQ277" s="3"/>
      <c r="QXR277" s="3"/>
      <c r="QXS277" s="3"/>
      <c r="QXT277" s="3"/>
      <c r="QXU277" s="3"/>
      <c r="QXV277" s="3"/>
      <c r="QXW277" s="3"/>
      <c r="QXX277" s="3"/>
      <c r="QXY277" s="3"/>
      <c r="QXZ277" s="3"/>
      <c r="QYA277" s="3"/>
      <c r="QYB277" s="3"/>
      <c r="QYC277" s="3"/>
      <c r="QYD277" s="3"/>
      <c r="QYE277" s="3"/>
      <c r="QYF277" s="3"/>
      <c r="QYG277" s="3"/>
      <c r="QYH277" s="3"/>
      <c r="QYI277" s="3"/>
      <c r="QYJ277" s="3"/>
      <c r="QYK277" s="3"/>
      <c r="QYL277" s="3"/>
      <c r="QYM277" s="3"/>
      <c r="QYN277" s="3"/>
      <c r="QYO277" s="3"/>
      <c r="QYP277" s="3"/>
      <c r="QYQ277" s="3"/>
      <c r="QYR277" s="3"/>
      <c r="QYS277" s="3"/>
      <c r="QYT277" s="3"/>
      <c r="QYU277" s="3"/>
      <c r="QYV277" s="3"/>
      <c r="QYW277" s="3"/>
      <c r="QYX277" s="3"/>
      <c r="QYY277" s="3"/>
      <c r="QYZ277" s="3"/>
      <c r="QZA277" s="3"/>
      <c r="QZB277" s="3"/>
      <c r="QZC277" s="3"/>
      <c r="QZD277" s="3"/>
      <c r="QZE277" s="3"/>
      <c r="QZF277" s="3"/>
      <c r="QZG277" s="3"/>
      <c r="QZH277" s="3"/>
      <c r="QZI277" s="3"/>
      <c r="QZJ277" s="3"/>
      <c r="QZK277" s="3"/>
      <c r="QZL277" s="3"/>
      <c r="QZM277" s="3"/>
      <c r="QZN277" s="3"/>
      <c r="QZO277" s="3"/>
      <c r="QZP277" s="3"/>
      <c r="QZQ277" s="3"/>
      <c r="QZR277" s="3"/>
      <c r="QZS277" s="3"/>
      <c r="QZT277" s="3"/>
      <c r="QZU277" s="3"/>
      <c r="QZV277" s="3"/>
      <c r="QZW277" s="3"/>
      <c r="QZX277" s="3"/>
      <c r="QZY277" s="3"/>
      <c r="QZZ277" s="3"/>
      <c r="RAA277" s="3"/>
      <c r="RAB277" s="3"/>
      <c r="RAC277" s="3"/>
      <c r="RAD277" s="3"/>
      <c r="RAE277" s="3"/>
      <c r="RAF277" s="3"/>
      <c r="RAG277" s="3"/>
      <c r="RAH277" s="3"/>
      <c r="RAI277" s="3"/>
      <c r="RAJ277" s="3"/>
      <c r="RAK277" s="3"/>
      <c r="RAL277" s="3"/>
      <c r="RAM277" s="3"/>
      <c r="RAN277" s="3"/>
      <c r="RAO277" s="3"/>
      <c r="RAP277" s="3"/>
      <c r="RAQ277" s="3"/>
      <c r="RAR277" s="3"/>
      <c r="RAS277" s="3"/>
      <c r="RAT277" s="3"/>
      <c r="RAU277" s="3"/>
      <c r="RAV277" s="3"/>
      <c r="RAW277" s="3"/>
      <c r="RAX277" s="3"/>
      <c r="RAY277" s="3"/>
      <c r="RAZ277" s="3"/>
      <c r="RBA277" s="3"/>
      <c r="RBB277" s="3"/>
      <c r="RBC277" s="3"/>
      <c r="RBD277" s="3"/>
      <c r="RBE277" s="3"/>
      <c r="RBF277" s="3"/>
      <c r="RBG277" s="3"/>
      <c r="RBH277" s="3"/>
      <c r="RBI277" s="3"/>
      <c r="RBJ277" s="3"/>
      <c r="RBK277" s="3"/>
      <c r="RBL277" s="3"/>
      <c r="RBM277" s="3"/>
      <c r="RBN277" s="3"/>
      <c r="RBO277" s="3"/>
      <c r="RBP277" s="3"/>
      <c r="RBQ277" s="3"/>
      <c r="RBR277" s="3"/>
      <c r="RBS277" s="3"/>
      <c r="RBT277" s="3"/>
      <c r="RBU277" s="3"/>
      <c r="RBV277" s="3"/>
      <c r="RBW277" s="3"/>
      <c r="RBX277" s="3"/>
      <c r="RBY277" s="3"/>
      <c r="RBZ277" s="3"/>
      <c r="RCA277" s="3"/>
      <c r="RCB277" s="3"/>
      <c r="RCC277" s="3"/>
      <c r="RCD277" s="3"/>
      <c r="RCE277" s="3"/>
      <c r="RCF277" s="3"/>
      <c r="RCG277" s="3"/>
      <c r="RCH277" s="3"/>
      <c r="RCI277" s="3"/>
      <c r="RCJ277" s="3"/>
      <c r="RCK277" s="3"/>
      <c r="RCL277" s="3"/>
      <c r="RCM277" s="3"/>
      <c r="RCN277" s="3"/>
      <c r="RCO277" s="3"/>
      <c r="RCP277" s="3"/>
      <c r="RCQ277" s="3"/>
      <c r="RCR277" s="3"/>
      <c r="RCS277" s="3"/>
      <c r="RCT277" s="3"/>
      <c r="RCU277" s="3"/>
      <c r="RCV277" s="3"/>
      <c r="RCW277" s="3"/>
      <c r="RCX277" s="3"/>
      <c r="RCY277" s="3"/>
      <c r="RCZ277" s="3"/>
      <c r="RDA277" s="3"/>
      <c r="RDB277" s="377"/>
      <c r="RDC277" s="393" t="s">
        <v>146</v>
      </c>
      <c r="RDD277" s="385" t="s">
        <v>147</v>
      </c>
      <c r="RDE277" s="380" t="s">
        <v>63</v>
      </c>
      <c r="RDF277" s="380"/>
      <c r="RDG277" s="382">
        <f>RDG273</f>
        <v>22</v>
      </c>
      <c r="RDH277" s="382">
        <f>42.5/1.18</f>
        <v>36.016949152542374</v>
      </c>
      <c r="RDI277" s="382">
        <f>RDG277*RDH277</f>
        <v>792.37288135593224</v>
      </c>
      <c r="RDJ277" s="380"/>
      <c r="RDK277" s="382"/>
      <c r="RDL277" s="380"/>
      <c r="RDM277" s="382"/>
      <c r="RDN277" s="383">
        <f>RDI277+RDK277+RDM277</f>
        <v>792.37288135593224</v>
      </c>
      <c r="RDO277" s="3"/>
      <c r="RDP277" s="3"/>
      <c r="RDQ277" s="3"/>
      <c r="RDR277" s="3"/>
      <c r="RDS277" s="3"/>
      <c r="RDT277" s="3"/>
      <c r="RDU277" s="3"/>
      <c r="RDV277" s="3"/>
      <c r="RDW277" s="3"/>
      <c r="RDX277" s="3"/>
      <c r="RDY277" s="3"/>
      <c r="RDZ277" s="3"/>
      <c r="REA277" s="3"/>
      <c r="REB277" s="3"/>
      <c r="REC277" s="3"/>
      <c r="RED277" s="3"/>
      <c r="REE277" s="3"/>
      <c r="REF277" s="3"/>
      <c r="REG277" s="3"/>
      <c r="REH277" s="3"/>
      <c r="REI277" s="3"/>
      <c r="REJ277" s="3"/>
      <c r="REK277" s="3"/>
      <c r="REL277" s="3"/>
      <c r="REM277" s="3"/>
      <c r="REN277" s="3"/>
      <c r="REO277" s="3"/>
      <c r="REP277" s="3"/>
      <c r="REQ277" s="3"/>
      <c r="RER277" s="3"/>
      <c r="RES277" s="3"/>
      <c r="RET277" s="3"/>
      <c r="REU277" s="3"/>
      <c r="REV277" s="3"/>
      <c r="REW277" s="3"/>
      <c r="REX277" s="3"/>
      <c r="REY277" s="3"/>
      <c r="REZ277" s="3"/>
      <c r="RFA277" s="3"/>
      <c r="RFB277" s="3"/>
      <c r="RFC277" s="3"/>
      <c r="RFD277" s="3"/>
      <c r="RFE277" s="3"/>
      <c r="RFF277" s="3"/>
      <c r="RFG277" s="3"/>
      <c r="RFH277" s="3"/>
      <c r="RFI277" s="3"/>
      <c r="RFJ277" s="3"/>
      <c r="RFK277" s="3"/>
      <c r="RFL277" s="3"/>
      <c r="RFM277" s="3"/>
      <c r="RFN277" s="3"/>
      <c r="RFO277" s="3"/>
      <c r="RFP277" s="3"/>
      <c r="RFQ277" s="3"/>
      <c r="RFR277" s="3"/>
      <c r="RFS277" s="3"/>
      <c r="RFT277" s="3"/>
      <c r="RFU277" s="3"/>
      <c r="RFV277" s="3"/>
      <c r="RFW277" s="3"/>
      <c r="RFX277" s="3"/>
      <c r="RFY277" s="3"/>
      <c r="RFZ277" s="3"/>
      <c r="RGA277" s="3"/>
      <c r="RGB277" s="3"/>
      <c r="RGC277" s="3"/>
      <c r="RGD277" s="3"/>
      <c r="RGE277" s="3"/>
      <c r="RGF277" s="3"/>
      <c r="RGG277" s="3"/>
      <c r="RGH277" s="3"/>
      <c r="RGI277" s="3"/>
      <c r="RGJ277" s="3"/>
      <c r="RGK277" s="3"/>
      <c r="RGL277" s="3"/>
      <c r="RGM277" s="3"/>
      <c r="RGN277" s="3"/>
      <c r="RGO277" s="3"/>
      <c r="RGP277" s="3"/>
      <c r="RGQ277" s="3"/>
      <c r="RGR277" s="3"/>
      <c r="RGS277" s="3"/>
      <c r="RGT277" s="3"/>
      <c r="RGU277" s="3"/>
      <c r="RGV277" s="3"/>
      <c r="RGW277" s="3"/>
      <c r="RGX277" s="3"/>
      <c r="RGY277" s="3"/>
      <c r="RGZ277" s="3"/>
      <c r="RHA277" s="3"/>
      <c r="RHB277" s="3"/>
      <c r="RHC277" s="3"/>
      <c r="RHD277" s="3"/>
      <c r="RHE277" s="3"/>
      <c r="RHF277" s="3"/>
      <c r="RHG277" s="3"/>
      <c r="RHH277" s="3"/>
      <c r="RHI277" s="3"/>
      <c r="RHJ277" s="3"/>
      <c r="RHK277" s="3"/>
      <c r="RHL277" s="3"/>
      <c r="RHM277" s="3"/>
      <c r="RHN277" s="3"/>
      <c r="RHO277" s="3"/>
      <c r="RHP277" s="3"/>
      <c r="RHQ277" s="3"/>
      <c r="RHR277" s="3"/>
      <c r="RHS277" s="3"/>
      <c r="RHT277" s="3"/>
      <c r="RHU277" s="3"/>
      <c r="RHV277" s="3"/>
      <c r="RHW277" s="3"/>
      <c r="RHX277" s="3"/>
      <c r="RHY277" s="3"/>
      <c r="RHZ277" s="3"/>
      <c r="RIA277" s="3"/>
      <c r="RIB277" s="3"/>
      <c r="RIC277" s="3"/>
      <c r="RID277" s="3"/>
      <c r="RIE277" s="3"/>
      <c r="RIF277" s="3"/>
      <c r="RIG277" s="3"/>
      <c r="RIH277" s="3"/>
      <c r="RII277" s="3"/>
      <c r="RIJ277" s="3"/>
      <c r="RIK277" s="3"/>
      <c r="RIL277" s="3"/>
      <c r="RIM277" s="3"/>
      <c r="RIN277" s="3"/>
      <c r="RIO277" s="3"/>
      <c r="RIP277" s="3"/>
      <c r="RIQ277" s="3"/>
      <c r="RIR277" s="3"/>
      <c r="RIS277" s="3"/>
      <c r="RIT277" s="3"/>
      <c r="RIU277" s="3"/>
      <c r="RIV277" s="3"/>
      <c r="RIW277" s="3"/>
      <c r="RIX277" s="3"/>
      <c r="RIY277" s="3"/>
      <c r="RIZ277" s="3"/>
      <c r="RJA277" s="3"/>
      <c r="RJB277" s="3"/>
      <c r="RJC277" s="3"/>
      <c r="RJD277" s="3"/>
      <c r="RJE277" s="3"/>
      <c r="RJF277" s="3"/>
      <c r="RJG277" s="3"/>
      <c r="RJH277" s="3"/>
      <c r="RJI277" s="3"/>
      <c r="RJJ277" s="3"/>
      <c r="RJK277" s="3"/>
      <c r="RJL277" s="3"/>
      <c r="RJM277" s="3"/>
      <c r="RJN277" s="3"/>
      <c r="RJO277" s="3"/>
      <c r="RJP277" s="3"/>
      <c r="RJQ277" s="3"/>
      <c r="RJR277" s="3"/>
      <c r="RJS277" s="3"/>
      <c r="RJT277" s="3"/>
      <c r="RJU277" s="3"/>
      <c r="RJV277" s="3"/>
      <c r="RJW277" s="3"/>
      <c r="RJX277" s="3"/>
      <c r="RJY277" s="3"/>
      <c r="RJZ277" s="3"/>
      <c r="RKA277" s="3"/>
      <c r="RKB277" s="3"/>
      <c r="RKC277" s="3"/>
      <c r="RKD277" s="3"/>
      <c r="RKE277" s="3"/>
      <c r="RKF277" s="3"/>
      <c r="RKG277" s="3"/>
      <c r="RKH277" s="3"/>
      <c r="RKI277" s="3"/>
      <c r="RKJ277" s="3"/>
      <c r="RKK277" s="3"/>
      <c r="RKL277" s="3"/>
      <c r="RKM277" s="3"/>
      <c r="RKN277" s="3"/>
      <c r="RKO277" s="3"/>
      <c r="RKP277" s="3"/>
      <c r="RKQ277" s="3"/>
      <c r="RKR277" s="3"/>
      <c r="RKS277" s="3"/>
      <c r="RKT277" s="3"/>
      <c r="RKU277" s="3"/>
      <c r="RKV277" s="3"/>
      <c r="RKW277" s="3"/>
      <c r="RKX277" s="3"/>
      <c r="RKY277" s="3"/>
      <c r="RKZ277" s="3"/>
      <c r="RLA277" s="3"/>
      <c r="RLB277" s="3"/>
      <c r="RLC277" s="3"/>
      <c r="RLD277" s="3"/>
      <c r="RLE277" s="3"/>
      <c r="RLF277" s="3"/>
      <c r="RLG277" s="3"/>
      <c r="RLH277" s="3"/>
      <c r="RLI277" s="3"/>
      <c r="RLJ277" s="3"/>
      <c r="RLK277" s="3"/>
      <c r="RLL277" s="3"/>
      <c r="RLM277" s="3"/>
      <c r="RLN277" s="3"/>
      <c r="RLO277" s="3"/>
      <c r="RLP277" s="3"/>
      <c r="RLQ277" s="3"/>
      <c r="RLR277" s="3"/>
      <c r="RLS277" s="3"/>
      <c r="RLT277" s="3"/>
      <c r="RLU277" s="3"/>
      <c r="RLV277" s="3"/>
      <c r="RLW277" s="3"/>
      <c r="RLX277" s="3"/>
      <c r="RLY277" s="3"/>
      <c r="RLZ277" s="3"/>
      <c r="RMA277" s="3"/>
      <c r="RMB277" s="3"/>
      <c r="RMC277" s="3"/>
      <c r="RMD277" s="3"/>
      <c r="RME277" s="3"/>
      <c r="RMF277" s="3"/>
      <c r="RMG277" s="3"/>
      <c r="RMH277" s="3"/>
      <c r="RMI277" s="3"/>
      <c r="RMJ277" s="3"/>
      <c r="RMK277" s="3"/>
      <c r="RML277" s="3"/>
      <c r="RMM277" s="3"/>
      <c r="RMN277" s="3"/>
      <c r="RMO277" s="3"/>
      <c r="RMP277" s="3"/>
      <c r="RMQ277" s="3"/>
      <c r="RMR277" s="3"/>
      <c r="RMS277" s="3"/>
      <c r="RMT277" s="3"/>
      <c r="RMU277" s="3"/>
      <c r="RMV277" s="3"/>
      <c r="RMW277" s="3"/>
      <c r="RMX277" s="377"/>
      <c r="RMY277" s="393" t="s">
        <v>146</v>
      </c>
      <c r="RMZ277" s="385" t="s">
        <v>147</v>
      </c>
      <c r="RNA277" s="380" t="s">
        <v>63</v>
      </c>
      <c r="RNB277" s="380"/>
      <c r="RNC277" s="382">
        <f>RNC273</f>
        <v>22</v>
      </c>
      <c r="RND277" s="382">
        <f>42.5/1.18</f>
        <v>36.016949152542374</v>
      </c>
      <c r="RNE277" s="382">
        <f>RNC277*RND277</f>
        <v>792.37288135593224</v>
      </c>
      <c r="RNF277" s="380"/>
      <c r="RNG277" s="382"/>
      <c r="RNH277" s="380"/>
      <c r="RNI277" s="382"/>
      <c r="RNJ277" s="383">
        <f>RNE277+RNG277+RNI277</f>
        <v>792.37288135593224</v>
      </c>
      <c r="RNK277" s="3"/>
      <c r="RNL277" s="3"/>
      <c r="RNM277" s="3"/>
      <c r="RNN277" s="3"/>
      <c r="RNO277" s="3"/>
      <c r="RNP277" s="3"/>
      <c r="RNQ277" s="3"/>
      <c r="RNR277" s="3"/>
      <c r="RNS277" s="3"/>
      <c r="RNT277" s="3"/>
      <c r="RNU277" s="3"/>
      <c r="RNV277" s="3"/>
      <c r="RNW277" s="3"/>
      <c r="RNX277" s="3"/>
      <c r="RNY277" s="3"/>
      <c r="RNZ277" s="3"/>
      <c r="ROA277" s="3"/>
      <c r="ROB277" s="3"/>
      <c r="ROC277" s="3"/>
      <c r="ROD277" s="3"/>
      <c r="ROE277" s="3"/>
      <c r="ROF277" s="3"/>
      <c r="ROG277" s="3"/>
      <c r="ROH277" s="3"/>
      <c r="ROI277" s="3"/>
      <c r="ROJ277" s="3"/>
      <c r="ROK277" s="3"/>
      <c r="ROL277" s="3"/>
      <c r="ROM277" s="3"/>
      <c r="RON277" s="3"/>
      <c r="ROO277" s="3"/>
      <c r="ROP277" s="3"/>
      <c r="ROQ277" s="3"/>
      <c r="ROR277" s="3"/>
      <c r="ROS277" s="3"/>
      <c r="ROT277" s="3"/>
      <c r="ROU277" s="3"/>
      <c r="ROV277" s="3"/>
      <c r="ROW277" s="3"/>
      <c r="ROX277" s="3"/>
      <c r="ROY277" s="3"/>
      <c r="ROZ277" s="3"/>
      <c r="RPA277" s="3"/>
      <c r="RPB277" s="3"/>
      <c r="RPC277" s="3"/>
      <c r="RPD277" s="3"/>
      <c r="RPE277" s="3"/>
      <c r="RPF277" s="3"/>
      <c r="RPG277" s="3"/>
      <c r="RPH277" s="3"/>
      <c r="RPI277" s="3"/>
      <c r="RPJ277" s="3"/>
      <c r="RPK277" s="3"/>
      <c r="RPL277" s="3"/>
      <c r="RPM277" s="3"/>
      <c r="RPN277" s="3"/>
      <c r="RPO277" s="3"/>
      <c r="RPP277" s="3"/>
      <c r="RPQ277" s="3"/>
      <c r="RPR277" s="3"/>
      <c r="RPS277" s="3"/>
      <c r="RPT277" s="3"/>
      <c r="RPU277" s="3"/>
      <c r="RPV277" s="3"/>
      <c r="RPW277" s="3"/>
      <c r="RPX277" s="3"/>
      <c r="RPY277" s="3"/>
      <c r="RPZ277" s="3"/>
      <c r="RQA277" s="3"/>
      <c r="RQB277" s="3"/>
      <c r="RQC277" s="3"/>
      <c r="RQD277" s="3"/>
      <c r="RQE277" s="3"/>
      <c r="RQF277" s="3"/>
      <c r="RQG277" s="3"/>
      <c r="RQH277" s="3"/>
      <c r="RQI277" s="3"/>
      <c r="RQJ277" s="3"/>
      <c r="RQK277" s="3"/>
      <c r="RQL277" s="3"/>
      <c r="RQM277" s="3"/>
      <c r="RQN277" s="3"/>
      <c r="RQO277" s="3"/>
      <c r="RQP277" s="3"/>
      <c r="RQQ277" s="3"/>
      <c r="RQR277" s="3"/>
      <c r="RQS277" s="3"/>
      <c r="RQT277" s="3"/>
      <c r="RQU277" s="3"/>
      <c r="RQV277" s="3"/>
      <c r="RQW277" s="3"/>
      <c r="RQX277" s="3"/>
      <c r="RQY277" s="3"/>
      <c r="RQZ277" s="3"/>
      <c r="RRA277" s="3"/>
      <c r="RRB277" s="3"/>
      <c r="RRC277" s="3"/>
      <c r="RRD277" s="3"/>
      <c r="RRE277" s="3"/>
      <c r="RRF277" s="3"/>
      <c r="RRG277" s="3"/>
      <c r="RRH277" s="3"/>
      <c r="RRI277" s="3"/>
      <c r="RRJ277" s="3"/>
      <c r="RRK277" s="3"/>
      <c r="RRL277" s="3"/>
      <c r="RRM277" s="3"/>
      <c r="RRN277" s="3"/>
      <c r="RRO277" s="3"/>
      <c r="RRP277" s="3"/>
      <c r="RRQ277" s="3"/>
      <c r="RRR277" s="3"/>
      <c r="RRS277" s="3"/>
      <c r="RRT277" s="3"/>
      <c r="RRU277" s="3"/>
      <c r="RRV277" s="3"/>
      <c r="RRW277" s="3"/>
      <c r="RRX277" s="3"/>
      <c r="RRY277" s="3"/>
      <c r="RRZ277" s="3"/>
      <c r="RSA277" s="3"/>
      <c r="RSB277" s="3"/>
      <c r="RSC277" s="3"/>
      <c r="RSD277" s="3"/>
      <c r="RSE277" s="3"/>
      <c r="RSF277" s="3"/>
      <c r="RSG277" s="3"/>
      <c r="RSH277" s="3"/>
      <c r="RSI277" s="3"/>
      <c r="RSJ277" s="3"/>
      <c r="RSK277" s="3"/>
      <c r="RSL277" s="3"/>
      <c r="RSM277" s="3"/>
      <c r="RSN277" s="3"/>
      <c r="RSO277" s="3"/>
      <c r="RSP277" s="3"/>
      <c r="RSQ277" s="3"/>
      <c r="RSR277" s="3"/>
      <c r="RSS277" s="3"/>
      <c r="RST277" s="3"/>
      <c r="RSU277" s="3"/>
      <c r="RSV277" s="3"/>
      <c r="RSW277" s="3"/>
      <c r="RSX277" s="3"/>
      <c r="RSY277" s="3"/>
      <c r="RSZ277" s="3"/>
      <c r="RTA277" s="3"/>
      <c r="RTB277" s="3"/>
      <c r="RTC277" s="3"/>
      <c r="RTD277" s="3"/>
      <c r="RTE277" s="3"/>
      <c r="RTF277" s="3"/>
      <c r="RTG277" s="3"/>
      <c r="RTH277" s="3"/>
      <c r="RTI277" s="3"/>
      <c r="RTJ277" s="3"/>
      <c r="RTK277" s="3"/>
      <c r="RTL277" s="3"/>
      <c r="RTM277" s="3"/>
      <c r="RTN277" s="3"/>
      <c r="RTO277" s="3"/>
      <c r="RTP277" s="3"/>
      <c r="RTQ277" s="3"/>
      <c r="RTR277" s="3"/>
      <c r="RTS277" s="3"/>
      <c r="RTT277" s="3"/>
      <c r="RTU277" s="3"/>
      <c r="RTV277" s="3"/>
      <c r="RTW277" s="3"/>
      <c r="RTX277" s="3"/>
      <c r="RTY277" s="3"/>
      <c r="RTZ277" s="3"/>
      <c r="RUA277" s="3"/>
      <c r="RUB277" s="3"/>
      <c r="RUC277" s="3"/>
      <c r="RUD277" s="3"/>
      <c r="RUE277" s="3"/>
      <c r="RUF277" s="3"/>
      <c r="RUG277" s="3"/>
      <c r="RUH277" s="3"/>
      <c r="RUI277" s="3"/>
      <c r="RUJ277" s="3"/>
      <c r="RUK277" s="3"/>
      <c r="RUL277" s="3"/>
      <c r="RUM277" s="3"/>
      <c r="RUN277" s="3"/>
      <c r="RUO277" s="3"/>
      <c r="RUP277" s="3"/>
      <c r="RUQ277" s="3"/>
      <c r="RUR277" s="3"/>
      <c r="RUS277" s="3"/>
      <c r="RUT277" s="3"/>
      <c r="RUU277" s="3"/>
      <c r="RUV277" s="3"/>
      <c r="RUW277" s="3"/>
      <c r="RUX277" s="3"/>
      <c r="RUY277" s="3"/>
      <c r="RUZ277" s="3"/>
      <c r="RVA277" s="3"/>
      <c r="RVB277" s="3"/>
      <c r="RVC277" s="3"/>
      <c r="RVD277" s="3"/>
      <c r="RVE277" s="3"/>
      <c r="RVF277" s="3"/>
      <c r="RVG277" s="3"/>
      <c r="RVH277" s="3"/>
      <c r="RVI277" s="3"/>
      <c r="RVJ277" s="3"/>
      <c r="RVK277" s="3"/>
      <c r="RVL277" s="3"/>
      <c r="RVM277" s="3"/>
      <c r="RVN277" s="3"/>
      <c r="RVO277" s="3"/>
      <c r="RVP277" s="3"/>
      <c r="RVQ277" s="3"/>
      <c r="RVR277" s="3"/>
      <c r="RVS277" s="3"/>
      <c r="RVT277" s="3"/>
      <c r="RVU277" s="3"/>
      <c r="RVV277" s="3"/>
      <c r="RVW277" s="3"/>
      <c r="RVX277" s="3"/>
      <c r="RVY277" s="3"/>
      <c r="RVZ277" s="3"/>
      <c r="RWA277" s="3"/>
      <c r="RWB277" s="3"/>
      <c r="RWC277" s="3"/>
      <c r="RWD277" s="3"/>
      <c r="RWE277" s="3"/>
      <c r="RWF277" s="3"/>
      <c r="RWG277" s="3"/>
      <c r="RWH277" s="3"/>
      <c r="RWI277" s="3"/>
      <c r="RWJ277" s="3"/>
      <c r="RWK277" s="3"/>
      <c r="RWL277" s="3"/>
      <c r="RWM277" s="3"/>
      <c r="RWN277" s="3"/>
      <c r="RWO277" s="3"/>
      <c r="RWP277" s="3"/>
      <c r="RWQ277" s="3"/>
      <c r="RWR277" s="3"/>
      <c r="RWS277" s="3"/>
      <c r="RWT277" s="377"/>
      <c r="RWU277" s="393" t="s">
        <v>146</v>
      </c>
      <c r="RWV277" s="385" t="s">
        <v>147</v>
      </c>
      <c r="RWW277" s="380" t="s">
        <v>63</v>
      </c>
      <c r="RWX277" s="380"/>
      <c r="RWY277" s="382">
        <f>RWY273</f>
        <v>22</v>
      </c>
      <c r="RWZ277" s="382">
        <f>42.5/1.18</f>
        <v>36.016949152542374</v>
      </c>
      <c r="RXA277" s="382">
        <f>RWY277*RWZ277</f>
        <v>792.37288135593224</v>
      </c>
      <c r="RXB277" s="380"/>
      <c r="RXC277" s="382"/>
      <c r="RXD277" s="380"/>
      <c r="RXE277" s="382"/>
      <c r="RXF277" s="383">
        <f>RXA277+RXC277+RXE277</f>
        <v>792.37288135593224</v>
      </c>
      <c r="RXG277" s="3"/>
      <c r="RXH277" s="3"/>
      <c r="RXI277" s="3"/>
      <c r="RXJ277" s="3"/>
      <c r="RXK277" s="3"/>
      <c r="RXL277" s="3"/>
      <c r="RXM277" s="3"/>
      <c r="RXN277" s="3"/>
      <c r="RXO277" s="3"/>
      <c r="RXP277" s="3"/>
      <c r="RXQ277" s="3"/>
      <c r="RXR277" s="3"/>
      <c r="RXS277" s="3"/>
      <c r="RXT277" s="3"/>
      <c r="RXU277" s="3"/>
      <c r="RXV277" s="3"/>
      <c r="RXW277" s="3"/>
      <c r="RXX277" s="3"/>
      <c r="RXY277" s="3"/>
      <c r="RXZ277" s="3"/>
      <c r="RYA277" s="3"/>
      <c r="RYB277" s="3"/>
      <c r="RYC277" s="3"/>
      <c r="RYD277" s="3"/>
      <c r="RYE277" s="3"/>
      <c r="RYF277" s="3"/>
      <c r="RYG277" s="3"/>
      <c r="RYH277" s="3"/>
      <c r="RYI277" s="3"/>
      <c r="RYJ277" s="3"/>
      <c r="RYK277" s="3"/>
      <c r="RYL277" s="3"/>
      <c r="RYM277" s="3"/>
      <c r="RYN277" s="3"/>
      <c r="RYO277" s="3"/>
      <c r="RYP277" s="3"/>
      <c r="RYQ277" s="3"/>
      <c r="RYR277" s="3"/>
      <c r="RYS277" s="3"/>
      <c r="RYT277" s="3"/>
      <c r="RYU277" s="3"/>
      <c r="RYV277" s="3"/>
      <c r="RYW277" s="3"/>
      <c r="RYX277" s="3"/>
      <c r="RYY277" s="3"/>
      <c r="RYZ277" s="3"/>
      <c r="RZA277" s="3"/>
      <c r="RZB277" s="3"/>
      <c r="RZC277" s="3"/>
      <c r="RZD277" s="3"/>
      <c r="RZE277" s="3"/>
      <c r="RZF277" s="3"/>
      <c r="RZG277" s="3"/>
      <c r="RZH277" s="3"/>
      <c r="RZI277" s="3"/>
      <c r="RZJ277" s="3"/>
      <c r="RZK277" s="3"/>
      <c r="RZL277" s="3"/>
      <c r="RZM277" s="3"/>
      <c r="RZN277" s="3"/>
      <c r="RZO277" s="3"/>
      <c r="RZP277" s="3"/>
      <c r="RZQ277" s="3"/>
      <c r="RZR277" s="3"/>
      <c r="RZS277" s="3"/>
      <c r="RZT277" s="3"/>
      <c r="RZU277" s="3"/>
      <c r="RZV277" s="3"/>
      <c r="RZW277" s="3"/>
      <c r="RZX277" s="3"/>
      <c r="RZY277" s="3"/>
      <c r="RZZ277" s="3"/>
      <c r="SAA277" s="3"/>
      <c r="SAB277" s="3"/>
      <c r="SAC277" s="3"/>
      <c r="SAD277" s="3"/>
      <c r="SAE277" s="3"/>
      <c r="SAF277" s="3"/>
      <c r="SAG277" s="3"/>
      <c r="SAH277" s="3"/>
      <c r="SAI277" s="3"/>
      <c r="SAJ277" s="3"/>
      <c r="SAK277" s="3"/>
      <c r="SAL277" s="3"/>
      <c r="SAM277" s="3"/>
      <c r="SAN277" s="3"/>
      <c r="SAO277" s="3"/>
      <c r="SAP277" s="3"/>
      <c r="SAQ277" s="3"/>
      <c r="SAR277" s="3"/>
      <c r="SAS277" s="3"/>
      <c r="SAT277" s="3"/>
      <c r="SAU277" s="3"/>
      <c r="SAV277" s="3"/>
      <c r="SAW277" s="3"/>
      <c r="SAX277" s="3"/>
      <c r="SAY277" s="3"/>
      <c r="SAZ277" s="3"/>
      <c r="SBA277" s="3"/>
      <c r="SBB277" s="3"/>
      <c r="SBC277" s="3"/>
      <c r="SBD277" s="3"/>
      <c r="SBE277" s="3"/>
      <c r="SBF277" s="3"/>
      <c r="SBG277" s="3"/>
      <c r="SBH277" s="3"/>
      <c r="SBI277" s="3"/>
      <c r="SBJ277" s="3"/>
      <c r="SBK277" s="3"/>
      <c r="SBL277" s="3"/>
      <c r="SBM277" s="3"/>
      <c r="SBN277" s="3"/>
      <c r="SBO277" s="3"/>
      <c r="SBP277" s="3"/>
      <c r="SBQ277" s="3"/>
      <c r="SBR277" s="3"/>
      <c r="SBS277" s="3"/>
      <c r="SBT277" s="3"/>
      <c r="SBU277" s="3"/>
      <c r="SBV277" s="3"/>
      <c r="SBW277" s="3"/>
      <c r="SBX277" s="3"/>
      <c r="SBY277" s="3"/>
      <c r="SBZ277" s="3"/>
      <c r="SCA277" s="3"/>
      <c r="SCB277" s="3"/>
      <c r="SCC277" s="3"/>
      <c r="SCD277" s="3"/>
      <c r="SCE277" s="3"/>
      <c r="SCF277" s="3"/>
      <c r="SCG277" s="3"/>
      <c r="SCH277" s="3"/>
      <c r="SCI277" s="3"/>
      <c r="SCJ277" s="3"/>
      <c r="SCK277" s="3"/>
      <c r="SCL277" s="3"/>
      <c r="SCM277" s="3"/>
      <c r="SCN277" s="3"/>
      <c r="SCO277" s="3"/>
      <c r="SCP277" s="3"/>
      <c r="SCQ277" s="3"/>
      <c r="SCR277" s="3"/>
      <c r="SCS277" s="3"/>
      <c r="SCT277" s="3"/>
      <c r="SCU277" s="3"/>
      <c r="SCV277" s="3"/>
      <c r="SCW277" s="3"/>
      <c r="SCX277" s="3"/>
      <c r="SCY277" s="3"/>
      <c r="SCZ277" s="3"/>
      <c r="SDA277" s="3"/>
      <c r="SDB277" s="3"/>
      <c r="SDC277" s="3"/>
      <c r="SDD277" s="3"/>
      <c r="SDE277" s="3"/>
      <c r="SDF277" s="3"/>
      <c r="SDG277" s="3"/>
      <c r="SDH277" s="3"/>
      <c r="SDI277" s="3"/>
      <c r="SDJ277" s="3"/>
      <c r="SDK277" s="3"/>
      <c r="SDL277" s="3"/>
      <c r="SDM277" s="3"/>
      <c r="SDN277" s="3"/>
      <c r="SDO277" s="3"/>
      <c r="SDP277" s="3"/>
      <c r="SDQ277" s="3"/>
      <c r="SDR277" s="3"/>
      <c r="SDS277" s="3"/>
      <c r="SDT277" s="3"/>
      <c r="SDU277" s="3"/>
      <c r="SDV277" s="3"/>
      <c r="SDW277" s="3"/>
      <c r="SDX277" s="3"/>
      <c r="SDY277" s="3"/>
      <c r="SDZ277" s="3"/>
      <c r="SEA277" s="3"/>
      <c r="SEB277" s="3"/>
      <c r="SEC277" s="3"/>
      <c r="SED277" s="3"/>
      <c r="SEE277" s="3"/>
      <c r="SEF277" s="3"/>
      <c r="SEG277" s="3"/>
      <c r="SEH277" s="3"/>
      <c r="SEI277" s="3"/>
      <c r="SEJ277" s="3"/>
      <c r="SEK277" s="3"/>
      <c r="SEL277" s="3"/>
      <c r="SEM277" s="3"/>
      <c r="SEN277" s="3"/>
      <c r="SEO277" s="3"/>
      <c r="SEP277" s="3"/>
      <c r="SEQ277" s="3"/>
      <c r="SER277" s="3"/>
      <c r="SES277" s="3"/>
      <c r="SET277" s="3"/>
      <c r="SEU277" s="3"/>
      <c r="SEV277" s="3"/>
      <c r="SEW277" s="3"/>
      <c r="SEX277" s="3"/>
      <c r="SEY277" s="3"/>
      <c r="SEZ277" s="3"/>
      <c r="SFA277" s="3"/>
      <c r="SFB277" s="3"/>
      <c r="SFC277" s="3"/>
      <c r="SFD277" s="3"/>
      <c r="SFE277" s="3"/>
      <c r="SFF277" s="3"/>
      <c r="SFG277" s="3"/>
      <c r="SFH277" s="3"/>
      <c r="SFI277" s="3"/>
      <c r="SFJ277" s="3"/>
      <c r="SFK277" s="3"/>
      <c r="SFL277" s="3"/>
      <c r="SFM277" s="3"/>
      <c r="SFN277" s="3"/>
      <c r="SFO277" s="3"/>
      <c r="SFP277" s="3"/>
      <c r="SFQ277" s="3"/>
      <c r="SFR277" s="3"/>
      <c r="SFS277" s="3"/>
      <c r="SFT277" s="3"/>
      <c r="SFU277" s="3"/>
      <c r="SFV277" s="3"/>
      <c r="SFW277" s="3"/>
      <c r="SFX277" s="3"/>
      <c r="SFY277" s="3"/>
      <c r="SFZ277" s="3"/>
      <c r="SGA277" s="3"/>
      <c r="SGB277" s="3"/>
      <c r="SGC277" s="3"/>
      <c r="SGD277" s="3"/>
      <c r="SGE277" s="3"/>
      <c r="SGF277" s="3"/>
      <c r="SGG277" s="3"/>
      <c r="SGH277" s="3"/>
      <c r="SGI277" s="3"/>
      <c r="SGJ277" s="3"/>
      <c r="SGK277" s="3"/>
      <c r="SGL277" s="3"/>
      <c r="SGM277" s="3"/>
      <c r="SGN277" s="3"/>
      <c r="SGO277" s="3"/>
      <c r="SGP277" s="377"/>
      <c r="SGQ277" s="393" t="s">
        <v>146</v>
      </c>
      <c r="SGR277" s="385" t="s">
        <v>147</v>
      </c>
      <c r="SGS277" s="380" t="s">
        <v>63</v>
      </c>
      <c r="SGT277" s="380"/>
      <c r="SGU277" s="382">
        <f>SGU273</f>
        <v>22</v>
      </c>
      <c r="SGV277" s="382">
        <f>42.5/1.18</f>
        <v>36.016949152542374</v>
      </c>
      <c r="SGW277" s="382">
        <f>SGU277*SGV277</f>
        <v>792.37288135593224</v>
      </c>
      <c r="SGX277" s="380"/>
      <c r="SGY277" s="382"/>
      <c r="SGZ277" s="380"/>
      <c r="SHA277" s="382"/>
      <c r="SHB277" s="383">
        <f>SGW277+SGY277+SHA277</f>
        <v>792.37288135593224</v>
      </c>
      <c r="SHC277" s="3"/>
      <c r="SHD277" s="3"/>
      <c r="SHE277" s="3"/>
      <c r="SHF277" s="3"/>
      <c r="SHG277" s="3"/>
      <c r="SHH277" s="3"/>
      <c r="SHI277" s="3"/>
      <c r="SHJ277" s="3"/>
      <c r="SHK277" s="3"/>
      <c r="SHL277" s="3"/>
      <c r="SHM277" s="3"/>
      <c r="SHN277" s="3"/>
      <c r="SHO277" s="3"/>
      <c r="SHP277" s="3"/>
      <c r="SHQ277" s="3"/>
      <c r="SHR277" s="3"/>
      <c r="SHS277" s="3"/>
      <c r="SHT277" s="3"/>
      <c r="SHU277" s="3"/>
      <c r="SHV277" s="3"/>
      <c r="SHW277" s="3"/>
      <c r="SHX277" s="3"/>
      <c r="SHY277" s="3"/>
      <c r="SHZ277" s="3"/>
      <c r="SIA277" s="3"/>
      <c r="SIB277" s="3"/>
      <c r="SIC277" s="3"/>
      <c r="SID277" s="3"/>
      <c r="SIE277" s="3"/>
      <c r="SIF277" s="3"/>
      <c r="SIG277" s="3"/>
      <c r="SIH277" s="3"/>
      <c r="SII277" s="3"/>
      <c r="SIJ277" s="3"/>
      <c r="SIK277" s="3"/>
      <c r="SIL277" s="3"/>
      <c r="SIM277" s="3"/>
      <c r="SIN277" s="3"/>
      <c r="SIO277" s="3"/>
      <c r="SIP277" s="3"/>
      <c r="SIQ277" s="3"/>
      <c r="SIR277" s="3"/>
      <c r="SIS277" s="3"/>
      <c r="SIT277" s="3"/>
      <c r="SIU277" s="3"/>
      <c r="SIV277" s="3"/>
      <c r="SIW277" s="3"/>
      <c r="SIX277" s="3"/>
      <c r="SIY277" s="3"/>
      <c r="SIZ277" s="3"/>
      <c r="SJA277" s="3"/>
      <c r="SJB277" s="3"/>
      <c r="SJC277" s="3"/>
      <c r="SJD277" s="3"/>
      <c r="SJE277" s="3"/>
      <c r="SJF277" s="3"/>
      <c r="SJG277" s="3"/>
      <c r="SJH277" s="3"/>
      <c r="SJI277" s="3"/>
      <c r="SJJ277" s="3"/>
      <c r="SJK277" s="3"/>
      <c r="SJL277" s="3"/>
      <c r="SJM277" s="3"/>
      <c r="SJN277" s="3"/>
      <c r="SJO277" s="3"/>
      <c r="SJP277" s="3"/>
      <c r="SJQ277" s="3"/>
      <c r="SJR277" s="3"/>
      <c r="SJS277" s="3"/>
      <c r="SJT277" s="3"/>
      <c r="SJU277" s="3"/>
      <c r="SJV277" s="3"/>
      <c r="SJW277" s="3"/>
      <c r="SJX277" s="3"/>
      <c r="SJY277" s="3"/>
      <c r="SJZ277" s="3"/>
      <c r="SKA277" s="3"/>
      <c r="SKB277" s="3"/>
      <c r="SKC277" s="3"/>
      <c r="SKD277" s="3"/>
      <c r="SKE277" s="3"/>
      <c r="SKF277" s="3"/>
      <c r="SKG277" s="3"/>
      <c r="SKH277" s="3"/>
      <c r="SKI277" s="3"/>
      <c r="SKJ277" s="3"/>
      <c r="SKK277" s="3"/>
      <c r="SKL277" s="3"/>
      <c r="SKM277" s="3"/>
      <c r="SKN277" s="3"/>
      <c r="SKO277" s="3"/>
      <c r="SKP277" s="3"/>
      <c r="SKQ277" s="3"/>
      <c r="SKR277" s="3"/>
      <c r="SKS277" s="3"/>
      <c r="SKT277" s="3"/>
      <c r="SKU277" s="3"/>
      <c r="SKV277" s="3"/>
      <c r="SKW277" s="3"/>
      <c r="SKX277" s="3"/>
      <c r="SKY277" s="3"/>
      <c r="SKZ277" s="3"/>
      <c r="SLA277" s="3"/>
      <c r="SLB277" s="3"/>
      <c r="SLC277" s="3"/>
      <c r="SLD277" s="3"/>
      <c r="SLE277" s="3"/>
      <c r="SLF277" s="3"/>
      <c r="SLG277" s="3"/>
      <c r="SLH277" s="3"/>
      <c r="SLI277" s="3"/>
      <c r="SLJ277" s="3"/>
      <c r="SLK277" s="3"/>
      <c r="SLL277" s="3"/>
      <c r="SLM277" s="3"/>
      <c r="SLN277" s="3"/>
      <c r="SLO277" s="3"/>
      <c r="SLP277" s="3"/>
      <c r="SLQ277" s="3"/>
      <c r="SLR277" s="3"/>
      <c r="SLS277" s="3"/>
      <c r="SLT277" s="3"/>
      <c r="SLU277" s="3"/>
      <c r="SLV277" s="3"/>
      <c r="SLW277" s="3"/>
      <c r="SLX277" s="3"/>
      <c r="SLY277" s="3"/>
      <c r="SLZ277" s="3"/>
      <c r="SMA277" s="3"/>
      <c r="SMB277" s="3"/>
      <c r="SMC277" s="3"/>
      <c r="SMD277" s="3"/>
      <c r="SME277" s="3"/>
      <c r="SMF277" s="3"/>
      <c r="SMG277" s="3"/>
      <c r="SMH277" s="3"/>
      <c r="SMI277" s="3"/>
      <c r="SMJ277" s="3"/>
      <c r="SMK277" s="3"/>
      <c r="SML277" s="3"/>
      <c r="SMM277" s="3"/>
      <c r="SMN277" s="3"/>
      <c r="SMO277" s="3"/>
      <c r="SMP277" s="3"/>
      <c r="SMQ277" s="3"/>
      <c r="SMR277" s="3"/>
      <c r="SMS277" s="3"/>
      <c r="SMT277" s="3"/>
      <c r="SMU277" s="3"/>
      <c r="SMV277" s="3"/>
      <c r="SMW277" s="3"/>
      <c r="SMX277" s="3"/>
      <c r="SMY277" s="3"/>
      <c r="SMZ277" s="3"/>
      <c r="SNA277" s="3"/>
      <c r="SNB277" s="3"/>
      <c r="SNC277" s="3"/>
      <c r="SND277" s="3"/>
      <c r="SNE277" s="3"/>
      <c r="SNF277" s="3"/>
      <c r="SNG277" s="3"/>
      <c r="SNH277" s="3"/>
      <c r="SNI277" s="3"/>
      <c r="SNJ277" s="3"/>
      <c r="SNK277" s="3"/>
      <c r="SNL277" s="3"/>
      <c r="SNM277" s="3"/>
      <c r="SNN277" s="3"/>
      <c r="SNO277" s="3"/>
      <c r="SNP277" s="3"/>
      <c r="SNQ277" s="3"/>
      <c r="SNR277" s="3"/>
      <c r="SNS277" s="3"/>
      <c r="SNT277" s="3"/>
      <c r="SNU277" s="3"/>
      <c r="SNV277" s="3"/>
      <c r="SNW277" s="3"/>
      <c r="SNX277" s="3"/>
      <c r="SNY277" s="3"/>
      <c r="SNZ277" s="3"/>
      <c r="SOA277" s="3"/>
      <c r="SOB277" s="3"/>
      <c r="SOC277" s="3"/>
      <c r="SOD277" s="3"/>
      <c r="SOE277" s="3"/>
      <c r="SOF277" s="3"/>
      <c r="SOG277" s="3"/>
      <c r="SOH277" s="3"/>
      <c r="SOI277" s="3"/>
      <c r="SOJ277" s="3"/>
      <c r="SOK277" s="3"/>
      <c r="SOL277" s="3"/>
      <c r="SOM277" s="3"/>
      <c r="SON277" s="3"/>
      <c r="SOO277" s="3"/>
      <c r="SOP277" s="3"/>
      <c r="SOQ277" s="3"/>
      <c r="SOR277" s="3"/>
      <c r="SOS277" s="3"/>
      <c r="SOT277" s="3"/>
      <c r="SOU277" s="3"/>
      <c r="SOV277" s="3"/>
      <c r="SOW277" s="3"/>
      <c r="SOX277" s="3"/>
      <c r="SOY277" s="3"/>
      <c r="SOZ277" s="3"/>
      <c r="SPA277" s="3"/>
      <c r="SPB277" s="3"/>
      <c r="SPC277" s="3"/>
      <c r="SPD277" s="3"/>
      <c r="SPE277" s="3"/>
      <c r="SPF277" s="3"/>
      <c r="SPG277" s="3"/>
      <c r="SPH277" s="3"/>
      <c r="SPI277" s="3"/>
      <c r="SPJ277" s="3"/>
      <c r="SPK277" s="3"/>
      <c r="SPL277" s="3"/>
      <c r="SPM277" s="3"/>
      <c r="SPN277" s="3"/>
      <c r="SPO277" s="3"/>
      <c r="SPP277" s="3"/>
      <c r="SPQ277" s="3"/>
      <c r="SPR277" s="3"/>
      <c r="SPS277" s="3"/>
      <c r="SPT277" s="3"/>
      <c r="SPU277" s="3"/>
      <c r="SPV277" s="3"/>
      <c r="SPW277" s="3"/>
      <c r="SPX277" s="3"/>
      <c r="SPY277" s="3"/>
      <c r="SPZ277" s="3"/>
      <c r="SQA277" s="3"/>
      <c r="SQB277" s="3"/>
      <c r="SQC277" s="3"/>
      <c r="SQD277" s="3"/>
      <c r="SQE277" s="3"/>
      <c r="SQF277" s="3"/>
      <c r="SQG277" s="3"/>
      <c r="SQH277" s="3"/>
      <c r="SQI277" s="3"/>
      <c r="SQJ277" s="3"/>
      <c r="SQK277" s="3"/>
      <c r="SQL277" s="377"/>
      <c r="SQM277" s="393" t="s">
        <v>146</v>
      </c>
      <c r="SQN277" s="385" t="s">
        <v>147</v>
      </c>
      <c r="SQO277" s="380" t="s">
        <v>63</v>
      </c>
      <c r="SQP277" s="380"/>
      <c r="SQQ277" s="382">
        <f>SQQ273</f>
        <v>22</v>
      </c>
      <c r="SQR277" s="382">
        <f>42.5/1.18</f>
        <v>36.016949152542374</v>
      </c>
      <c r="SQS277" s="382">
        <f>SQQ277*SQR277</f>
        <v>792.37288135593224</v>
      </c>
      <c r="SQT277" s="380"/>
      <c r="SQU277" s="382"/>
      <c r="SQV277" s="380"/>
      <c r="SQW277" s="382"/>
      <c r="SQX277" s="383">
        <f>SQS277+SQU277+SQW277</f>
        <v>792.37288135593224</v>
      </c>
      <c r="SQY277" s="3"/>
      <c r="SQZ277" s="3"/>
      <c r="SRA277" s="3"/>
      <c r="SRB277" s="3"/>
      <c r="SRC277" s="3"/>
      <c r="SRD277" s="3"/>
      <c r="SRE277" s="3"/>
      <c r="SRF277" s="3"/>
      <c r="SRG277" s="3"/>
      <c r="SRH277" s="3"/>
      <c r="SRI277" s="3"/>
      <c r="SRJ277" s="3"/>
      <c r="SRK277" s="3"/>
      <c r="SRL277" s="3"/>
      <c r="SRM277" s="3"/>
      <c r="SRN277" s="3"/>
      <c r="SRO277" s="3"/>
      <c r="SRP277" s="3"/>
      <c r="SRQ277" s="3"/>
      <c r="SRR277" s="3"/>
      <c r="SRS277" s="3"/>
      <c r="SRT277" s="3"/>
      <c r="SRU277" s="3"/>
      <c r="SRV277" s="3"/>
      <c r="SRW277" s="3"/>
      <c r="SRX277" s="3"/>
      <c r="SRY277" s="3"/>
      <c r="SRZ277" s="3"/>
      <c r="SSA277" s="3"/>
      <c r="SSB277" s="3"/>
      <c r="SSC277" s="3"/>
      <c r="SSD277" s="3"/>
      <c r="SSE277" s="3"/>
      <c r="SSF277" s="3"/>
      <c r="SSG277" s="3"/>
      <c r="SSH277" s="3"/>
      <c r="SSI277" s="3"/>
      <c r="SSJ277" s="3"/>
      <c r="SSK277" s="3"/>
      <c r="SSL277" s="3"/>
      <c r="SSM277" s="3"/>
      <c r="SSN277" s="3"/>
      <c r="SSO277" s="3"/>
      <c r="SSP277" s="3"/>
      <c r="SSQ277" s="3"/>
      <c r="SSR277" s="3"/>
      <c r="SSS277" s="3"/>
      <c r="SST277" s="3"/>
      <c r="SSU277" s="3"/>
      <c r="SSV277" s="3"/>
      <c r="SSW277" s="3"/>
      <c r="SSX277" s="3"/>
      <c r="SSY277" s="3"/>
      <c r="SSZ277" s="3"/>
      <c r="STA277" s="3"/>
      <c r="STB277" s="3"/>
      <c r="STC277" s="3"/>
      <c r="STD277" s="3"/>
      <c r="STE277" s="3"/>
      <c r="STF277" s="3"/>
      <c r="STG277" s="3"/>
      <c r="STH277" s="3"/>
      <c r="STI277" s="3"/>
      <c r="STJ277" s="3"/>
      <c r="STK277" s="3"/>
      <c r="STL277" s="3"/>
      <c r="STM277" s="3"/>
      <c r="STN277" s="3"/>
      <c r="STO277" s="3"/>
      <c r="STP277" s="3"/>
      <c r="STQ277" s="3"/>
      <c r="STR277" s="3"/>
      <c r="STS277" s="3"/>
      <c r="STT277" s="3"/>
      <c r="STU277" s="3"/>
      <c r="STV277" s="3"/>
      <c r="STW277" s="3"/>
      <c r="STX277" s="3"/>
      <c r="STY277" s="3"/>
      <c r="STZ277" s="3"/>
      <c r="SUA277" s="3"/>
      <c r="SUB277" s="3"/>
      <c r="SUC277" s="3"/>
      <c r="SUD277" s="3"/>
      <c r="SUE277" s="3"/>
      <c r="SUF277" s="3"/>
      <c r="SUG277" s="3"/>
      <c r="SUH277" s="3"/>
      <c r="SUI277" s="3"/>
      <c r="SUJ277" s="3"/>
      <c r="SUK277" s="3"/>
      <c r="SUL277" s="3"/>
      <c r="SUM277" s="3"/>
      <c r="SUN277" s="3"/>
      <c r="SUO277" s="3"/>
      <c r="SUP277" s="3"/>
      <c r="SUQ277" s="3"/>
      <c r="SUR277" s="3"/>
      <c r="SUS277" s="3"/>
      <c r="SUT277" s="3"/>
      <c r="SUU277" s="3"/>
      <c r="SUV277" s="3"/>
      <c r="SUW277" s="3"/>
      <c r="SUX277" s="3"/>
      <c r="SUY277" s="3"/>
      <c r="SUZ277" s="3"/>
      <c r="SVA277" s="3"/>
      <c r="SVB277" s="3"/>
      <c r="SVC277" s="3"/>
      <c r="SVD277" s="3"/>
      <c r="SVE277" s="3"/>
      <c r="SVF277" s="3"/>
      <c r="SVG277" s="3"/>
      <c r="SVH277" s="3"/>
      <c r="SVI277" s="3"/>
      <c r="SVJ277" s="3"/>
      <c r="SVK277" s="3"/>
      <c r="SVL277" s="3"/>
      <c r="SVM277" s="3"/>
      <c r="SVN277" s="3"/>
      <c r="SVO277" s="3"/>
      <c r="SVP277" s="3"/>
      <c r="SVQ277" s="3"/>
      <c r="SVR277" s="3"/>
      <c r="SVS277" s="3"/>
      <c r="SVT277" s="3"/>
      <c r="SVU277" s="3"/>
      <c r="SVV277" s="3"/>
      <c r="SVW277" s="3"/>
      <c r="SVX277" s="3"/>
      <c r="SVY277" s="3"/>
      <c r="SVZ277" s="3"/>
      <c r="SWA277" s="3"/>
      <c r="SWB277" s="3"/>
      <c r="SWC277" s="3"/>
      <c r="SWD277" s="3"/>
      <c r="SWE277" s="3"/>
      <c r="SWF277" s="3"/>
      <c r="SWG277" s="3"/>
      <c r="SWH277" s="3"/>
      <c r="SWI277" s="3"/>
      <c r="SWJ277" s="3"/>
      <c r="SWK277" s="3"/>
      <c r="SWL277" s="3"/>
      <c r="SWM277" s="3"/>
      <c r="SWN277" s="3"/>
      <c r="SWO277" s="3"/>
      <c r="SWP277" s="3"/>
      <c r="SWQ277" s="3"/>
      <c r="SWR277" s="3"/>
      <c r="SWS277" s="3"/>
      <c r="SWT277" s="3"/>
      <c r="SWU277" s="3"/>
      <c r="SWV277" s="3"/>
      <c r="SWW277" s="3"/>
      <c r="SWX277" s="3"/>
      <c r="SWY277" s="3"/>
      <c r="SWZ277" s="3"/>
      <c r="SXA277" s="3"/>
      <c r="SXB277" s="3"/>
      <c r="SXC277" s="3"/>
      <c r="SXD277" s="3"/>
      <c r="SXE277" s="3"/>
      <c r="SXF277" s="3"/>
      <c r="SXG277" s="3"/>
      <c r="SXH277" s="3"/>
      <c r="SXI277" s="3"/>
      <c r="SXJ277" s="3"/>
      <c r="SXK277" s="3"/>
      <c r="SXL277" s="3"/>
      <c r="SXM277" s="3"/>
      <c r="SXN277" s="3"/>
      <c r="SXO277" s="3"/>
      <c r="SXP277" s="3"/>
      <c r="SXQ277" s="3"/>
      <c r="SXR277" s="3"/>
      <c r="SXS277" s="3"/>
      <c r="SXT277" s="3"/>
      <c r="SXU277" s="3"/>
      <c r="SXV277" s="3"/>
      <c r="SXW277" s="3"/>
      <c r="SXX277" s="3"/>
      <c r="SXY277" s="3"/>
      <c r="SXZ277" s="3"/>
      <c r="SYA277" s="3"/>
      <c r="SYB277" s="3"/>
      <c r="SYC277" s="3"/>
      <c r="SYD277" s="3"/>
      <c r="SYE277" s="3"/>
      <c r="SYF277" s="3"/>
      <c r="SYG277" s="3"/>
      <c r="SYH277" s="3"/>
      <c r="SYI277" s="3"/>
      <c r="SYJ277" s="3"/>
      <c r="SYK277" s="3"/>
      <c r="SYL277" s="3"/>
      <c r="SYM277" s="3"/>
      <c r="SYN277" s="3"/>
      <c r="SYO277" s="3"/>
      <c r="SYP277" s="3"/>
      <c r="SYQ277" s="3"/>
      <c r="SYR277" s="3"/>
      <c r="SYS277" s="3"/>
      <c r="SYT277" s="3"/>
      <c r="SYU277" s="3"/>
      <c r="SYV277" s="3"/>
      <c r="SYW277" s="3"/>
      <c r="SYX277" s="3"/>
      <c r="SYY277" s="3"/>
      <c r="SYZ277" s="3"/>
      <c r="SZA277" s="3"/>
      <c r="SZB277" s="3"/>
      <c r="SZC277" s="3"/>
      <c r="SZD277" s="3"/>
      <c r="SZE277" s="3"/>
      <c r="SZF277" s="3"/>
      <c r="SZG277" s="3"/>
      <c r="SZH277" s="3"/>
      <c r="SZI277" s="3"/>
      <c r="SZJ277" s="3"/>
      <c r="SZK277" s="3"/>
      <c r="SZL277" s="3"/>
      <c r="SZM277" s="3"/>
      <c r="SZN277" s="3"/>
      <c r="SZO277" s="3"/>
      <c r="SZP277" s="3"/>
      <c r="SZQ277" s="3"/>
      <c r="SZR277" s="3"/>
      <c r="SZS277" s="3"/>
      <c r="SZT277" s="3"/>
      <c r="SZU277" s="3"/>
      <c r="SZV277" s="3"/>
      <c r="SZW277" s="3"/>
      <c r="SZX277" s="3"/>
      <c r="SZY277" s="3"/>
      <c r="SZZ277" s="3"/>
      <c r="TAA277" s="3"/>
      <c r="TAB277" s="3"/>
      <c r="TAC277" s="3"/>
      <c r="TAD277" s="3"/>
      <c r="TAE277" s="3"/>
      <c r="TAF277" s="3"/>
      <c r="TAG277" s="3"/>
      <c r="TAH277" s="377"/>
      <c r="TAI277" s="393" t="s">
        <v>146</v>
      </c>
      <c r="TAJ277" s="385" t="s">
        <v>147</v>
      </c>
      <c r="TAK277" s="380" t="s">
        <v>63</v>
      </c>
      <c r="TAL277" s="380"/>
      <c r="TAM277" s="382">
        <f>TAM273</f>
        <v>22</v>
      </c>
      <c r="TAN277" s="382">
        <f>42.5/1.18</f>
        <v>36.016949152542374</v>
      </c>
      <c r="TAO277" s="382">
        <f>TAM277*TAN277</f>
        <v>792.37288135593224</v>
      </c>
      <c r="TAP277" s="380"/>
      <c r="TAQ277" s="382"/>
      <c r="TAR277" s="380"/>
      <c r="TAS277" s="382"/>
      <c r="TAT277" s="383">
        <f>TAO277+TAQ277+TAS277</f>
        <v>792.37288135593224</v>
      </c>
      <c r="TAU277" s="3"/>
      <c r="TAV277" s="3"/>
      <c r="TAW277" s="3"/>
      <c r="TAX277" s="3"/>
      <c r="TAY277" s="3"/>
      <c r="TAZ277" s="3"/>
      <c r="TBA277" s="3"/>
      <c r="TBB277" s="3"/>
      <c r="TBC277" s="3"/>
      <c r="TBD277" s="3"/>
      <c r="TBE277" s="3"/>
      <c r="TBF277" s="3"/>
      <c r="TBG277" s="3"/>
      <c r="TBH277" s="3"/>
      <c r="TBI277" s="3"/>
      <c r="TBJ277" s="3"/>
      <c r="TBK277" s="3"/>
      <c r="TBL277" s="3"/>
      <c r="TBM277" s="3"/>
      <c r="TBN277" s="3"/>
      <c r="TBO277" s="3"/>
      <c r="TBP277" s="3"/>
      <c r="TBQ277" s="3"/>
      <c r="TBR277" s="3"/>
      <c r="TBS277" s="3"/>
      <c r="TBT277" s="3"/>
      <c r="TBU277" s="3"/>
      <c r="TBV277" s="3"/>
      <c r="TBW277" s="3"/>
      <c r="TBX277" s="3"/>
      <c r="TBY277" s="3"/>
      <c r="TBZ277" s="3"/>
      <c r="TCA277" s="3"/>
      <c r="TCB277" s="3"/>
      <c r="TCC277" s="3"/>
      <c r="TCD277" s="3"/>
      <c r="TCE277" s="3"/>
      <c r="TCF277" s="3"/>
      <c r="TCG277" s="3"/>
      <c r="TCH277" s="3"/>
      <c r="TCI277" s="3"/>
      <c r="TCJ277" s="3"/>
      <c r="TCK277" s="3"/>
      <c r="TCL277" s="3"/>
      <c r="TCM277" s="3"/>
      <c r="TCN277" s="3"/>
      <c r="TCO277" s="3"/>
      <c r="TCP277" s="3"/>
      <c r="TCQ277" s="3"/>
      <c r="TCR277" s="3"/>
      <c r="TCS277" s="3"/>
      <c r="TCT277" s="3"/>
      <c r="TCU277" s="3"/>
      <c r="TCV277" s="3"/>
      <c r="TCW277" s="3"/>
      <c r="TCX277" s="3"/>
      <c r="TCY277" s="3"/>
      <c r="TCZ277" s="3"/>
      <c r="TDA277" s="3"/>
      <c r="TDB277" s="3"/>
      <c r="TDC277" s="3"/>
      <c r="TDD277" s="3"/>
      <c r="TDE277" s="3"/>
      <c r="TDF277" s="3"/>
      <c r="TDG277" s="3"/>
      <c r="TDH277" s="3"/>
      <c r="TDI277" s="3"/>
      <c r="TDJ277" s="3"/>
      <c r="TDK277" s="3"/>
      <c r="TDL277" s="3"/>
      <c r="TDM277" s="3"/>
      <c r="TDN277" s="3"/>
      <c r="TDO277" s="3"/>
      <c r="TDP277" s="3"/>
      <c r="TDQ277" s="3"/>
      <c r="TDR277" s="3"/>
      <c r="TDS277" s="3"/>
      <c r="TDT277" s="3"/>
      <c r="TDU277" s="3"/>
      <c r="TDV277" s="3"/>
      <c r="TDW277" s="3"/>
      <c r="TDX277" s="3"/>
      <c r="TDY277" s="3"/>
      <c r="TDZ277" s="3"/>
      <c r="TEA277" s="3"/>
      <c r="TEB277" s="3"/>
      <c r="TEC277" s="3"/>
      <c r="TED277" s="3"/>
      <c r="TEE277" s="3"/>
      <c r="TEF277" s="3"/>
      <c r="TEG277" s="3"/>
      <c r="TEH277" s="3"/>
      <c r="TEI277" s="3"/>
      <c r="TEJ277" s="3"/>
      <c r="TEK277" s="3"/>
      <c r="TEL277" s="3"/>
      <c r="TEM277" s="3"/>
      <c r="TEN277" s="3"/>
      <c r="TEO277" s="3"/>
      <c r="TEP277" s="3"/>
      <c r="TEQ277" s="3"/>
      <c r="TER277" s="3"/>
      <c r="TES277" s="3"/>
      <c r="TET277" s="3"/>
      <c r="TEU277" s="3"/>
      <c r="TEV277" s="3"/>
      <c r="TEW277" s="3"/>
      <c r="TEX277" s="3"/>
      <c r="TEY277" s="3"/>
      <c r="TEZ277" s="3"/>
      <c r="TFA277" s="3"/>
      <c r="TFB277" s="3"/>
      <c r="TFC277" s="3"/>
      <c r="TFD277" s="3"/>
      <c r="TFE277" s="3"/>
      <c r="TFF277" s="3"/>
      <c r="TFG277" s="3"/>
      <c r="TFH277" s="3"/>
      <c r="TFI277" s="3"/>
      <c r="TFJ277" s="3"/>
      <c r="TFK277" s="3"/>
      <c r="TFL277" s="3"/>
      <c r="TFM277" s="3"/>
      <c r="TFN277" s="3"/>
      <c r="TFO277" s="3"/>
      <c r="TFP277" s="3"/>
      <c r="TFQ277" s="3"/>
      <c r="TFR277" s="3"/>
      <c r="TFS277" s="3"/>
      <c r="TFT277" s="3"/>
      <c r="TFU277" s="3"/>
      <c r="TFV277" s="3"/>
      <c r="TFW277" s="3"/>
      <c r="TFX277" s="3"/>
      <c r="TFY277" s="3"/>
      <c r="TFZ277" s="3"/>
      <c r="TGA277" s="3"/>
      <c r="TGB277" s="3"/>
      <c r="TGC277" s="3"/>
      <c r="TGD277" s="3"/>
      <c r="TGE277" s="3"/>
      <c r="TGF277" s="3"/>
      <c r="TGG277" s="3"/>
      <c r="TGH277" s="3"/>
      <c r="TGI277" s="3"/>
      <c r="TGJ277" s="3"/>
      <c r="TGK277" s="3"/>
      <c r="TGL277" s="3"/>
      <c r="TGM277" s="3"/>
      <c r="TGN277" s="3"/>
      <c r="TGO277" s="3"/>
      <c r="TGP277" s="3"/>
      <c r="TGQ277" s="3"/>
      <c r="TGR277" s="3"/>
      <c r="TGS277" s="3"/>
      <c r="TGT277" s="3"/>
      <c r="TGU277" s="3"/>
      <c r="TGV277" s="3"/>
      <c r="TGW277" s="3"/>
      <c r="TGX277" s="3"/>
      <c r="TGY277" s="3"/>
      <c r="TGZ277" s="3"/>
      <c r="THA277" s="3"/>
      <c r="THB277" s="3"/>
      <c r="THC277" s="3"/>
      <c r="THD277" s="3"/>
      <c r="THE277" s="3"/>
      <c r="THF277" s="3"/>
      <c r="THG277" s="3"/>
      <c r="THH277" s="3"/>
      <c r="THI277" s="3"/>
      <c r="THJ277" s="3"/>
      <c r="THK277" s="3"/>
      <c r="THL277" s="3"/>
      <c r="THM277" s="3"/>
      <c r="THN277" s="3"/>
      <c r="THO277" s="3"/>
      <c r="THP277" s="3"/>
      <c r="THQ277" s="3"/>
      <c r="THR277" s="3"/>
      <c r="THS277" s="3"/>
      <c r="THT277" s="3"/>
      <c r="THU277" s="3"/>
      <c r="THV277" s="3"/>
      <c r="THW277" s="3"/>
      <c r="THX277" s="3"/>
      <c r="THY277" s="3"/>
      <c r="THZ277" s="3"/>
      <c r="TIA277" s="3"/>
      <c r="TIB277" s="3"/>
      <c r="TIC277" s="3"/>
      <c r="TID277" s="3"/>
      <c r="TIE277" s="3"/>
      <c r="TIF277" s="3"/>
      <c r="TIG277" s="3"/>
      <c r="TIH277" s="3"/>
      <c r="TII277" s="3"/>
      <c r="TIJ277" s="3"/>
      <c r="TIK277" s="3"/>
      <c r="TIL277" s="3"/>
      <c r="TIM277" s="3"/>
      <c r="TIN277" s="3"/>
      <c r="TIO277" s="3"/>
      <c r="TIP277" s="3"/>
      <c r="TIQ277" s="3"/>
      <c r="TIR277" s="3"/>
      <c r="TIS277" s="3"/>
      <c r="TIT277" s="3"/>
      <c r="TIU277" s="3"/>
      <c r="TIV277" s="3"/>
      <c r="TIW277" s="3"/>
      <c r="TIX277" s="3"/>
      <c r="TIY277" s="3"/>
      <c r="TIZ277" s="3"/>
      <c r="TJA277" s="3"/>
      <c r="TJB277" s="3"/>
      <c r="TJC277" s="3"/>
      <c r="TJD277" s="3"/>
      <c r="TJE277" s="3"/>
      <c r="TJF277" s="3"/>
      <c r="TJG277" s="3"/>
      <c r="TJH277" s="3"/>
      <c r="TJI277" s="3"/>
      <c r="TJJ277" s="3"/>
      <c r="TJK277" s="3"/>
      <c r="TJL277" s="3"/>
      <c r="TJM277" s="3"/>
      <c r="TJN277" s="3"/>
      <c r="TJO277" s="3"/>
      <c r="TJP277" s="3"/>
      <c r="TJQ277" s="3"/>
      <c r="TJR277" s="3"/>
      <c r="TJS277" s="3"/>
      <c r="TJT277" s="3"/>
      <c r="TJU277" s="3"/>
      <c r="TJV277" s="3"/>
      <c r="TJW277" s="3"/>
      <c r="TJX277" s="3"/>
      <c r="TJY277" s="3"/>
      <c r="TJZ277" s="3"/>
      <c r="TKA277" s="3"/>
      <c r="TKB277" s="3"/>
      <c r="TKC277" s="3"/>
      <c r="TKD277" s="377"/>
      <c r="TKE277" s="393" t="s">
        <v>146</v>
      </c>
      <c r="TKF277" s="385" t="s">
        <v>147</v>
      </c>
      <c r="TKG277" s="380" t="s">
        <v>63</v>
      </c>
      <c r="TKH277" s="380"/>
      <c r="TKI277" s="382">
        <f>TKI273</f>
        <v>22</v>
      </c>
      <c r="TKJ277" s="382">
        <f>42.5/1.18</f>
        <v>36.016949152542374</v>
      </c>
      <c r="TKK277" s="382">
        <f>TKI277*TKJ277</f>
        <v>792.37288135593224</v>
      </c>
      <c r="TKL277" s="380"/>
      <c r="TKM277" s="382"/>
      <c r="TKN277" s="380"/>
      <c r="TKO277" s="382"/>
      <c r="TKP277" s="383">
        <f>TKK277+TKM277+TKO277</f>
        <v>792.37288135593224</v>
      </c>
      <c r="TKQ277" s="3"/>
      <c r="TKR277" s="3"/>
      <c r="TKS277" s="3"/>
      <c r="TKT277" s="3"/>
      <c r="TKU277" s="3"/>
      <c r="TKV277" s="3"/>
      <c r="TKW277" s="3"/>
      <c r="TKX277" s="3"/>
      <c r="TKY277" s="3"/>
      <c r="TKZ277" s="3"/>
      <c r="TLA277" s="3"/>
      <c r="TLB277" s="3"/>
      <c r="TLC277" s="3"/>
      <c r="TLD277" s="3"/>
      <c r="TLE277" s="3"/>
      <c r="TLF277" s="3"/>
      <c r="TLG277" s="3"/>
      <c r="TLH277" s="3"/>
      <c r="TLI277" s="3"/>
      <c r="TLJ277" s="3"/>
      <c r="TLK277" s="3"/>
      <c r="TLL277" s="3"/>
      <c r="TLM277" s="3"/>
      <c r="TLN277" s="3"/>
      <c r="TLO277" s="3"/>
      <c r="TLP277" s="3"/>
      <c r="TLQ277" s="3"/>
      <c r="TLR277" s="3"/>
      <c r="TLS277" s="3"/>
      <c r="TLT277" s="3"/>
      <c r="TLU277" s="3"/>
      <c r="TLV277" s="3"/>
      <c r="TLW277" s="3"/>
      <c r="TLX277" s="3"/>
      <c r="TLY277" s="3"/>
      <c r="TLZ277" s="3"/>
      <c r="TMA277" s="3"/>
      <c r="TMB277" s="3"/>
      <c r="TMC277" s="3"/>
      <c r="TMD277" s="3"/>
      <c r="TME277" s="3"/>
      <c r="TMF277" s="3"/>
      <c r="TMG277" s="3"/>
      <c r="TMH277" s="3"/>
      <c r="TMI277" s="3"/>
      <c r="TMJ277" s="3"/>
      <c r="TMK277" s="3"/>
      <c r="TML277" s="3"/>
      <c r="TMM277" s="3"/>
      <c r="TMN277" s="3"/>
      <c r="TMO277" s="3"/>
      <c r="TMP277" s="3"/>
      <c r="TMQ277" s="3"/>
      <c r="TMR277" s="3"/>
      <c r="TMS277" s="3"/>
      <c r="TMT277" s="3"/>
      <c r="TMU277" s="3"/>
      <c r="TMV277" s="3"/>
      <c r="TMW277" s="3"/>
      <c r="TMX277" s="3"/>
      <c r="TMY277" s="3"/>
      <c r="TMZ277" s="3"/>
      <c r="TNA277" s="3"/>
      <c r="TNB277" s="3"/>
      <c r="TNC277" s="3"/>
      <c r="TND277" s="3"/>
      <c r="TNE277" s="3"/>
      <c r="TNF277" s="3"/>
      <c r="TNG277" s="3"/>
      <c r="TNH277" s="3"/>
      <c r="TNI277" s="3"/>
      <c r="TNJ277" s="3"/>
      <c r="TNK277" s="3"/>
      <c r="TNL277" s="3"/>
      <c r="TNM277" s="3"/>
      <c r="TNN277" s="3"/>
      <c r="TNO277" s="3"/>
      <c r="TNP277" s="3"/>
      <c r="TNQ277" s="3"/>
      <c r="TNR277" s="3"/>
      <c r="TNS277" s="3"/>
      <c r="TNT277" s="3"/>
      <c r="TNU277" s="3"/>
      <c r="TNV277" s="3"/>
      <c r="TNW277" s="3"/>
      <c r="TNX277" s="3"/>
      <c r="TNY277" s="3"/>
      <c r="TNZ277" s="3"/>
      <c r="TOA277" s="3"/>
      <c r="TOB277" s="3"/>
      <c r="TOC277" s="3"/>
      <c r="TOD277" s="3"/>
      <c r="TOE277" s="3"/>
      <c r="TOF277" s="3"/>
      <c r="TOG277" s="3"/>
      <c r="TOH277" s="3"/>
      <c r="TOI277" s="3"/>
      <c r="TOJ277" s="3"/>
      <c r="TOK277" s="3"/>
      <c r="TOL277" s="3"/>
      <c r="TOM277" s="3"/>
      <c r="TON277" s="3"/>
      <c r="TOO277" s="3"/>
      <c r="TOP277" s="3"/>
      <c r="TOQ277" s="3"/>
      <c r="TOR277" s="3"/>
      <c r="TOS277" s="3"/>
      <c r="TOT277" s="3"/>
      <c r="TOU277" s="3"/>
      <c r="TOV277" s="3"/>
      <c r="TOW277" s="3"/>
      <c r="TOX277" s="3"/>
      <c r="TOY277" s="3"/>
      <c r="TOZ277" s="3"/>
      <c r="TPA277" s="3"/>
      <c r="TPB277" s="3"/>
      <c r="TPC277" s="3"/>
      <c r="TPD277" s="3"/>
      <c r="TPE277" s="3"/>
      <c r="TPF277" s="3"/>
      <c r="TPG277" s="3"/>
      <c r="TPH277" s="3"/>
      <c r="TPI277" s="3"/>
      <c r="TPJ277" s="3"/>
      <c r="TPK277" s="3"/>
      <c r="TPL277" s="3"/>
      <c r="TPM277" s="3"/>
      <c r="TPN277" s="3"/>
      <c r="TPO277" s="3"/>
      <c r="TPP277" s="3"/>
      <c r="TPQ277" s="3"/>
      <c r="TPR277" s="3"/>
      <c r="TPS277" s="3"/>
      <c r="TPT277" s="3"/>
      <c r="TPU277" s="3"/>
      <c r="TPV277" s="3"/>
      <c r="TPW277" s="3"/>
      <c r="TPX277" s="3"/>
      <c r="TPY277" s="3"/>
      <c r="TPZ277" s="3"/>
      <c r="TQA277" s="3"/>
      <c r="TQB277" s="3"/>
      <c r="TQC277" s="3"/>
      <c r="TQD277" s="3"/>
      <c r="TQE277" s="3"/>
      <c r="TQF277" s="3"/>
      <c r="TQG277" s="3"/>
      <c r="TQH277" s="3"/>
      <c r="TQI277" s="3"/>
      <c r="TQJ277" s="3"/>
      <c r="TQK277" s="3"/>
      <c r="TQL277" s="3"/>
      <c r="TQM277" s="3"/>
      <c r="TQN277" s="3"/>
      <c r="TQO277" s="3"/>
      <c r="TQP277" s="3"/>
      <c r="TQQ277" s="3"/>
      <c r="TQR277" s="3"/>
      <c r="TQS277" s="3"/>
      <c r="TQT277" s="3"/>
      <c r="TQU277" s="3"/>
      <c r="TQV277" s="3"/>
      <c r="TQW277" s="3"/>
      <c r="TQX277" s="3"/>
      <c r="TQY277" s="3"/>
      <c r="TQZ277" s="3"/>
      <c r="TRA277" s="3"/>
      <c r="TRB277" s="3"/>
      <c r="TRC277" s="3"/>
      <c r="TRD277" s="3"/>
      <c r="TRE277" s="3"/>
      <c r="TRF277" s="3"/>
      <c r="TRG277" s="3"/>
      <c r="TRH277" s="3"/>
      <c r="TRI277" s="3"/>
      <c r="TRJ277" s="3"/>
      <c r="TRK277" s="3"/>
      <c r="TRL277" s="3"/>
      <c r="TRM277" s="3"/>
      <c r="TRN277" s="3"/>
      <c r="TRO277" s="3"/>
      <c r="TRP277" s="3"/>
      <c r="TRQ277" s="3"/>
      <c r="TRR277" s="3"/>
      <c r="TRS277" s="3"/>
      <c r="TRT277" s="3"/>
      <c r="TRU277" s="3"/>
      <c r="TRV277" s="3"/>
      <c r="TRW277" s="3"/>
      <c r="TRX277" s="3"/>
      <c r="TRY277" s="3"/>
      <c r="TRZ277" s="3"/>
      <c r="TSA277" s="3"/>
      <c r="TSB277" s="3"/>
      <c r="TSC277" s="3"/>
      <c r="TSD277" s="3"/>
      <c r="TSE277" s="3"/>
      <c r="TSF277" s="3"/>
      <c r="TSG277" s="3"/>
      <c r="TSH277" s="3"/>
      <c r="TSI277" s="3"/>
      <c r="TSJ277" s="3"/>
      <c r="TSK277" s="3"/>
      <c r="TSL277" s="3"/>
      <c r="TSM277" s="3"/>
      <c r="TSN277" s="3"/>
      <c r="TSO277" s="3"/>
      <c r="TSP277" s="3"/>
      <c r="TSQ277" s="3"/>
      <c r="TSR277" s="3"/>
      <c r="TSS277" s="3"/>
      <c r="TST277" s="3"/>
      <c r="TSU277" s="3"/>
      <c r="TSV277" s="3"/>
      <c r="TSW277" s="3"/>
      <c r="TSX277" s="3"/>
      <c r="TSY277" s="3"/>
      <c r="TSZ277" s="3"/>
      <c r="TTA277" s="3"/>
      <c r="TTB277" s="3"/>
      <c r="TTC277" s="3"/>
      <c r="TTD277" s="3"/>
      <c r="TTE277" s="3"/>
      <c r="TTF277" s="3"/>
      <c r="TTG277" s="3"/>
      <c r="TTH277" s="3"/>
      <c r="TTI277" s="3"/>
      <c r="TTJ277" s="3"/>
      <c r="TTK277" s="3"/>
      <c r="TTL277" s="3"/>
      <c r="TTM277" s="3"/>
      <c r="TTN277" s="3"/>
      <c r="TTO277" s="3"/>
      <c r="TTP277" s="3"/>
      <c r="TTQ277" s="3"/>
      <c r="TTR277" s="3"/>
      <c r="TTS277" s="3"/>
      <c r="TTT277" s="3"/>
      <c r="TTU277" s="3"/>
      <c r="TTV277" s="3"/>
      <c r="TTW277" s="3"/>
      <c r="TTX277" s="3"/>
      <c r="TTY277" s="3"/>
      <c r="TTZ277" s="377"/>
      <c r="TUA277" s="393" t="s">
        <v>146</v>
      </c>
      <c r="TUB277" s="385" t="s">
        <v>147</v>
      </c>
      <c r="TUC277" s="380" t="s">
        <v>63</v>
      </c>
      <c r="TUD277" s="380"/>
      <c r="TUE277" s="382">
        <f>TUE273</f>
        <v>22</v>
      </c>
      <c r="TUF277" s="382">
        <f>42.5/1.18</f>
        <v>36.016949152542374</v>
      </c>
      <c r="TUG277" s="382">
        <f>TUE277*TUF277</f>
        <v>792.37288135593224</v>
      </c>
      <c r="TUH277" s="380"/>
      <c r="TUI277" s="382"/>
      <c r="TUJ277" s="380"/>
      <c r="TUK277" s="382"/>
      <c r="TUL277" s="383">
        <f>TUG277+TUI277+TUK277</f>
        <v>792.37288135593224</v>
      </c>
      <c r="TUM277" s="3"/>
      <c r="TUN277" s="3"/>
      <c r="TUO277" s="3"/>
      <c r="TUP277" s="3"/>
      <c r="TUQ277" s="3"/>
      <c r="TUR277" s="3"/>
      <c r="TUS277" s="3"/>
      <c r="TUT277" s="3"/>
      <c r="TUU277" s="3"/>
      <c r="TUV277" s="3"/>
      <c r="TUW277" s="3"/>
      <c r="TUX277" s="3"/>
      <c r="TUY277" s="3"/>
      <c r="TUZ277" s="3"/>
      <c r="TVA277" s="3"/>
      <c r="TVB277" s="3"/>
      <c r="TVC277" s="3"/>
      <c r="TVD277" s="3"/>
      <c r="TVE277" s="3"/>
      <c r="TVF277" s="3"/>
      <c r="TVG277" s="3"/>
      <c r="TVH277" s="3"/>
      <c r="TVI277" s="3"/>
      <c r="TVJ277" s="3"/>
      <c r="TVK277" s="3"/>
      <c r="TVL277" s="3"/>
      <c r="TVM277" s="3"/>
      <c r="TVN277" s="3"/>
      <c r="TVO277" s="3"/>
      <c r="TVP277" s="3"/>
      <c r="TVQ277" s="3"/>
      <c r="TVR277" s="3"/>
      <c r="TVS277" s="3"/>
      <c r="TVT277" s="3"/>
      <c r="TVU277" s="3"/>
      <c r="TVV277" s="3"/>
      <c r="TVW277" s="3"/>
      <c r="TVX277" s="3"/>
      <c r="TVY277" s="3"/>
      <c r="TVZ277" s="3"/>
      <c r="TWA277" s="3"/>
      <c r="TWB277" s="3"/>
      <c r="TWC277" s="3"/>
      <c r="TWD277" s="3"/>
      <c r="TWE277" s="3"/>
      <c r="TWF277" s="3"/>
      <c r="TWG277" s="3"/>
      <c r="TWH277" s="3"/>
      <c r="TWI277" s="3"/>
      <c r="TWJ277" s="3"/>
      <c r="TWK277" s="3"/>
      <c r="TWL277" s="3"/>
      <c r="TWM277" s="3"/>
      <c r="TWN277" s="3"/>
      <c r="TWO277" s="3"/>
      <c r="TWP277" s="3"/>
      <c r="TWQ277" s="3"/>
      <c r="TWR277" s="3"/>
      <c r="TWS277" s="3"/>
      <c r="TWT277" s="3"/>
      <c r="TWU277" s="3"/>
      <c r="TWV277" s="3"/>
      <c r="TWW277" s="3"/>
      <c r="TWX277" s="3"/>
      <c r="TWY277" s="3"/>
      <c r="TWZ277" s="3"/>
      <c r="TXA277" s="3"/>
      <c r="TXB277" s="3"/>
      <c r="TXC277" s="3"/>
      <c r="TXD277" s="3"/>
      <c r="TXE277" s="3"/>
      <c r="TXF277" s="3"/>
      <c r="TXG277" s="3"/>
      <c r="TXH277" s="3"/>
      <c r="TXI277" s="3"/>
      <c r="TXJ277" s="3"/>
      <c r="TXK277" s="3"/>
      <c r="TXL277" s="3"/>
      <c r="TXM277" s="3"/>
      <c r="TXN277" s="3"/>
      <c r="TXO277" s="3"/>
      <c r="TXP277" s="3"/>
      <c r="TXQ277" s="3"/>
      <c r="TXR277" s="3"/>
      <c r="TXS277" s="3"/>
      <c r="TXT277" s="3"/>
      <c r="TXU277" s="3"/>
      <c r="TXV277" s="3"/>
      <c r="TXW277" s="3"/>
      <c r="TXX277" s="3"/>
      <c r="TXY277" s="3"/>
      <c r="TXZ277" s="3"/>
      <c r="TYA277" s="3"/>
      <c r="TYB277" s="3"/>
      <c r="TYC277" s="3"/>
      <c r="TYD277" s="3"/>
      <c r="TYE277" s="3"/>
      <c r="TYF277" s="3"/>
      <c r="TYG277" s="3"/>
      <c r="TYH277" s="3"/>
      <c r="TYI277" s="3"/>
      <c r="TYJ277" s="3"/>
      <c r="TYK277" s="3"/>
      <c r="TYL277" s="3"/>
      <c r="TYM277" s="3"/>
      <c r="TYN277" s="3"/>
      <c r="TYO277" s="3"/>
      <c r="TYP277" s="3"/>
      <c r="TYQ277" s="3"/>
      <c r="TYR277" s="3"/>
      <c r="TYS277" s="3"/>
      <c r="TYT277" s="3"/>
      <c r="TYU277" s="3"/>
      <c r="TYV277" s="3"/>
      <c r="TYW277" s="3"/>
      <c r="TYX277" s="3"/>
      <c r="TYY277" s="3"/>
      <c r="TYZ277" s="3"/>
      <c r="TZA277" s="3"/>
      <c r="TZB277" s="3"/>
      <c r="TZC277" s="3"/>
      <c r="TZD277" s="3"/>
      <c r="TZE277" s="3"/>
      <c r="TZF277" s="3"/>
      <c r="TZG277" s="3"/>
      <c r="TZH277" s="3"/>
      <c r="TZI277" s="3"/>
      <c r="TZJ277" s="3"/>
      <c r="TZK277" s="3"/>
      <c r="TZL277" s="3"/>
      <c r="TZM277" s="3"/>
      <c r="TZN277" s="3"/>
      <c r="TZO277" s="3"/>
      <c r="TZP277" s="3"/>
      <c r="TZQ277" s="3"/>
      <c r="TZR277" s="3"/>
      <c r="TZS277" s="3"/>
      <c r="TZT277" s="3"/>
      <c r="TZU277" s="3"/>
      <c r="TZV277" s="3"/>
      <c r="TZW277" s="3"/>
      <c r="TZX277" s="3"/>
      <c r="TZY277" s="3"/>
      <c r="TZZ277" s="3"/>
      <c r="UAA277" s="3"/>
      <c r="UAB277" s="3"/>
      <c r="UAC277" s="3"/>
      <c r="UAD277" s="3"/>
      <c r="UAE277" s="3"/>
      <c r="UAF277" s="3"/>
      <c r="UAG277" s="3"/>
      <c r="UAH277" s="3"/>
      <c r="UAI277" s="3"/>
      <c r="UAJ277" s="3"/>
      <c r="UAK277" s="3"/>
      <c r="UAL277" s="3"/>
      <c r="UAM277" s="3"/>
      <c r="UAN277" s="3"/>
      <c r="UAO277" s="3"/>
      <c r="UAP277" s="3"/>
      <c r="UAQ277" s="3"/>
      <c r="UAR277" s="3"/>
      <c r="UAS277" s="3"/>
      <c r="UAT277" s="3"/>
      <c r="UAU277" s="3"/>
      <c r="UAV277" s="3"/>
      <c r="UAW277" s="3"/>
      <c r="UAX277" s="3"/>
      <c r="UAY277" s="3"/>
      <c r="UAZ277" s="3"/>
      <c r="UBA277" s="3"/>
      <c r="UBB277" s="3"/>
      <c r="UBC277" s="3"/>
      <c r="UBD277" s="3"/>
      <c r="UBE277" s="3"/>
      <c r="UBF277" s="3"/>
      <c r="UBG277" s="3"/>
      <c r="UBH277" s="3"/>
      <c r="UBI277" s="3"/>
      <c r="UBJ277" s="3"/>
      <c r="UBK277" s="3"/>
      <c r="UBL277" s="3"/>
      <c r="UBM277" s="3"/>
      <c r="UBN277" s="3"/>
      <c r="UBO277" s="3"/>
      <c r="UBP277" s="3"/>
      <c r="UBQ277" s="3"/>
      <c r="UBR277" s="3"/>
      <c r="UBS277" s="3"/>
      <c r="UBT277" s="3"/>
      <c r="UBU277" s="3"/>
      <c r="UBV277" s="3"/>
      <c r="UBW277" s="3"/>
      <c r="UBX277" s="3"/>
      <c r="UBY277" s="3"/>
      <c r="UBZ277" s="3"/>
      <c r="UCA277" s="3"/>
      <c r="UCB277" s="3"/>
      <c r="UCC277" s="3"/>
      <c r="UCD277" s="3"/>
      <c r="UCE277" s="3"/>
      <c r="UCF277" s="3"/>
      <c r="UCG277" s="3"/>
      <c r="UCH277" s="3"/>
      <c r="UCI277" s="3"/>
      <c r="UCJ277" s="3"/>
      <c r="UCK277" s="3"/>
      <c r="UCL277" s="3"/>
      <c r="UCM277" s="3"/>
      <c r="UCN277" s="3"/>
      <c r="UCO277" s="3"/>
      <c r="UCP277" s="3"/>
      <c r="UCQ277" s="3"/>
      <c r="UCR277" s="3"/>
      <c r="UCS277" s="3"/>
      <c r="UCT277" s="3"/>
      <c r="UCU277" s="3"/>
      <c r="UCV277" s="3"/>
      <c r="UCW277" s="3"/>
      <c r="UCX277" s="3"/>
      <c r="UCY277" s="3"/>
      <c r="UCZ277" s="3"/>
      <c r="UDA277" s="3"/>
      <c r="UDB277" s="3"/>
      <c r="UDC277" s="3"/>
      <c r="UDD277" s="3"/>
      <c r="UDE277" s="3"/>
      <c r="UDF277" s="3"/>
      <c r="UDG277" s="3"/>
      <c r="UDH277" s="3"/>
      <c r="UDI277" s="3"/>
      <c r="UDJ277" s="3"/>
      <c r="UDK277" s="3"/>
      <c r="UDL277" s="3"/>
      <c r="UDM277" s="3"/>
      <c r="UDN277" s="3"/>
      <c r="UDO277" s="3"/>
      <c r="UDP277" s="3"/>
      <c r="UDQ277" s="3"/>
      <c r="UDR277" s="3"/>
      <c r="UDS277" s="3"/>
      <c r="UDT277" s="3"/>
      <c r="UDU277" s="3"/>
      <c r="UDV277" s="377"/>
      <c r="UDW277" s="393" t="s">
        <v>146</v>
      </c>
      <c r="UDX277" s="385" t="s">
        <v>147</v>
      </c>
      <c r="UDY277" s="380" t="s">
        <v>63</v>
      </c>
      <c r="UDZ277" s="380"/>
      <c r="UEA277" s="382">
        <f>UEA273</f>
        <v>22</v>
      </c>
      <c r="UEB277" s="382">
        <f>42.5/1.18</f>
        <v>36.016949152542374</v>
      </c>
      <c r="UEC277" s="382">
        <f>UEA277*UEB277</f>
        <v>792.37288135593224</v>
      </c>
      <c r="UED277" s="380"/>
      <c r="UEE277" s="382"/>
      <c r="UEF277" s="380"/>
      <c r="UEG277" s="382"/>
      <c r="UEH277" s="383">
        <f>UEC277+UEE277+UEG277</f>
        <v>792.37288135593224</v>
      </c>
      <c r="UEI277" s="3"/>
      <c r="UEJ277" s="3"/>
      <c r="UEK277" s="3"/>
      <c r="UEL277" s="3"/>
      <c r="UEM277" s="3"/>
      <c r="UEN277" s="3"/>
      <c r="UEO277" s="3"/>
      <c r="UEP277" s="3"/>
      <c r="UEQ277" s="3"/>
      <c r="UER277" s="3"/>
      <c r="UES277" s="3"/>
      <c r="UET277" s="3"/>
      <c r="UEU277" s="3"/>
      <c r="UEV277" s="3"/>
      <c r="UEW277" s="3"/>
      <c r="UEX277" s="3"/>
      <c r="UEY277" s="3"/>
      <c r="UEZ277" s="3"/>
      <c r="UFA277" s="3"/>
      <c r="UFB277" s="3"/>
      <c r="UFC277" s="3"/>
      <c r="UFD277" s="3"/>
      <c r="UFE277" s="3"/>
      <c r="UFF277" s="3"/>
      <c r="UFG277" s="3"/>
      <c r="UFH277" s="3"/>
      <c r="UFI277" s="3"/>
      <c r="UFJ277" s="3"/>
      <c r="UFK277" s="3"/>
      <c r="UFL277" s="3"/>
      <c r="UFM277" s="3"/>
      <c r="UFN277" s="3"/>
      <c r="UFO277" s="3"/>
      <c r="UFP277" s="3"/>
      <c r="UFQ277" s="3"/>
      <c r="UFR277" s="3"/>
      <c r="UFS277" s="3"/>
      <c r="UFT277" s="3"/>
      <c r="UFU277" s="3"/>
      <c r="UFV277" s="3"/>
      <c r="UFW277" s="3"/>
      <c r="UFX277" s="3"/>
      <c r="UFY277" s="3"/>
      <c r="UFZ277" s="3"/>
      <c r="UGA277" s="3"/>
      <c r="UGB277" s="3"/>
      <c r="UGC277" s="3"/>
      <c r="UGD277" s="3"/>
      <c r="UGE277" s="3"/>
      <c r="UGF277" s="3"/>
      <c r="UGG277" s="3"/>
      <c r="UGH277" s="3"/>
      <c r="UGI277" s="3"/>
      <c r="UGJ277" s="3"/>
      <c r="UGK277" s="3"/>
      <c r="UGL277" s="3"/>
      <c r="UGM277" s="3"/>
      <c r="UGN277" s="3"/>
      <c r="UGO277" s="3"/>
      <c r="UGP277" s="3"/>
      <c r="UGQ277" s="3"/>
      <c r="UGR277" s="3"/>
      <c r="UGS277" s="3"/>
      <c r="UGT277" s="3"/>
      <c r="UGU277" s="3"/>
      <c r="UGV277" s="3"/>
      <c r="UGW277" s="3"/>
      <c r="UGX277" s="3"/>
      <c r="UGY277" s="3"/>
      <c r="UGZ277" s="3"/>
      <c r="UHA277" s="3"/>
      <c r="UHB277" s="3"/>
      <c r="UHC277" s="3"/>
      <c r="UHD277" s="3"/>
      <c r="UHE277" s="3"/>
      <c r="UHF277" s="3"/>
      <c r="UHG277" s="3"/>
      <c r="UHH277" s="3"/>
      <c r="UHI277" s="3"/>
      <c r="UHJ277" s="3"/>
      <c r="UHK277" s="3"/>
      <c r="UHL277" s="3"/>
      <c r="UHM277" s="3"/>
      <c r="UHN277" s="3"/>
      <c r="UHO277" s="3"/>
      <c r="UHP277" s="3"/>
      <c r="UHQ277" s="3"/>
      <c r="UHR277" s="3"/>
      <c r="UHS277" s="3"/>
      <c r="UHT277" s="3"/>
      <c r="UHU277" s="3"/>
      <c r="UHV277" s="3"/>
      <c r="UHW277" s="3"/>
      <c r="UHX277" s="3"/>
      <c r="UHY277" s="3"/>
      <c r="UHZ277" s="3"/>
      <c r="UIA277" s="3"/>
      <c r="UIB277" s="3"/>
      <c r="UIC277" s="3"/>
      <c r="UID277" s="3"/>
      <c r="UIE277" s="3"/>
      <c r="UIF277" s="3"/>
      <c r="UIG277" s="3"/>
      <c r="UIH277" s="3"/>
      <c r="UII277" s="3"/>
      <c r="UIJ277" s="3"/>
      <c r="UIK277" s="3"/>
      <c r="UIL277" s="3"/>
      <c r="UIM277" s="3"/>
      <c r="UIN277" s="3"/>
      <c r="UIO277" s="3"/>
      <c r="UIP277" s="3"/>
      <c r="UIQ277" s="3"/>
      <c r="UIR277" s="3"/>
      <c r="UIS277" s="3"/>
      <c r="UIT277" s="3"/>
      <c r="UIU277" s="3"/>
      <c r="UIV277" s="3"/>
      <c r="UIW277" s="3"/>
      <c r="UIX277" s="3"/>
      <c r="UIY277" s="3"/>
      <c r="UIZ277" s="3"/>
      <c r="UJA277" s="3"/>
      <c r="UJB277" s="3"/>
      <c r="UJC277" s="3"/>
      <c r="UJD277" s="3"/>
      <c r="UJE277" s="3"/>
      <c r="UJF277" s="3"/>
      <c r="UJG277" s="3"/>
      <c r="UJH277" s="3"/>
      <c r="UJI277" s="3"/>
      <c r="UJJ277" s="3"/>
      <c r="UJK277" s="3"/>
      <c r="UJL277" s="3"/>
      <c r="UJM277" s="3"/>
      <c r="UJN277" s="3"/>
      <c r="UJO277" s="3"/>
      <c r="UJP277" s="3"/>
      <c r="UJQ277" s="3"/>
      <c r="UJR277" s="3"/>
      <c r="UJS277" s="3"/>
      <c r="UJT277" s="3"/>
      <c r="UJU277" s="3"/>
      <c r="UJV277" s="3"/>
      <c r="UJW277" s="3"/>
      <c r="UJX277" s="3"/>
      <c r="UJY277" s="3"/>
      <c r="UJZ277" s="3"/>
      <c r="UKA277" s="3"/>
      <c r="UKB277" s="3"/>
      <c r="UKC277" s="3"/>
      <c r="UKD277" s="3"/>
      <c r="UKE277" s="3"/>
      <c r="UKF277" s="3"/>
      <c r="UKG277" s="3"/>
      <c r="UKH277" s="3"/>
      <c r="UKI277" s="3"/>
      <c r="UKJ277" s="3"/>
      <c r="UKK277" s="3"/>
      <c r="UKL277" s="3"/>
      <c r="UKM277" s="3"/>
      <c r="UKN277" s="3"/>
      <c r="UKO277" s="3"/>
      <c r="UKP277" s="3"/>
      <c r="UKQ277" s="3"/>
      <c r="UKR277" s="3"/>
      <c r="UKS277" s="3"/>
      <c r="UKT277" s="3"/>
      <c r="UKU277" s="3"/>
      <c r="UKV277" s="3"/>
      <c r="UKW277" s="3"/>
      <c r="UKX277" s="3"/>
      <c r="UKY277" s="3"/>
      <c r="UKZ277" s="3"/>
      <c r="ULA277" s="3"/>
      <c r="ULB277" s="3"/>
      <c r="ULC277" s="3"/>
      <c r="ULD277" s="3"/>
      <c r="ULE277" s="3"/>
      <c r="ULF277" s="3"/>
      <c r="ULG277" s="3"/>
      <c r="ULH277" s="3"/>
      <c r="ULI277" s="3"/>
      <c r="ULJ277" s="3"/>
      <c r="ULK277" s="3"/>
      <c r="ULL277" s="3"/>
      <c r="ULM277" s="3"/>
      <c r="ULN277" s="3"/>
      <c r="ULO277" s="3"/>
      <c r="ULP277" s="3"/>
      <c r="ULQ277" s="3"/>
      <c r="ULR277" s="3"/>
      <c r="ULS277" s="3"/>
      <c r="ULT277" s="3"/>
      <c r="ULU277" s="3"/>
      <c r="ULV277" s="3"/>
      <c r="ULW277" s="3"/>
      <c r="ULX277" s="3"/>
      <c r="ULY277" s="3"/>
      <c r="ULZ277" s="3"/>
      <c r="UMA277" s="3"/>
      <c r="UMB277" s="3"/>
      <c r="UMC277" s="3"/>
      <c r="UMD277" s="3"/>
      <c r="UME277" s="3"/>
      <c r="UMF277" s="3"/>
      <c r="UMG277" s="3"/>
      <c r="UMH277" s="3"/>
      <c r="UMI277" s="3"/>
      <c r="UMJ277" s="3"/>
      <c r="UMK277" s="3"/>
      <c r="UML277" s="3"/>
      <c r="UMM277" s="3"/>
      <c r="UMN277" s="3"/>
      <c r="UMO277" s="3"/>
      <c r="UMP277" s="3"/>
      <c r="UMQ277" s="3"/>
      <c r="UMR277" s="3"/>
      <c r="UMS277" s="3"/>
      <c r="UMT277" s="3"/>
      <c r="UMU277" s="3"/>
      <c r="UMV277" s="3"/>
      <c r="UMW277" s="3"/>
      <c r="UMX277" s="3"/>
      <c r="UMY277" s="3"/>
      <c r="UMZ277" s="3"/>
      <c r="UNA277" s="3"/>
      <c r="UNB277" s="3"/>
      <c r="UNC277" s="3"/>
      <c r="UND277" s="3"/>
      <c r="UNE277" s="3"/>
      <c r="UNF277" s="3"/>
      <c r="UNG277" s="3"/>
      <c r="UNH277" s="3"/>
      <c r="UNI277" s="3"/>
      <c r="UNJ277" s="3"/>
      <c r="UNK277" s="3"/>
      <c r="UNL277" s="3"/>
      <c r="UNM277" s="3"/>
      <c r="UNN277" s="3"/>
      <c r="UNO277" s="3"/>
      <c r="UNP277" s="3"/>
      <c r="UNQ277" s="3"/>
      <c r="UNR277" s="377"/>
      <c r="UNS277" s="393" t="s">
        <v>146</v>
      </c>
      <c r="UNT277" s="385" t="s">
        <v>147</v>
      </c>
      <c r="UNU277" s="380" t="s">
        <v>63</v>
      </c>
      <c r="UNV277" s="380"/>
      <c r="UNW277" s="382">
        <f>UNW273</f>
        <v>22</v>
      </c>
      <c r="UNX277" s="382">
        <f>42.5/1.18</f>
        <v>36.016949152542374</v>
      </c>
      <c r="UNY277" s="382">
        <f>UNW277*UNX277</f>
        <v>792.37288135593224</v>
      </c>
      <c r="UNZ277" s="380"/>
      <c r="UOA277" s="382"/>
      <c r="UOB277" s="380"/>
      <c r="UOC277" s="382"/>
      <c r="UOD277" s="383">
        <f>UNY277+UOA277+UOC277</f>
        <v>792.37288135593224</v>
      </c>
      <c r="UOE277" s="3"/>
      <c r="UOF277" s="3"/>
      <c r="UOG277" s="3"/>
      <c r="UOH277" s="3"/>
      <c r="UOI277" s="3"/>
      <c r="UOJ277" s="3"/>
      <c r="UOK277" s="3"/>
      <c r="UOL277" s="3"/>
      <c r="UOM277" s="3"/>
      <c r="UON277" s="3"/>
      <c r="UOO277" s="3"/>
      <c r="UOP277" s="3"/>
      <c r="UOQ277" s="3"/>
      <c r="UOR277" s="3"/>
      <c r="UOS277" s="3"/>
      <c r="UOT277" s="3"/>
      <c r="UOU277" s="3"/>
      <c r="UOV277" s="3"/>
      <c r="UOW277" s="3"/>
      <c r="UOX277" s="3"/>
      <c r="UOY277" s="3"/>
      <c r="UOZ277" s="3"/>
      <c r="UPA277" s="3"/>
      <c r="UPB277" s="3"/>
      <c r="UPC277" s="3"/>
      <c r="UPD277" s="3"/>
      <c r="UPE277" s="3"/>
      <c r="UPF277" s="3"/>
      <c r="UPG277" s="3"/>
      <c r="UPH277" s="3"/>
      <c r="UPI277" s="3"/>
      <c r="UPJ277" s="3"/>
      <c r="UPK277" s="3"/>
      <c r="UPL277" s="3"/>
      <c r="UPM277" s="3"/>
      <c r="UPN277" s="3"/>
      <c r="UPO277" s="3"/>
      <c r="UPP277" s="3"/>
      <c r="UPQ277" s="3"/>
      <c r="UPR277" s="3"/>
      <c r="UPS277" s="3"/>
      <c r="UPT277" s="3"/>
      <c r="UPU277" s="3"/>
      <c r="UPV277" s="3"/>
      <c r="UPW277" s="3"/>
      <c r="UPX277" s="3"/>
      <c r="UPY277" s="3"/>
      <c r="UPZ277" s="3"/>
      <c r="UQA277" s="3"/>
      <c r="UQB277" s="3"/>
      <c r="UQC277" s="3"/>
      <c r="UQD277" s="3"/>
      <c r="UQE277" s="3"/>
      <c r="UQF277" s="3"/>
      <c r="UQG277" s="3"/>
      <c r="UQH277" s="3"/>
      <c r="UQI277" s="3"/>
      <c r="UQJ277" s="3"/>
      <c r="UQK277" s="3"/>
      <c r="UQL277" s="3"/>
      <c r="UQM277" s="3"/>
      <c r="UQN277" s="3"/>
      <c r="UQO277" s="3"/>
      <c r="UQP277" s="3"/>
      <c r="UQQ277" s="3"/>
      <c r="UQR277" s="3"/>
      <c r="UQS277" s="3"/>
      <c r="UQT277" s="3"/>
      <c r="UQU277" s="3"/>
      <c r="UQV277" s="3"/>
      <c r="UQW277" s="3"/>
      <c r="UQX277" s="3"/>
      <c r="UQY277" s="3"/>
      <c r="UQZ277" s="3"/>
      <c r="URA277" s="3"/>
      <c r="URB277" s="3"/>
      <c r="URC277" s="3"/>
      <c r="URD277" s="3"/>
      <c r="URE277" s="3"/>
      <c r="URF277" s="3"/>
      <c r="URG277" s="3"/>
      <c r="URH277" s="3"/>
      <c r="URI277" s="3"/>
      <c r="URJ277" s="3"/>
      <c r="URK277" s="3"/>
      <c r="URL277" s="3"/>
      <c r="URM277" s="3"/>
      <c r="URN277" s="3"/>
      <c r="URO277" s="3"/>
      <c r="URP277" s="3"/>
      <c r="URQ277" s="3"/>
      <c r="URR277" s="3"/>
      <c r="URS277" s="3"/>
      <c r="URT277" s="3"/>
      <c r="URU277" s="3"/>
      <c r="URV277" s="3"/>
      <c r="URW277" s="3"/>
      <c r="URX277" s="3"/>
      <c r="URY277" s="3"/>
      <c r="URZ277" s="3"/>
      <c r="USA277" s="3"/>
      <c r="USB277" s="3"/>
      <c r="USC277" s="3"/>
      <c r="USD277" s="3"/>
      <c r="USE277" s="3"/>
      <c r="USF277" s="3"/>
      <c r="USG277" s="3"/>
      <c r="USH277" s="3"/>
      <c r="USI277" s="3"/>
      <c r="USJ277" s="3"/>
      <c r="USK277" s="3"/>
      <c r="USL277" s="3"/>
      <c r="USM277" s="3"/>
      <c r="USN277" s="3"/>
      <c r="USO277" s="3"/>
      <c r="USP277" s="3"/>
      <c r="USQ277" s="3"/>
      <c r="USR277" s="3"/>
      <c r="USS277" s="3"/>
      <c r="UST277" s="3"/>
      <c r="USU277" s="3"/>
      <c r="USV277" s="3"/>
      <c r="USW277" s="3"/>
      <c r="USX277" s="3"/>
      <c r="USY277" s="3"/>
      <c r="USZ277" s="3"/>
      <c r="UTA277" s="3"/>
      <c r="UTB277" s="3"/>
      <c r="UTC277" s="3"/>
      <c r="UTD277" s="3"/>
      <c r="UTE277" s="3"/>
      <c r="UTF277" s="3"/>
      <c r="UTG277" s="3"/>
      <c r="UTH277" s="3"/>
      <c r="UTI277" s="3"/>
      <c r="UTJ277" s="3"/>
      <c r="UTK277" s="3"/>
      <c r="UTL277" s="3"/>
      <c r="UTM277" s="3"/>
      <c r="UTN277" s="3"/>
      <c r="UTO277" s="3"/>
      <c r="UTP277" s="3"/>
      <c r="UTQ277" s="3"/>
      <c r="UTR277" s="3"/>
      <c r="UTS277" s="3"/>
      <c r="UTT277" s="3"/>
      <c r="UTU277" s="3"/>
      <c r="UTV277" s="3"/>
      <c r="UTW277" s="3"/>
      <c r="UTX277" s="3"/>
      <c r="UTY277" s="3"/>
      <c r="UTZ277" s="3"/>
      <c r="UUA277" s="3"/>
      <c r="UUB277" s="3"/>
      <c r="UUC277" s="3"/>
      <c r="UUD277" s="3"/>
      <c r="UUE277" s="3"/>
      <c r="UUF277" s="3"/>
      <c r="UUG277" s="3"/>
      <c r="UUH277" s="3"/>
      <c r="UUI277" s="3"/>
      <c r="UUJ277" s="3"/>
      <c r="UUK277" s="3"/>
      <c r="UUL277" s="3"/>
      <c r="UUM277" s="3"/>
      <c r="UUN277" s="3"/>
      <c r="UUO277" s="3"/>
      <c r="UUP277" s="3"/>
      <c r="UUQ277" s="3"/>
      <c r="UUR277" s="3"/>
      <c r="UUS277" s="3"/>
      <c r="UUT277" s="3"/>
      <c r="UUU277" s="3"/>
      <c r="UUV277" s="3"/>
      <c r="UUW277" s="3"/>
      <c r="UUX277" s="3"/>
      <c r="UUY277" s="3"/>
      <c r="UUZ277" s="3"/>
      <c r="UVA277" s="3"/>
      <c r="UVB277" s="3"/>
      <c r="UVC277" s="3"/>
      <c r="UVD277" s="3"/>
      <c r="UVE277" s="3"/>
      <c r="UVF277" s="3"/>
      <c r="UVG277" s="3"/>
      <c r="UVH277" s="3"/>
      <c r="UVI277" s="3"/>
      <c r="UVJ277" s="3"/>
      <c r="UVK277" s="3"/>
      <c r="UVL277" s="3"/>
      <c r="UVM277" s="3"/>
      <c r="UVN277" s="3"/>
      <c r="UVO277" s="3"/>
      <c r="UVP277" s="3"/>
      <c r="UVQ277" s="3"/>
      <c r="UVR277" s="3"/>
      <c r="UVS277" s="3"/>
      <c r="UVT277" s="3"/>
      <c r="UVU277" s="3"/>
      <c r="UVV277" s="3"/>
      <c r="UVW277" s="3"/>
      <c r="UVX277" s="3"/>
      <c r="UVY277" s="3"/>
      <c r="UVZ277" s="3"/>
      <c r="UWA277" s="3"/>
      <c r="UWB277" s="3"/>
      <c r="UWC277" s="3"/>
      <c r="UWD277" s="3"/>
      <c r="UWE277" s="3"/>
      <c r="UWF277" s="3"/>
      <c r="UWG277" s="3"/>
      <c r="UWH277" s="3"/>
      <c r="UWI277" s="3"/>
      <c r="UWJ277" s="3"/>
      <c r="UWK277" s="3"/>
      <c r="UWL277" s="3"/>
      <c r="UWM277" s="3"/>
      <c r="UWN277" s="3"/>
      <c r="UWO277" s="3"/>
      <c r="UWP277" s="3"/>
      <c r="UWQ277" s="3"/>
      <c r="UWR277" s="3"/>
      <c r="UWS277" s="3"/>
      <c r="UWT277" s="3"/>
      <c r="UWU277" s="3"/>
      <c r="UWV277" s="3"/>
      <c r="UWW277" s="3"/>
      <c r="UWX277" s="3"/>
      <c r="UWY277" s="3"/>
      <c r="UWZ277" s="3"/>
      <c r="UXA277" s="3"/>
      <c r="UXB277" s="3"/>
      <c r="UXC277" s="3"/>
      <c r="UXD277" s="3"/>
      <c r="UXE277" s="3"/>
      <c r="UXF277" s="3"/>
      <c r="UXG277" s="3"/>
      <c r="UXH277" s="3"/>
      <c r="UXI277" s="3"/>
      <c r="UXJ277" s="3"/>
      <c r="UXK277" s="3"/>
      <c r="UXL277" s="3"/>
      <c r="UXM277" s="3"/>
      <c r="UXN277" s="377"/>
      <c r="UXO277" s="393" t="s">
        <v>146</v>
      </c>
      <c r="UXP277" s="385" t="s">
        <v>147</v>
      </c>
      <c r="UXQ277" s="380" t="s">
        <v>63</v>
      </c>
      <c r="UXR277" s="380"/>
      <c r="UXS277" s="382">
        <f>UXS273</f>
        <v>22</v>
      </c>
      <c r="UXT277" s="382">
        <f>42.5/1.18</f>
        <v>36.016949152542374</v>
      </c>
      <c r="UXU277" s="382">
        <f>UXS277*UXT277</f>
        <v>792.37288135593224</v>
      </c>
      <c r="UXV277" s="380"/>
      <c r="UXW277" s="382"/>
      <c r="UXX277" s="380"/>
      <c r="UXY277" s="382"/>
      <c r="UXZ277" s="383">
        <f>UXU277+UXW277+UXY277</f>
        <v>792.37288135593224</v>
      </c>
      <c r="UYA277" s="3"/>
      <c r="UYB277" s="3"/>
      <c r="UYC277" s="3"/>
      <c r="UYD277" s="3"/>
      <c r="UYE277" s="3"/>
      <c r="UYF277" s="3"/>
      <c r="UYG277" s="3"/>
      <c r="UYH277" s="3"/>
      <c r="UYI277" s="3"/>
      <c r="UYJ277" s="3"/>
      <c r="UYK277" s="3"/>
      <c r="UYL277" s="3"/>
      <c r="UYM277" s="3"/>
      <c r="UYN277" s="3"/>
      <c r="UYO277" s="3"/>
      <c r="UYP277" s="3"/>
      <c r="UYQ277" s="3"/>
      <c r="UYR277" s="3"/>
      <c r="UYS277" s="3"/>
      <c r="UYT277" s="3"/>
      <c r="UYU277" s="3"/>
      <c r="UYV277" s="3"/>
      <c r="UYW277" s="3"/>
      <c r="UYX277" s="3"/>
      <c r="UYY277" s="3"/>
      <c r="UYZ277" s="3"/>
      <c r="UZA277" s="3"/>
      <c r="UZB277" s="3"/>
      <c r="UZC277" s="3"/>
      <c r="UZD277" s="3"/>
      <c r="UZE277" s="3"/>
      <c r="UZF277" s="3"/>
      <c r="UZG277" s="3"/>
      <c r="UZH277" s="3"/>
      <c r="UZI277" s="3"/>
      <c r="UZJ277" s="3"/>
      <c r="UZK277" s="3"/>
      <c r="UZL277" s="3"/>
      <c r="UZM277" s="3"/>
      <c r="UZN277" s="3"/>
      <c r="UZO277" s="3"/>
      <c r="UZP277" s="3"/>
      <c r="UZQ277" s="3"/>
      <c r="UZR277" s="3"/>
      <c r="UZS277" s="3"/>
      <c r="UZT277" s="3"/>
      <c r="UZU277" s="3"/>
      <c r="UZV277" s="3"/>
      <c r="UZW277" s="3"/>
      <c r="UZX277" s="3"/>
      <c r="UZY277" s="3"/>
      <c r="UZZ277" s="3"/>
      <c r="VAA277" s="3"/>
      <c r="VAB277" s="3"/>
      <c r="VAC277" s="3"/>
      <c r="VAD277" s="3"/>
      <c r="VAE277" s="3"/>
      <c r="VAF277" s="3"/>
      <c r="VAG277" s="3"/>
      <c r="VAH277" s="3"/>
      <c r="VAI277" s="3"/>
      <c r="VAJ277" s="3"/>
      <c r="VAK277" s="3"/>
      <c r="VAL277" s="3"/>
      <c r="VAM277" s="3"/>
      <c r="VAN277" s="3"/>
      <c r="VAO277" s="3"/>
      <c r="VAP277" s="3"/>
      <c r="VAQ277" s="3"/>
      <c r="VAR277" s="3"/>
      <c r="VAS277" s="3"/>
      <c r="VAT277" s="3"/>
      <c r="VAU277" s="3"/>
      <c r="VAV277" s="3"/>
      <c r="VAW277" s="3"/>
      <c r="VAX277" s="3"/>
      <c r="VAY277" s="3"/>
      <c r="VAZ277" s="3"/>
      <c r="VBA277" s="3"/>
      <c r="VBB277" s="3"/>
      <c r="VBC277" s="3"/>
      <c r="VBD277" s="3"/>
      <c r="VBE277" s="3"/>
      <c r="VBF277" s="3"/>
      <c r="VBG277" s="3"/>
      <c r="VBH277" s="3"/>
      <c r="VBI277" s="3"/>
      <c r="VBJ277" s="3"/>
      <c r="VBK277" s="3"/>
      <c r="VBL277" s="3"/>
      <c r="VBM277" s="3"/>
      <c r="VBN277" s="3"/>
      <c r="VBO277" s="3"/>
      <c r="VBP277" s="3"/>
      <c r="VBQ277" s="3"/>
      <c r="VBR277" s="3"/>
      <c r="VBS277" s="3"/>
      <c r="VBT277" s="3"/>
      <c r="VBU277" s="3"/>
      <c r="VBV277" s="3"/>
      <c r="VBW277" s="3"/>
      <c r="VBX277" s="3"/>
      <c r="VBY277" s="3"/>
      <c r="VBZ277" s="3"/>
      <c r="VCA277" s="3"/>
      <c r="VCB277" s="3"/>
      <c r="VCC277" s="3"/>
      <c r="VCD277" s="3"/>
      <c r="VCE277" s="3"/>
      <c r="VCF277" s="3"/>
      <c r="VCG277" s="3"/>
      <c r="VCH277" s="3"/>
      <c r="VCI277" s="3"/>
      <c r="VCJ277" s="3"/>
      <c r="VCK277" s="3"/>
      <c r="VCL277" s="3"/>
      <c r="VCM277" s="3"/>
      <c r="VCN277" s="3"/>
      <c r="VCO277" s="3"/>
      <c r="VCP277" s="3"/>
      <c r="VCQ277" s="3"/>
      <c r="VCR277" s="3"/>
      <c r="VCS277" s="3"/>
      <c r="VCT277" s="3"/>
      <c r="VCU277" s="3"/>
      <c r="VCV277" s="3"/>
      <c r="VCW277" s="3"/>
      <c r="VCX277" s="3"/>
      <c r="VCY277" s="3"/>
      <c r="VCZ277" s="3"/>
      <c r="VDA277" s="3"/>
      <c r="VDB277" s="3"/>
      <c r="VDC277" s="3"/>
      <c r="VDD277" s="3"/>
      <c r="VDE277" s="3"/>
      <c r="VDF277" s="3"/>
      <c r="VDG277" s="3"/>
      <c r="VDH277" s="3"/>
      <c r="VDI277" s="3"/>
      <c r="VDJ277" s="3"/>
      <c r="VDK277" s="3"/>
      <c r="VDL277" s="3"/>
      <c r="VDM277" s="3"/>
      <c r="VDN277" s="3"/>
      <c r="VDO277" s="3"/>
      <c r="VDP277" s="3"/>
      <c r="VDQ277" s="3"/>
      <c r="VDR277" s="3"/>
      <c r="VDS277" s="3"/>
      <c r="VDT277" s="3"/>
      <c r="VDU277" s="3"/>
      <c r="VDV277" s="3"/>
      <c r="VDW277" s="3"/>
      <c r="VDX277" s="3"/>
      <c r="VDY277" s="3"/>
      <c r="VDZ277" s="3"/>
      <c r="VEA277" s="3"/>
      <c r="VEB277" s="3"/>
      <c r="VEC277" s="3"/>
      <c r="VED277" s="3"/>
      <c r="VEE277" s="3"/>
      <c r="VEF277" s="3"/>
      <c r="VEG277" s="3"/>
      <c r="VEH277" s="3"/>
      <c r="VEI277" s="3"/>
      <c r="VEJ277" s="3"/>
      <c r="VEK277" s="3"/>
      <c r="VEL277" s="3"/>
      <c r="VEM277" s="3"/>
      <c r="VEN277" s="3"/>
      <c r="VEO277" s="3"/>
      <c r="VEP277" s="3"/>
      <c r="VEQ277" s="3"/>
      <c r="VER277" s="3"/>
      <c r="VES277" s="3"/>
      <c r="VET277" s="3"/>
      <c r="VEU277" s="3"/>
      <c r="VEV277" s="3"/>
      <c r="VEW277" s="3"/>
      <c r="VEX277" s="3"/>
      <c r="VEY277" s="3"/>
      <c r="VEZ277" s="3"/>
      <c r="VFA277" s="3"/>
      <c r="VFB277" s="3"/>
      <c r="VFC277" s="3"/>
      <c r="VFD277" s="3"/>
      <c r="VFE277" s="3"/>
      <c r="VFF277" s="3"/>
      <c r="VFG277" s="3"/>
      <c r="VFH277" s="3"/>
      <c r="VFI277" s="3"/>
      <c r="VFJ277" s="3"/>
      <c r="VFK277" s="3"/>
      <c r="VFL277" s="3"/>
      <c r="VFM277" s="3"/>
      <c r="VFN277" s="3"/>
      <c r="VFO277" s="3"/>
      <c r="VFP277" s="3"/>
      <c r="VFQ277" s="3"/>
      <c r="VFR277" s="3"/>
      <c r="VFS277" s="3"/>
      <c r="VFT277" s="3"/>
      <c r="VFU277" s="3"/>
      <c r="VFV277" s="3"/>
      <c r="VFW277" s="3"/>
      <c r="VFX277" s="3"/>
      <c r="VFY277" s="3"/>
      <c r="VFZ277" s="3"/>
      <c r="VGA277" s="3"/>
      <c r="VGB277" s="3"/>
      <c r="VGC277" s="3"/>
      <c r="VGD277" s="3"/>
      <c r="VGE277" s="3"/>
      <c r="VGF277" s="3"/>
      <c r="VGG277" s="3"/>
      <c r="VGH277" s="3"/>
      <c r="VGI277" s="3"/>
      <c r="VGJ277" s="3"/>
      <c r="VGK277" s="3"/>
      <c r="VGL277" s="3"/>
      <c r="VGM277" s="3"/>
      <c r="VGN277" s="3"/>
      <c r="VGO277" s="3"/>
      <c r="VGP277" s="3"/>
      <c r="VGQ277" s="3"/>
      <c r="VGR277" s="3"/>
      <c r="VGS277" s="3"/>
      <c r="VGT277" s="3"/>
      <c r="VGU277" s="3"/>
      <c r="VGV277" s="3"/>
      <c r="VGW277" s="3"/>
      <c r="VGX277" s="3"/>
      <c r="VGY277" s="3"/>
      <c r="VGZ277" s="3"/>
      <c r="VHA277" s="3"/>
      <c r="VHB277" s="3"/>
      <c r="VHC277" s="3"/>
      <c r="VHD277" s="3"/>
      <c r="VHE277" s="3"/>
      <c r="VHF277" s="3"/>
      <c r="VHG277" s="3"/>
      <c r="VHH277" s="3"/>
      <c r="VHI277" s="3"/>
      <c r="VHJ277" s="377"/>
      <c r="VHK277" s="393" t="s">
        <v>146</v>
      </c>
      <c r="VHL277" s="385" t="s">
        <v>147</v>
      </c>
      <c r="VHM277" s="380" t="s">
        <v>63</v>
      </c>
      <c r="VHN277" s="380"/>
      <c r="VHO277" s="382">
        <f>VHO273</f>
        <v>22</v>
      </c>
      <c r="VHP277" s="382">
        <f>42.5/1.18</f>
        <v>36.016949152542374</v>
      </c>
      <c r="VHQ277" s="382">
        <f>VHO277*VHP277</f>
        <v>792.37288135593224</v>
      </c>
      <c r="VHR277" s="380"/>
      <c r="VHS277" s="382"/>
      <c r="VHT277" s="380"/>
      <c r="VHU277" s="382"/>
      <c r="VHV277" s="383">
        <f>VHQ277+VHS277+VHU277</f>
        <v>792.37288135593224</v>
      </c>
      <c r="VHW277" s="3"/>
      <c r="VHX277" s="3"/>
      <c r="VHY277" s="3"/>
      <c r="VHZ277" s="3"/>
      <c r="VIA277" s="3"/>
      <c r="VIB277" s="3"/>
      <c r="VIC277" s="3"/>
      <c r="VID277" s="3"/>
      <c r="VIE277" s="3"/>
      <c r="VIF277" s="3"/>
      <c r="VIG277" s="3"/>
      <c r="VIH277" s="3"/>
      <c r="VII277" s="3"/>
      <c r="VIJ277" s="3"/>
      <c r="VIK277" s="3"/>
      <c r="VIL277" s="3"/>
      <c r="VIM277" s="3"/>
      <c r="VIN277" s="3"/>
      <c r="VIO277" s="3"/>
      <c r="VIP277" s="3"/>
      <c r="VIQ277" s="3"/>
      <c r="VIR277" s="3"/>
      <c r="VIS277" s="3"/>
      <c r="VIT277" s="3"/>
      <c r="VIU277" s="3"/>
      <c r="VIV277" s="3"/>
      <c r="VIW277" s="3"/>
      <c r="VIX277" s="3"/>
      <c r="VIY277" s="3"/>
      <c r="VIZ277" s="3"/>
      <c r="VJA277" s="3"/>
      <c r="VJB277" s="3"/>
      <c r="VJC277" s="3"/>
      <c r="VJD277" s="3"/>
      <c r="VJE277" s="3"/>
      <c r="VJF277" s="3"/>
      <c r="VJG277" s="3"/>
      <c r="VJH277" s="3"/>
      <c r="VJI277" s="3"/>
      <c r="VJJ277" s="3"/>
      <c r="VJK277" s="3"/>
      <c r="VJL277" s="3"/>
      <c r="VJM277" s="3"/>
      <c r="VJN277" s="3"/>
      <c r="VJO277" s="3"/>
      <c r="VJP277" s="3"/>
      <c r="VJQ277" s="3"/>
      <c r="VJR277" s="3"/>
      <c r="VJS277" s="3"/>
      <c r="VJT277" s="3"/>
      <c r="VJU277" s="3"/>
      <c r="VJV277" s="3"/>
      <c r="VJW277" s="3"/>
      <c r="VJX277" s="3"/>
      <c r="VJY277" s="3"/>
      <c r="VJZ277" s="3"/>
      <c r="VKA277" s="3"/>
      <c r="VKB277" s="3"/>
      <c r="VKC277" s="3"/>
      <c r="VKD277" s="3"/>
      <c r="VKE277" s="3"/>
      <c r="VKF277" s="3"/>
      <c r="VKG277" s="3"/>
      <c r="VKH277" s="3"/>
      <c r="VKI277" s="3"/>
      <c r="VKJ277" s="3"/>
      <c r="VKK277" s="3"/>
      <c r="VKL277" s="3"/>
      <c r="VKM277" s="3"/>
      <c r="VKN277" s="3"/>
      <c r="VKO277" s="3"/>
      <c r="VKP277" s="3"/>
      <c r="VKQ277" s="3"/>
      <c r="VKR277" s="3"/>
      <c r="VKS277" s="3"/>
      <c r="VKT277" s="3"/>
      <c r="VKU277" s="3"/>
      <c r="VKV277" s="3"/>
      <c r="VKW277" s="3"/>
      <c r="VKX277" s="3"/>
      <c r="VKY277" s="3"/>
      <c r="VKZ277" s="3"/>
      <c r="VLA277" s="3"/>
      <c r="VLB277" s="3"/>
      <c r="VLC277" s="3"/>
      <c r="VLD277" s="3"/>
      <c r="VLE277" s="3"/>
      <c r="VLF277" s="3"/>
      <c r="VLG277" s="3"/>
      <c r="VLH277" s="3"/>
      <c r="VLI277" s="3"/>
      <c r="VLJ277" s="3"/>
      <c r="VLK277" s="3"/>
      <c r="VLL277" s="3"/>
      <c r="VLM277" s="3"/>
      <c r="VLN277" s="3"/>
      <c r="VLO277" s="3"/>
      <c r="VLP277" s="3"/>
      <c r="VLQ277" s="3"/>
      <c r="VLR277" s="3"/>
      <c r="VLS277" s="3"/>
      <c r="VLT277" s="3"/>
      <c r="VLU277" s="3"/>
      <c r="VLV277" s="3"/>
      <c r="VLW277" s="3"/>
      <c r="VLX277" s="3"/>
      <c r="VLY277" s="3"/>
      <c r="VLZ277" s="3"/>
      <c r="VMA277" s="3"/>
      <c r="VMB277" s="3"/>
      <c r="VMC277" s="3"/>
      <c r="VMD277" s="3"/>
      <c r="VME277" s="3"/>
      <c r="VMF277" s="3"/>
      <c r="VMG277" s="3"/>
      <c r="VMH277" s="3"/>
      <c r="VMI277" s="3"/>
      <c r="VMJ277" s="3"/>
      <c r="VMK277" s="3"/>
      <c r="VML277" s="3"/>
      <c r="VMM277" s="3"/>
      <c r="VMN277" s="3"/>
      <c r="VMO277" s="3"/>
      <c r="VMP277" s="3"/>
      <c r="VMQ277" s="3"/>
      <c r="VMR277" s="3"/>
      <c r="VMS277" s="3"/>
      <c r="VMT277" s="3"/>
      <c r="VMU277" s="3"/>
      <c r="VMV277" s="3"/>
      <c r="VMW277" s="3"/>
      <c r="VMX277" s="3"/>
      <c r="VMY277" s="3"/>
      <c r="VMZ277" s="3"/>
      <c r="VNA277" s="3"/>
      <c r="VNB277" s="3"/>
      <c r="VNC277" s="3"/>
      <c r="VND277" s="3"/>
      <c r="VNE277" s="3"/>
      <c r="VNF277" s="3"/>
      <c r="VNG277" s="3"/>
      <c r="VNH277" s="3"/>
      <c r="VNI277" s="3"/>
      <c r="VNJ277" s="3"/>
      <c r="VNK277" s="3"/>
      <c r="VNL277" s="3"/>
      <c r="VNM277" s="3"/>
      <c r="VNN277" s="3"/>
      <c r="VNO277" s="3"/>
      <c r="VNP277" s="3"/>
      <c r="VNQ277" s="3"/>
      <c r="VNR277" s="3"/>
      <c r="VNS277" s="3"/>
      <c r="VNT277" s="3"/>
      <c r="VNU277" s="3"/>
      <c r="VNV277" s="3"/>
      <c r="VNW277" s="3"/>
      <c r="VNX277" s="3"/>
      <c r="VNY277" s="3"/>
      <c r="VNZ277" s="3"/>
      <c r="VOA277" s="3"/>
      <c r="VOB277" s="3"/>
      <c r="VOC277" s="3"/>
      <c r="VOD277" s="3"/>
      <c r="VOE277" s="3"/>
      <c r="VOF277" s="3"/>
      <c r="VOG277" s="3"/>
      <c r="VOH277" s="3"/>
      <c r="VOI277" s="3"/>
      <c r="VOJ277" s="3"/>
      <c r="VOK277" s="3"/>
      <c r="VOL277" s="3"/>
      <c r="VOM277" s="3"/>
      <c r="VON277" s="3"/>
      <c r="VOO277" s="3"/>
      <c r="VOP277" s="3"/>
      <c r="VOQ277" s="3"/>
      <c r="VOR277" s="3"/>
      <c r="VOS277" s="3"/>
      <c r="VOT277" s="3"/>
      <c r="VOU277" s="3"/>
      <c r="VOV277" s="3"/>
      <c r="VOW277" s="3"/>
      <c r="VOX277" s="3"/>
      <c r="VOY277" s="3"/>
      <c r="VOZ277" s="3"/>
      <c r="VPA277" s="3"/>
      <c r="VPB277" s="3"/>
      <c r="VPC277" s="3"/>
      <c r="VPD277" s="3"/>
      <c r="VPE277" s="3"/>
      <c r="VPF277" s="3"/>
      <c r="VPG277" s="3"/>
      <c r="VPH277" s="3"/>
      <c r="VPI277" s="3"/>
      <c r="VPJ277" s="3"/>
      <c r="VPK277" s="3"/>
      <c r="VPL277" s="3"/>
      <c r="VPM277" s="3"/>
      <c r="VPN277" s="3"/>
      <c r="VPO277" s="3"/>
      <c r="VPP277" s="3"/>
      <c r="VPQ277" s="3"/>
      <c r="VPR277" s="3"/>
      <c r="VPS277" s="3"/>
      <c r="VPT277" s="3"/>
      <c r="VPU277" s="3"/>
      <c r="VPV277" s="3"/>
      <c r="VPW277" s="3"/>
      <c r="VPX277" s="3"/>
      <c r="VPY277" s="3"/>
      <c r="VPZ277" s="3"/>
      <c r="VQA277" s="3"/>
      <c r="VQB277" s="3"/>
      <c r="VQC277" s="3"/>
      <c r="VQD277" s="3"/>
      <c r="VQE277" s="3"/>
      <c r="VQF277" s="3"/>
      <c r="VQG277" s="3"/>
      <c r="VQH277" s="3"/>
      <c r="VQI277" s="3"/>
      <c r="VQJ277" s="3"/>
      <c r="VQK277" s="3"/>
      <c r="VQL277" s="3"/>
      <c r="VQM277" s="3"/>
      <c r="VQN277" s="3"/>
      <c r="VQO277" s="3"/>
      <c r="VQP277" s="3"/>
      <c r="VQQ277" s="3"/>
      <c r="VQR277" s="3"/>
      <c r="VQS277" s="3"/>
      <c r="VQT277" s="3"/>
      <c r="VQU277" s="3"/>
      <c r="VQV277" s="3"/>
      <c r="VQW277" s="3"/>
      <c r="VQX277" s="3"/>
      <c r="VQY277" s="3"/>
      <c r="VQZ277" s="3"/>
      <c r="VRA277" s="3"/>
      <c r="VRB277" s="3"/>
      <c r="VRC277" s="3"/>
      <c r="VRD277" s="3"/>
      <c r="VRE277" s="3"/>
      <c r="VRF277" s="377"/>
      <c r="VRG277" s="393" t="s">
        <v>146</v>
      </c>
      <c r="VRH277" s="385" t="s">
        <v>147</v>
      </c>
      <c r="VRI277" s="380" t="s">
        <v>63</v>
      </c>
      <c r="VRJ277" s="380"/>
      <c r="VRK277" s="382">
        <f>VRK273</f>
        <v>22</v>
      </c>
      <c r="VRL277" s="382">
        <f>42.5/1.18</f>
        <v>36.016949152542374</v>
      </c>
      <c r="VRM277" s="382">
        <f>VRK277*VRL277</f>
        <v>792.37288135593224</v>
      </c>
      <c r="VRN277" s="380"/>
      <c r="VRO277" s="382"/>
      <c r="VRP277" s="380"/>
      <c r="VRQ277" s="382"/>
      <c r="VRR277" s="383">
        <f>VRM277+VRO277+VRQ277</f>
        <v>792.37288135593224</v>
      </c>
      <c r="VRS277" s="3"/>
      <c r="VRT277" s="3"/>
      <c r="VRU277" s="3"/>
      <c r="VRV277" s="3"/>
      <c r="VRW277" s="3"/>
      <c r="VRX277" s="3"/>
      <c r="VRY277" s="3"/>
      <c r="VRZ277" s="3"/>
      <c r="VSA277" s="3"/>
      <c r="VSB277" s="3"/>
      <c r="VSC277" s="3"/>
      <c r="VSD277" s="3"/>
      <c r="VSE277" s="3"/>
      <c r="VSF277" s="3"/>
      <c r="VSG277" s="3"/>
      <c r="VSH277" s="3"/>
      <c r="VSI277" s="3"/>
      <c r="VSJ277" s="3"/>
      <c r="VSK277" s="3"/>
      <c r="VSL277" s="3"/>
      <c r="VSM277" s="3"/>
      <c r="VSN277" s="3"/>
      <c r="VSO277" s="3"/>
      <c r="VSP277" s="3"/>
      <c r="VSQ277" s="3"/>
      <c r="VSR277" s="3"/>
      <c r="VSS277" s="3"/>
      <c r="VST277" s="3"/>
      <c r="VSU277" s="3"/>
      <c r="VSV277" s="3"/>
      <c r="VSW277" s="3"/>
      <c r="VSX277" s="3"/>
      <c r="VSY277" s="3"/>
      <c r="VSZ277" s="3"/>
      <c r="VTA277" s="3"/>
      <c r="VTB277" s="3"/>
      <c r="VTC277" s="3"/>
      <c r="VTD277" s="3"/>
      <c r="VTE277" s="3"/>
      <c r="VTF277" s="3"/>
      <c r="VTG277" s="3"/>
      <c r="VTH277" s="3"/>
      <c r="VTI277" s="3"/>
      <c r="VTJ277" s="3"/>
      <c r="VTK277" s="3"/>
      <c r="VTL277" s="3"/>
      <c r="VTM277" s="3"/>
      <c r="VTN277" s="3"/>
      <c r="VTO277" s="3"/>
      <c r="VTP277" s="3"/>
      <c r="VTQ277" s="3"/>
      <c r="VTR277" s="3"/>
      <c r="VTS277" s="3"/>
      <c r="VTT277" s="3"/>
      <c r="VTU277" s="3"/>
      <c r="VTV277" s="3"/>
      <c r="VTW277" s="3"/>
      <c r="VTX277" s="3"/>
      <c r="VTY277" s="3"/>
      <c r="VTZ277" s="3"/>
      <c r="VUA277" s="3"/>
      <c r="VUB277" s="3"/>
      <c r="VUC277" s="3"/>
      <c r="VUD277" s="3"/>
      <c r="VUE277" s="3"/>
      <c r="VUF277" s="3"/>
      <c r="VUG277" s="3"/>
      <c r="VUH277" s="3"/>
      <c r="VUI277" s="3"/>
      <c r="VUJ277" s="3"/>
      <c r="VUK277" s="3"/>
      <c r="VUL277" s="3"/>
      <c r="VUM277" s="3"/>
      <c r="VUN277" s="3"/>
      <c r="VUO277" s="3"/>
      <c r="VUP277" s="3"/>
      <c r="VUQ277" s="3"/>
      <c r="VUR277" s="3"/>
      <c r="VUS277" s="3"/>
      <c r="VUT277" s="3"/>
      <c r="VUU277" s="3"/>
      <c r="VUV277" s="3"/>
      <c r="VUW277" s="3"/>
      <c r="VUX277" s="3"/>
      <c r="VUY277" s="3"/>
      <c r="VUZ277" s="3"/>
      <c r="VVA277" s="3"/>
      <c r="VVB277" s="3"/>
      <c r="VVC277" s="3"/>
      <c r="VVD277" s="3"/>
      <c r="VVE277" s="3"/>
      <c r="VVF277" s="3"/>
      <c r="VVG277" s="3"/>
      <c r="VVH277" s="3"/>
      <c r="VVI277" s="3"/>
      <c r="VVJ277" s="3"/>
      <c r="VVK277" s="3"/>
      <c r="VVL277" s="3"/>
      <c r="VVM277" s="3"/>
      <c r="VVN277" s="3"/>
      <c r="VVO277" s="3"/>
      <c r="VVP277" s="3"/>
      <c r="VVQ277" s="3"/>
      <c r="VVR277" s="3"/>
      <c r="VVS277" s="3"/>
      <c r="VVT277" s="3"/>
      <c r="VVU277" s="3"/>
      <c r="VVV277" s="3"/>
      <c r="VVW277" s="3"/>
      <c r="VVX277" s="3"/>
      <c r="VVY277" s="3"/>
      <c r="VVZ277" s="3"/>
      <c r="VWA277" s="3"/>
      <c r="VWB277" s="3"/>
      <c r="VWC277" s="3"/>
      <c r="VWD277" s="3"/>
      <c r="VWE277" s="3"/>
      <c r="VWF277" s="3"/>
      <c r="VWG277" s="3"/>
      <c r="VWH277" s="3"/>
      <c r="VWI277" s="3"/>
      <c r="VWJ277" s="3"/>
      <c r="VWK277" s="3"/>
      <c r="VWL277" s="3"/>
      <c r="VWM277" s="3"/>
      <c r="VWN277" s="3"/>
      <c r="VWO277" s="3"/>
      <c r="VWP277" s="3"/>
      <c r="VWQ277" s="3"/>
      <c r="VWR277" s="3"/>
      <c r="VWS277" s="3"/>
      <c r="VWT277" s="3"/>
      <c r="VWU277" s="3"/>
      <c r="VWV277" s="3"/>
      <c r="VWW277" s="3"/>
      <c r="VWX277" s="3"/>
      <c r="VWY277" s="3"/>
      <c r="VWZ277" s="3"/>
      <c r="VXA277" s="3"/>
      <c r="VXB277" s="3"/>
      <c r="VXC277" s="3"/>
      <c r="VXD277" s="3"/>
      <c r="VXE277" s="3"/>
      <c r="VXF277" s="3"/>
      <c r="VXG277" s="3"/>
      <c r="VXH277" s="3"/>
      <c r="VXI277" s="3"/>
      <c r="VXJ277" s="3"/>
      <c r="VXK277" s="3"/>
      <c r="VXL277" s="3"/>
      <c r="VXM277" s="3"/>
      <c r="VXN277" s="3"/>
      <c r="VXO277" s="3"/>
      <c r="VXP277" s="3"/>
      <c r="VXQ277" s="3"/>
      <c r="VXR277" s="3"/>
      <c r="VXS277" s="3"/>
      <c r="VXT277" s="3"/>
      <c r="VXU277" s="3"/>
      <c r="VXV277" s="3"/>
      <c r="VXW277" s="3"/>
      <c r="VXX277" s="3"/>
      <c r="VXY277" s="3"/>
      <c r="VXZ277" s="3"/>
      <c r="VYA277" s="3"/>
      <c r="VYB277" s="3"/>
      <c r="VYC277" s="3"/>
      <c r="VYD277" s="3"/>
      <c r="VYE277" s="3"/>
      <c r="VYF277" s="3"/>
      <c r="VYG277" s="3"/>
      <c r="VYH277" s="3"/>
      <c r="VYI277" s="3"/>
      <c r="VYJ277" s="3"/>
      <c r="VYK277" s="3"/>
      <c r="VYL277" s="3"/>
      <c r="VYM277" s="3"/>
      <c r="VYN277" s="3"/>
      <c r="VYO277" s="3"/>
      <c r="VYP277" s="3"/>
      <c r="VYQ277" s="3"/>
      <c r="VYR277" s="3"/>
      <c r="VYS277" s="3"/>
      <c r="VYT277" s="3"/>
      <c r="VYU277" s="3"/>
      <c r="VYV277" s="3"/>
      <c r="VYW277" s="3"/>
      <c r="VYX277" s="3"/>
      <c r="VYY277" s="3"/>
      <c r="VYZ277" s="3"/>
      <c r="VZA277" s="3"/>
      <c r="VZB277" s="3"/>
      <c r="VZC277" s="3"/>
      <c r="VZD277" s="3"/>
      <c r="VZE277" s="3"/>
      <c r="VZF277" s="3"/>
      <c r="VZG277" s="3"/>
      <c r="VZH277" s="3"/>
      <c r="VZI277" s="3"/>
      <c r="VZJ277" s="3"/>
      <c r="VZK277" s="3"/>
      <c r="VZL277" s="3"/>
      <c r="VZM277" s="3"/>
      <c r="VZN277" s="3"/>
      <c r="VZO277" s="3"/>
      <c r="VZP277" s="3"/>
      <c r="VZQ277" s="3"/>
      <c r="VZR277" s="3"/>
      <c r="VZS277" s="3"/>
      <c r="VZT277" s="3"/>
      <c r="VZU277" s="3"/>
      <c r="VZV277" s="3"/>
      <c r="VZW277" s="3"/>
      <c r="VZX277" s="3"/>
      <c r="VZY277" s="3"/>
      <c r="VZZ277" s="3"/>
      <c r="WAA277" s="3"/>
      <c r="WAB277" s="3"/>
      <c r="WAC277" s="3"/>
      <c r="WAD277" s="3"/>
      <c r="WAE277" s="3"/>
      <c r="WAF277" s="3"/>
      <c r="WAG277" s="3"/>
      <c r="WAH277" s="3"/>
      <c r="WAI277" s="3"/>
      <c r="WAJ277" s="3"/>
      <c r="WAK277" s="3"/>
      <c r="WAL277" s="3"/>
      <c r="WAM277" s="3"/>
      <c r="WAN277" s="3"/>
      <c r="WAO277" s="3"/>
      <c r="WAP277" s="3"/>
      <c r="WAQ277" s="3"/>
      <c r="WAR277" s="3"/>
      <c r="WAS277" s="3"/>
      <c r="WAT277" s="3"/>
      <c r="WAU277" s="3"/>
      <c r="WAV277" s="3"/>
      <c r="WAW277" s="3"/>
      <c r="WAX277" s="3"/>
      <c r="WAY277" s="3"/>
      <c r="WAZ277" s="3"/>
      <c r="WBA277" s="3"/>
      <c r="WBB277" s="377"/>
      <c r="WBC277" s="393" t="s">
        <v>146</v>
      </c>
      <c r="WBD277" s="385" t="s">
        <v>147</v>
      </c>
      <c r="WBE277" s="380" t="s">
        <v>63</v>
      </c>
      <c r="WBF277" s="380"/>
      <c r="WBG277" s="382">
        <f>WBG273</f>
        <v>22</v>
      </c>
      <c r="WBH277" s="382">
        <f>42.5/1.18</f>
        <v>36.016949152542374</v>
      </c>
      <c r="WBI277" s="382">
        <f>WBG277*WBH277</f>
        <v>792.37288135593224</v>
      </c>
      <c r="WBJ277" s="380"/>
      <c r="WBK277" s="382"/>
      <c r="WBL277" s="380"/>
      <c r="WBM277" s="382"/>
      <c r="WBN277" s="383">
        <f>WBI277+WBK277+WBM277</f>
        <v>792.37288135593224</v>
      </c>
      <c r="WBO277" s="3"/>
      <c r="WBP277" s="3"/>
      <c r="WBQ277" s="3"/>
      <c r="WBR277" s="3"/>
      <c r="WBS277" s="3"/>
      <c r="WBT277" s="3"/>
      <c r="WBU277" s="3"/>
      <c r="WBV277" s="3"/>
      <c r="WBW277" s="3"/>
      <c r="WBX277" s="3"/>
      <c r="WBY277" s="3"/>
      <c r="WBZ277" s="3"/>
      <c r="WCA277" s="3"/>
      <c r="WCB277" s="3"/>
      <c r="WCC277" s="3"/>
      <c r="WCD277" s="3"/>
      <c r="WCE277" s="3"/>
      <c r="WCF277" s="3"/>
      <c r="WCG277" s="3"/>
      <c r="WCH277" s="3"/>
      <c r="WCI277" s="3"/>
      <c r="WCJ277" s="3"/>
      <c r="WCK277" s="3"/>
      <c r="WCL277" s="3"/>
      <c r="WCM277" s="3"/>
      <c r="WCN277" s="3"/>
      <c r="WCO277" s="3"/>
      <c r="WCP277" s="3"/>
      <c r="WCQ277" s="3"/>
      <c r="WCR277" s="3"/>
      <c r="WCS277" s="3"/>
      <c r="WCT277" s="3"/>
      <c r="WCU277" s="3"/>
      <c r="WCV277" s="3"/>
      <c r="WCW277" s="3"/>
      <c r="WCX277" s="3"/>
      <c r="WCY277" s="3"/>
      <c r="WCZ277" s="3"/>
      <c r="WDA277" s="3"/>
      <c r="WDB277" s="3"/>
      <c r="WDC277" s="3"/>
      <c r="WDD277" s="3"/>
      <c r="WDE277" s="3"/>
      <c r="WDF277" s="3"/>
      <c r="WDG277" s="3"/>
      <c r="WDH277" s="3"/>
      <c r="WDI277" s="3"/>
      <c r="WDJ277" s="3"/>
      <c r="WDK277" s="3"/>
      <c r="WDL277" s="3"/>
      <c r="WDM277" s="3"/>
      <c r="WDN277" s="3"/>
      <c r="WDO277" s="3"/>
      <c r="WDP277" s="3"/>
      <c r="WDQ277" s="3"/>
      <c r="WDR277" s="3"/>
      <c r="WDS277" s="3"/>
      <c r="WDT277" s="3"/>
      <c r="WDU277" s="3"/>
      <c r="WDV277" s="3"/>
      <c r="WDW277" s="3"/>
      <c r="WDX277" s="3"/>
      <c r="WDY277" s="3"/>
      <c r="WDZ277" s="3"/>
      <c r="WEA277" s="3"/>
      <c r="WEB277" s="3"/>
      <c r="WEC277" s="3"/>
      <c r="WED277" s="3"/>
      <c r="WEE277" s="3"/>
      <c r="WEF277" s="3"/>
      <c r="WEG277" s="3"/>
      <c r="WEH277" s="3"/>
      <c r="WEI277" s="3"/>
      <c r="WEJ277" s="3"/>
      <c r="WEK277" s="3"/>
      <c r="WEL277" s="3"/>
      <c r="WEM277" s="3"/>
      <c r="WEN277" s="3"/>
      <c r="WEO277" s="3"/>
      <c r="WEP277" s="3"/>
      <c r="WEQ277" s="3"/>
      <c r="WER277" s="3"/>
      <c r="WES277" s="3"/>
      <c r="WET277" s="3"/>
      <c r="WEU277" s="3"/>
      <c r="WEV277" s="3"/>
      <c r="WEW277" s="3"/>
      <c r="WEX277" s="3"/>
      <c r="WEY277" s="3"/>
      <c r="WEZ277" s="3"/>
      <c r="WFA277" s="3"/>
      <c r="WFB277" s="3"/>
      <c r="WFC277" s="3"/>
      <c r="WFD277" s="3"/>
      <c r="WFE277" s="3"/>
      <c r="WFF277" s="3"/>
      <c r="WFG277" s="3"/>
      <c r="WFH277" s="3"/>
      <c r="WFI277" s="3"/>
      <c r="WFJ277" s="3"/>
      <c r="WFK277" s="3"/>
      <c r="WFL277" s="3"/>
      <c r="WFM277" s="3"/>
      <c r="WFN277" s="3"/>
      <c r="WFO277" s="3"/>
      <c r="WFP277" s="3"/>
      <c r="WFQ277" s="3"/>
      <c r="WFR277" s="3"/>
      <c r="WFS277" s="3"/>
      <c r="WFT277" s="3"/>
      <c r="WFU277" s="3"/>
      <c r="WFV277" s="3"/>
      <c r="WFW277" s="3"/>
      <c r="WFX277" s="3"/>
      <c r="WFY277" s="3"/>
      <c r="WFZ277" s="3"/>
      <c r="WGA277" s="3"/>
      <c r="WGB277" s="3"/>
      <c r="WGC277" s="3"/>
      <c r="WGD277" s="3"/>
      <c r="WGE277" s="3"/>
      <c r="WGF277" s="3"/>
      <c r="WGG277" s="3"/>
      <c r="WGH277" s="3"/>
      <c r="WGI277" s="3"/>
      <c r="WGJ277" s="3"/>
      <c r="WGK277" s="3"/>
      <c r="WGL277" s="3"/>
      <c r="WGM277" s="3"/>
      <c r="WGN277" s="3"/>
      <c r="WGO277" s="3"/>
      <c r="WGP277" s="3"/>
      <c r="WGQ277" s="3"/>
      <c r="WGR277" s="3"/>
      <c r="WGS277" s="3"/>
      <c r="WGT277" s="3"/>
      <c r="WGU277" s="3"/>
      <c r="WGV277" s="3"/>
      <c r="WGW277" s="3"/>
      <c r="WGX277" s="3"/>
      <c r="WGY277" s="3"/>
      <c r="WGZ277" s="3"/>
      <c r="WHA277" s="3"/>
      <c r="WHB277" s="3"/>
      <c r="WHC277" s="3"/>
      <c r="WHD277" s="3"/>
      <c r="WHE277" s="3"/>
      <c r="WHF277" s="3"/>
      <c r="WHG277" s="3"/>
      <c r="WHH277" s="3"/>
      <c r="WHI277" s="3"/>
      <c r="WHJ277" s="3"/>
      <c r="WHK277" s="3"/>
      <c r="WHL277" s="3"/>
      <c r="WHM277" s="3"/>
      <c r="WHN277" s="3"/>
      <c r="WHO277" s="3"/>
      <c r="WHP277" s="3"/>
      <c r="WHQ277" s="3"/>
      <c r="WHR277" s="3"/>
      <c r="WHS277" s="3"/>
      <c r="WHT277" s="3"/>
      <c r="WHU277" s="3"/>
      <c r="WHV277" s="3"/>
      <c r="WHW277" s="3"/>
      <c r="WHX277" s="3"/>
      <c r="WHY277" s="3"/>
      <c r="WHZ277" s="3"/>
      <c r="WIA277" s="3"/>
      <c r="WIB277" s="3"/>
      <c r="WIC277" s="3"/>
      <c r="WID277" s="3"/>
      <c r="WIE277" s="3"/>
      <c r="WIF277" s="3"/>
      <c r="WIG277" s="3"/>
      <c r="WIH277" s="3"/>
      <c r="WII277" s="3"/>
      <c r="WIJ277" s="3"/>
      <c r="WIK277" s="3"/>
      <c r="WIL277" s="3"/>
      <c r="WIM277" s="3"/>
      <c r="WIN277" s="3"/>
      <c r="WIO277" s="3"/>
      <c r="WIP277" s="3"/>
      <c r="WIQ277" s="3"/>
      <c r="WIR277" s="3"/>
      <c r="WIS277" s="3"/>
      <c r="WIT277" s="3"/>
      <c r="WIU277" s="3"/>
      <c r="WIV277" s="3"/>
      <c r="WIW277" s="3"/>
      <c r="WIX277" s="3"/>
      <c r="WIY277" s="3"/>
      <c r="WIZ277" s="3"/>
      <c r="WJA277" s="3"/>
      <c r="WJB277" s="3"/>
      <c r="WJC277" s="3"/>
      <c r="WJD277" s="3"/>
      <c r="WJE277" s="3"/>
      <c r="WJF277" s="3"/>
      <c r="WJG277" s="3"/>
      <c r="WJH277" s="3"/>
      <c r="WJI277" s="3"/>
      <c r="WJJ277" s="3"/>
      <c r="WJK277" s="3"/>
      <c r="WJL277" s="3"/>
      <c r="WJM277" s="3"/>
      <c r="WJN277" s="3"/>
      <c r="WJO277" s="3"/>
      <c r="WJP277" s="3"/>
      <c r="WJQ277" s="3"/>
      <c r="WJR277" s="3"/>
      <c r="WJS277" s="3"/>
      <c r="WJT277" s="3"/>
      <c r="WJU277" s="3"/>
      <c r="WJV277" s="3"/>
      <c r="WJW277" s="3"/>
      <c r="WJX277" s="3"/>
      <c r="WJY277" s="3"/>
      <c r="WJZ277" s="3"/>
      <c r="WKA277" s="3"/>
      <c r="WKB277" s="3"/>
      <c r="WKC277" s="3"/>
      <c r="WKD277" s="3"/>
      <c r="WKE277" s="3"/>
      <c r="WKF277" s="3"/>
      <c r="WKG277" s="3"/>
      <c r="WKH277" s="3"/>
      <c r="WKI277" s="3"/>
      <c r="WKJ277" s="3"/>
      <c r="WKK277" s="3"/>
      <c r="WKL277" s="3"/>
      <c r="WKM277" s="3"/>
      <c r="WKN277" s="3"/>
      <c r="WKO277" s="3"/>
      <c r="WKP277" s="3"/>
      <c r="WKQ277" s="3"/>
      <c r="WKR277" s="3"/>
      <c r="WKS277" s="3"/>
      <c r="WKT277" s="3"/>
      <c r="WKU277" s="3"/>
      <c r="WKV277" s="3"/>
      <c r="WKW277" s="3"/>
      <c r="WKX277" s="377"/>
      <c r="WKY277" s="393" t="s">
        <v>146</v>
      </c>
      <c r="WKZ277" s="385" t="s">
        <v>147</v>
      </c>
      <c r="WLA277" s="380" t="s">
        <v>63</v>
      </c>
      <c r="WLB277" s="380"/>
      <c r="WLC277" s="382">
        <f>WLC273</f>
        <v>22</v>
      </c>
      <c r="WLD277" s="382">
        <f>42.5/1.18</f>
        <v>36.016949152542374</v>
      </c>
      <c r="WLE277" s="382">
        <f>WLC277*WLD277</f>
        <v>792.37288135593224</v>
      </c>
      <c r="WLF277" s="380"/>
      <c r="WLG277" s="382"/>
      <c r="WLH277" s="380"/>
      <c r="WLI277" s="382"/>
      <c r="WLJ277" s="383">
        <f>WLE277+WLG277+WLI277</f>
        <v>792.37288135593224</v>
      </c>
      <c r="WLK277" s="3"/>
      <c r="WLL277" s="3"/>
      <c r="WLM277" s="3"/>
      <c r="WLN277" s="3"/>
      <c r="WLO277" s="3"/>
      <c r="WLP277" s="3"/>
      <c r="WLQ277" s="3"/>
      <c r="WLR277" s="3"/>
      <c r="WLS277" s="3"/>
      <c r="WLT277" s="3"/>
      <c r="WLU277" s="3"/>
      <c r="WLV277" s="3"/>
      <c r="WLW277" s="3"/>
      <c r="WLX277" s="3"/>
      <c r="WLY277" s="3"/>
      <c r="WLZ277" s="3"/>
      <c r="WMA277" s="3"/>
      <c r="WMB277" s="3"/>
      <c r="WMC277" s="3"/>
      <c r="WMD277" s="3"/>
      <c r="WME277" s="3"/>
      <c r="WMF277" s="3"/>
      <c r="WMG277" s="3"/>
      <c r="WMH277" s="3"/>
      <c r="WMI277" s="3"/>
      <c r="WMJ277" s="3"/>
      <c r="WMK277" s="3"/>
      <c r="WML277" s="3"/>
      <c r="WMM277" s="3"/>
      <c r="WMN277" s="3"/>
      <c r="WMO277" s="3"/>
      <c r="WMP277" s="3"/>
      <c r="WMQ277" s="3"/>
      <c r="WMR277" s="3"/>
      <c r="WMS277" s="3"/>
      <c r="WMT277" s="3"/>
      <c r="WMU277" s="3"/>
      <c r="WMV277" s="3"/>
      <c r="WMW277" s="3"/>
      <c r="WMX277" s="3"/>
      <c r="WMY277" s="3"/>
      <c r="WMZ277" s="3"/>
      <c r="WNA277" s="3"/>
      <c r="WNB277" s="3"/>
      <c r="WNC277" s="3"/>
      <c r="WND277" s="3"/>
      <c r="WNE277" s="3"/>
      <c r="WNF277" s="3"/>
      <c r="WNG277" s="3"/>
      <c r="WNH277" s="3"/>
      <c r="WNI277" s="3"/>
      <c r="WNJ277" s="3"/>
      <c r="WNK277" s="3"/>
      <c r="WNL277" s="3"/>
      <c r="WNM277" s="3"/>
      <c r="WNN277" s="3"/>
      <c r="WNO277" s="3"/>
      <c r="WNP277" s="3"/>
      <c r="WNQ277" s="3"/>
      <c r="WNR277" s="3"/>
      <c r="WNS277" s="3"/>
      <c r="WNT277" s="3"/>
      <c r="WNU277" s="3"/>
      <c r="WNV277" s="3"/>
      <c r="WNW277" s="3"/>
      <c r="WNX277" s="3"/>
      <c r="WNY277" s="3"/>
      <c r="WNZ277" s="3"/>
      <c r="WOA277" s="3"/>
      <c r="WOB277" s="3"/>
      <c r="WOC277" s="3"/>
      <c r="WOD277" s="3"/>
      <c r="WOE277" s="3"/>
      <c r="WOF277" s="3"/>
      <c r="WOG277" s="3"/>
      <c r="WOH277" s="3"/>
      <c r="WOI277" s="3"/>
      <c r="WOJ277" s="3"/>
      <c r="WOK277" s="3"/>
      <c r="WOL277" s="3"/>
      <c r="WOM277" s="3"/>
      <c r="WON277" s="3"/>
      <c r="WOO277" s="3"/>
      <c r="WOP277" s="3"/>
      <c r="WOQ277" s="3"/>
      <c r="WOR277" s="3"/>
      <c r="WOS277" s="3"/>
      <c r="WOT277" s="3"/>
      <c r="WOU277" s="3"/>
      <c r="WOV277" s="3"/>
      <c r="WOW277" s="3"/>
      <c r="WOX277" s="3"/>
      <c r="WOY277" s="3"/>
      <c r="WOZ277" s="3"/>
      <c r="WPA277" s="3"/>
      <c r="WPB277" s="3"/>
      <c r="WPC277" s="3"/>
      <c r="WPD277" s="3"/>
      <c r="WPE277" s="3"/>
      <c r="WPF277" s="3"/>
      <c r="WPG277" s="3"/>
      <c r="WPH277" s="3"/>
      <c r="WPI277" s="3"/>
      <c r="WPJ277" s="3"/>
      <c r="WPK277" s="3"/>
      <c r="WPL277" s="3"/>
      <c r="WPM277" s="3"/>
      <c r="WPN277" s="3"/>
      <c r="WPO277" s="3"/>
      <c r="WPP277" s="3"/>
      <c r="WPQ277" s="3"/>
      <c r="WPR277" s="3"/>
      <c r="WPS277" s="3"/>
      <c r="WPT277" s="3"/>
      <c r="WPU277" s="3"/>
      <c r="WPV277" s="3"/>
      <c r="WPW277" s="3"/>
      <c r="WPX277" s="3"/>
      <c r="WPY277" s="3"/>
      <c r="WPZ277" s="3"/>
      <c r="WQA277" s="3"/>
      <c r="WQB277" s="3"/>
      <c r="WQC277" s="3"/>
      <c r="WQD277" s="3"/>
      <c r="WQE277" s="3"/>
      <c r="WQF277" s="3"/>
      <c r="WQG277" s="3"/>
      <c r="WQH277" s="3"/>
      <c r="WQI277" s="3"/>
      <c r="WQJ277" s="3"/>
      <c r="WQK277" s="3"/>
      <c r="WQL277" s="3"/>
      <c r="WQM277" s="3"/>
      <c r="WQN277" s="3"/>
      <c r="WQO277" s="3"/>
      <c r="WQP277" s="3"/>
      <c r="WQQ277" s="3"/>
      <c r="WQR277" s="3"/>
      <c r="WQS277" s="3"/>
      <c r="WQT277" s="3"/>
      <c r="WQU277" s="3"/>
      <c r="WQV277" s="3"/>
      <c r="WQW277" s="3"/>
      <c r="WQX277" s="3"/>
      <c r="WQY277" s="3"/>
      <c r="WQZ277" s="3"/>
      <c r="WRA277" s="3"/>
      <c r="WRB277" s="3"/>
      <c r="WRC277" s="3"/>
      <c r="WRD277" s="3"/>
      <c r="WRE277" s="3"/>
      <c r="WRF277" s="3"/>
      <c r="WRG277" s="3"/>
      <c r="WRH277" s="3"/>
      <c r="WRI277" s="3"/>
      <c r="WRJ277" s="3"/>
      <c r="WRK277" s="3"/>
      <c r="WRL277" s="3"/>
      <c r="WRM277" s="3"/>
      <c r="WRN277" s="3"/>
      <c r="WRO277" s="3"/>
      <c r="WRP277" s="3"/>
      <c r="WRQ277" s="3"/>
      <c r="WRR277" s="3"/>
      <c r="WRS277" s="3"/>
      <c r="WRT277" s="3"/>
      <c r="WRU277" s="3"/>
      <c r="WRV277" s="3"/>
      <c r="WRW277" s="3"/>
      <c r="WRX277" s="3"/>
      <c r="WRY277" s="3"/>
      <c r="WRZ277" s="3"/>
      <c r="WSA277" s="3"/>
      <c r="WSB277" s="3"/>
      <c r="WSC277" s="3"/>
      <c r="WSD277" s="3"/>
      <c r="WSE277" s="3"/>
      <c r="WSF277" s="3"/>
      <c r="WSG277" s="3"/>
      <c r="WSH277" s="3"/>
      <c r="WSI277" s="3"/>
      <c r="WSJ277" s="3"/>
      <c r="WSK277" s="3"/>
      <c r="WSL277" s="3"/>
      <c r="WSM277" s="3"/>
      <c r="WSN277" s="3"/>
      <c r="WSO277" s="3"/>
      <c r="WSP277" s="3"/>
      <c r="WSQ277" s="3"/>
      <c r="WSR277" s="3"/>
      <c r="WSS277" s="3"/>
      <c r="WST277" s="3"/>
      <c r="WSU277" s="3"/>
      <c r="WSV277" s="3"/>
      <c r="WSW277" s="3"/>
      <c r="WSX277" s="3"/>
      <c r="WSY277" s="3"/>
      <c r="WSZ277" s="3"/>
      <c r="WTA277" s="3"/>
      <c r="WTB277" s="3"/>
      <c r="WTC277" s="3"/>
      <c r="WTD277" s="3"/>
      <c r="WTE277" s="3"/>
      <c r="WTF277" s="3"/>
      <c r="WTG277" s="3"/>
      <c r="WTH277" s="3"/>
      <c r="WTI277" s="3"/>
      <c r="WTJ277" s="3"/>
      <c r="WTK277" s="3"/>
      <c r="WTL277" s="3"/>
      <c r="WTM277" s="3"/>
      <c r="WTN277" s="3"/>
      <c r="WTO277" s="3"/>
      <c r="WTP277" s="3"/>
      <c r="WTQ277" s="3"/>
      <c r="WTR277" s="3"/>
      <c r="WTS277" s="3"/>
      <c r="WTT277" s="3"/>
      <c r="WTU277" s="3"/>
      <c r="WTV277" s="3"/>
      <c r="WTW277" s="3"/>
      <c r="WTX277" s="3"/>
      <c r="WTY277" s="3"/>
      <c r="WTZ277" s="3"/>
      <c r="WUA277" s="3"/>
      <c r="WUB277" s="3"/>
      <c r="WUC277" s="3"/>
      <c r="WUD277" s="3"/>
      <c r="WUE277" s="3"/>
      <c r="WUF277" s="3"/>
      <c r="WUG277" s="3"/>
      <c r="WUH277" s="3"/>
      <c r="WUI277" s="3"/>
      <c r="WUJ277" s="3"/>
      <c r="WUK277" s="3"/>
      <c r="WUL277" s="3"/>
      <c r="WUM277" s="3"/>
      <c r="WUN277" s="3"/>
      <c r="WUO277" s="3"/>
      <c r="WUP277" s="3"/>
      <c r="WUQ277" s="3"/>
      <c r="WUR277" s="3"/>
      <c r="WUS277" s="3"/>
      <c r="WUT277" s="377"/>
      <c r="WUU277" s="393" t="s">
        <v>146</v>
      </c>
      <c r="WUV277" s="385" t="s">
        <v>147</v>
      </c>
      <c r="WUW277" s="380" t="s">
        <v>63</v>
      </c>
      <c r="WUX277" s="380"/>
      <c r="WUY277" s="382">
        <f>WUY273</f>
        <v>22</v>
      </c>
      <c r="WUZ277" s="382">
        <f>42.5/1.18</f>
        <v>36.016949152542374</v>
      </c>
      <c r="WVA277" s="382">
        <f>WUY277*WUZ277</f>
        <v>792.37288135593224</v>
      </c>
      <c r="WVB277" s="380"/>
      <c r="WVC277" s="382"/>
      <c r="WVD277" s="380"/>
      <c r="WVE277" s="382"/>
      <c r="WVF277" s="383">
        <f>WVA277+WVC277+WVE277</f>
        <v>792.37288135593224</v>
      </c>
      <c r="WVG277" s="3"/>
      <c r="WVH277" s="3"/>
      <c r="WVI277" s="3"/>
      <c r="WVJ277" s="3"/>
      <c r="WVK277" s="3"/>
      <c r="WVL277" s="3"/>
      <c r="WVM277" s="3"/>
      <c r="WVN277" s="3"/>
      <c r="WVO277" s="3"/>
      <c r="WVP277" s="3"/>
      <c r="WVQ277" s="3"/>
      <c r="WVR277" s="3"/>
      <c r="WVS277" s="3"/>
      <c r="WVT277" s="3"/>
      <c r="WVU277" s="3"/>
      <c r="WVV277" s="3"/>
      <c r="WVW277" s="3"/>
      <c r="WVX277" s="3"/>
      <c r="WVY277" s="3"/>
      <c r="WVZ277" s="3"/>
      <c r="WWA277" s="3"/>
      <c r="WWB277" s="3"/>
      <c r="WWC277" s="3"/>
      <c r="WWD277" s="3"/>
      <c r="WWE277" s="3"/>
      <c r="WWF277" s="3"/>
      <c r="WWG277" s="3"/>
      <c r="WWH277" s="3"/>
      <c r="WWI277" s="3"/>
      <c r="WWJ277" s="3"/>
      <c r="WWK277" s="3"/>
      <c r="WWL277" s="3"/>
      <c r="WWM277" s="3"/>
      <c r="WWN277" s="3"/>
      <c r="WWO277" s="3"/>
      <c r="WWP277" s="3"/>
      <c r="WWQ277" s="3"/>
      <c r="WWR277" s="3"/>
      <c r="WWS277" s="3"/>
      <c r="WWT277" s="3"/>
      <c r="WWU277" s="3"/>
      <c r="WWV277" s="3"/>
      <c r="WWW277" s="3"/>
      <c r="WWX277" s="3"/>
      <c r="WWY277" s="3"/>
      <c r="WWZ277" s="3"/>
      <c r="WXA277" s="3"/>
      <c r="WXB277" s="3"/>
      <c r="WXC277" s="3"/>
      <c r="WXD277" s="3"/>
      <c r="WXE277" s="3"/>
      <c r="WXF277" s="3"/>
      <c r="WXG277" s="3"/>
      <c r="WXH277" s="3"/>
      <c r="WXI277" s="3"/>
      <c r="WXJ277" s="3"/>
      <c r="WXK277" s="3"/>
      <c r="WXL277" s="3"/>
      <c r="WXM277" s="3"/>
      <c r="WXN277" s="3"/>
      <c r="WXO277" s="3"/>
      <c r="WXP277" s="3"/>
      <c r="WXQ277" s="3"/>
      <c r="WXR277" s="3"/>
      <c r="WXS277" s="3"/>
      <c r="WXT277" s="3"/>
      <c r="WXU277" s="3"/>
      <c r="WXV277" s="3"/>
      <c r="WXW277" s="3"/>
      <c r="WXX277" s="3"/>
      <c r="WXY277" s="3"/>
      <c r="WXZ277" s="3"/>
      <c r="WYA277" s="3"/>
      <c r="WYB277" s="3"/>
      <c r="WYC277" s="3"/>
      <c r="WYD277" s="3"/>
      <c r="WYE277" s="3"/>
      <c r="WYF277" s="3"/>
      <c r="WYG277" s="3"/>
      <c r="WYH277" s="3"/>
      <c r="WYI277" s="3"/>
      <c r="WYJ277" s="3"/>
      <c r="WYK277" s="3"/>
      <c r="WYL277" s="3"/>
      <c r="WYM277" s="3"/>
      <c r="WYN277" s="3"/>
      <c r="WYO277" s="3"/>
      <c r="WYP277" s="3"/>
      <c r="WYQ277" s="3"/>
      <c r="WYR277" s="3"/>
      <c r="WYS277" s="3"/>
      <c r="WYT277" s="3"/>
      <c r="WYU277" s="3"/>
      <c r="WYV277" s="3"/>
      <c r="WYW277" s="3"/>
      <c r="WYX277" s="3"/>
      <c r="WYY277" s="3"/>
      <c r="WYZ277" s="3"/>
      <c r="WZA277" s="3"/>
      <c r="WZB277" s="3"/>
      <c r="WZC277" s="3"/>
      <c r="WZD277" s="3"/>
      <c r="WZE277" s="3"/>
      <c r="WZF277" s="3"/>
      <c r="WZG277" s="3"/>
      <c r="WZH277" s="3"/>
      <c r="WZI277" s="3"/>
      <c r="WZJ277" s="3"/>
      <c r="WZK277" s="3"/>
      <c r="WZL277" s="3"/>
      <c r="WZM277" s="3"/>
      <c r="WZN277" s="3"/>
      <c r="WZO277" s="3"/>
      <c r="WZP277" s="3"/>
      <c r="WZQ277" s="3"/>
      <c r="WZR277" s="3"/>
      <c r="WZS277" s="3"/>
      <c r="WZT277" s="3"/>
      <c r="WZU277" s="3"/>
      <c r="WZV277" s="3"/>
      <c r="WZW277" s="3"/>
      <c r="WZX277" s="3"/>
      <c r="WZY277" s="3"/>
      <c r="WZZ277" s="3"/>
      <c r="XAA277" s="3"/>
      <c r="XAB277" s="3"/>
      <c r="XAC277" s="3"/>
      <c r="XAD277" s="3"/>
      <c r="XAE277" s="3"/>
      <c r="XAF277" s="3"/>
      <c r="XAG277" s="3"/>
      <c r="XAH277" s="3"/>
      <c r="XAI277" s="3"/>
      <c r="XAJ277" s="3"/>
      <c r="XAK277" s="3"/>
      <c r="XAL277" s="3"/>
      <c r="XAM277" s="3"/>
      <c r="XAN277" s="3"/>
      <c r="XAO277" s="3"/>
      <c r="XAP277" s="3"/>
      <c r="XAQ277" s="3"/>
      <c r="XAR277" s="3"/>
      <c r="XAS277" s="3"/>
      <c r="XAT277" s="3"/>
      <c r="XAU277" s="3"/>
      <c r="XAV277" s="3"/>
      <c r="XAW277" s="3"/>
      <c r="XAX277" s="3"/>
      <c r="XAY277" s="3"/>
      <c r="XAZ277" s="3"/>
      <c r="XBA277" s="3"/>
      <c r="XBB277" s="3"/>
      <c r="XBC277" s="3"/>
      <c r="XBD277" s="3"/>
      <c r="XBE277" s="3"/>
      <c r="XBF277" s="3"/>
      <c r="XBG277" s="3"/>
      <c r="XBH277" s="3"/>
      <c r="XBI277" s="3"/>
      <c r="XBJ277" s="3"/>
      <c r="XBK277" s="3"/>
      <c r="XBL277" s="3"/>
      <c r="XBM277" s="3"/>
      <c r="XBN277" s="3"/>
      <c r="XBO277" s="3"/>
      <c r="XBP277" s="3"/>
      <c r="XBQ277" s="3"/>
      <c r="XBR277" s="3"/>
      <c r="XBS277" s="3"/>
      <c r="XBT277" s="3"/>
      <c r="XBU277" s="3"/>
      <c r="XBV277" s="3"/>
      <c r="XBW277" s="3"/>
      <c r="XBX277" s="3"/>
      <c r="XBY277" s="3"/>
      <c r="XBZ277" s="3"/>
      <c r="XCA277" s="3"/>
      <c r="XCB277" s="3"/>
      <c r="XCC277" s="3"/>
      <c r="XCD277" s="3"/>
      <c r="XCE277" s="3"/>
      <c r="XCF277" s="3"/>
      <c r="XCG277" s="3"/>
      <c r="XCH277" s="3"/>
      <c r="XCI277" s="3"/>
      <c r="XCJ277" s="3"/>
      <c r="XCK277" s="3"/>
      <c r="XCL277" s="3"/>
      <c r="XCM277" s="3"/>
      <c r="XCN277" s="3"/>
      <c r="XCO277" s="3"/>
      <c r="XCP277" s="3"/>
      <c r="XCQ277" s="3"/>
      <c r="XCR277" s="3"/>
      <c r="XCS277" s="3"/>
      <c r="XCT277" s="3"/>
      <c r="XCU277" s="3"/>
      <c r="XCV277" s="3"/>
      <c r="XCW277" s="3"/>
      <c r="XCX277" s="3"/>
      <c r="XCY277" s="3"/>
      <c r="XCZ277" s="3"/>
      <c r="XDA277" s="3"/>
      <c r="XDB277" s="3"/>
      <c r="XDC277" s="3"/>
      <c r="XDD277" s="3"/>
      <c r="XDE277" s="3"/>
      <c r="XDF277" s="3"/>
      <c r="XDG277" s="3"/>
      <c r="XDH277" s="3"/>
      <c r="XDI277" s="3"/>
      <c r="XDJ277" s="3"/>
      <c r="XDK277" s="3"/>
      <c r="XDL277" s="3"/>
      <c r="XDM277" s="3"/>
      <c r="XDN277" s="3"/>
      <c r="XDO277" s="3"/>
      <c r="XDP277" s="3"/>
      <c r="XDQ277" s="3"/>
      <c r="XDR277" s="3"/>
      <c r="XDS277" s="3"/>
      <c r="XDT277" s="3"/>
      <c r="XDU277" s="3"/>
      <c r="XDV277" s="3"/>
      <c r="XDW277" s="3"/>
      <c r="XDX277" s="3"/>
      <c r="XDY277" s="3"/>
      <c r="XDZ277" s="3"/>
      <c r="XEA277" s="3"/>
      <c r="XEB277" s="3"/>
      <c r="XEC277" s="3"/>
      <c r="XED277" s="3"/>
      <c r="XEE277" s="3"/>
      <c r="XEF277" s="3"/>
      <c r="XEG277" s="3"/>
      <c r="XEH277" s="3"/>
      <c r="XEI277" s="3"/>
      <c r="XEJ277" s="3"/>
      <c r="XEK277" s="3"/>
      <c r="XEL277" s="3"/>
      <c r="XEM277" s="3"/>
      <c r="XEN277" s="3"/>
      <c r="XEO277" s="3"/>
    </row>
    <row r="278" spans="1:16369" s="64" customFormat="1" ht="32.25" customHeight="1">
      <c r="A278" s="33"/>
      <c r="B278" s="46" t="s">
        <v>37</v>
      </c>
      <c r="C278" s="374" t="s">
        <v>22</v>
      </c>
      <c r="D278" s="374">
        <v>2.5</v>
      </c>
      <c r="E278" s="375"/>
      <c r="F278" s="375"/>
      <c r="G278" s="375"/>
      <c r="H278" s="375"/>
      <c r="I278" s="375"/>
      <c r="J278" s="376"/>
      <c r="K278" s="3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77"/>
      <c r="II278" s="384"/>
      <c r="IJ278" s="385" t="s">
        <v>37</v>
      </c>
      <c r="IK278" s="380" t="s">
        <v>22</v>
      </c>
      <c r="IL278" s="394">
        <v>2.4E-2</v>
      </c>
      <c r="IM278" s="382">
        <f>IM273*IL278</f>
        <v>0.52800000000000002</v>
      </c>
      <c r="IN278" s="380">
        <v>3.2</v>
      </c>
      <c r="IO278" s="382">
        <f>IN278*IM278</f>
        <v>1.6896000000000002</v>
      </c>
      <c r="IP278" s="380"/>
      <c r="IQ278" s="382"/>
      <c r="IR278" s="380"/>
      <c r="IS278" s="382"/>
      <c r="IT278" s="383">
        <f>IO278+IQ278+IS278</f>
        <v>1.6896000000000002</v>
      </c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77"/>
      <c r="SE278" s="384"/>
      <c r="SF278" s="385" t="s">
        <v>37</v>
      </c>
      <c r="SG278" s="380" t="s">
        <v>22</v>
      </c>
      <c r="SH278" s="394">
        <v>2.4E-2</v>
      </c>
      <c r="SI278" s="382">
        <f>SI273*SH278</f>
        <v>0.52800000000000002</v>
      </c>
      <c r="SJ278" s="380">
        <v>3.2</v>
      </c>
      <c r="SK278" s="382">
        <f>SJ278*SI278</f>
        <v>1.6896000000000002</v>
      </c>
      <c r="SL278" s="380"/>
      <c r="SM278" s="382"/>
      <c r="SN278" s="380"/>
      <c r="SO278" s="382"/>
      <c r="SP278" s="383">
        <f>SK278+SM278+SO278</f>
        <v>1.6896000000000002</v>
      </c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77"/>
      <c r="ACA278" s="384"/>
      <c r="ACB278" s="385" t="s">
        <v>37</v>
      </c>
      <c r="ACC278" s="380" t="s">
        <v>22</v>
      </c>
      <c r="ACD278" s="394">
        <v>2.4E-2</v>
      </c>
      <c r="ACE278" s="382">
        <f>ACE273*ACD278</f>
        <v>0.52800000000000002</v>
      </c>
      <c r="ACF278" s="380">
        <v>3.2</v>
      </c>
      <c r="ACG278" s="382">
        <f>ACF278*ACE278</f>
        <v>1.6896000000000002</v>
      </c>
      <c r="ACH278" s="380"/>
      <c r="ACI278" s="382"/>
      <c r="ACJ278" s="380"/>
      <c r="ACK278" s="382"/>
      <c r="ACL278" s="383">
        <f>ACG278+ACI278+ACK278</f>
        <v>1.6896000000000002</v>
      </c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  <c r="AGH278" s="3"/>
      <c r="AGI278" s="3"/>
      <c r="AGJ278" s="3"/>
      <c r="AGK278" s="3"/>
      <c r="AGL278" s="3"/>
      <c r="AGM278" s="3"/>
      <c r="AGN278" s="3"/>
      <c r="AGO278" s="3"/>
      <c r="AGP278" s="3"/>
      <c r="AGQ278" s="3"/>
      <c r="AGR278" s="3"/>
      <c r="AGS278" s="3"/>
      <c r="AGT278" s="3"/>
      <c r="AGU278" s="3"/>
      <c r="AGV278" s="3"/>
      <c r="AGW278" s="3"/>
      <c r="AGX278" s="3"/>
      <c r="AGY278" s="3"/>
      <c r="AGZ278" s="3"/>
      <c r="AHA278" s="3"/>
      <c r="AHB278" s="3"/>
      <c r="AHC278" s="3"/>
      <c r="AHD278" s="3"/>
      <c r="AHE278" s="3"/>
      <c r="AHF278" s="3"/>
      <c r="AHG278" s="3"/>
      <c r="AHH278" s="3"/>
      <c r="AHI278" s="3"/>
      <c r="AHJ278" s="3"/>
      <c r="AHK278" s="3"/>
      <c r="AHL278" s="3"/>
      <c r="AHM278" s="3"/>
      <c r="AHN278" s="3"/>
      <c r="AHO278" s="3"/>
      <c r="AHP278" s="3"/>
      <c r="AHQ278" s="3"/>
      <c r="AHR278" s="3"/>
      <c r="AHS278" s="3"/>
      <c r="AHT278" s="3"/>
      <c r="AHU278" s="3"/>
      <c r="AHV278" s="3"/>
      <c r="AHW278" s="3"/>
      <c r="AHX278" s="3"/>
      <c r="AHY278" s="3"/>
      <c r="AHZ278" s="3"/>
      <c r="AIA278" s="3"/>
      <c r="AIB278" s="3"/>
      <c r="AIC278" s="3"/>
      <c r="AID278" s="3"/>
      <c r="AIE278" s="3"/>
      <c r="AIF278" s="3"/>
      <c r="AIG278" s="3"/>
      <c r="AIH278" s="3"/>
      <c r="AII278" s="3"/>
      <c r="AIJ278" s="3"/>
      <c r="AIK278" s="3"/>
      <c r="AIL278" s="3"/>
      <c r="AIM278" s="3"/>
      <c r="AIN278" s="3"/>
      <c r="AIO278" s="3"/>
      <c r="AIP278" s="3"/>
      <c r="AIQ278" s="3"/>
      <c r="AIR278" s="3"/>
      <c r="AIS278" s="3"/>
      <c r="AIT278" s="3"/>
      <c r="AIU278" s="3"/>
      <c r="AIV278" s="3"/>
      <c r="AIW278" s="3"/>
      <c r="AIX278" s="3"/>
      <c r="AIY278" s="3"/>
      <c r="AIZ278" s="3"/>
      <c r="AJA278" s="3"/>
      <c r="AJB278" s="3"/>
      <c r="AJC278" s="3"/>
      <c r="AJD278" s="3"/>
      <c r="AJE278" s="3"/>
      <c r="AJF278" s="3"/>
      <c r="AJG278" s="3"/>
      <c r="AJH278" s="3"/>
      <c r="AJI278" s="3"/>
      <c r="AJJ278" s="3"/>
      <c r="AJK278" s="3"/>
      <c r="AJL278" s="3"/>
      <c r="AJM278" s="3"/>
      <c r="AJN278" s="3"/>
      <c r="AJO278" s="3"/>
      <c r="AJP278" s="3"/>
      <c r="AJQ278" s="3"/>
      <c r="AJR278" s="3"/>
      <c r="AJS278" s="3"/>
      <c r="AJT278" s="3"/>
      <c r="AJU278" s="3"/>
      <c r="AJV278" s="3"/>
      <c r="AJW278" s="3"/>
      <c r="AJX278" s="3"/>
      <c r="AJY278" s="3"/>
      <c r="AJZ278" s="3"/>
      <c r="AKA278" s="3"/>
      <c r="AKB278" s="3"/>
      <c r="AKC278" s="3"/>
      <c r="AKD278" s="3"/>
      <c r="AKE278" s="3"/>
      <c r="AKF278" s="3"/>
      <c r="AKG278" s="3"/>
      <c r="AKH278" s="3"/>
      <c r="AKI278" s="3"/>
      <c r="AKJ278" s="3"/>
      <c r="AKK278" s="3"/>
      <c r="AKL278" s="3"/>
      <c r="AKM278" s="3"/>
      <c r="AKN278" s="3"/>
      <c r="AKO278" s="3"/>
      <c r="AKP278" s="3"/>
      <c r="AKQ278" s="3"/>
      <c r="AKR278" s="3"/>
      <c r="AKS278" s="3"/>
      <c r="AKT278" s="3"/>
      <c r="AKU278" s="3"/>
      <c r="AKV278" s="3"/>
      <c r="AKW278" s="3"/>
      <c r="AKX278" s="3"/>
      <c r="AKY278" s="3"/>
      <c r="AKZ278" s="3"/>
      <c r="ALA278" s="3"/>
      <c r="ALB278" s="3"/>
      <c r="ALC278" s="3"/>
      <c r="ALD278" s="3"/>
      <c r="ALE278" s="3"/>
      <c r="ALF278" s="3"/>
      <c r="ALG278" s="3"/>
      <c r="ALH278" s="3"/>
      <c r="ALI278" s="3"/>
      <c r="ALJ278" s="3"/>
      <c r="ALK278" s="3"/>
      <c r="ALL278" s="3"/>
      <c r="ALM278" s="3"/>
      <c r="ALN278" s="3"/>
      <c r="ALO278" s="3"/>
      <c r="ALP278" s="3"/>
      <c r="ALQ278" s="3"/>
      <c r="ALR278" s="3"/>
      <c r="ALS278" s="3"/>
      <c r="ALT278" s="3"/>
      <c r="ALU278" s="3"/>
      <c r="ALV278" s="377"/>
      <c r="ALW278" s="384"/>
      <c r="ALX278" s="385" t="s">
        <v>37</v>
      </c>
      <c r="ALY278" s="380" t="s">
        <v>22</v>
      </c>
      <c r="ALZ278" s="394">
        <v>2.4E-2</v>
      </c>
      <c r="AMA278" s="382">
        <f>AMA273*ALZ278</f>
        <v>0.52800000000000002</v>
      </c>
      <c r="AMB278" s="380">
        <v>3.2</v>
      </c>
      <c r="AMC278" s="382">
        <f>AMB278*AMA278</f>
        <v>1.6896000000000002</v>
      </c>
      <c r="AMD278" s="380"/>
      <c r="AME278" s="382"/>
      <c r="AMF278" s="380"/>
      <c r="AMG278" s="382"/>
      <c r="AMH278" s="383">
        <f>AMC278+AME278+AMG278</f>
        <v>1.6896000000000002</v>
      </c>
      <c r="AMI278" s="3"/>
      <c r="AMJ278" s="3"/>
      <c r="AMK278" s="3"/>
      <c r="AML278" s="3"/>
      <c r="AMM278" s="3"/>
      <c r="AMN278" s="3"/>
      <c r="AMO278" s="3"/>
      <c r="AMP278" s="3"/>
      <c r="AMQ278" s="3"/>
      <c r="AMR278" s="3"/>
      <c r="AMS278" s="3"/>
      <c r="AMT278" s="3"/>
      <c r="AMU278" s="3"/>
      <c r="AMV278" s="3"/>
      <c r="AMW278" s="3"/>
      <c r="AMX278" s="3"/>
      <c r="AMY278" s="3"/>
      <c r="AMZ278" s="3"/>
      <c r="ANA278" s="3"/>
      <c r="ANB278" s="3"/>
      <c r="ANC278" s="3"/>
      <c r="AND278" s="3"/>
      <c r="ANE278" s="3"/>
      <c r="ANF278" s="3"/>
      <c r="ANG278" s="3"/>
      <c r="ANH278" s="3"/>
      <c r="ANI278" s="3"/>
      <c r="ANJ278" s="3"/>
      <c r="ANK278" s="3"/>
      <c r="ANL278" s="3"/>
      <c r="ANM278" s="3"/>
      <c r="ANN278" s="3"/>
      <c r="ANO278" s="3"/>
      <c r="ANP278" s="3"/>
      <c r="ANQ278" s="3"/>
      <c r="ANR278" s="3"/>
      <c r="ANS278" s="3"/>
      <c r="ANT278" s="3"/>
      <c r="ANU278" s="3"/>
      <c r="ANV278" s="3"/>
      <c r="ANW278" s="3"/>
      <c r="ANX278" s="3"/>
      <c r="ANY278" s="3"/>
      <c r="ANZ278" s="3"/>
      <c r="AOA278" s="3"/>
      <c r="AOB278" s="3"/>
      <c r="AOC278" s="3"/>
      <c r="AOD278" s="3"/>
      <c r="AOE278" s="3"/>
      <c r="AOF278" s="3"/>
      <c r="AOG278" s="3"/>
      <c r="AOH278" s="3"/>
      <c r="AOI278" s="3"/>
      <c r="AOJ278" s="3"/>
      <c r="AOK278" s="3"/>
      <c r="AOL278" s="3"/>
      <c r="AOM278" s="3"/>
      <c r="AON278" s="3"/>
      <c r="AOO278" s="3"/>
      <c r="AOP278" s="3"/>
      <c r="AOQ278" s="3"/>
      <c r="AOR278" s="3"/>
      <c r="AOS278" s="3"/>
      <c r="AOT278" s="3"/>
      <c r="AOU278" s="3"/>
      <c r="AOV278" s="3"/>
      <c r="AOW278" s="3"/>
      <c r="AOX278" s="3"/>
      <c r="AOY278" s="3"/>
      <c r="AOZ278" s="3"/>
      <c r="APA278" s="3"/>
      <c r="APB278" s="3"/>
      <c r="APC278" s="3"/>
      <c r="APD278" s="3"/>
      <c r="APE278" s="3"/>
      <c r="APF278" s="3"/>
      <c r="APG278" s="3"/>
      <c r="APH278" s="3"/>
      <c r="API278" s="3"/>
      <c r="APJ278" s="3"/>
      <c r="APK278" s="3"/>
      <c r="APL278" s="3"/>
      <c r="APM278" s="3"/>
      <c r="APN278" s="3"/>
      <c r="APO278" s="3"/>
      <c r="APP278" s="3"/>
      <c r="APQ278" s="3"/>
      <c r="APR278" s="3"/>
      <c r="APS278" s="3"/>
      <c r="APT278" s="3"/>
      <c r="APU278" s="3"/>
      <c r="APV278" s="3"/>
      <c r="APW278" s="3"/>
      <c r="APX278" s="3"/>
      <c r="APY278" s="3"/>
      <c r="APZ278" s="3"/>
      <c r="AQA278" s="3"/>
      <c r="AQB278" s="3"/>
      <c r="AQC278" s="3"/>
      <c r="AQD278" s="3"/>
      <c r="AQE278" s="3"/>
      <c r="AQF278" s="3"/>
      <c r="AQG278" s="3"/>
      <c r="AQH278" s="3"/>
      <c r="AQI278" s="3"/>
      <c r="AQJ278" s="3"/>
      <c r="AQK278" s="3"/>
      <c r="AQL278" s="3"/>
      <c r="AQM278" s="3"/>
      <c r="AQN278" s="3"/>
      <c r="AQO278" s="3"/>
      <c r="AQP278" s="3"/>
      <c r="AQQ278" s="3"/>
      <c r="AQR278" s="3"/>
      <c r="AQS278" s="3"/>
      <c r="AQT278" s="3"/>
      <c r="AQU278" s="3"/>
      <c r="AQV278" s="3"/>
      <c r="AQW278" s="3"/>
      <c r="AQX278" s="3"/>
      <c r="AQY278" s="3"/>
      <c r="AQZ278" s="3"/>
      <c r="ARA278" s="3"/>
      <c r="ARB278" s="3"/>
      <c r="ARC278" s="3"/>
      <c r="ARD278" s="3"/>
      <c r="ARE278" s="3"/>
      <c r="ARF278" s="3"/>
      <c r="ARG278" s="3"/>
      <c r="ARH278" s="3"/>
      <c r="ARI278" s="3"/>
      <c r="ARJ278" s="3"/>
      <c r="ARK278" s="3"/>
      <c r="ARL278" s="3"/>
      <c r="ARM278" s="3"/>
      <c r="ARN278" s="3"/>
      <c r="ARO278" s="3"/>
      <c r="ARP278" s="3"/>
      <c r="ARQ278" s="3"/>
      <c r="ARR278" s="3"/>
      <c r="ARS278" s="3"/>
      <c r="ART278" s="3"/>
      <c r="ARU278" s="3"/>
      <c r="ARV278" s="3"/>
      <c r="ARW278" s="3"/>
      <c r="ARX278" s="3"/>
      <c r="ARY278" s="3"/>
      <c r="ARZ278" s="3"/>
      <c r="ASA278" s="3"/>
      <c r="ASB278" s="3"/>
      <c r="ASC278" s="3"/>
      <c r="ASD278" s="3"/>
      <c r="ASE278" s="3"/>
      <c r="ASF278" s="3"/>
      <c r="ASG278" s="3"/>
      <c r="ASH278" s="3"/>
      <c r="ASI278" s="3"/>
      <c r="ASJ278" s="3"/>
      <c r="ASK278" s="3"/>
      <c r="ASL278" s="3"/>
      <c r="ASM278" s="3"/>
      <c r="ASN278" s="3"/>
      <c r="ASO278" s="3"/>
      <c r="ASP278" s="3"/>
      <c r="ASQ278" s="3"/>
      <c r="ASR278" s="3"/>
      <c r="ASS278" s="3"/>
      <c r="AST278" s="3"/>
      <c r="ASU278" s="3"/>
      <c r="ASV278" s="3"/>
      <c r="ASW278" s="3"/>
      <c r="ASX278" s="3"/>
      <c r="ASY278" s="3"/>
      <c r="ASZ278" s="3"/>
      <c r="ATA278" s="3"/>
      <c r="ATB278" s="3"/>
      <c r="ATC278" s="3"/>
      <c r="ATD278" s="3"/>
      <c r="ATE278" s="3"/>
      <c r="ATF278" s="3"/>
      <c r="ATG278" s="3"/>
      <c r="ATH278" s="3"/>
      <c r="ATI278" s="3"/>
      <c r="ATJ278" s="3"/>
      <c r="ATK278" s="3"/>
      <c r="ATL278" s="3"/>
      <c r="ATM278" s="3"/>
      <c r="ATN278" s="3"/>
      <c r="ATO278" s="3"/>
      <c r="ATP278" s="3"/>
      <c r="ATQ278" s="3"/>
      <c r="ATR278" s="3"/>
      <c r="ATS278" s="3"/>
      <c r="ATT278" s="3"/>
      <c r="ATU278" s="3"/>
      <c r="ATV278" s="3"/>
      <c r="ATW278" s="3"/>
      <c r="ATX278" s="3"/>
      <c r="ATY278" s="3"/>
      <c r="ATZ278" s="3"/>
      <c r="AUA278" s="3"/>
      <c r="AUB278" s="3"/>
      <c r="AUC278" s="3"/>
      <c r="AUD278" s="3"/>
      <c r="AUE278" s="3"/>
      <c r="AUF278" s="3"/>
      <c r="AUG278" s="3"/>
      <c r="AUH278" s="3"/>
      <c r="AUI278" s="3"/>
      <c r="AUJ278" s="3"/>
      <c r="AUK278" s="3"/>
      <c r="AUL278" s="3"/>
      <c r="AUM278" s="3"/>
      <c r="AUN278" s="3"/>
      <c r="AUO278" s="3"/>
      <c r="AUP278" s="3"/>
      <c r="AUQ278" s="3"/>
      <c r="AUR278" s="3"/>
      <c r="AUS278" s="3"/>
      <c r="AUT278" s="3"/>
      <c r="AUU278" s="3"/>
      <c r="AUV278" s="3"/>
      <c r="AUW278" s="3"/>
      <c r="AUX278" s="3"/>
      <c r="AUY278" s="3"/>
      <c r="AUZ278" s="3"/>
      <c r="AVA278" s="3"/>
      <c r="AVB278" s="3"/>
      <c r="AVC278" s="3"/>
      <c r="AVD278" s="3"/>
      <c r="AVE278" s="3"/>
      <c r="AVF278" s="3"/>
      <c r="AVG278" s="3"/>
      <c r="AVH278" s="3"/>
      <c r="AVI278" s="3"/>
      <c r="AVJ278" s="3"/>
      <c r="AVK278" s="3"/>
      <c r="AVL278" s="3"/>
      <c r="AVM278" s="3"/>
      <c r="AVN278" s="3"/>
      <c r="AVO278" s="3"/>
      <c r="AVP278" s="3"/>
      <c r="AVQ278" s="3"/>
      <c r="AVR278" s="377"/>
      <c r="AVS278" s="384"/>
      <c r="AVT278" s="385" t="s">
        <v>37</v>
      </c>
      <c r="AVU278" s="380" t="s">
        <v>22</v>
      </c>
      <c r="AVV278" s="394">
        <v>2.4E-2</v>
      </c>
      <c r="AVW278" s="382">
        <f>AVW273*AVV278</f>
        <v>0.52800000000000002</v>
      </c>
      <c r="AVX278" s="380">
        <v>3.2</v>
      </c>
      <c r="AVY278" s="382">
        <f>AVX278*AVW278</f>
        <v>1.6896000000000002</v>
      </c>
      <c r="AVZ278" s="380"/>
      <c r="AWA278" s="382"/>
      <c r="AWB278" s="380"/>
      <c r="AWC278" s="382"/>
      <c r="AWD278" s="383">
        <f>AVY278+AWA278+AWC278</f>
        <v>1.6896000000000002</v>
      </c>
      <c r="AWE278" s="3"/>
      <c r="AWF278" s="3"/>
      <c r="AWG278" s="3"/>
      <c r="AWH278" s="3"/>
      <c r="AWI278" s="3"/>
      <c r="AWJ278" s="3"/>
      <c r="AWK278" s="3"/>
      <c r="AWL278" s="3"/>
      <c r="AWM278" s="3"/>
      <c r="AWN278" s="3"/>
      <c r="AWO278" s="3"/>
      <c r="AWP278" s="3"/>
      <c r="AWQ278" s="3"/>
      <c r="AWR278" s="3"/>
      <c r="AWS278" s="3"/>
      <c r="AWT278" s="3"/>
      <c r="AWU278" s="3"/>
      <c r="AWV278" s="3"/>
      <c r="AWW278" s="3"/>
      <c r="AWX278" s="3"/>
      <c r="AWY278" s="3"/>
      <c r="AWZ278" s="3"/>
      <c r="AXA278" s="3"/>
      <c r="AXB278" s="3"/>
      <c r="AXC278" s="3"/>
      <c r="AXD278" s="3"/>
      <c r="AXE278" s="3"/>
      <c r="AXF278" s="3"/>
      <c r="AXG278" s="3"/>
      <c r="AXH278" s="3"/>
      <c r="AXI278" s="3"/>
      <c r="AXJ278" s="3"/>
      <c r="AXK278" s="3"/>
      <c r="AXL278" s="3"/>
      <c r="AXM278" s="3"/>
      <c r="AXN278" s="3"/>
      <c r="AXO278" s="3"/>
      <c r="AXP278" s="3"/>
      <c r="AXQ278" s="3"/>
      <c r="AXR278" s="3"/>
      <c r="AXS278" s="3"/>
      <c r="AXT278" s="3"/>
      <c r="AXU278" s="3"/>
      <c r="AXV278" s="3"/>
      <c r="AXW278" s="3"/>
      <c r="AXX278" s="3"/>
      <c r="AXY278" s="3"/>
      <c r="AXZ278" s="3"/>
      <c r="AYA278" s="3"/>
      <c r="AYB278" s="3"/>
      <c r="AYC278" s="3"/>
      <c r="AYD278" s="3"/>
      <c r="AYE278" s="3"/>
      <c r="AYF278" s="3"/>
      <c r="AYG278" s="3"/>
      <c r="AYH278" s="3"/>
      <c r="AYI278" s="3"/>
      <c r="AYJ278" s="3"/>
      <c r="AYK278" s="3"/>
      <c r="AYL278" s="3"/>
      <c r="AYM278" s="3"/>
      <c r="AYN278" s="3"/>
      <c r="AYO278" s="3"/>
      <c r="AYP278" s="3"/>
      <c r="AYQ278" s="3"/>
      <c r="AYR278" s="3"/>
      <c r="AYS278" s="3"/>
      <c r="AYT278" s="3"/>
      <c r="AYU278" s="3"/>
      <c r="AYV278" s="3"/>
      <c r="AYW278" s="3"/>
      <c r="AYX278" s="3"/>
      <c r="AYY278" s="3"/>
      <c r="AYZ278" s="3"/>
      <c r="AZA278" s="3"/>
      <c r="AZB278" s="3"/>
      <c r="AZC278" s="3"/>
      <c r="AZD278" s="3"/>
      <c r="AZE278" s="3"/>
      <c r="AZF278" s="3"/>
      <c r="AZG278" s="3"/>
      <c r="AZH278" s="3"/>
      <c r="AZI278" s="3"/>
      <c r="AZJ278" s="3"/>
      <c r="AZK278" s="3"/>
      <c r="AZL278" s="3"/>
      <c r="AZM278" s="3"/>
      <c r="AZN278" s="3"/>
      <c r="AZO278" s="3"/>
      <c r="AZP278" s="3"/>
      <c r="AZQ278" s="3"/>
      <c r="AZR278" s="3"/>
      <c r="AZS278" s="3"/>
      <c r="AZT278" s="3"/>
      <c r="AZU278" s="3"/>
      <c r="AZV278" s="3"/>
      <c r="AZW278" s="3"/>
      <c r="AZX278" s="3"/>
      <c r="AZY278" s="3"/>
      <c r="AZZ278" s="3"/>
      <c r="BAA278" s="3"/>
      <c r="BAB278" s="3"/>
      <c r="BAC278" s="3"/>
      <c r="BAD278" s="3"/>
      <c r="BAE278" s="3"/>
      <c r="BAF278" s="3"/>
      <c r="BAG278" s="3"/>
      <c r="BAH278" s="3"/>
      <c r="BAI278" s="3"/>
      <c r="BAJ278" s="3"/>
      <c r="BAK278" s="3"/>
      <c r="BAL278" s="3"/>
      <c r="BAM278" s="3"/>
      <c r="BAN278" s="3"/>
      <c r="BAO278" s="3"/>
      <c r="BAP278" s="3"/>
      <c r="BAQ278" s="3"/>
      <c r="BAR278" s="3"/>
      <c r="BAS278" s="3"/>
      <c r="BAT278" s="3"/>
      <c r="BAU278" s="3"/>
      <c r="BAV278" s="3"/>
      <c r="BAW278" s="3"/>
      <c r="BAX278" s="3"/>
      <c r="BAY278" s="3"/>
      <c r="BAZ278" s="3"/>
      <c r="BBA278" s="3"/>
      <c r="BBB278" s="3"/>
      <c r="BBC278" s="3"/>
      <c r="BBD278" s="3"/>
      <c r="BBE278" s="3"/>
      <c r="BBF278" s="3"/>
      <c r="BBG278" s="3"/>
      <c r="BBH278" s="3"/>
      <c r="BBI278" s="3"/>
      <c r="BBJ278" s="3"/>
      <c r="BBK278" s="3"/>
      <c r="BBL278" s="3"/>
      <c r="BBM278" s="3"/>
      <c r="BBN278" s="3"/>
      <c r="BBO278" s="3"/>
      <c r="BBP278" s="3"/>
      <c r="BBQ278" s="3"/>
      <c r="BBR278" s="3"/>
      <c r="BBS278" s="3"/>
      <c r="BBT278" s="3"/>
      <c r="BBU278" s="3"/>
      <c r="BBV278" s="3"/>
      <c r="BBW278" s="3"/>
      <c r="BBX278" s="3"/>
      <c r="BBY278" s="3"/>
      <c r="BBZ278" s="3"/>
      <c r="BCA278" s="3"/>
      <c r="BCB278" s="3"/>
      <c r="BCC278" s="3"/>
      <c r="BCD278" s="3"/>
      <c r="BCE278" s="3"/>
      <c r="BCF278" s="3"/>
      <c r="BCG278" s="3"/>
      <c r="BCH278" s="3"/>
      <c r="BCI278" s="3"/>
      <c r="BCJ278" s="3"/>
      <c r="BCK278" s="3"/>
      <c r="BCL278" s="3"/>
      <c r="BCM278" s="3"/>
      <c r="BCN278" s="3"/>
      <c r="BCO278" s="3"/>
      <c r="BCP278" s="3"/>
      <c r="BCQ278" s="3"/>
      <c r="BCR278" s="3"/>
      <c r="BCS278" s="3"/>
      <c r="BCT278" s="3"/>
      <c r="BCU278" s="3"/>
      <c r="BCV278" s="3"/>
      <c r="BCW278" s="3"/>
      <c r="BCX278" s="3"/>
      <c r="BCY278" s="3"/>
      <c r="BCZ278" s="3"/>
      <c r="BDA278" s="3"/>
      <c r="BDB278" s="3"/>
      <c r="BDC278" s="3"/>
      <c r="BDD278" s="3"/>
      <c r="BDE278" s="3"/>
      <c r="BDF278" s="3"/>
      <c r="BDG278" s="3"/>
      <c r="BDH278" s="3"/>
      <c r="BDI278" s="3"/>
      <c r="BDJ278" s="3"/>
      <c r="BDK278" s="3"/>
      <c r="BDL278" s="3"/>
      <c r="BDM278" s="3"/>
      <c r="BDN278" s="3"/>
      <c r="BDO278" s="3"/>
      <c r="BDP278" s="3"/>
      <c r="BDQ278" s="3"/>
      <c r="BDR278" s="3"/>
      <c r="BDS278" s="3"/>
      <c r="BDT278" s="3"/>
      <c r="BDU278" s="3"/>
      <c r="BDV278" s="3"/>
      <c r="BDW278" s="3"/>
      <c r="BDX278" s="3"/>
      <c r="BDY278" s="3"/>
      <c r="BDZ278" s="3"/>
      <c r="BEA278" s="3"/>
      <c r="BEB278" s="3"/>
      <c r="BEC278" s="3"/>
      <c r="BED278" s="3"/>
      <c r="BEE278" s="3"/>
      <c r="BEF278" s="3"/>
      <c r="BEG278" s="3"/>
      <c r="BEH278" s="3"/>
      <c r="BEI278" s="3"/>
      <c r="BEJ278" s="3"/>
      <c r="BEK278" s="3"/>
      <c r="BEL278" s="3"/>
      <c r="BEM278" s="3"/>
      <c r="BEN278" s="3"/>
      <c r="BEO278" s="3"/>
      <c r="BEP278" s="3"/>
      <c r="BEQ278" s="3"/>
      <c r="BER278" s="3"/>
      <c r="BES278" s="3"/>
      <c r="BET278" s="3"/>
      <c r="BEU278" s="3"/>
      <c r="BEV278" s="3"/>
      <c r="BEW278" s="3"/>
      <c r="BEX278" s="3"/>
      <c r="BEY278" s="3"/>
      <c r="BEZ278" s="3"/>
      <c r="BFA278" s="3"/>
      <c r="BFB278" s="3"/>
      <c r="BFC278" s="3"/>
      <c r="BFD278" s="3"/>
      <c r="BFE278" s="3"/>
      <c r="BFF278" s="3"/>
      <c r="BFG278" s="3"/>
      <c r="BFH278" s="3"/>
      <c r="BFI278" s="3"/>
      <c r="BFJ278" s="3"/>
      <c r="BFK278" s="3"/>
      <c r="BFL278" s="3"/>
      <c r="BFM278" s="3"/>
      <c r="BFN278" s="377"/>
      <c r="BFO278" s="384"/>
      <c r="BFP278" s="385" t="s">
        <v>37</v>
      </c>
      <c r="BFQ278" s="380" t="s">
        <v>22</v>
      </c>
      <c r="BFR278" s="394">
        <v>2.4E-2</v>
      </c>
      <c r="BFS278" s="382">
        <f>BFS273*BFR278</f>
        <v>0.52800000000000002</v>
      </c>
      <c r="BFT278" s="380">
        <v>3.2</v>
      </c>
      <c r="BFU278" s="382">
        <f>BFT278*BFS278</f>
        <v>1.6896000000000002</v>
      </c>
      <c r="BFV278" s="380"/>
      <c r="BFW278" s="382"/>
      <c r="BFX278" s="380"/>
      <c r="BFY278" s="382"/>
      <c r="BFZ278" s="383">
        <f>BFU278+BFW278+BFY278</f>
        <v>1.6896000000000002</v>
      </c>
      <c r="BGA278" s="3"/>
      <c r="BGB278" s="3"/>
      <c r="BGC278" s="3"/>
      <c r="BGD278" s="3"/>
      <c r="BGE278" s="3"/>
      <c r="BGF278" s="3"/>
      <c r="BGG278" s="3"/>
      <c r="BGH278" s="3"/>
      <c r="BGI278" s="3"/>
      <c r="BGJ278" s="3"/>
      <c r="BGK278" s="3"/>
      <c r="BGL278" s="3"/>
      <c r="BGM278" s="3"/>
      <c r="BGN278" s="3"/>
      <c r="BGO278" s="3"/>
      <c r="BGP278" s="3"/>
      <c r="BGQ278" s="3"/>
      <c r="BGR278" s="3"/>
      <c r="BGS278" s="3"/>
      <c r="BGT278" s="3"/>
      <c r="BGU278" s="3"/>
      <c r="BGV278" s="3"/>
      <c r="BGW278" s="3"/>
      <c r="BGX278" s="3"/>
      <c r="BGY278" s="3"/>
      <c r="BGZ278" s="3"/>
      <c r="BHA278" s="3"/>
      <c r="BHB278" s="3"/>
      <c r="BHC278" s="3"/>
      <c r="BHD278" s="3"/>
      <c r="BHE278" s="3"/>
      <c r="BHF278" s="3"/>
      <c r="BHG278" s="3"/>
      <c r="BHH278" s="3"/>
      <c r="BHI278" s="3"/>
      <c r="BHJ278" s="3"/>
      <c r="BHK278" s="3"/>
      <c r="BHL278" s="3"/>
      <c r="BHM278" s="3"/>
      <c r="BHN278" s="3"/>
      <c r="BHO278" s="3"/>
      <c r="BHP278" s="3"/>
      <c r="BHQ278" s="3"/>
      <c r="BHR278" s="3"/>
      <c r="BHS278" s="3"/>
      <c r="BHT278" s="3"/>
      <c r="BHU278" s="3"/>
      <c r="BHV278" s="3"/>
      <c r="BHW278" s="3"/>
      <c r="BHX278" s="3"/>
      <c r="BHY278" s="3"/>
      <c r="BHZ278" s="3"/>
      <c r="BIA278" s="3"/>
      <c r="BIB278" s="3"/>
      <c r="BIC278" s="3"/>
      <c r="BID278" s="3"/>
      <c r="BIE278" s="3"/>
      <c r="BIF278" s="3"/>
      <c r="BIG278" s="3"/>
      <c r="BIH278" s="3"/>
      <c r="BII278" s="3"/>
      <c r="BIJ278" s="3"/>
      <c r="BIK278" s="3"/>
      <c r="BIL278" s="3"/>
      <c r="BIM278" s="3"/>
      <c r="BIN278" s="3"/>
      <c r="BIO278" s="3"/>
      <c r="BIP278" s="3"/>
      <c r="BIQ278" s="3"/>
      <c r="BIR278" s="3"/>
      <c r="BIS278" s="3"/>
      <c r="BIT278" s="3"/>
      <c r="BIU278" s="3"/>
      <c r="BIV278" s="3"/>
      <c r="BIW278" s="3"/>
      <c r="BIX278" s="3"/>
      <c r="BIY278" s="3"/>
      <c r="BIZ278" s="3"/>
      <c r="BJA278" s="3"/>
      <c r="BJB278" s="3"/>
      <c r="BJC278" s="3"/>
      <c r="BJD278" s="3"/>
      <c r="BJE278" s="3"/>
      <c r="BJF278" s="3"/>
      <c r="BJG278" s="3"/>
      <c r="BJH278" s="3"/>
      <c r="BJI278" s="3"/>
      <c r="BJJ278" s="3"/>
      <c r="BJK278" s="3"/>
      <c r="BJL278" s="3"/>
      <c r="BJM278" s="3"/>
      <c r="BJN278" s="3"/>
      <c r="BJO278" s="3"/>
      <c r="BJP278" s="3"/>
      <c r="BJQ278" s="3"/>
      <c r="BJR278" s="3"/>
      <c r="BJS278" s="3"/>
      <c r="BJT278" s="3"/>
      <c r="BJU278" s="3"/>
      <c r="BJV278" s="3"/>
      <c r="BJW278" s="3"/>
      <c r="BJX278" s="3"/>
      <c r="BJY278" s="3"/>
      <c r="BJZ278" s="3"/>
      <c r="BKA278" s="3"/>
      <c r="BKB278" s="3"/>
      <c r="BKC278" s="3"/>
      <c r="BKD278" s="3"/>
      <c r="BKE278" s="3"/>
      <c r="BKF278" s="3"/>
      <c r="BKG278" s="3"/>
      <c r="BKH278" s="3"/>
      <c r="BKI278" s="3"/>
      <c r="BKJ278" s="3"/>
      <c r="BKK278" s="3"/>
      <c r="BKL278" s="3"/>
      <c r="BKM278" s="3"/>
      <c r="BKN278" s="3"/>
      <c r="BKO278" s="3"/>
      <c r="BKP278" s="3"/>
      <c r="BKQ278" s="3"/>
      <c r="BKR278" s="3"/>
      <c r="BKS278" s="3"/>
      <c r="BKT278" s="3"/>
      <c r="BKU278" s="3"/>
      <c r="BKV278" s="3"/>
      <c r="BKW278" s="3"/>
      <c r="BKX278" s="3"/>
      <c r="BKY278" s="3"/>
      <c r="BKZ278" s="3"/>
      <c r="BLA278" s="3"/>
      <c r="BLB278" s="3"/>
      <c r="BLC278" s="3"/>
      <c r="BLD278" s="3"/>
      <c r="BLE278" s="3"/>
      <c r="BLF278" s="3"/>
      <c r="BLG278" s="3"/>
      <c r="BLH278" s="3"/>
      <c r="BLI278" s="3"/>
      <c r="BLJ278" s="3"/>
      <c r="BLK278" s="3"/>
      <c r="BLL278" s="3"/>
      <c r="BLM278" s="3"/>
      <c r="BLN278" s="3"/>
      <c r="BLO278" s="3"/>
      <c r="BLP278" s="3"/>
      <c r="BLQ278" s="3"/>
      <c r="BLR278" s="3"/>
      <c r="BLS278" s="3"/>
      <c r="BLT278" s="3"/>
      <c r="BLU278" s="3"/>
      <c r="BLV278" s="3"/>
      <c r="BLW278" s="3"/>
      <c r="BLX278" s="3"/>
      <c r="BLY278" s="3"/>
      <c r="BLZ278" s="3"/>
      <c r="BMA278" s="3"/>
      <c r="BMB278" s="3"/>
      <c r="BMC278" s="3"/>
      <c r="BMD278" s="3"/>
      <c r="BME278" s="3"/>
      <c r="BMF278" s="3"/>
      <c r="BMG278" s="3"/>
      <c r="BMH278" s="3"/>
      <c r="BMI278" s="3"/>
      <c r="BMJ278" s="3"/>
      <c r="BMK278" s="3"/>
      <c r="BML278" s="3"/>
      <c r="BMM278" s="3"/>
      <c r="BMN278" s="3"/>
      <c r="BMO278" s="3"/>
      <c r="BMP278" s="3"/>
      <c r="BMQ278" s="3"/>
      <c r="BMR278" s="3"/>
      <c r="BMS278" s="3"/>
      <c r="BMT278" s="3"/>
      <c r="BMU278" s="3"/>
      <c r="BMV278" s="3"/>
      <c r="BMW278" s="3"/>
      <c r="BMX278" s="3"/>
      <c r="BMY278" s="3"/>
      <c r="BMZ278" s="3"/>
      <c r="BNA278" s="3"/>
      <c r="BNB278" s="3"/>
      <c r="BNC278" s="3"/>
      <c r="BND278" s="3"/>
      <c r="BNE278" s="3"/>
      <c r="BNF278" s="3"/>
      <c r="BNG278" s="3"/>
      <c r="BNH278" s="3"/>
      <c r="BNI278" s="3"/>
      <c r="BNJ278" s="3"/>
      <c r="BNK278" s="3"/>
      <c r="BNL278" s="3"/>
      <c r="BNM278" s="3"/>
      <c r="BNN278" s="3"/>
      <c r="BNO278" s="3"/>
      <c r="BNP278" s="3"/>
      <c r="BNQ278" s="3"/>
      <c r="BNR278" s="3"/>
      <c r="BNS278" s="3"/>
      <c r="BNT278" s="3"/>
      <c r="BNU278" s="3"/>
      <c r="BNV278" s="3"/>
      <c r="BNW278" s="3"/>
      <c r="BNX278" s="3"/>
      <c r="BNY278" s="3"/>
      <c r="BNZ278" s="3"/>
      <c r="BOA278" s="3"/>
      <c r="BOB278" s="3"/>
      <c r="BOC278" s="3"/>
      <c r="BOD278" s="3"/>
      <c r="BOE278" s="3"/>
      <c r="BOF278" s="3"/>
      <c r="BOG278" s="3"/>
      <c r="BOH278" s="3"/>
      <c r="BOI278" s="3"/>
      <c r="BOJ278" s="3"/>
      <c r="BOK278" s="3"/>
      <c r="BOL278" s="3"/>
      <c r="BOM278" s="3"/>
      <c r="BON278" s="3"/>
      <c r="BOO278" s="3"/>
      <c r="BOP278" s="3"/>
      <c r="BOQ278" s="3"/>
      <c r="BOR278" s="3"/>
      <c r="BOS278" s="3"/>
      <c r="BOT278" s="3"/>
      <c r="BOU278" s="3"/>
      <c r="BOV278" s="3"/>
      <c r="BOW278" s="3"/>
      <c r="BOX278" s="3"/>
      <c r="BOY278" s="3"/>
      <c r="BOZ278" s="3"/>
      <c r="BPA278" s="3"/>
      <c r="BPB278" s="3"/>
      <c r="BPC278" s="3"/>
      <c r="BPD278" s="3"/>
      <c r="BPE278" s="3"/>
      <c r="BPF278" s="3"/>
      <c r="BPG278" s="3"/>
      <c r="BPH278" s="3"/>
      <c r="BPI278" s="3"/>
      <c r="BPJ278" s="377"/>
      <c r="BPK278" s="384"/>
      <c r="BPL278" s="385" t="s">
        <v>37</v>
      </c>
      <c r="BPM278" s="380" t="s">
        <v>22</v>
      </c>
      <c r="BPN278" s="394">
        <v>2.4E-2</v>
      </c>
      <c r="BPO278" s="382">
        <f>BPO273*BPN278</f>
        <v>0.52800000000000002</v>
      </c>
      <c r="BPP278" s="380">
        <v>3.2</v>
      </c>
      <c r="BPQ278" s="382">
        <f>BPP278*BPO278</f>
        <v>1.6896000000000002</v>
      </c>
      <c r="BPR278" s="380"/>
      <c r="BPS278" s="382"/>
      <c r="BPT278" s="380"/>
      <c r="BPU278" s="382"/>
      <c r="BPV278" s="383">
        <f>BPQ278+BPS278+BPU278</f>
        <v>1.6896000000000002</v>
      </c>
      <c r="BPW278" s="3"/>
      <c r="BPX278" s="3"/>
      <c r="BPY278" s="3"/>
      <c r="BPZ278" s="3"/>
      <c r="BQA278" s="3"/>
      <c r="BQB278" s="3"/>
      <c r="BQC278" s="3"/>
      <c r="BQD278" s="3"/>
      <c r="BQE278" s="3"/>
      <c r="BQF278" s="3"/>
      <c r="BQG278" s="3"/>
      <c r="BQH278" s="3"/>
      <c r="BQI278" s="3"/>
      <c r="BQJ278" s="3"/>
      <c r="BQK278" s="3"/>
      <c r="BQL278" s="3"/>
      <c r="BQM278" s="3"/>
      <c r="BQN278" s="3"/>
      <c r="BQO278" s="3"/>
      <c r="BQP278" s="3"/>
      <c r="BQQ278" s="3"/>
      <c r="BQR278" s="3"/>
      <c r="BQS278" s="3"/>
      <c r="BQT278" s="3"/>
      <c r="BQU278" s="3"/>
      <c r="BQV278" s="3"/>
      <c r="BQW278" s="3"/>
      <c r="BQX278" s="3"/>
      <c r="BQY278" s="3"/>
      <c r="BQZ278" s="3"/>
      <c r="BRA278" s="3"/>
      <c r="BRB278" s="3"/>
      <c r="BRC278" s="3"/>
      <c r="BRD278" s="3"/>
      <c r="BRE278" s="3"/>
      <c r="BRF278" s="3"/>
      <c r="BRG278" s="3"/>
      <c r="BRH278" s="3"/>
      <c r="BRI278" s="3"/>
      <c r="BRJ278" s="3"/>
      <c r="BRK278" s="3"/>
      <c r="BRL278" s="3"/>
      <c r="BRM278" s="3"/>
      <c r="BRN278" s="3"/>
      <c r="BRO278" s="3"/>
      <c r="BRP278" s="3"/>
      <c r="BRQ278" s="3"/>
      <c r="BRR278" s="3"/>
      <c r="BRS278" s="3"/>
      <c r="BRT278" s="3"/>
      <c r="BRU278" s="3"/>
      <c r="BRV278" s="3"/>
      <c r="BRW278" s="3"/>
      <c r="BRX278" s="3"/>
      <c r="BRY278" s="3"/>
      <c r="BRZ278" s="3"/>
      <c r="BSA278" s="3"/>
      <c r="BSB278" s="3"/>
      <c r="BSC278" s="3"/>
      <c r="BSD278" s="3"/>
      <c r="BSE278" s="3"/>
      <c r="BSF278" s="3"/>
      <c r="BSG278" s="3"/>
      <c r="BSH278" s="3"/>
      <c r="BSI278" s="3"/>
      <c r="BSJ278" s="3"/>
      <c r="BSK278" s="3"/>
      <c r="BSL278" s="3"/>
      <c r="BSM278" s="3"/>
      <c r="BSN278" s="3"/>
      <c r="BSO278" s="3"/>
      <c r="BSP278" s="3"/>
      <c r="BSQ278" s="3"/>
      <c r="BSR278" s="3"/>
      <c r="BSS278" s="3"/>
      <c r="BST278" s="3"/>
      <c r="BSU278" s="3"/>
      <c r="BSV278" s="3"/>
      <c r="BSW278" s="3"/>
      <c r="BSX278" s="3"/>
      <c r="BSY278" s="3"/>
      <c r="BSZ278" s="3"/>
      <c r="BTA278" s="3"/>
      <c r="BTB278" s="3"/>
      <c r="BTC278" s="3"/>
      <c r="BTD278" s="3"/>
      <c r="BTE278" s="3"/>
      <c r="BTF278" s="3"/>
      <c r="BTG278" s="3"/>
      <c r="BTH278" s="3"/>
      <c r="BTI278" s="3"/>
      <c r="BTJ278" s="3"/>
      <c r="BTK278" s="3"/>
      <c r="BTL278" s="3"/>
      <c r="BTM278" s="3"/>
      <c r="BTN278" s="3"/>
      <c r="BTO278" s="3"/>
      <c r="BTP278" s="3"/>
      <c r="BTQ278" s="3"/>
      <c r="BTR278" s="3"/>
      <c r="BTS278" s="3"/>
      <c r="BTT278" s="3"/>
      <c r="BTU278" s="3"/>
      <c r="BTV278" s="3"/>
      <c r="BTW278" s="3"/>
      <c r="BTX278" s="3"/>
      <c r="BTY278" s="3"/>
      <c r="BTZ278" s="3"/>
      <c r="BUA278" s="3"/>
      <c r="BUB278" s="3"/>
      <c r="BUC278" s="3"/>
      <c r="BUD278" s="3"/>
      <c r="BUE278" s="3"/>
      <c r="BUF278" s="3"/>
      <c r="BUG278" s="3"/>
      <c r="BUH278" s="3"/>
      <c r="BUI278" s="3"/>
      <c r="BUJ278" s="3"/>
      <c r="BUK278" s="3"/>
      <c r="BUL278" s="3"/>
      <c r="BUM278" s="3"/>
      <c r="BUN278" s="3"/>
      <c r="BUO278" s="3"/>
      <c r="BUP278" s="3"/>
      <c r="BUQ278" s="3"/>
      <c r="BUR278" s="3"/>
      <c r="BUS278" s="3"/>
      <c r="BUT278" s="3"/>
      <c r="BUU278" s="3"/>
      <c r="BUV278" s="3"/>
      <c r="BUW278" s="3"/>
      <c r="BUX278" s="3"/>
      <c r="BUY278" s="3"/>
      <c r="BUZ278" s="3"/>
      <c r="BVA278" s="3"/>
      <c r="BVB278" s="3"/>
      <c r="BVC278" s="3"/>
      <c r="BVD278" s="3"/>
      <c r="BVE278" s="3"/>
      <c r="BVF278" s="3"/>
      <c r="BVG278" s="3"/>
      <c r="BVH278" s="3"/>
      <c r="BVI278" s="3"/>
      <c r="BVJ278" s="3"/>
      <c r="BVK278" s="3"/>
      <c r="BVL278" s="3"/>
      <c r="BVM278" s="3"/>
      <c r="BVN278" s="3"/>
      <c r="BVO278" s="3"/>
      <c r="BVP278" s="3"/>
      <c r="BVQ278" s="3"/>
      <c r="BVR278" s="3"/>
      <c r="BVS278" s="3"/>
      <c r="BVT278" s="3"/>
      <c r="BVU278" s="3"/>
      <c r="BVV278" s="3"/>
      <c r="BVW278" s="3"/>
      <c r="BVX278" s="3"/>
      <c r="BVY278" s="3"/>
      <c r="BVZ278" s="3"/>
      <c r="BWA278" s="3"/>
      <c r="BWB278" s="3"/>
      <c r="BWC278" s="3"/>
      <c r="BWD278" s="3"/>
      <c r="BWE278" s="3"/>
      <c r="BWF278" s="3"/>
      <c r="BWG278" s="3"/>
      <c r="BWH278" s="3"/>
      <c r="BWI278" s="3"/>
      <c r="BWJ278" s="3"/>
      <c r="BWK278" s="3"/>
      <c r="BWL278" s="3"/>
      <c r="BWM278" s="3"/>
      <c r="BWN278" s="3"/>
      <c r="BWO278" s="3"/>
      <c r="BWP278" s="3"/>
      <c r="BWQ278" s="3"/>
      <c r="BWR278" s="3"/>
      <c r="BWS278" s="3"/>
      <c r="BWT278" s="3"/>
      <c r="BWU278" s="3"/>
      <c r="BWV278" s="3"/>
      <c r="BWW278" s="3"/>
      <c r="BWX278" s="3"/>
      <c r="BWY278" s="3"/>
      <c r="BWZ278" s="3"/>
      <c r="BXA278" s="3"/>
      <c r="BXB278" s="3"/>
      <c r="BXC278" s="3"/>
      <c r="BXD278" s="3"/>
      <c r="BXE278" s="3"/>
      <c r="BXF278" s="3"/>
      <c r="BXG278" s="3"/>
      <c r="BXH278" s="3"/>
      <c r="BXI278" s="3"/>
      <c r="BXJ278" s="3"/>
      <c r="BXK278" s="3"/>
      <c r="BXL278" s="3"/>
      <c r="BXM278" s="3"/>
      <c r="BXN278" s="3"/>
      <c r="BXO278" s="3"/>
      <c r="BXP278" s="3"/>
      <c r="BXQ278" s="3"/>
      <c r="BXR278" s="3"/>
      <c r="BXS278" s="3"/>
      <c r="BXT278" s="3"/>
      <c r="BXU278" s="3"/>
      <c r="BXV278" s="3"/>
      <c r="BXW278" s="3"/>
      <c r="BXX278" s="3"/>
      <c r="BXY278" s="3"/>
      <c r="BXZ278" s="3"/>
      <c r="BYA278" s="3"/>
      <c r="BYB278" s="3"/>
      <c r="BYC278" s="3"/>
      <c r="BYD278" s="3"/>
      <c r="BYE278" s="3"/>
      <c r="BYF278" s="3"/>
      <c r="BYG278" s="3"/>
      <c r="BYH278" s="3"/>
      <c r="BYI278" s="3"/>
      <c r="BYJ278" s="3"/>
      <c r="BYK278" s="3"/>
      <c r="BYL278" s="3"/>
      <c r="BYM278" s="3"/>
      <c r="BYN278" s="3"/>
      <c r="BYO278" s="3"/>
      <c r="BYP278" s="3"/>
      <c r="BYQ278" s="3"/>
      <c r="BYR278" s="3"/>
      <c r="BYS278" s="3"/>
      <c r="BYT278" s="3"/>
      <c r="BYU278" s="3"/>
      <c r="BYV278" s="3"/>
      <c r="BYW278" s="3"/>
      <c r="BYX278" s="3"/>
      <c r="BYY278" s="3"/>
      <c r="BYZ278" s="3"/>
      <c r="BZA278" s="3"/>
      <c r="BZB278" s="3"/>
      <c r="BZC278" s="3"/>
      <c r="BZD278" s="3"/>
      <c r="BZE278" s="3"/>
      <c r="BZF278" s="377"/>
      <c r="BZG278" s="384"/>
      <c r="BZH278" s="385" t="s">
        <v>37</v>
      </c>
      <c r="BZI278" s="380" t="s">
        <v>22</v>
      </c>
      <c r="BZJ278" s="394">
        <v>2.4E-2</v>
      </c>
      <c r="BZK278" s="382">
        <f>BZK273*BZJ278</f>
        <v>0.52800000000000002</v>
      </c>
      <c r="BZL278" s="380">
        <v>3.2</v>
      </c>
      <c r="BZM278" s="382">
        <f>BZL278*BZK278</f>
        <v>1.6896000000000002</v>
      </c>
      <c r="BZN278" s="380"/>
      <c r="BZO278" s="382"/>
      <c r="BZP278" s="380"/>
      <c r="BZQ278" s="382"/>
      <c r="BZR278" s="383">
        <f>BZM278+BZO278+BZQ278</f>
        <v>1.6896000000000002</v>
      </c>
      <c r="BZS278" s="3"/>
      <c r="BZT278" s="3"/>
      <c r="BZU278" s="3"/>
      <c r="BZV278" s="3"/>
      <c r="BZW278" s="3"/>
      <c r="BZX278" s="3"/>
      <c r="BZY278" s="3"/>
      <c r="BZZ278" s="3"/>
      <c r="CAA278" s="3"/>
      <c r="CAB278" s="3"/>
      <c r="CAC278" s="3"/>
      <c r="CAD278" s="3"/>
      <c r="CAE278" s="3"/>
      <c r="CAF278" s="3"/>
      <c r="CAG278" s="3"/>
      <c r="CAH278" s="3"/>
      <c r="CAI278" s="3"/>
      <c r="CAJ278" s="3"/>
      <c r="CAK278" s="3"/>
      <c r="CAL278" s="3"/>
      <c r="CAM278" s="3"/>
      <c r="CAN278" s="3"/>
      <c r="CAO278" s="3"/>
      <c r="CAP278" s="3"/>
      <c r="CAQ278" s="3"/>
      <c r="CAR278" s="3"/>
      <c r="CAS278" s="3"/>
      <c r="CAT278" s="3"/>
      <c r="CAU278" s="3"/>
      <c r="CAV278" s="3"/>
      <c r="CAW278" s="3"/>
      <c r="CAX278" s="3"/>
      <c r="CAY278" s="3"/>
      <c r="CAZ278" s="3"/>
      <c r="CBA278" s="3"/>
      <c r="CBB278" s="3"/>
      <c r="CBC278" s="3"/>
      <c r="CBD278" s="3"/>
      <c r="CBE278" s="3"/>
      <c r="CBF278" s="3"/>
      <c r="CBG278" s="3"/>
      <c r="CBH278" s="3"/>
      <c r="CBI278" s="3"/>
      <c r="CBJ278" s="3"/>
      <c r="CBK278" s="3"/>
      <c r="CBL278" s="3"/>
      <c r="CBM278" s="3"/>
      <c r="CBN278" s="3"/>
      <c r="CBO278" s="3"/>
      <c r="CBP278" s="3"/>
      <c r="CBQ278" s="3"/>
      <c r="CBR278" s="3"/>
      <c r="CBS278" s="3"/>
      <c r="CBT278" s="3"/>
      <c r="CBU278" s="3"/>
      <c r="CBV278" s="3"/>
      <c r="CBW278" s="3"/>
      <c r="CBX278" s="3"/>
      <c r="CBY278" s="3"/>
      <c r="CBZ278" s="3"/>
      <c r="CCA278" s="3"/>
      <c r="CCB278" s="3"/>
      <c r="CCC278" s="3"/>
      <c r="CCD278" s="3"/>
      <c r="CCE278" s="3"/>
      <c r="CCF278" s="3"/>
      <c r="CCG278" s="3"/>
      <c r="CCH278" s="3"/>
      <c r="CCI278" s="3"/>
      <c r="CCJ278" s="3"/>
      <c r="CCK278" s="3"/>
      <c r="CCL278" s="3"/>
      <c r="CCM278" s="3"/>
      <c r="CCN278" s="3"/>
      <c r="CCO278" s="3"/>
      <c r="CCP278" s="3"/>
      <c r="CCQ278" s="3"/>
      <c r="CCR278" s="3"/>
      <c r="CCS278" s="3"/>
      <c r="CCT278" s="3"/>
      <c r="CCU278" s="3"/>
      <c r="CCV278" s="3"/>
      <c r="CCW278" s="3"/>
      <c r="CCX278" s="3"/>
      <c r="CCY278" s="3"/>
      <c r="CCZ278" s="3"/>
      <c r="CDA278" s="3"/>
      <c r="CDB278" s="3"/>
      <c r="CDC278" s="3"/>
      <c r="CDD278" s="3"/>
      <c r="CDE278" s="3"/>
      <c r="CDF278" s="3"/>
      <c r="CDG278" s="3"/>
      <c r="CDH278" s="3"/>
      <c r="CDI278" s="3"/>
      <c r="CDJ278" s="3"/>
      <c r="CDK278" s="3"/>
      <c r="CDL278" s="3"/>
      <c r="CDM278" s="3"/>
      <c r="CDN278" s="3"/>
      <c r="CDO278" s="3"/>
      <c r="CDP278" s="3"/>
      <c r="CDQ278" s="3"/>
      <c r="CDR278" s="3"/>
      <c r="CDS278" s="3"/>
      <c r="CDT278" s="3"/>
      <c r="CDU278" s="3"/>
      <c r="CDV278" s="3"/>
      <c r="CDW278" s="3"/>
      <c r="CDX278" s="3"/>
      <c r="CDY278" s="3"/>
      <c r="CDZ278" s="3"/>
      <c r="CEA278" s="3"/>
      <c r="CEB278" s="3"/>
      <c r="CEC278" s="3"/>
      <c r="CED278" s="3"/>
      <c r="CEE278" s="3"/>
      <c r="CEF278" s="3"/>
      <c r="CEG278" s="3"/>
      <c r="CEH278" s="3"/>
      <c r="CEI278" s="3"/>
      <c r="CEJ278" s="3"/>
      <c r="CEK278" s="3"/>
      <c r="CEL278" s="3"/>
      <c r="CEM278" s="3"/>
      <c r="CEN278" s="3"/>
      <c r="CEO278" s="3"/>
      <c r="CEP278" s="3"/>
      <c r="CEQ278" s="3"/>
      <c r="CER278" s="3"/>
      <c r="CES278" s="3"/>
      <c r="CET278" s="3"/>
      <c r="CEU278" s="3"/>
      <c r="CEV278" s="3"/>
      <c r="CEW278" s="3"/>
      <c r="CEX278" s="3"/>
      <c r="CEY278" s="3"/>
      <c r="CEZ278" s="3"/>
      <c r="CFA278" s="3"/>
      <c r="CFB278" s="3"/>
      <c r="CFC278" s="3"/>
      <c r="CFD278" s="3"/>
      <c r="CFE278" s="3"/>
      <c r="CFF278" s="3"/>
      <c r="CFG278" s="3"/>
      <c r="CFH278" s="3"/>
      <c r="CFI278" s="3"/>
      <c r="CFJ278" s="3"/>
      <c r="CFK278" s="3"/>
      <c r="CFL278" s="3"/>
      <c r="CFM278" s="3"/>
      <c r="CFN278" s="3"/>
      <c r="CFO278" s="3"/>
      <c r="CFP278" s="3"/>
      <c r="CFQ278" s="3"/>
      <c r="CFR278" s="3"/>
      <c r="CFS278" s="3"/>
      <c r="CFT278" s="3"/>
      <c r="CFU278" s="3"/>
      <c r="CFV278" s="3"/>
      <c r="CFW278" s="3"/>
      <c r="CFX278" s="3"/>
      <c r="CFY278" s="3"/>
      <c r="CFZ278" s="3"/>
      <c r="CGA278" s="3"/>
      <c r="CGB278" s="3"/>
      <c r="CGC278" s="3"/>
      <c r="CGD278" s="3"/>
      <c r="CGE278" s="3"/>
      <c r="CGF278" s="3"/>
      <c r="CGG278" s="3"/>
      <c r="CGH278" s="3"/>
      <c r="CGI278" s="3"/>
      <c r="CGJ278" s="3"/>
      <c r="CGK278" s="3"/>
      <c r="CGL278" s="3"/>
      <c r="CGM278" s="3"/>
      <c r="CGN278" s="3"/>
      <c r="CGO278" s="3"/>
      <c r="CGP278" s="3"/>
      <c r="CGQ278" s="3"/>
      <c r="CGR278" s="3"/>
      <c r="CGS278" s="3"/>
      <c r="CGT278" s="3"/>
      <c r="CGU278" s="3"/>
      <c r="CGV278" s="3"/>
      <c r="CGW278" s="3"/>
      <c r="CGX278" s="3"/>
      <c r="CGY278" s="3"/>
      <c r="CGZ278" s="3"/>
      <c r="CHA278" s="3"/>
      <c r="CHB278" s="3"/>
      <c r="CHC278" s="3"/>
      <c r="CHD278" s="3"/>
      <c r="CHE278" s="3"/>
      <c r="CHF278" s="3"/>
      <c r="CHG278" s="3"/>
      <c r="CHH278" s="3"/>
      <c r="CHI278" s="3"/>
      <c r="CHJ278" s="3"/>
      <c r="CHK278" s="3"/>
      <c r="CHL278" s="3"/>
      <c r="CHM278" s="3"/>
      <c r="CHN278" s="3"/>
      <c r="CHO278" s="3"/>
      <c r="CHP278" s="3"/>
      <c r="CHQ278" s="3"/>
      <c r="CHR278" s="3"/>
      <c r="CHS278" s="3"/>
      <c r="CHT278" s="3"/>
      <c r="CHU278" s="3"/>
      <c r="CHV278" s="3"/>
      <c r="CHW278" s="3"/>
      <c r="CHX278" s="3"/>
      <c r="CHY278" s="3"/>
      <c r="CHZ278" s="3"/>
      <c r="CIA278" s="3"/>
      <c r="CIB278" s="3"/>
      <c r="CIC278" s="3"/>
      <c r="CID278" s="3"/>
      <c r="CIE278" s="3"/>
      <c r="CIF278" s="3"/>
      <c r="CIG278" s="3"/>
      <c r="CIH278" s="3"/>
      <c r="CII278" s="3"/>
      <c r="CIJ278" s="3"/>
      <c r="CIK278" s="3"/>
      <c r="CIL278" s="3"/>
      <c r="CIM278" s="3"/>
      <c r="CIN278" s="3"/>
      <c r="CIO278" s="3"/>
      <c r="CIP278" s="3"/>
      <c r="CIQ278" s="3"/>
      <c r="CIR278" s="3"/>
      <c r="CIS278" s="3"/>
      <c r="CIT278" s="3"/>
      <c r="CIU278" s="3"/>
      <c r="CIV278" s="3"/>
      <c r="CIW278" s="3"/>
      <c r="CIX278" s="3"/>
      <c r="CIY278" s="3"/>
      <c r="CIZ278" s="3"/>
      <c r="CJA278" s="3"/>
      <c r="CJB278" s="377"/>
      <c r="CJC278" s="384"/>
      <c r="CJD278" s="385" t="s">
        <v>37</v>
      </c>
      <c r="CJE278" s="380" t="s">
        <v>22</v>
      </c>
      <c r="CJF278" s="394">
        <v>2.4E-2</v>
      </c>
      <c r="CJG278" s="382">
        <f>CJG273*CJF278</f>
        <v>0.52800000000000002</v>
      </c>
      <c r="CJH278" s="380">
        <v>3.2</v>
      </c>
      <c r="CJI278" s="382">
        <f>CJH278*CJG278</f>
        <v>1.6896000000000002</v>
      </c>
      <c r="CJJ278" s="380"/>
      <c r="CJK278" s="382"/>
      <c r="CJL278" s="380"/>
      <c r="CJM278" s="382"/>
      <c r="CJN278" s="383">
        <f>CJI278+CJK278+CJM278</f>
        <v>1.6896000000000002</v>
      </c>
      <c r="CJO278" s="3"/>
      <c r="CJP278" s="3"/>
      <c r="CJQ278" s="3"/>
      <c r="CJR278" s="3"/>
      <c r="CJS278" s="3"/>
      <c r="CJT278" s="3"/>
      <c r="CJU278" s="3"/>
      <c r="CJV278" s="3"/>
      <c r="CJW278" s="3"/>
      <c r="CJX278" s="3"/>
      <c r="CJY278" s="3"/>
      <c r="CJZ278" s="3"/>
      <c r="CKA278" s="3"/>
      <c r="CKB278" s="3"/>
      <c r="CKC278" s="3"/>
      <c r="CKD278" s="3"/>
      <c r="CKE278" s="3"/>
      <c r="CKF278" s="3"/>
      <c r="CKG278" s="3"/>
      <c r="CKH278" s="3"/>
      <c r="CKI278" s="3"/>
      <c r="CKJ278" s="3"/>
      <c r="CKK278" s="3"/>
      <c r="CKL278" s="3"/>
      <c r="CKM278" s="3"/>
      <c r="CKN278" s="3"/>
      <c r="CKO278" s="3"/>
      <c r="CKP278" s="3"/>
      <c r="CKQ278" s="3"/>
      <c r="CKR278" s="3"/>
      <c r="CKS278" s="3"/>
      <c r="CKT278" s="3"/>
      <c r="CKU278" s="3"/>
      <c r="CKV278" s="3"/>
      <c r="CKW278" s="3"/>
      <c r="CKX278" s="3"/>
      <c r="CKY278" s="3"/>
      <c r="CKZ278" s="3"/>
      <c r="CLA278" s="3"/>
      <c r="CLB278" s="3"/>
      <c r="CLC278" s="3"/>
      <c r="CLD278" s="3"/>
      <c r="CLE278" s="3"/>
      <c r="CLF278" s="3"/>
      <c r="CLG278" s="3"/>
      <c r="CLH278" s="3"/>
      <c r="CLI278" s="3"/>
      <c r="CLJ278" s="3"/>
      <c r="CLK278" s="3"/>
      <c r="CLL278" s="3"/>
      <c r="CLM278" s="3"/>
      <c r="CLN278" s="3"/>
      <c r="CLO278" s="3"/>
      <c r="CLP278" s="3"/>
      <c r="CLQ278" s="3"/>
      <c r="CLR278" s="3"/>
      <c r="CLS278" s="3"/>
      <c r="CLT278" s="3"/>
      <c r="CLU278" s="3"/>
      <c r="CLV278" s="3"/>
      <c r="CLW278" s="3"/>
      <c r="CLX278" s="3"/>
      <c r="CLY278" s="3"/>
      <c r="CLZ278" s="3"/>
      <c r="CMA278" s="3"/>
      <c r="CMB278" s="3"/>
      <c r="CMC278" s="3"/>
      <c r="CMD278" s="3"/>
      <c r="CME278" s="3"/>
      <c r="CMF278" s="3"/>
      <c r="CMG278" s="3"/>
      <c r="CMH278" s="3"/>
      <c r="CMI278" s="3"/>
      <c r="CMJ278" s="3"/>
      <c r="CMK278" s="3"/>
      <c r="CML278" s="3"/>
      <c r="CMM278" s="3"/>
      <c r="CMN278" s="3"/>
      <c r="CMO278" s="3"/>
      <c r="CMP278" s="3"/>
      <c r="CMQ278" s="3"/>
      <c r="CMR278" s="3"/>
      <c r="CMS278" s="3"/>
      <c r="CMT278" s="3"/>
      <c r="CMU278" s="3"/>
      <c r="CMV278" s="3"/>
      <c r="CMW278" s="3"/>
      <c r="CMX278" s="3"/>
      <c r="CMY278" s="3"/>
      <c r="CMZ278" s="3"/>
      <c r="CNA278" s="3"/>
      <c r="CNB278" s="3"/>
      <c r="CNC278" s="3"/>
      <c r="CND278" s="3"/>
      <c r="CNE278" s="3"/>
      <c r="CNF278" s="3"/>
      <c r="CNG278" s="3"/>
      <c r="CNH278" s="3"/>
      <c r="CNI278" s="3"/>
      <c r="CNJ278" s="3"/>
      <c r="CNK278" s="3"/>
      <c r="CNL278" s="3"/>
      <c r="CNM278" s="3"/>
      <c r="CNN278" s="3"/>
      <c r="CNO278" s="3"/>
      <c r="CNP278" s="3"/>
      <c r="CNQ278" s="3"/>
      <c r="CNR278" s="3"/>
      <c r="CNS278" s="3"/>
      <c r="CNT278" s="3"/>
      <c r="CNU278" s="3"/>
      <c r="CNV278" s="3"/>
      <c r="CNW278" s="3"/>
      <c r="CNX278" s="3"/>
      <c r="CNY278" s="3"/>
      <c r="CNZ278" s="3"/>
      <c r="COA278" s="3"/>
      <c r="COB278" s="3"/>
      <c r="COC278" s="3"/>
      <c r="COD278" s="3"/>
      <c r="COE278" s="3"/>
      <c r="COF278" s="3"/>
      <c r="COG278" s="3"/>
      <c r="COH278" s="3"/>
      <c r="COI278" s="3"/>
      <c r="COJ278" s="3"/>
      <c r="COK278" s="3"/>
      <c r="COL278" s="3"/>
      <c r="COM278" s="3"/>
      <c r="CON278" s="3"/>
      <c r="COO278" s="3"/>
      <c r="COP278" s="3"/>
      <c r="COQ278" s="3"/>
      <c r="COR278" s="3"/>
      <c r="COS278" s="3"/>
      <c r="COT278" s="3"/>
      <c r="COU278" s="3"/>
      <c r="COV278" s="3"/>
      <c r="COW278" s="3"/>
      <c r="COX278" s="3"/>
      <c r="COY278" s="3"/>
      <c r="COZ278" s="3"/>
      <c r="CPA278" s="3"/>
      <c r="CPB278" s="3"/>
      <c r="CPC278" s="3"/>
      <c r="CPD278" s="3"/>
      <c r="CPE278" s="3"/>
      <c r="CPF278" s="3"/>
      <c r="CPG278" s="3"/>
      <c r="CPH278" s="3"/>
      <c r="CPI278" s="3"/>
      <c r="CPJ278" s="3"/>
      <c r="CPK278" s="3"/>
      <c r="CPL278" s="3"/>
      <c r="CPM278" s="3"/>
      <c r="CPN278" s="3"/>
      <c r="CPO278" s="3"/>
      <c r="CPP278" s="3"/>
      <c r="CPQ278" s="3"/>
      <c r="CPR278" s="3"/>
      <c r="CPS278" s="3"/>
      <c r="CPT278" s="3"/>
      <c r="CPU278" s="3"/>
      <c r="CPV278" s="3"/>
      <c r="CPW278" s="3"/>
      <c r="CPX278" s="3"/>
      <c r="CPY278" s="3"/>
      <c r="CPZ278" s="3"/>
      <c r="CQA278" s="3"/>
      <c r="CQB278" s="3"/>
      <c r="CQC278" s="3"/>
      <c r="CQD278" s="3"/>
      <c r="CQE278" s="3"/>
      <c r="CQF278" s="3"/>
      <c r="CQG278" s="3"/>
      <c r="CQH278" s="3"/>
      <c r="CQI278" s="3"/>
      <c r="CQJ278" s="3"/>
      <c r="CQK278" s="3"/>
      <c r="CQL278" s="3"/>
      <c r="CQM278" s="3"/>
      <c r="CQN278" s="3"/>
      <c r="CQO278" s="3"/>
      <c r="CQP278" s="3"/>
      <c r="CQQ278" s="3"/>
      <c r="CQR278" s="3"/>
      <c r="CQS278" s="3"/>
      <c r="CQT278" s="3"/>
      <c r="CQU278" s="3"/>
      <c r="CQV278" s="3"/>
      <c r="CQW278" s="3"/>
      <c r="CQX278" s="3"/>
      <c r="CQY278" s="3"/>
      <c r="CQZ278" s="3"/>
      <c r="CRA278" s="3"/>
      <c r="CRB278" s="3"/>
      <c r="CRC278" s="3"/>
      <c r="CRD278" s="3"/>
      <c r="CRE278" s="3"/>
      <c r="CRF278" s="3"/>
      <c r="CRG278" s="3"/>
      <c r="CRH278" s="3"/>
      <c r="CRI278" s="3"/>
      <c r="CRJ278" s="3"/>
      <c r="CRK278" s="3"/>
      <c r="CRL278" s="3"/>
      <c r="CRM278" s="3"/>
      <c r="CRN278" s="3"/>
      <c r="CRO278" s="3"/>
      <c r="CRP278" s="3"/>
      <c r="CRQ278" s="3"/>
      <c r="CRR278" s="3"/>
      <c r="CRS278" s="3"/>
      <c r="CRT278" s="3"/>
      <c r="CRU278" s="3"/>
      <c r="CRV278" s="3"/>
      <c r="CRW278" s="3"/>
      <c r="CRX278" s="3"/>
      <c r="CRY278" s="3"/>
      <c r="CRZ278" s="3"/>
      <c r="CSA278" s="3"/>
      <c r="CSB278" s="3"/>
      <c r="CSC278" s="3"/>
      <c r="CSD278" s="3"/>
      <c r="CSE278" s="3"/>
      <c r="CSF278" s="3"/>
      <c r="CSG278" s="3"/>
      <c r="CSH278" s="3"/>
      <c r="CSI278" s="3"/>
      <c r="CSJ278" s="3"/>
      <c r="CSK278" s="3"/>
      <c r="CSL278" s="3"/>
      <c r="CSM278" s="3"/>
      <c r="CSN278" s="3"/>
      <c r="CSO278" s="3"/>
      <c r="CSP278" s="3"/>
      <c r="CSQ278" s="3"/>
      <c r="CSR278" s="3"/>
      <c r="CSS278" s="3"/>
      <c r="CST278" s="3"/>
      <c r="CSU278" s="3"/>
      <c r="CSV278" s="3"/>
      <c r="CSW278" s="3"/>
      <c r="CSX278" s="377"/>
      <c r="CSY278" s="384"/>
      <c r="CSZ278" s="385" t="s">
        <v>37</v>
      </c>
      <c r="CTA278" s="380" t="s">
        <v>22</v>
      </c>
      <c r="CTB278" s="394">
        <v>2.4E-2</v>
      </c>
      <c r="CTC278" s="382">
        <f>CTC273*CTB278</f>
        <v>0.52800000000000002</v>
      </c>
      <c r="CTD278" s="380">
        <v>3.2</v>
      </c>
      <c r="CTE278" s="382">
        <f>CTD278*CTC278</f>
        <v>1.6896000000000002</v>
      </c>
      <c r="CTF278" s="380"/>
      <c r="CTG278" s="382"/>
      <c r="CTH278" s="380"/>
      <c r="CTI278" s="382"/>
      <c r="CTJ278" s="383">
        <f>CTE278+CTG278+CTI278</f>
        <v>1.6896000000000002</v>
      </c>
      <c r="CTK278" s="3"/>
      <c r="CTL278" s="3"/>
      <c r="CTM278" s="3"/>
      <c r="CTN278" s="3"/>
      <c r="CTO278" s="3"/>
      <c r="CTP278" s="3"/>
      <c r="CTQ278" s="3"/>
      <c r="CTR278" s="3"/>
      <c r="CTS278" s="3"/>
      <c r="CTT278" s="3"/>
      <c r="CTU278" s="3"/>
      <c r="CTV278" s="3"/>
      <c r="CTW278" s="3"/>
      <c r="CTX278" s="3"/>
      <c r="CTY278" s="3"/>
      <c r="CTZ278" s="3"/>
      <c r="CUA278" s="3"/>
      <c r="CUB278" s="3"/>
      <c r="CUC278" s="3"/>
      <c r="CUD278" s="3"/>
      <c r="CUE278" s="3"/>
      <c r="CUF278" s="3"/>
      <c r="CUG278" s="3"/>
      <c r="CUH278" s="3"/>
      <c r="CUI278" s="3"/>
      <c r="CUJ278" s="3"/>
      <c r="CUK278" s="3"/>
      <c r="CUL278" s="3"/>
      <c r="CUM278" s="3"/>
      <c r="CUN278" s="3"/>
      <c r="CUO278" s="3"/>
      <c r="CUP278" s="3"/>
      <c r="CUQ278" s="3"/>
      <c r="CUR278" s="3"/>
      <c r="CUS278" s="3"/>
      <c r="CUT278" s="3"/>
      <c r="CUU278" s="3"/>
      <c r="CUV278" s="3"/>
      <c r="CUW278" s="3"/>
      <c r="CUX278" s="3"/>
      <c r="CUY278" s="3"/>
      <c r="CUZ278" s="3"/>
      <c r="CVA278" s="3"/>
      <c r="CVB278" s="3"/>
      <c r="CVC278" s="3"/>
      <c r="CVD278" s="3"/>
      <c r="CVE278" s="3"/>
      <c r="CVF278" s="3"/>
      <c r="CVG278" s="3"/>
      <c r="CVH278" s="3"/>
      <c r="CVI278" s="3"/>
      <c r="CVJ278" s="3"/>
      <c r="CVK278" s="3"/>
      <c r="CVL278" s="3"/>
      <c r="CVM278" s="3"/>
      <c r="CVN278" s="3"/>
      <c r="CVO278" s="3"/>
      <c r="CVP278" s="3"/>
      <c r="CVQ278" s="3"/>
      <c r="CVR278" s="3"/>
      <c r="CVS278" s="3"/>
      <c r="CVT278" s="3"/>
      <c r="CVU278" s="3"/>
      <c r="CVV278" s="3"/>
      <c r="CVW278" s="3"/>
      <c r="CVX278" s="3"/>
      <c r="CVY278" s="3"/>
      <c r="CVZ278" s="3"/>
      <c r="CWA278" s="3"/>
      <c r="CWB278" s="3"/>
      <c r="CWC278" s="3"/>
      <c r="CWD278" s="3"/>
      <c r="CWE278" s="3"/>
      <c r="CWF278" s="3"/>
      <c r="CWG278" s="3"/>
      <c r="CWH278" s="3"/>
      <c r="CWI278" s="3"/>
      <c r="CWJ278" s="3"/>
      <c r="CWK278" s="3"/>
      <c r="CWL278" s="3"/>
      <c r="CWM278" s="3"/>
      <c r="CWN278" s="3"/>
      <c r="CWO278" s="3"/>
      <c r="CWP278" s="3"/>
      <c r="CWQ278" s="3"/>
      <c r="CWR278" s="3"/>
      <c r="CWS278" s="3"/>
      <c r="CWT278" s="3"/>
      <c r="CWU278" s="3"/>
      <c r="CWV278" s="3"/>
      <c r="CWW278" s="3"/>
      <c r="CWX278" s="3"/>
      <c r="CWY278" s="3"/>
      <c r="CWZ278" s="3"/>
      <c r="CXA278" s="3"/>
      <c r="CXB278" s="3"/>
      <c r="CXC278" s="3"/>
      <c r="CXD278" s="3"/>
      <c r="CXE278" s="3"/>
      <c r="CXF278" s="3"/>
      <c r="CXG278" s="3"/>
      <c r="CXH278" s="3"/>
      <c r="CXI278" s="3"/>
      <c r="CXJ278" s="3"/>
      <c r="CXK278" s="3"/>
      <c r="CXL278" s="3"/>
      <c r="CXM278" s="3"/>
      <c r="CXN278" s="3"/>
      <c r="CXO278" s="3"/>
      <c r="CXP278" s="3"/>
      <c r="CXQ278" s="3"/>
      <c r="CXR278" s="3"/>
      <c r="CXS278" s="3"/>
      <c r="CXT278" s="3"/>
      <c r="CXU278" s="3"/>
      <c r="CXV278" s="3"/>
      <c r="CXW278" s="3"/>
      <c r="CXX278" s="3"/>
      <c r="CXY278" s="3"/>
      <c r="CXZ278" s="3"/>
      <c r="CYA278" s="3"/>
      <c r="CYB278" s="3"/>
      <c r="CYC278" s="3"/>
      <c r="CYD278" s="3"/>
      <c r="CYE278" s="3"/>
      <c r="CYF278" s="3"/>
      <c r="CYG278" s="3"/>
      <c r="CYH278" s="3"/>
      <c r="CYI278" s="3"/>
      <c r="CYJ278" s="3"/>
      <c r="CYK278" s="3"/>
      <c r="CYL278" s="3"/>
      <c r="CYM278" s="3"/>
      <c r="CYN278" s="3"/>
      <c r="CYO278" s="3"/>
      <c r="CYP278" s="3"/>
      <c r="CYQ278" s="3"/>
      <c r="CYR278" s="3"/>
      <c r="CYS278" s="3"/>
      <c r="CYT278" s="3"/>
      <c r="CYU278" s="3"/>
      <c r="CYV278" s="3"/>
      <c r="CYW278" s="3"/>
      <c r="CYX278" s="3"/>
      <c r="CYY278" s="3"/>
      <c r="CYZ278" s="3"/>
      <c r="CZA278" s="3"/>
      <c r="CZB278" s="3"/>
      <c r="CZC278" s="3"/>
      <c r="CZD278" s="3"/>
      <c r="CZE278" s="3"/>
      <c r="CZF278" s="3"/>
      <c r="CZG278" s="3"/>
      <c r="CZH278" s="3"/>
      <c r="CZI278" s="3"/>
      <c r="CZJ278" s="3"/>
      <c r="CZK278" s="3"/>
      <c r="CZL278" s="3"/>
      <c r="CZM278" s="3"/>
      <c r="CZN278" s="3"/>
      <c r="CZO278" s="3"/>
      <c r="CZP278" s="3"/>
      <c r="CZQ278" s="3"/>
      <c r="CZR278" s="3"/>
      <c r="CZS278" s="3"/>
      <c r="CZT278" s="3"/>
      <c r="CZU278" s="3"/>
      <c r="CZV278" s="3"/>
      <c r="CZW278" s="3"/>
      <c r="CZX278" s="3"/>
      <c r="CZY278" s="3"/>
      <c r="CZZ278" s="3"/>
      <c r="DAA278" s="3"/>
      <c r="DAB278" s="3"/>
      <c r="DAC278" s="3"/>
      <c r="DAD278" s="3"/>
      <c r="DAE278" s="3"/>
      <c r="DAF278" s="3"/>
      <c r="DAG278" s="3"/>
      <c r="DAH278" s="3"/>
      <c r="DAI278" s="3"/>
      <c r="DAJ278" s="3"/>
      <c r="DAK278" s="3"/>
      <c r="DAL278" s="3"/>
      <c r="DAM278" s="3"/>
      <c r="DAN278" s="3"/>
      <c r="DAO278" s="3"/>
      <c r="DAP278" s="3"/>
      <c r="DAQ278" s="3"/>
      <c r="DAR278" s="3"/>
      <c r="DAS278" s="3"/>
      <c r="DAT278" s="3"/>
      <c r="DAU278" s="3"/>
      <c r="DAV278" s="3"/>
      <c r="DAW278" s="3"/>
      <c r="DAX278" s="3"/>
      <c r="DAY278" s="3"/>
      <c r="DAZ278" s="3"/>
      <c r="DBA278" s="3"/>
      <c r="DBB278" s="3"/>
      <c r="DBC278" s="3"/>
      <c r="DBD278" s="3"/>
      <c r="DBE278" s="3"/>
      <c r="DBF278" s="3"/>
      <c r="DBG278" s="3"/>
      <c r="DBH278" s="3"/>
      <c r="DBI278" s="3"/>
      <c r="DBJ278" s="3"/>
      <c r="DBK278" s="3"/>
      <c r="DBL278" s="3"/>
      <c r="DBM278" s="3"/>
      <c r="DBN278" s="3"/>
      <c r="DBO278" s="3"/>
      <c r="DBP278" s="3"/>
      <c r="DBQ278" s="3"/>
      <c r="DBR278" s="3"/>
      <c r="DBS278" s="3"/>
      <c r="DBT278" s="3"/>
      <c r="DBU278" s="3"/>
      <c r="DBV278" s="3"/>
      <c r="DBW278" s="3"/>
      <c r="DBX278" s="3"/>
      <c r="DBY278" s="3"/>
      <c r="DBZ278" s="3"/>
      <c r="DCA278" s="3"/>
      <c r="DCB278" s="3"/>
      <c r="DCC278" s="3"/>
      <c r="DCD278" s="3"/>
      <c r="DCE278" s="3"/>
      <c r="DCF278" s="3"/>
      <c r="DCG278" s="3"/>
      <c r="DCH278" s="3"/>
      <c r="DCI278" s="3"/>
      <c r="DCJ278" s="3"/>
      <c r="DCK278" s="3"/>
      <c r="DCL278" s="3"/>
      <c r="DCM278" s="3"/>
      <c r="DCN278" s="3"/>
      <c r="DCO278" s="3"/>
      <c r="DCP278" s="3"/>
      <c r="DCQ278" s="3"/>
      <c r="DCR278" s="3"/>
      <c r="DCS278" s="3"/>
      <c r="DCT278" s="377"/>
      <c r="DCU278" s="384"/>
      <c r="DCV278" s="385" t="s">
        <v>37</v>
      </c>
      <c r="DCW278" s="380" t="s">
        <v>22</v>
      </c>
      <c r="DCX278" s="394">
        <v>2.4E-2</v>
      </c>
      <c r="DCY278" s="382">
        <f>DCY273*DCX278</f>
        <v>0.52800000000000002</v>
      </c>
      <c r="DCZ278" s="380">
        <v>3.2</v>
      </c>
      <c r="DDA278" s="382">
        <f>DCZ278*DCY278</f>
        <v>1.6896000000000002</v>
      </c>
      <c r="DDB278" s="380"/>
      <c r="DDC278" s="382"/>
      <c r="DDD278" s="380"/>
      <c r="DDE278" s="382"/>
      <c r="DDF278" s="383">
        <f>DDA278+DDC278+DDE278</f>
        <v>1.6896000000000002</v>
      </c>
      <c r="DDG278" s="3"/>
      <c r="DDH278" s="3"/>
      <c r="DDI278" s="3"/>
      <c r="DDJ278" s="3"/>
      <c r="DDK278" s="3"/>
      <c r="DDL278" s="3"/>
      <c r="DDM278" s="3"/>
      <c r="DDN278" s="3"/>
      <c r="DDO278" s="3"/>
      <c r="DDP278" s="3"/>
      <c r="DDQ278" s="3"/>
      <c r="DDR278" s="3"/>
      <c r="DDS278" s="3"/>
      <c r="DDT278" s="3"/>
      <c r="DDU278" s="3"/>
      <c r="DDV278" s="3"/>
      <c r="DDW278" s="3"/>
      <c r="DDX278" s="3"/>
      <c r="DDY278" s="3"/>
      <c r="DDZ278" s="3"/>
      <c r="DEA278" s="3"/>
      <c r="DEB278" s="3"/>
      <c r="DEC278" s="3"/>
      <c r="DED278" s="3"/>
      <c r="DEE278" s="3"/>
      <c r="DEF278" s="3"/>
      <c r="DEG278" s="3"/>
      <c r="DEH278" s="3"/>
      <c r="DEI278" s="3"/>
      <c r="DEJ278" s="3"/>
      <c r="DEK278" s="3"/>
      <c r="DEL278" s="3"/>
      <c r="DEM278" s="3"/>
      <c r="DEN278" s="3"/>
      <c r="DEO278" s="3"/>
      <c r="DEP278" s="3"/>
      <c r="DEQ278" s="3"/>
      <c r="DER278" s="3"/>
      <c r="DES278" s="3"/>
      <c r="DET278" s="3"/>
      <c r="DEU278" s="3"/>
      <c r="DEV278" s="3"/>
      <c r="DEW278" s="3"/>
      <c r="DEX278" s="3"/>
      <c r="DEY278" s="3"/>
      <c r="DEZ278" s="3"/>
      <c r="DFA278" s="3"/>
      <c r="DFB278" s="3"/>
      <c r="DFC278" s="3"/>
      <c r="DFD278" s="3"/>
      <c r="DFE278" s="3"/>
      <c r="DFF278" s="3"/>
      <c r="DFG278" s="3"/>
      <c r="DFH278" s="3"/>
      <c r="DFI278" s="3"/>
      <c r="DFJ278" s="3"/>
      <c r="DFK278" s="3"/>
      <c r="DFL278" s="3"/>
      <c r="DFM278" s="3"/>
      <c r="DFN278" s="3"/>
      <c r="DFO278" s="3"/>
      <c r="DFP278" s="3"/>
      <c r="DFQ278" s="3"/>
      <c r="DFR278" s="3"/>
      <c r="DFS278" s="3"/>
      <c r="DFT278" s="3"/>
      <c r="DFU278" s="3"/>
      <c r="DFV278" s="3"/>
      <c r="DFW278" s="3"/>
      <c r="DFX278" s="3"/>
      <c r="DFY278" s="3"/>
      <c r="DFZ278" s="3"/>
      <c r="DGA278" s="3"/>
      <c r="DGB278" s="3"/>
      <c r="DGC278" s="3"/>
      <c r="DGD278" s="3"/>
      <c r="DGE278" s="3"/>
      <c r="DGF278" s="3"/>
      <c r="DGG278" s="3"/>
      <c r="DGH278" s="3"/>
      <c r="DGI278" s="3"/>
      <c r="DGJ278" s="3"/>
      <c r="DGK278" s="3"/>
      <c r="DGL278" s="3"/>
      <c r="DGM278" s="3"/>
      <c r="DGN278" s="3"/>
      <c r="DGO278" s="3"/>
      <c r="DGP278" s="3"/>
      <c r="DGQ278" s="3"/>
      <c r="DGR278" s="3"/>
      <c r="DGS278" s="3"/>
      <c r="DGT278" s="3"/>
      <c r="DGU278" s="3"/>
      <c r="DGV278" s="3"/>
      <c r="DGW278" s="3"/>
      <c r="DGX278" s="3"/>
      <c r="DGY278" s="3"/>
      <c r="DGZ278" s="3"/>
      <c r="DHA278" s="3"/>
      <c r="DHB278" s="3"/>
      <c r="DHC278" s="3"/>
      <c r="DHD278" s="3"/>
      <c r="DHE278" s="3"/>
      <c r="DHF278" s="3"/>
      <c r="DHG278" s="3"/>
      <c r="DHH278" s="3"/>
      <c r="DHI278" s="3"/>
      <c r="DHJ278" s="3"/>
      <c r="DHK278" s="3"/>
      <c r="DHL278" s="3"/>
      <c r="DHM278" s="3"/>
      <c r="DHN278" s="3"/>
      <c r="DHO278" s="3"/>
      <c r="DHP278" s="3"/>
      <c r="DHQ278" s="3"/>
      <c r="DHR278" s="3"/>
      <c r="DHS278" s="3"/>
      <c r="DHT278" s="3"/>
      <c r="DHU278" s="3"/>
      <c r="DHV278" s="3"/>
      <c r="DHW278" s="3"/>
      <c r="DHX278" s="3"/>
      <c r="DHY278" s="3"/>
      <c r="DHZ278" s="3"/>
      <c r="DIA278" s="3"/>
      <c r="DIB278" s="3"/>
      <c r="DIC278" s="3"/>
      <c r="DID278" s="3"/>
      <c r="DIE278" s="3"/>
      <c r="DIF278" s="3"/>
      <c r="DIG278" s="3"/>
      <c r="DIH278" s="3"/>
      <c r="DII278" s="3"/>
      <c r="DIJ278" s="3"/>
      <c r="DIK278" s="3"/>
      <c r="DIL278" s="3"/>
      <c r="DIM278" s="3"/>
      <c r="DIN278" s="3"/>
      <c r="DIO278" s="3"/>
      <c r="DIP278" s="3"/>
      <c r="DIQ278" s="3"/>
      <c r="DIR278" s="3"/>
      <c r="DIS278" s="3"/>
      <c r="DIT278" s="3"/>
      <c r="DIU278" s="3"/>
      <c r="DIV278" s="3"/>
      <c r="DIW278" s="3"/>
      <c r="DIX278" s="3"/>
      <c r="DIY278" s="3"/>
      <c r="DIZ278" s="3"/>
      <c r="DJA278" s="3"/>
      <c r="DJB278" s="3"/>
      <c r="DJC278" s="3"/>
      <c r="DJD278" s="3"/>
      <c r="DJE278" s="3"/>
      <c r="DJF278" s="3"/>
      <c r="DJG278" s="3"/>
      <c r="DJH278" s="3"/>
      <c r="DJI278" s="3"/>
      <c r="DJJ278" s="3"/>
      <c r="DJK278" s="3"/>
      <c r="DJL278" s="3"/>
      <c r="DJM278" s="3"/>
      <c r="DJN278" s="3"/>
      <c r="DJO278" s="3"/>
      <c r="DJP278" s="3"/>
      <c r="DJQ278" s="3"/>
      <c r="DJR278" s="3"/>
      <c r="DJS278" s="3"/>
      <c r="DJT278" s="3"/>
      <c r="DJU278" s="3"/>
      <c r="DJV278" s="3"/>
      <c r="DJW278" s="3"/>
      <c r="DJX278" s="3"/>
      <c r="DJY278" s="3"/>
      <c r="DJZ278" s="3"/>
      <c r="DKA278" s="3"/>
      <c r="DKB278" s="3"/>
      <c r="DKC278" s="3"/>
      <c r="DKD278" s="3"/>
      <c r="DKE278" s="3"/>
      <c r="DKF278" s="3"/>
      <c r="DKG278" s="3"/>
      <c r="DKH278" s="3"/>
      <c r="DKI278" s="3"/>
      <c r="DKJ278" s="3"/>
      <c r="DKK278" s="3"/>
      <c r="DKL278" s="3"/>
      <c r="DKM278" s="3"/>
      <c r="DKN278" s="3"/>
      <c r="DKO278" s="3"/>
      <c r="DKP278" s="3"/>
      <c r="DKQ278" s="3"/>
      <c r="DKR278" s="3"/>
      <c r="DKS278" s="3"/>
      <c r="DKT278" s="3"/>
      <c r="DKU278" s="3"/>
      <c r="DKV278" s="3"/>
      <c r="DKW278" s="3"/>
      <c r="DKX278" s="3"/>
      <c r="DKY278" s="3"/>
      <c r="DKZ278" s="3"/>
      <c r="DLA278" s="3"/>
      <c r="DLB278" s="3"/>
      <c r="DLC278" s="3"/>
      <c r="DLD278" s="3"/>
      <c r="DLE278" s="3"/>
      <c r="DLF278" s="3"/>
      <c r="DLG278" s="3"/>
      <c r="DLH278" s="3"/>
      <c r="DLI278" s="3"/>
      <c r="DLJ278" s="3"/>
      <c r="DLK278" s="3"/>
      <c r="DLL278" s="3"/>
      <c r="DLM278" s="3"/>
      <c r="DLN278" s="3"/>
      <c r="DLO278" s="3"/>
      <c r="DLP278" s="3"/>
      <c r="DLQ278" s="3"/>
      <c r="DLR278" s="3"/>
      <c r="DLS278" s="3"/>
      <c r="DLT278" s="3"/>
      <c r="DLU278" s="3"/>
      <c r="DLV278" s="3"/>
      <c r="DLW278" s="3"/>
      <c r="DLX278" s="3"/>
      <c r="DLY278" s="3"/>
      <c r="DLZ278" s="3"/>
      <c r="DMA278" s="3"/>
      <c r="DMB278" s="3"/>
      <c r="DMC278" s="3"/>
      <c r="DMD278" s="3"/>
      <c r="DME278" s="3"/>
      <c r="DMF278" s="3"/>
      <c r="DMG278" s="3"/>
      <c r="DMH278" s="3"/>
      <c r="DMI278" s="3"/>
      <c r="DMJ278" s="3"/>
      <c r="DMK278" s="3"/>
      <c r="DML278" s="3"/>
      <c r="DMM278" s="3"/>
      <c r="DMN278" s="3"/>
      <c r="DMO278" s="3"/>
      <c r="DMP278" s="377"/>
      <c r="DMQ278" s="384"/>
      <c r="DMR278" s="385" t="s">
        <v>37</v>
      </c>
      <c r="DMS278" s="380" t="s">
        <v>22</v>
      </c>
      <c r="DMT278" s="394">
        <v>2.4E-2</v>
      </c>
      <c r="DMU278" s="382">
        <f>DMU273*DMT278</f>
        <v>0.52800000000000002</v>
      </c>
      <c r="DMV278" s="380">
        <v>3.2</v>
      </c>
      <c r="DMW278" s="382">
        <f>DMV278*DMU278</f>
        <v>1.6896000000000002</v>
      </c>
      <c r="DMX278" s="380"/>
      <c r="DMY278" s="382"/>
      <c r="DMZ278" s="380"/>
      <c r="DNA278" s="382"/>
      <c r="DNB278" s="383">
        <f>DMW278+DMY278+DNA278</f>
        <v>1.6896000000000002</v>
      </c>
      <c r="DNC278" s="3"/>
      <c r="DND278" s="3"/>
      <c r="DNE278" s="3"/>
      <c r="DNF278" s="3"/>
      <c r="DNG278" s="3"/>
      <c r="DNH278" s="3"/>
      <c r="DNI278" s="3"/>
      <c r="DNJ278" s="3"/>
      <c r="DNK278" s="3"/>
      <c r="DNL278" s="3"/>
      <c r="DNM278" s="3"/>
      <c r="DNN278" s="3"/>
      <c r="DNO278" s="3"/>
      <c r="DNP278" s="3"/>
      <c r="DNQ278" s="3"/>
      <c r="DNR278" s="3"/>
      <c r="DNS278" s="3"/>
      <c r="DNT278" s="3"/>
      <c r="DNU278" s="3"/>
      <c r="DNV278" s="3"/>
      <c r="DNW278" s="3"/>
      <c r="DNX278" s="3"/>
      <c r="DNY278" s="3"/>
      <c r="DNZ278" s="3"/>
      <c r="DOA278" s="3"/>
      <c r="DOB278" s="3"/>
      <c r="DOC278" s="3"/>
      <c r="DOD278" s="3"/>
      <c r="DOE278" s="3"/>
      <c r="DOF278" s="3"/>
      <c r="DOG278" s="3"/>
      <c r="DOH278" s="3"/>
      <c r="DOI278" s="3"/>
      <c r="DOJ278" s="3"/>
      <c r="DOK278" s="3"/>
      <c r="DOL278" s="3"/>
      <c r="DOM278" s="3"/>
      <c r="DON278" s="3"/>
      <c r="DOO278" s="3"/>
      <c r="DOP278" s="3"/>
      <c r="DOQ278" s="3"/>
      <c r="DOR278" s="3"/>
      <c r="DOS278" s="3"/>
      <c r="DOT278" s="3"/>
      <c r="DOU278" s="3"/>
      <c r="DOV278" s="3"/>
      <c r="DOW278" s="3"/>
      <c r="DOX278" s="3"/>
      <c r="DOY278" s="3"/>
      <c r="DOZ278" s="3"/>
      <c r="DPA278" s="3"/>
      <c r="DPB278" s="3"/>
      <c r="DPC278" s="3"/>
      <c r="DPD278" s="3"/>
      <c r="DPE278" s="3"/>
      <c r="DPF278" s="3"/>
      <c r="DPG278" s="3"/>
      <c r="DPH278" s="3"/>
      <c r="DPI278" s="3"/>
      <c r="DPJ278" s="3"/>
      <c r="DPK278" s="3"/>
      <c r="DPL278" s="3"/>
      <c r="DPM278" s="3"/>
      <c r="DPN278" s="3"/>
      <c r="DPO278" s="3"/>
      <c r="DPP278" s="3"/>
      <c r="DPQ278" s="3"/>
      <c r="DPR278" s="3"/>
      <c r="DPS278" s="3"/>
      <c r="DPT278" s="3"/>
      <c r="DPU278" s="3"/>
      <c r="DPV278" s="3"/>
      <c r="DPW278" s="3"/>
      <c r="DPX278" s="3"/>
      <c r="DPY278" s="3"/>
      <c r="DPZ278" s="3"/>
      <c r="DQA278" s="3"/>
      <c r="DQB278" s="3"/>
      <c r="DQC278" s="3"/>
      <c r="DQD278" s="3"/>
      <c r="DQE278" s="3"/>
      <c r="DQF278" s="3"/>
      <c r="DQG278" s="3"/>
      <c r="DQH278" s="3"/>
      <c r="DQI278" s="3"/>
      <c r="DQJ278" s="3"/>
      <c r="DQK278" s="3"/>
      <c r="DQL278" s="3"/>
      <c r="DQM278" s="3"/>
      <c r="DQN278" s="3"/>
      <c r="DQO278" s="3"/>
      <c r="DQP278" s="3"/>
      <c r="DQQ278" s="3"/>
      <c r="DQR278" s="3"/>
      <c r="DQS278" s="3"/>
      <c r="DQT278" s="3"/>
      <c r="DQU278" s="3"/>
      <c r="DQV278" s="3"/>
      <c r="DQW278" s="3"/>
      <c r="DQX278" s="3"/>
      <c r="DQY278" s="3"/>
      <c r="DQZ278" s="3"/>
      <c r="DRA278" s="3"/>
      <c r="DRB278" s="3"/>
      <c r="DRC278" s="3"/>
      <c r="DRD278" s="3"/>
      <c r="DRE278" s="3"/>
      <c r="DRF278" s="3"/>
      <c r="DRG278" s="3"/>
      <c r="DRH278" s="3"/>
      <c r="DRI278" s="3"/>
      <c r="DRJ278" s="3"/>
      <c r="DRK278" s="3"/>
      <c r="DRL278" s="3"/>
      <c r="DRM278" s="3"/>
      <c r="DRN278" s="3"/>
      <c r="DRO278" s="3"/>
      <c r="DRP278" s="3"/>
      <c r="DRQ278" s="3"/>
      <c r="DRR278" s="3"/>
      <c r="DRS278" s="3"/>
      <c r="DRT278" s="3"/>
      <c r="DRU278" s="3"/>
      <c r="DRV278" s="3"/>
      <c r="DRW278" s="3"/>
      <c r="DRX278" s="3"/>
      <c r="DRY278" s="3"/>
      <c r="DRZ278" s="3"/>
      <c r="DSA278" s="3"/>
      <c r="DSB278" s="3"/>
      <c r="DSC278" s="3"/>
      <c r="DSD278" s="3"/>
      <c r="DSE278" s="3"/>
      <c r="DSF278" s="3"/>
      <c r="DSG278" s="3"/>
      <c r="DSH278" s="3"/>
      <c r="DSI278" s="3"/>
      <c r="DSJ278" s="3"/>
      <c r="DSK278" s="3"/>
      <c r="DSL278" s="3"/>
      <c r="DSM278" s="3"/>
      <c r="DSN278" s="3"/>
      <c r="DSO278" s="3"/>
      <c r="DSP278" s="3"/>
      <c r="DSQ278" s="3"/>
      <c r="DSR278" s="3"/>
      <c r="DSS278" s="3"/>
      <c r="DST278" s="3"/>
      <c r="DSU278" s="3"/>
      <c r="DSV278" s="3"/>
      <c r="DSW278" s="3"/>
      <c r="DSX278" s="3"/>
      <c r="DSY278" s="3"/>
      <c r="DSZ278" s="3"/>
      <c r="DTA278" s="3"/>
      <c r="DTB278" s="3"/>
      <c r="DTC278" s="3"/>
      <c r="DTD278" s="3"/>
      <c r="DTE278" s="3"/>
      <c r="DTF278" s="3"/>
      <c r="DTG278" s="3"/>
      <c r="DTH278" s="3"/>
      <c r="DTI278" s="3"/>
      <c r="DTJ278" s="3"/>
      <c r="DTK278" s="3"/>
      <c r="DTL278" s="3"/>
      <c r="DTM278" s="3"/>
      <c r="DTN278" s="3"/>
      <c r="DTO278" s="3"/>
      <c r="DTP278" s="3"/>
      <c r="DTQ278" s="3"/>
      <c r="DTR278" s="3"/>
      <c r="DTS278" s="3"/>
      <c r="DTT278" s="3"/>
      <c r="DTU278" s="3"/>
      <c r="DTV278" s="3"/>
      <c r="DTW278" s="3"/>
      <c r="DTX278" s="3"/>
      <c r="DTY278" s="3"/>
      <c r="DTZ278" s="3"/>
      <c r="DUA278" s="3"/>
      <c r="DUB278" s="3"/>
      <c r="DUC278" s="3"/>
      <c r="DUD278" s="3"/>
      <c r="DUE278" s="3"/>
      <c r="DUF278" s="3"/>
      <c r="DUG278" s="3"/>
      <c r="DUH278" s="3"/>
      <c r="DUI278" s="3"/>
      <c r="DUJ278" s="3"/>
      <c r="DUK278" s="3"/>
      <c r="DUL278" s="3"/>
      <c r="DUM278" s="3"/>
      <c r="DUN278" s="3"/>
      <c r="DUO278" s="3"/>
      <c r="DUP278" s="3"/>
      <c r="DUQ278" s="3"/>
      <c r="DUR278" s="3"/>
      <c r="DUS278" s="3"/>
      <c r="DUT278" s="3"/>
      <c r="DUU278" s="3"/>
      <c r="DUV278" s="3"/>
      <c r="DUW278" s="3"/>
      <c r="DUX278" s="3"/>
      <c r="DUY278" s="3"/>
      <c r="DUZ278" s="3"/>
      <c r="DVA278" s="3"/>
      <c r="DVB278" s="3"/>
      <c r="DVC278" s="3"/>
      <c r="DVD278" s="3"/>
      <c r="DVE278" s="3"/>
      <c r="DVF278" s="3"/>
      <c r="DVG278" s="3"/>
      <c r="DVH278" s="3"/>
      <c r="DVI278" s="3"/>
      <c r="DVJ278" s="3"/>
      <c r="DVK278" s="3"/>
      <c r="DVL278" s="3"/>
      <c r="DVM278" s="3"/>
      <c r="DVN278" s="3"/>
      <c r="DVO278" s="3"/>
      <c r="DVP278" s="3"/>
      <c r="DVQ278" s="3"/>
      <c r="DVR278" s="3"/>
      <c r="DVS278" s="3"/>
      <c r="DVT278" s="3"/>
      <c r="DVU278" s="3"/>
      <c r="DVV278" s="3"/>
      <c r="DVW278" s="3"/>
      <c r="DVX278" s="3"/>
      <c r="DVY278" s="3"/>
      <c r="DVZ278" s="3"/>
      <c r="DWA278" s="3"/>
      <c r="DWB278" s="3"/>
      <c r="DWC278" s="3"/>
      <c r="DWD278" s="3"/>
      <c r="DWE278" s="3"/>
      <c r="DWF278" s="3"/>
      <c r="DWG278" s="3"/>
      <c r="DWH278" s="3"/>
      <c r="DWI278" s="3"/>
      <c r="DWJ278" s="3"/>
      <c r="DWK278" s="3"/>
      <c r="DWL278" s="377"/>
      <c r="DWM278" s="384"/>
      <c r="DWN278" s="385" t="s">
        <v>37</v>
      </c>
      <c r="DWO278" s="380" t="s">
        <v>22</v>
      </c>
      <c r="DWP278" s="394">
        <v>2.4E-2</v>
      </c>
      <c r="DWQ278" s="382">
        <f>DWQ273*DWP278</f>
        <v>0.52800000000000002</v>
      </c>
      <c r="DWR278" s="380">
        <v>3.2</v>
      </c>
      <c r="DWS278" s="382">
        <f>DWR278*DWQ278</f>
        <v>1.6896000000000002</v>
      </c>
      <c r="DWT278" s="380"/>
      <c r="DWU278" s="382"/>
      <c r="DWV278" s="380"/>
      <c r="DWW278" s="382"/>
      <c r="DWX278" s="383">
        <f>DWS278+DWU278+DWW278</f>
        <v>1.6896000000000002</v>
      </c>
      <c r="DWY278" s="3"/>
      <c r="DWZ278" s="3"/>
      <c r="DXA278" s="3"/>
      <c r="DXB278" s="3"/>
      <c r="DXC278" s="3"/>
      <c r="DXD278" s="3"/>
      <c r="DXE278" s="3"/>
      <c r="DXF278" s="3"/>
      <c r="DXG278" s="3"/>
      <c r="DXH278" s="3"/>
      <c r="DXI278" s="3"/>
      <c r="DXJ278" s="3"/>
      <c r="DXK278" s="3"/>
      <c r="DXL278" s="3"/>
      <c r="DXM278" s="3"/>
      <c r="DXN278" s="3"/>
      <c r="DXO278" s="3"/>
      <c r="DXP278" s="3"/>
      <c r="DXQ278" s="3"/>
      <c r="DXR278" s="3"/>
      <c r="DXS278" s="3"/>
      <c r="DXT278" s="3"/>
      <c r="DXU278" s="3"/>
      <c r="DXV278" s="3"/>
      <c r="DXW278" s="3"/>
      <c r="DXX278" s="3"/>
      <c r="DXY278" s="3"/>
      <c r="DXZ278" s="3"/>
      <c r="DYA278" s="3"/>
      <c r="DYB278" s="3"/>
      <c r="DYC278" s="3"/>
      <c r="DYD278" s="3"/>
      <c r="DYE278" s="3"/>
      <c r="DYF278" s="3"/>
      <c r="DYG278" s="3"/>
      <c r="DYH278" s="3"/>
      <c r="DYI278" s="3"/>
      <c r="DYJ278" s="3"/>
      <c r="DYK278" s="3"/>
      <c r="DYL278" s="3"/>
      <c r="DYM278" s="3"/>
      <c r="DYN278" s="3"/>
      <c r="DYO278" s="3"/>
      <c r="DYP278" s="3"/>
      <c r="DYQ278" s="3"/>
      <c r="DYR278" s="3"/>
      <c r="DYS278" s="3"/>
      <c r="DYT278" s="3"/>
      <c r="DYU278" s="3"/>
      <c r="DYV278" s="3"/>
      <c r="DYW278" s="3"/>
      <c r="DYX278" s="3"/>
      <c r="DYY278" s="3"/>
      <c r="DYZ278" s="3"/>
      <c r="DZA278" s="3"/>
      <c r="DZB278" s="3"/>
      <c r="DZC278" s="3"/>
      <c r="DZD278" s="3"/>
      <c r="DZE278" s="3"/>
      <c r="DZF278" s="3"/>
      <c r="DZG278" s="3"/>
      <c r="DZH278" s="3"/>
      <c r="DZI278" s="3"/>
      <c r="DZJ278" s="3"/>
      <c r="DZK278" s="3"/>
      <c r="DZL278" s="3"/>
      <c r="DZM278" s="3"/>
      <c r="DZN278" s="3"/>
      <c r="DZO278" s="3"/>
      <c r="DZP278" s="3"/>
      <c r="DZQ278" s="3"/>
      <c r="DZR278" s="3"/>
      <c r="DZS278" s="3"/>
      <c r="DZT278" s="3"/>
      <c r="DZU278" s="3"/>
      <c r="DZV278" s="3"/>
      <c r="DZW278" s="3"/>
      <c r="DZX278" s="3"/>
      <c r="DZY278" s="3"/>
      <c r="DZZ278" s="3"/>
      <c r="EAA278" s="3"/>
      <c r="EAB278" s="3"/>
      <c r="EAC278" s="3"/>
      <c r="EAD278" s="3"/>
      <c r="EAE278" s="3"/>
      <c r="EAF278" s="3"/>
      <c r="EAG278" s="3"/>
      <c r="EAH278" s="3"/>
      <c r="EAI278" s="3"/>
      <c r="EAJ278" s="3"/>
      <c r="EAK278" s="3"/>
      <c r="EAL278" s="3"/>
      <c r="EAM278" s="3"/>
      <c r="EAN278" s="3"/>
      <c r="EAO278" s="3"/>
      <c r="EAP278" s="3"/>
      <c r="EAQ278" s="3"/>
      <c r="EAR278" s="3"/>
      <c r="EAS278" s="3"/>
      <c r="EAT278" s="3"/>
      <c r="EAU278" s="3"/>
      <c r="EAV278" s="3"/>
      <c r="EAW278" s="3"/>
      <c r="EAX278" s="3"/>
      <c r="EAY278" s="3"/>
      <c r="EAZ278" s="3"/>
      <c r="EBA278" s="3"/>
      <c r="EBB278" s="3"/>
      <c r="EBC278" s="3"/>
      <c r="EBD278" s="3"/>
      <c r="EBE278" s="3"/>
      <c r="EBF278" s="3"/>
      <c r="EBG278" s="3"/>
      <c r="EBH278" s="3"/>
      <c r="EBI278" s="3"/>
      <c r="EBJ278" s="3"/>
      <c r="EBK278" s="3"/>
      <c r="EBL278" s="3"/>
      <c r="EBM278" s="3"/>
      <c r="EBN278" s="3"/>
      <c r="EBO278" s="3"/>
      <c r="EBP278" s="3"/>
      <c r="EBQ278" s="3"/>
      <c r="EBR278" s="3"/>
      <c r="EBS278" s="3"/>
      <c r="EBT278" s="3"/>
      <c r="EBU278" s="3"/>
      <c r="EBV278" s="3"/>
      <c r="EBW278" s="3"/>
      <c r="EBX278" s="3"/>
      <c r="EBY278" s="3"/>
      <c r="EBZ278" s="3"/>
      <c r="ECA278" s="3"/>
      <c r="ECB278" s="3"/>
      <c r="ECC278" s="3"/>
      <c r="ECD278" s="3"/>
      <c r="ECE278" s="3"/>
      <c r="ECF278" s="3"/>
      <c r="ECG278" s="3"/>
      <c r="ECH278" s="3"/>
      <c r="ECI278" s="3"/>
      <c r="ECJ278" s="3"/>
      <c r="ECK278" s="3"/>
      <c r="ECL278" s="3"/>
      <c r="ECM278" s="3"/>
      <c r="ECN278" s="3"/>
      <c r="ECO278" s="3"/>
      <c r="ECP278" s="3"/>
      <c r="ECQ278" s="3"/>
      <c r="ECR278" s="3"/>
      <c r="ECS278" s="3"/>
      <c r="ECT278" s="3"/>
      <c r="ECU278" s="3"/>
      <c r="ECV278" s="3"/>
      <c r="ECW278" s="3"/>
      <c r="ECX278" s="3"/>
      <c r="ECY278" s="3"/>
      <c r="ECZ278" s="3"/>
      <c r="EDA278" s="3"/>
      <c r="EDB278" s="3"/>
      <c r="EDC278" s="3"/>
      <c r="EDD278" s="3"/>
      <c r="EDE278" s="3"/>
      <c r="EDF278" s="3"/>
      <c r="EDG278" s="3"/>
      <c r="EDH278" s="3"/>
      <c r="EDI278" s="3"/>
      <c r="EDJ278" s="3"/>
      <c r="EDK278" s="3"/>
      <c r="EDL278" s="3"/>
      <c r="EDM278" s="3"/>
      <c r="EDN278" s="3"/>
      <c r="EDO278" s="3"/>
      <c r="EDP278" s="3"/>
      <c r="EDQ278" s="3"/>
      <c r="EDR278" s="3"/>
      <c r="EDS278" s="3"/>
      <c r="EDT278" s="3"/>
      <c r="EDU278" s="3"/>
      <c r="EDV278" s="3"/>
      <c r="EDW278" s="3"/>
      <c r="EDX278" s="3"/>
      <c r="EDY278" s="3"/>
      <c r="EDZ278" s="3"/>
      <c r="EEA278" s="3"/>
      <c r="EEB278" s="3"/>
      <c r="EEC278" s="3"/>
      <c r="EED278" s="3"/>
      <c r="EEE278" s="3"/>
      <c r="EEF278" s="3"/>
      <c r="EEG278" s="3"/>
      <c r="EEH278" s="3"/>
      <c r="EEI278" s="3"/>
      <c r="EEJ278" s="3"/>
      <c r="EEK278" s="3"/>
      <c r="EEL278" s="3"/>
      <c r="EEM278" s="3"/>
      <c r="EEN278" s="3"/>
      <c r="EEO278" s="3"/>
      <c r="EEP278" s="3"/>
      <c r="EEQ278" s="3"/>
      <c r="EER278" s="3"/>
      <c r="EES278" s="3"/>
      <c r="EET278" s="3"/>
      <c r="EEU278" s="3"/>
      <c r="EEV278" s="3"/>
      <c r="EEW278" s="3"/>
      <c r="EEX278" s="3"/>
      <c r="EEY278" s="3"/>
      <c r="EEZ278" s="3"/>
      <c r="EFA278" s="3"/>
      <c r="EFB278" s="3"/>
      <c r="EFC278" s="3"/>
      <c r="EFD278" s="3"/>
      <c r="EFE278" s="3"/>
      <c r="EFF278" s="3"/>
      <c r="EFG278" s="3"/>
      <c r="EFH278" s="3"/>
      <c r="EFI278" s="3"/>
      <c r="EFJ278" s="3"/>
      <c r="EFK278" s="3"/>
      <c r="EFL278" s="3"/>
      <c r="EFM278" s="3"/>
      <c r="EFN278" s="3"/>
      <c r="EFO278" s="3"/>
      <c r="EFP278" s="3"/>
      <c r="EFQ278" s="3"/>
      <c r="EFR278" s="3"/>
      <c r="EFS278" s="3"/>
      <c r="EFT278" s="3"/>
      <c r="EFU278" s="3"/>
      <c r="EFV278" s="3"/>
      <c r="EFW278" s="3"/>
      <c r="EFX278" s="3"/>
      <c r="EFY278" s="3"/>
      <c r="EFZ278" s="3"/>
      <c r="EGA278" s="3"/>
      <c r="EGB278" s="3"/>
      <c r="EGC278" s="3"/>
      <c r="EGD278" s="3"/>
      <c r="EGE278" s="3"/>
      <c r="EGF278" s="3"/>
      <c r="EGG278" s="3"/>
      <c r="EGH278" s="377"/>
      <c r="EGI278" s="384"/>
      <c r="EGJ278" s="385" t="s">
        <v>37</v>
      </c>
      <c r="EGK278" s="380" t="s">
        <v>22</v>
      </c>
      <c r="EGL278" s="394">
        <v>2.4E-2</v>
      </c>
      <c r="EGM278" s="382">
        <f>EGM273*EGL278</f>
        <v>0.52800000000000002</v>
      </c>
      <c r="EGN278" s="380">
        <v>3.2</v>
      </c>
      <c r="EGO278" s="382">
        <f>EGN278*EGM278</f>
        <v>1.6896000000000002</v>
      </c>
      <c r="EGP278" s="380"/>
      <c r="EGQ278" s="382"/>
      <c r="EGR278" s="380"/>
      <c r="EGS278" s="382"/>
      <c r="EGT278" s="383">
        <f>EGO278+EGQ278+EGS278</f>
        <v>1.6896000000000002</v>
      </c>
      <c r="EGU278" s="3"/>
      <c r="EGV278" s="3"/>
      <c r="EGW278" s="3"/>
      <c r="EGX278" s="3"/>
      <c r="EGY278" s="3"/>
      <c r="EGZ278" s="3"/>
      <c r="EHA278" s="3"/>
      <c r="EHB278" s="3"/>
      <c r="EHC278" s="3"/>
      <c r="EHD278" s="3"/>
      <c r="EHE278" s="3"/>
      <c r="EHF278" s="3"/>
      <c r="EHG278" s="3"/>
      <c r="EHH278" s="3"/>
      <c r="EHI278" s="3"/>
      <c r="EHJ278" s="3"/>
      <c r="EHK278" s="3"/>
      <c r="EHL278" s="3"/>
      <c r="EHM278" s="3"/>
      <c r="EHN278" s="3"/>
      <c r="EHO278" s="3"/>
      <c r="EHP278" s="3"/>
      <c r="EHQ278" s="3"/>
      <c r="EHR278" s="3"/>
      <c r="EHS278" s="3"/>
      <c r="EHT278" s="3"/>
      <c r="EHU278" s="3"/>
      <c r="EHV278" s="3"/>
      <c r="EHW278" s="3"/>
      <c r="EHX278" s="3"/>
      <c r="EHY278" s="3"/>
      <c r="EHZ278" s="3"/>
      <c r="EIA278" s="3"/>
      <c r="EIB278" s="3"/>
      <c r="EIC278" s="3"/>
      <c r="EID278" s="3"/>
      <c r="EIE278" s="3"/>
      <c r="EIF278" s="3"/>
      <c r="EIG278" s="3"/>
      <c r="EIH278" s="3"/>
      <c r="EII278" s="3"/>
      <c r="EIJ278" s="3"/>
      <c r="EIK278" s="3"/>
      <c r="EIL278" s="3"/>
      <c r="EIM278" s="3"/>
      <c r="EIN278" s="3"/>
      <c r="EIO278" s="3"/>
      <c r="EIP278" s="3"/>
      <c r="EIQ278" s="3"/>
      <c r="EIR278" s="3"/>
      <c r="EIS278" s="3"/>
      <c r="EIT278" s="3"/>
      <c r="EIU278" s="3"/>
      <c r="EIV278" s="3"/>
      <c r="EIW278" s="3"/>
      <c r="EIX278" s="3"/>
      <c r="EIY278" s="3"/>
      <c r="EIZ278" s="3"/>
      <c r="EJA278" s="3"/>
      <c r="EJB278" s="3"/>
      <c r="EJC278" s="3"/>
      <c r="EJD278" s="3"/>
      <c r="EJE278" s="3"/>
      <c r="EJF278" s="3"/>
      <c r="EJG278" s="3"/>
      <c r="EJH278" s="3"/>
      <c r="EJI278" s="3"/>
      <c r="EJJ278" s="3"/>
      <c r="EJK278" s="3"/>
      <c r="EJL278" s="3"/>
      <c r="EJM278" s="3"/>
      <c r="EJN278" s="3"/>
      <c r="EJO278" s="3"/>
      <c r="EJP278" s="3"/>
      <c r="EJQ278" s="3"/>
      <c r="EJR278" s="3"/>
      <c r="EJS278" s="3"/>
      <c r="EJT278" s="3"/>
      <c r="EJU278" s="3"/>
      <c r="EJV278" s="3"/>
      <c r="EJW278" s="3"/>
      <c r="EJX278" s="3"/>
      <c r="EJY278" s="3"/>
      <c r="EJZ278" s="3"/>
      <c r="EKA278" s="3"/>
      <c r="EKB278" s="3"/>
      <c r="EKC278" s="3"/>
      <c r="EKD278" s="3"/>
      <c r="EKE278" s="3"/>
      <c r="EKF278" s="3"/>
      <c r="EKG278" s="3"/>
      <c r="EKH278" s="3"/>
      <c r="EKI278" s="3"/>
      <c r="EKJ278" s="3"/>
      <c r="EKK278" s="3"/>
      <c r="EKL278" s="3"/>
      <c r="EKM278" s="3"/>
      <c r="EKN278" s="3"/>
      <c r="EKO278" s="3"/>
      <c r="EKP278" s="3"/>
      <c r="EKQ278" s="3"/>
      <c r="EKR278" s="3"/>
      <c r="EKS278" s="3"/>
      <c r="EKT278" s="3"/>
      <c r="EKU278" s="3"/>
      <c r="EKV278" s="3"/>
      <c r="EKW278" s="3"/>
      <c r="EKX278" s="3"/>
      <c r="EKY278" s="3"/>
      <c r="EKZ278" s="3"/>
      <c r="ELA278" s="3"/>
      <c r="ELB278" s="3"/>
      <c r="ELC278" s="3"/>
      <c r="ELD278" s="3"/>
      <c r="ELE278" s="3"/>
      <c r="ELF278" s="3"/>
      <c r="ELG278" s="3"/>
      <c r="ELH278" s="3"/>
      <c r="ELI278" s="3"/>
      <c r="ELJ278" s="3"/>
      <c r="ELK278" s="3"/>
      <c r="ELL278" s="3"/>
      <c r="ELM278" s="3"/>
      <c r="ELN278" s="3"/>
      <c r="ELO278" s="3"/>
      <c r="ELP278" s="3"/>
      <c r="ELQ278" s="3"/>
      <c r="ELR278" s="3"/>
      <c r="ELS278" s="3"/>
      <c r="ELT278" s="3"/>
      <c r="ELU278" s="3"/>
      <c r="ELV278" s="3"/>
      <c r="ELW278" s="3"/>
      <c r="ELX278" s="3"/>
      <c r="ELY278" s="3"/>
      <c r="ELZ278" s="3"/>
      <c r="EMA278" s="3"/>
      <c r="EMB278" s="3"/>
      <c r="EMC278" s="3"/>
      <c r="EMD278" s="3"/>
      <c r="EME278" s="3"/>
      <c r="EMF278" s="3"/>
      <c r="EMG278" s="3"/>
      <c r="EMH278" s="3"/>
      <c r="EMI278" s="3"/>
      <c r="EMJ278" s="3"/>
      <c r="EMK278" s="3"/>
      <c r="EML278" s="3"/>
      <c r="EMM278" s="3"/>
      <c r="EMN278" s="3"/>
      <c r="EMO278" s="3"/>
      <c r="EMP278" s="3"/>
      <c r="EMQ278" s="3"/>
      <c r="EMR278" s="3"/>
      <c r="EMS278" s="3"/>
      <c r="EMT278" s="3"/>
      <c r="EMU278" s="3"/>
      <c r="EMV278" s="3"/>
      <c r="EMW278" s="3"/>
      <c r="EMX278" s="3"/>
      <c r="EMY278" s="3"/>
      <c r="EMZ278" s="3"/>
      <c r="ENA278" s="3"/>
      <c r="ENB278" s="3"/>
      <c r="ENC278" s="3"/>
      <c r="END278" s="3"/>
      <c r="ENE278" s="3"/>
      <c r="ENF278" s="3"/>
      <c r="ENG278" s="3"/>
      <c r="ENH278" s="3"/>
      <c r="ENI278" s="3"/>
      <c r="ENJ278" s="3"/>
      <c r="ENK278" s="3"/>
      <c r="ENL278" s="3"/>
      <c r="ENM278" s="3"/>
      <c r="ENN278" s="3"/>
      <c r="ENO278" s="3"/>
      <c r="ENP278" s="3"/>
      <c r="ENQ278" s="3"/>
      <c r="ENR278" s="3"/>
      <c r="ENS278" s="3"/>
      <c r="ENT278" s="3"/>
      <c r="ENU278" s="3"/>
      <c r="ENV278" s="3"/>
      <c r="ENW278" s="3"/>
      <c r="ENX278" s="3"/>
      <c r="ENY278" s="3"/>
      <c r="ENZ278" s="3"/>
      <c r="EOA278" s="3"/>
      <c r="EOB278" s="3"/>
      <c r="EOC278" s="3"/>
      <c r="EOD278" s="3"/>
      <c r="EOE278" s="3"/>
      <c r="EOF278" s="3"/>
      <c r="EOG278" s="3"/>
      <c r="EOH278" s="3"/>
      <c r="EOI278" s="3"/>
      <c r="EOJ278" s="3"/>
      <c r="EOK278" s="3"/>
      <c r="EOL278" s="3"/>
      <c r="EOM278" s="3"/>
      <c r="EON278" s="3"/>
      <c r="EOO278" s="3"/>
      <c r="EOP278" s="3"/>
      <c r="EOQ278" s="3"/>
      <c r="EOR278" s="3"/>
      <c r="EOS278" s="3"/>
      <c r="EOT278" s="3"/>
      <c r="EOU278" s="3"/>
      <c r="EOV278" s="3"/>
      <c r="EOW278" s="3"/>
      <c r="EOX278" s="3"/>
      <c r="EOY278" s="3"/>
      <c r="EOZ278" s="3"/>
      <c r="EPA278" s="3"/>
      <c r="EPB278" s="3"/>
      <c r="EPC278" s="3"/>
      <c r="EPD278" s="3"/>
      <c r="EPE278" s="3"/>
      <c r="EPF278" s="3"/>
      <c r="EPG278" s="3"/>
      <c r="EPH278" s="3"/>
      <c r="EPI278" s="3"/>
      <c r="EPJ278" s="3"/>
      <c r="EPK278" s="3"/>
      <c r="EPL278" s="3"/>
      <c r="EPM278" s="3"/>
      <c r="EPN278" s="3"/>
      <c r="EPO278" s="3"/>
      <c r="EPP278" s="3"/>
      <c r="EPQ278" s="3"/>
      <c r="EPR278" s="3"/>
      <c r="EPS278" s="3"/>
      <c r="EPT278" s="3"/>
      <c r="EPU278" s="3"/>
      <c r="EPV278" s="3"/>
      <c r="EPW278" s="3"/>
      <c r="EPX278" s="3"/>
      <c r="EPY278" s="3"/>
      <c r="EPZ278" s="3"/>
      <c r="EQA278" s="3"/>
      <c r="EQB278" s="3"/>
      <c r="EQC278" s="3"/>
      <c r="EQD278" s="377"/>
      <c r="EQE278" s="384"/>
      <c r="EQF278" s="385" t="s">
        <v>37</v>
      </c>
      <c r="EQG278" s="380" t="s">
        <v>22</v>
      </c>
      <c r="EQH278" s="394">
        <v>2.4E-2</v>
      </c>
      <c r="EQI278" s="382">
        <f>EQI273*EQH278</f>
        <v>0.52800000000000002</v>
      </c>
      <c r="EQJ278" s="380">
        <v>3.2</v>
      </c>
      <c r="EQK278" s="382">
        <f>EQJ278*EQI278</f>
        <v>1.6896000000000002</v>
      </c>
      <c r="EQL278" s="380"/>
      <c r="EQM278" s="382"/>
      <c r="EQN278" s="380"/>
      <c r="EQO278" s="382"/>
      <c r="EQP278" s="383">
        <f>EQK278+EQM278+EQO278</f>
        <v>1.6896000000000002</v>
      </c>
      <c r="EQQ278" s="3"/>
      <c r="EQR278" s="3"/>
      <c r="EQS278" s="3"/>
      <c r="EQT278" s="3"/>
      <c r="EQU278" s="3"/>
      <c r="EQV278" s="3"/>
      <c r="EQW278" s="3"/>
      <c r="EQX278" s="3"/>
      <c r="EQY278" s="3"/>
      <c r="EQZ278" s="3"/>
      <c r="ERA278" s="3"/>
      <c r="ERB278" s="3"/>
      <c r="ERC278" s="3"/>
      <c r="ERD278" s="3"/>
      <c r="ERE278" s="3"/>
      <c r="ERF278" s="3"/>
      <c r="ERG278" s="3"/>
      <c r="ERH278" s="3"/>
      <c r="ERI278" s="3"/>
      <c r="ERJ278" s="3"/>
      <c r="ERK278" s="3"/>
      <c r="ERL278" s="3"/>
      <c r="ERM278" s="3"/>
      <c r="ERN278" s="3"/>
      <c r="ERO278" s="3"/>
      <c r="ERP278" s="3"/>
      <c r="ERQ278" s="3"/>
      <c r="ERR278" s="3"/>
      <c r="ERS278" s="3"/>
      <c r="ERT278" s="3"/>
      <c r="ERU278" s="3"/>
      <c r="ERV278" s="3"/>
      <c r="ERW278" s="3"/>
      <c r="ERX278" s="3"/>
      <c r="ERY278" s="3"/>
      <c r="ERZ278" s="3"/>
      <c r="ESA278" s="3"/>
      <c r="ESB278" s="3"/>
      <c r="ESC278" s="3"/>
      <c r="ESD278" s="3"/>
      <c r="ESE278" s="3"/>
      <c r="ESF278" s="3"/>
      <c r="ESG278" s="3"/>
      <c r="ESH278" s="3"/>
      <c r="ESI278" s="3"/>
      <c r="ESJ278" s="3"/>
      <c r="ESK278" s="3"/>
      <c r="ESL278" s="3"/>
      <c r="ESM278" s="3"/>
      <c r="ESN278" s="3"/>
      <c r="ESO278" s="3"/>
      <c r="ESP278" s="3"/>
      <c r="ESQ278" s="3"/>
      <c r="ESR278" s="3"/>
      <c r="ESS278" s="3"/>
      <c r="EST278" s="3"/>
      <c r="ESU278" s="3"/>
      <c r="ESV278" s="3"/>
      <c r="ESW278" s="3"/>
      <c r="ESX278" s="3"/>
      <c r="ESY278" s="3"/>
      <c r="ESZ278" s="3"/>
      <c r="ETA278" s="3"/>
      <c r="ETB278" s="3"/>
      <c r="ETC278" s="3"/>
      <c r="ETD278" s="3"/>
      <c r="ETE278" s="3"/>
      <c r="ETF278" s="3"/>
      <c r="ETG278" s="3"/>
      <c r="ETH278" s="3"/>
      <c r="ETI278" s="3"/>
      <c r="ETJ278" s="3"/>
      <c r="ETK278" s="3"/>
      <c r="ETL278" s="3"/>
      <c r="ETM278" s="3"/>
      <c r="ETN278" s="3"/>
      <c r="ETO278" s="3"/>
      <c r="ETP278" s="3"/>
      <c r="ETQ278" s="3"/>
      <c r="ETR278" s="3"/>
      <c r="ETS278" s="3"/>
      <c r="ETT278" s="3"/>
      <c r="ETU278" s="3"/>
      <c r="ETV278" s="3"/>
      <c r="ETW278" s="3"/>
      <c r="ETX278" s="3"/>
      <c r="ETY278" s="3"/>
      <c r="ETZ278" s="3"/>
      <c r="EUA278" s="3"/>
      <c r="EUB278" s="3"/>
      <c r="EUC278" s="3"/>
      <c r="EUD278" s="3"/>
      <c r="EUE278" s="3"/>
      <c r="EUF278" s="3"/>
      <c r="EUG278" s="3"/>
      <c r="EUH278" s="3"/>
      <c r="EUI278" s="3"/>
      <c r="EUJ278" s="3"/>
      <c r="EUK278" s="3"/>
      <c r="EUL278" s="3"/>
      <c r="EUM278" s="3"/>
      <c r="EUN278" s="3"/>
      <c r="EUO278" s="3"/>
      <c r="EUP278" s="3"/>
      <c r="EUQ278" s="3"/>
      <c r="EUR278" s="3"/>
      <c r="EUS278" s="3"/>
      <c r="EUT278" s="3"/>
      <c r="EUU278" s="3"/>
      <c r="EUV278" s="3"/>
      <c r="EUW278" s="3"/>
      <c r="EUX278" s="3"/>
      <c r="EUY278" s="3"/>
      <c r="EUZ278" s="3"/>
      <c r="EVA278" s="3"/>
      <c r="EVB278" s="3"/>
      <c r="EVC278" s="3"/>
      <c r="EVD278" s="3"/>
      <c r="EVE278" s="3"/>
      <c r="EVF278" s="3"/>
      <c r="EVG278" s="3"/>
      <c r="EVH278" s="3"/>
      <c r="EVI278" s="3"/>
      <c r="EVJ278" s="3"/>
      <c r="EVK278" s="3"/>
      <c r="EVL278" s="3"/>
      <c r="EVM278" s="3"/>
      <c r="EVN278" s="3"/>
      <c r="EVO278" s="3"/>
      <c r="EVP278" s="3"/>
      <c r="EVQ278" s="3"/>
      <c r="EVR278" s="3"/>
      <c r="EVS278" s="3"/>
      <c r="EVT278" s="3"/>
      <c r="EVU278" s="3"/>
      <c r="EVV278" s="3"/>
      <c r="EVW278" s="3"/>
      <c r="EVX278" s="3"/>
      <c r="EVY278" s="3"/>
      <c r="EVZ278" s="3"/>
      <c r="EWA278" s="3"/>
      <c r="EWB278" s="3"/>
      <c r="EWC278" s="3"/>
      <c r="EWD278" s="3"/>
      <c r="EWE278" s="3"/>
      <c r="EWF278" s="3"/>
      <c r="EWG278" s="3"/>
      <c r="EWH278" s="3"/>
      <c r="EWI278" s="3"/>
      <c r="EWJ278" s="3"/>
      <c r="EWK278" s="3"/>
      <c r="EWL278" s="3"/>
      <c r="EWM278" s="3"/>
      <c r="EWN278" s="3"/>
      <c r="EWO278" s="3"/>
      <c r="EWP278" s="3"/>
      <c r="EWQ278" s="3"/>
      <c r="EWR278" s="3"/>
      <c r="EWS278" s="3"/>
      <c r="EWT278" s="3"/>
      <c r="EWU278" s="3"/>
      <c r="EWV278" s="3"/>
      <c r="EWW278" s="3"/>
      <c r="EWX278" s="3"/>
      <c r="EWY278" s="3"/>
      <c r="EWZ278" s="3"/>
      <c r="EXA278" s="3"/>
      <c r="EXB278" s="3"/>
      <c r="EXC278" s="3"/>
      <c r="EXD278" s="3"/>
      <c r="EXE278" s="3"/>
      <c r="EXF278" s="3"/>
      <c r="EXG278" s="3"/>
      <c r="EXH278" s="3"/>
      <c r="EXI278" s="3"/>
      <c r="EXJ278" s="3"/>
      <c r="EXK278" s="3"/>
      <c r="EXL278" s="3"/>
      <c r="EXM278" s="3"/>
      <c r="EXN278" s="3"/>
      <c r="EXO278" s="3"/>
      <c r="EXP278" s="3"/>
      <c r="EXQ278" s="3"/>
      <c r="EXR278" s="3"/>
      <c r="EXS278" s="3"/>
      <c r="EXT278" s="3"/>
      <c r="EXU278" s="3"/>
      <c r="EXV278" s="3"/>
      <c r="EXW278" s="3"/>
      <c r="EXX278" s="3"/>
      <c r="EXY278" s="3"/>
      <c r="EXZ278" s="3"/>
      <c r="EYA278" s="3"/>
      <c r="EYB278" s="3"/>
      <c r="EYC278" s="3"/>
      <c r="EYD278" s="3"/>
      <c r="EYE278" s="3"/>
      <c r="EYF278" s="3"/>
      <c r="EYG278" s="3"/>
      <c r="EYH278" s="3"/>
      <c r="EYI278" s="3"/>
      <c r="EYJ278" s="3"/>
      <c r="EYK278" s="3"/>
      <c r="EYL278" s="3"/>
      <c r="EYM278" s="3"/>
      <c r="EYN278" s="3"/>
      <c r="EYO278" s="3"/>
      <c r="EYP278" s="3"/>
      <c r="EYQ278" s="3"/>
      <c r="EYR278" s="3"/>
      <c r="EYS278" s="3"/>
      <c r="EYT278" s="3"/>
      <c r="EYU278" s="3"/>
      <c r="EYV278" s="3"/>
      <c r="EYW278" s="3"/>
      <c r="EYX278" s="3"/>
      <c r="EYY278" s="3"/>
      <c r="EYZ278" s="3"/>
      <c r="EZA278" s="3"/>
      <c r="EZB278" s="3"/>
      <c r="EZC278" s="3"/>
      <c r="EZD278" s="3"/>
      <c r="EZE278" s="3"/>
      <c r="EZF278" s="3"/>
      <c r="EZG278" s="3"/>
      <c r="EZH278" s="3"/>
      <c r="EZI278" s="3"/>
      <c r="EZJ278" s="3"/>
      <c r="EZK278" s="3"/>
      <c r="EZL278" s="3"/>
      <c r="EZM278" s="3"/>
      <c r="EZN278" s="3"/>
      <c r="EZO278" s="3"/>
      <c r="EZP278" s="3"/>
      <c r="EZQ278" s="3"/>
      <c r="EZR278" s="3"/>
      <c r="EZS278" s="3"/>
      <c r="EZT278" s="3"/>
      <c r="EZU278" s="3"/>
      <c r="EZV278" s="3"/>
      <c r="EZW278" s="3"/>
      <c r="EZX278" s="3"/>
      <c r="EZY278" s="3"/>
      <c r="EZZ278" s="377"/>
      <c r="FAA278" s="384"/>
      <c r="FAB278" s="385" t="s">
        <v>37</v>
      </c>
      <c r="FAC278" s="380" t="s">
        <v>22</v>
      </c>
      <c r="FAD278" s="394">
        <v>2.4E-2</v>
      </c>
      <c r="FAE278" s="382">
        <f>FAE273*FAD278</f>
        <v>0.52800000000000002</v>
      </c>
      <c r="FAF278" s="380">
        <v>3.2</v>
      </c>
      <c r="FAG278" s="382">
        <f>FAF278*FAE278</f>
        <v>1.6896000000000002</v>
      </c>
      <c r="FAH278" s="380"/>
      <c r="FAI278" s="382"/>
      <c r="FAJ278" s="380"/>
      <c r="FAK278" s="382"/>
      <c r="FAL278" s="383">
        <f>FAG278+FAI278+FAK278</f>
        <v>1.6896000000000002</v>
      </c>
      <c r="FAM278" s="3"/>
      <c r="FAN278" s="3"/>
      <c r="FAO278" s="3"/>
      <c r="FAP278" s="3"/>
      <c r="FAQ278" s="3"/>
      <c r="FAR278" s="3"/>
      <c r="FAS278" s="3"/>
      <c r="FAT278" s="3"/>
      <c r="FAU278" s="3"/>
      <c r="FAV278" s="3"/>
      <c r="FAW278" s="3"/>
      <c r="FAX278" s="3"/>
      <c r="FAY278" s="3"/>
      <c r="FAZ278" s="3"/>
      <c r="FBA278" s="3"/>
      <c r="FBB278" s="3"/>
      <c r="FBC278" s="3"/>
      <c r="FBD278" s="3"/>
      <c r="FBE278" s="3"/>
      <c r="FBF278" s="3"/>
      <c r="FBG278" s="3"/>
      <c r="FBH278" s="3"/>
      <c r="FBI278" s="3"/>
      <c r="FBJ278" s="3"/>
      <c r="FBK278" s="3"/>
      <c r="FBL278" s="3"/>
      <c r="FBM278" s="3"/>
      <c r="FBN278" s="3"/>
      <c r="FBO278" s="3"/>
      <c r="FBP278" s="3"/>
      <c r="FBQ278" s="3"/>
      <c r="FBR278" s="3"/>
      <c r="FBS278" s="3"/>
      <c r="FBT278" s="3"/>
      <c r="FBU278" s="3"/>
      <c r="FBV278" s="3"/>
      <c r="FBW278" s="3"/>
      <c r="FBX278" s="3"/>
      <c r="FBY278" s="3"/>
      <c r="FBZ278" s="3"/>
      <c r="FCA278" s="3"/>
      <c r="FCB278" s="3"/>
      <c r="FCC278" s="3"/>
      <c r="FCD278" s="3"/>
      <c r="FCE278" s="3"/>
      <c r="FCF278" s="3"/>
      <c r="FCG278" s="3"/>
      <c r="FCH278" s="3"/>
      <c r="FCI278" s="3"/>
      <c r="FCJ278" s="3"/>
      <c r="FCK278" s="3"/>
      <c r="FCL278" s="3"/>
      <c r="FCM278" s="3"/>
      <c r="FCN278" s="3"/>
      <c r="FCO278" s="3"/>
      <c r="FCP278" s="3"/>
      <c r="FCQ278" s="3"/>
      <c r="FCR278" s="3"/>
      <c r="FCS278" s="3"/>
      <c r="FCT278" s="3"/>
      <c r="FCU278" s="3"/>
      <c r="FCV278" s="3"/>
      <c r="FCW278" s="3"/>
      <c r="FCX278" s="3"/>
      <c r="FCY278" s="3"/>
      <c r="FCZ278" s="3"/>
      <c r="FDA278" s="3"/>
      <c r="FDB278" s="3"/>
      <c r="FDC278" s="3"/>
      <c r="FDD278" s="3"/>
      <c r="FDE278" s="3"/>
      <c r="FDF278" s="3"/>
      <c r="FDG278" s="3"/>
      <c r="FDH278" s="3"/>
      <c r="FDI278" s="3"/>
      <c r="FDJ278" s="3"/>
      <c r="FDK278" s="3"/>
      <c r="FDL278" s="3"/>
      <c r="FDM278" s="3"/>
      <c r="FDN278" s="3"/>
      <c r="FDO278" s="3"/>
      <c r="FDP278" s="3"/>
      <c r="FDQ278" s="3"/>
      <c r="FDR278" s="3"/>
      <c r="FDS278" s="3"/>
      <c r="FDT278" s="3"/>
      <c r="FDU278" s="3"/>
      <c r="FDV278" s="3"/>
      <c r="FDW278" s="3"/>
      <c r="FDX278" s="3"/>
      <c r="FDY278" s="3"/>
      <c r="FDZ278" s="3"/>
      <c r="FEA278" s="3"/>
      <c r="FEB278" s="3"/>
      <c r="FEC278" s="3"/>
      <c r="FED278" s="3"/>
      <c r="FEE278" s="3"/>
      <c r="FEF278" s="3"/>
      <c r="FEG278" s="3"/>
      <c r="FEH278" s="3"/>
      <c r="FEI278" s="3"/>
      <c r="FEJ278" s="3"/>
      <c r="FEK278" s="3"/>
      <c r="FEL278" s="3"/>
      <c r="FEM278" s="3"/>
      <c r="FEN278" s="3"/>
      <c r="FEO278" s="3"/>
      <c r="FEP278" s="3"/>
      <c r="FEQ278" s="3"/>
      <c r="FER278" s="3"/>
      <c r="FES278" s="3"/>
      <c r="FET278" s="3"/>
      <c r="FEU278" s="3"/>
      <c r="FEV278" s="3"/>
      <c r="FEW278" s="3"/>
      <c r="FEX278" s="3"/>
      <c r="FEY278" s="3"/>
      <c r="FEZ278" s="3"/>
      <c r="FFA278" s="3"/>
      <c r="FFB278" s="3"/>
      <c r="FFC278" s="3"/>
      <c r="FFD278" s="3"/>
      <c r="FFE278" s="3"/>
      <c r="FFF278" s="3"/>
      <c r="FFG278" s="3"/>
      <c r="FFH278" s="3"/>
      <c r="FFI278" s="3"/>
      <c r="FFJ278" s="3"/>
      <c r="FFK278" s="3"/>
      <c r="FFL278" s="3"/>
      <c r="FFM278" s="3"/>
      <c r="FFN278" s="3"/>
      <c r="FFO278" s="3"/>
      <c r="FFP278" s="3"/>
      <c r="FFQ278" s="3"/>
      <c r="FFR278" s="3"/>
      <c r="FFS278" s="3"/>
      <c r="FFT278" s="3"/>
      <c r="FFU278" s="3"/>
      <c r="FFV278" s="3"/>
      <c r="FFW278" s="3"/>
      <c r="FFX278" s="3"/>
      <c r="FFY278" s="3"/>
      <c r="FFZ278" s="3"/>
      <c r="FGA278" s="3"/>
      <c r="FGB278" s="3"/>
      <c r="FGC278" s="3"/>
      <c r="FGD278" s="3"/>
      <c r="FGE278" s="3"/>
      <c r="FGF278" s="3"/>
      <c r="FGG278" s="3"/>
      <c r="FGH278" s="3"/>
      <c r="FGI278" s="3"/>
      <c r="FGJ278" s="3"/>
      <c r="FGK278" s="3"/>
      <c r="FGL278" s="3"/>
      <c r="FGM278" s="3"/>
      <c r="FGN278" s="3"/>
      <c r="FGO278" s="3"/>
      <c r="FGP278" s="3"/>
      <c r="FGQ278" s="3"/>
      <c r="FGR278" s="3"/>
      <c r="FGS278" s="3"/>
      <c r="FGT278" s="3"/>
      <c r="FGU278" s="3"/>
      <c r="FGV278" s="3"/>
      <c r="FGW278" s="3"/>
      <c r="FGX278" s="3"/>
      <c r="FGY278" s="3"/>
      <c r="FGZ278" s="3"/>
      <c r="FHA278" s="3"/>
      <c r="FHB278" s="3"/>
      <c r="FHC278" s="3"/>
      <c r="FHD278" s="3"/>
      <c r="FHE278" s="3"/>
      <c r="FHF278" s="3"/>
      <c r="FHG278" s="3"/>
      <c r="FHH278" s="3"/>
      <c r="FHI278" s="3"/>
      <c r="FHJ278" s="3"/>
      <c r="FHK278" s="3"/>
      <c r="FHL278" s="3"/>
      <c r="FHM278" s="3"/>
      <c r="FHN278" s="3"/>
      <c r="FHO278" s="3"/>
      <c r="FHP278" s="3"/>
      <c r="FHQ278" s="3"/>
      <c r="FHR278" s="3"/>
      <c r="FHS278" s="3"/>
      <c r="FHT278" s="3"/>
      <c r="FHU278" s="3"/>
      <c r="FHV278" s="3"/>
      <c r="FHW278" s="3"/>
      <c r="FHX278" s="3"/>
      <c r="FHY278" s="3"/>
      <c r="FHZ278" s="3"/>
      <c r="FIA278" s="3"/>
      <c r="FIB278" s="3"/>
      <c r="FIC278" s="3"/>
      <c r="FID278" s="3"/>
      <c r="FIE278" s="3"/>
      <c r="FIF278" s="3"/>
      <c r="FIG278" s="3"/>
      <c r="FIH278" s="3"/>
      <c r="FII278" s="3"/>
      <c r="FIJ278" s="3"/>
      <c r="FIK278" s="3"/>
      <c r="FIL278" s="3"/>
      <c r="FIM278" s="3"/>
      <c r="FIN278" s="3"/>
      <c r="FIO278" s="3"/>
      <c r="FIP278" s="3"/>
      <c r="FIQ278" s="3"/>
      <c r="FIR278" s="3"/>
      <c r="FIS278" s="3"/>
      <c r="FIT278" s="3"/>
      <c r="FIU278" s="3"/>
      <c r="FIV278" s="3"/>
      <c r="FIW278" s="3"/>
      <c r="FIX278" s="3"/>
      <c r="FIY278" s="3"/>
      <c r="FIZ278" s="3"/>
      <c r="FJA278" s="3"/>
      <c r="FJB278" s="3"/>
      <c r="FJC278" s="3"/>
      <c r="FJD278" s="3"/>
      <c r="FJE278" s="3"/>
      <c r="FJF278" s="3"/>
      <c r="FJG278" s="3"/>
      <c r="FJH278" s="3"/>
      <c r="FJI278" s="3"/>
      <c r="FJJ278" s="3"/>
      <c r="FJK278" s="3"/>
      <c r="FJL278" s="3"/>
      <c r="FJM278" s="3"/>
      <c r="FJN278" s="3"/>
      <c r="FJO278" s="3"/>
      <c r="FJP278" s="3"/>
      <c r="FJQ278" s="3"/>
      <c r="FJR278" s="3"/>
      <c r="FJS278" s="3"/>
      <c r="FJT278" s="3"/>
      <c r="FJU278" s="3"/>
      <c r="FJV278" s="377"/>
      <c r="FJW278" s="384"/>
      <c r="FJX278" s="385" t="s">
        <v>37</v>
      </c>
      <c r="FJY278" s="380" t="s">
        <v>22</v>
      </c>
      <c r="FJZ278" s="394">
        <v>2.4E-2</v>
      </c>
      <c r="FKA278" s="382">
        <f>FKA273*FJZ278</f>
        <v>0.52800000000000002</v>
      </c>
      <c r="FKB278" s="380">
        <v>3.2</v>
      </c>
      <c r="FKC278" s="382">
        <f>FKB278*FKA278</f>
        <v>1.6896000000000002</v>
      </c>
      <c r="FKD278" s="380"/>
      <c r="FKE278" s="382"/>
      <c r="FKF278" s="380"/>
      <c r="FKG278" s="382"/>
      <c r="FKH278" s="383">
        <f>FKC278+FKE278+FKG278</f>
        <v>1.6896000000000002</v>
      </c>
      <c r="FKI278" s="3"/>
      <c r="FKJ278" s="3"/>
      <c r="FKK278" s="3"/>
      <c r="FKL278" s="3"/>
      <c r="FKM278" s="3"/>
      <c r="FKN278" s="3"/>
      <c r="FKO278" s="3"/>
      <c r="FKP278" s="3"/>
      <c r="FKQ278" s="3"/>
      <c r="FKR278" s="3"/>
      <c r="FKS278" s="3"/>
      <c r="FKT278" s="3"/>
      <c r="FKU278" s="3"/>
      <c r="FKV278" s="3"/>
      <c r="FKW278" s="3"/>
      <c r="FKX278" s="3"/>
      <c r="FKY278" s="3"/>
      <c r="FKZ278" s="3"/>
      <c r="FLA278" s="3"/>
      <c r="FLB278" s="3"/>
      <c r="FLC278" s="3"/>
      <c r="FLD278" s="3"/>
      <c r="FLE278" s="3"/>
      <c r="FLF278" s="3"/>
      <c r="FLG278" s="3"/>
      <c r="FLH278" s="3"/>
      <c r="FLI278" s="3"/>
      <c r="FLJ278" s="3"/>
      <c r="FLK278" s="3"/>
      <c r="FLL278" s="3"/>
      <c r="FLM278" s="3"/>
      <c r="FLN278" s="3"/>
      <c r="FLO278" s="3"/>
      <c r="FLP278" s="3"/>
      <c r="FLQ278" s="3"/>
      <c r="FLR278" s="3"/>
      <c r="FLS278" s="3"/>
      <c r="FLT278" s="3"/>
      <c r="FLU278" s="3"/>
      <c r="FLV278" s="3"/>
      <c r="FLW278" s="3"/>
      <c r="FLX278" s="3"/>
      <c r="FLY278" s="3"/>
      <c r="FLZ278" s="3"/>
      <c r="FMA278" s="3"/>
      <c r="FMB278" s="3"/>
      <c r="FMC278" s="3"/>
      <c r="FMD278" s="3"/>
      <c r="FME278" s="3"/>
      <c r="FMF278" s="3"/>
      <c r="FMG278" s="3"/>
      <c r="FMH278" s="3"/>
      <c r="FMI278" s="3"/>
      <c r="FMJ278" s="3"/>
      <c r="FMK278" s="3"/>
      <c r="FML278" s="3"/>
      <c r="FMM278" s="3"/>
      <c r="FMN278" s="3"/>
      <c r="FMO278" s="3"/>
      <c r="FMP278" s="3"/>
      <c r="FMQ278" s="3"/>
      <c r="FMR278" s="3"/>
      <c r="FMS278" s="3"/>
      <c r="FMT278" s="3"/>
      <c r="FMU278" s="3"/>
      <c r="FMV278" s="3"/>
      <c r="FMW278" s="3"/>
      <c r="FMX278" s="3"/>
      <c r="FMY278" s="3"/>
      <c r="FMZ278" s="3"/>
      <c r="FNA278" s="3"/>
      <c r="FNB278" s="3"/>
      <c r="FNC278" s="3"/>
      <c r="FND278" s="3"/>
      <c r="FNE278" s="3"/>
      <c r="FNF278" s="3"/>
      <c r="FNG278" s="3"/>
      <c r="FNH278" s="3"/>
      <c r="FNI278" s="3"/>
      <c r="FNJ278" s="3"/>
      <c r="FNK278" s="3"/>
      <c r="FNL278" s="3"/>
      <c r="FNM278" s="3"/>
      <c r="FNN278" s="3"/>
      <c r="FNO278" s="3"/>
      <c r="FNP278" s="3"/>
      <c r="FNQ278" s="3"/>
      <c r="FNR278" s="3"/>
      <c r="FNS278" s="3"/>
      <c r="FNT278" s="3"/>
      <c r="FNU278" s="3"/>
      <c r="FNV278" s="3"/>
      <c r="FNW278" s="3"/>
      <c r="FNX278" s="3"/>
      <c r="FNY278" s="3"/>
      <c r="FNZ278" s="3"/>
      <c r="FOA278" s="3"/>
      <c r="FOB278" s="3"/>
      <c r="FOC278" s="3"/>
      <c r="FOD278" s="3"/>
      <c r="FOE278" s="3"/>
      <c r="FOF278" s="3"/>
      <c r="FOG278" s="3"/>
      <c r="FOH278" s="3"/>
      <c r="FOI278" s="3"/>
      <c r="FOJ278" s="3"/>
      <c r="FOK278" s="3"/>
      <c r="FOL278" s="3"/>
      <c r="FOM278" s="3"/>
      <c r="FON278" s="3"/>
      <c r="FOO278" s="3"/>
      <c r="FOP278" s="3"/>
      <c r="FOQ278" s="3"/>
      <c r="FOR278" s="3"/>
      <c r="FOS278" s="3"/>
      <c r="FOT278" s="3"/>
      <c r="FOU278" s="3"/>
      <c r="FOV278" s="3"/>
      <c r="FOW278" s="3"/>
      <c r="FOX278" s="3"/>
      <c r="FOY278" s="3"/>
      <c r="FOZ278" s="3"/>
      <c r="FPA278" s="3"/>
      <c r="FPB278" s="3"/>
      <c r="FPC278" s="3"/>
      <c r="FPD278" s="3"/>
      <c r="FPE278" s="3"/>
      <c r="FPF278" s="3"/>
      <c r="FPG278" s="3"/>
      <c r="FPH278" s="3"/>
      <c r="FPI278" s="3"/>
      <c r="FPJ278" s="3"/>
      <c r="FPK278" s="3"/>
      <c r="FPL278" s="3"/>
      <c r="FPM278" s="3"/>
      <c r="FPN278" s="3"/>
      <c r="FPO278" s="3"/>
      <c r="FPP278" s="3"/>
      <c r="FPQ278" s="3"/>
      <c r="FPR278" s="3"/>
      <c r="FPS278" s="3"/>
      <c r="FPT278" s="3"/>
      <c r="FPU278" s="3"/>
      <c r="FPV278" s="3"/>
      <c r="FPW278" s="3"/>
      <c r="FPX278" s="3"/>
      <c r="FPY278" s="3"/>
      <c r="FPZ278" s="3"/>
      <c r="FQA278" s="3"/>
      <c r="FQB278" s="3"/>
      <c r="FQC278" s="3"/>
      <c r="FQD278" s="3"/>
      <c r="FQE278" s="3"/>
      <c r="FQF278" s="3"/>
      <c r="FQG278" s="3"/>
      <c r="FQH278" s="3"/>
      <c r="FQI278" s="3"/>
      <c r="FQJ278" s="3"/>
      <c r="FQK278" s="3"/>
      <c r="FQL278" s="3"/>
      <c r="FQM278" s="3"/>
      <c r="FQN278" s="3"/>
      <c r="FQO278" s="3"/>
      <c r="FQP278" s="3"/>
      <c r="FQQ278" s="3"/>
      <c r="FQR278" s="3"/>
      <c r="FQS278" s="3"/>
      <c r="FQT278" s="3"/>
      <c r="FQU278" s="3"/>
      <c r="FQV278" s="3"/>
      <c r="FQW278" s="3"/>
      <c r="FQX278" s="3"/>
      <c r="FQY278" s="3"/>
      <c r="FQZ278" s="3"/>
      <c r="FRA278" s="3"/>
      <c r="FRB278" s="3"/>
      <c r="FRC278" s="3"/>
      <c r="FRD278" s="3"/>
      <c r="FRE278" s="3"/>
      <c r="FRF278" s="3"/>
      <c r="FRG278" s="3"/>
      <c r="FRH278" s="3"/>
      <c r="FRI278" s="3"/>
      <c r="FRJ278" s="3"/>
      <c r="FRK278" s="3"/>
      <c r="FRL278" s="3"/>
      <c r="FRM278" s="3"/>
      <c r="FRN278" s="3"/>
      <c r="FRO278" s="3"/>
      <c r="FRP278" s="3"/>
      <c r="FRQ278" s="3"/>
      <c r="FRR278" s="3"/>
      <c r="FRS278" s="3"/>
      <c r="FRT278" s="3"/>
      <c r="FRU278" s="3"/>
      <c r="FRV278" s="3"/>
      <c r="FRW278" s="3"/>
      <c r="FRX278" s="3"/>
      <c r="FRY278" s="3"/>
      <c r="FRZ278" s="3"/>
      <c r="FSA278" s="3"/>
      <c r="FSB278" s="3"/>
      <c r="FSC278" s="3"/>
      <c r="FSD278" s="3"/>
      <c r="FSE278" s="3"/>
      <c r="FSF278" s="3"/>
      <c r="FSG278" s="3"/>
      <c r="FSH278" s="3"/>
      <c r="FSI278" s="3"/>
      <c r="FSJ278" s="3"/>
      <c r="FSK278" s="3"/>
      <c r="FSL278" s="3"/>
      <c r="FSM278" s="3"/>
      <c r="FSN278" s="3"/>
      <c r="FSO278" s="3"/>
      <c r="FSP278" s="3"/>
      <c r="FSQ278" s="3"/>
      <c r="FSR278" s="3"/>
      <c r="FSS278" s="3"/>
      <c r="FST278" s="3"/>
      <c r="FSU278" s="3"/>
      <c r="FSV278" s="3"/>
      <c r="FSW278" s="3"/>
      <c r="FSX278" s="3"/>
      <c r="FSY278" s="3"/>
      <c r="FSZ278" s="3"/>
      <c r="FTA278" s="3"/>
      <c r="FTB278" s="3"/>
      <c r="FTC278" s="3"/>
      <c r="FTD278" s="3"/>
      <c r="FTE278" s="3"/>
      <c r="FTF278" s="3"/>
      <c r="FTG278" s="3"/>
      <c r="FTH278" s="3"/>
      <c r="FTI278" s="3"/>
      <c r="FTJ278" s="3"/>
      <c r="FTK278" s="3"/>
      <c r="FTL278" s="3"/>
      <c r="FTM278" s="3"/>
      <c r="FTN278" s="3"/>
      <c r="FTO278" s="3"/>
      <c r="FTP278" s="3"/>
      <c r="FTQ278" s="3"/>
      <c r="FTR278" s="377"/>
      <c r="FTS278" s="384"/>
      <c r="FTT278" s="385" t="s">
        <v>37</v>
      </c>
      <c r="FTU278" s="380" t="s">
        <v>22</v>
      </c>
      <c r="FTV278" s="394">
        <v>2.4E-2</v>
      </c>
      <c r="FTW278" s="382">
        <f>FTW273*FTV278</f>
        <v>0.52800000000000002</v>
      </c>
      <c r="FTX278" s="380">
        <v>3.2</v>
      </c>
      <c r="FTY278" s="382">
        <f>FTX278*FTW278</f>
        <v>1.6896000000000002</v>
      </c>
      <c r="FTZ278" s="380"/>
      <c r="FUA278" s="382"/>
      <c r="FUB278" s="380"/>
      <c r="FUC278" s="382"/>
      <c r="FUD278" s="383">
        <f>FTY278+FUA278+FUC278</f>
        <v>1.6896000000000002</v>
      </c>
      <c r="FUE278" s="3"/>
      <c r="FUF278" s="3"/>
      <c r="FUG278" s="3"/>
      <c r="FUH278" s="3"/>
      <c r="FUI278" s="3"/>
      <c r="FUJ278" s="3"/>
      <c r="FUK278" s="3"/>
      <c r="FUL278" s="3"/>
      <c r="FUM278" s="3"/>
      <c r="FUN278" s="3"/>
      <c r="FUO278" s="3"/>
      <c r="FUP278" s="3"/>
      <c r="FUQ278" s="3"/>
      <c r="FUR278" s="3"/>
      <c r="FUS278" s="3"/>
      <c r="FUT278" s="3"/>
      <c r="FUU278" s="3"/>
      <c r="FUV278" s="3"/>
      <c r="FUW278" s="3"/>
      <c r="FUX278" s="3"/>
      <c r="FUY278" s="3"/>
      <c r="FUZ278" s="3"/>
      <c r="FVA278" s="3"/>
      <c r="FVB278" s="3"/>
      <c r="FVC278" s="3"/>
      <c r="FVD278" s="3"/>
      <c r="FVE278" s="3"/>
      <c r="FVF278" s="3"/>
      <c r="FVG278" s="3"/>
      <c r="FVH278" s="3"/>
      <c r="FVI278" s="3"/>
      <c r="FVJ278" s="3"/>
      <c r="FVK278" s="3"/>
      <c r="FVL278" s="3"/>
      <c r="FVM278" s="3"/>
      <c r="FVN278" s="3"/>
      <c r="FVO278" s="3"/>
      <c r="FVP278" s="3"/>
      <c r="FVQ278" s="3"/>
      <c r="FVR278" s="3"/>
      <c r="FVS278" s="3"/>
      <c r="FVT278" s="3"/>
      <c r="FVU278" s="3"/>
      <c r="FVV278" s="3"/>
      <c r="FVW278" s="3"/>
      <c r="FVX278" s="3"/>
      <c r="FVY278" s="3"/>
      <c r="FVZ278" s="3"/>
      <c r="FWA278" s="3"/>
      <c r="FWB278" s="3"/>
      <c r="FWC278" s="3"/>
      <c r="FWD278" s="3"/>
      <c r="FWE278" s="3"/>
      <c r="FWF278" s="3"/>
      <c r="FWG278" s="3"/>
      <c r="FWH278" s="3"/>
      <c r="FWI278" s="3"/>
      <c r="FWJ278" s="3"/>
      <c r="FWK278" s="3"/>
      <c r="FWL278" s="3"/>
      <c r="FWM278" s="3"/>
      <c r="FWN278" s="3"/>
      <c r="FWO278" s="3"/>
      <c r="FWP278" s="3"/>
      <c r="FWQ278" s="3"/>
      <c r="FWR278" s="3"/>
      <c r="FWS278" s="3"/>
      <c r="FWT278" s="3"/>
      <c r="FWU278" s="3"/>
      <c r="FWV278" s="3"/>
      <c r="FWW278" s="3"/>
      <c r="FWX278" s="3"/>
      <c r="FWY278" s="3"/>
      <c r="FWZ278" s="3"/>
      <c r="FXA278" s="3"/>
      <c r="FXB278" s="3"/>
      <c r="FXC278" s="3"/>
      <c r="FXD278" s="3"/>
      <c r="FXE278" s="3"/>
      <c r="FXF278" s="3"/>
      <c r="FXG278" s="3"/>
      <c r="FXH278" s="3"/>
      <c r="FXI278" s="3"/>
      <c r="FXJ278" s="3"/>
      <c r="FXK278" s="3"/>
      <c r="FXL278" s="3"/>
      <c r="FXM278" s="3"/>
      <c r="FXN278" s="3"/>
      <c r="FXO278" s="3"/>
      <c r="FXP278" s="3"/>
      <c r="FXQ278" s="3"/>
      <c r="FXR278" s="3"/>
      <c r="FXS278" s="3"/>
      <c r="FXT278" s="3"/>
      <c r="FXU278" s="3"/>
      <c r="FXV278" s="3"/>
      <c r="FXW278" s="3"/>
      <c r="FXX278" s="3"/>
      <c r="FXY278" s="3"/>
      <c r="FXZ278" s="3"/>
      <c r="FYA278" s="3"/>
      <c r="FYB278" s="3"/>
      <c r="FYC278" s="3"/>
      <c r="FYD278" s="3"/>
      <c r="FYE278" s="3"/>
      <c r="FYF278" s="3"/>
      <c r="FYG278" s="3"/>
      <c r="FYH278" s="3"/>
      <c r="FYI278" s="3"/>
      <c r="FYJ278" s="3"/>
      <c r="FYK278" s="3"/>
      <c r="FYL278" s="3"/>
      <c r="FYM278" s="3"/>
      <c r="FYN278" s="3"/>
      <c r="FYO278" s="3"/>
      <c r="FYP278" s="3"/>
      <c r="FYQ278" s="3"/>
      <c r="FYR278" s="3"/>
      <c r="FYS278" s="3"/>
      <c r="FYT278" s="3"/>
      <c r="FYU278" s="3"/>
      <c r="FYV278" s="3"/>
      <c r="FYW278" s="3"/>
      <c r="FYX278" s="3"/>
      <c r="FYY278" s="3"/>
      <c r="FYZ278" s="3"/>
      <c r="FZA278" s="3"/>
      <c r="FZB278" s="3"/>
      <c r="FZC278" s="3"/>
      <c r="FZD278" s="3"/>
      <c r="FZE278" s="3"/>
      <c r="FZF278" s="3"/>
      <c r="FZG278" s="3"/>
      <c r="FZH278" s="3"/>
      <c r="FZI278" s="3"/>
      <c r="FZJ278" s="3"/>
      <c r="FZK278" s="3"/>
      <c r="FZL278" s="3"/>
      <c r="FZM278" s="3"/>
      <c r="FZN278" s="3"/>
      <c r="FZO278" s="3"/>
      <c r="FZP278" s="3"/>
      <c r="FZQ278" s="3"/>
      <c r="FZR278" s="3"/>
      <c r="FZS278" s="3"/>
      <c r="FZT278" s="3"/>
      <c r="FZU278" s="3"/>
      <c r="FZV278" s="3"/>
      <c r="FZW278" s="3"/>
      <c r="FZX278" s="3"/>
      <c r="FZY278" s="3"/>
      <c r="FZZ278" s="3"/>
      <c r="GAA278" s="3"/>
      <c r="GAB278" s="3"/>
      <c r="GAC278" s="3"/>
      <c r="GAD278" s="3"/>
      <c r="GAE278" s="3"/>
      <c r="GAF278" s="3"/>
      <c r="GAG278" s="3"/>
      <c r="GAH278" s="3"/>
      <c r="GAI278" s="3"/>
      <c r="GAJ278" s="3"/>
      <c r="GAK278" s="3"/>
      <c r="GAL278" s="3"/>
      <c r="GAM278" s="3"/>
      <c r="GAN278" s="3"/>
      <c r="GAO278" s="3"/>
      <c r="GAP278" s="3"/>
      <c r="GAQ278" s="3"/>
      <c r="GAR278" s="3"/>
      <c r="GAS278" s="3"/>
      <c r="GAT278" s="3"/>
      <c r="GAU278" s="3"/>
      <c r="GAV278" s="3"/>
      <c r="GAW278" s="3"/>
      <c r="GAX278" s="3"/>
      <c r="GAY278" s="3"/>
      <c r="GAZ278" s="3"/>
      <c r="GBA278" s="3"/>
      <c r="GBB278" s="3"/>
      <c r="GBC278" s="3"/>
      <c r="GBD278" s="3"/>
      <c r="GBE278" s="3"/>
      <c r="GBF278" s="3"/>
      <c r="GBG278" s="3"/>
      <c r="GBH278" s="3"/>
      <c r="GBI278" s="3"/>
      <c r="GBJ278" s="3"/>
      <c r="GBK278" s="3"/>
      <c r="GBL278" s="3"/>
      <c r="GBM278" s="3"/>
      <c r="GBN278" s="3"/>
      <c r="GBO278" s="3"/>
      <c r="GBP278" s="3"/>
      <c r="GBQ278" s="3"/>
      <c r="GBR278" s="3"/>
      <c r="GBS278" s="3"/>
      <c r="GBT278" s="3"/>
      <c r="GBU278" s="3"/>
      <c r="GBV278" s="3"/>
      <c r="GBW278" s="3"/>
      <c r="GBX278" s="3"/>
      <c r="GBY278" s="3"/>
      <c r="GBZ278" s="3"/>
      <c r="GCA278" s="3"/>
      <c r="GCB278" s="3"/>
      <c r="GCC278" s="3"/>
      <c r="GCD278" s="3"/>
      <c r="GCE278" s="3"/>
      <c r="GCF278" s="3"/>
      <c r="GCG278" s="3"/>
      <c r="GCH278" s="3"/>
      <c r="GCI278" s="3"/>
      <c r="GCJ278" s="3"/>
      <c r="GCK278" s="3"/>
      <c r="GCL278" s="3"/>
      <c r="GCM278" s="3"/>
      <c r="GCN278" s="3"/>
      <c r="GCO278" s="3"/>
      <c r="GCP278" s="3"/>
      <c r="GCQ278" s="3"/>
      <c r="GCR278" s="3"/>
      <c r="GCS278" s="3"/>
      <c r="GCT278" s="3"/>
      <c r="GCU278" s="3"/>
      <c r="GCV278" s="3"/>
      <c r="GCW278" s="3"/>
      <c r="GCX278" s="3"/>
      <c r="GCY278" s="3"/>
      <c r="GCZ278" s="3"/>
      <c r="GDA278" s="3"/>
      <c r="GDB278" s="3"/>
      <c r="GDC278" s="3"/>
      <c r="GDD278" s="3"/>
      <c r="GDE278" s="3"/>
      <c r="GDF278" s="3"/>
      <c r="GDG278" s="3"/>
      <c r="GDH278" s="3"/>
      <c r="GDI278" s="3"/>
      <c r="GDJ278" s="3"/>
      <c r="GDK278" s="3"/>
      <c r="GDL278" s="3"/>
      <c r="GDM278" s="3"/>
      <c r="GDN278" s="377"/>
      <c r="GDO278" s="384"/>
      <c r="GDP278" s="385" t="s">
        <v>37</v>
      </c>
      <c r="GDQ278" s="380" t="s">
        <v>22</v>
      </c>
      <c r="GDR278" s="394">
        <v>2.4E-2</v>
      </c>
      <c r="GDS278" s="382">
        <f>GDS273*GDR278</f>
        <v>0.52800000000000002</v>
      </c>
      <c r="GDT278" s="380">
        <v>3.2</v>
      </c>
      <c r="GDU278" s="382">
        <f>GDT278*GDS278</f>
        <v>1.6896000000000002</v>
      </c>
      <c r="GDV278" s="380"/>
      <c r="GDW278" s="382"/>
      <c r="GDX278" s="380"/>
      <c r="GDY278" s="382"/>
      <c r="GDZ278" s="383">
        <f>GDU278+GDW278+GDY278</f>
        <v>1.6896000000000002</v>
      </c>
      <c r="GEA278" s="3"/>
      <c r="GEB278" s="3"/>
      <c r="GEC278" s="3"/>
      <c r="GED278" s="3"/>
      <c r="GEE278" s="3"/>
      <c r="GEF278" s="3"/>
      <c r="GEG278" s="3"/>
      <c r="GEH278" s="3"/>
      <c r="GEI278" s="3"/>
      <c r="GEJ278" s="3"/>
      <c r="GEK278" s="3"/>
      <c r="GEL278" s="3"/>
      <c r="GEM278" s="3"/>
      <c r="GEN278" s="3"/>
      <c r="GEO278" s="3"/>
      <c r="GEP278" s="3"/>
      <c r="GEQ278" s="3"/>
      <c r="GER278" s="3"/>
      <c r="GES278" s="3"/>
      <c r="GET278" s="3"/>
      <c r="GEU278" s="3"/>
      <c r="GEV278" s="3"/>
      <c r="GEW278" s="3"/>
      <c r="GEX278" s="3"/>
      <c r="GEY278" s="3"/>
      <c r="GEZ278" s="3"/>
      <c r="GFA278" s="3"/>
      <c r="GFB278" s="3"/>
      <c r="GFC278" s="3"/>
      <c r="GFD278" s="3"/>
      <c r="GFE278" s="3"/>
      <c r="GFF278" s="3"/>
      <c r="GFG278" s="3"/>
      <c r="GFH278" s="3"/>
      <c r="GFI278" s="3"/>
      <c r="GFJ278" s="3"/>
      <c r="GFK278" s="3"/>
      <c r="GFL278" s="3"/>
      <c r="GFM278" s="3"/>
      <c r="GFN278" s="3"/>
      <c r="GFO278" s="3"/>
      <c r="GFP278" s="3"/>
      <c r="GFQ278" s="3"/>
      <c r="GFR278" s="3"/>
      <c r="GFS278" s="3"/>
      <c r="GFT278" s="3"/>
      <c r="GFU278" s="3"/>
      <c r="GFV278" s="3"/>
      <c r="GFW278" s="3"/>
      <c r="GFX278" s="3"/>
      <c r="GFY278" s="3"/>
      <c r="GFZ278" s="3"/>
      <c r="GGA278" s="3"/>
      <c r="GGB278" s="3"/>
      <c r="GGC278" s="3"/>
      <c r="GGD278" s="3"/>
      <c r="GGE278" s="3"/>
      <c r="GGF278" s="3"/>
      <c r="GGG278" s="3"/>
      <c r="GGH278" s="3"/>
      <c r="GGI278" s="3"/>
      <c r="GGJ278" s="3"/>
      <c r="GGK278" s="3"/>
      <c r="GGL278" s="3"/>
      <c r="GGM278" s="3"/>
      <c r="GGN278" s="3"/>
      <c r="GGO278" s="3"/>
      <c r="GGP278" s="3"/>
      <c r="GGQ278" s="3"/>
      <c r="GGR278" s="3"/>
      <c r="GGS278" s="3"/>
      <c r="GGT278" s="3"/>
      <c r="GGU278" s="3"/>
      <c r="GGV278" s="3"/>
      <c r="GGW278" s="3"/>
      <c r="GGX278" s="3"/>
      <c r="GGY278" s="3"/>
      <c r="GGZ278" s="3"/>
      <c r="GHA278" s="3"/>
      <c r="GHB278" s="3"/>
      <c r="GHC278" s="3"/>
      <c r="GHD278" s="3"/>
      <c r="GHE278" s="3"/>
      <c r="GHF278" s="3"/>
      <c r="GHG278" s="3"/>
      <c r="GHH278" s="3"/>
      <c r="GHI278" s="3"/>
      <c r="GHJ278" s="3"/>
      <c r="GHK278" s="3"/>
      <c r="GHL278" s="3"/>
      <c r="GHM278" s="3"/>
      <c r="GHN278" s="3"/>
      <c r="GHO278" s="3"/>
      <c r="GHP278" s="3"/>
      <c r="GHQ278" s="3"/>
      <c r="GHR278" s="3"/>
      <c r="GHS278" s="3"/>
      <c r="GHT278" s="3"/>
      <c r="GHU278" s="3"/>
      <c r="GHV278" s="3"/>
      <c r="GHW278" s="3"/>
      <c r="GHX278" s="3"/>
      <c r="GHY278" s="3"/>
      <c r="GHZ278" s="3"/>
      <c r="GIA278" s="3"/>
      <c r="GIB278" s="3"/>
      <c r="GIC278" s="3"/>
      <c r="GID278" s="3"/>
      <c r="GIE278" s="3"/>
      <c r="GIF278" s="3"/>
      <c r="GIG278" s="3"/>
      <c r="GIH278" s="3"/>
      <c r="GII278" s="3"/>
      <c r="GIJ278" s="3"/>
      <c r="GIK278" s="3"/>
      <c r="GIL278" s="3"/>
      <c r="GIM278" s="3"/>
      <c r="GIN278" s="3"/>
      <c r="GIO278" s="3"/>
      <c r="GIP278" s="3"/>
      <c r="GIQ278" s="3"/>
      <c r="GIR278" s="3"/>
      <c r="GIS278" s="3"/>
      <c r="GIT278" s="3"/>
      <c r="GIU278" s="3"/>
      <c r="GIV278" s="3"/>
      <c r="GIW278" s="3"/>
      <c r="GIX278" s="3"/>
      <c r="GIY278" s="3"/>
      <c r="GIZ278" s="3"/>
      <c r="GJA278" s="3"/>
      <c r="GJB278" s="3"/>
      <c r="GJC278" s="3"/>
      <c r="GJD278" s="3"/>
      <c r="GJE278" s="3"/>
      <c r="GJF278" s="3"/>
      <c r="GJG278" s="3"/>
      <c r="GJH278" s="3"/>
      <c r="GJI278" s="3"/>
      <c r="GJJ278" s="3"/>
      <c r="GJK278" s="3"/>
      <c r="GJL278" s="3"/>
      <c r="GJM278" s="3"/>
      <c r="GJN278" s="3"/>
      <c r="GJO278" s="3"/>
      <c r="GJP278" s="3"/>
      <c r="GJQ278" s="3"/>
      <c r="GJR278" s="3"/>
      <c r="GJS278" s="3"/>
      <c r="GJT278" s="3"/>
      <c r="GJU278" s="3"/>
      <c r="GJV278" s="3"/>
      <c r="GJW278" s="3"/>
      <c r="GJX278" s="3"/>
      <c r="GJY278" s="3"/>
      <c r="GJZ278" s="3"/>
      <c r="GKA278" s="3"/>
      <c r="GKB278" s="3"/>
      <c r="GKC278" s="3"/>
      <c r="GKD278" s="3"/>
      <c r="GKE278" s="3"/>
      <c r="GKF278" s="3"/>
      <c r="GKG278" s="3"/>
      <c r="GKH278" s="3"/>
      <c r="GKI278" s="3"/>
      <c r="GKJ278" s="3"/>
      <c r="GKK278" s="3"/>
      <c r="GKL278" s="3"/>
      <c r="GKM278" s="3"/>
      <c r="GKN278" s="3"/>
      <c r="GKO278" s="3"/>
      <c r="GKP278" s="3"/>
      <c r="GKQ278" s="3"/>
      <c r="GKR278" s="3"/>
      <c r="GKS278" s="3"/>
      <c r="GKT278" s="3"/>
      <c r="GKU278" s="3"/>
      <c r="GKV278" s="3"/>
      <c r="GKW278" s="3"/>
      <c r="GKX278" s="3"/>
      <c r="GKY278" s="3"/>
      <c r="GKZ278" s="3"/>
      <c r="GLA278" s="3"/>
      <c r="GLB278" s="3"/>
      <c r="GLC278" s="3"/>
      <c r="GLD278" s="3"/>
      <c r="GLE278" s="3"/>
      <c r="GLF278" s="3"/>
      <c r="GLG278" s="3"/>
      <c r="GLH278" s="3"/>
      <c r="GLI278" s="3"/>
      <c r="GLJ278" s="3"/>
      <c r="GLK278" s="3"/>
      <c r="GLL278" s="3"/>
      <c r="GLM278" s="3"/>
      <c r="GLN278" s="3"/>
      <c r="GLO278" s="3"/>
      <c r="GLP278" s="3"/>
      <c r="GLQ278" s="3"/>
      <c r="GLR278" s="3"/>
      <c r="GLS278" s="3"/>
      <c r="GLT278" s="3"/>
      <c r="GLU278" s="3"/>
      <c r="GLV278" s="3"/>
      <c r="GLW278" s="3"/>
      <c r="GLX278" s="3"/>
      <c r="GLY278" s="3"/>
      <c r="GLZ278" s="3"/>
      <c r="GMA278" s="3"/>
      <c r="GMB278" s="3"/>
      <c r="GMC278" s="3"/>
      <c r="GMD278" s="3"/>
      <c r="GME278" s="3"/>
      <c r="GMF278" s="3"/>
      <c r="GMG278" s="3"/>
      <c r="GMH278" s="3"/>
      <c r="GMI278" s="3"/>
      <c r="GMJ278" s="3"/>
      <c r="GMK278" s="3"/>
      <c r="GML278" s="3"/>
      <c r="GMM278" s="3"/>
      <c r="GMN278" s="3"/>
      <c r="GMO278" s="3"/>
      <c r="GMP278" s="3"/>
      <c r="GMQ278" s="3"/>
      <c r="GMR278" s="3"/>
      <c r="GMS278" s="3"/>
      <c r="GMT278" s="3"/>
      <c r="GMU278" s="3"/>
      <c r="GMV278" s="3"/>
      <c r="GMW278" s="3"/>
      <c r="GMX278" s="3"/>
      <c r="GMY278" s="3"/>
      <c r="GMZ278" s="3"/>
      <c r="GNA278" s="3"/>
      <c r="GNB278" s="3"/>
      <c r="GNC278" s="3"/>
      <c r="GND278" s="3"/>
      <c r="GNE278" s="3"/>
      <c r="GNF278" s="3"/>
      <c r="GNG278" s="3"/>
      <c r="GNH278" s="3"/>
      <c r="GNI278" s="3"/>
      <c r="GNJ278" s="377"/>
      <c r="GNK278" s="384"/>
      <c r="GNL278" s="385" t="s">
        <v>37</v>
      </c>
      <c r="GNM278" s="380" t="s">
        <v>22</v>
      </c>
      <c r="GNN278" s="394">
        <v>2.4E-2</v>
      </c>
      <c r="GNO278" s="382">
        <f>GNO273*GNN278</f>
        <v>0.52800000000000002</v>
      </c>
      <c r="GNP278" s="380">
        <v>3.2</v>
      </c>
      <c r="GNQ278" s="382">
        <f>GNP278*GNO278</f>
        <v>1.6896000000000002</v>
      </c>
      <c r="GNR278" s="380"/>
      <c r="GNS278" s="382"/>
      <c r="GNT278" s="380"/>
      <c r="GNU278" s="382"/>
      <c r="GNV278" s="383">
        <f>GNQ278+GNS278+GNU278</f>
        <v>1.6896000000000002</v>
      </c>
      <c r="GNW278" s="3"/>
      <c r="GNX278" s="3"/>
      <c r="GNY278" s="3"/>
      <c r="GNZ278" s="3"/>
      <c r="GOA278" s="3"/>
      <c r="GOB278" s="3"/>
      <c r="GOC278" s="3"/>
      <c r="GOD278" s="3"/>
      <c r="GOE278" s="3"/>
      <c r="GOF278" s="3"/>
      <c r="GOG278" s="3"/>
      <c r="GOH278" s="3"/>
      <c r="GOI278" s="3"/>
      <c r="GOJ278" s="3"/>
      <c r="GOK278" s="3"/>
      <c r="GOL278" s="3"/>
      <c r="GOM278" s="3"/>
      <c r="GON278" s="3"/>
      <c r="GOO278" s="3"/>
      <c r="GOP278" s="3"/>
      <c r="GOQ278" s="3"/>
      <c r="GOR278" s="3"/>
      <c r="GOS278" s="3"/>
      <c r="GOT278" s="3"/>
      <c r="GOU278" s="3"/>
      <c r="GOV278" s="3"/>
      <c r="GOW278" s="3"/>
      <c r="GOX278" s="3"/>
      <c r="GOY278" s="3"/>
      <c r="GOZ278" s="3"/>
      <c r="GPA278" s="3"/>
      <c r="GPB278" s="3"/>
      <c r="GPC278" s="3"/>
      <c r="GPD278" s="3"/>
      <c r="GPE278" s="3"/>
      <c r="GPF278" s="3"/>
      <c r="GPG278" s="3"/>
      <c r="GPH278" s="3"/>
      <c r="GPI278" s="3"/>
      <c r="GPJ278" s="3"/>
      <c r="GPK278" s="3"/>
      <c r="GPL278" s="3"/>
      <c r="GPM278" s="3"/>
      <c r="GPN278" s="3"/>
      <c r="GPO278" s="3"/>
      <c r="GPP278" s="3"/>
      <c r="GPQ278" s="3"/>
      <c r="GPR278" s="3"/>
      <c r="GPS278" s="3"/>
      <c r="GPT278" s="3"/>
      <c r="GPU278" s="3"/>
      <c r="GPV278" s="3"/>
      <c r="GPW278" s="3"/>
      <c r="GPX278" s="3"/>
      <c r="GPY278" s="3"/>
      <c r="GPZ278" s="3"/>
      <c r="GQA278" s="3"/>
      <c r="GQB278" s="3"/>
      <c r="GQC278" s="3"/>
      <c r="GQD278" s="3"/>
      <c r="GQE278" s="3"/>
      <c r="GQF278" s="3"/>
      <c r="GQG278" s="3"/>
      <c r="GQH278" s="3"/>
      <c r="GQI278" s="3"/>
      <c r="GQJ278" s="3"/>
      <c r="GQK278" s="3"/>
      <c r="GQL278" s="3"/>
      <c r="GQM278" s="3"/>
      <c r="GQN278" s="3"/>
      <c r="GQO278" s="3"/>
      <c r="GQP278" s="3"/>
      <c r="GQQ278" s="3"/>
      <c r="GQR278" s="3"/>
      <c r="GQS278" s="3"/>
      <c r="GQT278" s="3"/>
      <c r="GQU278" s="3"/>
      <c r="GQV278" s="3"/>
      <c r="GQW278" s="3"/>
      <c r="GQX278" s="3"/>
      <c r="GQY278" s="3"/>
      <c r="GQZ278" s="3"/>
      <c r="GRA278" s="3"/>
      <c r="GRB278" s="3"/>
      <c r="GRC278" s="3"/>
      <c r="GRD278" s="3"/>
      <c r="GRE278" s="3"/>
      <c r="GRF278" s="3"/>
      <c r="GRG278" s="3"/>
      <c r="GRH278" s="3"/>
      <c r="GRI278" s="3"/>
      <c r="GRJ278" s="3"/>
      <c r="GRK278" s="3"/>
      <c r="GRL278" s="3"/>
      <c r="GRM278" s="3"/>
      <c r="GRN278" s="3"/>
      <c r="GRO278" s="3"/>
      <c r="GRP278" s="3"/>
      <c r="GRQ278" s="3"/>
      <c r="GRR278" s="3"/>
      <c r="GRS278" s="3"/>
      <c r="GRT278" s="3"/>
      <c r="GRU278" s="3"/>
      <c r="GRV278" s="3"/>
      <c r="GRW278" s="3"/>
      <c r="GRX278" s="3"/>
      <c r="GRY278" s="3"/>
      <c r="GRZ278" s="3"/>
      <c r="GSA278" s="3"/>
      <c r="GSB278" s="3"/>
      <c r="GSC278" s="3"/>
      <c r="GSD278" s="3"/>
      <c r="GSE278" s="3"/>
      <c r="GSF278" s="3"/>
      <c r="GSG278" s="3"/>
      <c r="GSH278" s="3"/>
      <c r="GSI278" s="3"/>
      <c r="GSJ278" s="3"/>
      <c r="GSK278" s="3"/>
      <c r="GSL278" s="3"/>
      <c r="GSM278" s="3"/>
      <c r="GSN278" s="3"/>
      <c r="GSO278" s="3"/>
      <c r="GSP278" s="3"/>
      <c r="GSQ278" s="3"/>
      <c r="GSR278" s="3"/>
      <c r="GSS278" s="3"/>
      <c r="GST278" s="3"/>
      <c r="GSU278" s="3"/>
      <c r="GSV278" s="3"/>
      <c r="GSW278" s="3"/>
      <c r="GSX278" s="3"/>
      <c r="GSY278" s="3"/>
      <c r="GSZ278" s="3"/>
      <c r="GTA278" s="3"/>
      <c r="GTB278" s="3"/>
      <c r="GTC278" s="3"/>
      <c r="GTD278" s="3"/>
      <c r="GTE278" s="3"/>
      <c r="GTF278" s="3"/>
      <c r="GTG278" s="3"/>
      <c r="GTH278" s="3"/>
      <c r="GTI278" s="3"/>
      <c r="GTJ278" s="3"/>
      <c r="GTK278" s="3"/>
      <c r="GTL278" s="3"/>
      <c r="GTM278" s="3"/>
      <c r="GTN278" s="3"/>
      <c r="GTO278" s="3"/>
      <c r="GTP278" s="3"/>
      <c r="GTQ278" s="3"/>
      <c r="GTR278" s="3"/>
      <c r="GTS278" s="3"/>
      <c r="GTT278" s="3"/>
      <c r="GTU278" s="3"/>
      <c r="GTV278" s="3"/>
      <c r="GTW278" s="3"/>
      <c r="GTX278" s="3"/>
      <c r="GTY278" s="3"/>
      <c r="GTZ278" s="3"/>
      <c r="GUA278" s="3"/>
      <c r="GUB278" s="3"/>
      <c r="GUC278" s="3"/>
      <c r="GUD278" s="3"/>
      <c r="GUE278" s="3"/>
      <c r="GUF278" s="3"/>
      <c r="GUG278" s="3"/>
      <c r="GUH278" s="3"/>
      <c r="GUI278" s="3"/>
      <c r="GUJ278" s="3"/>
      <c r="GUK278" s="3"/>
      <c r="GUL278" s="3"/>
      <c r="GUM278" s="3"/>
      <c r="GUN278" s="3"/>
      <c r="GUO278" s="3"/>
      <c r="GUP278" s="3"/>
      <c r="GUQ278" s="3"/>
      <c r="GUR278" s="3"/>
      <c r="GUS278" s="3"/>
      <c r="GUT278" s="3"/>
      <c r="GUU278" s="3"/>
      <c r="GUV278" s="3"/>
      <c r="GUW278" s="3"/>
      <c r="GUX278" s="3"/>
      <c r="GUY278" s="3"/>
      <c r="GUZ278" s="3"/>
      <c r="GVA278" s="3"/>
      <c r="GVB278" s="3"/>
      <c r="GVC278" s="3"/>
      <c r="GVD278" s="3"/>
      <c r="GVE278" s="3"/>
      <c r="GVF278" s="3"/>
      <c r="GVG278" s="3"/>
      <c r="GVH278" s="3"/>
      <c r="GVI278" s="3"/>
      <c r="GVJ278" s="3"/>
      <c r="GVK278" s="3"/>
      <c r="GVL278" s="3"/>
      <c r="GVM278" s="3"/>
      <c r="GVN278" s="3"/>
      <c r="GVO278" s="3"/>
      <c r="GVP278" s="3"/>
      <c r="GVQ278" s="3"/>
      <c r="GVR278" s="3"/>
      <c r="GVS278" s="3"/>
      <c r="GVT278" s="3"/>
      <c r="GVU278" s="3"/>
      <c r="GVV278" s="3"/>
      <c r="GVW278" s="3"/>
      <c r="GVX278" s="3"/>
      <c r="GVY278" s="3"/>
      <c r="GVZ278" s="3"/>
      <c r="GWA278" s="3"/>
      <c r="GWB278" s="3"/>
      <c r="GWC278" s="3"/>
      <c r="GWD278" s="3"/>
      <c r="GWE278" s="3"/>
      <c r="GWF278" s="3"/>
      <c r="GWG278" s="3"/>
      <c r="GWH278" s="3"/>
      <c r="GWI278" s="3"/>
      <c r="GWJ278" s="3"/>
      <c r="GWK278" s="3"/>
      <c r="GWL278" s="3"/>
      <c r="GWM278" s="3"/>
      <c r="GWN278" s="3"/>
      <c r="GWO278" s="3"/>
      <c r="GWP278" s="3"/>
      <c r="GWQ278" s="3"/>
      <c r="GWR278" s="3"/>
      <c r="GWS278" s="3"/>
      <c r="GWT278" s="3"/>
      <c r="GWU278" s="3"/>
      <c r="GWV278" s="3"/>
      <c r="GWW278" s="3"/>
      <c r="GWX278" s="3"/>
      <c r="GWY278" s="3"/>
      <c r="GWZ278" s="3"/>
      <c r="GXA278" s="3"/>
      <c r="GXB278" s="3"/>
      <c r="GXC278" s="3"/>
      <c r="GXD278" s="3"/>
      <c r="GXE278" s="3"/>
      <c r="GXF278" s="377"/>
      <c r="GXG278" s="384"/>
      <c r="GXH278" s="385" t="s">
        <v>37</v>
      </c>
      <c r="GXI278" s="380" t="s">
        <v>22</v>
      </c>
      <c r="GXJ278" s="394">
        <v>2.4E-2</v>
      </c>
      <c r="GXK278" s="382">
        <f>GXK273*GXJ278</f>
        <v>0.52800000000000002</v>
      </c>
      <c r="GXL278" s="380">
        <v>3.2</v>
      </c>
      <c r="GXM278" s="382">
        <f>GXL278*GXK278</f>
        <v>1.6896000000000002</v>
      </c>
      <c r="GXN278" s="380"/>
      <c r="GXO278" s="382"/>
      <c r="GXP278" s="380"/>
      <c r="GXQ278" s="382"/>
      <c r="GXR278" s="383">
        <f>GXM278+GXO278+GXQ278</f>
        <v>1.6896000000000002</v>
      </c>
      <c r="GXS278" s="3"/>
      <c r="GXT278" s="3"/>
      <c r="GXU278" s="3"/>
      <c r="GXV278" s="3"/>
      <c r="GXW278" s="3"/>
      <c r="GXX278" s="3"/>
      <c r="GXY278" s="3"/>
      <c r="GXZ278" s="3"/>
      <c r="GYA278" s="3"/>
      <c r="GYB278" s="3"/>
      <c r="GYC278" s="3"/>
      <c r="GYD278" s="3"/>
      <c r="GYE278" s="3"/>
      <c r="GYF278" s="3"/>
      <c r="GYG278" s="3"/>
      <c r="GYH278" s="3"/>
      <c r="GYI278" s="3"/>
      <c r="GYJ278" s="3"/>
      <c r="GYK278" s="3"/>
      <c r="GYL278" s="3"/>
      <c r="GYM278" s="3"/>
      <c r="GYN278" s="3"/>
      <c r="GYO278" s="3"/>
      <c r="GYP278" s="3"/>
      <c r="GYQ278" s="3"/>
      <c r="GYR278" s="3"/>
      <c r="GYS278" s="3"/>
      <c r="GYT278" s="3"/>
      <c r="GYU278" s="3"/>
      <c r="GYV278" s="3"/>
      <c r="GYW278" s="3"/>
      <c r="GYX278" s="3"/>
      <c r="GYY278" s="3"/>
      <c r="GYZ278" s="3"/>
      <c r="GZA278" s="3"/>
      <c r="GZB278" s="3"/>
      <c r="GZC278" s="3"/>
      <c r="GZD278" s="3"/>
      <c r="GZE278" s="3"/>
      <c r="GZF278" s="3"/>
      <c r="GZG278" s="3"/>
      <c r="GZH278" s="3"/>
      <c r="GZI278" s="3"/>
      <c r="GZJ278" s="3"/>
      <c r="GZK278" s="3"/>
      <c r="GZL278" s="3"/>
      <c r="GZM278" s="3"/>
      <c r="GZN278" s="3"/>
      <c r="GZO278" s="3"/>
      <c r="GZP278" s="3"/>
      <c r="GZQ278" s="3"/>
      <c r="GZR278" s="3"/>
      <c r="GZS278" s="3"/>
      <c r="GZT278" s="3"/>
      <c r="GZU278" s="3"/>
      <c r="GZV278" s="3"/>
      <c r="GZW278" s="3"/>
      <c r="GZX278" s="3"/>
      <c r="GZY278" s="3"/>
      <c r="GZZ278" s="3"/>
      <c r="HAA278" s="3"/>
      <c r="HAB278" s="3"/>
      <c r="HAC278" s="3"/>
      <c r="HAD278" s="3"/>
      <c r="HAE278" s="3"/>
      <c r="HAF278" s="3"/>
      <c r="HAG278" s="3"/>
      <c r="HAH278" s="3"/>
      <c r="HAI278" s="3"/>
      <c r="HAJ278" s="3"/>
      <c r="HAK278" s="3"/>
      <c r="HAL278" s="3"/>
      <c r="HAM278" s="3"/>
      <c r="HAN278" s="3"/>
      <c r="HAO278" s="3"/>
      <c r="HAP278" s="3"/>
      <c r="HAQ278" s="3"/>
      <c r="HAR278" s="3"/>
      <c r="HAS278" s="3"/>
      <c r="HAT278" s="3"/>
      <c r="HAU278" s="3"/>
      <c r="HAV278" s="3"/>
      <c r="HAW278" s="3"/>
      <c r="HAX278" s="3"/>
      <c r="HAY278" s="3"/>
      <c r="HAZ278" s="3"/>
      <c r="HBA278" s="3"/>
      <c r="HBB278" s="3"/>
      <c r="HBC278" s="3"/>
      <c r="HBD278" s="3"/>
      <c r="HBE278" s="3"/>
      <c r="HBF278" s="3"/>
      <c r="HBG278" s="3"/>
      <c r="HBH278" s="3"/>
      <c r="HBI278" s="3"/>
      <c r="HBJ278" s="3"/>
      <c r="HBK278" s="3"/>
      <c r="HBL278" s="3"/>
      <c r="HBM278" s="3"/>
      <c r="HBN278" s="3"/>
      <c r="HBO278" s="3"/>
      <c r="HBP278" s="3"/>
      <c r="HBQ278" s="3"/>
      <c r="HBR278" s="3"/>
      <c r="HBS278" s="3"/>
      <c r="HBT278" s="3"/>
      <c r="HBU278" s="3"/>
      <c r="HBV278" s="3"/>
      <c r="HBW278" s="3"/>
      <c r="HBX278" s="3"/>
      <c r="HBY278" s="3"/>
      <c r="HBZ278" s="3"/>
      <c r="HCA278" s="3"/>
      <c r="HCB278" s="3"/>
      <c r="HCC278" s="3"/>
      <c r="HCD278" s="3"/>
      <c r="HCE278" s="3"/>
      <c r="HCF278" s="3"/>
      <c r="HCG278" s="3"/>
      <c r="HCH278" s="3"/>
      <c r="HCI278" s="3"/>
      <c r="HCJ278" s="3"/>
      <c r="HCK278" s="3"/>
      <c r="HCL278" s="3"/>
      <c r="HCM278" s="3"/>
      <c r="HCN278" s="3"/>
      <c r="HCO278" s="3"/>
      <c r="HCP278" s="3"/>
      <c r="HCQ278" s="3"/>
      <c r="HCR278" s="3"/>
      <c r="HCS278" s="3"/>
      <c r="HCT278" s="3"/>
      <c r="HCU278" s="3"/>
      <c r="HCV278" s="3"/>
      <c r="HCW278" s="3"/>
      <c r="HCX278" s="3"/>
      <c r="HCY278" s="3"/>
      <c r="HCZ278" s="3"/>
      <c r="HDA278" s="3"/>
      <c r="HDB278" s="3"/>
      <c r="HDC278" s="3"/>
      <c r="HDD278" s="3"/>
      <c r="HDE278" s="3"/>
      <c r="HDF278" s="3"/>
      <c r="HDG278" s="3"/>
      <c r="HDH278" s="3"/>
      <c r="HDI278" s="3"/>
      <c r="HDJ278" s="3"/>
      <c r="HDK278" s="3"/>
      <c r="HDL278" s="3"/>
      <c r="HDM278" s="3"/>
      <c r="HDN278" s="3"/>
      <c r="HDO278" s="3"/>
      <c r="HDP278" s="3"/>
      <c r="HDQ278" s="3"/>
      <c r="HDR278" s="3"/>
      <c r="HDS278" s="3"/>
      <c r="HDT278" s="3"/>
      <c r="HDU278" s="3"/>
      <c r="HDV278" s="3"/>
      <c r="HDW278" s="3"/>
      <c r="HDX278" s="3"/>
      <c r="HDY278" s="3"/>
      <c r="HDZ278" s="3"/>
      <c r="HEA278" s="3"/>
      <c r="HEB278" s="3"/>
      <c r="HEC278" s="3"/>
      <c r="HED278" s="3"/>
      <c r="HEE278" s="3"/>
      <c r="HEF278" s="3"/>
      <c r="HEG278" s="3"/>
      <c r="HEH278" s="3"/>
      <c r="HEI278" s="3"/>
      <c r="HEJ278" s="3"/>
      <c r="HEK278" s="3"/>
      <c r="HEL278" s="3"/>
      <c r="HEM278" s="3"/>
      <c r="HEN278" s="3"/>
      <c r="HEO278" s="3"/>
      <c r="HEP278" s="3"/>
      <c r="HEQ278" s="3"/>
      <c r="HER278" s="3"/>
      <c r="HES278" s="3"/>
      <c r="HET278" s="3"/>
      <c r="HEU278" s="3"/>
      <c r="HEV278" s="3"/>
      <c r="HEW278" s="3"/>
      <c r="HEX278" s="3"/>
      <c r="HEY278" s="3"/>
      <c r="HEZ278" s="3"/>
      <c r="HFA278" s="3"/>
      <c r="HFB278" s="3"/>
      <c r="HFC278" s="3"/>
      <c r="HFD278" s="3"/>
      <c r="HFE278" s="3"/>
      <c r="HFF278" s="3"/>
      <c r="HFG278" s="3"/>
      <c r="HFH278" s="3"/>
      <c r="HFI278" s="3"/>
      <c r="HFJ278" s="3"/>
      <c r="HFK278" s="3"/>
      <c r="HFL278" s="3"/>
      <c r="HFM278" s="3"/>
      <c r="HFN278" s="3"/>
      <c r="HFO278" s="3"/>
      <c r="HFP278" s="3"/>
      <c r="HFQ278" s="3"/>
      <c r="HFR278" s="3"/>
      <c r="HFS278" s="3"/>
      <c r="HFT278" s="3"/>
      <c r="HFU278" s="3"/>
      <c r="HFV278" s="3"/>
      <c r="HFW278" s="3"/>
      <c r="HFX278" s="3"/>
      <c r="HFY278" s="3"/>
      <c r="HFZ278" s="3"/>
      <c r="HGA278" s="3"/>
      <c r="HGB278" s="3"/>
      <c r="HGC278" s="3"/>
      <c r="HGD278" s="3"/>
      <c r="HGE278" s="3"/>
      <c r="HGF278" s="3"/>
      <c r="HGG278" s="3"/>
      <c r="HGH278" s="3"/>
      <c r="HGI278" s="3"/>
      <c r="HGJ278" s="3"/>
      <c r="HGK278" s="3"/>
      <c r="HGL278" s="3"/>
      <c r="HGM278" s="3"/>
      <c r="HGN278" s="3"/>
      <c r="HGO278" s="3"/>
      <c r="HGP278" s="3"/>
      <c r="HGQ278" s="3"/>
      <c r="HGR278" s="3"/>
      <c r="HGS278" s="3"/>
      <c r="HGT278" s="3"/>
      <c r="HGU278" s="3"/>
      <c r="HGV278" s="3"/>
      <c r="HGW278" s="3"/>
      <c r="HGX278" s="3"/>
      <c r="HGY278" s="3"/>
      <c r="HGZ278" s="3"/>
      <c r="HHA278" s="3"/>
      <c r="HHB278" s="377"/>
      <c r="HHC278" s="384"/>
      <c r="HHD278" s="385" t="s">
        <v>37</v>
      </c>
      <c r="HHE278" s="380" t="s">
        <v>22</v>
      </c>
      <c r="HHF278" s="394">
        <v>2.4E-2</v>
      </c>
      <c r="HHG278" s="382">
        <f>HHG273*HHF278</f>
        <v>0.52800000000000002</v>
      </c>
      <c r="HHH278" s="380">
        <v>3.2</v>
      </c>
      <c r="HHI278" s="382">
        <f>HHH278*HHG278</f>
        <v>1.6896000000000002</v>
      </c>
      <c r="HHJ278" s="380"/>
      <c r="HHK278" s="382"/>
      <c r="HHL278" s="380"/>
      <c r="HHM278" s="382"/>
      <c r="HHN278" s="383">
        <f>HHI278+HHK278+HHM278</f>
        <v>1.6896000000000002</v>
      </c>
      <c r="HHO278" s="3"/>
      <c r="HHP278" s="3"/>
      <c r="HHQ278" s="3"/>
      <c r="HHR278" s="3"/>
      <c r="HHS278" s="3"/>
      <c r="HHT278" s="3"/>
      <c r="HHU278" s="3"/>
      <c r="HHV278" s="3"/>
      <c r="HHW278" s="3"/>
      <c r="HHX278" s="3"/>
      <c r="HHY278" s="3"/>
      <c r="HHZ278" s="3"/>
      <c r="HIA278" s="3"/>
      <c r="HIB278" s="3"/>
      <c r="HIC278" s="3"/>
      <c r="HID278" s="3"/>
      <c r="HIE278" s="3"/>
      <c r="HIF278" s="3"/>
      <c r="HIG278" s="3"/>
      <c r="HIH278" s="3"/>
      <c r="HII278" s="3"/>
      <c r="HIJ278" s="3"/>
      <c r="HIK278" s="3"/>
      <c r="HIL278" s="3"/>
      <c r="HIM278" s="3"/>
      <c r="HIN278" s="3"/>
      <c r="HIO278" s="3"/>
      <c r="HIP278" s="3"/>
      <c r="HIQ278" s="3"/>
      <c r="HIR278" s="3"/>
      <c r="HIS278" s="3"/>
      <c r="HIT278" s="3"/>
      <c r="HIU278" s="3"/>
      <c r="HIV278" s="3"/>
      <c r="HIW278" s="3"/>
      <c r="HIX278" s="3"/>
      <c r="HIY278" s="3"/>
      <c r="HIZ278" s="3"/>
      <c r="HJA278" s="3"/>
      <c r="HJB278" s="3"/>
      <c r="HJC278" s="3"/>
      <c r="HJD278" s="3"/>
      <c r="HJE278" s="3"/>
      <c r="HJF278" s="3"/>
      <c r="HJG278" s="3"/>
      <c r="HJH278" s="3"/>
      <c r="HJI278" s="3"/>
      <c r="HJJ278" s="3"/>
      <c r="HJK278" s="3"/>
      <c r="HJL278" s="3"/>
      <c r="HJM278" s="3"/>
      <c r="HJN278" s="3"/>
      <c r="HJO278" s="3"/>
      <c r="HJP278" s="3"/>
      <c r="HJQ278" s="3"/>
      <c r="HJR278" s="3"/>
      <c r="HJS278" s="3"/>
      <c r="HJT278" s="3"/>
      <c r="HJU278" s="3"/>
      <c r="HJV278" s="3"/>
      <c r="HJW278" s="3"/>
      <c r="HJX278" s="3"/>
      <c r="HJY278" s="3"/>
      <c r="HJZ278" s="3"/>
      <c r="HKA278" s="3"/>
      <c r="HKB278" s="3"/>
      <c r="HKC278" s="3"/>
      <c r="HKD278" s="3"/>
      <c r="HKE278" s="3"/>
      <c r="HKF278" s="3"/>
      <c r="HKG278" s="3"/>
      <c r="HKH278" s="3"/>
      <c r="HKI278" s="3"/>
      <c r="HKJ278" s="3"/>
      <c r="HKK278" s="3"/>
      <c r="HKL278" s="3"/>
      <c r="HKM278" s="3"/>
      <c r="HKN278" s="3"/>
      <c r="HKO278" s="3"/>
      <c r="HKP278" s="3"/>
      <c r="HKQ278" s="3"/>
      <c r="HKR278" s="3"/>
      <c r="HKS278" s="3"/>
      <c r="HKT278" s="3"/>
      <c r="HKU278" s="3"/>
      <c r="HKV278" s="3"/>
      <c r="HKW278" s="3"/>
      <c r="HKX278" s="3"/>
      <c r="HKY278" s="3"/>
      <c r="HKZ278" s="3"/>
      <c r="HLA278" s="3"/>
      <c r="HLB278" s="3"/>
      <c r="HLC278" s="3"/>
      <c r="HLD278" s="3"/>
      <c r="HLE278" s="3"/>
      <c r="HLF278" s="3"/>
      <c r="HLG278" s="3"/>
      <c r="HLH278" s="3"/>
      <c r="HLI278" s="3"/>
      <c r="HLJ278" s="3"/>
      <c r="HLK278" s="3"/>
      <c r="HLL278" s="3"/>
      <c r="HLM278" s="3"/>
      <c r="HLN278" s="3"/>
      <c r="HLO278" s="3"/>
      <c r="HLP278" s="3"/>
      <c r="HLQ278" s="3"/>
      <c r="HLR278" s="3"/>
      <c r="HLS278" s="3"/>
      <c r="HLT278" s="3"/>
      <c r="HLU278" s="3"/>
      <c r="HLV278" s="3"/>
      <c r="HLW278" s="3"/>
      <c r="HLX278" s="3"/>
      <c r="HLY278" s="3"/>
      <c r="HLZ278" s="3"/>
      <c r="HMA278" s="3"/>
      <c r="HMB278" s="3"/>
      <c r="HMC278" s="3"/>
      <c r="HMD278" s="3"/>
      <c r="HME278" s="3"/>
      <c r="HMF278" s="3"/>
      <c r="HMG278" s="3"/>
      <c r="HMH278" s="3"/>
      <c r="HMI278" s="3"/>
      <c r="HMJ278" s="3"/>
      <c r="HMK278" s="3"/>
      <c r="HML278" s="3"/>
      <c r="HMM278" s="3"/>
      <c r="HMN278" s="3"/>
      <c r="HMO278" s="3"/>
      <c r="HMP278" s="3"/>
      <c r="HMQ278" s="3"/>
      <c r="HMR278" s="3"/>
      <c r="HMS278" s="3"/>
      <c r="HMT278" s="3"/>
      <c r="HMU278" s="3"/>
      <c r="HMV278" s="3"/>
      <c r="HMW278" s="3"/>
      <c r="HMX278" s="3"/>
      <c r="HMY278" s="3"/>
      <c r="HMZ278" s="3"/>
      <c r="HNA278" s="3"/>
      <c r="HNB278" s="3"/>
      <c r="HNC278" s="3"/>
      <c r="HND278" s="3"/>
      <c r="HNE278" s="3"/>
      <c r="HNF278" s="3"/>
      <c r="HNG278" s="3"/>
      <c r="HNH278" s="3"/>
      <c r="HNI278" s="3"/>
      <c r="HNJ278" s="3"/>
      <c r="HNK278" s="3"/>
      <c r="HNL278" s="3"/>
      <c r="HNM278" s="3"/>
      <c r="HNN278" s="3"/>
      <c r="HNO278" s="3"/>
      <c r="HNP278" s="3"/>
      <c r="HNQ278" s="3"/>
      <c r="HNR278" s="3"/>
      <c r="HNS278" s="3"/>
      <c r="HNT278" s="3"/>
      <c r="HNU278" s="3"/>
      <c r="HNV278" s="3"/>
      <c r="HNW278" s="3"/>
      <c r="HNX278" s="3"/>
      <c r="HNY278" s="3"/>
      <c r="HNZ278" s="3"/>
      <c r="HOA278" s="3"/>
      <c r="HOB278" s="3"/>
      <c r="HOC278" s="3"/>
      <c r="HOD278" s="3"/>
      <c r="HOE278" s="3"/>
      <c r="HOF278" s="3"/>
      <c r="HOG278" s="3"/>
      <c r="HOH278" s="3"/>
      <c r="HOI278" s="3"/>
      <c r="HOJ278" s="3"/>
      <c r="HOK278" s="3"/>
      <c r="HOL278" s="3"/>
      <c r="HOM278" s="3"/>
      <c r="HON278" s="3"/>
      <c r="HOO278" s="3"/>
      <c r="HOP278" s="3"/>
      <c r="HOQ278" s="3"/>
      <c r="HOR278" s="3"/>
      <c r="HOS278" s="3"/>
      <c r="HOT278" s="3"/>
      <c r="HOU278" s="3"/>
      <c r="HOV278" s="3"/>
      <c r="HOW278" s="3"/>
      <c r="HOX278" s="3"/>
      <c r="HOY278" s="3"/>
      <c r="HOZ278" s="3"/>
      <c r="HPA278" s="3"/>
      <c r="HPB278" s="3"/>
      <c r="HPC278" s="3"/>
      <c r="HPD278" s="3"/>
      <c r="HPE278" s="3"/>
      <c r="HPF278" s="3"/>
      <c r="HPG278" s="3"/>
      <c r="HPH278" s="3"/>
      <c r="HPI278" s="3"/>
      <c r="HPJ278" s="3"/>
      <c r="HPK278" s="3"/>
      <c r="HPL278" s="3"/>
      <c r="HPM278" s="3"/>
      <c r="HPN278" s="3"/>
      <c r="HPO278" s="3"/>
      <c r="HPP278" s="3"/>
      <c r="HPQ278" s="3"/>
      <c r="HPR278" s="3"/>
      <c r="HPS278" s="3"/>
      <c r="HPT278" s="3"/>
      <c r="HPU278" s="3"/>
      <c r="HPV278" s="3"/>
      <c r="HPW278" s="3"/>
      <c r="HPX278" s="3"/>
      <c r="HPY278" s="3"/>
      <c r="HPZ278" s="3"/>
      <c r="HQA278" s="3"/>
      <c r="HQB278" s="3"/>
      <c r="HQC278" s="3"/>
      <c r="HQD278" s="3"/>
      <c r="HQE278" s="3"/>
      <c r="HQF278" s="3"/>
      <c r="HQG278" s="3"/>
      <c r="HQH278" s="3"/>
      <c r="HQI278" s="3"/>
      <c r="HQJ278" s="3"/>
      <c r="HQK278" s="3"/>
      <c r="HQL278" s="3"/>
      <c r="HQM278" s="3"/>
      <c r="HQN278" s="3"/>
      <c r="HQO278" s="3"/>
      <c r="HQP278" s="3"/>
      <c r="HQQ278" s="3"/>
      <c r="HQR278" s="3"/>
      <c r="HQS278" s="3"/>
      <c r="HQT278" s="3"/>
      <c r="HQU278" s="3"/>
      <c r="HQV278" s="3"/>
      <c r="HQW278" s="3"/>
      <c r="HQX278" s="377"/>
      <c r="HQY278" s="384"/>
      <c r="HQZ278" s="385" t="s">
        <v>37</v>
      </c>
      <c r="HRA278" s="380" t="s">
        <v>22</v>
      </c>
      <c r="HRB278" s="394">
        <v>2.4E-2</v>
      </c>
      <c r="HRC278" s="382">
        <f>HRC273*HRB278</f>
        <v>0.52800000000000002</v>
      </c>
      <c r="HRD278" s="380">
        <v>3.2</v>
      </c>
      <c r="HRE278" s="382">
        <f>HRD278*HRC278</f>
        <v>1.6896000000000002</v>
      </c>
      <c r="HRF278" s="380"/>
      <c r="HRG278" s="382"/>
      <c r="HRH278" s="380"/>
      <c r="HRI278" s="382"/>
      <c r="HRJ278" s="383">
        <f>HRE278+HRG278+HRI278</f>
        <v>1.6896000000000002</v>
      </c>
      <c r="HRK278" s="3"/>
      <c r="HRL278" s="3"/>
      <c r="HRM278" s="3"/>
      <c r="HRN278" s="3"/>
      <c r="HRO278" s="3"/>
      <c r="HRP278" s="3"/>
      <c r="HRQ278" s="3"/>
      <c r="HRR278" s="3"/>
      <c r="HRS278" s="3"/>
      <c r="HRT278" s="3"/>
      <c r="HRU278" s="3"/>
      <c r="HRV278" s="3"/>
      <c r="HRW278" s="3"/>
      <c r="HRX278" s="3"/>
      <c r="HRY278" s="3"/>
      <c r="HRZ278" s="3"/>
      <c r="HSA278" s="3"/>
      <c r="HSB278" s="3"/>
      <c r="HSC278" s="3"/>
      <c r="HSD278" s="3"/>
      <c r="HSE278" s="3"/>
      <c r="HSF278" s="3"/>
      <c r="HSG278" s="3"/>
      <c r="HSH278" s="3"/>
      <c r="HSI278" s="3"/>
      <c r="HSJ278" s="3"/>
      <c r="HSK278" s="3"/>
      <c r="HSL278" s="3"/>
      <c r="HSM278" s="3"/>
      <c r="HSN278" s="3"/>
      <c r="HSO278" s="3"/>
      <c r="HSP278" s="3"/>
      <c r="HSQ278" s="3"/>
      <c r="HSR278" s="3"/>
      <c r="HSS278" s="3"/>
      <c r="HST278" s="3"/>
      <c r="HSU278" s="3"/>
      <c r="HSV278" s="3"/>
      <c r="HSW278" s="3"/>
      <c r="HSX278" s="3"/>
      <c r="HSY278" s="3"/>
      <c r="HSZ278" s="3"/>
      <c r="HTA278" s="3"/>
      <c r="HTB278" s="3"/>
      <c r="HTC278" s="3"/>
      <c r="HTD278" s="3"/>
      <c r="HTE278" s="3"/>
      <c r="HTF278" s="3"/>
      <c r="HTG278" s="3"/>
      <c r="HTH278" s="3"/>
      <c r="HTI278" s="3"/>
      <c r="HTJ278" s="3"/>
      <c r="HTK278" s="3"/>
      <c r="HTL278" s="3"/>
      <c r="HTM278" s="3"/>
      <c r="HTN278" s="3"/>
      <c r="HTO278" s="3"/>
      <c r="HTP278" s="3"/>
      <c r="HTQ278" s="3"/>
      <c r="HTR278" s="3"/>
      <c r="HTS278" s="3"/>
      <c r="HTT278" s="3"/>
      <c r="HTU278" s="3"/>
      <c r="HTV278" s="3"/>
      <c r="HTW278" s="3"/>
      <c r="HTX278" s="3"/>
      <c r="HTY278" s="3"/>
      <c r="HTZ278" s="3"/>
      <c r="HUA278" s="3"/>
      <c r="HUB278" s="3"/>
      <c r="HUC278" s="3"/>
      <c r="HUD278" s="3"/>
      <c r="HUE278" s="3"/>
      <c r="HUF278" s="3"/>
      <c r="HUG278" s="3"/>
      <c r="HUH278" s="3"/>
      <c r="HUI278" s="3"/>
      <c r="HUJ278" s="3"/>
      <c r="HUK278" s="3"/>
      <c r="HUL278" s="3"/>
      <c r="HUM278" s="3"/>
      <c r="HUN278" s="3"/>
      <c r="HUO278" s="3"/>
      <c r="HUP278" s="3"/>
      <c r="HUQ278" s="3"/>
      <c r="HUR278" s="3"/>
      <c r="HUS278" s="3"/>
      <c r="HUT278" s="3"/>
      <c r="HUU278" s="3"/>
      <c r="HUV278" s="3"/>
      <c r="HUW278" s="3"/>
      <c r="HUX278" s="3"/>
      <c r="HUY278" s="3"/>
      <c r="HUZ278" s="3"/>
      <c r="HVA278" s="3"/>
      <c r="HVB278" s="3"/>
      <c r="HVC278" s="3"/>
      <c r="HVD278" s="3"/>
      <c r="HVE278" s="3"/>
      <c r="HVF278" s="3"/>
      <c r="HVG278" s="3"/>
      <c r="HVH278" s="3"/>
      <c r="HVI278" s="3"/>
      <c r="HVJ278" s="3"/>
      <c r="HVK278" s="3"/>
      <c r="HVL278" s="3"/>
      <c r="HVM278" s="3"/>
      <c r="HVN278" s="3"/>
      <c r="HVO278" s="3"/>
      <c r="HVP278" s="3"/>
      <c r="HVQ278" s="3"/>
      <c r="HVR278" s="3"/>
      <c r="HVS278" s="3"/>
      <c r="HVT278" s="3"/>
      <c r="HVU278" s="3"/>
      <c r="HVV278" s="3"/>
      <c r="HVW278" s="3"/>
      <c r="HVX278" s="3"/>
      <c r="HVY278" s="3"/>
      <c r="HVZ278" s="3"/>
      <c r="HWA278" s="3"/>
      <c r="HWB278" s="3"/>
      <c r="HWC278" s="3"/>
      <c r="HWD278" s="3"/>
      <c r="HWE278" s="3"/>
      <c r="HWF278" s="3"/>
      <c r="HWG278" s="3"/>
      <c r="HWH278" s="3"/>
      <c r="HWI278" s="3"/>
      <c r="HWJ278" s="3"/>
      <c r="HWK278" s="3"/>
      <c r="HWL278" s="3"/>
      <c r="HWM278" s="3"/>
      <c r="HWN278" s="3"/>
      <c r="HWO278" s="3"/>
      <c r="HWP278" s="3"/>
      <c r="HWQ278" s="3"/>
      <c r="HWR278" s="3"/>
      <c r="HWS278" s="3"/>
      <c r="HWT278" s="3"/>
      <c r="HWU278" s="3"/>
      <c r="HWV278" s="3"/>
      <c r="HWW278" s="3"/>
      <c r="HWX278" s="3"/>
      <c r="HWY278" s="3"/>
      <c r="HWZ278" s="3"/>
      <c r="HXA278" s="3"/>
      <c r="HXB278" s="3"/>
      <c r="HXC278" s="3"/>
      <c r="HXD278" s="3"/>
      <c r="HXE278" s="3"/>
      <c r="HXF278" s="3"/>
      <c r="HXG278" s="3"/>
      <c r="HXH278" s="3"/>
      <c r="HXI278" s="3"/>
      <c r="HXJ278" s="3"/>
      <c r="HXK278" s="3"/>
      <c r="HXL278" s="3"/>
      <c r="HXM278" s="3"/>
      <c r="HXN278" s="3"/>
      <c r="HXO278" s="3"/>
      <c r="HXP278" s="3"/>
      <c r="HXQ278" s="3"/>
      <c r="HXR278" s="3"/>
      <c r="HXS278" s="3"/>
      <c r="HXT278" s="3"/>
      <c r="HXU278" s="3"/>
      <c r="HXV278" s="3"/>
      <c r="HXW278" s="3"/>
      <c r="HXX278" s="3"/>
      <c r="HXY278" s="3"/>
      <c r="HXZ278" s="3"/>
      <c r="HYA278" s="3"/>
      <c r="HYB278" s="3"/>
      <c r="HYC278" s="3"/>
      <c r="HYD278" s="3"/>
      <c r="HYE278" s="3"/>
      <c r="HYF278" s="3"/>
      <c r="HYG278" s="3"/>
      <c r="HYH278" s="3"/>
      <c r="HYI278" s="3"/>
      <c r="HYJ278" s="3"/>
      <c r="HYK278" s="3"/>
      <c r="HYL278" s="3"/>
      <c r="HYM278" s="3"/>
      <c r="HYN278" s="3"/>
      <c r="HYO278" s="3"/>
      <c r="HYP278" s="3"/>
      <c r="HYQ278" s="3"/>
      <c r="HYR278" s="3"/>
      <c r="HYS278" s="3"/>
      <c r="HYT278" s="3"/>
      <c r="HYU278" s="3"/>
      <c r="HYV278" s="3"/>
      <c r="HYW278" s="3"/>
      <c r="HYX278" s="3"/>
      <c r="HYY278" s="3"/>
      <c r="HYZ278" s="3"/>
      <c r="HZA278" s="3"/>
      <c r="HZB278" s="3"/>
      <c r="HZC278" s="3"/>
      <c r="HZD278" s="3"/>
      <c r="HZE278" s="3"/>
      <c r="HZF278" s="3"/>
      <c r="HZG278" s="3"/>
      <c r="HZH278" s="3"/>
      <c r="HZI278" s="3"/>
      <c r="HZJ278" s="3"/>
      <c r="HZK278" s="3"/>
      <c r="HZL278" s="3"/>
      <c r="HZM278" s="3"/>
      <c r="HZN278" s="3"/>
      <c r="HZO278" s="3"/>
      <c r="HZP278" s="3"/>
      <c r="HZQ278" s="3"/>
      <c r="HZR278" s="3"/>
      <c r="HZS278" s="3"/>
      <c r="HZT278" s="3"/>
      <c r="HZU278" s="3"/>
      <c r="HZV278" s="3"/>
      <c r="HZW278" s="3"/>
      <c r="HZX278" s="3"/>
      <c r="HZY278" s="3"/>
      <c r="HZZ278" s="3"/>
      <c r="IAA278" s="3"/>
      <c r="IAB278" s="3"/>
      <c r="IAC278" s="3"/>
      <c r="IAD278" s="3"/>
      <c r="IAE278" s="3"/>
      <c r="IAF278" s="3"/>
      <c r="IAG278" s="3"/>
      <c r="IAH278" s="3"/>
      <c r="IAI278" s="3"/>
      <c r="IAJ278" s="3"/>
      <c r="IAK278" s="3"/>
      <c r="IAL278" s="3"/>
      <c r="IAM278" s="3"/>
      <c r="IAN278" s="3"/>
      <c r="IAO278" s="3"/>
      <c r="IAP278" s="3"/>
      <c r="IAQ278" s="3"/>
      <c r="IAR278" s="3"/>
      <c r="IAS278" s="3"/>
      <c r="IAT278" s="377"/>
      <c r="IAU278" s="384"/>
      <c r="IAV278" s="385" t="s">
        <v>37</v>
      </c>
      <c r="IAW278" s="380" t="s">
        <v>22</v>
      </c>
      <c r="IAX278" s="394">
        <v>2.4E-2</v>
      </c>
      <c r="IAY278" s="382">
        <f>IAY273*IAX278</f>
        <v>0.52800000000000002</v>
      </c>
      <c r="IAZ278" s="380">
        <v>3.2</v>
      </c>
      <c r="IBA278" s="382">
        <f>IAZ278*IAY278</f>
        <v>1.6896000000000002</v>
      </c>
      <c r="IBB278" s="380"/>
      <c r="IBC278" s="382"/>
      <c r="IBD278" s="380"/>
      <c r="IBE278" s="382"/>
      <c r="IBF278" s="383">
        <f>IBA278+IBC278+IBE278</f>
        <v>1.6896000000000002</v>
      </c>
      <c r="IBG278" s="3"/>
      <c r="IBH278" s="3"/>
      <c r="IBI278" s="3"/>
      <c r="IBJ278" s="3"/>
      <c r="IBK278" s="3"/>
      <c r="IBL278" s="3"/>
      <c r="IBM278" s="3"/>
      <c r="IBN278" s="3"/>
      <c r="IBO278" s="3"/>
      <c r="IBP278" s="3"/>
      <c r="IBQ278" s="3"/>
      <c r="IBR278" s="3"/>
      <c r="IBS278" s="3"/>
      <c r="IBT278" s="3"/>
      <c r="IBU278" s="3"/>
      <c r="IBV278" s="3"/>
      <c r="IBW278" s="3"/>
      <c r="IBX278" s="3"/>
      <c r="IBY278" s="3"/>
      <c r="IBZ278" s="3"/>
      <c r="ICA278" s="3"/>
      <c r="ICB278" s="3"/>
      <c r="ICC278" s="3"/>
      <c r="ICD278" s="3"/>
      <c r="ICE278" s="3"/>
      <c r="ICF278" s="3"/>
      <c r="ICG278" s="3"/>
      <c r="ICH278" s="3"/>
      <c r="ICI278" s="3"/>
      <c r="ICJ278" s="3"/>
      <c r="ICK278" s="3"/>
      <c r="ICL278" s="3"/>
      <c r="ICM278" s="3"/>
      <c r="ICN278" s="3"/>
      <c r="ICO278" s="3"/>
      <c r="ICP278" s="3"/>
      <c r="ICQ278" s="3"/>
      <c r="ICR278" s="3"/>
      <c r="ICS278" s="3"/>
      <c r="ICT278" s="3"/>
      <c r="ICU278" s="3"/>
      <c r="ICV278" s="3"/>
      <c r="ICW278" s="3"/>
      <c r="ICX278" s="3"/>
      <c r="ICY278" s="3"/>
      <c r="ICZ278" s="3"/>
      <c r="IDA278" s="3"/>
      <c r="IDB278" s="3"/>
      <c r="IDC278" s="3"/>
      <c r="IDD278" s="3"/>
      <c r="IDE278" s="3"/>
      <c r="IDF278" s="3"/>
      <c r="IDG278" s="3"/>
      <c r="IDH278" s="3"/>
      <c r="IDI278" s="3"/>
      <c r="IDJ278" s="3"/>
      <c r="IDK278" s="3"/>
      <c r="IDL278" s="3"/>
      <c r="IDM278" s="3"/>
      <c r="IDN278" s="3"/>
      <c r="IDO278" s="3"/>
      <c r="IDP278" s="3"/>
      <c r="IDQ278" s="3"/>
      <c r="IDR278" s="3"/>
      <c r="IDS278" s="3"/>
      <c r="IDT278" s="3"/>
      <c r="IDU278" s="3"/>
      <c r="IDV278" s="3"/>
      <c r="IDW278" s="3"/>
      <c r="IDX278" s="3"/>
      <c r="IDY278" s="3"/>
      <c r="IDZ278" s="3"/>
      <c r="IEA278" s="3"/>
      <c r="IEB278" s="3"/>
      <c r="IEC278" s="3"/>
      <c r="IED278" s="3"/>
      <c r="IEE278" s="3"/>
      <c r="IEF278" s="3"/>
      <c r="IEG278" s="3"/>
      <c r="IEH278" s="3"/>
      <c r="IEI278" s="3"/>
      <c r="IEJ278" s="3"/>
      <c r="IEK278" s="3"/>
      <c r="IEL278" s="3"/>
      <c r="IEM278" s="3"/>
      <c r="IEN278" s="3"/>
      <c r="IEO278" s="3"/>
      <c r="IEP278" s="3"/>
      <c r="IEQ278" s="3"/>
      <c r="IER278" s="3"/>
      <c r="IES278" s="3"/>
      <c r="IET278" s="3"/>
      <c r="IEU278" s="3"/>
      <c r="IEV278" s="3"/>
      <c r="IEW278" s="3"/>
      <c r="IEX278" s="3"/>
      <c r="IEY278" s="3"/>
      <c r="IEZ278" s="3"/>
      <c r="IFA278" s="3"/>
      <c r="IFB278" s="3"/>
      <c r="IFC278" s="3"/>
      <c r="IFD278" s="3"/>
      <c r="IFE278" s="3"/>
      <c r="IFF278" s="3"/>
      <c r="IFG278" s="3"/>
      <c r="IFH278" s="3"/>
      <c r="IFI278" s="3"/>
      <c r="IFJ278" s="3"/>
      <c r="IFK278" s="3"/>
      <c r="IFL278" s="3"/>
      <c r="IFM278" s="3"/>
      <c r="IFN278" s="3"/>
      <c r="IFO278" s="3"/>
      <c r="IFP278" s="3"/>
      <c r="IFQ278" s="3"/>
      <c r="IFR278" s="3"/>
      <c r="IFS278" s="3"/>
      <c r="IFT278" s="3"/>
      <c r="IFU278" s="3"/>
      <c r="IFV278" s="3"/>
      <c r="IFW278" s="3"/>
      <c r="IFX278" s="3"/>
      <c r="IFY278" s="3"/>
      <c r="IFZ278" s="3"/>
      <c r="IGA278" s="3"/>
      <c r="IGB278" s="3"/>
      <c r="IGC278" s="3"/>
      <c r="IGD278" s="3"/>
      <c r="IGE278" s="3"/>
      <c r="IGF278" s="3"/>
      <c r="IGG278" s="3"/>
      <c r="IGH278" s="3"/>
      <c r="IGI278" s="3"/>
      <c r="IGJ278" s="3"/>
      <c r="IGK278" s="3"/>
      <c r="IGL278" s="3"/>
      <c r="IGM278" s="3"/>
      <c r="IGN278" s="3"/>
      <c r="IGO278" s="3"/>
      <c r="IGP278" s="3"/>
      <c r="IGQ278" s="3"/>
      <c r="IGR278" s="3"/>
      <c r="IGS278" s="3"/>
      <c r="IGT278" s="3"/>
      <c r="IGU278" s="3"/>
      <c r="IGV278" s="3"/>
      <c r="IGW278" s="3"/>
      <c r="IGX278" s="3"/>
      <c r="IGY278" s="3"/>
      <c r="IGZ278" s="3"/>
      <c r="IHA278" s="3"/>
      <c r="IHB278" s="3"/>
      <c r="IHC278" s="3"/>
      <c r="IHD278" s="3"/>
      <c r="IHE278" s="3"/>
      <c r="IHF278" s="3"/>
      <c r="IHG278" s="3"/>
      <c r="IHH278" s="3"/>
      <c r="IHI278" s="3"/>
      <c r="IHJ278" s="3"/>
      <c r="IHK278" s="3"/>
      <c r="IHL278" s="3"/>
      <c r="IHM278" s="3"/>
      <c r="IHN278" s="3"/>
      <c r="IHO278" s="3"/>
      <c r="IHP278" s="3"/>
      <c r="IHQ278" s="3"/>
      <c r="IHR278" s="3"/>
      <c r="IHS278" s="3"/>
      <c r="IHT278" s="3"/>
      <c r="IHU278" s="3"/>
      <c r="IHV278" s="3"/>
      <c r="IHW278" s="3"/>
      <c r="IHX278" s="3"/>
      <c r="IHY278" s="3"/>
      <c r="IHZ278" s="3"/>
      <c r="IIA278" s="3"/>
      <c r="IIB278" s="3"/>
      <c r="IIC278" s="3"/>
      <c r="IID278" s="3"/>
      <c r="IIE278" s="3"/>
      <c r="IIF278" s="3"/>
      <c r="IIG278" s="3"/>
      <c r="IIH278" s="3"/>
      <c r="III278" s="3"/>
      <c r="IIJ278" s="3"/>
      <c r="IIK278" s="3"/>
      <c r="IIL278" s="3"/>
      <c r="IIM278" s="3"/>
      <c r="IIN278" s="3"/>
      <c r="IIO278" s="3"/>
      <c r="IIP278" s="3"/>
      <c r="IIQ278" s="3"/>
      <c r="IIR278" s="3"/>
      <c r="IIS278" s="3"/>
      <c r="IIT278" s="3"/>
      <c r="IIU278" s="3"/>
      <c r="IIV278" s="3"/>
      <c r="IIW278" s="3"/>
      <c r="IIX278" s="3"/>
      <c r="IIY278" s="3"/>
      <c r="IIZ278" s="3"/>
      <c r="IJA278" s="3"/>
      <c r="IJB278" s="3"/>
      <c r="IJC278" s="3"/>
      <c r="IJD278" s="3"/>
      <c r="IJE278" s="3"/>
      <c r="IJF278" s="3"/>
      <c r="IJG278" s="3"/>
      <c r="IJH278" s="3"/>
      <c r="IJI278" s="3"/>
      <c r="IJJ278" s="3"/>
      <c r="IJK278" s="3"/>
      <c r="IJL278" s="3"/>
      <c r="IJM278" s="3"/>
      <c r="IJN278" s="3"/>
      <c r="IJO278" s="3"/>
      <c r="IJP278" s="3"/>
      <c r="IJQ278" s="3"/>
      <c r="IJR278" s="3"/>
      <c r="IJS278" s="3"/>
      <c r="IJT278" s="3"/>
      <c r="IJU278" s="3"/>
      <c r="IJV278" s="3"/>
      <c r="IJW278" s="3"/>
      <c r="IJX278" s="3"/>
      <c r="IJY278" s="3"/>
      <c r="IJZ278" s="3"/>
      <c r="IKA278" s="3"/>
      <c r="IKB278" s="3"/>
      <c r="IKC278" s="3"/>
      <c r="IKD278" s="3"/>
      <c r="IKE278" s="3"/>
      <c r="IKF278" s="3"/>
      <c r="IKG278" s="3"/>
      <c r="IKH278" s="3"/>
      <c r="IKI278" s="3"/>
      <c r="IKJ278" s="3"/>
      <c r="IKK278" s="3"/>
      <c r="IKL278" s="3"/>
      <c r="IKM278" s="3"/>
      <c r="IKN278" s="3"/>
      <c r="IKO278" s="3"/>
      <c r="IKP278" s="377"/>
      <c r="IKQ278" s="384"/>
      <c r="IKR278" s="385" t="s">
        <v>37</v>
      </c>
      <c r="IKS278" s="380" t="s">
        <v>22</v>
      </c>
      <c r="IKT278" s="394">
        <v>2.4E-2</v>
      </c>
      <c r="IKU278" s="382">
        <f>IKU273*IKT278</f>
        <v>0.52800000000000002</v>
      </c>
      <c r="IKV278" s="380">
        <v>3.2</v>
      </c>
      <c r="IKW278" s="382">
        <f>IKV278*IKU278</f>
        <v>1.6896000000000002</v>
      </c>
      <c r="IKX278" s="380"/>
      <c r="IKY278" s="382"/>
      <c r="IKZ278" s="380"/>
      <c r="ILA278" s="382"/>
      <c r="ILB278" s="383">
        <f>IKW278+IKY278+ILA278</f>
        <v>1.6896000000000002</v>
      </c>
      <c r="ILC278" s="3"/>
      <c r="ILD278" s="3"/>
      <c r="ILE278" s="3"/>
      <c r="ILF278" s="3"/>
      <c r="ILG278" s="3"/>
      <c r="ILH278" s="3"/>
      <c r="ILI278" s="3"/>
      <c r="ILJ278" s="3"/>
      <c r="ILK278" s="3"/>
      <c r="ILL278" s="3"/>
      <c r="ILM278" s="3"/>
      <c r="ILN278" s="3"/>
      <c r="ILO278" s="3"/>
      <c r="ILP278" s="3"/>
      <c r="ILQ278" s="3"/>
      <c r="ILR278" s="3"/>
      <c r="ILS278" s="3"/>
      <c r="ILT278" s="3"/>
      <c r="ILU278" s="3"/>
      <c r="ILV278" s="3"/>
      <c r="ILW278" s="3"/>
      <c r="ILX278" s="3"/>
      <c r="ILY278" s="3"/>
      <c r="ILZ278" s="3"/>
      <c r="IMA278" s="3"/>
      <c r="IMB278" s="3"/>
      <c r="IMC278" s="3"/>
      <c r="IMD278" s="3"/>
      <c r="IME278" s="3"/>
      <c r="IMF278" s="3"/>
      <c r="IMG278" s="3"/>
      <c r="IMH278" s="3"/>
      <c r="IMI278" s="3"/>
      <c r="IMJ278" s="3"/>
      <c r="IMK278" s="3"/>
      <c r="IML278" s="3"/>
      <c r="IMM278" s="3"/>
      <c r="IMN278" s="3"/>
      <c r="IMO278" s="3"/>
      <c r="IMP278" s="3"/>
      <c r="IMQ278" s="3"/>
      <c r="IMR278" s="3"/>
      <c r="IMS278" s="3"/>
      <c r="IMT278" s="3"/>
      <c r="IMU278" s="3"/>
      <c r="IMV278" s="3"/>
      <c r="IMW278" s="3"/>
      <c r="IMX278" s="3"/>
      <c r="IMY278" s="3"/>
      <c r="IMZ278" s="3"/>
      <c r="INA278" s="3"/>
      <c r="INB278" s="3"/>
      <c r="INC278" s="3"/>
      <c r="IND278" s="3"/>
      <c r="INE278" s="3"/>
      <c r="INF278" s="3"/>
      <c r="ING278" s="3"/>
      <c r="INH278" s="3"/>
      <c r="INI278" s="3"/>
      <c r="INJ278" s="3"/>
      <c r="INK278" s="3"/>
      <c r="INL278" s="3"/>
      <c r="INM278" s="3"/>
      <c r="INN278" s="3"/>
      <c r="INO278" s="3"/>
      <c r="INP278" s="3"/>
      <c r="INQ278" s="3"/>
      <c r="INR278" s="3"/>
      <c r="INS278" s="3"/>
      <c r="INT278" s="3"/>
      <c r="INU278" s="3"/>
      <c r="INV278" s="3"/>
      <c r="INW278" s="3"/>
      <c r="INX278" s="3"/>
      <c r="INY278" s="3"/>
      <c r="INZ278" s="3"/>
      <c r="IOA278" s="3"/>
      <c r="IOB278" s="3"/>
      <c r="IOC278" s="3"/>
      <c r="IOD278" s="3"/>
      <c r="IOE278" s="3"/>
      <c r="IOF278" s="3"/>
      <c r="IOG278" s="3"/>
      <c r="IOH278" s="3"/>
      <c r="IOI278" s="3"/>
      <c r="IOJ278" s="3"/>
      <c r="IOK278" s="3"/>
      <c r="IOL278" s="3"/>
      <c r="IOM278" s="3"/>
      <c r="ION278" s="3"/>
      <c r="IOO278" s="3"/>
      <c r="IOP278" s="3"/>
      <c r="IOQ278" s="3"/>
      <c r="IOR278" s="3"/>
      <c r="IOS278" s="3"/>
      <c r="IOT278" s="3"/>
      <c r="IOU278" s="3"/>
      <c r="IOV278" s="3"/>
      <c r="IOW278" s="3"/>
      <c r="IOX278" s="3"/>
      <c r="IOY278" s="3"/>
      <c r="IOZ278" s="3"/>
      <c r="IPA278" s="3"/>
      <c r="IPB278" s="3"/>
      <c r="IPC278" s="3"/>
      <c r="IPD278" s="3"/>
      <c r="IPE278" s="3"/>
      <c r="IPF278" s="3"/>
      <c r="IPG278" s="3"/>
      <c r="IPH278" s="3"/>
      <c r="IPI278" s="3"/>
      <c r="IPJ278" s="3"/>
      <c r="IPK278" s="3"/>
      <c r="IPL278" s="3"/>
      <c r="IPM278" s="3"/>
      <c r="IPN278" s="3"/>
      <c r="IPO278" s="3"/>
      <c r="IPP278" s="3"/>
      <c r="IPQ278" s="3"/>
      <c r="IPR278" s="3"/>
      <c r="IPS278" s="3"/>
      <c r="IPT278" s="3"/>
      <c r="IPU278" s="3"/>
      <c r="IPV278" s="3"/>
      <c r="IPW278" s="3"/>
      <c r="IPX278" s="3"/>
      <c r="IPY278" s="3"/>
      <c r="IPZ278" s="3"/>
      <c r="IQA278" s="3"/>
      <c r="IQB278" s="3"/>
      <c r="IQC278" s="3"/>
      <c r="IQD278" s="3"/>
      <c r="IQE278" s="3"/>
      <c r="IQF278" s="3"/>
      <c r="IQG278" s="3"/>
      <c r="IQH278" s="3"/>
      <c r="IQI278" s="3"/>
      <c r="IQJ278" s="3"/>
      <c r="IQK278" s="3"/>
      <c r="IQL278" s="3"/>
      <c r="IQM278" s="3"/>
      <c r="IQN278" s="3"/>
      <c r="IQO278" s="3"/>
      <c r="IQP278" s="3"/>
      <c r="IQQ278" s="3"/>
      <c r="IQR278" s="3"/>
      <c r="IQS278" s="3"/>
      <c r="IQT278" s="3"/>
      <c r="IQU278" s="3"/>
      <c r="IQV278" s="3"/>
      <c r="IQW278" s="3"/>
      <c r="IQX278" s="3"/>
      <c r="IQY278" s="3"/>
      <c r="IQZ278" s="3"/>
      <c r="IRA278" s="3"/>
      <c r="IRB278" s="3"/>
      <c r="IRC278" s="3"/>
      <c r="IRD278" s="3"/>
      <c r="IRE278" s="3"/>
      <c r="IRF278" s="3"/>
      <c r="IRG278" s="3"/>
      <c r="IRH278" s="3"/>
      <c r="IRI278" s="3"/>
      <c r="IRJ278" s="3"/>
      <c r="IRK278" s="3"/>
      <c r="IRL278" s="3"/>
      <c r="IRM278" s="3"/>
      <c r="IRN278" s="3"/>
      <c r="IRO278" s="3"/>
      <c r="IRP278" s="3"/>
      <c r="IRQ278" s="3"/>
      <c r="IRR278" s="3"/>
      <c r="IRS278" s="3"/>
      <c r="IRT278" s="3"/>
      <c r="IRU278" s="3"/>
      <c r="IRV278" s="3"/>
      <c r="IRW278" s="3"/>
      <c r="IRX278" s="3"/>
      <c r="IRY278" s="3"/>
      <c r="IRZ278" s="3"/>
      <c r="ISA278" s="3"/>
      <c r="ISB278" s="3"/>
      <c r="ISC278" s="3"/>
      <c r="ISD278" s="3"/>
      <c r="ISE278" s="3"/>
      <c r="ISF278" s="3"/>
      <c r="ISG278" s="3"/>
      <c r="ISH278" s="3"/>
      <c r="ISI278" s="3"/>
      <c r="ISJ278" s="3"/>
      <c r="ISK278" s="3"/>
      <c r="ISL278" s="3"/>
      <c r="ISM278" s="3"/>
      <c r="ISN278" s="3"/>
      <c r="ISO278" s="3"/>
      <c r="ISP278" s="3"/>
      <c r="ISQ278" s="3"/>
      <c r="ISR278" s="3"/>
      <c r="ISS278" s="3"/>
      <c r="IST278" s="3"/>
      <c r="ISU278" s="3"/>
      <c r="ISV278" s="3"/>
      <c r="ISW278" s="3"/>
      <c r="ISX278" s="3"/>
      <c r="ISY278" s="3"/>
      <c r="ISZ278" s="3"/>
      <c r="ITA278" s="3"/>
      <c r="ITB278" s="3"/>
      <c r="ITC278" s="3"/>
      <c r="ITD278" s="3"/>
      <c r="ITE278" s="3"/>
      <c r="ITF278" s="3"/>
      <c r="ITG278" s="3"/>
      <c r="ITH278" s="3"/>
      <c r="ITI278" s="3"/>
      <c r="ITJ278" s="3"/>
      <c r="ITK278" s="3"/>
      <c r="ITL278" s="3"/>
      <c r="ITM278" s="3"/>
      <c r="ITN278" s="3"/>
      <c r="ITO278" s="3"/>
      <c r="ITP278" s="3"/>
      <c r="ITQ278" s="3"/>
      <c r="ITR278" s="3"/>
      <c r="ITS278" s="3"/>
      <c r="ITT278" s="3"/>
      <c r="ITU278" s="3"/>
      <c r="ITV278" s="3"/>
      <c r="ITW278" s="3"/>
      <c r="ITX278" s="3"/>
      <c r="ITY278" s="3"/>
      <c r="ITZ278" s="3"/>
      <c r="IUA278" s="3"/>
      <c r="IUB278" s="3"/>
      <c r="IUC278" s="3"/>
      <c r="IUD278" s="3"/>
      <c r="IUE278" s="3"/>
      <c r="IUF278" s="3"/>
      <c r="IUG278" s="3"/>
      <c r="IUH278" s="3"/>
      <c r="IUI278" s="3"/>
      <c r="IUJ278" s="3"/>
      <c r="IUK278" s="3"/>
      <c r="IUL278" s="377"/>
      <c r="IUM278" s="384"/>
      <c r="IUN278" s="385" t="s">
        <v>37</v>
      </c>
      <c r="IUO278" s="380" t="s">
        <v>22</v>
      </c>
      <c r="IUP278" s="394">
        <v>2.4E-2</v>
      </c>
      <c r="IUQ278" s="382">
        <f>IUQ273*IUP278</f>
        <v>0.52800000000000002</v>
      </c>
      <c r="IUR278" s="380">
        <v>3.2</v>
      </c>
      <c r="IUS278" s="382">
        <f>IUR278*IUQ278</f>
        <v>1.6896000000000002</v>
      </c>
      <c r="IUT278" s="380"/>
      <c r="IUU278" s="382"/>
      <c r="IUV278" s="380"/>
      <c r="IUW278" s="382"/>
      <c r="IUX278" s="383">
        <f>IUS278+IUU278+IUW278</f>
        <v>1.6896000000000002</v>
      </c>
      <c r="IUY278" s="3"/>
      <c r="IUZ278" s="3"/>
      <c r="IVA278" s="3"/>
      <c r="IVB278" s="3"/>
      <c r="IVC278" s="3"/>
      <c r="IVD278" s="3"/>
      <c r="IVE278" s="3"/>
      <c r="IVF278" s="3"/>
      <c r="IVG278" s="3"/>
      <c r="IVH278" s="3"/>
      <c r="IVI278" s="3"/>
      <c r="IVJ278" s="3"/>
      <c r="IVK278" s="3"/>
      <c r="IVL278" s="3"/>
      <c r="IVM278" s="3"/>
      <c r="IVN278" s="3"/>
      <c r="IVO278" s="3"/>
      <c r="IVP278" s="3"/>
      <c r="IVQ278" s="3"/>
      <c r="IVR278" s="3"/>
      <c r="IVS278" s="3"/>
      <c r="IVT278" s="3"/>
      <c r="IVU278" s="3"/>
      <c r="IVV278" s="3"/>
      <c r="IVW278" s="3"/>
      <c r="IVX278" s="3"/>
      <c r="IVY278" s="3"/>
      <c r="IVZ278" s="3"/>
      <c r="IWA278" s="3"/>
      <c r="IWB278" s="3"/>
      <c r="IWC278" s="3"/>
      <c r="IWD278" s="3"/>
      <c r="IWE278" s="3"/>
      <c r="IWF278" s="3"/>
      <c r="IWG278" s="3"/>
      <c r="IWH278" s="3"/>
      <c r="IWI278" s="3"/>
      <c r="IWJ278" s="3"/>
      <c r="IWK278" s="3"/>
      <c r="IWL278" s="3"/>
      <c r="IWM278" s="3"/>
      <c r="IWN278" s="3"/>
      <c r="IWO278" s="3"/>
      <c r="IWP278" s="3"/>
      <c r="IWQ278" s="3"/>
      <c r="IWR278" s="3"/>
      <c r="IWS278" s="3"/>
      <c r="IWT278" s="3"/>
      <c r="IWU278" s="3"/>
      <c r="IWV278" s="3"/>
      <c r="IWW278" s="3"/>
      <c r="IWX278" s="3"/>
      <c r="IWY278" s="3"/>
      <c r="IWZ278" s="3"/>
      <c r="IXA278" s="3"/>
      <c r="IXB278" s="3"/>
      <c r="IXC278" s="3"/>
      <c r="IXD278" s="3"/>
      <c r="IXE278" s="3"/>
      <c r="IXF278" s="3"/>
      <c r="IXG278" s="3"/>
      <c r="IXH278" s="3"/>
      <c r="IXI278" s="3"/>
      <c r="IXJ278" s="3"/>
      <c r="IXK278" s="3"/>
      <c r="IXL278" s="3"/>
      <c r="IXM278" s="3"/>
      <c r="IXN278" s="3"/>
      <c r="IXO278" s="3"/>
      <c r="IXP278" s="3"/>
      <c r="IXQ278" s="3"/>
      <c r="IXR278" s="3"/>
      <c r="IXS278" s="3"/>
      <c r="IXT278" s="3"/>
      <c r="IXU278" s="3"/>
      <c r="IXV278" s="3"/>
      <c r="IXW278" s="3"/>
      <c r="IXX278" s="3"/>
      <c r="IXY278" s="3"/>
      <c r="IXZ278" s="3"/>
      <c r="IYA278" s="3"/>
      <c r="IYB278" s="3"/>
      <c r="IYC278" s="3"/>
      <c r="IYD278" s="3"/>
      <c r="IYE278" s="3"/>
      <c r="IYF278" s="3"/>
      <c r="IYG278" s="3"/>
      <c r="IYH278" s="3"/>
      <c r="IYI278" s="3"/>
      <c r="IYJ278" s="3"/>
      <c r="IYK278" s="3"/>
      <c r="IYL278" s="3"/>
      <c r="IYM278" s="3"/>
      <c r="IYN278" s="3"/>
      <c r="IYO278" s="3"/>
      <c r="IYP278" s="3"/>
      <c r="IYQ278" s="3"/>
      <c r="IYR278" s="3"/>
      <c r="IYS278" s="3"/>
      <c r="IYT278" s="3"/>
      <c r="IYU278" s="3"/>
      <c r="IYV278" s="3"/>
      <c r="IYW278" s="3"/>
      <c r="IYX278" s="3"/>
      <c r="IYY278" s="3"/>
      <c r="IYZ278" s="3"/>
      <c r="IZA278" s="3"/>
      <c r="IZB278" s="3"/>
      <c r="IZC278" s="3"/>
      <c r="IZD278" s="3"/>
      <c r="IZE278" s="3"/>
      <c r="IZF278" s="3"/>
      <c r="IZG278" s="3"/>
      <c r="IZH278" s="3"/>
      <c r="IZI278" s="3"/>
      <c r="IZJ278" s="3"/>
      <c r="IZK278" s="3"/>
      <c r="IZL278" s="3"/>
      <c r="IZM278" s="3"/>
      <c r="IZN278" s="3"/>
      <c r="IZO278" s="3"/>
      <c r="IZP278" s="3"/>
      <c r="IZQ278" s="3"/>
      <c r="IZR278" s="3"/>
      <c r="IZS278" s="3"/>
      <c r="IZT278" s="3"/>
      <c r="IZU278" s="3"/>
      <c r="IZV278" s="3"/>
      <c r="IZW278" s="3"/>
      <c r="IZX278" s="3"/>
      <c r="IZY278" s="3"/>
      <c r="IZZ278" s="3"/>
      <c r="JAA278" s="3"/>
      <c r="JAB278" s="3"/>
      <c r="JAC278" s="3"/>
      <c r="JAD278" s="3"/>
      <c r="JAE278" s="3"/>
      <c r="JAF278" s="3"/>
      <c r="JAG278" s="3"/>
      <c r="JAH278" s="3"/>
      <c r="JAI278" s="3"/>
      <c r="JAJ278" s="3"/>
      <c r="JAK278" s="3"/>
      <c r="JAL278" s="3"/>
      <c r="JAM278" s="3"/>
      <c r="JAN278" s="3"/>
      <c r="JAO278" s="3"/>
      <c r="JAP278" s="3"/>
      <c r="JAQ278" s="3"/>
      <c r="JAR278" s="3"/>
      <c r="JAS278" s="3"/>
      <c r="JAT278" s="3"/>
      <c r="JAU278" s="3"/>
      <c r="JAV278" s="3"/>
      <c r="JAW278" s="3"/>
      <c r="JAX278" s="3"/>
      <c r="JAY278" s="3"/>
      <c r="JAZ278" s="3"/>
      <c r="JBA278" s="3"/>
      <c r="JBB278" s="3"/>
      <c r="JBC278" s="3"/>
      <c r="JBD278" s="3"/>
      <c r="JBE278" s="3"/>
      <c r="JBF278" s="3"/>
      <c r="JBG278" s="3"/>
      <c r="JBH278" s="3"/>
      <c r="JBI278" s="3"/>
      <c r="JBJ278" s="3"/>
      <c r="JBK278" s="3"/>
      <c r="JBL278" s="3"/>
      <c r="JBM278" s="3"/>
      <c r="JBN278" s="3"/>
      <c r="JBO278" s="3"/>
      <c r="JBP278" s="3"/>
      <c r="JBQ278" s="3"/>
      <c r="JBR278" s="3"/>
      <c r="JBS278" s="3"/>
      <c r="JBT278" s="3"/>
      <c r="JBU278" s="3"/>
      <c r="JBV278" s="3"/>
      <c r="JBW278" s="3"/>
      <c r="JBX278" s="3"/>
      <c r="JBY278" s="3"/>
      <c r="JBZ278" s="3"/>
      <c r="JCA278" s="3"/>
      <c r="JCB278" s="3"/>
      <c r="JCC278" s="3"/>
      <c r="JCD278" s="3"/>
      <c r="JCE278" s="3"/>
      <c r="JCF278" s="3"/>
      <c r="JCG278" s="3"/>
      <c r="JCH278" s="3"/>
      <c r="JCI278" s="3"/>
      <c r="JCJ278" s="3"/>
      <c r="JCK278" s="3"/>
      <c r="JCL278" s="3"/>
      <c r="JCM278" s="3"/>
      <c r="JCN278" s="3"/>
      <c r="JCO278" s="3"/>
      <c r="JCP278" s="3"/>
      <c r="JCQ278" s="3"/>
      <c r="JCR278" s="3"/>
      <c r="JCS278" s="3"/>
      <c r="JCT278" s="3"/>
      <c r="JCU278" s="3"/>
      <c r="JCV278" s="3"/>
      <c r="JCW278" s="3"/>
      <c r="JCX278" s="3"/>
      <c r="JCY278" s="3"/>
      <c r="JCZ278" s="3"/>
      <c r="JDA278" s="3"/>
      <c r="JDB278" s="3"/>
      <c r="JDC278" s="3"/>
      <c r="JDD278" s="3"/>
      <c r="JDE278" s="3"/>
      <c r="JDF278" s="3"/>
      <c r="JDG278" s="3"/>
      <c r="JDH278" s="3"/>
      <c r="JDI278" s="3"/>
      <c r="JDJ278" s="3"/>
      <c r="JDK278" s="3"/>
      <c r="JDL278" s="3"/>
      <c r="JDM278" s="3"/>
      <c r="JDN278" s="3"/>
      <c r="JDO278" s="3"/>
      <c r="JDP278" s="3"/>
      <c r="JDQ278" s="3"/>
      <c r="JDR278" s="3"/>
      <c r="JDS278" s="3"/>
      <c r="JDT278" s="3"/>
      <c r="JDU278" s="3"/>
      <c r="JDV278" s="3"/>
      <c r="JDW278" s="3"/>
      <c r="JDX278" s="3"/>
      <c r="JDY278" s="3"/>
      <c r="JDZ278" s="3"/>
      <c r="JEA278" s="3"/>
      <c r="JEB278" s="3"/>
      <c r="JEC278" s="3"/>
      <c r="JED278" s="3"/>
      <c r="JEE278" s="3"/>
      <c r="JEF278" s="3"/>
      <c r="JEG278" s="3"/>
      <c r="JEH278" s="377"/>
      <c r="JEI278" s="384"/>
      <c r="JEJ278" s="385" t="s">
        <v>37</v>
      </c>
      <c r="JEK278" s="380" t="s">
        <v>22</v>
      </c>
      <c r="JEL278" s="394">
        <v>2.4E-2</v>
      </c>
      <c r="JEM278" s="382">
        <f>JEM273*JEL278</f>
        <v>0.52800000000000002</v>
      </c>
      <c r="JEN278" s="380">
        <v>3.2</v>
      </c>
      <c r="JEO278" s="382">
        <f>JEN278*JEM278</f>
        <v>1.6896000000000002</v>
      </c>
      <c r="JEP278" s="380"/>
      <c r="JEQ278" s="382"/>
      <c r="JER278" s="380"/>
      <c r="JES278" s="382"/>
      <c r="JET278" s="383">
        <f>JEO278+JEQ278+JES278</f>
        <v>1.6896000000000002</v>
      </c>
      <c r="JEU278" s="3"/>
      <c r="JEV278" s="3"/>
      <c r="JEW278" s="3"/>
      <c r="JEX278" s="3"/>
      <c r="JEY278" s="3"/>
      <c r="JEZ278" s="3"/>
      <c r="JFA278" s="3"/>
      <c r="JFB278" s="3"/>
      <c r="JFC278" s="3"/>
      <c r="JFD278" s="3"/>
      <c r="JFE278" s="3"/>
      <c r="JFF278" s="3"/>
      <c r="JFG278" s="3"/>
      <c r="JFH278" s="3"/>
      <c r="JFI278" s="3"/>
      <c r="JFJ278" s="3"/>
      <c r="JFK278" s="3"/>
      <c r="JFL278" s="3"/>
      <c r="JFM278" s="3"/>
      <c r="JFN278" s="3"/>
      <c r="JFO278" s="3"/>
      <c r="JFP278" s="3"/>
      <c r="JFQ278" s="3"/>
      <c r="JFR278" s="3"/>
      <c r="JFS278" s="3"/>
      <c r="JFT278" s="3"/>
      <c r="JFU278" s="3"/>
      <c r="JFV278" s="3"/>
      <c r="JFW278" s="3"/>
      <c r="JFX278" s="3"/>
      <c r="JFY278" s="3"/>
      <c r="JFZ278" s="3"/>
      <c r="JGA278" s="3"/>
      <c r="JGB278" s="3"/>
      <c r="JGC278" s="3"/>
      <c r="JGD278" s="3"/>
      <c r="JGE278" s="3"/>
      <c r="JGF278" s="3"/>
      <c r="JGG278" s="3"/>
      <c r="JGH278" s="3"/>
      <c r="JGI278" s="3"/>
      <c r="JGJ278" s="3"/>
      <c r="JGK278" s="3"/>
      <c r="JGL278" s="3"/>
      <c r="JGM278" s="3"/>
      <c r="JGN278" s="3"/>
      <c r="JGO278" s="3"/>
      <c r="JGP278" s="3"/>
      <c r="JGQ278" s="3"/>
      <c r="JGR278" s="3"/>
      <c r="JGS278" s="3"/>
      <c r="JGT278" s="3"/>
      <c r="JGU278" s="3"/>
      <c r="JGV278" s="3"/>
      <c r="JGW278" s="3"/>
      <c r="JGX278" s="3"/>
      <c r="JGY278" s="3"/>
      <c r="JGZ278" s="3"/>
      <c r="JHA278" s="3"/>
      <c r="JHB278" s="3"/>
      <c r="JHC278" s="3"/>
      <c r="JHD278" s="3"/>
      <c r="JHE278" s="3"/>
      <c r="JHF278" s="3"/>
      <c r="JHG278" s="3"/>
      <c r="JHH278" s="3"/>
      <c r="JHI278" s="3"/>
      <c r="JHJ278" s="3"/>
      <c r="JHK278" s="3"/>
      <c r="JHL278" s="3"/>
      <c r="JHM278" s="3"/>
      <c r="JHN278" s="3"/>
      <c r="JHO278" s="3"/>
      <c r="JHP278" s="3"/>
      <c r="JHQ278" s="3"/>
      <c r="JHR278" s="3"/>
      <c r="JHS278" s="3"/>
      <c r="JHT278" s="3"/>
      <c r="JHU278" s="3"/>
      <c r="JHV278" s="3"/>
      <c r="JHW278" s="3"/>
      <c r="JHX278" s="3"/>
      <c r="JHY278" s="3"/>
      <c r="JHZ278" s="3"/>
      <c r="JIA278" s="3"/>
      <c r="JIB278" s="3"/>
      <c r="JIC278" s="3"/>
      <c r="JID278" s="3"/>
      <c r="JIE278" s="3"/>
      <c r="JIF278" s="3"/>
      <c r="JIG278" s="3"/>
      <c r="JIH278" s="3"/>
      <c r="JII278" s="3"/>
      <c r="JIJ278" s="3"/>
      <c r="JIK278" s="3"/>
      <c r="JIL278" s="3"/>
      <c r="JIM278" s="3"/>
      <c r="JIN278" s="3"/>
      <c r="JIO278" s="3"/>
      <c r="JIP278" s="3"/>
      <c r="JIQ278" s="3"/>
      <c r="JIR278" s="3"/>
      <c r="JIS278" s="3"/>
      <c r="JIT278" s="3"/>
      <c r="JIU278" s="3"/>
      <c r="JIV278" s="3"/>
      <c r="JIW278" s="3"/>
      <c r="JIX278" s="3"/>
      <c r="JIY278" s="3"/>
      <c r="JIZ278" s="3"/>
      <c r="JJA278" s="3"/>
      <c r="JJB278" s="3"/>
      <c r="JJC278" s="3"/>
      <c r="JJD278" s="3"/>
      <c r="JJE278" s="3"/>
      <c r="JJF278" s="3"/>
      <c r="JJG278" s="3"/>
      <c r="JJH278" s="3"/>
      <c r="JJI278" s="3"/>
      <c r="JJJ278" s="3"/>
      <c r="JJK278" s="3"/>
      <c r="JJL278" s="3"/>
      <c r="JJM278" s="3"/>
      <c r="JJN278" s="3"/>
      <c r="JJO278" s="3"/>
      <c r="JJP278" s="3"/>
      <c r="JJQ278" s="3"/>
      <c r="JJR278" s="3"/>
      <c r="JJS278" s="3"/>
      <c r="JJT278" s="3"/>
      <c r="JJU278" s="3"/>
      <c r="JJV278" s="3"/>
      <c r="JJW278" s="3"/>
      <c r="JJX278" s="3"/>
      <c r="JJY278" s="3"/>
      <c r="JJZ278" s="3"/>
      <c r="JKA278" s="3"/>
      <c r="JKB278" s="3"/>
      <c r="JKC278" s="3"/>
      <c r="JKD278" s="3"/>
      <c r="JKE278" s="3"/>
      <c r="JKF278" s="3"/>
      <c r="JKG278" s="3"/>
      <c r="JKH278" s="3"/>
      <c r="JKI278" s="3"/>
      <c r="JKJ278" s="3"/>
      <c r="JKK278" s="3"/>
      <c r="JKL278" s="3"/>
      <c r="JKM278" s="3"/>
      <c r="JKN278" s="3"/>
      <c r="JKO278" s="3"/>
      <c r="JKP278" s="3"/>
      <c r="JKQ278" s="3"/>
      <c r="JKR278" s="3"/>
      <c r="JKS278" s="3"/>
      <c r="JKT278" s="3"/>
      <c r="JKU278" s="3"/>
      <c r="JKV278" s="3"/>
      <c r="JKW278" s="3"/>
      <c r="JKX278" s="3"/>
      <c r="JKY278" s="3"/>
      <c r="JKZ278" s="3"/>
      <c r="JLA278" s="3"/>
      <c r="JLB278" s="3"/>
      <c r="JLC278" s="3"/>
      <c r="JLD278" s="3"/>
      <c r="JLE278" s="3"/>
      <c r="JLF278" s="3"/>
      <c r="JLG278" s="3"/>
      <c r="JLH278" s="3"/>
      <c r="JLI278" s="3"/>
      <c r="JLJ278" s="3"/>
      <c r="JLK278" s="3"/>
      <c r="JLL278" s="3"/>
      <c r="JLM278" s="3"/>
      <c r="JLN278" s="3"/>
      <c r="JLO278" s="3"/>
      <c r="JLP278" s="3"/>
      <c r="JLQ278" s="3"/>
      <c r="JLR278" s="3"/>
      <c r="JLS278" s="3"/>
      <c r="JLT278" s="3"/>
      <c r="JLU278" s="3"/>
      <c r="JLV278" s="3"/>
      <c r="JLW278" s="3"/>
      <c r="JLX278" s="3"/>
      <c r="JLY278" s="3"/>
      <c r="JLZ278" s="3"/>
      <c r="JMA278" s="3"/>
      <c r="JMB278" s="3"/>
      <c r="JMC278" s="3"/>
      <c r="JMD278" s="3"/>
      <c r="JME278" s="3"/>
      <c r="JMF278" s="3"/>
      <c r="JMG278" s="3"/>
      <c r="JMH278" s="3"/>
      <c r="JMI278" s="3"/>
      <c r="JMJ278" s="3"/>
      <c r="JMK278" s="3"/>
      <c r="JML278" s="3"/>
      <c r="JMM278" s="3"/>
      <c r="JMN278" s="3"/>
      <c r="JMO278" s="3"/>
      <c r="JMP278" s="3"/>
      <c r="JMQ278" s="3"/>
      <c r="JMR278" s="3"/>
      <c r="JMS278" s="3"/>
      <c r="JMT278" s="3"/>
      <c r="JMU278" s="3"/>
      <c r="JMV278" s="3"/>
      <c r="JMW278" s="3"/>
      <c r="JMX278" s="3"/>
      <c r="JMY278" s="3"/>
      <c r="JMZ278" s="3"/>
      <c r="JNA278" s="3"/>
      <c r="JNB278" s="3"/>
      <c r="JNC278" s="3"/>
      <c r="JND278" s="3"/>
      <c r="JNE278" s="3"/>
      <c r="JNF278" s="3"/>
      <c r="JNG278" s="3"/>
      <c r="JNH278" s="3"/>
      <c r="JNI278" s="3"/>
      <c r="JNJ278" s="3"/>
      <c r="JNK278" s="3"/>
      <c r="JNL278" s="3"/>
      <c r="JNM278" s="3"/>
      <c r="JNN278" s="3"/>
      <c r="JNO278" s="3"/>
      <c r="JNP278" s="3"/>
      <c r="JNQ278" s="3"/>
      <c r="JNR278" s="3"/>
      <c r="JNS278" s="3"/>
      <c r="JNT278" s="3"/>
      <c r="JNU278" s="3"/>
      <c r="JNV278" s="3"/>
      <c r="JNW278" s="3"/>
      <c r="JNX278" s="3"/>
      <c r="JNY278" s="3"/>
      <c r="JNZ278" s="3"/>
      <c r="JOA278" s="3"/>
      <c r="JOB278" s="3"/>
      <c r="JOC278" s="3"/>
      <c r="JOD278" s="377"/>
      <c r="JOE278" s="384"/>
      <c r="JOF278" s="385" t="s">
        <v>37</v>
      </c>
      <c r="JOG278" s="380" t="s">
        <v>22</v>
      </c>
      <c r="JOH278" s="394">
        <v>2.4E-2</v>
      </c>
      <c r="JOI278" s="382">
        <f>JOI273*JOH278</f>
        <v>0.52800000000000002</v>
      </c>
      <c r="JOJ278" s="380">
        <v>3.2</v>
      </c>
      <c r="JOK278" s="382">
        <f>JOJ278*JOI278</f>
        <v>1.6896000000000002</v>
      </c>
      <c r="JOL278" s="380"/>
      <c r="JOM278" s="382"/>
      <c r="JON278" s="380"/>
      <c r="JOO278" s="382"/>
      <c r="JOP278" s="383">
        <f>JOK278+JOM278+JOO278</f>
        <v>1.6896000000000002</v>
      </c>
      <c r="JOQ278" s="3"/>
      <c r="JOR278" s="3"/>
      <c r="JOS278" s="3"/>
      <c r="JOT278" s="3"/>
      <c r="JOU278" s="3"/>
      <c r="JOV278" s="3"/>
      <c r="JOW278" s="3"/>
      <c r="JOX278" s="3"/>
      <c r="JOY278" s="3"/>
      <c r="JOZ278" s="3"/>
      <c r="JPA278" s="3"/>
      <c r="JPB278" s="3"/>
      <c r="JPC278" s="3"/>
      <c r="JPD278" s="3"/>
      <c r="JPE278" s="3"/>
      <c r="JPF278" s="3"/>
      <c r="JPG278" s="3"/>
      <c r="JPH278" s="3"/>
      <c r="JPI278" s="3"/>
      <c r="JPJ278" s="3"/>
      <c r="JPK278" s="3"/>
      <c r="JPL278" s="3"/>
      <c r="JPM278" s="3"/>
      <c r="JPN278" s="3"/>
      <c r="JPO278" s="3"/>
      <c r="JPP278" s="3"/>
      <c r="JPQ278" s="3"/>
      <c r="JPR278" s="3"/>
      <c r="JPS278" s="3"/>
      <c r="JPT278" s="3"/>
      <c r="JPU278" s="3"/>
      <c r="JPV278" s="3"/>
      <c r="JPW278" s="3"/>
      <c r="JPX278" s="3"/>
      <c r="JPY278" s="3"/>
      <c r="JPZ278" s="3"/>
      <c r="JQA278" s="3"/>
      <c r="JQB278" s="3"/>
      <c r="JQC278" s="3"/>
      <c r="JQD278" s="3"/>
      <c r="JQE278" s="3"/>
      <c r="JQF278" s="3"/>
      <c r="JQG278" s="3"/>
      <c r="JQH278" s="3"/>
      <c r="JQI278" s="3"/>
      <c r="JQJ278" s="3"/>
      <c r="JQK278" s="3"/>
      <c r="JQL278" s="3"/>
      <c r="JQM278" s="3"/>
      <c r="JQN278" s="3"/>
      <c r="JQO278" s="3"/>
      <c r="JQP278" s="3"/>
      <c r="JQQ278" s="3"/>
      <c r="JQR278" s="3"/>
      <c r="JQS278" s="3"/>
      <c r="JQT278" s="3"/>
      <c r="JQU278" s="3"/>
      <c r="JQV278" s="3"/>
      <c r="JQW278" s="3"/>
      <c r="JQX278" s="3"/>
      <c r="JQY278" s="3"/>
      <c r="JQZ278" s="3"/>
      <c r="JRA278" s="3"/>
      <c r="JRB278" s="3"/>
      <c r="JRC278" s="3"/>
      <c r="JRD278" s="3"/>
      <c r="JRE278" s="3"/>
      <c r="JRF278" s="3"/>
      <c r="JRG278" s="3"/>
      <c r="JRH278" s="3"/>
      <c r="JRI278" s="3"/>
      <c r="JRJ278" s="3"/>
      <c r="JRK278" s="3"/>
      <c r="JRL278" s="3"/>
      <c r="JRM278" s="3"/>
      <c r="JRN278" s="3"/>
      <c r="JRO278" s="3"/>
      <c r="JRP278" s="3"/>
      <c r="JRQ278" s="3"/>
      <c r="JRR278" s="3"/>
      <c r="JRS278" s="3"/>
      <c r="JRT278" s="3"/>
      <c r="JRU278" s="3"/>
      <c r="JRV278" s="3"/>
      <c r="JRW278" s="3"/>
      <c r="JRX278" s="3"/>
      <c r="JRY278" s="3"/>
      <c r="JRZ278" s="3"/>
      <c r="JSA278" s="3"/>
      <c r="JSB278" s="3"/>
      <c r="JSC278" s="3"/>
      <c r="JSD278" s="3"/>
      <c r="JSE278" s="3"/>
      <c r="JSF278" s="3"/>
      <c r="JSG278" s="3"/>
      <c r="JSH278" s="3"/>
      <c r="JSI278" s="3"/>
      <c r="JSJ278" s="3"/>
      <c r="JSK278" s="3"/>
      <c r="JSL278" s="3"/>
      <c r="JSM278" s="3"/>
      <c r="JSN278" s="3"/>
      <c r="JSO278" s="3"/>
      <c r="JSP278" s="3"/>
      <c r="JSQ278" s="3"/>
      <c r="JSR278" s="3"/>
      <c r="JSS278" s="3"/>
      <c r="JST278" s="3"/>
      <c r="JSU278" s="3"/>
      <c r="JSV278" s="3"/>
      <c r="JSW278" s="3"/>
      <c r="JSX278" s="3"/>
      <c r="JSY278" s="3"/>
      <c r="JSZ278" s="3"/>
      <c r="JTA278" s="3"/>
      <c r="JTB278" s="3"/>
      <c r="JTC278" s="3"/>
      <c r="JTD278" s="3"/>
      <c r="JTE278" s="3"/>
      <c r="JTF278" s="3"/>
      <c r="JTG278" s="3"/>
      <c r="JTH278" s="3"/>
      <c r="JTI278" s="3"/>
      <c r="JTJ278" s="3"/>
      <c r="JTK278" s="3"/>
      <c r="JTL278" s="3"/>
      <c r="JTM278" s="3"/>
      <c r="JTN278" s="3"/>
      <c r="JTO278" s="3"/>
      <c r="JTP278" s="3"/>
      <c r="JTQ278" s="3"/>
      <c r="JTR278" s="3"/>
      <c r="JTS278" s="3"/>
      <c r="JTT278" s="3"/>
      <c r="JTU278" s="3"/>
      <c r="JTV278" s="3"/>
      <c r="JTW278" s="3"/>
      <c r="JTX278" s="3"/>
      <c r="JTY278" s="3"/>
      <c r="JTZ278" s="3"/>
      <c r="JUA278" s="3"/>
      <c r="JUB278" s="3"/>
      <c r="JUC278" s="3"/>
      <c r="JUD278" s="3"/>
      <c r="JUE278" s="3"/>
      <c r="JUF278" s="3"/>
      <c r="JUG278" s="3"/>
      <c r="JUH278" s="3"/>
      <c r="JUI278" s="3"/>
      <c r="JUJ278" s="3"/>
      <c r="JUK278" s="3"/>
      <c r="JUL278" s="3"/>
      <c r="JUM278" s="3"/>
      <c r="JUN278" s="3"/>
      <c r="JUO278" s="3"/>
      <c r="JUP278" s="3"/>
      <c r="JUQ278" s="3"/>
      <c r="JUR278" s="3"/>
      <c r="JUS278" s="3"/>
      <c r="JUT278" s="3"/>
      <c r="JUU278" s="3"/>
      <c r="JUV278" s="3"/>
      <c r="JUW278" s="3"/>
      <c r="JUX278" s="3"/>
      <c r="JUY278" s="3"/>
      <c r="JUZ278" s="3"/>
      <c r="JVA278" s="3"/>
      <c r="JVB278" s="3"/>
      <c r="JVC278" s="3"/>
      <c r="JVD278" s="3"/>
      <c r="JVE278" s="3"/>
      <c r="JVF278" s="3"/>
      <c r="JVG278" s="3"/>
      <c r="JVH278" s="3"/>
      <c r="JVI278" s="3"/>
      <c r="JVJ278" s="3"/>
      <c r="JVK278" s="3"/>
      <c r="JVL278" s="3"/>
      <c r="JVM278" s="3"/>
      <c r="JVN278" s="3"/>
      <c r="JVO278" s="3"/>
      <c r="JVP278" s="3"/>
      <c r="JVQ278" s="3"/>
      <c r="JVR278" s="3"/>
      <c r="JVS278" s="3"/>
      <c r="JVT278" s="3"/>
      <c r="JVU278" s="3"/>
      <c r="JVV278" s="3"/>
      <c r="JVW278" s="3"/>
      <c r="JVX278" s="3"/>
      <c r="JVY278" s="3"/>
      <c r="JVZ278" s="3"/>
      <c r="JWA278" s="3"/>
      <c r="JWB278" s="3"/>
      <c r="JWC278" s="3"/>
      <c r="JWD278" s="3"/>
      <c r="JWE278" s="3"/>
      <c r="JWF278" s="3"/>
      <c r="JWG278" s="3"/>
      <c r="JWH278" s="3"/>
      <c r="JWI278" s="3"/>
      <c r="JWJ278" s="3"/>
      <c r="JWK278" s="3"/>
      <c r="JWL278" s="3"/>
      <c r="JWM278" s="3"/>
      <c r="JWN278" s="3"/>
      <c r="JWO278" s="3"/>
      <c r="JWP278" s="3"/>
      <c r="JWQ278" s="3"/>
      <c r="JWR278" s="3"/>
      <c r="JWS278" s="3"/>
      <c r="JWT278" s="3"/>
      <c r="JWU278" s="3"/>
      <c r="JWV278" s="3"/>
      <c r="JWW278" s="3"/>
      <c r="JWX278" s="3"/>
      <c r="JWY278" s="3"/>
      <c r="JWZ278" s="3"/>
      <c r="JXA278" s="3"/>
      <c r="JXB278" s="3"/>
      <c r="JXC278" s="3"/>
      <c r="JXD278" s="3"/>
      <c r="JXE278" s="3"/>
      <c r="JXF278" s="3"/>
      <c r="JXG278" s="3"/>
      <c r="JXH278" s="3"/>
      <c r="JXI278" s="3"/>
      <c r="JXJ278" s="3"/>
      <c r="JXK278" s="3"/>
      <c r="JXL278" s="3"/>
      <c r="JXM278" s="3"/>
      <c r="JXN278" s="3"/>
      <c r="JXO278" s="3"/>
      <c r="JXP278" s="3"/>
      <c r="JXQ278" s="3"/>
      <c r="JXR278" s="3"/>
      <c r="JXS278" s="3"/>
      <c r="JXT278" s="3"/>
      <c r="JXU278" s="3"/>
      <c r="JXV278" s="3"/>
      <c r="JXW278" s="3"/>
      <c r="JXX278" s="3"/>
      <c r="JXY278" s="3"/>
      <c r="JXZ278" s="377"/>
      <c r="JYA278" s="384"/>
      <c r="JYB278" s="385" t="s">
        <v>37</v>
      </c>
      <c r="JYC278" s="380" t="s">
        <v>22</v>
      </c>
      <c r="JYD278" s="394">
        <v>2.4E-2</v>
      </c>
      <c r="JYE278" s="382">
        <f>JYE273*JYD278</f>
        <v>0.52800000000000002</v>
      </c>
      <c r="JYF278" s="380">
        <v>3.2</v>
      </c>
      <c r="JYG278" s="382">
        <f>JYF278*JYE278</f>
        <v>1.6896000000000002</v>
      </c>
      <c r="JYH278" s="380"/>
      <c r="JYI278" s="382"/>
      <c r="JYJ278" s="380"/>
      <c r="JYK278" s="382"/>
      <c r="JYL278" s="383">
        <f>JYG278+JYI278+JYK278</f>
        <v>1.6896000000000002</v>
      </c>
      <c r="JYM278" s="3"/>
      <c r="JYN278" s="3"/>
      <c r="JYO278" s="3"/>
      <c r="JYP278" s="3"/>
      <c r="JYQ278" s="3"/>
      <c r="JYR278" s="3"/>
      <c r="JYS278" s="3"/>
      <c r="JYT278" s="3"/>
      <c r="JYU278" s="3"/>
      <c r="JYV278" s="3"/>
      <c r="JYW278" s="3"/>
      <c r="JYX278" s="3"/>
      <c r="JYY278" s="3"/>
      <c r="JYZ278" s="3"/>
      <c r="JZA278" s="3"/>
      <c r="JZB278" s="3"/>
      <c r="JZC278" s="3"/>
      <c r="JZD278" s="3"/>
      <c r="JZE278" s="3"/>
      <c r="JZF278" s="3"/>
      <c r="JZG278" s="3"/>
      <c r="JZH278" s="3"/>
      <c r="JZI278" s="3"/>
      <c r="JZJ278" s="3"/>
      <c r="JZK278" s="3"/>
      <c r="JZL278" s="3"/>
      <c r="JZM278" s="3"/>
      <c r="JZN278" s="3"/>
      <c r="JZO278" s="3"/>
      <c r="JZP278" s="3"/>
      <c r="JZQ278" s="3"/>
      <c r="JZR278" s="3"/>
      <c r="JZS278" s="3"/>
      <c r="JZT278" s="3"/>
      <c r="JZU278" s="3"/>
      <c r="JZV278" s="3"/>
      <c r="JZW278" s="3"/>
      <c r="JZX278" s="3"/>
      <c r="JZY278" s="3"/>
      <c r="JZZ278" s="3"/>
      <c r="KAA278" s="3"/>
      <c r="KAB278" s="3"/>
      <c r="KAC278" s="3"/>
      <c r="KAD278" s="3"/>
      <c r="KAE278" s="3"/>
      <c r="KAF278" s="3"/>
      <c r="KAG278" s="3"/>
      <c r="KAH278" s="3"/>
      <c r="KAI278" s="3"/>
      <c r="KAJ278" s="3"/>
      <c r="KAK278" s="3"/>
      <c r="KAL278" s="3"/>
      <c r="KAM278" s="3"/>
      <c r="KAN278" s="3"/>
      <c r="KAO278" s="3"/>
      <c r="KAP278" s="3"/>
      <c r="KAQ278" s="3"/>
      <c r="KAR278" s="3"/>
      <c r="KAS278" s="3"/>
      <c r="KAT278" s="3"/>
      <c r="KAU278" s="3"/>
      <c r="KAV278" s="3"/>
      <c r="KAW278" s="3"/>
      <c r="KAX278" s="3"/>
      <c r="KAY278" s="3"/>
      <c r="KAZ278" s="3"/>
      <c r="KBA278" s="3"/>
      <c r="KBB278" s="3"/>
      <c r="KBC278" s="3"/>
      <c r="KBD278" s="3"/>
      <c r="KBE278" s="3"/>
      <c r="KBF278" s="3"/>
      <c r="KBG278" s="3"/>
      <c r="KBH278" s="3"/>
      <c r="KBI278" s="3"/>
      <c r="KBJ278" s="3"/>
      <c r="KBK278" s="3"/>
      <c r="KBL278" s="3"/>
      <c r="KBM278" s="3"/>
      <c r="KBN278" s="3"/>
      <c r="KBO278" s="3"/>
      <c r="KBP278" s="3"/>
      <c r="KBQ278" s="3"/>
      <c r="KBR278" s="3"/>
      <c r="KBS278" s="3"/>
      <c r="KBT278" s="3"/>
      <c r="KBU278" s="3"/>
      <c r="KBV278" s="3"/>
      <c r="KBW278" s="3"/>
      <c r="KBX278" s="3"/>
      <c r="KBY278" s="3"/>
      <c r="KBZ278" s="3"/>
      <c r="KCA278" s="3"/>
      <c r="KCB278" s="3"/>
      <c r="KCC278" s="3"/>
      <c r="KCD278" s="3"/>
      <c r="KCE278" s="3"/>
      <c r="KCF278" s="3"/>
      <c r="KCG278" s="3"/>
      <c r="KCH278" s="3"/>
      <c r="KCI278" s="3"/>
      <c r="KCJ278" s="3"/>
      <c r="KCK278" s="3"/>
      <c r="KCL278" s="3"/>
      <c r="KCM278" s="3"/>
      <c r="KCN278" s="3"/>
      <c r="KCO278" s="3"/>
      <c r="KCP278" s="3"/>
      <c r="KCQ278" s="3"/>
      <c r="KCR278" s="3"/>
      <c r="KCS278" s="3"/>
      <c r="KCT278" s="3"/>
      <c r="KCU278" s="3"/>
      <c r="KCV278" s="3"/>
      <c r="KCW278" s="3"/>
      <c r="KCX278" s="3"/>
      <c r="KCY278" s="3"/>
      <c r="KCZ278" s="3"/>
      <c r="KDA278" s="3"/>
      <c r="KDB278" s="3"/>
      <c r="KDC278" s="3"/>
      <c r="KDD278" s="3"/>
      <c r="KDE278" s="3"/>
      <c r="KDF278" s="3"/>
      <c r="KDG278" s="3"/>
      <c r="KDH278" s="3"/>
      <c r="KDI278" s="3"/>
      <c r="KDJ278" s="3"/>
      <c r="KDK278" s="3"/>
      <c r="KDL278" s="3"/>
      <c r="KDM278" s="3"/>
      <c r="KDN278" s="3"/>
      <c r="KDO278" s="3"/>
      <c r="KDP278" s="3"/>
      <c r="KDQ278" s="3"/>
      <c r="KDR278" s="3"/>
      <c r="KDS278" s="3"/>
      <c r="KDT278" s="3"/>
      <c r="KDU278" s="3"/>
      <c r="KDV278" s="3"/>
      <c r="KDW278" s="3"/>
      <c r="KDX278" s="3"/>
      <c r="KDY278" s="3"/>
      <c r="KDZ278" s="3"/>
      <c r="KEA278" s="3"/>
      <c r="KEB278" s="3"/>
      <c r="KEC278" s="3"/>
      <c r="KED278" s="3"/>
      <c r="KEE278" s="3"/>
      <c r="KEF278" s="3"/>
      <c r="KEG278" s="3"/>
      <c r="KEH278" s="3"/>
      <c r="KEI278" s="3"/>
      <c r="KEJ278" s="3"/>
      <c r="KEK278" s="3"/>
      <c r="KEL278" s="3"/>
      <c r="KEM278" s="3"/>
      <c r="KEN278" s="3"/>
      <c r="KEO278" s="3"/>
      <c r="KEP278" s="3"/>
      <c r="KEQ278" s="3"/>
      <c r="KER278" s="3"/>
      <c r="KES278" s="3"/>
      <c r="KET278" s="3"/>
      <c r="KEU278" s="3"/>
      <c r="KEV278" s="3"/>
      <c r="KEW278" s="3"/>
      <c r="KEX278" s="3"/>
      <c r="KEY278" s="3"/>
      <c r="KEZ278" s="3"/>
      <c r="KFA278" s="3"/>
      <c r="KFB278" s="3"/>
      <c r="KFC278" s="3"/>
      <c r="KFD278" s="3"/>
      <c r="KFE278" s="3"/>
      <c r="KFF278" s="3"/>
      <c r="KFG278" s="3"/>
      <c r="KFH278" s="3"/>
      <c r="KFI278" s="3"/>
      <c r="KFJ278" s="3"/>
      <c r="KFK278" s="3"/>
      <c r="KFL278" s="3"/>
      <c r="KFM278" s="3"/>
      <c r="KFN278" s="3"/>
      <c r="KFO278" s="3"/>
      <c r="KFP278" s="3"/>
      <c r="KFQ278" s="3"/>
      <c r="KFR278" s="3"/>
      <c r="KFS278" s="3"/>
      <c r="KFT278" s="3"/>
      <c r="KFU278" s="3"/>
      <c r="KFV278" s="3"/>
      <c r="KFW278" s="3"/>
      <c r="KFX278" s="3"/>
      <c r="KFY278" s="3"/>
      <c r="KFZ278" s="3"/>
      <c r="KGA278" s="3"/>
      <c r="KGB278" s="3"/>
      <c r="KGC278" s="3"/>
      <c r="KGD278" s="3"/>
      <c r="KGE278" s="3"/>
      <c r="KGF278" s="3"/>
      <c r="KGG278" s="3"/>
      <c r="KGH278" s="3"/>
      <c r="KGI278" s="3"/>
      <c r="KGJ278" s="3"/>
      <c r="KGK278" s="3"/>
      <c r="KGL278" s="3"/>
      <c r="KGM278" s="3"/>
      <c r="KGN278" s="3"/>
      <c r="KGO278" s="3"/>
      <c r="KGP278" s="3"/>
      <c r="KGQ278" s="3"/>
      <c r="KGR278" s="3"/>
      <c r="KGS278" s="3"/>
      <c r="KGT278" s="3"/>
      <c r="KGU278" s="3"/>
      <c r="KGV278" s="3"/>
      <c r="KGW278" s="3"/>
      <c r="KGX278" s="3"/>
      <c r="KGY278" s="3"/>
      <c r="KGZ278" s="3"/>
      <c r="KHA278" s="3"/>
      <c r="KHB278" s="3"/>
      <c r="KHC278" s="3"/>
      <c r="KHD278" s="3"/>
      <c r="KHE278" s="3"/>
      <c r="KHF278" s="3"/>
      <c r="KHG278" s="3"/>
      <c r="KHH278" s="3"/>
      <c r="KHI278" s="3"/>
      <c r="KHJ278" s="3"/>
      <c r="KHK278" s="3"/>
      <c r="KHL278" s="3"/>
      <c r="KHM278" s="3"/>
      <c r="KHN278" s="3"/>
      <c r="KHO278" s="3"/>
      <c r="KHP278" s="3"/>
      <c r="KHQ278" s="3"/>
      <c r="KHR278" s="3"/>
      <c r="KHS278" s="3"/>
      <c r="KHT278" s="3"/>
      <c r="KHU278" s="3"/>
      <c r="KHV278" s="377"/>
      <c r="KHW278" s="384"/>
      <c r="KHX278" s="385" t="s">
        <v>37</v>
      </c>
      <c r="KHY278" s="380" t="s">
        <v>22</v>
      </c>
      <c r="KHZ278" s="394">
        <v>2.4E-2</v>
      </c>
      <c r="KIA278" s="382">
        <f>KIA273*KHZ278</f>
        <v>0.52800000000000002</v>
      </c>
      <c r="KIB278" s="380">
        <v>3.2</v>
      </c>
      <c r="KIC278" s="382">
        <f>KIB278*KIA278</f>
        <v>1.6896000000000002</v>
      </c>
      <c r="KID278" s="380"/>
      <c r="KIE278" s="382"/>
      <c r="KIF278" s="380"/>
      <c r="KIG278" s="382"/>
      <c r="KIH278" s="383">
        <f>KIC278+KIE278+KIG278</f>
        <v>1.6896000000000002</v>
      </c>
      <c r="KII278" s="3"/>
      <c r="KIJ278" s="3"/>
      <c r="KIK278" s="3"/>
      <c r="KIL278" s="3"/>
      <c r="KIM278" s="3"/>
      <c r="KIN278" s="3"/>
      <c r="KIO278" s="3"/>
      <c r="KIP278" s="3"/>
      <c r="KIQ278" s="3"/>
      <c r="KIR278" s="3"/>
      <c r="KIS278" s="3"/>
      <c r="KIT278" s="3"/>
      <c r="KIU278" s="3"/>
      <c r="KIV278" s="3"/>
      <c r="KIW278" s="3"/>
      <c r="KIX278" s="3"/>
      <c r="KIY278" s="3"/>
      <c r="KIZ278" s="3"/>
      <c r="KJA278" s="3"/>
      <c r="KJB278" s="3"/>
      <c r="KJC278" s="3"/>
      <c r="KJD278" s="3"/>
      <c r="KJE278" s="3"/>
      <c r="KJF278" s="3"/>
      <c r="KJG278" s="3"/>
      <c r="KJH278" s="3"/>
      <c r="KJI278" s="3"/>
      <c r="KJJ278" s="3"/>
      <c r="KJK278" s="3"/>
      <c r="KJL278" s="3"/>
      <c r="KJM278" s="3"/>
      <c r="KJN278" s="3"/>
      <c r="KJO278" s="3"/>
      <c r="KJP278" s="3"/>
      <c r="KJQ278" s="3"/>
      <c r="KJR278" s="3"/>
      <c r="KJS278" s="3"/>
      <c r="KJT278" s="3"/>
      <c r="KJU278" s="3"/>
      <c r="KJV278" s="3"/>
      <c r="KJW278" s="3"/>
      <c r="KJX278" s="3"/>
      <c r="KJY278" s="3"/>
      <c r="KJZ278" s="3"/>
      <c r="KKA278" s="3"/>
      <c r="KKB278" s="3"/>
      <c r="KKC278" s="3"/>
      <c r="KKD278" s="3"/>
      <c r="KKE278" s="3"/>
      <c r="KKF278" s="3"/>
      <c r="KKG278" s="3"/>
      <c r="KKH278" s="3"/>
      <c r="KKI278" s="3"/>
      <c r="KKJ278" s="3"/>
      <c r="KKK278" s="3"/>
      <c r="KKL278" s="3"/>
      <c r="KKM278" s="3"/>
      <c r="KKN278" s="3"/>
      <c r="KKO278" s="3"/>
      <c r="KKP278" s="3"/>
      <c r="KKQ278" s="3"/>
      <c r="KKR278" s="3"/>
      <c r="KKS278" s="3"/>
      <c r="KKT278" s="3"/>
      <c r="KKU278" s="3"/>
      <c r="KKV278" s="3"/>
      <c r="KKW278" s="3"/>
      <c r="KKX278" s="3"/>
      <c r="KKY278" s="3"/>
      <c r="KKZ278" s="3"/>
      <c r="KLA278" s="3"/>
      <c r="KLB278" s="3"/>
      <c r="KLC278" s="3"/>
      <c r="KLD278" s="3"/>
      <c r="KLE278" s="3"/>
      <c r="KLF278" s="3"/>
      <c r="KLG278" s="3"/>
      <c r="KLH278" s="3"/>
      <c r="KLI278" s="3"/>
      <c r="KLJ278" s="3"/>
      <c r="KLK278" s="3"/>
      <c r="KLL278" s="3"/>
      <c r="KLM278" s="3"/>
      <c r="KLN278" s="3"/>
      <c r="KLO278" s="3"/>
      <c r="KLP278" s="3"/>
      <c r="KLQ278" s="3"/>
      <c r="KLR278" s="3"/>
      <c r="KLS278" s="3"/>
      <c r="KLT278" s="3"/>
      <c r="KLU278" s="3"/>
      <c r="KLV278" s="3"/>
      <c r="KLW278" s="3"/>
      <c r="KLX278" s="3"/>
      <c r="KLY278" s="3"/>
      <c r="KLZ278" s="3"/>
      <c r="KMA278" s="3"/>
      <c r="KMB278" s="3"/>
      <c r="KMC278" s="3"/>
      <c r="KMD278" s="3"/>
      <c r="KME278" s="3"/>
      <c r="KMF278" s="3"/>
      <c r="KMG278" s="3"/>
      <c r="KMH278" s="3"/>
      <c r="KMI278" s="3"/>
      <c r="KMJ278" s="3"/>
      <c r="KMK278" s="3"/>
      <c r="KML278" s="3"/>
      <c r="KMM278" s="3"/>
      <c r="KMN278" s="3"/>
      <c r="KMO278" s="3"/>
      <c r="KMP278" s="3"/>
      <c r="KMQ278" s="3"/>
      <c r="KMR278" s="3"/>
      <c r="KMS278" s="3"/>
      <c r="KMT278" s="3"/>
      <c r="KMU278" s="3"/>
      <c r="KMV278" s="3"/>
      <c r="KMW278" s="3"/>
      <c r="KMX278" s="3"/>
      <c r="KMY278" s="3"/>
      <c r="KMZ278" s="3"/>
      <c r="KNA278" s="3"/>
      <c r="KNB278" s="3"/>
      <c r="KNC278" s="3"/>
      <c r="KND278" s="3"/>
      <c r="KNE278" s="3"/>
      <c r="KNF278" s="3"/>
      <c r="KNG278" s="3"/>
      <c r="KNH278" s="3"/>
      <c r="KNI278" s="3"/>
      <c r="KNJ278" s="3"/>
      <c r="KNK278" s="3"/>
      <c r="KNL278" s="3"/>
      <c r="KNM278" s="3"/>
      <c r="KNN278" s="3"/>
      <c r="KNO278" s="3"/>
      <c r="KNP278" s="3"/>
      <c r="KNQ278" s="3"/>
      <c r="KNR278" s="3"/>
      <c r="KNS278" s="3"/>
      <c r="KNT278" s="3"/>
      <c r="KNU278" s="3"/>
      <c r="KNV278" s="3"/>
      <c r="KNW278" s="3"/>
      <c r="KNX278" s="3"/>
      <c r="KNY278" s="3"/>
      <c r="KNZ278" s="3"/>
      <c r="KOA278" s="3"/>
      <c r="KOB278" s="3"/>
      <c r="KOC278" s="3"/>
      <c r="KOD278" s="3"/>
      <c r="KOE278" s="3"/>
      <c r="KOF278" s="3"/>
      <c r="KOG278" s="3"/>
      <c r="KOH278" s="3"/>
      <c r="KOI278" s="3"/>
      <c r="KOJ278" s="3"/>
      <c r="KOK278" s="3"/>
      <c r="KOL278" s="3"/>
      <c r="KOM278" s="3"/>
      <c r="KON278" s="3"/>
      <c r="KOO278" s="3"/>
      <c r="KOP278" s="3"/>
      <c r="KOQ278" s="3"/>
      <c r="KOR278" s="3"/>
      <c r="KOS278" s="3"/>
      <c r="KOT278" s="3"/>
      <c r="KOU278" s="3"/>
      <c r="KOV278" s="3"/>
      <c r="KOW278" s="3"/>
      <c r="KOX278" s="3"/>
      <c r="KOY278" s="3"/>
      <c r="KOZ278" s="3"/>
      <c r="KPA278" s="3"/>
      <c r="KPB278" s="3"/>
      <c r="KPC278" s="3"/>
      <c r="KPD278" s="3"/>
      <c r="KPE278" s="3"/>
      <c r="KPF278" s="3"/>
      <c r="KPG278" s="3"/>
      <c r="KPH278" s="3"/>
      <c r="KPI278" s="3"/>
      <c r="KPJ278" s="3"/>
      <c r="KPK278" s="3"/>
      <c r="KPL278" s="3"/>
      <c r="KPM278" s="3"/>
      <c r="KPN278" s="3"/>
      <c r="KPO278" s="3"/>
      <c r="KPP278" s="3"/>
      <c r="KPQ278" s="3"/>
      <c r="KPR278" s="3"/>
      <c r="KPS278" s="3"/>
      <c r="KPT278" s="3"/>
      <c r="KPU278" s="3"/>
      <c r="KPV278" s="3"/>
      <c r="KPW278" s="3"/>
      <c r="KPX278" s="3"/>
      <c r="KPY278" s="3"/>
      <c r="KPZ278" s="3"/>
      <c r="KQA278" s="3"/>
      <c r="KQB278" s="3"/>
      <c r="KQC278" s="3"/>
      <c r="KQD278" s="3"/>
      <c r="KQE278" s="3"/>
      <c r="KQF278" s="3"/>
      <c r="KQG278" s="3"/>
      <c r="KQH278" s="3"/>
      <c r="KQI278" s="3"/>
      <c r="KQJ278" s="3"/>
      <c r="KQK278" s="3"/>
      <c r="KQL278" s="3"/>
      <c r="KQM278" s="3"/>
      <c r="KQN278" s="3"/>
      <c r="KQO278" s="3"/>
      <c r="KQP278" s="3"/>
      <c r="KQQ278" s="3"/>
      <c r="KQR278" s="3"/>
      <c r="KQS278" s="3"/>
      <c r="KQT278" s="3"/>
      <c r="KQU278" s="3"/>
      <c r="KQV278" s="3"/>
      <c r="KQW278" s="3"/>
      <c r="KQX278" s="3"/>
      <c r="KQY278" s="3"/>
      <c r="KQZ278" s="3"/>
      <c r="KRA278" s="3"/>
      <c r="KRB278" s="3"/>
      <c r="KRC278" s="3"/>
      <c r="KRD278" s="3"/>
      <c r="KRE278" s="3"/>
      <c r="KRF278" s="3"/>
      <c r="KRG278" s="3"/>
      <c r="KRH278" s="3"/>
      <c r="KRI278" s="3"/>
      <c r="KRJ278" s="3"/>
      <c r="KRK278" s="3"/>
      <c r="KRL278" s="3"/>
      <c r="KRM278" s="3"/>
      <c r="KRN278" s="3"/>
      <c r="KRO278" s="3"/>
      <c r="KRP278" s="3"/>
      <c r="KRQ278" s="3"/>
      <c r="KRR278" s="377"/>
      <c r="KRS278" s="384"/>
      <c r="KRT278" s="385" t="s">
        <v>37</v>
      </c>
      <c r="KRU278" s="380" t="s">
        <v>22</v>
      </c>
      <c r="KRV278" s="394">
        <v>2.4E-2</v>
      </c>
      <c r="KRW278" s="382">
        <f>KRW273*KRV278</f>
        <v>0.52800000000000002</v>
      </c>
      <c r="KRX278" s="380">
        <v>3.2</v>
      </c>
      <c r="KRY278" s="382">
        <f>KRX278*KRW278</f>
        <v>1.6896000000000002</v>
      </c>
      <c r="KRZ278" s="380"/>
      <c r="KSA278" s="382"/>
      <c r="KSB278" s="380"/>
      <c r="KSC278" s="382"/>
      <c r="KSD278" s="383">
        <f>KRY278+KSA278+KSC278</f>
        <v>1.6896000000000002</v>
      </c>
      <c r="KSE278" s="3"/>
      <c r="KSF278" s="3"/>
      <c r="KSG278" s="3"/>
      <c r="KSH278" s="3"/>
      <c r="KSI278" s="3"/>
      <c r="KSJ278" s="3"/>
      <c r="KSK278" s="3"/>
      <c r="KSL278" s="3"/>
      <c r="KSM278" s="3"/>
      <c r="KSN278" s="3"/>
      <c r="KSO278" s="3"/>
      <c r="KSP278" s="3"/>
      <c r="KSQ278" s="3"/>
      <c r="KSR278" s="3"/>
      <c r="KSS278" s="3"/>
      <c r="KST278" s="3"/>
      <c r="KSU278" s="3"/>
      <c r="KSV278" s="3"/>
      <c r="KSW278" s="3"/>
      <c r="KSX278" s="3"/>
      <c r="KSY278" s="3"/>
      <c r="KSZ278" s="3"/>
      <c r="KTA278" s="3"/>
      <c r="KTB278" s="3"/>
      <c r="KTC278" s="3"/>
      <c r="KTD278" s="3"/>
      <c r="KTE278" s="3"/>
      <c r="KTF278" s="3"/>
      <c r="KTG278" s="3"/>
      <c r="KTH278" s="3"/>
      <c r="KTI278" s="3"/>
      <c r="KTJ278" s="3"/>
      <c r="KTK278" s="3"/>
      <c r="KTL278" s="3"/>
      <c r="KTM278" s="3"/>
      <c r="KTN278" s="3"/>
      <c r="KTO278" s="3"/>
      <c r="KTP278" s="3"/>
      <c r="KTQ278" s="3"/>
      <c r="KTR278" s="3"/>
      <c r="KTS278" s="3"/>
      <c r="KTT278" s="3"/>
      <c r="KTU278" s="3"/>
      <c r="KTV278" s="3"/>
      <c r="KTW278" s="3"/>
      <c r="KTX278" s="3"/>
      <c r="KTY278" s="3"/>
      <c r="KTZ278" s="3"/>
      <c r="KUA278" s="3"/>
      <c r="KUB278" s="3"/>
      <c r="KUC278" s="3"/>
      <c r="KUD278" s="3"/>
      <c r="KUE278" s="3"/>
      <c r="KUF278" s="3"/>
      <c r="KUG278" s="3"/>
      <c r="KUH278" s="3"/>
      <c r="KUI278" s="3"/>
      <c r="KUJ278" s="3"/>
      <c r="KUK278" s="3"/>
      <c r="KUL278" s="3"/>
      <c r="KUM278" s="3"/>
      <c r="KUN278" s="3"/>
      <c r="KUO278" s="3"/>
      <c r="KUP278" s="3"/>
      <c r="KUQ278" s="3"/>
      <c r="KUR278" s="3"/>
      <c r="KUS278" s="3"/>
      <c r="KUT278" s="3"/>
      <c r="KUU278" s="3"/>
      <c r="KUV278" s="3"/>
      <c r="KUW278" s="3"/>
      <c r="KUX278" s="3"/>
      <c r="KUY278" s="3"/>
      <c r="KUZ278" s="3"/>
      <c r="KVA278" s="3"/>
      <c r="KVB278" s="3"/>
      <c r="KVC278" s="3"/>
      <c r="KVD278" s="3"/>
      <c r="KVE278" s="3"/>
      <c r="KVF278" s="3"/>
      <c r="KVG278" s="3"/>
      <c r="KVH278" s="3"/>
      <c r="KVI278" s="3"/>
      <c r="KVJ278" s="3"/>
      <c r="KVK278" s="3"/>
      <c r="KVL278" s="3"/>
      <c r="KVM278" s="3"/>
      <c r="KVN278" s="3"/>
      <c r="KVO278" s="3"/>
      <c r="KVP278" s="3"/>
      <c r="KVQ278" s="3"/>
      <c r="KVR278" s="3"/>
      <c r="KVS278" s="3"/>
      <c r="KVT278" s="3"/>
      <c r="KVU278" s="3"/>
      <c r="KVV278" s="3"/>
      <c r="KVW278" s="3"/>
      <c r="KVX278" s="3"/>
      <c r="KVY278" s="3"/>
      <c r="KVZ278" s="3"/>
      <c r="KWA278" s="3"/>
      <c r="KWB278" s="3"/>
      <c r="KWC278" s="3"/>
      <c r="KWD278" s="3"/>
      <c r="KWE278" s="3"/>
      <c r="KWF278" s="3"/>
      <c r="KWG278" s="3"/>
      <c r="KWH278" s="3"/>
      <c r="KWI278" s="3"/>
      <c r="KWJ278" s="3"/>
      <c r="KWK278" s="3"/>
      <c r="KWL278" s="3"/>
      <c r="KWM278" s="3"/>
      <c r="KWN278" s="3"/>
      <c r="KWO278" s="3"/>
      <c r="KWP278" s="3"/>
      <c r="KWQ278" s="3"/>
      <c r="KWR278" s="3"/>
      <c r="KWS278" s="3"/>
      <c r="KWT278" s="3"/>
      <c r="KWU278" s="3"/>
      <c r="KWV278" s="3"/>
      <c r="KWW278" s="3"/>
      <c r="KWX278" s="3"/>
      <c r="KWY278" s="3"/>
      <c r="KWZ278" s="3"/>
      <c r="KXA278" s="3"/>
      <c r="KXB278" s="3"/>
      <c r="KXC278" s="3"/>
      <c r="KXD278" s="3"/>
      <c r="KXE278" s="3"/>
      <c r="KXF278" s="3"/>
      <c r="KXG278" s="3"/>
      <c r="KXH278" s="3"/>
      <c r="KXI278" s="3"/>
      <c r="KXJ278" s="3"/>
      <c r="KXK278" s="3"/>
      <c r="KXL278" s="3"/>
      <c r="KXM278" s="3"/>
      <c r="KXN278" s="3"/>
      <c r="KXO278" s="3"/>
      <c r="KXP278" s="3"/>
      <c r="KXQ278" s="3"/>
      <c r="KXR278" s="3"/>
      <c r="KXS278" s="3"/>
      <c r="KXT278" s="3"/>
      <c r="KXU278" s="3"/>
      <c r="KXV278" s="3"/>
      <c r="KXW278" s="3"/>
      <c r="KXX278" s="3"/>
      <c r="KXY278" s="3"/>
      <c r="KXZ278" s="3"/>
      <c r="KYA278" s="3"/>
      <c r="KYB278" s="3"/>
      <c r="KYC278" s="3"/>
      <c r="KYD278" s="3"/>
      <c r="KYE278" s="3"/>
      <c r="KYF278" s="3"/>
      <c r="KYG278" s="3"/>
      <c r="KYH278" s="3"/>
      <c r="KYI278" s="3"/>
      <c r="KYJ278" s="3"/>
      <c r="KYK278" s="3"/>
      <c r="KYL278" s="3"/>
      <c r="KYM278" s="3"/>
      <c r="KYN278" s="3"/>
      <c r="KYO278" s="3"/>
      <c r="KYP278" s="3"/>
      <c r="KYQ278" s="3"/>
      <c r="KYR278" s="3"/>
      <c r="KYS278" s="3"/>
      <c r="KYT278" s="3"/>
      <c r="KYU278" s="3"/>
      <c r="KYV278" s="3"/>
      <c r="KYW278" s="3"/>
      <c r="KYX278" s="3"/>
      <c r="KYY278" s="3"/>
      <c r="KYZ278" s="3"/>
      <c r="KZA278" s="3"/>
      <c r="KZB278" s="3"/>
      <c r="KZC278" s="3"/>
      <c r="KZD278" s="3"/>
      <c r="KZE278" s="3"/>
      <c r="KZF278" s="3"/>
      <c r="KZG278" s="3"/>
      <c r="KZH278" s="3"/>
      <c r="KZI278" s="3"/>
      <c r="KZJ278" s="3"/>
      <c r="KZK278" s="3"/>
      <c r="KZL278" s="3"/>
      <c r="KZM278" s="3"/>
      <c r="KZN278" s="3"/>
      <c r="KZO278" s="3"/>
      <c r="KZP278" s="3"/>
      <c r="KZQ278" s="3"/>
      <c r="KZR278" s="3"/>
      <c r="KZS278" s="3"/>
      <c r="KZT278" s="3"/>
      <c r="KZU278" s="3"/>
      <c r="KZV278" s="3"/>
      <c r="KZW278" s="3"/>
      <c r="KZX278" s="3"/>
      <c r="KZY278" s="3"/>
      <c r="KZZ278" s="3"/>
      <c r="LAA278" s="3"/>
      <c r="LAB278" s="3"/>
      <c r="LAC278" s="3"/>
      <c r="LAD278" s="3"/>
      <c r="LAE278" s="3"/>
      <c r="LAF278" s="3"/>
      <c r="LAG278" s="3"/>
      <c r="LAH278" s="3"/>
      <c r="LAI278" s="3"/>
      <c r="LAJ278" s="3"/>
      <c r="LAK278" s="3"/>
      <c r="LAL278" s="3"/>
      <c r="LAM278" s="3"/>
      <c r="LAN278" s="3"/>
      <c r="LAO278" s="3"/>
      <c r="LAP278" s="3"/>
      <c r="LAQ278" s="3"/>
      <c r="LAR278" s="3"/>
      <c r="LAS278" s="3"/>
      <c r="LAT278" s="3"/>
      <c r="LAU278" s="3"/>
      <c r="LAV278" s="3"/>
      <c r="LAW278" s="3"/>
      <c r="LAX278" s="3"/>
      <c r="LAY278" s="3"/>
      <c r="LAZ278" s="3"/>
      <c r="LBA278" s="3"/>
      <c r="LBB278" s="3"/>
      <c r="LBC278" s="3"/>
      <c r="LBD278" s="3"/>
      <c r="LBE278" s="3"/>
      <c r="LBF278" s="3"/>
      <c r="LBG278" s="3"/>
      <c r="LBH278" s="3"/>
      <c r="LBI278" s="3"/>
      <c r="LBJ278" s="3"/>
      <c r="LBK278" s="3"/>
      <c r="LBL278" s="3"/>
      <c r="LBM278" s="3"/>
      <c r="LBN278" s="377"/>
      <c r="LBO278" s="384"/>
      <c r="LBP278" s="385" t="s">
        <v>37</v>
      </c>
      <c r="LBQ278" s="380" t="s">
        <v>22</v>
      </c>
      <c r="LBR278" s="394">
        <v>2.4E-2</v>
      </c>
      <c r="LBS278" s="382">
        <f>LBS273*LBR278</f>
        <v>0.52800000000000002</v>
      </c>
      <c r="LBT278" s="380">
        <v>3.2</v>
      </c>
      <c r="LBU278" s="382">
        <f>LBT278*LBS278</f>
        <v>1.6896000000000002</v>
      </c>
      <c r="LBV278" s="380"/>
      <c r="LBW278" s="382"/>
      <c r="LBX278" s="380"/>
      <c r="LBY278" s="382"/>
      <c r="LBZ278" s="383">
        <f>LBU278+LBW278+LBY278</f>
        <v>1.6896000000000002</v>
      </c>
      <c r="LCA278" s="3"/>
      <c r="LCB278" s="3"/>
      <c r="LCC278" s="3"/>
      <c r="LCD278" s="3"/>
      <c r="LCE278" s="3"/>
      <c r="LCF278" s="3"/>
      <c r="LCG278" s="3"/>
      <c r="LCH278" s="3"/>
      <c r="LCI278" s="3"/>
      <c r="LCJ278" s="3"/>
      <c r="LCK278" s="3"/>
      <c r="LCL278" s="3"/>
      <c r="LCM278" s="3"/>
      <c r="LCN278" s="3"/>
      <c r="LCO278" s="3"/>
      <c r="LCP278" s="3"/>
      <c r="LCQ278" s="3"/>
      <c r="LCR278" s="3"/>
      <c r="LCS278" s="3"/>
      <c r="LCT278" s="3"/>
      <c r="LCU278" s="3"/>
      <c r="LCV278" s="3"/>
      <c r="LCW278" s="3"/>
      <c r="LCX278" s="3"/>
      <c r="LCY278" s="3"/>
      <c r="LCZ278" s="3"/>
      <c r="LDA278" s="3"/>
      <c r="LDB278" s="3"/>
      <c r="LDC278" s="3"/>
      <c r="LDD278" s="3"/>
      <c r="LDE278" s="3"/>
      <c r="LDF278" s="3"/>
      <c r="LDG278" s="3"/>
      <c r="LDH278" s="3"/>
      <c r="LDI278" s="3"/>
      <c r="LDJ278" s="3"/>
      <c r="LDK278" s="3"/>
      <c r="LDL278" s="3"/>
      <c r="LDM278" s="3"/>
      <c r="LDN278" s="3"/>
      <c r="LDO278" s="3"/>
      <c r="LDP278" s="3"/>
      <c r="LDQ278" s="3"/>
      <c r="LDR278" s="3"/>
      <c r="LDS278" s="3"/>
      <c r="LDT278" s="3"/>
      <c r="LDU278" s="3"/>
      <c r="LDV278" s="3"/>
      <c r="LDW278" s="3"/>
      <c r="LDX278" s="3"/>
      <c r="LDY278" s="3"/>
      <c r="LDZ278" s="3"/>
      <c r="LEA278" s="3"/>
      <c r="LEB278" s="3"/>
      <c r="LEC278" s="3"/>
      <c r="LED278" s="3"/>
      <c r="LEE278" s="3"/>
      <c r="LEF278" s="3"/>
      <c r="LEG278" s="3"/>
      <c r="LEH278" s="3"/>
      <c r="LEI278" s="3"/>
      <c r="LEJ278" s="3"/>
      <c r="LEK278" s="3"/>
      <c r="LEL278" s="3"/>
      <c r="LEM278" s="3"/>
      <c r="LEN278" s="3"/>
      <c r="LEO278" s="3"/>
      <c r="LEP278" s="3"/>
      <c r="LEQ278" s="3"/>
      <c r="LER278" s="3"/>
      <c r="LES278" s="3"/>
      <c r="LET278" s="3"/>
      <c r="LEU278" s="3"/>
      <c r="LEV278" s="3"/>
      <c r="LEW278" s="3"/>
      <c r="LEX278" s="3"/>
      <c r="LEY278" s="3"/>
      <c r="LEZ278" s="3"/>
      <c r="LFA278" s="3"/>
      <c r="LFB278" s="3"/>
      <c r="LFC278" s="3"/>
      <c r="LFD278" s="3"/>
      <c r="LFE278" s="3"/>
      <c r="LFF278" s="3"/>
      <c r="LFG278" s="3"/>
      <c r="LFH278" s="3"/>
      <c r="LFI278" s="3"/>
      <c r="LFJ278" s="3"/>
      <c r="LFK278" s="3"/>
      <c r="LFL278" s="3"/>
      <c r="LFM278" s="3"/>
      <c r="LFN278" s="3"/>
      <c r="LFO278" s="3"/>
      <c r="LFP278" s="3"/>
      <c r="LFQ278" s="3"/>
      <c r="LFR278" s="3"/>
      <c r="LFS278" s="3"/>
      <c r="LFT278" s="3"/>
      <c r="LFU278" s="3"/>
      <c r="LFV278" s="3"/>
      <c r="LFW278" s="3"/>
      <c r="LFX278" s="3"/>
      <c r="LFY278" s="3"/>
      <c r="LFZ278" s="3"/>
      <c r="LGA278" s="3"/>
      <c r="LGB278" s="3"/>
      <c r="LGC278" s="3"/>
      <c r="LGD278" s="3"/>
      <c r="LGE278" s="3"/>
      <c r="LGF278" s="3"/>
      <c r="LGG278" s="3"/>
      <c r="LGH278" s="3"/>
      <c r="LGI278" s="3"/>
      <c r="LGJ278" s="3"/>
      <c r="LGK278" s="3"/>
      <c r="LGL278" s="3"/>
      <c r="LGM278" s="3"/>
      <c r="LGN278" s="3"/>
      <c r="LGO278" s="3"/>
      <c r="LGP278" s="3"/>
      <c r="LGQ278" s="3"/>
      <c r="LGR278" s="3"/>
      <c r="LGS278" s="3"/>
      <c r="LGT278" s="3"/>
      <c r="LGU278" s="3"/>
      <c r="LGV278" s="3"/>
      <c r="LGW278" s="3"/>
      <c r="LGX278" s="3"/>
      <c r="LGY278" s="3"/>
      <c r="LGZ278" s="3"/>
      <c r="LHA278" s="3"/>
      <c r="LHB278" s="3"/>
      <c r="LHC278" s="3"/>
      <c r="LHD278" s="3"/>
      <c r="LHE278" s="3"/>
      <c r="LHF278" s="3"/>
      <c r="LHG278" s="3"/>
      <c r="LHH278" s="3"/>
      <c r="LHI278" s="3"/>
      <c r="LHJ278" s="3"/>
      <c r="LHK278" s="3"/>
      <c r="LHL278" s="3"/>
      <c r="LHM278" s="3"/>
      <c r="LHN278" s="3"/>
      <c r="LHO278" s="3"/>
      <c r="LHP278" s="3"/>
      <c r="LHQ278" s="3"/>
      <c r="LHR278" s="3"/>
      <c r="LHS278" s="3"/>
      <c r="LHT278" s="3"/>
      <c r="LHU278" s="3"/>
      <c r="LHV278" s="3"/>
      <c r="LHW278" s="3"/>
      <c r="LHX278" s="3"/>
      <c r="LHY278" s="3"/>
      <c r="LHZ278" s="3"/>
      <c r="LIA278" s="3"/>
      <c r="LIB278" s="3"/>
      <c r="LIC278" s="3"/>
      <c r="LID278" s="3"/>
      <c r="LIE278" s="3"/>
      <c r="LIF278" s="3"/>
      <c r="LIG278" s="3"/>
      <c r="LIH278" s="3"/>
      <c r="LII278" s="3"/>
      <c r="LIJ278" s="3"/>
      <c r="LIK278" s="3"/>
      <c r="LIL278" s="3"/>
      <c r="LIM278" s="3"/>
      <c r="LIN278" s="3"/>
      <c r="LIO278" s="3"/>
      <c r="LIP278" s="3"/>
      <c r="LIQ278" s="3"/>
      <c r="LIR278" s="3"/>
      <c r="LIS278" s="3"/>
      <c r="LIT278" s="3"/>
      <c r="LIU278" s="3"/>
      <c r="LIV278" s="3"/>
      <c r="LIW278" s="3"/>
      <c r="LIX278" s="3"/>
      <c r="LIY278" s="3"/>
      <c r="LIZ278" s="3"/>
      <c r="LJA278" s="3"/>
      <c r="LJB278" s="3"/>
      <c r="LJC278" s="3"/>
      <c r="LJD278" s="3"/>
      <c r="LJE278" s="3"/>
      <c r="LJF278" s="3"/>
      <c r="LJG278" s="3"/>
      <c r="LJH278" s="3"/>
      <c r="LJI278" s="3"/>
      <c r="LJJ278" s="3"/>
      <c r="LJK278" s="3"/>
      <c r="LJL278" s="3"/>
      <c r="LJM278" s="3"/>
      <c r="LJN278" s="3"/>
      <c r="LJO278" s="3"/>
      <c r="LJP278" s="3"/>
      <c r="LJQ278" s="3"/>
      <c r="LJR278" s="3"/>
      <c r="LJS278" s="3"/>
      <c r="LJT278" s="3"/>
      <c r="LJU278" s="3"/>
      <c r="LJV278" s="3"/>
      <c r="LJW278" s="3"/>
      <c r="LJX278" s="3"/>
      <c r="LJY278" s="3"/>
      <c r="LJZ278" s="3"/>
      <c r="LKA278" s="3"/>
      <c r="LKB278" s="3"/>
      <c r="LKC278" s="3"/>
      <c r="LKD278" s="3"/>
      <c r="LKE278" s="3"/>
      <c r="LKF278" s="3"/>
      <c r="LKG278" s="3"/>
      <c r="LKH278" s="3"/>
      <c r="LKI278" s="3"/>
      <c r="LKJ278" s="3"/>
      <c r="LKK278" s="3"/>
      <c r="LKL278" s="3"/>
      <c r="LKM278" s="3"/>
      <c r="LKN278" s="3"/>
      <c r="LKO278" s="3"/>
      <c r="LKP278" s="3"/>
      <c r="LKQ278" s="3"/>
      <c r="LKR278" s="3"/>
      <c r="LKS278" s="3"/>
      <c r="LKT278" s="3"/>
      <c r="LKU278" s="3"/>
      <c r="LKV278" s="3"/>
      <c r="LKW278" s="3"/>
      <c r="LKX278" s="3"/>
      <c r="LKY278" s="3"/>
      <c r="LKZ278" s="3"/>
      <c r="LLA278" s="3"/>
      <c r="LLB278" s="3"/>
      <c r="LLC278" s="3"/>
      <c r="LLD278" s="3"/>
      <c r="LLE278" s="3"/>
      <c r="LLF278" s="3"/>
      <c r="LLG278" s="3"/>
      <c r="LLH278" s="3"/>
      <c r="LLI278" s="3"/>
      <c r="LLJ278" s="377"/>
      <c r="LLK278" s="384"/>
      <c r="LLL278" s="385" t="s">
        <v>37</v>
      </c>
      <c r="LLM278" s="380" t="s">
        <v>22</v>
      </c>
      <c r="LLN278" s="394">
        <v>2.4E-2</v>
      </c>
      <c r="LLO278" s="382">
        <f>LLO273*LLN278</f>
        <v>0.52800000000000002</v>
      </c>
      <c r="LLP278" s="380">
        <v>3.2</v>
      </c>
      <c r="LLQ278" s="382">
        <f>LLP278*LLO278</f>
        <v>1.6896000000000002</v>
      </c>
      <c r="LLR278" s="380"/>
      <c r="LLS278" s="382"/>
      <c r="LLT278" s="380"/>
      <c r="LLU278" s="382"/>
      <c r="LLV278" s="383">
        <f>LLQ278+LLS278+LLU278</f>
        <v>1.6896000000000002</v>
      </c>
      <c r="LLW278" s="3"/>
      <c r="LLX278" s="3"/>
      <c r="LLY278" s="3"/>
      <c r="LLZ278" s="3"/>
      <c r="LMA278" s="3"/>
      <c r="LMB278" s="3"/>
      <c r="LMC278" s="3"/>
      <c r="LMD278" s="3"/>
      <c r="LME278" s="3"/>
      <c r="LMF278" s="3"/>
      <c r="LMG278" s="3"/>
      <c r="LMH278" s="3"/>
      <c r="LMI278" s="3"/>
      <c r="LMJ278" s="3"/>
      <c r="LMK278" s="3"/>
      <c r="LML278" s="3"/>
      <c r="LMM278" s="3"/>
      <c r="LMN278" s="3"/>
      <c r="LMO278" s="3"/>
      <c r="LMP278" s="3"/>
      <c r="LMQ278" s="3"/>
      <c r="LMR278" s="3"/>
      <c r="LMS278" s="3"/>
      <c r="LMT278" s="3"/>
      <c r="LMU278" s="3"/>
      <c r="LMV278" s="3"/>
      <c r="LMW278" s="3"/>
      <c r="LMX278" s="3"/>
      <c r="LMY278" s="3"/>
      <c r="LMZ278" s="3"/>
      <c r="LNA278" s="3"/>
      <c r="LNB278" s="3"/>
      <c r="LNC278" s="3"/>
      <c r="LND278" s="3"/>
      <c r="LNE278" s="3"/>
      <c r="LNF278" s="3"/>
      <c r="LNG278" s="3"/>
      <c r="LNH278" s="3"/>
      <c r="LNI278" s="3"/>
      <c r="LNJ278" s="3"/>
      <c r="LNK278" s="3"/>
      <c r="LNL278" s="3"/>
      <c r="LNM278" s="3"/>
      <c r="LNN278" s="3"/>
      <c r="LNO278" s="3"/>
      <c r="LNP278" s="3"/>
      <c r="LNQ278" s="3"/>
      <c r="LNR278" s="3"/>
      <c r="LNS278" s="3"/>
      <c r="LNT278" s="3"/>
      <c r="LNU278" s="3"/>
      <c r="LNV278" s="3"/>
      <c r="LNW278" s="3"/>
      <c r="LNX278" s="3"/>
      <c r="LNY278" s="3"/>
      <c r="LNZ278" s="3"/>
      <c r="LOA278" s="3"/>
      <c r="LOB278" s="3"/>
      <c r="LOC278" s="3"/>
      <c r="LOD278" s="3"/>
      <c r="LOE278" s="3"/>
      <c r="LOF278" s="3"/>
      <c r="LOG278" s="3"/>
      <c r="LOH278" s="3"/>
      <c r="LOI278" s="3"/>
      <c r="LOJ278" s="3"/>
      <c r="LOK278" s="3"/>
      <c r="LOL278" s="3"/>
      <c r="LOM278" s="3"/>
      <c r="LON278" s="3"/>
      <c r="LOO278" s="3"/>
      <c r="LOP278" s="3"/>
      <c r="LOQ278" s="3"/>
      <c r="LOR278" s="3"/>
      <c r="LOS278" s="3"/>
      <c r="LOT278" s="3"/>
      <c r="LOU278" s="3"/>
      <c r="LOV278" s="3"/>
      <c r="LOW278" s="3"/>
      <c r="LOX278" s="3"/>
      <c r="LOY278" s="3"/>
      <c r="LOZ278" s="3"/>
      <c r="LPA278" s="3"/>
      <c r="LPB278" s="3"/>
      <c r="LPC278" s="3"/>
      <c r="LPD278" s="3"/>
      <c r="LPE278" s="3"/>
      <c r="LPF278" s="3"/>
      <c r="LPG278" s="3"/>
      <c r="LPH278" s="3"/>
      <c r="LPI278" s="3"/>
      <c r="LPJ278" s="3"/>
      <c r="LPK278" s="3"/>
      <c r="LPL278" s="3"/>
      <c r="LPM278" s="3"/>
      <c r="LPN278" s="3"/>
      <c r="LPO278" s="3"/>
      <c r="LPP278" s="3"/>
      <c r="LPQ278" s="3"/>
      <c r="LPR278" s="3"/>
      <c r="LPS278" s="3"/>
      <c r="LPT278" s="3"/>
      <c r="LPU278" s="3"/>
      <c r="LPV278" s="3"/>
      <c r="LPW278" s="3"/>
      <c r="LPX278" s="3"/>
      <c r="LPY278" s="3"/>
      <c r="LPZ278" s="3"/>
      <c r="LQA278" s="3"/>
      <c r="LQB278" s="3"/>
      <c r="LQC278" s="3"/>
      <c r="LQD278" s="3"/>
      <c r="LQE278" s="3"/>
      <c r="LQF278" s="3"/>
      <c r="LQG278" s="3"/>
      <c r="LQH278" s="3"/>
      <c r="LQI278" s="3"/>
      <c r="LQJ278" s="3"/>
      <c r="LQK278" s="3"/>
      <c r="LQL278" s="3"/>
      <c r="LQM278" s="3"/>
      <c r="LQN278" s="3"/>
      <c r="LQO278" s="3"/>
      <c r="LQP278" s="3"/>
      <c r="LQQ278" s="3"/>
      <c r="LQR278" s="3"/>
      <c r="LQS278" s="3"/>
      <c r="LQT278" s="3"/>
      <c r="LQU278" s="3"/>
      <c r="LQV278" s="3"/>
      <c r="LQW278" s="3"/>
      <c r="LQX278" s="3"/>
      <c r="LQY278" s="3"/>
      <c r="LQZ278" s="3"/>
      <c r="LRA278" s="3"/>
      <c r="LRB278" s="3"/>
      <c r="LRC278" s="3"/>
      <c r="LRD278" s="3"/>
      <c r="LRE278" s="3"/>
      <c r="LRF278" s="3"/>
      <c r="LRG278" s="3"/>
      <c r="LRH278" s="3"/>
      <c r="LRI278" s="3"/>
      <c r="LRJ278" s="3"/>
      <c r="LRK278" s="3"/>
      <c r="LRL278" s="3"/>
      <c r="LRM278" s="3"/>
      <c r="LRN278" s="3"/>
      <c r="LRO278" s="3"/>
      <c r="LRP278" s="3"/>
      <c r="LRQ278" s="3"/>
      <c r="LRR278" s="3"/>
      <c r="LRS278" s="3"/>
      <c r="LRT278" s="3"/>
      <c r="LRU278" s="3"/>
      <c r="LRV278" s="3"/>
      <c r="LRW278" s="3"/>
      <c r="LRX278" s="3"/>
      <c r="LRY278" s="3"/>
      <c r="LRZ278" s="3"/>
      <c r="LSA278" s="3"/>
      <c r="LSB278" s="3"/>
      <c r="LSC278" s="3"/>
      <c r="LSD278" s="3"/>
      <c r="LSE278" s="3"/>
      <c r="LSF278" s="3"/>
      <c r="LSG278" s="3"/>
      <c r="LSH278" s="3"/>
      <c r="LSI278" s="3"/>
      <c r="LSJ278" s="3"/>
      <c r="LSK278" s="3"/>
      <c r="LSL278" s="3"/>
      <c r="LSM278" s="3"/>
      <c r="LSN278" s="3"/>
      <c r="LSO278" s="3"/>
      <c r="LSP278" s="3"/>
      <c r="LSQ278" s="3"/>
      <c r="LSR278" s="3"/>
      <c r="LSS278" s="3"/>
      <c r="LST278" s="3"/>
      <c r="LSU278" s="3"/>
      <c r="LSV278" s="3"/>
      <c r="LSW278" s="3"/>
      <c r="LSX278" s="3"/>
      <c r="LSY278" s="3"/>
      <c r="LSZ278" s="3"/>
      <c r="LTA278" s="3"/>
      <c r="LTB278" s="3"/>
      <c r="LTC278" s="3"/>
      <c r="LTD278" s="3"/>
      <c r="LTE278" s="3"/>
      <c r="LTF278" s="3"/>
      <c r="LTG278" s="3"/>
      <c r="LTH278" s="3"/>
      <c r="LTI278" s="3"/>
      <c r="LTJ278" s="3"/>
      <c r="LTK278" s="3"/>
      <c r="LTL278" s="3"/>
      <c r="LTM278" s="3"/>
      <c r="LTN278" s="3"/>
      <c r="LTO278" s="3"/>
      <c r="LTP278" s="3"/>
      <c r="LTQ278" s="3"/>
      <c r="LTR278" s="3"/>
      <c r="LTS278" s="3"/>
      <c r="LTT278" s="3"/>
      <c r="LTU278" s="3"/>
      <c r="LTV278" s="3"/>
      <c r="LTW278" s="3"/>
      <c r="LTX278" s="3"/>
      <c r="LTY278" s="3"/>
      <c r="LTZ278" s="3"/>
      <c r="LUA278" s="3"/>
      <c r="LUB278" s="3"/>
      <c r="LUC278" s="3"/>
      <c r="LUD278" s="3"/>
      <c r="LUE278" s="3"/>
      <c r="LUF278" s="3"/>
      <c r="LUG278" s="3"/>
      <c r="LUH278" s="3"/>
      <c r="LUI278" s="3"/>
      <c r="LUJ278" s="3"/>
      <c r="LUK278" s="3"/>
      <c r="LUL278" s="3"/>
      <c r="LUM278" s="3"/>
      <c r="LUN278" s="3"/>
      <c r="LUO278" s="3"/>
      <c r="LUP278" s="3"/>
      <c r="LUQ278" s="3"/>
      <c r="LUR278" s="3"/>
      <c r="LUS278" s="3"/>
      <c r="LUT278" s="3"/>
      <c r="LUU278" s="3"/>
      <c r="LUV278" s="3"/>
      <c r="LUW278" s="3"/>
      <c r="LUX278" s="3"/>
      <c r="LUY278" s="3"/>
      <c r="LUZ278" s="3"/>
      <c r="LVA278" s="3"/>
      <c r="LVB278" s="3"/>
      <c r="LVC278" s="3"/>
      <c r="LVD278" s="3"/>
      <c r="LVE278" s="3"/>
      <c r="LVF278" s="377"/>
      <c r="LVG278" s="384"/>
      <c r="LVH278" s="385" t="s">
        <v>37</v>
      </c>
      <c r="LVI278" s="380" t="s">
        <v>22</v>
      </c>
      <c r="LVJ278" s="394">
        <v>2.4E-2</v>
      </c>
      <c r="LVK278" s="382">
        <f>LVK273*LVJ278</f>
        <v>0.52800000000000002</v>
      </c>
      <c r="LVL278" s="380">
        <v>3.2</v>
      </c>
      <c r="LVM278" s="382">
        <f>LVL278*LVK278</f>
        <v>1.6896000000000002</v>
      </c>
      <c r="LVN278" s="380"/>
      <c r="LVO278" s="382"/>
      <c r="LVP278" s="380"/>
      <c r="LVQ278" s="382"/>
      <c r="LVR278" s="383">
        <f>LVM278+LVO278+LVQ278</f>
        <v>1.6896000000000002</v>
      </c>
      <c r="LVS278" s="3"/>
      <c r="LVT278" s="3"/>
      <c r="LVU278" s="3"/>
      <c r="LVV278" s="3"/>
      <c r="LVW278" s="3"/>
      <c r="LVX278" s="3"/>
      <c r="LVY278" s="3"/>
      <c r="LVZ278" s="3"/>
      <c r="LWA278" s="3"/>
      <c r="LWB278" s="3"/>
      <c r="LWC278" s="3"/>
      <c r="LWD278" s="3"/>
      <c r="LWE278" s="3"/>
      <c r="LWF278" s="3"/>
      <c r="LWG278" s="3"/>
      <c r="LWH278" s="3"/>
      <c r="LWI278" s="3"/>
      <c r="LWJ278" s="3"/>
      <c r="LWK278" s="3"/>
      <c r="LWL278" s="3"/>
      <c r="LWM278" s="3"/>
      <c r="LWN278" s="3"/>
      <c r="LWO278" s="3"/>
      <c r="LWP278" s="3"/>
      <c r="LWQ278" s="3"/>
      <c r="LWR278" s="3"/>
      <c r="LWS278" s="3"/>
      <c r="LWT278" s="3"/>
      <c r="LWU278" s="3"/>
      <c r="LWV278" s="3"/>
      <c r="LWW278" s="3"/>
      <c r="LWX278" s="3"/>
      <c r="LWY278" s="3"/>
      <c r="LWZ278" s="3"/>
      <c r="LXA278" s="3"/>
      <c r="LXB278" s="3"/>
      <c r="LXC278" s="3"/>
      <c r="LXD278" s="3"/>
      <c r="LXE278" s="3"/>
      <c r="LXF278" s="3"/>
      <c r="LXG278" s="3"/>
      <c r="LXH278" s="3"/>
      <c r="LXI278" s="3"/>
      <c r="LXJ278" s="3"/>
      <c r="LXK278" s="3"/>
      <c r="LXL278" s="3"/>
      <c r="LXM278" s="3"/>
      <c r="LXN278" s="3"/>
      <c r="LXO278" s="3"/>
      <c r="LXP278" s="3"/>
      <c r="LXQ278" s="3"/>
      <c r="LXR278" s="3"/>
      <c r="LXS278" s="3"/>
      <c r="LXT278" s="3"/>
      <c r="LXU278" s="3"/>
      <c r="LXV278" s="3"/>
      <c r="LXW278" s="3"/>
      <c r="LXX278" s="3"/>
      <c r="LXY278" s="3"/>
      <c r="LXZ278" s="3"/>
      <c r="LYA278" s="3"/>
      <c r="LYB278" s="3"/>
      <c r="LYC278" s="3"/>
      <c r="LYD278" s="3"/>
      <c r="LYE278" s="3"/>
      <c r="LYF278" s="3"/>
      <c r="LYG278" s="3"/>
      <c r="LYH278" s="3"/>
      <c r="LYI278" s="3"/>
      <c r="LYJ278" s="3"/>
      <c r="LYK278" s="3"/>
      <c r="LYL278" s="3"/>
      <c r="LYM278" s="3"/>
      <c r="LYN278" s="3"/>
      <c r="LYO278" s="3"/>
      <c r="LYP278" s="3"/>
      <c r="LYQ278" s="3"/>
      <c r="LYR278" s="3"/>
      <c r="LYS278" s="3"/>
      <c r="LYT278" s="3"/>
      <c r="LYU278" s="3"/>
      <c r="LYV278" s="3"/>
      <c r="LYW278" s="3"/>
      <c r="LYX278" s="3"/>
      <c r="LYY278" s="3"/>
      <c r="LYZ278" s="3"/>
      <c r="LZA278" s="3"/>
      <c r="LZB278" s="3"/>
      <c r="LZC278" s="3"/>
      <c r="LZD278" s="3"/>
      <c r="LZE278" s="3"/>
      <c r="LZF278" s="3"/>
      <c r="LZG278" s="3"/>
      <c r="LZH278" s="3"/>
      <c r="LZI278" s="3"/>
      <c r="LZJ278" s="3"/>
      <c r="LZK278" s="3"/>
      <c r="LZL278" s="3"/>
      <c r="LZM278" s="3"/>
      <c r="LZN278" s="3"/>
      <c r="LZO278" s="3"/>
      <c r="LZP278" s="3"/>
      <c r="LZQ278" s="3"/>
      <c r="LZR278" s="3"/>
      <c r="LZS278" s="3"/>
      <c r="LZT278" s="3"/>
      <c r="LZU278" s="3"/>
      <c r="LZV278" s="3"/>
      <c r="LZW278" s="3"/>
      <c r="LZX278" s="3"/>
      <c r="LZY278" s="3"/>
      <c r="LZZ278" s="3"/>
      <c r="MAA278" s="3"/>
      <c r="MAB278" s="3"/>
      <c r="MAC278" s="3"/>
      <c r="MAD278" s="3"/>
      <c r="MAE278" s="3"/>
      <c r="MAF278" s="3"/>
      <c r="MAG278" s="3"/>
      <c r="MAH278" s="3"/>
      <c r="MAI278" s="3"/>
      <c r="MAJ278" s="3"/>
      <c r="MAK278" s="3"/>
      <c r="MAL278" s="3"/>
      <c r="MAM278" s="3"/>
      <c r="MAN278" s="3"/>
      <c r="MAO278" s="3"/>
      <c r="MAP278" s="3"/>
      <c r="MAQ278" s="3"/>
      <c r="MAR278" s="3"/>
      <c r="MAS278" s="3"/>
      <c r="MAT278" s="3"/>
      <c r="MAU278" s="3"/>
      <c r="MAV278" s="3"/>
      <c r="MAW278" s="3"/>
      <c r="MAX278" s="3"/>
      <c r="MAY278" s="3"/>
      <c r="MAZ278" s="3"/>
      <c r="MBA278" s="3"/>
      <c r="MBB278" s="3"/>
      <c r="MBC278" s="3"/>
      <c r="MBD278" s="3"/>
      <c r="MBE278" s="3"/>
      <c r="MBF278" s="3"/>
      <c r="MBG278" s="3"/>
      <c r="MBH278" s="3"/>
      <c r="MBI278" s="3"/>
      <c r="MBJ278" s="3"/>
      <c r="MBK278" s="3"/>
      <c r="MBL278" s="3"/>
      <c r="MBM278" s="3"/>
      <c r="MBN278" s="3"/>
      <c r="MBO278" s="3"/>
      <c r="MBP278" s="3"/>
      <c r="MBQ278" s="3"/>
      <c r="MBR278" s="3"/>
      <c r="MBS278" s="3"/>
      <c r="MBT278" s="3"/>
      <c r="MBU278" s="3"/>
      <c r="MBV278" s="3"/>
      <c r="MBW278" s="3"/>
      <c r="MBX278" s="3"/>
      <c r="MBY278" s="3"/>
      <c r="MBZ278" s="3"/>
      <c r="MCA278" s="3"/>
      <c r="MCB278" s="3"/>
      <c r="MCC278" s="3"/>
      <c r="MCD278" s="3"/>
      <c r="MCE278" s="3"/>
      <c r="MCF278" s="3"/>
      <c r="MCG278" s="3"/>
      <c r="MCH278" s="3"/>
      <c r="MCI278" s="3"/>
      <c r="MCJ278" s="3"/>
      <c r="MCK278" s="3"/>
      <c r="MCL278" s="3"/>
      <c r="MCM278" s="3"/>
      <c r="MCN278" s="3"/>
      <c r="MCO278" s="3"/>
      <c r="MCP278" s="3"/>
      <c r="MCQ278" s="3"/>
      <c r="MCR278" s="3"/>
      <c r="MCS278" s="3"/>
      <c r="MCT278" s="3"/>
      <c r="MCU278" s="3"/>
      <c r="MCV278" s="3"/>
      <c r="MCW278" s="3"/>
      <c r="MCX278" s="3"/>
      <c r="MCY278" s="3"/>
      <c r="MCZ278" s="3"/>
      <c r="MDA278" s="3"/>
      <c r="MDB278" s="3"/>
      <c r="MDC278" s="3"/>
      <c r="MDD278" s="3"/>
      <c r="MDE278" s="3"/>
      <c r="MDF278" s="3"/>
      <c r="MDG278" s="3"/>
      <c r="MDH278" s="3"/>
      <c r="MDI278" s="3"/>
      <c r="MDJ278" s="3"/>
      <c r="MDK278" s="3"/>
      <c r="MDL278" s="3"/>
      <c r="MDM278" s="3"/>
      <c r="MDN278" s="3"/>
      <c r="MDO278" s="3"/>
      <c r="MDP278" s="3"/>
      <c r="MDQ278" s="3"/>
      <c r="MDR278" s="3"/>
      <c r="MDS278" s="3"/>
      <c r="MDT278" s="3"/>
      <c r="MDU278" s="3"/>
      <c r="MDV278" s="3"/>
      <c r="MDW278" s="3"/>
      <c r="MDX278" s="3"/>
      <c r="MDY278" s="3"/>
      <c r="MDZ278" s="3"/>
      <c r="MEA278" s="3"/>
      <c r="MEB278" s="3"/>
      <c r="MEC278" s="3"/>
      <c r="MED278" s="3"/>
      <c r="MEE278" s="3"/>
      <c r="MEF278" s="3"/>
      <c r="MEG278" s="3"/>
      <c r="MEH278" s="3"/>
      <c r="MEI278" s="3"/>
      <c r="MEJ278" s="3"/>
      <c r="MEK278" s="3"/>
      <c r="MEL278" s="3"/>
      <c r="MEM278" s="3"/>
      <c r="MEN278" s="3"/>
      <c r="MEO278" s="3"/>
      <c r="MEP278" s="3"/>
      <c r="MEQ278" s="3"/>
      <c r="MER278" s="3"/>
      <c r="MES278" s="3"/>
      <c r="MET278" s="3"/>
      <c r="MEU278" s="3"/>
      <c r="MEV278" s="3"/>
      <c r="MEW278" s="3"/>
      <c r="MEX278" s="3"/>
      <c r="MEY278" s="3"/>
      <c r="MEZ278" s="3"/>
      <c r="MFA278" s="3"/>
      <c r="MFB278" s="377"/>
      <c r="MFC278" s="384"/>
      <c r="MFD278" s="385" t="s">
        <v>37</v>
      </c>
      <c r="MFE278" s="380" t="s">
        <v>22</v>
      </c>
      <c r="MFF278" s="394">
        <v>2.4E-2</v>
      </c>
      <c r="MFG278" s="382">
        <f>MFG273*MFF278</f>
        <v>0.52800000000000002</v>
      </c>
      <c r="MFH278" s="380">
        <v>3.2</v>
      </c>
      <c r="MFI278" s="382">
        <f>MFH278*MFG278</f>
        <v>1.6896000000000002</v>
      </c>
      <c r="MFJ278" s="380"/>
      <c r="MFK278" s="382"/>
      <c r="MFL278" s="380"/>
      <c r="MFM278" s="382"/>
      <c r="MFN278" s="383">
        <f>MFI278+MFK278+MFM278</f>
        <v>1.6896000000000002</v>
      </c>
      <c r="MFO278" s="3"/>
      <c r="MFP278" s="3"/>
      <c r="MFQ278" s="3"/>
      <c r="MFR278" s="3"/>
      <c r="MFS278" s="3"/>
      <c r="MFT278" s="3"/>
      <c r="MFU278" s="3"/>
      <c r="MFV278" s="3"/>
      <c r="MFW278" s="3"/>
      <c r="MFX278" s="3"/>
      <c r="MFY278" s="3"/>
      <c r="MFZ278" s="3"/>
      <c r="MGA278" s="3"/>
      <c r="MGB278" s="3"/>
      <c r="MGC278" s="3"/>
      <c r="MGD278" s="3"/>
      <c r="MGE278" s="3"/>
      <c r="MGF278" s="3"/>
      <c r="MGG278" s="3"/>
      <c r="MGH278" s="3"/>
      <c r="MGI278" s="3"/>
      <c r="MGJ278" s="3"/>
      <c r="MGK278" s="3"/>
      <c r="MGL278" s="3"/>
      <c r="MGM278" s="3"/>
      <c r="MGN278" s="3"/>
      <c r="MGO278" s="3"/>
      <c r="MGP278" s="3"/>
      <c r="MGQ278" s="3"/>
      <c r="MGR278" s="3"/>
      <c r="MGS278" s="3"/>
      <c r="MGT278" s="3"/>
      <c r="MGU278" s="3"/>
      <c r="MGV278" s="3"/>
      <c r="MGW278" s="3"/>
      <c r="MGX278" s="3"/>
      <c r="MGY278" s="3"/>
      <c r="MGZ278" s="3"/>
      <c r="MHA278" s="3"/>
      <c r="MHB278" s="3"/>
      <c r="MHC278" s="3"/>
      <c r="MHD278" s="3"/>
      <c r="MHE278" s="3"/>
      <c r="MHF278" s="3"/>
      <c r="MHG278" s="3"/>
      <c r="MHH278" s="3"/>
      <c r="MHI278" s="3"/>
      <c r="MHJ278" s="3"/>
      <c r="MHK278" s="3"/>
      <c r="MHL278" s="3"/>
      <c r="MHM278" s="3"/>
      <c r="MHN278" s="3"/>
      <c r="MHO278" s="3"/>
      <c r="MHP278" s="3"/>
      <c r="MHQ278" s="3"/>
      <c r="MHR278" s="3"/>
      <c r="MHS278" s="3"/>
      <c r="MHT278" s="3"/>
      <c r="MHU278" s="3"/>
      <c r="MHV278" s="3"/>
      <c r="MHW278" s="3"/>
      <c r="MHX278" s="3"/>
      <c r="MHY278" s="3"/>
      <c r="MHZ278" s="3"/>
      <c r="MIA278" s="3"/>
      <c r="MIB278" s="3"/>
      <c r="MIC278" s="3"/>
      <c r="MID278" s="3"/>
      <c r="MIE278" s="3"/>
      <c r="MIF278" s="3"/>
      <c r="MIG278" s="3"/>
      <c r="MIH278" s="3"/>
      <c r="MII278" s="3"/>
      <c r="MIJ278" s="3"/>
      <c r="MIK278" s="3"/>
      <c r="MIL278" s="3"/>
      <c r="MIM278" s="3"/>
      <c r="MIN278" s="3"/>
      <c r="MIO278" s="3"/>
      <c r="MIP278" s="3"/>
      <c r="MIQ278" s="3"/>
      <c r="MIR278" s="3"/>
      <c r="MIS278" s="3"/>
      <c r="MIT278" s="3"/>
      <c r="MIU278" s="3"/>
      <c r="MIV278" s="3"/>
      <c r="MIW278" s="3"/>
      <c r="MIX278" s="3"/>
      <c r="MIY278" s="3"/>
      <c r="MIZ278" s="3"/>
      <c r="MJA278" s="3"/>
      <c r="MJB278" s="3"/>
      <c r="MJC278" s="3"/>
      <c r="MJD278" s="3"/>
      <c r="MJE278" s="3"/>
      <c r="MJF278" s="3"/>
      <c r="MJG278" s="3"/>
      <c r="MJH278" s="3"/>
      <c r="MJI278" s="3"/>
      <c r="MJJ278" s="3"/>
      <c r="MJK278" s="3"/>
      <c r="MJL278" s="3"/>
      <c r="MJM278" s="3"/>
      <c r="MJN278" s="3"/>
      <c r="MJO278" s="3"/>
      <c r="MJP278" s="3"/>
      <c r="MJQ278" s="3"/>
      <c r="MJR278" s="3"/>
      <c r="MJS278" s="3"/>
      <c r="MJT278" s="3"/>
      <c r="MJU278" s="3"/>
      <c r="MJV278" s="3"/>
      <c r="MJW278" s="3"/>
      <c r="MJX278" s="3"/>
      <c r="MJY278" s="3"/>
      <c r="MJZ278" s="3"/>
      <c r="MKA278" s="3"/>
      <c r="MKB278" s="3"/>
      <c r="MKC278" s="3"/>
      <c r="MKD278" s="3"/>
      <c r="MKE278" s="3"/>
      <c r="MKF278" s="3"/>
      <c r="MKG278" s="3"/>
      <c r="MKH278" s="3"/>
      <c r="MKI278" s="3"/>
      <c r="MKJ278" s="3"/>
      <c r="MKK278" s="3"/>
      <c r="MKL278" s="3"/>
      <c r="MKM278" s="3"/>
      <c r="MKN278" s="3"/>
      <c r="MKO278" s="3"/>
      <c r="MKP278" s="3"/>
      <c r="MKQ278" s="3"/>
      <c r="MKR278" s="3"/>
      <c r="MKS278" s="3"/>
      <c r="MKT278" s="3"/>
      <c r="MKU278" s="3"/>
      <c r="MKV278" s="3"/>
      <c r="MKW278" s="3"/>
      <c r="MKX278" s="3"/>
      <c r="MKY278" s="3"/>
      <c r="MKZ278" s="3"/>
      <c r="MLA278" s="3"/>
      <c r="MLB278" s="3"/>
      <c r="MLC278" s="3"/>
      <c r="MLD278" s="3"/>
      <c r="MLE278" s="3"/>
      <c r="MLF278" s="3"/>
      <c r="MLG278" s="3"/>
      <c r="MLH278" s="3"/>
      <c r="MLI278" s="3"/>
      <c r="MLJ278" s="3"/>
      <c r="MLK278" s="3"/>
      <c r="MLL278" s="3"/>
      <c r="MLM278" s="3"/>
      <c r="MLN278" s="3"/>
      <c r="MLO278" s="3"/>
      <c r="MLP278" s="3"/>
      <c r="MLQ278" s="3"/>
      <c r="MLR278" s="3"/>
      <c r="MLS278" s="3"/>
      <c r="MLT278" s="3"/>
      <c r="MLU278" s="3"/>
      <c r="MLV278" s="3"/>
      <c r="MLW278" s="3"/>
      <c r="MLX278" s="3"/>
      <c r="MLY278" s="3"/>
      <c r="MLZ278" s="3"/>
      <c r="MMA278" s="3"/>
      <c r="MMB278" s="3"/>
      <c r="MMC278" s="3"/>
      <c r="MMD278" s="3"/>
      <c r="MME278" s="3"/>
      <c r="MMF278" s="3"/>
      <c r="MMG278" s="3"/>
      <c r="MMH278" s="3"/>
      <c r="MMI278" s="3"/>
      <c r="MMJ278" s="3"/>
      <c r="MMK278" s="3"/>
      <c r="MML278" s="3"/>
      <c r="MMM278" s="3"/>
      <c r="MMN278" s="3"/>
      <c r="MMO278" s="3"/>
      <c r="MMP278" s="3"/>
      <c r="MMQ278" s="3"/>
      <c r="MMR278" s="3"/>
      <c r="MMS278" s="3"/>
      <c r="MMT278" s="3"/>
      <c r="MMU278" s="3"/>
      <c r="MMV278" s="3"/>
      <c r="MMW278" s="3"/>
      <c r="MMX278" s="3"/>
      <c r="MMY278" s="3"/>
      <c r="MMZ278" s="3"/>
      <c r="MNA278" s="3"/>
      <c r="MNB278" s="3"/>
      <c r="MNC278" s="3"/>
      <c r="MND278" s="3"/>
      <c r="MNE278" s="3"/>
      <c r="MNF278" s="3"/>
      <c r="MNG278" s="3"/>
      <c r="MNH278" s="3"/>
      <c r="MNI278" s="3"/>
      <c r="MNJ278" s="3"/>
      <c r="MNK278" s="3"/>
      <c r="MNL278" s="3"/>
      <c r="MNM278" s="3"/>
      <c r="MNN278" s="3"/>
      <c r="MNO278" s="3"/>
      <c r="MNP278" s="3"/>
      <c r="MNQ278" s="3"/>
      <c r="MNR278" s="3"/>
      <c r="MNS278" s="3"/>
      <c r="MNT278" s="3"/>
      <c r="MNU278" s="3"/>
      <c r="MNV278" s="3"/>
      <c r="MNW278" s="3"/>
      <c r="MNX278" s="3"/>
      <c r="MNY278" s="3"/>
      <c r="MNZ278" s="3"/>
      <c r="MOA278" s="3"/>
      <c r="MOB278" s="3"/>
      <c r="MOC278" s="3"/>
      <c r="MOD278" s="3"/>
      <c r="MOE278" s="3"/>
      <c r="MOF278" s="3"/>
      <c r="MOG278" s="3"/>
      <c r="MOH278" s="3"/>
      <c r="MOI278" s="3"/>
      <c r="MOJ278" s="3"/>
      <c r="MOK278" s="3"/>
      <c r="MOL278" s="3"/>
      <c r="MOM278" s="3"/>
      <c r="MON278" s="3"/>
      <c r="MOO278" s="3"/>
      <c r="MOP278" s="3"/>
      <c r="MOQ278" s="3"/>
      <c r="MOR278" s="3"/>
      <c r="MOS278" s="3"/>
      <c r="MOT278" s="3"/>
      <c r="MOU278" s="3"/>
      <c r="MOV278" s="3"/>
      <c r="MOW278" s="3"/>
      <c r="MOX278" s="377"/>
      <c r="MOY278" s="384"/>
      <c r="MOZ278" s="385" t="s">
        <v>37</v>
      </c>
      <c r="MPA278" s="380" t="s">
        <v>22</v>
      </c>
      <c r="MPB278" s="394">
        <v>2.4E-2</v>
      </c>
      <c r="MPC278" s="382">
        <f>MPC273*MPB278</f>
        <v>0.52800000000000002</v>
      </c>
      <c r="MPD278" s="380">
        <v>3.2</v>
      </c>
      <c r="MPE278" s="382">
        <f>MPD278*MPC278</f>
        <v>1.6896000000000002</v>
      </c>
      <c r="MPF278" s="380"/>
      <c r="MPG278" s="382"/>
      <c r="MPH278" s="380"/>
      <c r="MPI278" s="382"/>
      <c r="MPJ278" s="383">
        <f>MPE278+MPG278+MPI278</f>
        <v>1.6896000000000002</v>
      </c>
      <c r="MPK278" s="3"/>
      <c r="MPL278" s="3"/>
      <c r="MPM278" s="3"/>
      <c r="MPN278" s="3"/>
      <c r="MPO278" s="3"/>
      <c r="MPP278" s="3"/>
      <c r="MPQ278" s="3"/>
      <c r="MPR278" s="3"/>
      <c r="MPS278" s="3"/>
      <c r="MPT278" s="3"/>
      <c r="MPU278" s="3"/>
      <c r="MPV278" s="3"/>
      <c r="MPW278" s="3"/>
      <c r="MPX278" s="3"/>
      <c r="MPY278" s="3"/>
      <c r="MPZ278" s="3"/>
      <c r="MQA278" s="3"/>
      <c r="MQB278" s="3"/>
      <c r="MQC278" s="3"/>
      <c r="MQD278" s="3"/>
      <c r="MQE278" s="3"/>
      <c r="MQF278" s="3"/>
      <c r="MQG278" s="3"/>
      <c r="MQH278" s="3"/>
      <c r="MQI278" s="3"/>
      <c r="MQJ278" s="3"/>
      <c r="MQK278" s="3"/>
      <c r="MQL278" s="3"/>
      <c r="MQM278" s="3"/>
      <c r="MQN278" s="3"/>
      <c r="MQO278" s="3"/>
      <c r="MQP278" s="3"/>
      <c r="MQQ278" s="3"/>
      <c r="MQR278" s="3"/>
      <c r="MQS278" s="3"/>
      <c r="MQT278" s="3"/>
      <c r="MQU278" s="3"/>
      <c r="MQV278" s="3"/>
      <c r="MQW278" s="3"/>
      <c r="MQX278" s="3"/>
      <c r="MQY278" s="3"/>
      <c r="MQZ278" s="3"/>
      <c r="MRA278" s="3"/>
      <c r="MRB278" s="3"/>
      <c r="MRC278" s="3"/>
      <c r="MRD278" s="3"/>
      <c r="MRE278" s="3"/>
      <c r="MRF278" s="3"/>
      <c r="MRG278" s="3"/>
      <c r="MRH278" s="3"/>
      <c r="MRI278" s="3"/>
      <c r="MRJ278" s="3"/>
      <c r="MRK278" s="3"/>
      <c r="MRL278" s="3"/>
      <c r="MRM278" s="3"/>
      <c r="MRN278" s="3"/>
      <c r="MRO278" s="3"/>
      <c r="MRP278" s="3"/>
      <c r="MRQ278" s="3"/>
      <c r="MRR278" s="3"/>
      <c r="MRS278" s="3"/>
      <c r="MRT278" s="3"/>
      <c r="MRU278" s="3"/>
      <c r="MRV278" s="3"/>
      <c r="MRW278" s="3"/>
      <c r="MRX278" s="3"/>
      <c r="MRY278" s="3"/>
      <c r="MRZ278" s="3"/>
      <c r="MSA278" s="3"/>
      <c r="MSB278" s="3"/>
      <c r="MSC278" s="3"/>
      <c r="MSD278" s="3"/>
      <c r="MSE278" s="3"/>
      <c r="MSF278" s="3"/>
      <c r="MSG278" s="3"/>
      <c r="MSH278" s="3"/>
      <c r="MSI278" s="3"/>
      <c r="MSJ278" s="3"/>
      <c r="MSK278" s="3"/>
      <c r="MSL278" s="3"/>
      <c r="MSM278" s="3"/>
      <c r="MSN278" s="3"/>
      <c r="MSO278" s="3"/>
      <c r="MSP278" s="3"/>
      <c r="MSQ278" s="3"/>
      <c r="MSR278" s="3"/>
      <c r="MSS278" s="3"/>
      <c r="MST278" s="3"/>
      <c r="MSU278" s="3"/>
      <c r="MSV278" s="3"/>
      <c r="MSW278" s="3"/>
      <c r="MSX278" s="3"/>
      <c r="MSY278" s="3"/>
      <c r="MSZ278" s="3"/>
      <c r="MTA278" s="3"/>
      <c r="MTB278" s="3"/>
      <c r="MTC278" s="3"/>
      <c r="MTD278" s="3"/>
      <c r="MTE278" s="3"/>
      <c r="MTF278" s="3"/>
      <c r="MTG278" s="3"/>
      <c r="MTH278" s="3"/>
      <c r="MTI278" s="3"/>
      <c r="MTJ278" s="3"/>
      <c r="MTK278" s="3"/>
      <c r="MTL278" s="3"/>
      <c r="MTM278" s="3"/>
      <c r="MTN278" s="3"/>
      <c r="MTO278" s="3"/>
      <c r="MTP278" s="3"/>
      <c r="MTQ278" s="3"/>
      <c r="MTR278" s="3"/>
      <c r="MTS278" s="3"/>
      <c r="MTT278" s="3"/>
      <c r="MTU278" s="3"/>
      <c r="MTV278" s="3"/>
      <c r="MTW278" s="3"/>
      <c r="MTX278" s="3"/>
      <c r="MTY278" s="3"/>
      <c r="MTZ278" s="3"/>
      <c r="MUA278" s="3"/>
      <c r="MUB278" s="3"/>
      <c r="MUC278" s="3"/>
      <c r="MUD278" s="3"/>
      <c r="MUE278" s="3"/>
      <c r="MUF278" s="3"/>
      <c r="MUG278" s="3"/>
      <c r="MUH278" s="3"/>
      <c r="MUI278" s="3"/>
      <c r="MUJ278" s="3"/>
      <c r="MUK278" s="3"/>
      <c r="MUL278" s="3"/>
      <c r="MUM278" s="3"/>
      <c r="MUN278" s="3"/>
      <c r="MUO278" s="3"/>
      <c r="MUP278" s="3"/>
      <c r="MUQ278" s="3"/>
      <c r="MUR278" s="3"/>
      <c r="MUS278" s="3"/>
      <c r="MUT278" s="3"/>
      <c r="MUU278" s="3"/>
      <c r="MUV278" s="3"/>
      <c r="MUW278" s="3"/>
      <c r="MUX278" s="3"/>
      <c r="MUY278" s="3"/>
      <c r="MUZ278" s="3"/>
      <c r="MVA278" s="3"/>
      <c r="MVB278" s="3"/>
      <c r="MVC278" s="3"/>
      <c r="MVD278" s="3"/>
      <c r="MVE278" s="3"/>
      <c r="MVF278" s="3"/>
      <c r="MVG278" s="3"/>
      <c r="MVH278" s="3"/>
      <c r="MVI278" s="3"/>
      <c r="MVJ278" s="3"/>
      <c r="MVK278" s="3"/>
      <c r="MVL278" s="3"/>
      <c r="MVM278" s="3"/>
      <c r="MVN278" s="3"/>
      <c r="MVO278" s="3"/>
      <c r="MVP278" s="3"/>
      <c r="MVQ278" s="3"/>
      <c r="MVR278" s="3"/>
      <c r="MVS278" s="3"/>
      <c r="MVT278" s="3"/>
      <c r="MVU278" s="3"/>
      <c r="MVV278" s="3"/>
      <c r="MVW278" s="3"/>
      <c r="MVX278" s="3"/>
      <c r="MVY278" s="3"/>
      <c r="MVZ278" s="3"/>
      <c r="MWA278" s="3"/>
      <c r="MWB278" s="3"/>
      <c r="MWC278" s="3"/>
      <c r="MWD278" s="3"/>
      <c r="MWE278" s="3"/>
      <c r="MWF278" s="3"/>
      <c r="MWG278" s="3"/>
      <c r="MWH278" s="3"/>
      <c r="MWI278" s="3"/>
      <c r="MWJ278" s="3"/>
      <c r="MWK278" s="3"/>
      <c r="MWL278" s="3"/>
      <c r="MWM278" s="3"/>
      <c r="MWN278" s="3"/>
      <c r="MWO278" s="3"/>
      <c r="MWP278" s="3"/>
      <c r="MWQ278" s="3"/>
      <c r="MWR278" s="3"/>
      <c r="MWS278" s="3"/>
      <c r="MWT278" s="3"/>
      <c r="MWU278" s="3"/>
      <c r="MWV278" s="3"/>
      <c r="MWW278" s="3"/>
      <c r="MWX278" s="3"/>
      <c r="MWY278" s="3"/>
      <c r="MWZ278" s="3"/>
      <c r="MXA278" s="3"/>
      <c r="MXB278" s="3"/>
      <c r="MXC278" s="3"/>
      <c r="MXD278" s="3"/>
      <c r="MXE278" s="3"/>
      <c r="MXF278" s="3"/>
      <c r="MXG278" s="3"/>
      <c r="MXH278" s="3"/>
      <c r="MXI278" s="3"/>
      <c r="MXJ278" s="3"/>
      <c r="MXK278" s="3"/>
      <c r="MXL278" s="3"/>
      <c r="MXM278" s="3"/>
      <c r="MXN278" s="3"/>
      <c r="MXO278" s="3"/>
      <c r="MXP278" s="3"/>
      <c r="MXQ278" s="3"/>
      <c r="MXR278" s="3"/>
      <c r="MXS278" s="3"/>
      <c r="MXT278" s="3"/>
      <c r="MXU278" s="3"/>
      <c r="MXV278" s="3"/>
      <c r="MXW278" s="3"/>
      <c r="MXX278" s="3"/>
      <c r="MXY278" s="3"/>
      <c r="MXZ278" s="3"/>
      <c r="MYA278" s="3"/>
      <c r="MYB278" s="3"/>
      <c r="MYC278" s="3"/>
      <c r="MYD278" s="3"/>
      <c r="MYE278" s="3"/>
      <c r="MYF278" s="3"/>
      <c r="MYG278" s="3"/>
      <c r="MYH278" s="3"/>
      <c r="MYI278" s="3"/>
      <c r="MYJ278" s="3"/>
      <c r="MYK278" s="3"/>
      <c r="MYL278" s="3"/>
      <c r="MYM278" s="3"/>
      <c r="MYN278" s="3"/>
      <c r="MYO278" s="3"/>
      <c r="MYP278" s="3"/>
      <c r="MYQ278" s="3"/>
      <c r="MYR278" s="3"/>
      <c r="MYS278" s="3"/>
      <c r="MYT278" s="377"/>
      <c r="MYU278" s="384"/>
      <c r="MYV278" s="385" t="s">
        <v>37</v>
      </c>
      <c r="MYW278" s="380" t="s">
        <v>22</v>
      </c>
      <c r="MYX278" s="394">
        <v>2.4E-2</v>
      </c>
      <c r="MYY278" s="382">
        <f>MYY273*MYX278</f>
        <v>0.52800000000000002</v>
      </c>
      <c r="MYZ278" s="380">
        <v>3.2</v>
      </c>
      <c r="MZA278" s="382">
        <f>MYZ278*MYY278</f>
        <v>1.6896000000000002</v>
      </c>
      <c r="MZB278" s="380"/>
      <c r="MZC278" s="382"/>
      <c r="MZD278" s="380"/>
      <c r="MZE278" s="382"/>
      <c r="MZF278" s="383">
        <f>MZA278+MZC278+MZE278</f>
        <v>1.6896000000000002</v>
      </c>
      <c r="MZG278" s="3"/>
      <c r="MZH278" s="3"/>
      <c r="MZI278" s="3"/>
      <c r="MZJ278" s="3"/>
      <c r="MZK278" s="3"/>
      <c r="MZL278" s="3"/>
      <c r="MZM278" s="3"/>
      <c r="MZN278" s="3"/>
      <c r="MZO278" s="3"/>
      <c r="MZP278" s="3"/>
      <c r="MZQ278" s="3"/>
      <c r="MZR278" s="3"/>
      <c r="MZS278" s="3"/>
      <c r="MZT278" s="3"/>
      <c r="MZU278" s="3"/>
      <c r="MZV278" s="3"/>
      <c r="MZW278" s="3"/>
      <c r="MZX278" s="3"/>
      <c r="MZY278" s="3"/>
      <c r="MZZ278" s="3"/>
      <c r="NAA278" s="3"/>
      <c r="NAB278" s="3"/>
      <c r="NAC278" s="3"/>
      <c r="NAD278" s="3"/>
      <c r="NAE278" s="3"/>
      <c r="NAF278" s="3"/>
      <c r="NAG278" s="3"/>
      <c r="NAH278" s="3"/>
      <c r="NAI278" s="3"/>
      <c r="NAJ278" s="3"/>
      <c r="NAK278" s="3"/>
      <c r="NAL278" s="3"/>
      <c r="NAM278" s="3"/>
      <c r="NAN278" s="3"/>
      <c r="NAO278" s="3"/>
      <c r="NAP278" s="3"/>
      <c r="NAQ278" s="3"/>
      <c r="NAR278" s="3"/>
      <c r="NAS278" s="3"/>
      <c r="NAT278" s="3"/>
      <c r="NAU278" s="3"/>
      <c r="NAV278" s="3"/>
      <c r="NAW278" s="3"/>
      <c r="NAX278" s="3"/>
      <c r="NAY278" s="3"/>
      <c r="NAZ278" s="3"/>
      <c r="NBA278" s="3"/>
      <c r="NBB278" s="3"/>
      <c r="NBC278" s="3"/>
      <c r="NBD278" s="3"/>
      <c r="NBE278" s="3"/>
      <c r="NBF278" s="3"/>
      <c r="NBG278" s="3"/>
      <c r="NBH278" s="3"/>
      <c r="NBI278" s="3"/>
      <c r="NBJ278" s="3"/>
      <c r="NBK278" s="3"/>
      <c r="NBL278" s="3"/>
      <c r="NBM278" s="3"/>
      <c r="NBN278" s="3"/>
      <c r="NBO278" s="3"/>
      <c r="NBP278" s="3"/>
      <c r="NBQ278" s="3"/>
      <c r="NBR278" s="3"/>
      <c r="NBS278" s="3"/>
      <c r="NBT278" s="3"/>
      <c r="NBU278" s="3"/>
      <c r="NBV278" s="3"/>
      <c r="NBW278" s="3"/>
      <c r="NBX278" s="3"/>
      <c r="NBY278" s="3"/>
      <c r="NBZ278" s="3"/>
      <c r="NCA278" s="3"/>
      <c r="NCB278" s="3"/>
      <c r="NCC278" s="3"/>
      <c r="NCD278" s="3"/>
      <c r="NCE278" s="3"/>
      <c r="NCF278" s="3"/>
      <c r="NCG278" s="3"/>
      <c r="NCH278" s="3"/>
      <c r="NCI278" s="3"/>
      <c r="NCJ278" s="3"/>
      <c r="NCK278" s="3"/>
      <c r="NCL278" s="3"/>
      <c r="NCM278" s="3"/>
      <c r="NCN278" s="3"/>
      <c r="NCO278" s="3"/>
      <c r="NCP278" s="3"/>
      <c r="NCQ278" s="3"/>
      <c r="NCR278" s="3"/>
      <c r="NCS278" s="3"/>
      <c r="NCT278" s="3"/>
      <c r="NCU278" s="3"/>
      <c r="NCV278" s="3"/>
      <c r="NCW278" s="3"/>
      <c r="NCX278" s="3"/>
      <c r="NCY278" s="3"/>
      <c r="NCZ278" s="3"/>
      <c r="NDA278" s="3"/>
      <c r="NDB278" s="3"/>
      <c r="NDC278" s="3"/>
      <c r="NDD278" s="3"/>
      <c r="NDE278" s="3"/>
      <c r="NDF278" s="3"/>
      <c r="NDG278" s="3"/>
      <c r="NDH278" s="3"/>
      <c r="NDI278" s="3"/>
      <c r="NDJ278" s="3"/>
      <c r="NDK278" s="3"/>
      <c r="NDL278" s="3"/>
      <c r="NDM278" s="3"/>
      <c r="NDN278" s="3"/>
      <c r="NDO278" s="3"/>
      <c r="NDP278" s="3"/>
      <c r="NDQ278" s="3"/>
      <c r="NDR278" s="3"/>
      <c r="NDS278" s="3"/>
      <c r="NDT278" s="3"/>
      <c r="NDU278" s="3"/>
      <c r="NDV278" s="3"/>
      <c r="NDW278" s="3"/>
      <c r="NDX278" s="3"/>
      <c r="NDY278" s="3"/>
      <c r="NDZ278" s="3"/>
      <c r="NEA278" s="3"/>
      <c r="NEB278" s="3"/>
      <c r="NEC278" s="3"/>
      <c r="NED278" s="3"/>
      <c r="NEE278" s="3"/>
      <c r="NEF278" s="3"/>
      <c r="NEG278" s="3"/>
      <c r="NEH278" s="3"/>
      <c r="NEI278" s="3"/>
      <c r="NEJ278" s="3"/>
      <c r="NEK278" s="3"/>
      <c r="NEL278" s="3"/>
      <c r="NEM278" s="3"/>
      <c r="NEN278" s="3"/>
      <c r="NEO278" s="3"/>
      <c r="NEP278" s="3"/>
      <c r="NEQ278" s="3"/>
      <c r="NER278" s="3"/>
      <c r="NES278" s="3"/>
      <c r="NET278" s="3"/>
      <c r="NEU278" s="3"/>
      <c r="NEV278" s="3"/>
      <c r="NEW278" s="3"/>
      <c r="NEX278" s="3"/>
      <c r="NEY278" s="3"/>
      <c r="NEZ278" s="3"/>
      <c r="NFA278" s="3"/>
      <c r="NFB278" s="3"/>
      <c r="NFC278" s="3"/>
      <c r="NFD278" s="3"/>
      <c r="NFE278" s="3"/>
      <c r="NFF278" s="3"/>
      <c r="NFG278" s="3"/>
      <c r="NFH278" s="3"/>
      <c r="NFI278" s="3"/>
      <c r="NFJ278" s="3"/>
      <c r="NFK278" s="3"/>
      <c r="NFL278" s="3"/>
      <c r="NFM278" s="3"/>
      <c r="NFN278" s="3"/>
      <c r="NFO278" s="3"/>
      <c r="NFP278" s="3"/>
      <c r="NFQ278" s="3"/>
      <c r="NFR278" s="3"/>
      <c r="NFS278" s="3"/>
      <c r="NFT278" s="3"/>
      <c r="NFU278" s="3"/>
      <c r="NFV278" s="3"/>
      <c r="NFW278" s="3"/>
      <c r="NFX278" s="3"/>
      <c r="NFY278" s="3"/>
      <c r="NFZ278" s="3"/>
      <c r="NGA278" s="3"/>
      <c r="NGB278" s="3"/>
      <c r="NGC278" s="3"/>
      <c r="NGD278" s="3"/>
      <c r="NGE278" s="3"/>
      <c r="NGF278" s="3"/>
      <c r="NGG278" s="3"/>
      <c r="NGH278" s="3"/>
      <c r="NGI278" s="3"/>
      <c r="NGJ278" s="3"/>
      <c r="NGK278" s="3"/>
      <c r="NGL278" s="3"/>
      <c r="NGM278" s="3"/>
      <c r="NGN278" s="3"/>
      <c r="NGO278" s="3"/>
      <c r="NGP278" s="3"/>
      <c r="NGQ278" s="3"/>
      <c r="NGR278" s="3"/>
      <c r="NGS278" s="3"/>
      <c r="NGT278" s="3"/>
      <c r="NGU278" s="3"/>
      <c r="NGV278" s="3"/>
      <c r="NGW278" s="3"/>
      <c r="NGX278" s="3"/>
      <c r="NGY278" s="3"/>
      <c r="NGZ278" s="3"/>
      <c r="NHA278" s="3"/>
      <c r="NHB278" s="3"/>
      <c r="NHC278" s="3"/>
      <c r="NHD278" s="3"/>
      <c r="NHE278" s="3"/>
      <c r="NHF278" s="3"/>
      <c r="NHG278" s="3"/>
      <c r="NHH278" s="3"/>
      <c r="NHI278" s="3"/>
      <c r="NHJ278" s="3"/>
      <c r="NHK278" s="3"/>
      <c r="NHL278" s="3"/>
      <c r="NHM278" s="3"/>
      <c r="NHN278" s="3"/>
      <c r="NHO278" s="3"/>
      <c r="NHP278" s="3"/>
      <c r="NHQ278" s="3"/>
      <c r="NHR278" s="3"/>
      <c r="NHS278" s="3"/>
      <c r="NHT278" s="3"/>
      <c r="NHU278" s="3"/>
      <c r="NHV278" s="3"/>
      <c r="NHW278" s="3"/>
      <c r="NHX278" s="3"/>
      <c r="NHY278" s="3"/>
      <c r="NHZ278" s="3"/>
      <c r="NIA278" s="3"/>
      <c r="NIB278" s="3"/>
      <c r="NIC278" s="3"/>
      <c r="NID278" s="3"/>
      <c r="NIE278" s="3"/>
      <c r="NIF278" s="3"/>
      <c r="NIG278" s="3"/>
      <c r="NIH278" s="3"/>
      <c r="NII278" s="3"/>
      <c r="NIJ278" s="3"/>
      <c r="NIK278" s="3"/>
      <c r="NIL278" s="3"/>
      <c r="NIM278" s="3"/>
      <c r="NIN278" s="3"/>
      <c r="NIO278" s="3"/>
      <c r="NIP278" s="377"/>
      <c r="NIQ278" s="384"/>
      <c r="NIR278" s="385" t="s">
        <v>37</v>
      </c>
      <c r="NIS278" s="380" t="s">
        <v>22</v>
      </c>
      <c r="NIT278" s="394">
        <v>2.4E-2</v>
      </c>
      <c r="NIU278" s="382">
        <f>NIU273*NIT278</f>
        <v>0.52800000000000002</v>
      </c>
      <c r="NIV278" s="380">
        <v>3.2</v>
      </c>
      <c r="NIW278" s="382">
        <f>NIV278*NIU278</f>
        <v>1.6896000000000002</v>
      </c>
      <c r="NIX278" s="380"/>
      <c r="NIY278" s="382"/>
      <c r="NIZ278" s="380"/>
      <c r="NJA278" s="382"/>
      <c r="NJB278" s="383">
        <f>NIW278+NIY278+NJA278</f>
        <v>1.6896000000000002</v>
      </c>
      <c r="NJC278" s="3"/>
      <c r="NJD278" s="3"/>
      <c r="NJE278" s="3"/>
      <c r="NJF278" s="3"/>
      <c r="NJG278" s="3"/>
      <c r="NJH278" s="3"/>
      <c r="NJI278" s="3"/>
      <c r="NJJ278" s="3"/>
      <c r="NJK278" s="3"/>
      <c r="NJL278" s="3"/>
      <c r="NJM278" s="3"/>
      <c r="NJN278" s="3"/>
      <c r="NJO278" s="3"/>
      <c r="NJP278" s="3"/>
      <c r="NJQ278" s="3"/>
      <c r="NJR278" s="3"/>
      <c r="NJS278" s="3"/>
      <c r="NJT278" s="3"/>
      <c r="NJU278" s="3"/>
      <c r="NJV278" s="3"/>
      <c r="NJW278" s="3"/>
      <c r="NJX278" s="3"/>
      <c r="NJY278" s="3"/>
      <c r="NJZ278" s="3"/>
      <c r="NKA278" s="3"/>
      <c r="NKB278" s="3"/>
      <c r="NKC278" s="3"/>
      <c r="NKD278" s="3"/>
      <c r="NKE278" s="3"/>
      <c r="NKF278" s="3"/>
      <c r="NKG278" s="3"/>
      <c r="NKH278" s="3"/>
      <c r="NKI278" s="3"/>
      <c r="NKJ278" s="3"/>
      <c r="NKK278" s="3"/>
      <c r="NKL278" s="3"/>
      <c r="NKM278" s="3"/>
      <c r="NKN278" s="3"/>
      <c r="NKO278" s="3"/>
      <c r="NKP278" s="3"/>
      <c r="NKQ278" s="3"/>
      <c r="NKR278" s="3"/>
      <c r="NKS278" s="3"/>
      <c r="NKT278" s="3"/>
      <c r="NKU278" s="3"/>
      <c r="NKV278" s="3"/>
      <c r="NKW278" s="3"/>
      <c r="NKX278" s="3"/>
      <c r="NKY278" s="3"/>
      <c r="NKZ278" s="3"/>
      <c r="NLA278" s="3"/>
      <c r="NLB278" s="3"/>
      <c r="NLC278" s="3"/>
      <c r="NLD278" s="3"/>
      <c r="NLE278" s="3"/>
      <c r="NLF278" s="3"/>
      <c r="NLG278" s="3"/>
      <c r="NLH278" s="3"/>
      <c r="NLI278" s="3"/>
      <c r="NLJ278" s="3"/>
      <c r="NLK278" s="3"/>
      <c r="NLL278" s="3"/>
      <c r="NLM278" s="3"/>
      <c r="NLN278" s="3"/>
      <c r="NLO278" s="3"/>
      <c r="NLP278" s="3"/>
      <c r="NLQ278" s="3"/>
      <c r="NLR278" s="3"/>
      <c r="NLS278" s="3"/>
      <c r="NLT278" s="3"/>
      <c r="NLU278" s="3"/>
      <c r="NLV278" s="3"/>
      <c r="NLW278" s="3"/>
      <c r="NLX278" s="3"/>
      <c r="NLY278" s="3"/>
      <c r="NLZ278" s="3"/>
      <c r="NMA278" s="3"/>
      <c r="NMB278" s="3"/>
      <c r="NMC278" s="3"/>
      <c r="NMD278" s="3"/>
      <c r="NME278" s="3"/>
      <c r="NMF278" s="3"/>
      <c r="NMG278" s="3"/>
      <c r="NMH278" s="3"/>
      <c r="NMI278" s="3"/>
      <c r="NMJ278" s="3"/>
      <c r="NMK278" s="3"/>
      <c r="NML278" s="3"/>
      <c r="NMM278" s="3"/>
      <c r="NMN278" s="3"/>
      <c r="NMO278" s="3"/>
      <c r="NMP278" s="3"/>
      <c r="NMQ278" s="3"/>
      <c r="NMR278" s="3"/>
      <c r="NMS278" s="3"/>
      <c r="NMT278" s="3"/>
      <c r="NMU278" s="3"/>
      <c r="NMV278" s="3"/>
      <c r="NMW278" s="3"/>
      <c r="NMX278" s="3"/>
      <c r="NMY278" s="3"/>
      <c r="NMZ278" s="3"/>
      <c r="NNA278" s="3"/>
      <c r="NNB278" s="3"/>
      <c r="NNC278" s="3"/>
      <c r="NND278" s="3"/>
      <c r="NNE278" s="3"/>
      <c r="NNF278" s="3"/>
      <c r="NNG278" s="3"/>
      <c r="NNH278" s="3"/>
      <c r="NNI278" s="3"/>
      <c r="NNJ278" s="3"/>
      <c r="NNK278" s="3"/>
      <c r="NNL278" s="3"/>
      <c r="NNM278" s="3"/>
      <c r="NNN278" s="3"/>
      <c r="NNO278" s="3"/>
      <c r="NNP278" s="3"/>
      <c r="NNQ278" s="3"/>
      <c r="NNR278" s="3"/>
      <c r="NNS278" s="3"/>
      <c r="NNT278" s="3"/>
      <c r="NNU278" s="3"/>
      <c r="NNV278" s="3"/>
      <c r="NNW278" s="3"/>
      <c r="NNX278" s="3"/>
      <c r="NNY278" s="3"/>
      <c r="NNZ278" s="3"/>
      <c r="NOA278" s="3"/>
      <c r="NOB278" s="3"/>
      <c r="NOC278" s="3"/>
      <c r="NOD278" s="3"/>
      <c r="NOE278" s="3"/>
      <c r="NOF278" s="3"/>
      <c r="NOG278" s="3"/>
      <c r="NOH278" s="3"/>
      <c r="NOI278" s="3"/>
      <c r="NOJ278" s="3"/>
      <c r="NOK278" s="3"/>
      <c r="NOL278" s="3"/>
      <c r="NOM278" s="3"/>
      <c r="NON278" s="3"/>
      <c r="NOO278" s="3"/>
      <c r="NOP278" s="3"/>
      <c r="NOQ278" s="3"/>
      <c r="NOR278" s="3"/>
      <c r="NOS278" s="3"/>
      <c r="NOT278" s="3"/>
      <c r="NOU278" s="3"/>
      <c r="NOV278" s="3"/>
      <c r="NOW278" s="3"/>
      <c r="NOX278" s="3"/>
      <c r="NOY278" s="3"/>
      <c r="NOZ278" s="3"/>
      <c r="NPA278" s="3"/>
      <c r="NPB278" s="3"/>
      <c r="NPC278" s="3"/>
      <c r="NPD278" s="3"/>
      <c r="NPE278" s="3"/>
      <c r="NPF278" s="3"/>
      <c r="NPG278" s="3"/>
      <c r="NPH278" s="3"/>
      <c r="NPI278" s="3"/>
      <c r="NPJ278" s="3"/>
      <c r="NPK278" s="3"/>
      <c r="NPL278" s="3"/>
      <c r="NPM278" s="3"/>
      <c r="NPN278" s="3"/>
      <c r="NPO278" s="3"/>
      <c r="NPP278" s="3"/>
      <c r="NPQ278" s="3"/>
      <c r="NPR278" s="3"/>
      <c r="NPS278" s="3"/>
      <c r="NPT278" s="3"/>
      <c r="NPU278" s="3"/>
      <c r="NPV278" s="3"/>
      <c r="NPW278" s="3"/>
      <c r="NPX278" s="3"/>
      <c r="NPY278" s="3"/>
      <c r="NPZ278" s="3"/>
      <c r="NQA278" s="3"/>
      <c r="NQB278" s="3"/>
      <c r="NQC278" s="3"/>
      <c r="NQD278" s="3"/>
      <c r="NQE278" s="3"/>
      <c r="NQF278" s="3"/>
      <c r="NQG278" s="3"/>
      <c r="NQH278" s="3"/>
      <c r="NQI278" s="3"/>
      <c r="NQJ278" s="3"/>
      <c r="NQK278" s="3"/>
      <c r="NQL278" s="3"/>
      <c r="NQM278" s="3"/>
      <c r="NQN278" s="3"/>
      <c r="NQO278" s="3"/>
      <c r="NQP278" s="3"/>
      <c r="NQQ278" s="3"/>
      <c r="NQR278" s="3"/>
      <c r="NQS278" s="3"/>
      <c r="NQT278" s="3"/>
      <c r="NQU278" s="3"/>
      <c r="NQV278" s="3"/>
      <c r="NQW278" s="3"/>
      <c r="NQX278" s="3"/>
      <c r="NQY278" s="3"/>
      <c r="NQZ278" s="3"/>
      <c r="NRA278" s="3"/>
      <c r="NRB278" s="3"/>
      <c r="NRC278" s="3"/>
      <c r="NRD278" s="3"/>
      <c r="NRE278" s="3"/>
      <c r="NRF278" s="3"/>
      <c r="NRG278" s="3"/>
      <c r="NRH278" s="3"/>
      <c r="NRI278" s="3"/>
      <c r="NRJ278" s="3"/>
      <c r="NRK278" s="3"/>
      <c r="NRL278" s="3"/>
      <c r="NRM278" s="3"/>
      <c r="NRN278" s="3"/>
      <c r="NRO278" s="3"/>
      <c r="NRP278" s="3"/>
      <c r="NRQ278" s="3"/>
      <c r="NRR278" s="3"/>
      <c r="NRS278" s="3"/>
      <c r="NRT278" s="3"/>
      <c r="NRU278" s="3"/>
      <c r="NRV278" s="3"/>
      <c r="NRW278" s="3"/>
      <c r="NRX278" s="3"/>
      <c r="NRY278" s="3"/>
      <c r="NRZ278" s="3"/>
      <c r="NSA278" s="3"/>
      <c r="NSB278" s="3"/>
      <c r="NSC278" s="3"/>
      <c r="NSD278" s="3"/>
      <c r="NSE278" s="3"/>
      <c r="NSF278" s="3"/>
      <c r="NSG278" s="3"/>
      <c r="NSH278" s="3"/>
      <c r="NSI278" s="3"/>
      <c r="NSJ278" s="3"/>
      <c r="NSK278" s="3"/>
      <c r="NSL278" s="377"/>
      <c r="NSM278" s="384"/>
      <c r="NSN278" s="385" t="s">
        <v>37</v>
      </c>
      <c r="NSO278" s="380" t="s">
        <v>22</v>
      </c>
      <c r="NSP278" s="394">
        <v>2.4E-2</v>
      </c>
      <c r="NSQ278" s="382">
        <f>NSQ273*NSP278</f>
        <v>0.52800000000000002</v>
      </c>
      <c r="NSR278" s="380">
        <v>3.2</v>
      </c>
      <c r="NSS278" s="382">
        <f>NSR278*NSQ278</f>
        <v>1.6896000000000002</v>
      </c>
      <c r="NST278" s="380"/>
      <c r="NSU278" s="382"/>
      <c r="NSV278" s="380"/>
      <c r="NSW278" s="382"/>
      <c r="NSX278" s="383">
        <f>NSS278+NSU278+NSW278</f>
        <v>1.6896000000000002</v>
      </c>
      <c r="NSY278" s="3"/>
      <c r="NSZ278" s="3"/>
      <c r="NTA278" s="3"/>
      <c r="NTB278" s="3"/>
      <c r="NTC278" s="3"/>
      <c r="NTD278" s="3"/>
      <c r="NTE278" s="3"/>
      <c r="NTF278" s="3"/>
      <c r="NTG278" s="3"/>
      <c r="NTH278" s="3"/>
      <c r="NTI278" s="3"/>
      <c r="NTJ278" s="3"/>
      <c r="NTK278" s="3"/>
      <c r="NTL278" s="3"/>
      <c r="NTM278" s="3"/>
      <c r="NTN278" s="3"/>
      <c r="NTO278" s="3"/>
      <c r="NTP278" s="3"/>
      <c r="NTQ278" s="3"/>
      <c r="NTR278" s="3"/>
      <c r="NTS278" s="3"/>
      <c r="NTT278" s="3"/>
      <c r="NTU278" s="3"/>
      <c r="NTV278" s="3"/>
      <c r="NTW278" s="3"/>
      <c r="NTX278" s="3"/>
      <c r="NTY278" s="3"/>
      <c r="NTZ278" s="3"/>
      <c r="NUA278" s="3"/>
      <c r="NUB278" s="3"/>
      <c r="NUC278" s="3"/>
      <c r="NUD278" s="3"/>
      <c r="NUE278" s="3"/>
      <c r="NUF278" s="3"/>
      <c r="NUG278" s="3"/>
      <c r="NUH278" s="3"/>
      <c r="NUI278" s="3"/>
      <c r="NUJ278" s="3"/>
      <c r="NUK278" s="3"/>
      <c r="NUL278" s="3"/>
      <c r="NUM278" s="3"/>
      <c r="NUN278" s="3"/>
      <c r="NUO278" s="3"/>
      <c r="NUP278" s="3"/>
      <c r="NUQ278" s="3"/>
      <c r="NUR278" s="3"/>
      <c r="NUS278" s="3"/>
      <c r="NUT278" s="3"/>
      <c r="NUU278" s="3"/>
      <c r="NUV278" s="3"/>
      <c r="NUW278" s="3"/>
      <c r="NUX278" s="3"/>
      <c r="NUY278" s="3"/>
      <c r="NUZ278" s="3"/>
      <c r="NVA278" s="3"/>
      <c r="NVB278" s="3"/>
      <c r="NVC278" s="3"/>
      <c r="NVD278" s="3"/>
      <c r="NVE278" s="3"/>
      <c r="NVF278" s="3"/>
      <c r="NVG278" s="3"/>
      <c r="NVH278" s="3"/>
      <c r="NVI278" s="3"/>
      <c r="NVJ278" s="3"/>
      <c r="NVK278" s="3"/>
      <c r="NVL278" s="3"/>
      <c r="NVM278" s="3"/>
      <c r="NVN278" s="3"/>
      <c r="NVO278" s="3"/>
      <c r="NVP278" s="3"/>
      <c r="NVQ278" s="3"/>
      <c r="NVR278" s="3"/>
      <c r="NVS278" s="3"/>
      <c r="NVT278" s="3"/>
      <c r="NVU278" s="3"/>
      <c r="NVV278" s="3"/>
      <c r="NVW278" s="3"/>
      <c r="NVX278" s="3"/>
      <c r="NVY278" s="3"/>
      <c r="NVZ278" s="3"/>
      <c r="NWA278" s="3"/>
      <c r="NWB278" s="3"/>
      <c r="NWC278" s="3"/>
      <c r="NWD278" s="3"/>
      <c r="NWE278" s="3"/>
      <c r="NWF278" s="3"/>
      <c r="NWG278" s="3"/>
      <c r="NWH278" s="3"/>
      <c r="NWI278" s="3"/>
      <c r="NWJ278" s="3"/>
      <c r="NWK278" s="3"/>
      <c r="NWL278" s="3"/>
      <c r="NWM278" s="3"/>
      <c r="NWN278" s="3"/>
      <c r="NWO278" s="3"/>
      <c r="NWP278" s="3"/>
      <c r="NWQ278" s="3"/>
      <c r="NWR278" s="3"/>
      <c r="NWS278" s="3"/>
      <c r="NWT278" s="3"/>
      <c r="NWU278" s="3"/>
      <c r="NWV278" s="3"/>
      <c r="NWW278" s="3"/>
      <c r="NWX278" s="3"/>
      <c r="NWY278" s="3"/>
      <c r="NWZ278" s="3"/>
      <c r="NXA278" s="3"/>
      <c r="NXB278" s="3"/>
      <c r="NXC278" s="3"/>
      <c r="NXD278" s="3"/>
      <c r="NXE278" s="3"/>
      <c r="NXF278" s="3"/>
      <c r="NXG278" s="3"/>
      <c r="NXH278" s="3"/>
      <c r="NXI278" s="3"/>
      <c r="NXJ278" s="3"/>
      <c r="NXK278" s="3"/>
      <c r="NXL278" s="3"/>
      <c r="NXM278" s="3"/>
      <c r="NXN278" s="3"/>
      <c r="NXO278" s="3"/>
      <c r="NXP278" s="3"/>
      <c r="NXQ278" s="3"/>
      <c r="NXR278" s="3"/>
      <c r="NXS278" s="3"/>
      <c r="NXT278" s="3"/>
      <c r="NXU278" s="3"/>
      <c r="NXV278" s="3"/>
      <c r="NXW278" s="3"/>
      <c r="NXX278" s="3"/>
      <c r="NXY278" s="3"/>
      <c r="NXZ278" s="3"/>
      <c r="NYA278" s="3"/>
      <c r="NYB278" s="3"/>
      <c r="NYC278" s="3"/>
      <c r="NYD278" s="3"/>
      <c r="NYE278" s="3"/>
      <c r="NYF278" s="3"/>
      <c r="NYG278" s="3"/>
      <c r="NYH278" s="3"/>
      <c r="NYI278" s="3"/>
      <c r="NYJ278" s="3"/>
      <c r="NYK278" s="3"/>
      <c r="NYL278" s="3"/>
      <c r="NYM278" s="3"/>
      <c r="NYN278" s="3"/>
      <c r="NYO278" s="3"/>
      <c r="NYP278" s="3"/>
      <c r="NYQ278" s="3"/>
      <c r="NYR278" s="3"/>
      <c r="NYS278" s="3"/>
      <c r="NYT278" s="3"/>
      <c r="NYU278" s="3"/>
      <c r="NYV278" s="3"/>
      <c r="NYW278" s="3"/>
      <c r="NYX278" s="3"/>
      <c r="NYY278" s="3"/>
      <c r="NYZ278" s="3"/>
      <c r="NZA278" s="3"/>
      <c r="NZB278" s="3"/>
      <c r="NZC278" s="3"/>
      <c r="NZD278" s="3"/>
      <c r="NZE278" s="3"/>
      <c r="NZF278" s="3"/>
      <c r="NZG278" s="3"/>
      <c r="NZH278" s="3"/>
      <c r="NZI278" s="3"/>
      <c r="NZJ278" s="3"/>
      <c r="NZK278" s="3"/>
      <c r="NZL278" s="3"/>
      <c r="NZM278" s="3"/>
      <c r="NZN278" s="3"/>
      <c r="NZO278" s="3"/>
      <c r="NZP278" s="3"/>
      <c r="NZQ278" s="3"/>
      <c r="NZR278" s="3"/>
      <c r="NZS278" s="3"/>
      <c r="NZT278" s="3"/>
      <c r="NZU278" s="3"/>
      <c r="NZV278" s="3"/>
      <c r="NZW278" s="3"/>
      <c r="NZX278" s="3"/>
      <c r="NZY278" s="3"/>
      <c r="NZZ278" s="3"/>
      <c r="OAA278" s="3"/>
      <c r="OAB278" s="3"/>
      <c r="OAC278" s="3"/>
      <c r="OAD278" s="3"/>
      <c r="OAE278" s="3"/>
      <c r="OAF278" s="3"/>
      <c r="OAG278" s="3"/>
      <c r="OAH278" s="3"/>
      <c r="OAI278" s="3"/>
      <c r="OAJ278" s="3"/>
      <c r="OAK278" s="3"/>
      <c r="OAL278" s="3"/>
      <c r="OAM278" s="3"/>
      <c r="OAN278" s="3"/>
      <c r="OAO278" s="3"/>
      <c r="OAP278" s="3"/>
      <c r="OAQ278" s="3"/>
      <c r="OAR278" s="3"/>
      <c r="OAS278" s="3"/>
      <c r="OAT278" s="3"/>
      <c r="OAU278" s="3"/>
      <c r="OAV278" s="3"/>
      <c r="OAW278" s="3"/>
      <c r="OAX278" s="3"/>
      <c r="OAY278" s="3"/>
      <c r="OAZ278" s="3"/>
      <c r="OBA278" s="3"/>
      <c r="OBB278" s="3"/>
      <c r="OBC278" s="3"/>
      <c r="OBD278" s="3"/>
      <c r="OBE278" s="3"/>
      <c r="OBF278" s="3"/>
      <c r="OBG278" s="3"/>
      <c r="OBH278" s="3"/>
      <c r="OBI278" s="3"/>
      <c r="OBJ278" s="3"/>
      <c r="OBK278" s="3"/>
      <c r="OBL278" s="3"/>
      <c r="OBM278" s="3"/>
      <c r="OBN278" s="3"/>
      <c r="OBO278" s="3"/>
      <c r="OBP278" s="3"/>
      <c r="OBQ278" s="3"/>
      <c r="OBR278" s="3"/>
      <c r="OBS278" s="3"/>
      <c r="OBT278" s="3"/>
      <c r="OBU278" s="3"/>
      <c r="OBV278" s="3"/>
      <c r="OBW278" s="3"/>
      <c r="OBX278" s="3"/>
      <c r="OBY278" s="3"/>
      <c r="OBZ278" s="3"/>
      <c r="OCA278" s="3"/>
      <c r="OCB278" s="3"/>
      <c r="OCC278" s="3"/>
      <c r="OCD278" s="3"/>
      <c r="OCE278" s="3"/>
      <c r="OCF278" s="3"/>
      <c r="OCG278" s="3"/>
      <c r="OCH278" s="377"/>
      <c r="OCI278" s="384"/>
      <c r="OCJ278" s="385" t="s">
        <v>37</v>
      </c>
      <c r="OCK278" s="380" t="s">
        <v>22</v>
      </c>
      <c r="OCL278" s="394">
        <v>2.4E-2</v>
      </c>
      <c r="OCM278" s="382">
        <f>OCM273*OCL278</f>
        <v>0.52800000000000002</v>
      </c>
      <c r="OCN278" s="380">
        <v>3.2</v>
      </c>
      <c r="OCO278" s="382">
        <f>OCN278*OCM278</f>
        <v>1.6896000000000002</v>
      </c>
      <c r="OCP278" s="380"/>
      <c r="OCQ278" s="382"/>
      <c r="OCR278" s="380"/>
      <c r="OCS278" s="382"/>
      <c r="OCT278" s="383">
        <f>OCO278+OCQ278+OCS278</f>
        <v>1.6896000000000002</v>
      </c>
      <c r="OCU278" s="3"/>
      <c r="OCV278" s="3"/>
      <c r="OCW278" s="3"/>
      <c r="OCX278" s="3"/>
      <c r="OCY278" s="3"/>
      <c r="OCZ278" s="3"/>
      <c r="ODA278" s="3"/>
      <c r="ODB278" s="3"/>
      <c r="ODC278" s="3"/>
      <c r="ODD278" s="3"/>
      <c r="ODE278" s="3"/>
      <c r="ODF278" s="3"/>
      <c r="ODG278" s="3"/>
      <c r="ODH278" s="3"/>
      <c r="ODI278" s="3"/>
      <c r="ODJ278" s="3"/>
      <c r="ODK278" s="3"/>
      <c r="ODL278" s="3"/>
      <c r="ODM278" s="3"/>
      <c r="ODN278" s="3"/>
      <c r="ODO278" s="3"/>
      <c r="ODP278" s="3"/>
      <c r="ODQ278" s="3"/>
      <c r="ODR278" s="3"/>
      <c r="ODS278" s="3"/>
      <c r="ODT278" s="3"/>
      <c r="ODU278" s="3"/>
      <c r="ODV278" s="3"/>
      <c r="ODW278" s="3"/>
      <c r="ODX278" s="3"/>
      <c r="ODY278" s="3"/>
      <c r="ODZ278" s="3"/>
      <c r="OEA278" s="3"/>
      <c r="OEB278" s="3"/>
      <c r="OEC278" s="3"/>
      <c r="OED278" s="3"/>
      <c r="OEE278" s="3"/>
      <c r="OEF278" s="3"/>
      <c r="OEG278" s="3"/>
      <c r="OEH278" s="3"/>
      <c r="OEI278" s="3"/>
      <c r="OEJ278" s="3"/>
      <c r="OEK278" s="3"/>
      <c r="OEL278" s="3"/>
      <c r="OEM278" s="3"/>
      <c r="OEN278" s="3"/>
      <c r="OEO278" s="3"/>
      <c r="OEP278" s="3"/>
      <c r="OEQ278" s="3"/>
      <c r="OER278" s="3"/>
      <c r="OES278" s="3"/>
      <c r="OET278" s="3"/>
      <c r="OEU278" s="3"/>
      <c r="OEV278" s="3"/>
      <c r="OEW278" s="3"/>
      <c r="OEX278" s="3"/>
      <c r="OEY278" s="3"/>
      <c r="OEZ278" s="3"/>
      <c r="OFA278" s="3"/>
      <c r="OFB278" s="3"/>
      <c r="OFC278" s="3"/>
      <c r="OFD278" s="3"/>
      <c r="OFE278" s="3"/>
      <c r="OFF278" s="3"/>
      <c r="OFG278" s="3"/>
      <c r="OFH278" s="3"/>
      <c r="OFI278" s="3"/>
      <c r="OFJ278" s="3"/>
      <c r="OFK278" s="3"/>
      <c r="OFL278" s="3"/>
      <c r="OFM278" s="3"/>
      <c r="OFN278" s="3"/>
      <c r="OFO278" s="3"/>
      <c r="OFP278" s="3"/>
      <c r="OFQ278" s="3"/>
      <c r="OFR278" s="3"/>
      <c r="OFS278" s="3"/>
      <c r="OFT278" s="3"/>
      <c r="OFU278" s="3"/>
      <c r="OFV278" s="3"/>
      <c r="OFW278" s="3"/>
      <c r="OFX278" s="3"/>
      <c r="OFY278" s="3"/>
      <c r="OFZ278" s="3"/>
      <c r="OGA278" s="3"/>
      <c r="OGB278" s="3"/>
      <c r="OGC278" s="3"/>
      <c r="OGD278" s="3"/>
      <c r="OGE278" s="3"/>
      <c r="OGF278" s="3"/>
      <c r="OGG278" s="3"/>
      <c r="OGH278" s="3"/>
      <c r="OGI278" s="3"/>
      <c r="OGJ278" s="3"/>
      <c r="OGK278" s="3"/>
      <c r="OGL278" s="3"/>
      <c r="OGM278" s="3"/>
      <c r="OGN278" s="3"/>
      <c r="OGO278" s="3"/>
      <c r="OGP278" s="3"/>
      <c r="OGQ278" s="3"/>
      <c r="OGR278" s="3"/>
      <c r="OGS278" s="3"/>
      <c r="OGT278" s="3"/>
      <c r="OGU278" s="3"/>
      <c r="OGV278" s="3"/>
      <c r="OGW278" s="3"/>
      <c r="OGX278" s="3"/>
      <c r="OGY278" s="3"/>
      <c r="OGZ278" s="3"/>
      <c r="OHA278" s="3"/>
      <c r="OHB278" s="3"/>
      <c r="OHC278" s="3"/>
      <c r="OHD278" s="3"/>
      <c r="OHE278" s="3"/>
      <c r="OHF278" s="3"/>
      <c r="OHG278" s="3"/>
      <c r="OHH278" s="3"/>
      <c r="OHI278" s="3"/>
      <c r="OHJ278" s="3"/>
      <c r="OHK278" s="3"/>
      <c r="OHL278" s="3"/>
      <c r="OHM278" s="3"/>
      <c r="OHN278" s="3"/>
      <c r="OHO278" s="3"/>
      <c r="OHP278" s="3"/>
      <c r="OHQ278" s="3"/>
      <c r="OHR278" s="3"/>
      <c r="OHS278" s="3"/>
      <c r="OHT278" s="3"/>
      <c r="OHU278" s="3"/>
      <c r="OHV278" s="3"/>
      <c r="OHW278" s="3"/>
      <c r="OHX278" s="3"/>
      <c r="OHY278" s="3"/>
      <c r="OHZ278" s="3"/>
      <c r="OIA278" s="3"/>
      <c r="OIB278" s="3"/>
      <c r="OIC278" s="3"/>
      <c r="OID278" s="3"/>
      <c r="OIE278" s="3"/>
      <c r="OIF278" s="3"/>
      <c r="OIG278" s="3"/>
      <c r="OIH278" s="3"/>
      <c r="OII278" s="3"/>
      <c r="OIJ278" s="3"/>
      <c r="OIK278" s="3"/>
      <c r="OIL278" s="3"/>
      <c r="OIM278" s="3"/>
      <c r="OIN278" s="3"/>
      <c r="OIO278" s="3"/>
      <c r="OIP278" s="3"/>
      <c r="OIQ278" s="3"/>
      <c r="OIR278" s="3"/>
      <c r="OIS278" s="3"/>
      <c r="OIT278" s="3"/>
      <c r="OIU278" s="3"/>
      <c r="OIV278" s="3"/>
      <c r="OIW278" s="3"/>
      <c r="OIX278" s="3"/>
      <c r="OIY278" s="3"/>
      <c r="OIZ278" s="3"/>
      <c r="OJA278" s="3"/>
      <c r="OJB278" s="3"/>
      <c r="OJC278" s="3"/>
      <c r="OJD278" s="3"/>
      <c r="OJE278" s="3"/>
      <c r="OJF278" s="3"/>
      <c r="OJG278" s="3"/>
      <c r="OJH278" s="3"/>
      <c r="OJI278" s="3"/>
      <c r="OJJ278" s="3"/>
      <c r="OJK278" s="3"/>
      <c r="OJL278" s="3"/>
      <c r="OJM278" s="3"/>
      <c r="OJN278" s="3"/>
      <c r="OJO278" s="3"/>
      <c r="OJP278" s="3"/>
      <c r="OJQ278" s="3"/>
      <c r="OJR278" s="3"/>
      <c r="OJS278" s="3"/>
      <c r="OJT278" s="3"/>
      <c r="OJU278" s="3"/>
      <c r="OJV278" s="3"/>
      <c r="OJW278" s="3"/>
      <c r="OJX278" s="3"/>
      <c r="OJY278" s="3"/>
      <c r="OJZ278" s="3"/>
      <c r="OKA278" s="3"/>
      <c r="OKB278" s="3"/>
      <c r="OKC278" s="3"/>
      <c r="OKD278" s="3"/>
      <c r="OKE278" s="3"/>
      <c r="OKF278" s="3"/>
      <c r="OKG278" s="3"/>
      <c r="OKH278" s="3"/>
      <c r="OKI278" s="3"/>
      <c r="OKJ278" s="3"/>
      <c r="OKK278" s="3"/>
      <c r="OKL278" s="3"/>
      <c r="OKM278" s="3"/>
      <c r="OKN278" s="3"/>
      <c r="OKO278" s="3"/>
      <c r="OKP278" s="3"/>
      <c r="OKQ278" s="3"/>
      <c r="OKR278" s="3"/>
      <c r="OKS278" s="3"/>
      <c r="OKT278" s="3"/>
      <c r="OKU278" s="3"/>
      <c r="OKV278" s="3"/>
      <c r="OKW278" s="3"/>
      <c r="OKX278" s="3"/>
      <c r="OKY278" s="3"/>
      <c r="OKZ278" s="3"/>
      <c r="OLA278" s="3"/>
      <c r="OLB278" s="3"/>
      <c r="OLC278" s="3"/>
      <c r="OLD278" s="3"/>
      <c r="OLE278" s="3"/>
      <c r="OLF278" s="3"/>
      <c r="OLG278" s="3"/>
      <c r="OLH278" s="3"/>
      <c r="OLI278" s="3"/>
      <c r="OLJ278" s="3"/>
      <c r="OLK278" s="3"/>
      <c r="OLL278" s="3"/>
      <c r="OLM278" s="3"/>
      <c r="OLN278" s="3"/>
      <c r="OLO278" s="3"/>
      <c r="OLP278" s="3"/>
      <c r="OLQ278" s="3"/>
      <c r="OLR278" s="3"/>
      <c r="OLS278" s="3"/>
      <c r="OLT278" s="3"/>
      <c r="OLU278" s="3"/>
      <c r="OLV278" s="3"/>
      <c r="OLW278" s="3"/>
      <c r="OLX278" s="3"/>
      <c r="OLY278" s="3"/>
      <c r="OLZ278" s="3"/>
      <c r="OMA278" s="3"/>
      <c r="OMB278" s="3"/>
      <c r="OMC278" s="3"/>
      <c r="OMD278" s="377"/>
      <c r="OME278" s="384"/>
      <c r="OMF278" s="385" t="s">
        <v>37</v>
      </c>
      <c r="OMG278" s="380" t="s">
        <v>22</v>
      </c>
      <c r="OMH278" s="394">
        <v>2.4E-2</v>
      </c>
      <c r="OMI278" s="382">
        <f>OMI273*OMH278</f>
        <v>0.52800000000000002</v>
      </c>
      <c r="OMJ278" s="380">
        <v>3.2</v>
      </c>
      <c r="OMK278" s="382">
        <f>OMJ278*OMI278</f>
        <v>1.6896000000000002</v>
      </c>
      <c r="OML278" s="380"/>
      <c r="OMM278" s="382"/>
      <c r="OMN278" s="380"/>
      <c r="OMO278" s="382"/>
      <c r="OMP278" s="383">
        <f>OMK278+OMM278+OMO278</f>
        <v>1.6896000000000002</v>
      </c>
      <c r="OMQ278" s="3"/>
      <c r="OMR278" s="3"/>
      <c r="OMS278" s="3"/>
      <c r="OMT278" s="3"/>
      <c r="OMU278" s="3"/>
      <c r="OMV278" s="3"/>
      <c r="OMW278" s="3"/>
      <c r="OMX278" s="3"/>
      <c r="OMY278" s="3"/>
      <c r="OMZ278" s="3"/>
      <c r="ONA278" s="3"/>
      <c r="ONB278" s="3"/>
      <c r="ONC278" s="3"/>
      <c r="OND278" s="3"/>
      <c r="ONE278" s="3"/>
      <c r="ONF278" s="3"/>
      <c r="ONG278" s="3"/>
      <c r="ONH278" s="3"/>
      <c r="ONI278" s="3"/>
      <c r="ONJ278" s="3"/>
      <c r="ONK278" s="3"/>
      <c r="ONL278" s="3"/>
      <c r="ONM278" s="3"/>
      <c r="ONN278" s="3"/>
      <c r="ONO278" s="3"/>
      <c r="ONP278" s="3"/>
      <c r="ONQ278" s="3"/>
      <c r="ONR278" s="3"/>
      <c r="ONS278" s="3"/>
      <c r="ONT278" s="3"/>
      <c r="ONU278" s="3"/>
      <c r="ONV278" s="3"/>
      <c r="ONW278" s="3"/>
      <c r="ONX278" s="3"/>
      <c r="ONY278" s="3"/>
      <c r="ONZ278" s="3"/>
      <c r="OOA278" s="3"/>
      <c r="OOB278" s="3"/>
      <c r="OOC278" s="3"/>
      <c r="OOD278" s="3"/>
      <c r="OOE278" s="3"/>
      <c r="OOF278" s="3"/>
      <c r="OOG278" s="3"/>
      <c r="OOH278" s="3"/>
      <c r="OOI278" s="3"/>
      <c r="OOJ278" s="3"/>
      <c r="OOK278" s="3"/>
      <c r="OOL278" s="3"/>
      <c r="OOM278" s="3"/>
      <c r="OON278" s="3"/>
      <c r="OOO278" s="3"/>
      <c r="OOP278" s="3"/>
      <c r="OOQ278" s="3"/>
      <c r="OOR278" s="3"/>
      <c r="OOS278" s="3"/>
      <c r="OOT278" s="3"/>
      <c r="OOU278" s="3"/>
      <c r="OOV278" s="3"/>
      <c r="OOW278" s="3"/>
      <c r="OOX278" s="3"/>
      <c r="OOY278" s="3"/>
      <c r="OOZ278" s="3"/>
      <c r="OPA278" s="3"/>
      <c r="OPB278" s="3"/>
      <c r="OPC278" s="3"/>
      <c r="OPD278" s="3"/>
      <c r="OPE278" s="3"/>
      <c r="OPF278" s="3"/>
      <c r="OPG278" s="3"/>
      <c r="OPH278" s="3"/>
      <c r="OPI278" s="3"/>
      <c r="OPJ278" s="3"/>
      <c r="OPK278" s="3"/>
      <c r="OPL278" s="3"/>
      <c r="OPM278" s="3"/>
      <c r="OPN278" s="3"/>
      <c r="OPO278" s="3"/>
      <c r="OPP278" s="3"/>
      <c r="OPQ278" s="3"/>
      <c r="OPR278" s="3"/>
      <c r="OPS278" s="3"/>
      <c r="OPT278" s="3"/>
      <c r="OPU278" s="3"/>
      <c r="OPV278" s="3"/>
      <c r="OPW278" s="3"/>
      <c r="OPX278" s="3"/>
      <c r="OPY278" s="3"/>
      <c r="OPZ278" s="3"/>
      <c r="OQA278" s="3"/>
      <c r="OQB278" s="3"/>
      <c r="OQC278" s="3"/>
      <c r="OQD278" s="3"/>
      <c r="OQE278" s="3"/>
      <c r="OQF278" s="3"/>
      <c r="OQG278" s="3"/>
      <c r="OQH278" s="3"/>
      <c r="OQI278" s="3"/>
      <c r="OQJ278" s="3"/>
      <c r="OQK278" s="3"/>
      <c r="OQL278" s="3"/>
      <c r="OQM278" s="3"/>
      <c r="OQN278" s="3"/>
      <c r="OQO278" s="3"/>
      <c r="OQP278" s="3"/>
      <c r="OQQ278" s="3"/>
      <c r="OQR278" s="3"/>
      <c r="OQS278" s="3"/>
      <c r="OQT278" s="3"/>
      <c r="OQU278" s="3"/>
      <c r="OQV278" s="3"/>
      <c r="OQW278" s="3"/>
      <c r="OQX278" s="3"/>
      <c r="OQY278" s="3"/>
      <c r="OQZ278" s="3"/>
      <c r="ORA278" s="3"/>
      <c r="ORB278" s="3"/>
      <c r="ORC278" s="3"/>
      <c r="ORD278" s="3"/>
      <c r="ORE278" s="3"/>
      <c r="ORF278" s="3"/>
      <c r="ORG278" s="3"/>
      <c r="ORH278" s="3"/>
      <c r="ORI278" s="3"/>
      <c r="ORJ278" s="3"/>
      <c r="ORK278" s="3"/>
      <c r="ORL278" s="3"/>
      <c r="ORM278" s="3"/>
      <c r="ORN278" s="3"/>
      <c r="ORO278" s="3"/>
      <c r="ORP278" s="3"/>
      <c r="ORQ278" s="3"/>
      <c r="ORR278" s="3"/>
      <c r="ORS278" s="3"/>
      <c r="ORT278" s="3"/>
      <c r="ORU278" s="3"/>
      <c r="ORV278" s="3"/>
      <c r="ORW278" s="3"/>
      <c r="ORX278" s="3"/>
      <c r="ORY278" s="3"/>
      <c r="ORZ278" s="3"/>
      <c r="OSA278" s="3"/>
      <c r="OSB278" s="3"/>
      <c r="OSC278" s="3"/>
      <c r="OSD278" s="3"/>
      <c r="OSE278" s="3"/>
      <c r="OSF278" s="3"/>
      <c r="OSG278" s="3"/>
      <c r="OSH278" s="3"/>
      <c r="OSI278" s="3"/>
      <c r="OSJ278" s="3"/>
      <c r="OSK278" s="3"/>
      <c r="OSL278" s="3"/>
      <c r="OSM278" s="3"/>
      <c r="OSN278" s="3"/>
      <c r="OSO278" s="3"/>
      <c r="OSP278" s="3"/>
      <c r="OSQ278" s="3"/>
      <c r="OSR278" s="3"/>
      <c r="OSS278" s="3"/>
      <c r="OST278" s="3"/>
      <c r="OSU278" s="3"/>
      <c r="OSV278" s="3"/>
      <c r="OSW278" s="3"/>
      <c r="OSX278" s="3"/>
      <c r="OSY278" s="3"/>
      <c r="OSZ278" s="3"/>
      <c r="OTA278" s="3"/>
      <c r="OTB278" s="3"/>
      <c r="OTC278" s="3"/>
      <c r="OTD278" s="3"/>
      <c r="OTE278" s="3"/>
      <c r="OTF278" s="3"/>
      <c r="OTG278" s="3"/>
      <c r="OTH278" s="3"/>
      <c r="OTI278" s="3"/>
      <c r="OTJ278" s="3"/>
      <c r="OTK278" s="3"/>
      <c r="OTL278" s="3"/>
      <c r="OTM278" s="3"/>
      <c r="OTN278" s="3"/>
      <c r="OTO278" s="3"/>
      <c r="OTP278" s="3"/>
      <c r="OTQ278" s="3"/>
      <c r="OTR278" s="3"/>
      <c r="OTS278" s="3"/>
      <c r="OTT278" s="3"/>
      <c r="OTU278" s="3"/>
      <c r="OTV278" s="3"/>
      <c r="OTW278" s="3"/>
      <c r="OTX278" s="3"/>
      <c r="OTY278" s="3"/>
      <c r="OTZ278" s="3"/>
      <c r="OUA278" s="3"/>
      <c r="OUB278" s="3"/>
      <c r="OUC278" s="3"/>
      <c r="OUD278" s="3"/>
      <c r="OUE278" s="3"/>
      <c r="OUF278" s="3"/>
      <c r="OUG278" s="3"/>
      <c r="OUH278" s="3"/>
      <c r="OUI278" s="3"/>
      <c r="OUJ278" s="3"/>
      <c r="OUK278" s="3"/>
      <c r="OUL278" s="3"/>
      <c r="OUM278" s="3"/>
      <c r="OUN278" s="3"/>
      <c r="OUO278" s="3"/>
      <c r="OUP278" s="3"/>
      <c r="OUQ278" s="3"/>
      <c r="OUR278" s="3"/>
      <c r="OUS278" s="3"/>
      <c r="OUT278" s="3"/>
      <c r="OUU278" s="3"/>
      <c r="OUV278" s="3"/>
      <c r="OUW278" s="3"/>
      <c r="OUX278" s="3"/>
      <c r="OUY278" s="3"/>
      <c r="OUZ278" s="3"/>
      <c r="OVA278" s="3"/>
      <c r="OVB278" s="3"/>
      <c r="OVC278" s="3"/>
      <c r="OVD278" s="3"/>
      <c r="OVE278" s="3"/>
      <c r="OVF278" s="3"/>
      <c r="OVG278" s="3"/>
      <c r="OVH278" s="3"/>
      <c r="OVI278" s="3"/>
      <c r="OVJ278" s="3"/>
      <c r="OVK278" s="3"/>
      <c r="OVL278" s="3"/>
      <c r="OVM278" s="3"/>
      <c r="OVN278" s="3"/>
      <c r="OVO278" s="3"/>
      <c r="OVP278" s="3"/>
      <c r="OVQ278" s="3"/>
      <c r="OVR278" s="3"/>
      <c r="OVS278" s="3"/>
      <c r="OVT278" s="3"/>
      <c r="OVU278" s="3"/>
      <c r="OVV278" s="3"/>
      <c r="OVW278" s="3"/>
      <c r="OVX278" s="3"/>
      <c r="OVY278" s="3"/>
      <c r="OVZ278" s="377"/>
      <c r="OWA278" s="384"/>
      <c r="OWB278" s="385" t="s">
        <v>37</v>
      </c>
      <c r="OWC278" s="380" t="s">
        <v>22</v>
      </c>
      <c r="OWD278" s="394">
        <v>2.4E-2</v>
      </c>
      <c r="OWE278" s="382">
        <f>OWE273*OWD278</f>
        <v>0.52800000000000002</v>
      </c>
      <c r="OWF278" s="380">
        <v>3.2</v>
      </c>
      <c r="OWG278" s="382">
        <f>OWF278*OWE278</f>
        <v>1.6896000000000002</v>
      </c>
      <c r="OWH278" s="380"/>
      <c r="OWI278" s="382"/>
      <c r="OWJ278" s="380"/>
      <c r="OWK278" s="382"/>
      <c r="OWL278" s="383">
        <f>OWG278+OWI278+OWK278</f>
        <v>1.6896000000000002</v>
      </c>
      <c r="OWM278" s="3"/>
      <c r="OWN278" s="3"/>
      <c r="OWO278" s="3"/>
      <c r="OWP278" s="3"/>
      <c r="OWQ278" s="3"/>
      <c r="OWR278" s="3"/>
      <c r="OWS278" s="3"/>
      <c r="OWT278" s="3"/>
      <c r="OWU278" s="3"/>
      <c r="OWV278" s="3"/>
      <c r="OWW278" s="3"/>
      <c r="OWX278" s="3"/>
      <c r="OWY278" s="3"/>
      <c r="OWZ278" s="3"/>
      <c r="OXA278" s="3"/>
      <c r="OXB278" s="3"/>
      <c r="OXC278" s="3"/>
      <c r="OXD278" s="3"/>
      <c r="OXE278" s="3"/>
      <c r="OXF278" s="3"/>
      <c r="OXG278" s="3"/>
      <c r="OXH278" s="3"/>
      <c r="OXI278" s="3"/>
      <c r="OXJ278" s="3"/>
      <c r="OXK278" s="3"/>
      <c r="OXL278" s="3"/>
      <c r="OXM278" s="3"/>
      <c r="OXN278" s="3"/>
      <c r="OXO278" s="3"/>
      <c r="OXP278" s="3"/>
      <c r="OXQ278" s="3"/>
      <c r="OXR278" s="3"/>
      <c r="OXS278" s="3"/>
      <c r="OXT278" s="3"/>
      <c r="OXU278" s="3"/>
      <c r="OXV278" s="3"/>
      <c r="OXW278" s="3"/>
      <c r="OXX278" s="3"/>
      <c r="OXY278" s="3"/>
      <c r="OXZ278" s="3"/>
      <c r="OYA278" s="3"/>
      <c r="OYB278" s="3"/>
      <c r="OYC278" s="3"/>
      <c r="OYD278" s="3"/>
      <c r="OYE278" s="3"/>
      <c r="OYF278" s="3"/>
      <c r="OYG278" s="3"/>
      <c r="OYH278" s="3"/>
      <c r="OYI278" s="3"/>
      <c r="OYJ278" s="3"/>
      <c r="OYK278" s="3"/>
      <c r="OYL278" s="3"/>
      <c r="OYM278" s="3"/>
      <c r="OYN278" s="3"/>
      <c r="OYO278" s="3"/>
      <c r="OYP278" s="3"/>
      <c r="OYQ278" s="3"/>
      <c r="OYR278" s="3"/>
      <c r="OYS278" s="3"/>
      <c r="OYT278" s="3"/>
      <c r="OYU278" s="3"/>
      <c r="OYV278" s="3"/>
      <c r="OYW278" s="3"/>
      <c r="OYX278" s="3"/>
      <c r="OYY278" s="3"/>
      <c r="OYZ278" s="3"/>
      <c r="OZA278" s="3"/>
      <c r="OZB278" s="3"/>
      <c r="OZC278" s="3"/>
      <c r="OZD278" s="3"/>
      <c r="OZE278" s="3"/>
      <c r="OZF278" s="3"/>
      <c r="OZG278" s="3"/>
      <c r="OZH278" s="3"/>
      <c r="OZI278" s="3"/>
      <c r="OZJ278" s="3"/>
      <c r="OZK278" s="3"/>
      <c r="OZL278" s="3"/>
      <c r="OZM278" s="3"/>
      <c r="OZN278" s="3"/>
      <c r="OZO278" s="3"/>
      <c r="OZP278" s="3"/>
      <c r="OZQ278" s="3"/>
      <c r="OZR278" s="3"/>
      <c r="OZS278" s="3"/>
      <c r="OZT278" s="3"/>
      <c r="OZU278" s="3"/>
      <c r="OZV278" s="3"/>
      <c r="OZW278" s="3"/>
      <c r="OZX278" s="3"/>
      <c r="OZY278" s="3"/>
      <c r="OZZ278" s="3"/>
      <c r="PAA278" s="3"/>
      <c r="PAB278" s="3"/>
      <c r="PAC278" s="3"/>
      <c r="PAD278" s="3"/>
      <c r="PAE278" s="3"/>
      <c r="PAF278" s="3"/>
      <c r="PAG278" s="3"/>
      <c r="PAH278" s="3"/>
      <c r="PAI278" s="3"/>
      <c r="PAJ278" s="3"/>
      <c r="PAK278" s="3"/>
      <c r="PAL278" s="3"/>
      <c r="PAM278" s="3"/>
      <c r="PAN278" s="3"/>
      <c r="PAO278" s="3"/>
      <c r="PAP278" s="3"/>
      <c r="PAQ278" s="3"/>
      <c r="PAR278" s="3"/>
      <c r="PAS278" s="3"/>
      <c r="PAT278" s="3"/>
      <c r="PAU278" s="3"/>
      <c r="PAV278" s="3"/>
      <c r="PAW278" s="3"/>
      <c r="PAX278" s="3"/>
      <c r="PAY278" s="3"/>
      <c r="PAZ278" s="3"/>
      <c r="PBA278" s="3"/>
      <c r="PBB278" s="3"/>
      <c r="PBC278" s="3"/>
      <c r="PBD278" s="3"/>
      <c r="PBE278" s="3"/>
      <c r="PBF278" s="3"/>
      <c r="PBG278" s="3"/>
      <c r="PBH278" s="3"/>
      <c r="PBI278" s="3"/>
      <c r="PBJ278" s="3"/>
      <c r="PBK278" s="3"/>
      <c r="PBL278" s="3"/>
      <c r="PBM278" s="3"/>
      <c r="PBN278" s="3"/>
      <c r="PBO278" s="3"/>
      <c r="PBP278" s="3"/>
      <c r="PBQ278" s="3"/>
      <c r="PBR278" s="3"/>
      <c r="PBS278" s="3"/>
      <c r="PBT278" s="3"/>
      <c r="PBU278" s="3"/>
      <c r="PBV278" s="3"/>
      <c r="PBW278" s="3"/>
      <c r="PBX278" s="3"/>
      <c r="PBY278" s="3"/>
      <c r="PBZ278" s="3"/>
      <c r="PCA278" s="3"/>
      <c r="PCB278" s="3"/>
      <c r="PCC278" s="3"/>
      <c r="PCD278" s="3"/>
      <c r="PCE278" s="3"/>
      <c r="PCF278" s="3"/>
      <c r="PCG278" s="3"/>
      <c r="PCH278" s="3"/>
      <c r="PCI278" s="3"/>
      <c r="PCJ278" s="3"/>
      <c r="PCK278" s="3"/>
      <c r="PCL278" s="3"/>
      <c r="PCM278" s="3"/>
      <c r="PCN278" s="3"/>
      <c r="PCO278" s="3"/>
      <c r="PCP278" s="3"/>
      <c r="PCQ278" s="3"/>
      <c r="PCR278" s="3"/>
      <c r="PCS278" s="3"/>
      <c r="PCT278" s="3"/>
      <c r="PCU278" s="3"/>
      <c r="PCV278" s="3"/>
      <c r="PCW278" s="3"/>
      <c r="PCX278" s="3"/>
      <c r="PCY278" s="3"/>
      <c r="PCZ278" s="3"/>
      <c r="PDA278" s="3"/>
      <c r="PDB278" s="3"/>
      <c r="PDC278" s="3"/>
      <c r="PDD278" s="3"/>
      <c r="PDE278" s="3"/>
      <c r="PDF278" s="3"/>
      <c r="PDG278" s="3"/>
      <c r="PDH278" s="3"/>
      <c r="PDI278" s="3"/>
      <c r="PDJ278" s="3"/>
      <c r="PDK278" s="3"/>
      <c r="PDL278" s="3"/>
      <c r="PDM278" s="3"/>
      <c r="PDN278" s="3"/>
      <c r="PDO278" s="3"/>
      <c r="PDP278" s="3"/>
      <c r="PDQ278" s="3"/>
      <c r="PDR278" s="3"/>
      <c r="PDS278" s="3"/>
      <c r="PDT278" s="3"/>
      <c r="PDU278" s="3"/>
      <c r="PDV278" s="3"/>
      <c r="PDW278" s="3"/>
      <c r="PDX278" s="3"/>
      <c r="PDY278" s="3"/>
      <c r="PDZ278" s="3"/>
      <c r="PEA278" s="3"/>
      <c r="PEB278" s="3"/>
      <c r="PEC278" s="3"/>
      <c r="PED278" s="3"/>
      <c r="PEE278" s="3"/>
      <c r="PEF278" s="3"/>
      <c r="PEG278" s="3"/>
      <c r="PEH278" s="3"/>
      <c r="PEI278" s="3"/>
      <c r="PEJ278" s="3"/>
      <c r="PEK278" s="3"/>
      <c r="PEL278" s="3"/>
      <c r="PEM278" s="3"/>
      <c r="PEN278" s="3"/>
      <c r="PEO278" s="3"/>
      <c r="PEP278" s="3"/>
      <c r="PEQ278" s="3"/>
      <c r="PER278" s="3"/>
      <c r="PES278" s="3"/>
      <c r="PET278" s="3"/>
      <c r="PEU278" s="3"/>
      <c r="PEV278" s="3"/>
      <c r="PEW278" s="3"/>
      <c r="PEX278" s="3"/>
      <c r="PEY278" s="3"/>
      <c r="PEZ278" s="3"/>
      <c r="PFA278" s="3"/>
      <c r="PFB278" s="3"/>
      <c r="PFC278" s="3"/>
      <c r="PFD278" s="3"/>
      <c r="PFE278" s="3"/>
      <c r="PFF278" s="3"/>
      <c r="PFG278" s="3"/>
      <c r="PFH278" s="3"/>
      <c r="PFI278" s="3"/>
      <c r="PFJ278" s="3"/>
      <c r="PFK278" s="3"/>
      <c r="PFL278" s="3"/>
      <c r="PFM278" s="3"/>
      <c r="PFN278" s="3"/>
      <c r="PFO278" s="3"/>
      <c r="PFP278" s="3"/>
      <c r="PFQ278" s="3"/>
      <c r="PFR278" s="3"/>
      <c r="PFS278" s="3"/>
      <c r="PFT278" s="3"/>
      <c r="PFU278" s="3"/>
      <c r="PFV278" s="377"/>
      <c r="PFW278" s="384"/>
      <c r="PFX278" s="385" t="s">
        <v>37</v>
      </c>
      <c r="PFY278" s="380" t="s">
        <v>22</v>
      </c>
      <c r="PFZ278" s="394">
        <v>2.4E-2</v>
      </c>
      <c r="PGA278" s="382">
        <f>PGA273*PFZ278</f>
        <v>0.52800000000000002</v>
      </c>
      <c r="PGB278" s="380">
        <v>3.2</v>
      </c>
      <c r="PGC278" s="382">
        <f>PGB278*PGA278</f>
        <v>1.6896000000000002</v>
      </c>
      <c r="PGD278" s="380"/>
      <c r="PGE278" s="382"/>
      <c r="PGF278" s="380"/>
      <c r="PGG278" s="382"/>
      <c r="PGH278" s="383">
        <f>PGC278+PGE278+PGG278</f>
        <v>1.6896000000000002</v>
      </c>
      <c r="PGI278" s="3"/>
      <c r="PGJ278" s="3"/>
      <c r="PGK278" s="3"/>
      <c r="PGL278" s="3"/>
      <c r="PGM278" s="3"/>
      <c r="PGN278" s="3"/>
      <c r="PGO278" s="3"/>
      <c r="PGP278" s="3"/>
      <c r="PGQ278" s="3"/>
      <c r="PGR278" s="3"/>
      <c r="PGS278" s="3"/>
      <c r="PGT278" s="3"/>
      <c r="PGU278" s="3"/>
      <c r="PGV278" s="3"/>
      <c r="PGW278" s="3"/>
      <c r="PGX278" s="3"/>
      <c r="PGY278" s="3"/>
      <c r="PGZ278" s="3"/>
      <c r="PHA278" s="3"/>
      <c r="PHB278" s="3"/>
      <c r="PHC278" s="3"/>
      <c r="PHD278" s="3"/>
      <c r="PHE278" s="3"/>
      <c r="PHF278" s="3"/>
      <c r="PHG278" s="3"/>
      <c r="PHH278" s="3"/>
      <c r="PHI278" s="3"/>
      <c r="PHJ278" s="3"/>
      <c r="PHK278" s="3"/>
      <c r="PHL278" s="3"/>
      <c r="PHM278" s="3"/>
      <c r="PHN278" s="3"/>
      <c r="PHO278" s="3"/>
      <c r="PHP278" s="3"/>
      <c r="PHQ278" s="3"/>
      <c r="PHR278" s="3"/>
      <c r="PHS278" s="3"/>
      <c r="PHT278" s="3"/>
      <c r="PHU278" s="3"/>
      <c r="PHV278" s="3"/>
      <c r="PHW278" s="3"/>
      <c r="PHX278" s="3"/>
      <c r="PHY278" s="3"/>
      <c r="PHZ278" s="3"/>
      <c r="PIA278" s="3"/>
      <c r="PIB278" s="3"/>
      <c r="PIC278" s="3"/>
      <c r="PID278" s="3"/>
      <c r="PIE278" s="3"/>
      <c r="PIF278" s="3"/>
      <c r="PIG278" s="3"/>
      <c r="PIH278" s="3"/>
      <c r="PII278" s="3"/>
      <c r="PIJ278" s="3"/>
      <c r="PIK278" s="3"/>
      <c r="PIL278" s="3"/>
      <c r="PIM278" s="3"/>
      <c r="PIN278" s="3"/>
      <c r="PIO278" s="3"/>
      <c r="PIP278" s="3"/>
      <c r="PIQ278" s="3"/>
      <c r="PIR278" s="3"/>
      <c r="PIS278" s="3"/>
      <c r="PIT278" s="3"/>
      <c r="PIU278" s="3"/>
      <c r="PIV278" s="3"/>
      <c r="PIW278" s="3"/>
      <c r="PIX278" s="3"/>
      <c r="PIY278" s="3"/>
      <c r="PIZ278" s="3"/>
      <c r="PJA278" s="3"/>
      <c r="PJB278" s="3"/>
      <c r="PJC278" s="3"/>
      <c r="PJD278" s="3"/>
      <c r="PJE278" s="3"/>
      <c r="PJF278" s="3"/>
      <c r="PJG278" s="3"/>
      <c r="PJH278" s="3"/>
      <c r="PJI278" s="3"/>
      <c r="PJJ278" s="3"/>
      <c r="PJK278" s="3"/>
      <c r="PJL278" s="3"/>
      <c r="PJM278" s="3"/>
      <c r="PJN278" s="3"/>
      <c r="PJO278" s="3"/>
      <c r="PJP278" s="3"/>
      <c r="PJQ278" s="3"/>
      <c r="PJR278" s="3"/>
      <c r="PJS278" s="3"/>
      <c r="PJT278" s="3"/>
      <c r="PJU278" s="3"/>
      <c r="PJV278" s="3"/>
      <c r="PJW278" s="3"/>
      <c r="PJX278" s="3"/>
      <c r="PJY278" s="3"/>
      <c r="PJZ278" s="3"/>
      <c r="PKA278" s="3"/>
      <c r="PKB278" s="3"/>
      <c r="PKC278" s="3"/>
      <c r="PKD278" s="3"/>
      <c r="PKE278" s="3"/>
      <c r="PKF278" s="3"/>
      <c r="PKG278" s="3"/>
      <c r="PKH278" s="3"/>
      <c r="PKI278" s="3"/>
      <c r="PKJ278" s="3"/>
      <c r="PKK278" s="3"/>
      <c r="PKL278" s="3"/>
      <c r="PKM278" s="3"/>
      <c r="PKN278" s="3"/>
      <c r="PKO278" s="3"/>
      <c r="PKP278" s="3"/>
      <c r="PKQ278" s="3"/>
      <c r="PKR278" s="3"/>
      <c r="PKS278" s="3"/>
      <c r="PKT278" s="3"/>
      <c r="PKU278" s="3"/>
      <c r="PKV278" s="3"/>
      <c r="PKW278" s="3"/>
      <c r="PKX278" s="3"/>
      <c r="PKY278" s="3"/>
      <c r="PKZ278" s="3"/>
      <c r="PLA278" s="3"/>
      <c r="PLB278" s="3"/>
      <c r="PLC278" s="3"/>
      <c r="PLD278" s="3"/>
      <c r="PLE278" s="3"/>
      <c r="PLF278" s="3"/>
      <c r="PLG278" s="3"/>
      <c r="PLH278" s="3"/>
      <c r="PLI278" s="3"/>
      <c r="PLJ278" s="3"/>
      <c r="PLK278" s="3"/>
      <c r="PLL278" s="3"/>
      <c r="PLM278" s="3"/>
      <c r="PLN278" s="3"/>
      <c r="PLO278" s="3"/>
      <c r="PLP278" s="3"/>
      <c r="PLQ278" s="3"/>
      <c r="PLR278" s="3"/>
      <c r="PLS278" s="3"/>
      <c r="PLT278" s="3"/>
      <c r="PLU278" s="3"/>
      <c r="PLV278" s="3"/>
      <c r="PLW278" s="3"/>
      <c r="PLX278" s="3"/>
      <c r="PLY278" s="3"/>
      <c r="PLZ278" s="3"/>
      <c r="PMA278" s="3"/>
      <c r="PMB278" s="3"/>
      <c r="PMC278" s="3"/>
      <c r="PMD278" s="3"/>
      <c r="PME278" s="3"/>
      <c r="PMF278" s="3"/>
      <c r="PMG278" s="3"/>
      <c r="PMH278" s="3"/>
      <c r="PMI278" s="3"/>
      <c r="PMJ278" s="3"/>
      <c r="PMK278" s="3"/>
      <c r="PML278" s="3"/>
      <c r="PMM278" s="3"/>
      <c r="PMN278" s="3"/>
      <c r="PMO278" s="3"/>
      <c r="PMP278" s="3"/>
      <c r="PMQ278" s="3"/>
      <c r="PMR278" s="3"/>
      <c r="PMS278" s="3"/>
      <c r="PMT278" s="3"/>
      <c r="PMU278" s="3"/>
      <c r="PMV278" s="3"/>
      <c r="PMW278" s="3"/>
      <c r="PMX278" s="3"/>
      <c r="PMY278" s="3"/>
      <c r="PMZ278" s="3"/>
      <c r="PNA278" s="3"/>
      <c r="PNB278" s="3"/>
      <c r="PNC278" s="3"/>
      <c r="PND278" s="3"/>
      <c r="PNE278" s="3"/>
      <c r="PNF278" s="3"/>
      <c r="PNG278" s="3"/>
      <c r="PNH278" s="3"/>
      <c r="PNI278" s="3"/>
      <c r="PNJ278" s="3"/>
      <c r="PNK278" s="3"/>
      <c r="PNL278" s="3"/>
      <c r="PNM278" s="3"/>
      <c r="PNN278" s="3"/>
      <c r="PNO278" s="3"/>
      <c r="PNP278" s="3"/>
      <c r="PNQ278" s="3"/>
      <c r="PNR278" s="3"/>
      <c r="PNS278" s="3"/>
      <c r="PNT278" s="3"/>
      <c r="PNU278" s="3"/>
      <c r="PNV278" s="3"/>
      <c r="PNW278" s="3"/>
      <c r="PNX278" s="3"/>
      <c r="PNY278" s="3"/>
      <c r="PNZ278" s="3"/>
      <c r="POA278" s="3"/>
      <c r="POB278" s="3"/>
      <c r="POC278" s="3"/>
      <c r="POD278" s="3"/>
      <c r="POE278" s="3"/>
      <c r="POF278" s="3"/>
      <c r="POG278" s="3"/>
      <c r="POH278" s="3"/>
      <c r="POI278" s="3"/>
      <c r="POJ278" s="3"/>
      <c r="POK278" s="3"/>
      <c r="POL278" s="3"/>
      <c r="POM278" s="3"/>
      <c r="PON278" s="3"/>
      <c r="POO278" s="3"/>
      <c r="POP278" s="3"/>
      <c r="POQ278" s="3"/>
      <c r="POR278" s="3"/>
      <c r="POS278" s="3"/>
      <c r="POT278" s="3"/>
      <c r="POU278" s="3"/>
      <c r="POV278" s="3"/>
      <c r="POW278" s="3"/>
      <c r="POX278" s="3"/>
      <c r="POY278" s="3"/>
      <c r="POZ278" s="3"/>
      <c r="PPA278" s="3"/>
      <c r="PPB278" s="3"/>
      <c r="PPC278" s="3"/>
      <c r="PPD278" s="3"/>
      <c r="PPE278" s="3"/>
      <c r="PPF278" s="3"/>
      <c r="PPG278" s="3"/>
      <c r="PPH278" s="3"/>
      <c r="PPI278" s="3"/>
      <c r="PPJ278" s="3"/>
      <c r="PPK278" s="3"/>
      <c r="PPL278" s="3"/>
      <c r="PPM278" s="3"/>
      <c r="PPN278" s="3"/>
      <c r="PPO278" s="3"/>
      <c r="PPP278" s="3"/>
      <c r="PPQ278" s="3"/>
      <c r="PPR278" s="377"/>
      <c r="PPS278" s="384"/>
      <c r="PPT278" s="385" t="s">
        <v>37</v>
      </c>
      <c r="PPU278" s="380" t="s">
        <v>22</v>
      </c>
      <c r="PPV278" s="394">
        <v>2.4E-2</v>
      </c>
      <c r="PPW278" s="382">
        <f>PPW273*PPV278</f>
        <v>0.52800000000000002</v>
      </c>
      <c r="PPX278" s="380">
        <v>3.2</v>
      </c>
      <c r="PPY278" s="382">
        <f>PPX278*PPW278</f>
        <v>1.6896000000000002</v>
      </c>
      <c r="PPZ278" s="380"/>
      <c r="PQA278" s="382"/>
      <c r="PQB278" s="380"/>
      <c r="PQC278" s="382"/>
      <c r="PQD278" s="383">
        <f>PPY278+PQA278+PQC278</f>
        <v>1.6896000000000002</v>
      </c>
      <c r="PQE278" s="3"/>
      <c r="PQF278" s="3"/>
      <c r="PQG278" s="3"/>
      <c r="PQH278" s="3"/>
      <c r="PQI278" s="3"/>
      <c r="PQJ278" s="3"/>
      <c r="PQK278" s="3"/>
      <c r="PQL278" s="3"/>
      <c r="PQM278" s="3"/>
      <c r="PQN278" s="3"/>
      <c r="PQO278" s="3"/>
      <c r="PQP278" s="3"/>
      <c r="PQQ278" s="3"/>
      <c r="PQR278" s="3"/>
      <c r="PQS278" s="3"/>
      <c r="PQT278" s="3"/>
      <c r="PQU278" s="3"/>
      <c r="PQV278" s="3"/>
      <c r="PQW278" s="3"/>
      <c r="PQX278" s="3"/>
      <c r="PQY278" s="3"/>
      <c r="PQZ278" s="3"/>
      <c r="PRA278" s="3"/>
      <c r="PRB278" s="3"/>
      <c r="PRC278" s="3"/>
      <c r="PRD278" s="3"/>
      <c r="PRE278" s="3"/>
      <c r="PRF278" s="3"/>
      <c r="PRG278" s="3"/>
      <c r="PRH278" s="3"/>
      <c r="PRI278" s="3"/>
      <c r="PRJ278" s="3"/>
      <c r="PRK278" s="3"/>
      <c r="PRL278" s="3"/>
      <c r="PRM278" s="3"/>
      <c r="PRN278" s="3"/>
      <c r="PRO278" s="3"/>
      <c r="PRP278" s="3"/>
      <c r="PRQ278" s="3"/>
      <c r="PRR278" s="3"/>
      <c r="PRS278" s="3"/>
      <c r="PRT278" s="3"/>
      <c r="PRU278" s="3"/>
      <c r="PRV278" s="3"/>
      <c r="PRW278" s="3"/>
      <c r="PRX278" s="3"/>
      <c r="PRY278" s="3"/>
      <c r="PRZ278" s="3"/>
      <c r="PSA278" s="3"/>
      <c r="PSB278" s="3"/>
      <c r="PSC278" s="3"/>
      <c r="PSD278" s="3"/>
      <c r="PSE278" s="3"/>
      <c r="PSF278" s="3"/>
      <c r="PSG278" s="3"/>
      <c r="PSH278" s="3"/>
      <c r="PSI278" s="3"/>
      <c r="PSJ278" s="3"/>
      <c r="PSK278" s="3"/>
      <c r="PSL278" s="3"/>
      <c r="PSM278" s="3"/>
      <c r="PSN278" s="3"/>
      <c r="PSO278" s="3"/>
      <c r="PSP278" s="3"/>
      <c r="PSQ278" s="3"/>
      <c r="PSR278" s="3"/>
      <c r="PSS278" s="3"/>
      <c r="PST278" s="3"/>
      <c r="PSU278" s="3"/>
      <c r="PSV278" s="3"/>
      <c r="PSW278" s="3"/>
      <c r="PSX278" s="3"/>
      <c r="PSY278" s="3"/>
      <c r="PSZ278" s="3"/>
      <c r="PTA278" s="3"/>
      <c r="PTB278" s="3"/>
      <c r="PTC278" s="3"/>
      <c r="PTD278" s="3"/>
      <c r="PTE278" s="3"/>
      <c r="PTF278" s="3"/>
      <c r="PTG278" s="3"/>
      <c r="PTH278" s="3"/>
      <c r="PTI278" s="3"/>
      <c r="PTJ278" s="3"/>
      <c r="PTK278" s="3"/>
      <c r="PTL278" s="3"/>
      <c r="PTM278" s="3"/>
      <c r="PTN278" s="3"/>
      <c r="PTO278" s="3"/>
      <c r="PTP278" s="3"/>
      <c r="PTQ278" s="3"/>
      <c r="PTR278" s="3"/>
      <c r="PTS278" s="3"/>
      <c r="PTT278" s="3"/>
      <c r="PTU278" s="3"/>
      <c r="PTV278" s="3"/>
      <c r="PTW278" s="3"/>
      <c r="PTX278" s="3"/>
      <c r="PTY278" s="3"/>
      <c r="PTZ278" s="3"/>
      <c r="PUA278" s="3"/>
      <c r="PUB278" s="3"/>
      <c r="PUC278" s="3"/>
      <c r="PUD278" s="3"/>
      <c r="PUE278" s="3"/>
      <c r="PUF278" s="3"/>
      <c r="PUG278" s="3"/>
      <c r="PUH278" s="3"/>
      <c r="PUI278" s="3"/>
      <c r="PUJ278" s="3"/>
      <c r="PUK278" s="3"/>
      <c r="PUL278" s="3"/>
      <c r="PUM278" s="3"/>
      <c r="PUN278" s="3"/>
      <c r="PUO278" s="3"/>
      <c r="PUP278" s="3"/>
      <c r="PUQ278" s="3"/>
      <c r="PUR278" s="3"/>
      <c r="PUS278" s="3"/>
      <c r="PUT278" s="3"/>
      <c r="PUU278" s="3"/>
      <c r="PUV278" s="3"/>
      <c r="PUW278" s="3"/>
      <c r="PUX278" s="3"/>
      <c r="PUY278" s="3"/>
      <c r="PUZ278" s="3"/>
      <c r="PVA278" s="3"/>
      <c r="PVB278" s="3"/>
      <c r="PVC278" s="3"/>
      <c r="PVD278" s="3"/>
      <c r="PVE278" s="3"/>
      <c r="PVF278" s="3"/>
      <c r="PVG278" s="3"/>
      <c r="PVH278" s="3"/>
      <c r="PVI278" s="3"/>
      <c r="PVJ278" s="3"/>
      <c r="PVK278" s="3"/>
      <c r="PVL278" s="3"/>
      <c r="PVM278" s="3"/>
      <c r="PVN278" s="3"/>
      <c r="PVO278" s="3"/>
      <c r="PVP278" s="3"/>
      <c r="PVQ278" s="3"/>
      <c r="PVR278" s="3"/>
      <c r="PVS278" s="3"/>
      <c r="PVT278" s="3"/>
      <c r="PVU278" s="3"/>
      <c r="PVV278" s="3"/>
      <c r="PVW278" s="3"/>
      <c r="PVX278" s="3"/>
      <c r="PVY278" s="3"/>
      <c r="PVZ278" s="3"/>
      <c r="PWA278" s="3"/>
      <c r="PWB278" s="3"/>
      <c r="PWC278" s="3"/>
      <c r="PWD278" s="3"/>
      <c r="PWE278" s="3"/>
      <c r="PWF278" s="3"/>
      <c r="PWG278" s="3"/>
      <c r="PWH278" s="3"/>
      <c r="PWI278" s="3"/>
      <c r="PWJ278" s="3"/>
      <c r="PWK278" s="3"/>
      <c r="PWL278" s="3"/>
      <c r="PWM278" s="3"/>
      <c r="PWN278" s="3"/>
      <c r="PWO278" s="3"/>
      <c r="PWP278" s="3"/>
      <c r="PWQ278" s="3"/>
      <c r="PWR278" s="3"/>
      <c r="PWS278" s="3"/>
      <c r="PWT278" s="3"/>
      <c r="PWU278" s="3"/>
      <c r="PWV278" s="3"/>
      <c r="PWW278" s="3"/>
      <c r="PWX278" s="3"/>
      <c r="PWY278" s="3"/>
      <c r="PWZ278" s="3"/>
      <c r="PXA278" s="3"/>
      <c r="PXB278" s="3"/>
      <c r="PXC278" s="3"/>
      <c r="PXD278" s="3"/>
      <c r="PXE278" s="3"/>
      <c r="PXF278" s="3"/>
      <c r="PXG278" s="3"/>
      <c r="PXH278" s="3"/>
      <c r="PXI278" s="3"/>
      <c r="PXJ278" s="3"/>
      <c r="PXK278" s="3"/>
      <c r="PXL278" s="3"/>
      <c r="PXM278" s="3"/>
      <c r="PXN278" s="3"/>
      <c r="PXO278" s="3"/>
      <c r="PXP278" s="3"/>
      <c r="PXQ278" s="3"/>
      <c r="PXR278" s="3"/>
      <c r="PXS278" s="3"/>
      <c r="PXT278" s="3"/>
      <c r="PXU278" s="3"/>
      <c r="PXV278" s="3"/>
      <c r="PXW278" s="3"/>
      <c r="PXX278" s="3"/>
      <c r="PXY278" s="3"/>
      <c r="PXZ278" s="3"/>
      <c r="PYA278" s="3"/>
      <c r="PYB278" s="3"/>
      <c r="PYC278" s="3"/>
      <c r="PYD278" s="3"/>
      <c r="PYE278" s="3"/>
      <c r="PYF278" s="3"/>
      <c r="PYG278" s="3"/>
      <c r="PYH278" s="3"/>
      <c r="PYI278" s="3"/>
      <c r="PYJ278" s="3"/>
      <c r="PYK278" s="3"/>
      <c r="PYL278" s="3"/>
      <c r="PYM278" s="3"/>
      <c r="PYN278" s="3"/>
      <c r="PYO278" s="3"/>
      <c r="PYP278" s="3"/>
      <c r="PYQ278" s="3"/>
      <c r="PYR278" s="3"/>
      <c r="PYS278" s="3"/>
      <c r="PYT278" s="3"/>
      <c r="PYU278" s="3"/>
      <c r="PYV278" s="3"/>
      <c r="PYW278" s="3"/>
      <c r="PYX278" s="3"/>
      <c r="PYY278" s="3"/>
      <c r="PYZ278" s="3"/>
      <c r="PZA278" s="3"/>
      <c r="PZB278" s="3"/>
      <c r="PZC278" s="3"/>
      <c r="PZD278" s="3"/>
      <c r="PZE278" s="3"/>
      <c r="PZF278" s="3"/>
      <c r="PZG278" s="3"/>
      <c r="PZH278" s="3"/>
      <c r="PZI278" s="3"/>
      <c r="PZJ278" s="3"/>
      <c r="PZK278" s="3"/>
      <c r="PZL278" s="3"/>
      <c r="PZM278" s="3"/>
      <c r="PZN278" s="377"/>
      <c r="PZO278" s="384"/>
      <c r="PZP278" s="385" t="s">
        <v>37</v>
      </c>
      <c r="PZQ278" s="380" t="s">
        <v>22</v>
      </c>
      <c r="PZR278" s="394">
        <v>2.4E-2</v>
      </c>
      <c r="PZS278" s="382">
        <f>PZS273*PZR278</f>
        <v>0.52800000000000002</v>
      </c>
      <c r="PZT278" s="380">
        <v>3.2</v>
      </c>
      <c r="PZU278" s="382">
        <f>PZT278*PZS278</f>
        <v>1.6896000000000002</v>
      </c>
      <c r="PZV278" s="380"/>
      <c r="PZW278" s="382"/>
      <c r="PZX278" s="380"/>
      <c r="PZY278" s="382"/>
      <c r="PZZ278" s="383">
        <f>PZU278+PZW278+PZY278</f>
        <v>1.6896000000000002</v>
      </c>
      <c r="QAA278" s="3"/>
      <c r="QAB278" s="3"/>
      <c r="QAC278" s="3"/>
      <c r="QAD278" s="3"/>
      <c r="QAE278" s="3"/>
      <c r="QAF278" s="3"/>
      <c r="QAG278" s="3"/>
      <c r="QAH278" s="3"/>
      <c r="QAI278" s="3"/>
      <c r="QAJ278" s="3"/>
      <c r="QAK278" s="3"/>
      <c r="QAL278" s="3"/>
      <c r="QAM278" s="3"/>
      <c r="QAN278" s="3"/>
      <c r="QAO278" s="3"/>
      <c r="QAP278" s="3"/>
      <c r="QAQ278" s="3"/>
      <c r="QAR278" s="3"/>
      <c r="QAS278" s="3"/>
      <c r="QAT278" s="3"/>
      <c r="QAU278" s="3"/>
      <c r="QAV278" s="3"/>
      <c r="QAW278" s="3"/>
      <c r="QAX278" s="3"/>
      <c r="QAY278" s="3"/>
      <c r="QAZ278" s="3"/>
      <c r="QBA278" s="3"/>
      <c r="QBB278" s="3"/>
      <c r="QBC278" s="3"/>
      <c r="QBD278" s="3"/>
      <c r="QBE278" s="3"/>
      <c r="QBF278" s="3"/>
      <c r="QBG278" s="3"/>
      <c r="QBH278" s="3"/>
      <c r="QBI278" s="3"/>
      <c r="QBJ278" s="3"/>
      <c r="QBK278" s="3"/>
      <c r="QBL278" s="3"/>
      <c r="QBM278" s="3"/>
      <c r="QBN278" s="3"/>
      <c r="QBO278" s="3"/>
      <c r="QBP278" s="3"/>
      <c r="QBQ278" s="3"/>
      <c r="QBR278" s="3"/>
      <c r="QBS278" s="3"/>
      <c r="QBT278" s="3"/>
      <c r="QBU278" s="3"/>
      <c r="QBV278" s="3"/>
      <c r="QBW278" s="3"/>
      <c r="QBX278" s="3"/>
      <c r="QBY278" s="3"/>
      <c r="QBZ278" s="3"/>
      <c r="QCA278" s="3"/>
      <c r="QCB278" s="3"/>
      <c r="QCC278" s="3"/>
      <c r="QCD278" s="3"/>
      <c r="QCE278" s="3"/>
      <c r="QCF278" s="3"/>
      <c r="QCG278" s="3"/>
      <c r="QCH278" s="3"/>
      <c r="QCI278" s="3"/>
      <c r="QCJ278" s="3"/>
      <c r="QCK278" s="3"/>
      <c r="QCL278" s="3"/>
      <c r="QCM278" s="3"/>
      <c r="QCN278" s="3"/>
      <c r="QCO278" s="3"/>
      <c r="QCP278" s="3"/>
      <c r="QCQ278" s="3"/>
      <c r="QCR278" s="3"/>
      <c r="QCS278" s="3"/>
      <c r="QCT278" s="3"/>
      <c r="QCU278" s="3"/>
      <c r="QCV278" s="3"/>
      <c r="QCW278" s="3"/>
      <c r="QCX278" s="3"/>
      <c r="QCY278" s="3"/>
      <c r="QCZ278" s="3"/>
      <c r="QDA278" s="3"/>
      <c r="QDB278" s="3"/>
      <c r="QDC278" s="3"/>
      <c r="QDD278" s="3"/>
      <c r="QDE278" s="3"/>
      <c r="QDF278" s="3"/>
      <c r="QDG278" s="3"/>
      <c r="QDH278" s="3"/>
      <c r="QDI278" s="3"/>
      <c r="QDJ278" s="3"/>
      <c r="QDK278" s="3"/>
      <c r="QDL278" s="3"/>
      <c r="QDM278" s="3"/>
      <c r="QDN278" s="3"/>
      <c r="QDO278" s="3"/>
      <c r="QDP278" s="3"/>
      <c r="QDQ278" s="3"/>
      <c r="QDR278" s="3"/>
      <c r="QDS278" s="3"/>
      <c r="QDT278" s="3"/>
      <c r="QDU278" s="3"/>
      <c r="QDV278" s="3"/>
      <c r="QDW278" s="3"/>
      <c r="QDX278" s="3"/>
      <c r="QDY278" s="3"/>
      <c r="QDZ278" s="3"/>
      <c r="QEA278" s="3"/>
      <c r="QEB278" s="3"/>
      <c r="QEC278" s="3"/>
      <c r="QED278" s="3"/>
      <c r="QEE278" s="3"/>
      <c r="QEF278" s="3"/>
      <c r="QEG278" s="3"/>
      <c r="QEH278" s="3"/>
      <c r="QEI278" s="3"/>
      <c r="QEJ278" s="3"/>
      <c r="QEK278" s="3"/>
      <c r="QEL278" s="3"/>
      <c r="QEM278" s="3"/>
      <c r="QEN278" s="3"/>
      <c r="QEO278" s="3"/>
      <c r="QEP278" s="3"/>
      <c r="QEQ278" s="3"/>
      <c r="QER278" s="3"/>
      <c r="QES278" s="3"/>
      <c r="QET278" s="3"/>
      <c r="QEU278" s="3"/>
      <c r="QEV278" s="3"/>
      <c r="QEW278" s="3"/>
      <c r="QEX278" s="3"/>
      <c r="QEY278" s="3"/>
      <c r="QEZ278" s="3"/>
      <c r="QFA278" s="3"/>
      <c r="QFB278" s="3"/>
      <c r="QFC278" s="3"/>
      <c r="QFD278" s="3"/>
      <c r="QFE278" s="3"/>
      <c r="QFF278" s="3"/>
      <c r="QFG278" s="3"/>
      <c r="QFH278" s="3"/>
      <c r="QFI278" s="3"/>
      <c r="QFJ278" s="3"/>
      <c r="QFK278" s="3"/>
      <c r="QFL278" s="3"/>
      <c r="QFM278" s="3"/>
      <c r="QFN278" s="3"/>
      <c r="QFO278" s="3"/>
      <c r="QFP278" s="3"/>
      <c r="QFQ278" s="3"/>
      <c r="QFR278" s="3"/>
      <c r="QFS278" s="3"/>
      <c r="QFT278" s="3"/>
      <c r="QFU278" s="3"/>
      <c r="QFV278" s="3"/>
      <c r="QFW278" s="3"/>
      <c r="QFX278" s="3"/>
      <c r="QFY278" s="3"/>
      <c r="QFZ278" s="3"/>
      <c r="QGA278" s="3"/>
      <c r="QGB278" s="3"/>
      <c r="QGC278" s="3"/>
      <c r="QGD278" s="3"/>
      <c r="QGE278" s="3"/>
      <c r="QGF278" s="3"/>
      <c r="QGG278" s="3"/>
      <c r="QGH278" s="3"/>
      <c r="QGI278" s="3"/>
      <c r="QGJ278" s="3"/>
      <c r="QGK278" s="3"/>
      <c r="QGL278" s="3"/>
      <c r="QGM278" s="3"/>
      <c r="QGN278" s="3"/>
      <c r="QGO278" s="3"/>
      <c r="QGP278" s="3"/>
      <c r="QGQ278" s="3"/>
      <c r="QGR278" s="3"/>
      <c r="QGS278" s="3"/>
      <c r="QGT278" s="3"/>
      <c r="QGU278" s="3"/>
      <c r="QGV278" s="3"/>
      <c r="QGW278" s="3"/>
      <c r="QGX278" s="3"/>
      <c r="QGY278" s="3"/>
      <c r="QGZ278" s="3"/>
      <c r="QHA278" s="3"/>
      <c r="QHB278" s="3"/>
      <c r="QHC278" s="3"/>
      <c r="QHD278" s="3"/>
      <c r="QHE278" s="3"/>
      <c r="QHF278" s="3"/>
      <c r="QHG278" s="3"/>
      <c r="QHH278" s="3"/>
      <c r="QHI278" s="3"/>
      <c r="QHJ278" s="3"/>
      <c r="QHK278" s="3"/>
      <c r="QHL278" s="3"/>
      <c r="QHM278" s="3"/>
      <c r="QHN278" s="3"/>
      <c r="QHO278" s="3"/>
      <c r="QHP278" s="3"/>
      <c r="QHQ278" s="3"/>
      <c r="QHR278" s="3"/>
      <c r="QHS278" s="3"/>
      <c r="QHT278" s="3"/>
      <c r="QHU278" s="3"/>
      <c r="QHV278" s="3"/>
      <c r="QHW278" s="3"/>
      <c r="QHX278" s="3"/>
      <c r="QHY278" s="3"/>
      <c r="QHZ278" s="3"/>
      <c r="QIA278" s="3"/>
      <c r="QIB278" s="3"/>
      <c r="QIC278" s="3"/>
      <c r="QID278" s="3"/>
      <c r="QIE278" s="3"/>
      <c r="QIF278" s="3"/>
      <c r="QIG278" s="3"/>
      <c r="QIH278" s="3"/>
      <c r="QII278" s="3"/>
      <c r="QIJ278" s="3"/>
      <c r="QIK278" s="3"/>
      <c r="QIL278" s="3"/>
      <c r="QIM278" s="3"/>
      <c r="QIN278" s="3"/>
      <c r="QIO278" s="3"/>
      <c r="QIP278" s="3"/>
      <c r="QIQ278" s="3"/>
      <c r="QIR278" s="3"/>
      <c r="QIS278" s="3"/>
      <c r="QIT278" s="3"/>
      <c r="QIU278" s="3"/>
      <c r="QIV278" s="3"/>
      <c r="QIW278" s="3"/>
      <c r="QIX278" s="3"/>
      <c r="QIY278" s="3"/>
      <c r="QIZ278" s="3"/>
      <c r="QJA278" s="3"/>
      <c r="QJB278" s="3"/>
      <c r="QJC278" s="3"/>
      <c r="QJD278" s="3"/>
      <c r="QJE278" s="3"/>
      <c r="QJF278" s="3"/>
      <c r="QJG278" s="3"/>
      <c r="QJH278" s="3"/>
      <c r="QJI278" s="3"/>
      <c r="QJJ278" s="377"/>
      <c r="QJK278" s="384"/>
      <c r="QJL278" s="385" t="s">
        <v>37</v>
      </c>
      <c r="QJM278" s="380" t="s">
        <v>22</v>
      </c>
      <c r="QJN278" s="394">
        <v>2.4E-2</v>
      </c>
      <c r="QJO278" s="382">
        <f>QJO273*QJN278</f>
        <v>0.52800000000000002</v>
      </c>
      <c r="QJP278" s="380">
        <v>3.2</v>
      </c>
      <c r="QJQ278" s="382">
        <f>QJP278*QJO278</f>
        <v>1.6896000000000002</v>
      </c>
      <c r="QJR278" s="380"/>
      <c r="QJS278" s="382"/>
      <c r="QJT278" s="380"/>
      <c r="QJU278" s="382"/>
      <c r="QJV278" s="383">
        <f>QJQ278+QJS278+QJU278</f>
        <v>1.6896000000000002</v>
      </c>
      <c r="QJW278" s="3"/>
      <c r="QJX278" s="3"/>
      <c r="QJY278" s="3"/>
      <c r="QJZ278" s="3"/>
      <c r="QKA278" s="3"/>
      <c r="QKB278" s="3"/>
      <c r="QKC278" s="3"/>
      <c r="QKD278" s="3"/>
      <c r="QKE278" s="3"/>
      <c r="QKF278" s="3"/>
      <c r="QKG278" s="3"/>
      <c r="QKH278" s="3"/>
      <c r="QKI278" s="3"/>
      <c r="QKJ278" s="3"/>
      <c r="QKK278" s="3"/>
      <c r="QKL278" s="3"/>
      <c r="QKM278" s="3"/>
      <c r="QKN278" s="3"/>
      <c r="QKO278" s="3"/>
      <c r="QKP278" s="3"/>
      <c r="QKQ278" s="3"/>
      <c r="QKR278" s="3"/>
      <c r="QKS278" s="3"/>
      <c r="QKT278" s="3"/>
      <c r="QKU278" s="3"/>
      <c r="QKV278" s="3"/>
      <c r="QKW278" s="3"/>
      <c r="QKX278" s="3"/>
      <c r="QKY278" s="3"/>
      <c r="QKZ278" s="3"/>
      <c r="QLA278" s="3"/>
      <c r="QLB278" s="3"/>
      <c r="QLC278" s="3"/>
      <c r="QLD278" s="3"/>
      <c r="QLE278" s="3"/>
      <c r="QLF278" s="3"/>
      <c r="QLG278" s="3"/>
      <c r="QLH278" s="3"/>
      <c r="QLI278" s="3"/>
      <c r="QLJ278" s="3"/>
      <c r="QLK278" s="3"/>
      <c r="QLL278" s="3"/>
      <c r="QLM278" s="3"/>
      <c r="QLN278" s="3"/>
      <c r="QLO278" s="3"/>
      <c r="QLP278" s="3"/>
      <c r="QLQ278" s="3"/>
      <c r="QLR278" s="3"/>
      <c r="QLS278" s="3"/>
      <c r="QLT278" s="3"/>
      <c r="QLU278" s="3"/>
      <c r="QLV278" s="3"/>
      <c r="QLW278" s="3"/>
      <c r="QLX278" s="3"/>
      <c r="QLY278" s="3"/>
      <c r="QLZ278" s="3"/>
      <c r="QMA278" s="3"/>
      <c r="QMB278" s="3"/>
      <c r="QMC278" s="3"/>
      <c r="QMD278" s="3"/>
      <c r="QME278" s="3"/>
      <c r="QMF278" s="3"/>
      <c r="QMG278" s="3"/>
      <c r="QMH278" s="3"/>
      <c r="QMI278" s="3"/>
      <c r="QMJ278" s="3"/>
      <c r="QMK278" s="3"/>
      <c r="QML278" s="3"/>
      <c r="QMM278" s="3"/>
      <c r="QMN278" s="3"/>
      <c r="QMO278" s="3"/>
      <c r="QMP278" s="3"/>
      <c r="QMQ278" s="3"/>
      <c r="QMR278" s="3"/>
      <c r="QMS278" s="3"/>
      <c r="QMT278" s="3"/>
      <c r="QMU278" s="3"/>
      <c r="QMV278" s="3"/>
      <c r="QMW278" s="3"/>
      <c r="QMX278" s="3"/>
      <c r="QMY278" s="3"/>
      <c r="QMZ278" s="3"/>
      <c r="QNA278" s="3"/>
      <c r="QNB278" s="3"/>
      <c r="QNC278" s="3"/>
      <c r="QND278" s="3"/>
      <c r="QNE278" s="3"/>
      <c r="QNF278" s="3"/>
      <c r="QNG278" s="3"/>
      <c r="QNH278" s="3"/>
      <c r="QNI278" s="3"/>
      <c r="QNJ278" s="3"/>
      <c r="QNK278" s="3"/>
      <c r="QNL278" s="3"/>
      <c r="QNM278" s="3"/>
      <c r="QNN278" s="3"/>
      <c r="QNO278" s="3"/>
      <c r="QNP278" s="3"/>
      <c r="QNQ278" s="3"/>
      <c r="QNR278" s="3"/>
      <c r="QNS278" s="3"/>
      <c r="QNT278" s="3"/>
      <c r="QNU278" s="3"/>
      <c r="QNV278" s="3"/>
      <c r="QNW278" s="3"/>
      <c r="QNX278" s="3"/>
      <c r="QNY278" s="3"/>
      <c r="QNZ278" s="3"/>
      <c r="QOA278" s="3"/>
      <c r="QOB278" s="3"/>
      <c r="QOC278" s="3"/>
      <c r="QOD278" s="3"/>
      <c r="QOE278" s="3"/>
      <c r="QOF278" s="3"/>
      <c r="QOG278" s="3"/>
      <c r="QOH278" s="3"/>
      <c r="QOI278" s="3"/>
      <c r="QOJ278" s="3"/>
      <c r="QOK278" s="3"/>
      <c r="QOL278" s="3"/>
      <c r="QOM278" s="3"/>
      <c r="QON278" s="3"/>
      <c r="QOO278" s="3"/>
      <c r="QOP278" s="3"/>
      <c r="QOQ278" s="3"/>
      <c r="QOR278" s="3"/>
      <c r="QOS278" s="3"/>
      <c r="QOT278" s="3"/>
      <c r="QOU278" s="3"/>
      <c r="QOV278" s="3"/>
      <c r="QOW278" s="3"/>
      <c r="QOX278" s="3"/>
      <c r="QOY278" s="3"/>
      <c r="QOZ278" s="3"/>
      <c r="QPA278" s="3"/>
      <c r="QPB278" s="3"/>
      <c r="QPC278" s="3"/>
      <c r="QPD278" s="3"/>
      <c r="QPE278" s="3"/>
      <c r="QPF278" s="3"/>
      <c r="QPG278" s="3"/>
      <c r="QPH278" s="3"/>
      <c r="QPI278" s="3"/>
      <c r="QPJ278" s="3"/>
      <c r="QPK278" s="3"/>
      <c r="QPL278" s="3"/>
      <c r="QPM278" s="3"/>
      <c r="QPN278" s="3"/>
      <c r="QPO278" s="3"/>
      <c r="QPP278" s="3"/>
      <c r="QPQ278" s="3"/>
      <c r="QPR278" s="3"/>
      <c r="QPS278" s="3"/>
      <c r="QPT278" s="3"/>
      <c r="QPU278" s="3"/>
      <c r="QPV278" s="3"/>
      <c r="QPW278" s="3"/>
      <c r="QPX278" s="3"/>
      <c r="QPY278" s="3"/>
      <c r="QPZ278" s="3"/>
      <c r="QQA278" s="3"/>
      <c r="QQB278" s="3"/>
      <c r="QQC278" s="3"/>
      <c r="QQD278" s="3"/>
      <c r="QQE278" s="3"/>
      <c r="QQF278" s="3"/>
      <c r="QQG278" s="3"/>
      <c r="QQH278" s="3"/>
      <c r="QQI278" s="3"/>
      <c r="QQJ278" s="3"/>
      <c r="QQK278" s="3"/>
      <c r="QQL278" s="3"/>
      <c r="QQM278" s="3"/>
      <c r="QQN278" s="3"/>
      <c r="QQO278" s="3"/>
      <c r="QQP278" s="3"/>
      <c r="QQQ278" s="3"/>
      <c r="QQR278" s="3"/>
      <c r="QQS278" s="3"/>
      <c r="QQT278" s="3"/>
      <c r="QQU278" s="3"/>
      <c r="QQV278" s="3"/>
      <c r="QQW278" s="3"/>
      <c r="QQX278" s="3"/>
      <c r="QQY278" s="3"/>
      <c r="QQZ278" s="3"/>
      <c r="QRA278" s="3"/>
      <c r="QRB278" s="3"/>
      <c r="QRC278" s="3"/>
      <c r="QRD278" s="3"/>
      <c r="QRE278" s="3"/>
      <c r="QRF278" s="3"/>
      <c r="QRG278" s="3"/>
      <c r="QRH278" s="3"/>
      <c r="QRI278" s="3"/>
      <c r="QRJ278" s="3"/>
      <c r="QRK278" s="3"/>
      <c r="QRL278" s="3"/>
      <c r="QRM278" s="3"/>
      <c r="QRN278" s="3"/>
      <c r="QRO278" s="3"/>
      <c r="QRP278" s="3"/>
      <c r="QRQ278" s="3"/>
      <c r="QRR278" s="3"/>
      <c r="QRS278" s="3"/>
      <c r="QRT278" s="3"/>
      <c r="QRU278" s="3"/>
      <c r="QRV278" s="3"/>
      <c r="QRW278" s="3"/>
      <c r="QRX278" s="3"/>
      <c r="QRY278" s="3"/>
      <c r="QRZ278" s="3"/>
      <c r="QSA278" s="3"/>
      <c r="QSB278" s="3"/>
      <c r="QSC278" s="3"/>
      <c r="QSD278" s="3"/>
      <c r="QSE278" s="3"/>
      <c r="QSF278" s="3"/>
      <c r="QSG278" s="3"/>
      <c r="QSH278" s="3"/>
      <c r="QSI278" s="3"/>
      <c r="QSJ278" s="3"/>
      <c r="QSK278" s="3"/>
      <c r="QSL278" s="3"/>
      <c r="QSM278" s="3"/>
      <c r="QSN278" s="3"/>
      <c r="QSO278" s="3"/>
      <c r="QSP278" s="3"/>
      <c r="QSQ278" s="3"/>
      <c r="QSR278" s="3"/>
      <c r="QSS278" s="3"/>
      <c r="QST278" s="3"/>
      <c r="QSU278" s="3"/>
      <c r="QSV278" s="3"/>
      <c r="QSW278" s="3"/>
      <c r="QSX278" s="3"/>
      <c r="QSY278" s="3"/>
      <c r="QSZ278" s="3"/>
      <c r="QTA278" s="3"/>
      <c r="QTB278" s="3"/>
      <c r="QTC278" s="3"/>
      <c r="QTD278" s="3"/>
      <c r="QTE278" s="3"/>
      <c r="QTF278" s="377"/>
      <c r="QTG278" s="384"/>
      <c r="QTH278" s="385" t="s">
        <v>37</v>
      </c>
      <c r="QTI278" s="380" t="s">
        <v>22</v>
      </c>
      <c r="QTJ278" s="394">
        <v>2.4E-2</v>
      </c>
      <c r="QTK278" s="382">
        <f>QTK273*QTJ278</f>
        <v>0.52800000000000002</v>
      </c>
      <c r="QTL278" s="380">
        <v>3.2</v>
      </c>
      <c r="QTM278" s="382">
        <f>QTL278*QTK278</f>
        <v>1.6896000000000002</v>
      </c>
      <c r="QTN278" s="380"/>
      <c r="QTO278" s="382"/>
      <c r="QTP278" s="380"/>
      <c r="QTQ278" s="382"/>
      <c r="QTR278" s="383">
        <f>QTM278+QTO278+QTQ278</f>
        <v>1.6896000000000002</v>
      </c>
      <c r="QTS278" s="3"/>
      <c r="QTT278" s="3"/>
      <c r="QTU278" s="3"/>
      <c r="QTV278" s="3"/>
      <c r="QTW278" s="3"/>
      <c r="QTX278" s="3"/>
      <c r="QTY278" s="3"/>
      <c r="QTZ278" s="3"/>
      <c r="QUA278" s="3"/>
      <c r="QUB278" s="3"/>
      <c r="QUC278" s="3"/>
      <c r="QUD278" s="3"/>
      <c r="QUE278" s="3"/>
      <c r="QUF278" s="3"/>
      <c r="QUG278" s="3"/>
      <c r="QUH278" s="3"/>
      <c r="QUI278" s="3"/>
      <c r="QUJ278" s="3"/>
      <c r="QUK278" s="3"/>
      <c r="QUL278" s="3"/>
      <c r="QUM278" s="3"/>
      <c r="QUN278" s="3"/>
      <c r="QUO278" s="3"/>
      <c r="QUP278" s="3"/>
      <c r="QUQ278" s="3"/>
      <c r="QUR278" s="3"/>
      <c r="QUS278" s="3"/>
      <c r="QUT278" s="3"/>
      <c r="QUU278" s="3"/>
      <c r="QUV278" s="3"/>
      <c r="QUW278" s="3"/>
      <c r="QUX278" s="3"/>
      <c r="QUY278" s="3"/>
      <c r="QUZ278" s="3"/>
      <c r="QVA278" s="3"/>
      <c r="QVB278" s="3"/>
      <c r="QVC278" s="3"/>
      <c r="QVD278" s="3"/>
      <c r="QVE278" s="3"/>
      <c r="QVF278" s="3"/>
      <c r="QVG278" s="3"/>
      <c r="QVH278" s="3"/>
      <c r="QVI278" s="3"/>
      <c r="QVJ278" s="3"/>
      <c r="QVK278" s="3"/>
      <c r="QVL278" s="3"/>
      <c r="QVM278" s="3"/>
      <c r="QVN278" s="3"/>
      <c r="QVO278" s="3"/>
      <c r="QVP278" s="3"/>
      <c r="QVQ278" s="3"/>
      <c r="QVR278" s="3"/>
      <c r="QVS278" s="3"/>
      <c r="QVT278" s="3"/>
      <c r="QVU278" s="3"/>
      <c r="QVV278" s="3"/>
      <c r="QVW278" s="3"/>
      <c r="QVX278" s="3"/>
      <c r="QVY278" s="3"/>
      <c r="QVZ278" s="3"/>
      <c r="QWA278" s="3"/>
      <c r="QWB278" s="3"/>
      <c r="QWC278" s="3"/>
      <c r="QWD278" s="3"/>
      <c r="QWE278" s="3"/>
      <c r="QWF278" s="3"/>
      <c r="QWG278" s="3"/>
      <c r="QWH278" s="3"/>
      <c r="QWI278" s="3"/>
      <c r="QWJ278" s="3"/>
      <c r="QWK278" s="3"/>
      <c r="QWL278" s="3"/>
      <c r="QWM278" s="3"/>
      <c r="QWN278" s="3"/>
      <c r="QWO278" s="3"/>
      <c r="QWP278" s="3"/>
      <c r="QWQ278" s="3"/>
      <c r="QWR278" s="3"/>
      <c r="QWS278" s="3"/>
      <c r="QWT278" s="3"/>
      <c r="QWU278" s="3"/>
      <c r="QWV278" s="3"/>
      <c r="QWW278" s="3"/>
      <c r="QWX278" s="3"/>
      <c r="QWY278" s="3"/>
      <c r="QWZ278" s="3"/>
      <c r="QXA278" s="3"/>
      <c r="QXB278" s="3"/>
      <c r="QXC278" s="3"/>
      <c r="QXD278" s="3"/>
      <c r="QXE278" s="3"/>
      <c r="QXF278" s="3"/>
      <c r="QXG278" s="3"/>
      <c r="QXH278" s="3"/>
      <c r="QXI278" s="3"/>
      <c r="QXJ278" s="3"/>
      <c r="QXK278" s="3"/>
      <c r="QXL278" s="3"/>
      <c r="QXM278" s="3"/>
      <c r="QXN278" s="3"/>
      <c r="QXO278" s="3"/>
      <c r="QXP278" s="3"/>
      <c r="QXQ278" s="3"/>
      <c r="QXR278" s="3"/>
      <c r="QXS278" s="3"/>
      <c r="QXT278" s="3"/>
      <c r="QXU278" s="3"/>
      <c r="QXV278" s="3"/>
      <c r="QXW278" s="3"/>
      <c r="QXX278" s="3"/>
      <c r="QXY278" s="3"/>
      <c r="QXZ278" s="3"/>
      <c r="QYA278" s="3"/>
      <c r="QYB278" s="3"/>
      <c r="QYC278" s="3"/>
      <c r="QYD278" s="3"/>
      <c r="QYE278" s="3"/>
      <c r="QYF278" s="3"/>
      <c r="QYG278" s="3"/>
      <c r="QYH278" s="3"/>
      <c r="QYI278" s="3"/>
      <c r="QYJ278" s="3"/>
      <c r="QYK278" s="3"/>
      <c r="QYL278" s="3"/>
      <c r="QYM278" s="3"/>
      <c r="QYN278" s="3"/>
      <c r="QYO278" s="3"/>
      <c r="QYP278" s="3"/>
      <c r="QYQ278" s="3"/>
      <c r="QYR278" s="3"/>
      <c r="QYS278" s="3"/>
      <c r="QYT278" s="3"/>
      <c r="QYU278" s="3"/>
      <c r="QYV278" s="3"/>
      <c r="QYW278" s="3"/>
      <c r="QYX278" s="3"/>
      <c r="QYY278" s="3"/>
      <c r="QYZ278" s="3"/>
      <c r="QZA278" s="3"/>
      <c r="QZB278" s="3"/>
      <c r="QZC278" s="3"/>
      <c r="QZD278" s="3"/>
      <c r="QZE278" s="3"/>
      <c r="QZF278" s="3"/>
      <c r="QZG278" s="3"/>
      <c r="QZH278" s="3"/>
      <c r="QZI278" s="3"/>
      <c r="QZJ278" s="3"/>
      <c r="QZK278" s="3"/>
      <c r="QZL278" s="3"/>
      <c r="QZM278" s="3"/>
      <c r="QZN278" s="3"/>
      <c r="QZO278" s="3"/>
      <c r="QZP278" s="3"/>
      <c r="QZQ278" s="3"/>
      <c r="QZR278" s="3"/>
      <c r="QZS278" s="3"/>
      <c r="QZT278" s="3"/>
      <c r="QZU278" s="3"/>
      <c r="QZV278" s="3"/>
      <c r="QZW278" s="3"/>
      <c r="QZX278" s="3"/>
      <c r="QZY278" s="3"/>
      <c r="QZZ278" s="3"/>
      <c r="RAA278" s="3"/>
      <c r="RAB278" s="3"/>
      <c r="RAC278" s="3"/>
      <c r="RAD278" s="3"/>
      <c r="RAE278" s="3"/>
      <c r="RAF278" s="3"/>
      <c r="RAG278" s="3"/>
      <c r="RAH278" s="3"/>
      <c r="RAI278" s="3"/>
      <c r="RAJ278" s="3"/>
      <c r="RAK278" s="3"/>
      <c r="RAL278" s="3"/>
      <c r="RAM278" s="3"/>
      <c r="RAN278" s="3"/>
      <c r="RAO278" s="3"/>
      <c r="RAP278" s="3"/>
      <c r="RAQ278" s="3"/>
      <c r="RAR278" s="3"/>
      <c r="RAS278" s="3"/>
      <c r="RAT278" s="3"/>
      <c r="RAU278" s="3"/>
      <c r="RAV278" s="3"/>
      <c r="RAW278" s="3"/>
      <c r="RAX278" s="3"/>
      <c r="RAY278" s="3"/>
      <c r="RAZ278" s="3"/>
      <c r="RBA278" s="3"/>
      <c r="RBB278" s="3"/>
      <c r="RBC278" s="3"/>
      <c r="RBD278" s="3"/>
      <c r="RBE278" s="3"/>
      <c r="RBF278" s="3"/>
      <c r="RBG278" s="3"/>
      <c r="RBH278" s="3"/>
      <c r="RBI278" s="3"/>
      <c r="RBJ278" s="3"/>
      <c r="RBK278" s="3"/>
      <c r="RBL278" s="3"/>
      <c r="RBM278" s="3"/>
      <c r="RBN278" s="3"/>
      <c r="RBO278" s="3"/>
      <c r="RBP278" s="3"/>
      <c r="RBQ278" s="3"/>
      <c r="RBR278" s="3"/>
      <c r="RBS278" s="3"/>
      <c r="RBT278" s="3"/>
      <c r="RBU278" s="3"/>
      <c r="RBV278" s="3"/>
      <c r="RBW278" s="3"/>
      <c r="RBX278" s="3"/>
      <c r="RBY278" s="3"/>
      <c r="RBZ278" s="3"/>
      <c r="RCA278" s="3"/>
      <c r="RCB278" s="3"/>
      <c r="RCC278" s="3"/>
      <c r="RCD278" s="3"/>
      <c r="RCE278" s="3"/>
      <c r="RCF278" s="3"/>
      <c r="RCG278" s="3"/>
      <c r="RCH278" s="3"/>
      <c r="RCI278" s="3"/>
      <c r="RCJ278" s="3"/>
      <c r="RCK278" s="3"/>
      <c r="RCL278" s="3"/>
      <c r="RCM278" s="3"/>
      <c r="RCN278" s="3"/>
      <c r="RCO278" s="3"/>
      <c r="RCP278" s="3"/>
      <c r="RCQ278" s="3"/>
      <c r="RCR278" s="3"/>
      <c r="RCS278" s="3"/>
      <c r="RCT278" s="3"/>
      <c r="RCU278" s="3"/>
      <c r="RCV278" s="3"/>
      <c r="RCW278" s="3"/>
      <c r="RCX278" s="3"/>
      <c r="RCY278" s="3"/>
      <c r="RCZ278" s="3"/>
      <c r="RDA278" s="3"/>
      <c r="RDB278" s="377"/>
      <c r="RDC278" s="384"/>
      <c r="RDD278" s="385" t="s">
        <v>37</v>
      </c>
      <c r="RDE278" s="380" t="s">
        <v>22</v>
      </c>
      <c r="RDF278" s="394">
        <v>2.4E-2</v>
      </c>
      <c r="RDG278" s="382">
        <f>RDG273*RDF278</f>
        <v>0.52800000000000002</v>
      </c>
      <c r="RDH278" s="380">
        <v>3.2</v>
      </c>
      <c r="RDI278" s="382">
        <f>RDH278*RDG278</f>
        <v>1.6896000000000002</v>
      </c>
      <c r="RDJ278" s="380"/>
      <c r="RDK278" s="382"/>
      <c r="RDL278" s="380"/>
      <c r="RDM278" s="382"/>
      <c r="RDN278" s="383">
        <f>RDI278+RDK278+RDM278</f>
        <v>1.6896000000000002</v>
      </c>
      <c r="RDO278" s="3"/>
      <c r="RDP278" s="3"/>
      <c r="RDQ278" s="3"/>
      <c r="RDR278" s="3"/>
      <c r="RDS278" s="3"/>
      <c r="RDT278" s="3"/>
      <c r="RDU278" s="3"/>
      <c r="RDV278" s="3"/>
      <c r="RDW278" s="3"/>
      <c r="RDX278" s="3"/>
      <c r="RDY278" s="3"/>
      <c r="RDZ278" s="3"/>
      <c r="REA278" s="3"/>
      <c r="REB278" s="3"/>
      <c r="REC278" s="3"/>
      <c r="RED278" s="3"/>
      <c r="REE278" s="3"/>
      <c r="REF278" s="3"/>
      <c r="REG278" s="3"/>
      <c r="REH278" s="3"/>
      <c r="REI278" s="3"/>
      <c r="REJ278" s="3"/>
      <c r="REK278" s="3"/>
      <c r="REL278" s="3"/>
      <c r="REM278" s="3"/>
      <c r="REN278" s="3"/>
      <c r="REO278" s="3"/>
      <c r="REP278" s="3"/>
      <c r="REQ278" s="3"/>
      <c r="RER278" s="3"/>
      <c r="RES278" s="3"/>
      <c r="RET278" s="3"/>
      <c r="REU278" s="3"/>
      <c r="REV278" s="3"/>
      <c r="REW278" s="3"/>
      <c r="REX278" s="3"/>
      <c r="REY278" s="3"/>
      <c r="REZ278" s="3"/>
      <c r="RFA278" s="3"/>
      <c r="RFB278" s="3"/>
      <c r="RFC278" s="3"/>
      <c r="RFD278" s="3"/>
      <c r="RFE278" s="3"/>
      <c r="RFF278" s="3"/>
      <c r="RFG278" s="3"/>
      <c r="RFH278" s="3"/>
      <c r="RFI278" s="3"/>
      <c r="RFJ278" s="3"/>
      <c r="RFK278" s="3"/>
      <c r="RFL278" s="3"/>
      <c r="RFM278" s="3"/>
      <c r="RFN278" s="3"/>
      <c r="RFO278" s="3"/>
      <c r="RFP278" s="3"/>
      <c r="RFQ278" s="3"/>
      <c r="RFR278" s="3"/>
      <c r="RFS278" s="3"/>
      <c r="RFT278" s="3"/>
      <c r="RFU278" s="3"/>
      <c r="RFV278" s="3"/>
      <c r="RFW278" s="3"/>
      <c r="RFX278" s="3"/>
      <c r="RFY278" s="3"/>
      <c r="RFZ278" s="3"/>
      <c r="RGA278" s="3"/>
      <c r="RGB278" s="3"/>
      <c r="RGC278" s="3"/>
      <c r="RGD278" s="3"/>
      <c r="RGE278" s="3"/>
      <c r="RGF278" s="3"/>
      <c r="RGG278" s="3"/>
      <c r="RGH278" s="3"/>
      <c r="RGI278" s="3"/>
      <c r="RGJ278" s="3"/>
      <c r="RGK278" s="3"/>
      <c r="RGL278" s="3"/>
      <c r="RGM278" s="3"/>
      <c r="RGN278" s="3"/>
      <c r="RGO278" s="3"/>
      <c r="RGP278" s="3"/>
      <c r="RGQ278" s="3"/>
      <c r="RGR278" s="3"/>
      <c r="RGS278" s="3"/>
      <c r="RGT278" s="3"/>
      <c r="RGU278" s="3"/>
      <c r="RGV278" s="3"/>
      <c r="RGW278" s="3"/>
      <c r="RGX278" s="3"/>
      <c r="RGY278" s="3"/>
      <c r="RGZ278" s="3"/>
      <c r="RHA278" s="3"/>
      <c r="RHB278" s="3"/>
      <c r="RHC278" s="3"/>
      <c r="RHD278" s="3"/>
      <c r="RHE278" s="3"/>
      <c r="RHF278" s="3"/>
      <c r="RHG278" s="3"/>
      <c r="RHH278" s="3"/>
      <c r="RHI278" s="3"/>
      <c r="RHJ278" s="3"/>
      <c r="RHK278" s="3"/>
      <c r="RHL278" s="3"/>
      <c r="RHM278" s="3"/>
      <c r="RHN278" s="3"/>
      <c r="RHO278" s="3"/>
      <c r="RHP278" s="3"/>
      <c r="RHQ278" s="3"/>
      <c r="RHR278" s="3"/>
      <c r="RHS278" s="3"/>
      <c r="RHT278" s="3"/>
      <c r="RHU278" s="3"/>
      <c r="RHV278" s="3"/>
      <c r="RHW278" s="3"/>
      <c r="RHX278" s="3"/>
      <c r="RHY278" s="3"/>
      <c r="RHZ278" s="3"/>
      <c r="RIA278" s="3"/>
      <c r="RIB278" s="3"/>
      <c r="RIC278" s="3"/>
      <c r="RID278" s="3"/>
      <c r="RIE278" s="3"/>
      <c r="RIF278" s="3"/>
      <c r="RIG278" s="3"/>
      <c r="RIH278" s="3"/>
      <c r="RII278" s="3"/>
      <c r="RIJ278" s="3"/>
      <c r="RIK278" s="3"/>
      <c r="RIL278" s="3"/>
      <c r="RIM278" s="3"/>
      <c r="RIN278" s="3"/>
      <c r="RIO278" s="3"/>
      <c r="RIP278" s="3"/>
      <c r="RIQ278" s="3"/>
      <c r="RIR278" s="3"/>
      <c r="RIS278" s="3"/>
      <c r="RIT278" s="3"/>
      <c r="RIU278" s="3"/>
      <c r="RIV278" s="3"/>
      <c r="RIW278" s="3"/>
      <c r="RIX278" s="3"/>
      <c r="RIY278" s="3"/>
      <c r="RIZ278" s="3"/>
      <c r="RJA278" s="3"/>
      <c r="RJB278" s="3"/>
      <c r="RJC278" s="3"/>
      <c r="RJD278" s="3"/>
      <c r="RJE278" s="3"/>
      <c r="RJF278" s="3"/>
      <c r="RJG278" s="3"/>
      <c r="RJH278" s="3"/>
      <c r="RJI278" s="3"/>
      <c r="RJJ278" s="3"/>
      <c r="RJK278" s="3"/>
      <c r="RJL278" s="3"/>
      <c r="RJM278" s="3"/>
      <c r="RJN278" s="3"/>
      <c r="RJO278" s="3"/>
      <c r="RJP278" s="3"/>
      <c r="RJQ278" s="3"/>
      <c r="RJR278" s="3"/>
      <c r="RJS278" s="3"/>
      <c r="RJT278" s="3"/>
      <c r="RJU278" s="3"/>
      <c r="RJV278" s="3"/>
      <c r="RJW278" s="3"/>
      <c r="RJX278" s="3"/>
      <c r="RJY278" s="3"/>
      <c r="RJZ278" s="3"/>
      <c r="RKA278" s="3"/>
      <c r="RKB278" s="3"/>
      <c r="RKC278" s="3"/>
      <c r="RKD278" s="3"/>
      <c r="RKE278" s="3"/>
      <c r="RKF278" s="3"/>
      <c r="RKG278" s="3"/>
      <c r="RKH278" s="3"/>
      <c r="RKI278" s="3"/>
      <c r="RKJ278" s="3"/>
      <c r="RKK278" s="3"/>
      <c r="RKL278" s="3"/>
      <c r="RKM278" s="3"/>
      <c r="RKN278" s="3"/>
      <c r="RKO278" s="3"/>
      <c r="RKP278" s="3"/>
      <c r="RKQ278" s="3"/>
      <c r="RKR278" s="3"/>
      <c r="RKS278" s="3"/>
      <c r="RKT278" s="3"/>
      <c r="RKU278" s="3"/>
      <c r="RKV278" s="3"/>
      <c r="RKW278" s="3"/>
      <c r="RKX278" s="3"/>
      <c r="RKY278" s="3"/>
      <c r="RKZ278" s="3"/>
      <c r="RLA278" s="3"/>
      <c r="RLB278" s="3"/>
      <c r="RLC278" s="3"/>
      <c r="RLD278" s="3"/>
      <c r="RLE278" s="3"/>
      <c r="RLF278" s="3"/>
      <c r="RLG278" s="3"/>
      <c r="RLH278" s="3"/>
      <c r="RLI278" s="3"/>
      <c r="RLJ278" s="3"/>
      <c r="RLK278" s="3"/>
      <c r="RLL278" s="3"/>
      <c r="RLM278" s="3"/>
      <c r="RLN278" s="3"/>
      <c r="RLO278" s="3"/>
      <c r="RLP278" s="3"/>
      <c r="RLQ278" s="3"/>
      <c r="RLR278" s="3"/>
      <c r="RLS278" s="3"/>
      <c r="RLT278" s="3"/>
      <c r="RLU278" s="3"/>
      <c r="RLV278" s="3"/>
      <c r="RLW278" s="3"/>
      <c r="RLX278" s="3"/>
      <c r="RLY278" s="3"/>
      <c r="RLZ278" s="3"/>
      <c r="RMA278" s="3"/>
      <c r="RMB278" s="3"/>
      <c r="RMC278" s="3"/>
      <c r="RMD278" s="3"/>
      <c r="RME278" s="3"/>
      <c r="RMF278" s="3"/>
      <c r="RMG278" s="3"/>
      <c r="RMH278" s="3"/>
      <c r="RMI278" s="3"/>
      <c r="RMJ278" s="3"/>
      <c r="RMK278" s="3"/>
      <c r="RML278" s="3"/>
      <c r="RMM278" s="3"/>
      <c r="RMN278" s="3"/>
      <c r="RMO278" s="3"/>
      <c r="RMP278" s="3"/>
      <c r="RMQ278" s="3"/>
      <c r="RMR278" s="3"/>
      <c r="RMS278" s="3"/>
      <c r="RMT278" s="3"/>
      <c r="RMU278" s="3"/>
      <c r="RMV278" s="3"/>
      <c r="RMW278" s="3"/>
      <c r="RMX278" s="377"/>
      <c r="RMY278" s="384"/>
      <c r="RMZ278" s="385" t="s">
        <v>37</v>
      </c>
      <c r="RNA278" s="380" t="s">
        <v>22</v>
      </c>
      <c r="RNB278" s="394">
        <v>2.4E-2</v>
      </c>
      <c r="RNC278" s="382">
        <f>RNC273*RNB278</f>
        <v>0.52800000000000002</v>
      </c>
      <c r="RND278" s="380">
        <v>3.2</v>
      </c>
      <c r="RNE278" s="382">
        <f>RND278*RNC278</f>
        <v>1.6896000000000002</v>
      </c>
      <c r="RNF278" s="380"/>
      <c r="RNG278" s="382"/>
      <c r="RNH278" s="380"/>
      <c r="RNI278" s="382"/>
      <c r="RNJ278" s="383">
        <f>RNE278+RNG278+RNI278</f>
        <v>1.6896000000000002</v>
      </c>
      <c r="RNK278" s="3"/>
      <c r="RNL278" s="3"/>
      <c r="RNM278" s="3"/>
      <c r="RNN278" s="3"/>
      <c r="RNO278" s="3"/>
      <c r="RNP278" s="3"/>
      <c r="RNQ278" s="3"/>
      <c r="RNR278" s="3"/>
      <c r="RNS278" s="3"/>
      <c r="RNT278" s="3"/>
      <c r="RNU278" s="3"/>
      <c r="RNV278" s="3"/>
      <c r="RNW278" s="3"/>
      <c r="RNX278" s="3"/>
      <c r="RNY278" s="3"/>
      <c r="RNZ278" s="3"/>
      <c r="ROA278" s="3"/>
      <c r="ROB278" s="3"/>
      <c r="ROC278" s="3"/>
      <c r="ROD278" s="3"/>
      <c r="ROE278" s="3"/>
      <c r="ROF278" s="3"/>
      <c r="ROG278" s="3"/>
      <c r="ROH278" s="3"/>
      <c r="ROI278" s="3"/>
      <c r="ROJ278" s="3"/>
      <c r="ROK278" s="3"/>
      <c r="ROL278" s="3"/>
      <c r="ROM278" s="3"/>
      <c r="RON278" s="3"/>
      <c r="ROO278" s="3"/>
      <c r="ROP278" s="3"/>
      <c r="ROQ278" s="3"/>
      <c r="ROR278" s="3"/>
      <c r="ROS278" s="3"/>
      <c r="ROT278" s="3"/>
      <c r="ROU278" s="3"/>
      <c r="ROV278" s="3"/>
      <c r="ROW278" s="3"/>
      <c r="ROX278" s="3"/>
      <c r="ROY278" s="3"/>
      <c r="ROZ278" s="3"/>
      <c r="RPA278" s="3"/>
      <c r="RPB278" s="3"/>
      <c r="RPC278" s="3"/>
      <c r="RPD278" s="3"/>
      <c r="RPE278" s="3"/>
      <c r="RPF278" s="3"/>
      <c r="RPG278" s="3"/>
      <c r="RPH278" s="3"/>
      <c r="RPI278" s="3"/>
      <c r="RPJ278" s="3"/>
      <c r="RPK278" s="3"/>
      <c r="RPL278" s="3"/>
      <c r="RPM278" s="3"/>
      <c r="RPN278" s="3"/>
      <c r="RPO278" s="3"/>
      <c r="RPP278" s="3"/>
      <c r="RPQ278" s="3"/>
      <c r="RPR278" s="3"/>
      <c r="RPS278" s="3"/>
      <c r="RPT278" s="3"/>
      <c r="RPU278" s="3"/>
      <c r="RPV278" s="3"/>
      <c r="RPW278" s="3"/>
      <c r="RPX278" s="3"/>
      <c r="RPY278" s="3"/>
      <c r="RPZ278" s="3"/>
      <c r="RQA278" s="3"/>
      <c r="RQB278" s="3"/>
      <c r="RQC278" s="3"/>
      <c r="RQD278" s="3"/>
      <c r="RQE278" s="3"/>
      <c r="RQF278" s="3"/>
      <c r="RQG278" s="3"/>
      <c r="RQH278" s="3"/>
      <c r="RQI278" s="3"/>
      <c r="RQJ278" s="3"/>
      <c r="RQK278" s="3"/>
      <c r="RQL278" s="3"/>
      <c r="RQM278" s="3"/>
      <c r="RQN278" s="3"/>
      <c r="RQO278" s="3"/>
      <c r="RQP278" s="3"/>
      <c r="RQQ278" s="3"/>
      <c r="RQR278" s="3"/>
      <c r="RQS278" s="3"/>
      <c r="RQT278" s="3"/>
      <c r="RQU278" s="3"/>
      <c r="RQV278" s="3"/>
      <c r="RQW278" s="3"/>
      <c r="RQX278" s="3"/>
      <c r="RQY278" s="3"/>
      <c r="RQZ278" s="3"/>
      <c r="RRA278" s="3"/>
      <c r="RRB278" s="3"/>
      <c r="RRC278" s="3"/>
      <c r="RRD278" s="3"/>
      <c r="RRE278" s="3"/>
      <c r="RRF278" s="3"/>
      <c r="RRG278" s="3"/>
      <c r="RRH278" s="3"/>
      <c r="RRI278" s="3"/>
      <c r="RRJ278" s="3"/>
      <c r="RRK278" s="3"/>
      <c r="RRL278" s="3"/>
      <c r="RRM278" s="3"/>
      <c r="RRN278" s="3"/>
      <c r="RRO278" s="3"/>
      <c r="RRP278" s="3"/>
      <c r="RRQ278" s="3"/>
      <c r="RRR278" s="3"/>
      <c r="RRS278" s="3"/>
      <c r="RRT278" s="3"/>
      <c r="RRU278" s="3"/>
      <c r="RRV278" s="3"/>
      <c r="RRW278" s="3"/>
      <c r="RRX278" s="3"/>
      <c r="RRY278" s="3"/>
      <c r="RRZ278" s="3"/>
      <c r="RSA278" s="3"/>
      <c r="RSB278" s="3"/>
      <c r="RSC278" s="3"/>
      <c r="RSD278" s="3"/>
      <c r="RSE278" s="3"/>
      <c r="RSF278" s="3"/>
      <c r="RSG278" s="3"/>
      <c r="RSH278" s="3"/>
      <c r="RSI278" s="3"/>
      <c r="RSJ278" s="3"/>
      <c r="RSK278" s="3"/>
      <c r="RSL278" s="3"/>
      <c r="RSM278" s="3"/>
      <c r="RSN278" s="3"/>
      <c r="RSO278" s="3"/>
      <c r="RSP278" s="3"/>
      <c r="RSQ278" s="3"/>
      <c r="RSR278" s="3"/>
      <c r="RSS278" s="3"/>
      <c r="RST278" s="3"/>
      <c r="RSU278" s="3"/>
      <c r="RSV278" s="3"/>
      <c r="RSW278" s="3"/>
      <c r="RSX278" s="3"/>
      <c r="RSY278" s="3"/>
      <c r="RSZ278" s="3"/>
      <c r="RTA278" s="3"/>
      <c r="RTB278" s="3"/>
      <c r="RTC278" s="3"/>
      <c r="RTD278" s="3"/>
      <c r="RTE278" s="3"/>
      <c r="RTF278" s="3"/>
      <c r="RTG278" s="3"/>
      <c r="RTH278" s="3"/>
      <c r="RTI278" s="3"/>
      <c r="RTJ278" s="3"/>
      <c r="RTK278" s="3"/>
      <c r="RTL278" s="3"/>
      <c r="RTM278" s="3"/>
      <c r="RTN278" s="3"/>
      <c r="RTO278" s="3"/>
      <c r="RTP278" s="3"/>
      <c r="RTQ278" s="3"/>
      <c r="RTR278" s="3"/>
      <c r="RTS278" s="3"/>
      <c r="RTT278" s="3"/>
      <c r="RTU278" s="3"/>
      <c r="RTV278" s="3"/>
      <c r="RTW278" s="3"/>
      <c r="RTX278" s="3"/>
      <c r="RTY278" s="3"/>
      <c r="RTZ278" s="3"/>
      <c r="RUA278" s="3"/>
      <c r="RUB278" s="3"/>
      <c r="RUC278" s="3"/>
      <c r="RUD278" s="3"/>
      <c r="RUE278" s="3"/>
      <c r="RUF278" s="3"/>
      <c r="RUG278" s="3"/>
      <c r="RUH278" s="3"/>
      <c r="RUI278" s="3"/>
      <c r="RUJ278" s="3"/>
      <c r="RUK278" s="3"/>
      <c r="RUL278" s="3"/>
      <c r="RUM278" s="3"/>
      <c r="RUN278" s="3"/>
      <c r="RUO278" s="3"/>
      <c r="RUP278" s="3"/>
      <c r="RUQ278" s="3"/>
      <c r="RUR278" s="3"/>
      <c r="RUS278" s="3"/>
      <c r="RUT278" s="3"/>
      <c r="RUU278" s="3"/>
      <c r="RUV278" s="3"/>
      <c r="RUW278" s="3"/>
      <c r="RUX278" s="3"/>
      <c r="RUY278" s="3"/>
      <c r="RUZ278" s="3"/>
      <c r="RVA278" s="3"/>
      <c r="RVB278" s="3"/>
      <c r="RVC278" s="3"/>
      <c r="RVD278" s="3"/>
      <c r="RVE278" s="3"/>
      <c r="RVF278" s="3"/>
      <c r="RVG278" s="3"/>
      <c r="RVH278" s="3"/>
      <c r="RVI278" s="3"/>
      <c r="RVJ278" s="3"/>
      <c r="RVK278" s="3"/>
      <c r="RVL278" s="3"/>
      <c r="RVM278" s="3"/>
      <c r="RVN278" s="3"/>
      <c r="RVO278" s="3"/>
      <c r="RVP278" s="3"/>
      <c r="RVQ278" s="3"/>
      <c r="RVR278" s="3"/>
      <c r="RVS278" s="3"/>
      <c r="RVT278" s="3"/>
      <c r="RVU278" s="3"/>
      <c r="RVV278" s="3"/>
      <c r="RVW278" s="3"/>
      <c r="RVX278" s="3"/>
      <c r="RVY278" s="3"/>
      <c r="RVZ278" s="3"/>
      <c r="RWA278" s="3"/>
      <c r="RWB278" s="3"/>
      <c r="RWC278" s="3"/>
      <c r="RWD278" s="3"/>
      <c r="RWE278" s="3"/>
      <c r="RWF278" s="3"/>
      <c r="RWG278" s="3"/>
      <c r="RWH278" s="3"/>
      <c r="RWI278" s="3"/>
      <c r="RWJ278" s="3"/>
      <c r="RWK278" s="3"/>
      <c r="RWL278" s="3"/>
      <c r="RWM278" s="3"/>
      <c r="RWN278" s="3"/>
      <c r="RWO278" s="3"/>
      <c r="RWP278" s="3"/>
      <c r="RWQ278" s="3"/>
      <c r="RWR278" s="3"/>
      <c r="RWS278" s="3"/>
      <c r="RWT278" s="377"/>
      <c r="RWU278" s="384"/>
      <c r="RWV278" s="385" t="s">
        <v>37</v>
      </c>
      <c r="RWW278" s="380" t="s">
        <v>22</v>
      </c>
      <c r="RWX278" s="394">
        <v>2.4E-2</v>
      </c>
      <c r="RWY278" s="382">
        <f>RWY273*RWX278</f>
        <v>0.52800000000000002</v>
      </c>
      <c r="RWZ278" s="380">
        <v>3.2</v>
      </c>
      <c r="RXA278" s="382">
        <f>RWZ278*RWY278</f>
        <v>1.6896000000000002</v>
      </c>
      <c r="RXB278" s="380"/>
      <c r="RXC278" s="382"/>
      <c r="RXD278" s="380"/>
      <c r="RXE278" s="382"/>
      <c r="RXF278" s="383">
        <f>RXA278+RXC278+RXE278</f>
        <v>1.6896000000000002</v>
      </c>
      <c r="RXG278" s="3"/>
      <c r="RXH278" s="3"/>
      <c r="RXI278" s="3"/>
      <c r="RXJ278" s="3"/>
      <c r="RXK278" s="3"/>
      <c r="RXL278" s="3"/>
      <c r="RXM278" s="3"/>
      <c r="RXN278" s="3"/>
      <c r="RXO278" s="3"/>
      <c r="RXP278" s="3"/>
      <c r="RXQ278" s="3"/>
      <c r="RXR278" s="3"/>
      <c r="RXS278" s="3"/>
      <c r="RXT278" s="3"/>
      <c r="RXU278" s="3"/>
      <c r="RXV278" s="3"/>
      <c r="RXW278" s="3"/>
      <c r="RXX278" s="3"/>
      <c r="RXY278" s="3"/>
      <c r="RXZ278" s="3"/>
      <c r="RYA278" s="3"/>
      <c r="RYB278" s="3"/>
      <c r="RYC278" s="3"/>
      <c r="RYD278" s="3"/>
      <c r="RYE278" s="3"/>
      <c r="RYF278" s="3"/>
      <c r="RYG278" s="3"/>
      <c r="RYH278" s="3"/>
      <c r="RYI278" s="3"/>
      <c r="RYJ278" s="3"/>
      <c r="RYK278" s="3"/>
      <c r="RYL278" s="3"/>
      <c r="RYM278" s="3"/>
      <c r="RYN278" s="3"/>
      <c r="RYO278" s="3"/>
      <c r="RYP278" s="3"/>
      <c r="RYQ278" s="3"/>
      <c r="RYR278" s="3"/>
      <c r="RYS278" s="3"/>
      <c r="RYT278" s="3"/>
      <c r="RYU278" s="3"/>
      <c r="RYV278" s="3"/>
      <c r="RYW278" s="3"/>
      <c r="RYX278" s="3"/>
      <c r="RYY278" s="3"/>
      <c r="RYZ278" s="3"/>
      <c r="RZA278" s="3"/>
      <c r="RZB278" s="3"/>
      <c r="RZC278" s="3"/>
      <c r="RZD278" s="3"/>
      <c r="RZE278" s="3"/>
      <c r="RZF278" s="3"/>
      <c r="RZG278" s="3"/>
      <c r="RZH278" s="3"/>
      <c r="RZI278" s="3"/>
      <c r="RZJ278" s="3"/>
      <c r="RZK278" s="3"/>
      <c r="RZL278" s="3"/>
      <c r="RZM278" s="3"/>
      <c r="RZN278" s="3"/>
      <c r="RZO278" s="3"/>
      <c r="RZP278" s="3"/>
      <c r="RZQ278" s="3"/>
      <c r="RZR278" s="3"/>
      <c r="RZS278" s="3"/>
      <c r="RZT278" s="3"/>
      <c r="RZU278" s="3"/>
      <c r="RZV278" s="3"/>
      <c r="RZW278" s="3"/>
      <c r="RZX278" s="3"/>
      <c r="RZY278" s="3"/>
      <c r="RZZ278" s="3"/>
      <c r="SAA278" s="3"/>
      <c r="SAB278" s="3"/>
      <c r="SAC278" s="3"/>
      <c r="SAD278" s="3"/>
      <c r="SAE278" s="3"/>
      <c r="SAF278" s="3"/>
      <c r="SAG278" s="3"/>
      <c r="SAH278" s="3"/>
      <c r="SAI278" s="3"/>
      <c r="SAJ278" s="3"/>
      <c r="SAK278" s="3"/>
      <c r="SAL278" s="3"/>
      <c r="SAM278" s="3"/>
      <c r="SAN278" s="3"/>
      <c r="SAO278" s="3"/>
      <c r="SAP278" s="3"/>
      <c r="SAQ278" s="3"/>
      <c r="SAR278" s="3"/>
      <c r="SAS278" s="3"/>
      <c r="SAT278" s="3"/>
      <c r="SAU278" s="3"/>
      <c r="SAV278" s="3"/>
      <c r="SAW278" s="3"/>
      <c r="SAX278" s="3"/>
      <c r="SAY278" s="3"/>
      <c r="SAZ278" s="3"/>
      <c r="SBA278" s="3"/>
      <c r="SBB278" s="3"/>
      <c r="SBC278" s="3"/>
      <c r="SBD278" s="3"/>
      <c r="SBE278" s="3"/>
      <c r="SBF278" s="3"/>
      <c r="SBG278" s="3"/>
      <c r="SBH278" s="3"/>
      <c r="SBI278" s="3"/>
      <c r="SBJ278" s="3"/>
      <c r="SBK278" s="3"/>
      <c r="SBL278" s="3"/>
      <c r="SBM278" s="3"/>
      <c r="SBN278" s="3"/>
      <c r="SBO278" s="3"/>
      <c r="SBP278" s="3"/>
      <c r="SBQ278" s="3"/>
      <c r="SBR278" s="3"/>
      <c r="SBS278" s="3"/>
      <c r="SBT278" s="3"/>
      <c r="SBU278" s="3"/>
      <c r="SBV278" s="3"/>
      <c r="SBW278" s="3"/>
      <c r="SBX278" s="3"/>
      <c r="SBY278" s="3"/>
      <c r="SBZ278" s="3"/>
      <c r="SCA278" s="3"/>
      <c r="SCB278" s="3"/>
      <c r="SCC278" s="3"/>
      <c r="SCD278" s="3"/>
      <c r="SCE278" s="3"/>
      <c r="SCF278" s="3"/>
      <c r="SCG278" s="3"/>
      <c r="SCH278" s="3"/>
      <c r="SCI278" s="3"/>
      <c r="SCJ278" s="3"/>
      <c r="SCK278" s="3"/>
      <c r="SCL278" s="3"/>
      <c r="SCM278" s="3"/>
      <c r="SCN278" s="3"/>
      <c r="SCO278" s="3"/>
      <c r="SCP278" s="3"/>
      <c r="SCQ278" s="3"/>
      <c r="SCR278" s="3"/>
      <c r="SCS278" s="3"/>
      <c r="SCT278" s="3"/>
      <c r="SCU278" s="3"/>
      <c r="SCV278" s="3"/>
      <c r="SCW278" s="3"/>
      <c r="SCX278" s="3"/>
      <c r="SCY278" s="3"/>
      <c r="SCZ278" s="3"/>
      <c r="SDA278" s="3"/>
      <c r="SDB278" s="3"/>
      <c r="SDC278" s="3"/>
      <c r="SDD278" s="3"/>
      <c r="SDE278" s="3"/>
      <c r="SDF278" s="3"/>
      <c r="SDG278" s="3"/>
      <c r="SDH278" s="3"/>
      <c r="SDI278" s="3"/>
      <c r="SDJ278" s="3"/>
      <c r="SDK278" s="3"/>
      <c r="SDL278" s="3"/>
      <c r="SDM278" s="3"/>
      <c r="SDN278" s="3"/>
      <c r="SDO278" s="3"/>
      <c r="SDP278" s="3"/>
      <c r="SDQ278" s="3"/>
      <c r="SDR278" s="3"/>
      <c r="SDS278" s="3"/>
      <c r="SDT278" s="3"/>
      <c r="SDU278" s="3"/>
      <c r="SDV278" s="3"/>
      <c r="SDW278" s="3"/>
      <c r="SDX278" s="3"/>
      <c r="SDY278" s="3"/>
      <c r="SDZ278" s="3"/>
      <c r="SEA278" s="3"/>
      <c r="SEB278" s="3"/>
      <c r="SEC278" s="3"/>
      <c r="SED278" s="3"/>
      <c r="SEE278" s="3"/>
      <c r="SEF278" s="3"/>
      <c r="SEG278" s="3"/>
      <c r="SEH278" s="3"/>
      <c r="SEI278" s="3"/>
      <c r="SEJ278" s="3"/>
      <c r="SEK278" s="3"/>
      <c r="SEL278" s="3"/>
      <c r="SEM278" s="3"/>
      <c r="SEN278" s="3"/>
      <c r="SEO278" s="3"/>
      <c r="SEP278" s="3"/>
      <c r="SEQ278" s="3"/>
      <c r="SER278" s="3"/>
      <c r="SES278" s="3"/>
      <c r="SET278" s="3"/>
      <c r="SEU278" s="3"/>
      <c r="SEV278" s="3"/>
      <c r="SEW278" s="3"/>
      <c r="SEX278" s="3"/>
      <c r="SEY278" s="3"/>
      <c r="SEZ278" s="3"/>
      <c r="SFA278" s="3"/>
      <c r="SFB278" s="3"/>
      <c r="SFC278" s="3"/>
      <c r="SFD278" s="3"/>
      <c r="SFE278" s="3"/>
      <c r="SFF278" s="3"/>
      <c r="SFG278" s="3"/>
      <c r="SFH278" s="3"/>
      <c r="SFI278" s="3"/>
      <c r="SFJ278" s="3"/>
      <c r="SFK278" s="3"/>
      <c r="SFL278" s="3"/>
      <c r="SFM278" s="3"/>
      <c r="SFN278" s="3"/>
      <c r="SFO278" s="3"/>
      <c r="SFP278" s="3"/>
      <c r="SFQ278" s="3"/>
      <c r="SFR278" s="3"/>
      <c r="SFS278" s="3"/>
      <c r="SFT278" s="3"/>
      <c r="SFU278" s="3"/>
      <c r="SFV278" s="3"/>
      <c r="SFW278" s="3"/>
      <c r="SFX278" s="3"/>
      <c r="SFY278" s="3"/>
      <c r="SFZ278" s="3"/>
      <c r="SGA278" s="3"/>
      <c r="SGB278" s="3"/>
      <c r="SGC278" s="3"/>
      <c r="SGD278" s="3"/>
      <c r="SGE278" s="3"/>
      <c r="SGF278" s="3"/>
      <c r="SGG278" s="3"/>
      <c r="SGH278" s="3"/>
      <c r="SGI278" s="3"/>
      <c r="SGJ278" s="3"/>
      <c r="SGK278" s="3"/>
      <c r="SGL278" s="3"/>
      <c r="SGM278" s="3"/>
      <c r="SGN278" s="3"/>
      <c r="SGO278" s="3"/>
      <c r="SGP278" s="377"/>
      <c r="SGQ278" s="384"/>
      <c r="SGR278" s="385" t="s">
        <v>37</v>
      </c>
      <c r="SGS278" s="380" t="s">
        <v>22</v>
      </c>
      <c r="SGT278" s="394">
        <v>2.4E-2</v>
      </c>
      <c r="SGU278" s="382">
        <f>SGU273*SGT278</f>
        <v>0.52800000000000002</v>
      </c>
      <c r="SGV278" s="380">
        <v>3.2</v>
      </c>
      <c r="SGW278" s="382">
        <f>SGV278*SGU278</f>
        <v>1.6896000000000002</v>
      </c>
      <c r="SGX278" s="380"/>
      <c r="SGY278" s="382"/>
      <c r="SGZ278" s="380"/>
      <c r="SHA278" s="382"/>
      <c r="SHB278" s="383">
        <f>SGW278+SGY278+SHA278</f>
        <v>1.6896000000000002</v>
      </c>
      <c r="SHC278" s="3"/>
      <c r="SHD278" s="3"/>
      <c r="SHE278" s="3"/>
      <c r="SHF278" s="3"/>
      <c r="SHG278" s="3"/>
      <c r="SHH278" s="3"/>
      <c r="SHI278" s="3"/>
      <c r="SHJ278" s="3"/>
      <c r="SHK278" s="3"/>
      <c r="SHL278" s="3"/>
      <c r="SHM278" s="3"/>
      <c r="SHN278" s="3"/>
      <c r="SHO278" s="3"/>
      <c r="SHP278" s="3"/>
      <c r="SHQ278" s="3"/>
      <c r="SHR278" s="3"/>
      <c r="SHS278" s="3"/>
      <c r="SHT278" s="3"/>
      <c r="SHU278" s="3"/>
      <c r="SHV278" s="3"/>
      <c r="SHW278" s="3"/>
      <c r="SHX278" s="3"/>
      <c r="SHY278" s="3"/>
      <c r="SHZ278" s="3"/>
      <c r="SIA278" s="3"/>
      <c r="SIB278" s="3"/>
      <c r="SIC278" s="3"/>
      <c r="SID278" s="3"/>
      <c r="SIE278" s="3"/>
      <c r="SIF278" s="3"/>
      <c r="SIG278" s="3"/>
      <c r="SIH278" s="3"/>
      <c r="SII278" s="3"/>
      <c r="SIJ278" s="3"/>
      <c r="SIK278" s="3"/>
      <c r="SIL278" s="3"/>
      <c r="SIM278" s="3"/>
      <c r="SIN278" s="3"/>
      <c r="SIO278" s="3"/>
      <c r="SIP278" s="3"/>
      <c r="SIQ278" s="3"/>
      <c r="SIR278" s="3"/>
      <c r="SIS278" s="3"/>
      <c r="SIT278" s="3"/>
      <c r="SIU278" s="3"/>
      <c r="SIV278" s="3"/>
      <c r="SIW278" s="3"/>
      <c r="SIX278" s="3"/>
      <c r="SIY278" s="3"/>
      <c r="SIZ278" s="3"/>
      <c r="SJA278" s="3"/>
      <c r="SJB278" s="3"/>
      <c r="SJC278" s="3"/>
      <c r="SJD278" s="3"/>
      <c r="SJE278" s="3"/>
      <c r="SJF278" s="3"/>
      <c r="SJG278" s="3"/>
      <c r="SJH278" s="3"/>
      <c r="SJI278" s="3"/>
      <c r="SJJ278" s="3"/>
      <c r="SJK278" s="3"/>
      <c r="SJL278" s="3"/>
      <c r="SJM278" s="3"/>
      <c r="SJN278" s="3"/>
      <c r="SJO278" s="3"/>
      <c r="SJP278" s="3"/>
      <c r="SJQ278" s="3"/>
      <c r="SJR278" s="3"/>
      <c r="SJS278" s="3"/>
      <c r="SJT278" s="3"/>
      <c r="SJU278" s="3"/>
      <c r="SJV278" s="3"/>
      <c r="SJW278" s="3"/>
      <c r="SJX278" s="3"/>
      <c r="SJY278" s="3"/>
      <c r="SJZ278" s="3"/>
      <c r="SKA278" s="3"/>
      <c r="SKB278" s="3"/>
      <c r="SKC278" s="3"/>
      <c r="SKD278" s="3"/>
      <c r="SKE278" s="3"/>
      <c r="SKF278" s="3"/>
      <c r="SKG278" s="3"/>
      <c r="SKH278" s="3"/>
      <c r="SKI278" s="3"/>
      <c r="SKJ278" s="3"/>
      <c r="SKK278" s="3"/>
      <c r="SKL278" s="3"/>
      <c r="SKM278" s="3"/>
      <c r="SKN278" s="3"/>
      <c r="SKO278" s="3"/>
      <c r="SKP278" s="3"/>
      <c r="SKQ278" s="3"/>
      <c r="SKR278" s="3"/>
      <c r="SKS278" s="3"/>
      <c r="SKT278" s="3"/>
      <c r="SKU278" s="3"/>
      <c r="SKV278" s="3"/>
      <c r="SKW278" s="3"/>
      <c r="SKX278" s="3"/>
      <c r="SKY278" s="3"/>
      <c r="SKZ278" s="3"/>
      <c r="SLA278" s="3"/>
      <c r="SLB278" s="3"/>
      <c r="SLC278" s="3"/>
      <c r="SLD278" s="3"/>
      <c r="SLE278" s="3"/>
      <c r="SLF278" s="3"/>
      <c r="SLG278" s="3"/>
      <c r="SLH278" s="3"/>
      <c r="SLI278" s="3"/>
      <c r="SLJ278" s="3"/>
      <c r="SLK278" s="3"/>
      <c r="SLL278" s="3"/>
      <c r="SLM278" s="3"/>
      <c r="SLN278" s="3"/>
      <c r="SLO278" s="3"/>
      <c r="SLP278" s="3"/>
      <c r="SLQ278" s="3"/>
      <c r="SLR278" s="3"/>
      <c r="SLS278" s="3"/>
      <c r="SLT278" s="3"/>
      <c r="SLU278" s="3"/>
      <c r="SLV278" s="3"/>
      <c r="SLW278" s="3"/>
      <c r="SLX278" s="3"/>
      <c r="SLY278" s="3"/>
      <c r="SLZ278" s="3"/>
      <c r="SMA278" s="3"/>
      <c r="SMB278" s="3"/>
      <c r="SMC278" s="3"/>
      <c r="SMD278" s="3"/>
      <c r="SME278" s="3"/>
      <c r="SMF278" s="3"/>
      <c r="SMG278" s="3"/>
      <c r="SMH278" s="3"/>
      <c r="SMI278" s="3"/>
      <c r="SMJ278" s="3"/>
      <c r="SMK278" s="3"/>
      <c r="SML278" s="3"/>
      <c r="SMM278" s="3"/>
      <c r="SMN278" s="3"/>
      <c r="SMO278" s="3"/>
      <c r="SMP278" s="3"/>
      <c r="SMQ278" s="3"/>
      <c r="SMR278" s="3"/>
      <c r="SMS278" s="3"/>
      <c r="SMT278" s="3"/>
      <c r="SMU278" s="3"/>
      <c r="SMV278" s="3"/>
      <c r="SMW278" s="3"/>
      <c r="SMX278" s="3"/>
      <c r="SMY278" s="3"/>
      <c r="SMZ278" s="3"/>
      <c r="SNA278" s="3"/>
      <c r="SNB278" s="3"/>
      <c r="SNC278" s="3"/>
      <c r="SND278" s="3"/>
      <c r="SNE278" s="3"/>
      <c r="SNF278" s="3"/>
      <c r="SNG278" s="3"/>
      <c r="SNH278" s="3"/>
      <c r="SNI278" s="3"/>
      <c r="SNJ278" s="3"/>
      <c r="SNK278" s="3"/>
      <c r="SNL278" s="3"/>
      <c r="SNM278" s="3"/>
      <c r="SNN278" s="3"/>
      <c r="SNO278" s="3"/>
      <c r="SNP278" s="3"/>
      <c r="SNQ278" s="3"/>
      <c r="SNR278" s="3"/>
      <c r="SNS278" s="3"/>
      <c r="SNT278" s="3"/>
      <c r="SNU278" s="3"/>
      <c r="SNV278" s="3"/>
      <c r="SNW278" s="3"/>
      <c r="SNX278" s="3"/>
      <c r="SNY278" s="3"/>
      <c r="SNZ278" s="3"/>
      <c r="SOA278" s="3"/>
      <c r="SOB278" s="3"/>
      <c r="SOC278" s="3"/>
      <c r="SOD278" s="3"/>
      <c r="SOE278" s="3"/>
      <c r="SOF278" s="3"/>
      <c r="SOG278" s="3"/>
      <c r="SOH278" s="3"/>
      <c r="SOI278" s="3"/>
      <c r="SOJ278" s="3"/>
      <c r="SOK278" s="3"/>
      <c r="SOL278" s="3"/>
      <c r="SOM278" s="3"/>
      <c r="SON278" s="3"/>
      <c r="SOO278" s="3"/>
      <c r="SOP278" s="3"/>
      <c r="SOQ278" s="3"/>
      <c r="SOR278" s="3"/>
      <c r="SOS278" s="3"/>
      <c r="SOT278" s="3"/>
      <c r="SOU278" s="3"/>
      <c r="SOV278" s="3"/>
      <c r="SOW278" s="3"/>
      <c r="SOX278" s="3"/>
      <c r="SOY278" s="3"/>
      <c r="SOZ278" s="3"/>
      <c r="SPA278" s="3"/>
      <c r="SPB278" s="3"/>
      <c r="SPC278" s="3"/>
      <c r="SPD278" s="3"/>
      <c r="SPE278" s="3"/>
      <c r="SPF278" s="3"/>
      <c r="SPG278" s="3"/>
      <c r="SPH278" s="3"/>
      <c r="SPI278" s="3"/>
      <c r="SPJ278" s="3"/>
      <c r="SPK278" s="3"/>
      <c r="SPL278" s="3"/>
      <c r="SPM278" s="3"/>
      <c r="SPN278" s="3"/>
      <c r="SPO278" s="3"/>
      <c r="SPP278" s="3"/>
      <c r="SPQ278" s="3"/>
      <c r="SPR278" s="3"/>
      <c r="SPS278" s="3"/>
      <c r="SPT278" s="3"/>
      <c r="SPU278" s="3"/>
      <c r="SPV278" s="3"/>
      <c r="SPW278" s="3"/>
      <c r="SPX278" s="3"/>
      <c r="SPY278" s="3"/>
      <c r="SPZ278" s="3"/>
      <c r="SQA278" s="3"/>
      <c r="SQB278" s="3"/>
      <c r="SQC278" s="3"/>
      <c r="SQD278" s="3"/>
      <c r="SQE278" s="3"/>
      <c r="SQF278" s="3"/>
      <c r="SQG278" s="3"/>
      <c r="SQH278" s="3"/>
      <c r="SQI278" s="3"/>
      <c r="SQJ278" s="3"/>
      <c r="SQK278" s="3"/>
      <c r="SQL278" s="377"/>
      <c r="SQM278" s="384"/>
      <c r="SQN278" s="385" t="s">
        <v>37</v>
      </c>
      <c r="SQO278" s="380" t="s">
        <v>22</v>
      </c>
      <c r="SQP278" s="394">
        <v>2.4E-2</v>
      </c>
      <c r="SQQ278" s="382">
        <f>SQQ273*SQP278</f>
        <v>0.52800000000000002</v>
      </c>
      <c r="SQR278" s="380">
        <v>3.2</v>
      </c>
      <c r="SQS278" s="382">
        <f>SQR278*SQQ278</f>
        <v>1.6896000000000002</v>
      </c>
      <c r="SQT278" s="380"/>
      <c r="SQU278" s="382"/>
      <c r="SQV278" s="380"/>
      <c r="SQW278" s="382"/>
      <c r="SQX278" s="383">
        <f>SQS278+SQU278+SQW278</f>
        <v>1.6896000000000002</v>
      </c>
      <c r="SQY278" s="3"/>
      <c r="SQZ278" s="3"/>
      <c r="SRA278" s="3"/>
      <c r="SRB278" s="3"/>
      <c r="SRC278" s="3"/>
      <c r="SRD278" s="3"/>
      <c r="SRE278" s="3"/>
      <c r="SRF278" s="3"/>
      <c r="SRG278" s="3"/>
      <c r="SRH278" s="3"/>
      <c r="SRI278" s="3"/>
      <c r="SRJ278" s="3"/>
      <c r="SRK278" s="3"/>
      <c r="SRL278" s="3"/>
      <c r="SRM278" s="3"/>
      <c r="SRN278" s="3"/>
      <c r="SRO278" s="3"/>
      <c r="SRP278" s="3"/>
      <c r="SRQ278" s="3"/>
      <c r="SRR278" s="3"/>
      <c r="SRS278" s="3"/>
      <c r="SRT278" s="3"/>
      <c r="SRU278" s="3"/>
      <c r="SRV278" s="3"/>
      <c r="SRW278" s="3"/>
      <c r="SRX278" s="3"/>
      <c r="SRY278" s="3"/>
      <c r="SRZ278" s="3"/>
      <c r="SSA278" s="3"/>
      <c r="SSB278" s="3"/>
      <c r="SSC278" s="3"/>
      <c r="SSD278" s="3"/>
      <c r="SSE278" s="3"/>
      <c r="SSF278" s="3"/>
      <c r="SSG278" s="3"/>
      <c r="SSH278" s="3"/>
      <c r="SSI278" s="3"/>
      <c r="SSJ278" s="3"/>
      <c r="SSK278" s="3"/>
      <c r="SSL278" s="3"/>
      <c r="SSM278" s="3"/>
      <c r="SSN278" s="3"/>
      <c r="SSO278" s="3"/>
      <c r="SSP278" s="3"/>
      <c r="SSQ278" s="3"/>
      <c r="SSR278" s="3"/>
      <c r="SSS278" s="3"/>
      <c r="SST278" s="3"/>
      <c r="SSU278" s="3"/>
      <c r="SSV278" s="3"/>
      <c r="SSW278" s="3"/>
      <c r="SSX278" s="3"/>
      <c r="SSY278" s="3"/>
      <c r="SSZ278" s="3"/>
      <c r="STA278" s="3"/>
      <c r="STB278" s="3"/>
      <c r="STC278" s="3"/>
      <c r="STD278" s="3"/>
      <c r="STE278" s="3"/>
      <c r="STF278" s="3"/>
      <c r="STG278" s="3"/>
      <c r="STH278" s="3"/>
      <c r="STI278" s="3"/>
      <c r="STJ278" s="3"/>
      <c r="STK278" s="3"/>
      <c r="STL278" s="3"/>
      <c r="STM278" s="3"/>
      <c r="STN278" s="3"/>
      <c r="STO278" s="3"/>
      <c r="STP278" s="3"/>
      <c r="STQ278" s="3"/>
      <c r="STR278" s="3"/>
      <c r="STS278" s="3"/>
      <c r="STT278" s="3"/>
      <c r="STU278" s="3"/>
      <c r="STV278" s="3"/>
      <c r="STW278" s="3"/>
      <c r="STX278" s="3"/>
      <c r="STY278" s="3"/>
      <c r="STZ278" s="3"/>
      <c r="SUA278" s="3"/>
      <c r="SUB278" s="3"/>
      <c r="SUC278" s="3"/>
      <c r="SUD278" s="3"/>
      <c r="SUE278" s="3"/>
      <c r="SUF278" s="3"/>
      <c r="SUG278" s="3"/>
      <c r="SUH278" s="3"/>
      <c r="SUI278" s="3"/>
      <c r="SUJ278" s="3"/>
      <c r="SUK278" s="3"/>
      <c r="SUL278" s="3"/>
      <c r="SUM278" s="3"/>
      <c r="SUN278" s="3"/>
      <c r="SUO278" s="3"/>
      <c r="SUP278" s="3"/>
      <c r="SUQ278" s="3"/>
      <c r="SUR278" s="3"/>
      <c r="SUS278" s="3"/>
      <c r="SUT278" s="3"/>
      <c r="SUU278" s="3"/>
      <c r="SUV278" s="3"/>
      <c r="SUW278" s="3"/>
      <c r="SUX278" s="3"/>
      <c r="SUY278" s="3"/>
      <c r="SUZ278" s="3"/>
      <c r="SVA278" s="3"/>
      <c r="SVB278" s="3"/>
      <c r="SVC278" s="3"/>
      <c r="SVD278" s="3"/>
      <c r="SVE278" s="3"/>
      <c r="SVF278" s="3"/>
      <c r="SVG278" s="3"/>
      <c r="SVH278" s="3"/>
      <c r="SVI278" s="3"/>
      <c r="SVJ278" s="3"/>
      <c r="SVK278" s="3"/>
      <c r="SVL278" s="3"/>
      <c r="SVM278" s="3"/>
      <c r="SVN278" s="3"/>
      <c r="SVO278" s="3"/>
      <c r="SVP278" s="3"/>
      <c r="SVQ278" s="3"/>
      <c r="SVR278" s="3"/>
      <c r="SVS278" s="3"/>
      <c r="SVT278" s="3"/>
      <c r="SVU278" s="3"/>
      <c r="SVV278" s="3"/>
      <c r="SVW278" s="3"/>
      <c r="SVX278" s="3"/>
      <c r="SVY278" s="3"/>
      <c r="SVZ278" s="3"/>
      <c r="SWA278" s="3"/>
      <c r="SWB278" s="3"/>
      <c r="SWC278" s="3"/>
      <c r="SWD278" s="3"/>
      <c r="SWE278" s="3"/>
      <c r="SWF278" s="3"/>
      <c r="SWG278" s="3"/>
      <c r="SWH278" s="3"/>
      <c r="SWI278" s="3"/>
      <c r="SWJ278" s="3"/>
      <c r="SWK278" s="3"/>
      <c r="SWL278" s="3"/>
      <c r="SWM278" s="3"/>
      <c r="SWN278" s="3"/>
      <c r="SWO278" s="3"/>
      <c r="SWP278" s="3"/>
      <c r="SWQ278" s="3"/>
      <c r="SWR278" s="3"/>
      <c r="SWS278" s="3"/>
      <c r="SWT278" s="3"/>
      <c r="SWU278" s="3"/>
      <c r="SWV278" s="3"/>
      <c r="SWW278" s="3"/>
      <c r="SWX278" s="3"/>
      <c r="SWY278" s="3"/>
      <c r="SWZ278" s="3"/>
      <c r="SXA278" s="3"/>
      <c r="SXB278" s="3"/>
      <c r="SXC278" s="3"/>
      <c r="SXD278" s="3"/>
      <c r="SXE278" s="3"/>
      <c r="SXF278" s="3"/>
      <c r="SXG278" s="3"/>
      <c r="SXH278" s="3"/>
      <c r="SXI278" s="3"/>
      <c r="SXJ278" s="3"/>
      <c r="SXK278" s="3"/>
      <c r="SXL278" s="3"/>
      <c r="SXM278" s="3"/>
      <c r="SXN278" s="3"/>
      <c r="SXO278" s="3"/>
      <c r="SXP278" s="3"/>
      <c r="SXQ278" s="3"/>
      <c r="SXR278" s="3"/>
      <c r="SXS278" s="3"/>
      <c r="SXT278" s="3"/>
      <c r="SXU278" s="3"/>
      <c r="SXV278" s="3"/>
      <c r="SXW278" s="3"/>
      <c r="SXX278" s="3"/>
      <c r="SXY278" s="3"/>
      <c r="SXZ278" s="3"/>
      <c r="SYA278" s="3"/>
      <c r="SYB278" s="3"/>
      <c r="SYC278" s="3"/>
      <c r="SYD278" s="3"/>
      <c r="SYE278" s="3"/>
      <c r="SYF278" s="3"/>
      <c r="SYG278" s="3"/>
      <c r="SYH278" s="3"/>
      <c r="SYI278" s="3"/>
      <c r="SYJ278" s="3"/>
      <c r="SYK278" s="3"/>
      <c r="SYL278" s="3"/>
      <c r="SYM278" s="3"/>
      <c r="SYN278" s="3"/>
      <c r="SYO278" s="3"/>
      <c r="SYP278" s="3"/>
      <c r="SYQ278" s="3"/>
      <c r="SYR278" s="3"/>
      <c r="SYS278" s="3"/>
      <c r="SYT278" s="3"/>
      <c r="SYU278" s="3"/>
      <c r="SYV278" s="3"/>
      <c r="SYW278" s="3"/>
      <c r="SYX278" s="3"/>
      <c r="SYY278" s="3"/>
      <c r="SYZ278" s="3"/>
      <c r="SZA278" s="3"/>
      <c r="SZB278" s="3"/>
      <c r="SZC278" s="3"/>
      <c r="SZD278" s="3"/>
      <c r="SZE278" s="3"/>
      <c r="SZF278" s="3"/>
      <c r="SZG278" s="3"/>
      <c r="SZH278" s="3"/>
      <c r="SZI278" s="3"/>
      <c r="SZJ278" s="3"/>
      <c r="SZK278" s="3"/>
      <c r="SZL278" s="3"/>
      <c r="SZM278" s="3"/>
      <c r="SZN278" s="3"/>
      <c r="SZO278" s="3"/>
      <c r="SZP278" s="3"/>
      <c r="SZQ278" s="3"/>
      <c r="SZR278" s="3"/>
      <c r="SZS278" s="3"/>
      <c r="SZT278" s="3"/>
      <c r="SZU278" s="3"/>
      <c r="SZV278" s="3"/>
      <c r="SZW278" s="3"/>
      <c r="SZX278" s="3"/>
      <c r="SZY278" s="3"/>
      <c r="SZZ278" s="3"/>
      <c r="TAA278" s="3"/>
      <c r="TAB278" s="3"/>
      <c r="TAC278" s="3"/>
      <c r="TAD278" s="3"/>
      <c r="TAE278" s="3"/>
      <c r="TAF278" s="3"/>
      <c r="TAG278" s="3"/>
      <c r="TAH278" s="377"/>
      <c r="TAI278" s="384"/>
      <c r="TAJ278" s="385" t="s">
        <v>37</v>
      </c>
      <c r="TAK278" s="380" t="s">
        <v>22</v>
      </c>
      <c r="TAL278" s="394">
        <v>2.4E-2</v>
      </c>
      <c r="TAM278" s="382">
        <f>TAM273*TAL278</f>
        <v>0.52800000000000002</v>
      </c>
      <c r="TAN278" s="380">
        <v>3.2</v>
      </c>
      <c r="TAO278" s="382">
        <f>TAN278*TAM278</f>
        <v>1.6896000000000002</v>
      </c>
      <c r="TAP278" s="380"/>
      <c r="TAQ278" s="382"/>
      <c r="TAR278" s="380"/>
      <c r="TAS278" s="382"/>
      <c r="TAT278" s="383">
        <f>TAO278+TAQ278+TAS278</f>
        <v>1.6896000000000002</v>
      </c>
      <c r="TAU278" s="3"/>
      <c r="TAV278" s="3"/>
      <c r="TAW278" s="3"/>
      <c r="TAX278" s="3"/>
      <c r="TAY278" s="3"/>
      <c r="TAZ278" s="3"/>
      <c r="TBA278" s="3"/>
      <c r="TBB278" s="3"/>
      <c r="TBC278" s="3"/>
      <c r="TBD278" s="3"/>
      <c r="TBE278" s="3"/>
      <c r="TBF278" s="3"/>
      <c r="TBG278" s="3"/>
      <c r="TBH278" s="3"/>
      <c r="TBI278" s="3"/>
      <c r="TBJ278" s="3"/>
      <c r="TBK278" s="3"/>
      <c r="TBL278" s="3"/>
      <c r="TBM278" s="3"/>
      <c r="TBN278" s="3"/>
      <c r="TBO278" s="3"/>
      <c r="TBP278" s="3"/>
      <c r="TBQ278" s="3"/>
      <c r="TBR278" s="3"/>
      <c r="TBS278" s="3"/>
      <c r="TBT278" s="3"/>
      <c r="TBU278" s="3"/>
      <c r="TBV278" s="3"/>
      <c r="TBW278" s="3"/>
      <c r="TBX278" s="3"/>
      <c r="TBY278" s="3"/>
      <c r="TBZ278" s="3"/>
      <c r="TCA278" s="3"/>
      <c r="TCB278" s="3"/>
      <c r="TCC278" s="3"/>
      <c r="TCD278" s="3"/>
      <c r="TCE278" s="3"/>
      <c r="TCF278" s="3"/>
      <c r="TCG278" s="3"/>
      <c r="TCH278" s="3"/>
      <c r="TCI278" s="3"/>
      <c r="TCJ278" s="3"/>
      <c r="TCK278" s="3"/>
      <c r="TCL278" s="3"/>
      <c r="TCM278" s="3"/>
      <c r="TCN278" s="3"/>
      <c r="TCO278" s="3"/>
      <c r="TCP278" s="3"/>
      <c r="TCQ278" s="3"/>
      <c r="TCR278" s="3"/>
      <c r="TCS278" s="3"/>
      <c r="TCT278" s="3"/>
      <c r="TCU278" s="3"/>
      <c r="TCV278" s="3"/>
      <c r="TCW278" s="3"/>
      <c r="TCX278" s="3"/>
      <c r="TCY278" s="3"/>
      <c r="TCZ278" s="3"/>
      <c r="TDA278" s="3"/>
      <c r="TDB278" s="3"/>
      <c r="TDC278" s="3"/>
      <c r="TDD278" s="3"/>
      <c r="TDE278" s="3"/>
      <c r="TDF278" s="3"/>
      <c r="TDG278" s="3"/>
      <c r="TDH278" s="3"/>
      <c r="TDI278" s="3"/>
      <c r="TDJ278" s="3"/>
      <c r="TDK278" s="3"/>
      <c r="TDL278" s="3"/>
      <c r="TDM278" s="3"/>
      <c r="TDN278" s="3"/>
      <c r="TDO278" s="3"/>
      <c r="TDP278" s="3"/>
      <c r="TDQ278" s="3"/>
      <c r="TDR278" s="3"/>
      <c r="TDS278" s="3"/>
      <c r="TDT278" s="3"/>
      <c r="TDU278" s="3"/>
      <c r="TDV278" s="3"/>
      <c r="TDW278" s="3"/>
      <c r="TDX278" s="3"/>
      <c r="TDY278" s="3"/>
      <c r="TDZ278" s="3"/>
      <c r="TEA278" s="3"/>
      <c r="TEB278" s="3"/>
      <c r="TEC278" s="3"/>
      <c r="TED278" s="3"/>
      <c r="TEE278" s="3"/>
      <c r="TEF278" s="3"/>
      <c r="TEG278" s="3"/>
      <c r="TEH278" s="3"/>
      <c r="TEI278" s="3"/>
      <c r="TEJ278" s="3"/>
      <c r="TEK278" s="3"/>
      <c r="TEL278" s="3"/>
      <c r="TEM278" s="3"/>
      <c r="TEN278" s="3"/>
      <c r="TEO278" s="3"/>
      <c r="TEP278" s="3"/>
      <c r="TEQ278" s="3"/>
      <c r="TER278" s="3"/>
      <c r="TES278" s="3"/>
      <c r="TET278" s="3"/>
      <c r="TEU278" s="3"/>
      <c r="TEV278" s="3"/>
      <c r="TEW278" s="3"/>
      <c r="TEX278" s="3"/>
      <c r="TEY278" s="3"/>
      <c r="TEZ278" s="3"/>
      <c r="TFA278" s="3"/>
      <c r="TFB278" s="3"/>
      <c r="TFC278" s="3"/>
      <c r="TFD278" s="3"/>
      <c r="TFE278" s="3"/>
      <c r="TFF278" s="3"/>
      <c r="TFG278" s="3"/>
      <c r="TFH278" s="3"/>
      <c r="TFI278" s="3"/>
      <c r="TFJ278" s="3"/>
      <c r="TFK278" s="3"/>
      <c r="TFL278" s="3"/>
      <c r="TFM278" s="3"/>
      <c r="TFN278" s="3"/>
      <c r="TFO278" s="3"/>
      <c r="TFP278" s="3"/>
      <c r="TFQ278" s="3"/>
      <c r="TFR278" s="3"/>
      <c r="TFS278" s="3"/>
      <c r="TFT278" s="3"/>
      <c r="TFU278" s="3"/>
      <c r="TFV278" s="3"/>
      <c r="TFW278" s="3"/>
      <c r="TFX278" s="3"/>
      <c r="TFY278" s="3"/>
      <c r="TFZ278" s="3"/>
      <c r="TGA278" s="3"/>
      <c r="TGB278" s="3"/>
      <c r="TGC278" s="3"/>
      <c r="TGD278" s="3"/>
      <c r="TGE278" s="3"/>
      <c r="TGF278" s="3"/>
      <c r="TGG278" s="3"/>
      <c r="TGH278" s="3"/>
      <c r="TGI278" s="3"/>
      <c r="TGJ278" s="3"/>
      <c r="TGK278" s="3"/>
      <c r="TGL278" s="3"/>
      <c r="TGM278" s="3"/>
      <c r="TGN278" s="3"/>
      <c r="TGO278" s="3"/>
      <c r="TGP278" s="3"/>
      <c r="TGQ278" s="3"/>
      <c r="TGR278" s="3"/>
      <c r="TGS278" s="3"/>
      <c r="TGT278" s="3"/>
      <c r="TGU278" s="3"/>
      <c r="TGV278" s="3"/>
      <c r="TGW278" s="3"/>
      <c r="TGX278" s="3"/>
      <c r="TGY278" s="3"/>
      <c r="TGZ278" s="3"/>
      <c r="THA278" s="3"/>
      <c r="THB278" s="3"/>
      <c r="THC278" s="3"/>
      <c r="THD278" s="3"/>
      <c r="THE278" s="3"/>
      <c r="THF278" s="3"/>
      <c r="THG278" s="3"/>
      <c r="THH278" s="3"/>
      <c r="THI278" s="3"/>
      <c r="THJ278" s="3"/>
      <c r="THK278" s="3"/>
      <c r="THL278" s="3"/>
      <c r="THM278" s="3"/>
      <c r="THN278" s="3"/>
      <c r="THO278" s="3"/>
      <c r="THP278" s="3"/>
      <c r="THQ278" s="3"/>
      <c r="THR278" s="3"/>
      <c r="THS278" s="3"/>
      <c r="THT278" s="3"/>
      <c r="THU278" s="3"/>
      <c r="THV278" s="3"/>
      <c r="THW278" s="3"/>
      <c r="THX278" s="3"/>
      <c r="THY278" s="3"/>
      <c r="THZ278" s="3"/>
      <c r="TIA278" s="3"/>
      <c r="TIB278" s="3"/>
      <c r="TIC278" s="3"/>
      <c r="TID278" s="3"/>
      <c r="TIE278" s="3"/>
      <c r="TIF278" s="3"/>
      <c r="TIG278" s="3"/>
      <c r="TIH278" s="3"/>
      <c r="TII278" s="3"/>
      <c r="TIJ278" s="3"/>
      <c r="TIK278" s="3"/>
      <c r="TIL278" s="3"/>
      <c r="TIM278" s="3"/>
      <c r="TIN278" s="3"/>
      <c r="TIO278" s="3"/>
      <c r="TIP278" s="3"/>
      <c r="TIQ278" s="3"/>
      <c r="TIR278" s="3"/>
      <c r="TIS278" s="3"/>
      <c r="TIT278" s="3"/>
      <c r="TIU278" s="3"/>
      <c r="TIV278" s="3"/>
      <c r="TIW278" s="3"/>
      <c r="TIX278" s="3"/>
      <c r="TIY278" s="3"/>
      <c r="TIZ278" s="3"/>
      <c r="TJA278" s="3"/>
      <c r="TJB278" s="3"/>
      <c r="TJC278" s="3"/>
      <c r="TJD278" s="3"/>
      <c r="TJE278" s="3"/>
      <c r="TJF278" s="3"/>
      <c r="TJG278" s="3"/>
      <c r="TJH278" s="3"/>
      <c r="TJI278" s="3"/>
      <c r="TJJ278" s="3"/>
      <c r="TJK278" s="3"/>
      <c r="TJL278" s="3"/>
      <c r="TJM278" s="3"/>
      <c r="TJN278" s="3"/>
      <c r="TJO278" s="3"/>
      <c r="TJP278" s="3"/>
      <c r="TJQ278" s="3"/>
      <c r="TJR278" s="3"/>
      <c r="TJS278" s="3"/>
      <c r="TJT278" s="3"/>
      <c r="TJU278" s="3"/>
      <c r="TJV278" s="3"/>
      <c r="TJW278" s="3"/>
      <c r="TJX278" s="3"/>
      <c r="TJY278" s="3"/>
      <c r="TJZ278" s="3"/>
      <c r="TKA278" s="3"/>
      <c r="TKB278" s="3"/>
      <c r="TKC278" s="3"/>
      <c r="TKD278" s="377"/>
      <c r="TKE278" s="384"/>
      <c r="TKF278" s="385" t="s">
        <v>37</v>
      </c>
      <c r="TKG278" s="380" t="s">
        <v>22</v>
      </c>
      <c r="TKH278" s="394">
        <v>2.4E-2</v>
      </c>
      <c r="TKI278" s="382">
        <f>TKI273*TKH278</f>
        <v>0.52800000000000002</v>
      </c>
      <c r="TKJ278" s="380">
        <v>3.2</v>
      </c>
      <c r="TKK278" s="382">
        <f>TKJ278*TKI278</f>
        <v>1.6896000000000002</v>
      </c>
      <c r="TKL278" s="380"/>
      <c r="TKM278" s="382"/>
      <c r="TKN278" s="380"/>
      <c r="TKO278" s="382"/>
      <c r="TKP278" s="383">
        <f>TKK278+TKM278+TKO278</f>
        <v>1.6896000000000002</v>
      </c>
      <c r="TKQ278" s="3"/>
      <c r="TKR278" s="3"/>
      <c r="TKS278" s="3"/>
      <c r="TKT278" s="3"/>
      <c r="TKU278" s="3"/>
      <c r="TKV278" s="3"/>
      <c r="TKW278" s="3"/>
      <c r="TKX278" s="3"/>
      <c r="TKY278" s="3"/>
      <c r="TKZ278" s="3"/>
      <c r="TLA278" s="3"/>
      <c r="TLB278" s="3"/>
      <c r="TLC278" s="3"/>
      <c r="TLD278" s="3"/>
      <c r="TLE278" s="3"/>
      <c r="TLF278" s="3"/>
      <c r="TLG278" s="3"/>
      <c r="TLH278" s="3"/>
      <c r="TLI278" s="3"/>
      <c r="TLJ278" s="3"/>
      <c r="TLK278" s="3"/>
      <c r="TLL278" s="3"/>
      <c r="TLM278" s="3"/>
      <c r="TLN278" s="3"/>
      <c r="TLO278" s="3"/>
      <c r="TLP278" s="3"/>
      <c r="TLQ278" s="3"/>
      <c r="TLR278" s="3"/>
      <c r="TLS278" s="3"/>
      <c r="TLT278" s="3"/>
      <c r="TLU278" s="3"/>
      <c r="TLV278" s="3"/>
      <c r="TLW278" s="3"/>
      <c r="TLX278" s="3"/>
      <c r="TLY278" s="3"/>
      <c r="TLZ278" s="3"/>
      <c r="TMA278" s="3"/>
      <c r="TMB278" s="3"/>
      <c r="TMC278" s="3"/>
      <c r="TMD278" s="3"/>
      <c r="TME278" s="3"/>
      <c r="TMF278" s="3"/>
      <c r="TMG278" s="3"/>
      <c r="TMH278" s="3"/>
      <c r="TMI278" s="3"/>
      <c r="TMJ278" s="3"/>
      <c r="TMK278" s="3"/>
      <c r="TML278" s="3"/>
      <c r="TMM278" s="3"/>
      <c r="TMN278" s="3"/>
      <c r="TMO278" s="3"/>
      <c r="TMP278" s="3"/>
      <c r="TMQ278" s="3"/>
      <c r="TMR278" s="3"/>
      <c r="TMS278" s="3"/>
      <c r="TMT278" s="3"/>
      <c r="TMU278" s="3"/>
      <c r="TMV278" s="3"/>
      <c r="TMW278" s="3"/>
      <c r="TMX278" s="3"/>
      <c r="TMY278" s="3"/>
      <c r="TMZ278" s="3"/>
      <c r="TNA278" s="3"/>
      <c r="TNB278" s="3"/>
      <c r="TNC278" s="3"/>
      <c r="TND278" s="3"/>
      <c r="TNE278" s="3"/>
      <c r="TNF278" s="3"/>
      <c r="TNG278" s="3"/>
      <c r="TNH278" s="3"/>
      <c r="TNI278" s="3"/>
      <c r="TNJ278" s="3"/>
      <c r="TNK278" s="3"/>
      <c r="TNL278" s="3"/>
      <c r="TNM278" s="3"/>
      <c r="TNN278" s="3"/>
      <c r="TNO278" s="3"/>
      <c r="TNP278" s="3"/>
      <c r="TNQ278" s="3"/>
      <c r="TNR278" s="3"/>
      <c r="TNS278" s="3"/>
      <c r="TNT278" s="3"/>
      <c r="TNU278" s="3"/>
      <c r="TNV278" s="3"/>
      <c r="TNW278" s="3"/>
      <c r="TNX278" s="3"/>
      <c r="TNY278" s="3"/>
      <c r="TNZ278" s="3"/>
      <c r="TOA278" s="3"/>
      <c r="TOB278" s="3"/>
      <c r="TOC278" s="3"/>
      <c r="TOD278" s="3"/>
      <c r="TOE278" s="3"/>
      <c r="TOF278" s="3"/>
      <c r="TOG278" s="3"/>
      <c r="TOH278" s="3"/>
      <c r="TOI278" s="3"/>
      <c r="TOJ278" s="3"/>
      <c r="TOK278" s="3"/>
      <c r="TOL278" s="3"/>
      <c r="TOM278" s="3"/>
      <c r="TON278" s="3"/>
      <c r="TOO278" s="3"/>
      <c r="TOP278" s="3"/>
      <c r="TOQ278" s="3"/>
      <c r="TOR278" s="3"/>
      <c r="TOS278" s="3"/>
      <c r="TOT278" s="3"/>
      <c r="TOU278" s="3"/>
      <c r="TOV278" s="3"/>
      <c r="TOW278" s="3"/>
      <c r="TOX278" s="3"/>
      <c r="TOY278" s="3"/>
      <c r="TOZ278" s="3"/>
      <c r="TPA278" s="3"/>
      <c r="TPB278" s="3"/>
      <c r="TPC278" s="3"/>
      <c r="TPD278" s="3"/>
      <c r="TPE278" s="3"/>
      <c r="TPF278" s="3"/>
      <c r="TPG278" s="3"/>
      <c r="TPH278" s="3"/>
      <c r="TPI278" s="3"/>
      <c r="TPJ278" s="3"/>
      <c r="TPK278" s="3"/>
      <c r="TPL278" s="3"/>
      <c r="TPM278" s="3"/>
      <c r="TPN278" s="3"/>
      <c r="TPO278" s="3"/>
      <c r="TPP278" s="3"/>
      <c r="TPQ278" s="3"/>
      <c r="TPR278" s="3"/>
      <c r="TPS278" s="3"/>
      <c r="TPT278" s="3"/>
      <c r="TPU278" s="3"/>
      <c r="TPV278" s="3"/>
      <c r="TPW278" s="3"/>
      <c r="TPX278" s="3"/>
      <c r="TPY278" s="3"/>
      <c r="TPZ278" s="3"/>
      <c r="TQA278" s="3"/>
      <c r="TQB278" s="3"/>
      <c r="TQC278" s="3"/>
      <c r="TQD278" s="3"/>
      <c r="TQE278" s="3"/>
      <c r="TQF278" s="3"/>
      <c r="TQG278" s="3"/>
      <c r="TQH278" s="3"/>
      <c r="TQI278" s="3"/>
      <c r="TQJ278" s="3"/>
      <c r="TQK278" s="3"/>
      <c r="TQL278" s="3"/>
      <c r="TQM278" s="3"/>
      <c r="TQN278" s="3"/>
      <c r="TQO278" s="3"/>
      <c r="TQP278" s="3"/>
      <c r="TQQ278" s="3"/>
      <c r="TQR278" s="3"/>
      <c r="TQS278" s="3"/>
      <c r="TQT278" s="3"/>
      <c r="TQU278" s="3"/>
      <c r="TQV278" s="3"/>
      <c r="TQW278" s="3"/>
      <c r="TQX278" s="3"/>
      <c r="TQY278" s="3"/>
      <c r="TQZ278" s="3"/>
      <c r="TRA278" s="3"/>
      <c r="TRB278" s="3"/>
      <c r="TRC278" s="3"/>
      <c r="TRD278" s="3"/>
      <c r="TRE278" s="3"/>
      <c r="TRF278" s="3"/>
      <c r="TRG278" s="3"/>
      <c r="TRH278" s="3"/>
      <c r="TRI278" s="3"/>
      <c r="TRJ278" s="3"/>
      <c r="TRK278" s="3"/>
      <c r="TRL278" s="3"/>
      <c r="TRM278" s="3"/>
      <c r="TRN278" s="3"/>
      <c r="TRO278" s="3"/>
      <c r="TRP278" s="3"/>
      <c r="TRQ278" s="3"/>
      <c r="TRR278" s="3"/>
      <c r="TRS278" s="3"/>
      <c r="TRT278" s="3"/>
      <c r="TRU278" s="3"/>
      <c r="TRV278" s="3"/>
      <c r="TRW278" s="3"/>
      <c r="TRX278" s="3"/>
      <c r="TRY278" s="3"/>
      <c r="TRZ278" s="3"/>
      <c r="TSA278" s="3"/>
      <c r="TSB278" s="3"/>
      <c r="TSC278" s="3"/>
      <c r="TSD278" s="3"/>
      <c r="TSE278" s="3"/>
      <c r="TSF278" s="3"/>
      <c r="TSG278" s="3"/>
      <c r="TSH278" s="3"/>
      <c r="TSI278" s="3"/>
      <c r="TSJ278" s="3"/>
      <c r="TSK278" s="3"/>
      <c r="TSL278" s="3"/>
      <c r="TSM278" s="3"/>
      <c r="TSN278" s="3"/>
      <c r="TSO278" s="3"/>
      <c r="TSP278" s="3"/>
      <c r="TSQ278" s="3"/>
      <c r="TSR278" s="3"/>
      <c r="TSS278" s="3"/>
      <c r="TST278" s="3"/>
      <c r="TSU278" s="3"/>
      <c r="TSV278" s="3"/>
      <c r="TSW278" s="3"/>
      <c r="TSX278" s="3"/>
      <c r="TSY278" s="3"/>
      <c r="TSZ278" s="3"/>
      <c r="TTA278" s="3"/>
      <c r="TTB278" s="3"/>
      <c r="TTC278" s="3"/>
      <c r="TTD278" s="3"/>
      <c r="TTE278" s="3"/>
      <c r="TTF278" s="3"/>
      <c r="TTG278" s="3"/>
      <c r="TTH278" s="3"/>
      <c r="TTI278" s="3"/>
      <c r="TTJ278" s="3"/>
      <c r="TTK278" s="3"/>
      <c r="TTL278" s="3"/>
      <c r="TTM278" s="3"/>
      <c r="TTN278" s="3"/>
      <c r="TTO278" s="3"/>
      <c r="TTP278" s="3"/>
      <c r="TTQ278" s="3"/>
      <c r="TTR278" s="3"/>
      <c r="TTS278" s="3"/>
      <c r="TTT278" s="3"/>
      <c r="TTU278" s="3"/>
      <c r="TTV278" s="3"/>
      <c r="TTW278" s="3"/>
      <c r="TTX278" s="3"/>
      <c r="TTY278" s="3"/>
      <c r="TTZ278" s="377"/>
      <c r="TUA278" s="384"/>
      <c r="TUB278" s="385" t="s">
        <v>37</v>
      </c>
      <c r="TUC278" s="380" t="s">
        <v>22</v>
      </c>
      <c r="TUD278" s="394">
        <v>2.4E-2</v>
      </c>
      <c r="TUE278" s="382">
        <f>TUE273*TUD278</f>
        <v>0.52800000000000002</v>
      </c>
      <c r="TUF278" s="380">
        <v>3.2</v>
      </c>
      <c r="TUG278" s="382">
        <f>TUF278*TUE278</f>
        <v>1.6896000000000002</v>
      </c>
      <c r="TUH278" s="380"/>
      <c r="TUI278" s="382"/>
      <c r="TUJ278" s="380"/>
      <c r="TUK278" s="382"/>
      <c r="TUL278" s="383">
        <f>TUG278+TUI278+TUK278</f>
        <v>1.6896000000000002</v>
      </c>
      <c r="TUM278" s="3"/>
      <c r="TUN278" s="3"/>
      <c r="TUO278" s="3"/>
      <c r="TUP278" s="3"/>
      <c r="TUQ278" s="3"/>
      <c r="TUR278" s="3"/>
      <c r="TUS278" s="3"/>
      <c r="TUT278" s="3"/>
      <c r="TUU278" s="3"/>
      <c r="TUV278" s="3"/>
      <c r="TUW278" s="3"/>
      <c r="TUX278" s="3"/>
      <c r="TUY278" s="3"/>
      <c r="TUZ278" s="3"/>
      <c r="TVA278" s="3"/>
      <c r="TVB278" s="3"/>
      <c r="TVC278" s="3"/>
      <c r="TVD278" s="3"/>
      <c r="TVE278" s="3"/>
      <c r="TVF278" s="3"/>
      <c r="TVG278" s="3"/>
      <c r="TVH278" s="3"/>
      <c r="TVI278" s="3"/>
      <c r="TVJ278" s="3"/>
      <c r="TVK278" s="3"/>
      <c r="TVL278" s="3"/>
      <c r="TVM278" s="3"/>
      <c r="TVN278" s="3"/>
      <c r="TVO278" s="3"/>
      <c r="TVP278" s="3"/>
      <c r="TVQ278" s="3"/>
      <c r="TVR278" s="3"/>
      <c r="TVS278" s="3"/>
      <c r="TVT278" s="3"/>
      <c r="TVU278" s="3"/>
      <c r="TVV278" s="3"/>
      <c r="TVW278" s="3"/>
      <c r="TVX278" s="3"/>
      <c r="TVY278" s="3"/>
      <c r="TVZ278" s="3"/>
      <c r="TWA278" s="3"/>
      <c r="TWB278" s="3"/>
      <c r="TWC278" s="3"/>
      <c r="TWD278" s="3"/>
      <c r="TWE278" s="3"/>
      <c r="TWF278" s="3"/>
      <c r="TWG278" s="3"/>
      <c r="TWH278" s="3"/>
      <c r="TWI278" s="3"/>
      <c r="TWJ278" s="3"/>
      <c r="TWK278" s="3"/>
      <c r="TWL278" s="3"/>
      <c r="TWM278" s="3"/>
      <c r="TWN278" s="3"/>
      <c r="TWO278" s="3"/>
      <c r="TWP278" s="3"/>
      <c r="TWQ278" s="3"/>
      <c r="TWR278" s="3"/>
      <c r="TWS278" s="3"/>
      <c r="TWT278" s="3"/>
      <c r="TWU278" s="3"/>
      <c r="TWV278" s="3"/>
      <c r="TWW278" s="3"/>
      <c r="TWX278" s="3"/>
      <c r="TWY278" s="3"/>
      <c r="TWZ278" s="3"/>
      <c r="TXA278" s="3"/>
      <c r="TXB278" s="3"/>
      <c r="TXC278" s="3"/>
      <c r="TXD278" s="3"/>
      <c r="TXE278" s="3"/>
      <c r="TXF278" s="3"/>
      <c r="TXG278" s="3"/>
      <c r="TXH278" s="3"/>
      <c r="TXI278" s="3"/>
      <c r="TXJ278" s="3"/>
      <c r="TXK278" s="3"/>
      <c r="TXL278" s="3"/>
      <c r="TXM278" s="3"/>
      <c r="TXN278" s="3"/>
      <c r="TXO278" s="3"/>
      <c r="TXP278" s="3"/>
      <c r="TXQ278" s="3"/>
      <c r="TXR278" s="3"/>
      <c r="TXS278" s="3"/>
      <c r="TXT278" s="3"/>
      <c r="TXU278" s="3"/>
      <c r="TXV278" s="3"/>
      <c r="TXW278" s="3"/>
      <c r="TXX278" s="3"/>
      <c r="TXY278" s="3"/>
      <c r="TXZ278" s="3"/>
      <c r="TYA278" s="3"/>
      <c r="TYB278" s="3"/>
      <c r="TYC278" s="3"/>
      <c r="TYD278" s="3"/>
      <c r="TYE278" s="3"/>
      <c r="TYF278" s="3"/>
      <c r="TYG278" s="3"/>
      <c r="TYH278" s="3"/>
      <c r="TYI278" s="3"/>
      <c r="TYJ278" s="3"/>
      <c r="TYK278" s="3"/>
      <c r="TYL278" s="3"/>
      <c r="TYM278" s="3"/>
      <c r="TYN278" s="3"/>
      <c r="TYO278" s="3"/>
      <c r="TYP278" s="3"/>
      <c r="TYQ278" s="3"/>
      <c r="TYR278" s="3"/>
      <c r="TYS278" s="3"/>
      <c r="TYT278" s="3"/>
      <c r="TYU278" s="3"/>
      <c r="TYV278" s="3"/>
      <c r="TYW278" s="3"/>
      <c r="TYX278" s="3"/>
      <c r="TYY278" s="3"/>
      <c r="TYZ278" s="3"/>
      <c r="TZA278" s="3"/>
      <c r="TZB278" s="3"/>
      <c r="TZC278" s="3"/>
      <c r="TZD278" s="3"/>
      <c r="TZE278" s="3"/>
      <c r="TZF278" s="3"/>
      <c r="TZG278" s="3"/>
      <c r="TZH278" s="3"/>
      <c r="TZI278" s="3"/>
      <c r="TZJ278" s="3"/>
      <c r="TZK278" s="3"/>
      <c r="TZL278" s="3"/>
      <c r="TZM278" s="3"/>
      <c r="TZN278" s="3"/>
      <c r="TZO278" s="3"/>
      <c r="TZP278" s="3"/>
      <c r="TZQ278" s="3"/>
      <c r="TZR278" s="3"/>
      <c r="TZS278" s="3"/>
      <c r="TZT278" s="3"/>
      <c r="TZU278" s="3"/>
      <c r="TZV278" s="3"/>
      <c r="TZW278" s="3"/>
      <c r="TZX278" s="3"/>
      <c r="TZY278" s="3"/>
      <c r="TZZ278" s="3"/>
      <c r="UAA278" s="3"/>
      <c r="UAB278" s="3"/>
      <c r="UAC278" s="3"/>
      <c r="UAD278" s="3"/>
      <c r="UAE278" s="3"/>
      <c r="UAF278" s="3"/>
      <c r="UAG278" s="3"/>
      <c r="UAH278" s="3"/>
      <c r="UAI278" s="3"/>
      <c r="UAJ278" s="3"/>
      <c r="UAK278" s="3"/>
      <c r="UAL278" s="3"/>
      <c r="UAM278" s="3"/>
      <c r="UAN278" s="3"/>
      <c r="UAO278" s="3"/>
      <c r="UAP278" s="3"/>
      <c r="UAQ278" s="3"/>
      <c r="UAR278" s="3"/>
      <c r="UAS278" s="3"/>
      <c r="UAT278" s="3"/>
      <c r="UAU278" s="3"/>
      <c r="UAV278" s="3"/>
      <c r="UAW278" s="3"/>
      <c r="UAX278" s="3"/>
      <c r="UAY278" s="3"/>
      <c r="UAZ278" s="3"/>
      <c r="UBA278" s="3"/>
      <c r="UBB278" s="3"/>
      <c r="UBC278" s="3"/>
      <c r="UBD278" s="3"/>
      <c r="UBE278" s="3"/>
      <c r="UBF278" s="3"/>
      <c r="UBG278" s="3"/>
      <c r="UBH278" s="3"/>
      <c r="UBI278" s="3"/>
      <c r="UBJ278" s="3"/>
      <c r="UBK278" s="3"/>
      <c r="UBL278" s="3"/>
      <c r="UBM278" s="3"/>
      <c r="UBN278" s="3"/>
      <c r="UBO278" s="3"/>
      <c r="UBP278" s="3"/>
      <c r="UBQ278" s="3"/>
      <c r="UBR278" s="3"/>
      <c r="UBS278" s="3"/>
      <c r="UBT278" s="3"/>
      <c r="UBU278" s="3"/>
      <c r="UBV278" s="3"/>
      <c r="UBW278" s="3"/>
      <c r="UBX278" s="3"/>
      <c r="UBY278" s="3"/>
      <c r="UBZ278" s="3"/>
      <c r="UCA278" s="3"/>
      <c r="UCB278" s="3"/>
      <c r="UCC278" s="3"/>
      <c r="UCD278" s="3"/>
      <c r="UCE278" s="3"/>
      <c r="UCF278" s="3"/>
      <c r="UCG278" s="3"/>
      <c r="UCH278" s="3"/>
      <c r="UCI278" s="3"/>
      <c r="UCJ278" s="3"/>
      <c r="UCK278" s="3"/>
      <c r="UCL278" s="3"/>
      <c r="UCM278" s="3"/>
      <c r="UCN278" s="3"/>
      <c r="UCO278" s="3"/>
      <c r="UCP278" s="3"/>
      <c r="UCQ278" s="3"/>
      <c r="UCR278" s="3"/>
      <c r="UCS278" s="3"/>
      <c r="UCT278" s="3"/>
      <c r="UCU278" s="3"/>
      <c r="UCV278" s="3"/>
      <c r="UCW278" s="3"/>
      <c r="UCX278" s="3"/>
      <c r="UCY278" s="3"/>
      <c r="UCZ278" s="3"/>
      <c r="UDA278" s="3"/>
      <c r="UDB278" s="3"/>
      <c r="UDC278" s="3"/>
      <c r="UDD278" s="3"/>
      <c r="UDE278" s="3"/>
      <c r="UDF278" s="3"/>
      <c r="UDG278" s="3"/>
      <c r="UDH278" s="3"/>
      <c r="UDI278" s="3"/>
      <c r="UDJ278" s="3"/>
      <c r="UDK278" s="3"/>
      <c r="UDL278" s="3"/>
      <c r="UDM278" s="3"/>
      <c r="UDN278" s="3"/>
      <c r="UDO278" s="3"/>
      <c r="UDP278" s="3"/>
      <c r="UDQ278" s="3"/>
      <c r="UDR278" s="3"/>
      <c r="UDS278" s="3"/>
      <c r="UDT278" s="3"/>
      <c r="UDU278" s="3"/>
      <c r="UDV278" s="377"/>
      <c r="UDW278" s="384"/>
      <c r="UDX278" s="385" t="s">
        <v>37</v>
      </c>
      <c r="UDY278" s="380" t="s">
        <v>22</v>
      </c>
      <c r="UDZ278" s="394">
        <v>2.4E-2</v>
      </c>
      <c r="UEA278" s="382">
        <f>UEA273*UDZ278</f>
        <v>0.52800000000000002</v>
      </c>
      <c r="UEB278" s="380">
        <v>3.2</v>
      </c>
      <c r="UEC278" s="382">
        <f>UEB278*UEA278</f>
        <v>1.6896000000000002</v>
      </c>
      <c r="UED278" s="380"/>
      <c r="UEE278" s="382"/>
      <c r="UEF278" s="380"/>
      <c r="UEG278" s="382"/>
      <c r="UEH278" s="383">
        <f>UEC278+UEE278+UEG278</f>
        <v>1.6896000000000002</v>
      </c>
      <c r="UEI278" s="3"/>
      <c r="UEJ278" s="3"/>
      <c r="UEK278" s="3"/>
      <c r="UEL278" s="3"/>
      <c r="UEM278" s="3"/>
      <c r="UEN278" s="3"/>
      <c r="UEO278" s="3"/>
      <c r="UEP278" s="3"/>
      <c r="UEQ278" s="3"/>
      <c r="UER278" s="3"/>
      <c r="UES278" s="3"/>
      <c r="UET278" s="3"/>
      <c r="UEU278" s="3"/>
      <c r="UEV278" s="3"/>
      <c r="UEW278" s="3"/>
      <c r="UEX278" s="3"/>
      <c r="UEY278" s="3"/>
      <c r="UEZ278" s="3"/>
      <c r="UFA278" s="3"/>
      <c r="UFB278" s="3"/>
      <c r="UFC278" s="3"/>
      <c r="UFD278" s="3"/>
      <c r="UFE278" s="3"/>
      <c r="UFF278" s="3"/>
      <c r="UFG278" s="3"/>
      <c r="UFH278" s="3"/>
      <c r="UFI278" s="3"/>
      <c r="UFJ278" s="3"/>
      <c r="UFK278" s="3"/>
      <c r="UFL278" s="3"/>
      <c r="UFM278" s="3"/>
      <c r="UFN278" s="3"/>
      <c r="UFO278" s="3"/>
      <c r="UFP278" s="3"/>
      <c r="UFQ278" s="3"/>
      <c r="UFR278" s="3"/>
      <c r="UFS278" s="3"/>
      <c r="UFT278" s="3"/>
      <c r="UFU278" s="3"/>
      <c r="UFV278" s="3"/>
      <c r="UFW278" s="3"/>
      <c r="UFX278" s="3"/>
      <c r="UFY278" s="3"/>
      <c r="UFZ278" s="3"/>
      <c r="UGA278" s="3"/>
      <c r="UGB278" s="3"/>
      <c r="UGC278" s="3"/>
      <c r="UGD278" s="3"/>
      <c r="UGE278" s="3"/>
      <c r="UGF278" s="3"/>
      <c r="UGG278" s="3"/>
      <c r="UGH278" s="3"/>
      <c r="UGI278" s="3"/>
      <c r="UGJ278" s="3"/>
      <c r="UGK278" s="3"/>
      <c r="UGL278" s="3"/>
      <c r="UGM278" s="3"/>
      <c r="UGN278" s="3"/>
      <c r="UGO278" s="3"/>
      <c r="UGP278" s="3"/>
      <c r="UGQ278" s="3"/>
      <c r="UGR278" s="3"/>
      <c r="UGS278" s="3"/>
      <c r="UGT278" s="3"/>
      <c r="UGU278" s="3"/>
      <c r="UGV278" s="3"/>
      <c r="UGW278" s="3"/>
      <c r="UGX278" s="3"/>
      <c r="UGY278" s="3"/>
      <c r="UGZ278" s="3"/>
      <c r="UHA278" s="3"/>
      <c r="UHB278" s="3"/>
      <c r="UHC278" s="3"/>
      <c r="UHD278" s="3"/>
      <c r="UHE278" s="3"/>
      <c r="UHF278" s="3"/>
      <c r="UHG278" s="3"/>
      <c r="UHH278" s="3"/>
      <c r="UHI278" s="3"/>
      <c r="UHJ278" s="3"/>
      <c r="UHK278" s="3"/>
      <c r="UHL278" s="3"/>
      <c r="UHM278" s="3"/>
      <c r="UHN278" s="3"/>
      <c r="UHO278" s="3"/>
      <c r="UHP278" s="3"/>
      <c r="UHQ278" s="3"/>
      <c r="UHR278" s="3"/>
      <c r="UHS278" s="3"/>
      <c r="UHT278" s="3"/>
      <c r="UHU278" s="3"/>
      <c r="UHV278" s="3"/>
      <c r="UHW278" s="3"/>
      <c r="UHX278" s="3"/>
      <c r="UHY278" s="3"/>
      <c r="UHZ278" s="3"/>
      <c r="UIA278" s="3"/>
      <c r="UIB278" s="3"/>
      <c r="UIC278" s="3"/>
      <c r="UID278" s="3"/>
      <c r="UIE278" s="3"/>
      <c r="UIF278" s="3"/>
      <c r="UIG278" s="3"/>
      <c r="UIH278" s="3"/>
      <c r="UII278" s="3"/>
      <c r="UIJ278" s="3"/>
      <c r="UIK278" s="3"/>
      <c r="UIL278" s="3"/>
      <c r="UIM278" s="3"/>
      <c r="UIN278" s="3"/>
      <c r="UIO278" s="3"/>
      <c r="UIP278" s="3"/>
      <c r="UIQ278" s="3"/>
      <c r="UIR278" s="3"/>
      <c r="UIS278" s="3"/>
      <c r="UIT278" s="3"/>
      <c r="UIU278" s="3"/>
      <c r="UIV278" s="3"/>
      <c r="UIW278" s="3"/>
      <c r="UIX278" s="3"/>
      <c r="UIY278" s="3"/>
      <c r="UIZ278" s="3"/>
      <c r="UJA278" s="3"/>
      <c r="UJB278" s="3"/>
      <c r="UJC278" s="3"/>
      <c r="UJD278" s="3"/>
      <c r="UJE278" s="3"/>
      <c r="UJF278" s="3"/>
      <c r="UJG278" s="3"/>
      <c r="UJH278" s="3"/>
      <c r="UJI278" s="3"/>
      <c r="UJJ278" s="3"/>
      <c r="UJK278" s="3"/>
      <c r="UJL278" s="3"/>
      <c r="UJM278" s="3"/>
      <c r="UJN278" s="3"/>
      <c r="UJO278" s="3"/>
      <c r="UJP278" s="3"/>
      <c r="UJQ278" s="3"/>
      <c r="UJR278" s="3"/>
      <c r="UJS278" s="3"/>
      <c r="UJT278" s="3"/>
      <c r="UJU278" s="3"/>
      <c r="UJV278" s="3"/>
      <c r="UJW278" s="3"/>
      <c r="UJX278" s="3"/>
      <c r="UJY278" s="3"/>
      <c r="UJZ278" s="3"/>
      <c r="UKA278" s="3"/>
      <c r="UKB278" s="3"/>
      <c r="UKC278" s="3"/>
      <c r="UKD278" s="3"/>
      <c r="UKE278" s="3"/>
      <c r="UKF278" s="3"/>
      <c r="UKG278" s="3"/>
      <c r="UKH278" s="3"/>
      <c r="UKI278" s="3"/>
      <c r="UKJ278" s="3"/>
      <c r="UKK278" s="3"/>
      <c r="UKL278" s="3"/>
      <c r="UKM278" s="3"/>
      <c r="UKN278" s="3"/>
      <c r="UKO278" s="3"/>
      <c r="UKP278" s="3"/>
      <c r="UKQ278" s="3"/>
      <c r="UKR278" s="3"/>
      <c r="UKS278" s="3"/>
      <c r="UKT278" s="3"/>
      <c r="UKU278" s="3"/>
      <c r="UKV278" s="3"/>
      <c r="UKW278" s="3"/>
      <c r="UKX278" s="3"/>
      <c r="UKY278" s="3"/>
      <c r="UKZ278" s="3"/>
      <c r="ULA278" s="3"/>
      <c r="ULB278" s="3"/>
      <c r="ULC278" s="3"/>
      <c r="ULD278" s="3"/>
      <c r="ULE278" s="3"/>
      <c r="ULF278" s="3"/>
      <c r="ULG278" s="3"/>
      <c r="ULH278" s="3"/>
      <c r="ULI278" s="3"/>
      <c r="ULJ278" s="3"/>
      <c r="ULK278" s="3"/>
      <c r="ULL278" s="3"/>
      <c r="ULM278" s="3"/>
      <c r="ULN278" s="3"/>
      <c r="ULO278" s="3"/>
      <c r="ULP278" s="3"/>
      <c r="ULQ278" s="3"/>
      <c r="ULR278" s="3"/>
      <c r="ULS278" s="3"/>
      <c r="ULT278" s="3"/>
      <c r="ULU278" s="3"/>
      <c r="ULV278" s="3"/>
      <c r="ULW278" s="3"/>
      <c r="ULX278" s="3"/>
      <c r="ULY278" s="3"/>
      <c r="ULZ278" s="3"/>
      <c r="UMA278" s="3"/>
      <c r="UMB278" s="3"/>
      <c r="UMC278" s="3"/>
      <c r="UMD278" s="3"/>
      <c r="UME278" s="3"/>
      <c r="UMF278" s="3"/>
      <c r="UMG278" s="3"/>
      <c r="UMH278" s="3"/>
      <c r="UMI278" s="3"/>
      <c r="UMJ278" s="3"/>
      <c r="UMK278" s="3"/>
      <c r="UML278" s="3"/>
      <c r="UMM278" s="3"/>
      <c r="UMN278" s="3"/>
      <c r="UMO278" s="3"/>
      <c r="UMP278" s="3"/>
      <c r="UMQ278" s="3"/>
      <c r="UMR278" s="3"/>
      <c r="UMS278" s="3"/>
      <c r="UMT278" s="3"/>
      <c r="UMU278" s="3"/>
      <c r="UMV278" s="3"/>
      <c r="UMW278" s="3"/>
      <c r="UMX278" s="3"/>
      <c r="UMY278" s="3"/>
      <c r="UMZ278" s="3"/>
      <c r="UNA278" s="3"/>
      <c r="UNB278" s="3"/>
      <c r="UNC278" s="3"/>
      <c r="UND278" s="3"/>
      <c r="UNE278" s="3"/>
      <c r="UNF278" s="3"/>
      <c r="UNG278" s="3"/>
      <c r="UNH278" s="3"/>
      <c r="UNI278" s="3"/>
      <c r="UNJ278" s="3"/>
      <c r="UNK278" s="3"/>
      <c r="UNL278" s="3"/>
      <c r="UNM278" s="3"/>
      <c r="UNN278" s="3"/>
      <c r="UNO278" s="3"/>
      <c r="UNP278" s="3"/>
      <c r="UNQ278" s="3"/>
      <c r="UNR278" s="377"/>
      <c r="UNS278" s="384"/>
      <c r="UNT278" s="385" t="s">
        <v>37</v>
      </c>
      <c r="UNU278" s="380" t="s">
        <v>22</v>
      </c>
      <c r="UNV278" s="394">
        <v>2.4E-2</v>
      </c>
      <c r="UNW278" s="382">
        <f>UNW273*UNV278</f>
        <v>0.52800000000000002</v>
      </c>
      <c r="UNX278" s="380">
        <v>3.2</v>
      </c>
      <c r="UNY278" s="382">
        <f>UNX278*UNW278</f>
        <v>1.6896000000000002</v>
      </c>
      <c r="UNZ278" s="380"/>
      <c r="UOA278" s="382"/>
      <c r="UOB278" s="380"/>
      <c r="UOC278" s="382"/>
      <c r="UOD278" s="383">
        <f>UNY278+UOA278+UOC278</f>
        <v>1.6896000000000002</v>
      </c>
      <c r="UOE278" s="3"/>
      <c r="UOF278" s="3"/>
      <c r="UOG278" s="3"/>
      <c r="UOH278" s="3"/>
      <c r="UOI278" s="3"/>
      <c r="UOJ278" s="3"/>
      <c r="UOK278" s="3"/>
      <c r="UOL278" s="3"/>
      <c r="UOM278" s="3"/>
      <c r="UON278" s="3"/>
      <c r="UOO278" s="3"/>
      <c r="UOP278" s="3"/>
      <c r="UOQ278" s="3"/>
      <c r="UOR278" s="3"/>
      <c r="UOS278" s="3"/>
      <c r="UOT278" s="3"/>
      <c r="UOU278" s="3"/>
      <c r="UOV278" s="3"/>
      <c r="UOW278" s="3"/>
      <c r="UOX278" s="3"/>
      <c r="UOY278" s="3"/>
      <c r="UOZ278" s="3"/>
      <c r="UPA278" s="3"/>
      <c r="UPB278" s="3"/>
      <c r="UPC278" s="3"/>
      <c r="UPD278" s="3"/>
      <c r="UPE278" s="3"/>
      <c r="UPF278" s="3"/>
      <c r="UPG278" s="3"/>
      <c r="UPH278" s="3"/>
      <c r="UPI278" s="3"/>
      <c r="UPJ278" s="3"/>
      <c r="UPK278" s="3"/>
      <c r="UPL278" s="3"/>
      <c r="UPM278" s="3"/>
      <c r="UPN278" s="3"/>
      <c r="UPO278" s="3"/>
      <c r="UPP278" s="3"/>
      <c r="UPQ278" s="3"/>
      <c r="UPR278" s="3"/>
      <c r="UPS278" s="3"/>
      <c r="UPT278" s="3"/>
      <c r="UPU278" s="3"/>
      <c r="UPV278" s="3"/>
      <c r="UPW278" s="3"/>
      <c r="UPX278" s="3"/>
      <c r="UPY278" s="3"/>
      <c r="UPZ278" s="3"/>
      <c r="UQA278" s="3"/>
      <c r="UQB278" s="3"/>
      <c r="UQC278" s="3"/>
      <c r="UQD278" s="3"/>
      <c r="UQE278" s="3"/>
      <c r="UQF278" s="3"/>
      <c r="UQG278" s="3"/>
      <c r="UQH278" s="3"/>
      <c r="UQI278" s="3"/>
      <c r="UQJ278" s="3"/>
      <c r="UQK278" s="3"/>
      <c r="UQL278" s="3"/>
      <c r="UQM278" s="3"/>
      <c r="UQN278" s="3"/>
      <c r="UQO278" s="3"/>
      <c r="UQP278" s="3"/>
      <c r="UQQ278" s="3"/>
      <c r="UQR278" s="3"/>
      <c r="UQS278" s="3"/>
      <c r="UQT278" s="3"/>
      <c r="UQU278" s="3"/>
      <c r="UQV278" s="3"/>
      <c r="UQW278" s="3"/>
      <c r="UQX278" s="3"/>
      <c r="UQY278" s="3"/>
      <c r="UQZ278" s="3"/>
      <c r="URA278" s="3"/>
      <c r="URB278" s="3"/>
      <c r="URC278" s="3"/>
      <c r="URD278" s="3"/>
      <c r="URE278" s="3"/>
      <c r="URF278" s="3"/>
      <c r="URG278" s="3"/>
      <c r="URH278" s="3"/>
      <c r="URI278" s="3"/>
      <c r="URJ278" s="3"/>
      <c r="URK278" s="3"/>
      <c r="URL278" s="3"/>
      <c r="URM278" s="3"/>
      <c r="URN278" s="3"/>
      <c r="URO278" s="3"/>
      <c r="URP278" s="3"/>
      <c r="URQ278" s="3"/>
      <c r="URR278" s="3"/>
      <c r="URS278" s="3"/>
      <c r="URT278" s="3"/>
      <c r="URU278" s="3"/>
      <c r="URV278" s="3"/>
      <c r="URW278" s="3"/>
      <c r="URX278" s="3"/>
      <c r="URY278" s="3"/>
      <c r="URZ278" s="3"/>
      <c r="USA278" s="3"/>
      <c r="USB278" s="3"/>
      <c r="USC278" s="3"/>
      <c r="USD278" s="3"/>
      <c r="USE278" s="3"/>
      <c r="USF278" s="3"/>
      <c r="USG278" s="3"/>
      <c r="USH278" s="3"/>
      <c r="USI278" s="3"/>
      <c r="USJ278" s="3"/>
      <c r="USK278" s="3"/>
      <c r="USL278" s="3"/>
      <c r="USM278" s="3"/>
      <c r="USN278" s="3"/>
      <c r="USO278" s="3"/>
      <c r="USP278" s="3"/>
      <c r="USQ278" s="3"/>
      <c r="USR278" s="3"/>
      <c r="USS278" s="3"/>
      <c r="UST278" s="3"/>
      <c r="USU278" s="3"/>
      <c r="USV278" s="3"/>
      <c r="USW278" s="3"/>
      <c r="USX278" s="3"/>
      <c r="USY278" s="3"/>
      <c r="USZ278" s="3"/>
      <c r="UTA278" s="3"/>
      <c r="UTB278" s="3"/>
      <c r="UTC278" s="3"/>
      <c r="UTD278" s="3"/>
      <c r="UTE278" s="3"/>
      <c r="UTF278" s="3"/>
      <c r="UTG278" s="3"/>
      <c r="UTH278" s="3"/>
      <c r="UTI278" s="3"/>
      <c r="UTJ278" s="3"/>
      <c r="UTK278" s="3"/>
      <c r="UTL278" s="3"/>
      <c r="UTM278" s="3"/>
      <c r="UTN278" s="3"/>
      <c r="UTO278" s="3"/>
      <c r="UTP278" s="3"/>
      <c r="UTQ278" s="3"/>
      <c r="UTR278" s="3"/>
      <c r="UTS278" s="3"/>
      <c r="UTT278" s="3"/>
      <c r="UTU278" s="3"/>
      <c r="UTV278" s="3"/>
      <c r="UTW278" s="3"/>
      <c r="UTX278" s="3"/>
      <c r="UTY278" s="3"/>
      <c r="UTZ278" s="3"/>
      <c r="UUA278" s="3"/>
      <c r="UUB278" s="3"/>
      <c r="UUC278" s="3"/>
      <c r="UUD278" s="3"/>
      <c r="UUE278" s="3"/>
      <c r="UUF278" s="3"/>
      <c r="UUG278" s="3"/>
      <c r="UUH278" s="3"/>
      <c r="UUI278" s="3"/>
      <c r="UUJ278" s="3"/>
      <c r="UUK278" s="3"/>
      <c r="UUL278" s="3"/>
      <c r="UUM278" s="3"/>
      <c r="UUN278" s="3"/>
      <c r="UUO278" s="3"/>
      <c r="UUP278" s="3"/>
      <c r="UUQ278" s="3"/>
      <c r="UUR278" s="3"/>
      <c r="UUS278" s="3"/>
      <c r="UUT278" s="3"/>
      <c r="UUU278" s="3"/>
      <c r="UUV278" s="3"/>
      <c r="UUW278" s="3"/>
      <c r="UUX278" s="3"/>
      <c r="UUY278" s="3"/>
      <c r="UUZ278" s="3"/>
      <c r="UVA278" s="3"/>
      <c r="UVB278" s="3"/>
      <c r="UVC278" s="3"/>
      <c r="UVD278" s="3"/>
      <c r="UVE278" s="3"/>
      <c r="UVF278" s="3"/>
      <c r="UVG278" s="3"/>
      <c r="UVH278" s="3"/>
      <c r="UVI278" s="3"/>
      <c r="UVJ278" s="3"/>
      <c r="UVK278" s="3"/>
      <c r="UVL278" s="3"/>
      <c r="UVM278" s="3"/>
      <c r="UVN278" s="3"/>
      <c r="UVO278" s="3"/>
      <c r="UVP278" s="3"/>
      <c r="UVQ278" s="3"/>
      <c r="UVR278" s="3"/>
      <c r="UVS278" s="3"/>
      <c r="UVT278" s="3"/>
      <c r="UVU278" s="3"/>
      <c r="UVV278" s="3"/>
      <c r="UVW278" s="3"/>
      <c r="UVX278" s="3"/>
      <c r="UVY278" s="3"/>
      <c r="UVZ278" s="3"/>
      <c r="UWA278" s="3"/>
      <c r="UWB278" s="3"/>
      <c r="UWC278" s="3"/>
      <c r="UWD278" s="3"/>
      <c r="UWE278" s="3"/>
      <c r="UWF278" s="3"/>
      <c r="UWG278" s="3"/>
      <c r="UWH278" s="3"/>
      <c r="UWI278" s="3"/>
      <c r="UWJ278" s="3"/>
      <c r="UWK278" s="3"/>
      <c r="UWL278" s="3"/>
      <c r="UWM278" s="3"/>
      <c r="UWN278" s="3"/>
      <c r="UWO278" s="3"/>
      <c r="UWP278" s="3"/>
      <c r="UWQ278" s="3"/>
      <c r="UWR278" s="3"/>
      <c r="UWS278" s="3"/>
      <c r="UWT278" s="3"/>
      <c r="UWU278" s="3"/>
      <c r="UWV278" s="3"/>
      <c r="UWW278" s="3"/>
      <c r="UWX278" s="3"/>
      <c r="UWY278" s="3"/>
      <c r="UWZ278" s="3"/>
      <c r="UXA278" s="3"/>
      <c r="UXB278" s="3"/>
      <c r="UXC278" s="3"/>
      <c r="UXD278" s="3"/>
      <c r="UXE278" s="3"/>
      <c r="UXF278" s="3"/>
      <c r="UXG278" s="3"/>
      <c r="UXH278" s="3"/>
      <c r="UXI278" s="3"/>
      <c r="UXJ278" s="3"/>
      <c r="UXK278" s="3"/>
      <c r="UXL278" s="3"/>
      <c r="UXM278" s="3"/>
      <c r="UXN278" s="377"/>
      <c r="UXO278" s="384"/>
      <c r="UXP278" s="385" t="s">
        <v>37</v>
      </c>
      <c r="UXQ278" s="380" t="s">
        <v>22</v>
      </c>
      <c r="UXR278" s="394">
        <v>2.4E-2</v>
      </c>
      <c r="UXS278" s="382">
        <f>UXS273*UXR278</f>
        <v>0.52800000000000002</v>
      </c>
      <c r="UXT278" s="380">
        <v>3.2</v>
      </c>
      <c r="UXU278" s="382">
        <f>UXT278*UXS278</f>
        <v>1.6896000000000002</v>
      </c>
      <c r="UXV278" s="380"/>
      <c r="UXW278" s="382"/>
      <c r="UXX278" s="380"/>
      <c r="UXY278" s="382"/>
      <c r="UXZ278" s="383">
        <f>UXU278+UXW278+UXY278</f>
        <v>1.6896000000000002</v>
      </c>
      <c r="UYA278" s="3"/>
      <c r="UYB278" s="3"/>
      <c r="UYC278" s="3"/>
      <c r="UYD278" s="3"/>
      <c r="UYE278" s="3"/>
      <c r="UYF278" s="3"/>
      <c r="UYG278" s="3"/>
      <c r="UYH278" s="3"/>
      <c r="UYI278" s="3"/>
      <c r="UYJ278" s="3"/>
      <c r="UYK278" s="3"/>
      <c r="UYL278" s="3"/>
      <c r="UYM278" s="3"/>
      <c r="UYN278" s="3"/>
      <c r="UYO278" s="3"/>
      <c r="UYP278" s="3"/>
      <c r="UYQ278" s="3"/>
      <c r="UYR278" s="3"/>
      <c r="UYS278" s="3"/>
      <c r="UYT278" s="3"/>
      <c r="UYU278" s="3"/>
      <c r="UYV278" s="3"/>
      <c r="UYW278" s="3"/>
      <c r="UYX278" s="3"/>
      <c r="UYY278" s="3"/>
      <c r="UYZ278" s="3"/>
      <c r="UZA278" s="3"/>
      <c r="UZB278" s="3"/>
      <c r="UZC278" s="3"/>
      <c r="UZD278" s="3"/>
      <c r="UZE278" s="3"/>
      <c r="UZF278" s="3"/>
      <c r="UZG278" s="3"/>
      <c r="UZH278" s="3"/>
      <c r="UZI278" s="3"/>
      <c r="UZJ278" s="3"/>
      <c r="UZK278" s="3"/>
      <c r="UZL278" s="3"/>
      <c r="UZM278" s="3"/>
      <c r="UZN278" s="3"/>
      <c r="UZO278" s="3"/>
      <c r="UZP278" s="3"/>
      <c r="UZQ278" s="3"/>
      <c r="UZR278" s="3"/>
      <c r="UZS278" s="3"/>
      <c r="UZT278" s="3"/>
      <c r="UZU278" s="3"/>
      <c r="UZV278" s="3"/>
      <c r="UZW278" s="3"/>
      <c r="UZX278" s="3"/>
      <c r="UZY278" s="3"/>
      <c r="UZZ278" s="3"/>
      <c r="VAA278" s="3"/>
      <c r="VAB278" s="3"/>
      <c r="VAC278" s="3"/>
      <c r="VAD278" s="3"/>
      <c r="VAE278" s="3"/>
      <c r="VAF278" s="3"/>
      <c r="VAG278" s="3"/>
      <c r="VAH278" s="3"/>
      <c r="VAI278" s="3"/>
      <c r="VAJ278" s="3"/>
      <c r="VAK278" s="3"/>
      <c r="VAL278" s="3"/>
      <c r="VAM278" s="3"/>
      <c r="VAN278" s="3"/>
      <c r="VAO278" s="3"/>
      <c r="VAP278" s="3"/>
      <c r="VAQ278" s="3"/>
      <c r="VAR278" s="3"/>
      <c r="VAS278" s="3"/>
      <c r="VAT278" s="3"/>
      <c r="VAU278" s="3"/>
      <c r="VAV278" s="3"/>
      <c r="VAW278" s="3"/>
      <c r="VAX278" s="3"/>
      <c r="VAY278" s="3"/>
      <c r="VAZ278" s="3"/>
      <c r="VBA278" s="3"/>
      <c r="VBB278" s="3"/>
      <c r="VBC278" s="3"/>
      <c r="VBD278" s="3"/>
      <c r="VBE278" s="3"/>
      <c r="VBF278" s="3"/>
      <c r="VBG278" s="3"/>
      <c r="VBH278" s="3"/>
      <c r="VBI278" s="3"/>
      <c r="VBJ278" s="3"/>
      <c r="VBK278" s="3"/>
      <c r="VBL278" s="3"/>
      <c r="VBM278" s="3"/>
      <c r="VBN278" s="3"/>
      <c r="VBO278" s="3"/>
      <c r="VBP278" s="3"/>
      <c r="VBQ278" s="3"/>
      <c r="VBR278" s="3"/>
      <c r="VBS278" s="3"/>
      <c r="VBT278" s="3"/>
      <c r="VBU278" s="3"/>
      <c r="VBV278" s="3"/>
      <c r="VBW278" s="3"/>
      <c r="VBX278" s="3"/>
      <c r="VBY278" s="3"/>
      <c r="VBZ278" s="3"/>
      <c r="VCA278" s="3"/>
      <c r="VCB278" s="3"/>
      <c r="VCC278" s="3"/>
      <c r="VCD278" s="3"/>
      <c r="VCE278" s="3"/>
      <c r="VCF278" s="3"/>
      <c r="VCG278" s="3"/>
      <c r="VCH278" s="3"/>
      <c r="VCI278" s="3"/>
      <c r="VCJ278" s="3"/>
      <c r="VCK278" s="3"/>
      <c r="VCL278" s="3"/>
      <c r="VCM278" s="3"/>
      <c r="VCN278" s="3"/>
      <c r="VCO278" s="3"/>
      <c r="VCP278" s="3"/>
      <c r="VCQ278" s="3"/>
      <c r="VCR278" s="3"/>
      <c r="VCS278" s="3"/>
      <c r="VCT278" s="3"/>
      <c r="VCU278" s="3"/>
      <c r="VCV278" s="3"/>
      <c r="VCW278" s="3"/>
      <c r="VCX278" s="3"/>
      <c r="VCY278" s="3"/>
      <c r="VCZ278" s="3"/>
      <c r="VDA278" s="3"/>
      <c r="VDB278" s="3"/>
      <c r="VDC278" s="3"/>
      <c r="VDD278" s="3"/>
      <c r="VDE278" s="3"/>
      <c r="VDF278" s="3"/>
      <c r="VDG278" s="3"/>
      <c r="VDH278" s="3"/>
      <c r="VDI278" s="3"/>
      <c r="VDJ278" s="3"/>
      <c r="VDK278" s="3"/>
      <c r="VDL278" s="3"/>
      <c r="VDM278" s="3"/>
      <c r="VDN278" s="3"/>
      <c r="VDO278" s="3"/>
      <c r="VDP278" s="3"/>
      <c r="VDQ278" s="3"/>
      <c r="VDR278" s="3"/>
      <c r="VDS278" s="3"/>
      <c r="VDT278" s="3"/>
      <c r="VDU278" s="3"/>
      <c r="VDV278" s="3"/>
      <c r="VDW278" s="3"/>
      <c r="VDX278" s="3"/>
      <c r="VDY278" s="3"/>
      <c r="VDZ278" s="3"/>
      <c r="VEA278" s="3"/>
      <c r="VEB278" s="3"/>
      <c r="VEC278" s="3"/>
      <c r="VED278" s="3"/>
      <c r="VEE278" s="3"/>
      <c r="VEF278" s="3"/>
      <c r="VEG278" s="3"/>
      <c r="VEH278" s="3"/>
      <c r="VEI278" s="3"/>
      <c r="VEJ278" s="3"/>
      <c r="VEK278" s="3"/>
      <c r="VEL278" s="3"/>
      <c r="VEM278" s="3"/>
      <c r="VEN278" s="3"/>
      <c r="VEO278" s="3"/>
      <c r="VEP278" s="3"/>
      <c r="VEQ278" s="3"/>
      <c r="VER278" s="3"/>
      <c r="VES278" s="3"/>
      <c r="VET278" s="3"/>
      <c r="VEU278" s="3"/>
      <c r="VEV278" s="3"/>
      <c r="VEW278" s="3"/>
      <c r="VEX278" s="3"/>
      <c r="VEY278" s="3"/>
      <c r="VEZ278" s="3"/>
      <c r="VFA278" s="3"/>
      <c r="VFB278" s="3"/>
      <c r="VFC278" s="3"/>
      <c r="VFD278" s="3"/>
      <c r="VFE278" s="3"/>
      <c r="VFF278" s="3"/>
      <c r="VFG278" s="3"/>
      <c r="VFH278" s="3"/>
      <c r="VFI278" s="3"/>
      <c r="VFJ278" s="3"/>
      <c r="VFK278" s="3"/>
      <c r="VFL278" s="3"/>
      <c r="VFM278" s="3"/>
      <c r="VFN278" s="3"/>
      <c r="VFO278" s="3"/>
      <c r="VFP278" s="3"/>
      <c r="VFQ278" s="3"/>
      <c r="VFR278" s="3"/>
      <c r="VFS278" s="3"/>
      <c r="VFT278" s="3"/>
      <c r="VFU278" s="3"/>
      <c r="VFV278" s="3"/>
      <c r="VFW278" s="3"/>
      <c r="VFX278" s="3"/>
      <c r="VFY278" s="3"/>
      <c r="VFZ278" s="3"/>
      <c r="VGA278" s="3"/>
      <c r="VGB278" s="3"/>
      <c r="VGC278" s="3"/>
      <c r="VGD278" s="3"/>
      <c r="VGE278" s="3"/>
      <c r="VGF278" s="3"/>
      <c r="VGG278" s="3"/>
      <c r="VGH278" s="3"/>
      <c r="VGI278" s="3"/>
      <c r="VGJ278" s="3"/>
      <c r="VGK278" s="3"/>
      <c r="VGL278" s="3"/>
      <c r="VGM278" s="3"/>
      <c r="VGN278" s="3"/>
      <c r="VGO278" s="3"/>
      <c r="VGP278" s="3"/>
      <c r="VGQ278" s="3"/>
      <c r="VGR278" s="3"/>
      <c r="VGS278" s="3"/>
      <c r="VGT278" s="3"/>
      <c r="VGU278" s="3"/>
      <c r="VGV278" s="3"/>
      <c r="VGW278" s="3"/>
      <c r="VGX278" s="3"/>
      <c r="VGY278" s="3"/>
      <c r="VGZ278" s="3"/>
      <c r="VHA278" s="3"/>
      <c r="VHB278" s="3"/>
      <c r="VHC278" s="3"/>
      <c r="VHD278" s="3"/>
      <c r="VHE278" s="3"/>
      <c r="VHF278" s="3"/>
      <c r="VHG278" s="3"/>
      <c r="VHH278" s="3"/>
      <c r="VHI278" s="3"/>
      <c r="VHJ278" s="377"/>
      <c r="VHK278" s="384"/>
      <c r="VHL278" s="385" t="s">
        <v>37</v>
      </c>
      <c r="VHM278" s="380" t="s">
        <v>22</v>
      </c>
      <c r="VHN278" s="394">
        <v>2.4E-2</v>
      </c>
      <c r="VHO278" s="382">
        <f>VHO273*VHN278</f>
        <v>0.52800000000000002</v>
      </c>
      <c r="VHP278" s="380">
        <v>3.2</v>
      </c>
      <c r="VHQ278" s="382">
        <f>VHP278*VHO278</f>
        <v>1.6896000000000002</v>
      </c>
      <c r="VHR278" s="380"/>
      <c r="VHS278" s="382"/>
      <c r="VHT278" s="380"/>
      <c r="VHU278" s="382"/>
      <c r="VHV278" s="383">
        <f>VHQ278+VHS278+VHU278</f>
        <v>1.6896000000000002</v>
      </c>
      <c r="VHW278" s="3"/>
      <c r="VHX278" s="3"/>
      <c r="VHY278" s="3"/>
      <c r="VHZ278" s="3"/>
      <c r="VIA278" s="3"/>
      <c r="VIB278" s="3"/>
      <c r="VIC278" s="3"/>
      <c r="VID278" s="3"/>
      <c r="VIE278" s="3"/>
      <c r="VIF278" s="3"/>
      <c r="VIG278" s="3"/>
      <c r="VIH278" s="3"/>
      <c r="VII278" s="3"/>
      <c r="VIJ278" s="3"/>
      <c r="VIK278" s="3"/>
      <c r="VIL278" s="3"/>
      <c r="VIM278" s="3"/>
      <c r="VIN278" s="3"/>
      <c r="VIO278" s="3"/>
      <c r="VIP278" s="3"/>
      <c r="VIQ278" s="3"/>
      <c r="VIR278" s="3"/>
      <c r="VIS278" s="3"/>
      <c r="VIT278" s="3"/>
      <c r="VIU278" s="3"/>
      <c r="VIV278" s="3"/>
      <c r="VIW278" s="3"/>
      <c r="VIX278" s="3"/>
      <c r="VIY278" s="3"/>
      <c r="VIZ278" s="3"/>
      <c r="VJA278" s="3"/>
      <c r="VJB278" s="3"/>
      <c r="VJC278" s="3"/>
      <c r="VJD278" s="3"/>
      <c r="VJE278" s="3"/>
      <c r="VJF278" s="3"/>
      <c r="VJG278" s="3"/>
      <c r="VJH278" s="3"/>
      <c r="VJI278" s="3"/>
      <c r="VJJ278" s="3"/>
      <c r="VJK278" s="3"/>
      <c r="VJL278" s="3"/>
      <c r="VJM278" s="3"/>
      <c r="VJN278" s="3"/>
      <c r="VJO278" s="3"/>
      <c r="VJP278" s="3"/>
      <c r="VJQ278" s="3"/>
      <c r="VJR278" s="3"/>
      <c r="VJS278" s="3"/>
      <c r="VJT278" s="3"/>
      <c r="VJU278" s="3"/>
      <c r="VJV278" s="3"/>
      <c r="VJW278" s="3"/>
      <c r="VJX278" s="3"/>
      <c r="VJY278" s="3"/>
      <c r="VJZ278" s="3"/>
      <c r="VKA278" s="3"/>
      <c r="VKB278" s="3"/>
      <c r="VKC278" s="3"/>
      <c r="VKD278" s="3"/>
      <c r="VKE278" s="3"/>
      <c r="VKF278" s="3"/>
      <c r="VKG278" s="3"/>
      <c r="VKH278" s="3"/>
      <c r="VKI278" s="3"/>
      <c r="VKJ278" s="3"/>
      <c r="VKK278" s="3"/>
      <c r="VKL278" s="3"/>
      <c r="VKM278" s="3"/>
      <c r="VKN278" s="3"/>
      <c r="VKO278" s="3"/>
      <c r="VKP278" s="3"/>
      <c r="VKQ278" s="3"/>
      <c r="VKR278" s="3"/>
      <c r="VKS278" s="3"/>
      <c r="VKT278" s="3"/>
      <c r="VKU278" s="3"/>
      <c r="VKV278" s="3"/>
      <c r="VKW278" s="3"/>
      <c r="VKX278" s="3"/>
      <c r="VKY278" s="3"/>
      <c r="VKZ278" s="3"/>
      <c r="VLA278" s="3"/>
      <c r="VLB278" s="3"/>
      <c r="VLC278" s="3"/>
      <c r="VLD278" s="3"/>
      <c r="VLE278" s="3"/>
      <c r="VLF278" s="3"/>
      <c r="VLG278" s="3"/>
      <c r="VLH278" s="3"/>
      <c r="VLI278" s="3"/>
      <c r="VLJ278" s="3"/>
      <c r="VLK278" s="3"/>
      <c r="VLL278" s="3"/>
      <c r="VLM278" s="3"/>
      <c r="VLN278" s="3"/>
      <c r="VLO278" s="3"/>
      <c r="VLP278" s="3"/>
      <c r="VLQ278" s="3"/>
      <c r="VLR278" s="3"/>
      <c r="VLS278" s="3"/>
      <c r="VLT278" s="3"/>
      <c r="VLU278" s="3"/>
      <c r="VLV278" s="3"/>
      <c r="VLW278" s="3"/>
      <c r="VLX278" s="3"/>
      <c r="VLY278" s="3"/>
      <c r="VLZ278" s="3"/>
      <c r="VMA278" s="3"/>
      <c r="VMB278" s="3"/>
      <c r="VMC278" s="3"/>
      <c r="VMD278" s="3"/>
      <c r="VME278" s="3"/>
      <c r="VMF278" s="3"/>
      <c r="VMG278" s="3"/>
      <c r="VMH278" s="3"/>
      <c r="VMI278" s="3"/>
      <c r="VMJ278" s="3"/>
      <c r="VMK278" s="3"/>
      <c r="VML278" s="3"/>
      <c r="VMM278" s="3"/>
      <c r="VMN278" s="3"/>
      <c r="VMO278" s="3"/>
      <c r="VMP278" s="3"/>
      <c r="VMQ278" s="3"/>
      <c r="VMR278" s="3"/>
      <c r="VMS278" s="3"/>
      <c r="VMT278" s="3"/>
      <c r="VMU278" s="3"/>
      <c r="VMV278" s="3"/>
      <c r="VMW278" s="3"/>
      <c r="VMX278" s="3"/>
      <c r="VMY278" s="3"/>
      <c r="VMZ278" s="3"/>
      <c r="VNA278" s="3"/>
      <c r="VNB278" s="3"/>
      <c r="VNC278" s="3"/>
      <c r="VND278" s="3"/>
      <c r="VNE278" s="3"/>
      <c r="VNF278" s="3"/>
      <c r="VNG278" s="3"/>
      <c r="VNH278" s="3"/>
      <c r="VNI278" s="3"/>
      <c r="VNJ278" s="3"/>
      <c r="VNK278" s="3"/>
      <c r="VNL278" s="3"/>
      <c r="VNM278" s="3"/>
      <c r="VNN278" s="3"/>
      <c r="VNO278" s="3"/>
      <c r="VNP278" s="3"/>
      <c r="VNQ278" s="3"/>
      <c r="VNR278" s="3"/>
      <c r="VNS278" s="3"/>
      <c r="VNT278" s="3"/>
      <c r="VNU278" s="3"/>
      <c r="VNV278" s="3"/>
      <c r="VNW278" s="3"/>
      <c r="VNX278" s="3"/>
      <c r="VNY278" s="3"/>
      <c r="VNZ278" s="3"/>
      <c r="VOA278" s="3"/>
      <c r="VOB278" s="3"/>
      <c r="VOC278" s="3"/>
      <c r="VOD278" s="3"/>
      <c r="VOE278" s="3"/>
      <c r="VOF278" s="3"/>
      <c r="VOG278" s="3"/>
      <c r="VOH278" s="3"/>
      <c r="VOI278" s="3"/>
      <c r="VOJ278" s="3"/>
      <c r="VOK278" s="3"/>
      <c r="VOL278" s="3"/>
      <c r="VOM278" s="3"/>
      <c r="VON278" s="3"/>
      <c r="VOO278" s="3"/>
      <c r="VOP278" s="3"/>
      <c r="VOQ278" s="3"/>
      <c r="VOR278" s="3"/>
      <c r="VOS278" s="3"/>
      <c r="VOT278" s="3"/>
      <c r="VOU278" s="3"/>
      <c r="VOV278" s="3"/>
      <c r="VOW278" s="3"/>
      <c r="VOX278" s="3"/>
      <c r="VOY278" s="3"/>
      <c r="VOZ278" s="3"/>
      <c r="VPA278" s="3"/>
      <c r="VPB278" s="3"/>
      <c r="VPC278" s="3"/>
      <c r="VPD278" s="3"/>
      <c r="VPE278" s="3"/>
      <c r="VPF278" s="3"/>
      <c r="VPG278" s="3"/>
      <c r="VPH278" s="3"/>
      <c r="VPI278" s="3"/>
      <c r="VPJ278" s="3"/>
      <c r="VPK278" s="3"/>
      <c r="VPL278" s="3"/>
      <c r="VPM278" s="3"/>
      <c r="VPN278" s="3"/>
      <c r="VPO278" s="3"/>
      <c r="VPP278" s="3"/>
      <c r="VPQ278" s="3"/>
      <c r="VPR278" s="3"/>
      <c r="VPS278" s="3"/>
      <c r="VPT278" s="3"/>
      <c r="VPU278" s="3"/>
      <c r="VPV278" s="3"/>
      <c r="VPW278" s="3"/>
      <c r="VPX278" s="3"/>
      <c r="VPY278" s="3"/>
      <c r="VPZ278" s="3"/>
      <c r="VQA278" s="3"/>
      <c r="VQB278" s="3"/>
      <c r="VQC278" s="3"/>
      <c r="VQD278" s="3"/>
      <c r="VQE278" s="3"/>
      <c r="VQF278" s="3"/>
      <c r="VQG278" s="3"/>
      <c r="VQH278" s="3"/>
      <c r="VQI278" s="3"/>
      <c r="VQJ278" s="3"/>
      <c r="VQK278" s="3"/>
      <c r="VQL278" s="3"/>
      <c r="VQM278" s="3"/>
      <c r="VQN278" s="3"/>
      <c r="VQO278" s="3"/>
      <c r="VQP278" s="3"/>
      <c r="VQQ278" s="3"/>
      <c r="VQR278" s="3"/>
      <c r="VQS278" s="3"/>
      <c r="VQT278" s="3"/>
      <c r="VQU278" s="3"/>
      <c r="VQV278" s="3"/>
      <c r="VQW278" s="3"/>
      <c r="VQX278" s="3"/>
      <c r="VQY278" s="3"/>
      <c r="VQZ278" s="3"/>
      <c r="VRA278" s="3"/>
      <c r="VRB278" s="3"/>
      <c r="VRC278" s="3"/>
      <c r="VRD278" s="3"/>
      <c r="VRE278" s="3"/>
      <c r="VRF278" s="377"/>
      <c r="VRG278" s="384"/>
      <c r="VRH278" s="385" t="s">
        <v>37</v>
      </c>
      <c r="VRI278" s="380" t="s">
        <v>22</v>
      </c>
      <c r="VRJ278" s="394">
        <v>2.4E-2</v>
      </c>
      <c r="VRK278" s="382">
        <f>VRK273*VRJ278</f>
        <v>0.52800000000000002</v>
      </c>
      <c r="VRL278" s="380">
        <v>3.2</v>
      </c>
      <c r="VRM278" s="382">
        <f>VRL278*VRK278</f>
        <v>1.6896000000000002</v>
      </c>
      <c r="VRN278" s="380"/>
      <c r="VRO278" s="382"/>
      <c r="VRP278" s="380"/>
      <c r="VRQ278" s="382"/>
      <c r="VRR278" s="383">
        <f>VRM278+VRO278+VRQ278</f>
        <v>1.6896000000000002</v>
      </c>
      <c r="VRS278" s="3"/>
      <c r="VRT278" s="3"/>
      <c r="VRU278" s="3"/>
      <c r="VRV278" s="3"/>
      <c r="VRW278" s="3"/>
      <c r="VRX278" s="3"/>
      <c r="VRY278" s="3"/>
      <c r="VRZ278" s="3"/>
      <c r="VSA278" s="3"/>
      <c r="VSB278" s="3"/>
      <c r="VSC278" s="3"/>
      <c r="VSD278" s="3"/>
      <c r="VSE278" s="3"/>
      <c r="VSF278" s="3"/>
      <c r="VSG278" s="3"/>
      <c r="VSH278" s="3"/>
      <c r="VSI278" s="3"/>
      <c r="VSJ278" s="3"/>
      <c r="VSK278" s="3"/>
      <c r="VSL278" s="3"/>
      <c r="VSM278" s="3"/>
      <c r="VSN278" s="3"/>
      <c r="VSO278" s="3"/>
      <c r="VSP278" s="3"/>
      <c r="VSQ278" s="3"/>
      <c r="VSR278" s="3"/>
      <c r="VSS278" s="3"/>
      <c r="VST278" s="3"/>
      <c r="VSU278" s="3"/>
      <c r="VSV278" s="3"/>
      <c r="VSW278" s="3"/>
      <c r="VSX278" s="3"/>
      <c r="VSY278" s="3"/>
      <c r="VSZ278" s="3"/>
      <c r="VTA278" s="3"/>
      <c r="VTB278" s="3"/>
      <c r="VTC278" s="3"/>
      <c r="VTD278" s="3"/>
      <c r="VTE278" s="3"/>
      <c r="VTF278" s="3"/>
      <c r="VTG278" s="3"/>
      <c r="VTH278" s="3"/>
      <c r="VTI278" s="3"/>
      <c r="VTJ278" s="3"/>
      <c r="VTK278" s="3"/>
      <c r="VTL278" s="3"/>
      <c r="VTM278" s="3"/>
      <c r="VTN278" s="3"/>
      <c r="VTO278" s="3"/>
      <c r="VTP278" s="3"/>
      <c r="VTQ278" s="3"/>
      <c r="VTR278" s="3"/>
      <c r="VTS278" s="3"/>
      <c r="VTT278" s="3"/>
      <c r="VTU278" s="3"/>
      <c r="VTV278" s="3"/>
      <c r="VTW278" s="3"/>
      <c r="VTX278" s="3"/>
      <c r="VTY278" s="3"/>
      <c r="VTZ278" s="3"/>
      <c r="VUA278" s="3"/>
      <c r="VUB278" s="3"/>
      <c r="VUC278" s="3"/>
      <c r="VUD278" s="3"/>
      <c r="VUE278" s="3"/>
      <c r="VUF278" s="3"/>
      <c r="VUG278" s="3"/>
      <c r="VUH278" s="3"/>
      <c r="VUI278" s="3"/>
      <c r="VUJ278" s="3"/>
      <c r="VUK278" s="3"/>
      <c r="VUL278" s="3"/>
      <c r="VUM278" s="3"/>
      <c r="VUN278" s="3"/>
      <c r="VUO278" s="3"/>
      <c r="VUP278" s="3"/>
      <c r="VUQ278" s="3"/>
      <c r="VUR278" s="3"/>
      <c r="VUS278" s="3"/>
      <c r="VUT278" s="3"/>
      <c r="VUU278" s="3"/>
      <c r="VUV278" s="3"/>
      <c r="VUW278" s="3"/>
      <c r="VUX278" s="3"/>
      <c r="VUY278" s="3"/>
      <c r="VUZ278" s="3"/>
      <c r="VVA278" s="3"/>
      <c r="VVB278" s="3"/>
      <c r="VVC278" s="3"/>
      <c r="VVD278" s="3"/>
      <c r="VVE278" s="3"/>
      <c r="VVF278" s="3"/>
      <c r="VVG278" s="3"/>
      <c r="VVH278" s="3"/>
      <c r="VVI278" s="3"/>
      <c r="VVJ278" s="3"/>
      <c r="VVK278" s="3"/>
      <c r="VVL278" s="3"/>
      <c r="VVM278" s="3"/>
      <c r="VVN278" s="3"/>
      <c r="VVO278" s="3"/>
      <c r="VVP278" s="3"/>
      <c r="VVQ278" s="3"/>
      <c r="VVR278" s="3"/>
      <c r="VVS278" s="3"/>
      <c r="VVT278" s="3"/>
      <c r="VVU278" s="3"/>
      <c r="VVV278" s="3"/>
      <c r="VVW278" s="3"/>
      <c r="VVX278" s="3"/>
      <c r="VVY278" s="3"/>
      <c r="VVZ278" s="3"/>
      <c r="VWA278" s="3"/>
      <c r="VWB278" s="3"/>
      <c r="VWC278" s="3"/>
      <c r="VWD278" s="3"/>
      <c r="VWE278" s="3"/>
      <c r="VWF278" s="3"/>
      <c r="VWG278" s="3"/>
      <c r="VWH278" s="3"/>
      <c r="VWI278" s="3"/>
      <c r="VWJ278" s="3"/>
      <c r="VWK278" s="3"/>
      <c r="VWL278" s="3"/>
      <c r="VWM278" s="3"/>
      <c r="VWN278" s="3"/>
      <c r="VWO278" s="3"/>
      <c r="VWP278" s="3"/>
      <c r="VWQ278" s="3"/>
      <c r="VWR278" s="3"/>
      <c r="VWS278" s="3"/>
      <c r="VWT278" s="3"/>
      <c r="VWU278" s="3"/>
      <c r="VWV278" s="3"/>
      <c r="VWW278" s="3"/>
      <c r="VWX278" s="3"/>
      <c r="VWY278" s="3"/>
      <c r="VWZ278" s="3"/>
      <c r="VXA278" s="3"/>
      <c r="VXB278" s="3"/>
      <c r="VXC278" s="3"/>
      <c r="VXD278" s="3"/>
      <c r="VXE278" s="3"/>
      <c r="VXF278" s="3"/>
      <c r="VXG278" s="3"/>
      <c r="VXH278" s="3"/>
      <c r="VXI278" s="3"/>
      <c r="VXJ278" s="3"/>
      <c r="VXK278" s="3"/>
      <c r="VXL278" s="3"/>
      <c r="VXM278" s="3"/>
      <c r="VXN278" s="3"/>
      <c r="VXO278" s="3"/>
      <c r="VXP278" s="3"/>
      <c r="VXQ278" s="3"/>
      <c r="VXR278" s="3"/>
      <c r="VXS278" s="3"/>
      <c r="VXT278" s="3"/>
      <c r="VXU278" s="3"/>
      <c r="VXV278" s="3"/>
      <c r="VXW278" s="3"/>
      <c r="VXX278" s="3"/>
      <c r="VXY278" s="3"/>
      <c r="VXZ278" s="3"/>
      <c r="VYA278" s="3"/>
      <c r="VYB278" s="3"/>
      <c r="VYC278" s="3"/>
      <c r="VYD278" s="3"/>
      <c r="VYE278" s="3"/>
      <c r="VYF278" s="3"/>
      <c r="VYG278" s="3"/>
      <c r="VYH278" s="3"/>
      <c r="VYI278" s="3"/>
      <c r="VYJ278" s="3"/>
      <c r="VYK278" s="3"/>
      <c r="VYL278" s="3"/>
      <c r="VYM278" s="3"/>
      <c r="VYN278" s="3"/>
      <c r="VYO278" s="3"/>
      <c r="VYP278" s="3"/>
      <c r="VYQ278" s="3"/>
      <c r="VYR278" s="3"/>
      <c r="VYS278" s="3"/>
      <c r="VYT278" s="3"/>
      <c r="VYU278" s="3"/>
      <c r="VYV278" s="3"/>
      <c r="VYW278" s="3"/>
      <c r="VYX278" s="3"/>
      <c r="VYY278" s="3"/>
      <c r="VYZ278" s="3"/>
      <c r="VZA278" s="3"/>
      <c r="VZB278" s="3"/>
      <c r="VZC278" s="3"/>
      <c r="VZD278" s="3"/>
      <c r="VZE278" s="3"/>
      <c r="VZF278" s="3"/>
      <c r="VZG278" s="3"/>
      <c r="VZH278" s="3"/>
      <c r="VZI278" s="3"/>
      <c r="VZJ278" s="3"/>
      <c r="VZK278" s="3"/>
      <c r="VZL278" s="3"/>
      <c r="VZM278" s="3"/>
      <c r="VZN278" s="3"/>
      <c r="VZO278" s="3"/>
      <c r="VZP278" s="3"/>
      <c r="VZQ278" s="3"/>
      <c r="VZR278" s="3"/>
      <c r="VZS278" s="3"/>
      <c r="VZT278" s="3"/>
      <c r="VZU278" s="3"/>
      <c r="VZV278" s="3"/>
      <c r="VZW278" s="3"/>
      <c r="VZX278" s="3"/>
      <c r="VZY278" s="3"/>
      <c r="VZZ278" s="3"/>
      <c r="WAA278" s="3"/>
      <c r="WAB278" s="3"/>
      <c r="WAC278" s="3"/>
      <c r="WAD278" s="3"/>
      <c r="WAE278" s="3"/>
      <c r="WAF278" s="3"/>
      <c r="WAG278" s="3"/>
      <c r="WAH278" s="3"/>
      <c r="WAI278" s="3"/>
      <c r="WAJ278" s="3"/>
      <c r="WAK278" s="3"/>
      <c r="WAL278" s="3"/>
      <c r="WAM278" s="3"/>
      <c r="WAN278" s="3"/>
      <c r="WAO278" s="3"/>
      <c r="WAP278" s="3"/>
      <c r="WAQ278" s="3"/>
      <c r="WAR278" s="3"/>
      <c r="WAS278" s="3"/>
      <c r="WAT278" s="3"/>
      <c r="WAU278" s="3"/>
      <c r="WAV278" s="3"/>
      <c r="WAW278" s="3"/>
      <c r="WAX278" s="3"/>
      <c r="WAY278" s="3"/>
      <c r="WAZ278" s="3"/>
      <c r="WBA278" s="3"/>
      <c r="WBB278" s="377"/>
      <c r="WBC278" s="384"/>
      <c r="WBD278" s="385" t="s">
        <v>37</v>
      </c>
      <c r="WBE278" s="380" t="s">
        <v>22</v>
      </c>
      <c r="WBF278" s="394">
        <v>2.4E-2</v>
      </c>
      <c r="WBG278" s="382">
        <f>WBG273*WBF278</f>
        <v>0.52800000000000002</v>
      </c>
      <c r="WBH278" s="380">
        <v>3.2</v>
      </c>
      <c r="WBI278" s="382">
        <f>WBH278*WBG278</f>
        <v>1.6896000000000002</v>
      </c>
      <c r="WBJ278" s="380"/>
      <c r="WBK278" s="382"/>
      <c r="WBL278" s="380"/>
      <c r="WBM278" s="382"/>
      <c r="WBN278" s="383">
        <f>WBI278+WBK278+WBM278</f>
        <v>1.6896000000000002</v>
      </c>
      <c r="WBO278" s="3"/>
      <c r="WBP278" s="3"/>
      <c r="WBQ278" s="3"/>
      <c r="WBR278" s="3"/>
      <c r="WBS278" s="3"/>
      <c r="WBT278" s="3"/>
      <c r="WBU278" s="3"/>
      <c r="WBV278" s="3"/>
      <c r="WBW278" s="3"/>
      <c r="WBX278" s="3"/>
      <c r="WBY278" s="3"/>
      <c r="WBZ278" s="3"/>
      <c r="WCA278" s="3"/>
      <c r="WCB278" s="3"/>
      <c r="WCC278" s="3"/>
      <c r="WCD278" s="3"/>
      <c r="WCE278" s="3"/>
      <c r="WCF278" s="3"/>
      <c r="WCG278" s="3"/>
      <c r="WCH278" s="3"/>
      <c r="WCI278" s="3"/>
      <c r="WCJ278" s="3"/>
      <c r="WCK278" s="3"/>
      <c r="WCL278" s="3"/>
      <c r="WCM278" s="3"/>
      <c r="WCN278" s="3"/>
      <c r="WCO278" s="3"/>
      <c r="WCP278" s="3"/>
      <c r="WCQ278" s="3"/>
      <c r="WCR278" s="3"/>
      <c r="WCS278" s="3"/>
      <c r="WCT278" s="3"/>
      <c r="WCU278" s="3"/>
      <c r="WCV278" s="3"/>
      <c r="WCW278" s="3"/>
      <c r="WCX278" s="3"/>
      <c r="WCY278" s="3"/>
      <c r="WCZ278" s="3"/>
      <c r="WDA278" s="3"/>
      <c r="WDB278" s="3"/>
      <c r="WDC278" s="3"/>
      <c r="WDD278" s="3"/>
      <c r="WDE278" s="3"/>
      <c r="WDF278" s="3"/>
      <c r="WDG278" s="3"/>
      <c r="WDH278" s="3"/>
      <c r="WDI278" s="3"/>
      <c r="WDJ278" s="3"/>
      <c r="WDK278" s="3"/>
      <c r="WDL278" s="3"/>
      <c r="WDM278" s="3"/>
      <c r="WDN278" s="3"/>
      <c r="WDO278" s="3"/>
      <c r="WDP278" s="3"/>
      <c r="WDQ278" s="3"/>
      <c r="WDR278" s="3"/>
      <c r="WDS278" s="3"/>
      <c r="WDT278" s="3"/>
      <c r="WDU278" s="3"/>
      <c r="WDV278" s="3"/>
      <c r="WDW278" s="3"/>
      <c r="WDX278" s="3"/>
      <c r="WDY278" s="3"/>
      <c r="WDZ278" s="3"/>
      <c r="WEA278" s="3"/>
      <c r="WEB278" s="3"/>
      <c r="WEC278" s="3"/>
      <c r="WED278" s="3"/>
      <c r="WEE278" s="3"/>
      <c r="WEF278" s="3"/>
      <c r="WEG278" s="3"/>
      <c r="WEH278" s="3"/>
      <c r="WEI278" s="3"/>
      <c r="WEJ278" s="3"/>
      <c r="WEK278" s="3"/>
      <c r="WEL278" s="3"/>
      <c r="WEM278" s="3"/>
      <c r="WEN278" s="3"/>
      <c r="WEO278" s="3"/>
      <c r="WEP278" s="3"/>
      <c r="WEQ278" s="3"/>
      <c r="WER278" s="3"/>
      <c r="WES278" s="3"/>
      <c r="WET278" s="3"/>
      <c r="WEU278" s="3"/>
      <c r="WEV278" s="3"/>
      <c r="WEW278" s="3"/>
      <c r="WEX278" s="3"/>
      <c r="WEY278" s="3"/>
      <c r="WEZ278" s="3"/>
      <c r="WFA278" s="3"/>
      <c r="WFB278" s="3"/>
      <c r="WFC278" s="3"/>
      <c r="WFD278" s="3"/>
      <c r="WFE278" s="3"/>
      <c r="WFF278" s="3"/>
      <c r="WFG278" s="3"/>
      <c r="WFH278" s="3"/>
      <c r="WFI278" s="3"/>
      <c r="WFJ278" s="3"/>
      <c r="WFK278" s="3"/>
      <c r="WFL278" s="3"/>
      <c r="WFM278" s="3"/>
      <c r="WFN278" s="3"/>
      <c r="WFO278" s="3"/>
      <c r="WFP278" s="3"/>
      <c r="WFQ278" s="3"/>
      <c r="WFR278" s="3"/>
      <c r="WFS278" s="3"/>
      <c r="WFT278" s="3"/>
      <c r="WFU278" s="3"/>
      <c r="WFV278" s="3"/>
      <c r="WFW278" s="3"/>
      <c r="WFX278" s="3"/>
      <c r="WFY278" s="3"/>
      <c r="WFZ278" s="3"/>
      <c r="WGA278" s="3"/>
      <c r="WGB278" s="3"/>
      <c r="WGC278" s="3"/>
      <c r="WGD278" s="3"/>
      <c r="WGE278" s="3"/>
      <c r="WGF278" s="3"/>
      <c r="WGG278" s="3"/>
      <c r="WGH278" s="3"/>
      <c r="WGI278" s="3"/>
      <c r="WGJ278" s="3"/>
      <c r="WGK278" s="3"/>
      <c r="WGL278" s="3"/>
      <c r="WGM278" s="3"/>
      <c r="WGN278" s="3"/>
      <c r="WGO278" s="3"/>
      <c r="WGP278" s="3"/>
      <c r="WGQ278" s="3"/>
      <c r="WGR278" s="3"/>
      <c r="WGS278" s="3"/>
      <c r="WGT278" s="3"/>
      <c r="WGU278" s="3"/>
      <c r="WGV278" s="3"/>
      <c r="WGW278" s="3"/>
      <c r="WGX278" s="3"/>
      <c r="WGY278" s="3"/>
      <c r="WGZ278" s="3"/>
      <c r="WHA278" s="3"/>
      <c r="WHB278" s="3"/>
      <c r="WHC278" s="3"/>
      <c r="WHD278" s="3"/>
      <c r="WHE278" s="3"/>
      <c r="WHF278" s="3"/>
      <c r="WHG278" s="3"/>
      <c r="WHH278" s="3"/>
      <c r="WHI278" s="3"/>
      <c r="WHJ278" s="3"/>
      <c r="WHK278" s="3"/>
      <c r="WHL278" s="3"/>
      <c r="WHM278" s="3"/>
      <c r="WHN278" s="3"/>
      <c r="WHO278" s="3"/>
      <c r="WHP278" s="3"/>
      <c r="WHQ278" s="3"/>
      <c r="WHR278" s="3"/>
      <c r="WHS278" s="3"/>
      <c r="WHT278" s="3"/>
      <c r="WHU278" s="3"/>
      <c r="WHV278" s="3"/>
      <c r="WHW278" s="3"/>
      <c r="WHX278" s="3"/>
      <c r="WHY278" s="3"/>
      <c r="WHZ278" s="3"/>
      <c r="WIA278" s="3"/>
      <c r="WIB278" s="3"/>
      <c r="WIC278" s="3"/>
      <c r="WID278" s="3"/>
      <c r="WIE278" s="3"/>
      <c r="WIF278" s="3"/>
      <c r="WIG278" s="3"/>
      <c r="WIH278" s="3"/>
      <c r="WII278" s="3"/>
      <c r="WIJ278" s="3"/>
      <c r="WIK278" s="3"/>
      <c r="WIL278" s="3"/>
      <c r="WIM278" s="3"/>
      <c r="WIN278" s="3"/>
      <c r="WIO278" s="3"/>
      <c r="WIP278" s="3"/>
      <c r="WIQ278" s="3"/>
      <c r="WIR278" s="3"/>
      <c r="WIS278" s="3"/>
      <c r="WIT278" s="3"/>
      <c r="WIU278" s="3"/>
      <c r="WIV278" s="3"/>
      <c r="WIW278" s="3"/>
      <c r="WIX278" s="3"/>
      <c r="WIY278" s="3"/>
      <c r="WIZ278" s="3"/>
      <c r="WJA278" s="3"/>
      <c r="WJB278" s="3"/>
      <c r="WJC278" s="3"/>
      <c r="WJD278" s="3"/>
      <c r="WJE278" s="3"/>
      <c r="WJF278" s="3"/>
      <c r="WJG278" s="3"/>
      <c r="WJH278" s="3"/>
      <c r="WJI278" s="3"/>
      <c r="WJJ278" s="3"/>
      <c r="WJK278" s="3"/>
      <c r="WJL278" s="3"/>
      <c r="WJM278" s="3"/>
      <c r="WJN278" s="3"/>
      <c r="WJO278" s="3"/>
      <c r="WJP278" s="3"/>
      <c r="WJQ278" s="3"/>
      <c r="WJR278" s="3"/>
      <c r="WJS278" s="3"/>
      <c r="WJT278" s="3"/>
      <c r="WJU278" s="3"/>
      <c r="WJV278" s="3"/>
      <c r="WJW278" s="3"/>
      <c r="WJX278" s="3"/>
      <c r="WJY278" s="3"/>
      <c r="WJZ278" s="3"/>
      <c r="WKA278" s="3"/>
      <c r="WKB278" s="3"/>
      <c r="WKC278" s="3"/>
      <c r="WKD278" s="3"/>
      <c r="WKE278" s="3"/>
      <c r="WKF278" s="3"/>
      <c r="WKG278" s="3"/>
      <c r="WKH278" s="3"/>
      <c r="WKI278" s="3"/>
      <c r="WKJ278" s="3"/>
      <c r="WKK278" s="3"/>
      <c r="WKL278" s="3"/>
      <c r="WKM278" s="3"/>
      <c r="WKN278" s="3"/>
      <c r="WKO278" s="3"/>
      <c r="WKP278" s="3"/>
      <c r="WKQ278" s="3"/>
      <c r="WKR278" s="3"/>
      <c r="WKS278" s="3"/>
      <c r="WKT278" s="3"/>
      <c r="WKU278" s="3"/>
      <c r="WKV278" s="3"/>
      <c r="WKW278" s="3"/>
      <c r="WKX278" s="377"/>
      <c r="WKY278" s="384"/>
      <c r="WKZ278" s="385" t="s">
        <v>37</v>
      </c>
      <c r="WLA278" s="380" t="s">
        <v>22</v>
      </c>
      <c r="WLB278" s="394">
        <v>2.4E-2</v>
      </c>
      <c r="WLC278" s="382">
        <f>WLC273*WLB278</f>
        <v>0.52800000000000002</v>
      </c>
      <c r="WLD278" s="380">
        <v>3.2</v>
      </c>
      <c r="WLE278" s="382">
        <f>WLD278*WLC278</f>
        <v>1.6896000000000002</v>
      </c>
      <c r="WLF278" s="380"/>
      <c r="WLG278" s="382"/>
      <c r="WLH278" s="380"/>
      <c r="WLI278" s="382"/>
      <c r="WLJ278" s="383">
        <f>WLE278+WLG278+WLI278</f>
        <v>1.6896000000000002</v>
      </c>
      <c r="WLK278" s="3"/>
      <c r="WLL278" s="3"/>
      <c r="WLM278" s="3"/>
      <c r="WLN278" s="3"/>
      <c r="WLO278" s="3"/>
      <c r="WLP278" s="3"/>
      <c r="WLQ278" s="3"/>
      <c r="WLR278" s="3"/>
      <c r="WLS278" s="3"/>
      <c r="WLT278" s="3"/>
      <c r="WLU278" s="3"/>
      <c r="WLV278" s="3"/>
      <c r="WLW278" s="3"/>
      <c r="WLX278" s="3"/>
      <c r="WLY278" s="3"/>
      <c r="WLZ278" s="3"/>
      <c r="WMA278" s="3"/>
      <c r="WMB278" s="3"/>
      <c r="WMC278" s="3"/>
      <c r="WMD278" s="3"/>
      <c r="WME278" s="3"/>
      <c r="WMF278" s="3"/>
      <c r="WMG278" s="3"/>
      <c r="WMH278" s="3"/>
      <c r="WMI278" s="3"/>
      <c r="WMJ278" s="3"/>
      <c r="WMK278" s="3"/>
      <c r="WML278" s="3"/>
      <c r="WMM278" s="3"/>
      <c r="WMN278" s="3"/>
      <c r="WMO278" s="3"/>
      <c r="WMP278" s="3"/>
      <c r="WMQ278" s="3"/>
      <c r="WMR278" s="3"/>
      <c r="WMS278" s="3"/>
      <c r="WMT278" s="3"/>
      <c r="WMU278" s="3"/>
      <c r="WMV278" s="3"/>
      <c r="WMW278" s="3"/>
      <c r="WMX278" s="3"/>
      <c r="WMY278" s="3"/>
      <c r="WMZ278" s="3"/>
      <c r="WNA278" s="3"/>
      <c r="WNB278" s="3"/>
      <c r="WNC278" s="3"/>
      <c r="WND278" s="3"/>
      <c r="WNE278" s="3"/>
      <c r="WNF278" s="3"/>
      <c r="WNG278" s="3"/>
      <c r="WNH278" s="3"/>
      <c r="WNI278" s="3"/>
      <c r="WNJ278" s="3"/>
      <c r="WNK278" s="3"/>
      <c r="WNL278" s="3"/>
      <c r="WNM278" s="3"/>
      <c r="WNN278" s="3"/>
      <c r="WNO278" s="3"/>
      <c r="WNP278" s="3"/>
      <c r="WNQ278" s="3"/>
      <c r="WNR278" s="3"/>
      <c r="WNS278" s="3"/>
      <c r="WNT278" s="3"/>
      <c r="WNU278" s="3"/>
      <c r="WNV278" s="3"/>
      <c r="WNW278" s="3"/>
      <c r="WNX278" s="3"/>
      <c r="WNY278" s="3"/>
      <c r="WNZ278" s="3"/>
      <c r="WOA278" s="3"/>
      <c r="WOB278" s="3"/>
      <c r="WOC278" s="3"/>
      <c r="WOD278" s="3"/>
      <c r="WOE278" s="3"/>
      <c r="WOF278" s="3"/>
      <c r="WOG278" s="3"/>
      <c r="WOH278" s="3"/>
      <c r="WOI278" s="3"/>
      <c r="WOJ278" s="3"/>
      <c r="WOK278" s="3"/>
      <c r="WOL278" s="3"/>
      <c r="WOM278" s="3"/>
      <c r="WON278" s="3"/>
      <c r="WOO278" s="3"/>
      <c r="WOP278" s="3"/>
      <c r="WOQ278" s="3"/>
      <c r="WOR278" s="3"/>
      <c r="WOS278" s="3"/>
      <c r="WOT278" s="3"/>
      <c r="WOU278" s="3"/>
      <c r="WOV278" s="3"/>
      <c r="WOW278" s="3"/>
      <c r="WOX278" s="3"/>
      <c r="WOY278" s="3"/>
      <c r="WOZ278" s="3"/>
      <c r="WPA278" s="3"/>
      <c r="WPB278" s="3"/>
      <c r="WPC278" s="3"/>
      <c r="WPD278" s="3"/>
      <c r="WPE278" s="3"/>
      <c r="WPF278" s="3"/>
      <c r="WPG278" s="3"/>
      <c r="WPH278" s="3"/>
      <c r="WPI278" s="3"/>
      <c r="WPJ278" s="3"/>
      <c r="WPK278" s="3"/>
      <c r="WPL278" s="3"/>
      <c r="WPM278" s="3"/>
      <c r="WPN278" s="3"/>
      <c r="WPO278" s="3"/>
      <c r="WPP278" s="3"/>
      <c r="WPQ278" s="3"/>
      <c r="WPR278" s="3"/>
      <c r="WPS278" s="3"/>
      <c r="WPT278" s="3"/>
      <c r="WPU278" s="3"/>
      <c r="WPV278" s="3"/>
      <c r="WPW278" s="3"/>
      <c r="WPX278" s="3"/>
      <c r="WPY278" s="3"/>
      <c r="WPZ278" s="3"/>
      <c r="WQA278" s="3"/>
      <c r="WQB278" s="3"/>
      <c r="WQC278" s="3"/>
      <c r="WQD278" s="3"/>
      <c r="WQE278" s="3"/>
      <c r="WQF278" s="3"/>
      <c r="WQG278" s="3"/>
      <c r="WQH278" s="3"/>
      <c r="WQI278" s="3"/>
      <c r="WQJ278" s="3"/>
      <c r="WQK278" s="3"/>
      <c r="WQL278" s="3"/>
      <c r="WQM278" s="3"/>
      <c r="WQN278" s="3"/>
      <c r="WQO278" s="3"/>
      <c r="WQP278" s="3"/>
      <c r="WQQ278" s="3"/>
      <c r="WQR278" s="3"/>
      <c r="WQS278" s="3"/>
      <c r="WQT278" s="3"/>
      <c r="WQU278" s="3"/>
      <c r="WQV278" s="3"/>
      <c r="WQW278" s="3"/>
      <c r="WQX278" s="3"/>
      <c r="WQY278" s="3"/>
      <c r="WQZ278" s="3"/>
      <c r="WRA278" s="3"/>
      <c r="WRB278" s="3"/>
      <c r="WRC278" s="3"/>
      <c r="WRD278" s="3"/>
      <c r="WRE278" s="3"/>
      <c r="WRF278" s="3"/>
      <c r="WRG278" s="3"/>
      <c r="WRH278" s="3"/>
      <c r="WRI278" s="3"/>
      <c r="WRJ278" s="3"/>
      <c r="WRK278" s="3"/>
      <c r="WRL278" s="3"/>
      <c r="WRM278" s="3"/>
      <c r="WRN278" s="3"/>
      <c r="WRO278" s="3"/>
      <c r="WRP278" s="3"/>
      <c r="WRQ278" s="3"/>
      <c r="WRR278" s="3"/>
      <c r="WRS278" s="3"/>
      <c r="WRT278" s="3"/>
      <c r="WRU278" s="3"/>
      <c r="WRV278" s="3"/>
      <c r="WRW278" s="3"/>
      <c r="WRX278" s="3"/>
      <c r="WRY278" s="3"/>
      <c r="WRZ278" s="3"/>
      <c r="WSA278" s="3"/>
      <c r="WSB278" s="3"/>
      <c r="WSC278" s="3"/>
      <c r="WSD278" s="3"/>
      <c r="WSE278" s="3"/>
      <c r="WSF278" s="3"/>
      <c r="WSG278" s="3"/>
      <c r="WSH278" s="3"/>
      <c r="WSI278" s="3"/>
      <c r="WSJ278" s="3"/>
      <c r="WSK278" s="3"/>
      <c r="WSL278" s="3"/>
      <c r="WSM278" s="3"/>
      <c r="WSN278" s="3"/>
      <c r="WSO278" s="3"/>
      <c r="WSP278" s="3"/>
      <c r="WSQ278" s="3"/>
      <c r="WSR278" s="3"/>
      <c r="WSS278" s="3"/>
      <c r="WST278" s="3"/>
      <c r="WSU278" s="3"/>
      <c r="WSV278" s="3"/>
      <c r="WSW278" s="3"/>
      <c r="WSX278" s="3"/>
      <c r="WSY278" s="3"/>
      <c r="WSZ278" s="3"/>
      <c r="WTA278" s="3"/>
      <c r="WTB278" s="3"/>
      <c r="WTC278" s="3"/>
      <c r="WTD278" s="3"/>
      <c r="WTE278" s="3"/>
      <c r="WTF278" s="3"/>
      <c r="WTG278" s="3"/>
      <c r="WTH278" s="3"/>
      <c r="WTI278" s="3"/>
      <c r="WTJ278" s="3"/>
      <c r="WTK278" s="3"/>
      <c r="WTL278" s="3"/>
      <c r="WTM278" s="3"/>
      <c r="WTN278" s="3"/>
      <c r="WTO278" s="3"/>
      <c r="WTP278" s="3"/>
      <c r="WTQ278" s="3"/>
      <c r="WTR278" s="3"/>
      <c r="WTS278" s="3"/>
      <c r="WTT278" s="3"/>
      <c r="WTU278" s="3"/>
      <c r="WTV278" s="3"/>
      <c r="WTW278" s="3"/>
      <c r="WTX278" s="3"/>
      <c r="WTY278" s="3"/>
      <c r="WTZ278" s="3"/>
      <c r="WUA278" s="3"/>
      <c r="WUB278" s="3"/>
      <c r="WUC278" s="3"/>
      <c r="WUD278" s="3"/>
      <c r="WUE278" s="3"/>
      <c r="WUF278" s="3"/>
      <c r="WUG278" s="3"/>
      <c r="WUH278" s="3"/>
      <c r="WUI278" s="3"/>
      <c r="WUJ278" s="3"/>
      <c r="WUK278" s="3"/>
      <c r="WUL278" s="3"/>
      <c r="WUM278" s="3"/>
      <c r="WUN278" s="3"/>
      <c r="WUO278" s="3"/>
      <c r="WUP278" s="3"/>
      <c r="WUQ278" s="3"/>
      <c r="WUR278" s="3"/>
      <c r="WUS278" s="3"/>
      <c r="WUT278" s="377"/>
      <c r="WUU278" s="384"/>
      <c r="WUV278" s="385" t="s">
        <v>37</v>
      </c>
      <c r="WUW278" s="380" t="s">
        <v>22</v>
      </c>
      <c r="WUX278" s="394">
        <v>2.4E-2</v>
      </c>
      <c r="WUY278" s="382">
        <f>WUY273*WUX278</f>
        <v>0.52800000000000002</v>
      </c>
      <c r="WUZ278" s="380">
        <v>3.2</v>
      </c>
      <c r="WVA278" s="382">
        <f>WUZ278*WUY278</f>
        <v>1.6896000000000002</v>
      </c>
      <c r="WVB278" s="380"/>
      <c r="WVC278" s="382"/>
      <c r="WVD278" s="380"/>
      <c r="WVE278" s="382"/>
      <c r="WVF278" s="383">
        <f>WVA278+WVC278+WVE278</f>
        <v>1.6896000000000002</v>
      </c>
      <c r="WVG278" s="3"/>
      <c r="WVH278" s="3"/>
      <c r="WVI278" s="3"/>
      <c r="WVJ278" s="3"/>
      <c r="WVK278" s="3"/>
      <c r="WVL278" s="3"/>
      <c r="WVM278" s="3"/>
      <c r="WVN278" s="3"/>
      <c r="WVO278" s="3"/>
      <c r="WVP278" s="3"/>
      <c r="WVQ278" s="3"/>
      <c r="WVR278" s="3"/>
      <c r="WVS278" s="3"/>
      <c r="WVT278" s="3"/>
      <c r="WVU278" s="3"/>
      <c r="WVV278" s="3"/>
      <c r="WVW278" s="3"/>
      <c r="WVX278" s="3"/>
      <c r="WVY278" s="3"/>
      <c r="WVZ278" s="3"/>
      <c r="WWA278" s="3"/>
      <c r="WWB278" s="3"/>
      <c r="WWC278" s="3"/>
      <c r="WWD278" s="3"/>
      <c r="WWE278" s="3"/>
      <c r="WWF278" s="3"/>
      <c r="WWG278" s="3"/>
      <c r="WWH278" s="3"/>
      <c r="WWI278" s="3"/>
      <c r="WWJ278" s="3"/>
      <c r="WWK278" s="3"/>
      <c r="WWL278" s="3"/>
      <c r="WWM278" s="3"/>
      <c r="WWN278" s="3"/>
      <c r="WWO278" s="3"/>
      <c r="WWP278" s="3"/>
      <c r="WWQ278" s="3"/>
      <c r="WWR278" s="3"/>
      <c r="WWS278" s="3"/>
      <c r="WWT278" s="3"/>
      <c r="WWU278" s="3"/>
      <c r="WWV278" s="3"/>
      <c r="WWW278" s="3"/>
      <c r="WWX278" s="3"/>
      <c r="WWY278" s="3"/>
      <c r="WWZ278" s="3"/>
      <c r="WXA278" s="3"/>
      <c r="WXB278" s="3"/>
      <c r="WXC278" s="3"/>
      <c r="WXD278" s="3"/>
      <c r="WXE278" s="3"/>
      <c r="WXF278" s="3"/>
      <c r="WXG278" s="3"/>
      <c r="WXH278" s="3"/>
      <c r="WXI278" s="3"/>
      <c r="WXJ278" s="3"/>
      <c r="WXK278" s="3"/>
      <c r="WXL278" s="3"/>
      <c r="WXM278" s="3"/>
      <c r="WXN278" s="3"/>
      <c r="WXO278" s="3"/>
      <c r="WXP278" s="3"/>
      <c r="WXQ278" s="3"/>
      <c r="WXR278" s="3"/>
      <c r="WXS278" s="3"/>
      <c r="WXT278" s="3"/>
      <c r="WXU278" s="3"/>
      <c r="WXV278" s="3"/>
      <c r="WXW278" s="3"/>
      <c r="WXX278" s="3"/>
      <c r="WXY278" s="3"/>
      <c r="WXZ278" s="3"/>
      <c r="WYA278" s="3"/>
      <c r="WYB278" s="3"/>
      <c r="WYC278" s="3"/>
      <c r="WYD278" s="3"/>
      <c r="WYE278" s="3"/>
      <c r="WYF278" s="3"/>
      <c r="WYG278" s="3"/>
      <c r="WYH278" s="3"/>
      <c r="WYI278" s="3"/>
      <c r="WYJ278" s="3"/>
      <c r="WYK278" s="3"/>
      <c r="WYL278" s="3"/>
      <c r="WYM278" s="3"/>
      <c r="WYN278" s="3"/>
      <c r="WYO278" s="3"/>
      <c r="WYP278" s="3"/>
      <c r="WYQ278" s="3"/>
      <c r="WYR278" s="3"/>
      <c r="WYS278" s="3"/>
      <c r="WYT278" s="3"/>
      <c r="WYU278" s="3"/>
      <c r="WYV278" s="3"/>
      <c r="WYW278" s="3"/>
      <c r="WYX278" s="3"/>
      <c r="WYY278" s="3"/>
      <c r="WYZ278" s="3"/>
      <c r="WZA278" s="3"/>
      <c r="WZB278" s="3"/>
      <c r="WZC278" s="3"/>
      <c r="WZD278" s="3"/>
      <c r="WZE278" s="3"/>
      <c r="WZF278" s="3"/>
      <c r="WZG278" s="3"/>
      <c r="WZH278" s="3"/>
      <c r="WZI278" s="3"/>
      <c r="WZJ278" s="3"/>
      <c r="WZK278" s="3"/>
      <c r="WZL278" s="3"/>
      <c r="WZM278" s="3"/>
      <c r="WZN278" s="3"/>
      <c r="WZO278" s="3"/>
      <c r="WZP278" s="3"/>
      <c r="WZQ278" s="3"/>
      <c r="WZR278" s="3"/>
      <c r="WZS278" s="3"/>
      <c r="WZT278" s="3"/>
      <c r="WZU278" s="3"/>
      <c r="WZV278" s="3"/>
      <c r="WZW278" s="3"/>
      <c r="WZX278" s="3"/>
      <c r="WZY278" s="3"/>
      <c r="WZZ278" s="3"/>
      <c r="XAA278" s="3"/>
      <c r="XAB278" s="3"/>
      <c r="XAC278" s="3"/>
      <c r="XAD278" s="3"/>
      <c r="XAE278" s="3"/>
      <c r="XAF278" s="3"/>
      <c r="XAG278" s="3"/>
      <c r="XAH278" s="3"/>
      <c r="XAI278" s="3"/>
      <c r="XAJ278" s="3"/>
      <c r="XAK278" s="3"/>
      <c r="XAL278" s="3"/>
      <c r="XAM278" s="3"/>
      <c r="XAN278" s="3"/>
      <c r="XAO278" s="3"/>
      <c r="XAP278" s="3"/>
      <c r="XAQ278" s="3"/>
      <c r="XAR278" s="3"/>
      <c r="XAS278" s="3"/>
      <c r="XAT278" s="3"/>
      <c r="XAU278" s="3"/>
      <c r="XAV278" s="3"/>
      <c r="XAW278" s="3"/>
      <c r="XAX278" s="3"/>
      <c r="XAY278" s="3"/>
      <c r="XAZ278" s="3"/>
      <c r="XBA278" s="3"/>
      <c r="XBB278" s="3"/>
      <c r="XBC278" s="3"/>
      <c r="XBD278" s="3"/>
      <c r="XBE278" s="3"/>
      <c r="XBF278" s="3"/>
      <c r="XBG278" s="3"/>
      <c r="XBH278" s="3"/>
      <c r="XBI278" s="3"/>
      <c r="XBJ278" s="3"/>
      <c r="XBK278" s="3"/>
      <c r="XBL278" s="3"/>
      <c r="XBM278" s="3"/>
      <c r="XBN278" s="3"/>
      <c r="XBO278" s="3"/>
      <c r="XBP278" s="3"/>
      <c r="XBQ278" s="3"/>
      <c r="XBR278" s="3"/>
      <c r="XBS278" s="3"/>
      <c r="XBT278" s="3"/>
      <c r="XBU278" s="3"/>
      <c r="XBV278" s="3"/>
      <c r="XBW278" s="3"/>
      <c r="XBX278" s="3"/>
      <c r="XBY278" s="3"/>
      <c r="XBZ278" s="3"/>
      <c r="XCA278" s="3"/>
      <c r="XCB278" s="3"/>
      <c r="XCC278" s="3"/>
      <c r="XCD278" s="3"/>
      <c r="XCE278" s="3"/>
      <c r="XCF278" s="3"/>
      <c r="XCG278" s="3"/>
      <c r="XCH278" s="3"/>
      <c r="XCI278" s="3"/>
      <c r="XCJ278" s="3"/>
      <c r="XCK278" s="3"/>
      <c r="XCL278" s="3"/>
      <c r="XCM278" s="3"/>
      <c r="XCN278" s="3"/>
      <c r="XCO278" s="3"/>
      <c r="XCP278" s="3"/>
      <c r="XCQ278" s="3"/>
      <c r="XCR278" s="3"/>
      <c r="XCS278" s="3"/>
      <c r="XCT278" s="3"/>
      <c r="XCU278" s="3"/>
      <c r="XCV278" s="3"/>
      <c r="XCW278" s="3"/>
      <c r="XCX278" s="3"/>
      <c r="XCY278" s="3"/>
      <c r="XCZ278" s="3"/>
      <c r="XDA278" s="3"/>
      <c r="XDB278" s="3"/>
      <c r="XDC278" s="3"/>
      <c r="XDD278" s="3"/>
      <c r="XDE278" s="3"/>
      <c r="XDF278" s="3"/>
      <c r="XDG278" s="3"/>
      <c r="XDH278" s="3"/>
      <c r="XDI278" s="3"/>
      <c r="XDJ278" s="3"/>
      <c r="XDK278" s="3"/>
      <c r="XDL278" s="3"/>
      <c r="XDM278" s="3"/>
      <c r="XDN278" s="3"/>
      <c r="XDO278" s="3"/>
      <c r="XDP278" s="3"/>
      <c r="XDQ278" s="3"/>
      <c r="XDR278" s="3"/>
      <c r="XDS278" s="3"/>
      <c r="XDT278" s="3"/>
      <c r="XDU278" s="3"/>
      <c r="XDV278" s="3"/>
      <c r="XDW278" s="3"/>
      <c r="XDX278" s="3"/>
      <c r="XDY278" s="3"/>
      <c r="XDZ278" s="3"/>
      <c r="XEA278" s="3"/>
      <c r="XEB278" s="3"/>
      <c r="XEC278" s="3"/>
      <c r="XED278" s="3"/>
      <c r="XEE278" s="3"/>
      <c r="XEF278" s="3"/>
      <c r="XEG278" s="3"/>
      <c r="XEH278" s="3"/>
      <c r="XEI278" s="3"/>
      <c r="XEJ278" s="3"/>
      <c r="XEK278" s="3"/>
      <c r="XEL278" s="3"/>
      <c r="XEM278" s="3"/>
      <c r="XEN278" s="3"/>
      <c r="XEO278" s="3"/>
    </row>
    <row r="279" spans="1:16369">
      <c r="A279" s="33">
        <v>10</v>
      </c>
      <c r="B279" s="46" t="s">
        <v>578</v>
      </c>
      <c r="C279" s="374" t="s">
        <v>138</v>
      </c>
      <c r="D279" s="374">
        <v>4</v>
      </c>
      <c r="E279" s="375"/>
      <c r="F279" s="375"/>
      <c r="G279" s="375"/>
      <c r="H279" s="375"/>
      <c r="I279" s="375"/>
      <c r="J279" s="376"/>
      <c r="K279" s="33"/>
    </row>
    <row r="280" spans="1:16369">
      <c r="A280" s="33"/>
      <c r="B280" s="46" t="s">
        <v>17</v>
      </c>
      <c r="C280" s="374" t="s">
        <v>18</v>
      </c>
      <c r="D280" s="374">
        <v>3.68</v>
      </c>
      <c r="E280" s="375"/>
      <c r="F280" s="375"/>
      <c r="G280" s="375"/>
      <c r="H280" s="375"/>
      <c r="I280" s="375"/>
      <c r="J280" s="376"/>
      <c r="K280" s="33"/>
    </row>
    <row r="281" spans="1:16369">
      <c r="A281" s="33"/>
      <c r="B281" s="46" t="s">
        <v>35</v>
      </c>
      <c r="C281" s="374" t="s">
        <v>22</v>
      </c>
      <c r="D281" s="374">
        <v>2.3199999999999998</v>
      </c>
      <c r="E281" s="375"/>
      <c r="F281" s="375"/>
      <c r="G281" s="375"/>
      <c r="H281" s="375"/>
      <c r="I281" s="375"/>
      <c r="J281" s="376"/>
      <c r="K281" s="33"/>
    </row>
    <row r="282" spans="1:16369">
      <c r="A282" s="33"/>
      <c r="B282" s="46" t="s">
        <v>108</v>
      </c>
      <c r="C282" s="374"/>
      <c r="D282" s="374"/>
      <c r="E282" s="375"/>
      <c r="F282" s="375"/>
      <c r="G282" s="375"/>
      <c r="H282" s="375"/>
      <c r="I282" s="375"/>
      <c r="J282" s="376"/>
      <c r="K282" s="33"/>
    </row>
    <row r="283" spans="1:16369">
      <c r="A283" s="33"/>
      <c r="B283" s="46" t="s">
        <v>579</v>
      </c>
      <c r="C283" s="374"/>
      <c r="D283" s="374">
        <v>4</v>
      </c>
      <c r="E283" s="375"/>
      <c r="F283" s="375"/>
      <c r="G283" s="375"/>
      <c r="H283" s="375"/>
      <c r="I283" s="375"/>
      <c r="J283" s="376"/>
      <c r="K283" s="33"/>
    </row>
    <row r="284" spans="1:16369">
      <c r="A284" s="33"/>
      <c r="B284" s="46" t="s">
        <v>37</v>
      </c>
      <c r="C284" s="374" t="s">
        <v>22</v>
      </c>
      <c r="D284" s="374">
        <v>0.32</v>
      </c>
      <c r="E284" s="375"/>
      <c r="F284" s="375"/>
      <c r="G284" s="375"/>
      <c r="H284" s="375"/>
      <c r="I284" s="375"/>
      <c r="J284" s="376"/>
      <c r="K284" s="33"/>
    </row>
    <row r="285" spans="1:16369" s="57" customFormat="1">
      <c r="A285" s="33">
        <v>11</v>
      </c>
      <c r="B285" s="46" t="s">
        <v>580</v>
      </c>
      <c r="C285" s="374" t="s">
        <v>569</v>
      </c>
      <c r="D285" s="374">
        <v>2</v>
      </c>
      <c r="E285" s="375"/>
      <c r="F285" s="375"/>
      <c r="G285" s="375"/>
      <c r="H285" s="375"/>
      <c r="I285" s="375"/>
      <c r="J285" s="376"/>
      <c r="K285" s="33"/>
    </row>
    <row r="286" spans="1:16369" s="57" customFormat="1">
      <c r="A286" s="33"/>
      <c r="B286" s="46" t="s">
        <v>17</v>
      </c>
      <c r="C286" s="374" t="s">
        <v>18</v>
      </c>
      <c r="D286" s="374">
        <v>5.46</v>
      </c>
      <c r="E286" s="375"/>
      <c r="F286" s="375"/>
      <c r="G286" s="375"/>
      <c r="H286" s="375"/>
      <c r="I286" s="375"/>
      <c r="J286" s="376"/>
      <c r="K286" s="33"/>
    </row>
    <row r="287" spans="1:16369" s="57" customFormat="1">
      <c r="A287" s="33"/>
      <c r="B287" s="46" t="s">
        <v>35</v>
      </c>
      <c r="C287" s="374" t="s">
        <v>22</v>
      </c>
      <c r="D287" s="374">
        <v>2.1</v>
      </c>
      <c r="E287" s="375"/>
      <c r="F287" s="375"/>
      <c r="G287" s="375"/>
      <c r="H287" s="375"/>
      <c r="I287" s="375"/>
      <c r="J287" s="376"/>
      <c r="K287" s="33"/>
    </row>
    <row r="288" spans="1:16369" s="57" customFormat="1">
      <c r="A288" s="33"/>
      <c r="B288" s="46" t="s">
        <v>108</v>
      </c>
      <c r="C288" s="374"/>
      <c r="D288" s="374"/>
      <c r="E288" s="375"/>
      <c r="F288" s="375"/>
      <c r="G288" s="375"/>
      <c r="H288" s="375"/>
      <c r="I288" s="375"/>
      <c r="J288" s="376"/>
      <c r="K288" s="33"/>
    </row>
    <row r="289" spans="1:11" s="57" customFormat="1">
      <c r="A289" s="33"/>
      <c r="B289" s="46" t="s">
        <v>581</v>
      </c>
      <c r="C289" s="374" t="s">
        <v>53</v>
      </c>
      <c r="D289" s="374">
        <v>0.8</v>
      </c>
      <c r="E289" s="375"/>
      <c r="F289" s="375"/>
      <c r="G289" s="375"/>
      <c r="H289" s="375"/>
      <c r="I289" s="375"/>
      <c r="J289" s="376"/>
      <c r="K289" s="33"/>
    </row>
    <row r="290" spans="1:11" s="57" customFormat="1">
      <c r="A290" s="33"/>
      <c r="B290" s="46" t="s">
        <v>37</v>
      </c>
      <c r="C290" s="374" t="s">
        <v>22</v>
      </c>
      <c r="D290" s="374">
        <v>1.34</v>
      </c>
      <c r="E290" s="375"/>
      <c r="F290" s="375"/>
      <c r="G290" s="375"/>
      <c r="H290" s="375"/>
      <c r="I290" s="375"/>
      <c r="J290" s="376"/>
      <c r="K290" s="33"/>
    </row>
    <row r="291" spans="1:11" ht="19.5">
      <c r="A291" s="33">
        <v>12</v>
      </c>
      <c r="B291" s="46" t="s">
        <v>582</v>
      </c>
      <c r="C291" s="374" t="s">
        <v>27</v>
      </c>
      <c r="D291" s="374">
        <v>4.3200000000000002E-2</v>
      </c>
      <c r="E291" s="375"/>
      <c r="F291" s="375"/>
      <c r="G291" s="375"/>
      <c r="H291" s="375"/>
      <c r="I291" s="375"/>
      <c r="J291" s="376"/>
      <c r="K291" s="33"/>
    </row>
    <row r="292" spans="1:11">
      <c r="A292" s="33"/>
      <c r="B292" s="46" t="s">
        <v>17</v>
      </c>
      <c r="C292" s="374" t="s">
        <v>18</v>
      </c>
      <c r="D292" s="374">
        <v>3.9744000000000002E-2</v>
      </c>
      <c r="E292" s="375"/>
      <c r="F292" s="375"/>
      <c r="G292" s="375"/>
      <c r="H292" s="375"/>
      <c r="I292" s="375"/>
      <c r="J292" s="376"/>
      <c r="K292" s="33"/>
    </row>
    <row r="293" spans="1:11">
      <c r="A293" s="33"/>
      <c r="B293" s="46" t="s">
        <v>35</v>
      </c>
      <c r="C293" s="374" t="s">
        <v>22</v>
      </c>
      <c r="D293" s="374">
        <v>2.5055999999999998E-2</v>
      </c>
      <c r="E293" s="375"/>
      <c r="F293" s="375"/>
      <c r="G293" s="375"/>
      <c r="H293" s="375"/>
      <c r="I293" s="375"/>
      <c r="J293" s="376"/>
      <c r="K293" s="33"/>
    </row>
    <row r="294" spans="1:11">
      <c r="A294" s="33"/>
      <c r="B294" s="46" t="s">
        <v>108</v>
      </c>
      <c r="C294" s="374"/>
      <c r="D294" s="374"/>
      <c r="E294" s="375"/>
      <c r="F294" s="375"/>
      <c r="G294" s="375"/>
      <c r="H294" s="375"/>
      <c r="I294" s="375"/>
      <c r="J294" s="376"/>
      <c r="K294" s="33"/>
    </row>
    <row r="295" spans="1:11" ht="19.5">
      <c r="A295" s="33"/>
      <c r="B295" s="46" t="s">
        <v>583</v>
      </c>
      <c r="C295" s="374"/>
      <c r="D295" s="374">
        <v>8</v>
      </c>
      <c r="E295" s="375"/>
      <c r="F295" s="375"/>
      <c r="G295" s="375"/>
      <c r="H295" s="375"/>
      <c r="I295" s="375"/>
      <c r="J295" s="376"/>
      <c r="K295" s="33"/>
    </row>
    <row r="296" spans="1:11">
      <c r="A296" s="33"/>
      <c r="B296" s="46" t="s">
        <v>37</v>
      </c>
      <c r="C296" s="374" t="s">
        <v>22</v>
      </c>
      <c r="D296" s="374">
        <v>3.4560000000000003E-3</v>
      </c>
      <c r="E296" s="375"/>
      <c r="F296" s="375"/>
      <c r="G296" s="375"/>
      <c r="H296" s="375"/>
      <c r="I296" s="375"/>
      <c r="J296" s="376"/>
      <c r="K296" s="33"/>
    </row>
    <row r="297" spans="1:11">
      <c r="A297" s="33">
        <v>13</v>
      </c>
      <c r="B297" s="46" t="s">
        <v>584</v>
      </c>
      <c r="C297" s="374" t="s">
        <v>53</v>
      </c>
      <c r="D297" s="374">
        <v>9.1999999999999993</v>
      </c>
      <c r="E297" s="375"/>
      <c r="F297" s="375"/>
      <c r="G297" s="375"/>
      <c r="H297" s="375"/>
      <c r="I297" s="375"/>
      <c r="J297" s="376"/>
      <c r="K297" s="33"/>
    </row>
    <row r="298" spans="1:11">
      <c r="A298" s="33"/>
      <c r="B298" s="46" t="s">
        <v>17</v>
      </c>
      <c r="C298" s="374" t="s">
        <v>18</v>
      </c>
      <c r="D298" s="374">
        <v>3.2475999999999994</v>
      </c>
      <c r="E298" s="375"/>
      <c r="F298" s="375"/>
      <c r="G298" s="375"/>
      <c r="H298" s="375"/>
      <c r="I298" s="375"/>
      <c r="J298" s="376"/>
      <c r="K298" s="33"/>
    </row>
    <row r="299" spans="1:11">
      <c r="A299" s="33"/>
      <c r="B299" s="46" t="s">
        <v>35</v>
      </c>
      <c r="C299" s="374" t="s">
        <v>22</v>
      </c>
      <c r="D299" s="374">
        <v>0.24563999999999997</v>
      </c>
      <c r="E299" s="375"/>
      <c r="F299" s="375"/>
      <c r="G299" s="375"/>
      <c r="H299" s="375"/>
      <c r="I299" s="375"/>
      <c r="J299" s="376"/>
      <c r="K299" s="33"/>
    </row>
    <row r="300" spans="1:11">
      <c r="A300" s="33"/>
      <c r="B300" s="46" t="s">
        <v>108</v>
      </c>
      <c r="C300" s="374"/>
      <c r="D300" s="374"/>
      <c r="E300" s="375"/>
      <c r="F300" s="375"/>
      <c r="G300" s="375"/>
      <c r="H300" s="375"/>
      <c r="I300" s="375"/>
      <c r="J300" s="376"/>
      <c r="K300" s="33"/>
    </row>
    <row r="301" spans="1:11">
      <c r="A301" s="33"/>
      <c r="B301" s="46" t="s">
        <v>585</v>
      </c>
      <c r="C301" s="374" t="s">
        <v>53</v>
      </c>
      <c r="D301" s="374">
        <v>9.1815999999999995</v>
      </c>
      <c r="E301" s="375"/>
      <c r="F301" s="375"/>
      <c r="G301" s="375"/>
      <c r="H301" s="375"/>
      <c r="I301" s="375"/>
      <c r="J301" s="376"/>
      <c r="K301" s="33"/>
    </row>
    <row r="302" spans="1:11">
      <c r="A302" s="33"/>
      <c r="B302" s="46" t="s">
        <v>37</v>
      </c>
      <c r="C302" s="374" t="s">
        <v>22</v>
      </c>
      <c r="D302" s="374">
        <v>0.54555999999999993</v>
      </c>
      <c r="E302" s="375"/>
      <c r="F302" s="375"/>
      <c r="G302" s="375"/>
      <c r="H302" s="375"/>
      <c r="I302" s="375"/>
      <c r="J302" s="376"/>
      <c r="K302" s="33"/>
    </row>
    <row r="303" spans="1:11">
      <c r="A303" s="33">
        <v>14</v>
      </c>
      <c r="B303" s="46" t="s">
        <v>584</v>
      </c>
      <c r="C303" s="374" t="s">
        <v>53</v>
      </c>
      <c r="D303" s="374">
        <v>9.1999999999999993</v>
      </c>
      <c r="E303" s="375"/>
      <c r="F303" s="375"/>
      <c r="G303" s="375"/>
      <c r="H303" s="375"/>
      <c r="I303" s="375"/>
      <c r="J303" s="376"/>
      <c r="K303" s="33"/>
    </row>
    <row r="304" spans="1:11">
      <c r="A304" s="33"/>
      <c r="B304" s="46" t="s">
        <v>17</v>
      </c>
      <c r="C304" s="374" t="s">
        <v>18</v>
      </c>
      <c r="D304" s="374">
        <v>3.2475999999999994</v>
      </c>
      <c r="E304" s="375"/>
      <c r="F304" s="375"/>
      <c r="G304" s="375"/>
      <c r="H304" s="375"/>
      <c r="I304" s="375"/>
      <c r="J304" s="376"/>
      <c r="K304" s="33"/>
    </row>
    <row r="305" spans="1:16369">
      <c r="A305" s="33"/>
      <c r="B305" s="46" t="s">
        <v>35</v>
      </c>
      <c r="C305" s="374" t="s">
        <v>22</v>
      </c>
      <c r="D305" s="374">
        <v>0.24563999999999997</v>
      </c>
      <c r="E305" s="375"/>
      <c r="F305" s="375"/>
      <c r="G305" s="375"/>
      <c r="H305" s="375"/>
      <c r="I305" s="375"/>
      <c r="J305" s="376"/>
      <c r="K305" s="33"/>
    </row>
    <row r="306" spans="1:16369">
      <c r="A306" s="33"/>
      <c r="B306" s="46" t="s">
        <v>108</v>
      </c>
      <c r="C306" s="374"/>
      <c r="D306" s="374"/>
      <c r="E306" s="375"/>
      <c r="F306" s="375"/>
      <c r="G306" s="375"/>
      <c r="H306" s="375"/>
      <c r="I306" s="375"/>
      <c r="J306" s="376"/>
      <c r="K306" s="33"/>
    </row>
    <row r="307" spans="1:16369">
      <c r="A307" s="33"/>
      <c r="B307" s="46" t="s">
        <v>585</v>
      </c>
      <c r="C307" s="374" t="s">
        <v>53</v>
      </c>
      <c r="D307" s="374">
        <v>9.1815999999999995</v>
      </c>
      <c r="E307" s="375"/>
      <c r="F307" s="375"/>
      <c r="G307" s="375"/>
      <c r="H307" s="375"/>
      <c r="I307" s="375"/>
      <c r="J307" s="376"/>
      <c r="K307" s="33"/>
    </row>
    <row r="308" spans="1:16369">
      <c r="A308" s="33"/>
      <c r="B308" s="46" t="s">
        <v>37</v>
      </c>
      <c r="C308" s="374" t="s">
        <v>22</v>
      </c>
      <c r="D308" s="374">
        <v>0.54555999999999993</v>
      </c>
      <c r="E308" s="375"/>
      <c r="F308" s="375"/>
      <c r="G308" s="375"/>
      <c r="H308" s="375"/>
      <c r="I308" s="375"/>
      <c r="J308" s="376"/>
      <c r="K308" s="33"/>
    </row>
    <row r="309" spans="1:16369">
      <c r="A309" s="33">
        <v>15</v>
      </c>
      <c r="B309" s="46" t="s">
        <v>586</v>
      </c>
      <c r="C309" s="374" t="s">
        <v>130</v>
      </c>
      <c r="D309" s="374">
        <v>55</v>
      </c>
      <c r="E309" s="375"/>
      <c r="F309" s="375"/>
      <c r="G309" s="375"/>
      <c r="H309" s="375"/>
      <c r="I309" s="375"/>
      <c r="J309" s="376"/>
      <c r="K309" s="33"/>
    </row>
    <row r="310" spans="1:16369">
      <c r="A310" s="33"/>
      <c r="B310" s="46" t="s">
        <v>17</v>
      </c>
      <c r="C310" s="374" t="s">
        <v>18</v>
      </c>
      <c r="D310" s="374">
        <v>4.2844999999999995</v>
      </c>
      <c r="E310" s="375"/>
      <c r="F310" s="375"/>
      <c r="G310" s="375"/>
      <c r="H310" s="375"/>
      <c r="I310" s="375"/>
      <c r="J310" s="376"/>
      <c r="K310" s="33"/>
    </row>
    <row r="311" spans="1:16369">
      <c r="A311" s="33"/>
      <c r="B311" s="46" t="s">
        <v>35</v>
      </c>
      <c r="C311" s="374" t="s">
        <v>22</v>
      </c>
      <c r="D311" s="374">
        <v>3.2999999999999995E-2</v>
      </c>
      <c r="E311" s="375"/>
      <c r="F311" s="375"/>
      <c r="G311" s="375"/>
      <c r="H311" s="375"/>
      <c r="I311" s="375"/>
      <c r="J311" s="376"/>
      <c r="K311" s="33"/>
    </row>
    <row r="312" spans="1:16369">
      <c r="A312" s="33"/>
      <c r="B312" s="46" t="s">
        <v>108</v>
      </c>
      <c r="C312" s="374"/>
      <c r="D312" s="374"/>
      <c r="E312" s="375"/>
      <c r="F312" s="375"/>
      <c r="G312" s="375"/>
      <c r="H312" s="375"/>
      <c r="I312" s="375"/>
      <c r="J312" s="376"/>
      <c r="K312" s="33"/>
    </row>
    <row r="313" spans="1:16369">
      <c r="A313" s="33"/>
      <c r="B313" s="46" t="s">
        <v>131</v>
      </c>
      <c r="C313" s="374" t="s">
        <v>132</v>
      </c>
      <c r="D313" s="374">
        <v>22</v>
      </c>
      <c r="E313" s="375"/>
      <c r="F313" s="375"/>
      <c r="G313" s="375"/>
      <c r="H313" s="375"/>
      <c r="I313" s="375"/>
      <c r="J313" s="376"/>
      <c r="K313" s="33"/>
    </row>
    <row r="314" spans="1:16369" ht="19.5">
      <c r="A314" s="33">
        <v>16</v>
      </c>
      <c r="B314" s="46" t="s">
        <v>587</v>
      </c>
      <c r="C314" s="374" t="s">
        <v>138</v>
      </c>
      <c r="D314" s="374">
        <v>1</v>
      </c>
      <c r="E314" s="375"/>
      <c r="F314" s="375"/>
      <c r="G314" s="375"/>
      <c r="H314" s="375"/>
      <c r="I314" s="375"/>
      <c r="J314" s="376"/>
      <c r="K314" s="33"/>
    </row>
    <row r="315" spans="1:16369">
      <c r="A315" s="33">
        <v>17</v>
      </c>
      <c r="B315" s="46" t="s">
        <v>588</v>
      </c>
      <c r="C315" s="374" t="s">
        <v>53</v>
      </c>
      <c r="D315" s="374">
        <v>20</v>
      </c>
      <c r="E315" s="375"/>
      <c r="F315" s="375"/>
      <c r="G315" s="375"/>
      <c r="H315" s="375"/>
      <c r="I315" s="375"/>
      <c r="J315" s="376"/>
      <c r="K315" s="33"/>
    </row>
    <row r="316" spans="1:16369" s="64" customFormat="1" ht="27.75" customHeight="1">
      <c r="A316" s="33">
        <v>18</v>
      </c>
      <c r="B316" s="46" t="s">
        <v>576</v>
      </c>
      <c r="C316" s="374" t="s">
        <v>63</v>
      </c>
      <c r="D316" s="374">
        <v>2</v>
      </c>
      <c r="E316" s="375"/>
      <c r="F316" s="375"/>
      <c r="G316" s="375"/>
      <c r="H316" s="375"/>
      <c r="I316" s="375"/>
      <c r="J316" s="376"/>
      <c r="K316" s="3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77">
        <v>18</v>
      </c>
      <c r="II316" s="378" t="s">
        <v>142</v>
      </c>
      <c r="IJ316" s="379" t="s">
        <v>144</v>
      </c>
      <c r="IK316" s="380" t="s">
        <v>63</v>
      </c>
      <c r="IL316" s="380"/>
      <c r="IM316" s="381">
        <v>22</v>
      </c>
      <c r="IN316" s="380"/>
      <c r="IO316" s="382"/>
      <c r="IP316" s="380"/>
      <c r="IQ316" s="382"/>
      <c r="IR316" s="380"/>
      <c r="IS316" s="382"/>
      <c r="IT316" s="38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3"/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/>
      <c r="MD316" s="3"/>
      <c r="ME316" s="3"/>
      <c r="MF316" s="3"/>
      <c r="MG316" s="3"/>
      <c r="MH316" s="3"/>
      <c r="MI316" s="3"/>
      <c r="MJ316" s="3"/>
      <c r="MK316" s="3"/>
      <c r="ML316" s="3"/>
      <c r="MM316" s="3"/>
      <c r="MN316" s="3"/>
      <c r="MO316" s="3"/>
      <c r="MP316" s="3"/>
      <c r="MQ316" s="3"/>
      <c r="MR316" s="3"/>
      <c r="MS316" s="3"/>
      <c r="MT316" s="3"/>
      <c r="MU316" s="3"/>
      <c r="MV316" s="3"/>
      <c r="MW316" s="3"/>
      <c r="MX316" s="3"/>
      <c r="MY316" s="3"/>
      <c r="MZ316" s="3"/>
      <c r="NA316" s="3"/>
      <c r="NB316" s="3"/>
      <c r="NC316" s="3"/>
      <c r="ND316" s="3"/>
      <c r="NE316" s="3"/>
      <c r="NF316" s="3"/>
      <c r="NG316" s="3"/>
      <c r="NH316" s="3"/>
      <c r="NI316" s="3"/>
      <c r="NJ316" s="3"/>
      <c r="NK316" s="3"/>
      <c r="NL316" s="3"/>
      <c r="NM316" s="3"/>
      <c r="NN316" s="3"/>
      <c r="NO316" s="3"/>
      <c r="NP316" s="3"/>
      <c r="NQ316" s="3"/>
      <c r="NR316" s="3"/>
      <c r="NS316" s="3"/>
      <c r="NT316" s="3"/>
      <c r="NU316" s="3"/>
      <c r="NV316" s="3"/>
      <c r="NW316" s="3"/>
      <c r="NX316" s="3"/>
      <c r="NY316" s="3"/>
      <c r="NZ316" s="3"/>
      <c r="OA316" s="3"/>
      <c r="OB316" s="3"/>
      <c r="OC316" s="3"/>
      <c r="OD316" s="3"/>
      <c r="OE316" s="3"/>
      <c r="OF316" s="3"/>
      <c r="OG316" s="3"/>
      <c r="OH316" s="3"/>
      <c r="OI316" s="3"/>
      <c r="OJ316" s="3"/>
      <c r="OK316" s="3"/>
      <c r="OL316" s="3"/>
      <c r="OM316" s="3"/>
      <c r="ON316" s="3"/>
      <c r="OO316" s="3"/>
      <c r="OP316" s="3"/>
      <c r="OQ316" s="3"/>
      <c r="OR316" s="3"/>
      <c r="OS316" s="3"/>
      <c r="OT316" s="3"/>
      <c r="OU316" s="3"/>
      <c r="OV316" s="3"/>
      <c r="OW316" s="3"/>
      <c r="OX316" s="3"/>
      <c r="OY316" s="3"/>
      <c r="OZ316" s="3"/>
      <c r="PA316" s="3"/>
      <c r="PB316" s="3"/>
      <c r="PC316" s="3"/>
      <c r="PD316" s="3"/>
      <c r="PE316" s="3"/>
      <c r="PF316" s="3"/>
      <c r="PG316" s="3"/>
      <c r="PH316" s="3"/>
      <c r="PI316" s="3"/>
      <c r="PJ316" s="3"/>
      <c r="PK316" s="3"/>
      <c r="PL316" s="3"/>
      <c r="PM316" s="3"/>
      <c r="PN316" s="3"/>
      <c r="PO316" s="3"/>
      <c r="PP316" s="3"/>
      <c r="PQ316" s="3"/>
      <c r="PR316" s="3"/>
      <c r="PS316" s="3"/>
      <c r="PT316" s="3"/>
      <c r="PU316" s="3"/>
      <c r="PV316" s="3"/>
      <c r="PW316" s="3"/>
      <c r="PX316" s="3"/>
      <c r="PY316" s="3"/>
      <c r="PZ316" s="3"/>
      <c r="QA316" s="3"/>
      <c r="QB316" s="3"/>
      <c r="QC316" s="3"/>
      <c r="QD316" s="3"/>
      <c r="QE316" s="3"/>
      <c r="QF316" s="3"/>
      <c r="QG316" s="3"/>
      <c r="QH316" s="3"/>
      <c r="QI316" s="3"/>
      <c r="QJ316" s="3"/>
      <c r="QK316" s="3"/>
      <c r="QL316" s="3"/>
      <c r="QM316" s="3"/>
      <c r="QN316" s="3"/>
      <c r="QO316" s="3"/>
      <c r="QP316" s="3"/>
      <c r="QQ316" s="3"/>
      <c r="QR316" s="3"/>
      <c r="QS316" s="3"/>
      <c r="QT316" s="3"/>
      <c r="QU316" s="3"/>
      <c r="QV316" s="3"/>
      <c r="QW316" s="3"/>
      <c r="QX316" s="3"/>
      <c r="QY316" s="3"/>
      <c r="QZ316" s="3"/>
      <c r="RA316" s="3"/>
      <c r="RB316" s="3"/>
      <c r="RC316" s="3"/>
      <c r="RD316" s="3"/>
      <c r="RE316" s="3"/>
      <c r="RF316" s="3"/>
      <c r="RG316" s="3"/>
      <c r="RH316" s="3"/>
      <c r="RI316" s="3"/>
      <c r="RJ316" s="3"/>
      <c r="RK316" s="3"/>
      <c r="RL316" s="3"/>
      <c r="RM316" s="3"/>
      <c r="RN316" s="3"/>
      <c r="RO316" s="3"/>
      <c r="RP316" s="3"/>
      <c r="RQ316" s="3"/>
      <c r="RR316" s="3"/>
      <c r="RS316" s="3"/>
      <c r="RT316" s="3"/>
      <c r="RU316" s="3"/>
      <c r="RV316" s="3"/>
      <c r="RW316" s="3"/>
      <c r="RX316" s="3"/>
      <c r="RY316" s="3"/>
      <c r="RZ316" s="3"/>
      <c r="SA316" s="3"/>
      <c r="SB316" s="3"/>
      <c r="SC316" s="3"/>
      <c r="SD316" s="377">
        <v>18</v>
      </c>
      <c r="SE316" s="378" t="s">
        <v>142</v>
      </c>
      <c r="SF316" s="379" t="s">
        <v>144</v>
      </c>
      <c r="SG316" s="380" t="s">
        <v>63</v>
      </c>
      <c r="SH316" s="380"/>
      <c r="SI316" s="381">
        <v>22</v>
      </c>
      <c r="SJ316" s="380"/>
      <c r="SK316" s="382"/>
      <c r="SL316" s="380"/>
      <c r="SM316" s="382"/>
      <c r="SN316" s="380"/>
      <c r="SO316" s="382"/>
      <c r="SP316" s="383"/>
      <c r="SQ316" s="3"/>
      <c r="SR316" s="3"/>
      <c r="SS316" s="3"/>
      <c r="ST316" s="3"/>
      <c r="SU316" s="3"/>
      <c r="SV316" s="3"/>
      <c r="SW316" s="3"/>
      <c r="SX316" s="3"/>
      <c r="SY316" s="3"/>
      <c r="SZ316" s="3"/>
      <c r="TA316" s="3"/>
      <c r="TB316" s="3"/>
      <c r="TC316" s="3"/>
      <c r="TD316" s="3"/>
      <c r="TE316" s="3"/>
      <c r="TF316" s="3"/>
      <c r="TG316" s="3"/>
      <c r="TH316" s="3"/>
      <c r="TI316" s="3"/>
      <c r="TJ316" s="3"/>
      <c r="TK316" s="3"/>
      <c r="TL316" s="3"/>
      <c r="TM316" s="3"/>
      <c r="TN316" s="3"/>
      <c r="TO316" s="3"/>
      <c r="TP316" s="3"/>
      <c r="TQ316" s="3"/>
      <c r="TR316" s="3"/>
      <c r="TS316" s="3"/>
      <c r="TT316" s="3"/>
      <c r="TU316" s="3"/>
      <c r="TV316" s="3"/>
      <c r="TW316" s="3"/>
      <c r="TX316" s="3"/>
      <c r="TY316" s="3"/>
      <c r="TZ316" s="3"/>
      <c r="UA316" s="3"/>
      <c r="UB316" s="3"/>
      <c r="UC316" s="3"/>
      <c r="UD316" s="3"/>
      <c r="UE316" s="3"/>
      <c r="UF316" s="3"/>
      <c r="UG316" s="3"/>
      <c r="UH316" s="3"/>
      <c r="UI316" s="3"/>
      <c r="UJ316" s="3"/>
      <c r="UK316" s="3"/>
      <c r="UL316" s="3"/>
      <c r="UM316" s="3"/>
      <c r="UN316" s="3"/>
      <c r="UO316" s="3"/>
      <c r="UP316" s="3"/>
      <c r="UQ316" s="3"/>
      <c r="UR316" s="3"/>
      <c r="US316" s="3"/>
      <c r="UT316" s="3"/>
      <c r="UU316" s="3"/>
      <c r="UV316" s="3"/>
      <c r="UW316" s="3"/>
      <c r="UX316" s="3"/>
      <c r="UY316" s="3"/>
      <c r="UZ316" s="3"/>
      <c r="VA316" s="3"/>
      <c r="VB316" s="3"/>
      <c r="VC316" s="3"/>
      <c r="VD316" s="3"/>
      <c r="VE316" s="3"/>
      <c r="VF316" s="3"/>
      <c r="VG316" s="3"/>
      <c r="VH316" s="3"/>
      <c r="VI316" s="3"/>
      <c r="VJ316" s="3"/>
      <c r="VK316" s="3"/>
      <c r="VL316" s="3"/>
      <c r="VM316" s="3"/>
      <c r="VN316" s="3"/>
      <c r="VO316" s="3"/>
      <c r="VP316" s="3"/>
      <c r="VQ316" s="3"/>
      <c r="VR316" s="3"/>
      <c r="VS316" s="3"/>
      <c r="VT316" s="3"/>
      <c r="VU316" s="3"/>
      <c r="VV316" s="3"/>
      <c r="VW316" s="3"/>
      <c r="VX316" s="3"/>
      <c r="VY316" s="3"/>
      <c r="VZ316" s="3"/>
      <c r="WA316" s="3"/>
      <c r="WB316" s="3"/>
      <c r="WC316" s="3"/>
      <c r="WD316" s="3"/>
      <c r="WE316" s="3"/>
      <c r="WF316" s="3"/>
      <c r="WG316" s="3"/>
      <c r="WH316" s="3"/>
      <c r="WI316" s="3"/>
      <c r="WJ316" s="3"/>
      <c r="WK316" s="3"/>
      <c r="WL316" s="3"/>
      <c r="WM316" s="3"/>
      <c r="WN316" s="3"/>
      <c r="WO316" s="3"/>
      <c r="WP316" s="3"/>
      <c r="WQ316" s="3"/>
      <c r="WR316" s="3"/>
      <c r="WS316" s="3"/>
      <c r="WT316" s="3"/>
      <c r="WU316" s="3"/>
      <c r="WV316" s="3"/>
      <c r="WW316" s="3"/>
      <c r="WX316" s="3"/>
      <c r="WY316" s="3"/>
      <c r="WZ316" s="3"/>
      <c r="XA316" s="3"/>
      <c r="XB316" s="3"/>
      <c r="XC316" s="3"/>
      <c r="XD316" s="3"/>
      <c r="XE316" s="3"/>
      <c r="XF316" s="3"/>
      <c r="XG316" s="3"/>
      <c r="XH316" s="3"/>
      <c r="XI316" s="3"/>
      <c r="XJ316" s="3"/>
      <c r="XK316" s="3"/>
      <c r="XL316" s="3"/>
      <c r="XM316" s="3"/>
      <c r="XN316" s="3"/>
      <c r="XO316" s="3"/>
      <c r="XP316" s="3"/>
      <c r="XQ316" s="3"/>
      <c r="XR316" s="3"/>
      <c r="XS316" s="3"/>
      <c r="XT316" s="3"/>
      <c r="XU316" s="3"/>
      <c r="XV316" s="3"/>
      <c r="XW316" s="3"/>
      <c r="XX316" s="3"/>
      <c r="XY316" s="3"/>
      <c r="XZ316" s="3"/>
      <c r="YA316" s="3"/>
      <c r="YB316" s="3"/>
      <c r="YC316" s="3"/>
      <c r="YD316" s="3"/>
      <c r="YE316" s="3"/>
      <c r="YF316" s="3"/>
      <c r="YG316" s="3"/>
      <c r="YH316" s="3"/>
      <c r="YI316" s="3"/>
      <c r="YJ316" s="3"/>
      <c r="YK316" s="3"/>
      <c r="YL316" s="3"/>
      <c r="YM316" s="3"/>
      <c r="YN316" s="3"/>
      <c r="YO316" s="3"/>
      <c r="YP316" s="3"/>
      <c r="YQ316" s="3"/>
      <c r="YR316" s="3"/>
      <c r="YS316" s="3"/>
      <c r="YT316" s="3"/>
      <c r="YU316" s="3"/>
      <c r="YV316" s="3"/>
      <c r="YW316" s="3"/>
      <c r="YX316" s="3"/>
      <c r="YY316" s="3"/>
      <c r="YZ316" s="3"/>
      <c r="ZA316" s="3"/>
      <c r="ZB316" s="3"/>
      <c r="ZC316" s="3"/>
      <c r="ZD316" s="3"/>
      <c r="ZE316" s="3"/>
      <c r="ZF316" s="3"/>
      <c r="ZG316" s="3"/>
      <c r="ZH316" s="3"/>
      <c r="ZI316" s="3"/>
      <c r="ZJ316" s="3"/>
      <c r="ZK316" s="3"/>
      <c r="ZL316" s="3"/>
      <c r="ZM316" s="3"/>
      <c r="ZN316" s="3"/>
      <c r="ZO316" s="3"/>
      <c r="ZP316" s="3"/>
      <c r="ZQ316" s="3"/>
      <c r="ZR316" s="3"/>
      <c r="ZS316" s="3"/>
      <c r="ZT316" s="3"/>
      <c r="ZU316" s="3"/>
      <c r="ZV316" s="3"/>
      <c r="ZW316" s="3"/>
      <c r="ZX316" s="3"/>
      <c r="ZY316" s="3"/>
      <c r="ZZ316" s="3"/>
      <c r="AAA316" s="3"/>
      <c r="AAB316" s="3"/>
      <c r="AAC316" s="3"/>
      <c r="AAD316" s="3"/>
      <c r="AAE316" s="3"/>
      <c r="AAF316" s="3"/>
      <c r="AAG316" s="3"/>
      <c r="AAH316" s="3"/>
      <c r="AAI316" s="3"/>
      <c r="AAJ316" s="3"/>
      <c r="AAK316" s="3"/>
      <c r="AAL316" s="3"/>
      <c r="AAM316" s="3"/>
      <c r="AAN316" s="3"/>
      <c r="AAO316" s="3"/>
      <c r="AAP316" s="3"/>
      <c r="AAQ316" s="3"/>
      <c r="AAR316" s="3"/>
      <c r="AAS316" s="3"/>
      <c r="AAT316" s="3"/>
      <c r="AAU316" s="3"/>
      <c r="AAV316" s="3"/>
      <c r="AAW316" s="3"/>
      <c r="AAX316" s="3"/>
      <c r="AAY316" s="3"/>
      <c r="AAZ316" s="3"/>
      <c r="ABA316" s="3"/>
      <c r="ABB316" s="3"/>
      <c r="ABC316" s="3"/>
      <c r="ABD316" s="3"/>
      <c r="ABE316" s="3"/>
      <c r="ABF316" s="3"/>
      <c r="ABG316" s="3"/>
      <c r="ABH316" s="3"/>
      <c r="ABI316" s="3"/>
      <c r="ABJ316" s="3"/>
      <c r="ABK316" s="3"/>
      <c r="ABL316" s="3"/>
      <c r="ABM316" s="3"/>
      <c r="ABN316" s="3"/>
      <c r="ABO316" s="3"/>
      <c r="ABP316" s="3"/>
      <c r="ABQ316" s="3"/>
      <c r="ABR316" s="3"/>
      <c r="ABS316" s="3"/>
      <c r="ABT316" s="3"/>
      <c r="ABU316" s="3"/>
      <c r="ABV316" s="3"/>
      <c r="ABW316" s="3"/>
      <c r="ABX316" s="3"/>
      <c r="ABY316" s="3"/>
      <c r="ABZ316" s="377">
        <v>18</v>
      </c>
      <c r="ACA316" s="378" t="s">
        <v>142</v>
      </c>
      <c r="ACB316" s="379" t="s">
        <v>144</v>
      </c>
      <c r="ACC316" s="380" t="s">
        <v>63</v>
      </c>
      <c r="ACD316" s="380"/>
      <c r="ACE316" s="381">
        <v>22</v>
      </c>
      <c r="ACF316" s="380"/>
      <c r="ACG316" s="382"/>
      <c r="ACH316" s="380"/>
      <c r="ACI316" s="382"/>
      <c r="ACJ316" s="380"/>
      <c r="ACK316" s="382"/>
      <c r="ACL316" s="383"/>
      <c r="ACM316" s="3"/>
      <c r="ACN316" s="3"/>
      <c r="ACO316" s="3"/>
      <c r="ACP316" s="3"/>
      <c r="ACQ316" s="3"/>
      <c r="ACR316" s="3"/>
      <c r="ACS316" s="3"/>
      <c r="ACT316" s="3"/>
      <c r="ACU316" s="3"/>
      <c r="ACV316" s="3"/>
      <c r="ACW316" s="3"/>
      <c r="ACX316" s="3"/>
      <c r="ACY316" s="3"/>
      <c r="ACZ316" s="3"/>
      <c r="ADA316" s="3"/>
      <c r="ADB316" s="3"/>
      <c r="ADC316" s="3"/>
      <c r="ADD316" s="3"/>
      <c r="ADE316" s="3"/>
      <c r="ADF316" s="3"/>
      <c r="ADG316" s="3"/>
      <c r="ADH316" s="3"/>
      <c r="ADI316" s="3"/>
      <c r="ADJ316" s="3"/>
      <c r="ADK316" s="3"/>
      <c r="ADL316" s="3"/>
      <c r="ADM316" s="3"/>
      <c r="ADN316" s="3"/>
      <c r="ADO316" s="3"/>
      <c r="ADP316" s="3"/>
      <c r="ADQ316" s="3"/>
      <c r="ADR316" s="3"/>
      <c r="ADS316" s="3"/>
      <c r="ADT316" s="3"/>
      <c r="ADU316" s="3"/>
      <c r="ADV316" s="3"/>
      <c r="ADW316" s="3"/>
      <c r="ADX316" s="3"/>
      <c r="ADY316" s="3"/>
      <c r="ADZ316" s="3"/>
      <c r="AEA316" s="3"/>
      <c r="AEB316" s="3"/>
      <c r="AEC316" s="3"/>
      <c r="AED316" s="3"/>
      <c r="AEE316" s="3"/>
      <c r="AEF316" s="3"/>
      <c r="AEG316" s="3"/>
      <c r="AEH316" s="3"/>
      <c r="AEI316" s="3"/>
      <c r="AEJ316" s="3"/>
      <c r="AEK316" s="3"/>
      <c r="AEL316" s="3"/>
      <c r="AEM316" s="3"/>
      <c r="AEN316" s="3"/>
      <c r="AEO316" s="3"/>
      <c r="AEP316" s="3"/>
      <c r="AEQ316" s="3"/>
      <c r="AER316" s="3"/>
      <c r="AES316" s="3"/>
      <c r="AET316" s="3"/>
      <c r="AEU316" s="3"/>
      <c r="AEV316" s="3"/>
      <c r="AEW316" s="3"/>
      <c r="AEX316" s="3"/>
      <c r="AEY316" s="3"/>
      <c r="AEZ316" s="3"/>
      <c r="AFA316" s="3"/>
      <c r="AFB316" s="3"/>
      <c r="AFC316" s="3"/>
      <c r="AFD316" s="3"/>
      <c r="AFE316" s="3"/>
      <c r="AFF316" s="3"/>
      <c r="AFG316" s="3"/>
      <c r="AFH316" s="3"/>
      <c r="AFI316" s="3"/>
      <c r="AFJ316" s="3"/>
      <c r="AFK316" s="3"/>
      <c r="AFL316" s="3"/>
      <c r="AFM316" s="3"/>
      <c r="AFN316" s="3"/>
      <c r="AFO316" s="3"/>
      <c r="AFP316" s="3"/>
      <c r="AFQ316" s="3"/>
      <c r="AFR316" s="3"/>
      <c r="AFS316" s="3"/>
      <c r="AFT316" s="3"/>
      <c r="AFU316" s="3"/>
      <c r="AFV316" s="3"/>
      <c r="AFW316" s="3"/>
      <c r="AFX316" s="3"/>
      <c r="AFY316" s="3"/>
      <c r="AFZ316" s="3"/>
      <c r="AGA316" s="3"/>
      <c r="AGB316" s="3"/>
      <c r="AGC316" s="3"/>
      <c r="AGD316" s="3"/>
      <c r="AGE316" s="3"/>
      <c r="AGF316" s="3"/>
      <c r="AGG316" s="3"/>
      <c r="AGH316" s="3"/>
      <c r="AGI316" s="3"/>
      <c r="AGJ316" s="3"/>
      <c r="AGK316" s="3"/>
      <c r="AGL316" s="3"/>
      <c r="AGM316" s="3"/>
      <c r="AGN316" s="3"/>
      <c r="AGO316" s="3"/>
      <c r="AGP316" s="3"/>
      <c r="AGQ316" s="3"/>
      <c r="AGR316" s="3"/>
      <c r="AGS316" s="3"/>
      <c r="AGT316" s="3"/>
      <c r="AGU316" s="3"/>
      <c r="AGV316" s="3"/>
      <c r="AGW316" s="3"/>
      <c r="AGX316" s="3"/>
      <c r="AGY316" s="3"/>
      <c r="AGZ316" s="3"/>
      <c r="AHA316" s="3"/>
      <c r="AHB316" s="3"/>
      <c r="AHC316" s="3"/>
      <c r="AHD316" s="3"/>
      <c r="AHE316" s="3"/>
      <c r="AHF316" s="3"/>
      <c r="AHG316" s="3"/>
      <c r="AHH316" s="3"/>
      <c r="AHI316" s="3"/>
      <c r="AHJ316" s="3"/>
      <c r="AHK316" s="3"/>
      <c r="AHL316" s="3"/>
      <c r="AHM316" s="3"/>
      <c r="AHN316" s="3"/>
      <c r="AHO316" s="3"/>
      <c r="AHP316" s="3"/>
      <c r="AHQ316" s="3"/>
      <c r="AHR316" s="3"/>
      <c r="AHS316" s="3"/>
      <c r="AHT316" s="3"/>
      <c r="AHU316" s="3"/>
      <c r="AHV316" s="3"/>
      <c r="AHW316" s="3"/>
      <c r="AHX316" s="3"/>
      <c r="AHY316" s="3"/>
      <c r="AHZ316" s="3"/>
      <c r="AIA316" s="3"/>
      <c r="AIB316" s="3"/>
      <c r="AIC316" s="3"/>
      <c r="AID316" s="3"/>
      <c r="AIE316" s="3"/>
      <c r="AIF316" s="3"/>
      <c r="AIG316" s="3"/>
      <c r="AIH316" s="3"/>
      <c r="AII316" s="3"/>
      <c r="AIJ316" s="3"/>
      <c r="AIK316" s="3"/>
      <c r="AIL316" s="3"/>
      <c r="AIM316" s="3"/>
      <c r="AIN316" s="3"/>
      <c r="AIO316" s="3"/>
      <c r="AIP316" s="3"/>
      <c r="AIQ316" s="3"/>
      <c r="AIR316" s="3"/>
      <c r="AIS316" s="3"/>
      <c r="AIT316" s="3"/>
      <c r="AIU316" s="3"/>
      <c r="AIV316" s="3"/>
      <c r="AIW316" s="3"/>
      <c r="AIX316" s="3"/>
      <c r="AIY316" s="3"/>
      <c r="AIZ316" s="3"/>
      <c r="AJA316" s="3"/>
      <c r="AJB316" s="3"/>
      <c r="AJC316" s="3"/>
      <c r="AJD316" s="3"/>
      <c r="AJE316" s="3"/>
      <c r="AJF316" s="3"/>
      <c r="AJG316" s="3"/>
      <c r="AJH316" s="3"/>
      <c r="AJI316" s="3"/>
      <c r="AJJ316" s="3"/>
      <c r="AJK316" s="3"/>
      <c r="AJL316" s="3"/>
      <c r="AJM316" s="3"/>
      <c r="AJN316" s="3"/>
      <c r="AJO316" s="3"/>
      <c r="AJP316" s="3"/>
      <c r="AJQ316" s="3"/>
      <c r="AJR316" s="3"/>
      <c r="AJS316" s="3"/>
      <c r="AJT316" s="3"/>
      <c r="AJU316" s="3"/>
      <c r="AJV316" s="3"/>
      <c r="AJW316" s="3"/>
      <c r="AJX316" s="3"/>
      <c r="AJY316" s="3"/>
      <c r="AJZ316" s="3"/>
      <c r="AKA316" s="3"/>
      <c r="AKB316" s="3"/>
      <c r="AKC316" s="3"/>
      <c r="AKD316" s="3"/>
      <c r="AKE316" s="3"/>
      <c r="AKF316" s="3"/>
      <c r="AKG316" s="3"/>
      <c r="AKH316" s="3"/>
      <c r="AKI316" s="3"/>
      <c r="AKJ316" s="3"/>
      <c r="AKK316" s="3"/>
      <c r="AKL316" s="3"/>
      <c r="AKM316" s="3"/>
      <c r="AKN316" s="3"/>
      <c r="AKO316" s="3"/>
      <c r="AKP316" s="3"/>
      <c r="AKQ316" s="3"/>
      <c r="AKR316" s="3"/>
      <c r="AKS316" s="3"/>
      <c r="AKT316" s="3"/>
      <c r="AKU316" s="3"/>
      <c r="AKV316" s="3"/>
      <c r="AKW316" s="3"/>
      <c r="AKX316" s="3"/>
      <c r="AKY316" s="3"/>
      <c r="AKZ316" s="3"/>
      <c r="ALA316" s="3"/>
      <c r="ALB316" s="3"/>
      <c r="ALC316" s="3"/>
      <c r="ALD316" s="3"/>
      <c r="ALE316" s="3"/>
      <c r="ALF316" s="3"/>
      <c r="ALG316" s="3"/>
      <c r="ALH316" s="3"/>
      <c r="ALI316" s="3"/>
      <c r="ALJ316" s="3"/>
      <c r="ALK316" s="3"/>
      <c r="ALL316" s="3"/>
      <c r="ALM316" s="3"/>
      <c r="ALN316" s="3"/>
      <c r="ALO316" s="3"/>
      <c r="ALP316" s="3"/>
      <c r="ALQ316" s="3"/>
      <c r="ALR316" s="3"/>
      <c r="ALS316" s="3"/>
      <c r="ALT316" s="3"/>
      <c r="ALU316" s="3"/>
      <c r="ALV316" s="377">
        <v>18</v>
      </c>
      <c r="ALW316" s="378" t="s">
        <v>142</v>
      </c>
      <c r="ALX316" s="379" t="s">
        <v>144</v>
      </c>
      <c r="ALY316" s="380" t="s">
        <v>63</v>
      </c>
      <c r="ALZ316" s="380"/>
      <c r="AMA316" s="381">
        <v>22</v>
      </c>
      <c r="AMB316" s="380"/>
      <c r="AMC316" s="382"/>
      <c r="AMD316" s="380"/>
      <c r="AME316" s="382"/>
      <c r="AMF316" s="380"/>
      <c r="AMG316" s="382"/>
      <c r="AMH316" s="383"/>
      <c r="AMI316" s="3"/>
      <c r="AMJ316" s="3"/>
      <c r="AMK316" s="3"/>
      <c r="AML316" s="3"/>
      <c r="AMM316" s="3"/>
      <c r="AMN316" s="3"/>
      <c r="AMO316" s="3"/>
      <c r="AMP316" s="3"/>
      <c r="AMQ316" s="3"/>
      <c r="AMR316" s="3"/>
      <c r="AMS316" s="3"/>
      <c r="AMT316" s="3"/>
      <c r="AMU316" s="3"/>
      <c r="AMV316" s="3"/>
      <c r="AMW316" s="3"/>
      <c r="AMX316" s="3"/>
      <c r="AMY316" s="3"/>
      <c r="AMZ316" s="3"/>
      <c r="ANA316" s="3"/>
      <c r="ANB316" s="3"/>
      <c r="ANC316" s="3"/>
      <c r="AND316" s="3"/>
      <c r="ANE316" s="3"/>
      <c r="ANF316" s="3"/>
      <c r="ANG316" s="3"/>
      <c r="ANH316" s="3"/>
      <c r="ANI316" s="3"/>
      <c r="ANJ316" s="3"/>
      <c r="ANK316" s="3"/>
      <c r="ANL316" s="3"/>
      <c r="ANM316" s="3"/>
      <c r="ANN316" s="3"/>
      <c r="ANO316" s="3"/>
      <c r="ANP316" s="3"/>
      <c r="ANQ316" s="3"/>
      <c r="ANR316" s="3"/>
      <c r="ANS316" s="3"/>
      <c r="ANT316" s="3"/>
      <c r="ANU316" s="3"/>
      <c r="ANV316" s="3"/>
      <c r="ANW316" s="3"/>
      <c r="ANX316" s="3"/>
      <c r="ANY316" s="3"/>
      <c r="ANZ316" s="3"/>
      <c r="AOA316" s="3"/>
      <c r="AOB316" s="3"/>
      <c r="AOC316" s="3"/>
      <c r="AOD316" s="3"/>
      <c r="AOE316" s="3"/>
      <c r="AOF316" s="3"/>
      <c r="AOG316" s="3"/>
      <c r="AOH316" s="3"/>
      <c r="AOI316" s="3"/>
      <c r="AOJ316" s="3"/>
      <c r="AOK316" s="3"/>
      <c r="AOL316" s="3"/>
      <c r="AOM316" s="3"/>
      <c r="AON316" s="3"/>
      <c r="AOO316" s="3"/>
      <c r="AOP316" s="3"/>
      <c r="AOQ316" s="3"/>
      <c r="AOR316" s="3"/>
      <c r="AOS316" s="3"/>
      <c r="AOT316" s="3"/>
      <c r="AOU316" s="3"/>
      <c r="AOV316" s="3"/>
      <c r="AOW316" s="3"/>
      <c r="AOX316" s="3"/>
      <c r="AOY316" s="3"/>
      <c r="AOZ316" s="3"/>
      <c r="APA316" s="3"/>
      <c r="APB316" s="3"/>
      <c r="APC316" s="3"/>
      <c r="APD316" s="3"/>
      <c r="APE316" s="3"/>
      <c r="APF316" s="3"/>
      <c r="APG316" s="3"/>
      <c r="APH316" s="3"/>
      <c r="API316" s="3"/>
      <c r="APJ316" s="3"/>
      <c r="APK316" s="3"/>
      <c r="APL316" s="3"/>
      <c r="APM316" s="3"/>
      <c r="APN316" s="3"/>
      <c r="APO316" s="3"/>
      <c r="APP316" s="3"/>
      <c r="APQ316" s="3"/>
      <c r="APR316" s="3"/>
      <c r="APS316" s="3"/>
      <c r="APT316" s="3"/>
      <c r="APU316" s="3"/>
      <c r="APV316" s="3"/>
      <c r="APW316" s="3"/>
      <c r="APX316" s="3"/>
      <c r="APY316" s="3"/>
      <c r="APZ316" s="3"/>
      <c r="AQA316" s="3"/>
      <c r="AQB316" s="3"/>
      <c r="AQC316" s="3"/>
      <c r="AQD316" s="3"/>
      <c r="AQE316" s="3"/>
      <c r="AQF316" s="3"/>
      <c r="AQG316" s="3"/>
      <c r="AQH316" s="3"/>
      <c r="AQI316" s="3"/>
      <c r="AQJ316" s="3"/>
      <c r="AQK316" s="3"/>
      <c r="AQL316" s="3"/>
      <c r="AQM316" s="3"/>
      <c r="AQN316" s="3"/>
      <c r="AQO316" s="3"/>
      <c r="AQP316" s="3"/>
      <c r="AQQ316" s="3"/>
      <c r="AQR316" s="3"/>
      <c r="AQS316" s="3"/>
      <c r="AQT316" s="3"/>
      <c r="AQU316" s="3"/>
      <c r="AQV316" s="3"/>
      <c r="AQW316" s="3"/>
      <c r="AQX316" s="3"/>
      <c r="AQY316" s="3"/>
      <c r="AQZ316" s="3"/>
      <c r="ARA316" s="3"/>
      <c r="ARB316" s="3"/>
      <c r="ARC316" s="3"/>
      <c r="ARD316" s="3"/>
      <c r="ARE316" s="3"/>
      <c r="ARF316" s="3"/>
      <c r="ARG316" s="3"/>
      <c r="ARH316" s="3"/>
      <c r="ARI316" s="3"/>
      <c r="ARJ316" s="3"/>
      <c r="ARK316" s="3"/>
      <c r="ARL316" s="3"/>
      <c r="ARM316" s="3"/>
      <c r="ARN316" s="3"/>
      <c r="ARO316" s="3"/>
      <c r="ARP316" s="3"/>
      <c r="ARQ316" s="3"/>
      <c r="ARR316" s="3"/>
      <c r="ARS316" s="3"/>
      <c r="ART316" s="3"/>
      <c r="ARU316" s="3"/>
      <c r="ARV316" s="3"/>
      <c r="ARW316" s="3"/>
      <c r="ARX316" s="3"/>
      <c r="ARY316" s="3"/>
      <c r="ARZ316" s="3"/>
      <c r="ASA316" s="3"/>
      <c r="ASB316" s="3"/>
      <c r="ASC316" s="3"/>
      <c r="ASD316" s="3"/>
      <c r="ASE316" s="3"/>
      <c r="ASF316" s="3"/>
      <c r="ASG316" s="3"/>
      <c r="ASH316" s="3"/>
      <c r="ASI316" s="3"/>
      <c r="ASJ316" s="3"/>
      <c r="ASK316" s="3"/>
      <c r="ASL316" s="3"/>
      <c r="ASM316" s="3"/>
      <c r="ASN316" s="3"/>
      <c r="ASO316" s="3"/>
      <c r="ASP316" s="3"/>
      <c r="ASQ316" s="3"/>
      <c r="ASR316" s="3"/>
      <c r="ASS316" s="3"/>
      <c r="AST316" s="3"/>
      <c r="ASU316" s="3"/>
      <c r="ASV316" s="3"/>
      <c r="ASW316" s="3"/>
      <c r="ASX316" s="3"/>
      <c r="ASY316" s="3"/>
      <c r="ASZ316" s="3"/>
      <c r="ATA316" s="3"/>
      <c r="ATB316" s="3"/>
      <c r="ATC316" s="3"/>
      <c r="ATD316" s="3"/>
      <c r="ATE316" s="3"/>
      <c r="ATF316" s="3"/>
      <c r="ATG316" s="3"/>
      <c r="ATH316" s="3"/>
      <c r="ATI316" s="3"/>
      <c r="ATJ316" s="3"/>
      <c r="ATK316" s="3"/>
      <c r="ATL316" s="3"/>
      <c r="ATM316" s="3"/>
      <c r="ATN316" s="3"/>
      <c r="ATO316" s="3"/>
      <c r="ATP316" s="3"/>
      <c r="ATQ316" s="3"/>
      <c r="ATR316" s="3"/>
      <c r="ATS316" s="3"/>
      <c r="ATT316" s="3"/>
      <c r="ATU316" s="3"/>
      <c r="ATV316" s="3"/>
      <c r="ATW316" s="3"/>
      <c r="ATX316" s="3"/>
      <c r="ATY316" s="3"/>
      <c r="ATZ316" s="3"/>
      <c r="AUA316" s="3"/>
      <c r="AUB316" s="3"/>
      <c r="AUC316" s="3"/>
      <c r="AUD316" s="3"/>
      <c r="AUE316" s="3"/>
      <c r="AUF316" s="3"/>
      <c r="AUG316" s="3"/>
      <c r="AUH316" s="3"/>
      <c r="AUI316" s="3"/>
      <c r="AUJ316" s="3"/>
      <c r="AUK316" s="3"/>
      <c r="AUL316" s="3"/>
      <c r="AUM316" s="3"/>
      <c r="AUN316" s="3"/>
      <c r="AUO316" s="3"/>
      <c r="AUP316" s="3"/>
      <c r="AUQ316" s="3"/>
      <c r="AUR316" s="3"/>
      <c r="AUS316" s="3"/>
      <c r="AUT316" s="3"/>
      <c r="AUU316" s="3"/>
      <c r="AUV316" s="3"/>
      <c r="AUW316" s="3"/>
      <c r="AUX316" s="3"/>
      <c r="AUY316" s="3"/>
      <c r="AUZ316" s="3"/>
      <c r="AVA316" s="3"/>
      <c r="AVB316" s="3"/>
      <c r="AVC316" s="3"/>
      <c r="AVD316" s="3"/>
      <c r="AVE316" s="3"/>
      <c r="AVF316" s="3"/>
      <c r="AVG316" s="3"/>
      <c r="AVH316" s="3"/>
      <c r="AVI316" s="3"/>
      <c r="AVJ316" s="3"/>
      <c r="AVK316" s="3"/>
      <c r="AVL316" s="3"/>
      <c r="AVM316" s="3"/>
      <c r="AVN316" s="3"/>
      <c r="AVO316" s="3"/>
      <c r="AVP316" s="3"/>
      <c r="AVQ316" s="3"/>
      <c r="AVR316" s="377">
        <v>18</v>
      </c>
      <c r="AVS316" s="378" t="s">
        <v>142</v>
      </c>
      <c r="AVT316" s="379" t="s">
        <v>144</v>
      </c>
      <c r="AVU316" s="380" t="s">
        <v>63</v>
      </c>
      <c r="AVV316" s="380"/>
      <c r="AVW316" s="381">
        <v>22</v>
      </c>
      <c r="AVX316" s="380"/>
      <c r="AVY316" s="382"/>
      <c r="AVZ316" s="380"/>
      <c r="AWA316" s="382"/>
      <c r="AWB316" s="380"/>
      <c r="AWC316" s="382"/>
      <c r="AWD316" s="383"/>
      <c r="AWE316" s="3"/>
      <c r="AWF316" s="3"/>
      <c r="AWG316" s="3"/>
      <c r="AWH316" s="3"/>
      <c r="AWI316" s="3"/>
      <c r="AWJ316" s="3"/>
      <c r="AWK316" s="3"/>
      <c r="AWL316" s="3"/>
      <c r="AWM316" s="3"/>
      <c r="AWN316" s="3"/>
      <c r="AWO316" s="3"/>
      <c r="AWP316" s="3"/>
      <c r="AWQ316" s="3"/>
      <c r="AWR316" s="3"/>
      <c r="AWS316" s="3"/>
      <c r="AWT316" s="3"/>
      <c r="AWU316" s="3"/>
      <c r="AWV316" s="3"/>
      <c r="AWW316" s="3"/>
      <c r="AWX316" s="3"/>
      <c r="AWY316" s="3"/>
      <c r="AWZ316" s="3"/>
      <c r="AXA316" s="3"/>
      <c r="AXB316" s="3"/>
      <c r="AXC316" s="3"/>
      <c r="AXD316" s="3"/>
      <c r="AXE316" s="3"/>
      <c r="AXF316" s="3"/>
      <c r="AXG316" s="3"/>
      <c r="AXH316" s="3"/>
      <c r="AXI316" s="3"/>
      <c r="AXJ316" s="3"/>
      <c r="AXK316" s="3"/>
      <c r="AXL316" s="3"/>
      <c r="AXM316" s="3"/>
      <c r="AXN316" s="3"/>
      <c r="AXO316" s="3"/>
      <c r="AXP316" s="3"/>
      <c r="AXQ316" s="3"/>
      <c r="AXR316" s="3"/>
      <c r="AXS316" s="3"/>
      <c r="AXT316" s="3"/>
      <c r="AXU316" s="3"/>
      <c r="AXV316" s="3"/>
      <c r="AXW316" s="3"/>
      <c r="AXX316" s="3"/>
      <c r="AXY316" s="3"/>
      <c r="AXZ316" s="3"/>
      <c r="AYA316" s="3"/>
      <c r="AYB316" s="3"/>
      <c r="AYC316" s="3"/>
      <c r="AYD316" s="3"/>
      <c r="AYE316" s="3"/>
      <c r="AYF316" s="3"/>
      <c r="AYG316" s="3"/>
      <c r="AYH316" s="3"/>
      <c r="AYI316" s="3"/>
      <c r="AYJ316" s="3"/>
      <c r="AYK316" s="3"/>
      <c r="AYL316" s="3"/>
      <c r="AYM316" s="3"/>
      <c r="AYN316" s="3"/>
      <c r="AYO316" s="3"/>
      <c r="AYP316" s="3"/>
      <c r="AYQ316" s="3"/>
      <c r="AYR316" s="3"/>
      <c r="AYS316" s="3"/>
      <c r="AYT316" s="3"/>
      <c r="AYU316" s="3"/>
      <c r="AYV316" s="3"/>
      <c r="AYW316" s="3"/>
      <c r="AYX316" s="3"/>
      <c r="AYY316" s="3"/>
      <c r="AYZ316" s="3"/>
      <c r="AZA316" s="3"/>
      <c r="AZB316" s="3"/>
      <c r="AZC316" s="3"/>
      <c r="AZD316" s="3"/>
      <c r="AZE316" s="3"/>
      <c r="AZF316" s="3"/>
      <c r="AZG316" s="3"/>
      <c r="AZH316" s="3"/>
      <c r="AZI316" s="3"/>
      <c r="AZJ316" s="3"/>
      <c r="AZK316" s="3"/>
      <c r="AZL316" s="3"/>
      <c r="AZM316" s="3"/>
      <c r="AZN316" s="3"/>
      <c r="AZO316" s="3"/>
      <c r="AZP316" s="3"/>
      <c r="AZQ316" s="3"/>
      <c r="AZR316" s="3"/>
      <c r="AZS316" s="3"/>
      <c r="AZT316" s="3"/>
      <c r="AZU316" s="3"/>
      <c r="AZV316" s="3"/>
      <c r="AZW316" s="3"/>
      <c r="AZX316" s="3"/>
      <c r="AZY316" s="3"/>
      <c r="AZZ316" s="3"/>
      <c r="BAA316" s="3"/>
      <c r="BAB316" s="3"/>
      <c r="BAC316" s="3"/>
      <c r="BAD316" s="3"/>
      <c r="BAE316" s="3"/>
      <c r="BAF316" s="3"/>
      <c r="BAG316" s="3"/>
      <c r="BAH316" s="3"/>
      <c r="BAI316" s="3"/>
      <c r="BAJ316" s="3"/>
      <c r="BAK316" s="3"/>
      <c r="BAL316" s="3"/>
      <c r="BAM316" s="3"/>
      <c r="BAN316" s="3"/>
      <c r="BAO316" s="3"/>
      <c r="BAP316" s="3"/>
      <c r="BAQ316" s="3"/>
      <c r="BAR316" s="3"/>
      <c r="BAS316" s="3"/>
      <c r="BAT316" s="3"/>
      <c r="BAU316" s="3"/>
      <c r="BAV316" s="3"/>
      <c r="BAW316" s="3"/>
      <c r="BAX316" s="3"/>
      <c r="BAY316" s="3"/>
      <c r="BAZ316" s="3"/>
      <c r="BBA316" s="3"/>
      <c r="BBB316" s="3"/>
      <c r="BBC316" s="3"/>
      <c r="BBD316" s="3"/>
      <c r="BBE316" s="3"/>
      <c r="BBF316" s="3"/>
      <c r="BBG316" s="3"/>
      <c r="BBH316" s="3"/>
      <c r="BBI316" s="3"/>
      <c r="BBJ316" s="3"/>
      <c r="BBK316" s="3"/>
      <c r="BBL316" s="3"/>
      <c r="BBM316" s="3"/>
      <c r="BBN316" s="3"/>
      <c r="BBO316" s="3"/>
      <c r="BBP316" s="3"/>
      <c r="BBQ316" s="3"/>
      <c r="BBR316" s="3"/>
      <c r="BBS316" s="3"/>
      <c r="BBT316" s="3"/>
      <c r="BBU316" s="3"/>
      <c r="BBV316" s="3"/>
      <c r="BBW316" s="3"/>
      <c r="BBX316" s="3"/>
      <c r="BBY316" s="3"/>
      <c r="BBZ316" s="3"/>
      <c r="BCA316" s="3"/>
      <c r="BCB316" s="3"/>
      <c r="BCC316" s="3"/>
      <c r="BCD316" s="3"/>
      <c r="BCE316" s="3"/>
      <c r="BCF316" s="3"/>
      <c r="BCG316" s="3"/>
      <c r="BCH316" s="3"/>
      <c r="BCI316" s="3"/>
      <c r="BCJ316" s="3"/>
      <c r="BCK316" s="3"/>
      <c r="BCL316" s="3"/>
      <c r="BCM316" s="3"/>
      <c r="BCN316" s="3"/>
      <c r="BCO316" s="3"/>
      <c r="BCP316" s="3"/>
      <c r="BCQ316" s="3"/>
      <c r="BCR316" s="3"/>
      <c r="BCS316" s="3"/>
      <c r="BCT316" s="3"/>
      <c r="BCU316" s="3"/>
      <c r="BCV316" s="3"/>
      <c r="BCW316" s="3"/>
      <c r="BCX316" s="3"/>
      <c r="BCY316" s="3"/>
      <c r="BCZ316" s="3"/>
      <c r="BDA316" s="3"/>
      <c r="BDB316" s="3"/>
      <c r="BDC316" s="3"/>
      <c r="BDD316" s="3"/>
      <c r="BDE316" s="3"/>
      <c r="BDF316" s="3"/>
      <c r="BDG316" s="3"/>
      <c r="BDH316" s="3"/>
      <c r="BDI316" s="3"/>
      <c r="BDJ316" s="3"/>
      <c r="BDK316" s="3"/>
      <c r="BDL316" s="3"/>
      <c r="BDM316" s="3"/>
      <c r="BDN316" s="3"/>
      <c r="BDO316" s="3"/>
      <c r="BDP316" s="3"/>
      <c r="BDQ316" s="3"/>
      <c r="BDR316" s="3"/>
      <c r="BDS316" s="3"/>
      <c r="BDT316" s="3"/>
      <c r="BDU316" s="3"/>
      <c r="BDV316" s="3"/>
      <c r="BDW316" s="3"/>
      <c r="BDX316" s="3"/>
      <c r="BDY316" s="3"/>
      <c r="BDZ316" s="3"/>
      <c r="BEA316" s="3"/>
      <c r="BEB316" s="3"/>
      <c r="BEC316" s="3"/>
      <c r="BED316" s="3"/>
      <c r="BEE316" s="3"/>
      <c r="BEF316" s="3"/>
      <c r="BEG316" s="3"/>
      <c r="BEH316" s="3"/>
      <c r="BEI316" s="3"/>
      <c r="BEJ316" s="3"/>
      <c r="BEK316" s="3"/>
      <c r="BEL316" s="3"/>
      <c r="BEM316" s="3"/>
      <c r="BEN316" s="3"/>
      <c r="BEO316" s="3"/>
      <c r="BEP316" s="3"/>
      <c r="BEQ316" s="3"/>
      <c r="BER316" s="3"/>
      <c r="BES316" s="3"/>
      <c r="BET316" s="3"/>
      <c r="BEU316" s="3"/>
      <c r="BEV316" s="3"/>
      <c r="BEW316" s="3"/>
      <c r="BEX316" s="3"/>
      <c r="BEY316" s="3"/>
      <c r="BEZ316" s="3"/>
      <c r="BFA316" s="3"/>
      <c r="BFB316" s="3"/>
      <c r="BFC316" s="3"/>
      <c r="BFD316" s="3"/>
      <c r="BFE316" s="3"/>
      <c r="BFF316" s="3"/>
      <c r="BFG316" s="3"/>
      <c r="BFH316" s="3"/>
      <c r="BFI316" s="3"/>
      <c r="BFJ316" s="3"/>
      <c r="BFK316" s="3"/>
      <c r="BFL316" s="3"/>
      <c r="BFM316" s="3"/>
      <c r="BFN316" s="377">
        <v>18</v>
      </c>
      <c r="BFO316" s="378" t="s">
        <v>142</v>
      </c>
      <c r="BFP316" s="379" t="s">
        <v>144</v>
      </c>
      <c r="BFQ316" s="380" t="s">
        <v>63</v>
      </c>
      <c r="BFR316" s="380"/>
      <c r="BFS316" s="381">
        <v>22</v>
      </c>
      <c r="BFT316" s="380"/>
      <c r="BFU316" s="382"/>
      <c r="BFV316" s="380"/>
      <c r="BFW316" s="382"/>
      <c r="BFX316" s="380"/>
      <c r="BFY316" s="382"/>
      <c r="BFZ316" s="383"/>
      <c r="BGA316" s="3"/>
      <c r="BGB316" s="3"/>
      <c r="BGC316" s="3"/>
      <c r="BGD316" s="3"/>
      <c r="BGE316" s="3"/>
      <c r="BGF316" s="3"/>
      <c r="BGG316" s="3"/>
      <c r="BGH316" s="3"/>
      <c r="BGI316" s="3"/>
      <c r="BGJ316" s="3"/>
      <c r="BGK316" s="3"/>
      <c r="BGL316" s="3"/>
      <c r="BGM316" s="3"/>
      <c r="BGN316" s="3"/>
      <c r="BGO316" s="3"/>
      <c r="BGP316" s="3"/>
      <c r="BGQ316" s="3"/>
      <c r="BGR316" s="3"/>
      <c r="BGS316" s="3"/>
      <c r="BGT316" s="3"/>
      <c r="BGU316" s="3"/>
      <c r="BGV316" s="3"/>
      <c r="BGW316" s="3"/>
      <c r="BGX316" s="3"/>
      <c r="BGY316" s="3"/>
      <c r="BGZ316" s="3"/>
      <c r="BHA316" s="3"/>
      <c r="BHB316" s="3"/>
      <c r="BHC316" s="3"/>
      <c r="BHD316" s="3"/>
      <c r="BHE316" s="3"/>
      <c r="BHF316" s="3"/>
      <c r="BHG316" s="3"/>
      <c r="BHH316" s="3"/>
      <c r="BHI316" s="3"/>
      <c r="BHJ316" s="3"/>
      <c r="BHK316" s="3"/>
      <c r="BHL316" s="3"/>
      <c r="BHM316" s="3"/>
      <c r="BHN316" s="3"/>
      <c r="BHO316" s="3"/>
      <c r="BHP316" s="3"/>
      <c r="BHQ316" s="3"/>
      <c r="BHR316" s="3"/>
      <c r="BHS316" s="3"/>
      <c r="BHT316" s="3"/>
      <c r="BHU316" s="3"/>
      <c r="BHV316" s="3"/>
      <c r="BHW316" s="3"/>
      <c r="BHX316" s="3"/>
      <c r="BHY316" s="3"/>
      <c r="BHZ316" s="3"/>
      <c r="BIA316" s="3"/>
      <c r="BIB316" s="3"/>
      <c r="BIC316" s="3"/>
      <c r="BID316" s="3"/>
      <c r="BIE316" s="3"/>
      <c r="BIF316" s="3"/>
      <c r="BIG316" s="3"/>
      <c r="BIH316" s="3"/>
      <c r="BII316" s="3"/>
      <c r="BIJ316" s="3"/>
      <c r="BIK316" s="3"/>
      <c r="BIL316" s="3"/>
      <c r="BIM316" s="3"/>
      <c r="BIN316" s="3"/>
      <c r="BIO316" s="3"/>
      <c r="BIP316" s="3"/>
      <c r="BIQ316" s="3"/>
      <c r="BIR316" s="3"/>
      <c r="BIS316" s="3"/>
      <c r="BIT316" s="3"/>
      <c r="BIU316" s="3"/>
      <c r="BIV316" s="3"/>
      <c r="BIW316" s="3"/>
      <c r="BIX316" s="3"/>
      <c r="BIY316" s="3"/>
      <c r="BIZ316" s="3"/>
      <c r="BJA316" s="3"/>
      <c r="BJB316" s="3"/>
      <c r="BJC316" s="3"/>
      <c r="BJD316" s="3"/>
      <c r="BJE316" s="3"/>
      <c r="BJF316" s="3"/>
      <c r="BJG316" s="3"/>
      <c r="BJH316" s="3"/>
      <c r="BJI316" s="3"/>
      <c r="BJJ316" s="3"/>
      <c r="BJK316" s="3"/>
      <c r="BJL316" s="3"/>
      <c r="BJM316" s="3"/>
      <c r="BJN316" s="3"/>
      <c r="BJO316" s="3"/>
      <c r="BJP316" s="3"/>
      <c r="BJQ316" s="3"/>
      <c r="BJR316" s="3"/>
      <c r="BJS316" s="3"/>
      <c r="BJT316" s="3"/>
      <c r="BJU316" s="3"/>
      <c r="BJV316" s="3"/>
      <c r="BJW316" s="3"/>
      <c r="BJX316" s="3"/>
      <c r="BJY316" s="3"/>
      <c r="BJZ316" s="3"/>
      <c r="BKA316" s="3"/>
      <c r="BKB316" s="3"/>
      <c r="BKC316" s="3"/>
      <c r="BKD316" s="3"/>
      <c r="BKE316" s="3"/>
      <c r="BKF316" s="3"/>
      <c r="BKG316" s="3"/>
      <c r="BKH316" s="3"/>
      <c r="BKI316" s="3"/>
      <c r="BKJ316" s="3"/>
      <c r="BKK316" s="3"/>
      <c r="BKL316" s="3"/>
      <c r="BKM316" s="3"/>
      <c r="BKN316" s="3"/>
      <c r="BKO316" s="3"/>
      <c r="BKP316" s="3"/>
      <c r="BKQ316" s="3"/>
      <c r="BKR316" s="3"/>
      <c r="BKS316" s="3"/>
      <c r="BKT316" s="3"/>
      <c r="BKU316" s="3"/>
      <c r="BKV316" s="3"/>
      <c r="BKW316" s="3"/>
      <c r="BKX316" s="3"/>
      <c r="BKY316" s="3"/>
      <c r="BKZ316" s="3"/>
      <c r="BLA316" s="3"/>
      <c r="BLB316" s="3"/>
      <c r="BLC316" s="3"/>
      <c r="BLD316" s="3"/>
      <c r="BLE316" s="3"/>
      <c r="BLF316" s="3"/>
      <c r="BLG316" s="3"/>
      <c r="BLH316" s="3"/>
      <c r="BLI316" s="3"/>
      <c r="BLJ316" s="3"/>
      <c r="BLK316" s="3"/>
      <c r="BLL316" s="3"/>
      <c r="BLM316" s="3"/>
      <c r="BLN316" s="3"/>
      <c r="BLO316" s="3"/>
      <c r="BLP316" s="3"/>
      <c r="BLQ316" s="3"/>
      <c r="BLR316" s="3"/>
      <c r="BLS316" s="3"/>
      <c r="BLT316" s="3"/>
      <c r="BLU316" s="3"/>
      <c r="BLV316" s="3"/>
      <c r="BLW316" s="3"/>
      <c r="BLX316" s="3"/>
      <c r="BLY316" s="3"/>
      <c r="BLZ316" s="3"/>
      <c r="BMA316" s="3"/>
      <c r="BMB316" s="3"/>
      <c r="BMC316" s="3"/>
      <c r="BMD316" s="3"/>
      <c r="BME316" s="3"/>
      <c r="BMF316" s="3"/>
      <c r="BMG316" s="3"/>
      <c r="BMH316" s="3"/>
      <c r="BMI316" s="3"/>
      <c r="BMJ316" s="3"/>
      <c r="BMK316" s="3"/>
      <c r="BML316" s="3"/>
      <c r="BMM316" s="3"/>
      <c r="BMN316" s="3"/>
      <c r="BMO316" s="3"/>
      <c r="BMP316" s="3"/>
      <c r="BMQ316" s="3"/>
      <c r="BMR316" s="3"/>
      <c r="BMS316" s="3"/>
      <c r="BMT316" s="3"/>
      <c r="BMU316" s="3"/>
      <c r="BMV316" s="3"/>
      <c r="BMW316" s="3"/>
      <c r="BMX316" s="3"/>
      <c r="BMY316" s="3"/>
      <c r="BMZ316" s="3"/>
      <c r="BNA316" s="3"/>
      <c r="BNB316" s="3"/>
      <c r="BNC316" s="3"/>
      <c r="BND316" s="3"/>
      <c r="BNE316" s="3"/>
      <c r="BNF316" s="3"/>
      <c r="BNG316" s="3"/>
      <c r="BNH316" s="3"/>
      <c r="BNI316" s="3"/>
      <c r="BNJ316" s="3"/>
      <c r="BNK316" s="3"/>
      <c r="BNL316" s="3"/>
      <c r="BNM316" s="3"/>
      <c r="BNN316" s="3"/>
      <c r="BNO316" s="3"/>
      <c r="BNP316" s="3"/>
      <c r="BNQ316" s="3"/>
      <c r="BNR316" s="3"/>
      <c r="BNS316" s="3"/>
      <c r="BNT316" s="3"/>
      <c r="BNU316" s="3"/>
      <c r="BNV316" s="3"/>
      <c r="BNW316" s="3"/>
      <c r="BNX316" s="3"/>
      <c r="BNY316" s="3"/>
      <c r="BNZ316" s="3"/>
      <c r="BOA316" s="3"/>
      <c r="BOB316" s="3"/>
      <c r="BOC316" s="3"/>
      <c r="BOD316" s="3"/>
      <c r="BOE316" s="3"/>
      <c r="BOF316" s="3"/>
      <c r="BOG316" s="3"/>
      <c r="BOH316" s="3"/>
      <c r="BOI316" s="3"/>
      <c r="BOJ316" s="3"/>
      <c r="BOK316" s="3"/>
      <c r="BOL316" s="3"/>
      <c r="BOM316" s="3"/>
      <c r="BON316" s="3"/>
      <c r="BOO316" s="3"/>
      <c r="BOP316" s="3"/>
      <c r="BOQ316" s="3"/>
      <c r="BOR316" s="3"/>
      <c r="BOS316" s="3"/>
      <c r="BOT316" s="3"/>
      <c r="BOU316" s="3"/>
      <c r="BOV316" s="3"/>
      <c r="BOW316" s="3"/>
      <c r="BOX316" s="3"/>
      <c r="BOY316" s="3"/>
      <c r="BOZ316" s="3"/>
      <c r="BPA316" s="3"/>
      <c r="BPB316" s="3"/>
      <c r="BPC316" s="3"/>
      <c r="BPD316" s="3"/>
      <c r="BPE316" s="3"/>
      <c r="BPF316" s="3"/>
      <c r="BPG316" s="3"/>
      <c r="BPH316" s="3"/>
      <c r="BPI316" s="3"/>
      <c r="BPJ316" s="377">
        <v>18</v>
      </c>
      <c r="BPK316" s="378" t="s">
        <v>142</v>
      </c>
      <c r="BPL316" s="379" t="s">
        <v>144</v>
      </c>
      <c r="BPM316" s="380" t="s">
        <v>63</v>
      </c>
      <c r="BPN316" s="380"/>
      <c r="BPO316" s="381">
        <v>22</v>
      </c>
      <c r="BPP316" s="380"/>
      <c r="BPQ316" s="382"/>
      <c r="BPR316" s="380"/>
      <c r="BPS316" s="382"/>
      <c r="BPT316" s="380"/>
      <c r="BPU316" s="382"/>
      <c r="BPV316" s="383"/>
      <c r="BPW316" s="3"/>
      <c r="BPX316" s="3"/>
      <c r="BPY316" s="3"/>
      <c r="BPZ316" s="3"/>
      <c r="BQA316" s="3"/>
      <c r="BQB316" s="3"/>
      <c r="BQC316" s="3"/>
      <c r="BQD316" s="3"/>
      <c r="BQE316" s="3"/>
      <c r="BQF316" s="3"/>
      <c r="BQG316" s="3"/>
      <c r="BQH316" s="3"/>
      <c r="BQI316" s="3"/>
      <c r="BQJ316" s="3"/>
      <c r="BQK316" s="3"/>
      <c r="BQL316" s="3"/>
      <c r="BQM316" s="3"/>
      <c r="BQN316" s="3"/>
      <c r="BQO316" s="3"/>
      <c r="BQP316" s="3"/>
      <c r="BQQ316" s="3"/>
      <c r="BQR316" s="3"/>
      <c r="BQS316" s="3"/>
      <c r="BQT316" s="3"/>
      <c r="BQU316" s="3"/>
      <c r="BQV316" s="3"/>
      <c r="BQW316" s="3"/>
      <c r="BQX316" s="3"/>
      <c r="BQY316" s="3"/>
      <c r="BQZ316" s="3"/>
      <c r="BRA316" s="3"/>
      <c r="BRB316" s="3"/>
      <c r="BRC316" s="3"/>
      <c r="BRD316" s="3"/>
      <c r="BRE316" s="3"/>
      <c r="BRF316" s="3"/>
      <c r="BRG316" s="3"/>
      <c r="BRH316" s="3"/>
      <c r="BRI316" s="3"/>
      <c r="BRJ316" s="3"/>
      <c r="BRK316" s="3"/>
      <c r="BRL316" s="3"/>
      <c r="BRM316" s="3"/>
      <c r="BRN316" s="3"/>
      <c r="BRO316" s="3"/>
      <c r="BRP316" s="3"/>
      <c r="BRQ316" s="3"/>
      <c r="BRR316" s="3"/>
      <c r="BRS316" s="3"/>
      <c r="BRT316" s="3"/>
      <c r="BRU316" s="3"/>
      <c r="BRV316" s="3"/>
      <c r="BRW316" s="3"/>
      <c r="BRX316" s="3"/>
      <c r="BRY316" s="3"/>
      <c r="BRZ316" s="3"/>
      <c r="BSA316" s="3"/>
      <c r="BSB316" s="3"/>
      <c r="BSC316" s="3"/>
      <c r="BSD316" s="3"/>
      <c r="BSE316" s="3"/>
      <c r="BSF316" s="3"/>
      <c r="BSG316" s="3"/>
      <c r="BSH316" s="3"/>
      <c r="BSI316" s="3"/>
      <c r="BSJ316" s="3"/>
      <c r="BSK316" s="3"/>
      <c r="BSL316" s="3"/>
      <c r="BSM316" s="3"/>
      <c r="BSN316" s="3"/>
      <c r="BSO316" s="3"/>
      <c r="BSP316" s="3"/>
      <c r="BSQ316" s="3"/>
      <c r="BSR316" s="3"/>
      <c r="BSS316" s="3"/>
      <c r="BST316" s="3"/>
      <c r="BSU316" s="3"/>
      <c r="BSV316" s="3"/>
      <c r="BSW316" s="3"/>
      <c r="BSX316" s="3"/>
      <c r="BSY316" s="3"/>
      <c r="BSZ316" s="3"/>
      <c r="BTA316" s="3"/>
      <c r="BTB316" s="3"/>
      <c r="BTC316" s="3"/>
      <c r="BTD316" s="3"/>
      <c r="BTE316" s="3"/>
      <c r="BTF316" s="3"/>
      <c r="BTG316" s="3"/>
      <c r="BTH316" s="3"/>
      <c r="BTI316" s="3"/>
      <c r="BTJ316" s="3"/>
      <c r="BTK316" s="3"/>
      <c r="BTL316" s="3"/>
      <c r="BTM316" s="3"/>
      <c r="BTN316" s="3"/>
      <c r="BTO316" s="3"/>
      <c r="BTP316" s="3"/>
      <c r="BTQ316" s="3"/>
      <c r="BTR316" s="3"/>
      <c r="BTS316" s="3"/>
      <c r="BTT316" s="3"/>
      <c r="BTU316" s="3"/>
      <c r="BTV316" s="3"/>
      <c r="BTW316" s="3"/>
      <c r="BTX316" s="3"/>
      <c r="BTY316" s="3"/>
      <c r="BTZ316" s="3"/>
      <c r="BUA316" s="3"/>
      <c r="BUB316" s="3"/>
      <c r="BUC316" s="3"/>
      <c r="BUD316" s="3"/>
      <c r="BUE316" s="3"/>
      <c r="BUF316" s="3"/>
      <c r="BUG316" s="3"/>
      <c r="BUH316" s="3"/>
      <c r="BUI316" s="3"/>
      <c r="BUJ316" s="3"/>
      <c r="BUK316" s="3"/>
      <c r="BUL316" s="3"/>
      <c r="BUM316" s="3"/>
      <c r="BUN316" s="3"/>
      <c r="BUO316" s="3"/>
      <c r="BUP316" s="3"/>
      <c r="BUQ316" s="3"/>
      <c r="BUR316" s="3"/>
      <c r="BUS316" s="3"/>
      <c r="BUT316" s="3"/>
      <c r="BUU316" s="3"/>
      <c r="BUV316" s="3"/>
      <c r="BUW316" s="3"/>
      <c r="BUX316" s="3"/>
      <c r="BUY316" s="3"/>
      <c r="BUZ316" s="3"/>
      <c r="BVA316" s="3"/>
      <c r="BVB316" s="3"/>
      <c r="BVC316" s="3"/>
      <c r="BVD316" s="3"/>
      <c r="BVE316" s="3"/>
      <c r="BVF316" s="3"/>
      <c r="BVG316" s="3"/>
      <c r="BVH316" s="3"/>
      <c r="BVI316" s="3"/>
      <c r="BVJ316" s="3"/>
      <c r="BVK316" s="3"/>
      <c r="BVL316" s="3"/>
      <c r="BVM316" s="3"/>
      <c r="BVN316" s="3"/>
      <c r="BVO316" s="3"/>
      <c r="BVP316" s="3"/>
      <c r="BVQ316" s="3"/>
      <c r="BVR316" s="3"/>
      <c r="BVS316" s="3"/>
      <c r="BVT316" s="3"/>
      <c r="BVU316" s="3"/>
      <c r="BVV316" s="3"/>
      <c r="BVW316" s="3"/>
      <c r="BVX316" s="3"/>
      <c r="BVY316" s="3"/>
      <c r="BVZ316" s="3"/>
      <c r="BWA316" s="3"/>
      <c r="BWB316" s="3"/>
      <c r="BWC316" s="3"/>
      <c r="BWD316" s="3"/>
      <c r="BWE316" s="3"/>
      <c r="BWF316" s="3"/>
      <c r="BWG316" s="3"/>
      <c r="BWH316" s="3"/>
      <c r="BWI316" s="3"/>
      <c r="BWJ316" s="3"/>
      <c r="BWK316" s="3"/>
      <c r="BWL316" s="3"/>
      <c r="BWM316" s="3"/>
      <c r="BWN316" s="3"/>
      <c r="BWO316" s="3"/>
      <c r="BWP316" s="3"/>
      <c r="BWQ316" s="3"/>
      <c r="BWR316" s="3"/>
      <c r="BWS316" s="3"/>
      <c r="BWT316" s="3"/>
      <c r="BWU316" s="3"/>
      <c r="BWV316" s="3"/>
      <c r="BWW316" s="3"/>
      <c r="BWX316" s="3"/>
      <c r="BWY316" s="3"/>
      <c r="BWZ316" s="3"/>
      <c r="BXA316" s="3"/>
      <c r="BXB316" s="3"/>
      <c r="BXC316" s="3"/>
      <c r="BXD316" s="3"/>
      <c r="BXE316" s="3"/>
      <c r="BXF316" s="3"/>
      <c r="BXG316" s="3"/>
      <c r="BXH316" s="3"/>
      <c r="BXI316" s="3"/>
      <c r="BXJ316" s="3"/>
      <c r="BXK316" s="3"/>
      <c r="BXL316" s="3"/>
      <c r="BXM316" s="3"/>
      <c r="BXN316" s="3"/>
      <c r="BXO316" s="3"/>
      <c r="BXP316" s="3"/>
      <c r="BXQ316" s="3"/>
      <c r="BXR316" s="3"/>
      <c r="BXS316" s="3"/>
      <c r="BXT316" s="3"/>
      <c r="BXU316" s="3"/>
      <c r="BXV316" s="3"/>
      <c r="BXW316" s="3"/>
      <c r="BXX316" s="3"/>
      <c r="BXY316" s="3"/>
      <c r="BXZ316" s="3"/>
      <c r="BYA316" s="3"/>
      <c r="BYB316" s="3"/>
      <c r="BYC316" s="3"/>
      <c r="BYD316" s="3"/>
      <c r="BYE316" s="3"/>
      <c r="BYF316" s="3"/>
      <c r="BYG316" s="3"/>
      <c r="BYH316" s="3"/>
      <c r="BYI316" s="3"/>
      <c r="BYJ316" s="3"/>
      <c r="BYK316" s="3"/>
      <c r="BYL316" s="3"/>
      <c r="BYM316" s="3"/>
      <c r="BYN316" s="3"/>
      <c r="BYO316" s="3"/>
      <c r="BYP316" s="3"/>
      <c r="BYQ316" s="3"/>
      <c r="BYR316" s="3"/>
      <c r="BYS316" s="3"/>
      <c r="BYT316" s="3"/>
      <c r="BYU316" s="3"/>
      <c r="BYV316" s="3"/>
      <c r="BYW316" s="3"/>
      <c r="BYX316" s="3"/>
      <c r="BYY316" s="3"/>
      <c r="BYZ316" s="3"/>
      <c r="BZA316" s="3"/>
      <c r="BZB316" s="3"/>
      <c r="BZC316" s="3"/>
      <c r="BZD316" s="3"/>
      <c r="BZE316" s="3"/>
      <c r="BZF316" s="377">
        <v>18</v>
      </c>
      <c r="BZG316" s="378" t="s">
        <v>142</v>
      </c>
      <c r="BZH316" s="379" t="s">
        <v>144</v>
      </c>
      <c r="BZI316" s="380" t="s">
        <v>63</v>
      </c>
      <c r="BZJ316" s="380"/>
      <c r="BZK316" s="381">
        <v>22</v>
      </c>
      <c r="BZL316" s="380"/>
      <c r="BZM316" s="382"/>
      <c r="BZN316" s="380"/>
      <c r="BZO316" s="382"/>
      <c r="BZP316" s="380"/>
      <c r="BZQ316" s="382"/>
      <c r="BZR316" s="383"/>
      <c r="BZS316" s="3"/>
      <c r="BZT316" s="3"/>
      <c r="BZU316" s="3"/>
      <c r="BZV316" s="3"/>
      <c r="BZW316" s="3"/>
      <c r="BZX316" s="3"/>
      <c r="BZY316" s="3"/>
      <c r="BZZ316" s="3"/>
      <c r="CAA316" s="3"/>
      <c r="CAB316" s="3"/>
      <c r="CAC316" s="3"/>
      <c r="CAD316" s="3"/>
      <c r="CAE316" s="3"/>
      <c r="CAF316" s="3"/>
      <c r="CAG316" s="3"/>
      <c r="CAH316" s="3"/>
      <c r="CAI316" s="3"/>
      <c r="CAJ316" s="3"/>
      <c r="CAK316" s="3"/>
      <c r="CAL316" s="3"/>
      <c r="CAM316" s="3"/>
      <c r="CAN316" s="3"/>
      <c r="CAO316" s="3"/>
      <c r="CAP316" s="3"/>
      <c r="CAQ316" s="3"/>
      <c r="CAR316" s="3"/>
      <c r="CAS316" s="3"/>
      <c r="CAT316" s="3"/>
      <c r="CAU316" s="3"/>
      <c r="CAV316" s="3"/>
      <c r="CAW316" s="3"/>
      <c r="CAX316" s="3"/>
      <c r="CAY316" s="3"/>
      <c r="CAZ316" s="3"/>
      <c r="CBA316" s="3"/>
      <c r="CBB316" s="3"/>
      <c r="CBC316" s="3"/>
      <c r="CBD316" s="3"/>
      <c r="CBE316" s="3"/>
      <c r="CBF316" s="3"/>
      <c r="CBG316" s="3"/>
      <c r="CBH316" s="3"/>
      <c r="CBI316" s="3"/>
      <c r="CBJ316" s="3"/>
      <c r="CBK316" s="3"/>
      <c r="CBL316" s="3"/>
      <c r="CBM316" s="3"/>
      <c r="CBN316" s="3"/>
      <c r="CBO316" s="3"/>
      <c r="CBP316" s="3"/>
      <c r="CBQ316" s="3"/>
      <c r="CBR316" s="3"/>
      <c r="CBS316" s="3"/>
      <c r="CBT316" s="3"/>
      <c r="CBU316" s="3"/>
      <c r="CBV316" s="3"/>
      <c r="CBW316" s="3"/>
      <c r="CBX316" s="3"/>
      <c r="CBY316" s="3"/>
      <c r="CBZ316" s="3"/>
      <c r="CCA316" s="3"/>
      <c r="CCB316" s="3"/>
      <c r="CCC316" s="3"/>
      <c r="CCD316" s="3"/>
      <c r="CCE316" s="3"/>
      <c r="CCF316" s="3"/>
      <c r="CCG316" s="3"/>
      <c r="CCH316" s="3"/>
      <c r="CCI316" s="3"/>
      <c r="CCJ316" s="3"/>
      <c r="CCK316" s="3"/>
      <c r="CCL316" s="3"/>
      <c r="CCM316" s="3"/>
      <c r="CCN316" s="3"/>
      <c r="CCO316" s="3"/>
      <c r="CCP316" s="3"/>
      <c r="CCQ316" s="3"/>
      <c r="CCR316" s="3"/>
      <c r="CCS316" s="3"/>
      <c r="CCT316" s="3"/>
      <c r="CCU316" s="3"/>
      <c r="CCV316" s="3"/>
      <c r="CCW316" s="3"/>
      <c r="CCX316" s="3"/>
      <c r="CCY316" s="3"/>
      <c r="CCZ316" s="3"/>
      <c r="CDA316" s="3"/>
      <c r="CDB316" s="3"/>
      <c r="CDC316" s="3"/>
      <c r="CDD316" s="3"/>
      <c r="CDE316" s="3"/>
      <c r="CDF316" s="3"/>
      <c r="CDG316" s="3"/>
      <c r="CDH316" s="3"/>
      <c r="CDI316" s="3"/>
      <c r="CDJ316" s="3"/>
      <c r="CDK316" s="3"/>
      <c r="CDL316" s="3"/>
      <c r="CDM316" s="3"/>
      <c r="CDN316" s="3"/>
      <c r="CDO316" s="3"/>
      <c r="CDP316" s="3"/>
      <c r="CDQ316" s="3"/>
      <c r="CDR316" s="3"/>
      <c r="CDS316" s="3"/>
      <c r="CDT316" s="3"/>
      <c r="CDU316" s="3"/>
      <c r="CDV316" s="3"/>
      <c r="CDW316" s="3"/>
      <c r="CDX316" s="3"/>
      <c r="CDY316" s="3"/>
      <c r="CDZ316" s="3"/>
      <c r="CEA316" s="3"/>
      <c r="CEB316" s="3"/>
      <c r="CEC316" s="3"/>
      <c r="CED316" s="3"/>
      <c r="CEE316" s="3"/>
      <c r="CEF316" s="3"/>
      <c r="CEG316" s="3"/>
      <c r="CEH316" s="3"/>
      <c r="CEI316" s="3"/>
      <c r="CEJ316" s="3"/>
      <c r="CEK316" s="3"/>
      <c r="CEL316" s="3"/>
      <c r="CEM316" s="3"/>
      <c r="CEN316" s="3"/>
      <c r="CEO316" s="3"/>
      <c r="CEP316" s="3"/>
      <c r="CEQ316" s="3"/>
      <c r="CER316" s="3"/>
      <c r="CES316" s="3"/>
      <c r="CET316" s="3"/>
      <c r="CEU316" s="3"/>
      <c r="CEV316" s="3"/>
      <c r="CEW316" s="3"/>
      <c r="CEX316" s="3"/>
      <c r="CEY316" s="3"/>
      <c r="CEZ316" s="3"/>
      <c r="CFA316" s="3"/>
      <c r="CFB316" s="3"/>
      <c r="CFC316" s="3"/>
      <c r="CFD316" s="3"/>
      <c r="CFE316" s="3"/>
      <c r="CFF316" s="3"/>
      <c r="CFG316" s="3"/>
      <c r="CFH316" s="3"/>
      <c r="CFI316" s="3"/>
      <c r="CFJ316" s="3"/>
      <c r="CFK316" s="3"/>
      <c r="CFL316" s="3"/>
      <c r="CFM316" s="3"/>
      <c r="CFN316" s="3"/>
      <c r="CFO316" s="3"/>
      <c r="CFP316" s="3"/>
      <c r="CFQ316" s="3"/>
      <c r="CFR316" s="3"/>
      <c r="CFS316" s="3"/>
      <c r="CFT316" s="3"/>
      <c r="CFU316" s="3"/>
      <c r="CFV316" s="3"/>
      <c r="CFW316" s="3"/>
      <c r="CFX316" s="3"/>
      <c r="CFY316" s="3"/>
      <c r="CFZ316" s="3"/>
      <c r="CGA316" s="3"/>
      <c r="CGB316" s="3"/>
      <c r="CGC316" s="3"/>
      <c r="CGD316" s="3"/>
      <c r="CGE316" s="3"/>
      <c r="CGF316" s="3"/>
      <c r="CGG316" s="3"/>
      <c r="CGH316" s="3"/>
      <c r="CGI316" s="3"/>
      <c r="CGJ316" s="3"/>
      <c r="CGK316" s="3"/>
      <c r="CGL316" s="3"/>
      <c r="CGM316" s="3"/>
      <c r="CGN316" s="3"/>
      <c r="CGO316" s="3"/>
      <c r="CGP316" s="3"/>
      <c r="CGQ316" s="3"/>
      <c r="CGR316" s="3"/>
      <c r="CGS316" s="3"/>
      <c r="CGT316" s="3"/>
      <c r="CGU316" s="3"/>
      <c r="CGV316" s="3"/>
      <c r="CGW316" s="3"/>
      <c r="CGX316" s="3"/>
      <c r="CGY316" s="3"/>
      <c r="CGZ316" s="3"/>
      <c r="CHA316" s="3"/>
      <c r="CHB316" s="3"/>
      <c r="CHC316" s="3"/>
      <c r="CHD316" s="3"/>
      <c r="CHE316" s="3"/>
      <c r="CHF316" s="3"/>
      <c r="CHG316" s="3"/>
      <c r="CHH316" s="3"/>
      <c r="CHI316" s="3"/>
      <c r="CHJ316" s="3"/>
      <c r="CHK316" s="3"/>
      <c r="CHL316" s="3"/>
      <c r="CHM316" s="3"/>
      <c r="CHN316" s="3"/>
      <c r="CHO316" s="3"/>
      <c r="CHP316" s="3"/>
      <c r="CHQ316" s="3"/>
      <c r="CHR316" s="3"/>
      <c r="CHS316" s="3"/>
      <c r="CHT316" s="3"/>
      <c r="CHU316" s="3"/>
      <c r="CHV316" s="3"/>
      <c r="CHW316" s="3"/>
      <c r="CHX316" s="3"/>
      <c r="CHY316" s="3"/>
      <c r="CHZ316" s="3"/>
      <c r="CIA316" s="3"/>
      <c r="CIB316" s="3"/>
      <c r="CIC316" s="3"/>
      <c r="CID316" s="3"/>
      <c r="CIE316" s="3"/>
      <c r="CIF316" s="3"/>
      <c r="CIG316" s="3"/>
      <c r="CIH316" s="3"/>
      <c r="CII316" s="3"/>
      <c r="CIJ316" s="3"/>
      <c r="CIK316" s="3"/>
      <c r="CIL316" s="3"/>
      <c r="CIM316" s="3"/>
      <c r="CIN316" s="3"/>
      <c r="CIO316" s="3"/>
      <c r="CIP316" s="3"/>
      <c r="CIQ316" s="3"/>
      <c r="CIR316" s="3"/>
      <c r="CIS316" s="3"/>
      <c r="CIT316" s="3"/>
      <c r="CIU316" s="3"/>
      <c r="CIV316" s="3"/>
      <c r="CIW316" s="3"/>
      <c r="CIX316" s="3"/>
      <c r="CIY316" s="3"/>
      <c r="CIZ316" s="3"/>
      <c r="CJA316" s="3"/>
      <c r="CJB316" s="377">
        <v>18</v>
      </c>
      <c r="CJC316" s="378" t="s">
        <v>142</v>
      </c>
      <c r="CJD316" s="379" t="s">
        <v>144</v>
      </c>
      <c r="CJE316" s="380" t="s">
        <v>63</v>
      </c>
      <c r="CJF316" s="380"/>
      <c r="CJG316" s="381">
        <v>22</v>
      </c>
      <c r="CJH316" s="380"/>
      <c r="CJI316" s="382"/>
      <c r="CJJ316" s="380"/>
      <c r="CJK316" s="382"/>
      <c r="CJL316" s="380"/>
      <c r="CJM316" s="382"/>
      <c r="CJN316" s="383"/>
      <c r="CJO316" s="3"/>
      <c r="CJP316" s="3"/>
      <c r="CJQ316" s="3"/>
      <c r="CJR316" s="3"/>
      <c r="CJS316" s="3"/>
      <c r="CJT316" s="3"/>
      <c r="CJU316" s="3"/>
      <c r="CJV316" s="3"/>
      <c r="CJW316" s="3"/>
      <c r="CJX316" s="3"/>
      <c r="CJY316" s="3"/>
      <c r="CJZ316" s="3"/>
      <c r="CKA316" s="3"/>
      <c r="CKB316" s="3"/>
      <c r="CKC316" s="3"/>
      <c r="CKD316" s="3"/>
      <c r="CKE316" s="3"/>
      <c r="CKF316" s="3"/>
      <c r="CKG316" s="3"/>
      <c r="CKH316" s="3"/>
      <c r="CKI316" s="3"/>
      <c r="CKJ316" s="3"/>
      <c r="CKK316" s="3"/>
      <c r="CKL316" s="3"/>
      <c r="CKM316" s="3"/>
      <c r="CKN316" s="3"/>
      <c r="CKO316" s="3"/>
      <c r="CKP316" s="3"/>
      <c r="CKQ316" s="3"/>
      <c r="CKR316" s="3"/>
      <c r="CKS316" s="3"/>
      <c r="CKT316" s="3"/>
      <c r="CKU316" s="3"/>
      <c r="CKV316" s="3"/>
      <c r="CKW316" s="3"/>
      <c r="CKX316" s="3"/>
      <c r="CKY316" s="3"/>
      <c r="CKZ316" s="3"/>
      <c r="CLA316" s="3"/>
      <c r="CLB316" s="3"/>
      <c r="CLC316" s="3"/>
      <c r="CLD316" s="3"/>
      <c r="CLE316" s="3"/>
      <c r="CLF316" s="3"/>
      <c r="CLG316" s="3"/>
      <c r="CLH316" s="3"/>
      <c r="CLI316" s="3"/>
      <c r="CLJ316" s="3"/>
      <c r="CLK316" s="3"/>
      <c r="CLL316" s="3"/>
      <c r="CLM316" s="3"/>
      <c r="CLN316" s="3"/>
      <c r="CLO316" s="3"/>
      <c r="CLP316" s="3"/>
      <c r="CLQ316" s="3"/>
      <c r="CLR316" s="3"/>
      <c r="CLS316" s="3"/>
      <c r="CLT316" s="3"/>
      <c r="CLU316" s="3"/>
      <c r="CLV316" s="3"/>
      <c r="CLW316" s="3"/>
      <c r="CLX316" s="3"/>
      <c r="CLY316" s="3"/>
      <c r="CLZ316" s="3"/>
      <c r="CMA316" s="3"/>
      <c r="CMB316" s="3"/>
      <c r="CMC316" s="3"/>
      <c r="CMD316" s="3"/>
      <c r="CME316" s="3"/>
      <c r="CMF316" s="3"/>
      <c r="CMG316" s="3"/>
      <c r="CMH316" s="3"/>
      <c r="CMI316" s="3"/>
      <c r="CMJ316" s="3"/>
      <c r="CMK316" s="3"/>
      <c r="CML316" s="3"/>
      <c r="CMM316" s="3"/>
      <c r="CMN316" s="3"/>
      <c r="CMO316" s="3"/>
      <c r="CMP316" s="3"/>
      <c r="CMQ316" s="3"/>
      <c r="CMR316" s="3"/>
      <c r="CMS316" s="3"/>
      <c r="CMT316" s="3"/>
      <c r="CMU316" s="3"/>
      <c r="CMV316" s="3"/>
      <c r="CMW316" s="3"/>
      <c r="CMX316" s="3"/>
      <c r="CMY316" s="3"/>
      <c r="CMZ316" s="3"/>
      <c r="CNA316" s="3"/>
      <c r="CNB316" s="3"/>
      <c r="CNC316" s="3"/>
      <c r="CND316" s="3"/>
      <c r="CNE316" s="3"/>
      <c r="CNF316" s="3"/>
      <c r="CNG316" s="3"/>
      <c r="CNH316" s="3"/>
      <c r="CNI316" s="3"/>
      <c r="CNJ316" s="3"/>
      <c r="CNK316" s="3"/>
      <c r="CNL316" s="3"/>
      <c r="CNM316" s="3"/>
      <c r="CNN316" s="3"/>
      <c r="CNO316" s="3"/>
      <c r="CNP316" s="3"/>
      <c r="CNQ316" s="3"/>
      <c r="CNR316" s="3"/>
      <c r="CNS316" s="3"/>
      <c r="CNT316" s="3"/>
      <c r="CNU316" s="3"/>
      <c r="CNV316" s="3"/>
      <c r="CNW316" s="3"/>
      <c r="CNX316" s="3"/>
      <c r="CNY316" s="3"/>
      <c r="CNZ316" s="3"/>
      <c r="COA316" s="3"/>
      <c r="COB316" s="3"/>
      <c r="COC316" s="3"/>
      <c r="COD316" s="3"/>
      <c r="COE316" s="3"/>
      <c r="COF316" s="3"/>
      <c r="COG316" s="3"/>
      <c r="COH316" s="3"/>
      <c r="COI316" s="3"/>
      <c r="COJ316" s="3"/>
      <c r="COK316" s="3"/>
      <c r="COL316" s="3"/>
      <c r="COM316" s="3"/>
      <c r="CON316" s="3"/>
      <c r="COO316" s="3"/>
      <c r="COP316" s="3"/>
      <c r="COQ316" s="3"/>
      <c r="COR316" s="3"/>
      <c r="COS316" s="3"/>
      <c r="COT316" s="3"/>
      <c r="COU316" s="3"/>
      <c r="COV316" s="3"/>
      <c r="COW316" s="3"/>
      <c r="COX316" s="3"/>
      <c r="COY316" s="3"/>
      <c r="COZ316" s="3"/>
      <c r="CPA316" s="3"/>
      <c r="CPB316" s="3"/>
      <c r="CPC316" s="3"/>
      <c r="CPD316" s="3"/>
      <c r="CPE316" s="3"/>
      <c r="CPF316" s="3"/>
      <c r="CPG316" s="3"/>
      <c r="CPH316" s="3"/>
      <c r="CPI316" s="3"/>
      <c r="CPJ316" s="3"/>
      <c r="CPK316" s="3"/>
      <c r="CPL316" s="3"/>
      <c r="CPM316" s="3"/>
      <c r="CPN316" s="3"/>
      <c r="CPO316" s="3"/>
      <c r="CPP316" s="3"/>
      <c r="CPQ316" s="3"/>
      <c r="CPR316" s="3"/>
      <c r="CPS316" s="3"/>
      <c r="CPT316" s="3"/>
      <c r="CPU316" s="3"/>
      <c r="CPV316" s="3"/>
      <c r="CPW316" s="3"/>
      <c r="CPX316" s="3"/>
      <c r="CPY316" s="3"/>
      <c r="CPZ316" s="3"/>
      <c r="CQA316" s="3"/>
      <c r="CQB316" s="3"/>
      <c r="CQC316" s="3"/>
      <c r="CQD316" s="3"/>
      <c r="CQE316" s="3"/>
      <c r="CQF316" s="3"/>
      <c r="CQG316" s="3"/>
      <c r="CQH316" s="3"/>
      <c r="CQI316" s="3"/>
      <c r="CQJ316" s="3"/>
      <c r="CQK316" s="3"/>
      <c r="CQL316" s="3"/>
      <c r="CQM316" s="3"/>
      <c r="CQN316" s="3"/>
      <c r="CQO316" s="3"/>
      <c r="CQP316" s="3"/>
      <c r="CQQ316" s="3"/>
      <c r="CQR316" s="3"/>
      <c r="CQS316" s="3"/>
      <c r="CQT316" s="3"/>
      <c r="CQU316" s="3"/>
      <c r="CQV316" s="3"/>
      <c r="CQW316" s="3"/>
      <c r="CQX316" s="3"/>
      <c r="CQY316" s="3"/>
      <c r="CQZ316" s="3"/>
      <c r="CRA316" s="3"/>
      <c r="CRB316" s="3"/>
      <c r="CRC316" s="3"/>
      <c r="CRD316" s="3"/>
      <c r="CRE316" s="3"/>
      <c r="CRF316" s="3"/>
      <c r="CRG316" s="3"/>
      <c r="CRH316" s="3"/>
      <c r="CRI316" s="3"/>
      <c r="CRJ316" s="3"/>
      <c r="CRK316" s="3"/>
      <c r="CRL316" s="3"/>
      <c r="CRM316" s="3"/>
      <c r="CRN316" s="3"/>
      <c r="CRO316" s="3"/>
      <c r="CRP316" s="3"/>
      <c r="CRQ316" s="3"/>
      <c r="CRR316" s="3"/>
      <c r="CRS316" s="3"/>
      <c r="CRT316" s="3"/>
      <c r="CRU316" s="3"/>
      <c r="CRV316" s="3"/>
      <c r="CRW316" s="3"/>
      <c r="CRX316" s="3"/>
      <c r="CRY316" s="3"/>
      <c r="CRZ316" s="3"/>
      <c r="CSA316" s="3"/>
      <c r="CSB316" s="3"/>
      <c r="CSC316" s="3"/>
      <c r="CSD316" s="3"/>
      <c r="CSE316" s="3"/>
      <c r="CSF316" s="3"/>
      <c r="CSG316" s="3"/>
      <c r="CSH316" s="3"/>
      <c r="CSI316" s="3"/>
      <c r="CSJ316" s="3"/>
      <c r="CSK316" s="3"/>
      <c r="CSL316" s="3"/>
      <c r="CSM316" s="3"/>
      <c r="CSN316" s="3"/>
      <c r="CSO316" s="3"/>
      <c r="CSP316" s="3"/>
      <c r="CSQ316" s="3"/>
      <c r="CSR316" s="3"/>
      <c r="CSS316" s="3"/>
      <c r="CST316" s="3"/>
      <c r="CSU316" s="3"/>
      <c r="CSV316" s="3"/>
      <c r="CSW316" s="3"/>
      <c r="CSX316" s="377">
        <v>18</v>
      </c>
      <c r="CSY316" s="378" t="s">
        <v>142</v>
      </c>
      <c r="CSZ316" s="379" t="s">
        <v>144</v>
      </c>
      <c r="CTA316" s="380" t="s">
        <v>63</v>
      </c>
      <c r="CTB316" s="380"/>
      <c r="CTC316" s="381">
        <v>22</v>
      </c>
      <c r="CTD316" s="380"/>
      <c r="CTE316" s="382"/>
      <c r="CTF316" s="380"/>
      <c r="CTG316" s="382"/>
      <c r="CTH316" s="380"/>
      <c r="CTI316" s="382"/>
      <c r="CTJ316" s="383"/>
      <c r="CTK316" s="3"/>
      <c r="CTL316" s="3"/>
      <c r="CTM316" s="3"/>
      <c r="CTN316" s="3"/>
      <c r="CTO316" s="3"/>
      <c r="CTP316" s="3"/>
      <c r="CTQ316" s="3"/>
      <c r="CTR316" s="3"/>
      <c r="CTS316" s="3"/>
      <c r="CTT316" s="3"/>
      <c r="CTU316" s="3"/>
      <c r="CTV316" s="3"/>
      <c r="CTW316" s="3"/>
      <c r="CTX316" s="3"/>
      <c r="CTY316" s="3"/>
      <c r="CTZ316" s="3"/>
      <c r="CUA316" s="3"/>
      <c r="CUB316" s="3"/>
      <c r="CUC316" s="3"/>
      <c r="CUD316" s="3"/>
      <c r="CUE316" s="3"/>
      <c r="CUF316" s="3"/>
      <c r="CUG316" s="3"/>
      <c r="CUH316" s="3"/>
      <c r="CUI316" s="3"/>
      <c r="CUJ316" s="3"/>
      <c r="CUK316" s="3"/>
      <c r="CUL316" s="3"/>
      <c r="CUM316" s="3"/>
      <c r="CUN316" s="3"/>
      <c r="CUO316" s="3"/>
      <c r="CUP316" s="3"/>
      <c r="CUQ316" s="3"/>
      <c r="CUR316" s="3"/>
      <c r="CUS316" s="3"/>
      <c r="CUT316" s="3"/>
      <c r="CUU316" s="3"/>
      <c r="CUV316" s="3"/>
      <c r="CUW316" s="3"/>
      <c r="CUX316" s="3"/>
      <c r="CUY316" s="3"/>
      <c r="CUZ316" s="3"/>
      <c r="CVA316" s="3"/>
      <c r="CVB316" s="3"/>
      <c r="CVC316" s="3"/>
      <c r="CVD316" s="3"/>
      <c r="CVE316" s="3"/>
      <c r="CVF316" s="3"/>
      <c r="CVG316" s="3"/>
      <c r="CVH316" s="3"/>
      <c r="CVI316" s="3"/>
      <c r="CVJ316" s="3"/>
      <c r="CVK316" s="3"/>
      <c r="CVL316" s="3"/>
      <c r="CVM316" s="3"/>
      <c r="CVN316" s="3"/>
      <c r="CVO316" s="3"/>
      <c r="CVP316" s="3"/>
      <c r="CVQ316" s="3"/>
      <c r="CVR316" s="3"/>
      <c r="CVS316" s="3"/>
      <c r="CVT316" s="3"/>
      <c r="CVU316" s="3"/>
      <c r="CVV316" s="3"/>
      <c r="CVW316" s="3"/>
      <c r="CVX316" s="3"/>
      <c r="CVY316" s="3"/>
      <c r="CVZ316" s="3"/>
      <c r="CWA316" s="3"/>
      <c r="CWB316" s="3"/>
      <c r="CWC316" s="3"/>
      <c r="CWD316" s="3"/>
      <c r="CWE316" s="3"/>
      <c r="CWF316" s="3"/>
      <c r="CWG316" s="3"/>
      <c r="CWH316" s="3"/>
      <c r="CWI316" s="3"/>
      <c r="CWJ316" s="3"/>
      <c r="CWK316" s="3"/>
      <c r="CWL316" s="3"/>
      <c r="CWM316" s="3"/>
      <c r="CWN316" s="3"/>
      <c r="CWO316" s="3"/>
      <c r="CWP316" s="3"/>
      <c r="CWQ316" s="3"/>
      <c r="CWR316" s="3"/>
      <c r="CWS316" s="3"/>
      <c r="CWT316" s="3"/>
      <c r="CWU316" s="3"/>
      <c r="CWV316" s="3"/>
      <c r="CWW316" s="3"/>
      <c r="CWX316" s="3"/>
      <c r="CWY316" s="3"/>
      <c r="CWZ316" s="3"/>
      <c r="CXA316" s="3"/>
      <c r="CXB316" s="3"/>
      <c r="CXC316" s="3"/>
      <c r="CXD316" s="3"/>
      <c r="CXE316" s="3"/>
      <c r="CXF316" s="3"/>
      <c r="CXG316" s="3"/>
      <c r="CXH316" s="3"/>
      <c r="CXI316" s="3"/>
      <c r="CXJ316" s="3"/>
      <c r="CXK316" s="3"/>
      <c r="CXL316" s="3"/>
      <c r="CXM316" s="3"/>
      <c r="CXN316" s="3"/>
      <c r="CXO316" s="3"/>
      <c r="CXP316" s="3"/>
      <c r="CXQ316" s="3"/>
      <c r="CXR316" s="3"/>
      <c r="CXS316" s="3"/>
      <c r="CXT316" s="3"/>
      <c r="CXU316" s="3"/>
      <c r="CXV316" s="3"/>
      <c r="CXW316" s="3"/>
      <c r="CXX316" s="3"/>
      <c r="CXY316" s="3"/>
      <c r="CXZ316" s="3"/>
      <c r="CYA316" s="3"/>
      <c r="CYB316" s="3"/>
      <c r="CYC316" s="3"/>
      <c r="CYD316" s="3"/>
      <c r="CYE316" s="3"/>
      <c r="CYF316" s="3"/>
      <c r="CYG316" s="3"/>
      <c r="CYH316" s="3"/>
      <c r="CYI316" s="3"/>
      <c r="CYJ316" s="3"/>
      <c r="CYK316" s="3"/>
      <c r="CYL316" s="3"/>
      <c r="CYM316" s="3"/>
      <c r="CYN316" s="3"/>
      <c r="CYO316" s="3"/>
      <c r="CYP316" s="3"/>
      <c r="CYQ316" s="3"/>
      <c r="CYR316" s="3"/>
      <c r="CYS316" s="3"/>
      <c r="CYT316" s="3"/>
      <c r="CYU316" s="3"/>
      <c r="CYV316" s="3"/>
      <c r="CYW316" s="3"/>
      <c r="CYX316" s="3"/>
      <c r="CYY316" s="3"/>
      <c r="CYZ316" s="3"/>
      <c r="CZA316" s="3"/>
      <c r="CZB316" s="3"/>
      <c r="CZC316" s="3"/>
      <c r="CZD316" s="3"/>
      <c r="CZE316" s="3"/>
      <c r="CZF316" s="3"/>
      <c r="CZG316" s="3"/>
      <c r="CZH316" s="3"/>
      <c r="CZI316" s="3"/>
      <c r="CZJ316" s="3"/>
      <c r="CZK316" s="3"/>
      <c r="CZL316" s="3"/>
      <c r="CZM316" s="3"/>
      <c r="CZN316" s="3"/>
      <c r="CZO316" s="3"/>
      <c r="CZP316" s="3"/>
      <c r="CZQ316" s="3"/>
      <c r="CZR316" s="3"/>
      <c r="CZS316" s="3"/>
      <c r="CZT316" s="3"/>
      <c r="CZU316" s="3"/>
      <c r="CZV316" s="3"/>
      <c r="CZW316" s="3"/>
      <c r="CZX316" s="3"/>
      <c r="CZY316" s="3"/>
      <c r="CZZ316" s="3"/>
      <c r="DAA316" s="3"/>
      <c r="DAB316" s="3"/>
      <c r="DAC316" s="3"/>
      <c r="DAD316" s="3"/>
      <c r="DAE316" s="3"/>
      <c r="DAF316" s="3"/>
      <c r="DAG316" s="3"/>
      <c r="DAH316" s="3"/>
      <c r="DAI316" s="3"/>
      <c r="DAJ316" s="3"/>
      <c r="DAK316" s="3"/>
      <c r="DAL316" s="3"/>
      <c r="DAM316" s="3"/>
      <c r="DAN316" s="3"/>
      <c r="DAO316" s="3"/>
      <c r="DAP316" s="3"/>
      <c r="DAQ316" s="3"/>
      <c r="DAR316" s="3"/>
      <c r="DAS316" s="3"/>
      <c r="DAT316" s="3"/>
      <c r="DAU316" s="3"/>
      <c r="DAV316" s="3"/>
      <c r="DAW316" s="3"/>
      <c r="DAX316" s="3"/>
      <c r="DAY316" s="3"/>
      <c r="DAZ316" s="3"/>
      <c r="DBA316" s="3"/>
      <c r="DBB316" s="3"/>
      <c r="DBC316" s="3"/>
      <c r="DBD316" s="3"/>
      <c r="DBE316" s="3"/>
      <c r="DBF316" s="3"/>
      <c r="DBG316" s="3"/>
      <c r="DBH316" s="3"/>
      <c r="DBI316" s="3"/>
      <c r="DBJ316" s="3"/>
      <c r="DBK316" s="3"/>
      <c r="DBL316" s="3"/>
      <c r="DBM316" s="3"/>
      <c r="DBN316" s="3"/>
      <c r="DBO316" s="3"/>
      <c r="DBP316" s="3"/>
      <c r="DBQ316" s="3"/>
      <c r="DBR316" s="3"/>
      <c r="DBS316" s="3"/>
      <c r="DBT316" s="3"/>
      <c r="DBU316" s="3"/>
      <c r="DBV316" s="3"/>
      <c r="DBW316" s="3"/>
      <c r="DBX316" s="3"/>
      <c r="DBY316" s="3"/>
      <c r="DBZ316" s="3"/>
      <c r="DCA316" s="3"/>
      <c r="DCB316" s="3"/>
      <c r="DCC316" s="3"/>
      <c r="DCD316" s="3"/>
      <c r="DCE316" s="3"/>
      <c r="DCF316" s="3"/>
      <c r="DCG316" s="3"/>
      <c r="DCH316" s="3"/>
      <c r="DCI316" s="3"/>
      <c r="DCJ316" s="3"/>
      <c r="DCK316" s="3"/>
      <c r="DCL316" s="3"/>
      <c r="DCM316" s="3"/>
      <c r="DCN316" s="3"/>
      <c r="DCO316" s="3"/>
      <c r="DCP316" s="3"/>
      <c r="DCQ316" s="3"/>
      <c r="DCR316" s="3"/>
      <c r="DCS316" s="3"/>
      <c r="DCT316" s="377">
        <v>18</v>
      </c>
      <c r="DCU316" s="378" t="s">
        <v>142</v>
      </c>
      <c r="DCV316" s="379" t="s">
        <v>144</v>
      </c>
      <c r="DCW316" s="380" t="s">
        <v>63</v>
      </c>
      <c r="DCX316" s="380"/>
      <c r="DCY316" s="381">
        <v>22</v>
      </c>
      <c r="DCZ316" s="380"/>
      <c r="DDA316" s="382"/>
      <c r="DDB316" s="380"/>
      <c r="DDC316" s="382"/>
      <c r="DDD316" s="380"/>
      <c r="DDE316" s="382"/>
      <c r="DDF316" s="383"/>
      <c r="DDG316" s="3"/>
      <c r="DDH316" s="3"/>
      <c r="DDI316" s="3"/>
      <c r="DDJ316" s="3"/>
      <c r="DDK316" s="3"/>
      <c r="DDL316" s="3"/>
      <c r="DDM316" s="3"/>
      <c r="DDN316" s="3"/>
      <c r="DDO316" s="3"/>
      <c r="DDP316" s="3"/>
      <c r="DDQ316" s="3"/>
      <c r="DDR316" s="3"/>
      <c r="DDS316" s="3"/>
      <c r="DDT316" s="3"/>
      <c r="DDU316" s="3"/>
      <c r="DDV316" s="3"/>
      <c r="DDW316" s="3"/>
      <c r="DDX316" s="3"/>
      <c r="DDY316" s="3"/>
      <c r="DDZ316" s="3"/>
      <c r="DEA316" s="3"/>
      <c r="DEB316" s="3"/>
      <c r="DEC316" s="3"/>
      <c r="DED316" s="3"/>
      <c r="DEE316" s="3"/>
      <c r="DEF316" s="3"/>
      <c r="DEG316" s="3"/>
      <c r="DEH316" s="3"/>
      <c r="DEI316" s="3"/>
      <c r="DEJ316" s="3"/>
      <c r="DEK316" s="3"/>
      <c r="DEL316" s="3"/>
      <c r="DEM316" s="3"/>
      <c r="DEN316" s="3"/>
      <c r="DEO316" s="3"/>
      <c r="DEP316" s="3"/>
      <c r="DEQ316" s="3"/>
      <c r="DER316" s="3"/>
      <c r="DES316" s="3"/>
      <c r="DET316" s="3"/>
      <c r="DEU316" s="3"/>
      <c r="DEV316" s="3"/>
      <c r="DEW316" s="3"/>
      <c r="DEX316" s="3"/>
      <c r="DEY316" s="3"/>
      <c r="DEZ316" s="3"/>
      <c r="DFA316" s="3"/>
      <c r="DFB316" s="3"/>
      <c r="DFC316" s="3"/>
      <c r="DFD316" s="3"/>
      <c r="DFE316" s="3"/>
      <c r="DFF316" s="3"/>
      <c r="DFG316" s="3"/>
      <c r="DFH316" s="3"/>
      <c r="DFI316" s="3"/>
      <c r="DFJ316" s="3"/>
      <c r="DFK316" s="3"/>
      <c r="DFL316" s="3"/>
      <c r="DFM316" s="3"/>
      <c r="DFN316" s="3"/>
      <c r="DFO316" s="3"/>
      <c r="DFP316" s="3"/>
      <c r="DFQ316" s="3"/>
      <c r="DFR316" s="3"/>
      <c r="DFS316" s="3"/>
      <c r="DFT316" s="3"/>
      <c r="DFU316" s="3"/>
      <c r="DFV316" s="3"/>
      <c r="DFW316" s="3"/>
      <c r="DFX316" s="3"/>
      <c r="DFY316" s="3"/>
      <c r="DFZ316" s="3"/>
      <c r="DGA316" s="3"/>
      <c r="DGB316" s="3"/>
      <c r="DGC316" s="3"/>
      <c r="DGD316" s="3"/>
      <c r="DGE316" s="3"/>
      <c r="DGF316" s="3"/>
      <c r="DGG316" s="3"/>
      <c r="DGH316" s="3"/>
      <c r="DGI316" s="3"/>
      <c r="DGJ316" s="3"/>
      <c r="DGK316" s="3"/>
      <c r="DGL316" s="3"/>
      <c r="DGM316" s="3"/>
      <c r="DGN316" s="3"/>
      <c r="DGO316" s="3"/>
      <c r="DGP316" s="3"/>
      <c r="DGQ316" s="3"/>
      <c r="DGR316" s="3"/>
      <c r="DGS316" s="3"/>
      <c r="DGT316" s="3"/>
      <c r="DGU316" s="3"/>
      <c r="DGV316" s="3"/>
      <c r="DGW316" s="3"/>
      <c r="DGX316" s="3"/>
      <c r="DGY316" s="3"/>
      <c r="DGZ316" s="3"/>
      <c r="DHA316" s="3"/>
      <c r="DHB316" s="3"/>
      <c r="DHC316" s="3"/>
      <c r="DHD316" s="3"/>
      <c r="DHE316" s="3"/>
      <c r="DHF316" s="3"/>
      <c r="DHG316" s="3"/>
      <c r="DHH316" s="3"/>
      <c r="DHI316" s="3"/>
      <c r="DHJ316" s="3"/>
      <c r="DHK316" s="3"/>
      <c r="DHL316" s="3"/>
      <c r="DHM316" s="3"/>
      <c r="DHN316" s="3"/>
      <c r="DHO316" s="3"/>
      <c r="DHP316" s="3"/>
      <c r="DHQ316" s="3"/>
      <c r="DHR316" s="3"/>
      <c r="DHS316" s="3"/>
      <c r="DHT316" s="3"/>
      <c r="DHU316" s="3"/>
      <c r="DHV316" s="3"/>
      <c r="DHW316" s="3"/>
      <c r="DHX316" s="3"/>
      <c r="DHY316" s="3"/>
      <c r="DHZ316" s="3"/>
      <c r="DIA316" s="3"/>
      <c r="DIB316" s="3"/>
      <c r="DIC316" s="3"/>
      <c r="DID316" s="3"/>
      <c r="DIE316" s="3"/>
      <c r="DIF316" s="3"/>
      <c r="DIG316" s="3"/>
      <c r="DIH316" s="3"/>
      <c r="DII316" s="3"/>
      <c r="DIJ316" s="3"/>
      <c r="DIK316" s="3"/>
      <c r="DIL316" s="3"/>
      <c r="DIM316" s="3"/>
      <c r="DIN316" s="3"/>
      <c r="DIO316" s="3"/>
      <c r="DIP316" s="3"/>
      <c r="DIQ316" s="3"/>
      <c r="DIR316" s="3"/>
      <c r="DIS316" s="3"/>
      <c r="DIT316" s="3"/>
      <c r="DIU316" s="3"/>
      <c r="DIV316" s="3"/>
      <c r="DIW316" s="3"/>
      <c r="DIX316" s="3"/>
      <c r="DIY316" s="3"/>
      <c r="DIZ316" s="3"/>
      <c r="DJA316" s="3"/>
      <c r="DJB316" s="3"/>
      <c r="DJC316" s="3"/>
      <c r="DJD316" s="3"/>
      <c r="DJE316" s="3"/>
      <c r="DJF316" s="3"/>
      <c r="DJG316" s="3"/>
      <c r="DJH316" s="3"/>
      <c r="DJI316" s="3"/>
      <c r="DJJ316" s="3"/>
      <c r="DJK316" s="3"/>
      <c r="DJL316" s="3"/>
      <c r="DJM316" s="3"/>
      <c r="DJN316" s="3"/>
      <c r="DJO316" s="3"/>
      <c r="DJP316" s="3"/>
      <c r="DJQ316" s="3"/>
      <c r="DJR316" s="3"/>
      <c r="DJS316" s="3"/>
      <c r="DJT316" s="3"/>
      <c r="DJU316" s="3"/>
      <c r="DJV316" s="3"/>
      <c r="DJW316" s="3"/>
      <c r="DJX316" s="3"/>
      <c r="DJY316" s="3"/>
      <c r="DJZ316" s="3"/>
      <c r="DKA316" s="3"/>
      <c r="DKB316" s="3"/>
      <c r="DKC316" s="3"/>
      <c r="DKD316" s="3"/>
      <c r="DKE316" s="3"/>
      <c r="DKF316" s="3"/>
      <c r="DKG316" s="3"/>
      <c r="DKH316" s="3"/>
      <c r="DKI316" s="3"/>
      <c r="DKJ316" s="3"/>
      <c r="DKK316" s="3"/>
      <c r="DKL316" s="3"/>
      <c r="DKM316" s="3"/>
      <c r="DKN316" s="3"/>
      <c r="DKO316" s="3"/>
      <c r="DKP316" s="3"/>
      <c r="DKQ316" s="3"/>
      <c r="DKR316" s="3"/>
      <c r="DKS316" s="3"/>
      <c r="DKT316" s="3"/>
      <c r="DKU316" s="3"/>
      <c r="DKV316" s="3"/>
      <c r="DKW316" s="3"/>
      <c r="DKX316" s="3"/>
      <c r="DKY316" s="3"/>
      <c r="DKZ316" s="3"/>
      <c r="DLA316" s="3"/>
      <c r="DLB316" s="3"/>
      <c r="DLC316" s="3"/>
      <c r="DLD316" s="3"/>
      <c r="DLE316" s="3"/>
      <c r="DLF316" s="3"/>
      <c r="DLG316" s="3"/>
      <c r="DLH316" s="3"/>
      <c r="DLI316" s="3"/>
      <c r="DLJ316" s="3"/>
      <c r="DLK316" s="3"/>
      <c r="DLL316" s="3"/>
      <c r="DLM316" s="3"/>
      <c r="DLN316" s="3"/>
      <c r="DLO316" s="3"/>
      <c r="DLP316" s="3"/>
      <c r="DLQ316" s="3"/>
      <c r="DLR316" s="3"/>
      <c r="DLS316" s="3"/>
      <c r="DLT316" s="3"/>
      <c r="DLU316" s="3"/>
      <c r="DLV316" s="3"/>
      <c r="DLW316" s="3"/>
      <c r="DLX316" s="3"/>
      <c r="DLY316" s="3"/>
      <c r="DLZ316" s="3"/>
      <c r="DMA316" s="3"/>
      <c r="DMB316" s="3"/>
      <c r="DMC316" s="3"/>
      <c r="DMD316" s="3"/>
      <c r="DME316" s="3"/>
      <c r="DMF316" s="3"/>
      <c r="DMG316" s="3"/>
      <c r="DMH316" s="3"/>
      <c r="DMI316" s="3"/>
      <c r="DMJ316" s="3"/>
      <c r="DMK316" s="3"/>
      <c r="DML316" s="3"/>
      <c r="DMM316" s="3"/>
      <c r="DMN316" s="3"/>
      <c r="DMO316" s="3"/>
      <c r="DMP316" s="377">
        <v>18</v>
      </c>
      <c r="DMQ316" s="378" t="s">
        <v>142</v>
      </c>
      <c r="DMR316" s="379" t="s">
        <v>144</v>
      </c>
      <c r="DMS316" s="380" t="s">
        <v>63</v>
      </c>
      <c r="DMT316" s="380"/>
      <c r="DMU316" s="381">
        <v>22</v>
      </c>
      <c r="DMV316" s="380"/>
      <c r="DMW316" s="382"/>
      <c r="DMX316" s="380"/>
      <c r="DMY316" s="382"/>
      <c r="DMZ316" s="380"/>
      <c r="DNA316" s="382"/>
      <c r="DNB316" s="383"/>
      <c r="DNC316" s="3"/>
      <c r="DND316" s="3"/>
      <c r="DNE316" s="3"/>
      <c r="DNF316" s="3"/>
      <c r="DNG316" s="3"/>
      <c r="DNH316" s="3"/>
      <c r="DNI316" s="3"/>
      <c r="DNJ316" s="3"/>
      <c r="DNK316" s="3"/>
      <c r="DNL316" s="3"/>
      <c r="DNM316" s="3"/>
      <c r="DNN316" s="3"/>
      <c r="DNO316" s="3"/>
      <c r="DNP316" s="3"/>
      <c r="DNQ316" s="3"/>
      <c r="DNR316" s="3"/>
      <c r="DNS316" s="3"/>
      <c r="DNT316" s="3"/>
      <c r="DNU316" s="3"/>
      <c r="DNV316" s="3"/>
      <c r="DNW316" s="3"/>
      <c r="DNX316" s="3"/>
      <c r="DNY316" s="3"/>
      <c r="DNZ316" s="3"/>
      <c r="DOA316" s="3"/>
      <c r="DOB316" s="3"/>
      <c r="DOC316" s="3"/>
      <c r="DOD316" s="3"/>
      <c r="DOE316" s="3"/>
      <c r="DOF316" s="3"/>
      <c r="DOG316" s="3"/>
      <c r="DOH316" s="3"/>
      <c r="DOI316" s="3"/>
      <c r="DOJ316" s="3"/>
      <c r="DOK316" s="3"/>
      <c r="DOL316" s="3"/>
      <c r="DOM316" s="3"/>
      <c r="DON316" s="3"/>
      <c r="DOO316" s="3"/>
      <c r="DOP316" s="3"/>
      <c r="DOQ316" s="3"/>
      <c r="DOR316" s="3"/>
      <c r="DOS316" s="3"/>
      <c r="DOT316" s="3"/>
      <c r="DOU316" s="3"/>
      <c r="DOV316" s="3"/>
      <c r="DOW316" s="3"/>
      <c r="DOX316" s="3"/>
      <c r="DOY316" s="3"/>
      <c r="DOZ316" s="3"/>
      <c r="DPA316" s="3"/>
      <c r="DPB316" s="3"/>
      <c r="DPC316" s="3"/>
      <c r="DPD316" s="3"/>
      <c r="DPE316" s="3"/>
      <c r="DPF316" s="3"/>
      <c r="DPG316" s="3"/>
      <c r="DPH316" s="3"/>
      <c r="DPI316" s="3"/>
      <c r="DPJ316" s="3"/>
      <c r="DPK316" s="3"/>
      <c r="DPL316" s="3"/>
      <c r="DPM316" s="3"/>
      <c r="DPN316" s="3"/>
      <c r="DPO316" s="3"/>
      <c r="DPP316" s="3"/>
      <c r="DPQ316" s="3"/>
      <c r="DPR316" s="3"/>
      <c r="DPS316" s="3"/>
      <c r="DPT316" s="3"/>
      <c r="DPU316" s="3"/>
      <c r="DPV316" s="3"/>
      <c r="DPW316" s="3"/>
      <c r="DPX316" s="3"/>
      <c r="DPY316" s="3"/>
      <c r="DPZ316" s="3"/>
      <c r="DQA316" s="3"/>
      <c r="DQB316" s="3"/>
      <c r="DQC316" s="3"/>
      <c r="DQD316" s="3"/>
      <c r="DQE316" s="3"/>
      <c r="DQF316" s="3"/>
      <c r="DQG316" s="3"/>
      <c r="DQH316" s="3"/>
      <c r="DQI316" s="3"/>
      <c r="DQJ316" s="3"/>
      <c r="DQK316" s="3"/>
      <c r="DQL316" s="3"/>
      <c r="DQM316" s="3"/>
      <c r="DQN316" s="3"/>
      <c r="DQO316" s="3"/>
      <c r="DQP316" s="3"/>
      <c r="DQQ316" s="3"/>
      <c r="DQR316" s="3"/>
      <c r="DQS316" s="3"/>
      <c r="DQT316" s="3"/>
      <c r="DQU316" s="3"/>
      <c r="DQV316" s="3"/>
      <c r="DQW316" s="3"/>
      <c r="DQX316" s="3"/>
      <c r="DQY316" s="3"/>
      <c r="DQZ316" s="3"/>
      <c r="DRA316" s="3"/>
      <c r="DRB316" s="3"/>
      <c r="DRC316" s="3"/>
      <c r="DRD316" s="3"/>
      <c r="DRE316" s="3"/>
      <c r="DRF316" s="3"/>
      <c r="DRG316" s="3"/>
      <c r="DRH316" s="3"/>
      <c r="DRI316" s="3"/>
      <c r="DRJ316" s="3"/>
      <c r="DRK316" s="3"/>
      <c r="DRL316" s="3"/>
      <c r="DRM316" s="3"/>
      <c r="DRN316" s="3"/>
      <c r="DRO316" s="3"/>
      <c r="DRP316" s="3"/>
      <c r="DRQ316" s="3"/>
      <c r="DRR316" s="3"/>
      <c r="DRS316" s="3"/>
      <c r="DRT316" s="3"/>
      <c r="DRU316" s="3"/>
      <c r="DRV316" s="3"/>
      <c r="DRW316" s="3"/>
      <c r="DRX316" s="3"/>
      <c r="DRY316" s="3"/>
      <c r="DRZ316" s="3"/>
      <c r="DSA316" s="3"/>
      <c r="DSB316" s="3"/>
      <c r="DSC316" s="3"/>
      <c r="DSD316" s="3"/>
      <c r="DSE316" s="3"/>
      <c r="DSF316" s="3"/>
      <c r="DSG316" s="3"/>
      <c r="DSH316" s="3"/>
      <c r="DSI316" s="3"/>
      <c r="DSJ316" s="3"/>
      <c r="DSK316" s="3"/>
      <c r="DSL316" s="3"/>
      <c r="DSM316" s="3"/>
      <c r="DSN316" s="3"/>
      <c r="DSO316" s="3"/>
      <c r="DSP316" s="3"/>
      <c r="DSQ316" s="3"/>
      <c r="DSR316" s="3"/>
      <c r="DSS316" s="3"/>
      <c r="DST316" s="3"/>
      <c r="DSU316" s="3"/>
      <c r="DSV316" s="3"/>
      <c r="DSW316" s="3"/>
      <c r="DSX316" s="3"/>
      <c r="DSY316" s="3"/>
      <c r="DSZ316" s="3"/>
      <c r="DTA316" s="3"/>
      <c r="DTB316" s="3"/>
      <c r="DTC316" s="3"/>
      <c r="DTD316" s="3"/>
      <c r="DTE316" s="3"/>
      <c r="DTF316" s="3"/>
      <c r="DTG316" s="3"/>
      <c r="DTH316" s="3"/>
      <c r="DTI316" s="3"/>
      <c r="DTJ316" s="3"/>
      <c r="DTK316" s="3"/>
      <c r="DTL316" s="3"/>
      <c r="DTM316" s="3"/>
      <c r="DTN316" s="3"/>
      <c r="DTO316" s="3"/>
      <c r="DTP316" s="3"/>
      <c r="DTQ316" s="3"/>
      <c r="DTR316" s="3"/>
      <c r="DTS316" s="3"/>
      <c r="DTT316" s="3"/>
      <c r="DTU316" s="3"/>
      <c r="DTV316" s="3"/>
      <c r="DTW316" s="3"/>
      <c r="DTX316" s="3"/>
      <c r="DTY316" s="3"/>
      <c r="DTZ316" s="3"/>
      <c r="DUA316" s="3"/>
      <c r="DUB316" s="3"/>
      <c r="DUC316" s="3"/>
      <c r="DUD316" s="3"/>
      <c r="DUE316" s="3"/>
      <c r="DUF316" s="3"/>
      <c r="DUG316" s="3"/>
      <c r="DUH316" s="3"/>
      <c r="DUI316" s="3"/>
      <c r="DUJ316" s="3"/>
      <c r="DUK316" s="3"/>
      <c r="DUL316" s="3"/>
      <c r="DUM316" s="3"/>
      <c r="DUN316" s="3"/>
      <c r="DUO316" s="3"/>
      <c r="DUP316" s="3"/>
      <c r="DUQ316" s="3"/>
      <c r="DUR316" s="3"/>
      <c r="DUS316" s="3"/>
      <c r="DUT316" s="3"/>
      <c r="DUU316" s="3"/>
      <c r="DUV316" s="3"/>
      <c r="DUW316" s="3"/>
      <c r="DUX316" s="3"/>
      <c r="DUY316" s="3"/>
      <c r="DUZ316" s="3"/>
      <c r="DVA316" s="3"/>
      <c r="DVB316" s="3"/>
      <c r="DVC316" s="3"/>
      <c r="DVD316" s="3"/>
      <c r="DVE316" s="3"/>
      <c r="DVF316" s="3"/>
      <c r="DVG316" s="3"/>
      <c r="DVH316" s="3"/>
      <c r="DVI316" s="3"/>
      <c r="DVJ316" s="3"/>
      <c r="DVK316" s="3"/>
      <c r="DVL316" s="3"/>
      <c r="DVM316" s="3"/>
      <c r="DVN316" s="3"/>
      <c r="DVO316" s="3"/>
      <c r="DVP316" s="3"/>
      <c r="DVQ316" s="3"/>
      <c r="DVR316" s="3"/>
      <c r="DVS316" s="3"/>
      <c r="DVT316" s="3"/>
      <c r="DVU316" s="3"/>
      <c r="DVV316" s="3"/>
      <c r="DVW316" s="3"/>
      <c r="DVX316" s="3"/>
      <c r="DVY316" s="3"/>
      <c r="DVZ316" s="3"/>
      <c r="DWA316" s="3"/>
      <c r="DWB316" s="3"/>
      <c r="DWC316" s="3"/>
      <c r="DWD316" s="3"/>
      <c r="DWE316" s="3"/>
      <c r="DWF316" s="3"/>
      <c r="DWG316" s="3"/>
      <c r="DWH316" s="3"/>
      <c r="DWI316" s="3"/>
      <c r="DWJ316" s="3"/>
      <c r="DWK316" s="3"/>
      <c r="DWL316" s="377">
        <v>18</v>
      </c>
      <c r="DWM316" s="378" t="s">
        <v>142</v>
      </c>
      <c r="DWN316" s="379" t="s">
        <v>144</v>
      </c>
      <c r="DWO316" s="380" t="s">
        <v>63</v>
      </c>
      <c r="DWP316" s="380"/>
      <c r="DWQ316" s="381">
        <v>22</v>
      </c>
      <c r="DWR316" s="380"/>
      <c r="DWS316" s="382"/>
      <c r="DWT316" s="380"/>
      <c r="DWU316" s="382"/>
      <c r="DWV316" s="380"/>
      <c r="DWW316" s="382"/>
      <c r="DWX316" s="383"/>
      <c r="DWY316" s="3"/>
      <c r="DWZ316" s="3"/>
      <c r="DXA316" s="3"/>
      <c r="DXB316" s="3"/>
      <c r="DXC316" s="3"/>
      <c r="DXD316" s="3"/>
      <c r="DXE316" s="3"/>
      <c r="DXF316" s="3"/>
      <c r="DXG316" s="3"/>
      <c r="DXH316" s="3"/>
      <c r="DXI316" s="3"/>
      <c r="DXJ316" s="3"/>
      <c r="DXK316" s="3"/>
      <c r="DXL316" s="3"/>
      <c r="DXM316" s="3"/>
      <c r="DXN316" s="3"/>
      <c r="DXO316" s="3"/>
      <c r="DXP316" s="3"/>
      <c r="DXQ316" s="3"/>
      <c r="DXR316" s="3"/>
      <c r="DXS316" s="3"/>
      <c r="DXT316" s="3"/>
      <c r="DXU316" s="3"/>
      <c r="DXV316" s="3"/>
      <c r="DXW316" s="3"/>
      <c r="DXX316" s="3"/>
      <c r="DXY316" s="3"/>
      <c r="DXZ316" s="3"/>
      <c r="DYA316" s="3"/>
      <c r="DYB316" s="3"/>
      <c r="DYC316" s="3"/>
      <c r="DYD316" s="3"/>
      <c r="DYE316" s="3"/>
      <c r="DYF316" s="3"/>
      <c r="DYG316" s="3"/>
      <c r="DYH316" s="3"/>
      <c r="DYI316" s="3"/>
      <c r="DYJ316" s="3"/>
      <c r="DYK316" s="3"/>
      <c r="DYL316" s="3"/>
      <c r="DYM316" s="3"/>
      <c r="DYN316" s="3"/>
      <c r="DYO316" s="3"/>
      <c r="DYP316" s="3"/>
      <c r="DYQ316" s="3"/>
      <c r="DYR316" s="3"/>
      <c r="DYS316" s="3"/>
      <c r="DYT316" s="3"/>
      <c r="DYU316" s="3"/>
      <c r="DYV316" s="3"/>
      <c r="DYW316" s="3"/>
      <c r="DYX316" s="3"/>
      <c r="DYY316" s="3"/>
      <c r="DYZ316" s="3"/>
      <c r="DZA316" s="3"/>
      <c r="DZB316" s="3"/>
      <c r="DZC316" s="3"/>
      <c r="DZD316" s="3"/>
      <c r="DZE316" s="3"/>
      <c r="DZF316" s="3"/>
      <c r="DZG316" s="3"/>
      <c r="DZH316" s="3"/>
      <c r="DZI316" s="3"/>
      <c r="DZJ316" s="3"/>
      <c r="DZK316" s="3"/>
      <c r="DZL316" s="3"/>
      <c r="DZM316" s="3"/>
      <c r="DZN316" s="3"/>
      <c r="DZO316" s="3"/>
      <c r="DZP316" s="3"/>
      <c r="DZQ316" s="3"/>
      <c r="DZR316" s="3"/>
      <c r="DZS316" s="3"/>
      <c r="DZT316" s="3"/>
      <c r="DZU316" s="3"/>
      <c r="DZV316" s="3"/>
      <c r="DZW316" s="3"/>
      <c r="DZX316" s="3"/>
      <c r="DZY316" s="3"/>
      <c r="DZZ316" s="3"/>
      <c r="EAA316" s="3"/>
      <c r="EAB316" s="3"/>
      <c r="EAC316" s="3"/>
      <c r="EAD316" s="3"/>
      <c r="EAE316" s="3"/>
      <c r="EAF316" s="3"/>
      <c r="EAG316" s="3"/>
      <c r="EAH316" s="3"/>
      <c r="EAI316" s="3"/>
      <c r="EAJ316" s="3"/>
      <c r="EAK316" s="3"/>
      <c r="EAL316" s="3"/>
      <c r="EAM316" s="3"/>
      <c r="EAN316" s="3"/>
      <c r="EAO316" s="3"/>
      <c r="EAP316" s="3"/>
      <c r="EAQ316" s="3"/>
      <c r="EAR316" s="3"/>
      <c r="EAS316" s="3"/>
      <c r="EAT316" s="3"/>
      <c r="EAU316" s="3"/>
      <c r="EAV316" s="3"/>
      <c r="EAW316" s="3"/>
      <c r="EAX316" s="3"/>
      <c r="EAY316" s="3"/>
      <c r="EAZ316" s="3"/>
      <c r="EBA316" s="3"/>
      <c r="EBB316" s="3"/>
      <c r="EBC316" s="3"/>
      <c r="EBD316" s="3"/>
      <c r="EBE316" s="3"/>
      <c r="EBF316" s="3"/>
      <c r="EBG316" s="3"/>
      <c r="EBH316" s="3"/>
      <c r="EBI316" s="3"/>
      <c r="EBJ316" s="3"/>
      <c r="EBK316" s="3"/>
      <c r="EBL316" s="3"/>
      <c r="EBM316" s="3"/>
      <c r="EBN316" s="3"/>
      <c r="EBO316" s="3"/>
      <c r="EBP316" s="3"/>
      <c r="EBQ316" s="3"/>
      <c r="EBR316" s="3"/>
      <c r="EBS316" s="3"/>
      <c r="EBT316" s="3"/>
      <c r="EBU316" s="3"/>
      <c r="EBV316" s="3"/>
      <c r="EBW316" s="3"/>
      <c r="EBX316" s="3"/>
      <c r="EBY316" s="3"/>
      <c r="EBZ316" s="3"/>
      <c r="ECA316" s="3"/>
      <c r="ECB316" s="3"/>
      <c r="ECC316" s="3"/>
      <c r="ECD316" s="3"/>
      <c r="ECE316" s="3"/>
      <c r="ECF316" s="3"/>
      <c r="ECG316" s="3"/>
      <c r="ECH316" s="3"/>
      <c r="ECI316" s="3"/>
      <c r="ECJ316" s="3"/>
      <c r="ECK316" s="3"/>
      <c r="ECL316" s="3"/>
      <c r="ECM316" s="3"/>
      <c r="ECN316" s="3"/>
      <c r="ECO316" s="3"/>
      <c r="ECP316" s="3"/>
      <c r="ECQ316" s="3"/>
      <c r="ECR316" s="3"/>
      <c r="ECS316" s="3"/>
      <c r="ECT316" s="3"/>
      <c r="ECU316" s="3"/>
      <c r="ECV316" s="3"/>
      <c r="ECW316" s="3"/>
      <c r="ECX316" s="3"/>
      <c r="ECY316" s="3"/>
      <c r="ECZ316" s="3"/>
      <c r="EDA316" s="3"/>
      <c r="EDB316" s="3"/>
      <c r="EDC316" s="3"/>
      <c r="EDD316" s="3"/>
      <c r="EDE316" s="3"/>
      <c r="EDF316" s="3"/>
      <c r="EDG316" s="3"/>
      <c r="EDH316" s="3"/>
      <c r="EDI316" s="3"/>
      <c r="EDJ316" s="3"/>
      <c r="EDK316" s="3"/>
      <c r="EDL316" s="3"/>
      <c r="EDM316" s="3"/>
      <c r="EDN316" s="3"/>
      <c r="EDO316" s="3"/>
      <c r="EDP316" s="3"/>
      <c r="EDQ316" s="3"/>
      <c r="EDR316" s="3"/>
      <c r="EDS316" s="3"/>
      <c r="EDT316" s="3"/>
      <c r="EDU316" s="3"/>
      <c r="EDV316" s="3"/>
      <c r="EDW316" s="3"/>
      <c r="EDX316" s="3"/>
      <c r="EDY316" s="3"/>
      <c r="EDZ316" s="3"/>
      <c r="EEA316" s="3"/>
      <c r="EEB316" s="3"/>
      <c r="EEC316" s="3"/>
      <c r="EED316" s="3"/>
      <c r="EEE316" s="3"/>
      <c r="EEF316" s="3"/>
      <c r="EEG316" s="3"/>
      <c r="EEH316" s="3"/>
      <c r="EEI316" s="3"/>
      <c r="EEJ316" s="3"/>
      <c r="EEK316" s="3"/>
      <c r="EEL316" s="3"/>
      <c r="EEM316" s="3"/>
      <c r="EEN316" s="3"/>
      <c r="EEO316" s="3"/>
      <c r="EEP316" s="3"/>
      <c r="EEQ316" s="3"/>
      <c r="EER316" s="3"/>
      <c r="EES316" s="3"/>
      <c r="EET316" s="3"/>
      <c r="EEU316" s="3"/>
      <c r="EEV316" s="3"/>
      <c r="EEW316" s="3"/>
      <c r="EEX316" s="3"/>
      <c r="EEY316" s="3"/>
      <c r="EEZ316" s="3"/>
      <c r="EFA316" s="3"/>
      <c r="EFB316" s="3"/>
      <c r="EFC316" s="3"/>
      <c r="EFD316" s="3"/>
      <c r="EFE316" s="3"/>
      <c r="EFF316" s="3"/>
      <c r="EFG316" s="3"/>
      <c r="EFH316" s="3"/>
      <c r="EFI316" s="3"/>
      <c r="EFJ316" s="3"/>
      <c r="EFK316" s="3"/>
      <c r="EFL316" s="3"/>
      <c r="EFM316" s="3"/>
      <c r="EFN316" s="3"/>
      <c r="EFO316" s="3"/>
      <c r="EFP316" s="3"/>
      <c r="EFQ316" s="3"/>
      <c r="EFR316" s="3"/>
      <c r="EFS316" s="3"/>
      <c r="EFT316" s="3"/>
      <c r="EFU316" s="3"/>
      <c r="EFV316" s="3"/>
      <c r="EFW316" s="3"/>
      <c r="EFX316" s="3"/>
      <c r="EFY316" s="3"/>
      <c r="EFZ316" s="3"/>
      <c r="EGA316" s="3"/>
      <c r="EGB316" s="3"/>
      <c r="EGC316" s="3"/>
      <c r="EGD316" s="3"/>
      <c r="EGE316" s="3"/>
      <c r="EGF316" s="3"/>
      <c r="EGG316" s="3"/>
      <c r="EGH316" s="377">
        <v>18</v>
      </c>
      <c r="EGI316" s="378" t="s">
        <v>142</v>
      </c>
      <c r="EGJ316" s="379" t="s">
        <v>144</v>
      </c>
      <c r="EGK316" s="380" t="s">
        <v>63</v>
      </c>
      <c r="EGL316" s="380"/>
      <c r="EGM316" s="381">
        <v>22</v>
      </c>
      <c r="EGN316" s="380"/>
      <c r="EGO316" s="382"/>
      <c r="EGP316" s="380"/>
      <c r="EGQ316" s="382"/>
      <c r="EGR316" s="380"/>
      <c r="EGS316" s="382"/>
      <c r="EGT316" s="383"/>
      <c r="EGU316" s="3"/>
      <c r="EGV316" s="3"/>
      <c r="EGW316" s="3"/>
      <c r="EGX316" s="3"/>
      <c r="EGY316" s="3"/>
      <c r="EGZ316" s="3"/>
      <c r="EHA316" s="3"/>
      <c r="EHB316" s="3"/>
      <c r="EHC316" s="3"/>
      <c r="EHD316" s="3"/>
      <c r="EHE316" s="3"/>
      <c r="EHF316" s="3"/>
      <c r="EHG316" s="3"/>
      <c r="EHH316" s="3"/>
      <c r="EHI316" s="3"/>
      <c r="EHJ316" s="3"/>
      <c r="EHK316" s="3"/>
      <c r="EHL316" s="3"/>
      <c r="EHM316" s="3"/>
      <c r="EHN316" s="3"/>
      <c r="EHO316" s="3"/>
      <c r="EHP316" s="3"/>
      <c r="EHQ316" s="3"/>
      <c r="EHR316" s="3"/>
      <c r="EHS316" s="3"/>
      <c r="EHT316" s="3"/>
      <c r="EHU316" s="3"/>
      <c r="EHV316" s="3"/>
      <c r="EHW316" s="3"/>
      <c r="EHX316" s="3"/>
      <c r="EHY316" s="3"/>
      <c r="EHZ316" s="3"/>
      <c r="EIA316" s="3"/>
      <c r="EIB316" s="3"/>
      <c r="EIC316" s="3"/>
      <c r="EID316" s="3"/>
      <c r="EIE316" s="3"/>
      <c r="EIF316" s="3"/>
      <c r="EIG316" s="3"/>
      <c r="EIH316" s="3"/>
      <c r="EII316" s="3"/>
      <c r="EIJ316" s="3"/>
      <c r="EIK316" s="3"/>
      <c r="EIL316" s="3"/>
      <c r="EIM316" s="3"/>
      <c r="EIN316" s="3"/>
      <c r="EIO316" s="3"/>
      <c r="EIP316" s="3"/>
      <c r="EIQ316" s="3"/>
      <c r="EIR316" s="3"/>
      <c r="EIS316" s="3"/>
      <c r="EIT316" s="3"/>
      <c r="EIU316" s="3"/>
      <c r="EIV316" s="3"/>
      <c r="EIW316" s="3"/>
      <c r="EIX316" s="3"/>
      <c r="EIY316" s="3"/>
      <c r="EIZ316" s="3"/>
      <c r="EJA316" s="3"/>
      <c r="EJB316" s="3"/>
      <c r="EJC316" s="3"/>
      <c r="EJD316" s="3"/>
      <c r="EJE316" s="3"/>
      <c r="EJF316" s="3"/>
      <c r="EJG316" s="3"/>
      <c r="EJH316" s="3"/>
      <c r="EJI316" s="3"/>
      <c r="EJJ316" s="3"/>
      <c r="EJK316" s="3"/>
      <c r="EJL316" s="3"/>
      <c r="EJM316" s="3"/>
      <c r="EJN316" s="3"/>
      <c r="EJO316" s="3"/>
      <c r="EJP316" s="3"/>
      <c r="EJQ316" s="3"/>
      <c r="EJR316" s="3"/>
      <c r="EJS316" s="3"/>
      <c r="EJT316" s="3"/>
      <c r="EJU316" s="3"/>
      <c r="EJV316" s="3"/>
      <c r="EJW316" s="3"/>
      <c r="EJX316" s="3"/>
      <c r="EJY316" s="3"/>
      <c r="EJZ316" s="3"/>
      <c r="EKA316" s="3"/>
      <c r="EKB316" s="3"/>
      <c r="EKC316" s="3"/>
      <c r="EKD316" s="3"/>
      <c r="EKE316" s="3"/>
      <c r="EKF316" s="3"/>
      <c r="EKG316" s="3"/>
      <c r="EKH316" s="3"/>
      <c r="EKI316" s="3"/>
      <c r="EKJ316" s="3"/>
      <c r="EKK316" s="3"/>
      <c r="EKL316" s="3"/>
      <c r="EKM316" s="3"/>
      <c r="EKN316" s="3"/>
      <c r="EKO316" s="3"/>
      <c r="EKP316" s="3"/>
      <c r="EKQ316" s="3"/>
      <c r="EKR316" s="3"/>
      <c r="EKS316" s="3"/>
      <c r="EKT316" s="3"/>
      <c r="EKU316" s="3"/>
      <c r="EKV316" s="3"/>
      <c r="EKW316" s="3"/>
      <c r="EKX316" s="3"/>
      <c r="EKY316" s="3"/>
      <c r="EKZ316" s="3"/>
      <c r="ELA316" s="3"/>
      <c r="ELB316" s="3"/>
      <c r="ELC316" s="3"/>
      <c r="ELD316" s="3"/>
      <c r="ELE316" s="3"/>
      <c r="ELF316" s="3"/>
      <c r="ELG316" s="3"/>
      <c r="ELH316" s="3"/>
      <c r="ELI316" s="3"/>
      <c r="ELJ316" s="3"/>
      <c r="ELK316" s="3"/>
      <c r="ELL316" s="3"/>
      <c r="ELM316" s="3"/>
      <c r="ELN316" s="3"/>
      <c r="ELO316" s="3"/>
      <c r="ELP316" s="3"/>
      <c r="ELQ316" s="3"/>
      <c r="ELR316" s="3"/>
      <c r="ELS316" s="3"/>
      <c r="ELT316" s="3"/>
      <c r="ELU316" s="3"/>
      <c r="ELV316" s="3"/>
      <c r="ELW316" s="3"/>
      <c r="ELX316" s="3"/>
      <c r="ELY316" s="3"/>
      <c r="ELZ316" s="3"/>
      <c r="EMA316" s="3"/>
      <c r="EMB316" s="3"/>
      <c r="EMC316" s="3"/>
      <c r="EMD316" s="3"/>
      <c r="EME316" s="3"/>
      <c r="EMF316" s="3"/>
      <c r="EMG316" s="3"/>
      <c r="EMH316" s="3"/>
      <c r="EMI316" s="3"/>
      <c r="EMJ316" s="3"/>
      <c r="EMK316" s="3"/>
      <c r="EML316" s="3"/>
      <c r="EMM316" s="3"/>
      <c r="EMN316" s="3"/>
      <c r="EMO316" s="3"/>
      <c r="EMP316" s="3"/>
      <c r="EMQ316" s="3"/>
      <c r="EMR316" s="3"/>
      <c r="EMS316" s="3"/>
      <c r="EMT316" s="3"/>
      <c r="EMU316" s="3"/>
      <c r="EMV316" s="3"/>
      <c r="EMW316" s="3"/>
      <c r="EMX316" s="3"/>
      <c r="EMY316" s="3"/>
      <c r="EMZ316" s="3"/>
      <c r="ENA316" s="3"/>
      <c r="ENB316" s="3"/>
      <c r="ENC316" s="3"/>
      <c r="END316" s="3"/>
      <c r="ENE316" s="3"/>
      <c r="ENF316" s="3"/>
      <c r="ENG316" s="3"/>
      <c r="ENH316" s="3"/>
      <c r="ENI316" s="3"/>
      <c r="ENJ316" s="3"/>
      <c r="ENK316" s="3"/>
      <c r="ENL316" s="3"/>
      <c r="ENM316" s="3"/>
      <c r="ENN316" s="3"/>
      <c r="ENO316" s="3"/>
      <c r="ENP316" s="3"/>
      <c r="ENQ316" s="3"/>
      <c r="ENR316" s="3"/>
      <c r="ENS316" s="3"/>
      <c r="ENT316" s="3"/>
      <c r="ENU316" s="3"/>
      <c r="ENV316" s="3"/>
      <c r="ENW316" s="3"/>
      <c r="ENX316" s="3"/>
      <c r="ENY316" s="3"/>
      <c r="ENZ316" s="3"/>
      <c r="EOA316" s="3"/>
      <c r="EOB316" s="3"/>
      <c r="EOC316" s="3"/>
      <c r="EOD316" s="3"/>
      <c r="EOE316" s="3"/>
      <c r="EOF316" s="3"/>
      <c r="EOG316" s="3"/>
      <c r="EOH316" s="3"/>
      <c r="EOI316" s="3"/>
      <c r="EOJ316" s="3"/>
      <c r="EOK316" s="3"/>
      <c r="EOL316" s="3"/>
      <c r="EOM316" s="3"/>
      <c r="EON316" s="3"/>
      <c r="EOO316" s="3"/>
      <c r="EOP316" s="3"/>
      <c r="EOQ316" s="3"/>
      <c r="EOR316" s="3"/>
      <c r="EOS316" s="3"/>
      <c r="EOT316" s="3"/>
      <c r="EOU316" s="3"/>
      <c r="EOV316" s="3"/>
      <c r="EOW316" s="3"/>
      <c r="EOX316" s="3"/>
      <c r="EOY316" s="3"/>
      <c r="EOZ316" s="3"/>
      <c r="EPA316" s="3"/>
      <c r="EPB316" s="3"/>
      <c r="EPC316" s="3"/>
      <c r="EPD316" s="3"/>
      <c r="EPE316" s="3"/>
      <c r="EPF316" s="3"/>
      <c r="EPG316" s="3"/>
      <c r="EPH316" s="3"/>
      <c r="EPI316" s="3"/>
      <c r="EPJ316" s="3"/>
      <c r="EPK316" s="3"/>
      <c r="EPL316" s="3"/>
      <c r="EPM316" s="3"/>
      <c r="EPN316" s="3"/>
      <c r="EPO316" s="3"/>
      <c r="EPP316" s="3"/>
      <c r="EPQ316" s="3"/>
      <c r="EPR316" s="3"/>
      <c r="EPS316" s="3"/>
      <c r="EPT316" s="3"/>
      <c r="EPU316" s="3"/>
      <c r="EPV316" s="3"/>
      <c r="EPW316" s="3"/>
      <c r="EPX316" s="3"/>
      <c r="EPY316" s="3"/>
      <c r="EPZ316" s="3"/>
      <c r="EQA316" s="3"/>
      <c r="EQB316" s="3"/>
      <c r="EQC316" s="3"/>
      <c r="EQD316" s="377">
        <v>18</v>
      </c>
      <c r="EQE316" s="378" t="s">
        <v>142</v>
      </c>
      <c r="EQF316" s="379" t="s">
        <v>144</v>
      </c>
      <c r="EQG316" s="380" t="s">
        <v>63</v>
      </c>
      <c r="EQH316" s="380"/>
      <c r="EQI316" s="381">
        <v>22</v>
      </c>
      <c r="EQJ316" s="380"/>
      <c r="EQK316" s="382"/>
      <c r="EQL316" s="380"/>
      <c r="EQM316" s="382"/>
      <c r="EQN316" s="380"/>
      <c r="EQO316" s="382"/>
      <c r="EQP316" s="383"/>
      <c r="EQQ316" s="3"/>
      <c r="EQR316" s="3"/>
      <c r="EQS316" s="3"/>
      <c r="EQT316" s="3"/>
      <c r="EQU316" s="3"/>
      <c r="EQV316" s="3"/>
      <c r="EQW316" s="3"/>
      <c r="EQX316" s="3"/>
      <c r="EQY316" s="3"/>
      <c r="EQZ316" s="3"/>
      <c r="ERA316" s="3"/>
      <c r="ERB316" s="3"/>
      <c r="ERC316" s="3"/>
      <c r="ERD316" s="3"/>
      <c r="ERE316" s="3"/>
      <c r="ERF316" s="3"/>
      <c r="ERG316" s="3"/>
      <c r="ERH316" s="3"/>
      <c r="ERI316" s="3"/>
      <c r="ERJ316" s="3"/>
      <c r="ERK316" s="3"/>
      <c r="ERL316" s="3"/>
      <c r="ERM316" s="3"/>
      <c r="ERN316" s="3"/>
      <c r="ERO316" s="3"/>
      <c r="ERP316" s="3"/>
      <c r="ERQ316" s="3"/>
      <c r="ERR316" s="3"/>
      <c r="ERS316" s="3"/>
      <c r="ERT316" s="3"/>
      <c r="ERU316" s="3"/>
      <c r="ERV316" s="3"/>
      <c r="ERW316" s="3"/>
      <c r="ERX316" s="3"/>
      <c r="ERY316" s="3"/>
      <c r="ERZ316" s="3"/>
      <c r="ESA316" s="3"/>
      <c r="ESB316" s="3"/>
      <c r="ESC316" s="3"/>
      <c r="ESD316" s="3"/>
      <c r="ESE316" s="3"/>
      <c r="ESF316" s="3"/>
      <c r="ESG316" s="3"/>
      <c r="ESH316" s="3"/>
      <c r="ESI316" s="3"/>
      <c r="ESJ316" s="3"/>
      <c r="ESK316" s="3"/>
      <c r="ESL316" s="3"/>
      <c r="ESM316" s="3"/>
      <c r="ESN316" s="3"/>
      <c r="ESO316" s="3"/>
      <c r="ESP316" s="3"/>
      <c r="ESQ316" s="3"/>
      <c r="ESR316" s="3"/>
      <c r="ESS316" s="3"/>
      <c r="EST316" s="3"/>
      <c r="ESU316" s="3"/>
      <c r="ESV316" s="3"/>
      <c r="ESW316" s="3"/>
      <c r="ESX316" s="3"/>
      <c r="ESY316" s="3"/>
      <c r="ESZ316" s="3"/>
      <c r="ETA316" s="3"/>
      <c r="ETB316" s="3"/>
      <c r="ETC316" s="3"/>
      <c r="ETD316" s="3"/>
      <c r="ETE316" s="3"/>
      <c r="ETF316" s="3"/>
      <c r="ETG316" s="3"/>
      <c r="ETH316" s="3"/>
      <c r="ETI316" s="3"/>
      <c r="ETJ316" s="3"/>
      <c r="ETK316" s="3"/>
      <c r="ETL316" s="3"/>
      <c r="ETM316" s="3"/>
      <c r="ETN316" s="3"/>
      <c r="ETO316" s="3"/>
      <c r="ETP316" s="3"/>
      <c r="ETQ316" s="3"/>
      <c r="ETR316" s="3"/>
      <c r="ETS316" s="3"/>
      <c r="ETT316" s="3"/>
      <c r="ETU316" s="3"/>
      <c r="ETV316" s="3"/>
      <c r="ETW316" s="3"/>
      <c r="ETX316" s="3"/>
      <c r="ETY316" s="3"/>
      <c r="ETZ316" s="3"/>
      <c r="EUA316" s="3"/>
      <c r="EUB316" s="3"/>
      <c r="EUC316" s="3"/>
      <c r="EUD316" s="3"/>
      <c r="EUE316" s="3"/>
      <c r="EUF316" s="3"/>
      <c r="EUG316" s="3"/>
      <c r="EUH316" s="3"/>
      <c r="EUI316" s="3"/>
      <c r="EUJ316" s="3"/>
      <c r="EUK316" s="3"/>
      <c r="EUL316" s="3"/>
      <c r="EUM316" s="3"/>
      <c r="EUN316" s="3"/>
      <c r="EUO316" s="3"/>
      <c r="EUP316" s="3"/>
      <c r="EUQ316" s="3"/>
      <c r="EUR316" s="3"/>
      <c r="EUS316" s="3"/>
      <c r="EUT316" s="3"/>
      <c r="EUU316" s="3"/>
      <c r="EUV316" s="3"/>
      <c r="EUW316" s="3"/>
      <c r="EUX316" s="3"/>
      <c r="EUY316" s="3"/>
      <c r="EUZ316" s="3"/>
      <c r="EVA316" s="3"/>
      <c r="EVB316" s="3"/>
      <c r="EVC316" s="3"/>
      <c r="EVD316" s="3"/>
      <c r="EVE316" s="3"/>
      <c r="EVF316" s="3"/>
      <c r="EVG316" s="3"/>
      <c r="EVH316" s="3"/>
      <c r="EVI316" s="3"/>
      <c r="EVJ316" s="3"/>
      <c r="EVK316" s="3"/>
      <c r="EVL316" s="3"/>
      <c r="EVM316" s="3"/>
      <c r="EVN316" s="3"/>
      <c r="EVO316" s="3"/>
      <c r="EVP316" s="3"/>
      <c r="EVQ316" s="3"/>
      <c r="EVR316" s="3"/>
      <c r="EVS316" s="3"/>
      <c r="EVT316" s="3"/>
      <c r="EVU316" s="3"/>
      <c r="EVV316" s="3"/>
      <c r="EVW316" s="3"/>
      <c r="EVX316" s="3"/>
      <c r="EVY316" s="3"/>
      <c r="EVZ316" s="3"/>
      <c r="EWA316" s="3"/>
      <c r="EWB316" s="3"/>
      <c r="EWC316" s="3"/>
      <c r="EWD316" s="3"/>
      <c r="EWE316" s="3"/>
      <c r="EWF316" s="3"/>
      <c r="EWG316" s="3"/>
      <c r="EWH316" s="3"/>
      <c r="EWI316" s="3"/>
      <c r="EWJ316" s="3"/>
      <c r="EWK316" s="3"/>
      <c r="EWL316" s="3"/>
      <c r="EWM316" s="3"/>
      <c r="EWN316" s="3"/>
      <c r="EWO316" s="3"/>
      <c r="EWP316" s="3"/>
      <c r="EWQ316" s="3"/>
      <c r="EWR316" s="3"/>
      <c r="EWS316" s="3"/>
      <c r="EWT316" s="3"/>
      <c r="EWU316" s="3"/>
      <c r="EWV316" s="3"/>
      <c r="EWW316" s="3"/>
      <c r="EWX316" s="3"/>
      <c r="EWY316" s="3"/>
      <c r="EWZ316" s="3"/>
      <c r="EXA316" s="3"/>
      <c r="EXB316" s="3"/>
      <c r="EXC316" s="3"/>
      <c r="EXD316" s="3"/>
      <c r="EXE316" s="3"/>
      <c r="EXF316" s="3"/>
      <c r="EXG316" s="3"/>
      <c r="EXH316" s="3"/>
      <c r="EXI316" s="3"/>
      <c r="EXJ316" s="3"/>
      <c r="EXK316" s="3"/>
      <c r="EXL316" s="3"/>
      <c r="EXM316" s="3"/>
      <c r="EXN316" s="3"/>
      <c r="EXO316" s="3"/>
      <c r="EXP316" s="3"/>
      <c r="EXQ316" s="3"/>
      <c r="EXR316" s="3"/>
      <c r="EXS316" s="3"/>
      <c r="EXT316" s="3"/>
      <c r="EXU316" s="3"/>
      <c r="EXV316" s="3"/>
      <c r="EXW316" s="3"/>
      <c r="EXX316" s="3"/>
      <c r="EXY316" s="3"/>
      <c r="EXZ316" s="3"/>
      <c r="EYA316" s="3"/>
      <c r="EYB316" s="3"/>
      <c r="EYC316" s="3"/>
      <c r="EYD316" s="3"/>
      <c r="EYE316" s="3"/>
      <c r="EYF316" s="3"/>
      <c r="EYG316" s="3"/>
      <c r="EYH316" s="3"/>
      <c r="EYI316" s="3"/>
      <c r="EYJ316" s="3"/>
      <c r="EYK316" s="3"/>
      <c r="EYL316" s="3"/>
      <c r="EYM316" s="3"/>
      <c r="EYN316" s="3"/>
      <c r="EYO316" s="3"/>
      <c r="EYP316" s="3"/>
      <c r="EYQ316" s="3"/>
      <c r="EYR316" s="3"/>
      <c r="EYS316" s="3"/>
      <c r="EYT316" s="3"/>
      <c r="EYU316" s="3"/>
      <c r="EYV316" s="3"/>
      <c r="EYW316" s="3"/>
      <c r="EYX316" s="3"/>
      <c r="EYY316" s="3"/>
      <c r="EYZ316" s="3"/>
      <c r="EZA316" s="3"/>
      <c r="EZB316" s="3"/>
      <c r="EZC316" s="3"/>
      <c r="EZD316" s="3"/>
      <c r="EZE316" s="3"/>
      <c r="EZF316" s="3"/>
      <c r="EZG316" s="3"/>
      <c r="EZH316" s="3"/>
      <c r="EZI316" s="3"/>
      <c r="EZJ316" s="3"/>
      <c r="EZK316" s="3"/>
      <c r="EZL316" s="3"/>
      <c r="EZM316" s="3"/>
      <c r="EZN316" s="3"/>
      <c r="EZO316" s="3"/>
      <c r="EZP316" s="3"/>
      <c r="EZQ316" s="3"/>
      <c r="EZR316" s="3"/>
      <c r="EZS316" s="3"/>
      <c r="EZT316" s="3"/>
      <c r="EZU316" s="3"/>
      <c r="EZV316" s="3"/>
      <c r="EZW316" s="3"/>
      <c r="EZX316" s="3"/>
      <c r="EZY316" s="3"/>
      <c r="EZZ316" s="377">
        <v>18</v>
      </c>
      <c r="FAA316" s="378" t="s">
        <v>142</v>
      </c>
      <c r="FAB316" s="379" t="s">
        <v>144</v>
      </c>
      <c r="FAC316" s="380" t="s">
        <v>63</v>
      </c>
      <c r="FAD316" s="380"/>
      <c r="FAE316" s="381">
        <v>22</v>
      </c>
      <c r="FAF316" s="380"/>
      <c r="FAG316" s="382"/>
      <c r="FAH316" s="380"/>
      <c r="FAI316" s="382"/>
      <c r="FAJ316" s="380"/>
      <c r="FAK316" s="382"/>
      <c r="FAL316" s="383"/>
      <c r="FAM316" s="3"/>
      <c r="FAN316" s="3"/>
      <c r="FAO316" s="3"/>
      <c r="FAP316" s="3"/>
      <c r="FAQ316" s="3"/>
      <c r="FAR316" s="3"/>
      <c r="FAS316" s="3"/>
      <c r="FAT316" s="3"/>
      <c r="FAU316" s="3"/>
      <c r="FAV316" s="3"/>
      <c r="FAW316" s="3"/>
      <c r="FAX316" s="3"/>
      <c r="FAY316" s="3"/>
      <c r="FAZ316" s="3"/>
      <c r="FBA316" s="3"/>
      <c r="FBB316" s="3"/>
      <c r="FBC316" s="3"/>
      <c r="FBD316" s="3"/>
      <c r="FBE316" s="3"/>
      <c r="FBF316" s="3"/>
      <c r="FBG316" s="3"/>
      <c r="FBH316" s="3"/>
      <c r="FBI316" s="3"/>
      <c r="FBJ316" s="3"/>
      <c r="FBK316" s="3"/>
      <c r="FBL316" s="3"/>
      <c r="FBM316" s="3"/>
      <c r="FBN316" s="3"/>
      <c r="FBO316" s="3"/>
      <c r="FBP316" s="3"/>
      <c r="FBQ316" s="3"/>
      <c r="FBR316" s="3"/>
      <c r="FBS316" s="3"/>
      <c r="FBT316" s="3"/>
      <c r="FBU316" s="3"/>
      <c r="FBV316" s="3"/>
      <c r="FBW316" s="3"/>
      <c r="FBX316" s="3"/>
      <c r="FBY316" s="3"/>
      <c r="FBZ316" s="3"/>
      <c r="FCA316" s="3"/>
      <c r="FCB316" s="3"/>
      <c r="FCC316" s="3"/>
      <c r="FCD316" s="3"/>
      <c r="FCE316" s="3"/>
      <c r="FCF316" s="3"/>
      <c r="FCG316" s="3"/>
      <c r="FCH316" s="3"/>
      <c r="FCI316" s="3"/>
      <c r="FCJ316" s="3"/>
      <c r="FCK316" s="3"/>
      <c r="FCL316" s="3"/>
      <c r="FCM316" s="3"/>
      <c r="FCN316" s="3"/>
      <c r="FCO316" s="3"/>
      <c r="FCP316" s="3"/>
      <c r="FCQ316" s="3"/>
      <c r="FCR316" s="3"/>
      <c r="FCS316" s="3"/>
      <c r="FCT316" s="3"/>
      <c r="FCU316" s="3"/>
      <c r="FCV316" s="3"/>
      <c r="FCW316" s="3"/>
      <c r="FCX316" s="3"/>
      <c r="FCY316" s="3"/>
      <c r="FCZ316" s="3"/>
      <c r="FDA316" s="3"/>
      <c r="FDB316" s="3"/>
      <c r="FDC316" s="3"/>
      <c r="FDD316" s="3"/>
      <c r="FDE316" s="3"/>
      <c r="FDF316" s="3"/>
      <c r="FDG316" s="3"/>
      <c r="FDH316" s="3"/>
      <c r="FDI316" s="3"/>
      <c r="FDJ316" s="3"/>
      <c r="FDK316" s="3"/>
      <c r="FDL316" s="3"/>
      <c r="FDM316" s="3"/>
      <c r="FDN316" s="3"/>
      <c r="FDO316" s="3"/>
      <c r="FDP316" s="3"/>
      <c r="FDQ316" s="3"/>
      <c r="FDR316" s="3"/>
      <c r="FDS316" s="3"/>
      <c r="FDT316" s="3"/>
      <c r="FDU316" s="3"/>
      <c r="FDV316" s="3"/>
      <c r="FDW316" s="3"/>
      <c r="FDX316" s="3"/>
      <c r="FDY316" s="3"/>
      <c r="FDZ316" s="3"/>
      <c r="FEA316" s="3"/>
      <c r="FEB316" s="3"/>
      <c r="FEC316" s="3"/>
      <c r="FED316" s="3"/>
      <c r="FEE316" s="3"/>
      <c r="FEF316" s="3"/>
      <c r="FEG316" s="3"/>
      <c r="FEH316" s="3"/>
      <c r="FEI316" s="3"/>
      <c r="FEJ316" s="3"/>
      <c r="FEK316" s="3"/>
      <c r="FEL316" s="3"/>
      <c r="FEM316" s="3"/>
      <c r="FEN316" s="3"/>
      <c r="FEO316" s="3"/>
      <c r="FEP316" s="3"/>
      <c r="FEQ316" s="3"/>
      <c r="FER316" s="3"/>
      <c r="FES316" s="3"/>
      <c r="FET316" s="3"/>
      <c r="FEU316" s="3"/>
      <c r="FEV316" s="3"/>
      <c r="FEW316" s="3"/>
      <c r="FEX316" s="3"/>
      <c r="FEY316" s="3"/>
      <c r="FEZ316" s="3"/>
      <c r="FFA316" s="3"/>
      <c r="FFB316" s="3"/>
      <c r="FFC316" s="3"/>
      <c r="FFD316" s="3"/>
      <c r="FFE316" s="3"/>
      <c r="FFF316" s="3"/>
      <c r="FFG316" s="3"/>
      <c r="FFH316" s="3"/>
      <c r="FFI316" s="3"/>
      <c r="FFJ316" s="3"/>
      <c r="FFK316" s="3"/>
      <c r="FFL316" s="3"/>
      <c r="FFM316" s="3"/>
      <c r="FFN316" s="3"/>
      <c r="FFO316" s="3"/>
      <c r="FFP316" s="3"/>
      <c r="FFQ316" s="3"/>
      <c r="FFR316" s="3"/>
      <c r="FFS316" s="3"/>
      <c r="FFT316" s="3"/>
      <c r="FFU316" s="3"/>
      <c r="FFV316" s="3"/>
      <c r="FFW316" s="3"/>
      <c r="FFX316" s="3"/>
      <c r="FFY316" s="3"/>
      <c r="FFZ316" s="3"/>
      <c r="FGA316" s="3"/>
      <c r="FGB316" s="3"/>
      <c r="FGC316" s="3"/>
      <c r="FGD316" s="3"/>
      <c r="FGE316" s="3"/>
      <c r="FGF316" s="3"/>
      <c r="FGG316" s="3"/>
      <c r="FGH316" s="3"/>
      <c r="FGI316" s="3"/>
      <c r="FGJ316" s="3"/>
      <c r="FGK316" s="3"/>
      <c r="FGL316" s="3"/>
      <c r="FGM316" s="3"/>
      <c r="FGN316" s="3"/>
      <c r="FGO316" s="3"/>
      <c r="FGP316" s="3"/>
      <c r="FGQ316" s="3"/>
      <c r="FGR316" s="3"/>
      <c r="FGS316" s="3"/>
      <c r="FGT316" s="3"/>
      <c r="FGU316" s="3"/>
      <c r="FGV316" s="3"/>
      <c r="FGW316" s="3"/>
      <c r="FGX316" s="3"/>
      <c r="FGY316" s="3"/>
      <c r="FGZ316" s="3"/>
      <c r="FHA316" s="3"/>
      <c r="FHB316" s="3"/>
      <c r="FHC316" s="3"/>
      <c r="FHD316" s="3"/>
      <c r="FHE316" s="3"/>
      <c r="FHF316" s="3"/>
      <c r="FHG316" s="3"/>
      <c r="FHH316" s="3"/>
      <c r="FHI316" s="3"/>
      <c r="FHJ316" s="3"/>
      <c r="FHK316" s="3"/>
      <c r="FHL316" s="3"/>
      <c r="FHM316" s="3"/>
      <c r="FHN316" s="3"/>
      <c r="FHO316" s="3"/>
      <c r="FHP316" s="3"/>
      <c r="FHQ316" s="3"/>
      <c r="FHR316" s="3"/>
      <c r="FHS316" s="3"/>
      <c r="FHT316" s="3"/>
      <c r="FHU316" s="3"/>
      <c r="FHV316" s="3"/>
      <c r="FHW316" s="3"/>
      <c r="FHX316" s="3"/>
      <c r="FHY316" s="3"/>
      <c r="FHZ316" s="3"/>
      <c r="FIA316" s="3"/>
      <c r="FIB316" s="3"/>
      <c r="FIC316" s="3"/>
      <c r="FID316" s="3"/>
      <c r="FIE316" s="3"/>
      <c r="FIF316" s="3"/>
      <c r="FIG316" s="3"/>
      <c r="FIH316" s="3"/>
      <c r="FII316" s="3"/>
      <c r="FIJ316" s="3"/>
      <c r="FIK316" s="3"/>
      <c r="FIL316" s="3"/>
      <c r="FIM316" s="3"/>
      <c r="FIN316" s="3"/>
      <c r="FIO316" s="3"/>
      <c r="FIP316" s="3"/>
      <c r="FIQ316" s="3"/>
      <c r="FIR316" s="3"/>
      <c r="FIS316" s="3"/>
      <c r="FIT316" s="3"/>
      <c r="FIU316" s="3"/>
      <c r="FIV316" s="3"/>
      <c r="FIW316" s="3"/>
      <c r="FIX316" s="3"/>
      <c r="FIY316" s="3"/>
      <c r="FIZ316" s="3"/>
      <c r="FJA316" s="3"/>
      <c r="FJB316" s="3"/>
      <c r="FJC316" s="3"/>
      <c r="FJD316" s="3"/>
      <c r="FJE316" s="3"/>
      <c r="FJF316" s="3"/>
      <c r="FJG316" s="3"/>
      <c r="FJH316" s="3"/>
      <c r="FJI316" s="3"/>
      <c r="FJJ316" s="3"/>
      <c r="FJK316" s="3"/>
      <c r="FJL316" s="3"/>
      <c r="FJM316" s="3"/>
      <c r="FJN316" s="3"/>
      <c r="FJO316" s="3"/>
      <c r="FJP316" s="3"/>
      <c r="FJQ316" s="3"/>
      <c r="FJR316" s="3"/>
      <c r="FJS316" s="3"/>
      <c r="FJT316" s="3"/>
      <c r="FJU316" s="3"/>
      <c r="FJV316" s="377">
        <v>18</v>
      </c>
      <c r="FJW316" s="378" t="s">
        <v>142</v>
      </c>
      <c r="FJX316" s="379" t="s">
        <v>144</v>
      </c>
      <c r="FJY316" s="380" t="s">
        <v>63</v>
      </c>
      <c r="FJZ316" s="380"/>
      <c r="FKA316" s="381">
        <v>22</v>
      </c>
      <c r="FKB316" s="380"/>
      <c r="FKC316" s="382"/>
      <c r="FKD316" s="380"/>
      <c r="FKE316" s="382"/>
      <c r="FKF316" s="380"/>
      <c r="FKG316" s="382"/>
      <c r="FKH316" s="383"/>
      <c r="FKI316" s="3"/>
      <c r="FKJ316" s="3"/>
      <c r="FKK316" s="3"/>
      <c r="FKL316" s="3"/>
      <c r="FKM316" s="3"/>
      <c r="FKN316" s="3"/>
      <c r="FKO316" s="3"/>
      <c r="FKP316" s="3"/>
      <c r="FKQ316" s="3"/>
      <c r="FKR316" s="3"/>
      <c r="FKS316" s="3"/>
      <c r="FKT316" s="3"/>
      <c r="FKU316" s="3"/>
      <c r="FKV316" s="3"/>
      <c r="FKW316" s="3"/>
      <c r="FKX316" s="3"/>
      <c r="FKY316" s="3"/>
      <c r="FKZ316" s="3"/>
      <c r="FLA316" s="3"/>
      <c r="FLB316" s="3"/>
      <c r="FLC316" s="3"/>
      <c r="FLD316" s="3"/>
      <c r="FLE316" s="3"/>
      <c r="FLF316" s="3"/>
      <c r="FLG316" s="3"/>
      <c r="FLH316" s="3"/>
      <c r="FLI316" s="3"/>
      <c r="FLJ316" s="3"/>
      <c r="FLK316" s="3"/>
      <c r="FLL316" s="3"/>
      <c r="FLM316" s="3"/>
      <c r="FLN316" s="3"/>
      <c r="FLO316" s="3"/>
      <c r="FLP316" s="3"/>
      <c r="FLQ316" s="3"/>
      <c r="FLR316" s="3"/>
      <c r="FLS316" s="3"/>
      <c r="FLT316" s="3"/>
      <c r="FLU316" s="3"/>
      <c r="FLV316" s="3"/>
      <c r="FLW316" s="3"/>
      <c r="FLX316" s="3"/>
      <c r="FLY316" s="3"/>
      <c r="FLZ316" s="3"/>
      <c r="FMA316" s="3"/>
      <c r="FMB316" s="3"/>
      <c r="FMC316" s="3"/>
      <c r="FMD316" s="3"/>
      <c r="FME316" s="3"/>
      <c r="FMF316" s="3"/>
      <c r="FMG316" s="3"/>
      <c r="FMH316" s="3"/>
      <c r="FMI316" s="3"/>
      <c r="FMJ316" s="3"/>
      <c r="FMK316" s="3"/>
      <c r="FML316" s="3"/>
      <c r="FMM316" s="3"/>
      <c r="FMN316" s="3"/>
      <c r="FMO316" s="3"/>
      <c r="FMP316" s="3"/>
      <c r="FMQ316" s="3"/>
      <c r="FMR316" s="3"/>
      <c r="FMS316" s="3"/>
      <c r="FMT316" s="3"/>
      <c r="FMU316" s="3"/>
      <c r="FMV316" s="3"/>
      <c r="FMW316" s="3"/>
      <c r="FMX316" s="3"/>
      <c r="FMY316" s="3"/>
      <c r="FMZ316" s="3"/>
      <c r="FNA316" s="3"/>
      <c r="FNB316" s="3"/>
      <c r="FNC316" s="3"/>
      <c r="FND316" s="3"/>
      <c r="FNE316" s="3"/>
      <c r="FNF316" s="3"/>
      <c r="FNG316" s="3"/>
      <c r="FNH316" s="3"/>
      <c r="FNI316" s="3"/>
      <c r="FNJ316" s="3"/>
      <c r="FNK316" s="3"/>
      <c r="FNL316" s="3"/>
      <c r="FNM316" s="3"/>
      <c r="FNN316" s="3"/>
      <c r="FNO316" s="3"/>
      <c r="FNP316" s="3"/>
      <c r="FNQ316" s="3"/>
      <c r="FNR316" s="3"/>
      <c r="FNS316" s="3"/>
      <c r="FNT316" s="3"/>
      <c r="FNU316" s="3"/>
      <c r="FNV316" s="3"/>
      <c r="FNW316" s="3"/>
      <c r="FNX316" s="3"/>
      <c r="FNY316" s="3"/>
      <c r="FNZ316" s="3"/>
      <c r="FOA316" s="3"/>
      <c r="FOB316" s="3"/>
      <c r="FOC316" s="3"/>
      <c r="FOD316" s="3"/>
      <c r="FOE316" s="3"/>
      <c r="FOF316" s="3"/>
      <c r="FOG316" s="3"/>
      <c r="FOH316" s="3"/>
      <c r="FOI316" s="3"/>
      <c r="FOJ316" s="3"/>
      <c r="FOK316" s="3"/>
      <c r="FOL316" s="3"/>
      <c r="FOM316" s="3"/>
      <c r="FON316" s="3"/>
      <c r="FOO316" s="3"/>
      <c r="FOP316" s="3"/>
      <c r="FOQ316" s="3"/>
      <c r="FOR316" s="3"/>
      <c r="FOS316" s="3"/>
      <c r="FOT316" s="3"/>
      <c r="FOU316" s="3"/>
      <c r="FOV316" s="3"/>
      <c r="FOW316" s="3"/>
      <c r="FOX316" s="3"/>
      <c r="FOY316" s="3"/>
      <c r="FOZ316" s="3"/>
      <c r="FPA316" s="3"/>
      <c r="FPB316" s="3"/>
      <c r="FPC316" s="3"/>
      <c r="FPD316" s="3"/>
      <c r="FPE316" s="3"/>
      <c r="FPF316" s="3"/>
      <c r="FPG316" s="3"/>
      <c r="FPH316" s="3"/>
      <c r="FPI316" s="3"/>
      <c r="FPJ316" s="3"/>
      <c r="FPK316" s="3"/>
      <c r="FPL316" s="3"/>
      <c r="FPM316" s="3"/>
      <c r="FPN316" s="3"/>
      <c r="FPO316" s="3"/>
      <c r="FPP316" s="3"/>
      <c r="FPQ316" s="3"/>
      <c r="FPR316" s="3"/>
      <c r="FPS316" s="3"/>
      <c r="FPT316" s="3"/>
      <c r="FPU316" s="3"/>
      <c r="FPV316" s="3"/>
      <c r="FPW316" s="3"/>
      <c r="FPX316" s="3"/>
      <c r="FPY316" s="3"/>
      <c r="FPZ316" s="3"/>
      <c r="FQA316" s="3"/>
      <c r="FQB316" s="3"/>
      <c r="FQC316" s="3"/>
      <c r="FQD316" s="3"/>
      <c r="FQE316" s="3"/>
      <c r="FQF316" s="3"/>
      <c r="FQG316" s="3"/>
      <c r="FQH316" s="3"/>
      <c r="FQI316" s="3"/>
      <c r="FQJ316" s="3"/>
      <c r="FQK316" s="3"/>
      <c r="FQL316" s="3"/>
      <c r="FQM316" s="3"/>
      <c r="FQN316" s="3"/>
      <c r="FQO316" s="3"/>
      <c r="FQP316" s="3"/>
      <c r="FQQ316" s="3"/>
      <c r="FQR316" s="3"/>
      <c r="FQS316" s="3"/>
      <c r="FQT316" s="3"/>
      <c r="FQU316" s="3"/>
      <c r="FQV316" s="3"/>
      <c r="FQW316" s="3"/>
      <c r="FQX316" s="3"/>
      <c r="FQY316" s="3"/>
      <c r="FQZ316" s="3"/>
      <c r="FRA316" s="3"/>
      <c r="FRB316" s="3"/>
      <c r="FRC316" s="3"/>
      <c r="FRD316" s="3"/>
      <c r="FRE316" s="3"/>
      <c r="FRF316" s="3"/>
      <c r="FRG316" s="3"/>
      <c r="FRH316" s="3"/>
      <c r="FRI316" s="3"/>
      <c r="FRJ316" s="3"/>
      <c r="FRK316" s="3"/>
      <c r="FRL316" s="3"/>
      <c r="FRM316" s="3"/>
      <c r="FRN316" s="3"/>
      <c r="FRO316" s="3"/>
      <c r="FRP316" s="3"/>
      <c r="FRQ316" s="3"/>
      <c r="FRR316" s="3"/>
      <c r="FRS316" s="3"/>
      <c r="FRT316" s="3"/>
      <c r="FRU316" s="3"/>
      <c r="FRV316" s="3"/>
      <c r="FRW316" s="3"/>
      <c r="FRX316" s="3"/>
      <c r="FRY316" s="3"/>
      <c r="FRZ316" s="3"/>
      <c r="FSA316" s="3"/>
      <c r="FSB316" s="3"/>
      <c r="FSC316" s="3"/>
      <c r="FSD316" s="3"/>
      <c r="FSE316" s="3"/>
      <c r="FSF316" s="3"/>
      <c r="FSG316" s="3"/>
      <c r="FSH316" s="3"/>
      <c r="FSI316" s="3"/>
      <c r="FSJ316" s="3"/>
      <c r="FSK316" s="3"/>
      <c r="FSL316" s="3"/>
      <c r="FSM316" s="3"/>
      <c r="FSN316" s="3"/>
      <c r="FSO316" s="3"/>
      <c r="FSP316" s="3"/>
      <c r="FSQ316" s="3"/>
      <c r="FSR316" s="3"/>
      <c r="FSS316" s="3"/>
      <c r="FST316" s="3"/>
      <c r="FSU316" s="3"/>
      <c r="FSV316" s="3"/>
      <c r="FSW316" s="3"/>
      <c r="FSX316" s="3"/>
      <c r="FSY316" s="3"/>
      <c r="FSZ316" s="3"/>
      <c r="FTA316" s="3"/>
      <c r="FTB316" s="3"/>
      <c r="FTC316" s="3"/>
      <c r="FTD316" s="3"/>
      <c r="FTE316" s="3"/>
      <c r="FTF316" s="3"/>
      <c r="FTG316" s="3"/>
      <c r="FTH316" s="3"/>
      <c r="FTI316" s="3"/>
      <c r="FTJ316" s="3"/>
      <c r="FTK316" s="3"/>
      <c r="FTL316" s="3"/>
      <c r="FTM316" s="3"/>
      <c r="FTN316" s="3"/>
      <c r="FTO316" s="3"/>
      <c r="FTP316" s="3"/>
      <c r="FTQ316" s="3"/>
      <c r="FTR316" s="377">
        <v>18</v>
      </c>
      <c r="FTS316" s="378" t="s">
        <v>142</v>
      </c>
      <c r="FTT316" s="379" t="s">
        <v>144</v>
      </c>
      <c r="FTU316" s="380" t="s">
        <v>63</v>
      </c>
      <c r="FTV316" s="380"/>
      <c r="FTW316" s="381">
        <v>22</v>
      </c>
      <c r="FTX316" s="380"/>
      <c r="FTY316" s="382"/>
      <c r="FTZ316" s="380"/>
      <c r="FUA316" s="382"/>
      <c r="FUB316" s="380"/>
      <c r="FUC316" s="382"/>
      <c r="FUD316" s="383"/>
      <c r="FUE316" s="3"/>
      <c r="FUF316" s="3"/>
      <c r="FUG316" s="3"/>
      <c r="FUH316" s="3"/>
      <c r="FUI316" s="3"/>
      <c r="FUJ316" s="3"/>
      <c r="FUK316" s="3"/>
      <c r="FUL316" s="3"/>
      <c r="FUM316" s="3"/>
      <c r="FUN316" s="3"/>
      <c r="FUO316" s="3"/>
      <c r="FUP316" s="3"/>
      <c r="FUQ316" s="3"/>
      <c r="FUR316" s="3"/>
      <c r="FUS316" s="3"/>
      <c r="FUT316" s="3"/>
      <c r="FUU316" s="3"/>
      <c r="FUV316" s="3"/>
      <c r="FUW316" s="3"/>
      <c r="FUX316" s="3"/>
      <c r="FUY316" s="3"/>
      <c r="FUZ316" s="3"/>
      <c r="FVA316" s="3"/>
      <c r="FVB316" s="3"/>
      <c r="FVC316" s="3"/>
      <c r="FVD316" s="3"/>
      <c r="FVE316" s="3"/>
      <c r="FVF316" s="3"/>
      <c r="FVG316" s="3"/>
      <c r="FVH316" s="3"/>
      <c r="FVI316" s="3"/>
      <c r="FVJ316" s="3"/>
      <c r="FVK316" s="3"/>
      <c r="FVL316" s="3"/>
      <c r="FVM316" s="3"/>
      <c r="FVN316" s="3"/>
      <c r="FVO316" s="3"/>
      <c r="FVP316" s="3"/>
      <c r="FVQ316" s="3"/>
      <c r="FVR316" s="3"/>
      <c r="FVS316" s="3"/>
      <c r="FVT316" s="3"/>
      <c r="FVU316" s="3"/>
      <c r="FVV316" s="3"/>
      <c r="FVW316" s="3"/>
      <c r="FVX316" s="3"/>
      <c r="FVY316" s="3"/>
      <c r="FVZ316" s="3"/>
      <c r="FWA316" s="3"/>
      <c r="FWB316" s="3"/>
      <c r="FWC316" s="3"/>
      <c r="FWD316" s="3"/>
      <c r="FWE316" s="3"/>
      <c r="FWF316" s="3"/>
      <c r="FWG316" s="3"/>
      <c r="FWH316" s="3"/>
      <c r="FWI316" s="3"/>
      <c r="FWJ316" s="3"/>
      <c r="FWK316" s="3"/>
      <c r="FWL316" s="3"/>
      <c r="FWM316" s="3"/>
      <c r="FWN316" s="3"/>
      <c r="FWO316" s="3"/>
      <c r="FWP316" s="3"/>
      <c r="FWQ316" s="3"/>
      <c r="FWR316" s="3"/>
      <c r="FWS316" s="3"/>
      <c r="FWT316" s="3"/>
      <c r="FWU316" s="3"/>
      <c r="FWV316" s="3"/>
      <c r="FWW316" s="3"/>
      <c r="FWX316" s="3"/>
      <c r="FWY316" s="3"/>
      <c r="FWZ316" s="3"/>
      <c r="FXA316" s="3"/>
      <c r="FXB316" s="3"/>
      <c r="FXC316" s="3"/>
      <c r="FXD316" s="3"/>
      <c r="FXE316" s="3"/>
      <c r="FXF316" s="3"/>
      <c r="FXG316" s="3"/>
      <c r="FXH316" s="3"/>
      <c r="FXI316" s="3"/>
      <c r="FXJ316" s="3"/>
      <c r="FXK316" s="3"/>
      <c r="FXL316" s="3"/>
      <c r="FXM316" s="3"/>
      <c r="FXN316" s="3"/>
      <c r="FXO316" s="3"/>
      <c r="FXP316" s="3"/>
      <c r="FXQ316" s="3"/>
      <c r="FXR316" s="3"/>
      <c r="FXS316" s="3"/>
      <c r="FXT316" s="3"/>
      <c r="FXU316" s="3"/>
      <c r="FXV316" s="3"/>
      <c r="FXW316" s="3"/>
      <c r="FXX316" s="3"/>
      <c r="FXY316" s="3"/>
      <c r="FXZ316" s="3"/>
      <c r="FYA316" s="3"/>
      <c r="FYB316" s="3"/>
      <c r="FYC316" s="3"/>
      <c r="FYD316" s="3"/>
      <c r="FYE316" s="3"/>
      <c r="FYF316" s="3"/>
      <c r="FYG316" s="3"/>
      <c r="FYH316" s="3"/>
      <c r="FYI316" s="3"/>
      <c r="FYJ316" s="3"/>
      <c r="FYK316" s="3"/>
      <c r="FYL316" s="3"/>
      <c r="FYM316" s="3"/>
      <c r="FYN316" s="3"/>
      <c r="FYO316" s="3"/>
      <c r="FYP316" s="3"/>
      <c r="FYQ316" s="3"/>
      <c r="FYR316" s="3"/>
      <c r="FYS316" s="3"/>
      <c r="FYT316" s="3"/>
      <c r="FYU316" s="3"/>
      <c r="FYV316" s="3"/>
      <c r="FYW316" s="3"/>
      <c r="FYX316" s="3"/>
      <c r="FYY316" s="3"/>
      <c r="FYZ316" s="3"/>
      <c r="FZA316" s="3"/>
      <c r="FZB316" s="3"/>
      <c r="FZC316" s="3"/>
      <c r="FZD316" s="3"/>
      <c r="FZE316" s="3"/>
      <c r="FZF316" s="3"/>
      <c r="FZG316" s="3"/>
      <c r="FZH316" s="3"/>
      <c r="FZI316" s="3"/>
      <c r="FZJ316" s="3"/>
      <c r="FZK316" s="3"/>
      <c r="FZL316" s="3"/>
      <c r="FZM316" s="3"/>
      <c r="FZN316" s="3"/>
      <c r="FZO316" s="3"/>
      <c r="FZP316" s="3"/>
      <c r="FZQ316" s="3"/>
      <c r="FZR316" s="3"/>
      <c r="FZS316" s="3"/>
      <c r="FZT316" s="3"/>
      <c r="FZU316" s="3"/>
      <c r="FZV316" s="3"/>
      <c r="FZW316" s="3"/>
      <c r="FZX316" s="3"/>
      <c r="FZY316" s="3"/>
      <c r="FZZ316" s="3"/>
      <c r="GAA316" s="3"/>
      <c r="GAB316" s="3"/>
      <c r="GAC316" s="3"/>
      <c r="GAD316" s="3"/>
      <c r="GAE316" s="3"/>
      <c r="GAF316" s="3"/>
      <c r="GAG316" s="3"/>
      <c r="GAH316" s="3"/>
      <c r="GAI316" s="3"/>
      <c r="GAJ316" s="3"/>
      <c r="GAK316" s="3"/>
      <c r="GAL316" s="3"/>
      <c r="GAM316" s="3"/>
      <c r="GAN316" s="3"/>
      <c r="GAO316" s="3"/>
      <c r="GAP316" s="3"/>
      <c r="GAQ316" s="3"/>
      <c r="GAR316" s="3"/>
      <c r="GAS316" s="3"/>
      <c r="GAT316" s="3"/>
      <c r="GAU316" s="3"/>
      <c r="GAV316" s="3"/>
      <c r="GAW316" s="3"/>
      <c r="GAX316" s="3"/>
      <c r="GAY316" s="3"/>
      <c r="GAZ316" s="3"/>
      <c r="GBA316" s="3"/>
      <c r="GBB316" s="3"/>
      <c r="GBC316" s="3"/>
      <c r="GBD316" s="3"/>
      <c r="GBE316" s="3"/>
      <c r="GBF316" s="3"/>
      <c r="GBG316" s="3"/>
      <c r="GBH316" s="3"/>
      <c r="GBI316" s="3"/>
      <c r="GBJ316" s="3"/>
      <c r="GBK316" s="3"/>
      <c r="GBL316" s="3"/>
      <c r="GBM316" s="3"/>
      <c r="GBN316" s="3"/>
      <c r="GBO316" s="3"/>
      <c r="GBP316" s="3"/>
      <c r="GBQ316" s="3"/>
      <c r="GBR316" s="3"/>
      <c r="GBS316" s="3"/>
      <c r="GBT316" s="3"/>
      <c r="GBU316" s="3"/>
      <c r="GBV316" s="3"/>
      <c r="GBW316" s="3"/>
      <c r="GBX316" s="3"/>
      <c r="GBY316" s="3"/>
      <c r="GBZ316" s="3"/>
      <c r="GCA316" s="3"/>
      <c r="GCB316" s="3"/>
      <c r="GCC316" s="3"/>
      <c r="GCD316" s="3"/>
      <c r="GCE316" s="3"/>
      <c r="GCF316" s="3"/>
      <c r="GCG316" s="3"/>
      <c r="GCH316" s="3"/>
      <c r="GCI316" s="3"/>
      <c r="GCJ316" s="3"/>
      <c r="GCK316" s="3"/>
      <c r="GCL316" s="3"/>
      <c r="GCM316" s="3"/>
      <c r="GCN316" s="3"/>
      <c r="GCO316" s="3"/>
      <c r="GCP316" s="3"/>
      <c r="GCQ316" s="3"/>
      <c r="GCR316" s="3"/>
      <c r="GCS316" s="3"/>
      <c r="GCT316" s="3"/>
      <c r="GCU316" s="3"/>
      <c r="GCV316" s="3"/>
      <c r="GCW316" s="3"/>
      <c r="GCX316" s="3"/>
      <c r="GCY316" s="3"/>
      <c r="GCZ316" s="3"/>
      <c r="GDA316" s="3"/>
      <c r="GDB316" s="3"/>
      <c r="GDC316" s="3"/>
      <c r="GDD316" s="3"/>
      <c r="GDE316" s="3"/>
      <c r="GDF316" s="3"/>
      <c r="GDG316" s="3"/>
      <c r="GDH316" s="3"/>
      <c r="GDI316" s="3"/>
      <c r="GDJ316" s="3"/>
      <c r="GDK316" s="3"/>
      <c r="GDL316" s="3"/>
      <c r="GDM316" s="3"/>
      <c r="GDN316" s="377">
        <v>18</v>
      </c>
      <c r="GDO316" s="378" t="s">
        <v>142</v>
      </c>
      <c r="GDP316" s="379" t="s">
        <v>144</v>
      </c>
      <c r="GDQ316" s="380" t="s">
        <v>63</v>
      </c>
      <c r="GDR316" s="380"/>
      <c r="GDS316" s="381">
        <v>22</v>
      </c>
      <c r="GDT316" s="380"/>
      <c r="GDU316" s="382"/>
      <c r="GDV316" s="380"/>
      <c r="GDW316" s="382"/>
      <c r="GDX316" s="380"/>
      <c r="GDY316" s="382"/>
      <c r="GDZ316" s="383"/>
      <c r="GEA316" s="3"/>
      <c r="GEB316" s="3"/>
      <c r="GEC316" s="3"/>
      <c r="GED316" s="3"/>
      <c r="GEE316" s="3"/>
      <c r="GEF316" s="3"/>
      <c r="GEG316" s="3"/>
      <c r="GEH316" s="3"/>
      <c r="GEI316" s="3"/>
      <c r="GEJ316" s="3"/>
      <c r="GEK316" s="3"/>
      <c r="GEL316" s="3"/>
      <c r="GEM316" s="3"/>
      <c r="GEN316" s="3"/>
      <c r="GEO316" s="3"/>
      <c r="GEP316" s="3"/>
      <c r="GEQ316" s="3"/>
      <c r="GER316" s="3"/>
      <c r="GES316" s="3"/>
      <c r="GET316" s="3"/>
      <c r="GEU316" s="3"/>
      <c r="GEV316" s="3"/>
      <c r="GEW316" s="3"/>
      <c r="GEX316" s="3"/>
      <c r="GEY316" s="3"/>
      <c r="GEZ316" s="3"/>
      <c r="GFA316" s="3"/>
      <c r="GFB316" s="3"/>
      <c r="GFC316" s="3"/>
      <c r="GFD316" s="3"/>
      <c r="GFE316" s="3"/>
      <c r="GFF316" s="3"/>
      <c r="GFG316" s="3"/>
      <c r="GFH316" s="3"/>
      <c r="GFI316" s="3"/>
      <c r="GFJ316" s="3"/>
      <c r="GFK316" s="3"/>
      <c r="GFL316" s="3"/>
      <c r="GFM316" s="3"/>
      <c r="GFN316" s="3"/>
      <c r="GFO316" s="3"/>
      <c r="GFP316" s="3"/>
      <c r="GFQ316" s="3"/>
      <c r="GFR316" s="3"/>
      <c r="GFS316" s="3"/>
      <c r="GFT316" s="3"/>
      <c r="GFU316" s="3"/>
      <c r="GFV316" s="3"/>
      <c r="GFW316" s="3"/>
      <c r="GFX316" s="3"/>
      <c r="GFY316" s="3"/>
      <c r="GFZ316" s="3"/>
      <c r="GGA316" s="3"/>
      <c r="GGB316" s="3"/>
      <c r="GGC316" s="3"/>
      <c r="GGD316" s="3"/>
      <c r="GGE316" s="3"/>
      <c r="GGF316" s="3"/>
      <c r="GGG316" s="3"/>
      <c r="GGH316" s="3"/>
      <c r="GGI316" s="3"/>
      <c r="GGJ316" s="3"/>
      <c r="GGK316" s="3"/>
      <c r="GGL316" s="3"/>
      <c r="GGM316" s="3"/>
      <c r="GGN316" s="3"/>
      <c r="GGO316" s="3"/>
      <c r="GGP316" s="3"/>
      <c r="GGQ316" s="3"/>
      <c r="GGR316" s="3"/>
      <c r="GGS316" s="3"/>
      <c r="GGT316" s="3"/>
      <c r="GGU316" s="3"/>
      <c r="GGV316" s="3"/>
      <c r="GGW316" s="3"/>
      <c r="GGX316" s="3"/>
      <c r="GGY316" s="3"/>
      <c r="GGZ316" s="3"/>
      <c r="GHA316" s="3"/>
      <c r="GHB316" s="3"/>
      <c r="GHC316" s="3"/>
      <c r="GHD316" s="3"/>
      <c r="GHE316" s="3"/>
      <c r="GHF316" s="3"/>
      <c r="GHG316" s="3"/>
      <c r="GHH316" s="3"/>
      <c r="GHI316" s="3"/>
      <c r="GHJ316" s="3"/>
      <c r="GHK316" s="3"/>
      <c r="GHL316" s="3"/>
      <c r="GHM316" s="3"/>
      <c r="GHN316" s="3"/>
      <c r="GHO316" s="3"/>
      <c r="GHP316" s="3"/>
      <c r="GHQ316" s="3"/>
      <c r="GHR316" s="3"/>
      <c r="GHS316" s="3"/>
      <c r="GHT316" s="3"/>
      <c r="GHU316" s="3"/>
      <c r="GHV316" s="3"/>
      <c r="GHW316" s="3"/>
      <c r="GHX316" s="3"/>
      <c r="GHY316" s="3"/>
      <c r="GHZ316" s="3"/>
      <c r="GIA316" s="3"/>
      <c r="GIB316" s="3"/>
      <c r="GIC316" s="3"/>
      <c r="GID316" s="3"/>
      <c r="GIE316" s="3"/>
      <c r="GIF316" s="3"/>
      <c r="GIG316" s="3"/>
      <c r="GIH316" s="3"/>
      <c r="GII316" s="3"/>
      <c r="GIJ316" s="3"/>
      <c r="GIK316" s="3"/>
      <c r="GIL316" s="3"/>
      <c r="GIM316" s="3"/>
      <c r="GIN316" s="3"/>
      <c r="GIO316" s="3"/>
      <c r="GIP316" s="3"/>
      <c r="GIQ316" s="3"/>
      <c r="GIR316" s="3"/>
      <c r="GIS316" s="3"/>
      <c r="GIT316" s="3"/>
      <c r="GIU316" s="3"/>
      <c r="GIV316" s="3"/>
      <c r="GIW316" s="3"/>
      <c r="GIX316" s="3"/>
      <c r="GIY316" s="3"/>
      <c r="GIZ316" s="3"/>
      <c r="GJA316" s="3"/>
      <c r="GJB316" s="3"/>
      <c r="GJC316" s="3"/>
      <c r="GJD316" s="3"/>
      <c r="GJE316" s="3"/>
      <c r="GJF316" s="3"/>
      <c r="GJG316" s="3"/>
      <c r="GJH316" s="3"/>
      <c r="GJI316" s="3"/>
      <c r="GJJ316" s="3"/>
      <c r="GJK316" s="3"/>
      <c r="GJL316" s="3"/>
      <c r="GJM316" s="3"/>
      <c r="GJN316" s="3"/>
      <c r="GJO316" s="3"/>
      <c r="GJP316" s="3"/>
      <c r="GJQ316" s="3"/>
      <c r="GJR316" s="3"/>
      <c r="GJS316" s="3"/>
      <c r="GJT316" s="3"/>
      <c r="GJU316" s="3"/>
      <c r="GJV316" s="3"/>
      <c r="GJW316" s="3"/>
      <c r="GJX316" s="3"/>
      <c r="GJY316" s="3"/>
      <c r="GJZ316" s="3"/>
      <c r="GKA316" s="3"/>
      <c r="GKB316" s="3"/>
      <c r="GKC316" s="3"/>
      <c r="GKD316" s="3"/>
      <c r="GKE316" s="3"/>
      <c r="GKF316" s="3"/>
      <c r="GKG316" s="3"/>
      <c r="GKH316" s="3"/>
      <c r="GKI316" s="3"/>
      <c r="GKJ316" s="3"/>
      <c r="GKK316" s="3"/>
      <c r="GKL316" s="3"/>
      <c r="GKM316" s="3"/>
      <c r="GKN316" s="3"/>
      <c r="GKO316" s="3"/>
      <c r="GKP316" s="3"/>
      <c r="GKQ316" s="3"/>
      <c r="GKR316" s="3"/>
      <c r="GKS316" s="3"/>
      <c r="GKT316" s="3"/>
      <c r="GKU316" s="3"/>
      <c r="GKV316" s="3"/>
      <c r="GKW316" s="3"/>
      <c r="GKX316" s="3"/>
      <c r="GKY316" s="3"/>
      <c r="GKZ316" s="3"/>
      <c r="GLA316" s="3"/>
      <c r="GLB316" s="3"/>
      <c r="GLC316" s="3"/>
      <c r="GLD316" s="3"/>
      <c r="GLE316" s="3"/>
      <c r="GLF316" s="3"/>
      <c r="GLG316" s="3"/>
      <c r="GLH316" s="3"/>
      <c r="GLI316" s="3"/>
      <c r="GLJ316" s="3"/>
      <c r="GLK316" s="3"/>
      <c r="GLL316" s="3"/>
      <c r="GLM316" s="3"/>
      <c r="GLN316" s="3"/>
      <c r="GLO316" s="3"/>
      <c r="GLP316" s="3"/>
      <c r="GLQ316" s="3"/>
      <c r="GLR316" s="3"/>
      <c r="GLS316" s="3"/>
      <c r="GLT316" s="3"/>
      <c r="GLU316" s="3"/>
      <c r="GLV316" s="3"/>
      <c r="GLW316" s="3"/>
      <c r="GLX316" s="3"/>
      <c r="GLY316" s="3"/>
      <c r="GLZ316" s="3"/>
      <c r="GMA316" s="3"/>
      <c r="GMB316" s="3"/>
      <c r="GMC316" s="3"/>
      <c r="GMD316" s="3"/>
      <c r="GME316" s="3"/>
      <c r="GMF316" s="3"/>
      <c r="GMG316" s="3"/>
      <c r="GMH316" s="3"/>
      <c r="GMI316" s="3"/>
      <c r="GMJ316" s="3"/>
      <c r="GMK316" s="3"/>
      <c r="GML316" s="3"/>
      <c r="GMM316" s="3"/>
      <c r="GMN316" s="3"/>
      <c r="GMO316" s="3"/>
      <c r="GMP316" s="3"/>
      <c r="GMQ316" s="3"/>
      <c r="GMR316" s="3"/>
      <c r="GMS316" s="3"/>
      <c r="GMT316" s="3"/>
      <c r="GMU316" s="3"/>
      <c r="GMV316" s="3"/>
      <c r="GMW316" s="3"/>
      <c r="GMX316" s="3"/>
      <c r="GMY316" s="3"/>
      <c r="GMZ316" s="3"/>
      <c r="GNA316" s="3"/>
      <c r="GNB316" s="3"/>
      <c r="GNC316" s="3"/>
      <c r="GND316" s="3"/>
      <c r="GNE316" s="3"/>
      <c r="GNF316" s="3"/>
      <c r="GNG316" s="3"/>
      <c r="GNH316" s="3"/>
      <c r="GNI316" s="3"/>
      <c r="GNJ316" s="377">
        <v>18</v>
      </c>
      <c r="GNK316" s="378" t="s">
        <v>142</v>
      </c>
      <c r="GNL316" s="379" t="s">
        <v>144</v>
      </c>
      <c r="GNM316" s="380" t="s">
        <v>63</v>
      </c>
      <c r="GNN316" s="380"/>
      <c r="GNO316" s="381">
        <v>22</v>
      </c>
      <c r="GNP316" s="380"/>
      <c r="GNQ316" s="382"/>
      <c r="GNR316" s="380"/>
      <c r="GNS316" s="382"/>
      <c r="GNT316" s="380"/>
      <c r="GNU316" s="382"/>
      <c r="GNV316" s="383"/>
      <c r="GNW316" s="3"/>
      <c r="GNX316" s="3"/>
      <c r="GNY316" s="3"/>
      <c r="GNZ316" s="3"/>
      <c r="GOA316" s="3"/>
      <c r="GOB316" s="3"/>
      <c r="GOC316" s="3"/>
      <c r="GOD316" s="3"/>
      <c r="GOE316" s="3"/>
      <c r="GOF316" s="3"/>
      <c r="GOG316" s="3"/>
      <c r="GOH316" s="3"/>
      <c r="GOI316" s="3"/>
      <c r="GOJ316" s="3"/>
      <c r="GOK316" s="3"/>
      <c r="GOL316" s="3"/>
      <c r="GOM316" s="3"/>
      <c r="GON316" s="3"/>
      <c r="GOO316" s="3"/>
      <c r="GOP316" s="3"/>
      <c r="GOQ316" s="3"/>
      <c r="GOR316" s="3"/>
      <c r="GOS316" s="3"/>
      <c r="GOT316" s="3"/>
      <c r="GOU316" s="3"/>
      <c r="GOV316" s="3"/>
      <c r="GOW316" s="3"/>
      <c r="GOX316" s="3"/>
      <c r="GOY316" s="3"/>
      <c r="GOZ316" s="3"/>
      <c r="GPA316" s="3"/>
      <c r="GPB316" s="3"/>
      <c r="GPC316" s="3"/>
      <c r="GPD316" s="3"/>
      <c r="GPE316" s="3"/>
      <c r="GPF316" s="3"/>
      <c r="GPG316" s="3"/>
      <c r="GPH316" s="3"/>
      <c r="GPI316" s="3"/>
      <c r="GPJ316" s="3"/>
      <c r="GPK316" s="3"/>
      <c r="GPL316" s="3"/>
      <c r="GPM316" s="3"/>
      <c r="GPN316" s="3"/>
      <c r="GPO316" s="3"/>
      <c r="GPP316" s="3"/>
      <c r="GPQ316" s="3"/>
      <c r="GPR316" s="3"/>
      <c r="GPS316" s="3"/>
      <c r="GPT316" s="3"/>
      <c r="GPU316" s="3"/>
      <c r="GPV316" s="3"/>
      <c r="GPW316" s="3"/>
      <c r="GPX316" s="3"/>
      <c r="GPY316" s="3"/>
      <c r="GPZ316" s="3"/>
      <c r="GQA316" s="3"/>
      <c r="GQB316" s="3"/>
      <c r="GQC316" s="3"/>
      <c r="GQD316" s="3"/>
      <c r="GQE316" s="3"/>
      <c r="GQF316" s="3"/>
      <c r="GQG316" s="3"/>
      <c r="GQH316" s="3"/>
      <c r="GQI316" s="3"/>
      <c r="GQJ316" s="3"/>
      <c r="GQK316" s="3"/>
      <c r="GQL316" s="3"/>
      <c r="GQM316" s="3"/>
      <c r="GQN316" s="3"/>
      <c r="GQO316" s="3"/>
      <c r="GQP316" s="3"/>
      <c r="GQQ316" s="3"/>
      <c r="GQR316" s="3"/>
      <c r="GQS316" s="3"/>
      <c r="GQT316" s="3"/>
      <c r="GQU316" s="3"/>
      <c r="GQV316" s="3"/>
      <c r="GQW316" s="3"/>
      <c r="GQX316" s="3"/>
      <c r="GQY316" s="3"/>
      <c r="GQZ316" s="3"/>
      <c r="GRA316" s="3"/>
      <c r="GRB316" s="3"/>
      <c r="GRC316" s="3"/>
      <c r="GRD316" s="3"/>
      <c r="GRE316" s="3"/>
      <c r="GRF316" s="3"/>
      <c r="GRG316" s="3"/>
      <c r="GRH316" s="3"/>
      <c r="GRI316" s="3"/>
      <c r="GRJ316" s="3"/>
      <c r="GRK316" s="3"/>
      <c r="GRL316" s="3"/>
      <c r="GRM316" s="3"/>
      <c r="GRN316" s="3"/>
      <c r="GRO316" s="3"/>
      <c r="GRP316" s="3"/>
      <c r="GRQ316" s="3"/>
      <c r="GRR316" s="3"/>
      <c r="GRS316" s="3"/>
      <c r="GRT316" s="3"/>
      <c r="GRU316" s="3"/>
      <c r="GRV316" s="3"/>
      <c r="GRW316" s="3"/>
      <c r="GRX316" s="3"/>
      <c r="GRY316" s="3"/>
      <c r="GRZ316" s="3"/>
      <c r="GSA316" s="3"/>
      <c r="GSB316" s="3"/>
      <c r="GSC316" s="3"/>
      <c r="GSD316" s="3"/>
      <c r="GSE316" s="3"/>
      <c r="GSF316" s="3"/>
      <c r="GSG316" s="3"/>
      <c r="GSH316" s="3"/>
      <c r="GSI316" s="3"/>
      <c r="GSJ316" s="3"/>
      <c r="GSK316" s="3"/>
      <c r="GSL316" s="3"/>
      <c r="GSM316" s="3"/>
      <c r="GSN316" s="3"/>
      <c r="GSO316" s="3"/>
      <c r="GSP316" s="3"/>
      <c r="GSQ316" s="3"/>
      <c r="GSR316" s="3"/>
      <c r="GSS316" s="3"/>
      <c r="GST316" s="3"/>
      <c r="GSU316" s="3"/>
      <c r="GSV316" s="3"/>
      <c r="GSW316" s="3"/>
      <c r="GSX316" s="3"/>
      <c r="GSY316" s="3"/>
      <c r="GSZ316" s="3"/>
      <c r="GTA316" s="3"/>
      <c r="GTB316" s="3"/>
      <c r="GTC316" s="3"/>
      <c r="GTD316" s="3"/>
      <c r="GTE316" s="3"/>
      <c r="GTF316" s="3"/>
      <c r="GTG316" s="3"/>
      <c r="GTH316" s="3"/>
      <c r="GTI316" s="3"/>
      <c r="GTJ316" s="3"/>
      <c r="GTK316" s="3"/>
      <c r="GTL316" s="3"/>
      <c r="GTM316" s="3"/>
      <c r="GTN316" s="3"/>
      <c r="GTO316" s="3"/>
      <c r="GTP316" s="3"/>
      <c r="GTQ316" s="3"/>
      <c r="GTR316" s="3"/>
      <c r="GTS316" s="3"/>
      <c r="GTT316" s="3"/>
      <c r="GTU316" s="3"/>
      <c r="GTV316" s="3"/>
      <c r="GTW316" s="3"/>
      <c r="GTX316" s="3"/>
      <c r="GTY316" s="3"/>
      <c r="GTZ316" s="3"/>
      <c r="GUA316" s="3"/>
      <c r="GUB316" s="3"/>
      <c r="GUC316" s="3"/>
      <c r="GUD316" s="3"/>
      <c r="GUE316" s="3"/>
      <c r="GUF316" s="3"/>
      <c r="GUG316" s="3"/>
      <c r="GUH316" s="3"/>
      <c r="GUI316" s="3"/>
      <c r="GUJ316" s="3"/>
      <c r="GUK316" s="3"/>
      <c r="GUL316" s="3"/>
      <c r="GUM316" s="3"/>
      <c r="GUN316" s="3"/>
      <c r="GUO316" s="3"/>
      <c r="GUP316" s="3"/>
      <c r="GUQ316" s="3"/>
      <c r="GUR316" s="3"/>
      <c r="GUS316" s="3"/>
      <c r="GUT316" s="3"/>
      <c r="GUU316" s="3"/>
      <c r="GUV316" s="3"/>
      <c r="GUW316" s="3"/>
      <c r="GUX316" s="3"/>
      <c r="GUY316" s="3"/>
      <c r="GUZ316" s="3"/>
      <c r="GVA316" s="3"/>
      <c r="GVB316" s="3"/>
      <c r="GVC316" s="3"/>
      <c r="GVD316" s="3"/>
      <c r="GVE316" s="3"/>
      <c r="GVF316" s="3"/>
      <c r="GVG316" s="3"/>
      <c r="GVH316" s="3"/>
      <c r="GVI316" s="3"/>
      <c r="GVJ316" s="3"/>
      <c r="GVK316" s="3"/>
      <c r="GVL316" s="3"/>
      <c r="GVM316" s="3"/>
      <c r="GVN316" s="3"/>
      <c r="GVO316" s="3"/>
      <c r="GVP316" s="3"/>
      <c r="GVQ316" s="3"/>
      <c r="GVR316" s="3"/>
      <c r="GVS316" s="3"/>
      <c r="GVT316" s="3"/>
      <c r="GVU316" s="3"/>
      <c r="GVV316" s="3"/>
      <c r="GVW316" s="3"/>
      <c r="GVX316" s="3"/>
      <c r="GVY316" s="3"/>
      <c r="GVZ316" s="3"/>
      <c r="GWA316" s="3"/>
      <c r="GWB316" s="3"/>
      <c r="GWC316" s="3"/>
      <c r="GWD316" s="3"/>
      <c r="GWE316" s="3"/>
      <c r="GWF316" s="3"/>
      <c r="GWG316" s="3"/>
      <c r="GWH316" s="3"/>
      <c r="GWI316" s="3"/>
      <c r="GWJ316" s="3"/>
      <c r="GWK316" s="3"/>
      <c r="GWL316" s="3"/>
      <c r="GWM316" s="3"/>
      <c r="GWN316" s="3"/>
      <c r="GWO316" s="3"/>
      <c r="GWP316" s="3"/>
      <c r="GWQ316" s="3"/>
      <c r="GWR316" s="3"/>
      <c r="GWS316" s="3"/>
      <c r="GWT316" s="3"/>
      <c r="GWU316" s="3"/>
      <c r="GWV316" s="3"/>
      <c r="GWW316" s="3"/>
      <c r="GWX316" s="3"/>
      <c r="GWY316" s="3"/>
      <c r="GWZ316" s="3"/>
      <c r="GXA316" s="3"/>
      <c r="GXB316" s="3"/>
      <c r="GXC316" s="3"/>
      <c r="GXD316" s="3"/>
      <c r="GXE316" s="3"/>
      <c r="GXF316" s="377">
        <v>18</v>
      </c>
      <c r="GXG316" s="378" t="s">
        <v>142</v>
      </c>
      <c r="GXH316" s="379" t="s">
        <v>144</v>
      </c>
      <c r="GXI316" s="380" t="s">
        <v>63</v>
      </c>
      <c r="GXJ316" s="380"/>
      <c r="GXK316" s="381">
        <v>22</v>
      </c>
      <c r="GXL316" s="380"/>
      <c r="GXM316" s="382"/>
      <c r="GXN316" s="380"/>
      <c r="GXO316" s="382"/>
      <c r="GXP316" s="380"/>
      <c r="GXQ316" s="382"/>
      <c r="GXR316" s="383"/>
      <c r="GXS316" s="3"/>
      <c r="GXT316" s="3"/>
      <c r="GXU316" s="3"/>
      <c r="GXV316" s="3"/>
      <c r="GXW316" s="3"/>
      <c r="GXX316" s="3"/>
      <c r="GXY316" s="3"/>
      <c r="GXZ316" s="3"/>
      <c r="GYA316" s="3"/>
      <c r="GYB316" s="3"/>
      <c r="GYC316" s="3"/>
      <c r="GYD316" s="3"/>
      <c r="GYE316" s="3"/>
      <c r="GYF316" s="3"/>
      <c r="GYG316" s="3"/>
      <c r="GYH316" s="3"/>
      <c r="GYI316" s="3"/>
      <c r="GYJ316" s="3"/>
      <c r="GYK316" s="3"/>
      <c r="GYL316" s="3"/>
      <c r="GYM316" s="3"/>
      <c r="GYN316" s="3"/>
      <c r="GYO316" s="3"/>
      <c r="GYP316" s="3"/>
      <c r="GYQ316" s="3"/>
      <c r="GYR316" s="3"/>
      <c r="GYS316" s="3"/>
      <c r="GYT316" s="3"/>
      <c r="GYU316" s="3"/>
      <c r="GYV316" s="3"/>
      <c r="GYW316" s="3"/>
      <c r="GYX316" s="3"/>
      <c r="GYY316" s="3"/>
      <c r="GYZ316" s="3"/>
      <c r="GZA316" s="3"/>
      <c r="GZB316" s="3"/>
      <c r="GZC316" s="3"/>
      <c r="GZD316" s="3"/>
      <c r="GZE316" s="3"/>
      <c r="GZF316" s="3"/>
      <c r="GZG316" s="3"/>
      <c r="GZH316" s="3"/>
      <c r="GZI316" s="3"/>
      <c r="GZJ316" s="3"/>
      <c r="GZK316" s="3"/>
      <c r="GZL316" s="3"/>
      <c r="GZM316" s="3"/>
      <c r="GZN316" s="3"/>
      <c r="GZO316" s="3"/>
      <c r="GZP316" s="3"/>
      <c r="GZQ316" s="3"/>
      <c r="GZR316" s="3"/>
      <c r="GZS316" s="3"/>
      <c r="GZT316" s="3"/>
      <c r="GZU316" s="3"/>
      <c r="GZV316" s="3"/>
      <c r="GZW316" s="3"/>
      <c r="GZX316" s="3"/>
      <c r="GZY316" s="3"/>
      <c r="GZZ316" s="3"/>
      <c r="HAA316" s="3"/>
      <c r="HAB316" s="3"/>
      <c r="HAC316" s="3"/>
      <c r="HAD316" s="3"/>
      <c r="HAE316" s="3"/>
      <c r="HAF316" s="3"/>
      <c r="HAG316" s="3"/>
      <c r="HAH316" s="3"/>
      <c r="HAI316" s="3"/>
      <c r="HAJ316" s="3"/>
      <c r="HAK316" s="3"/>
      <c r="HAL316" s="3"/>
      <c r="HAM316" s="3"/>
      <c r="HAN316" s="3"/>
      <c r="HAO316" s="3"/>
      <c r="HAP316" s="3"/>
      <c r="HAQ316" s="3"/>
      <c r="HAR316" s="3"/>
      <c r="HAS316" s="3"/>
      <c r="HAT316" s="3"/>
      <c r="HAU316" s="3"/>
      <c r="HAV316" s="3"/>
      <c r="HAW316" s="3"/>
      <c r="HAX316" s="3"/>
      <c r="HAY316" s="3"/>
      <c r="HAZ316" s="3"/>
      <c r="HBA316" s="3"/>
      <c r="HBB316" s="3"/>
      <c r="HBC316" s="3"/>
      <c r="HBD316" s="3"/>
      <c r="HBE316" s="3"/>
      <c r="HBF316" s="3"/>
      <c r="HBG316" s="3"/>
      <c r="HBH316" s="3"/>
      <c r="HBI316" s="3"/>
      <c r="HBJ316" s="3"/>
      <c r="HBK316" s="3"/>
      <c r="HBL316" s="3"/>
      <c r="HBM316" s="3"/>
      <c r="HBN316" s="3"/>
      <c r="HBO316" s="3"/>
      <c r="HBP316" s="3"/>
      <c r="HBQ316" s="3"/>
      <c r="HBR316" s="3"/>
      <c r="HBS316" s="3"/>
      <c r="HBT316" s="3"/>
      <c r="HBU316" s="3"/>
      <c r="HBV316" s="3"/>
      <c r="HBW316" s="3"/>
      <c r="HBX316" s="3"/>
      <c r="HBY316" s="3"/>
      <c r="HBZ316" s="3"/>
      <c r="HCA316" s="3"/>
      <c r="HCB316" s="3"/>
      <c r="HCC316" s="3"/>
      <c r="HCD316" s="3"/>
      <c r="HCE316" s="3"/>
      <c r="HCF316" s="3"/>
      <c r="HCG316" s="3"/>
      <c r="HCH316" s="3"/>
      <c r="HCI316" s="3"/>
      <c r="HCJ316" s="3"/>
      <c r="HCK316" s="3"/>
      <c r="HCL316" s="3"/>
      <c r="HCM316" s="3"/>
      <c r="HCN316" s="3"/>
      <c r="HCO316" s="3"/>
      <c r="HCP316" s="3"/>
      <c r="HCQ316" s="3"/>
      <c r="HCR316" s="3"/>
      <c r="HCS316" s="3"/>
      <c r="HCT316" s="3"/>
      <c r="HCU316" s="3"/>
      <c r="HCV316" s="3"/>
      <c r="HCW316" s="3"/>
      <c r="HCX316" s="3"/>
      <c r="HCY316" s="3"/>
      <c r="HCZ316" s="3"/>
      <c r="HDA316" s="3"/>
      <c r="HDB316" s="3"/>
      <c r="HDC316" s="3"/>
      <c r="HDD316" s="3"/>
      <c r="HDE316" s="3"/>
      <c r="HDF316" s="3"/>
      <c r="HDG316" s="3"/>
      <c r="HDH316" s="3"/>
      <c r="HDI316" s="3"/>
      <c r="HDJ316" s="3"/>
      <c r="HDK316" s="3"/>
      <c r="HDL316" s="3"/>
      <c r="HDM316" s="3"/>
      <c r="HDN316" s="3"/>
      <c r="HDO316" s="3"/>
      <c r="HDP316" s="3"/>
      <c r="HDQ316" s="3"/>
      <c r="HDR316" s="3"/>
      <c r="HDS316" s="3"/>
      <c r="HDT316" s="3"/>
      <c r="HDU316" s="3"/>
      <c r="HDV316" s="3"/>
      <c r="HDW316" s="3"/>
      <c r="HDX316" s="3"/>
      <c r="HDY316" s="3"/>
      <c r="HDZ316" s="3"/>
      <c r="HEA316" s="3"/>
      <c r="HEB316" s="3"/>
      <c r="HEC316" s="3"/>
      <c r="HED316" s="3"/>
      <c r="HEE316" s="3"/>
      <c r="HEF316" s="3"/>
      <c r="HEG316" s="3"/>
      <c r="HEH316" s="3"/>
      <c r="HEI316" s="3"/>
      <c r="HEJ316" s="3"/>
      <c r="HEK316" s="3"/>
      <c r="HEL316" s="3"/>
      <c r="HEM316" s="3"/>
      <c r="HEN316" s="3"/>
      <c r="HEO316" s="3"/>
      <c r="HEP316" s="3"/>
      <c r="HEQ316" s="3"/>
      <c r="HER316" s="3"/>
      <c r="HES316" s="3"/>
      <c r="HET316" s="3"/>
      <c r="HEU316" s="3"/>
      <c r="HEV316" s="3"/>
      <c r="HEW316" s="3"/>
      <c r="HEX316" s="3"/>
      <c r="HEY316" s="3"/>
      <c r="HEZ316" s="3"/>
      <c r="HFA316" s="3"/>
      <c r="HFB316" s="3"/>
      <c r="HFC316" s="3"/>
      <c r="HFD316" s="3"/>
      <c r="HFE316" s="3"/>
      <c r="HFF316" s="3"/>
      <c r="HFG316" s="3"/>
      <c r="HFH316" s="3"/>
      <c r="HFI316" s="3"/>
      <c r="HFJ316" s="3"/>
      <c r="HFK316" s="3"/>
      <c r="HFL316" s="3"/>
      <c r="HFM316" s="3"/>
      <c r="HFN316" s="3"/>
      <c r="HFO316" s="3"/>
      <c r="HFP316" s="3"/>
      <c r="HFQ316" s="3"/>
      <c r="HFR316" s="3"/>
      <c r="HFS316" s="3"/>
      <c r="HFT316" s="3"/>
      <c r="HFU316" s="3"/>
      <c r="HFV316" s="3"/>
      <c r="HFW316" s="3"/>
      <c r="HFX316" s="3"/>
      <c r="HFY316" s="3"/>
      <c r="HFZ316" s="3"/>
      <c r="HGA316" s="3"/>
      <c r="HGB316" s="3"/>
      <c r="HGC316" s="3"/>
      <c r="HGD316" s="3"/>
      <c r="HGE316" s="3"/>
      <c r="HGF316" s="3"/>
      <c r="HGG316" s="3"/>
      <c r="HGH316" s="3"/>
      <c r="HGI316" s="3"/>
      <c r="HGJ316" s="3"/>
      <c r="HGK316" s="3"/>
      <c r="HGL316" s="3"/>
      <c r="HGM316" s="3"/>
      <c r="HGN316" s="3"/>
      <c r="HGO316" s="3"/>
      <c r="HGP316" s="3"/>
      <c r="HGQ316" s="3"/>
      <c r="HGR316" s="3"/>
      <c r="HGS316" s="3"/>
      <c r="HGT316" s="3"/>
      <c r="HGU316" s="3"/>
      <c r="HGV316" s="3"/>
      <c r="HGW316" s="3"/>
      <c r="HGX316" s="3"/>
      <c r="HGY316" s="3"/>
      <c r="HGZ316" s="3"/>
      <c r="HHA316" s="3"/>
      <c r="HHB316" s="377">
        <v>18</v>
      </c>
      <c r="HHC316" s="378" t="s">
        <v>142</v>
      </c>
      <c r="HHD316" s="379" t="s">
        <v>144</v>
      </c>
      <c r="HHE316" s="380" t="s">
        <v>63</v>
      </c>
      <c r="HHF316" s="380"/>
      <c r="HHG316" s="381">
        <v>22</v>
      </c>
      <c r="HHH316" s="380"/>
      <c r="HHI316" s="382"/>
      <c r="HHJ316" s="380"/>
      <c r="HHK316" s="382"/>
      <c r="HHL316" s="380"/>
      <c r="HHM316" s="382"/>
      <c r="HHN316" s="383"/>
      <c r="HHO316" s="3"/>
      <c r="HHP316" s="3"/>
      <c r="HHQ316" s="3"/>
      <c r="HHR316" s="3"/>
      <c r="HHS316" s="3"/>
      <c r="HHT316" s="3"/>
      <c r="HHU316" s="3"/>
      <c r="HHV316" s="3"/>
      <c r="HHW316" s="3"/>
      <c r="HHX316" s="3"/>
      <c r="HHY316" s="3"/>
      <c r="HHZ316" s="3"/>
      <c r="HIA316" s="3"/>
      <c r="HIB316" s="3"/>
      <c r="HIC316" s="3"/>
      <c r="HID316" s="3"/>
      <c r="HIE316" s="3"/>
      <c r="HIF316" s="3"/>
      <c r="HIG316" s="3"/>
      <c r="HIH316" s="3"/>
      <c r="HII316" s="3"/>
      <c r="HIJ316" s="3"/>
      <c r="HIK316" s="3"/>
      <c r="HIL316" s="3"/>
      <c r="HIM316" s="3"/>
      <c r="HIN316" s="3"/>
      <c r="HIO316" s="3"/>
      <c r="HIP316" s="3"/>
      <c r="HIQ316" s="3"/>
      <c r="HIR316" s="3"/>
      <c r="HIS316" s="3"/>
      <c r="HIT316" s="3"/>
      <c r="HIU316" s="3"/>
      <c r="HIV316" s="3"/>
      <c r="HIW316" s="3"/>
      <c r="HIX316" s="3"/>
      <c r="HIY316" s="3"/>
      <c r="HIZ316" s="3"/>
      <c r="HJA316" s="3"/>
      <c r="HJB316" s="3"/>
      <c r="HJC316" s="3"/>
      <c r="HJD316" s="3"/>
      <c r="HJE316" s="3"/>
      <c r="HJF316" s="3"/>
      <c r="HJG316" s="3"/>
      <c r="HJH316" s="3"/>
      <c r="HJI316" s="3"/>
      <c r="HJJ316" s="3"/>
      <c r="HJK316" s="3"/>
      <c r="HJL316" s="3"/>
      <c r="HJM316" s="3"/>
      <c r="HJN316" s="3"/>
      <c r="HJO316" s="3"/>
      <c r="HJP316" s="3"/>
      <c r="HJQ316" s="3"/>
      <c r="HJR316" s="3"/>
      <c r="HJS316" s="3"/>
      <c r="HJT316" s="3"/>
      <c r="HJU316" s="3"/>
      <c r="HJV316" s="3"/>
      <c r="HJW316" s="3"/>
      <c r="HJX316" s="3"/>
      <c r="HJY316" s="3"/>
      <c r="HJZ316" s="3"/>
      <c r="HKA316" s="3"/>
      <c r="HKB316" s="3"/>
      <c r="HKC316" s="3"/>
      <c r="HKD316" s="3"/>
      <c r="HKE316" s="3"/>
      <c r="HKF316" s="3"/>
      <c r="HKG316" s="3"/>
      <c r="HKH316" s="3"/>
      <c r="HKI316" s="3"/>
      <c r="HKJ316" s="3"/>
      <c r="HKK316" s="3"/>
      <c r="HKL316" s="3"/>
      <c r="HKM316" s="3"/>
      <c r="HKN316" s="3"/>
      <c r="HKO316" s="3"/>
      <c r="HKP316" s="3"/>
      <c r="HKQ316" s="3"/>
      <c r="HKR316" s="3"/>
      <c r="HKS316" s="3"/>
      <c r="HKT316" s="3"/>
      <c r="HKU316" s="3"/>
      <c r="HKV316" s="3"/>
      <c r="HKW316" s="3"/>
      <c r="HKX316" s="3"/>
      <c r="HKY316" s="3"/>
      <c r="HKZ316" s="3"/>
      <c r="HLA316" s="3"/>
      <c r="HLB316" s="3"/>
      <c r="HLC316" s="3"/>
      <c r="HLD316" s="3"/>
      <c r="HLE316" s="3"/>
      <c r="HLF316" s="3"/>
      <c r="HLG316" s="3"/>
      <c r="HLH316" s="3"/>
      <c r="HLI316" s="3"/>
      <c r="HLJ316" s="3"/>
      <c r="HLK316" s="3"/>
      <c r="HLL316" s="3"/>
      <c r="HLM316" s="3"/>
      <c r="HLN316" s="3"/>
      <c r="HLO316" s="3"/>
      <c r="HLP316" s="3"/>
      <c r="HLQ316" s="3"/>
      <c r="HLR316" s="3"/>
      <c r="HLS316" s="3"/>
      <c r="HLT316" s="3"/>
      <c r="HLU316" s="3"/>
      <c r="HLV316" s="3"/>
      <c r="HLW316" s="3"/>
      <c r="HLX316" s="3"/>
      <c r="HLY316" s="3"/>
      <c r="HLZ316" s="3"/>
      <c r="HMA316" s="3"/>
      <c r="HMB316" s="3"/>
      <c r="HMC316" s="3"/>
      <c r="HMD316" s="3"/>
      <c r="HME316" s="3"/>
      <c r="HMF316" s="3"/>
      <c r="HMG316" s="3"/>
      <c r="HMH316" s="3"/>
      <c r="HMI316" s="3"/>
      <c r="HMJ316" s="3"/>
      <c r="HMK316" s="3"/>
      <c r="HML316" s="3"/>
      <c r="HMM316" s="3"/>
      <c r="HMN316" s="3"/>
      <c r="HMO316" s="3"/>
      <c r="HMP316" s="3"/>
      <c r="HMQ316" s="3"/>
      <c r="HMR316" s="3"/>
      <c r="HMS316" s="3"/>
      <c r="HMT316" s="3"/>
      <c r="HMU316" s="3"/>
      <c r="HMV316" s="3"/>
      <c r="HMW316" s="3"/>
      <c r="HMX316" s="3"/>
      <c r="HMY316" s="3"/>
      <c r="HMZ316" s="3"/>
      <c r="HNA316" s="3"/>
      <c r="HNB316" s="3"/>
      <c r="HNC316" s="3"/>
      <c r="HND316" s="3"/>
      <c r="HNE316" s="3"/>
      <c r="HNF316" s="3"/>
      <c r="HNG316" s="3"/>
      <c r="HNH316" s="3"/>
      <c r="HNI316" s="3"/>
      <c r="HNJ316" s="3"/>
      <c r="HNK316" s="3"/>
      <c r="HNL316" s="3"/>
      <c r="HNM316" s="3"/>
      <c r="HNN316" s="3"/>
      <c r="HNO316" s="3"/>
      <c r="HNP316" s="3"/>
      <c r="HNQ316" s="3"/>
      <c r="HNR316" s="3"/>
      <c r="HNS316" s="3"/>
      <c r="HNT316" s="3"/>
      <c r="HNU316" s="3"/>
      <c r="HNV316" s="3"/>
      <c r="HNW316" s="3"/>
      <c r="HNX316" s="3"/>
      <c r="HNY316" s="3"/>
      <c r="HNZ316" s="3"/>
      <c r="HOA316" s="3"/>
      <c r="HOB316" s="3"/>
      <c r="HOC316" s="3"/>
      <c r="HOD316" s="3"/>
      <c r="HOE316" s="3"/>
      <c r="HOF316" s="3"/>
      <c r="HOG316" s="3"/>
      <c r="HOH316" s="3"/>
      <c r="HOI316" s="3"/>
      <c r="HOJ316" s="3"/>
      <c r="HOK316" s="3"/>
      <c r="HOL316" s="3"/>
      <c r="HOM316" s="3"/>
      <c r="HON316" s="3"/>
      <c r="HOO316" s="3"/>
      <c r="HOP316" s="3"/>
      <c r="HOQ316" s="3"/>
      <c r="HOR316" s="3"/>
      <c r="HOS316" s="3"/>
      <c r="HOT316" s="3"/>
      <c r="HOU316" s="3"/>
      <c r="HOV316" s="3"/>
      <c r="HOW316" s="3"/>
      <c r="HOX316" s="3"/>
      <c r="HOY316" s="3"/>
      <c r="HOZ316" s="3"/>
      <c r="HPA316" s="3"/>
      <c r="HPB316" s="3"/>
      <c r="HPC316" s="3"/>
      <c r="HPD316" s="3"/>
      <c r="HPE316" s="3"/>
      <c r="HPF316" s="3"/>
      <c r="HPG316" s="3"/>
      <c r="HPH316" s="3"/>
      <c r="HPI316" s="3"/>
      <c r="HPJ316" s="3"/>
      <c r="HPK316" s="3"/>
      <c r="HPL316" s="3"/>
      <c r="HPM316" s="3"/>
      <c r="HPN316" s="3"/>
      <c r="HPO316" s="3"/>
      <c r="HPP316" s="3"/>
      <c r="HPQ316" s="3"/>
      <c r="HPR316" s="3"/>
      <c r="HPS316" s="3"/>
      <c r="HPT316" s="3"/>
      <c r="HPU316" s="3"/>
      <c r="HPV316" s="3"/>
      <c r="HPW316" s="3"/>
      <c r="HPX316" s="3"/>
      <c r="HPY316" s="3"/>
      <c r="HPZ316" s="3"/>
      <c r="HQA316" s="3"/>
      <c r="HQB316" s="3"/>
      <c r="HQC316" s="3"/>
      <c r="HQD316" s="3"/>
      <c r="HQE316" s="3"/>
      <c r="HQF316" s="3"/>
      <c r="HQG316" s="3"/>
      <c r="HQH316" s="3"/>
      <c r="HQI316" s="3"/>
      <c r="HQJ316" s="3"/>
      <c r="HQK316" s="3"/>
      <c r="HQL316" s="3"/>
      <c r="HQM316" s="3"/>
      <c r="HQN316" s="3"/>
      <c r="HQO316" s="3"/>
      <c r="HQP316" s="3"/>
      <c r="HQQ316" s="3"/>
      <c r="HQR316" s="3"/>
      <c r="HQS316" s="3"/>
      <c r="HQT316" s="3"/>
      <c r="HQU316" s="3"/>
      <c r="HQV316" s="3"/>
      <c r="HQW316" s="3"/>
      <c r="HQX316" s="377">
        <v>18</v>
      </c>
      <c r="HQY316" s="378" t="s">
        <v>142</v>
      </c>
      <c r="HQZ316" s="379" t="s">
        <v>144</v>
      </c>
      <c r="HRA316" s="380" t="s">
        <v>63</v>
      </c>
      <c r="HRB316" s="380"/>
      <c r="HRC316" s="381">
        <v>22</v>
      </c>
      <c r="HRD316" s="380"/>
      <c r="HRE316" s="382"/>
      <c r="HRF316" s="380"/>
      <c r="HRG316" s="382"/>
      <c r="HRH316" s="380"/>
      <c r="HRI316" s="382"/>
      <c r="HRJ316" s="383"/>
      <c r="HRK316" s="3"/>
      <c r="HRL316" s="3"/>
      <c r="HRM316" s="3"/>
      <c r="HRN316" s="3"/>
      <c r="HRO316" s="3"/>
      <c r="HRP316" s="3"/>
      <c r="HRQ316" s="3"/>
      <c r="HRR316" s="3"/>
      <c r="HRS316" s="3"/>
      <c r="HRT316" s="3"/>
      <c r="HRU316" s="3"/>
      <c r="HRV316" s="3"/>
      <c r="HRW316" s="3"/>
      <c r="HRX316" s="3"/>
      <c r="HRY316" s="3"/>
      <c r="HRZ316" s="3"/>
      <c r="HSA316" s="3"/>
      <c r="HSB316" s="3"/>
      <c r="HSC316" s="3"/>
      <c r="HSD316" s="3"/>
      <c r="HSE316" s="3"/>
      <c r="HSF316" s="3"/>
      <c r="HSG316" s="3"/>
      <c r="HSH316" s="3"/>
      <c r="HSI316" s="3"/>
      <c r="HSJ316" s="3"/>
      <c r="HSK316" s="3"/>
      <c r="HSL316" s="3"/>
      <c r="HSM316" s="3"/>
      <c r="HSN316" s="3"/>
      <c r="HSO316" s="3"/>
      <c r="HSP316" s="3"/>
      <c r="HSQ316" s="3"/>
      <c r="HSR316" s="3"/>
      <c r="HSS316" s="3"/>
      <c r="HST316" s="3"/>
      <c r="HSU316" s="3"/>
      <c r="HSV316" s="3"/>
      <c r="HSW316" s="3"/>
      <c r="HSX316" s="3"/>
      <c r="HSY316" s="3"/>
      <c r="HSZ316" s="3"/>
      <c r="HTA316" s="3"/>
      <c r="HTB316" s="3"/>
      <c r="HTC316" s="3"/>
      <c r="HTD316" s="3"/>
      <c r="HTE316" s="3"/>
      <c r="HTF316" s="3"/>
      <c r="HTG316" s="3"/>
      <c r="HTH316" s="3"/>
      <c r="HTI316" s="3"/>
      <c r="HTJ316" s="3"/>
      <c r="HTK316" s="3"/>
      <c r="HTL316" s="3"/>
      <c r="HTM316" s="3"/>
      <c r="HTN316" s="3"/>
      <c r="HTO316" s="3"/>
      <c r="HTP316" s="3"/>
      <c r="HTQ316" s="3"/>
      <c r="HTR316" s="3"/>
      <c r="HTS316" s="3"/>
      <c r="HTT316" s="3"/>
      <c r="HTU316" s="3"/>
      <c r="HTV316" s="3"/>
      <c r="HTW316" s="3"/>
      <c r="HTX316" s="3"/>
      <c r="HTY316" s="3"/>
      <c r="HTZ316" s="3"/>
      <c r="HUA316" s="3"/>
      <c r="HUB316" s="3"/>
      <c r="HUC316" s="3"/>
      <c r="HUD316" s="3"/>
      <c r="HUE316" s="3"/>
      <c r="HUF316" s="3"/>
      <c r="HUG316" s="3"/>
      <c r="HUH316" s="3"/>
      <c r="HUI316" s="3"/>
      <c r="HUJ316" s="3"/>
      <c r="HUK316" s="3"/>
      <c r="HUL316" s="3"/>
      <c r="HUM316" s="3"/>
      <c r="HUN316" s="3"/>
      <c r="HUO316" s="3"/>
      <c r="HUP316" s="3"/>
      <c r="HUQ316" s="3"/>
      <c r="HUR316" s="3"/>
      <c r="HUS316" s="3"/>
      <c r="HUT316" s="3"/>
      <c r="HUU316" s="3"/>
      <c r="HUV316" s="3"/>
      <c r="HUW316" s="3"/>
      <c r="HUX316" s="3"/>
      <c r="HUY316" s="3"/>
      <c r="HUZ316" s="3"/>
      <c r="HVA316" s="3"/>
      <c r="HVB316" s="3"/>
      <c r="HVC316" s="3"/>
      <c r="HVD316" s="3"/>
      <c r="HVE316" s="3"/>
      <c r="HVF316" s="3"/>
      <c r="HVG316" s="3"/>
      <c r="HVH316" s="3"/>
      <c r="HVI316" s="3"/>
      <c r="HVJ316" s="3"/>
      <c r="HVK316" s="3"/>
      <c r="HVL316" s="3"/>
      <c r="HVM316" s="3"/>
      <c r="HVN316" s="3"/>
      <c r="HVO316" s="3"/>
      <c r="HVP316" s="3"/>
      <c r="HVQ316" s="3"/>
      <c r="HVR316" s="3"/>
      <c r="HVS316" s="3"/>
      <c r="HVT316" s="3"/>
      <c r="HVU316" s="3"/>
      <c r="HVV316" s="3"/>
      <c r="HVW316" s="3"/>
      <c r="HVX316" s="3"/>
      <c r="HVY316" s="3"/>
      <c r="HVZ316" s="3"/>
      <c r="HWA316" s="3"/>
      <c r="HWB316" s="3"/>
      <c r="HWC316" s="3"/>
      <c r="HWD316" s="3"/>
      <c r="HWE316" s="3"/>
      <c r="HWF316" s="3"/>
      <c r="HWG316" s="3"/>
      <c r="HWH316" s="3"/>
      <c r="HWI316" s="3"/>
      <c r="HWJ316" s="3"/>
      <c r="HWK316" s="3"/>
      <c r="HWL316" s="3"/>
      <c r="HWM316" s="3"/>
      <c r="HWN316" s="3"/>
      <c r="HWO316" s="3"/>
      <c r="HWP316" s="3"/>
      <c r="HWQ316" s="3"/>
      <c r="HWR316" s="3"/>
      <c r="HWS316" s="3"/>
      <c r="HWT316" s="3"/>
      <c r="HWU316" s="3"/>
      <c r="HWV316" s="3"/>
      <c r="HWW316" s="3"/>
      <c r="HWX316" s="3"/>
      <c r="HWY316" s="3"/>
      <c r="HWZ316" s="3"/>
      <c r="HXA316" s="3"/>
      <c r="HXB316" s="3"/>
      <c r="HXC316" s="3"/>
      <c r="HXD316" s="3"/>
      <c r="HXE316" s="3"/>
      <c r="HXF316" s="3"/>
      <c r="HXG316" s="3"/>
      <c r="HXH316" s="3"/>
      <c r="HXI316" s="3"/>
      <c r="HXJ316" s="3"/>
      <c r="HXK316" s="3"/>
      <c r="HXL316" s="3"/>
      <c r="HXM316" s="3"/>
      <c r="HXN316" s="3"/>
      <c r="HXO316" s="3"/>
      <c r="HXP316" s="3"/>
      <c r="HXQ316" s="3"/>
      <c r="HXR316" s="3"/>
      <c r="HXS316" s="3"/>
      <c r="HXT316" s="3"/>
      <c r="HXU316" s="3"/>
      <c r="HXV316" s="3"/>
      <c r="HXW316" s="3"/>
      <c r="HXX316" s="3"/>
      <c r="HXY316" s="3"/>
      <c r="HXZ316" s="3"/>
      <c r="HYA316" s="3"/>
      <c r="HYB316" s="3"/>
      <c r="HYC316" s="3"/>
      <c r="HYD316" s="3"/>
      <c r="HYE316" s="3"/>
      <c r="HYF316" s="3"/>
      <c r="HYG316" s="3"/>
      <c r="HYH316" s="3"/>
      <c r="HYI316" s="3"/>
      <c r="HYJ316" s="3"/>
      <c r="HYK316" s="3"/>
      <c r="HYL316" s="3"/>
      <c r="HYM316" s="3"/>
      <c r="HYN316" s="3"/>
      <c r="HYO316" s="3"/>
      <c r="HYP316" s="3"/>
      <c r="HYQ316" s="3"/>
      <c r="HYR316" s="3"/>
      <c r="HYS316" s="3"/>
      <c r="HYT316" s="3"/>
      <c r="HYU316" s="3"/>
      <c r="HYV316" s="3"/>
      <c r="HYW316" s="3"/>
      <c r="HYX316" s="3"/>
      <c r="HYY316" s="3"/>
      <c r="HYZ316" s="3"/>
      <c r="HZA316" s="3"/>
      <c r="HZB316" s="3"/>
      <c r="HZC316" s="3"/>
      <c r="HZD316" s="3"/>
      <c r="HZE316" s="3"/>
      <c r="HZF316" s="3"/>
      <c r="HZG316" s="3"/>
      <c r="HZH316" s="3"/>
      <c r="HZI316" s="3"/>
      <c r="HZJ316" s="3"/>
      <c r="HZK316" s="3"/>
      <c r="HZL316" s="3"/>
      <c r="HZM316" s="3"/>
      <c r="HZN316" s="3"/>
      <c r="HZO316" s="3"/>
      <c r="HZP316" s="3"/>
      <c r="HZQ316" s="3"/>
      <c r="HZR316" s="3"/>
      <c r="HZS316" s="3"/>
      <c r="HZT316" s="3"/>
      <c r="HZU316" s="3"/>
      <c r="HZV316" s="3"/>
      <c r="HZW316" s="3"/>
      <c r="HZX316" s="3"/>
      <c r="HZY316" s="3"/>
      <c r="HZZ316" s="3"/>
      <c r="IAA316" s="3"/>
      <c r="IAB316" s="3"/>
      <c r="IAC316" s="3"/>
      <c r="IAD316" s="3"/>
      <c r="IAE316" s="3"/>
      <c r="IAF316" s="3"/>
      <c r="IAG316" s="3"/>
      <c r="IAH316" s="3"/>
      <c r="IAI316" s="3"/>
      <c r="IAJ316" s="3"/>
      <c r="IAK316" s="3"/>
      <c r="IAL316" s="3"/>
      <c r="IAM316" s="3"/>
      <c r="IAN316" s="3"/>
      <c r="IAO316" s="3"/>
      <c r="IAP316" s="3"/>
      <c r="IAQ316" s="3"/>
      <c r="IAR316" s="3"/>
      <c r="IAS316" s="3"/>
      <c r="IAT316" s="377">
        <v>18</v>
      </c>
      <c r="IAU316" s="378" t="s">
        <v>142</v>
      </c>
      <c r="IAV316" s="379" t="s">
        <v>144</v>
      </c>
      <c r="IAW316" s="380" t="s">
        <v>63</v>
      </c>
      <c r="IAX316" s="380"/>
      <c r="IAY316" s="381">
        <v>22</v>
      </c>
      <c r="IAZ316" s="380"/>
      <c r="IBA316" s="382"/>
      <c r="IBB316" s="380"/>
      <c r="IBC316" s="382"/>
      <c r="IBD316" s="380"/>
      <c r="IBE316" s="382"/>
      <c r="IBF316" s="383"/>
      <c r="IBG316" s="3"/>
      <c r="IBH316" s="3"/>
      <c r="IBI316" s="3"/>
      <c r="IBJ316" s="3"/>
      <c r="IBK316" s="3"/>
      <c r="IBL316" s="3"/>
      <c r="IBM316" s="3"/>
      <c r="IBN316" s="3"/>
      <c r="IBO316" s="3"/>
      <c r="IBP316" s="3"/>
      <c r="IBQ316" s="3"/>
      <c r="IBR316" s="3"/>
      <c r="IBS316" s="3"/>
      <c r="IBT316" s="3"/>
      <c r="IBU316" s="3"/>
      <c r="IBV316" s="3"/>
      <c r="IBW316" s="3"/>
      <c r="IBX316" s="3"/>
      <c r="IBY316" s="3"/>
      <c r="IBZ316" s="3"/>
      <c r="ICA316" s="3"/>
      <c r="ICB316" s="3"/>
      <c r="ICC316" s="3"/>
      <c r="ICD316" s="3"/>
      <c r="ICE316" s="3"/>
      <c r="ICF316" s="3"/>
      <c r="ICG316" s="3"/>
      <c r="ICH316" s="3"/>
      <c r="ICI316" s="3"/>
      <c r="ICJ316" s="3"/>
      <c r="ICK316" s="3"/>
      <c r="ICL316" s="3"/>
      <c r="ICM316" s="3"/>
      <c r="ICN316" s="3"/>
      <c r="ICO316" s="3"/>
      <c r="ICP316" s="3"/>
      <c r="ICQ316" s="3"/>
      <c r="ICR316" s="3"/>
      <c r="ICS316" s="3"/>
      <c r="ICT316" s="3"/>
      <c r="ICU316" s="3"/>
      <c r="ICV316" s="3"/>
      <c r="ICW316" s="3"/>
      <c r="ICX316" s="3"/>
      <c r="ICY316" s="3"/>
      <c r="ICZ316" s="3"/>
      <c r="IDA316" s="3"/>
      <c r="IDB316" s="3"/>
      <c r="IDC316" s="3"/>
      <c r="IDD316" s="3"/>
      <c r="IDE316" s="3"/>
      <c r="IDF316" s="3"/>
      <c r="IDG316" s="3"/>
      <c r="IDH316" s="3"/>
      <c r="IDI316" s="3"/>
      <c r="IDJ316" s="3"/>
      <c r="IDK316" s="3"/>
      <c r="IDL316" s="3"/>
      <c r="IDM316" s="3"/>
      <c r="IDN316" s="3"/>
      <c r="IDO316" s="3"/>
      <c r="IDP316" s="3"/>
      <c r="IDQ316" s="3"/>
      <c r="IDR316" s="3"/>
      <c r="IDS316" s="3"/>
      <c r="IDT316" s="3"/>
      <c r="IDU316" s="3"/>
      <c r="IDV316" s="3"/>
      <c r="IDW316" s="3"/>
      <c r="IDX316" s="3"/>
      <c r="IDY316" s="3"/>
      <c r="IDZ316" s="3"/>
      <c r="IEA316" s="3"/>
      <c r="IEB316" s="3"/>
      <c r="IEC316" s="3"/>
      <c r="IED316" s="3"/>
      <c r="IEE316" s="3"/>
      <c r="IEF316" s="3"/>
      <c r="IEG316" s="3"/>
      <c r="IEH316" s="3"/>
      <c r="IEI316" s="3"/>
      <c r="IEJ316" s="3"/>
      <c r="IEK316" s="3"/>
      <c r="IEL316" s="3"/>
      <c r="IEM316" s="3"/>
      <c r="IEN316" s="3"/>
      <c r="IEO316" s="3"/>
      <c r="IEP316" s="3"/>
      <c r="IEQ316" s="3"/>
      <c r="IER316" s="3"/>
      <c r="IES316" s="3"/>
      <c r="IET316" s="3"/>
      <c r="IEU316" s="3"/>
      <c r="IEV316" s="3"/>
      <c r="IEW316" s="3"/>
      <c r="IEX316" s="3"/>
      <c r="IEY316" s="3"/>
      <c r="IEZ316" s="3"/>
      <c r="IFA316" s="3"/>
      <c r="IFB316" s="3"/>
      <c r="IFC316" s="3"/>
      <c r="IFD316" s="3"/>
      <c r="IFE316" s="3"/>
      <c r="IFF316" s="3"/>
      <c r="IFG316" s="3"/>
      <c r="IFH316" s="3"/>
      <c r="IFI316" s="3"/>
      <c r="IFJ316" s="3"/>
      <c r="IFK316" s="3"/>
      <c r="IFL316" s="3"/>
      <c r="IFM316" s="3"/>
      <c r="IFN316" s="3"/>
      <c r="IFO316" s="3"/>
      <c r="IFP316" s="3"/>
      <c r="IFQ316" s="3"/>
      <c r="IFR316" s="3"/>
      <c r="IFS316" s="3"/>
      <c r="IFT316" s="3"/>
      <c r="IFU316" s="3"/>
      <c r="IFV316" s="3"/>
      <c r="IFW316" s="3"/>
      <c r="IFX316" s="3"/>
      <c r="IFY316" s="3"/>
      <c r="IFZ316" s="3"/>
      <c r="IGA316" s="3"/>
      <c r="IGB316" s="3"/>
      <c r="IGC316" s="3"/>
      <c r="IGD316" s="3"/>
      <c r="IGE316" s="3"/>
      <c r="IGF316" s="3"/>
      <c r="IGG316" s="3"/>
      <c r="IGH316" s="3"/>
      <c r="IGI316" s="3"/>
      <c r="IGJ316" s="3"/>
      <c r="IGK316" s="3"/>
      <c r="IGL316" s="3"/>
      <c r="IGM316" s="3"/>
      <c r="IGN316" s="3"/>
      <c r="IGO316" s="3"/>
      <c r="IGP316" s="3"/>
      <c r="IGQ316" s="3"/>
      <c r="IGR316" s="3"/>
      <c r="IGS316" s="3"/>
      <c r="IGT316" s="3"/>
      <c r="IGU316" s="3"/>
      <c r="IGV316" s="3"/>
      <c r="IGW316" s="3"/>
      <c r="IGX316" s="3"/>
      <c r="IGY316" s="3"/>
      <c r="IGZ316" s="3"/>
      <c r="IHA316" s="3"/>
      <c r="IHB316" s="3"/>
      <c r="IHC316" s="3"/>
      <c r="IHD316" s="3"/>
      <c r="IHE316" s="3"/>
      <c r="IHF316" s="3"/>
      <c r="IHG316" s="3"/>
      <c r="IHH316" s="3"/>
      <c r="IHI316" s="3"/>
      <c r="IHJ316" s="3"/>
      <c r="IHK316" s="3"/>
      <c r="IHL316" s="3"/>
      <c r="IHM316" s="3"/>
      <c r="IHN316" s="3"/>
      <c r="IHO316" s="3"/>
      <c r="IHP316" s="3"/>
      <c r="IHQ316" s="3"/>
      <c r="IHR316" s="3"/>
      <c r="IHS316" s="3"/>
      <c r="IHT316" s="3"/>
      <c r="IHU316" s="3"/>
      <c r="IHV316" s="3"/>
      <c r="IHW316" s="3"/>
      <c r="IHX316" s="3"/>
      <c r="IHY316" s="3"/>
      <c r="IHZ316" s="3"/>
      <c r="IIA316" s="3"/>
      <c r="IIB316" s="3"/>
      <c r="IIC316" s="3"/>
      <c r="IID316" s="3"/>
      <c r="IIE316" s="3"/>
      <c r="IIF316" s="3"/>
      <c r="IIG316" s="3"/>
      <c r="IIH316" s="3"/>
      <c r="III316" s="3"/>
      <c r="IIJ316" s="3"/>
      <c r="IIK316" s="3"/>
      <c r="IIL316" s="3"/>
      <c r="IIM316" s="3"/>
      <c r="IIN316" s="3"/>
      <c r="IIO316" s="3"/>
      <c r="IIP316" s="3"/>
      <c r="IIQ316" s="3"/>
      <c r="IIR316" s="3"/>
      <c r="IIS316" s="3"/>
      <c r="IIT316" s="3"/>
      <c r="IIU316" s="3"/>
      <c r="IIV316" s="3"/>
      <c r="IIW316" s="3"/>
      <c r="IIX316" s="3"/>
      <c r="IIY316" s="3"/>
      <c r="IIZ316" s="3"/>
      <c r="IJA316" s="3"/>
      <c r="IJB316" s="3"/>
      <c r="IJC316" s="3"/>
      <c r="IJD316" s="3"/>
      <c r="IJE316" s="3"/>
      <c r="IJF316" s="3"/>
      <c r="IJG316" s="3"/>
      <c r="IJH316" s="3"/>
      <c r="IJI316" s="3"/>
      <c r="IJJ316" s="3"/>
      <c r="IJK316" s="3"/>
      <c r="IJL316" s="3"/>
      <c r="IJM316" s="3"/>
      <c r="IJN316" s="3"/>
      <c r="IJO316" s="3"/>
      <c r="IJP316" s="3"/>
      <c r="IJQ316" s="3"/>
      <c r="IJR316" s="3"/>
      <c r="IJS316" s="3"/>
      <c r="IJT316" s="3"/>
      <c r="IJU316" s="3"/>
      <c r="IJV316" s="3"/>
      <c r="IJW316" s="3"/>
      <c r="IJX316" s="3"/>
      <c r="IJY316" s="3"/>
      <c r="IJZ316" s="3"/>
      <c r="IKA316" s="3"/>
      <c r="IKB316" s="3"/>
      <c r="IKC316" s="3"/>
      <c r="IKD316" s="3"/>
      <c r="IKE316" s="3"/>
      <c r="IKF316" s="3"/>
      <c r="IKG316" s="3"/>
      <c r="IKH316" s="3"/>
      <c r="IKI316" s="3"/>
      <c r="IKJ316" s="3"/>
      <c r="IKK316" s="3"/>
      <c r="IKL316" s="3"/>
      <c r="IKM316" s="3"/>
      <c r="IKN316" s="3"/>
      <c r="IKO316" s="3"/>
      <c r="IKP316" s="377">
        <v>18</v>
      </c>
      <c r="IKQ316" s="378" t="s">
        <v>142</v>
      </c>
      <c r="IKR316" s="379" t="s">
        <v>144</v>
      </c>
      <c r="IKS316" s="380" t="s">
        <v>63</v>
      </c>
      <c r="IKT316" s="380"/>
      <c r="IKU316" s="381">
        <v>22</v>
      </c>
      <c r="IKV316" s="380"/>
      <c r="IKW316" s="382"/>
      <c r="IKX316" s="380"/>
      <c r="IKY316" s="382"/>
      <c r="IKZ316" s="380"/>
      <c r="ILA316" s="382"/>
      <c r="ILB316" s="383"/>
      <c r="ILC316" s="3"/>
      <c r="ILD316" s="3"/>
      <c r="ILE316" s="3"/>
      <c r="ILF316" s="3"/>
      <c r="ILG316" s="3"/>
      <c r="ILH316" s="3"/>
      <c r="ILI316" s="3"/>
      <c r="ILJ316" s="3"/>
      <c r="ILK316" s="3"/>
      <c r="ILL316" s="3"/>
      <c r="ILM316" s="3"/>
      <c r="ILN316" s="3"/>
      <c r="ILO316" s="3"/>
      <c r="ILP316" s="3"/>
      <c r="ILQ316" s="3"/>
      <c r="ILR316" s="3"/>
      <c r="ILS316" s="3"/>
      <c r="ILT316" s="3"/>
      <c r="ILU316" s="3"/>
      <c r="ILV316" s="3"/>
      <c r="ILW316" s="3"/>
      <c r="ILX316" s="3"/>
      <c r="ILY316" s="3"/>
      <c r="ILZ316" s="3"/>
      <c r="IMA316" s="3"/>
      <c r="IMB316" s="3"/>
      <c r="IMC316" s="3"/>
      <c r="IMD316" s="3"/>
      <c r="IME316" s="3"/>
      <c r="IMF316" s="3"/>
      <c r="IMG316" s="3"/>
      <c r="IMH316" s="3"/>
      <c r="IMI316" s="3"/>
      <c r="IMJ316" s="3"/>
      <c r="IMK316" s="3"/>
      <c r="IML316" s="3"/>
      <c r="IMM316" s="3"/>
      <c r="IMN316" s="3"/>
      <c r="IMO316" s="3"/>
      <c r="IMP316" s="3"/>
      <c r="IMQ316" s="3"/>
      <c r="IMR316" s="3"/>
      <c r="IMS316" s="3"/>
      <c r="IMT316" s="3"/>
      <c r="IMU316" s="3"/>
      <c r="IMV316" s="3"/>
      <c r="IMW316" s="3"/>
      <c r="IMX316" s="3"/>
      <c r="IMY316" s="3"/>
      <c r="IMZ316" s="3"/>
      <c r="INA316" s="3"/>
      <c r="INB316" s="3"/>
      <c r="INC316" s="3"/>
      <c r="IND316" s="3"/>
      <c r="INE316" s="3"/>
      <c r="INF316" s="3"/>
      <c r="ING316" s="3"/>
      <c r="INH316" s="3"/>
      <c r="INI316" s="3"/>
      <c r="INJ316" s="3"/>
      <c r="INK316" s="3"/>
      <c r="INL316" s="3"/>
      <c r="INM316" s="3"/>
      <c r="INN316" s="3"/>
      <c r="INO316" s="3"/>
      <c r="INP316" s="3"/>
      <c r="INQ316" s="3"/>
      <c r="INR316" s="3"/>
      <c r="INS316" s="3"/>
      <c r="INT316" s="3"/>
      <c r="INU316" s="3"/>
      <c r="INV316" s="3"/>
      <c r="INW316" s="3"/>
      <c r="INX316" s="3"/>
      <c r="INY316" s="3"/>
      <c r="INZ316" s="3"/>
      <c r="IOA316" s="3"/>
      <c r="IOB316" s="3"/>
      <c r="IOC316" s="3"/>
      <c r="IOD316" s="3"/>
      <c r="IOE316" s="3"/>
      <c r="IOF316" s="3"/>
      <c r="IOG316" s="3"/>
      <c r="IOH316" s="3"/>
      <c r="IOI316" s="3"/>
      <c r="IOJ316" s="3"/>
      <c r="IOK316" s="3"/>
      <c r="IOL316" s="3"/>
      <c r="IOM316" s="3"/>
      <c r="ION316" s="3"/>
      <c r="IOO316" s="3"/>
      <c r="IOP316" s="3"/>
      <c r="IOQ316" s="3"/>
      <c r="IOR316" s="3"/>
      <c r="IOS316" s="3"/>
      <c r="IOT316" s="3"/>
      <c r="IOU316" s="3"/>
      <c r="IOV316" s="3"/>
      <c r="IOW316" s="3"/>
      <c r="IOX316" s="3"/>
      <c r="IOY316" s="3"/>
      <c r="IOZ316" s="3"/>
      <c r="IPA316" s="3"/>
      <c r="IPB316" s="3"/>
      <c r="IPC316" s="3"/>
      <c r="IPD316" s="3"/>
      <c r="IPE316" s="3"/>
      <c r="IPF316" s="3"/>
      <c r="IPG316" s="3"/>
      <c r="IPH316" s="3"/>
      <c r="IPI316" s="3"/>
      <c r="IPJ316" s="3"/>
      <c r="IPK316" s="3"/>
      <c r="IPL316" s="3"/>
      <c r="IPM316" s="3"/>
      <c r="IPN316" s="3"/>
      <c r="IPO316" s="3"/>
      <c r="IPP316" s="3"/>
      <c r="IPQ316" s="3"/>
      <c r="IPR316" s="3"/>
      <c r="IPS316" s="3"/>
      <c r="IPT316" s="3"/>
      <c r="IPU316" s="3"/>
      <c r="IPV316" s="3"/>
      <c r="IPW316" s="3"/>
      <c r="IPX316" s="3"/>
      <c r="IPY316" s="3"/>
      <c r="IPZ316" s="3"/>
      <c r="IQA316" s="3"/>
      <c r="IQB316" s="3"/>
      <c r="IQC316" s="3"/>
      <c r="IQD316" s="3"/>
      <c r="IQE316" s="3"/>
      <c r="IQF316" s="3"/>
      <c r="IQG316" s="3"/>
      <c r="IQH316" s="3"/>
      <c r="IQI316" s="3"/>
      <c r="IQJ316" s="3"/>
      <c r="IQK316" s="3"/>
      <c r="IQL316" s="3"/>
      <c r="IQM316" s="3"/>
      <c r="IQN316" s="3"/>
      <c r="IQO316" s="3"/>
      <c r="IQP316" s="3"/>
      <c r="IQQ316" s="3"/>
      <c r="IQR316" s="3"/>
      <c r="IQS316" s="3"/>
      <c r="IQT316" s="3"/>
      <c r="IQU316" s="3"/>
      <c r="IQV316" s="3"/>
      <c r="IQW316" s="3"/>
      <c r="IQX316" s="3"/>
      <c r="IQY316" s="3"/>
      <c r="IQZ316" s="3"/>
      <c r="IRA316" s="3"/>
      <c r="IRB316" s="3"/>
      <c r="IRC316" s="3"/>
      <c r="IRD316" s="3"/>
      <c r="IRE316" s="3"/>
      <c r="IRF316" s="3"/>
      <c r="IRG316" s="3"/>
      <c r="IRH316" s="3"/>
      <c r="IRI316" s="3"/>
      <c r="IRJ316" s="3"/>
      <c r="IRK316" s="3"/>
      <c r="IRL316" s="3"/>
      <c r="IRM316" s="3"/>
      <c r="IRN316" s="3"/>
      <c r="IRO316" s="3"/>
      <c r="IRP316" s="3"/>
      <c r="IRQ316" s="3"/>
      <c r="IRR316" s="3"/>
      <c r="IRS316" s="3"/>
      <c r="IRT316" s="3"/>
      <c r="IRU316" s="3"/>
      <c r="IRV316" s="3"/>
      <c r="IRW316" s="3"/>
      <c r="IRX316" s="3"/>
      <c r="IRY316" s="3"/>
      <c r="IRZ316" s="3"/>
      <c r="ISA316" s="3"/>
      <c r="ISB316" s="3"/>
      <c r="ISC316" s="3"/>
      <c r="ISD316" s="3"/>
      <c r="ISE316" s="3"/>
      <c r="ISF316" s="3"/>
      <c r="ISG316" s="3"/>
      <c r="ISH316" s="3"/>
      <c r="ISI316" s="3"/>
      <c r="ISJ316" s="3"/>
      <c r="ISK316" s="3"/>
      <c r="ISL316" s="3"/>
      <c r="ISM316" s="3"/>
      <c r="ISN316" s="3"/>
      <c r="ISO316" s="3"/>
      <c r="ISP316" s="3"/>
      <c r="ISQ316" s="3"/>
      <c r="ISR316" s="3"/>
      <c r="ISS316" s="3"/>
      <c r="IST316" s="3"/>
      <c r="ISU316" s="3"/>
      <c r="ISV316" s="3"/>
      <c r="ISW316" s="3"/>
      <c r="ISX316" s="3"/>
      <c r="ISY316" s="3"/>
      <c r="ISZ316" s="3"/>
      <c r="ITA316" s="3"/>
      <c r="ITB316" s="3"/>
      <c r="ITC316" s="3"/>
      <c r="ITD316" s="3"/>
      <c r="ITE316" s="3"/>
      <c r="ITF316" s="3"/>
      <c r="ITG316" s="3"/>
      <c r="ITH316" s="3"/>
      <c r="ITI316" s="3"/>
      <c r="ITJ316" s="3"/>
      <c r="ITK316" s="3"/>
      <c r="ITL316" s="3"/>
      <c r="ITM316" s="3"/>
      <c r="ITN316" s="3"/>
      <c r="ITO316" s="3"/>
      <c r="ITP316" s="3"/>
      <c r="ITQ316" s="3"/>
      <c r="ITR316" s="3"/>
      <c r="ITS316" s="3"/>
      <c r="ITT316" s="3"/>
      <c r="ITU316" s="3"/>
      <c r="ITV316" s="3"/>
      <c r="ITW316" s="3"/>
      <c r="ITX316" s="3"/>
      <c r="ITY316" s="3"/>
      <c r="ITZ316" s="3"/>
      <c r="IUA316" s="3"/>
      <c r="IUB316" s="3"/>
      <c r="IUC316" s="3"/>
      <c r="IUD316" s="3"/>
      <c r="IUE316" s="3"/>
      <c r="IUF316" s="3"/>
      <c r="IUG316" s="3"/>
      <c r="IUH316" s="3"/>
      <c r="IUI316" s="3"/>
      <c r="IUJ316" s="3"/>
      <c r="IUK316" s="3"/>
      <c r="IUL316" s="377">
        <v>18</v>
      </c>
      <c r="IUM316" s="378" t="s">
        <v>142</v>
      </c>
      <c r="IUN316" s="379" t="s">
        <v>144</v>
      </c>
      <c r="IUO316" s="380" t="s">
        <v>63</v>
      </c>
      <c r="IUP316" s="380"/>
      <c r="IUQ316" s="381">
        <v>22</v>
      </c>
      <c r="IUR316" s="380"/>
      <c r="IUS316" s="382"/>
      <c r="IUT316" s="380"/>
      <c r="IUU316" s="382"/>
      <c r="IUV316" s="380"/>
      <c r="IUW316" s="382"/>
      <c r="IUX316" s="383"/>
      <c r="IUY316" s="3"/>
      <c r="IUZ316" s="3"/>
      <c r="IVA316" s="3"/>
      <c r="IVB316" s="3"/>
      <c r="IVC316" s="3"/>
      <c r="IVD316" s="3"/>
      <c r="IVE316" s="3"/>
      <c r="IVF316" s="3"/>
      <c r="IVG316" s="3"/>
      <c r="IVH316" s="3"/>
      <c r="IVI316" s="3"/>
      <c r="IVJ316" s="3"/>
      <c r="IVK316" s="3"/>
      <c r="IVL316" s="3"/>
      <c r="IVM316" s="3"/>
      <c r="IVN316" s="3"/>
      <c r="IVO316" s="3"/>
      <c r="IVP316" s="3"/>
      <c r="IVQ316" s="3"/>
      <c r="IVR316" s="3"/>
      <c r="IVS316" s="3"/>
      <c r="IVT316" s="3"/>
      <c r="IVU316" s="3"/>
      <c r="IVV316" s="3"/>
      <c r="IVW316" s="3"/>
      <c r="IVX316" s="3"/>
      <c r="IVY316" s="3"/>
      <c r="IVZ316" s="3"/>
      <c r="IWA316" s="3"/>
      <c r="IWB316" s="3"/>
      <c r="IWC316" s="3"/>
      <c r="IWD316" s="3"/>
      <c r="IWE316" s="3"/>
      <c r="IWF316" s="3"/>
      <c r="IWG316" s="3"/>
      <c r="IWH316" s="3"/>
      <c r="IWI316" s="3"/>
      <c r="IWJ316" s="3"/>
      <c r="IWK316" s="3"/>
      <c r="IWL316" s="3"/>
      <c r="IWM316" s="3"/>
      <c r="IWN316" s="3"/>
      <c r="IWO316" s="3"/>
      <c r="IWP316" s="3"/>
      <c r="IWQ316" s="3"/>
      <c r="IWR316" s="3"/>
      <c r="IWS316" s="3"/>
      <c r="IWT316" s="3"/>
      <c r="IWU316" s="3"/>
      <c r="IWV316" s="3"/>
      <c r="IWW316" s="3"/>
      <c r="IWX316" s="3"/>
      <c r="IWY316" s="3"/>
      <c r="IWZ316" s="3"/>
      <c r="IXA316" s="3"/>
      <c r="IXB316" s="3"/>
      <c r="IXC316" s="3"/>
      <c r="IXD316" s="3"/>
      <c r="IXE316" s="3"/>
      <c r="IXF316" s="3"/>
      <c r="IXG316" s="3"/>
      <c r="IXH316" s="3"/>
      <c r="IXI316" s="3"/>
      <c r="IXJ316" s="3"/>
      <c r="IXK316" s="3"/>
      <c r="IXL316" s="3"/>
      <c r="IXM316" s="3"/>
      <c r="IXN316" s="3"/>
      <c r="IXO316" s="3"/>
      <c r="IXP316" s="3"/>
      <c r="IXQ316" s="3"/>
      <c r="IXR316" s="3"/>
      <c r="IXS316" s="3"/>
      <c r="IXT316" s="3"/>
      <c r="IXU316" s="3"/>
      <c r="IXV316" s="3"/>
      <c r="IXW316" s="3"/>
      <c r="IXX316" s="3"/>
      <c r="IXY316" s="3"/>
      <c r="IXZ316" s="3"/>
      <c r="IYA316" s="3"/>
      <c r="IYB316" s="3"/>
      <c r="IYC316" s="3"/>
      <c r="IYD316" s="3"/>
      <c r="IYE316" s="3"/>
      <c r="IYF316" s="3"/>
      <c r="IYG316" s="3"/>
      <c r="IYH316" s="3"/>
      <c r="IYI316" s="3"/>
      <c r="IYJ316" s="3"/>
      <c r="IYK316" s="3"/>
      <c r="IYL316" s="3"/>
      <c r="IYM316" s="3"/>
      <c r="IYN316" s="3"/>
      <c r="IYO316" s="3"/>
      <c r="IYP316" s="3"/>
      <c r="IYQ316" s="3"/>
      <c r="IYR316" s="3"/>
      <c r="IYS316" s="3"/>
      <c r="IYT316" s="3"/>
      <c r="IYU316" s="3"/>
      <c r="IYV316" s="3"/>
      <c r="IYW316" s="3"/>
      <c r="IYX316" s="3"/>
      <c r="IYY316" s="3"/>
      <c r="IYZ316" s="3"/>
      <c r="IZA316" s="3"/>
      <c r="IZB316" s="3"/>
      <c r="IZC316" s="3"/>
      <c r="IZD316" s="3"/>
      <c r="IZE316" s="3"/>
      <c r="IZF316" s="3"/>
      <c r="IZG316" s="3"/>
      <c r="IZH316" s="3"/>
      <c r="IZI316" s="3"/>
      <c r="IZJ316" s="3"/>
      <c r="IZK316" s="3"/>
      <c r="IZL316" s="3"/>
      <c r="IZM316" s="3"/>
      <c r="IZN316" s="3"/>
      <c r="IZO316" s="3"/>
      <c r="IZP316" s="3"/>
      <c r="IZQ316" s="3"/>
      <c r="IZR316" s="3"/>
      <c r="IZS316" s="3"/>
      <c r="IZT316" s="3"/>
      <c r="IZU316" s="3"/>
      <c r="IZV316" s="3"/>
      <c r="IZW316" s="3"/>
      <c r="IZX316" s="3"/>
      <c r="IZY316" s="3"/>
      <c r="IZZ316" s="3"/>
      <c r="JAA316" s="3"/>
      <c r="JAB316" s="3"/>
      <c r="JAC316" s="3"/>
      <c r="JAD316" s="3"/>
      <c r="JAE316" s="3"/>
      <c r="JAF316" s="3"/>
      <c r="JAG316" s="3"/>
      <c r="JAH316" s="3"/>
      <c r="JAI316" s="3"/>
      <c r="JAJ316" s="3"/>
      <c r="JAK316" s="3"/>
      <c r="JAL316" s="3"/>
      <c r="JAM316" s="3"/>
      <c r="JAN316" s="3"/>
      <c r="JAO316" s="3"/>
      <c r="JAP316" s="3"/>
      <c r="JAQ316" s="3"/>
      <c r="JAR316" s="3"/>
      <c r="JAS316" s="3"/>
      <c r="JAT316" s="3"/>
      <c r="JAU316" s="3"/>
      <c r="JAV316" s="3"/>
      <c r="JAW316" s="3"/>
      <c r="JAX316" s="3"/>
      <c r="JAY316" s="3"/>
      <c r="JAZ316" s="3"/>
      <c r="JBA316" s="3"/>
      <c r="JBB316" s="3"/>
      <c r="JBC316" s="3"/>
      <c r="JBD316" s="3"/>
      <c r="JBE316" s="3"/>
      <c r="JBF316" s="3"/>
      <c r="JBG316" s="3"/>
      <c r="JBH316" s="3"/>
      <c r="JBI316" s="3"/>
      <c r="JBJ316" s="3"/>
      <c r="JBK316" s="3"/>
      <c r="JBL316" s="3"/>
      <c r="JBM316" s="3"/>
      <c r="JBN316" s="3"/>
      <c r="JBO316" s="3"/>
      <c r="JBP316" s="3"/>
      <c r="JBQ316" s="3"/>
      <c r="JBR316" s="3"/>
      <c r="JBS316" s="3"/>
      <c r="JBT316" s="3"/>
      <c r="JBU316" s="3"/>
      <c r="JBV316" s="3"/>
      <c r="JBW316" s="3"/>
      <c r="JBX316" s="3"/>
      <c r="JBY316" s="3"/>
      <c r="JBZ316" s="3"/>
      <c r="JCA316" s="3"/>
      <c r="JCB316" s="3"/>
      <c r="JCC316" s="3"/>
      <c r="JCD316" s="3"/>
      <c r="JCE316" s="3"/>
      <c r="JCF316" s="3"/>
      <c r="JCG316" s="3"/>
      <c r="JCH316" s="3"/>
      <c r="JCI316" s="3"/>
      <c r="JCJ316" s="3"/>
      <c r="JCK316" s="3"/>
      <c r="JCL316" s="3"/>
      <c r="JCM316" s="3"/>
      <c r="JCN316" s="3"/>
      <c r="JCO316" s="3"/>
      <c r="JCP316" s="3"/>
      <c r="JCQ316" s="3"/>
      <c r="JCR316" s="3"/>
      <c r="JCS316" s="3"/>
      <c r="JCT316" s="3"/>
      <c r="JCU316" s="3"/>
      <c r="JCV316" s="3"/>
      <c r="JCW316" s="3"/>
      <c r="JCX316" s="3"/>
      <c r="JCY316" s="3"/>
      <c r="JCZ316" s="3"/>
      <c r="JDA316" s="3"/>
      <c r="JDB316" s="3"/>
      <c r="JDC316" s="3"/>
      <c r="JDD316" s="3"/>
      <c r="JDE316" s="3"/>
      <c r="JDF316" s="3"/>
      <c r="JDG316" s="3"/>
      <c r="JDH316" s="3"/>
      <c r="JDI316" s="3"/>
      <c r="JDJ316" s="3"/>
      <c r="JDK316" s="3"/>
      <c r="JDL316" s="3"/>
      <c r="JDM316" s="3"/>
      <c r="JDN316" s="3"/>
      <c r="JDO316" s="3"/>
      <c r="JDP316" s="3"/>
      <c r="JDQ316" s="3"/>
      <c r="JDR316" s="3"/>
      <c r="JDS316" s="3"/>
      <c r="JDT316" s="3"/>
      <c r="JDU316" s="3"/>
      <c r="JDV316" s="3"/>
      <c r="JDW316" s="3"/>
      <c r="JDX316" s="3"/>
      <c r="JDY316" s="3"/>
      <c r="JDZ316" s="3"/>
      <c r="JEA316" s="3"/>
      <c r="JEB316" s="3"/>
      <c r="JEC316" s="3"/>
      <c r="JED316" s="3"/>
      <c r="JEE316" s="3"/>
      <c r="JEF316" s="3"/>
      <c r="JEG316" s="3"/>
      <c r="JEH316" s="377">
        <v>18</v>
      </c>
      <c r="JEI316" s="378" t="s">
        <v>142</v>
      </c>
      <c r="JEJ316" s="379" t="s">
        <v>144</v>
      </c>
      <c r="JEK316" s="380" t="s">
        <v>63</v>
      </c>
      <c r="JEL316" s="380"/>
      <c r="JEM316" s="381">
        <v>22</v>
      </c>
      <c r="JEN316" s="380"/>
      <c r="JEO316" s="382"/>
      <c r="JEP316" s="380"/>
      <c r="JEQ316" s="382"/>
      <c r="JER316" s="380"/>
      <c r="JES316" s="382"/>
      <c r="JET316" s="383"/>
      <c r="JEU316" s="3"/>
      <c r="JEV316" s="3"/>
      <c r="JEW316" s="3"/>
      <c r="JEX316" s="3"/>
      <c r="JEY316" s="3"/>
      <c r="JEZ316" s="3"/>
      <c r="JFA316" s="3"/>
      <c r="JFB316" s="3"/>
      <c r="JFC316" s="3"/>
      <c r="JFD316" s="3"/>
      <c r="JFE316" s="3"/>
      <c r="JFF316" s="3"/>
      <c r="JFG316" s="3"/>
      <c r="JFH316" s="3"/>
      <c r="JFI316" s="3"/>
      <c r="JFJ316" s="3"/>
      <c r="JFK316" s="3"/>
      <c r="JFL316" s="3"/>
      <c r="JFM316" s="3"/>
      <c r="JFN316" s="3"/>
      <c r="JFO316" s="3"/>
      <c r="JFP316" s="3"/>
      <c r="JFQ316" s="3"/>
      <c r="JFR316" s="3"/>
      <c r="JFS316" s="3"/>
      <c r="JFT316" s="3"/>
      <c r="JFU316" s="3"/>
      <c r="JFV316" s="3"/>
      <c r="JFW316" s="3"/>
      <c r="JFX316" s="3"/>
      <c r="JFY316" s="3"/>
      <c r="JFZ316" s="3"/>
      <c r="JGA316" s="3"/>
      <c r="JGB316" s="3"/>
      <c r="JGC316" s="3"/>
      <c r="JGD316" s="3"/>
      <c r="JGE316" s="3"/>
      <c r="JGF316" s="3"/>
      <c r="JGG316" s="3"/>
      <c r="JGH316" s="3"/>
      <c r="JGI316" s="3"/>
      <c r="JGJ316" s="3"/>
      <c r="JGK316" s="3"/>
      <c r="JGL316" s="3"/>
      <c r="JGM316" s="3"/>
      <c r="JGN316" s="3"/>
      <c r="JGO316" s="3"/>
      <c r="JGP316" s="3"/>
      <c r="JGQ316" s="3"/>
      <c r="JGR316" s="3"/>
      <c r="JGS316" s="3"/>
      <c r="JGT316" s="3"/>
      <c r="JGU316" s="3"/>
      <c r="JGV316" s="3"/>
      <c r="JGW316" s="3"/>
      <c r="JGX316" s="3"/>
      <c r="JGY316" s="3"/>
      <c r="JGZ316" s="3"/>
      <c r="JHA316" s="3"/>
      <c r="JHB316" s="3"/>
      <c r="JHC316" s="3"/>
      <c r="JHD316" s="3"/>
      <c r="JHE316" s="3"/>
      <c r="JHF316" s="3"/>
      <c r="JHG316" s="3"/>
      <c r="JHH316" s="3"/>
      <c r="JHI316" s="3"/>
      <c r="JHJ316" s="3"/>
      <c r="JHK316" s="3"/>
      <c r="JHL316" s="3"/>
      <c r="JHM316" s="3"/>
      <c r="JHN316" s="3"/>
      <c r="JHO316" s="3"/>
      <c r="JHP316" s="3"/>
      <c r="JHQ316" s="3"/>
      <c r="JHR316" s="3"/>
      <c r="JHS316" s="3"/>
      <c r="JHT316" s="3"/>
      <c r="JHU316" s="3"/>
      <c r="JHV316" s="3"/>
      <c r="JHW316" s="3"/>
      <c r="JHX316" s="3"/>
      <c r="JHY316" s="3"/>
      <c r="JHZ316" s="3"/>
      <c r="JIA316" s="3"/>
      <c r="JIB316" s="3"/>
      <c r="JIC316" s="3"/>
      <c r="JID316" s="3"/>
      <c r="JIE316" s="3"/>
      <c r="JIF316" s="3"/>
      <c r="JIG316" s="3"/>
      <c r="JIH316" s="3"/>
      <c r="JII316" s="3"/>
      <c r="JIJ316" s="3"/>
      <c r="JIK316" s="3"/>
      <c r="JIL316" s="3"/>
      <c r="JIM316" s="3"/>
      <c r="JIN316" s="3"/>
      <c r="JIO316" s="3"/>
      <c r="JIP316" s="3"/>
      <c r="JIQ316" s="3"/>
      <c r="JIR316" s="3"/>
      <c r="JIS316" s="3"/>
      <c r="JIT316" s="3"/>
      <c r="JIU316" s="3"/>
      <c r="JIV316" s="3"/>
      <c r="JIW316" s="3"/>
      <c r="JIX316" s="3"/>
      <c r="JIY316" s="3"/>
      <c r="JIZ316" s="3"/>
      <c r="JJA316" s="3"/>
      <c r="JJB316" s="3"/>
      <c r="JJC316" s="3"/>
      <c r="JJD316" s="3"/>
      <c r="JJE316" s="3"/>
      <c r="JJF316" s="3"/>
      <c r="JJG316" s="3"/>
      <c r="JJH316" s="3"/>
      <c r="JJI316" s="3"/>
      <c r="JJJ316" s="3"/>
      <c r="JJK316" s="3"/>
      <c r="JJL316" s="3"/>
      <c r="JJM316" s="3"/>
      <c r="JJN316" s="3"/>
      <c r="JJO316" s="3"/>
      <c r="JJP316" s="3"/>
      <c r="JJQ316" s="3"/>
      <c r="JJR316" s="3"/>
      <c r="JJS316" s="3"/>
      <c r="JJT316" s="3"/>
      <c r="JJU316" s="3"/>
      <c r="JJV316" s="3"/>
      <c r="JJW316" s="3"/>
      <c r="JJX316" s="3"/>
      <c r="JJY316" s="3"/>
      <c r="JJZ316" s="3"/>
      <c r="JKA316" s="3"/>
      <c r="JKB316" s="3"/>
      <c r="JKC316" s="3"/>
      <c r="JKD316" s="3"/>
      <c r="JKE316" s="3"/>
      <c r="JKF316" s="3"/>
      <c r="JKG316" s="3"/>
      <c r="JKH316" s="3"/>
      <c r="JKI316" s="3"/>
      <c r="JKJ316" s="3"/>
      <c r="JKK316" s="3"/>
      <c r="JKL316" s="3"/>
      <c r="JKM316" s="3"/>
      <c r="JKN316" s="3"/>
      <c r="JKO316" s="3"/>
      <c r="JKP316" s="3"/>
      <c r="JKQ316" s="3"/>
      <c r="JKR316" s="3"/>
      <c r="JKS316" s="3"/>
      <c r="JKT316" s="3"/>
      <c r="JKU316" s="3"/>
      <c r="JKV316" s="3"/>
      <c r="JKW316" s="3"/>
      <c r="JKX316" s="3"/>
      <c r="JKY316" s="3"/>
      <c r="JKZ316" s="3"/>
      <c r="JLA316" s="3"/>
      <c r="JLB316" s="3"/>
      <c r="JLC316" s="3"/>
      <c r="JLD316" s="3"/>
      <c r="JLE316" s="3"/>
      <c r="JLF316" s="3"/>
      <c r="JLG316" s="3"/>
      <c r="JLH316" s="3"/>
      <c r="JLI316" s="3"/>
      <c r="JLJ316" s="3"/>
      <c r="JLK316" s="3"/>
      <c r="JLL316" s="3"/>
      <c r="JLM316" s="3"/>
      <c r="JLN316" s="3"/>
      <c r="JLO316" s="3"/>
      <c r="JLP316" s="3"/>
      <c r="JLQ316" s="3"/>
      <c r="JLR316" s="3"/>
      <c r="JLS316" s="3"/>
      <c r="JLT316" s="3"/>
      <c r="JLU316" s="3"/>
      <c r="JLV316" s="3"/>
      <c r="JLW316" s="3"/>
      <c r="JLX316" s="3"/>
      <c r="JLY316" s="3"/>
      <c r="JLZ316" s="3"/>
      <c r="JMA316" s="3"/>
      <c r="JMB316" s="3"/>
      <c r="JMC316" s="3"/>
      <c r="JMD316" s="3"/>
      <c r="JME316" s="3"/>
      <c r="JMF316" s="3"/>
      <c r="JMG316" s="3"/>
      <c r="JMH316" s="3"/>
      <c r="JMI316" s="3"/>
      <c r="JMJ316" s="3"/>
      <c r="JMK316" s="3"/>
      <c r="JML316" s="3"/>
      <c r="JMM316" s="3"/>
      <c r="JMN316" s="3"/>
      <c r="JMO316" s="3"/>
      <c r="JMP316" s="3"/>
      <c r="JMQ316" s="3"/>
      <c r="JMR316" s="3"/>
      <c r="JMS316" s="3"/>
      <c r="JMT316" s="3"/>
      <c r="JMU316" s="3"/>
      <c r="JMV316" s="3"/>
      <c r="JMW316" s="3"/>
      <c r="JMX316" s="3"/>
      <c r="JMY316" s="3"/>
      <c r="JMZ316" s="3"/>
      <c r="JNA316" s="3"/>
      <c r="JNB316" s="3"/>
      <c r="JNC316" s="3"/>
      <c r="JND316" s="3"/>
      <c r="JNE316" s="3"/>
      <c r="JNF316" s="3"/>
      <c r="JNG316" s="3"/>
      <c r="JNH316" s="3"/>
      <c r="JNI316" s="3"/>
      <c r="JNJ316" s="3"/>
      <c r="JNK316" s="3"/>
      <c r="JNL316" s="3"/>
      <c r="JNM316" s="3"/>
      <c r="JNN316" s="3"/>
      <c r="JNO316" s="3"/>
      <c r="JNP316" s="3"/>
      <c r="JNQ316" s="3"/>
      <c r="JNR316" s="3"/>
      <c r="JNS316" s="3"/>
      <c r="JNT316" s="3"/>
      <c r="JNU316" s="3"/>
      <c r="JNV316" s="3"/>
      <c r="JNW316" s="3"/>
      <c r="JNX316" s="3"/>
      <c r="JNY316" s="3"/>
      <c r="JNZ316" s="3"/>
      <c r="JOA316" s="3"/>
      <c r="JOB316" s="3"/>
      <c r="JOC316" s="3"/>
      <c r="JOD316" s="377">
        <v>18</v>
      </c>
      <c r="JOE316" s="378" t="s">
        <v>142</v>
      </c>
      <c r="JOF316" s="379" t="s">
        <v>144</v>
      </c>
      <c r="JOG316" s="380" t="s">
        <v>63</v>
      </c>
      <c r="JOH316" s="380"/>
      <c r="JOI316" s="381">
        <v>22</v>
      </c>
      <c r="JOJ316" s="380"/>
      <c r="JOK316" s="382"/>
      <c r="JOL316" s="380"/>
      <c r="JOM316" s="382"/>
      <c r="JON316" s="380"/>
      <c r="JOO316" s="382"/>
      <c r="JOP316" s="383"/>
      <c r="JOQ316" s="3"/>
      <c r="JOR316" s="3"/>
      <c r="JOS316" s="3"/>
      <c r="JOT316" s="3"/>
      <c r="JOU316" s="3"/>
      <c r="JOV316" s="3"/>
      <c r="JOW316" s="3"/>
      <c r="JOX316" s="3"/>
      <c r="JOY316" s="3"/>
      <c r="JOZ316" s="3"/>
      <c r="JPA316" s="3"/>
      <c r="JPB316" s="3"/>
      <c r="JPC316" s="3"/>
      <c r="JPD316" s="3"/>
      <c r="JPE316" s="3"/>
      <c r="JPF316" s="3"/>
      <c r="JPG316" s="3"/>
      <c r="JPH316" s="3"/>
      <c r="JPI316" s="3"/>
      <c r="JPJ316" s="3"/>
      <c r="JPK316" s="3"/>
      <c r="JPL316" s="3"/>
      <c r="JPM316" s="3"/>
      <c r="JPN316" s="3"/>
      <c r="JPO316" s="3"/>
      <c r="JPP316" s="3"/>
      <c r="JPQ316" s="3"/>
      <c r="JPR316" s="3"/>
      <c r="JPS316" s="3"/>
      <c r="JPT316" s="3"/>
      <c r="JPU316" s="3"/>
      <c r="JPV316" s="3"/>
      <c r="JPW316" s="3"/>
      <c r="JPX316" s="3"/>
      <c r="JPY316" s="3"/>
      <c r="JPZ316" s="3"/>
      <c r="JQA316" s="3"/>
      <c r="JQB316" s="3"/>
      <c r="JQC316" s="3"/>
      <c r="JQD316" s="3"/>
      <c r="JQE316" s="3"/>
      <c r="JQF316" s="3"/>
      <c r="JQG316" s="3"/>
      <c r="JQH316" s="3"/>
      <c r="JQI316" s="3"/>
      <c r="JQJ316" s="3"/>
      <c r="JQK316" s="3"/>
      <c r="JQL316" s="3"/>
      <c r="JQM316" s="3"/>
      <c r="JQN316" s="3"/>
      <c r="JQO316" s="3"/>
      <c r="JQP316" s="3"/>
      <c r="JQQ316" s="3"/>
      <c r="JQR316" s="3"/>
      <c r="JQS316" s="3"/>
      <c r="JQT316" s="3"/>
      <c r="JQU316" s="3"/>
      <c r="JQV316" s="3"/>
      <c r="JQW316" s="3"/>
      <c r="JQX316" s="3"/>
      <c r="JQY316" s="3"/>
      <c r="JQZ316" s="3"/>
      <c r="JRA316" s="3"/>
      <c r="JRB316" s="3"/>
      <c r="JRC316" s="3"/>
      <c r="JRD316" s="3"/>
      <c r="JRE316" s="3"/>
      <c r="JRF316" s="3"/>
      <c r="JRG316" s="3"/>
      <c r="JRH316" s="3"/>
      <c r="JRI316" s="3"/>
      <c r="JRJ316" s="3"/>
      <c r="JRK316" s="3"/>
      <c r="JRL316" s="3"/>
      <c r="JRM316" s="3"/>
      <c r="JRN316" s="3"/>
      <c r="JRO316" s="3"/>
      <c r="JRP316" s="3"/>
      <c r="JRQ316" s="3"/>
      <c r="JRR316" s="3"/>
      <c r="JRS316" s="3"/>
      <c r="JRT316" s="3"/>
      <c r="JRU316" s="3"/>
      <c r="JRV316" s="3"/>
      <c r="JRW316" s="3"/>
      <c r="JRX316" s="3"/>
      <c r="JRY316" s="3"/>
      <c r="JRZ316" s="3"/>
      <c r="JSA316" s="3"/>
      <c r="JSB316" s="3"/>
      <c r="JSC316" s="3"/>
      <c r="JSD316" s="3"/>
      <c r="JSE316" s="3"/>
      <c r="JSF316" s="3"/>
      <c r="JSG316" s="3"/>
      <c r="JSH316" s="3"/>
      <c r="JSI316" s="3"/>
      <c r="JSJ316" s="3"/>
      <c r="JSK316" s="3"/>
      <c r="JSL316" s="3"/>
      <c r="JSM316" s="3"/>
      <c r="JSN316" s="3"/>
      <c r="JSO316" s="3"/>
      <c r="JSP316" s="3"/>
      <c r="JSQ316" s="3"/>
      <c r="JSR316" s="3"/>
      <c r="JSS316" s="3"/>
      <c r="JST316" s="3"/>
      <c r="JSU316" s="3"/>
      <c r="JSV316" s="3"/>
      <c r="JSW316" s="3"/>
      <c r="JSX316" s="3"/>
      <c r="JSY316" s="3"/>
      <c r="JSZ316" s="3"/>
      <c r="JTA316" s="3"/>
      <c r="JTB316" s="3"/>
      <c r="JTC316" s="3"/>
      <c r="JTD316" s="3"/>
      <c r="JTE316" s="3"/>
      <c r="JTF316" s="3"/>
      <c r="JTG316" s="3"/>
      <c r="JTH316" s="3"/>
      <c r="JTI316" s="3"/>
      <c r="JTJ316" s="3"/>
      <c r="JTK316" s="3"/>
      <c r="JTL316" s="3"/>
      <c r="JTM316" s="3"/>
      <c r="JTN316" s="3"/>
      <c r="JTO316" s="3"/>
      <c r="JTP316" s="3"/>
      <c r="JTQ316" s="3"/>
      <c r="JTR316" s="3"/>
      <c r="JTS316" s="3"/>
      <c r="JTT316" s="3"/>
      <c r="JTU316" s="3"/>
      <c r="JTV316" s="3"/>
      <c r="JTW316" s="3"/>
      <c r="JTX316" s="3"/>
      <c r="JTY316" s="3"/>
      <c r="JTZ316" s="3"/>
      <c r="JUA316" s="3"/>
      <c r="JUB316" s="3"/>
      <c r="JUC316" s="3"/>
      <c r="JUD316" s="3"/>
      <c r="JUE316" s="3"/>
      <c r="JUF316" s="3"/>
      <c r="JUG316" s="3"/>
      <c r="JUH316" s="3"/>
      <c r="JUI316" s="3"/>
      <c r="JUJ316" s="3"/>
      <c r="JUK316" s="3"/>
      <c r="JUL316" s="3"/>
      <c r="JUM316" s="3"/>
      <c r="JUN316" s="3"/>
      <c r="JUO316" s="3"/>
      <c r="JUP316" s="3"/>
      <c r="JUQ316" s="3"/>
      <c r="JUR316" s="3"/>
      <c r="JUS316" s="3"/>
      <c r="JUT316" s="3"/>
      <c r="JUU316" s="3"/>
      <c r="JUV316" s="3"/>
      <c r="JUW316" s="3"/>
      <c r="JUX316" s="3"/>
      <c r="JUY316" s="3"/>
      <c r="JUZ316" s="3"/>
      <c r="JVA316" s="3"/>
      <c r="JVB316" s="3"/>
      <c r="JVC316" s="3"/>
      <c r="JVD316" s="3"/>
      <c r="JVE316" s="3"/>
      <c r="JVF316" s="3"/>
      <c r="JVG316" s="3"/>
      <c r="JVH316" s="3"/>
      <c r="JVI316" s="3"/>
      <c r="JVJ316" s="3"/>
      <c r="JVK316" s="3"/>
      <c r="JVL316" s="3"/>
      <c r="JVM316" s="3"/>
      <c r="JVN316" s="3"/>
      <c r="JVO316" s="3"/>
      <c r="JVP316" s="3"/>
      <c r="JVQ316" s="3"/>
      <c r="JVR316" s="3"/>
      <c r="JVS316" s="3"/>
      <c r="JVT316" s="3"/>
      <c r="JVU316" s="3"/>
      <c r="JVV316" s="3"/>
      <c r="JVW316" s="3"/>
      <c r="JVX316" s="3"/>
      <c r="JVY316" s="3"/>
      <c r="JVZ316" s="3"/>
      <c r="JWA316" s="3"/>
      <c r="JWB316" s="3"/>
      <c r="JWC316" s="3"/>
      <c r="JWD316" s="3"/>
      <c r="JWE316" s="3"/>
      <c r="JWF316" s="3"/>
      <c r="JWG316" s="3"/>
      <c r="JWH316" s="3"/>
      <c r="JWI316" s="3"/>
      <c r="JWJ316" s="3"/>
      <c r="JWK316" s="3"/>
      <c r="JWL316" s="3"/>
      <c r="JWM316" s="3"/>
      <c r="JWN316" s="3"/>
      <c r="JWO316" s="3"/>
      <c r="JWP316" s="3"/>
      <c r="JWQ316" s="3"/>
      <c r="JWR316" s="3"/>
      <c r="JWS316" s="3"/>
      <c r="JWT316" s="3"/>
      <c r="JWU316" s="3"/>
      <c r="JWV316" s="3"/>
      <c r="JWW316" s="3"/>
      <c r="JWX316" s="3"/>
      <c r="JWY316" s="3"/>
      <c r="JWZ316" s="3"/>
      <c r="JXA316" s="3"/>
      <c r="JXB316" s="3"/>
      <c r="JXC316" s="3"/>
      <c r="JXD316" s="3"/>
      <c r="JXE316" s="3"/>
      <c r="JXF316" s="3"/>
      <c r="JXG316" s="3"/>
      <c r="JXH316" s="3"/>
      <c r="JXI316" s="3"/>
      <c r="JXJ316" s="3"/>
      <c r="JXK316" s="3"/>
      <c r="JXL316" s="3"/>
      <c r="JXM316" s="3"/>
      <c r="JXN316" s="3"/>
      <c r="JXO316" s="3"/>
      <c r="JXP316" s="3"/>
      <c r="JXQ316" s="3"/>
      <c r="JXR316" s="3"/>
      <c r="JXS316" s="3"/>
      <c r="JXT316" s="3"/>
      <c r="JXU316" s="3"/>
      <c r="JXV316" s="3"/>
      <c r="JXW316" s="3"/>
      <c r="JXX316" s="3"/>
      <c r="JXY316" s="3"/>
      <c r="JXZ316" s="377">
        <v>18</v>
      </c>
      <c r="JYA316" s="378" t="s">
        <v>142</v>
      </c>
      <c r="JYB316" s="379" t="s">
        <v>144</v>
      </c>
      <c r="JYC316" s="380" t="s">
        <v>63</v>
      </c>
      <c r="JYD316" s="380"/>
      <c r="JYE316" s="381">
        <v>22</v>
      </c>
      <c r="JYF316" s="380"/>
      <c r="JYG316" s="382"/>
      <c r="JYH316" s="380"/>
      <c r="JYI316" s="382"/>
      <c r="JYJ316" s="380"/>
      <c r="JYK316" s="382"/>
      <c r="JYL316" s="383"/>
      <c r="JYM316" s="3"/>
      <c r="JYN316" s="3"/>
      <c r="JYO316" s="3"/>
      <c r="JYP316" s="3"/>
      <c r="JYQ316" s="3"/>
      <c r="JYR316" s="3"/>
      <c r="JYS316" s="3"/>
      <c r="JYT316" s="3"/>
      <c r="JYU316" s="3"/>
      <c r="JYV316" s="3"/>
      <c r="JYW316" s="3"/>
      <c r="JYX316" s="3"/>
      <c r="JYY316" s="3"/>
      <c r="JYZ316" s="3"/>
      <c r="JZA316" s="3"/>
      <c r="JZB316" s="3"/>
      <c r="JZC316" s="3"/>
      <c r="JZD316" s="3"/>
      <c r="JZE316" s="3"/>
      <c r="JZF316" s="3"/>
      <c r="JZG316" s="3"/>
      <c r="JZH316" s="3"/>
      <c r="JZI316" s="3"/>
      <c r="JZJ316" s="3"/>
      <c r="JZK316" s="3"/>
      <c r="JZL316" s="3"/>
      <c r="JZM316" s="3"/>
      <c r="JZN316" s="3"/>
      <c r="JZO316" s="3"/>
      <c r="JZP316" s="3"/>
      <c r="JZQ316" s="3"/>
      <c r="JZR316" s="3"/>
      <c r="JZS316" s="3"/>
      <c r="JZT316" s="3"/>
      <c r="JZU316" s="3"/>
      <c r="JZV316" s="3"/>
      <c r="JZW316" s="3"/>
      <c r="JZX316" s="3"/>
      <c r="JZY316" s="3"/>
      <c r="JZZ316" s="3"/>
      <c r="KAA316" s="3"/>
      <c r="KAB316" s="3"/>
      <c r="KAC316" s="3"/>
      <c r="KAD316" s="3"/>
      <c r="KAE316" s="3"/>
      <c r="KAF316" s="3"/>
      <c r="KAG316" s="3"/>
      <c r="KAH316" s="3"/>
      <c r="KAI316" s="3"/>
      <c r="KAJ316" s="3"/>
      <c r="KAK316" s="3"/>
      <c r="KAL316" s="3"/>
      <c r="KAM316" s="3"/>
      <c r="KAN316" s="3"/>
      <c r="KAO316" s="3"/>
      <c r="KAP316" s="3"/>
      <c r="KAQ316" s="3"/>
      <c r="KAR316" s="3"/>
      <c r="KAS316" s="3"/>
      <c r="KAT316" s="3"/>
      <c r="KAU316" s="3"/>
      <c r="KAV316" s="3"/>
      <c r="KAW316" s="3"/>
      <c r="KAX316" s="3"/>
      <c r="KAY316" s="3"/>
      <c r="KAZ316" s="3"/>
      <c r="KBA316" s="3"/>
      <c r="KBB316" s="3"/>
      <c r="KBC316" s="3"/>
      <c r="KBD316" s="3"/>
      <c r="KBE316" s="3"/>
      <c r="KBF316" s="3"/>
      <c r="KBG316" s="3"/>
      <c r="KBH316" s="3"/>
      <c r="KBI316" s="3"/>
      <c r="KBJ316" s="3"/>
      <c r="KBK316" s="3"/>
      <c r="KBL316" s="3"/>
      <c r="KBM316" s="3"/>
      <c r="KBN316" s="3"/>
      <c r="KBO316" s="3"/>
      <c r="KBP316" s="3"/>
      <c r="KBQ316" s="3"/>
      <c r="KBR316" s="3"/>
      <c r="KBS316" s="3"/>
      <c r="KBT316" s="3"/>
      <c r="KBU316" s="3"/>
      <c r="KBV316" s="3"/>
      <c r="KBW316" s="3"/>
      <c r="KBX316" s="3"/>
      <c r="KBY316" s="3"/>
      <c r="KBZ316" s="3"/>
      <c r="KCA316" s="3"/>
      <c r="KCB316" s="3"/>
      <c r="KCC316" s="3"/>
      <c r="KCD316" s="3"/>
      <c r="KCE316" s="3"/>
      <c r="KCF316" s="3"/>
      <c r="KCG316" s="3"/>
      <c r="KCH316" s="3"/>
      <c r="KCI316" s="3"/>
      <c r="KCJ316" s="3"/>
      <c r="KCK316" s="3"/>
      <c r="KCL316" s="3"/>
      <c r="KCM316" s="3"/>
      <c r="KCN316" s="3"/>
      <c r="KCO316" s="3"/>
      <c r="KCP316" s="3"/>
      <c r="KCQ316" s="3"/>
      <c r="KCR316" s="3"/>
      <c r="KCS316" s="3"/>
      <c r="KCT316" s="3"/>
      <c r="KCU316" s="3"/>
      <c r="KCV316" s="3"/>
      <c r="KCW316" s="3"/>
      <c r="KCX316" s="3"/>
      <c r="KCY316" s="3"/>
      <c r="KCZ316" s="3"/>
      <c r="KDA316" s="3"/>
      <c r="KDB316" s="3"/>
      <c r="KDC316" s="3"/>
      <c r="KDD316" s="3"/>
      <c r="KDE316" s="3"/>
      <c r="KDF316" s="3"/>
      <c r="KDG316" s="3"/>
      <c r="KDH316" s="3"/>
      <c r="KDI316" s="3"/>
      <c r="KDJ316" s="3"/>
      <c r="KDK316" s="3"/>
      <c r="KDL316" s="3"/>
      <c r="KDM316" s="3"/>
      <c r="KDN316" s="3"/>
      <c r="KDO316" s="3"/>
      <c r="KDP316" s="3"/>
      <c r="KDQ316" s="3"/>
      <c r="KDR316" s="3"/>
      <c r="KDS316" s="3"/>
      <c r="KDT316" s="3"/>
      <c r="KDU316" s="3"/>
      <c r="KDV316" s="3"/>
      <c r="KDW316" s="3"/>
      <c r="KDX316" s="3"/>
      <c r="KDY316" s="3"/>
      <c r="KDZ316" s="3"/>
      <c r="KEA316" s="3"/>
      <c r="KEB316" s="3"/>
      <c r="KEC316" s="3"/>
      <c r="KED316" s="3"/>
      <c r="KEE316" s="3"/>
      <c r="KEF316" s="3"/>
      <c r="KEG316" s="3"/>
      <c r="KEH316" s="3"/>
      <c r="KEI316" s="3"/>
      <c r="KEJ316" s="3"/>
      <c r="KEK316" s="3"/>
      <c r="KEL316" s="3"/>
      <c r="KEM316" s="3"/>
      <c r="KEN316" s="3"/>
      <c r="KEO316" s="3"/>
      <c r="KEP316" s="3"/>
      <c r="KEQ316" s="3"/>
      <c r="KER316" s="3"/>
      <c r="KES316" s="3"/>
      <c r="KET316" s="3"/>
      <c r="KEU316" s="3"/>
      <c r="KEV316" s="3"/>
      <c r="KEW316" s="3"/>
      <c r="KEX316" s="3"/>
      <c r="KEY316" s="3"/>
      <c r="KEZ316" s="3"/>
      <c r="KFA316" s="3"/>
      <c r="KFB316" s="3"/>
      <c r="KFC316" s="3"/>
      <c r="KFD316" s="3"/>
      <c r="KFE316" s="3"/>
      <c r="KFF316" s="3"/>
      <c r="KFG316" s="3"/>
      <c r="KFH316" s="3"/>
      <c r="KFI316" s="3"/>
      <c r="KFJ316" s="3"/>
      <c r="KFK316" s="3"/>
      <c r="KFL316" s="3"/>
      <c r="KFM316" s="3"/>
      <c r="KFN316" s="3"/>
      <c r="KFO316" s="3"/>
      <c r="KFP316" s="3"/>
      <c r="KFQ316" s="3"/>
      <c r="KFR316" s="3"/>
      <c r="KFS316" s="3"/>
      <c r="KFT316" s="3"/>
      <c r="KFU316" s="3"/>
      <c r="KFV316" s="3"/>
      <c r="KFW316" s="3"/>
      <c r="KFX316" s="3"/>
      <c r="KFY316" s="3"/>
      <c r="KFZ316" s="3"/>
      <c r="KGA316" s="3"/>
      <c r="KGB316" s="3"/>
      <c r="KGC316" s="3"/>
      <c r="KGD316" s="3"/>
      <c r="KGE316" s="3"/>
      <c r="KGF316" s="3"/>
      <c r="KGG316" s="3"/>
      <c r="KGH316" s="3"/>
      <c r="KGI316" s="3"/>
      <c r="KGJ316" s="3"/>
      <c r="KGK316" s="3"/>
      <c r="KGL316" s="3"/>
      <c r="KGM316" s="3"/>
      <c r="KGN316" s="3"/>
      <c r="KGO316" s="3"/>
      <c r="KGP316" s="3"/>
      <c r="KGQ316" s="3"/>
      <c r="KGR316" s="3"/>
      <c r="KGS316" s="3"/>
      <c r="KGT316" s="3"/>
      <c r="KGU316" s="3"/>
      <c r="KGV316" s="3"/>
      <c r="KGW316" s="3"/>
      <c r="KGX316" s="3"/>
      <c r="KGY316" s="3"/>
      <c r="KGZ316" s="3"/>
      <c r="KHA316" s="3"/>
      <c r="KHB316" s="3"/>
      <c r="KHC316" s="3"/>
      <c r="KHD316" s="3"/>
      <c r="KHE316" s="3"/>
      <c r="KHF316" s="3"/>
      <c r="KHG316" s="3"/>
      <c r="KHH316" s="3"/>
      <c r="KHI316" s="3"/>
      <c r="KHJ316" s="3"/>
      <c r="KHK316" s="3"/>
      <c r="KHL316" s="3"/>
      <c r="KHM316" s="3"/>
      <c r="KHN316" s="3"/>
      <c r="KHO316" s="3"/>
      <c r="KHP316" s="3"/>
      <c r="KHQ316" s="3"/>
      <c r="KHR316" s="3"/>
      <c r="KHS316" s="3"/>
      <c r="KHT316" s="3"/>
      <c r="KHU316" s="3"/>
      <c r="KHV316" s="377">
        <v>18</v>
      </c>
      <c r="KHW316" s="378" t="s">
        <v>142</v>
      </c>
      <c r="KHX316" s="379" t="s">
        <v>144</v>
      </c>
      <c r="KHY316" s="380" t="s">
        <v>63</v>
      </c>
      <c r="KHZ316" s="380"/>
      <c r="KIA316" s="381">
        <v>22</v>
      </c>
      <c r="KIB316" s="380"/>
      <c r="KIC316" s="382"/>
      <c r="KID316" s="380"/>
      <c r="KIE316" s="382"/>
      <c r="KIF316" s="380"/>
      <c r="KIG316" s="382"/>
      <c r="KIH316" s="383"/>
      <c r="KII316" s="3"/>
      <c r="KIJ316" s="3"/>
      <c r="KIK316" s="3"/>
      <c r="KIL316" s="3"/>
      <c r="KIM316" s="3"/>
      <c r="KIN316" s="3"/>
      <c r="KIO316" s="3"/>
      <c r="KIP316" s="3"/>
      <c r="KIQ316" s="3"/>
      <c r="KIR316" s="3"/>
      <c r="KIS316" s="3"/>
      <c r="KIT316" s="3"/>
      <c r="KIU316" s="3"/>
      <c r="KIV316" s="3"/>
      <c r="KIW316" s="3"/>
      <c r="KIX316" s="3"/>
      <c r="KIY316" s="3"/>
      <c r="KIZ316" s="3"/>
      <c r="KJA316" s="3"/>
      <c r="KJB316" s="3"/>
      <c r="KJC316" s="3"/>
      <c r="KJD316" s="3"/>
      <c r="KJE316" s="3"/>
      <c r="KJF316" s="3"/>
      <c r="KJG316" s="3"/>
      <c r="KJH316" s="3"/>
      <c r="KJI316" s="3"/>
      <c r="KJJ316" s="3"/>
      <c r="KJK316" s="3"/>
      <c r="KJL316" s="3"/>
      <c r="KJM316" s="3"/>
      <c r="KJN316" s="3"/>
      <c r="KJO316" s="3"/>
      <c r="KJP316" s="3"/>
      <c r="KJQ316" s="3"/>
      <c r="KJR316" s="3"/>
      <c r="KJS316" s="3"/>
      <c r="KJT316" s="3"/>
      <c r="KJU316" s="3"/>
      <c r="KJV316" s="3"/>
      <c r="KJW316" s="3"/>
      <c r="KJX316" s="3"/>
      <c r="KJY316" s="3"/>
      <c r="KJZ316" s="3"/>
      <c r="KKA316" s="3"/>
      <c r="KKB316" s="3"/>
      <c r="KKC316" s="3"/>
      <c r="KKD316" s="3"/>
      <c r="KKE316" s="3"/>
      <c r="KKF316" s="3"/>
      <c r="KKG316" s="3"/>
      <c r="KKH316" s="3"/>
      <c r="KKI316" s="3"/>
      <c r="KKJ316" s="3"/>
      <c r="KKK316" s="3"/>
      <c r="KKL316" s="3"/>
      <c r="KKM316" s="3"/>
      <c r="KKN316" s="3"/>
      <c r="KKO316" s="3"/>
      <c r="KKP316" s="3"/>
      <c r="KKQ316" s="3"/>
      <c r="KKR316" s="3"/>
      <c r="KKS316" s="3"/>
      <c r="KKT316" s="3"/>
      <c r="KKU316" s="3"/>
      <c r="KKV316" s="3"/>
      <c r="KKW316" s="3"/>
      <c r="KKX316" s="3"/>
      <c r="KKY316" s="3"/>
      <c r="KKZ316" s="3"/>
      <c r="KLA316" s="3"/>
      <c r="KLB316" s="3"/>
      <c r="KLC316" s="3"/>
      <c r="KLD316" s="3"/>
      <c r="KLE316" s="3"/>
      <c r="KLF316" s="3"/>
      <c r="KLG316" s="3"/>
      <c r="KLH316" s="3"/>
      <c r="KLI316" s="3"/>
      <c r="KLJ316" s="3"/>
      <c r="KLK316" s="3"/>
      <c r="KLL316" s="3"/>
      <c r="KLM316" s="3"/>
      <c r="KLN316" s="3"/>
      <c r="KLO316" s="3"/>
      <c r="KLP316" s="3"/>
      <c r="KLQ316" s="3"/>
      <c r="KLR316" s="3"/>
      <c r="KLS316" s="3"/>
      <c r="KLT316" s="3"/>
      <c r="KLU316" s="3"/>
      <c r="KLV316" s="3"/>
      <c r="KLW316" s="3"/>
      <c r="KLX316" s="3"/>
      <c r="KLY316" s="3"/>
      <c r="KLZ316" s="3"/>
      <c r="KMA316" s="3"/>
      <c r="KMB316" s="3"/>
      <c r="KMC316" s="3"/>
      <c r="KMD316" s="3"/>
      <c r="KME316" s="3"/>
      <c r="KMF316" s="3"/>
      <c r="KMG316" s="3"/>
      <c r="KMH316" s="3"/>
      <c r="KMI316" s="3"/>
      <c r="KMJ316" s="3"/>
      <c r="KMK316" s="3"/>
      <c r="KML316" s="3"/>
      <c r="KMM316" s="3"/>
      <c r="KMN316" s="3"/>
      <c r="KMO316" s="3"/>
      <c r="KMP316" s="3"/>
      <c r="KMQ316" s="3"/>
      <c r="KMR316" s="3"/>
      <c r="KMS316" s="3"/>
      <c r="KMT316" s="3"/>
      <c r="KMU316" s="3"/>
      <c r="KMV316" s="3"/>
      <c r="KMW316" s="3"/>
      <c r="KMX316" s="3"/>
      <c r="KMY316" s="3"/>
      <c r="KMZ316" s="3"/>
      <c r="KNA316" s="3"/>
      <c r="KNB316" s="3"/>
      <c r="KNC316" s="3"/>
      <c r="KND316" s="3"/>
      <c r="KNE316" s="3"/>
      <c r="KNF316" s="3"/>
      <c r="KNG316" s="3"/>
      <c r="KNH316" s="3"/>
      <c r="KNI316" s="3"/>
      <c r="KNJ316" s="3"/>
      <c r="KNK316" s="3"/>
      <c r="KNL316" s="3"/>
      <c r="KNM316" s="3"/>
      <c r="KNN316" s="3"/>
      <c r="KNO316" s="3"/>
      <c r="KNP316" s="3"/>
      <c r="KNQ316" s="3"/>
      <c r="KNR316" s="3"/>
      <c r="KNS316" s="3"/>
      <c r="KNT316" s="3"/>
      <c r="KNU316" s="3"/>
      <c r="KNV316" s="3"/>
      <c r="KNW316" s="3"/>
      <c r="KNX316" s="3"/>
      <c r="KNY316" s="3"/>
      <c r="KNZ316" s="3"/>
      <c r="KOA316" s="3"/>
      <c r="KOB316" s="3"/>
      <c r="KOC316" s="3"/>
      <c r="KOD316" s="3"/>
      <c r="KOE316" s="3"/>
      <c r="KOF316" s="3"/>
      <c r="KOG316" s="3"/>
      <c r="KOH316" s="3"/>
      <c r="KOI316" s="3"/>
      <c r="KOJ316" s="3"/>
      <c r="KOK316" s="3"/>
      <c r="KOL316" s="3"/>
      <c r="KOM316" s="3"/>
      <c r="KON316" s="3"/>
      <c r="KOO316" s="3"/>
      <c r="KOP316" s="3"/>
      <c r="KOQ316" s="3"/>
      <c r="KOR316" s="3"/>
      <c r="KOS316" s="3"/>
      <c r="KOT316" s="3"/>
      <c r="KOU316" s="3"/>
      <c r="KOV316" s="3"/>
      <c r="KOW316" s="3"/>
      <c r="KOX316" s="3"/>
      <c r="KOY316" s="3"/>
      <c r="KOZ316" s="3"/>
      <c r="KPA316" s="3"/>
      <c r="KPB316" s="3"/>
      <c r="KPC316" s="3"/>
      <c r="KPD316" s="3"/>
      <c r="KPE316" s="3"/>
      <c r="KPF316" s="3"/>
      <c r="KPG316" s="3"/>
      <c r="KPH316" s="3"/>
      <c r="KPI316" s="3"/>
      <c r="KPJ316" s="3"/>
      <c r="KPK316" s="3"/>
      <c r="KPL316" s="3"/>
      <c r="KPM316" s="3"/>
      <c r="KPN316" s="3"/>
      <c r="KPO316" s="3"/>
      <c r="KPP316" s="3"/>
      <c r="KPQ316" s="3"/>
      <c r="KPR316" s="3"/>
      <c r="KPS316" s="3"/>
      <c r="KPT316" s="3"/>
      <c r="KPU316" s="3"/>
      <c r="KPV316" s="3"/>
      <c r="KPW316" s="3"/>
      <c r="KPX316" s="3"/>
      <c r="KPY316" s="3"/>
      <c r="KPZ316" s="3"/>
      <c r="KQA316" s="3"/>
      <c r="KQB316" s="3"/>
      <c r="KQC316" s="3"/>
      <c r="KQD316" s="3"/>
      <c r="KQE316" s="3"/>
      <c r="KQF316" s="3"/>
      <c r="KQG316" s="3"/>
      <c r="KQH316" s="3"/>
      <c r="KQI316" s="3"/>
      <c r="KQJ316" s="3"/>
      <c r="KQK316" s="3"/>
      <c r="KQL316" s="3"/>
      <c r="KQM316" s="3"/>
      <c r="KQN316" s="3"/>
      <c r="KQO316" s="3"/>
      <c r="KQP316" s="3"/>
      <c r="KQQ316" s="3"/>
      <c r="KQR316" s="3"/>
      <c r="KQS316" s="3"/>
      <c r="KQT316" s="3"/>
      <c r="KQU316" s="3"/>
      <c r="KQV316" s="3"/>
      <c r="KQW316" s="3"/>
      <c r="KQX316" s="3"/>
      <c r="KQY316" s="3"/>
      <c r="KQZ316" s="3"/>
      <c r="KRA316" s="3"/>
      <c r="KRB316" s="3"/>
      <c r="KRC316" s="3"/>
      <c r="KRD316" s="3"/>
      <c r="KRE316" s="3"/>
      <c r="KRF316" s="3"/>
      <c r="KRG316" s="3"/>
      <c r="KRH316" s="3"/>
      <c r="KRI316" s="3"/>
      <c r="KRJ316" s="3"/>
      <c r="KRK316" s="3"/>
      <c r="KRL316" s="3"/>
      <c r="KRM316" s="3"/>
      <c r="KRN316" s="3"/>
      <c r="KRO316" s="3"/>
      <c r="KRP316" s="3"/>
      <c r="KRQ316" s="3"/>
      <c r="KRR316" s="377">
        <v>18</v>
      </c>
      <c r="KRS316" s="378" t="s">
        <v>142</v>
      </c>
      <c r="KRT316" s="379" t="s">
        <v>144</v>
      </c>
      <c r="KRU316" s="380" t="s">
        <v>63</v>
      </c>
      <c r="KRV316" s="380"/>
      <c r="KRW316" s="381">
        <v>22</v>
      </c>
      <c r="KRX316" s="380"/>
      <c r="KRY316" s="382"/>
      <c r="KRZ316" s="380"/>
      <c r="KSA316" s="382"/>
      <c r="KSB316" s="380"/>
      <c r="KSC316" s="382"/>
      <c r="KSD316" s="383"/>
      <c r="KSE316" s="3"/>
      <c r="KSF316" s="3"/>
      <c r="KSG316" s="3"/>
      <c r="KSH316" s="3"/>
      <c r="KSI316" s="3"/>
      <c r="KSJ316" s="3"/>
      <c r="KSK316" s="3"/>
      <c r="KSL316" s="3"/>
      <c r="KSM316" s="3"/>
      <c r="KSN316" s="3"/>
      <c r="KSO316" s="3"/>
      <c r="KSP316" s="3"/>
      <c r="KSQ316" s="3"/>
      <c r="KSR316" s="3"/>
      <c r="KSS316" s="3"/>
      <c r="KST316" s="3"/>
      <c r="KSU316" s="3"/>
      <c r="KSV316" s="3"/>
      <c r="KSW316" s="3"/>
      <c r="KSX316" s="3"/>
      <c r="KSY316" s="3"/>
      <c r="KSZ316" s="3"/>
      <c r="KTA316" s="3"/>
      <c r="KTB316" s="3"/>
      <c r="KTC316" s="3"/>
      <c r="KTD316" s="3"/>
      <c r="KTE316" s="3"/>
      <c r="KTF316" s="3"/>
      <c r="KTG316" s="3"/>
      <c r="KTH316" s="3"/>
      <c r="KTI316" s="3"/>
      <c r="KTJ316" s="3"/>
      <c r="KTK316" s="3"/>
      <c r="KTL316" s="3"/>
      <c r="KTM316" s="3"/>
      <c r="KTN316" s="3"/>
      <c r="KTO316" s="3"/>
      <c r="KTP316" s="3"/>
      <c r="KTQ316" s="3"/>
      <c r="KTR316" s="3"/>
      <c r="KTS316" s="3"/>
      <c r="KTT316" s="3"/>
      <c r="KTU316" s="3"/>
      <c r="KTV316" s="3"/>
      <c r="KTW316" s="3"/>
      <c r="KTX316" s="3"/>
      <c r="KTY316" s="3"/>
      <c r="KTZ316" s="3"/>
      <c r="KUA316" s="3"/>
      <c r="KUB316" s="3"/>
      <c r="KUC316" s="3"/>
      <c r="KUD316" s="3"/>
      <c r="KUE316" s="3"/>
      <c r="KUF316" s="3"/>
      <c r="KUG316" s="3"/>
      <c r="KUH316" s="3"/>
      <c r="KUI316" s="3"/>
      <c r="KUJ316" s="3"/>
      <c r="KUK316" s="3"/>
      <c r="KUL316" s="3"/>
      <c r="KUM316" s="3"/>
      <c r="KUN316" s="3"/>
      <c r="KUO316" s="3"/>
      <c r="KUP316" s="3"/>
      <c r="KUQ316" s="3"/>
      <c r="KUR316" s="3"/>
      <c r="KUS316" s="3"/>
      <c r="KUT316" s="3"/>
      <c r="KUU316" s="3"/>
      <c r="KUV316" s="3"/>
      <c r="KUW316" s="3"/>
      <c r="KUX316" s="3"/>
      <c r="KUY316" s="3"/>
      <c r="KUZ316" s="3"/>
      <c r="KVA316" s="3"/>
      <c r="KVB316" s="3"/>
      <c r="KVC316" s="3"/>
      <c r="KVD316" s="3"/>
      <c r="KVE316" s="3"/>
      <c r="KVF316" s="3"/>
      <c r="KVG316" s="3"/>
      <c r="KVH316" s="3"/>
      <c r="KVI316" s="3"/>
      <c r="KVJ316" s="3"/>
      <c r="KVK316" s="3"/>
      <c r="KVL316" s="3"/>
      <c r="KVM316" s="3"/>
      <c r="KVN316" s="3"/>
      <c r="KVO316" s="3"/>
      <c r="KVP316" s="3"/>
      <c r="KVQ316" s="3"/>
      <c r="KVR316" s="3"/>
      <c r="KVS316" s="3"/>
      <c r="KVT316" s="3"/>
      <c r="KVU316" s="3"/>
      <c r="KVV316" s="3"/>
      <c r="KVW316" s="3"/>
      <c r="KVX316" s="3"/>
      <c r="KVY316" s="3"/>
      <c r="KVZ316" s="3"/>
      <c r="KWA316" s="3"/>
      <c r="KWB316" s="3"/>
      <c r="KWC316" s="3"/>
      <c r="KWD316" s="3"/>
      <c r="KWE316" s="3"/>
      <c r="KWF316" s="3"/>
      <c r="KWG316" s="3"/>
      <c r="KWH316" s="3"/>
      <c r="KWI316" s="3"/>
      <c r="KWJ316" s="3"/>
      <c r="KWK316" s="3"/>
      <c r="KWL316" s="3"/>
      <c r="KWM316" s="3"/>
      <c r="KWN316" s="3"/>
      <c r="KWO316" s="3"/>
      <c r="KWP316" s="3"/>
      <c r="KWQ316" s="3"/>
      <c r="KWR316" s="3"/>
      <c r="KWS316" s="3"/>
      <c r="KWT316" s="3"/>
      <c r="KWU316" s="3"/>
      <c r="KWV316" s="3"/>
      <c r="KWW316" s="3"/>
      <c r="KWX316" s="3"/>
      <c r="KWY316" s="3"/>
      <c r="KWZ316" s="3"/>
      <c r="KXA316" s="3"/>
      <c r="KXB316" s="3"/>
      <c r="KXC316" s="3"/>
      <c r="KXD316" s="3"/>
      <c r="KXE316" s="3"/>
      <c r="KXF316" s="3"/>
      <c r="KXG316" s="3"/>
      <c r="KXH316" s="3"/>
      <c r="KXI316" s="3"/>
      <c r="KXJ316" s="3"/>
      <c r="KXK316" s="3"/>
      <c r="KXL316" s="3"/>
      <c r="KXM316" s="3"/>
      <c r="KXN316" s="3"/>
      <c r="KXO316" s="3"/>
      <c r="KXP316" s="3"/>
      <c r="KXQ316" s="3"/>
      <c r="KXR316" s="3"/>
      <c r="KXS316" s="3"/>
      <c r="KXT316" s="3"/>
      <c r="KXU316" s="3"/>
      <c r="KXV316" s="3"/>
      <c r="KXW316" s="3"/>
      <c r="KXX316" s="3"/>
      <c r="KXY316" s="3"/>
      <c r="KXZ316" s="3"/>
      <c r="KYA316" s="3"/>
      <c r="KYB316" s="3"/>
      <c r="KYC316" s="3"/>
      <c r="KYD316" s="3"/>
      <c r="KYE316" s="3"/>
      <c r="KYF316" s="3"/>
      <c r="KYG316" s="3"/>
      <c r="KYH316" s="3"/>
      <c r="KYI316" s="3"/>
      <c r="KYJ316" s="3"/>
      <c r="KYK316" s="3"/>
      <c r="KYL316" s="3"/>
      <c r="KYM316" s="3"/>
      <c r="KYN316" s="3"/>
      <c r="KYO316" s="3"/>
      <c r="KYP316" s="3"/>
      <c r="KYQ316" s="3"/>
      <c r="KYR316" s="3"/>
      <c r="KYS316" s="3"/>
      <c r="KYT316" s="3"/>
      <c r="KYU316" s="3"/>
      <c r="KYV316" s="3"/>
      <c r="KYW316" s="3"/>
      <c r="KYX316" s="3"/>
      <c r="KYY316" s="3"/>
      <c r="KYZ316" s="3"/>
      <c r="KZA316" s="3"/>
      <c r="KZB316" s="3"/>
      <c r="KZC316" s="3"/>
      <c r="KZD316" s="3"/>
      <c r="KZE316" s="3"/>
      <c r="KZF316" s="3"/>
      <c r="KZG316" s="3"/>
      <c r="KZH316" s="3"/>
      <c r="KZI316" s="3"/>
      <c r="KZJ316" s="3"/>
      <c r="KZK316" s="3"/>
      <c r="KZL316" s="3"/>
      <c r="KZM316" s="3"/>
      <c r="KZN316" s="3"/>
      <c r="KZO316" s="3"/>
      <c r="KZP316" s="3"/>
      <c r="KZQ316" s="3"/>
      <c r="KZR316" s="3"/>
      <c r="KZS316" s="3"/>
      <c r="KZT316" s="3"/>
      <c r="KZU316" s="3"/>
      <c r="KZV316" s="3"/>
      <c r="KZW316" s="3"/>
      <c r="KZX316" s="3"/>
      <c r="KZY316" s="3"/>
      <c r="KZZ316" s="3"/>
      <c r="LAA316" s="3"/>
      <c r="LAB316" s="3"/>
      <c r="LAC316" s="3"/>
      <c r="LAD316" s="3"/>
      <c r="LAE316" s="3"/>
      <c r="LAF316" s="3"/>
      <c r="LAG316" s="3"/>
      <c r="LAH316" s="3"/>
      <c r="LAI316" s="3"/>
      <c r="LAJ316" s="3"/>
      <c r="LAK316" s="3"/>
      <c r="LAL316" s="3"/>
      <c r="LAM316" s="3"/>
      <c r="LAN316" s="3"/>
      <c r="LAO316" s="3"/>
      <c r="LAP316" s="3"/>
      <c r="LAQ316" s="3"/>
      <c r="LAR316" s="3"/>
      <c r="LAS316" s="3"/>
      <c r="LAT316" s="3"/>
      <c r="LAU316" s="3"/>
      <c r="LAV316" s="3"/>
      <c r="LAW316" s="3"/>
      <c r="LAX316" s="3"/>
      <c r="LAY316" s="3"/>
      <c r="LAZ316" s="3"/>
      <c r="LBA316" s="3"/>
      <c r="LBB316" s="3"/>
      <c r="LBC316" s="3"/>
      <c r="LBD316" s="3"/>
      <c r="LBE316" s="3"/>
      <c r="LBF316" s="3"/>
      <c r="LBG316" s="3"/>
      <c r="LBH316" s="3"/>
      <c r="LBI316" s="3"/>
      <c r="LBJ316" s="3"/>
      <c r="LBK316" s="3"/>
      <c r="LBL316" s="3"/>
      <c r="LBM316" s="3"/>
      <c r="LBN316" s="377">
        <v>18</v>
      </c>
      <c r="LBO316" s="378" t="s">
        <v>142</v>
      </c>
      <c r="LBP316" s="379" t="s">
        <v>144</v>
      </c>
      <c r="LBQ316" s="380" t="s">
        <v>63</v>
      </c>
      <c r="LBR316" s="380"/>
      <c r="LBS316" s="381">
        <v>22</v>
      </c>
      <c r="LBT316" s="380"/>
      <c r="LBU316" s="382"/>
      <c r="LBV316" s="380"/>
      <c r="LBW316" s="382"/>
      <c r="LBX316" s="380"/>
      <c r="LBY316" s="382"/>
      <c r="LBZ316" s="383"/>
      <c r="LCA316" s="3"/>
      <c r="LCB316" s="3"/>
      <c r="LCC316" s="3"/>
      <c r="LCD316" s="3"/>
      <c r="LCE316" s="3"/>
      <c r="LCF316" s="3"/>
      <c r="LCG316" s="3"/>
      <c r="LCH316" s="3"/>
      <c r="LCI316" s="3"/>
      <c r="LCJ316" s="3"/>
      <c r="LCK316" s="3"/>
      <c r="LCL316" s="3"/>
      <c r="LCM316" s="3"/>
      <c r="LCN316" s="3"/>
      <c r="LCO316" s="3"/>
      <c r="LCP316" s="3"/>
      <c r="LCQ316" s="3"/>
      <c r="LCR316" s="3"/>
      <c r="LCS316" s="3"/>
      <c r="LCT316" s="3"/>
      <c r="LCU316" s="3"/>
      <c r="LCV316" s="3"/>
      <c r="LCW316" s="3"/>
      <c r="LCX316" s="3"/>
      <c r="LCY316" s="3"/>
      <c r="LCZ316" s="3"/>
      <c r="LDA316" s="3"/>
      <c r="LDB316" s="3"/>
      <c r="LDC316" s="3"/>
      <c r="LDD316" s="3"/>
      <c r="LDE316" s="3"/>
      <c r="LDF316" s="3"/>
      <c r="LDG316" s="3"/>
      <c r="LDH316" s="3"/>
      <c r="LDI316" s="3"/>
      <c r="LDJ316" s="3"/>
      <c r="LDK316" s="3"/>
      <c r="LDL316" s="3"/>
      <c r="LDM316" s="3"/>
      <c r="LDN316" s="3"/>
      <c r="LDO316" s="3"/>
      <c r="LDP316" s="3"/>
      <c r="LDQ316" s="3"/>
      <c r="LDR316" s="3"/>
      <c r="LDS316" s="3"/>
      <c r="LDT316" s="3"/>
      <c r="LDU316" s="3"/>
      <c r="LDV316" s="3"/>
      <c r="LDW316" s="3"/>
      <c r="LDX316" s="3"/>
      <c r="LDY316" s="3"/>
      <c r="LDZ316" s="3"/>
      <c r="LEA316" s="3"/>
      <c r="LEB316" s="3"/>
      <c r="LEC316" s="3"/>
      <c r="LED316" s="3"/>
      <c r="LEE316" s="3"/>
      <c r="LEF316" s="3"/>
      <c r="LEG316" s="3"/>
      <c r="LEH316" s="3"/>
      <c r="LEI316" s="3"/>
      <c r="LEJ316" s="3"/>
      <c r="LEK316" s="3"/>
      <c r="LEL316" s="3"/>
      <c r="LEM316" s="3"/>
      <c r="LEN316" s="3"/>
      <c r="LEO316" s="3"/>
      <c r="LEP316" s="3"/>
      <c r="LEQ316" s="3"/>
      <c r="LER316" s="3"/>
      <c r="LES316" s="3"/>
      <c r="LET316" s="3"/>
      <c r="LEU316" s="3"/>
      <c r="LEV316" s="3"/>
      <c r="LEW316" s="3"/>
      <c r="LEX316" s="3"/>
      <c r="LEY316" s="3"/>
      <c r="LEZ316" s="3"/>
      <c r="LFA316" s="3"/>
      <c r="LFB316" s="3"/>
      <c r="LFC316" s="3"/>
      <c r="LFD316" s="3"/>
      <c r="LFE316" s="3"/>
      <c r="LFF316" s="3"/>
      <c r="LFG316" s="3"/>
      <c r="LFH316" s="3"/>
      <c r="LFI316" s="3"/>
      <c r="LFJ316" s="3"/>
      <c r="LFK316" s="3"/>
      <c r="LFL316" s="3"/>
      <c r="LFM316" s="3"/>
      <c r="LFN316" s="3"/>
      <c r="LFO316" s="3"/>
      <c r="LFP316" s="3"/>
      <c r="LFQ316" s="3"/>
      <c r="LFR316" s="3"/>
      <c r="LFS316" s="3"/>
      <c r="LFT316" s="3"/>
      <c r="LFU316" s="3"/>
      <c r="LFV316" s="3"/>
      <c r="LFW316" s="3"/>
      <c r="LFX316" s="3"/>
      <c r="LFY316" s="3"/>
      <c r="LFZ316" s="3"/>
      <c r="LGA316" s="3"/>
      <c r="LGB316" s="3"/>
      <c r="LGC316" s="3"/>
      <c r="LGD316" s="3"/>
      <c r="LGE316" s="3"/>
      <c r="LGF316" s="3"/>
      <c r="LGG316" s="3"/>
      <c r="LGH316" s="3"/>
      <c r="LGI316" s="3"/>
      <c r="LGJ316" s="3"/>
      <c r="LGK316" s="3"/>
      <c r="LGL316" s="3"/>
      <c r="LGM316" s="3"/>
      <c r="LGN316" s="3"/>
      <c r="LGO316" s="3"/>
      <c r="LGP316" s="3"/>
      <c r="LGQ316" s="3"/>
      <c r="LGR316" s="3"/>
      <c r="LGS316" s="3"/>
      <c r="LGT316" s="3"/>
      <c r="LGU316" s="3"/>
      <c r="LGV316" s="3"/>
      <c r="LGW316" s="3"/>
      <c r="LGX316" s="3"/>
      <c r="LGY316" s="3"/>
      <c r="LGZ316" s="3"/>
      <c r="LHA316" s="3"/>
      <c r="LHB316" s="3"/>
      <c r="LHC316" s="3"/>
      <c r="LHD316" s="3"/>
      <c r="LHE316" s="3"/>
      <c r="LHF316" s="3"/>
      <c r="LHG316" s="3"/>
      <c r="LHH316" s="3"/>
      <c r="LHI316" s="3"/>
      <c r="LHJ316" s="3"/>
      <c r="LHK316" s="3"/>
      <c r="LHL316" s="3"/>
      <c r="LHM316" s="3"/>
      <c r="LHN316" s="3"/>
      <c r="LHO316" s="3"/>
      <c r="LHP316" s="3"/>
      <c r="LHQ316" s="3"/>
      <c r="LHR316" s="3"/>
      <c r="LHS316" s="3"/>
      <c r="LHT316" s="3"/>
      <c r="LHU316" s="3"/>
      <c r="LHV316" s="3"/>
      <c r="LHW316" s="3"/>
      <c r="LHX316" s="3"/>
      <c r="LHY316" s="3"/>
      <c r="LHZ316" s="3"/>
      <c r="LIA316" s="3"/>
      <c r="LIB316" s="3"/>
      <c r="LIC316" s="3"/>
      <c r="LID316" s="3"/>
      <c r="LIE316" s="3"/>
      <c r="LIF316" s="3"/>
      <c r="LIG316" s="3"/>
      <c r="LIH316" s="3"/>
      <c r="LII316" s="3"/>
      <c r="LIJ316" s="3"/>
      <c r="LIK316" s="3"/>
      <c r="LIL316" s="3"/>
      <c r="LIM316" s="3"/>
      <c r="LIN316" s="3"/>
      <c r="LIO316" s="3"/>
      <c r="LIP316" s="3"/>
      <c r="LIQ316" s="3"/>
      <c r="LIR316" s="3"/>
      <c r="LIS316" s="3"/>
      <c r="LIT316" s="3"/>
      <c r="LIU316" s="3"/>
      <c r="LIV316" s="3"/>
      <c r="LIW316" s="3"/>
      <c r="LIX316" s="3"/>
      <c r="LIY316" s="3"/>
      <c r="LIZ316" s="3"/>
      <c r="LJA316" s="3"/>
      <c r="LJB316" s="3"/>
      <c r="LJC316" s="3"/>
      <c r="LJD316" s="3"/>
      <c r="LJE316" s="3"/>
      <c r="LJF316" s="3"/>
      <c r="LJG316" s="3"/>
      <c r="LJH316" s="3"/>
      <c r="LJI316" s="3"/>
      <c r="LJJ316" s="3"/>
      <c r="LJK316" s="3"/>
      <c r="LJL316" s="3"/>
      <c r="LJM316" s="3"/>
      <c r="LJN316" s="3"/>
      <c r="LJO316" s="3"/>
      <c r="LJP316" s="3"/>
      <c r="LJQ316" s="3"/>
      <c r="LJR316" s="3"/>
      <c r="LJS316" s="3"/>
      <c r="LJT316" s="3"/>
      <c r="LJU316" s="3"/>
      <c r="LJV316" s="3"/>
      <c r="LJW316" s="3"/>
      <c r="LJX316" s="3"/>
      <c r="LJY316" s="3"/>
      <c r="LJZ316" s="3"/>
      <c r="LKA316" s="3"/>
      <c r="LKB316" s="3"/>
      <c r="LKC316" s="3"/>
      <c r="LKD316" s="3"/>
      <c r="LKE316" s="3"/>
      <c r="LKF316" s="3"/>
      <c r="LKG316" s="3"/>
      <c r="LKH316" s="3"/>
      <c r="LKI316" s="3"/>
      <c r="LKJ316" s="3"/>
      <c r="LKK316" s="3"/>
      <c r="LKL316" s="3"/>
      <c r="LKM316" s="3"/>
      <c r="LKN316" s="3"/>
      <c r="LKO316" s="3"/>
      <c r="LKP316" s="3"/>
      <c r="LKQ316" s="3"/>
      <c r="LKR316" s="3"/>
      <c r="LKS316" s="3"/>
      <c r="LKT316" s="3"/>
      <c r="LKU316" s="3"/>
      <c r="LKV316" s="3"/>
      <c r="LKW316" s="3"/>
      <c r="LKX316" s="3"/>
      <c r="LKY316" s="3"/>
      <c r="LKZ316" s="3"/>
      <c r="LLA316" s="3"/>
      <c r="LLB316" s="3"/>
      <c r="LLC316" s="3"/>
      <c r="LLD316" s="3"/>
      <c r="LLE316" s="3"/>
      <c r="LLF316" s="3"/>
      <c r="LLG316" s="3"/>
      <c r="LLH316" s="3"/>
      <c r="LLI316" s="3"/>
      <c r="LLJ316" s="377">
        <v>18</v>
      </c>
      <c r="LLK316" s="378" t="s">
        <v>142</v>
      </c>
      <c r="LLL316" s="379" t="s">
        <v>144</v>
      </c>
      <c r="LLM316" s="380" t="s">
        <v>63</v>
      </c>
      <c r="LLN316" s="380"/>
      <c r="LLO316" s="381">
        <v>22</v>
      </c>
      <c r="LLP316" s="380"/>
      <c r="LLQ316" s="382"/>
      <c r="LLR316" s="380"/>
      <c r="LLS316" s="382"/>
      <c r="LLT316" s="380"/>
      <c r="LLU316" s="382"/>
      <c r="LLV316" s="383"/>
      <c r="LLW316" s="3"/>
      <c r="LLX316" s="3"/>
      <c r="LLY316" s="3"/>
      <c r="LLZ316" s="3"/>
      <c r="LMA316" s="3"/>
      <c r="LMB316" s="3"/>
      <c r="LMC316" s="3"/>
      <c r="LMD316" s="3"/>
      <c r="LME316" s="3"/>
      <c r="LMF316" s="3"/>
      <c r="LMG316" s="3"/>
      <c r="LMH316" s="3"/>
      <c r="LMI316" s="3"/>
      <c r="LMJ316" s="3"/>
      <c r="LMK316" s="3"/>
      <c r="LML316" s="3"/>
      <c r="LMM316" s="3"/>
      <c r="LMN316" s="3"/>
      <c r="LMO316" s="3"/>
      <c r="LMP316" s="3"/>
      <c r="LMQ316" s="3"/>
      <c r="LMR316" s="3"/>
      <c r="LMS316" s="3"/>
      <c r="LMT316" s="3"/>
      <c r="LMU316" s="3"/>
      <c r="LMV316" s="3"/>
      <c r="LMW316" s="3"/>
      <c r="LMX316" s="3"/>
      <c r="LMY316" s="3"/>
      <c r="LMZ316" s="3"/>
      <c r="LNA316" s="3"/>
      <c r="LNB316" s="3"/>
      <c r="LNC316" s="3"/>
      <c r="LND316" s="3"/>
      <c r="LNE316" s="3"/>
      <c r="LNF316" s="3"/>
      <c r="LNG316" s="3"/>
      <c r="LNH316" s="3"/>
      <c r="LNI316" s="3"/>
      <c r="LNJ316" s="3"/>
      <c r="LNK316" s="3"/>
      <c r="LNL316" s="3"/>
      <c r="LNM316" s="3"/>
      <c r="LNN316" s="3"/>
      <c r="LNO316" s="3"/>
      <c r="LNP316" s="3"/>
      <c r="LNQ316" s="3"/>
      <c r="LNR316" s="3"/>
      <c r="LNS316" s="3"/>
      <c r="LNT316" s="3"/>
      <c r="LNU316" s="3"/>
      <c r="LNV316" s="3"/>
      <c r="LNW316" s="3"/>
      <c r="LNX316" s="3"/>
      <c r="LNY316" s="3"/>
      <c r="LNZ316" s="3"/>
      <c r="LOA316" s="3"/>
      <c r="LOB316" s="3"/>
      <c r="LOC316" s="3"/>
      <c r="LOD316" s="3"/>
      <c r="LOE316" s="3"/>
      <c r="LOF316" s="3"/>
      <c r="LOG316" s="3"/>
      <c r="LOH316" s="3"/>
      <c r="LOI316" s="3"/>
      <c r="LOJ316" s="3"/>
      <c r="LOK316" s="3"/>
      <c r="LOL316" s="3"/>
      <c r="LOM316" s="3"/>
      <c r="LON316" s="3"/>
      <c r="LOO316" s="3"/>
      <c r="LOP316" s="3"/>
      <c r="LOQ316" s="3"/>
      <c r="LOR316" s="3"/>
      <c r="LOS316" s="3"/>
      <c r="LOT316" s="3"/>
      <c r="LOU316" s="3"/>
      <c r="LOV316" s="3"/>
      <c r="LOW316" s="3"/>
      <c r="LOX316" s="3"/>
      <c r="LOY316" s="3"/>
      <c r="LOZ316" s="3"/>
      <c r="LPA316" s="3"/>
      <c r="LPB316" s="3"/>
      <c r="LPC316" s="3"/>
      <c r="LPD316" s="3"/>
      <c r="LPE316" s="3"/>
      <c r="LPF316" s="3"/>
      <c r="LPG316" s="3"/>
      <c r="LPH316" s="3"/>
      <c r="LPI316" s="3"/>
      <c r="LPJ316" s="3"/>
      <c r="LPK316" s="3"/>
      <c r="LPL316" s="3"/>
      <c r="LPM316" s="3"/>
      <c r="LPN316" s="3"/>
      <c r="LPO316" s="3"/>
      <c r="LPP316" s="3"/>
      <c r="LPQ316" s="3"/>
      <c r="LPR316" s="3"/>
      <c r="LPS316" s="3"/>
      <c r="LPT316" s="3"/>
      <c r="LPU316" s="3"/>
      <c r="LPV316" s="3"/>
      <c r="LPW316" s="3"/>
      <c r="LPX316" s="3"/>
      <c r="LPY316" s="3"/>
      <c r="LPZ316" s="3"/>
      <c r="LQA316" s="3"/>
      <c r="LQB316" s="3"/>
      <c r="LQC316" s="3"/>
      <c r="LQD316" s="3"/>
      <c r="LQE316" s="3"/>
      <c r="LQF316" s="3"/>
      <c r="LQG316" s="3"/>
      <c r="LQH316" s="3"/>
      <c r="LQI316" s="3"/>
      <c r="LQJ316" s="3"/>
      <c r="LQK316" s="3"/>
      <c r="LQL316" s="3"/>
      <c r="LQM316" s="3"/>
      <c r="LQN316" s="3"/>
      <c r="LQO316" s="3"/>
      <c r="LQP316" s="3"/>
      <c r="LQQ316" s="3"/>
      <c r="LQR316" s="3"/>
      <c r="LQS316" s="3"/>
      <c r="LQT316" s="3"/>
      <c r="LQU316" s="3"/>
      <c r="LQV316" s="3"/>
      <c r="LQW316" s="3"/>
      <c r="LQX316" s="3"/>
      <c r="LQY316" s="3"/>
      <c r="LQZ316" s="3"/>
      <c r="LRA316" s="3"/>
      <c r="LRB316" s="3"/>
      <c r="LRC316" s="3"/>
      <c r="LRD316" s="3"/>
      <c r="LRE316" s="3"/>
      <c r="LRF316" s="3"/>
      <c r="LRG316" s="3"/>
      <c r="LRH316" s="3"/>
      <c r="LRI316" s="3"/>
      <c r="LRJ316" s="3"/>
      <c r="LRK316" s="3"/>
      <c r="LRL316" s="3"/>
      <c r="LRM316" s="3"/>
      <c r="LRN316" s="3"/>
      <c r="LRO316" s="3"/>
      <c r="LRP316" s="3"/>
      <c r="LRQ316" s="3"/>
      <c r="LRR316" s="3"/>
      <c r="LRS316" s="3"/>
      <c r="LRT316" s="3"/>
      <c r="LRU316" s="3"/>
      <c r="LRV316" s="3"/>
      <c r="LRW316" s="3"/>
      <c r="LRX316" s="3"/>
      <c r="LRY316" s="3"/>
      <c r="LRZ316" s="3"/>
      <c r="LSA316" s="3"/>
      <c r="LSB316" s="3"/>
      <c r="LSC316" s="3"/>
      <c r="LSD316" s="3"/>
      <c r="LSE316" s="3"/>
      <c r="LSF316" s="3"/>
      <c r="LSG316" s="3"/>
      <c r="LSH316" s="3"/>
      <c r="LSI316" s="3"/>
      <c r="LSJ316" s="3"/>
      <c r="LSK316" s="3"/>
      <c r="LSL316" s="3"/>
      <c r="LSM316" s="3"/>
      <c r="LSN316" s="3"/>
      <c r="LSO316" s="3"/>
      <c r="LSP316" s="3"/>
      <c r="LSQ316" s="3"/>
      <c r="LSR316" s="3"/>
      <c r="LSS316" s="3"/>
      <c r="LST316" s="3"/>
      <c r="LSU316" s="3"/>
      <c r="LSV316" s="3"/>
      <c r="LSW316" s="3"/>
      <c r="LSX316" s="3"/>
      <c r="LSY316" s="3"/>
      <c r="LSZ316" s="3"/>
      <c r="LTA316" s="3"/>
      <c r="LTB316" s="3"/>
      <c r="LTC316" s="3"/>
      <c r="LTD316" s="3"/>
      <c r="LTE316" s="3"/>
      <c r="LTF316" s="3"/>
      <c r="LTG316" s="3"/>
      <c r="LTH316" s="3"/>
      <c r="LTI316" s="3"/>
      <c r="LTJ316" s="3"/>
      <c r="LTK316" s="3"/>
      <c r="LTL316" s="3"/>
      <c r="LTM316" s="3"/>
      <c r="LTN316" s="3"/>
      <c r="LTO316" s="3"/>
      <c r="LTP316" s="3"/>
      <c r="LTQ316" s="3"/>
      <c r="LTR316" s="3"/>
      <c r="LTS316" s="3"/>
      <c r="LTT316" s="3"/>
      <c r="LTU316" s="3"/>
      <c r="LTV316" s="3"/>
      <c r="LTW316" s="3"/>
      <c r="LTX316" s="3"/>
      <c r="LTY316" s="3"/>
      <c r="LTZ316" s="3"/>
      <c r="LUA316" s="3"/>
      <c r="LUB316" s="3"/>
      <c r="LUC316" s="3"/>
      <c r="LUD316" s="3"/>
      <c r="LUE316" s="3"/>
      <c r="LUF316" s="3"/>
      <c r="LUG316" s="3"/>
      <c r="LUH316" s="3"/>
      <c r="LUI316" s="3"/>
      <c r="LUJ316" s="3"/>
      <c r="LUK316" s="3"/>
      <c r="LUL316" s="3"/>
      <c r="LUM316" s="3"/>
      <c r="LUN316" s="3"/>
      <c r="LUO316" s="3"/>
      <c r="LUP316" s="3"/>
      <c r="LUQ316" s="3"/>
      <c r="LUR316" s="3"/>
      <c r="LUS316" s="3"/>
      <c r="LUT316" s="3"/>
      <c r="LUU316" s="3"/>
      <c r="LUV316" s="3"/>
      <c r="LUW316" s="3"/>
      <c r="LUX316" s="3"/>
      <c r="LUY316" s="3"/>
      <c r="LUZ316" s="3"/>
      <c r="LVA316" s="3"/>
      <c r="LVB316" s="3"/>
      <c r="LVC316" s="3"/>
      <c r="LVD316" s="3"/>
      <c r="LVE316" s="3"/>
      <c r="LVF316" s="377">
        <v>18</v>
      </c>
      <c r="LVG316" s="378" t="s">
        <v>142</v>
      </c>
      <c r="LVH316" s="379" t="s">
        <v>144</v>
      </c>
      <c r="LVI316" s="380" t="s">
        <v>63</v>
      </c>
      <c r="LVJ316" s="380"/>
      <c r="LVK316" s="381">
        <v>22</v>
      </c>
      <c r="LVL316" s="380"/>
      <c r="LVM316" s="382"/>
      <c r="LVN316" s="380"/>
      <c r="LVO316" s="382"/>
      <c r="LVP316" s="380"/>
      <c r="LVQ316" s="382"/>
      <c r="LVR316" s="383"/>
      <c r="LVS316" s="3"/>
      <c r="LVT316" s="3"/>
      <c r="LVU316" s="3"/>
      <c r="LVV316" s="3"/>
      <c r="LVW316" s="3"/>
      <c r="LVX316" s="3"/>
      <c r="LVY316" s="3"/>
      <c r="LVZ316" s="3"/>
      <c r="LWA316" s="3"/>
      <c r="LWB316" s="3"/>
      <c r="LWC316" s="3"/>
      <c r="LWD316" s="3"/>
      <c r="LWE316" s="3"/>
      <c r="LWF316" s="3"/>
      <c r="LWG316" s="3"/>
      <c r="LWH316" s="3"/>
      <c r="LWI316" s="3"/>
      <c r="LWJ316" s="3"/>
      <c r="LWK316" s="3"/>
      <c r="LWL316" s="3"/>
      <c r="LWM316" s="3"/>
      <c r="LWN316" s="3"/>
      <c r="LWO316" s="3"/>
      <c r="LWP316" s="3"/>
      <c r="LWQ316" s="3"/>
      <c r="LWR316" s="3"/>
      <c r="LWS316" s="3"/>
      <c r="LWT316" s="3"/>
      <c r="LWU316" s="3"/>
      <c r="LWV316" s="3"/>
      <c r="LWW316" s="3"/>
      <c r="LWX316" s="3"/>
      <c r="LWY316" s="3"/>
      <c r="LWZ316" s="3"/>
      <c r="LXA316" s="3"/>
      <c r="LXB316" s="3"/>
      <c r="LXC316" s="3"/>
      <c r="LXD316" s="3"/>
      <c r="LXE316" s="3"/>
      <c r="LXF316" s="3"/>
      <c r="LXG316" s="3"/>
      <c r="LXH316" s="3"/>
      <c r="LXI316" s="3"/>
      <c r="LXJ316" s="3"/>
      <c r="LXK316" s="3"/>
      <c r="LXL316" s="3"/>
      <c r="LXM316" s="3"/>
      <c r="LXN316" s="3"/>
      <c r="LXO316" s="3"/>
      <c r="LXP316" s="3"/>
      <c r="LXQ316" s="3"/>
      <c r="LXR316" s="3"/>
      <c r="LXS316" s="3"/>
      <c r="LXT316" s="3"/>
      <c r="LXU316" s="3"/>
      <c r="LXV316" s="3"/>
      <c r="LXW316" s="3"/>
      <c r="LXX316" s="3"/>
      <c r="LXY316" s="3"/>
      <c r="LXZ316" s="3"/>
      <c r="LYA316" s="3"/>
      <c r="LYB316" s="3"/>
      <c r="LYC316" s="3"/>
      <c r="LYD316" s="3"/>
      <c r="LYE316" s="3"/>
      <c r="LYF316" s="3"/>
      <c r="LYG316" s="3"/>
      <c r="LYH316" s="3"/>
      <c r="LYI316" s="3"/>
      <c r="LYJ316" s="3"/>
      <c r="LYK316" s="3"/>
      <c r="LYL316" s="3"/>
      <c r="LYM316" s="3"/>
      <c r="LYN316" s="3"/>
      <c r="LYO316" s="3"/>
      <c r="LYP316" s="3"/>
      <c r="LYQ316" s="3"/>
      <c r="LYR316" s="3"/>
      <c r="LYS316" s="3"/>
      <c r="LYT316" s="3"/>
      <c r="LYU316" s="3"/>
      <c r="LYV316" s="3"/>
      <c r="LYW316" s="3"/>
      <c r="LYX316" s="3"/>
      <c r="LYY316" s="3"/>
      <c r="LYZ316" s="3"/>
      <c r="LZA316" s="3"/>
      <c r="LZB316" s="3"/>
      <c r="LZC316" s="3"/>
      <c r="LZD316" s="3"/>
      <c r="LZE316" s="3"/>
      <c r="LZF316" s="3"/>
      <c r="LZG316" s="3"/>
      <c r="LZH316" s="3"/>
      <c r="LZI316" s="3"/>
      <c r="LZJ316" s="3"/>
      <c r="LZK316" s="3"/>
      <c r="LZL316" s="3"/>
      <c r="LZM316" s="3"/>
      <c r="LZN316" s="3"/>
      <c r="LZO316" s="3"/>
      <c r="LZP316" s="3"/>
      <c r="LZQ316" s="3"/>
      <c r="LZR316" s="3"/>
      <c r="LZS316" s="3"/>
      <c r="LZT316" s="3"/>
      <c r="LZU316" s="3"/>
      <c r="LZV316" s="3"/>
      <c r="LZW316" s="3"/>
      <c r="LZX316" s="3"/>
      <c r="LZY316" s="3"/>
      <c r="LZZ316" s="3"/>
      <c r="MAA316" s="3"/>
      <c r="MAB316" s="3"/>
      <c r="MAC316" s="3"/>
      <c r="MAD316" s="3"/>
      <c r="MAE316" s="3"/>
      <c r="MAF316" s="3"/>
      <c r="MAG316" s="3"/>
      <c r="MAH316" s="3"/>
      <c r="MAI316" s="3"/>
      <c r="MAJ316" s="3"/>
      <c r="MAK316" s="3"/>
      <c r="MAL316" s="3"/>
      <c r="MAM316" s="3"/>
      <c r="MAN316" s="3"/>
      <c r="MAO316" s="3"/>
      <c r="MAP316" s="3"/>
      <c r="MAQ316" s="3"/>
      <c r="MAR316" s="3"/>
      <c r="MAS316" s="3"/>
      <c r="MAT316" s="3"/>
      <c r="MAU316" s="3"/>
      <c r="MAV316" s="3"/>
      <c r="MAW316" s="3"/>
      <c r="MAX316" s="3"/>
      <c r="MAY316" s="3"/>
      <c r="MAZ316" s="3"/>
      <c r="MBA316" s="3"/>
      <c r="MBB316" s="3"/>
      <c r="MBC316" s="3"/>
      <c r="MBD316" s="3"/>
      <c r="MBE316" s="3"/>
      <c r="MBF316" s="3"/>
      <c r="MBG316" s="3"/>
      <c r="MBH316" s="3"/>
      <c r="MBI316" s="3"/>
      <c r="MBJ316" s="3"/>
      <c r="MBK316" s="3"/>
      <c r="MBL316" s="3"/>
      <c r="MBM316" s="3"/>
      <c r="MBN316" s="3"/>
      <c r="MBO316" s="3"/>
      <c r="MBP316" s="3"/>
      <c r="MBQ316" s="3"/>
      <c r="MBR316" s="3"/>
      <c r="MBS316" s="3"/>
      <c r="MBT316" s="3"/>
      <c r="MBU316" s="3"/>
      <c r="MBV316" s="3"/>
      <c r="MBW316" s="3"/>
      <c r="MBX316" s="3"/>
      <c r="MBY316" s="3"/>
      <c r="MBZ316" s="3"/>
      <c r="MCA316" s="3"/>
      <c r="MCB316" s="3"/>
      <c r="MCC316" s="3"/>
      <c r="MCD316" s="3"/>
      <c r="MCE316" s="3"/>
      <c r="MCF316" s="3"/>
      <c r="MCG316" s="3"/>
      <c r="MCH316" s="3"/>
      <c r="MCI316" s="3"/>
      <c r="MCJ316" s="3"/>
      <c r="MCK316" s="3"/>
      <c r="MCL316" s="3"/>
      <c r="MCM316" s="3"/>
      <c r="MCN316" s="3"/>
      <c r="MCO316" s="3"/>
      <c r="MCP316" s="3"/>
      <c r="MCQ316" s="3"/>
      <c r="MCR316" s="3"/>
      <c r="MCS316" s="3"/>
      <c r="MCT316" s="3"/>
      <c r="MCU316" s="3"/>
      <c r="MCV316" s="3"/>
      <c r="MCW316" s="3"/>
      <c r="MCX316" s="3"/>
      <c r="MCY316" s="3"/>
      <c r="MCZ316" s="3"/>
      <c r="MDA316" s="3"/>
      <c r="MDB316" s="3"/>
      <c r="MDC316" s="3"/>
      <c r="MDD316" s="3"/>
      <c r="MDE316" s="3"/>
      <c r="MDF316" s="3"/>
      <c r="MDG316" s="3"/>
      <c r="MDH316" s="3"/>
      <c r="MDI316" s="3"/>
      <c r="MDJ316" s="3"/>
      <c r="MDK316" s="3"/>
      <c r="MDL316" s="3"/>
      <c r="MDM316" s="3"/>
      <c r="MDN316" s="3"/>
      <c r="MDO316" s="3"/>
      <c r="MDP316" s="3"/>
      <c r="MDQ316" s="3"/>
      <c r="MDR316" s="3"/>
      <c r="MDS316" s="3"/>
      <c r="MDT316" s="3"/>
      <c r="MDU316" s="3"/>
      <c r="MDV316" s="3"/>
      <c r="MDW316" s="3"/>
      <c r="MDX316" s="3"/>
      <c r="MDY316" s="3"/>
      <c r="MDZ316" s="3"/>
      <c r="MEA316" s="3"/>
      <c r="MEB316" s="3"/>
      <c r="MEC316" s="3"/>
      <c r="MED316" s="3"/>
      <c r="MEE316" s="3"/>
      <c r="MEF316" s="3"/>
      <c r="MEG316" s="3"/>
      <c r="MEH316" s="3"/>
      <c r="MEI316" s="3"/>
      <c r="MEJ316" s="3"/>
      <c r="MEK316" s="3"/>
      <c r="MEL316" s="3"/>
      <c r="MEM316" s="3"/>
      <c r="MEN316" s="3"/>
      <c r="MEO316" s="3"/>
      <c r="MEP316" s="3"/>
      <c r="MEQ316" s="3"/>
      <c r="MER316" s="3"/>
      <c r="MES316" s="3"/>
      <c r="MET316" s="3"/>
      <c r="MEU316" s="3"/>
      <c r="MEV316" s="3"/>
      <c r="MEW316" s="3"/>
      <c r="MEX316" s="3"/>
      <c r="MEY316" s="3"/>
      <c r="MEZ316" s="3"/>
      <c r="MFA316" s="3"/>
      <c r="MFB316" s="377">
        <v>18</v>
      </c>
      <c r="MFC316" s="378" t="s">
        <v>142</v>
      </c>
      <c r="MFD316" s="379" t="s">
        <v>144</v>
      </c>
      <c r="MFE316" s="380" t="s">
        <v>63</v>
      </c>
      <c r="MFF316" s="380"/>
      <c r="MFG316" s="381">
        <v>22</v>
      </c>
      <c r="MFH316" s="380"/>
      <c r="MFI316" s="382"/>
      <c r="MFJ316" s="380"/>
      <c r="MFK316" s="382"/>
      <c r="MFL316" s="380"/>
      <c r="MFM316" s="382"/>
      <c r="MFN316" s="383"/>
      <c r="MFO316" s="3"/>
      <c r="MFP316" s="3"/>
      <c r="MFQ316" s="3"/>
      <c r="MFR316" s="3"/>
      <c r="MFS316" s="3"/>
      <c r="MFT316" s="3"/>
      <c r="MFU316" s="3"/>
      <c r="MFV316" s="3"/>
      <c r="MFW316" s="3"/>
      <c r="MFX316" s="3"/>
      <c r="MFY316" s="3"/>
      <c r="MFZ316" s="3"/>
      <c r="MGA316" s="3"/>
      <c r="MGB316" s="3"/>
      <c r="MGC316" s="3"/>
      <c r="MGD316" s="3"/>
      <c r="MGE316" s="3"/>
      <c r="MGF316" s="3"/>
      <c r="MGG316" s="3"/>
      <c r="MGH316" s="3"/>
      <c r="MGI316" s="3"/>
      <c r="MGJ316" s="3"/>
      <c r="MGK316" s="3"/>
      <c r="MGL316" s="3"/>
      <c r="MGM316" s="3"/>
      <c r="MGN316" s="3"/>
      <c r="MGO316" s="3"/>
      <c r="MGP316" s="3"/>
      <c r="MGQ316" s="3"/>
      <c r="MGR316" s="3"/>
      <c r="MGS316" s="3"/>
      <c r="MGT316" s="3"/>
      <c r="MGU316" s="3"/>
      <c r="MGV316" s="3"/>
      <c r="MGW316" s="3"/>
      <c r="MGX316" s="3"/>
      <c r="MGY316" s="3"/>
      <c r="MGZ316" s="3"/>
      <c r="MHA316" s="3"/>
      <c r="MHB316" s="3"/>
      <c r="MHC316" s="3"/>
      <c r="MHD316" s="3"/>
      <c r="MHE316" s="3"/>
      <c r="MHF316" s="3"/>
      <c r="MHG316" s="3"/>
      <c r="MHH316" s="3"/>
      <c r="MHI316" s="3"/>
      <c r="MHJ316" s="3"/>
      <c r="MHK316" s="3"/>
      <c r="MHL316" s="3"/>
      <c r="MHM316" s="3"/>
      <c r="MHN316" s="3"/>
      <c r="MHO316" s="3"/>
      <c r="MHP316" s="3"/>
      <c r="MHQ316" s="3"/>
      <c r="MHR316" s="3"/>
      <c r="MHS316" s="3"/>
      <c r="MHT316" s="3"/>
      <c r="MHU316" s="3"/>
      <c r="MHV316" s="3"/>
      <c r="MHW316" s="3"/>
      <c r="MHX316" s="3"/>
      <c r="MHY316" s="3"/>
      <c r="MHZ316" s="3"/>
      <c r="MIA316" s="3"/>
      <c r="MIB316" s="3"/>
      <c r="MIC316" s="3"/>
      <c r="MID316" s="3"/>
      <c r="MIE316" s="3"/>
      <c r="MIF316" s="3"/>
      <c r="MIG316" s="3"/>
      <c r="MIH316" s="3"/>
      <c r="MII316" s="3"/>
      <c r="MIJ316" s="3"/>
      <c r="MIK316" s="3"/>
      <c r="MIL316" s="3"/>
      <c r="MIM316" s="3"/>
      <c r="MIN316" s="3"/>
      <c r="MIO316" s="3"/>
      <c r="MIP316" s="3"/>
      <c r="MIQ316" s="3"/>
      <c r="MIR316" s="3"/>
      <c r="MIS316" s="3"/>
      <c r="MIT316" s="3"/>
      <c r="MIU316" s="3"/>
      <c r="MIV316" s="3"/>
      <c r="MIW316" s="3"/>
      <c r="MIX316" s="3"/>
      <c r="MIY316" s="3"/>
      <c r="MIZ316" s="3"/>
      <c r="MJA316" s="3"/>
      <c r="MJB316" s="3"/>
      <c r="MJC316" s="3"/>
      <c r="MJD316" s="3"/>
      <c r="MJE316" s="3"/>
      <c r="MJF316" s="3"/>
      <c r="MJG316" s="3"/>
      <c r="MJH316" s="3"/>
      <c r="MJI316" s="3"/>
      <c r="MJJ316" s="3"/>
      <c r="MJK316" s="3"/>
      <c r="MJL316" s="3"/>
      <c r="MJM316" s="3"/>
      <c r="MJN316" s="3"/>
      <c r="MJO316" s="3"/>
      <c r="MJP316" s="3"/>
      <c r="MJQ316" s="3"/>
      <c r="MJR316" s="3"/>
      <c r="MJS316" s="3"/>
      <c r="MJT316" s="3"/>
      <c r="MJU316" s="3"/>
      <c r="MJV316" s="3"/>
      <c r="MJW316" s="3"/>
      <c r="MJX316" s="3"/>
      <c r="MJY316" s="3"/>
      <c r="MJZ316" s="3"/>
      <c r="MKA316" s="3"/>
      <c r="MKB316" s="3"/>
      <c r="MKC316" s="3"/>
      <c r="MKD316" s="3"/>
      <c r="MKE316" s="3"/>
      <c r="MKF316" s="3"/>
      <c r="MKG316" s="3"/>
      <c r="MKH316" s="3"/>
      <c r="MKI316" s="3"/>
      <c r="MKJ316" s="3"/>
      <c r="MKK316" s="3"/>
      <c r="MKL316" s="3"/>
      <c r="MKM316" s="3"/>
      <c r="MKN316" s="3"/>
      <c r="MKO316" s="3"/>
      <c r="MKP316" s="3"/>
      <c r="MKQ316" s="3"/>
      <c r="MKR316" s="3"/>
      <c r="MKS316" s="3"/>
      <c r="MKT316" s="3"/>
      <c r="MKU316" s="3"/>
      <c r="MKV316" s="3"/>
      <c r="MKW316" s="3"/>
      <c r="MKX316" s="3"/>
      <c r="MKY316" s="3"/>
      <c r="MKZ316" s="3"/>
      <c r="MLA316" s="3"/>
      <c r="MLB316" s="3"/>
      <c r="MLC316" s="3"/>
      <c r="MLD316" s="3"/>
      <c r="MLE316" s="3"/>
      <c r="MLF316" s="3"/>
      <c r="MLG316" s="3"/>
      <c r="MLH316" s="3"/>
      <c r="MLI316" s="3"/>
      <c r="MLJ316" s="3"/>
      <c r="MLK316" s="3"/>
      <c r="MLL316" s="3"/>
      <c r="MLM316" s="3"/>
      <c r="MLN316" s="3"/>
      <c r="MLO316" s="3"/>
      <c r="MLP316" s="3"/>
      <c r="MLQ316" s="3"/>
      <c r="MLR316" s="3"/>
      <c r="MLS316" s="3"/>
      <c r="MLT316" s="3"/>
      <c r="MLU316" s="3"/>
      <c r="MLV316" s="3"/>
      <c r="MLW316" s="3"/>
      <c r="MLX316" s="3"/>
      <c r="MLY316" s="3"/>
      <c r="MLZ316" s="3"/>
      <c r="MMA316" s="3"/>
      <c r="MMB316" s="3"/>
      <c r="MMC316" s="3"/>
      <c r="MMD316" s="3"/>
      <c r="MME316" s="3"/>
      <c r="MMF316" s="3"/>
      <c r="MMG316" s="3"/>
      <c r="MMH316" s="3"/>
      <c r="MMI316" s="3"/>
      <c r="MMJ316" s="3"/>
      <c r="MMK316" s="3"/>
      <c r="MML316" s="3"/>
      <c r="MMM316" s="3"/>
      <c r="MMN316" s="3"/>
      <c r="MMO316" s="3"/>
      <c r="MMP316" s="3"/>
      <c r="MMQ316" s="3"/>
      <c r="MMR316" s="3"/>
      <c r="MMS316" s="3"/>
      <c r="MMT316" s="3"/>
      <c r="MMU316" s="3"/>
      <c r="MMV316" s="3"/>
      <c r="MMW316" s="3"/>
      <c r="MMX316" s="3"/>
      <c r="MMY316" s="3"/>
      <c r="MMZ316" s="3"/>
      <c r="MNA316" s="3"/>
      <c r="MNB316" s="3"/>
      <c r="MNC316" s="3"/>
      <c r="MND316" s="3"/>
      <c r="MNE316" s="3"/>
      <c r="MNF316" s="3"/>
      <c r="MNG316" s="3"/>
      <c r="MNH316" s="3"/>
      <c r="MNI316" s="3"/>
      <c r="MNJ316" s="3"/>
      <c r="MNK316" s="3"/>
      <c r="MNL316" s="3"/>
      <c r="MNM316" s="3"/>
      <c r="MNN316" s="3"/>
      <c r="MNO316" s="3"/>
      <c r="MNP316" s="3"/>
      <c r="MNQ316" s="3"/>
      <c r="MNR316" s="3"/>
      <c r="MNS316" s="3"/>
      <c r="MNT316" s="3"/>
      <c r="MNU316" s="3"/>
      <c r="MNV316" s="3"/>
      <c r="MNW316" s="3"/>
      <c r="MNX316" s="3"/>
      <c r="MNY316" s="3"/>
      <c r="MNZ316" s="3"/>
      <c r="MOA316" s="3"/>
      <c r="MOB316" s="3"/>
      <c r="MOC316" s="3"/>
      <c r="MOD316" s="3"/>
      <c r="MOE316" s="3"/>
      <c r="MOF316" s="3"/>
      <c r="MOG316" s="3"/>
      <c r="MOH316" s="3"/>
      <c r="MOI316" s="3"/>
      <c r="MOJ316" s="3"/>
      <c r="MOK316" s="3"/>
      <c r="MOL316" s="3"/>
      <c r="MOM316" s="3"/>
      <c r="MON316" s="3"/>
      <c r="MOO316" s="3"/>
      <c r="MOP316" s="3"/>
      <c r="MOQ316" s="3"/>
      <c r="MOR316" s="3"/>
      <c r="MOS316" s="3"/>
      <c r="MOT316" s="3"/>
      <c r="MOU316" s="3"/>
      <c r="MOV316" s="3"/>
      <c r="MOW316" s="3"/>
      <c r="MOX316" s="377">
        <v>18</v>
      </c>
      <c r="MOY316" s="378" t="s">
        <v>142</v>
      </c>
      <c r="MOZ316" s="379" t="s">
        <v>144</v>
      </c>
      <c r="MPA316" s="380" t="s">
        <v>63</v>
      </c>
      <c r="MPB316" s="380"/>
      <c r="MPC316" s="381">
        <v>22</v>
      </c>
      <c r="MPD316" s="380"/>
      <c r="MPE316" s="382"/>
      <c r="MPF316" s="380"/>
      <c r="MPG316" s="382"/>
      <c r="MPH316" s="380"/>
      <c r="MPI316" s="382"/>
      <c r="MPJ316" s="383"/>
      <c r="MPK316" s="3"/>
      <c r="MPL316" s="3"/>
      <c r="MPM316" s="3"/>
      <c r="MPN316" s="3"/>
      <c r="MPO316" s="3"/>
      <c r="MPP316" s="3"/>
      <c r="MPQ316" s="3"/>
      <c r="MPR316" s="3"/>
      <c r="MPS316" s="3"/>
      <c r="MPT316" s="3"/>
      <c r="MPU316" s="3"/>
      <c r="MPV316" s="3"/>
      <c r="MPW316" s="3"/>
      <c r="MPX316" s="3"/>
      <c r="MPY316" s="3"/>
      <c r="MPZ316" s="3"/>
      <c r="MQA316" s="3"/>
      <c r="MQB316" s="3"/>
      <c r="MQC316" s="3"/>
      <c r="MQD316" s="3"/>
      <c r="MQE316" s="3"/>
      <c r="MQF316" s="3"/>
      <c r="MQG316" s="3"/>
      <c r="MQH316" s="3"/>
      <c r="MQI316" s="3"/>
      <c r="MQJ316" s="3"/>
      <c r="MQK316" s="3"/>
      <c r="MQL316" s="3"/>
      <c r="MQM316" s="3"/>
      <c r="MQN316" s="3"/>
      <c r="MQO316" s="3"/>
      <c r="MQP316" s="3"/>
      <c r="MQQ316" s="3"/>
      <c r="MQR316" s="3"/>
      <c r="MQS316" s="3"/>
      <c r="MQT316" s="3"/>
      <c r="MQU316" s="3"/>
      <c r="MQV316" s="3"/>
      <c r="MQW316" s="3"/>
      <c r="MQX316" s="3"/>
      <c r="MQY316" s="3"/>
      <c r="MQZ316" s="3"/>
      <c r="MRA316" s="3"/>
      <c r="MRB316" s="3"/>
      <c r="MRC316" s="3"/>
      <c r="MRD316" s="3"/>
      <c r="MRE316" s="3"/>
      <c r="MRF316" s="3"/>
      <c r="MRG316" s="3"/>
      <c r="MRH316" s="3"/>
      <c r="MRI316" s="3"/>
      <c r="MRJ316" s="3"/>
      <c r="MRK316" s="3"/>
      <c r="MRL316" s="3"/>
      <c r="MRM316" s="3"/>
      <c r="MRN316" s="3"/>
      <c r="MRO316" s="3"/>
      <c r="MRP316" s="3"/>
      <c r="MRQ316" s="3"/>
      <c r="MRR316" s="3"/>
      <c r="MRS316" s="3"/>
      <c r="MRT316" s="3"/>
      <c r="MRU316" s="3"/>
      <c r="MRV316" s="3"/>
      <c r="MRW316" s="3"/>
      <c r="MRX316" s="3"/>
      <c r="MRY316" s="3"/>
      <c r="MRZ316" s="3"/>
      <c r="MSA316" s="3"/>
      <c r="MSB316" s="3"/>
      <c r="MSC316" s="3"/>
      <c r="MSD316" s="3"/>
      <c r="MSE316" s="3"/>
      <c r="MSF316" s="3"/>
      <c r="MSG316" s="3"/>
      <c r="MSH316" s="3"/>
      <c r="MSI316" s="3"/>
      <c r="MSJ316" s="3"/>
      <c r="MSK316" s="3"/>
      <c r="MSL316" s="3"/>
      <c r="MSM316" s="3"/>
      <c r="MSN316" s="3"/>
      <c r="MSO316" s="3"/>
      <c r="MSP316" s="3"/>
      <c r="MSQ316" s="3"/>
      <c r="MSR316" s="3"/>
      <c r="MSS316" s="3"/>
      <c r="MST316" s="3"/>
      <c r="MSU316" s="3"/>
      <c r="MSV316" s="3"/>
      <c r="MSW316" s="3"/>
      <c r="MSX316" s="3"/>
      <c r="MSY316" s="3"/>
      <c r="MSZ316" s="3"/>
      <c r="MTA316" s="3"/>
      <c r="MTB316" s="3"/>
      <c r="MTC316" s="3"/>
      <c r="MTD316" s="3"/>
      <c r="MTE316" s="3"/>
      <c r="MTF316" s="3"/>
      <c r="MTG316" s="3"/>
      <c r="MTH316" s="3"/>
      <c r="MTI316" s="3"/>
      <c r="MTJ316" s="3"/>
      <c r="MTK316" s="3"/>
      <c r="MTL316" s="3"/>
      <c r="MTM316" s="3"/>
      <c r="MTN316" s="3"/>
      <c r="MTO316" s="3"/>
      <c r="MTP316" s="3"/>
      <c r="MTQ316" s="3"/>
      <c r="MTR316" s="3"/>
      <c r="MTS316" s="3"/>
      <c r="MTT316" s="3"/>
      <c r="MTU316" s="3"/>
      <c r="MTV316" s="3"/>
      <c r="MTW316" s="3"/>
      <c r="MTX316" s="3"/>
      <c r="MTY316" s="3"/>
      <c r="MTZ316" s="3"/>
      <c r="MUA316" s="3"/>
      <c r="MUB316" s="3"/>
      <c r="MUC316" s="3"/>
      <c r="MUD316" s="3"/>
      <c r="MUE316" s="3"/>
      <c r="MUF316" s="3"/>
      <c r="MUG316" s="3"/>
      <c r="MUH316" s="3"/>
      <c r="MUI316" s="3"/>
      <c r="MUJ316" s="3"/>
      <c r="MUK316" s="3"/>
      <c r="MUL316" s="3"/>
      <c r="MUM316" s="3"/>
      <c r="MUN316" s="3"/>
      <c r="MUO316" s="3"/>
      <c r="MUP316" s="3"/>
      <c r="MUQ316" s="3"/>
      <c r="MUR316" s="3"/>
      <c r="MUS316" s="3"/>
      <c r="MUT316" s="3"/>
      <c r="MUU316" s="3"/>
      <c r="MUV316" s="3"/>
      <c r="MUW316" s="3"/>
      <c r="MUX316" s="3"/>
      <c r="MUY316" s="3"/>
      <c r="MUZ316" s="3"/>
      <c r="MVA316" s="3"/>
      <c r="MVB316" s="3"/>
      <c r="MVC316" s="3"/>
      <c r="MVD316" s="3"/>
      <c r="MVE316" s="3"/>
      <c r="MVF316" s="3"/>
      <c r="MVG316" s="3"/>
      <c r="MVH316" s="3"/>
      <c r="MVI316" s="3"/>
      <c r="MVJ316" s="3"/>
      <c r="MVK316" s="3"/>
      <c r="MVL316" s="3"/>
      <c r="MVM316" s="3"/>
      <c r="MVN316" s="3"/>
      <c r="MVO316" s="3"/>
      <c r="MVP316" s="3"/>
      <c r="MVQ316" s="3"/>
      <c r="MVR316" s="3"/>
      <c r="MVS316" s="3"/>
      <c r="MVT316" s="3"/>
      <c r="MVU316" s="3"/>
      <c r="MVV316" s="3"/>
      <c r="MVW316" s="3"/>
      <c r="MVX316" s="3"/>
      <c r="MVY316" s="3"/>
      <c r="MVZ316" s="3"/>
      <c r="MWA316" s="3"/>
      <c r="MWB316" s="3"/>
      <c r="MWC316" s="3"/>
      <c r="MWD316" s="3"/>
      <c r="MWE316" s="3"/>
      <c r="MWF316" s="3"/>
      <c r="MWG316" s="3"/>
      <c r="MWH316" s="3"/>
      <c r="MWI316" s="3"/>
      <c r="MWJ316" s="3"/>
      <c r="MWK316" s="3"/>
      <c r="MWL316" s="3"/>
      <c r="MWM316" s="3"/>
      <c r="MWN316" s="3"/>
      <c r="MWO316" s="3"/>
      <c r="MWP316" s="3"/>
      <c r="MWQ316" s="3"/>
      <c r="MWR316" s="3"/>
      <c r="MWS316" s="3"/>
      <c r="MWT316" s="3"/>
      <c r="MWU316" s="3"/>
      <c r="MWV316" s="3"/>
      <c r="MWW316" s="3"/>
      <c r="MWX316" s="3"/>
      <c r="MWY316" s="3"/>
      <c r="MWZ316" s="3"/>
      <c r="MXA316" s="3"/>
      <c r="MXB316" s="3"/>
      <c r="MXC316" s="3"/>
      <c r="MXD316" s="3"/>
      <c r="MXE316" s="3"/>
      <c r="MXF316" s="3"/>
      <c r="MXG316" s="3"/>
      <c r="MXH316" s="3"/>
      <c r="MXI316" s="3"/>
      <c r="MXJ316" s="3"/>
      <c r="MXK316" s="3"/>
      <c r="MXL316" s="3"/>
      <c r="MXM316" s="3"/>
      <c r="MXN316" s="3"/>
      <c r="MXO316" s="3"/>
      <c r="MXP316" s="3"/>
      <c r="MXQ316" s="3"/>
      <c r="MXR316" s="3"/>
      <c r="MXS316" s="3"/>
      <c r="MXT316" s="3"/>
      <c r="MXU316" s="3"/>
      <c r="MXV316" s="3"/>
      <c r="MXW316" s="3"/>
      <c r="MXX316" s="3"/>
      <c r="MXY316" s="3"/>
      <c r="MXZ316" s="3"/>
      <c r="MYA316" s="3"/>
      <c r="MYB316" s="3"/>
      <c r="MYC316" s="3"/>
      <c r="MYD316" s="3"/>
      <c r="MYE316" s="3"/>
      <c r="MYF316" s="3"/>
      <c r="MYG316" s="3"/>
      <c r="MYH316" s="3"/>
      <c r="MYI316" s="3"/>
      <c r="MYJ316" s="3"/>
      <c r="MYK316" s="3"/>
      <c r="MYL316" s="3"/>
      <c r="MYM316" s="3"/>
      <c r="MYN316" s="3"/>
      <c r="MYO316" s="3"/>
      <c r="MYP316" s="3"/>
      <c r="MYQ316" s="3"/>
      <c r="MYR316" s="3"/>
      <c r="MYS316" s="3"/>
      <c r="MYT316" s="377">
        <v>18</v>
      </c>
      <c r="MYU316" s="378" t="s">
        <v>142</v>
      </c>
      <c r="MYV316" s="379" t="s">
        <v>144</v>
      </c>
      <c r="MYW316" s="380" t="s">
        <v>63</v>
      </c>
      <c r="MYX316" s="380"/>
      <c r="MYY316" s="381">
        <v>22</v>
      </c>
      <c r="MYZ316" s="380"/>
      <c r="MZA316" s="382"/>
      <c r="MZB316" s="380"/>
      <c r="MZC316" s="382"/>
      <c r="MZD316" s="380"/>
      <c r="MZE316" s="382"/>
      <c r="MZF316" s="383"/>
      <c r="MZG316" s="3"/>
      <c r="MZH316" s="3"/>
      <c r="MZI316" s="3"/>
      <c r="MZJ316" s="3"/>
      <c r="MZK316" s="3"/>
      <c r="MZL316" s="3"/>
      <c r="MZM316" s="3"/>
      <c r="MZN316" s="3"/>
      <c r="MZO316" s="3"/>
      <c r="MZP316" s="3"/>
      <c r="MZQ316" s="3"/>
      <c r="MZR316" s="3"/>
      <c r="MZS316" s="3"/>
      <c r="MZT316" s="3"/>
      <c r="MZU316" s="3"/>
      <c r="MZV316" s="3"/>
      <c r="MZW316" s="3"/>
      <c r="MZX316" s="3"/>
      <c r="MZY316" s="3"/>
      <c r="MZZ316" s="3"/>
      <c r="NAA316" s="3"/>
      <c r="NAB316" s="3"/>
      <c r="NAC316" s="3"/>
      <c r="NAD316" s="3"/>
      <c r="NAE316" s="3"/>
      <c r="NAF316" s="3"/>
      <c r="NAG316" s="3"/>
      <c r="NAH316" s="3"/>
      <c r="NAI316" s="3"/>
      <c r="NAJ316" s="3"/>
      <c r="NAK316" s="3"/>
      <c r="NAL316" s="3"/>
      <c r="NAM316" s="3"/>
      <c r="NAN316" s="3"/>
      <c r="NAO316" s="3"/>
      <c r="NAP316" s="3"/>
      <c r="NAQ316" s="3"/>
      <c r="NAR316" s="3"/>
      <c r="NAS316" s="3"/>
      <c r="NAT316" s="3"/>
      <c r="NAU316" s="3"/>
      <c r="NAV316" s="3"/>
      <c r="NAW316" s="3"/>
      <c r="NAX316" s="3"/>
      <c r="NAY316" s="3"/>
      <c r="NAZ316" s="3"/>
      <c r="NBA316" s="3"/>
      <c r="NBB316" s="3"/>
      <c r="NBC316" s="3"/>
      <c r="NBD316" s="3"/>
      <c r="NBE316" s="3"/>
      <c r="NBF316" s="3"/>
      <c r="NBG316" s="3"/>
      <c r="NBH316" s="3"/>
      <c r="NBI316" s="3"/>
      <c r="NBJ316" s="3"/>
      <c r="NBK316" s="3"/>
      <c r="NBL316" s="3"/>
      <c r="NBM316" s="3"/>
      <c r="NBN316" s="3"/>
      <c r="NBO316" s="3"/>
      <c r="NBP316" s="3"/>
      <c r="NBQ316" s="3"/>
      <c r="NBR316" s="3"/>
      <c r="NBS316" s="3"/>
      <c r="NBT316" s="3"/>
      <c r="NBU316" s="3"/>
      <c r="NBV316" s="3"/>
      <c r="NBW316" s="3"/>
      <c r="NBX316" s="3"/>
      <c r="NBY316" s="3"/>
      <c r="NBZ316" s="3"/>
      <c r="NCA316" s="3"/>
      <c r="NCB316" s="3"/>
      <c r="NCC316" s="3"/>
      <c r="NCD316" s="3"/>
      <c r="NCE316" s="3"/>
      <c r="NCF316" s="3"/>
      <c r="NCG316" s="3"/>
      <c r="NCH316" s="3"/>
      <c r="NCI316" s="3"/>
      <c r="NCJ316" s="3"/>
      <c r="NCK316" s="3"/>
      <c r="NCL316" s="3"/>
      <c r="NCM316" s="3"/>
      <c r="NCN316" s="3"/>
      <c r="NCO316" s="3"/>
      <c r="NCP316" s="3"/>
      <c r="NCQ316" s="3"/>
      <c r="NCR316" s="3"/>
      <c r="NCS316" s="3"/>
      <c r="NCT316" s="3"/>
      <c r="NCU316" s="3"/>
      <c r="NCV316" s="3"/>
      <c r="NCW316" s="3"/>
      <c r="NCX316" s="3"/>
      <c r="NCY316" s="3"/>
      <c r="NCZ316" s="3"/>
      <c r="NDA316" s="3"/>
      <c r="NDB316" s="3"/>
      <c r="NDC316" s="3"/>
      <c r="NDD316" s="3"/>
      <c r="NDE316" s="3"/>
      <c r="NDF316" s="3"/>
      <c r="NDG316" s="3"/>
      <c r="NDH316" s="3"/>
      <c r="NDI316" s="3"/>
      <c r="NDJ316" s="3"/>
      <c r="NDK316" s="3"/>
      <c r="NDL316" s="3"/>
      <c r="NDM316" s="3"/>
      <c r="NDN316" s="3"/>
      <c r="NDO316" s="3"/>
      <c r="NDP316" s="3"/>
      <c r="NDQ316" s="3"/>
      <c r="NDR316" s="3"/>
      <c r="NDS316" s="3"/>
      <c r="NDT316" s="3"/>
      <c r="NDU316" s="3"/>
      <c r="NDV316" s="3"/>
      <c r="NDW316" s="3"/>
      <c r="NDX316" s="3"/>
      <c r="NDY316" s="3"/>
      <c r="NDZ316" s="3"/>
      <c r="NEA316" s="3"/>
      <c r="NEB316" s="3"/>
      <c r="NEC316" s="3"/>
      <c r="NED316" s="3"/>
      <c r="NEE316" s="3"/>
      <c r="NEF316" s="3"/>
      <c r="NEG316" s="3"/>
      <c r="NEH316" s="3"/>
      <c r="NEI316" s="3"/>
      <c r="NEJ316" s="3"/>
      <c r="NEK316" s="3"/>
      <c r="NEL316" s="3"/>
      <c r="NEM316" s="3"/>
      <c r="NEN316" s="3"/>
      <c r="NEO316" s="3"/>
      <c r="NEP316" s="3"/>
      <c r="NEQ316" s="3"/>
      <c r="NER316" s="3"/>
      <c r="NES316" s="3"/>
      <c r="NET316" s="3"/>
      <c r="NEU316" s="3"/>
      <c r="NEV316" s="3"/>
      <c r="NEW316" s="3"/>
      <c r="NEX316" s="3"/>
      <c r="NEY316" s="3"/>
      <c r="NEZ316" s="3"/>
      <c r="NFA316" s="3"/>
      <c r="NFB316" s="3"/>
      <c r="NFC316" s="3"/>
      <c r="NFD316" s="3"/>
      <c r="NFE316" s="3"/>
      <c r="NFF316" s="3"/>
      <c r="NFG316" s="3"/>
      <c r="NFH316" s="3"/>
      <c r="NFI316" s="3"/>
      <c r="NFJ316" s="3"/>
      <c r="NFK316" s="3"/>
      <c r="NFL316" s="3"/>
      <c r="NFM316" s="3"/>
      <c r="NFN316" s="3"/>
      <c r="NFO316" s="3"/>
      <c r="NFP316" s="3"/>
      <c r="NFQ316" s="3"/>
      <c r="NFR316" s="3"/>
      <c r="NFS316" s="3"/>
      <c r="NFT316" s="3"/>
      <c r="NFU316" s="3"/>
      <c r="NFV316" s="3"/>
      <c r="NFW316" s="3"/>
      <c r="NFX316" s="3"/>
      <c r="NFY316" s="3"/>
      <c r="NFZ316" s="3"/>
      <c r="NGA316" s="3"/>
      <c r="NGB316" s="3"/>
      <c r="NGC316" s="3"/>
      <c r="NGD316" s="3"/>
      <c r="NGE316" s="3"/>
      <c r="NGF316" s="3"/>
      <c r="NGG316" s="3"/>
      <c r="NGH316" s="3"/>
      <c r="NGI316" s="3"/>
      <c r="NGJ316" s="3"/>
      <c r="NGK316" s="3"/>
      <c r="NGL316" s="3"/>
      <c r="NGM316" s="3"/>
      <c r="NGN316" s="3"/>
      <c r="NGO316" s="3"/>
      <c r="NGP316" s="3"/>
      <c r="NGQ316" s="3"/>
      <c r="NGR316" s="3"/>
      <c r="NGS316" s="3"/>
      <c r="NGT316" s="3"/>
      <c r="NGU316" s="3"/>
      <c r="NGV316" s="3"/>
      <c r="NGW316" s="3"/>
      <c r="NGX316" s="3"/>
      <c r="NGY316" s="3"/>
      <c r="NGZ316" s="3"/>
      <c r="NHA316" s="3"/>
      <c r="NHB316" s="3"/>
      <c r="NHC316" s="3"/>
      <c r="NHD316" s="3"/>
      <c r="NHE316" s="3"/>
      <c r="NHF316" s="3"/>
      <c r="NHG316" s="3"/>
      <c r="NHH316" s="3"/>
      <c r="NHI316" s="3"/>
      <c r="NHJ316" s="3"/>
      <c r="NHK316" s="3"/>
      <c r="NHL316" s="3"/>
      <c r="NHM316" s="3"/>
      <c r="NHN316" s="3"/>
      <c r="NHO316" s="3"/>
      <c r="NHP316" s="3"/>
      <c r="NHQ316" s="3"/>
      <c r="NHR316" s="3"/>
      <c r="NHS316" s="3"/>
      <c r="NHT316" s="3"/>
      <c r="NHU316" s="3"/>
      <c r="NHV316" s="3"/>
      <c r="NHW316" s="3"/>
      <c r="NHX316" s="3"/>
      <c r="NHY316" s="3"/>
      <c r="NHZ316" s="3"/>
      <c r="NIA316" s="3"/>
      <c r="NIB316" s="3"/>
      <c r="NIC316" s="3"/>
      <c r="NID316" s="3"/>
      <c r="NIE316" s="3"/>
      <c r="NIF316" s="3"/>
      <c r="NIG316" s="3"/>
      <c r="NIH316" s="3"/>
      <c r="NII316" s="3"/>
      <c r="NIJ316" s="3"/>
      <c r="NIK316" s="3"/>
      <c r="NIL316" s="3"/>
      <c r="NIM316" s="3"/>
      <c r="NIN316" s="3"/>
      <c r="NIO316" s="3"/>
      <c r="NIP316" s="377">
        <v>18</v>
      </c>
      <c r="NIQ316" s="378" t="s">
        <v>142</v>
      </c>
      <c r="NIR316" s="379" t="s">
        <v>144</v>
      </c>
      <c r="NIS316" s="380" t="s">
        <v>63</v>
      </c>
      <c r="NIT316" s="380"/>
      <c r="NIU316" s="381">
        <v>22</v>
      </c>
      <c r="NIV316" s="380"/>
      <c r="NIW316" s="382"/>
      <c r="NIX316" s="380"/>
      <c r="NIY316" s="382"/>
      <c r="NIZ316" s="380"/>
      <c r="NJA316" s="382"/>
      <c r="NJB316" s="383"/>
      <c r="NJC316" s="3"/>
      <c r="NJD316" s="3"/>
      <c r="NJE316" s="3"/>
      <c r="NJF316" s="3"/>
      <c r="NJG316" s="3"/>
      <c r="NJH316" s="3"/>
      <c r="NJI316" s="3"/>
      <c r="NJJ316" s="3"/>
      <c r="NJK316" s="3"/>
      <c r="NJL316" s="3"/>
      <c r="NJM316" s="3"/>
      <c r="NJN316" s="3"/>
      <c r="NJO316" s="3"/>
      <c r="NJP316" s="3"/>
      <c r="NJQ316" s="3"/>
      <c r="NJR316" s="3"/>
      <c r="NJS316" s="3"/>
      <c r="NJT316" s="3"/>
      <c r="NJU316" s="3"/>
      <c r="NJV316" s="3"/>
      <c r="NJW316" s="3"/>
      <c r="NJX316" s="3"/>
      <c r="NJY316" s="3"/>
      <c r="NJZ316" s="3"/>
      <c r="NKA316" s="3"/>
      <c r="NKB316" s="3"/>
      <c r="NKC316" s="3"/>
      <c r="NKD316" s="3"/>
      <c r="NKE316" s="3"/>
      <c r="NKF316" s="3"/>
      <c r="NKG316" s="3"/>
      <c r="NKH316" s="3"/>
      <c r="NKI316" s="3"/>
      <c r="NKJ316" s="3"/>
      <c r="NKK316" s="3"/>
      <c r="NKL316" s="3"/>
      <c r="NKM316" s="3"/>
      <c r="NKN316" s="3"/>
      <c r="NKO316" s="3"/>
      <c r="NKP316" s="3"/>
      <c r="NKQ316" s="3"/>
      <c r="NKR316" s="3"/>
      <c r="NKS316" s="3"/>
      <c r="NKT316" s="3"/>
      <c r="NKU316" s="3"/>
      <c r="NKV316" s="3"/>
      <c r="NKW316" s="3"/>
      <c r="NKX316" s="3"/>
      <c r="NKY316" s="3"/>
      <c r="NKZ316" s="3"/>
      <c r="NLA316" s="3"/>
      <c r="NLB316" s="3"/>
      <c r="NLC316" s="3"/>
      <c r="NLD316" s="3"/>
      <c r="NLE316" s="3"/>
      <c r="NLF316" s="3"/>
      <c r="NLG316" s="3"/>
      <c r="NLH316" s="3"/>
      <c r="NLI316" s="3"/>
      <c r="NLJ316" s="3"/>
      <c r="NLK316" s="3"/>
      <c r="NLL316" s="3"/>
      <c r="NLM316" s="3"/>
      <c r="NLN316" s="3"/>
      <c r="NLO316" s="3"/>
      <c r="NLP316" s="3"/>
      <c r="NLQ316" s="3"/>
      <c r="NLR316" s="3"/>
      <c r="NLS316" s="3"/>
      <c r="NLT316" s="3"/>
      <c r="NLU316" s="3"/>
      <c r="NLV316" s="3"/>
      <c r="NLW316" s="3"/>
      <c r="NLX316" s="3"/>
      <c r="NLY316" s="3"/>
      <c r="NLZ316" s="3"/>
      <c r="NMA316" s="3"/>
      <c r="NMB316" s="3"/>
      <c r="NMC316" s="3"/>
      <c r="NMD316" s="3"/>
      <c r="NME316" s="3"/>
      <c r="NMF316" s="3"/>
      <c r="NMG316" s="3"/>
      <c r="NMH316" s="3"/>
      <c r="NMI316" s="3"/>
      <c r="NMJ316" s="3"/>
      <c r="NMK316" s="3"/>
      <c r="NML316" s="3"/>
      <c r="NMM316" s="3"/>
      <c r="NMN316" s="3"/>
      <c r="NMO316" s="3"/>
      <c r="NMP316" s="3"/>
      <c r="NMQ316" s="3"/>
      <c r="NMR316" s="3"/>
      <c r="NMS316" s="3"/>
      <c r="NMT316" s="3"/>
      <c r="NMU316" s="3"/>
      <c r="NMV316" s="3"/>
      <c r="NMW316" s="3"/>
      <c r="NMX316" s="3"/>
      <c r="NMY316" s="3"/>
      <c r="NMZ316" s="3"/>
      <c r="NNA316" s="3"/>
      <c r="NNB316" s="3"/>
      <c r="NNC316" s="3"/>
      <c r="NND316" s="3"/>
      <c r="NNE316" s="3"/>
      <c r="NNF316" s="3"/>
      <c r="NNG316" s="3"/>
      <c r="NNH316" s="3"/>
      <c r="NNI316" s="3"/>
      <c r="NNJ316" s="3"/>
      <c r="NNK316" s="3"/>
      <c r="NNL316" s="3"/>
      <c r="NNM316" s="3"/>
      <c r="NNN316" s="3"/>
      <c r="NNO316" s="3"/>
      <c r="NNP316" s="3"/>
      <c r="NNQ316" s="3"/>
      <c r="NNR316" s="3"/>
      <c r="NNS316" s="3"/>
      <c r="NNT316" s="3"/>
      <c r="NNU316" s="3"/>
      <c r="NNV316" s="3"/>
      <c r="NNW316" s="3"/>
      <c r="NNX316" s="3"/>
      <c r="NNY316" s="3"/>
      <c r="NNZ316" s="3"/>
      <c r="NOA316" s="3"/>
      <c r="NOB316" s="3"/>
      <c r="NOC316" s="3"/>
      <c r="NOD316" s="3"/>
      <c r="NOE316" s="3"/>
      <c r="NOF316" s="3"/>
      <c r="NOG316" s="3"/>
      <c r="NOH316" s="3"/>
      <c r="NOI316" s="3"/>
      <c r="NOJ316" s="3"/>
      <c r="NOK316" s="3"/>
      <c r="NOL316" s="3"/>
      <c r="NOM316" s="3"/>
      <c r="NON316" s="3"/>
      <c r="NOO316" s="3"/>
      <c r="NOP316" s="3"/>
      <c r="NOQ316" s="3"/>
      <c r="NOR316" s="3"/>
      <c r="NOS316" s="3"/>
      <c r="NOT316" s="3"/>
      <c r="NOU316" s="3"/>
      <c r="NOV316" s="3"/>
      <c r="NOW316" s="3"/>
      <c r="NOX316" s="3"/>
      <c r="NOY316" s="3"/>
      <c r="NOZ316" s="3"/>
      <c r="NPA316" s="3"/>
      <c r="NPB316" s="3"/>
      <c r="NPC316" s="3"/>
      <c r="NPD316" s="3"/>
      <c r="NPE316" s="3"/>
      <c r="NPF316" s="3"/>
      <c r="NPG316" s="3"/>
      <c r="NPH316" s="3"/>
      <c r="NPI316" s="3"/>
      <c r="NPJ316" s="3"/>
      <c r="NPK316" s="3"/>
      <c r="NPL316" s="3"/>
      <c r="NPM316" s="3"/>
      <c r="NPN316" s="3"/>
      <c r="NPO316" s="3"/>
      <c r="NPP316" s="3"/>
      <c r="NPQ316" s="3"/>
      <c r="NPR316" s="3"/>
      <c r="NPS316" s="3"/>
      <c r="NPT316" s="3"/>
      <c r="NPU316" s="3"/>
      <c r="NPV316" s="3"/>
      <c r="NPW316" s="3"/>
      <c r="NPX316" s="3"/>
      <c r="NPY316" s="3"/>
      <c r="NPZ316" s="3"/>
      <c r="NQA316" s="3"/>
      <c r="NQB316" s="3"/>
      <c r="NQC316" s="3"/>
      <c r="NQD316" s="3"/>
      <c r="NQE316" s="3"/>
      <c r="NQF316" s="3"/>
      <c r="NQG316" s="3"/>
      <c r="NQH316" s="3"/>
      <c r="NQI316" s="3"/>
      <c r="NQJ316" s="3"/>
      <c r="NQK316" s="3"/>
      <c r="NQL316" s="3"/>
      <c r="NQM316" s="3"/>
      <c r="NQN316" s="3"/>
      <c r="NQO316" s="3"/>
      <c r="NQP316" s="3"/>
      <c r="NQQ316" s="3"/>
      <c r="NQR316" s="3"/>
      <c r="NQS316" s="3"/>
      <c r="NQT316" s="3"/>
      <c r="NQU316" s="3"/>
      <c r="NQV316" s="3"/>
      <c r="NQW316" s="3"/>
      <c r="NQX316" s="3"/>
      <c r="NQY316" s="3"/>
      <c r="NQZ316" s="3"/>
      <c r="NRA316" s="3"/>
      <c r="NRB316" s="3"/>
      <c r="NRC316" s="3"/>
      <c r="NRD316" s="3"/>
      <c r="NRE316" s="3"/>
      <c r="NRF316" s="3"/>
      <c r="NRG316" s="3"/>
      <c r="NRH316" s="3"/>
      <c r="NRI316" s="3"/>
      <c r="NRJ316" s="3"/>
      <c r="NRK316" s="3"/>
      <c r="NRL316" s="3"/>
      <c r="NRM316" s="3"/>
      <c r="NRN316" s="3"/>
      <c r="NRO316" s="3"/>
      <c r="NRP316" s="3"/>
      <c r="NRQ316" s="3"/>
      <c r="NRR316" s="3"/>
      <c r="NRS316" s="3"/>
      <c r="NRT316" s="3"/>
      <c r="NRU316" s="3"/>
      <c r="NRV316" s="3"/>
      <c r="NRW316" s="3"/>
      <c r="NRX316" s="3"/>
      <c r="NRY316" s="3"/>
      <c r="NRZ316" s="3"/>
      <c r="NSA316" s="3"/>
      <c r="NSB316" s="3"/>
      <c r="NSC316" s="3"/>
      <c r="NSD316" s="3"/>
      <c r="NSE316" s="3"/>
      <c r="NSF316" s="3"/>
      <c r="NSG316" s="3"/>
      <c r="NSH316" s="3"/>
      <c r="NSI316" s="3"/>
      <c r="NSJ316" s="3"/>
      <c r="NSK316" s="3"/>
      <c r="NSL316" s="377">
        <v>18</v>
      </c>
      <c r="NSM316" s="378" t="s">
        <v>142</v>
      </c>
      <c r="NSN316" s="379" t="s">
        <v>144</v>
      </c>
      <c r="NSO316" s="380" t="s">
        <v>63</v>
      </c>
      <c r="NSP316" s="380"/>
      <c r="NSQ316" s="381">
        <v>22</v>
      </c>
      <c r="NSR316" s="380"/>
      <c r="NSS316" s="382"/>
      <c r="NST316" s="380"/>
      <c r="NSU316" s="382"/>
      <c r="NSV316" s="380"/>
      <c r="NSW316" s="382"/>
      <c r="NSX316" s="383"/>
      <c r="NSY316" s="3"/>
      <c r="NSZ316" s="3"/>
      <c r="NTA316" s="3"/>
      <c r="NTB316" s="3"/>
      <c r="NTC316" s="3"/>
      <c r="NTD316" s="3"/>
      <c r="NTE316" s="3"/>
      <c r="NTF316" s="3"/>
      <c r="NTG316" s="3"/>
      <c r="NTH316" s="3"/>
      <c r="NTI316" s="3"/>
      <c r="NTJ316" s="3"/>
      <c r="NTK316" s="3"/>
      <c r="NTL316" s="3"/>
      <c r="NTM316" s="3"/>
      <c r="NTN316" s="3"/>
      <c r="NTO316" s="3"/>
      <c r="NTP316" s="3"/>
      <c r="NTQ316" s="3"/>
      <c r="NTR316" s="3"/>
      <c r="NTS316" s="3"/>
      <c r="NTT316" s="3"/>
      <c r="NTU316" s="3"/>
      <c r="NTV316" s="3"/>
      <c r="NTW316" s="3"/>
      <c r="NTX316" s="3"/>
      <c r="NTY316" s="3"/>
      <c r="NTZ316" s="3"/>
      <c r="NUA316" s="3"/>
      <c r="NUB316" s="3"/>
      <c r="NUC316" s="3"/>
      <c r="NUD316" s="3"/>
      <c r="NUE316" s="3"/>
      <c r="NUF316" s="3"/>
      <c r="NUG316" s="3"/>
      <c r="NUH316" s="3"/>
      <c r="NUI316" s="3"/>
      <c r="NUJ316" s="3"/>
      <c r="NUK316" s="3"/>
      <c r="NUL316" s="3"/>
      <c r="NUM316" s="3"/>
      <c r="NUN316" s="3"/>
      <c r="NUO316" s="3"/>
      <c r="NUP316" s="3"/>
      <c r="NUQ316" s="3"/>
      <c r="NUR316" s="3"/>
      <c r="NUS316" s="3"/>
      <c r="NUT316" s="3"/>
      <c r="NUU316" s="3"/>
      <c r="NUV316" s="3"/>
      <c r="NUW316" s="3"/>
      <c r="NUX316" s="3"/>
      <c r="NUY316" s="3"/>
      <c r="NUZ316" s="3"/>
      <c r="NVA316" s="3"/>
      <c r="NVB316" s="3"/>
      <c r="NVC316" s="3"/>
      <c r="NVD316" s="3"/>
      <c r="NVE316" s="3"/>
      <c r="NVF316" s="3"/>
      <c r="NVG316" s="3"/>
      <c r="NVH316" s="3"/>
      <c r="NVI316" s="3"/>
      <c r="NVJ316" s="3"/>
      <c r="NVK316" s="3"/>
      <c r="NVL316" s="3"/>
      <c r="NVM316" s="3"/>
      <c r="NVN316" s="3"/>
      <c r="NVO316" s="3"/>
      <c r="NVP316" s="3"/>
      <c r="NVQ316" s="3"/>
      <c r="NVR316" s="3"/>
      <c r="NVS316" s="3"/>
      <c r="NVT316" s="3"/>
      <c r="NVU316" s="3"/>
      <c r="NVV316" s="3"/>
      <c r="NVW316" s="3"/>
      <c r="NVX316" s="3"/>
      <c r="NVY316" s="3"/>
      <c r="NVZ316" s="3"/>
      <c r="NWA316" s="3"/>
      <c r="NWB316" s="3"/>
      <c r="NWC316" s="3"/>
      <c r="NWD316" s="3"/>
      <c r="NWE316" s="3"/>
      <c r="NWF316" s="3"/>
      <c r="NWG316" s="3"/>
      <c r="NWH316" s="3"/>
      <c r="NWI316" s="3"/>
      <c r="NWJ316" s="3"/>
      <c r="NWK316" s="3"/>
      <c r="NWL316" s="3"/>
      <c r="NWM316" s="3"/>
      <c r="NWN316" s="3"/>
      <c r="NWO316" s="3"/>
      <c r="NWP316" s="3"/>
      <c r="NWQ316" s="3"/>
      <c r="NWR316" s="3"/>
      <c r="NWS316" s="3"/>
      <c r="NWT316" s="3"/>
      <c r="NWU316" s="3"/>
      <c r="NWV316" s="3"/>
      <c r="NWW316" s="3"/>
      <c r="NWX316" s="3"/>
      <c r="NWY316" s="3"/>
      <c r="NWZ316" s="3"/>
      <c r="NXA316" s="3"/>
      <c r="NXB316" s="3"/>
      <c r="NXC316" s="3"/>
      <c r="NXD316" s="3"/>
      <c r="NXE316" s="3"/>
      <c r="NXF316" s="3"/>
      <c r="NXG316" s="3"/>
      <c r="NXH316" s="3"/>
      <c r="NXI316" s="3"/>
      <c r="NXJ316" s="3"/>
      <c r="NXK316" s="3"/>
      <c r="NXL316" s="3"/>
      <c r="NXM316" s="3"/>
      <c r="NXN316" s="3"/>
      <c r="NXO316" s="3"/>
      <c r="NXP316" s="3"/>
      <c r="NXQ316" s="3"/>
      <c r="NXR316" s="3"/>
      <c r="NXS316" s="3"/>
      <c r="NXT316" s="3"/>
      <c r="NXU316" s="3"/>
      <c r="NXV316" s="3"/>
      <c r="NXW316" s="3"/>
      <c r="NXX316" s="3"/>
      <c r="NXY316" s="3"/>
      <c r="NXZ316" s="3"/>
      <c r="NYA316" s="3"/>
      <c r="NYB316" s="3"/>
      <c r="NYC316" s="3"/>
      <c r="NYD316" s="3"/>
      <c r="NYE316" s="3"/>
      <c r="NYF316" s="3"/>
      <c r="NYG316" s="3"/>
      <c r="NYH316" s="3"/>
      <c r="NYI316" s="3"/>
      <c r="NYJ316" s="3"/>
      <c r="NYK316" s="3"/>
      <c r="NYL316" s="3"/>
      <c r="NYM316" s="3"/>
      <c r="NYN316" s="3"/>
      <c r="NYO316" s="3"/>
      <c r="NYP316" s="3"/>
      <c r="NYQ316" s="3"/>
      <c r="NYR316" s="3"/>
      <c r="NYS316" s="3"/>
      <c r="NYT316" s="3"/>
      <c r="NYU316" s="3"/>
      <c r="NYV316" s="3"/>
      <c r="NYW316" s="3"/>
      <c r="NYX316" s="3"/>
      <c r="NYY316" s="3"/>
      <c r="NYZ316" s="3"/>
      <c r="NZA316" s="3"/>
      <c r="NZB316" s="3"/>
      <c r="NZC316" s="3"/>
      <c r="NZD316" s="3"/>
      <c r="NZE316" s="3"/>
      <c r="NZF316" s="3"/>
      <c r="NZG316" s="3"/>
      <c r="NZH316" s="3"/>
      <c r="NZI316" s="3"/>
      <c r="NZJ316" s="3"/>
      <c r="NZK316" s="3"/>
      <c r="NZL316" s="3"/>
      <c r="NZM316" s="3"/>
      <c r="NZN316" s="3"/>
      <c r="NZO316" s="3"/>
      <c r="NZP316" s="3"/>
      <c r="NZQ316" s="3"/>
      <c r="NZR316" s="3"/>
      <c r="NZS316" s="3"/>
      <c r="NZT316" s="3"/>
      <c r="NZU316" s="3"/>
      <c r="NZV316" s="3"/>
      <c r="NZW316" s="3"/>
      <c r="NZX316" s="3"/>
      <c r="NZY316" s="3"/>
      <c r="NZZ316" s="3"/>
      <c r="OAA316" s="3"/>
      <c r="OAB316" s="3"/>
      <c r="OAC316" s="3"/>
      <c r="OAD316" s="3"/>
      <c r="OAE316" s="3"/>
      <c r="OAF316" s="3"/>
      <c r="OAG316" s="3"/>
      <c r="OAH316" s="3"/>
      <c r="OAI316" s="3"/>
      <c r="OAJ316" s="3"/>
      <c r="OAK316" s="3"/>
      <c r="OAL316" s="3"/>
      <c r="OAM316" s="3"/>
      <c r="OAN316" s="3"/>
      <c r="OAO316" s="3"/>
      <c r="OAP316" s="3"/>
      <c r="OAQ316" s="3"/>
      <c r="OAR316" s="3"/>
      <c r="OAS316" s="3"/>
      <c r="OAT316" s="3"/>
      <c r="OAU316" s="3"/>
      <c r="OAV316" s="3"/>
      <c r="OAW316" s="3"/>
      <c r="OAX316" s="3"/>
      <c r="OAY316" s="3"/>
      <c r="OAZ316" s="3"/>
      <c r="OBA316" s="3"/>
      <c r="OBB316" s="3"/>
      <c r="OBC316" s="3"/>
      <c r="OBD316" s="3"/>
      <c r="OBE316" s="3"/>
      <c r="OBF316" s="3"/>
      <c r="OBG316" s="3"/>
      <c r="OBH316" s="3"/>
      <c r="OBI316" s="3"/>
      <c r="OBJ316" s="3"/>
      <c r="OBK316" s="3"/>
      <c r="OBL316" s="3"/>
      <c r="OBM316" s="3"/>
      <c r="OBN316" s="3"/>
      <c r="OBO316" s="3"/>
      <c r="OBP316" s="3"/>
      <c r="OBQ316" s="3"/>
      <c r="OBR316" s="3"/>
      <c r="OBS316" s="3"/>
      <c r="OBT316" s="3"/>
      <c r="OBU316" s="3"/>
      <c r="OBV316" s="3"/>
      <c r="OBW316" s="3"/>
      <c r="OBX316" s="3"/>
      <c r="OBY316" s="3"/>
      <c r="OBZ316" s="3"/>
      <c r="OCA316" s="3"/>
      <c r="OCB316" s="3"/>
      <c r="OCC316" s="3"/>
      <c r="OCD316" s="3"/>
      <c r="OCE316" s="3"/>
      <c r="OCF316" s="3"/>
      <c r="OCG316" s="3"/>
      <c r="OCH316" s="377">
        <v>18</v>
      </c>
      <c r="OCI316" s="378" t="s">
        <v>142</v>
      </c>
      <c r="OCJ316" s="379" t="s">
        <v>144</v>
      </c>
      <c r="OCK316" s="380" t="s">
        <v>63</v>
      </c>
      <c r="OCL316" s="380"/>
      <c r="OCM316" s="381">
        <v>22</v>
      </c>
      <c r="OCN316" s="380"/>
      <c r="OCO316" s="382"/>
      <c r="OCP316" s="380"/>
      <c r="OCQ316" s="382"/>
      <c r="OCR316" s="380"/>
      <c r="OCS316" s="382"/>
      <c r="OCT316" s="383"/>
      <c r="OCU316" s="3"/>
      <c r="OCV316" s="3"/>
      <c r="OCW316" s="3"/>
      <c r="OCX316" s="3"/>
      <c r="OCY316" s="3"/>
      <c r="OCZ316" s="3"/>
      <c r="ODA316" s="3"/>
      <c r="ODB316" s="3"/>
      <c r="ODC316" s="3"/>
      <c r="ODD316" s="3"/>
      <c r="ODE316" s="3"/>
      <c r="ODF316" s="3"/>
      <c r="ODG316" s="3"/>
      <c r="ODH316" s="3"/>
      <c r="ODI316" s="3"/>
      <c r="ODJ316" s="3"/>
      <c r="ODK316" s="3"/>
      <c r="ODL316" s="3"/>
      <c r="ODM316" s="3"/>
      <c r="ODN316" s="3"/>
      <c r="ODO316" s="3"/>
      <c r="ODP316" s="3"/>
      <c r="ODQ316" s="3"/>
      <c r="ODR316" s="3"/>
      <c r="ODS316" s="3"/>
      <c r="ODT316" s="3"/>
      <c r="ODU316" s="3"/>
      <c r="ODV316" s="3"/>
      <c r="ODW316" s="3"/>
      <c r="ODX316" s="3"/>
      <c r="ODY316" s="3"/>
      <c r="ODZ316" s="3"/>
      <c r="OEA316" s="3"/>
      <c r="OEB316" s="3"/>
      <c r="OEC316" s="3"/>
      <c r="OED316" s="3"/>
      <c r="OEE316" s="3"/>
      <c r="OEF316" s="3"/>
      <c r="OEG316" s="3"/>
      <c r="OEH316" s="3"/>
      <c r="OEI316" s="3"/>
      <c r="OEJ316" s="3"/>
      <c r="OEK316" s="3"/>
      <c r="OEL316" s="3"/>
      <c r="OEM316" s="3"/>
      <c r="OEN316" s="3"/>
      <c r="OEO316" s="3"/>
      <c r="OEP316" s="3"/>
      <c r="OEQ316" s="3"/>
      <c r="OER316" s="3"/>
      <c r="OES316" s="3"/>
      <c r="OET316" s="3"/>
      <c r="OEU316" s="3"/>
      <c r="OEV316" s="3"/>
      <c r="OEW316" s="3"/>
      <c r="OEX316" s="3"/>
      <c r="OEY316" s="3"/>
      <c r="OEZ316" s="3"/>
      <c r="OFA316" s="3"/>
      <c r="OFB316" s="3"/>
      <c r="OFC316" s="3"/>
      <c r="OFD316" s="3"/>
      <c r="OFE316" s="3"/>
      <c r="OFF316" s="3"/>
      <c r="OFG316" s="3"/>
      <c r="OFH316" s="3"/>
      <c r="OFI316" s="3"/>
      <c r="OFJ316" s="3"/>
      <c r="OFK316" s="3"/>
      <c r="OFL316" s="3"/>
      <c r="OFM316" s="3"/>
      <c r="OFN316" s="3"/>
      <c r="OFO316" s="3"/>
      <c r="OFP316" s="3"/>
      <c r="OFQ316" s="3"/>
      <c r="OFR316" s="3"/>
      <c r="OFS316" s="3"/>
      <c r="OFT316" s="3"/>
      <c r="OFU316" s="3"/>
      <c r="OFV316" s="3"/>
      <c r="OFW316" s="3"/>
      <c r="OFX316" s="3"/>
      <c r="OFY316" s="3"/>
      <c r="OFZ316" s="3"/>
      <c r="OGA316" s="3"/>
      <c r="OGB316" s="3"/>
      <c r="OGC316" s="3"/>
      <c r="OGD316" s="3"/>
      <c r="OGE316" s="3"/>
      <c r="OGF316" s="3"/>
      <c r="OGG316" s="3"/>
      <c r="OGH316" s="3"/>
      <c r="OGI316" s="3"/>
      <c r="OGJ316" s="3"/>
      <c r="OGK316" s="3"/>
      <c r="OGL316" s="3"/>
      <c r="OGM316" s="3"/>
      <c r="OGN316" s="3"/>
      <c r="OGO316" s="3"/>
      <c r="OGP316" s="3"/>
      <c r="OGQ316" s="3"/>
      <c r="OGR316" s="3"/>
      <c r="OGS316" s="3"/>
      <c r="OGT316" s="3"/>
      <c r="OGU316" s="3"/>
      <c r="OGV316" s="3"/>
      <c r="OGW316" s="3"/>
      <c r="OGX316" s="3"/>
      <c r="OGY316" s="3"/>
      <c r="OGZ316" s="3"/>
      <c r="OHA316" s="3"/>
      <c r="OHB316" s="3"/>
      <c r="OHC316" s="3"/>
      <c r="OHD316" s="3"/>
      <c r="OHE316" s="3"/>
      <c r="OHF316" s="3"/>
      <c r="OHG316" s="3"/>
      <c r="OHH316" s="3"/>
      <c r="OHI316" s="3"/>
      <c r="OHJ316" s="3"/>
      <c r="OHK316" s="3"/>
      <c r="OHL316" s="3"/>
      <c r="OHM316" s="3"/>
      <c r="OHN316" s="3"/>
      <c r="OHO316" s="3"/>
      <c r="OHP316" s="3"/>
      <c r="OHQ316" s="3"/>
      <c r="OHR316" s="3"/>
      <c r="OHS316" s="3"/>
      <c r="OHT316" s="3"/>
      <c r="OHU316" s="3"/>
      <c r="OHV316" s="3"/>
      <c r="OHW316" s="3"/>
      <c r="OHX316" s="3"/>
      <c r="OHY316" s="3"/>
      <c r="OHZ316" s="3"/>
      <c r="OIA316" s="3"/>
      <c r="OIB316" s="3"/>
      <c r="OIC316" s="3"/>
      <c r="OID316" s="3"/>
      <c r="OIE316" s="3"/>
      <c r="OIF316" s="3"/>
      <c r="OIG316" s="3"/>
      <c r="OIH316" s="3"/>
      <c r="OII316" s="3"/>
      <c r="OIJ316" s="3"/>
      <c r="OIK316" s="3"/>
      <c r="OIL316" s="3"/>
      <c r="OIM316" s="3"/>
      <c r="OIN316" s="3"/>
      <c r="OIO316" s="3"/>
      <c r="OIP316" s="3"/>
      <c r="OIQ316" s="3"/>
      <c r="OIR316" s="3"/>
      <c r="OIS316" s="3"/>
      <c r="OIT316" s="3"/>
      <c r="OIU316" s="3"/>
      <c r="OIV316" s="3"/>
      <c r="OIW316" s="3"/>
      <c r="OIX316" s="3"/>
      <c r="OIY316" s="3"/>
      <c r="OIZ316" s="3"/>
      <c r="OJA316" s="3"/>
      <c r="OJB316" s="3"/>
      <c r="OJC316" s="3"/>
      <c r="OJD316" s="3"/>
      <c r="OJE316" s="3"/>
      <c r="OJF316" s="3"/>
      <c r="OJG316" s="3"/>
      <c r="OJH316" s="3"/>
      <c r="OJI316" s="3"/>
      <c r="OJJ316" s="3"/>
      <c r="OJK316" s="3"/>
      <c r="OJL316" s="3"/>
      <c r="OJM316" s="3"/>
      <c r="OJN316" s="3"/>
      <c r="OJO316" s="3"/>
      <c r="OJP316" s="3"/>
      <c r="OJQ316" s="3"/>
      <c r="OJR316" s="3"/>
      <c r="OJS316" s="3"/>
      <c r="OJT316" s="3"/>
      <c r="OJU316" s="3"/>
      <c r="OJV316" s="3"/>
      <c r="OJW316" s="3"/>
      <c r="OJX316" s="3"/>
      <c r="OJY316" s="3"/>
      <c r="OJZ316" s="3"/>
      <c r="OKA316" s="3"/>
      <c r="OKB316" s="3"/>
      <c r="OKC316" s="3"/>
      <c r="OKD316" s="3"/>
      <c r="OKE316" s="3"/>
      <c r="OKF316" s="3"/>
      <c r="OKG316" s="3"/>
      <c r="OKH316" s="3"/>
      <c r="OKI316" s="3"/>
      <c r="OKJ316" s="3"/>
      <c r="OKK316" s="3"/>
      <c r="OKL316" s="3"/>
      <c r="OKM316" s="3"/>
      <c r="OKN316" s="3"/>
      <c r="OKO316" s="3"/>
      <c r="OKP316" s="3"/>
      <c r="OKQ316" s="3"/>
      <c r="OKR316" s="3"/>
      <c r="OKS316" s="3"/>
      <c r="OKT316" s="3"/>
      <c r="OKU316" s="3"/>
      <c r="OKV316" s="3"/>
      <c r="OKW316" s="3"/>
      <c r="OKX316" s="3"/>
      <c r="OKY316" s="3"/>
      <c r="OKZ316" s="3"/>
      <c r="OLA316" s="3"/>
      <c r="OLB316" s="3"/>
      <c r="OLC316" s="3"/>
      <c r="OLD316" s="3"/>
      <c r="OLE316" s="3"/>
      <c r="OLF316" s="3"/>
      <c r="OLG316" s="3"/>
      <c r="OLH316" s="3"/>
      <c r="OLI316" s="3"/>
      <c r="OLJ316" s="3"/>
      <c r="OLK316" s="3"/>
      <c r="OLL316" s="3"/>
      <c r="OLM316" s="3"/>
      <c r="OLN316" s="3"/>
      <c r="OLO316" s="3"/>
      <c r="OLP316" s="3"/>
      <c r="OLQ316" s="3"/>
      <c r="OLR316" s="3"/>
      <c r="OLS316" s="3"/>
      <c r="OLT316" s="3"/>
      <c r="OLU316" s="3"/>
      <c r="OLV316" s="3"/>
      <c r="OLW316" s="3"/>
      <c r="OLX316" s="3"/>
      <c r="OLY316" s="3"/>
      <c r="OLZ316" s="3"/>
      <c r="OMA316" s="3"/>
      <c r="OMB316" s="3"/>
      <c r="OMC316" s="3"/>
      <c r="OMD316" s="377">
        <v>18</v>
      </c>
      <c r="OME316" s="378" t="s">
        <v>142</v>
      </c>
      <c r="OMF316" s="379" t="s">
        <v>144</v>
      </c>
      <c r="OMG316" s="380" t="s">
        <v>63</v>
      </c>
      <c r="OMH316" s="380"/>
      <c r="OMI316" s="381">
        <v>22</v>
      </c>
      <c r="OMJ316" s="380"/>
      <c r="OMK316" s="382"/>
      <c r="OML316" s="380"/>
      <c r="OMM316" s="382"/>
      <c r="OMN316" s="380"/>
      <c r="OMO316" s="382"/>
      <c r="OMP316" s="383"/>
      <c r="OMQ316" s="3"/>
      <c r="OMR316" s="3"/>
      <c r="OMS316" s="3"/>
      <c r="OMT316" s="3"/>
      <c r="OMU316" s="3"/>
      <c r="OMV316" s="3"/>
      <c r="OMW316" s="3"/>
      <c r="OMX316" s="3"/>
      <c r="OMY316" s="3"/>
      <c r="OMZ316" s="3"/>
      <c r="ONA316" s="3"/>
      <c r="ONB316" s="3"/>
      <c r="ONC316" s="3"/>
      <c r="OND316" s="3"/>
      <c r="ONE316" s="3"/>
      <c r="ONF316" s="3"/>
      <c r="ONG316" s="3"/>
      <c r="ONH316" s="3"/>
      <c r="ONI316" s="3"/>
      <c r="ONJ316" s="3"/>
      <c r="ONK316" s="3"/>
      <c r="ONL316" s="3"/>
      <c r="ONM316" s="3"/>
      <c r="ONN316" s="3"/>
      <c r="ONO316" s="3"/>
      <c r="ONP316" s="3"/>
      <c r="ONQ316" s="3"/>
      <c r="ONR316" s="3"/>
      <c r="ONS316" s="3"/>
      <c r="ONT316" s="3"/>
      <c r="ONU316" s="3"/>
      <c r="ONV316" s="3"/>
      <c r="ONW316" s="3"/>
      <c r="ONX316" s="3"/>
      <c r="ONY316" s="3"/>
      <c r="ONZ316" s="3"/>
      <c r="OOA316" s="3"/>
      <c r="OOB316" s="3"/>
      <c r="OOC316" s="3"/>
      <c r="OOD316" s="3"/>
      <c r="OOE316" s="3"/>
      <c r="OOF316" s="3"/>
      <c r="OOG316" s="3"/>
      <c r="OOH316" s="3"/>
      <c r="OOI316" s="3"/>
      <c r="OOJ316" s="3"/>
      <c r="OOK316" s="3"/>
      <c r="OOL316" s="3"/>
      <c r="OOM316" s="3"/>
      <c r="OON316" s="3"/>
      <c r="OOO316" s="3"/>
      <c r="OOP316" s="3"/>
      <c r="OOQ316" s="3"/>
      <c r="OOR316" s="3"/>
      <c r="OOS316" s="3"/>
      <c r="OOT316" s="3"/>
      <c r="OOU316" s="3"/>
      <c r="OOV316" s="3"/>
      <c r="OOW316" s="3"/>
      <c r="OOX316" s="3"/>
      <c r="OOY316" s="3"/>
      <c r="OOZ316" s="3"/>
      <c r="OPA316" s="3"/>
      <c r="OPB316" s="3"/>
      <c r="OPC316" s="3"/>
      <c r="OPD316" s="3"/>
      <c r="OPE316" s="3"/>
      <c r="OPF316" s="3"/>
      <c r="OPG316" s="3"/>
      <c r="OPH316" s="3"/>
      <c r="OPI316" s="3"/>
      <c r="OPJ316" s="3"/>
      <c r="OPK316" s="3"/>
      <c r="OPL316" s="3"/>
      <c r="OPM316" s="3"/>
      <c r="OPN316" s="3"/>
      <c r="OPO316" s="3"/>
      <c r="OPP316" s="3"/>
      <c r="OPQ316" s="3"/>
      <c r="OPR316" s="3"/>
      <c r="OPS316" s="3"/>
      <c r="OPT316" s="3"/>
      <c r="OPU316" s="3"/>
      <c r="OPV316" s="3"/>
      <c r="OPW316" s="3"/>
      <c r="OPX316" s="3"/>
      <c r="OPY316" s="3"/>
      <c r="OPZ316" s="3"/>
      <c r="OQA316" s="3"/>
      <c r="OQB316" s="3"/>
      <c r="OQC316" s="3"/>
      <c r="OQD316" s="3"/>
      <c r="OQE316" s="3"/>
      <c r="OQF316" s="3"/>
      <c r="OQG316" s="3"/>
      <c r="OQH316" s="3"/>
      <c r="OQI316" s="3"/>
      <c r="OQJ316" s="3"/>
      <c r="OQK316" s="3"/>
      <c r="OQL316" s="3"/>
      <c r="OQM316" s="3"/>
      <c r="OQN316" s="3"/>
      <c r="OQO316" s="3"/>
      <c r="OQP316" s="3"/>
      <c r="OQQ316" s="3"/>
      <c r="OQR316" s="3"/>
      <c r="OQS316" s="3"/>
      <c r="OQT316" s="3"/>
      <c r="OQU316" s="3"/>
      <c r="OQV316" s="3"/>
      <c r="OQW316" s="3"/>
      <c r="OQX316" s="3"/>
      <c r="OQY316" s="3"/>
      <c r="OQZ316" s="3"/>
      <c r="ORA316" s="3"/>
      <c r="ORB316" s="3"/>
      <c r="ORC316" s="3"/>
      <c r="ORD316" s="3"/>
      <c r="ORE316" s="3"/>
      <c r="ORF316" s="3"/>
      <c r="ORG316" s="3"/>
      <c r="ORH316" s="3"/>
      <c r="ORI316" s="3"/>
      <c r="ORJ316" s="3"/>
      <c r="ORK316" s="3"/>
      <c r="ORL316" s="3"/>
      <c r="ORM316" s="3"/>
      <c r="ORN316" s="3"/>
      <c r="ORO316" s="3"/>
      <c r="ORP316" s="3"/>
      <c r="ORQ316" s="3"/>
      <c r="ORR316" s="3"/>
      <c r="ORS316" s="3"/>
      <c r="ORT316" s="3"/>
      <c r="ORU316" s="3"/>
      <c r="ORV316" s="3"/>
      <c r="ORW316" s="3"/>
      <c r="ORX316" s="3"/>
      <c r="ORY316" s="3"/>
      <c r="ORZ316" s="3"/>
      <c r="OSA316" s="3"/>
      <c r="OSB316" s="3"/>
      <c r="OSC316" s="3"/>
      <c r="OSD316" s="3"/>
      <c r="OSE316" s="3"/>
      <c r="OSF316" s="3"/>
      <c r="OSG316" s="3"/>
      <c r="OSH316" s="3"/>
      <c r="OSI316" s="3"/>
      <c r="OSJ316" s="3"/>
      <c r="OSK316" s="3"/>
      <c r="OSL316" s="3"/>
      <c r="OSM316" s="3"/>
      <c r="OSN316" s="3"/>
      <c r="OSO316" s="3"/>
      <c r="OSP316" s="3"/>
      <c r="OSQ316" s="3"/>
      <c r="OSR316" s="3"/>
      <c r="OSS316" s="3"/>
      <c r="OST316" s="3"/>
      <c r="OSU316" s="3"/>
      <c r="OSV316" s="3"/>
      <c r="OSW316" s="3"/>
      <c r="OSX316" s="3"/>
      <c r="OSY316" s="3"/>
      <c r="OSZ316" s="3"/>
      <c r="OTA316" s="3"/>
      <c r="OTB316" s="3"/>
      <c r="OTC316" s="3"/>
      <c r="OTD316" s="3"/>
      <c r="OTE316" s="3"/>
      <c r="OTF316" s="3"/>
      <c r="OTG316" s="3"/>
      <c r="OTH316" s="3"/>
      <c r="OTI316" s="3"/>
      <c r="OTJ316" s="3"/>
      <c r="OTK316" s="3"/>
      <c r="OTL316" s="3"/>
      <c r="OTM316" s="3"/>
      <c r="OTN316" s="3"/>
      <c r="OTO316" s="3"/>
      <c r="OTP316" s="3"/>
      <c r="OTQ316" s="3"/>
      <c r="OTR316" s="3"/>
      <c r="OTS316" s="3"/>
      <c r="OTT316" s="3"/>
      <c r="OTU316" s="3"/>
      <c r="OTV316" s="3"/>
      <c r="OTW316" s="3"/>
      <c r="OTX316" s="3"/>
      <c r="OTY316" s="3"/>
      <c r="OTZ316" s="3"/>
      <c r="OUA316" s="3"/>
      <c r="OUB316" s="3"/>
      <c r="OUC316" s="3"/>
      <c r="OUD316" s="3"/>
      <c r="OUE316" s="3"/>
      <c r="OUF316" s="3"/>
      <c r="OUG316" s="3"/>
      <c r="OUH316" s="3"/>
      <c r="OUI316" s="3"/>
      <c r="OUJ316" s="3"/>
      <c r="OUK316" s="3"/>
      <c r="OUL316" s="3"/>
      <c r="OUM316" s="3"/>
      <c r="OUN316" s="3"/>
      <c r="OUO316" s="3"/>
      <c r="OUP316" s="3"/>
      <c r="OUQ316" s="3"/>
      <c r="OUR316" s="3"/>
      <c r="OUS316" s="3"/>
      <c r="OUT316" s="3"/>
      <c r="OUU316" s="3"/>
      <c r="OUV316" s="3"/>
      <c r="OUW316" s="3"/>
      <c r="OUX316" s="3"/>
      <c r="OUY316" s="3"/>
      <c r="OUZ316" s="3"/>
      <c r="OVA316" s="3"/>
      <c r="OVB316" s="3"/>
      <c r="OVC316" s="3"/>
      <c r="OVD316" s="3"/>
      <c r="OVE316" s="3"/>
      <c r="OVF316" s="3"/>
      <c r="OVG316" s="3"/>
      <c r="OVH316" s="3"/>
      <c r="OVI316" s="3"/>
      <c r="OVJ316" s="3"/>
      <c r="OVK316" s="3"/>
      <c r="OVL316" s="3"/>
      <c r="OVM316" s="3"/>
      <c r="OVN316" s="3"/>
      <c r="OVO316" s="3"/>
      <c r="OVP316" s="3"/>
      <c r="OVQ316" s="3"/>
      <c r="OVR316" s="3"/>
      <c r="OVS316" s="3"/>
      <c r="OVT316" s="3"/>
      <c r="OVU316" s="3"/>
      <c r="OVV316" s="3"/>
      <c r="OVW316" s="3"/>
      <c r="OVX316" s="3"/>
      <c r="OVY316" s="3"/>
      <c r="OVZ316" s="377">
        <v>18</v>
      </c>
      <c r="OWA316" s="378" t="s">
        <v>142</v>
      </c>
      <c r="OWB316" s="379" t="s">
        <v>144</v>
      </c>
      <c r="OWC316" s="380" t="s">
        <v>63</v>
      </c>
      <c r="OWD316" s="380"/>
      <c r="OWE316" s="381">
        <v>22</v>
      </c>
      <c r="OWF316" s="380"/>
      <c r="OWG316" s="382"/>
      <c r="OWH316" s="380"/>
      <c r="OWI316" s="382"/>
      <c r="OWJ316" s="380"/>
      <c r="OWK316" s="382"/>
      <c r="OWL316" s="383"/>
      <c r="OWM316" s="3"/>
      <c r="OWN316" s="3"/>
      <c r="OWO316" s="3"/>
      <c r="OWP316" s="3"/>
      <c r="OWQ316" s="3"/>
      <c r="OWR316" s="3"/>
      <c r="OWS316" s="3"/>
      <c r="OWT316" s="3"/>
      <c r="OWU316" s="3"/>
      <c r="OWV316" s="3"/>
      <c r="OWW316" s="3"/>
      <c r="OWX316" s="3"/>
      <c r="OWY316" s="3"/>
      <c r="OWZ316" s="3"/>
      <c r="OXA316" s="3"/>
      <c r="OXB316" s="3"/>
      <c r="OXC316" s="3"/>
      <c r="OXD316" s="3"/>
      <c r="OXE316" s="3"/>
      <c r="OXF316" s="3"/>
      <c r="OXG316" s="3"/>
      <c r="OXH316" s="3"/>
      <c r="OXI316" s="3"/>
      <c r="OXJ316" s="3"/>
      <c r="OXK316" s="3"/>
      <c r="OXL316" s="3"/>
      <c r="OXM316" s="3"/>
      <c r="OXN316" s="3"/>
      <c r="OXO316" s="3"/>
      <c r="OXP316" s="3"/>
      <c r="OXQ316" s="3"/>
      <c r="OXR316" s="3"/>
      <c r="OXS316" s="3"/>
      <c r="OXT316" s="3"/>
      <c r="OXU316" s="3"/>
      <c r="OXV316" s="3"/>
      <c r="OXW316" s="3"/>
      <c r="OXX316" s="3"/>
      <c r="OXY316" s="3"/>
      <c r="OXZ316" s="3"/>
      <c r="OYA316" s="3"/>
      <c r="OYB316" s="3"/>
      <c r="OYC316" s="3"/>
      <c r="OYD316" s="3"/>
      <c r="OYE316" s="3"/>
      <c r="OYF316" s="3"/>
      <c r="OYG316" s="3"/>
      <c r="OYH316" s="3"/>
      <c r="OYI316" s="3"/>
      <c r="OYJ316" s="3"/>
      <c r="OYK316" s="3"/>
      <c r="OYL316" s="3"/>
      <c r="OYM316" s="3"/>
      <c r="OYN316" s="3"/>
      <c r="OYO316" s="3"/>
      <c r="OYP316" s="3"/>
      <c r="OYQ316" s="3"/>
      <c r="OYR316" s="3"/>
      <c r="OYS316" s="3"/>
      <c r="OYT316" s="3"/>
      <c r="OYU316" s="3"/>
      <c r="OYV316" s="3"/>
      <c r="OYW316" s="3"/>
      <c r="OYX316" s="3"/>
      <c r="OYY316" s="3"/>
      <c r="OYZ316" s="3"/>
      <c r="OZA316" s="3"/>
      <c r="OZB316" s="3"/>
      <c r="OZC316" s="3"/>
      <c r="OZD316" s="3"/>
      <c r="OZE316" s="3"/>
      <c r="OZF316" s="3"/>
      <c r="OZG316" s="3"/>
      <c r="OZH316" s="3"/>
      <c r="OZI316" s="3"/>
      <c r="OZJ316" s="3"/>
      <c r="OZK316" s="3"/>
      <c r="OZL316" s="3"/>
      <c r="OZM316" s="3"/>
      <c r="OZN316" s="3"/>
      <c r="OZO316" s="3"/>
      <c r="OZP316" s="3"/>
      <c r="OZQ316" s="3"/>
      <c r="OZR316" s="3"/>
      <c r="OZS316" s="3"/>
      <c r="OZT316" s="3"/>
      <c r="OZU316" s="3"/>
      <c r="OZV316" s="3"/>
      <c r="OZW316" s="3"/>
      <c r="OZX316" s="3"/>
      <c r="OZY316" s="3"/>
      <c r="OZZ316" s="3"/>
      <c r="PAA316" s="3"/>
      <c r="PAB316" s="3"/>
      <c r="PAC316" s="3"/>
      <c r="PAD316" s="3"/>
      <c r="PAE316" s="3"/>
      <c r="PAF316" s="3"/>
      <c r="PAG316" s="3"/>
      <c r="PAH316" s="3"/>
      <c r="PAI316" s="3"/>
      <c r="PAJ316" s="3"/>
      <c r="PAK316" s="3"/>
      <c r="PAL316" s="3"/>
      <c r="PAM316" s="3"/>
      <c r="PAN316" s="3"/>
      <c r="PAO316" s="3"/>
      <c r="PAP316" s="3"/>
      <c r="PAQ316" s="3"/>
      <c r="PAR316" s="3"/>
      <c r="PAS316" s="3"/>
      <c r="PAT316" s="3"/>
      <c r="PAU316" s="3"/>
      <c r="PAV316" s="3"/>
      <c r="PAW316" s="3"/>
      <c r="PAX316" s="3"/>
      <c r="PAY316" s="3"/>
      <c r="PAZ316" s="3"/>
      <c r="PBA316" s="3"/>
      <c r="PBB316" s="3"/>
      <c r="PBC316" s="3"/>
      <c r="PBD316" s="3"/>
      <c r="PBE316" s="3"/>
      <c r="PBF316" s="3"/>
      <c r="PBG316" s="3"/>
      <c r="PBH316" s="3"/>
      <c r="PBI316" s="3"/>
      <c r="PBJ316" s="3"/>
      <c r="PBK316" s="3"/>
      <c r="PBL316" s="3"/>
      <c r="PBM316" s="3"/>
      <c r="PBN316" s="3"/>
      <c r="PBO316" s="3"/>
      <c r="PBP316" s="3"/>
      <c r="PBQ316" s="3"/>
      <c r="PBR316" s="3"/>
      <c r="PBS316" s="3"/>
      <c r="PBT316" s="3"/>
      <c r="PBU316" s="3"/>
      <c r="PBV316" s="3"/>
      <c r="PBW316" s="3"/>
      <c r="PBX316" s="3"/>
      <c r="PBY316" s="3"/>
      <c r="PBZ316" s="3"/>
      <c r="PCA316" s="3"/>
      <c r="PCB316" s="3"/>
      <c r="PCC316" s="3"/>
      <c r="PCD316" s="3"/>
      <c r="PCE316" s="3"/>
      <c r="PCF316" s="3"/>
      <c r="PCG316" s="3"/>
      <c r="PCH316" s="3"/>
      <c r="PCI316" s="3"/>
      <c r="PCJ316" s="3"/>
      <c r="PCK316" s="3"/>
      <c r="PCL316" s="3"/>
      <c r="PCM316" s="3"/>
      <c r="PCN316" s="3"/>
      <c r="PCO316" s="3"/>
      <c r="PCP316" s="3"/>
      <c r="PCQ316" s="3"/>
      <c r="PCR316" s="3"/>
      <c r="PCS316" s="3"/>
      <c r="PCT316" s="3"/>
      <c r="PCU316" s="3"/>
      <c r="PCV316" s="3"/>
      <c r="PCW316" s="3"/>
      <c r="PCX316" s="3"/>
      <c r="PCY316" s="3"/>
      <c r="PCZ316" s="3"/>
      <c r="PDA316" s="3"/>
      <c r="PDB316" s="3"/>
      <c r="PDC316" s="3"/>
      <c r="PDD316" s="3"/>
      <c r="PDE316" s="3"/>
      <c r="PDF316" s="3"/>
      <c r="PDG316" s="3"/>
      <c r="PDH316" s="3"/>
      <c r="PDI316" s="3"/>
      <c r="PDJ316" s="3"/>
      <c r="PDK316" s="3"/>
      <c r="PDL316" s="3"/>
      <c r="PDM316" s="3"/>
      <c r="PDN316" s="3"/>
      <c r="PDO316" s="3"/>
      <c r="PDP316" s="3"/>
      <c r="PDQ316" s="3"/>
      <c r="PDR316" s="3"/>
      <c r="PDS316" s="3"/>
      <c r="PDT316" s="3"/>
      <c r="PDU316" s="3"/>
      <c r="PDV316" s="3"/>
      <c r="PDW316" s="3"/>
      <c r="PDX316" s="3"/>
      <c r="PDY316" s="3"/>
      <c r="PDZ316" s="3"/>
      <c r="PEA316" s="3"/>
      <c r="PEB316" s="3"/>
      <c r="PEC316" s="3"/>
      <c r="PED316" s="3"/>
      <c r="PEE316" s="3"/>
      <c r="PEF316" s="3"/>
      <c r="PEG316" s="3"/>
      <c r="PEH316" s="3"/>
      <c r="PEI316" s="3"/>
      <c r="PEJ316" s="3"/>
      <c r="PEK316" s="3"/>
      <c r="PEL316" s="3"/>
      <c r="PEM316" s="3"/>
      <c r="PEN316" s="3"/>
      <c r="PEO316" s="3"/>
      <c r="PEP316" s="3"/>
      <c r="PEQ316" s="3"/>
      <c r="PER316" s="3"/>
      <c r="PES316" s="3"/>
      <c r="PET316" s="3"/>
      <c r="PEU316" s="3"/>
      <c r="PEV316" s="3"/>
      <c r="PEW316" s="3"/>
      <c r="PEX316" s="3"/>
      <c r="PEY316" s="3"/>
      <c r="PEZ316" s="3"/>
      <c r="PFA316" s="3"/>
      <c r="PFB316" s="3"/>
      <c r="PFC316" s="3"/>
      <c r="PFD316" s="3"/>
      <c r="PFE316" s="3"/>
      <c r="PFF316" s="3"/>
      <c r="PFG316" s="3"/>
      <c r="PFH316" s="3"/>
      <c r="PFI316" s="3"/>
      <c r="PFJ316" s="3"/>
      <c r="PFK316" s="3"/>
      <c r="PFL316" s="3"/>
      <c r="PFM316" s="3"/>
      <c r="PFN316" s="3"/>
      <c r="PFO316" s="3"/>
      <c r="PFP316" s="3"/>
      <c r="PFQ316" s="3"/>
      <c r="PFR316" s="3"/>
      <c r="PFS316" s="3"/>
      <c r="PFT316" s="3"/>
      <c r="PFU316" s="3"/>
      <c r="PFV316" s="377">
        <v>18</v>
      </c>
      <c r="PFW316" s="378" t="s">
        <v>142</v>
      </c>
      <c r="PFX316" s="379" t="s">
        <v>144</v>
      </c>
      <c r="PFY316" s="380" t="s">
        <v>63</v>
      </c>
      <c r="PFZ316" s="380"/>
      <c r="PGA316" s="381">
        <v>22</v>
      </c>
      <c r="PGB316" s="380"/>
      <c r="PGC316" s="382"/>
      <c r="PGD316" s="380"/>
      <c r="PGE316" s="382"/>
      <c r="PGF316" s="380"/>
      <c r="PGG316" s="382"/>
      <c r="PGH316" s="383"/>
      <c r="PGI316" s="3"/>
      <c r="PGJ316" s="3"/>
      <c r="PGK316" s="3"/>
      <c r="PGL316" s="3"/>
      <c r="PGM316" s="3"/>
      <c r="PGN316" s="3"/>
      <c r="PGO316" s="3"/>
      <c r="PGP316" s="3"/>
      <c r="PGQ316" s="3"/>
      <c r="PGR316" s="3"/>
      <c r="PGS316" s="3"/>
      <c r="PGT316" s="3"/>
      <c r="PGU316" s="3"/>
      <c r="PGV316" s="3"/>
      <c r="PGW316" s="3"/>
      <c r="PGX316" s="3"/>
      <c r="PGY316" s="3"/>
      <c r="PGZ316" s="3"/>
      <c r="PHA316" s="3"/>
      <c r="PHB316" s="3"/>
      <c r="PHC316" s="3"/>
      <c r="PHD316" s="3"/>
      <c r="PHE316" s="3"/>
      <c r="PHF316" s="3"/>
      <c r="PHG316" s="3"/>
      <c r="PHH316" s="3"/>
      <c r="PHI316" s="3"/>
      <c r="PHJ316" s="3"/>
      <c r="PHK316" s="3"/>
      <c r="PHL316" s="3"/>
      <c r="PHM316" s="3"/>
      <c r="PHN316" s="3"/>
      <c r="PHO316" s="3"/>
      <c r="PHP316" s="3"/>
      <c r="PHQ316" s="3"/>
      <c r="PHR316" s="3"/>
      <c r="PHS316" s="3"/>
      <c r="PHT316" s="3"/>
      <c r="PHU316" s="3"/>
      <c r="PHV316" s="3"/>
      <c r="PHW316" s="3"/>
      <c r="PHX316" s="3"/>
      <c r="PHY316" s="3"/>
      <c r="PHZ316" s="3"/>
      <c r="PIA316" s="3"/>
      <c r="PIB316" s="3"/>
      <c r="PIC316" s="3"/>
      <c r="PID316" s="3"/>
      <c r="PIE316" s="3"/>
      <c r="PIF316" s="3"/>
      <c r="PIG316" s="3"/>
      <c r="PIH316" s="3"/>
      <c r="PII316" s="3"/>
      <c r="PIJ316" s="3"/>
      <c r="PIK316" s="3"/>
      <c r="PIL316" s="3"/>
      <c r="PIM316" s="3"/>
      <c r="PIN316" s="3"/>
      <c r="PIO316" s="3"/>
      <c r="PIP316" s="3"/>
      <c r="PIQ316" s="3"/>
      <c r="PIR316" s="3"/>
      <c r="PIS316" s="3"/>
      <c r="PIT316" s="3"/>
      <c r="PIU316" s="3"/>
      <c r="PIV316" s="3"/>
      <c r="PIW316" s="3"/>
      <c r="PIX316" s="3"/>
      <c r="PIY316" s="3"/>
      <c r="PIZ316" s="3"/>
      <c r="PJA316" s="3"/>
      <c r="PJB316" s="3"/>
      <c r="PJC316" s="3"/>
      <c r="PJD316" s="3"/>
      <c r="PJE316" s="3"/>
      <c r="PJF316" s="3"/>
      <c r="PJG316" s="3"/>
      <c r="PJH316" s="3"/>
      <c r="PJI316" s="3"/>
      <c r="PJJ316" s="3"/>
      <c r="PJK316" s="3"/>
      <c r="PJL316" s="3"/>
      <c r="PJM316" s="3"/>
      <c r="PJN316" s="3"/>
      <c r="PJO316" s="3"/>
      <c r="PJP316" s="3"/>
      <c r="PJQ316" s="3"/>
      <c r="PJR316" s="3"/>
      <c r="PJS316" s="3"/>
      <c r="PJT316" s="3"/>
      <c r="PJU316" s="3"/>
      <c r="PJV316" s="3"/>
      <c r="PJW316" s="3"/>
      <c r="PJX316" s="3"/>
      <c r="PJY316" s="3"/>
      <c r="PJZ316" s="3"/>
      <c r="PKA316" s="3"/>
      <c r="PKB316" s="3"/>
      <c r="PKC316" s="3"/>
      <c r="PKD316" s="3"/>
      <c r="PKE316" s="3"/>
      <c r="PKF316" s="3"/>
      <c r="PKG316" s="3"/>
      <c r="PKH316" s="3"/>
      <c r="PKI316" s="3"/>
      <c r="PKJ316" s="3"/>
      <c r="PKK316" s="3"/>
      <c r="PKL316" s="3"/>
      <c r="PKM316" s="3"/>
      <c r="PKN316" s="3"/>
      <c r="PKO316" s="3"/>
      <c r="PKP316" s="3"/>
      <c r="PKQ316" s="3"/>
      <c r="PKR316" s="3"/>
      <c r="PKS316" s="3"/>
      <c r="PKT316" s="3"/>
      <c r="PKU316" s="3"/>
      <c r="PKV316" s="3"/>
      <c r="PKW316" s="3"/>
      <c r="PKX316" s="3"/>
      <c r="PKY316" s="3"/>
      <c r="PKZ316" s="3"/>
      <c r="PLA316" s="3"/>
      <c r="PLB316" s="3"/>
      <c r="PLC316" s="3"/>
      <c r="PLD316" s="3"/>
      <c r="PLE316" s="3"/>
      <c r="PLF316" s="3"/>
      <c r="PLG316" s="3"/>
      <c r="PLH316" s="3"/>
      <c r="PLI316" s="3"/>
      <c r="PLJ316" s="3"/>
      <c r="PLK316" s="3"/>
      <c r="PLL316" s="3"/>
      <c r="PLM316" s="3"/>
      <c r="PLN316" s="3"/>
      <c r="PLO316" s="3"/>
      <c r="PLP316" s="3"/>
      <c r="PLQ316" s="3"/>
      <c r="PLR316" s="3"/>
      <c r="PLS316" s="3"/>
      <c r="PLT316" s="3"/>
      <c r="PLU316" s="3"/>
      <c r="PLV316" s="3"/>
      <c r="PLW316" s="3"/>
      <c r="PLX316" s="3"/>
      <c r="PLY316" s="3"/>
      <c r="PLZ316" s="3"/>
      <c r="PMA316" s="3"/>
      <c r="PMB316" s="3"/>
      <c r="PMC316" s="3"/>
      <c r="PMD316" s="3"/>
      <c r="PME316" s="3"/>
      <c r="PMF316" s="3"/>
      <c r="PMG316" s="3"/>
      <c r="PMH316" s="3"/>
      <c r="PMI316" s="3"/>
      <c r="PMJ316" s="3"/>
      <c r="PMK316" s="3"/>
      <c r="PML316" s="3"/>
      <c r="PMM316" s="3"/>
      <c r="PMN316" s="3"/>
      <c r="PMO316" s="3"/>
      <c r="PMP316" s="3"/>
      <c r="PMQ316" s="3"/>
      <c r="PMR316" s="3"/>
      <c r="PMS316" s="3"/>
      <c r="PMT316" s="3"/>
      <c r="PMU316" s="3"/>
      <c r="PMV316" s="3"/>
      <c r="PMW316" s="3"/>
      <c r="PMX316" s="3"/>
      <c r="PMY316" s="3"/>
      <c r="PMZ316" s="3"/>
      <c r="PNA316" s="3"/>
      <c r="PNB316" s="3"/>
      <c r="PNC316" s="3"/>
      <c r="PND316" s="3"/>
      <c r="PNE316" s="3"/>
      <c r="PNF316" s="3"/>
      <c r="PNG316" s="3"/>
      <c r="PNH316" s="3"/>
      <c r="PNI316" s="3"/>
      <c r="PNJ316" s="3"/>
      <c r="PNK316" s="3"/>
      <c r="PNL316" s="3"/>
      <c r="PNM316" s="3"/>
      <c r="PNN316" s="3"/>
      <c r="PNO316" s="3"/>
      <c r="PNP316" s="3"/>
      <c r="PNQ316" s="3"/>
      <c r="PNR316" s="3"/>
      <c r="PNS316" s="3"/>
      <c r="PNT316" s="3"/>
      <c r="PNU316" s="3"/>
      <c r="PNV316" s="3"/>
      <c r="PNW316" s="3"/>
      <c r="PNX316" s="3"/>
      <c r="PNY316" s="3"/>
      <c r="PNZ316" s="3"/>
      <c r="POA316" s="3"/>
      <c r="POB316" s="3"/>
      <c r="POC316" s="3"/>
      <c r="POD316" s="3"/>
      <c r="POE316" s="3"/>
      <c r="POF316" s="3"/>
      <c r="POG316" s="3"/>
      <c r="POH316" s="3"/>
      <c r="POI316" s="3"/>
      <c r="POJ316" s="3"/>
      <c r="POK316" s="3"/>
      <c r="POL316" s="3"/>
      <c r="POM316" s="3"/>
      <c r="PON316" s="3"/>
      <c r="POO316" s="3"/>
      <c r="POP316" s="3"/>
      <c r="POQ316" s="3"/>
      <c r="POR316" s="3"/>
      <c r="POS316" s="3"/>
      <c r="POT316" s="3"/>
      <c r="POU316" s="3"/>
      <c r="POV316" s="3"/>
      <c r="POW316" s="3"/>
      <c r="POX316" s="3"/>
      <c r="POY316" s="3"/>
      <c r="POZ316" s="3"/>
      <c r="PPA316" s="3"/>
      <c r="PPB316" s="3"/>
      <c r="PPC316" s="3"/>
      <c r="PPD316" s="3"/>
      <c r="PPE316" s="3"/>
      <c r="PPF316" s="3"/>
      <c r="PPG316" s="3"/>
      <c r="PPH316" s="3"/>
      <c r="PPI316" s="3"/>
      <c r="PPJ316" s="3"/>
      <c r="PPK316" s="3"/>
      <c r="PPL316" s="3"/>
      <c r="PPM316" s="3"/>
      <c r="PPN316" s="3"/>
      <c r="PPO316" s="3"/>
      <c r="PPP316" s="3"/>
      <c r="PPQ316" s="3"/>
      <c r="PPR316" s="377">
        <v>18</v>
      </c>
      <c r="PPS316" s="378" t="s">
        <v>142</v>
      </c>
      <c r="PPT316" s="379" t="s">
        <v>144</v>
      </c>
      <c r="PPU316" s="380" t="s">
        <v>63</v>
      </c>
      <c r="PPV316" s="380"/>
      <c r="PPW316" s="381">
        <v>22</v>
      </c>
      <c r="PPX316" s="380"/>
      <c r="PPY316" s="382"/>
      <c r="PPZ316" s="380"/>
      <c r="PQA316" s="382"/>
      <c r="PQB316" s="380"/>
      <c r="PQC316" s="382"/>
      <c r="PQD316" s="383"/>
      <c r="PQE316" s="3"/>
      <c r="PQF316" s="3"/>
      <c r="PQG316" s="3"/>
      <c r="PQH316" s="3"/>
      <c r="PQI316" s="3"/>
      <c r="PQJ316" s="3"/>
      <c r="PQK316" s="3"/>
      <c r="PQL316" s="3"/>
      <c r="PQM316" s="3"/>
      <c r="PQN316" s="3"/>
      <c r="PQO316" s="3"/>
      <c r="PQP316" s="3"/>
      <c r="PQQ316" s="3"/>
      <c r="PQR316" s="3"/>
      <c r="PQS316" s="3"/>
      <c r="PQT316" s="3"/>
      <c r="PQU316" s="3"/>
      <c r="PQV316" s="3"/>
      <c r="PQW316" s="3"/>
      <c r="PQX316" s="3"/>
      <c r="PQY316" s="3"/>
      <c r="PQZ316" s="3"/>
      <c r="PRA316" s="3"/>
      <c r="PRB316" s="3"/>
      <c r="PRC316" s="3"/>
      <c r="PRD316" s="3"/>
      <c r="PRE316" s="3"/>
      <c r="PRF316" s="3"/>
      <c r="PRG316" s="3"/>
      <c r="PRH316" s="3"/>
      <c r="PRI316" s="3"/>
      <c r="PRJ316" s="3"/>
      <c r="PRK316" s="3"/>
      <c r="PRL316" s="3"/>
      <c r="PRM316" s="3"/>
      <c r="PRN316" s="3"/>
      <c r="PRO316" s="3"/>
      <c r="PRP316" s="3"/>
      <c r="PRQ316" s="3"/>
      <c r="PRR316" s="3"/>
      <c r="PRS316" s="3"/>
      <c r="PRT316" s="3"/>
      <c r="PRU316" s="3"/>
      <c r="PRV316" s="3"/>
      <c r="PRW316" s="3"/>
      <c r="PRX316" s="3"/>
      <c r="PRY316" s="3"/>
      <c r="PRZ316" s="3"/>
      <c r="PSA316" s="3"/>
      <c r="PSB316" s="3"/>
      <c r="PSC316" s="3"/>
      <c r="PSD316" s="3"/>
      <c r="PSE316" s="3"/>
      <c r="PSF316" s="3"/>
      <c r="PSG316" s="3"/>
      <c r="PSH316" s="3"/>
      <c r="PSI316" s="3"/>
      <c r="PSJ316" s="3"/>
      <c r="PSK316" s="3"/>
      <c r="PSL316" s="3"/>
      <c r="PSM316" s="3"/>
      <c r="PSN316" s="3"/>
      <c r="PSO316" s="3"/>
      <c r="PSP316" s="3"/>
      <c r="PSQ316" s="3"/>
      <c r="PSR316" s="3"/>
      <c r="PSS316" s="3"/>
      <c r="PST316" s="3"/>
      <c r="PSU316" s="3"/>
      <c r="PSV316" s="3"/>
      <c r="PSW316" s="3"/>
      <c r="PSX316" s="3"/>
      <c r="PSY316" s="3"/>
      <c r="PSZ316" s="3"/>
      <c r="PTA316" s="3"/>
      <c r="PTB316" s="3"/>
      <c r="PTC316" s="3"/>
      <c r="PTD316" s="3"/>
      <c r="PTE316" s="3"/>
      <c r="PTF316" s="3"/>
      <c r="PTG316" s="3"/>
      <c r="PTH316" s="3"/>
      <c r="PTI316" s="3"/>
      <c r="PTJ316" s="3"/>
      <c r="PTK316" s="3"/>
      <c r="PTL316" s="3"/>
      <c r="PTM316" s="3"/>
      <c r="PTN316" s="3"/>
      <c r="PTO316" s="3"/>
      <c r="PTP316" s="3"/>
      <c r="PTQ316" s="3"/>
      <c r="PTR316" s="3"/>
      <c r="PTS316" s="3"/>
      <c r="PTT316" s="3"/>
      <c r="PTU316" s="3"/>
      <c r="PTV316" s="3"/>
      <c r="PTW316" s="3"/>
      <c r="PTX316" s="3"/>
      <c r="PTY316" s="3"/>
      <c r="PTZ316" s="3"/>
      <c r="PUA316" s="3"/>
      <c r="PUB316" s="3"/>
      <c r="PUC316" s="3"/>
      <c r="PUD316" s="3"/>
      <c r="PUE316" s="3"/>
      <c r="PUF316" s="3"/>
      <c r="PUG316" s="3"/>
      <c r="PUH316" s="3"/>
      <c r="PUI316" s="3"/>
      <c r="PUJ316" s="3"/>
      <c r="PUK316" s="3"/>
      <c r="PUL316" s="3"/>
      <c r="PUM316" s="3"/>
      <c r="PUN316" s="3"/>
      <c r="PUO316" s="3"/>
      <c r="PUP316" s="3"/>
      <c r="PUQ316" s="3"/>
      <c r="PUR316" s="3"/>
      <c r="PUS316" s="3"/>
      <c r="PUT316" s="3"/>
      <c r="PUU316" s="3"/>
      <c r="PUV316" s="3"/>
      <c r="PUW316" s="3"/>
      <c r="PUX316" s="3"/>
      <c r="PUY316" s="3"/>
      <c r="PUZ316" s="3"/>
      <c r="PVA316" s="3"/>
      <c r="PVB316" s="3"/>
      <c r="PVC316" s="3"/>
      <c r="PVD316" s="3"/>
      <c r="PVE316" s="3"/>
      <c r="PVF316" s="3"/>
      <c r="PVG316" s="3"/>
      <c r="PVH316" s="3"/>
      <c r="PVI316" s="3"/>
      <c r="PVJ316" s="3"/>
      <c r="PVK316" s="3"/>
      <c r="PVL316" s="3"/>
      <c r="PVM316" s="3"/>
      <c r="PVN316" s="3"/>
      <c r="PVO316" s="3"/>
      <c r="PVP316" s="3"/>
      <c r="PVQ316" s="3"/>
      <c r="PVR316" s="3"/>
      <c r="PVS316" s="3"/>
      <c r="PVT316" s="3"/>
      <c r="PVU316" s="3"/>
      <c r="PVV316" s="3"/>
      <c r="PVW316" s="3"/>
      <c r="PVX316" s="3"/>
      <c r="PVY316" s="3"/>
      <c r="PVZ316" s="3"/>
      <c r="PWA316" s="3"/>
      <c r="PWB316" s="3"/>
      <c r="PWC316" s="3"/>
      <c r="PWD316" s="3"/>
      <c r="PWE316" s="3"/>
      <c r="PWF316" s="3"/>
      <c r="PWG316" s="3"/>
      <c r="PWH316" s="3"/>
      <c r="PWI316" s="3"/>
      <c r="PWJ316" s="3"/>
      <c r="PWK316" s="3"/>
      <c r="PWL316" s="3"/>
      <c r="PWM316" s="3"/>
      <c r="PWN316" s="3"/>
      <c r="PWO316" s="3"/>
      <c r="PWP316" s="3"/>
      <c r="PWQ316" s="3"/>
      <c r="PWR316" s="3"/>
      <c r="PWS316" s="3"/>
      <c r="PWT316" s="3"/>
      <c r="PWU316" s="3"/>
      <c r="PWV316" s="3"/>
      <c r="PWW316" s="3"/>
      <c r="PWX316" s="3"/>
      <c r="PWY316" s="3"/>
      <c r="PWZ316" s="3"/>
      <c r="PXA316" s="3"/>
      <c r="PXB316" s="3"/>
      <c r="PXC316" s="3"/>
      <c r="PXD316" s="3"/>
      <c r="PXE316" s="3"/>
      <c r="PXF316" s="3"/>
      <c r="PXG316" s="3"/>
      <c r="PXH316" s="3"/>
      <c r="PXI316" s="3"/>
      <c r="PXJ316" s="3"/>
      <c r="PXK316" s="3"/>
      <c r="PXL316" s="3"/>
      <c r="PXM316" s="3"/>
      <c r="PXN316" s="3"/>
      <c r="PXO316" s="3"/>
      <c r="PXP316" s="3"/>
      <c r="PXQ316" s="3"/>
      <c r="PXR316" s="3"/>
      <c r="PXS316" s="3"/>
      <c r="PXT316" s="3"/>
      <c r="PXU316" s="3"/>
      <c r="PXV316" s="3"/>
      <c r="PXW316" s="3"/>
      <c r="PXX316" s="3"/>
      <c r="PXY316" s="3"/>
      <c r="PXZ316" s="3"/>
      <c r="PYA316" s="3"/>
      <c r="PYB316" s="3"/>
      <c r="PYC316" s="3"/>
      <c r="PYD316" s="3"/>
      <c r="PYE316" s="3"/>
      <c r="PYF316" s="3"/>
      <c r="PYG316" s="3"/>
      <c r="PYH316" s="3"/>
      <c r="PYI316" s="3"/>
      <c r="PYJ316" s="3"/>
      <c r="PYK316" s="3"/>
      <c r="PYL316" s="3"/>
      <c r="PYM316" s="3"/>
      <c r="PYN316" s="3"/>
      <c r="PYO316" s="3"/>
      <c r="PYP316" s="3"/>
      <c r="PYQ316" s="3"/>
      <c r="PYR316" s="3"/>
      <c r="PYS316" s="3"/>
      <c r="PYT316" s="3"/>
      <c r="PYU316" s="3"/>
      <c r="PYV316" s="3"/>
      <c r="PYW316" s="3"/>
      <c r="PYX316" s="3"/>
      <c r="PYY316" s="3"/>
      <c r="PYZ316" s="3"/>
      <c r="PZA316" s="3"/>
      <c r="PZB316" s="3"/>
      <c r="PZC316" s="3"/>
      <c r="PZD316" s="3"/>
      <c r="PZE316" s="3"/>
      <c r="PZF316" s="3"/>
      <c r="PZG316" s="3"/>
      <c r="PZH316" s="3"/>
      <c r="PZI316" s="3"/>
      <c r="PZJ316" s="3"/>
      <c r="PZK316" s="3"/>
      <c r="PZL316" s="3"/>
      <c r="PZM316" s="3"/>
      <c r="PZN316" s="377">
        <v>18</v>
      </c>
      <c r="PZO316" s="378" t="s">
        <v>142</v>
      </c>
      <c r="PZP316" s="379" t="s">
        <v>144</v>
      </c>
      <c r="PZQ316" s="380" t="s">
        <v>63</v>
      </c>
      <c r="PZR316" s="380"/>
      <c r="PZS316" s="381">
        <v>22</v>
      </c>
      <c r="PZT316" s="380"/>
      <c r="PZU316" s="382"/>
      <c r="PZV316" s="380"/>
      <c r="PZW316" s="382"/>
      <c r="PZX316" s="380"/>
      <c r="PZY316" s="382"/>
      <c r="PZZ316" s="383"/>
      <c r="QAA316" s="3"/>
      <c r="QAB316" s="3"/>
      <c r="QAC316" s="3"/>
      <c r="QAD316" s="3"/>
      <c r="QAE316" s="3"/>
      <c r="QAF316" s="3"/>
      <c r="QAG316" s="3"/>
      <c r="QAH316" s="3"/>
      <c r="QAI316" s="3"/>
      <c r="QAJ316" s="3"/>
      <c r="QAK316" s="3"/>
      <c r="QAL316" s="3"/>
      <c r="QAM316" s="3"/>
      <c r="QAN316" s="3"/>
      <c r="QAO316" s="3"/>
      <c r="QAP316" s="3"/>
      <c r="QAQ316" s="3"/>
      <c r="QAR316" s="3"/>
      <c r="QAS316" s="3"/>
      <c r="QAT316" s="3"/>
      <c r="QAU316" s="3"/>
      <c r="QAV316" s="3"/>
      <c r="QAW316" s="3"/>
      <c r="QAX316" s="3"/>
      <c r="QAY316" s="3"/>
      <c r="QAZ316" s="3"/>
      <c r="QBA316" s="3"/>
      <c r="QBB316" s="3"/>
      <c r="QBC316" s="3"/>
      <c r="QBD316" s="3"/>
      <c r="QBE316" s="3"/>
      <c r="QBF316" s="3"/>
      <c r="QBG316" s="3"/>
      <c r="QBH316" s="3"/>
      <c r="QBI316" s="3"/>
      <c r="QBJ316" s="3"/>
      <c r="QBK316" s="3"/>
      <c r="QBL316" s="3"/>
      <c r="QBM316" s="3"/>
      <c r="QBN316" s="3"/>
      <c r="QBO316" s="3"/>
      <c r="QBP316" s="3"/>
      <c r="QBQ316" s="3"/>
      <c r="QBR316" s="3"/>
      <c r="QBS316" s="3"/>
      <c r="QBT316" s="3"/>
      <c r="QBU316" s="3"/>
      <c r="QBV316" s="3"/>
      <c r="QBW316" s="3"/>
      <c r="QBX316" s="3"/>
      <c r="QBY316" s="3"/>
      <c r="QBZ316" s="3"/>
      <c r="QCA316" s="3"/>
      <c r="QCB316" s="3"/>
      <c r="QCC316" s="3"/>
      <c r="QCD316" s="3"/>
      <c r="QCE316" s="3"/>
      <c r="QCF316" s="3"/>
      <c r="QCG316" s="3"/>
      <c r="QCH316" s="3"/>
      <c r="QCI316" s="3"/>
      <c r="QCJ316" s="3"/>
      <c r="QCK316" s="3"/>
      <c r="QCL316" s="3"/>
      <c r="QCM316" s="3"/>
      <c r="QCN316" s="3"/>
      <c r="QCO316" s="3"/>
      <c r="QCP316" s="3"/>
      <c r="QCQ316" s="3"/>
      <c r="QCR316" s="3"/>
      <c r="QCS316" s="3"/>
      <c r="QCT316" s="3"/>
      <c r="QCU316" s="3"/>
      <c r="QCV316" s="3"/>
      <c r="QCW316" s="3"/>
      <c r="QCX316" s="3"/>
      <c r="QCY316" s="3"/>
      <c r="QCZ316" s="3"/>
      <c r="QDA316" s="3"/>
      <c r="QDB316" s="3"/>
      <c r="QDC316" s="3"/>
      <c r="QDD316" s="3"/>
      <c r="QDE316" s="3"/>
      <c r="QDF316" s="3"/>
      <c r="QDG316" s="3"/>
      <c r="QDH316" s="3"/>
      <c r="QDI316" s="3"/>
      <c r="QDJ316" s="3"/>
      <c r="QDK316" s="3"/>
      <c r="QDL316" s="3"/>
      <c r="QDM316" s="3"/>
      <c r="QDN316" s="3"/>
      <c r="QDO316" s="3"/>
      <c r="QDP316" s="3"/>
      <c r="QDQ316" s="3"/>
      <c r="QDR316" s="3"/>
      <c r="QDS316" s="3"/>
      <c r="QDT316" s="3"/>
      <c r="QDU316" s="3"/>
      <c r="QDV316" s="3"/>
      <c r="QDW316" s="3"/>
      <c r="QDX316" s="3"/>
      <c r="QDY316" s="3"/>
      <c r="QDZ316" s="3"/>
      <c r="QEA316" s="3"/>
      <c r="QEB316" s="3"/>
      <c r="QEC316" s="3"/>
      <c r="QED316" s="3"/>
      <c r="QEE316" s="3"/>
      <c r="QEF316" s="3"/>
      <c r="QEG316" s="3"/>
      <c r="QEH316" s="3"/>
      <c r="QEI316" s="3"/>
      <c r="QEJ316" s="3"/>
      <c r="QEK316" s="3"/>
      <c r="QEL316" s="3"/>
      <c r="QEM316" s="3"/>
      <c r="QEN316" s="3"/>
      <c r="QEO316" s="3"/>
      <c r="QEP316" s="3"/>
      <c r="QEQ316" s="3"/>
      <c r="QER316" s="3"/>
      <c r="QES316" s="3"/>
      <c r="QET316" s="3"/>
      <c r="QEU316" s="3"/>
      <c r="QEV316" s="3"/>
      <c r="QEW316" s="3"/>
      <c r="QEX316" s="3"/>
      <c r="QEY316" s="3"/>
      <c r="QEZ316" s="3"/>
      <c r="QFA316" s="3"/>
      <c r="QFB316" s="3"/>
      <c r="QFC316" s="3"/>
      <c r="QFD316" s="3"/>
      <c r="QFE316" s="3"/>
      <c r="QFF316" s="3"/>
      <c r="QFG316" s="3"/>
      <c r="QFH316" s="3"/>
      <c r="QFI316" s="3"/>
      <c r="QFJ316" s="3"/>
      <c r="QFK316" s="3"/>
      <c r="QFL316" s="3"/>
      <c r="QFM316" s="3"/>
      <c r="QFN316" s="3"/>
      <c r="QFO316" s="3"/>
      <c r="QFP316" s="3"/>
      <c r="QFQ316" s="3"/>
      <c r="QFR316" s="3"/>
      <c r="QFS316" s="3"/>
      <c r="QFT316" s="3"/>
      <c r="QFU316" s="3"/>
      <c r="QFV316" s="3"/>
      <c r="QFW316" s="3"/>
      <c r="QFX316" s="3"/>
      <c r="QFY316" s="3"/>
      <c r="QFZ316" s="3"/>
      <c r="QGA316" s="3"/>
      <c r="QGB316" s="3"/>
      <c r="QGC316" s="3"/>
      <c r="QGD316" s="3"/>
      <c r="QGE316" s="3"/>
      <c r="QGF316" s="3"/>
      <c r="QGG316" s="3"/>
      <c r="QGH316" s="3"/>
      <c r="QGI316" s="3"/>
      <c r="QGJ316" s="3"/>
      <c r="QGK316" s="3"/>
      <c r="QGL316" s="3"/>
      <c r="QGM316" s="3"/>
      <c r="QGN316" s="3"/>
      <c r="QGO316" s="3"/>
      <c r="QGP316" s="3"/>
      <c r="QGQ316" s="3"/>
      <c r="QGR316" s="3"/>
      <c r="QGS316" s="3"/>
      <c r="QGT316" s="3"/>
      <c r="QGU316" s="3"/>
      <c r="QGV316" s="3"/>
      <c r="QGW316" s="3"/>
      <c r="QGX316" s="3"/>
      <c r="QGY316" s="3"/>
      <c r="QGZ316" s="3"/>
      <c r="QHA316" s="3"/>
      <c r="QHB316" s="3"/>
      <c r="QHC316" s="3"/>
      <c r="QHD316" s="3"/>
      <c r="QHE316" s="3"/>
      <c r="QHF316" s="3"/>
      <c r="QHG316" s="3"/>
      <c r="QHH316" s="3"/>
      <c r="QHI316" s="3"/>
      <c r="QHJ316" s="3"/>
      <c r="QHK316" s="3"/>
      <c r="QHL316" s="3"/>
      <c r="QHM316" s="3"/>
      <c r="QHN316" s="3"/>
      <c r="QHO316" s="3"/>
      <c r="QHP316" s="3"/>
      <c r="QHQ316" s="3"/>
      <c r="QHR316" s="3"/>
      <c r="QHS316" s="3"/>
      <c r="QHT316" s="3"/>
      <c r="QHU316" s="3"/>
      <c r="QHV316" s="3"/>
      <c r="QHW316" s="3"/>
      <c r="QHX316" s="3"/>
      <c r="QHY316" s="3"/>
      <c r="QHZ316" s="3"/>
      <c r="QIA316" s="3"/>
      <c r="QIB316" s="3"/>
      <c r="QIC316" s="3"/>
      <c r="QID316" s="3"/>
      <c r="QIE316" s="3"/>
      <c r="QIF316" s="3"/>
      <c r="QIG316" s="3"/>
      <c r="QIH316" s="3"/>
      <c r="QII316" s="3"/>
      <c r="QIJ316" s="3"/>
      <c r="QIK316" s="3"/>
      <c r="QIL316" s="3"/>
      <c r="QIM316" s="3"/>
      <c r="QIN316" s="3"/>
      <c r="QIO316" s="3"/>
      <c r="QIP316" s="3"/>
      <c r="QIQ316" s="3"/>
      <c r="QIR316" s="3"/>
      <c r="QIS316" s="3"/>
      <c r="QIT316" s="3"/>
      <c r="QIU316" s="3"/>
      <c r="QIV316" s="3"/>
      <c r="QIW316" s="3"/>
      <c r="QIX316" s="3"/>
      <c r="QIY316" s="3"/>
      <c r="QIZ316" s="3"/>
      <c r="QJA316" s="3"/>
      <c r="QJB316" s="3"/>
      <c r="QJC316" s="3"/>
      <c r="QJD316" s="3"/>
      <c r="QJE316" s="3"/>
      <c r="QJF316" s="3"/>
      <c r="QJG316" s="3"/>
      <c r="QJH316" s="3"/>
      <c r="QJI316" s="3"/>
      <c r="QJJ316" s="377">
        <v>18</v>
      </c>
      <c r="QJK316" s="378" t="s">
        <v>142</v>
      </c>
      <c r="QJL316" s="379" t="s">
        <v>144</v>
      </c>
      <c r="QJM316" s="380" t="s">
        <v>63</v>
      </c>
      <c r="QJN316" s="380"/>
      <c r="QJO316" s="381">
        <v>22</v>
      </c>
      <c r="QJP316" s="380"/>
      <c r="QJQ316" s="382"/>
      <c r="QJR316" s="380"/>
      <c r="QJS316" s="382"/>
      <c r="QJT316" s="380"/>
      <c r="QJU316" s="382"/>
      <c r="QJV316" s="383"/>
      <c r="QJW316" s="3"/>
      <c r="QJX316" s="3"/>
      <c r="QJY316" s="3"/>
      <c r="QJZ316" s="3"/>
      <c r="QKA316" s="3"/>
      <c r="QKB316" s="3"/>
      <c r="QKC316" s="3"/>
      <c r="QKD316" s="3"/>
      <c r="QKE316" s="3"/>
      <c r="QKF316" s="3"/>
      <c r="QKG316" s="3"/>
      <c r="QKH316" s="3"/>
      <c r="QKI316" s="3"/>
      <c r="QKJ316" s="3"/>
      <c r="QKK316" s="3"/>
      <c r="QKL316" s="3"/>
      <c r="QKM316" s="3"/>
      <c r="QKN316" s="3"/>
      <c r="QKO316" s="3"/>
      <c r="QKP316" s="3"/>
      <c r="QKQ316" s="3"/>
      <c r="QKR316" s="3"/>
      <c r="QKS316" s="3"/>
      <c r="QKT316" s="3"/>
      <c r="QKU316" s="3"/>
      <c r="QKV316" s="3"/>
      <c r="QKW316" s="3"/>
      <c r="QKX316" s="3"/>
      <c r="QKY316" s="3"/>
      <c r="QKZ316" s="3"/>
      <c r="QLA316" s="3"/>
      <c r="QLB316" s="3"/>
      <c r="QLC316" s="3"/>
      <c r="QLD316" s="3"/>
      <c r="QLE316" s="3"/>
      <c r="QLF316" s="3"/>
      <c r="QLG316" s="3"/>
      <c r="QLH316" s="3"/>
      <c r="QLI316" s="3"/>
      <c r="QLJ316" s="3"/>
      <c r="QLK316" s="3"/>
      <c r="QLL316" s="3"/>
      <c r="QLM316" s="3"/>
      <c r="QLN316" s="3"/>
      <c r="QLO316" s="3"/>
      <c r="QLP316" s="3"/>
      <c r="QLQ316" s="3"/>
      <c r="QLR316" s="3"/>
      <c r="QLS316" s="3"/>
      <c r="QLT316" s="3"/>
      <c r="QLU316" s="3"/>
      <c r="QLV316" s="3"/>
      <c r="QLW316" s="3"/>
      <c r="QLX316" s="3"/>
      <c r="QLY316" s="3"/>
      <c r="QLZ316" s="3"/>
      <c r="QMA316" s="3"/>
      <c r="QMB316" s="3"/>
      <c r="QMC316" s="3"/>
      <c r="QMD316" s="3"/>
      <c r="QME316" s="3"/>
      <c r="QMF316" s="3"/>
      <c r="QMG316" s="3"/>
      <c r="QMH316" s="3"/>
      <c r="QMI316" s="3"/>
      <c r="QMJ316" s="3"/>
      <c r="QMK316" s="3"/>
      <c r="QML316" s="3"/>
      <c r="QMM316" s="3"/>
      <c r="QMN316" s="3"/>
      <c r="QMO316" s="3"/>
      <c r="QMP316" s="3"/>
      <c r="QMQ316" s="3"/>
      <c r="QMR316" s="3"/>
      <c r="QMS316" s="3"/>
      <c r="QMT316" s="3"/>
      <c r="QMU316" s="3"/>
      <c r="QMV316" s="3"/>
      <c r="QMW316" s="3"/>
      <c r="QMX316" s="3"/>
      <c r="QMY316" s="3"/>
      <c r="QMZ316" s="3"/>
      <c r="QNA316" s="3"/>
      <c r="QNB316" s="3"/>
      <c r="QNC316" s="3"/>
      <c r="QND316" s="3"/>
      <c r="QNE316" s="3"/>
      <c r="QNF316" s="3"/>
      <c r="QNG316" s="3"/>
      <c r="QNH316" s="3"/>
      <c r="QNI316" s="3"/>
      <c r="QNJ316" s="3"/>
      <c r="QNK316" s="3"/>
      <c r="QNL316" s="3"/>
      <c r="QNM316" s="3"/>
      <c r="QNN316" s="3"/>
      <c r="QNO316" s="3"/>
      <c r="QNP316" s="3"/>
      <c r="QNQ316" s="3"/>
      <c r="QNR316" s="3"/>
      <c r="QNS316" s="3"/>
      <c r="QNT316" s="3"/>
      <c r="QNU316" s="3"/>
      <c r="QNV316" s="3"/>
      <c r="QNW316" s="3"/>
      <c r="QNX316" s="3"/>
      <c r="QNY316" s="3"/>
      <c r="QNZ316" s="3"/>
      <c r="QOA316" s="3"/>
      <c r="QOB316" s="3"/>
      <c r="QOC316" s="3"/>
      <c r="QOD316" s="3"/>
      <c r="QOE316" s="3"/>
      <c r="QOF316" s="3"/>
      <c r="QOG316" s="3"/>
      <c r="QOH316" s="3"/>
      <c r="QOI316" s="3"/>
      <c r="QOJ316" s="3"/>
      <c r="QOK316" s="3"/>
      <c r="QOL316" s="3"/>
      <c r="QOM316" s="3"/>
      <c r="QON316" s="3"/>
      <c r="QOO316" s="3"/>
      <c r="QOP316" s="3"/>
      <c r="QOQ316" s="3"/>
      <c r="QOR316" s="3"/>
      <c r="QOS316" s="3"/>
      <c r="QOT316" s="3"/>
      <c r="QOU316" s="3"/>
      <c r="QOV316" s="3"/>
      <c r="QOW316" s="3"/>
      <c r="QOX316" s="3"/>
      <c r="QOY316" s="3"/>
      <c r="QOZ316" s="3"/>
      <c r="QPA316" s="3"/>
      <c r="QPB316" s="3"/>
      <c r="QPC316" s="3"/>
      <c r="QPD316" s="3"/>
      <c r="QPE316" s="3"/>
      <c r="QPF316" s="3"/>
      <c r="QPG316" s="3"/>
      <c r="QPH316" s="3"/>
      <c r="QPI316" s="3"/>
      <c r="QPJ316" s="3"/>
      <c r="QPK316" s="3"/>
      <c r="QPL316" s="3"/>
      <c r="QPM316" s="3"/>
      <c r="QPN316" s="3"/>
      <c r="QPO316" s="3"/>
      <c r="QPP316" s="3"/>
      <c r="QPQ316" s="3"/>
      <c r="QPR316" s="3"/>
      <c r="QPS316" s="3"/>
      <c r="QPT316" s="3"/>
      <c r="QPU316" s="3"/>
      <c r="QPV316" s="3"/>
      <c r="QPW316" s="3"/>
      <c r="QPX316" s="3"/>
      <c r="QPY316" s="3"/>
      <c r="QPZ316" s="3"/>
      <c r="QQA316" s="3"/>
      <c r="QQB316" s="3"/>
      <c r="QQC316" s="3"/>
      <c r="QQD316" s="3"/>
      <c r="QQE316" s="3"/>
      <c r="QQF316" s="3"/>
      <c r="QQG316" s="3"/>
      <c r="QQH316" s="3"/>
      <c r="QQI316" s="3"/>
      <c r="QQJ316" s="3"/>
      <c r="QQK316" s="3"/>
      <c r="QQL316" s="3"/>
      <c r="QQM316" s="3"/>
      <c r="QQN316" s="3"/>
      <c r="QQO316" s="3"/>
      <c r="QQP316" s="3"/>
      <c r="QQQ316" s="3"/>
      <c r="QQR316" s="3"/>
      <c r="QQS316" s="3"/>
      <c r="QQT316" s="3"/>
      <c r="QQU316" s="3"/>
      <c r="QQV316" s="3"/>
      <c r="QQW316" s="3"/>
      <c r="QQX316" s="3"/>
      <c r="QQY316" s="3"/>
      <c r="QQZ316" s="3"/>
      <c r="QRA316" s="3"/>
      <c r="QRB316" s="3"/>
      <c r="QRC316" s="3"/>
      <c r="QRD316" s="3"/>
      <c r="QRE316" s="3"/>
      <c r="QRF316" s="3"/>
      <c r="QRG316" s="3"/>
      <c r="QRH316" s="3"/>
      <c r="QRI316" s="3"/>
      <c r="QRJ316" s="3"/>
      <c r="QRK316" s="3"/>
      <c r="QRL316" s="3"/>
      <c r="QRM316" s="3"/>
      <c r="QRN316" s="3"/>
      <c r="QRO316" s="3"/>
      <c r="QRP316" s="3"/>
      <c r="QRQ316" s="3"/>
      <c r="QRR316" s="3"/>
      <c r="QRS316" s="3"/>
      <c r="QRT316" s="3"/>
      <c r="QRU316" s="3"/>
      <c r="QRV316" s="3"/>
      <c r="QRW316" s="3"/>
      <c r="QRX316" s="3"/>
      <c r="QRY316" s="3"/>
      <c r="QRZ316" s="3"/>
      <c r="QSA316" s="3"/>
      <c r="QSB316" s="3"/>
      <c r="QSC316" s="3"/>
      <c r="QSD316" s="3"/>
      <c r="QSE316" s="3"/>
      <c r="QSF316" s="3"/>
      <c r="QSG316" s="3"/>
      <c r="QSH316" s="3"/>
      <c r="QSI316" s="3"/>
      <c r="QSJ316" s="3"/>
      <c r="QSK316" s="3"/>
      <c r="QSL316" s="3"/>
      <c r="QSM316" s="3"/>
      <c r="QSN316" s="3"/>
      <c r="QSO316" s="3"/>
      <c r="QSP316" s="3"/>
      <c r="QSQ316" s="3"/>
      <c r="QSR316" s="3"/>
      <c r="QSS316" s="3"/>
      <c r="QST316" s="3"/>
      <c r="QSU316" s="3"/>
      <c r="QSV316" s="3"/>
      <c r="QSW316" s="3"/>
      <c r="QSX316" s="3"/>
      <c r="QSY316" s="3"/>
      <c r="QSZ316" s="3"/>
      <c r="QTA316" s="3"/>
      <c r="QTB316" s="3"/>
      <c r="QTC316" s="3"/>
      <c r="QTD316" s="3"/>
      <c r="QTE316" s="3"/>
      <c r="QTF316" s="377">
        <v>18</v>
      </c>
      <c r="QTG316" s="378" t="s">
        <v>142</v>
      </c>
      <c r="QTH316" s="379" t="s">
        <v>144</v>
      </c>
      <c r="QTI316" s="380" t="s">
        <v>63</v>
      </c>
      <c r="QTJ316" s="380"/>
      <c r="QTK316" s="381">
        <v>22</v>
      </c>
      <c r="QTL316" s="380"/>
      <c r="QTM316" s="382"/>
      <c r="QTN316" s="380"/>
      <c r="QTO316" s="382"/>
      <c r="QTP316" s="380"/>
      <c r="QTQ316" s="382"/>
      <c r="QTR316" s="383"/>
      <c r="QTS316" s="3"/>
      <c r="QTT316" s="3"/>
      <c r="QTU316" s="3"/>
      <c r="QTV316" s="3"/>
      <c r="QTW316" s="3"/>
      <c r="QTX316" s="3"/>
      <c r="QTY316" s="3"/>
      <c r="QTZ316" s="3"/>
      <c r="QUA316" s="3"/>
      <c r="QUB316" s="3"/>
      <c r="QUC316" s="3"/>
      <c r="QUD316" s="3"/>
      <c r="QUE316" s="3"/>
      <c r="QUF316" s="3"/>
      <c r="QUG316" s="3"/>
      <c r="QUH316" s="3"/>
      <c r="QUI316" s="3"/>
      <c r="QUJ316" s="3"/>
      <c r="QUK316" s="3"/>
      <c r="QUL316" s="3"/>
      <c r="QUM316" s="3"/>
      <c r="QUN316" s="3"/>
      <c r="QUO316" s="3"/>
      <c r="QUP316" s="3"/>
      <c r="QUQ316" s="3"/>
      <c r="QUR316" s="3"/>
      <c r="QUS316" s="3"/>
      <c r="QUT316" s="3"/>
      <c r="QUU316" s="3"/>
      <c r="QUV316" s="3"/>
      <c r="QUW316" s="3"/>
      <c r="QUX316" s="3"/>
      <c r="QUY316" s="3"/>
      <c r="QUZ316" s="3"/>
      <c r="QVA316" s="3"/>
      <c r="QVB316" s="3"/>
      <c r="QVC316" s="3"/>
      <c r="QVD316" s="3"/>
      <c r="QVE316" s="3"/>
      <c r="QVF316" s="3"/>
      <c r="QVG316" s="3"/>
      <c r="QVH316" s="3"/>
      <c r="QVI316" s="3"/>
      <c r="QVJ316" s="3"/>
      <c r="QVK316" s="3"/>
      <c r="QVL316" s="3"/>
      <c r="QVM316" s="3"/>
      <c r="QVN316" s="3"/>
      <c r="QVO316" s="3"/>
      <c r="QVP316" s="3"/>
      <c r="QVQ316" s="3"/>
      <c r="QVR316" s="3"/>
      <c r="QVS316" s="3"/>
      <c r="QVT316" s="3"/>
      <c r="QVU316" s="3"/>
      <c r="QVV316" s="3"/>
      <c r="QVW316" s="3"/>
      <c r="QVX316" s="3"/>
      <c r="QVY316" s="3"/>
      <c r="QVZ316" s="3"/>
      <c r="QWA316" s="3"/>
      <c r="QWB316" s="3"/>
      <c r="QWC316" s="3"/>
      <c r="QWD316" s="3"/>
      <c r="QWE316" s="3"/>
      <c r="QWF316" s="3"/>
      <c r="QWG316" s="3"/>
      <c r="QWH316" s="3"/>
      <c r="QWI316" s="3"/>
      <c r="QWJ316" s="3"/>
      <c r="QWK316" s="3"/>
      <c r="QWL316" s="3"/>
      <c r="QWM316" s="3"/>
      <c r="QWN316" s="3"/>
      <c r="QWO316" s="3"/>
      <c r="QWP316" s="3"/>
      <c r="QWQ316" s="3"/>
      <c r="QWR316" s="3"/>
      <c r="QWS316" s="3"/>
      <c r="QWT316" s="3"/>
      <c r="QWU316" s="3"/>
      <c r="QWV316" s="3"/>
      <c r="QWW316" s="3"/>
      <c r="QWX316" s="3"/>
      <c r="QWY316" s="3"/>
      <c r="QWZ316" s="3"/>
      <c r="QXA316" s="3"/>
      <c r="QXB316" s="3"/>
      <c r="QXC316" s="3"/>
      <c r="QXD316" s="3"/>
      <c r="QXE316" s="3"/>
      <c r="QXF316" s="3"/>
      <c r="QXG316" s="3"/>
      <c r="QXH316" s="3"/>
      <c r="QXI316" s="3"/>
      <c r="QXJ316" s="3"/>
      <c r="QXK316" s="3"/>
      <c r="QXL316" s="3"/>
      <c r="QXM316" s="3"/>
      <c r="QXN316" s="3"/>
      <c r="QXO316" s="3"/>
      <c r="QXP316" s="3"/>
      <c r="QXQ316" s="3"/>
      <c r="QXR316" s="3"/>
      <c r="QXS316" s="3"/>
      <c r="QXT316" s="3"/>
      <c r="QXU316" s="3"/>
      <c r="QXV316" s="3"/>
      <c r="QXW316" s="3"/>
      <c r="QXX316" s="3"/>
      <c r="QXY316" s="3"/>
      <c r="QXZ316" s="3"/>
      <c r="QYA316" s="3"/>
      <c r="QYB316" s="3"/>
      <c r="QYC316" s="3"/>
      <c r="QYD316" s="3"/>
      <c r="QYE316" s="3"/>
      <c r="QYF316" s="3"/>
      <c r="QYG316" s="3"/>
      <c r="QYH316" s="3"/>
      <c r="QYI316" s="3"/>
      <c r="QYJ316" s="3"/>
      <c r="QYK316" s="3"/>
      <c r="QYL316" s="3"/>
      <c r="QYM316" s="3"/>
      <c r="QYN316" s="3"/>
      <c r="QYO316" s="3"/>
      <c r="QYP316" s="3"/>
      <c r="QYQ316" s="3"/>
      <c r="QYR316" s="3"/>
      <c r="QYS316" s="3"/>
      <c r="QYT316" s="3"/>
      <c r="QYU316" s="3"/>
      <c r="QYV316" s="3"/>
      <c r="QYW316" s="3"/>
      <c r="QYX316" s="3"/>
      <c r="QYY316" s="3"/>
      <c r="QYZ316" s="3"/>
      <c r="QZA316" s="3"/>
      <c r="QZB316" s="3"/>
      <c r="QZC316" s="3"/>
      <c r="QZD316" s="3"/>
      <c r="QZE316" s="3"/>
      <c r="QZF316" s="3"/>
      <c r="QZG316" s="3"/>
      <c r="QZH316" s="3"/>
      <c r="QZI316" s="3"/>
      <c r="QZJ316" s="3"/>
      <c r="QZK316" s="3"/>
      <c r="QZL316" s="3"/>
      <c r="QZM316" s="3"/>
      <c r="QZN316" s="3"/>
      <c r="QZO316" s="3"/>
      <c r="QZP316" s="3"/>
      <c r="QZQ316" s="3"/>
      <c r="QZR316" s="3"/>
      <c r="QZS316" s="3"/>
      <c r="QZT316" s="3"/>
      <c r="QZU316" s="3"/>
      <c r="QZV316" s="3"/>
      <c r="QZW316" s="3"/>
      <c r="QZX316" s="3"/>
      <c r="QZY316" s="3"/>
      <c r="QZZ316" s="3"/>
      <c r="RAA316" s="3"/>
      <c r="RAB316" s="3"/>
      <c r="RAC316" s="3"/>
      <c r="RAD316" s="3"/>
      <c r="RAE316" s="3"/>
      <c r="RAF316" s="3"/>
      <c r="RAG316" s="3"/>
      <c r="RAH316" s="3"/>
      <c r="RAI316" s="3"/>
      <c r="RAJ316" s="3"/>
      <c r="RAK316" s="3"/>
      <c r="RAL316" s="3"/>
      <c r="RAM316" s="3"/>
      <c r="RAN316" s="3"/>
      <c r="RAO316" s="3"/>
      <c r="RAP316" s="3"/>
      <c r="RAQ316" s="3"/>
      <c r="RAR316" s="3"/>
      <c r="RAS316" s="3"/>
      <c r="RAT316" s="3"/>
      <c r="RAU316" s="3"/>
      <c r="RAV316" s="3"/>
      <c r="RAW316" s="3"/>
      <c r="RAX316" s="3"/>
      <c r="RAY316" s="3"/>
      <c r="RAZ316" s="3"/>
      <c r="RBA316" s="3"/>
      <c r="RBB316" s="3"/>
      <c r="RBC316" s="3"/>
      <c r="RBD316" s="3"/>
      <c r="RBE316" s="3"/>
      <c r="RBF316" s="3"/>
      <c r="RBG316" s="3"/>
      <c r="RBH316" s="3"/>
      <c r="RBI316" s="3"/>
      <c r="RBJ316" s="3"/>
      <c r="RBK316" s="3"/>
      <c r="RBL316" s="3"/>
      <c r="RBM316" s="3"/>
      <c r="RBN316" s="3"/>
      <c r="RBO316" s="3"/>
      <c r="RBP316" s="3"/>
      <c r="RBQ316" s="3"/>
      <c r="RBR316" s="3"/>
      <c r="RBS316" s="3"/>
      <c r="RBT316" s="3"/>
      <c r="RBU316" s="3"/>
      <c r="RBV316" s="3"/>
      <c r="RBW316" s="3"/>
      <c r="RBX316" s="3"/>
      <c r="RBY316" s="3"/>
      <c r="RBZ316" s="3"/>
      <c r="RCA316" s="3"/>
      <c r="RCB316" s="3"/>
      <c r="RCC316" s="3"/>
      <c r="RCD316" s="3"/>
      <c r="RCE316" s="3"/>
      <c r="RCF316" s="3"/>
      <c r="RCG316" s="3"/>
      <c r="RCH316" s="3"/>
      <c r="RCI316" s="3"/>
      <c r="RCJ316" s="3"/>
      <c r="RCK316" s="3"/>
      <c r="RCL316" s="3"/>
      <c r="RCM316" s="3"/>
      <c r="RCN316" s="3"/>
      <c r="RCO316" s="3"/>
      <c r="RCP316" s="3"/>
      <c r="RCQ316" s="3"/>
      <c r="RCR316" s="3"/>
      <c r="RCS316" s="3"/>
      <c r="RCT316" s="3"/>
      <c r="RCU316" s="3"/>
      <c r="RCV316" s="3"/>
      <c r="RCW316" s="3"/>
      <c r="RCX316" s="3"/>
      <c r="RCY316" s="3"/>
      <c r="RCZ316" s="3"/>
      <c r="RDA316" s="3"/>
      <c r="RDB316" s="377">
        <v>18</v>
      </c>
      <c r="RDC316" s="378" t="s">
        <v>142</v>
      </c>
      <c r="RDD316" s="379" t="s">
        <v>144</v>
      </c>
      <c r="RDE316" s="380" t="s">
        <v>63</v>
      </c>
      <c r="RDF316" s="380"/>
      <c r="RDG316" s="381">
        <v>22</v>
      </c>
      <c r="RDH316" s="380"/>
      <c r="RDI316" s="382"/>
      <c r="RDJ316" s="380"/>
      <c r="RDK316" s="382"/>
      <c r="RDL316" s="380"/>
      <c r="RDM316" s="382"/>
      <c r="RDN316" s="383"/>
      <c r="RDO316" s="3"/>
      <c r="RDP316" s="3"/>
      <c r="RDQ316" s="3"/>
      <c r="RDR316" s="3"/>
      <c r="RDS316" s="3"/>
      <c r="RDT316" s="3"/>
      <c r="RDU316" s="3"/>
      <c r="RDV316" s="3"/>
      <c r="RDW316" s="3"/>
      <c r="RDX316" s="3"/>
      <c r="RDY316" s="3"/>
      <c r="RDZ316" s="3"/>
      <c r="REA316" s="3"/>
      <c r="REB316" s="3"/>
      <c r="REC316" s="3"/>
      <c r="RED316" s="3"/>
      <c r="REE316" s="3"/>
      <c r="REF316" s="3"/>
      <c r="REG316" s="3"/>
      <c r="REH316" s="3"/>
      <c r="REI316" s="3"/>
      <c r="REJ316" s="3"/>
      <c r="REK316" s="3"/>
      <c r="REL316" s="3"/>
      <c r="REM316" s="3"/>
      <c r="REN316" s="3"/>
      <c r="REO316" s="3"/>
      <c r="REP316" s="3"/>
      <c r="REQ316" s="3"/>
      <c r="RER316" s="3"/>
      <c r="RES316" s="3"/>
      <c r="RET316" s="3"/>
      <c r="REU316" s="3"/>
      <c r="REV316" s="3"/>
      <c r="REW316" s="3"/>
      <c r="REX316" s="3"/>
      <c r="REY316" s="3"/>
      <c r="REZ316" s="3"/>
      <c r="RFA316" s="3"/>
      <c r="RFB316" s="3"/>
      <c r="RFC316" s="3"/>
      <c r="RFD316" s="3"/>
      <c r="RFE316" s="3"/>
      <c r="RFF316" s="3"/>
      <c r="RFG316" s="3"/>
      <c r="RFH316" s="3"/>
      <c r="RFI316" s="3"/>
      <c r="RFJ316" s="3"/>
      <c r="RFK316" s="3"/>
      <c r="RFL316" s="3"/>
      <c r="RFM316" s="3"/>
      <c r="RFN316" s="3"/>
      <c r="RFO316" s="3"/>
      <c r="RFP316" s="3"/>
      <c r="RFQ316" s="3"/>
      <c r="RFR316" s="3"/>
      <c r="RFS316" s="3"/>
      <c r="RFT316" s="3"/>
      <c r="RFU316" s="3"/>
      <c r="RFV316" s="3"/>
      <c r="RFW316" s="3"/>
      <c r="RFX316" s="3"/>
      <c r="RFY316" s="3"/>
      <c r="RFZ316" s="3"/>
      <c r="RGA316" s="3"/>
      <c r="RGB316" s="3"/>
      <c r="RGC316" s="3"/>
      <c r="RGD316" s="3"/>
      <c r="RGE316" s="3"/>
      <c r="RGF316" s="3"/>
      <c r="RGG316" s="3"/>
      <c r="RGH316" s="3"/>
      <c r="RGI316" s="3"/>
      <c r="RGJ316" s="3"/>
      <c r="RGK316" s="3"/>
      <c r="RGL316" s="3"/>
      <c r="RGM316" s="3"/>
      <c r="RGN316" s="3"/>
      <c r="RGO316" s="3"/>
      <c r="RGP316" s="3"/>
      <c r="RGQ316" s="3"/>
      <c r="RGR316" s="3"/>
      <c r="RGS316" s="3"/>
      <c r="RGT316" s="3"/>
      <c r="RGU316" s="3"/>
      <c r="RGV316" s="3"/>
      <c r="RGW316" s="3"/>
      <c r="RGX316" s="3"/>
      <c r="RGY316" s="3"/>
      <c r="RGZ316" s="3"/>
      <c r="RHA316" s="3"/>
      <c r="RHB316" s="3"/>
      <c r="RHC316" s="3"/>
      <c r="RHD316" s="3"/>
      <c r="RHE316" s="3"/>
      <c r="RHF316" s="3"/>
      <c r="RHG316" s="3"/>
      <c r="RHH316" s="3"/>
      <c r="RHI316" s="3"/>
      <c r="RHJ316" s="3"/>
      <c r="RHK316" s="3"/>
      <c r="RHL316" s="3"/>
      <c r="RHM316" s="3"/>
      <c r="RHN316" s="3"/>
      <c r="RHO316" s="3"/>
      <c r="RHP316" s="3"/>
      <c r="RHQ316" s="3"/>
      <c r="RHR316" s="3"/>
      <c r="RHS316" s="3"/>
      <c r="RHT316" s="3"/>
      <c r="RHU316" s="3"/>
      <c r="RHV316" s="3"/>
      <c r="RHW316" s="3"/>
      <c r="RHX316" s="3"/>
      <c r="RHY316" s="3"/>
      <c r="RHZ316" s="3"/>
      <c r="RIA316" s="3"/>
      <c r="RIB316" s="3"/>
      <c r="RIC316" s="3"/>
      <c r="RID316" s="3"/>
      <c r="RIE316" s="3"/>
      <c r="RIF316" s="3"/>
      <c r="RIG316" s="3"/>
      <c r="RIH316" s="3"/>
      <c r="RII316" s="3"/>
      <c r="RIJ316" s="3"/>
      <c r="RIK316" s="3"/>
      <c r="RIL316" s="3"/>
      <c r="RIM316" s="3"/>
      <c r="RIN316" s="3"/>
      <c r="RIO316" s="3"/>
      <c r="RIP316" s="3"/>
      <c r="RIQ316" s="3"/>
      <c r="RIR316" s="3"/>
      <c r="RIS316" s="3"/>
      <c r="RIT316" s="3"/>
      <c r="RIU316" s="3"/>
      <c r="RIV316" s="3"/>
      <c r="RIW316" s="3"/>
      <c r="RIX316" s="3"/>
      <c r="RIY316" s="3"/>
      <c r="RIZ316" s="3"/>
      <c r="RJA316" s="3"/>
      <c r="RJB316" s="3"/>
      <c r="RJC316" s="3"/>
      <c r="RJD316" s="3"/>
      <c r="RJE316" s="3"/>
      <c r="RJF316" s="3"/>
      <c r="RJG316" s="3"/>
      <c r="RJH316" s="3"/>
      <c r="RJI316" s="3"/>
      <c r="RJJ316" s="3"/>
      <c r="RJK316" s="3"/>
      <c r="RJL316" s="3"/>
      <c r="RJM316" s="3"/>
      <c r="RJN316" s="3"/>
      <c r="RJO316" s="3"/>
      <c r="RJP316" s="3"/>
      <c r="RJQ316" s="3"/>
      <c r="RJR316" s="3"/>
      <c r="RJS316" s="3"/>
      <c r="RJT316" s="3"/>
      <c r="RJU316" s="3"/>
      <c r="RJV316" s="3"/>
      <c r="RJW316" s="3"/>
      <c r="RJX316" s="3"/>
      <c r="RJY316" s="3"/>
      <c r="RJZ316" s="3"/>
      <c r="RKA316" s="3"/>
      <c r="RKB316" s="3"/>
      <c r="RKC316" s="3"/>
      <c r="RKD316" s="3"/>
      <c r="RKE316" s="3"/>
      <c r="RKF316" s="3"/>
      <c r="RKG316" s="3"/>
      <c r="RKH316" s="3"/>
      <c r="RKI316" s="3"/>
      <c r="RKJ316" s="3"/>
      <c r="RKK316" s="3"/>
      <c r="RKL316" s="3"/>
      <c r="RKM316" s="3"/>
      <c r="RKN316" s="3"/>
      <c r="RKO316" s="3"/>
      <c r="RKP316" s="3"/>
      <c r="RKQ316" s="3"/>
      <c r="RKR316" s="3"/>
      <c r="RKS316" s="3"/>
      <c r="RKT316" s="3"/>
      <c r="RKU316" s="3"/>
      <c r="RKV316" s="3"/>
      <c r="RKW316" s="3"/>
      <c r="RKX316" s="3"/>
      <c r="RKY316" s="3"/>
      <c r="RKZ316" s="3"/>
      <c r="RLA316" s="3"/>
      <c r="RLB316" s="3"/>
      <c r="RLC316" s="3"/>
      <c r="RLD316" s="3"/>
      <c r="RLE316" s="3"/>
      <c r="RLF316" s="3"/>
      <c r="RLG316" s="3"/>
      <c r="RLH316" s="3"/>
      <c r="RLI316" s="3"/>
      <c r="RLJ316" s="3"/>
      <c r="RLK316" s="3"/>
      <c r="RLL316" s="3"/>
      <c r="RLM316" s="3"/>
      <c r="RLN316" s="3"/>
      <c r="RLO316" s="3"/>
      <c r="RLP316" s="3"/>
      <c r="RLQ316" s="3"/>
      <c r="RLR316" s="3"/>
      <c r="RLS316" s="3"/>
      <c r="RLT316" s="3"/>
      <c r="RLU316" s="3"/>
      <c r="RLV316" s="3"/>
      <c r="RLW316" s="3"/>
      <c r="RLX316" s="3"/>
      <c r="RLY316" s="3"/>
      <c r="RLZ316" s="3"/>
      <c r="RMA316" s="3"/>
      <c r="RMB316" s="3"/>
      <c r="RMC316" s="3"/>
      <c r="RMD316" s="3"/>
      <c r="RME316" s="3"/>
      <c r="RMF316" s="3"/>
      <c r="RMG316" s="3"/>
      <c r="RMH316" s="3"/>
      <c r="RMI316" s="3"/>
      <c r="RMJ316" s="3"/>
      <c r="RMK316" s="3"/>
      <c r="RML316" s="3"/>
      <c r="RMM316" s="3"/>
      <c r="RMN316" s="3"/>
      <c r="RMO316" s="3"/>
      <c r="RMP316" s="3"/>
      <c r="RMQ316" s="3"/>
      <c r="RMR316" s="3"/>
      <c r="RMS316" s="3"/>
      <c r="RMT316" s="3"/>
      <c r="RMU316" s="3"/>
      <c r="RMV316" s="3"/>
      <c r="RMW316" s="3"/>
      <c r="RMX316" s="377">
        <v>18</v>
      </c>
      <c r="RMY316" s="378" t="s">
        <v>142</v>
      </c>
      <c r="RMZ316" s="379" t="s">
        <v>144</v>
      </c>
      <c r="RNA316" s="380" t="s">
        <v>63</v>
      </c>
      <c r="RNB316" s="380"/>
      <c r="RNC316" s="381">
        <v>22</v>
      </c>
      <c r="RND316" s="380"/>
      <c r="RNE316" s="382"/>
      <c r="RNF316" s="380"/>
      <c r="RNG316" s="382"/>
      <c r="RNH316" s="380"/>
      <c r="RNI316" s="382"/>
      <c r="RNJ316" s="383"/>
      <c r="RNK316" s="3"/>
      <c r="RNL316" s="3"/>
      <c r="RNM316" s="3"/>
      <c r="RNN316" s="3"/>
      <c r="RNO316" s="3"/>
      <c r="RNP316" s="3"/>
      <c r="RNQ316" s="3"/>
      <c r="RNR316" s="3"/>
      <c r="RNS316" s="3"/>
      <c r="RNT316" s="3"/>
      <c r="RNU316" s="3"/>
      <c r="RNV316" s="3"/>
      <c r="RNW316" s="3"/>
      <c r="RNX316" s="3"/>
      <c r="RNY316" s="3"/>
      <c r="RNZ316" s="3"/>
      <c r="ROA316" s="3"/>
      <c r="ROB316" s="3"/>
      <c r="ROC316" s="3"/>
      <c r="ROD316" s="3"/>
      <c r="ROE316" s="3"/>
      <c r="ROF316" s="3"/>
      <c r="ROG316" s="3"/>
      <c r="ROH316" s="3"/>
      <c r="ROI316" s="3"/>
      <c r="ROJ316" s="3"/>
      <c r="ROK316" s="3"/>
      <c r="ROL316" s="3"/>
      <c r="ROM316" s="3"/>
      <c r="RON316" s="3"/>
      <c r="ROO316" s="3"/>
      <c r="ROP316" s="3"/>
      <c r="ROQ316" s="3"/>
      <c r="ROR316" s="3"/>
      <c r="ROS316" s="3"/>
      <c r="ROT316" s="3"/>
      <c r="ROU316" s="3"/>
      <c r="ROV316" s="3"/>
      <c r="ROW316" s="3"/>
      <c r="ROX316" s="3"/>
      <c r="ROY316" s="3"/>
      <c r="ROZ316" s="3"/>
      <c r="RPA316" s="3"/>
      <c r="RPB316" s="3"/>
      <c r="RPC316" s="3"/>
      <c r="RPD316" s="3"/>
      <c r="RPE316" s="3"/>
      <c r="RPF316" s="3"/>
      <c r="RPG316" s="3"/>
      <c r="RPH316" s="3"/>
      <c r="RPI316" s="3"/>
      <c r="RPJ316" s="3"/>
      <c r="RPK316" s="3"/>
      <c r="RPL316" s="3"/>
      <c r="RPM316" s="3"/>
      <c r="RPN316" s="3"/>
      <c r="RPO316" s="3"/>
      <c r="RPP316" s="3"/>
      <c r="RPQ316" s="3"/>
      <c r="RPR316" s="3"/>
      <c r="RPS316" s="3"/>
      <c r="RPT316" s="3"/>
      <c r="RPU316" s="3"/>
      <c r="RPV316" s="3"/>
      <c r="RPW316" s="3"/>
      <c r="RPX316" s="3"/>
      <c r="RPY316" s="3"/>
      <c r="RPZ316" s="3"/>
      <c r="RQA316" s="3"/>
      <c r="RQB316" s="3"/>
      <c r="RQC316" s="3"/>
      <c r="RQD316" s="3"/>
      <c r="RQE316" s="3"/>
      <c r="RQF316" s="3"/>
      <c r="RQG316" s="3"/>
      <c r="RQH316" s="3"/>
      <c r="RQI316" s="3"/>
      <c r="RQJ316" s="3"/>
      <c r="RQK316" s="3"/>
      <c r="RQL316" s="3"/>
      <c r="RQM316" s="3"/>
      <c r="RQN316" s="3"/>
      <c r="RQO316" s="3"/>
      <c r="RQP316" s="3"/>
      <c r="RQQ316" s="3"/>
      <c r="RQR316" s="3"/>
      <c r="RQS316" s="3"/>
      <c r="RQT316" s="3"/>
      <c r="RQU316" s="3"/>
      <c r="RQV316" s="3"/>
      <c r="RQW316" s="3"/>
      <c r="RQX316" s="3"/>
      <c r="RQY316" s="3"/>
      <c r="RQZ316" s="3"/>
      <c r="RRA316" s="3"/>
      <c r="RRB316" s="3"/>
      <c r="RRC316" s="3"/>
      <c r="RRD316" s="3"/>
      <c r="RRE316" s="3"/>
      <c r="RRF316" s="3"/>
      <c r="RRG316" s="3"/>
      <c r="RRH316" s="3"/>
      <c r="RRI316" s="3"/>
      <c r="RRJ316" s="3"/>
      <c r="RRK316" s="3"/>
      <c r="RRL316" s="3"/>
      <c r="RRM316" s="3"/>
      <c r="RRN316" s="3"/>
      <c r="RRO316" s="3"/>
      <c r="RRP316" s="3"/>
      <c r="RRQ316" s="3"/>
      <c r="RRR316" s="3"/>
      <c r="RRS316" s="3"/>
      <c r="RRT316" s="3"/>
      <c r="RRU316" s="3"/>
      <c r="RRV316" s="3"/>
      <c r="RRW316" s="3"/>
      <c r="RRX316" s="3"/>
      <c r="RRY316" s="3"/>
      <c r="RRZ316" s="3"/>
      <c r="RSA316" s="3"/>
      <c r="RSB316" s="3"/>
      <c r="RSC316" s="3"/>
      <c r="RSD316" s="3"/>
      <c r="RSE316" s="3"/>
      <c r="RSF316" s="3"/>
      <c r="RSG316" s="3"/>
      <c r="RSH316" s="3"/>
      <c r="RSI316" s="3"/>
      <c r="RSJ316" s="3"/>
      <c r="RSK316" s="3"/>
      <c r="RSL316" s="3"/>
      <c r="RSM316" s="3"/>
      <c r="RSN316" s="3"/>
      <c r="RSO316" s="3"/>
      <c r="RSP316" s="3"/>
      <c r="RSQ316" s="3"/>
      <c r="RSR316" s="3"/>
      <c r="RSS316" s="3"/>
      <c r="RST316" s="3"/>
      <c r="RSU316" s="3"/>
      <c r="RSV316" s="3"/>
      <c r="RSW316" s="3"/>
      <c r="RSX316" s="3"/>
      <c r="RSY316" s="3"/>
      <c r="RSZ316" s="3"/>
      <c r="RTA316" s="3"/>
      <c r="RTB316" s="3"/>
      <c r="RTC316" s="3"/>
      <c r="RTD316" s="3"/>
      <c r="RTE316" s="3"/>
      <c r="RTF316" s="3"/>
      <c r="RTG316" s="3"/>
      <c r="RTH316" s="3"/>
      <c r="RTI316" s="3"/>
      <c r="RTJ316" s="3"/>
      <c r="RTK316" s="3"/>
      <c r="RTL316" s="3"/>
      <c r="RTM316" s="3"/>
      <c r="RTN316" s="3"/>
      <c r="RTO316" s="3"/>
      <c r="RTP316" s="3"/>
      <c r="RTQ316" s="3"/>
      <c r="RTR316" s="3"/>
      <c r="RTS316" s="3"/>
      <c r="RTT316" s="3"/>
      <c r="RTU316" s="3"/>
      <c r="RTV316" s="3"/>
      <c r="RTW316" s="3"/>
      <c r="RTX316" s="3"/>
      <c r="RTY316" s="3"/>
      <c r="RTZ316" s="3"/>
      <c r="RUA316" s="3"/>
      <c r="RUB316" s="3"/>
      <c r="RUC316" s="3"/>
      <c r="RUD316" s="3"/>
      <c r="RUE316" s="3"/>
      <c r="RUF316" s="3"/>
      <c r="RUG316" s="3"/>
      <c r="RUH316" s="3"/>
      <c r="RUI316" s="3"/>
      <c r="RUJ316" s="3"/>
      <c r="RUK316" s="3"/>
      <c r="RUL316" s="3"/>
      <c r="RUM316" s="3"/>
      <c r="RUN316" s="3"/>
      <c r="RUO316" s="3"/>
      <c r="RUP316" s="3"/>
      <c r="RUQ316" s="3"/>
      <c r="RUR316" s="3"/>
      <c r="RUS316" s="3"/>
      <c r="RUT316" s="3"/>
      <c r="RUU316" s="3"/>
      <c r="RUV316" s="3"/>
      <c r="RUW316" s="3"/>
      <c r="RUX316" s="3"/>
      <c r="RUY316" s="3"/>
      <c r="RUZ316" s="3"/>
      <c r="RVA316" s="3"/>
      <c r="RVB316" s="3"/>
      <c r="RVC316" s="3"/>
      <c r="RVD316" s="3"/>
      <c r="RVE316" s="3"/>
      <c r="RVF316" s="3"/>
      <c r="RVG316" s="3"/>
      <c r="RVH316" s="3"/>
      <c r="RVI316" s="3"/>
      <c r="RVJ316" s="3"/>
      <c r="RVK316" s="3"/>
      <c r="RVL316" s="3"/>
      <c r="RVM316" s="3"/>
      <c r="RVN316" s="3"/>
      <c r="RVO316" s="3"/>
      <c r="RVP316" s="3"/>
      <c r="RVQ316" s="3"/>
      <c r="RVR316" s="3"/>
      <c r="RVS316" s="3"/>
      <c r="RVT316" s="3"/>
      <c r="RVU316" s="3"/>
      <c r="RVV316" s="3"/>
      <c r="RVW316" s="3"/>
      <c r="RVX316" s="3"/>
      <c r="RVY316" s="3"/>
      <c r="RVZ316" s="3"/>
      <c r="RWA316" s="3"/>
      <c r="RWB316" s="3"/>
      <c r="RWC316" s="3"/>
      <c r="RWD316" s="3"/>
      <c r="RWE316" s="3"/>
      <c r="RWF316" s="3"/>
      <c r="RWG316" s="3"/>
      <c r="RWH316" s="3"/>
      <c r="RWI316" s="3"/>
      <c r="RWJ316" s="3"/>
      <c r="RWK316" s="3"/>
      <c r="RWL316" s="3"/>
      <c r="RWM316" s="3"/>
      <c r="RWN316" s="3"/>
      <c r="RWO316" s="3"/>
      <c r="RWP316" s="3"/>
      <c r="RWQ316" s="3"/>
      <c r="RWR316" s="3"/>
      <c r="RWS316" s="3"/>
      <c r="RWT316" s="377">
        <v>18</v>
      </c>
      <c r="RWU316" s="378" t="s">
        <v>142</v>
      </c>
      <c r="RWV316" s="379" t="s">
        <v>144</v>
      </c>
      <c r="RWW316" s="380" t="s">
        <v>63</v>
      </c>
      <c r="RWX316" s="380"/>
      <c r="RWY316" s="381">
        <v>22</v>
      </c>
      <c r="RWZ316" s="380"/>
      <c r="RXA316" s="382"/>
      <c r="RXB316" s="380"/>
      <c r="RXC316" s="382"/>
      <c r="RXD316" s="380"/>
      <c r="RXE316" s="382"/>
      <c r="RXF316" s="383"/>
      <c r="RXG316" s="3"/>
      <c r="RXH316" s="3"/>
      <c r="RXI316" s="3"/>
      <c r="RXJ316" s="3"/>
      <c r="RXK316" s="3"/>
      <c r="RXL316" s="3"/>
      <c r="RXM316" s="3"/>
      <c r="RXN316" s="3"/>
      <c r="RXO316" s="3"/>
      <c r="RXP316" s="3"/>
      <c r="RXQ316" s="3"/>
      <c r="RXR316" s="3"/>
      <c r="RXS316" s="3"/>
      <c r="RXT316" s="3"/>
      <c r="RXU316" s="3"/>
      <c r="RXV316" s="3"/>
      <c r="RXW316" s="3"/>
      <c r="RXX316" s="3"/>
      <c r="RXY316" s="3"/>
      <c r="RXZ316" s="3"/>
      <c r="RYA316" s="3"/>
      <c r="RYB316" s="3"/>
      <c r="RYC316" s="3"/>
      <c r="RYD316" s="3"/>
      <c r="RYE316" s="3"/>
      <c r="RYF316" s="3"/>
      <c r="RYG316" s="3"/>
      <c r="RYH316" s="3"/>
      <c r="RYI316" s="3"/>
      <c r="RYJ316" s="3"/>
      <c r="RYK316" s="3"/>
      <c r="RYL316" s="3"/>
      <c r="RYM316" s="3"/>
      <c r="RYN316" s="3"/>
      <c r="RYO316" s="3"/>
      <c r="RYP316" s="3"/>
      <c r="RYQ316" s="3"/>
      <c r="RYR316" s="3"/>
      <c r="RYS316" s="3"/>
      <c r="RYT316" s="3"/>
      <c r="RYU316" s="3"/>
      <c r="RYV316" s="3"/>
      <c r="RYW316" s="3"/>
      <c r="RYX316" s="3"/>
      <c r="RYY316" s="3"/>
      <c r="RYZ316" s="3"/>
      <c r="RZA316" s="3"/>
      <c r="RZB316" s="3"/>
      <c r="RZC316" s="3"/>
      <c r="RZD316" s="3"/>
      <c r="RZE316" s="3"/>
      <c r="RZF316" s="3"/>
      <c r="RZG316" s="3"/>
      <c r="RZH316" s="3"/>
      <c r="RZI316" s="3"/>
      <c r="RZJ316" s="3"/>
      <c r="RZK316" s="3"/>
      <c r="RZL316" s="3"/>
      <c r="RZM316" s="3"/>
      <c r="RZN316" s="3"/>
      <c r="RZO316" s="3"/>
      <c r="RZP316" s="3"/>
      <c r="RZQ316" s="3"/>
      <c r="RZR316" s="3"/>
      <c r="RZS316" s="3"/>
      <c r="RZT316" s="3"/>
      <c r="RZU316" s="3"/>
      <c r="RZV316" s="3"/>
      <c r="RZW316" s="3"/>
      <c r="RZX316" s="3"/>
      <c r="RZY316" s="3"/>
      <c r="RZZ316" s="3"/>
      <c r="SAA316" s="3"/>
      <c r="SAB316" s="3"/>
      <c r="SAC316" s="3"/>
      <c r="SAD316" s="3"/>
      <c r="SAE316" s="3"/>
      <c r="SAF316" s="3"/>
      <c r="SAG316" s="3"/>
      <c r="SAH316" s="3"/>
      <c r="SAI316" s="3"/>
      <c r="SAJ316" s="3"/>
      <c r="SAK316" s="3"/>
      <c r="SAL316" s="3"/>
      <c r="SAM316" s="3"/>
      <c r="SAN316" s="3"/>
      <c r="SAO316" s="3"/>
      <c r="SAP316" s="3"/>
      <c r="SAQ316" s="3"/>
      <c r="SAR316" s="3"/>
      <c r="SAS316" s="3"/>
      <c r="SAT316" s="3"/>
      <c r="SAU316" s="3"/>
      <c r="SAV316" s="3"/>
      <c r="SAW316" s="3"/>
      <c r="SAX316" s="3"/>
      <c r="SAY316" s="3"/>
      <c r="SAZ316" s="3"/>
      <c r="SBA316" s="3"/>
      <c r="SBB316" s="3"/>
      <c r="SBC316" s="3"/>
      <c r="SBD316" s="3"/>
      <c r="SBE316" s="3"/>
      <c r="SBF316" s="3"/>
      <c r="SBG316" s="3"/>
      <c r="SBH316" s="3"/>
      <c r="SBI316" s="3"/>
      <c r="SBJ316" s="3"/>
      <c r="SBK316" s="3"/>
      <c r="SBL316" s="3"/>
      <c r="SBM316" s="3"/>
      <c r="SBN316" s="3"/>
      <c r="SBO316" s="3"/>
      <c r="SBP316" s="3"/>
      <c r="SBQ316" s="3"/>
      <c r="SBR316" s="3"/>
      <c r="SBS316" s="3"/>
      <c r="SBT316" s="3"/>
      <c r="SBU316" s="3"/>
      <c r="SBV316" s="3"/>
      <c r="SBW316" s="3"/>
      <c r="SBX316" s="3"/>
      <c r="SBY316" s="3"/>
      <c r="SBZ316" s="3"/>
      <c r="SCA316" s="3"/>
      <c r="SCB316" s="3"/>
      <c r="SCC316" s="3"/>
      <c r="SCD316" s="3"/>
      <c r="SCE316" s="3"/>
      <c r="SCF316" s="3"/>
      <c r="SCG316" s="3"/>
      <c r="SCH316" s="3"/>
      <c r="SCI316" s="3"/>
      <c r="SCJ316" s="3"/>
      <c r="SCK316" s="3"/>
      <c r="SCL316" s="3"/>
      <c r="SCM316" s="3"/>
      <c r="SCN316" s="3"/>
      <c r="SCO316" s="3"/>
      <c r="SCP316" s="3"/>
      <c r="SCQ316" s="3"/>
      <c r="SCR316" s="3"/>
      <c r="SCS316" s="3"/>
      <c r="SCT316" s="3"/>
      <c r="SCU316" s="3"/>
      <c r="SCV316" s="3"/>
      <c r="SCW316" s="3"/>
      <c r="SCX316" s="3"/>
      <c r="SCY316" s="3"/>
      <c r="SCZ316" s="3"/>
      <c r="SDA316" s="3"/>
      <c r="SDB316" s="3"/>
      <c r="SDC316" s="3"/>
      <c r="SDD316" s="3"/>
      <c r="SDE316" s="3"/>
      <c r="SDF316" s="3"/>
      <c r="SDG316" s="3"/>
      <c r="SDH316" s="3"/>
      <c r="SDI316" s="3"/>
      <c r="SDJ316" s="3"/>
      <c r="SDK316" s="3"/>
      <c r="SDL316" s="3"/>
      <c r="SDM316" s="3"/>
      <c r="SDN316" s="3"/>
      <c r="SDO316" s="3"/>
      <c r="SDP316" s="3"/>
      <c r="SDQ316" s="3"/>
      <c r="SDR316" s="3"/>
      <c r="SDS316" s="3"/>
      <c r="SDT316" s="3"/>
      <c r="SDU316" s="3"/>
      <c r="SDV316" s="3"/>
      <c r="SDW316" s="3"/>
      <c r="SDX316" s="3"/>
      <c r="SDY316" s="3"/>
      <c r="SDZ316" s="3"/>
      <c r="SEA316" s="3"/>
      <c r="SEB316" s="3"/>
      <c r="SEC316" s="3"/>
      <c r="SED316" s="3"/>
      <c r="SEE316" s="3"/>
      <c r="SEF316" s="3"/>
      <c r="SEG316" s="3"/>
      <c r="SEH316" s="3"/>
      <c r="SEI316" s="3"/>
      <c r="SEJ316" s="3"/>
      <c r="SEK316" s="3"/>
      <c r="SEL316" s="3"/>
      <c r="SEM316" s="3"/>
      <c r="SEN316" s="3"/>
      <c r="SEO316" s="3"/>
      <c r="SEP316" s="3"/>
      <c r="SEQ316" s="3"/>
      <c r="SER316" s="3"/>
      <c r="SES316" s="3"/>
      <c r="SET316" s="3"/>
      <c r="SEU316" s="3"/>
      <c r="SEV316" s="3"/>
      <c r="SEW316" s="3"/>
      <c r="SEX316" s="3"/>
      <c r="SEY316" s="3"/>
      <c r="SEZ316" s="3"/>
      <c r="SFA316" s="3"/>
      <c r="SFB316" s="3"/>
      <c r="SFC316" s="3"/>
      <c r="SFD316" s="3"/>
      <c r="SFE316" s="3"/>
      <c r="SFF316" s="3"/>
      <c r="SFG316" s="3"/>
      <c r="SFH316" s="3"/>
      <c r="SFI316" s="3"/>
      <c r="SFJ316" s="3"/>
      <c r="SFK316" s="3"/>
      <c r="SFL316" s="3"/>
      <c r="SFM316" s="3"/>
      <c r="SFN316" s="3"/>
      <c r="SFO316" s="3"/>
      <c r="SFP316" s="3"/>
      <c r="SFQ316" s="3"/>
      <c r="SFR316" s="3"/>
      <c r="SFS316" s="3"/>
      <c r="SFT316" s="3"/>
      <c r="SFU316" s="3"/>
      <c r="SFV316" s="3"/>
      <c r="SFW316" s="3"/>
      <c r="SFX316" s="3"/>
      <c r="SFY316" s="3"/>
      <c r="SFZ316" s="3"/>
      <c r="SGA316" s="3"/>
      <c r="SGB316" s="3"/>
      <c r="SGC316" s="3"/>
      <c r="SGD316" s="3"/>
      <c r="SGE316" s="3"/>
      <c r="SGF316" s="3"/>
      <c r="SGG316" s="3"/>
      <c r="SGH316" s="3"/>
      <c r="SGI316" s="3"/>
      <c r="SGJ316" s="3"/>
      <c r="SGK316" s="3"/>
      <c r="SGL316" s="3"/>
      <c r="SGM316" s="3"/>
      <c r="SGN316" s="3"/>
      <c r="SGO316" s="3"/>
      <c r="SGP316" s="377">
        <v>18</v>
      </c>
      <c r="SGQ316" s="378" t="s">
        <v>142</v>
      </c>
      <c r="SGR316" s="379" t="s">
        <v>144</v>
      </c>
      <c r="SGS316" s="380" t="s">
        <v>63</v>
      </c>
      <c r="SGT316" s="380"/>
      <c r="SGU316" s="381">
        <v>22</v>
      </c>
      <c r="SGV316" s="380"/>
      <c r="SGW316" s="382"/>
      <c r="SGX316" s="380"/>
      <c r="SGY316" s="382"/>
      <c r="SGZ316" s="380"/>
      <c r="SHA316" s="382"/>
      <c r="SHB316" s="383"/>
      <c r="SHC316" s="3"/>
      <c r="SHD316" s="3"/>
      <c r="SHE316" s="3"/>
      <c r="SHF316" s="3"/>
      <c r="SHG316" s="3"/>
      <c r="SHH316" s="3"/>
      <c r="SHI316" s="3"/>
      <c r="SHJ316" s="3"/>
      <c r="SHK316" s="3"/>
      <c r="SHL316" s="3"/>
      <c r="SHM316" s="3"/>
      <c r="SHN316" s="3"/>
      <c r="SHO316" s="3"/>
      <c r="SHP316" s="3"/>
      <c r="SHQ316" s="3"/>
      <c r="SHR316" s="3"/>
      <c r="SHS316" s="3"/>
      <c r="SHT316" s="3"/>
      <c r="SHU316" s="3"/>
      <c r="SHV316" s="3"/>
      <c r="SHW316" s="3"/>
      <c r="SHX316" s="3"/>
      <c r="SHY316" s="3"/>
      <c r="SHZ316" s="3"/>
      <c r="SIA316" s="3"/>
      <c r="SIB316" s="3"/>
      <c r="SIC316" s="3"/>
      <c r="SID316" s="3"/>
      <c r="SIE316" s="3"/>
      <c r="SIF316" s="3"/>
      <c r="SIG316" s="3"/>
      <c r="SIH316" s="3"/>
      <c r="SII316" s="3"/>
      <c r="SIJ316" s="3"/>
      <c r="SIK316" s="3"/>
      <c r="SIL316" s="3"/>
      <c r="SIM316" s="3"/>
      <c r="SIN316" s="3"/>
      <c r="SIO316" s="3"/>
      <c r="SIP316" s="3"/>
      <c r="SIQ316" s="3"/>
      <c r="SIR316" s="3"/>
      <c r="SIS316" s="3"/>
      <c r="SIT316" s="3"/>
      <c r="SIU316" s="3"/>
      <c r="SIV316" s="3"/>
      <c r="SIW316" s="3"/>
      <c r="SIX316" s="3"/>
      <c r="SIY316" s="3"/>
      <c r="SIZ316" s="3"/>
      <c r="SJA316" s="3"/>
      <c r="SJB316" s="3"/>
      <c r="SJC316" s="3"/>
      <c r="SJD316" s="3"/>
      <c r="SJE316" s="3"/>
      <c r="SJF316" s="3"/>
      <c r="SJG316" s="3"/>
      <c r="SJH316" s="3"/>
      <c r="SJI316" s="3"/>
      <c r="SJJ316" s="3"/>
      <c r="SJK316" s="3"/>
      <c r="SJL316" s="3"/>
      <c r="SJM316" s="3"/>
      <c r="SJN316" s="3"/>
      <c r="SJO316" s="3"/>
      <c r="SJP316" s="3"/>
      <c r="SJQ316" s="3"/>
      <c r="SJR316" s="3"/>
      <c r="SJS316" s="3"/>
      <c r="SJT316" s="3"/>
      <c r="SJU316" s="3"/>
      <c r="SJV316" s="3"/>
      <c r="SJW316" s="3"/>
      <c r="SJX316" s="3"/>
      <c r="SJY316" s="3"/>
      <c r="SJZ316" s="3"/>
      <c r="SKA316" s="3"/>
      <c r="SKB316" s="3"/>
      <c r="SKC316" s="3"/>
      <c r="SKD316" s="3"/>
      <c r="SKE316" s="3"/>
      <c r="SKF316" s="3"/>
      <c r="SKG316" s="3"/>
      <c r="SKH316" s="3"/>
      <c r="SKI316" s="3"/>
      <c r="SKJ316" s="3"/>
      <c r="SKK316" s="3"/>
      <c r="SKL316" s="3"/>
      <c r="SKM316" s="3"/>
      <c r="SKN316" s="3"/>
      <c r="SKO316" s="3"/>
      <c r="SKP316" s="3"/>
      <c r="SKQ316" s="3"/>
      <c r="SKR316" s="3"/>
      <c r="SKS316" s="3"/>
      <c r="SKT316" s="3"/>
      <c r="SKU316" s="3"/>
      <c r="SKV316" s="3"/>
      <c r="SKW316" s="3"/>
      <c r="SKX316" s="3"/>
      <c r="SKY316" s="3"/>
      <c r="SKZ316" s="3"/>
      <c r="SLA316" s="3"/>
      <c r="SLB316" s="3"/>
      <c r="SLC316" s="3"/>
      <c r="SLD316" s="3"/>
      <c r="SLE316" s="3"/>
      <c r="SLF316" s="3"/>
      <c r="SLG316" s="3"/>
      <c r="SLH316" s="3"/>
      <c r="SLI316" s="3"/>
      <c r="SLJ316" s="3"/>
      <c r="SLK316" s="3"/>
      <c r="SLL316" s="3"/>
      <c r="SLM316" s="3"/>
      <c r="SLN316" s="3"/>
      <c r="SLO316" s="3"/>
      <c r="SLP316" s="3"/>
      <c r="SLQ316" s="3"/>
      <c r="SLR316" s="3"/>
      <c r="SLS316" s="3"/>
      <c r="SLT316" s="3"/>
      <c r="SLU316" s="3"/>
      <c r="SLV316" s="3"/>
      <c r="SLW316" s="3"/>
      <c r="SLX316" s="3"/>
      <c r="SLY316" s="3"/>
      <c r="SLZ316" s="3"/>
      <c r="SMA316" s="3"/>
      <c r="SMB316" s="3"/>
      <c r="SMC316" s="3"/>
      <c r="SMD316" s="3"/>
      <c r="SME316" s="3"/>
      <c r="SMF316" s="3"/>
      <c r="SMG316" s="3"/>
      <c r="SMH316" s="3"/>
      <c r="SMI316" s="3"/>
      <c r="SMJ316" s="3"/>
      <c r="SMK316" s="3"/>
      <c r="SML316" s="3"/>
      <c r="SMM316" s="3"/>
      <c r="SMN316" s="3"/>
      <c r="SMO316" s="3"/>
      <c r="SMP316" s="3"/>
      <c r="SMQ316" s="3"/>
      <c r="SMR316" s="3"/>
      <c r="SMS316" s="3"/>
      <c r="SMT316" s="3"/>
      <c r="SMU316" s="3"/>
      <c r="SMV316" s="3"/>
      <c r="SMW316" s="3"/>
      <c r="SMX316" s="3"/>
      <c r="SMY316" s="3"/>
      <c r="SMZ316" s="3"/>
      <c r="SNA316" s="3"/>
      <c r="SNB316" s="3"/>
      <c r="SNC316" s="3"/>
      <c r="SND316" s="3"/>
      <c r="SNE316" s="3"/>
      <c r="SNF316" s="3"/>
      <c r="SNG316" s="3"/>
      <c r="SNH316" s="3"/>
      <c r="SNI316" s="3"/>
      <c r="SNJ316" s="3"/>
      <c r="SNK316" s="3"/>
      <c r="SNL316" s="3"/>
      <c r="SNM316" s="3"/>
      <c r="SNN316" s="3"/>
      <c r="SNO316" s="3"/>
      <c r="SNP316" s="3"/>
      <c r="SNQ316" s="3"/>
      <c r="SNR316" s="3"/>
      <c r="SNS316" s="3"/>
      <c r="SNT316" s="3"/>
      <c r="SNU316" s="3"/>
      <c r="SNV316" s="3"/>
      <c r="SNW316" s="3"/>
      <c r="SNX316" s="3"/>
      <c r="SNY316" s="3"/>
      <c r="SNZ316" s="3"/>
      <c r="SOA316" s="3"/>
      <c r="SOB316" s="3"/>
      <c r="SOC316" s="3"/>
      <c r="SOD316" s="3"/>
      <c r="SOE316" s="3"/>
      <c r="SOF316" s="3"/>
      <c r="SOG316" s="3"/>
      <c r="SOH316" s="3"/>
      <c r="SOI316" s="3"/>
      <c r="SOJ316" s="3"/>
      <c r="SOK316" s="3"/>
      <c r="SOL316" s="3"/>
      <c r="SOM316" s="3"/>
      <c r="SON316" s="3"/>
      <c r="SOO316" s="3"/>
      <c r="SOP316" s="3"/>
      <c r="SOQ316" s="3"/>
      <c r="SOR316" s="3"/>
      <c r="SOS316" s="3"/>
      <c r="SOT316" s="3"/>
      <c r="SOU316" s="3"/>
      <c r="SOV316" s="3"/>
      <c r="SOW316" s="3"/>
      <c r="SOX316" s="3"/>
      <c r="SOY316" s="3"/>
      <c r="SOZ316" s="3"/>
      <c r="SPA316" s="3"/>
      <c r="SPB316" s="3"/>
      <c r="SPC316" s="3"/>
      <c r="SPD316" s="3"/>
      <c r="SPE316" s="3"/>
      <c r="SPF316" s="3"/>
      <c r="SPG316" s="3"/>
      <c r="SPH316" s="3"/>
      <c r="SPI316" s="3"/>
      <c r="SPJ316" s="3"/>
      <c r="SPK316" s="3"/>
      <c r="SPL316" s="3"/>
      <c r="SPM316" s="3"/>
      <c r="SPN316" s="3"/>
      <c r="SPO316" s="3"/>
      <c r="SPP316" s="3"/>
      <c r="SPQ316" s="3"/>
      <c r="SPR316" s="3"/>
      <c r="SPS316" s="3"/>
      <c r="SPT316" s="3"/>
      <c r="SPU316" s="3"/>
      <c r="SPV316" s="3"/>
      <c r="SPW316" s="3"/>
      <c r="SPX316" s="3"/>
      <c r="SPY316" s="3"/>
      <c r="SPZ316" s="3"/>
      <c r="SQA316" s="3"/>
      <c r="SQB316" s="3"/>
      <c r="SQC316" s="3"/>
      <c r="SQD316" s="3"/>
      <c r="SQE316" s="3"/>
      <c r="SQF316" s="3"/>
      <c r="SQG316" s="3"/>
      <c r="SQH316" s="3"/>
      <c r="SQI316" s="3"/>
      <c r="SQJ316" s="3"/>
      <c r="SQK316" s="3"/>
      <c r="SQL316" s="377">
        <v>18</v>
      </c>
      <c r="SQM316" s="378" t="s">
        <v>142</v>
      </c>
      <c r="SQN316" s="379" t="s">
        <v>144</v>
      </c>
      <c r="SQO316" s="380" t="s">
        <v>63</v>
      </c>
      <c r="SQP316" s="380"/>
      <c r="SQQ316" s="381">
        <v>22</v>
      </c>
      <c r="SQR316" s="380"/>
      <c r="SQS316" s="382"/>
      <c r="SQT316" s="380"/>
      <c r="SQU316" s="382"/>
      <c r="SQV316" s="380"/>
      <c r="SQW316" s="382"/>
      <c r="SQX316" s="383"/>
      <c r="SQY316" s="3"/>
      <c r="SQZ316" s="3"/>
      <c r="SRA316" s="3"/>
      <c r="SRB316" s="3"/>
      <c r="SRC316" s="3"/>
      <c r="SRD316" s="3"/>
      <c r="SRE316" s="3"/>
      <c r="SRF316" s="3"/>
      <c r="SRG316" s="3"/>
      <c r="SRH316" s="3"/>
      <c r="SRI316" s="3"/>
      <c r="SRJ316" s="3"/>
      <c r="SRK316" s="3"/>
      <c r="SRL316" s="3"/>
      <c r="SRM316" s="3"/>
      <c r="SRN316" s="3"/>
      <c r="SRO316" s="3"/>
      <c r="SRP316" s="3"/>
      <c r="SRQ316" s="3"/>
      <c r="SRR316" s="3"/>
      <c r="SRS316" s="3"/>
      <c r="SRT316" s="3"/>
      <c r="SRU316" s="3"/>
      <c r="SRV316" s="3"/>
      <c r="SRW316" s="3"/>
      <c r="SRX316" s="3"/>
      <c r="SRY316" s="3"/>
      <c r="SRZ316" s="3"/>
      <c r="SSA316" s="3"/>
      <c r="SSB316" s="3"/>
      <c r="SSC316" s="3"/>
      <c r="SSD316" s="3"/>
      <c r="SSE316" s="3"/>
      <c r="SSF316" s="3"/>
      <c r="SSG316" s="3"/>
      <c r="SSH316" s="3"/>
      <c r="SSI316" s="3"/>
      <c r="SSJ316" s="3"/>
      <c r="SSK316" s="3"/>
      <c r="SSL316" s="3"/>
      <c r="SSM316" s="3"/>
      <c r="SSN316" s="3"/>
      <c r="SSO316" s="3"/>
      <c r="SSP316" s="3"/>
      <c r="SSQ316" s="3"/>
      <c r="SSR316" s="3"/>
      <c r="SSS316" s="3"/>
      <c r="SST316" s="3"/>
      <c r="SSU316" s="3"/>
      <c r="SSV316" s="3"/>
      <c r="SSW316" s="3"/>
      <c r="SSX316" s="3"/>
      <c r="SSY316" s="3"/>
      <c r="SSZ316" s="3"/>
      <c r="STA316" s="3"/>
      <c r="STB316" s="3"/>
      <c r="STC316" s="3"/>
      <c r="STD316" s="3"/>
      <c r="STE316" s="3"/>
      <c r="STF316" s="3"/>
      <c r="STG316" s="3"/>
      <c r="STH316" s="3"/>
      <c r="STI316" s="3"/>
      <c r="STJ316" s="3"/>
      <c r="STK316" s="3"/>
      <c r="STL316" s="3"/>
      <c r="STM316" s="3"/>
      <c r="STN316" s="3"/>
      <c r="STO316" s="3"/>
      <c r="STP316" s="3"/>
      <c r="STQ316" s="3"/>
      <c r="STR316" s="3"/>
      <c r="STS316" s="3"/>
      <c r="STT316" s="3"/>
      <c r="STU316" s="3"/>
      <c r="STV316" s="3"/>
      <c r="STW316" s="3"/>
      <c r="STX316" s="3"/>
      <c r="STY316" s="3"/>
      <c r="STZ316" s="3"/>
      <c r="SUA316" s="3"/>
      <c r="SUB316" s="3"/>
      <c r="SUC316" s="3"/>
      <c r="SUD316" s="3"/>
      <c r="SUE316" s="3"/>
      <c r="SUF316" s="3"/>
      <c r="SUG316" s="3"/>
      <c r="SUH316" s="3"/>
      <c r="SUI316" s="3"/>
      <c r="SUJ316" s="3"/>
      <c r="SUK316" s="3"/>
      <c r="SUL316" s="3"/>
      <c r="SUM316" s="3"/>
      <c r="SUN316" s="3"/>
      <c r="SUO316" s="3"/>
      <c r="SUP316" s="3"/>
      <c r="SUQ316" s="3"/>
      <c r="SUR316" s="3"/>
      <c r="SUS316" s="3"/>
      <c r="SUT316" s="3"/>
      <c r="SUU316" s="3"/>
      <c r="SUV316" s="3"/>
      <c r="SUW316" s="3"/>
      <c r="SUX316" s="3"/>
      <c r="SUY316" s="3"/>
      <c r="SUZ316" s="3"/>
      <c r="SVA316" s="3"/>
      <c r="SVB316" s="3"/>
      <c r="SVC316" s="3"/>
      <c r="SVD316" s="3"/>
      <c r="SVE316" s="3"/>
      <c r="SVF316" s="3"/>
      <c r="SVG316" s="3"/>
      <c r="SVH316" s="3"/>
      <c r="SVI316" s="3"/>
      <c r="SVJ316" s="3"/>
      <c r="SVK316" s="3"/>
      <c r="SVL316" s="3"/>
      <c r="SVM316" s="3"/>
      <c r="SVN316" s="3"/>
      <c r="SVO316" s="3"/>
      <c r="SVP316" s="3"/>
      <c r="SVQ316" s="3"/>
      <c r="SVR316" s="3"/>
      <c r="SVS316" s="3"/>
      <c r="SVT316" s="3"/>
      <c r="SVU316" s="3"/>
      <c r="SVV316" s="3"/>
      <c r="SVW316" s="3"/>
      <c r="SVX316" s="3"/>
      <c r="SVY316" s="3"/>
      <c r="SVZ316" s="3"/>
      <c r="SWA316" s="3"/>
      <c r="SWB316" s="3"/>
      <c r="SWC316" s="3"/>
      <c r="SWD316" s="3"/>
      <c r="SWE316" s="3"/>
      <c r="SWF316" s="3"/>
      <c r="SWG316" s="3"/>
      <c r="SWH316" s="3"/>
      <c r="SWI316" s="3"/>
      <c r="SWJ316" s="3"/>
      <c r="SWK316" s="3"/>
      <c r="SWL316" s="3"/>
      <c r="SWM316" s="3"/>
      <c r="SWN316" s="3"/>
      <c r="SWO316" s="3"/>
      <c r="SWP316" s="3"/>
      <c r="SWQ316" s="3"/>
      <c r="SWR316" s="3"/>
      <c r="SWS316" s="3"/>
      <c r="SWT316" s="3"/>
      <c r="SWU316" s="3"/>
      <c r="SWV316" s="3"/>
      <c r="SWW316" s="3"/>
      <c r="SWX316" s="3"/>
      <c r="SWY316" s="3"/>
      <c r="SWZ316" s="3"/>
      <c r="SXA316" s="3"/>
      <c r="SXB316" s="3"/>
      <c r="SXC316" s="3"/>
      <c r="SXD316" s="3"/>
      <c r="SXE316" s="3"/>
      <c r="SXF316" s="3"/>
      <c r="SXG316" s="3"/>
      <c r="SXH316" s="3"/>
      <c r="SXI316" s="3"/>
      <c r="SXJ316" s="3"/>
      <c r="SXK316" s="3"/>
      <c r="SXL316" s="3"/>
      <c r="SXM316" s="3"/>
      <c r="SXN316" s="3"/>
      <c r="SXO316" s="3"/>
      <c r="SXP316" s="3"/>
      <c r="SXQ316" s="3"/>
      <c r="SXR316" s="3"/>
      <c r="SXS316" s="3"/>
      <c r="SXT316" s="3"/>
      <c r="SXU316" s="3"/>
      <c r="SXV316" s="3"/>
      <c r="SXW316" s="3"/>
      <c r="SXX316" s="3"/>
      <c r="SXY316" s="3"/>
      <c r="SXZ316" s="3"/>
      <c r="SYA316" s="3"/>
      <c r="SYB316" s="3"/>
      <c r="SYC316" s="3"/>
      <c r="SYD316" s="3"/>
      <c r="SYE316" s="3"/>
      <c r="SYF316" s="3"/>
      <c r="SYG316" s="3"/>
      <c r="SYH316" s="3"/>
      <c r="SYI316" s="3"/>
      <c r="SYJ316" s="3"/>
      <c r="SYK316" s="3"/>
      <c r="SYL316" s="3"/>
      <c r="SYM316" s="3"/>
      <c r="SYN316" s="3"/>
      <c r="SYO316" s="3"/>
      <c r="SYP316" s="3"/>
      <c r="SYQ316" s="3"/>
      <c r="SYR316" s="3"/>
      <c r="SYS316" s="3"/>
      <c r="SYT316" s="3"/>
      <c r="SYU316" s="3"/>
      <c r="SYV316" s="3"/>
      <c r="SYW316" s="3"/>
      <c r="SYX316" s="3"/>
      <c r="SYY316" s="3"/>
      <c r="SYZ316" s="3"/>
      <c r="SZA316" s="3"/>
      <c r="SZB316" s="3"/>
      <c r="SZC316" s="3"/>
      <c r="SZD316" s="3"/>
      <c r="SZE316" s="3"/>
      <c r="SZF316" s="3"/>
      <c r="SZG316" s="3"/>
      <c r="SZH316" s="3"/>
      <c r="SZI316" s="3"/>
      <c r="SZJ316" s="3"/>
      <c r="SZK316" s="3"/>
      <c r="SZL316" s="3"/>
      <c r="SZM316" s="3"/>
      <c r="SZN316" s="3"/>
      <c r="SZO316" s="3"/>
      <c r="SZP316" s="3"/>
      <c r="SZQ316" s="3"/>
      <c r="SZR316" s="3"/>
      <c r="SZS316" s="3"/>
      <c r="SZT316" s="3"/>
      <c r="SZU316" s="3"/>
      <c r="SZV316" s="3"/>
      <c r="SZW316" s="3"/>
      <c r="SZX316" s="3"/>
      <c r="SZY316" s="3"/>
      <c r="SZZ316" s="3"/>
      <c r="TAA316" s="3"/>
      <c r="TAB316" s="3"/>
      <c r="TAC316" s="3"/>
      <c r="TAD316" s="3"/>
      <c r="TAE316" s="3"/>
      <c r="TAF316" s="3"/>
      <c r="TAG316" s="3"/>
      <c r="TAH316" s="377">
        <v>18</v>
      </c>
      <c r="TAI316" s="378" t="s">
        <v>142</v>
      </c>
      <c r="TAJ316" s="379" t="s">
        <v>144</v>
      </c>
      <c r="TAK316" s="380" t="s">
        <v>63</v>
      </c>
      <c r="TAL316" s="380"/>
      <c r="TAM316" s="381">
        <v>22</v>
      </c>
      <c r="TAN316" s="380"/>
      <c r="TAO316" s="382"/>
      <c r="TAP316" s="380"/>
      <c r="TAQ316" s="382"/>
      <c r="TAR316" s="380"/>
      <c r="TAS316" s="382"/>
      <c r="TAT316" s="383"/>
      <c r="TAU316" s="3"/>
      <c r="TAV316" s="3"/>
      <c r="TAW316" s="3"/>
      <c r="TAX316" s="3"/>
      <c r="TAY316" s="3"/>
      <c r="TAZ316" s="3"/>
      <c r="TBA316" s="3"/>
      <c r="TBB316" s="3"/>
      <c r="TBC316" s="3"/>
      <c r="TBD316" s="3"/>
      <c r="TBE316" s="3"/>
      <c r="TBF316" s="3"/>
      <c r="TBG316" s="3"/>
      <c r="TBH316" s="3"/>
      <c r="TBI316" s="3"/>
      <c r="TBJ316" s="3"/>
      <c r="TBK316" s="3"/>
      <c r="TBL316" s="3"/>
      <c r="TBM316" s="3"/>
      <c r="TBN316" s="3"/>
      <c r="TBO316" s="3"/>
      <c r="TBP316" s="3"/>
      <c r="TBQ316" s="3"/>
      <c r="TBR316" s="3"/>
      <c r="TBS316" s="3"/>
      <c r="TBT316" s="3"/>
      <c r="TBU316" s="3"/>
      <c r="TBV316" s="3"/>
      <c r="TBW316" s="3"/>
      <c r="TBX316" s="3"/>
      <c r="TBY316" s="3"/>
      <c r="TBZ316" s="3"/>
      <c r="TCA316" s="3"/>
      <c r="TCB316" s="3"/>
      <c r="TCC316" s="3"/>
      <c r="TCD316" s="3"/>
      <c r="TCE316" s="3"/>
      <c r="TCF316" s="3"/>
      <c r="TCG316" s="3"/>
      <c r="TCH316" s="3"/>
      <c r="TCI316" s="3"/>
      <c r="TCJ316" s="3"/>
      <c r="TCK316" s="3"/>
      <c r="TCL316" s="3"/>
      <c r="TCM316" s="3"/>
      <c r="TCN316" s="3"/>
      <c r="TCO316" s="3"/>
      <c r="TCP316" s="3"/>
      <c r="TCQ316" s="3"/>
      <c r="TCR316" s="3"/>
      <c r="TCS316" s="3"/>
      <c r="TCT316" s="3"/>
      <c r="TCU316" s="3"/>
      <c r="TCV316" s="3"/>
      <c r="TCW316" s="3"/>
      <c r="TCX316" s="3"/>
      <c r="TCY316" s="3"/>
      <c r="TCZ316" s="3"/>
      <c r="TDA316" s="3"/>
      <c r="TDB316" s="3"/>
      <c r="TDC316" s="3"/>
      <c r="TDD316" s="3"/>
      <c r="TDE316" s="3"/>
      <c r="TDF316" s="3"/>
      <c r="TDG316" s="3"/>
      <c r="TDH316" s="3"/>
      <c r="TDI316" s="3"/>
      <c r="TDJ316" s="3"/>
      <c r="TDK316" s="3"/>
      <c r="TDL316" s="3"/>
      <c r="TDM316" s="3"/>
      <c r="TDN316" s="3"/>
      <c r="TDO316" s="3"/>
      <c r="TDP316" s="3"/>
      <c r="TDQ316" s="3"/>
      <c r="TDR316" s="3"/>
      <c r="TDS316" s="3"/>
      <c r="TDT316" s="3"/>
      <c r="TDU316" s="3"/>
      <c r="TDV316" s="3"/>
      <c r="TDW316" s="3"/>
      <c r="TDX316" s="3"/>
      <c r="TDY316" s="3"/>
      <c r="TDZ316" s="3"/>
      <c r="TEA316" s="3"/>
      <c r="TEB316" s="3"/>
      <c r="TEC316" s="3"/>
      <c r="TED316" s="3"/>
      <c r="TEE316" s="3"/>
      <c r="TEF316" s="3"/>
      <c r="TEG316" s="3"/>
      <c r="TEH316" s="3"/>
      <c r="TEI316" s="3"/>
      <c r="TEJ316" s="3"/>
      <c r="TEK316" s="3"/>
      <c r="TEL316" s="3"/>
      <c r="TEM316" s="3"/>
      <c r="TEN316" s="3"/>
      <c r="TEO316" s="3"/>
      <c r="TEP316" s="3"/>
      <c r="TEQ316" s="3"/>
      <c r="TER316" s="3"/>
      <c r="TES316" s="3"/>
      <c r="TET316" s="3"/>
      <c r="TEU316" s="3"/>
      <c r="TEV316" s="3"/>
      <c r="TEW316" s="3"/>
      <c r="TEX316" s="3"/>
      <c r="TEY316" s="3"/>
      <c r="TEZ316" s="3"/>
      <c r="TFA316" s="3"/>
      <c r="TFB316" s="3"/>
      <c r="TFC316" s="3"/>
      <c r="TFD316" s="3"/>
      <c r="TFE316" s="3"/>
      <c r="TFF316" s="3"/>
      <c r="TFG316" s="3"/>
      <c r="TFH316" s="3"/>
      <c r="TFI316" s="3"/>
      <c r="TFJ316" s="3"/>
      <c r="TFK316" s="3"/>
      <c r="TFL316" s="3"/>
      <c r="TFM316" s="3"/>
      <c r="TFN316" s="3"/>
      <c r="TFO316" s="3"/>
      <c r="TFP316" s="3"/>
      <c r="TFQ316" s="3"/>
      <c r="TFR316" s="3"/>
      <c r="TFS316" s="3"/>
      <c r="TFT316" s="3"/>
      <c r="TFU316" s="3"/>
      <c r="TFV316" s="3"/>
      <c r="TFW316" s="3"/>
      <c r="TFX316" s="3"/>
      <c r="TFY316" s="3"/>
      <c r="TFZ316" s="3"/>
      <c r="TGA316" s="3"/>
      <c r="TGB316" s="3"/>
      <c r="TGC316" s="3"/>
      <c r="TGD316" s="3"/>
      <c r="TGE316" s="3"/>
      <c r="TGF316" s="3"/>
      <c r="TGG316" s="3"/>
      <c r="TGH316" s="3"/>
      <c r="TGI316" s="3"/>
      <c r="TGJ316" s="3"/>
      <c r="TGK316" s="3"/>
      <c r="TGL316" s="3"/>
      <c r="TGM316" s="3"/>
      <c r="TGN316" s="3"/>
      <c r="TGO316" s="3"/>
      <c r="TGP316" s="3"/>
      <c r="TGQ316" s="3"/>
      <c r="TGR316" s="3"/>
      <c r="TGS316" s="3"/>
      <c r="TGT316" s="3"/>
      <c r="TGU316" s="3"/>
      <c r="TGV316" s="3"/>
      <c r="TGW316" s="3"/>
      <c r="TGX316" s="3"/>
      <c r="TGY316" s="3"/>
      <c r="TGZ316" s="3"/>
      <c r="THA316" s="3"/>
      <c r="THB316" s="3"/>
      <c r="THC316" s="3"/>
      <c r="THD316" s="3"/>
      <c r="THE316" s="3"/>
      <c r="THF316" s="3"/>
      <c r="THG316" s="3"/>
      <c r="THH316" s="3"/>
      <c r="THI316" s="3"/>
      <c r="THJ316" s="3"/>
      <c r="THK316" s="3"/>
      <c r="THL316" s="3"/>
      <c r="THM316" s="3"/>
      <c r="THN316" s="3"/>
      <c r="THO316" s="3"/>
      <c r="THP316" s="3"/>
      <c r="THQ316" s="3"/>
      <c r="THR316" s="3"/>
      <c r="THS316" s="3"/>
      <c r="THT316" s="3"/>
      <c r="THU316" s="3"/>
      <c r="THV316" s="3"/>
      <c r="THW316" s="3"/>
      <c r="THX316" s="3"/>
      <c r="THY316" s="3"/>
      <c r="THZ316" s="3"/>
      <c r="TIA316" s="3"/>
      <c r="TIB316" s="3"/>
      <c r="TIC316" s="3"/>
      <c r="TID316" s="3"/>
      <c r="TIE316" s="3"/>
      <c r="TIF316" s="3"/>
      <c r="TIG316" s="3"/>
      <c r="TIH316" s="3"/>
      <c r="TII316" s="3"/>
      <c r="TIJ316" s="3"/>
      <c r="TIK316" s="3"/>
      <c r="TIL316" s="3"/>
      <c r="TIM316" s="3"/>
      <c r="TIN316" s="3"/>
      <c r="TIO316" s="3"/>
      <c r="TIP316" s="3"/>
      <c r="TIQ316" s="3"/>
      <c r="TIR316" s="3"/>
      <c r="TIS316" s="3"/>
      <c r="TIT316" s="3"/>
      <c r="TIU316" s="3"/>
      <c r="TIV316" s="3"/>
      <c r="TIW316" s="3"/>
      <c r="TIX316" s="3"/>
      <c r="TIY316" s="3"/>
      <c r="TIZ316" s="3"/>
      <c r="TJA316" s="3"/>
      <c r="TJB316" s="3"/>
      <c r="TJC316" s="3"/>
      <c r="TJD316" s="3"/>
      <c r="TJE316" s="3"/>
      <c r="TJF316" s="3"/>
      <c r="TJG316" s="3"/>
      <c r="TJH316" s="3"/>
      <c r="TJI316" s="3"/>
      <c r="TJJ316" s="3"/>
      <c r="TJK316" s="3"/>
      <c r="TJL316" s="3"/>
      <c r="TJM316" s="3"/>
      <c r="TJN316" s="3"/>
      <c r="TJO316" s="3"/>
      <c r="TJP316" s="3"/>
      <c r="TJQ316" s="3"/>
      <c r="TJR316" s="3"/>
      <c r="TJS316" s="3"/>
      <c r="TJT316" s="3"/>
      <c r="TJU316" s="3"/>
      <c r="TJV316" s="3"/>
      <c r="TJW316" s="3"/>
      <c r="TJX316" s="3"/>
      <c r="TJY316" s="3"/>
      <c r="TJZ316" s="3"/>
      <c r="TKA316" s="3"/>
      <c r="TKB316" s="3"/>
      <c r="TKC316" s="3"/>
      <c r="TKD316" s="377">
        <v>18</v>
      </c>
      <c r="TKE316" s="378" t="s">
        <v>142</v>
      </c>
      <c r="TKF316" s="379" t="s">
        <v>144</v>
      </c>
      <c r="TKG316" s="380" t="s">
        <v>63</v>
      </c>
      <c r="TKH316" s="380"/>
      <c r="TKI316" s="381">
        <v>22</v>
      </c>
      <c r="TKJ316" s="380"/>
      <c r="TKK316" s="382"/>
      <c r="TKL316" s="380"/>
      <c r="TKM316" s="382"/>
      <c r="TKN316" s="380"/>
      <c r="TKO316" s="382"/>
      <c r="TKP316" s="383"/>
      <c r="TKQ316" s="3"/>
      <c r="TKR316" s="3"/>
      <c r="TKS316" s="3"/>
      <c r="TKT316" s="3"/>
      <c r="TKU316" s="3"/>
      <c r="TKV316" s="3"/>
      <c r="TKW316" s="3"/>
      <c r="TKX316" s="3"/>
      <c r="TKY316" s="3"/>
      <c r="TKZ316" s="3"/>
      <c r="TLA316" s="3"/>
      <c r="TLB316" s="3"/>
      <c r="TLC316" s="3"/>
      <c r="TLD316" s="3"/>
      <c r="TLE316" s="3"/>
      <c r="TLF316" s="3"/>
      <c r="TLG316" s="3"/>
      <c r="TLH316" s="3"/>
      <c r="TLI316" s="3"/>
      <c r="TLJ316" s="3"/>
      <c r="TLK316" s="3"/>
      <c r="TLL316" s="3"/>
      <c r="TLM316" s="3"/>
      <c r="TLN316" s="3"/>
      <c r="TLO316" s="3"/>
      <c r="TLP316" s="3"/>
      <c r="TLQ316" s="3"/>
      <c r="TLR316" s="3"/>
      <c r="TLS316" s="3"/>
      <c r="TLT316" s="3"/>
      <c r="TLU316" s="3"/>
      <c r="TLV316" s="3"/>
      <c r="TLW316" s="3"/>
      <c r="TLX316" s="3"/>
      <c r="TLY316" s="3"/>
      <c r="TLZ316" s="3"/>
      <c r="TMA316" s="3"/>
      <c r="TMB316" s="3"/>
      <c r="TMC316" s="3"/>
      <c r="TMD316" s="3"/>
      <c r="TME316" s="3"/>
      <c r="TMF316" s="3"/>
      <c r="TMG316" s="3"/>
      <c r="TMH316" s="3"/>
      <c r="TMI316" s="3"/>
      <c r="TMJ316" s="3"/>
      <c r="TMK316" s="3"/>
      <c r="TML316" s="3"/>
      <c r="TMM316" s="3"/>
      <c r="TMN316" s="3"/>
      <c r="TMO316" s="3"/>
      <c r="TMP316" s="3"/>
      <c r="TMQ316" s="3"/>
      <c r="TMR316" s="3"/>
      <c r="TMS316" s="3"/>
      <c r="TMT316" s="3"/>
      <c r="TMU316" s="3"/>
      <c r="TMV316" s="3"/>
      <c r="TMW316" s="3"/>
      <c r="TMX316" s="3"/>
      <c r="TMY316" s="3"/>
      <c r="TMZ316" s="3"/>
      <c r="TNA316" s="3"/>
      <c r="TNB316" s="3"/>
      <c r="TNC316" s="3"/>
      <c r="TND316" s="3"/>
      <c r="TNE316" s="3"/>
      <c r="TNF316" s="3"/>
      <c r="TNG316" s="3"/>
      <c r="TNH316" s="3"/>
      <c r="TNI316" s="3"/>
      <c r="TNJ316" s="3"/>
      <c r="TNK316" s="3"/>
      <c r="TNL316" s="3"/>
      <c r="TNM316" s="3"/>
      <c r="TNN316" s="3"/>
      <c r="TNO316" s="3"/>
      <c r="TNP316" s="3"/>
      <c r="TNQ316" s="3"/>
      <c r="TNR316" s="3"/>
      <c r="TNS316" s="3"/>
      <c r="TNT316" s="3"/>
      <c r="TNU316" s="3"/>
      <c r="TNV316" s="3"/>
      <c r="TNW316" s="3"/>
      <c r="TNX316" s="3"/>
      <c r="TNY316" s="3"/>
      <c r="TNZ316" s="3"/>
      <c r="TOA316" s="3"/>
      <c r="TOB316" s="3"/>
      <c r="TOC316" s="3"/>
      <c r="TOD316" s="3"/>
      <c r="TOE316" s="3"/>
      <c r="TOF316" s="3"/>
      <c r="TOG316" s="3"/>
      <c r="TOH316" s="3"/>
      <c r="TOI316" s="3"/>
      <c r="TOJ316" s="3"/>
      <c r="TOK316" s="3"/>
      <c r="TOL316" s="3"/>
      <c r="TOM316" s="3"/>
      <c r="TON316" s="3"/>
      <c r="TOO316" s="3"/>
      <c r="TOP316" s="3"/>
      <c r="TOQ316" s="3"/>
      <c r="TOR316" s="3"/>
      <c r="TOS316" s="3"/>
      <c r="TOT316" s="3"/>
      <c r="TOU316" s="3"/>
      <c r="TOV316" s="3"/>
      <c r="TOW316" s="3"/>
      <c r="TOX316" s="3"/>
      <c r="TOY316" s="3"/>
      <c r="TOZ316" s="3"/>
      <c r="TPA316" s="3"/>
      <c r="TPB316" s="3"/>
      <c r="TPC316" s="3"/>
      <c r="TPD316" s="3"/>
      <c r="TPE316" s="3"/>
      <c r="TPF316" s="3"/>
      <c r="TPG316" s="3"/>
      <c r="TPH316" s="3"/>
      <c r="TPI316" s="3"/>
      <c r="TPJ316" s="3"/>
      <c r="TPK316" s="3"/>
      <c r="TPL316" s="3"/>
      <c r="TPM316" s="3"/>
      <c r="TPN316" s="3"/>
      <c r="TPO316" s="3"/>
      <c r="TPP316" s="3"/>
      <c r="TPQ316" s="3"/>
      <c r="TPR316" s="3"/>
      <c r="TPS316" s="3"/>
      <c r="TPT316" s="3"/>
      <c r="TPU316" s="3"/>
      <c r="TPV316" s="3"/>
      <c r="TPW316" s="3"/>
      <c r="TPX316" s="3"/>
      <c r="TPY316" s="3"/>
      <c r="TPZ316" s="3"/>
      <c r="TQA316" s="3"/>
      <c r="TQB316" s="3"/>
      <c r="TQC316" s="3"/>
      <c r="TQD316" s="3"/>
      <c r="TQE316" s="3"/>
      <c r="TQF316" s="3"/>
      <c r="TQG316" s="3"/>
      <c r="TQH316" s="3"/>
      <c r="TQI316" s="3"/>
      <c r="TQJ316" s="3"/>
      <c r="TQK316" s="3"/>
      <c r="TQL316" s="3"/>
      <c r="TQM316" s="3"/>
      <c r="TQN316" s="3"/>
      <c r="TQO316" s="3"/>
      <c r="TQP316" s="3"/>
      <c r="TQQ316" s="3"/>
      <c r="TQR316" s="3"/>
      <c r="TQS316" s="3"/>
      <c r="TQT316" s="3"/>
      <c r="TQU316" s="3"/>
      <c r="TQV316" s="3"/>
      <c r="TQW316" s="3"/>
      <c r="TQX316" s="3"/>
      <c r="TQY316" s="3"/>
      <c r="TQZ316" s="3"/>
      <c r="TRA316" s="3"/>
      <c r="TRB316" s="3"/>
      <c r="TRC316" s="3"/>
      <c r="TRD316" s="3"/>
      <c r="TRE316" s="3"/>
      <c r="TRF316" s="3"/>
      <c r="TRG316" s="3"/>
      <c r="TRH316" s="3"/>
      <c r="TRI316" s="3"/>
      <c r="TRJ316" s="3"/>
      <c r="TRK316" s="3"/>
      <c r="TRL316" s="3"/>
      <c r="TRM316" s="3"/>
      <c r="TRN316" s="3"/>
      <c r="TRO316" s="3"/>
      <c r="TRP316" s="3"/>
      <c r="TRQ316" s="3"/>
      <c r="TRR316" s="3"/>
      <c r="TRS316" s="3"/>
      <c r="TRT316" s="3"/>
      <c r="TRU316" s="3"/>
      <c r="TRV316" s="3"/>
      <c r="TRW316" s="3"/>
      <c r="TRX316" s="3"/>
      <c r="TRY316" s="3"/>
      <c r="TRZ316" s="3"/>
      <c r="TSA316" s="3"/>
      <c r="TSB316" s="3"/>
      <c r="TSC316" s="3"/>
      <c r="TSD316" s="3"/>
      <c r="TSE316" s="3"/>
      <c r="TSF316" s="3"/>
      <c r="TSG316" s="3"/>
      <c r="TSH316" s="3"/>
      <c r="TSI316" s="3"/>
      <c r="TSJ316" s="3"/>
      <c r="TSK316" s="3"/>
      <c r="TSL316" s="3"/>
      <c r="TSM316" s="3"/>
      <c r="TSN316" s="3"/>
      <c r="TSO316" s="3"/>
      <c r="TSP316" s="3"/>
      <c r="TSQ316" s="3"/>
      <c r="TSR316" s="3"/>
      <c r="TSS316" s="3"/>
      <c r="TST316" s="3"/>
      <c r="TSU316" s="3"/>
      <c r="TSV316" s="3"/>
      <c r="TSW316" s="3"/>
      <c r="TSX316" s="3"/>
      <c r="TSY316" s="3"/>
      <c r="TSZ316" s="3"/>
      <c r="TTA316" s="3"/>
      <c r="TTB316" s="3"/>
      <c r="TTC316" s="3"/>
      <c r="TTD316" s="3"/>
      <c r="TTE316" s="3"/>
      <c r="TTF316" s="3"/>
      <c r="TTG316" s="3"/>
      <c r="TTH316" s="3"/>
      <c r="TTI316" s="3"/>
      <c r="TTJ316" s="3"/>
      <c r="TTK316" s="3"/>
      <c r="TTL316" s="3"/>
      <c r="TTM316" s="3"/>
      <c r="TTN316" s="3"/>
      <c r="TTO316" s="3"/>
      <c r="TTP316" s="3"/>
      <c r="TTQ316" s="3"/>
      <c r="TTR316" s="3"/>
      <c r="TTS316" s="3"/>
      <c r="TTT316" s="3"/>
      <c r="TTU316" s="3"/>
      <c r="TTV316" s="3"/>
      <c r="TTW316" s="3"/>
      <c r="TTX316" s="3"/>
      <c r="TTY316" s="3"/>
      <c r="TTZ316" s="377">
        <v>18</v>
      </c>
      <c r="TUA316" s="378" t="s">
        <v>142</v>
      </c>
      <c r="TUB316" s="379" t="s">
        <v>144</v>
      </c>
      <c r="TUC316" s="380" t="s">
        <v>63</v>
      </c>
      <c r="TUD316" s="380"/>
      <c r="TUE316" s="381">
        <v>22</v>
      </c>
      <c r="TUF316" s="380"/>
      <c r="TUG316" s="382"/>
      <c r="TUH316" s="380"/>
      <c r="TUI316" s="382"/>
      <c r="TUJ316" s="380"/>
      <c r="TUK316" s="382"/>
      <c r="TUL316" s="383"/>
      <c r="TUM316" s="3"/>
      <c r="TUN316" s="3"/>
      <c r="TUO316" s="3"/>
      <c r="TUP316" s="3"/>
      <c r="TUQ316" s="3"/>
      <c r="TUR316" s="3"/>
      <c r="TUS316" s="3"/>
      <c r="TUT316" s="3"/>
      <c r="TUU316" s="3"/>
      <c r="TUV316" s="3"/>
      <c r="TUW316" s="3"/>
      <c r="TUX316" s="3"/>
      <c r="TUY316" s="3"/>
      <c r="TUZ316" s="3"/>
      <c r="TVA316" s="3"/>
      <c r="TVB316" s="3"/>
      <c r="TVC316" s="3"/>
      <c r="TVD316" s="3"/>
      <c r="TVE316" s="3"/>
      <c r="TVF316" s="3"/>
      <c r="TVG316" s="3"/>
      <c r="TVH316" s="3"/>
      <c r="TVI316" s="3"/>
      <c r="TVJ316" s="3"/>
      <c r="TVK316" s="3"/>
      <c r="TVL316" s="3"/>
      <c r="TVM316" s="3"/>
      <c r="TVN316" s="3"/>
      <c r="TVO316" s="3"/>
      <c r="TVP316" s="3"/>
      <c r="TVQ316" s="3"/>
      <c r="TVR316" s="3"/>
      <c r="TVS316" s="3"/>
      <c r="TVT316" s="3"/>
      <c r="TVU316" s="3"/>
      <c r="TVV316" s="3"/>
      <c r="TVW316" s="3"/>
      <c r="TVX316" s="3"/>
      <c r="TVY316" s="3"/>
      <c r="TVZ316" s="3"/>
      <c r="TWA316" s="3"/>
      <c r="TWB316" s="3"/>
      <c r="TWC316" s="3"/>
      <c r="TWD316" s="3"/>
      <c r="TWE316" s="3"/>
      <c r="TWF316" s="3"/>
      <c r="TWG316" s="3"/>
      <c r="TWH316" s="3"/>
      <c r="TWI316" s="3"/>
      <c r="TWJ316" s="3"/>
      <c r="TWK316" s="3"/>
      <c r="TWL316" s="3"/>
      <c r="TWM316" s="3"/>
      <c r="TWN316" s="3"/>
      <c r="TWO316" s="3"/>
      <c r="TWP316" s="3"/>
      <c r="TWQ316" s="3"/>
      <c r="TWR316" s="3"/>
      <c r="TWS316" s="3"/>
      <c r="TWT316" s="3"/>
      <c r="TWU316" s="3"/>
      <c r="TWV316" s="3"/>
      <c r="TWW316" s="3"/>
      <c r="TWX316" s="3"/>
      <c r="TWY316" s="3"/>
      <c r="TWZ316" s="3"/>
      <c r="TXA316" s="3"/>
      <c r="TXB316" s="3"/>
      <c r="TXC316" s="3"/>
      <c r="TXD316" s="3"/>
      <c r="TXE316" s="3"/>
      <c r="TXF316" s="3"/>
      <c r="TXG316" s="3"/>
      <c r="TXH316" s="3"/>
      <c r="TXI316" s="3"/>
      <c r="TXJ316" s="3"/>
      <c r="TXK316" s="3"/>
      <c r="TXL316" s="3"/>
      <c r="TXM316" s="3"/>
      <c r="TXN316" s="3"/>
      <c r="TXO316" s="3"/>
      <c r="TXP316" s="3"/>
      <c r="TXQ316" s="3"/>
      <c r="TXR316" s="3"/>
      <c r="TXS316" s="3"/>
      <c r="TXT316" s="3"/>
      <c r="TXU316" s="3"/>
      <c r="TXV316" s="3"/>
      <c r="TXW316" s="3"/>
      <c r="TXX316" s="3"/>
      <c r="TXY316" s="3"/>
      <c r="TXZ316" s="3"/>
      <c r="TYA316" s="3"/>
      <c r="TYB316" s="3"/>
      <c r="TYC316" s="3"/>
      <c r="TYD316" s="3"/>
      <c r="TYE316" s="3"/>
      <c r="TYF316" s="3"/>
      <c r="TYG316" s="3"/>
      <c r="TYH316" s="3"/>
      <c r="TYI316" s="3"/>
      <c r="TYJ316" s="3"/>
      <c r="TYK316" s="3"/>
      <c r="TYL316" s="3"/>
      <c r="TYM316" s="3"/>
      <c r="TYN316" s="3"/>
      <c r="TYO316" s="3"/>
      <c r="TYP316" s="3"/>
      <c r="TYQ316" s="3"/>
      <c r="TYR316" s="3"/>
      <c r="TYS316" s="3"/>
      <c r="TYT316" s="3"/>
      <c r="TYU316" s="3"/>
      <c r="TYV316" s="3"/>
      <c r="TYW316" s="3"/>
      <c r="TYX316" s="3"/>
      <c r="TYY316" s="3"/>
      <c r="TYZ316" s="3"/>
      <c r="TZA316" s="3"/>
      <c r="TZB316" s="3"/>
      <c r="TZC316" s="3"/>
      <c r="TZD316" s="3"/>
      <c r="TZE316" s="3"/>
      <c r="TZF316" s="3"/>
      <c r="TZG316" s="3"/>
      <c r="TZH316" s="3"/>
      <c r="TZI316" s="3"/>
      <c r="TZJ316" s="3"/>
      <c r="TZK316" s="3"/>
      <c r="TZL316" s="3"/>
      <c r="TZM316" s="3"/>
      <c r="TZN316" s="3"/>
      <c r="TZO316" s="3"/>
      <c r="TZP316" s="3"/>
      <c r="TZQ316" s="3"/>
      <c r="TZR316" s="3"/>
      <c r="TZS316" s="3"/>
      <c r="TZT316" s="3"/>
      <c r="TZU316" s="3"/>
      <c r="TZV316" s="3"/>
      <c r="TZW316" s="3"/>
      <c r="TZX316" s="3"/>
      <c r="TZY316" s="3"/>
      <c r="TZZ316" s="3"/>
      <c r="UAA316" s="3"/>
      <c r="UAB316" s="3"/>
      <c r="UAC316" s="3"/>
      <c r="UAD316" s="3"/>
      <c r="UAE316" s="3"/>
      <c r="UAF316" s="3"/>
      <c r="UAG316" s="3"/>
      <c r="UAH316" s="3"/>
      <c r="UAI316" s="3"/>
      <c r="UAJ316" s="3"/>
      <c r="UAK316" s="3"/>
      <c r="UAL316" s="3"/>
      <c r="UAM316" s="3"/>
      <c r="UAN316" s="3"/>
      <c r="UAO316" s="3"/>
      <c r="UAP316" s="3"/>
      <c r="UAQ316" s="3"/>
      <c r="UAR316" s="3"/>
      <c r="UAS316" s="3"/>
      <c r="UAT316" s="3"/>
      <c r="UAU316" s="3"/>
      <c r="UAV316" s="3"/>
      <c r="UAW316" s="3"/>
      <c r="UAX316" s="3"/>
      <c r="UAY316" s="3"/>
      <c r="UAZ316" s="3"/>
      <c r="UBA316" s="3"/>
      <c r="UBB316" s="3"/>
      <c r="UBC316" s="3"/>
      <c r="UBD316" s="3"/>
      <c r="UBE316" s="3"/>
      <c r="UBF316" s="3"/>
      <c r="UBG316" s="3"/>
      <c r="UBH316" s="3"/>
      <c r="UBI316" s="3"/>
      <c r="UBJ316" s="3"/>
      <c r="UBK316" s="3"/>
      <c r="UBL316" s="3"/>
      <c r="UBM316" s="3"/>
      <c r="UBN316" s="3"/>
      <c r="UBO316" s="3"/>
      <c r="UBP316" s="3"/>
      <c r="UBQ316" s="3"/>
      <c r="UBR316" s="3"/>
      <c r="UBS316" s="3"/>
      <c r="UBT316" s="3"/>
      <c r="UBU316" s="3"/>
      <c r="UBV316" s="3"/>
      <c r="UBW316" s="3"/>
      <c r="UBX316" s="3"/>
      <c r="UBY316" s="3"/>
      <c r="UBZ316" s="3"/>
      <c r="UCA316" s="3"/>
      <c r="UCB316" s="3"/>
      <c r="UCC316" s="3"/>
      <c r="UCD316" s="3"/>
      <c r="UCE316" s="3"/>
      <c r="UCF316" s="3"/>
      <c r="UCG316" s="3"/>
      <c r="UCH316" s="3"/>
      <c r="UCI316" s="3"/>
      <c r="UCJ316" s="3"/>
      <c r="UCK316" s="3"/>
      <c r="UCL316" s="3"/>
      <c r="UCM316" s="3"/>
      <c r="UCN316" s="3"/>
      <c r="UCO316" s="3"/>
      <c r="UCP316" s="3"/>
      <c r="UCQ316" s="3"/>
      <c r="UCR316" s="3"/>
      <c r="UCS316" s="3"/>
      <c r="UCT316" s="3"/>
      <c r="UCU316" s="3"/>
      <c r="UCV316" s="3"/>
      <c r="UCW316" s="3"/>
      <c r="UCX316" s="3"/>
      <c r="UCY316" s="3"/>
      <c r="UCZ316" s="3"/>
      <c r="UDA316" s="3"/>
      <c r="UDB316" s="3"/>
      <c r="UDC316" s="3"/>
      <c r="UDD316" s="3"/>
      <c r="UDE316" s="3"/>
      <c r="UDF316" s="3"/>
      <c r="UDG316" s="3"/>
      <c r="UDH316" s="3"/>
      <c r="UDI316" s="3"/>
      <c r="UDJ316" s="3"/>
      <c r="UDK316" s="3"/>
      <c r="UDL316" s="3"/>
      <c r="UDM316" s="3"/>
      <c r="UDN316" s="3"/>
      <c r="UDO316" s="3"/>
      <c r="UDP316" s="3"/>
      <c r="UDQ316" s="3"/>
      <c r="UDR316" s="3"/>
      <c r="UDS316" s="3"/>
      <c r="UDT316" s="3"/>
      <c r="UDU316" s="3"/>
      <c r="UDV316" s="377">
        <v>18</v>
      </c>
      <c r="UDW316" s="378" t="s">
        <v>142</v>
      </c>
      <c r="UDX316" s="379" t="s">
        <v>144</v>
      </c>
      <c r="UDY316" s="380" t="s">
        <v>63</v>
      </c>
      <c r="UDZ316" s="380"/>
      <c r="UEA316" s="381">
        <v>22</v>
      </c>
      <c r="UEB316" s="380"/>
      <c r="UEC316" s="382"/>
      <c r="UED316" s="380"/>
      <c r="UEE316" s="382"/>
      <c r="UEF316" s="380"/>
      <c r="UEG316" s="382"/>
      <c r="UEH316" s="383"/>
      <c r="UEI316" s="3"/>
      <c r="UEJ316" s="3"/>
      <c r="UEK316" s="3"/>
      <c r="UEL316" s="3"/>
      <c r="UEM316" s="3"/>
      <c r="UEN316" s="3"/>
      <c r="UEO316" s="3"/>
      <c r="UEP316" s="3"/>
      <c r="UEQ316" s="3"/>
      <c r="UER316" s="3"/>
      <c r="UES316" s="3"/>
      <c r="UET316" s="3"/>
      <c r="UEU316" s="3"/>
      <c r="UEV316" s="3"/>
      <c r="UEW316" s="3"/>
      <c r="UEX316" s="3"/>
      <c r="UEY316" s="3"/>
      <c r="UEZ316" s="3"/>
      <c r="UFA316" s="3"/>
      <c r="UFB316" s="3"/>
      <c r="UFC316" s="3"/>
      <c r="UFD316" s="3"/>
      <c r="UFE316" s="3"/>
      <c r="UFF316" s="3"/>
      <c r="UFG316" s="3"/>
      <c r="UFH316" s="3"/>
      <c r="UFI316" s="3"/>
      <c r="UFJ316" s="3"/>
      <c r="UFK316" s="3"/>
      <c r="UFL316" s="3"/>
      <c r="UFM316" s="3"/>
      <c r="UFN316" s="3"/>
      <c r="UFO316" s="3"/>
      <c r="UFP316" s="3"/>
      <c r="UFQ316" s="3"/>
      <c r="UFR316" s="3"/>
      <c r="UFS316" s="3"/>
      <c r="UFT316" s="3"/>
      <c r="UFU316" s="3"/>
      <c r="UFV316" s="3"/>
      <c r="UFW316" s="3"/>
      <c r="UFX316" s="3"/>
      <c r="UFY316" s="3"/>
      <c r="UFZ316" s="3"/>
      <c r="UGA316" s="3"/>
      <c r="UGB316" s="3"/>
      <c r="UGC316" s="3"/>
      <c r="UGD316" s="3"/>
      <c r="UGE316" s="3"/>
      <c r="UGF316" s="3"/>
      <c r="UGG316" s="3"/>
      <c r="UGH316" s="3"/>
      <c r="UGI316" s="3"/>
      <c r="UGJ316" s="3"/>
      <c r="UGK316" s="3"/>
      <c r="UGL316" s="3"/>
      <c r="UGM316" s="3"/>
      <c r="UGN316" s="3"/>
      <c r="UGO316" s="3"/>
      <c r="UGP316" s="3"/>
      <c r="UGQ316" s="3"/>
      <c r="UGR316" s="3"/>
      <c r="UGS316" s="3"/>
      <c r="UGT316" s="3"/>
      <c r="UGU316" s="3"/>
      <c r="UGV316" s="3"/>
      <c r="UGW316" s="3"/>
      <c r="UGX316" s="3"/>
      <c r="UGY316" s="3"/>
      <c r="UGZ316" s="3"/>
      <c r="UHA316" s="3"/>
      <c r="UHB316" s="3"/>
      <c r="UHC316" s="3"/>
      <c r="UHD316" s="3"/>
      <c r="UHE316" s="3"/>
      <c r="UHF316" s="3"/>
      <c r="UHG316" s="3"/>
      <c r="UHH316" s="3"/>
      <c r="UHI316" s="3"/>
      <c r="UHJ316" s="3"/>
      <c r="UHK316" s="3"/>
      <c r="UHL316" s="3"/>
      <c r="UHM316" s="3"/>
      <c r="UHN316" s="3"/>
      <c r="UHO316" s="3"/>
      <c r="UHP316" s="3"/>
      <c r="UHQ316" s="3"/>
      <c r="UHR316" s="3"/>
      <c r="UHS316" s="3"/>
      <c r="UHT316" s="3"/>
      <c r="UHU316" s="3"/>
      <c r="UHV316" s="3"/>
      <c r="UHW316" s="3"/>
      <c r="UHX316" s="3"/>
      <c r="UHY316" s="3"/>
      <c r="UHZ316" s="3"/>
      <c r="UIA316" s="3"/>
      <c r="UIB316" s="3"/>
      <c r="UIC316" s="3"/>
      <c r="UID316" s="3"/>
      <c r="UIE316" s="3"/>
      <c r="UIF316" s="3"/>
      <c r="UIG316" s="3"/>
      <c r="UIH316" s="3"/>
      <c r="UII316" s="3"/>
      <c r="UIJ316" s="3"/>
      <c r="UIK316" s="3"/>
      <c r="UIL316" s="3"/>
      <c r="UIM316" s="3"/>
      <c r="UIN316" s="3"/>
      <c r="UIO316" s="3"/>
      <c r="UIP316" s="3"/>
      <c r="UIQ316" s="3"/>
      <c r="UIR316" s="3"/>
      <c r="UIS316" s="3"/>
      <c r="UIT316" s="3"/>
      <c r="UIU316" s="3"/>
      <c r="UIV316" s="3"/>
      <c r="UIW316" s="3"/>
      <c r="UIX316" s="3"/>
      <c r="UIY316" s="3"/>
      <c r="UIZ316" s="3"/>
      <c r="UJA316" s="3"/>
      <c r="UJB316" s="3"/>
      <c r="UJC316" s="3"/>
      <c r="UJD316" s="3"/>
      <c r="UJE316" s="3"/>
      <c r="UJF316" s="3"/>
      <c r="UJG316" s="3"/>
      <c r="UJH316" s="3"/>
      <c r="UJI316" s="3"/>
      <c r="UJJ316" s="3"/>
      <c r="UJK316" s="3"/>
      <c r="UJL316" s="3"/>
      <c r="UJM316" s="3"/>
      <c r="UJN316" s="3"/>
      <c r="UJO316" s="3"/>
      <c r="UJP316" s="3"/>
      <c r="UJQ316" s="3"/>
      <c r="UJR316" s="3"/>
      <c r="UJS316" s="3"/>
      <c r="UJT316" s="3"/>
      <c r="UJU316" s="3"/>
      <c r="UJV316" s="3"/>
      <c r="UJW316" s="3"/>
      <c r="UJX316" s="3"/>
      <c r="UJY316" s="3"/>
      <c r="UJZ316" s="3"/>
      <c r="UKA316" s="3"/>
      <c r="UKB316" s="3"/>
      <c r="UKC316" s="3"/>
      <c r="UKD316" s="3"/>
      <c r="UKE316" s="3"/>
      <c r="UKF316" s="3"/>
      <c r="UKG316" s="3"/>
      <c r="UKH316" s="3"/>
      <c r="UKI316" s="3"/>
      <c r="UKJ316" s="3"/>
      <c r="UKK316" s="3"/>
      <c r="UKL316" s="3"/>
      <c r="UKM316" s="3"/>
      <c r="UKN316" s="3"/>
      <c r="UKO316" s="3"/>
      <c r="UKP316" s="3"/>
      <c r="UKQ316" s="3"/>
      <c r="UKR316" s="3"/>
      <c r="UKS316" s="3"/>
      <c r="UKT316" s="3"/>
      <c r="UKU316" s="3"/>
      <c r="UKV316" s="3"/>
      <c r="UKW316" s="3"/>
      <c r="UKX316" s="3"/>
      <c r="UKY316" s="3"/>
      <c r="UKZ316" s="3"/>
      <c r="ULA316" s="3"/>
      <c r="ULB316" s="3"/>
      <c r="ULC316" s="3"/>
      <c r="ULD316" s="3"/>
      <c r="ULE316" s="3"/>
      <c r="ULF316" s="3"/>
      <c r="ULG316" s="3"/>
      <c r="ULH316" s="3"/>
      <c r="ULI316" s="3"/>
      <c r="ULJ316" s="3"/>
      <c r="ULK316" s="3"/>
      <c r="ULL316" s="3"/>
      <c r="ULM316" s="3"/>
      <c r="ULN316" s="3"/>
      <c r="ULO316" s="3"/>
      <c r="ULP316" s="3"/>
      <c r="ULQ316" s="3"/>
      <c r="ULR316" s="3"/>
      <c r="ULS316" s="3"/>
      <c r="ULT316" s="3"/>
      <c r="ULU316" s="3"/>
      <c r="ULV316" s="3"/>
      <c r="ULW316" s="3"/>
      <c r="ULX316" s="3"/>
      <c r="ULY316" s="3"/>
      <c r="ULZ316" s="3"/>
      <c r="UMA316" s="3"/>
      <c r="UMB316" s="3"/>
      <c r="UMC316" s="3"/>
      <c r="UMD316" s="3"/>
      <c r="UME316" s="3"/>
      <c r="UMF316" s="3"/>
      <c r="UMG316" s="3"/>
      <c r="UMH316" s="3"/>
      <c r="UMI316" s="3"/>
      <c r="UMJ316" s="3"/>
      <c r="UMK316" s="3"/>
      <c r="UML316" s="3"/>
      <c r="UMM316" s="3"/>
      <c r="UMN316" s="3"/>
      <c r="UMO316" s="3"/>
      <c r="UMP316" s="3"/>
      <c r="UMQ316" s="3"/>
      <c r="UMR316" s="3"/>
      <c r="UMS316" s="3"/>
      <c r="UMT316" s="3"/>
      <c r="UMU316" s="3"/>
      <c r="UMV316" s="3"/>
      <c r="UMW316" s="3"/>
      <c r="UMX316" s="3"/>
      <c r="UMY316" s="3"/>
      <c r="UMZ316" s="3"/>
      <c r="UNA316" s="3"/>
      <c r="UNB316" s="3"/>
      <c r="UNC316" s="3"/>
      <c r="UND316" s="3"/>
      <c r="UNE316" s="3"/>
      <c r="UNF316" s="3"/>
      <c r="UNG316" s="3"/>
      <c r="UNH316" s="3"/>
      <c r="UNI316" s="3"/>
      <c r="UNJ316" s="3"/>
      <c r="UNK316" s="3"/>
      <c r="UNL316" s="3"/>
      <c r="UNM316" s="3"/>
      <c r="UNN316" s="3"/>
      <c r="UNO316" s="3"/>
      <c r="UNP316" s="3"/>
      <c r="UNQ316" s="3"/>
      <c r="UNR316" s="377">
        <v>18</v>
      </c>
      <c r="UNS316" s="378" t="s">
        <v>142</v>
      </c>
      <c r="UNT316" s="379" t="s">
        <v>144</v>
      </c>
      <c r="UNU316" s="380" t="s">
        <v>63</v>
      </c>
      <c r="UNV316" s="380"/>
      <c r="UNW316" s="381">
        <v>22</v>
      </c>
      <c r="UNX316" s="380"/>
      <c r="UNY316" s="382"/>
      <c r="UNZ316" s="380"/>
      <c r="UOA316" s="382"/>
      <c r="UOB316" s="380"/>
      <c r="UOC316" s="382"/>
      <c r="UOD316" s="383"/>
      <c r="UOE316" s="3"/>
      <c r="UOF316" s="3"/>
      <c r="UOG316" s="3"/>
      <c r="UOH316" s="3"/>
      <c r="UOI316" s="3"/>
      <c r="UOJ316" s="3"/>
      <c r="UOK316" s="3"/>
      <c r="UOL316" s="3"/>
      <c r="UOM316" s="3"/>
      <c r="UON316" s="3"/>
      <c r="UOO316" s="3"/>
      <c r="UOP316" s="3"/>
      <c r="UOQ316" s="3"/>
      <c r="UOR316" s="3"/>
      <c r="UOS316" s="3"/>
      <c r="UOT316" s="3"/>
      <c r="UOU316" s="3"/>
      <c r="UOV316" s="3"/>
      <c r="UOW316" s="3"/>
      <c r="UOX316" s="3"/>
      <c r="UOY316" s="3"/>
      <c r="UOZ316" s="3"/>
      <c r="UPA316" s="3"/>
      <c r="UPB316" s="3"/>
      <c r="UPC316" s="3"/>
      <c r="UPD316" s="3"/>
      <c r="UPE316" s="3"/>
      <c r="UPF316" s="3"/>
      <c r="UPG316" s="3"/>
      <c r="UPH316" s="3"/>
      <c r="UPI316" s="3"/>
      <c r="UPJ316" s="3"/>
      <c r="UPK316" s="3"/>
      <c r="UPL316" s="3"/>
      <c r="UPM316" s="3"/>
      <c r="UPN316" s="3"/>
      <c r="UPO316" s="3"/>
      <c r="UPP316" s="3"/>
      <c r="UPQ316" s="3"/>
      <c r="UPR316" s="3"/>
      <c r="UPS316" s="3"/>
      <c r="UPT316" s="3"/>
      <c r="UPU316" s="3"/>
      <c r="UPV316" s="3"/>
      <c r="UPW316" s="3"/>
      <c r="UPX316" s="3"/>
      <c r="UPY316" s="3"/>
      <c r="UPZ316" s="3"/>
      <c r="UQA316" s="3"/>
      <c r="UQB316" s="3"/>
      <c r="UQC316" s="3"/>
      <c r="UQD316" s="3"/>
      <c r="UQE316" s="3"/>
      <c r="UQF316" s="3"/>
      <c r="UQG316" s="3"/>
      <c r="UQH316" s="3"/>
      <c r="UQI316" s="3"/>
      <c r="UQJ316" s="3"/>
      <c r="UQK316" s="3"/>
      <c r="UQL316" s="3"/>
      <c r="UQM316" s="3"/>
      <c r="UQN316" s="3"/>
      <c r="UQO316" s="3"/>
      <c r="UQP316" s="3"/>
      <c r="UQQ316" s="3"/>
      <c r="UQR316" s="3"/>
      <c r="UQS316" s="3"/>
      <c r="UQT316" s="3"/>
      <c r="UQU316" s="3"/>
      <c r="UQV316" s="3"/>
      <c r="UQW316" s="3"/>
      <c r="UQX316" s="3"/>
      <c r="UQY316" s="3"/>
      <c r="UQZ316" s="3"/>
      <c r="URA316" s="3"/>
      <c r="URB316" s="3"/>
      <c r="URC316" s="3"/>
      <c r="URD316" s="3"/>
      <c r="URE316" s="3"/>
      <c r="URF316" s="3"/>
      <c r="URG316" s="3"/>
      <c r="URH316" s="3"/>
      <c r="URI316" s="3"/>
      <c r="URJ316" s="3"/>
      <c r="URK316" s="3"/>
      <c r="URL316" s="3"/>
      <c r="URM316" s="3"/>
      <c r="URN316" s="3"/>
      <c r="URO316" s="3"/>
      <c r="URP316" s="3"/>
      <c r="URQ316" s="3"/>
      <c r="URR316" s="3"/>
      <c r="URS316" s="3"/>
      <c r="URT316" s="3"/>
      <c r="URU316" s="3"/>
      <c r="URV316" s="3"/>
      <c r="URW316" s="3"/>
      <c r="URX316" s="3"/>
      <c r="URY316" s="3"/>
      <c r="URZ316" s="3"/>
      <c r="USA316" s="3"/>
      <c r="USB316" s="3"/>
      <c r="USC316" s="3"/>
      <c r="USD316" s="3"/>
      <c r="USE316" s="3"/>
      <c r="USF316" s="3"/>
      <c r="USG316" s="3"/>
      <c r="USH316" s="3"/>
      <c r="USI316" s="3"/>
      <c r="USJ316" s="3"/>
      <c r="USK316" s="3"/>
      <c r="USL316" s="3"/>
      <c r="USM316" s="3"/>
      <c r="USN316" s="3"/>
      <c r="USO316" s="3"/>
      <c r="USP316" s="3"/>
      <c r="USQ316" s="3"/>
      <c r="USR316" s="3"/>
      <c r="USS316" s="3"/>
      <c r="UST316" s="3"/>
      <c r="USU316" s="3"/>
      <c r="USV316" s="3"/>
      <c r="USW316" s="3"/>
      <c r="USX316" s="3"/>
      <c r="USY316" s="3"/>
      <c r="USZ316" s="3"/>
      <c r="UTA316" s="3"/>
      <c r="UTB316" s="3"/>
      <c r="UTC316" s="3"/>
      <c r="UTD316" s="3"/>
      <c r="UTE316" s="3"/>
      <c r="UTF316" s="3"/>
      <c r="UTG316" s="3"/>
      <c r="UTH316" s="3"/>
      <c r="UTI316" s="3"/>
      <c r="UTJ316" s="3"/>
      <c r="UTK316" s="3"/>
      <c r="UTL316" s="3"/>
      <c r="UTM316" s="3"/>
      <c r="UTN316" s="3"/>
      <c r="UTO316" s="3"/>
      <c r="UTP316" s="3"/>
      <c r="UTQ316" s="3"/>
      <c r="UTR316" s="3"/>
      <c r="UTS316" s="3"/>
      <c r="UTT316" s="3"/>
      <c r="UTU316" s="3"/>
      <c r="UTV316" s="3"/>
      <c r="UTW316" s="3"/>
      <c r="UTX316" s="3"/>
      <c r="UTY316" s="3"/>
      <c r="UTZ316" s="3"/>
      <c r="UUA316" s="3"/>
      <c r="UUB316" s="3"/>
      <c r="UUC316" s="3"/>
      <c r="UUD316" s="3"/>
      <c r="UUE316" s="3"/>
      <c r="UUF316" s="3"/>
      <c r="UUG316" s="3"/>
      <c r="UUH316" s="3"/>
      <c r="UUI316" s="3"/>
      <c r="UUJ316" s="3"/>
      <c r="UUK316" s="3"/>
      <c r="UUL316" s="3"/>
      <c r="UUM316" s="3"/>
      <c r="UUN316" s="3"/>
      <c r="UUO316" s="3"/>
      <c r="UUP316" s="3"/>
      <c r="UUQ316" s="3"/>
      <c r="UUR316" s="3"/>
      <c r="UUS316" s="3"/>
      <c r="UUT316" s="3"/>
      <c r="UUU316" s="3"/>
      <c r="UUV316" s="3"/>
      <c r="UUW316" s="3"/>
      <c r="UUX316" s="3"/>
      <c r="UUY316" s="3"/>
      <c r="UUZ316" s="3"/>
      <c r="UVA316" s="3"/>
      <c r="UVB316" s="3"/>
      <c r="UVC316" s="3"/>
      <c r="UVD316" s="3"/>
      <c r="UVE316" s="3"/>
      <c r="UVF316" s="3"/>
      <c r="UVG316" s="3"/>
      <c r="UVH316" s="3"/>
      <c r="UVI316" s="3"/>
      <c r="UVJ316" s="3"/>
      <c r="UVK316" s="3"/>
      <c r="UVL316" s="3"/>
      <c r="UVM316" s="3"/>
      <c r="UVN316" s="3"/>
      <c r="UVO316" s="3"/>
      <c r="UVP316" s="3"/>
      <c r="UVQ316" s="3"/>
      <c r="UVR316" s="3"/>
      <c r="UVS316" s="3"/>
      <c r="UVT316" s="3"/>
      <c r="UVU316" s="3"/>
      <c r="UVV316" s="3"/>
      <c r="UVW316" s="3"/>
      <c r="UVX316" s="3"/>
      <c r="UVY316" s="3"/>
      <c r="UVZ316" s="3"/>
      <c r="UWA316" s="3"/>
      <c r="UWB316" s="3"/>
      <c r="UWC316" s="3"/>
      <c r="UWD316" s="3"/>
      <c r="UWE316" s="3"/>
      <c r="UWF316" s="3"/>
      <c r="UWG316" s="3"/>
      <c r="UWH316" s="3"/>
      <c r="UWI316" s="3"/>
      <c r="UWJ316" s="3"/>
      <c r="UWK316" s="3"/>
      <c r="UWL316" s="3"/>
      <c r="UWM316" s="3"/>
      <c r="UWN316" s="3"/>
      <c r="UWO316" s="3"/>
      <c r="UWP316" s="3"/>
      <c r="UWQ316" s="3"/>
      <c r="UWR316" s="3"/>
      <c r="UWS316" s="3"/>
      <c r="UWT316" s="3"/>
      <c r="UWU316" s="3"/>
      <c r="UWV316" s="3"/>
      <c r="UWW316" s="3"/>
      <c r="UWX316" s="3"/>
      <c r="UWY316" s="3"/>
      <c r="UWZ316" s="3"/>
      <c r="UXA316" s="3"/>
      <c r="UXB316" s="3"/>
      <c r="UXC316" s="3"/>
      <c r="UXD316" s="3"/>
      <c r="UXE316" s="3"/>
      <c r="UXF316" s="3"/>
      <c r="UXG316" s="3"/>
      <c r="UXH316" s="3"/>
      <c r="UXI316" s="3"/>
      <c r="UXJ316" s="3"/>
      <c r="UXK316" s="3"/>
      <c r="UXL316" s="3"/>
      <c r="UXM316" s="3"/>
      <c r="UXN316" s="377">
        <v>18</v>
      </c>
      <c r="UXO316" s="378" t="s">
        <v>142</v>
      </c>
      <c r="UXP316" s="379" t="s">
        <v>144</v>
      </c>
      <c r="UXQ316" s="380" t="s">
        <v>63</v>
      </c>
      <c r="UXR316" s="380"/>
      <c r="UXS316" s="381">
        <v>22</v>
      </c>
      <c r="UXT316" s="380"/>
      <c r="UXU316" s="382"/>
      <c r="UXV316" s="380"/>
      <c r="UXW316" s="382"/>
      <c r="UXX316" s="380"/>
      <c r="UXY316" s="382"/>
      <c r="UXZ316" s="383"/>
      <c r="UYA316" s="3"/>
      <c r="UYB316" s="3"/>
      <c r="UYC316" s="3"/>
      <c r="UYD316" s="3"/>
      <c r="UYE316" s="3"/>
      <c r="UYF316" s="3"/>
      <c r="UYG316" s="3"/>
      <c r="UYH316" s="3"/>
      <c r="UYI316" s="3"/>
      <c r="UYJ316" s="3"/>
      <c r="UYK316" s="3"/>
      <c r="UYL316" s="3"/>
      <c r="UYM316" s="3"/>
      <c r="UYN316" s="3"/>
      <c r="UYO316" s="3"/>
      <c r="UYP316" s="3"/>
      <c r="UYQ316" s="3"/>
      <c r="UYR316" s="3"/>
      <c r="UYS316" s="3"/>
      <c r="UYT316" s="3"/>
      <c r="UYU316" s="3"/>
      <c r="UYV316" s="3"/>
      <c r="UYW316" s="3"/>
      <c r="UYX316" s="3"/>
      <c r="UYY316" s="3"/>
      <c r="UYZ316" s="3"/>
      <c r="UZA316" s="3"/>
      <c r="UZB316" s="3"/>
      <c r="UZC316" s="3"/>
      <c r="UZD316" s="3"/>
      <c r="UZE316" s="3"/>
      <c r="UZF316" s="3"/>
      <c r="UZG316" s="3"/>
      <c r="UZH316" s="3"/>
      <c r="UZI316" s="3"/>
      <c r="UZJ316" s="3"/>
      <c r="UZK316" s="3"/>
      <c r="UZL316" s="3"/>
      <c r="UZM316" s="3"/>
      <c r="UZN316" s="3"/>
      <c r="UZO316" s="3"/>
      <c r="UZP316" s="3"/>
      <c r="UZQ316" s="3"/>
      <c r="UZR316" s="3"/>
      <c r="UZS316" s="3"/>
      <c r="UZT316" s="3"/>
      <c r="UZU316" s="3"/>
      <c r="UZV316" s="3"/>
      <c r="UZW316" s="3"/>
      <c r="UZX316" s="3"/>
      <c r="UZY316" s="3"/>
      <c r="UZZ316" s="3"/>
      <c r="VAA316" s="3"/>
      <c r="VAB316" s="3"/>
      <c r="VAC316" s="3"/>
      <c r="VAD316" s="3"/>
      <c r="VAE316" s="3"/>
      <c r="VAF316" s="3"/>
      <c r="VAG316" s="3"/>
      <c r="VAH316" s="3"/>
      <c r="VAI316" s="3"/>
      <c r="VAJ316" s="3"/>
      <c r="VAK316" s="3"/>
      <c r="VAL316" s="3"/>
      <c r="VAM316" s="3"/>
      <c r="VAN316" s="3"/>
      <c r="VAO316" s="3"/>
      <c r="VAP316" s="3"/>
      <c r="VAQ316" s="3"/>
      <c r="VAR316" s="3"/>
      <c r="VAS316" s="3"/>
      <c r="VAT316" s="3"/>
      <c r="VAU316" s="3"/>
      <c r="VAV316" s="3"/>
      <c r="VAW316" s="3"/>
      <c r="VAX316" s="3"/>
      <c r="VAY316" s="3"/>
      <c r="VAZ316" s="3"/>
      <c r="VBA316" s="3"/>
      <c r="VBB316" s="3"/>
      <c r="VBC316" s="3"/>
      <c r="VBD316" s="3"/>
      <c r="VBE316" s="3"/>
      <c r="VBF316" s="3"/>
      <c r="VBG316" s="3"/>
      <c r="VBH316" s="3"/>
      <c r="VBI316" s="3"/>
      <c r="VBJ316" s="3"/>
      <c r="VBK316" s="3"/>
      <c r="VBL316" s="3"/>
      <c r="VBM316" s="3"/>
      <c r="VBN316" s="3"/>
      <c r="VBO316" s="3"/>
      <c r="VBP316" s="3"/>
      <c r="VBQ316" s="3"/>
      <c r="VBR316" s="3"/>
      <c r="VBS316" s="3"/>
      <c r="VBT316" s="3"/>
      <c r="VBU316" s="3"/>
      <c r="VBV316" s="3"/>
      <c r="VBW316" s="3"/>
      <c r="VBX316" s="3"/>
      <c r="VBY316" s="3"/>
      <c r="VBZ316" s="3"/>
      <c r="VCA316" s="3"/>
      <c r="VCB316" s="3"/>
      <c r="VCC316" s="3"/>
      <c r="VCD316" s="3"/>
      <c r="VCE316" s="3"/>
      <c r="VCF316" s="3"/>
      <c r="VCG316" s="3"/>
      <c r="VCH316" s="3"/>
      <c r="VCI316" s="3"/>
      <c r="VCJ316" s="3"/>
      <c r="VCK316" s="3"/>
      <c r="VCL316" s="3"/>
      <c r="VCM316" s="3"/>
      <c r="VCN316" s="3"/>
      <c r="VCO316" s="3"/>
      <c r="VCP316" s="3"/>
      <c r="VCQ316" s="3"/>
      <c r="VCR316" s="3"/>
      <c r="VCS316" s="3"/>
      <c r="VCT316" s="3"/>
      <c r="VCU316" s="3"/>
      <c r="VCV316" s="3"/>
      <c r="VCW316" s="3"/>
      <c r="VCX316" s="3"/>
      <c r="VCY316" s="3"/>
      <c r="VCZ316" s="3"/>
      <c r="VDA316" s="3"/>
      <c r="VDB316" s="3"/>
      <c r="VDC316" s="3"/>
      <c r="VDD316" s="3"/>
      <c r="VDE316" s="3"/>
      <c r="VDF316" s="3"/>
      <c r="VDG316" s="3"/>
      <c r="VDH316" s="3"/>
      <c r="VDI316" s="3"/>
      <c r="VDJ316" s="3"/>
      <c r="VDK316" s="3"/>
      <c r="VDL316" s="3"/>
      <c r="VDM316" s="3"/>
      <c r="VDN316" s="3"/>
      <c r="VDO316" s="3"/>
      <c r="VDP316" s="3"/>
      <c r="VDQ316" s="3"/>
      <c r="VDR316" s="3"/>
      <c r="VDS316" s="3"/>
      <c r="VDT316" s="3"/>
      <c r="VDU316" s="3"/>
      <c r="VDV316" s="3"/>
      <c r="VDW316" s="3"/>
      <c r="VDX316" s="3"/>
      <c r="VDY316" s="3"/>
      <c r="VDZ316" s="3"/>
      <c r="VEA316" s="3"/>
      <c r="VEB316" s="3"/>
      <c r="VEC316" s="3"/>
      <c r="VED316" s="3"/>
      <c r="VEE316" s="3"/>
      <c r="VEF316" s="3"/>
      <c r="VEG316" s="3"/>
      <c r="VEH316" s="3"/>
      <c r="VEI316" s="3"/>
      <c r="VEJ316" s="3"/>
      <c r="VEK316" s="3"/>
      <c r="VEL316" s="3"/>
      <c r="VEM316" s="3"/>
      <c r="VEN316" s="3"/>
      <c r="VEO316" s="3"/>
      <c r="VEP316" s="3"/>
      <c r="VEQ316" s="3"/>
      <c r="VER316" s="3"/>
      <c r="VES316" s="3"/>
      <c r="VET316" s="3"/>
      <c r="VEU316" s="3"/>
      <c r="VEV316" s="3"/>
      <c r="VEW316" s="3"/>
      <c r="VEX316" s="3"/>
      <c r="VEY316" s="3"/>
      <c r="VEZ316" s="3"/>
      <c r="VFA316" s="3"/>
      <c r="VFB316" s="3"/>
      <c r="VFC316" s="3"/>
      <c r="VFD316" s="3"/>
      <c r="VFE316" s="3"/>
      <c r="VFF316" s="3"/>
      <c r="VFG316" s="3"/>
      <c r="VFH316" s="3"/>
      <c r="VFI316" s="3"/>
      <c r="VFJ316" s="3"/>
      <c r="VFK316" s="3"/>
      <c r="VFL316" s="3"/>
      <c r="VFM316" s="3"/>
      <c r="VFN316" s="3"/>
      <c r="VFO316" s="3"/>
      <c r="VFP316" s="3"/>
      <c r="VFQ316" s="3"/>
      <c r="VFR316" s="3"/>
      <c r="VFS316" s="3"/>
      <c r="VFT316" s="3"/>
      <c r="VFU316" s="3"/>
      <c r="VFV316" s="3"/>
      <c r="VFW316" s="3"/>
      <c r="VFX316" s="3"/>
      <c r="VFY316" s="3"/>
      <c r="VFZ316" s="3"/>
      <c r="VGA316" s="3"/>
      <c r="VGB316" s="3"/>
      <c r="VGC316" s="3"/>
      <c r="VGD316" s="3"/>
      <c r="VGE316" s="3"/>
      <c r="VGF316" s="3"/>
      <c r="VGG316" s="3"/>
      <c r="VGH316" s="3"/>
      <c r="VGI316" s="3"/>
      <c r="VGJ316" s="3"/>
      <c r="VGK316" s="3"/>
      <c r="VGL316" s="3"/>
      <c r="VGM316" s="3"/>
      <c r="VGN316" s="3"/>
      <c r="VGO316" s="3"/>
      <c r="VGP316" s="3"/>
      <c r="VGQ316" s="3"/>
      <c r="VGR316" s="3"/>
      <c r="VGS316" s="3"/>
      <c r="VGT316" s="3"/>
      <c r="VGU316" s="3"/>
      <c r="VGV316" s="3"/>
      <c r="VGW316" s="3"/>
      <c r="VGX316" s="3"/>
      <c r="VGY316" s="3"/>
      <c r="VGZ316" s="3"/>
      <c r="VHA316" s="3"/>
      <c r="VHB316" s="3"/>
      <c r="VHC316" s="3"/>
      <c r="VHD316" s="3"/>
      <c r="VHE316" s="3"/>
      <c r="VHF316" s="3"/>
      <c r="VHG316" s="3"/>
      <c r="VHH316" s="3"/>
      <c r="VHI316" s="3"/>
      <c r="VHJ316" s="377">
        <v>18</v>
      </c>
      <c r="VHK316" s="378" t="s">
        <v>142</v>
      </c>
      <c r="VHL316" s="379" t="s">
        <v>144</v>
      </c>
      <c r="VHM316" s="380" t="s">
        <v>63</v>
      </c>
      <c r="VHN316" s="380"/>
      <c r="VHO316" s="381">
        <v>22</v>
      </c>
      <c r="VHP316" s="380"/>
      <c r="VHQ316" s="382"/>
      <c r="VHR316" s="380"/>
      <c r="VHS316" s="382"/>
      <c r="VHT316" s="380"/>
      <c r="VHU316" s="382"/>
      <c r="VHV316" s="383"/>
      <c r="VHW316" s="3"/>
      <c r="VHX316" s="3"/>
      <c r="VHY316" s="3"/>
      <c r="VHZ316" s="3"/>
      <c r="VIA316" s="3"/>
      <c r="VIB316" s="3"/>
      <c r="VIC316" s="3"/>
      <c r="VID316" s="3"/>
      <c r="VIE316" s="3"/>
      <c r="VIF316" s="3"/>
      <c r="VIG316" s="3"/>
      <c r="VIH316" s="3"/>
      <c r="VII316" s="3"/>
      <c r="VIJ316" s="3"/>
      <c r="VIK316" s="3"/>
      <c r="VIL316" s="3"/>
      <c r="VIM316" s="3"/>
      <c r="VIN316" s="3"/>
      <c r="VIO316" s="3"/>
      <c r="VIP316" s="3"/>
      <c r="VIQ316" s="3"/>
      <c r="VIR316" s="3"/>
      <c r="VIS316" s="3"/>
      <c r="VIT316" s="3"/>
      <c r="VIU316" s="3"/>
      <c r="VIV316" s="3"/>
      <c r="VIW316" s="3"/>
      <c r="VIX316" s="3"/>
      <c r="VIY316" s="3"/>
      <c r="VIZ316" s="3"/>
      <c r="VJA316" s="3"/>
      <c r="VJB316" s="3"/>
      <c r="VJC316" s="3"/>
      <c r="VJD316" s="3"/>
      <c r="VJE316" s="3"/>
      <c r="VJF316" s="3"/>
      <c r="VJG316" s="3"/>
      <c r="VJH316" s="3"/>
      <c r="VJI316" s="3"/>
      <c r="VJJ316" s="3"/>
      <c r="VJK316" s="3"/>
      <c r="VJL316" s="3"/>
      <c r="VJM316" s="3"/>
      <c r="VJN316" s="3"/>
      <c r="VJO316" s="3"/>
      <c r="VJP316" s="3"/>
      <c r="VJQ316" s="3"/>
      <c r="VJR316" s="3"/>
      <c r="VJS316" s="3"/>
      <c r="VJT316" s="3"/>
      <c r="VJU316" s="3"/>
      <c r="VJV316" s="3"/>
      <c r="VJW316" s="3"/>
      <c r="VJX316" s="3"/>
      <c r="VJY316" s="3"/>
      <c r="VJZ316" s="3"/>
      <c r="VKA316" s="3"/>
      <c r="VKB316" s="3"/>
      <c r="VKC316" s="3"/>
      <c r="VKD316" s="3"/>
      <c r="VKE316" s="3"/>
      <c r="VKF316" s="3"/>
      <c r="VKG316" s="3"/>
      <c r="VKH316" s="3"/>
      <c r="VKI316" s="3"/>
      <c r="VKJ316" s="3"/>
      <c r="VKK316" s="3"/>
      <c r="VKL316" s="3"/>
      <c r="VKM316" s="3"/>
      <c r="VKN316" s="3"/>
      <c r="VKO316" s="3"/>
      <c r="VKP316" s="3"/>
      <c r="VKQ316" s="3"/>
      <c r="VKR316" s="3"/>
      <c r="VKS316" s="3"/>
      <c r="VKT316" s="3"/>
      <c r="VKU316" s="3"/>
      <c r="VKV316" s="3"/>
      <c r="VKW316" s="3"/>
      <c r="VKX316" s="3"/>
      <c r="VKY316" s="3"/>
      <c r="VKZ316" s="3"/>
      <c r="VLA316" s="3"/>
      <c r="VLB316" s="3"/>
      <c r="VLC316" s="3"/>
      <c r="VLD316" s="3"/>
      <c r="VLE316" s="3"/>
      <c r="VLF316" s="3"/>
      <c r="VLG316" s="3"/>
      <c r="VLH316" s="3"/>
      <c r="VLI316" s="3"/>
      <c r="VLJ316" s="3"/>
      <c r="VLK316" s="3"/>
      <c r="VLL316" s="3"/>
      <c r="VLM316" s="3"/>
      <c r="VLN316" s="3"/>
      <c r="VLO316" s="3"/>
      <c r="VLP316" s="3"/>
      <c r="VLQ316" s="3"/>
      <c r="VLR316" s="3"/>
      <c r="VLS316" s="3"/>
      <c r="VLT316" s="3"/>
      <c r="VLU316" s="3"/>
      <c r="VLV316" s="3"/>
      <c r="VLW316" s="3"/>
      <c r="VLX316" s="3"/>
      <c r="VLY316" s="3"/>
      <c r="VLZ316" s="3"/>
      <c r="VMA316" s="3"/>
      <c r="VMB316" s="3"/>
      <c r="VMC316" s="3"/>
      <c r="VMD316" s="3"/>
      <c r="VME316" s="3"/>
      <c r="VMF316" s="3"/>
      <c r="VMG316" s="3"/>
      <c r="VMH316" s="3"/>
      <c r="VMI316" s="3"/>
      <c r="VMJ316" s="3"/>
      <c r="VMK316" s="3"/>
      <c r="VML316" s="3"/>
      <c r="VMM316" s="3"/>
      <c r="VMN316" s="3"/>
      <c r="VMO316" s="3"/>
      <c r="VMP316" s="3"/>
      <c r="VMQ316" s="3"/>
      <c r="VMR316" s="3"/>
      <c r="VMS316" s="3"/>
      <c r="VMT316" s="3"/>
      <c r="VMU316" s="3"/>
      <c r="VMV316" s="3"/>
      <c r="VMW316" s="3"/>
      <c r="VMX316" s="3"/>
      <c r="VMY316" s="3"/>
      <c r="VMZ316" s="3"/>
      <c r="VNA316" s="3"/>
      <c r="VNB316" s="3"/>
      <c r="VNC316" s="3"/>
      <c r="VND316" s="3"/>
      <c r="VNE316" s="3"/>
      <c r="VNF316" s="3"/>
      <c r="VNG316" s="3"/>
      <c r="VNH316" s="3"/>
      <c r="VNI316" s="3"/>
      <c r="VNJ316" s="3"/>
      <c r="VNK316" s="3"/>
      <c r="VNL316" s="3"/>
      <c r="VNM316" s="3"/>
      <c r="VNN316" s="3"/>
      <c r="VNO316" s="3"/>
      <c r="VNP316" s="3"/>
      <c r="VNQ316" s="3"/>
      <c r="VNR316" s="3"/>
      <c r="VNS316" s="3"/>
      <c r="VNT316" s="3"/>
      <c r="VNU316" s="3"/>
      <c r="VNV316" s="3"/>
      <c r="VNW316" s="3"/>
      <c r="VNX316" s="3"/>
      <c r="VNY316" s="3"/>
      <c r="VNZ316" s="3"/>
      <c r="VOA316" s="3"/>
      <c r="VOB316" s="3"/>
      <c r="VOC316" s="3"/>
      <c r="VOD316" s="3"/>
      <c r="VOE316" s="3"/>
      <c r="VOF316" s="3"/>
      <c r="VOG316" s="3"/>
      <c r="VOH316" s="3"/>
      <c r="VOI316" s="3"/>
      <c r="VOJ316" s="3"/>
      <c r="VOK316" s="3"/>
      <c r="VOL316" s="3"/>
      <c r="VOM316" s="3"/>
      <c r="VON316" s="3"/>
      <c r="VOO316" s="3"/>
      <c r="VOP316" s="3"/>
      <c r="VOQ316" s="3"/>
      <c r="VOR316" s="3"/>
      <c r="VOS316" s="3"/>
      <c r="VOT316" s="3"/>
      <c r="VOU316" s="3"/>
      <c r="VOV316" s="3"/>
      <c r="VOW316" s="3"/>
      <c r="VOX316" s="3"/>
      <c r="VOY316" s="3"/>
      <c r="VOZ316" s="3"/>
      <c r="VPA316" s="3"/>
      <c r="VPB316" s="3"/>
      <c r="VPC316" s="3"/>
      <c r="VPD316" s="3"/>
      <c r="VPE316" s="3"/>
      <c r="VPF316" s="3"/>
      <c r="VPG316" s="3"/>
      <c r="VPH316" s="3"/>
      <c r="VPI316" s="3"/>
      <c r="VPJ316" s="3"/>
      <c r="VPK316" s="3"/>
      <c r="VPL316" s="3"/>
      <c r="VPM316" s="3"/>
      <c r="VPN316" s="3"/>
      <c r="VPO316" s="3"/>
      <c r="VPP316" s="3"/>
      <c r="VPQ316" s="3"/>
      <c r="VPR316" s="3"/>
      <c r="VPS316" s="3"/>
      <c r="VPT316" s="3"/>
      <c r="VPU316" s="3"/>
      <c r="VPV316" s="3"/>
      <c r="VPW316" s="3"/>
      <c r="VPX316" s="3"/>
      <c r="VPY316" s="3"/>
      <c r="VPZ316" s="3"/>
      <c r="VQA316" s="3"/>
      <c r="VQB316" s="3"/>
      <c r="VQC316" s="3"/>
      <c r="VQD316" s="3"/>
      <c r="VQE316" s="3"/>
      <c r="VQF316" s="3"/>
      <c r="VQG316" s="3"/>
      <c r="VQH316" s="3"/>
      <c r="VQI316" s="3"/>
      <c r="VQJ316" s="3"/>
      <c r="VQK316" s="3"/>
      <c r="VQL316" s="3"/>
      <c r="VQM316" s="3"/>
      <c r="VQN316" s="3"/>
      <c r="VQO316" s="3"/>
      <c r="VQP316" s="3"/>
      <c r="VQQ316" s="3"/>
      <c r="VQR316" s="3"/>
      <c r="VQS316" s="3"/>
      <c r="VQT316" s="3"/>
      <c r="VQU316" s="3"/>
      <c r="VQV316" s="3"/>
      <c r="VQW316" s="3"/>
      <c r="VQX316" s="3"/>
      <c r="VQY316" s="3"/>
      <c r="VQZ316" s="3"/>
      <c r="VRA316" s="3"/>
      <c r="VRB316" s="3"/>
      <c r="VRC316" s="3"/>
      <c r="VRD316" s="3"/>
      <c r="VRE316" s="3"/>
      <c r="VRF316" s="377">
        <v>18</v>
      </c>
      <c r="VRG316" s="378" t="s">
        <v>142</v>
      </c>
      <c r="VRH316" s="379" t="s">
        <v>144</v>
      </c>
      <c r="VRI316" s="380" t="s">
        <v>63</v>
      </c>
      <c r="VRJ316" s="380"/>
      <c r="VRK316" s="381">
        <v>22</v>
      </c>
      <c r="VRL316" s="380"/>
      <c r="VRM316" s="382"/>
      <c r="VRN316" s="380"/>
      <c r="VRO316" s="382"/>
      <c r="VRP316" s="380"/>
      <c r="VRQ316" s="382"/>
      <c r="VRR316" s="383"/>
      <c r="VRS316" s="3"/>
      <c r="VRT316" s="3"/>
      <c r="VRU316" s="3"/>
      <c r="VRV316" s="3"/>
      <c r="VRW316" s="3"/>
      <c r="VRX316" s="3"/>
      <c r="VRY316" s="3"/>
      <c r="VRZ316" s="3"/>
      <c r="VSA316" s="3"/>
      <c r="VSB316" s="3"/>
      <c r="VSC316" s="3"/>
      <c r="VSD316" s="3"/>
      <c r="VSE316" s="3"/>
      <c r="VSF316" s="3"/>
      <c r="VSG316" s="3"/>
      <c r="VSH316" s="3"/>
      <c r="VSI316" s="3"/>
      <c r="VSJ316" s="3"/>
      <c r="VSK316" s="3"/>
      <c r="VSL316" s="3"/>
      <c r="VSM316" s="3"/>
      <c r="VSN316" s="3"/>
      <c r="VSO316" s="3"/>
      <c r="VSP316" s="3"/>
      <c r="VSQ316" s="3"/>
      <c r="VSR316" s="3"/>
      <c r="VSS316" s="3"/>
      <c r="VST316" s="3"/>
      <c r="VSU316" s="3"/>
      <c r="VSV316" s="3"/>
      <c r="VSW316" s="3"/>
      <c r="VSX316" s="3"/>
      <c r="VSY316" s="3"/>
      <c r="VSZ316" s="3"/>
      <c r="VTA316" s="3"/>
      <c r="VTB316" s="3"/>
      <c r="VTC316" s="3"/>
      <c r="VTD316" s="3"/>
      <c r="VTE316" s="3"/>
      <c r="VTF316" s="3"/>
      <c r="VTG316" s="3"/>
      <c r="VTH316" s="3"/>
      <c r="VTI316" s="3"/>
      <c r="VTJ316" s="3"/>
      <c r="VTK316" s="3"/>
      <c r="VTL316" s="3"/>
      <c r="VTM316" s="3"/>
      <c r="VTN316" s="3"/>
      <c r="VTO316" s="3"/>
      <c r="VTP316" s="3"/>
      <c r="VTQ316" s="3"/>
      <c r="VTR316" s="3"/>
      <c r="VTS316" s="3"/>
      <c r="VTT316" s="3"/>
      <c r="VTU316" s="3"/>
      <c r="VTV316" s="3"/>
      <c r="VTW316" s="3"/>
      <c r="VTX316" s="3"/>
      <c r="VTY316" s="3"/>
      <c r="VTZ316" s="3"/>
      <c r="VUA316" s="3"/>
      <c r="VUB316" s="3"/>
      <c r="VUC316" s="3"/>
      <c r="VUD316" s="3"/>
      <c r="VUE316" s="3"/>
      <c r="VUF316" s="3"/>
      <c r="VUG316" s="3"/>
      <c r="VUH316" s="3"/>
      <c r="VUI316" s="3"/>
      <c r="VUJ316" s="3"/>
      <c r="VUK316" s="3"/>
      <c r="VUL316" s="3"/>
      <c r="VUM316" s="3"/>
      <c r="VUN316" s="3"/>
      <c r="VUO316" s="3"/>
      <c r="VUP316" s="3"/>
      <c r="VUQ316" s="3"/>
      <c r="VUR316" s="3"/>
      <c r="VUS316" s="3"/>
      <c r="VUT316" s="3"/>
      <c r="VUU316" s="3"/>
      <c r="VUV316" s="3"/>
      <c r="VUW316" s="3"/>
      <c r="VUX316" s="3"/>
      <c r="VUY316" s="3"/>
      <c r="VUZ316" s="3"/>
      <c r="VVA316" s="3"/>
      <c r="VVB316" s="3"/>
      <c r="VVC316" s="3"/>
      <c r="VVD316" s="3"/>
      <c r="VVE316" s="3"/>
      <c r="VVF316" s="3"/>
      <c r="VVG316" s="3"/>
      <c r="VVH316" s="3"/>
      <c r="VVI316" s="3"/>
      <c r="VVJ316" s="3"/>
      <c r="VVK316" s="3"/>
      <c r="VVL316" s="3"/>
      <c r="VVM316" s="3"/>
      <c r="VVN316" s="3"/>
      <c r="VVO316" s="3"/>
      <c r="VVP316" s="3"/>
      <c r="VVQ316" s="3"/>
      <c r="VVR316" s="3"/>
      <c r="VVS316" s="3"/>
      <c r="VVT316" s="3"/>
      <c r="VVU316" s="3"/>
      <c r="VVV316" s="3"/>
      <c r="VVW316" s="3"/>
      <c r="VVX316" s="3"/>
      <c r="VVY316" s="3"/>
      <c r="VVZ316" s="3"/>
      <c r="VWA316" s="3"/>
      <c r="VWB316" s="3"/>
      <c r="VWC316" s="3"/>
      <c r="VWD316" s="3"/>
      <c r="VWE316" s="3"/>
      <c r="VWF316" s="3"/>
      <c r="VWG316" s="3"/>
      <c r="VWH316" s="3"/>
      <c r="VWI316" s="3"/>
      <c r="VWJ316" s="3"/>
      <c r="VWK316" s="3"/>
      <c r="VWL316" s="3"/>
      <c r="VWM316" s="3"/>
      <c r="VWN316" s="3"/>
      <c r="VWO316" s="3"/>
      <c r="VWP316" s="3"/>
      <c r="VWQ316" s="3"/>
      <c r="VWR316" s="3"/>
      <c r="VWS316" s="3"/>
      <c r="VWT316" s="3"/>
      <c r="VWU316" s="3"/>
      <c r="VWV316" s="3"/>
      <c r="VWW316" s="3"/>
      <c r="VWX316" s="3"/>
      <c r="VWY316" s="3"/>
      <c r="VWZ316" s="3"/>
      <c r="VXA316" s="3"/>
      <c r="VXB316" s="3"/>
      <c r="VXC316" s="3"/>
      <c r="VXD316" s="3"/>
      <c r="VXE316" s="3"/>
      <c r="VXF316" s="3"/>
      <c r="VXG316" s="3"/>
      <c r="VXH316" s="3"/>
      <c r="VXI316" s="3"/>
      <c r="VXJ316" s="3"/>
      <c r="VXK316" s="3"/>
      <c r="VXL316" s="3"/>
      <c r="VXM316" s="3"/>
      <c r="VXN316" s="3"/>
      <c r="VXO316" s="3"/>
      <c r="VXP316" s="3"/>
      <c r="VXQ316" s="3"/>
      <c r="VXR316" s="3"/>
      <c r="VXS316" s="3"/>
      <c r="VXT316" s="3"/>
      <c r="VXU316" s="3"/>
      <c r="VXV316" s="3"/>
      <c r="VXW316" s="3"/>
      <c r="VXX316" s="3"/>
      <c r="VXY316" s="3"/>
      <c r="VXZ316" s="3"/>
      <c r="VYA316" s="3"/>
      <c r="VYB316" s="3"/>
      <c r="VYC316" s="3"/>
      <c r="VYD316" s="3"/>
      <c r="VYE316" s="3"/>
      <c r="VYF316" s="3"/>
      <c r="VYG316" s="3"/>
      <c r="VYH316" s="3"/>
      <c r="VYI316" s="3"/>
      <c r="VYJ316" s="3"/>
      <c r="VYK316" s="3"/>
      <c r="VYL316" s="3"/>
      <c r="VYM316" s="3"/>
      <c r="VYN316" s="3"/>
      <c r="VYO316" s="3"/>
      <c r="VYP316" s="3"/>
      <c r="VYQ316" s="3"/>
      <c r="VYR316" s="3"/>
      <c r="VYS316" s="3"/>
      <c r="VYT316" s="3"/>
      <c r="VYU316" s="3"/>
      <c r="VYV316" s="3"/>
      <c r="VYW316" s="3"/>
      <c r="VYX316" s="3"/>
      <c r="VYY316" s="3"/>
      <c r="VYZ316" s="3"/>
      <c r="VZA316" s="3"/>
      <c r="VZB316" s="3"/>
      <c r="VZC316" s="3"/>
      <c r="VZD316" s="3"/>
      <c r="VZE316" s="3"/>
      <c r="VZF316" s="3"/>
      <c r="VZG316" s="3"/>
      <c r="VZH316" s="3"/>
      <c r="VZI316" s="3"/>
      <c r="VZJ316" s="3"/>
      <c r="VZK316" s="3"/>
      <c r="VZL316" s="3"/>
      <c r="VZM316" s="3"/>
      <c r="VZN316" s="3"/>
      <c r="VZO316" s="3"/>
      <c r="VZP316" s="3"/>
      <c r="VZQ316" s="3"/>
      <c r="VZR316" s="3"/>
      <c r="VZS316" s="3"/>
      <c r="VZT316" s="3"/>
      <c r="VZU316" s="3"/>
      <c r="VZV316" s="3"/>
      <c r="VZW316" s="3"/>
      <c r="VZX316" s="3"/>
      <c r="VZY316" s="3"/>
      <c r="VZZ316" s="3"/>
      <c r="WAA316" s="3"/>
      <c r="WAB316" s="3"/>
      <c r="WAC316" s="3"/>
      <c r="WAD316" s="3"/>
      <c r="WAE316" s="3"/>
      <c r="WAF316" s="3"/>
      <c r="WAG316" s="3"/>
      <c r="WAH316" s="3"/>
      <c r="WAI316" s="3"/>
      <c r="WAJ316" s="3"/>
      <c r="WAK316" s="3"/>
      <c r="WAL316" s="3"/>
      <c r="WAM316" s="3"/>
      <c r="WAN316" s="3"/>
      <c r="WAO316" s="3"/>
      <c r="WAP316" s="3"/>
      <c r="WAQ316" s="3"/>
      <c r="WAR316" s="3"/>
      <c r="WAS316" s="3"/>
      <c r="WAT316" s="3"/>
      <c r="WAU316" s="3"/>
      <c r="WAV316" s="3"/>
      <c r="WAW316" s="3"/>
      <c r="WAX316" s="3"/>
      <c r="WAY316" s="3"/>
      <c r="WAZ316" s="3"/>
      <c r="WBA316" s="3"/>
      <c r="WBB316" s="377">
        <v>18</v>
      </c>
      <c r="WBC316" s="378" t="s">
        <v>142</v>
      </c>
      <c r="WBD316" s="379" t="s">
        <v>144</v>
      </c>
      <c r="WBE316" s="380" t="s">
        <v>63</v>
      </c>
      <c r="WBF316" s="380"/>
      <c r="WBG316" s="381">
        <v>22</v>
      </c>
      <c r="WBH316" s="380"/>
      <c r="WBI316" s="382"/>
      <c r="WBJ316" s="380"/>
      <c r="WBK316" s="382"/>
      <c r="WBL316" s="380"/>
      <c r="WBM316" s="382"/>
      <c r="WBN316" s="383"/>
      <c r="WBO316" s="3"/>
      <c r="WBP316" s="3"/>
      <c r="WBQ316" s="3"/>
      <c r="WBR316" s="3"/>
      <c r="WBS316" s="3"/>
      <c r="WBT316" s="3"/>
      <c r="WBU316" s="3"/>
      <c r="WBV316" s="3"/>
      <c r="WBW316" s="3"/>
      <c r="WBX316" s="3"/>
      <c r="WBY316" s="3"/>
      <c r="WBZ316" s="3"/>
      <c r="WCA316" s="3"/>
      <c r="WCB316" s="3"/>
      <c r="WCC316" s="3"/>
      <c r="WCD316" s="3"/>
      <c r="WCE316" s="3"/>
      <c r="WCF316" s="3"/>
      <c r="WCG316" s="3"/>
      <c r="WCH316" s="3"/>
      <c r="WCI316" s="3"/>
      <c r="WCJ316" s="3"/>
      <c r="WCK316" s="3"/>
      <c r="WCL316" s="3"/>
      <c r="WCM316" s="3"/>
      <c r="WCN316" s="3"/>
      <c r="WCO316" s="3"/>
      <c r="WCP316" s="3"/>
      <c r="WCQ316" s="3"/>
      <c r="WCR316" s="3"/>
      <c r="WCS316" s="3"/>
      <c r="WCT316" s="3"/>
      <c r="WCU316" s="3"/>
      <c r="WCV316" s="3"/>
      <c r="WCW316" s="3"/>
      <c r="WCX316" s="3"/>
      <c r="WCY316" s="3"/>
      <c r="WCZ316" s="3"/>
      <c r="WDA316" s="3"/>
      <c r="WDB316" s="3"/>
      <c r="WDC316" s="3"/>
      <c r="WDD316" s="3"/>
      <c r="WDE316" s="3"/>
      <c r="WDF316" s="3"/>
      <c r="WDG316" s="3"/>
      <c r="WDH316" s="3"/>
      <c r="WDI316" s="3"/>
      <c r="WDJ316" s="3"/>
      <c r="WDK316" s="3"/>
      <c r="WDL316" s="3"/>
      <c r="WDM316" s="3"/>
      <c r="WDN316" s="3"/>
      <c r="WDO316" s="3"/>
      <c r="WDP316" s="3"/>
      <c r="WDQ316" s="3"/>
      <c r="WDR316" s="3"/>
      <c r="WDS316" s="3"/>
      <c r="WDT316" s="3"/>
      <c r="WDU316" s="3"/>
      <c r="WDV316" s="3"/>
      <c r="WDW316" s="3"/>
      <c r="WDX316" s="3"/>
      <c r="WDY316" s="3"/>
      <c r="WDZ316" s="3"/>
      <c r="WEA316" s="3"/>
      <c r="WEB316" s="3"/>
      <c r="WEC316" s="3"/>
      <c r="WED316" s="3"/>
      <c r="WEE316" s="3"/>
      <c r="WEF316" s="3"/>
      <c r="WEG316" s="3"/>
      <c r="WEH316" s="3"/>
      <c r="WEI316" s="3"/>
      <c r="WEJ316" s="3"/>
      <c r="WEK316" s="3"/>
      <c r="WEL316" s="3"/>
      <c r="WEM316" s="3"/>
      <c r="WEN316" s="3"/>
      <c r="WEO316" s="3"/>
      <c r="WEP316" s="3"/>
      <c r="WEQ316" s="3"/>
      <c r="WER316" s="3"/>
      <c r="WES316" s="3"/>
      <c r="WET316" s="3"/>
      <c r="WEU316" s="3"/>
      <c r="WEV316" s="3"/>
      <c r="WEW316" s="3"/>
      <c r="WEX316" s="3"/>
      <c r="WEY316" s="3"/>
      <c r="WEZ316" s="3"/>
      <c r="WFA316" s="3"/>
      <c r="WFB316" s="3"/>
      <c r="WFC316" s="3"/>
      <c r="WFD316" s="3"/>
      <c r="WFE316" s="3"/>
      <c r="WFF316" s="3"/>
      <c r="WFG316" s="3"/>
      <c r="WFH316" s="3"/>
      <c r="WFI316" s="3"/>
      <c r="WFJ316" s="3"/>
      <c r="WFK316" s="3"/>
      <c r="WFL316" s="3"/>
      <c r="WFM316" s="3"/>
      <c r="WFN316" s="3"/>
      <c r="WFO316" s="3"/>
      <c r="WFP316" s="3"/>
      <c r="WFQ316" s="3"/>
      <c r="WFR316" s="3"/>
      <c r="WFS316" s="3"/>
      <c r="WFT316" s="3"/>
      <c r="WFU316" s="3"/>
      <c r="WFV316" s="3"/>
      <c r="WFW316" s="3"/>
      <c r="WFX316" s="3"/>
      <c r="WFY316" s="3"/>
      <c r="WFZ316" s="3"/>
      <c r="WGA316" s="3"/>
      <c r="WGB316" s="3"/>
      <c r="WGC316" s="3"/>
      <c r="WGD316" s="3"/>
      <c r="WGE316" s="3"/>
      <c r="WGF316" s="3"/>
      <c r="WGG316" s="3"/>
      <c r="WGH316" s="3"/>
      <c r="WGI316" s="3"/>
      <c r="WGJ316" s="3"/>
      <c r="WGK316" s="3"/>
      <c r="WGL316" s="3"/>
      <c r="WGM316" s="3"/>
      <c r="WGN316" s="3"/>
      <c r="WGO316" s="3"/>
      <c r="WGP316" s="3"/>
      <c r="WGQ316" s="3"/>
      <c r="WGR316" s="3"/>
      <c r="WGS316" s="3"/>
      <c r="WGT316" s="3"/>
      <c r="WGU316" s="3"/>
      <c r="WGV316" s="3"/>
      <c r="WGW316" s="3"/>
      <c r="WGX316" s="3"/>
      <c r="WGY316" s="3"/>
      <c r="WGZ316" s="3"/>
      <c r="WHA316" s="3"/>
      <c r="WHB316" s="3"/>
      <c r="WHC316" s="3"/>
      <c r="WHD316" s="3"/>
      <c r="WHE316" s="3"/>
      <c r="WHF316" s="3"/>
      <c r="WHG316" s="3"/>
      <c r="WHH316" s="3"/>
      <c r="WHI316" s="3"/>
      <c r="WHJ316" s="3"/>
      <c r="WHK316" s="3"/>
      <c r="WHL316" s="3"/>
      <c r="WHM316" s="3"/>
      <c r="WHN316" s="3"/>
      <c r="WHO316" s="3"/>
      <c r="WHP316" s="3"/>
      <c r="WHQ316" s="3"/>
      <c r="WHR316" s="3"/>
      <c r="WHS316" s="3"/>
      <c r="WHT316" s="3"/>
      <c r="WHU316" s="3"/>
      <c r="WHV316" s="3"/>
      <c r="WHW316" s="3"/>
      <c r="WHX316" s="3"/>
      <c r="WHY316" s="3"/>
      <c r="WHZ316" s="3"/>
      <c r="WIA316" s="3"/>
      <c r="WIB316" s="3"/>
      <c r="WIC316" s="3"/>
      <c r="WID316" s="3"/>
      <c r="WIE316" s="3"/>
      <c r="WIF316" s="3"/>
      <c r="WIG316" s="3"/>
      <c r="WIH316" s="3"/>
      <c r="WII316" s="3"/>
      <c r="WIJ316" s="3"/>
      <c r="WIK316" s="3"/>
      <c r="WIL316" s="3"/>
      <c r="WIM316" s="3"/>
      <c r="WIN316" s="3"/>
      <c r="WIO316" s="3"/>
      <c r="WIP316" s="3"/>
      <c r="WIQ316" s="3"/>
      <c r="WIR316" s="3"/>
      <c r="WIS316" s="3"/>
      <c r="WIT316" s="3"/>
      <c r="WIU316" s="3"/>
      <c r="WIV316" s="3"/>
      <c r="WIW316" s="3"/>
      <c r="WIX316" s="3"/>
      <c r="WIY316" s="3"/>
      <c r="WIZ316" s="3"/>
      <c r="WJA316" s="3"/>
      <c r="WJB316" s="3"/>
      <c r="WJC316" s="3"/>
      <c r="WJD316" s="3"/>
      <c r="WJE316" s="3"/>
      <c r="WJF316" s="3"/>
      <c r="WJG316" s="3"/>
      <c r="WJH316" s="3"/>
      <c r="WJI316" s="3"/>
      <c r="WJJ316" s="3"/>
      <c r="WJK316" s="3"/>
      <c r="WJL316" s="3"/>
      <c r="WJM316" s="3"/>
      <c r="WJN316" s="3"/>
      <c r="WJO316" s="3"/>
      <c r="WJP316" s="3"/>
      <c r="WJQ316" s="3"/>
      <c r="WJR316" s="3"/>
      <c r="WJS316" s="3"/>
      <c r="WJT316" s="3"/>
      <c r="WJU316" s="3"/>
      <c r="WJV316" s="3"/>
      <c r="WJW316" s="3"/>
      <c r="WJX316" s="3"/>
      <c r="WJY316" s="3"/>
      <c r="WJZ316" s="3"/>
      <c r="WKA316" s="3"/>
      <c r="WKB316" s="3"/>
      <c r="WKC316" s="3"/>
      <c r="WKD316" s="3"/>
      <c r="WKE316" s="3"/>
      <c r="WKF316" s="3"/>
      <c r="WKG316" s="3"/>
      <c r="WKH316" s="3"/>
      <c r="WKI316" s="3"/>
      <c r="WKJ316" s="3"/>
      <c r="WKK316" s="3"/>
      <c r="WKL316" s="3"/>
      <c r="WKM316" s="3"/>
      <c r="WKN316" s="3"/>
      <c r="WKO316" s="3"/>
      <c r="WKP316" s="3"/>
      <c r="WKQ316" s="3"/>
      <c r="WKR316" s="3"/>
      <c r="WKS316" s="3"/>
      <c r="WKT316" s="3"/>
      <c r="WKU316" s="3"/>
      <c r="WKV316" s="3"/>
      <c r="WKW316" s="3"/>
      <c r="WKX316" s="377">
        <v>18</v>
      </c>
      <c r="WKY316" s="378" t="s">
        <v>142</v>
      </c>
      <c r="WKZ316" s="379" t="s">
        <v>144</v>
      </c>
      <c r="WLA316" s="380" t="s">
        <v>63</v>
      </c>
      <c r="WLB316" s="380"/>
      <c r="WLC316" s="381">
        <v>22</v>
      </c>
      <c r="WLD316" s="380"/>
      <c r="WLE316" s="382"/>
      <c r="WLF316" s="380"/>
      <c r="WLG316" s="382"/>
      <c r="WLH316" s="380"/>
      <c r="WLI316" s="382"/>
      <c r="WLJ316" s="383"/>
      <c r="WLK316" s="3"/>
      <c r="WLL316" s="3"/>
      <c r="WLM316" s="3"/>
      <c r="WLN316" s="3"/>
      <c r="WLO316" s="3"/>
      <c r="WLP316" s="3"/>
      <c r="WLQ316" s="3"/>
      <c r="WLR316" s="3"/>
      <c r="WLS316" s="3"/>
      <c r="WLT316" s="3"/>
      <c r="WLU316" s="3"/>
      <c r="WLV316" s="3"/>
      <c r="WLW316" s="3"/>
      <c r="WLX316" s="3"/>
      <c r="WLY316" s="3"/>
      <c r="WLZ316" s="3"/>
      <c r="WMA316" s="3"/>
      <c r="WMB316" s="3"/>
      <c r="WMC316" s="3"/>
      <c r="WMD316" s="3"/>
      <c r="WME316" s="3"/>
      <c r="WMF316" s="3"/>
      <c r="WMG316" s="3"/>
      <c r="WMH316" s="3"/>
      <c r="WMI316" s="3"/>
      <c r="WMJ316" s="3"/>
      <c r="WMK316" s="3"/>
      <c r="WML316" s="3"/>
      <c r="WMM316" s="3"/>
      <c r="WMN316" s="3"/>
      <c r="WMO316" s="3"/>
      <c r="WMP316" s="3"/>
      <c r="WMQ316" s="3"/>
      <c r="WMR316" s="3"/>
      <c r="WMS316" s="3"/>
      <c r="WMT316" s="3"/>
      <c r="WMU316" s="3"/>
      <c r="WMV316" s="3"/>
      <c r="WMW316" s="3"/>
      <c r="WMX316" s="3"/>
      <c r="WMY316" s="3"/>
      <c r="WMZ316" s="3"/>
      <c r="WNA316" s="3"/>
      <c r="WNB316" s="3"/>
      <c r="WNC316" s="3"/>
      <c r="WND316" s="3"/>
      <c r="WNE316" s="3"/>
      <c r="WNF316" s="3"/>
      <c r="WNG316" s="3"/>
      <c r="WNH316" s="3"/>
      <c r="WNI316" s="3"/>
      <c r="WNJ316" s="3"/>
      <c r="WNK316" s="3"/>
      <c r="WNL316" s="3"/>
      <c r="WNM316" s="3"/>
      <c r="WNN316" s="3"/>
      <c r="WNO316" s="3"/>
      <c r="WNP316" s="3"/>
      <c r="WNQ316" s="3"/>
      <c r="WNR316" s="3"/>
      <c r="WNS316" s="3"/>
      <c r="WNT316" s="3"/>
      <c r="WNU316" s="3"/>
      <c r="WNV316" s="3"/>
      <c r="WNW316" s="3"/>
      <c r="WNX316" s="3"/>
      <c r="WNY316" s="3"/>
      <c r="WNZ316" s="3"/>
      <c r="WOA316" s="3"/>
      <c r="WOB316" s="3"/>
      <c r="WOC316" s="3"/>
      <c r="WOD316" s="3"/>
      <c r="WOE316" s="3"/>
      <c r="WOF316" s="3"/>
      <c r="WOG316" s="3"/>
      <c r="WOH316" s="3"/>
      <c r="WOI316" s="3"/>
      <c r="WOJ316" s="3"/>
      <c r="WOK316" s="3"/>
      <c r="WOL316" s="3"/>
      <c r="WOM316" s="3"/>
      <c r="WON316" s="3"/>
      <c r="WOO316" s="3"/>
      <c r="WOP316" s="3"/>
      <c r="WOQ316" s="3"/>
      <c r="WOR316" s="3"/>
      <c r="WOS316" s="3"/>
      <c r="WOT316" s="3"/>
      <c r="WOU316" s="3"/>
      <c r="WOV316" s="3"/>
      <c r="WOW316" s="3"/>
      <c r="WOX316" s="3"/>
      <c r="WOY316" s="3"/>
      <c r="WOZ316" s="3"/>
      <c r="WPA316" s="3"/>
      <c r="WPB316" s="3"/>
      <c r="WPC316" s="3"/>
      <c r="WPD316" s="3"/>
      <c r="WPE316" s="3"/>
      <c r="WPF316" s="3"/>
      <c r="WPG316" s="3"/>
      <c r="WPH316" s="3"/>
      <c r="WPI316" s="3"/>
      <c r="WPJ316" s="3"/>
      <c r="WPK316" s="3"/>
      <c r="WPL316" s="3"/>
      <c r="WPM316" s="3"/>
      <c r="WPN316" s="3"/>
      <c r="WPO316" s="3"/>
      <c r="WPP316" s="3"/>
      <c r="WPQ316" s="3"/>
      <c r="WPR316" s="3"/>
      <c r="WPS316" s="3"/>
      <c r="WPT316" s="3"/>
      <c r="WPU316" s="3"/>
      <c r="WPV316" s="3"/>
      <c r="WPW316" s="3"/>
      <c r="WPX316" s="3"/>
      <c r="WPY316" s="3"/>
      <c r="WPZ316" s="3"/>
      <c r="WQA316" s="3"/>
      <c r="WQB316" s="3"/>
      <c r="WQC316" s="3"/>
      <c r="WQD316" s="3"/>
      <c r="WQE316" s="3"/>
      <c r="WQF316" s="3"/>
      <c r="WQG316" s="3"/>
      <c r="WQH316" s="3"/>
      <c r="WQI316" s="3"/>
      <c r="WQJ316" s="3"/>
      <c r="WQK316" s="3"/>
      <c r="WQL316" s="3"/>
      <c r="WQM316" s="3"/>
      <c r="WQN316" s="3"/>
      <c r="WQO316" s="3"/>
      <c r="WQP316" s="3"/>
      <c r="WQQ316" s="3"/>
      <c r="WQR316" s="3"/>
      <c r="WQS316" s="3"/>
      <c r="WQT316" s="3"/>
      <c r="WQU316" s="3"/>
      <c r="WQV316" s="3"/>
      <c r="WQW316" s="3"/>
      <c r="WQX316" s="3"/>
      <c r="WQY316" s="3"/>
      <c r="WQZ316" s="3"/>
      <c r="WRA316" s="3"/>
      <c r="WRB316" s="3"/>
      <c r="WRC316" s="3"/>
      <c r="WRD316" s="3"/>
      <c r="WRE316" s="3"/>
      <c r="WRF316" s="3"/>
      <c r="WRG316" s="3"/>
      <c r="WRH316" s="3"/>
      <c r="WRI316" s="3"/>
      <c r="WRJ316" s="3"/>
      <c r="WRK316" s="3"/>
      <c r="WRL316" s="3"/>
      <c r="WRM316" s="3"/>
      <c r="WRN316" s="3"/>
      <c r="WRO316" s="3"/>
      <c r="WRP316" s="3"/>
      <c r="WRQ316" s="3"/>
      <c r="WRR316" s="3"/>
      <c r="WRS316" s="3"/>
      <c r="WRT316" s="3"/>
      <c r="WRU316" s="3"/>
      <c r="WRV316" s="3"/>
      <c r="WRW316" s="3"/>
      <c r="WRX316" s="3"/>
      <c r="WRY316" s="3"/>
      <c r="WRZ316" s="3"/>
      <c r="WSA316" s="3"/>
      <c r="WSB316" s="3"/>
      <c r="WSC316" s="3"/>
      <c r="WSD316" s="3"/>
      <c r="WSE316" s="3"/>
      <c r="WSF316" s="3"/>
      <c r="WSG316" s="3"/>
      <c r="WSH316" s="3"/>
      <c r="WSI316" s="3"/>
      <c r="WSJ316" s="3"/>
      <c r="WSK316" s="3"/>
      <c r="WSL316" s="3"/>
      <c r="WSM316" s="3"/>
      <c r="WSN316" s="3"/>
      <c r="WSO316" s="3"/>
      <c r="WSP316" s="3"/>
      <c r="WSQ316" s="3"/>
      <c r="WSR316" s="3"/>
      <c r="WSS316" s="3"/>
      <c r="WST316" s="3"/>
      <c r="WSU316" s="3"/>
      <c r="WSV316" s="3"/>
      <c r="WSW316" s="3"/>
      <c r="WSX316" s="3"/>
      <c r="WSY316" s="3"/>
      <c r="WSZ316" s="3"/>
      <c r="WTA316" s="3"/>
      <c r="WTB316" s="3"/>
      <c r="WTC316" s="3"/>
      <c r="WTD316" s="3"/>
      <c r="WTE316" s="3"/>
      <c r="WTF316" s="3"/>
      <c r="WTG316" s="3"/>
      <c r="WTH316" s="3"/>
      <c r="WTI316" s="3"/>
      <c r="WTJ316" s="3"/>
      <c r="WTK316" s="3"/>
      <c r="WTL316" s="3"/>
      <c r="WTM316" s="3"/>
      <c r="WTN316" s="3"/>
      <c r="WTO316" s="3"/>
      <c r="WTP316" s="3"/>
      <c r="WTQ316" s="3"/>
      <c r="WTR316" s="3"/>
      <c r="WTS316" s="3"/>
      <c r="WTT316" s="3"/>
      <c r="WTU316" s="3"/>
      <c r="WTV316" s="3"/>
      <c r="WTW316" s="3"/>
      <c r="WTX316" s="3"/>
      <c r="WTY316" s="3"/>
      <c r="WTZ316" s="3"/>
      <c r="WUA316" s="3"/>
      <c r="WUB316" s="3"/>
      <c r="WUC316" s="3"/>
      <c r="WUD316" s="3"/>
      <c r="WUE316" s="3"/>
      <c r="WUF316" s="3"/>
      <c r="WUG316" s="3"/>
      <c r="WUH316" s="3"/>
      <c r="WUI316" s="3"/>
      <c r="WUJ316" s="3"/>
      <c r="WUK316" s="3"/>
      <c r="WUL316" s="3"/>
      <c r="WUM316" s="3"/>
      <c r="WUN316" s="3"/>
      <c r="WUO316" s="3"/>
      <c r="WUP316" s="3"/>
      <c r="WUQ316" s="3"/>
      <c r="WUR316" s="3"/>
      <c r="WUS316" s="3"/>
      <c r="WUT316" s="377">
        <v>18</v>
      </c>
      <c r="WUU316" s="378" t="s">
        <v>142</v>
      </c>
      <c r="WUV316" s="379" t="s">
        <v>144</v>
      </c>
      <c r="WUW316" s="380" t="s">
        <v>63</v>
      </c>
      <c r="WUX316" s="380"/>
      <c r="WUY316" s="381">
        <v>22</v>
      </c>
      <c r="WUZ316" s="380"/>
      <c r="WVA316" s="382"/>
      <c r="WVB316" s="380"/>
      <c r="WVC316" s="382"/>
      <c r="WVD316" s="380"/>
      <c r="WVE316" s="382"/>
      <c r="WVF316" s="383"/>
      <c r="WVG316" s="3"/>
      <c r="WVH316" s="3"/>
      <c r="WVI316" s="3"/>
      <c r="WVJ316" s="3"/>
      <c r="WVK316" s="3"/>
      <c r="WVL316" s="3"/>
      <c r="WVM316" s="3"/>
      <c r="WVN316" s="3"/>
      <c r="WVO316" s="3"/>
      <c r="WVP316" s="3"/>
      <c r="WVQ316" s="3"/>
      <c r="WVR316" s="3"/>
      <c r="WVS316" s="3"/>
      <c r="WVT316" s="3"/>
      <c r="WVU316" s="3"/>
      <c r="WVV316" s="3"/>
      <c r="WVW316" s="3"/>
      <c r="WVX316" s="3"/>
      <c r="WVY316" s="3"/>
      <c r="WVZ316" s="3"/>
      <c r="WWA316" s="3"/>
      <c r="WWB316" s="3"/>
      <c r="WWC316" s="3"/>
      <c r="WWD316" s="3"/>
      <c r="WWE316" s="3"/>
      <c r="WWF316" s="3"/>
      <c r="WWG316" s="3"/>
      <c r="WWH316" s="3"/>
      <c r="WWI316" s="3"/>
      <c r="WWJ316" s="3"/>
      <c r="WWK316" s="3"/>
      <c r="WWL316" s="3"/>
      <c r="WWM316" s="3"/>
      <c r="WWN316" s="3"/>
      <c r="WWO316" s="3"/>
      <c r="WWP316" s="3"/>
      <c r="WWQ316" s="3"/>
      <c r="WWR316" s="3"/>
      <c r="WWS316" s="3"/>
      <c r="WWT316" s="3"/>
      <c r="WWU316" s="3"/>
      <c r="WWV316" s="3"/>
      <c r="WWW316" s="3"/>
      <c r="WWX316" s="3"/>
      <c r="WWY316" s="3"/>
      <c r="WWZ316" s="3"/>
      <c r="WXA316" s="3"/>
      <c r="WXB316" s="3"/>
      <c r="WXC316" s="3"/>
      <c r="WXD316" s="3"/>
      <c r="WXE316" s="3"/>
      <c r="WXF316" s="3"/>
      <c r="WXG316" s="3"/>
      <c r="WXH316" s="3"/>
      <c r="WXI316" s="3"/>
      <c r="WXJ316" s="3"/>
      <c r="WXK316" s="3"/>
      <c r="WXL316" s="3"/>
      <c r="WXM316" s="3"/>
      <c r="WXN316" s="3"/>
      <c r="WXO316" s="3"/>
      <c r="WXP316" s="3"/>
      <c r="WXQ316" s="3"/>
      <c r="WXR316" s="3"/>
      <c r="WXS316" s="3"/>
      <c r="WXT316" s="3"/>
      <c r="WXU316" s="3"/>
      <c r="WXV316" s="3"/>
      <c r="WXW316" s="3"/>
      <c r="WXX316" s="3"/>
      <c r="WXY316" s="3"/>
      <c r="WXZ316" s="3"/>
      <c r="WYA316" s="3"/>
      <c r="WYB316" s="3"/>
      <c r="WYC316" s="3"/>
      <c r="WYD316" s="3"/>
      <c r="WYE316" s="3"/>
      <c r="WYF316" s="3"/>
      <c r="WYG316" s="3"/>
      <c r="WYH316" s="3"/>
      <c r="WYI316" s="3"/>
      <c r="WYJ316" s="3"/>
      <c r="WYK316" s="3"/>
      <c r="WYL316" s="3"/>
      <c r="WYM316" s="3"/>
      <c r="WYN316" s="3"/>
      <c r="WYO316" s="3"/>
      <c r="WYP316" s="3"/>
      <c r="WYQ316" s="3"/>
      <c r="WYR316" s="3"/>
      <c r="WYS316" s="3"/>
      <c r="WYT316" s="3"/>
      <c r="WYU316" s="3"/>
      <c r="WYV316" s="3"/>
      <c r="WYW316" s="3"/>
      <c r="WYX316" s="3"/>
      <c r="WYY316" s="3"/>
      <c r="WYZ316" s="3"/>
      <c r="WZA316" s="3"/>
      <c r="WZB316" s="3"/>
      <c r="WZC316" s="3"/>
      <c r="WZD316" s="3"/>
      <c r="WZE316" s="3"/>
      <c r="WZF316" s="3"/>
      <c r="WZG316" s="3"/>
      <c r="WZH316" s="3"/>
      <c r="WZI316" s="3"/>
      <c r="WZJ316" s="3"/>
      <c r="WZK316" s="3"/>
      <c r="WZL316" s="3"/>
      <c r="WZM316" s="3"/>
      <c r="WZN316" s="3"/>
      <c r="WZO316" s="3"/>
      <c r="WZP316" s="3"/>
      <c r="WZQ316" s="3"/>
      <c r="WZR316" s="3"/>
      <c r="WZS316" s="3"/>
      <c r="WZT316" s="3"/>
      <c r="WZU316" s="3"/>
      <c r="WZV316" s="3"/>
      <c r="WZW316" s="3"/>
      <c r="WZX316" s="3"/>
      <c r="WZY316" s="3"/>
      <c r="WZZ316" s="3"/>
      <c r="XAA316" s="3"/>
      <c r="XAB316" s="3"/>
      <c r="XAC316" s="3"/>
      <c r="XAD316" s="3"/>
      <c r="XAE316" s="3"/>
      <c r="XAF316" s="3"/>
      <c r="XAG316" s="3"/>
      <c r="XAH316" s="3"/>
      <c r="XAI316" s="3"/>
      <c r="XAJ316" s="3"/>
      <c r="XAK316" s="3"/>
      <c r="XAL316" s="3"/>
      <c r="XAM316" s="3"/>
      <c r="XAN316" s="3"/>
      <c r="XAO316" s="3"/>
      <c r="XAP316" s="3"/>
      <c r="XAQ316" s="3"/>
      <c r="XAR316" s="3"/>
      <c r="XAS316" s="3"/>
      <c r="XAT316" s="3"/>
      <c r="XAU316" s="3"/>
      <c r="XAV316" s="3"/>
      <c r="XAW316" s="3"/>
      <c r="XAX316" s="3"/>
      <c r="XAY316" s="3"/>
      <c r="XAZ316" s="3"/>
      <c r="XBA316" s="3"/>
      <c r="XBB316" s="3"/>
      <c r="XBC316" s="3"/>
      <c r="XBD316" s="3"/>
      <c r="XBE316" s="3"/>
      <c r="XBF316" s="3"/>
      <c r="XBG316" s="3"/>
      <c r="XBH316" s="3"/>
      <c r="XBI316" s="3"/>
      <c r="XBJ316" s="3"/>
      <c r="XBK316" s="3"/>
      <c r="XBL316" s="3"/>
      <c r="XBM316" s="3"/>
      <c r="XBN316" s="3"/>
      <c r="XBO316" s="3"/>
      <c r="XBP316" s="3"/>
      <c r="XBQ316" s="3"/>
      <c r="XBR316" s="3"/>
      <c r="XBS316" s="3"/>
      <c r="XBT316" s="3"/>
      <c r="XBU316" s="3"/>
      <c r="XBV316" s="3"/>
      <c r="XBW316" s="3"/>
      <c r="XBX316" s="3"/>
      <c r="XBY316" s="3"/>
      <c r="XBZ316" s="3"/>
      <c r="XCA316" s="3"/>
      <c r="XCB316" s="3"/>
      <c r="XCC316" s="3"/>
      <c r="XCD316" s="3"/>
      <c r="XCE316" s="3"/>
      <c r="XCF316" s="3"/>
      <c r="XCG316" s="3"/>
      <c r="XCH316" s="3"/>
      <c r="XCI316" s="3"/>
      <c r="XCJ316" s="3"/>
      <c r="XCK316" s="3"/>
      <c r="XCL316" s="3"/>
      <c r="XCM316" s="3"/>
      <c r="XCN316" s="3"/>
      <c r="XCO316" s="3"/>
      <c r="XCP316" s="3"/>
      <c r="XCQ316" s="3"/>
      <c r="XCR316" s="3"/>
      <c r="XCS316" s="3"/>
      <c r="XCT316" s="3"/>
      <c r="XCU316" s="3"/>
      <c r="XCV316" s="3"/>
      <c r="XCW316" s="3"/>
      <c r="XCX316" s="3"/>
      <c r="XCY316" s="3"/>
      <c r="XCZ316" s="3"/>
      <c r="XDA316" s="3"/>
      <c r="XDB316" s="3"/>
      <c r="XDC316" s="3"/>
      <c r="XDD316" s="3"/>
      <c r="XDE316" s="3"/>
      <c r="XDF316" s="3"/>
      <c r="XDG316" s="3"/>
      <c r="XDH316" s="3"/>
      <c r="XDI316" s="3"/>
      <c r="XDJ316" s="3"/>
      <c r="XDK316" s="3"/>
      <c r="XDL316" s="3"/>
      <c r="XDM316" s="3"/>
      <c r="XDN316" s="3"/>
      <c r="XDO316" s="3"/>
      <c r="XDP316" s="3"/>
      <c r="XDQ316" s="3"/>
      <c r="XDR316" s="3"/>
      <c r="XDS316" s="3"/>
      <c r="XDT316" s="3"/>
      <c r="XDU316" s="3"/>
      <c r="XDV316" s="3"/>
      <c r="XDW316" s="3"/>
      <c r="XDX316" s="3"/>
      <c r="XDY316" s="3"/>
      <c r="XDZ316" s="3"/>
      <c r="XEA316" s="3"/>
      <c r="XEB316" s="3"/>
      <c r="XEC316" s="3"/>
      <c r="XED316" s="3"/>
      <c r="XEE316" s="3"/>
      <c r="XEF316" s="3"/>
      <c r="XEG316" s="3"/>
      <c r="XEH316" s="3"/>
      <c r="XEI316" s="3"/>
      <c r="XEJ316" s="3"/>
      <c r="XEK316" s="3"/>
      <c r="XEL316" s="3"/>
      <c r="XEM316" s="3"/>
      <c r="XEN316" s="3"/>
      <c r="XEO316" s="3"/>
    </row>
    <row r="317" spans="1:16369" s="64" customFormat="1" ht="33.75" customHeight="1">
      <c r="A317" s="33"/>
      <c r="B317" s="46" t="s">
        <v>17</v>
      </c>
      <c r="C317" s="374" t="s">
        <v>18</v>
      </c>
      <c r="D317" s="374">
        <v>2.76</v>
      </c>
      <c r="E317" s="375"/>
      <c r="F317" s="375"/>
      <c r="G317" s="375"/>
      <c r="H317" s="375"/>
      <c r="I317" s="375"/>
      <c r="J317" s="376"/>
      <c r="K317" s="3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77"/>
      <c r="II317" s="384"/>
      <c r="IJ317" s="385" t="s">
        <v>17</v>
      </c>
      <c r="IK317" s="380" t="s">
        <v>18</v>
      </c>
      <c r="IL317" s="382">
        <v>0.38900000000000001</v>
      </c>
      <c r="IM317" s="382">
        <f>IM316*IL317</f>
        <v>8.5579999999999998</v>
      </c>
      <c r="IN317" s="380"/>
      <c r="IO317" s="382"/>
      <c r="IP317" s="386">
        <v>6</v>
      </c>
      <c r="IQ317" s="382">
        <f>IM317*IP317</f>
        <v>51.347999999999999</v>
      </c>
      <c r="IR317" s="380"/>
      <c r="IS317" s="382"/>
      <c r="IT317" s="383">
        <f>IO317+IQ317+IS317</f>
        <v>51.347999999999999</v>
      </c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3"/>
      <c r="JS317" s="3"/>
      <c r="JT317" s="3"/>
      <c r="JU317" s="3"/>
      <c r="JV317" s="3"/>
      <c r="JW317" s="3"/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/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3"/>
      <c r="LU317" s="3"/>
      <c r="LV317" s="3"/>
      <c r="LW317" s="3"/>
      <c r="LX317" s="3"/>
      <c r="LY317" s="3"/>
      <c r="LZ317" s="3"/>
      <c r="MA317" s="3"/>
      <c r="MB317" s="3"/>
      <c r="MC317" s="3"/>
      <c r="MD317" s="3"/>
      <c r="ME317" s="3"/>
      <c r="MF317" s="3"/>
      <c r="MG317" s="3"/>
      <c r="MH317" s="3"/>
      <c r="MI317" s="3"/>
      <c r="MJ317" s="3"/>
      <c r="MK317" s="3"/>
      <c r="ML317" s="3"/>
      <c r="MM317" s="3"/>
      <c r="MN317" s="3"/>
      <c r="MO317" s="3"/>
      <c r="MP317" s="3"/>
      <c r="MQ317" s="3"/>
      <c r="MR317" s="3"/>
      <c r="MS317" s="3"/>
      <c r="MT317" s="3"/>
      <c r="MU317" s="3"/>
      <c r="MV317" s="3"/>
      <c r="MW317" s="3"/>
      <c r="MX317" s="3"/>
      <c r="MY317" s="3"/>
      <c r="MZ317" s="3"/>
      <c r="NA317" s="3"/>
      <c r="NB317" s="3"/>
      <c r="NC317" s="3"/>
      <c r="ND317" s="3"/>
      <c r="NE317" s="3"/>
      <c r="NF317" s="3"/>
      <c r="NG317" s="3"/>
      <c r="NH317" s="3"/>
      <c r="NI317" s="3"/>
      <c r="NJ317" s="3"/>
      <c r="NK317" s="3"/>
      <c r="NL317" s="3"/>
      <c r="NM317" s="3"/>
      <c r="NN317" s="3"/>
      <c r="NO317" s="3"/>
      <c r="NP317" s="3"/>
      <c r="NQ317" s="3"/>
      <c r="NR317" s="3"/>
      <c r="NS317" s="3"/>
      <c r="NT317" s="3"/>
      <c r="NU317" s="3"/>
      <c r="NV317" s="3"/>
      <c r="NW317" s="3"/>
      <c r="NX317" s="3"/>
      <c r="NY317" s="3"/>
      <c r="NZ317" s="3"/>
      <c r="OA317" s="3"/>
      <c r="OB317" s="3"/>
      <c r="OC317" s="3"/>
      <c r="OD317" s="3"/>
      <c r="OE317" s="3"/>
      <c r="OF317" s="3"/>
      <c r="OG317" s="3"/>
      <c r="OH317" s="3"/>
      <c r="OI317" s="3"/>
      <c r="OJ317" s="3"/>
      <c r="OK317" s="3"/>
      <c r="OL317" s="3"/>
      <c r="OM317" s="3"/>
      <c r="ON317" s="3"/>
      <c r="OO317" s="3"/>
      <c r="OP317" s="3"/>
      <c r="OQ317" s="3"/>
      <c r="OR317" s="3"/>
      <c r="OS317" s="3"/>
      <c r="OT317" s="3"/>
      <c r="OU317" s="3"/>
      <c r="OV317" s="3"/>
      <c r="OW317" s="3"/>
      <c r="OX317" s="3"/>
      <c r="OY317" s="3"/>
      <c r="OZ317" s="3"/>
      <c r="PA317" s="3"/>
      <c r="PB317" s="3"/>
      <c r="PC317" s="3"/>
      <c r="PD317" s="3"/>
      <c r="PE317" s="3"/>
      <c r="PF317" s="3"/>
      <c r="PG317" s="3"/>
      <c r="PH317" s="3"/>
      <c r="PI317" s="3"/>
      <c r="PJ317" s="3"/>
      <c r="PK317" s="3"/>
      <c r="PL317" s="3"/>
      <c r="PM317" s="3"/>
      <c r="PN317" s="3"/>
      <c r="PO317" s="3"/>
      <c r="PP317" s="3"/>
      <c r="PQ317" s="3"/>
      <c r="PR317" s="3"/>
      <c r="PS317" s="3"/>
      <c r="PT317" s="3"/>
      <c r="PU317" s="3"/>
      <c r="PV317" s="3"/>
      <c r="PW317" s="3"/>
      <c r="PX317" s="3"/>
      <c r="PY317" s="3"/>
      <c r="PZ317" s="3"/>
      <c r="QA317" s="3"/>
      <c r="QB317" s="3"/>
      <c r="QC317" s="3"/>
      <c r="QD317" s="3"/>
      <c r="QE317" s="3"/>
      <c r="QF317" s="3"/>
      <c r="QG317" s="3"/>
      <c r="QH317" s="3"/>
      <c r="QI317" s="3"/>
      <c r="QJ317" s="3"/>
      <c r="QK317" s="3"/>
      <c r="QL317" s="3"/>
      <c r="QM317" s="3"/>
      <c r="QN317" s="3"/>
      <c r="QO317" s="3"/>
      <c r="QP317" s="3"/>
      <c r="QQ317" s="3"/>
      <c r="QR317" s="3"/>
      <c r="QS317" s="3"/>
      <c r="QT317" s="3"/>
      <c r="QU317" s="3"/>
      <c r="QV317" s="3"/>
      <c r="QW317" s="3"/>
      <c r="QX317" s="3"/>
      <c r="QY317" s="3"/>
      <c r="QZ317" s="3"/>
      <c r="RA317" s="3"/>
      <c r="RB317" s="3"/>
      <c r="RC317" s="3"/>
      <c r="RD317" s="3"/>
      <c r="RE317" s="3"/>
      <c r="RF317" s="3"/>
      <c r="RG317" s="3"/>
      <c r="RH317" s="3"/>
      <c r="RI317" s="3"/>
      <c r="RJ317" s="3"/>
      <c r="RK317" s="3"/>
      <c r="RL317" s="3"/>
      <c r="RM317" s="3"/>
      <c r="RN317" s="3"/>
      <c r="RO317" s="3"/>
      <c r="RP317" s="3"/>
      <c r="RQ317" s="3"/>
      <c r="RR317" s="3"/>
      <c r="RS317" s="3"/>
      <c r="RT317" s="3"/>
      <c r="RU317" s="3"/>
      <c r="RV317" s="3"/>
      <c r="RW317" s="3"/>
      <c r="RX317" s="3"/>
      <c r="RY317" s="3"/>
      <c r="RZ317" s="3"/>
      <c r="SA317" s="3"/>
      <c r="SB317" s="3"/>
      <c r="SC317" s="3"/>
      <c r="SD317" s="377"/>
      <c r="SE317" s="384"/>
      <c r="SF317" s="385" t="s">
        <v>17</v>
      </c>
      <c r="SG317" s="380" t="s">
        <v>18</v>
      </c>
      <c r="SH317" s="382">
        <v>0.38900000000000001</v>
      </c>
      <c r="SI317" s="382">
        <f>SI316*SH317</f>
        <v>8.5579999999999998</v>
      </c>
      <c r="SJ317" s="380"/>
      <c r="SK317" s="382"/>
      <c r="SL317" s="386">
        <v>6</v>
      </c>
      <c r="SM317" s="382">
        <f>SI317*SL317</f>
        <v>51.347999999999999</v>
      </c>
      <c r="SN317" s="380"/>
      <c r="SO317" s="382"/>
      <c r="SP317" s="383">
        <f>SK317+SM317+SO317</f>
        <v>51.347999999999999</v>
      </c>
      <c r="SQ317" s="3"/>
      <c r="SR317" s="3"/>
      <c r="SS317" s="3"/>
      <c r="ST317" s="3"/>
      <c r="SU317" s="3"/>
      <c r="SV317" s="3"/>
      <c r="SW317" s="3"/>
      <c r="SX317" s="3"/>
      <c r="SY317" s="3"/>
      <c r="SZ317" s="3"/>
      <c r="TA317" s="3"/>
      <c r="TB317" s="3"/>
      <c r="TC317" s="3"/>
      <c r="TD317" s="3"/>
      <c r="TE317" s="3"/>
      <c r="TF317" s="3"/>
      <c r="TG317" s="3"/>
      <c r="TH317" s="3"/>
      <c r="TI317" s="3"/>
      <c r="TJ317" s="3"/>
      <c r="TK317" s="3"/>
      <c r="TL317" s="3"/>
      <c r="TM317" s="3"/>
      <c r="TN317" s="3"/>
      <c r="TO317" s="3"/>
      <c r="TP317" s="3"/>
      <c r="TQ317" s="3"/>
      <c r="TR317" s="3"/>
      <c r="TS317" s="3"/>
      <c r="TT317" s="3"/>
      <c r="TU317" s="3"/>
      <c r="TV317" s="3"/>
      <c r="TW317" s="3"/>
      <c r="TX317" s="3"/>
      <c r="TY317" s="3"/>
      <c r="TZ317" s="3"/>
      <c r="UA317" s="3"/>
      <c r="UB317" s="3"/>
      <c r="UC317" s="3"/>
      <c r="UD317" s="3"/>
      <c r="UE317" s="3"/>
      <c r="UF317" s="3"/>
      <c r="UG317" s="3"/>
      <c r="UH317" s="3"/>
      <c r="UI317" s="3"/>
      <c r="UJ317" s="3"/>
      <c r="UK317" s="3"/>
      <c r="UL317" s="3"/>
      <c r="UM317" s="3"/>
      <c r="UN317" s="3"/>
      <c r="UO317" s="3"/>
      <c r="UP317" s="3"/>
      <c r="UQ317" s="3"/>
      <c r="UR317" s="3"/>
      <c r="US317" s="3"/>
      <c r="UT317" s="3"/>
      <c r="UU317" s="3"/>
      <c r="UV317" s="3"/>
      <c r="UW317" s="3"/>
      <c r="UX317" s="3"/>
      <c r="UY317" s="3"/>
      <c r="UZ317" s="3"/>
      <c r="VA317" s="3"/>
      <c r="VB317" s="3"/>
      <c r="VC317" s="3"/>
      <c r="VD317" s="3"/>
      <c r="VE317" s="3"/>
      <c r="VF317" s="3"/>
      <c r="VG317" s="3"/>
      <c r="VH317" s="3"/>
      <c r="VI317" s="3"/>
      <c r="VJ317" s="3"/>
      <c r="VK317" s="3"/>
      <c r="VL317" s="3"/>
      <c r="VM317" s="3"/>
      <c r="VN317" s="3"/>
      <c r="VO317" s="3"/>
      <c r="VP317" s="3"/>
      <c r="VQ317" s="3"/>
      <c r="VR317" s="3"/>
      <c r="VS317" s="3"/>
      <c r="VT317" s="3"/>
      <c r="VU317" s="3"/>
      <c r="VV317" s="3"/>
      <c r="VW317" s="3"/>
      <c r="VX317" s="3"/>
      <c r="VY317" s="3"/>
      <c r="VZ317" s="3"/>
      <c r="WA317" s="3"/>
      <c r="WB317" s="3"/>
      <c r="WC317" s="3"/>
      <c r="WD317" s="3"/>
      <c r="WE317" s="3"/>
      <c r="WF317" s="3"/>
      <c r="WG317" s="3"/>
      <c r="WH317" s="3"/>
      <c r="WI317" s="3"/>
      <c r="WJ317" s="3"/>
      <c r="WK317" s="3"/>
      <c r="WL317" s="3"/>
      <c r="WM317" s="3"/>
      <c r="WN317" s="3"/>
      <c r="WO317" s="3"/>
      <c r="WP317" s="3"/>
      <c r="WQ317" s="3"/>
      <c r="WR317" s="3"/>
      <c r="WS317" s="3"/>
      <c r="WT317" s="3"/>
      <c r="WU317" s="3"/>
      <c r="WV317" s="3"/>
      <c r="WW317" s="3"/>
      <c r="WX317" s="3"/>
      <c r="WY317" s="3"/>
      <c r="WZ317" s="3"/>
      <c r="XA317" s="3"/>
      <c r="XB317" s="3"/>
      <c r="XC317" s="3"/>
      <c r="XD317" s="3"/>
      <c r="XE317" s="3"/>
      <c r="XF317" s="3"/>
      <c r="XG317" s="3"/>
      <c r="XH317" s="3"/>
      <c r="XI317" s="3"/>
      <c r="XJ317" s="3"/>
      <c r="XK317" s="3"/>
      <c r="XL317" s="3"/>
      <c r="XM317" s="3"/>
      <c r="XN317" s="3"/>
      <c r="XO317" s="3"/>
      <c r="XP317" s="3"/>
      <c r="XQ317" s="3"/>
      <c r="XR317" s="3"/>
      <c r="XS317" s="3"/>
      <c r="XT317" s="3"/>
      <c r="XU317" s="3"/>
      <c r="XV317" s="3"/>
      <c r="XW317" s="3"/>
      <c r="XX317" s="3"/>
      <c r="XY317" s="3"/>
      <c r="XZ317" s="3"/>
      <c r="YA317" s="3"/>
      <c r="YB317" s="3"/>
      <c r="YC317" s="3"/>
      <c r="YD317" s="3"/>
      <c r="YE317" s="3"/>
      <c r="YF317" s="3"/>
      <c r="YG317" s="3"/>
      <c r="YH317" s="3"/>
      <c r="YI317" s="3"/>
      <c r="YJ317" s="3"/>
      <c r="YK317" s="3"/>
      <c r="YL317" s="3"/>
      <c r="YM317" s="3"/>
      <c r="YN317" s="3"/>
      <c r="YO317" s="3"/>
      <c r="YP317" s="3"/>
      <c r="YQ317" s="3"/>
      <c r="YR317" s="3"/>
      <c r="YS317" s="3"/>
      <c r="YT317" s="3"/>
      <c r="YU317" s="3"/>
      <c r="YV317" s="3"/>
      <c r="YW317" s="3"/>
      <c r="YX317" s="3"/>
      <c r="YY317" s="3"/>
      <c r="YZ317" s="3"/>
      <c r="ZA317" s="3"/>
      <c r="ZB317" s="3"/>
      <c r="ZC317" s="3"/>
      <c r="ZD317" s="3"/>
      <c r="ZE317" s="3"/>
      <c r="ZF317" s="3"/>
      <c r="ZG317" s="3"/>
      <c r="ZH317" s="3"/>
      <c r="ZI317" s="3"/>
      <c r="ZJ317" s="3"/>
      <c r="ZK317" s="3"/>
      <c r="ZL317" s="3"/>
      <c r="ZM317" s="3"/>
      <c r="ZN317" s="3"/>
      <c r="ZO317" s="3"/>
      <c r="ZP317" s="3"/>
      <c r="ZQ317" s="3"/>
      <c r="ZR317" s="3"/>
      <c r="ZS317" s="3"/>
      <c r="ZT317" s="3"/>
      <c r="ZU317" s="3"/>
      <c r="ZV317" s="3"/>
      <c r="ZW317" s="3"/>
      <c r="ZX317" s="3"/>
      <c r="ZY317" s="3"/>
      <c r="ZZ317" s="3"/>
      <c r="AAA317" s="3"/>
      <c r="AAB317" s="3"/>
      <c r="AAC317" s="3"/>
      <c r="AAD317" s="3"/>
      <c r="AAE317" s="3"/>
      <c r="AAF317" s="3"/>
      <c r="AAG317" s="3"/>
      <c r="AAH317" s="3"/>
      <c r="AAI317" s="3"/>
      <c r="AAJ317" s="3"/>
      <c r="AAK317" s="3"/>
      <c r="AAL317" s="3"/>
      <c r="AAM317" s="3"/>
      <c r="AAN317" s="3"/>
      <c r="AAO317" s="3"/>
      <c r="AAP317" s="3"/>
      <c r="AAQ317" s="3"/>
      <c r="AAR317" s="3"/>
      <c r="AAS317" s="3"/>
      <c r="AAT317" s="3"/>
      <c r="AAU317" s="3"/>
      <c r="AAV317" s="3"/>
      <c r="AAW317" s="3"/>
      <c r="AAX317" s="3"/>
      <c r="AAY317" s="3"/>
      <c r="AAZ317" s="3"/>
      <c r="ABA317" s="3"/>
      <c r="ABB317" s="3"/>
      <c r="ABC317" s="3"/>
      <c r="ABD317" s="3"/>
      <c r="ABE317" s="3"/>
      <c r="ABF317" s="3"/>
      <c r="ABG317" s="3"/>
      <c r="ABH317" s="3"/>
      <c r="ABI317" s="3"/>
      <c r="ABJ317" s="3"/>
      <c r="ABK317" s="3"/>
      <c r="ABL317" s="3"/>
      <c r="ABM317" s="3"/>
      <c r="ABN317" s="3"/>
      <c r="ABO317" s="3"/>
      <c r="ABP317" s="3"/>
      <c r="ABQ317" s="3"/>
      <c r="ABR317" s="3"/>
      <c r="ABS317" s="3"/>
      <c r="ABT317" s="3"/>
      <c r="ABU317" s="3"/>
      <c r="ABV317" s="3"/>
      <c r="ABW317" s="3"/>
      <c r="ABX317" s="3"/>
      <c r="ABY317" s="3"/>
      <c r="ABZ317" s="377"/>
      <c r="ACA317" s="384"/>
      <c r="ACB317" s="385" t="s">
        <v>17</v>
      </c>
      <c r="ACC317" s="380" t="s">
        <v>18</v>
      </c>
      <c r="ACD317" s="382">
        <v>0.38900000000000001</v>
      </c>
      <c r="ACE317" s="382">
        <f>ACE316*ACD317</f>
        <v>8.5579999999999998</v>
      </c>
      <c r="ACF317" s="380"/>
      <c r="ACG317" s="382"/>
      <c r="ACH317" s="386">
        <v>6</v>
      </c>
      <c r="ACI317" s="382">
        <f>ACE317*ACH317</f>
        <v>51.347999999999999</v>
      </c>
      <c r="ACJ317" s="380"/>
      <c r="ACK317" s="382"/>
      <c r="ACL317" s="383">
        <f>ACG317+ACI317+ACK317</f>
        <v>51.347999999999999</v>
      </c>
      <c r="ACM317" s="3"/>
      <c r="ACN317" s="3"/>
      <c r="ACO317" s="3"/>
      <c r="ACP317" s="3"/>
      <c r="ACQ317" s="3"/>
      <c r="ACR317" s="3"/>
      <c r="ACS317" s="3"/>
      <c r="ACT317" s="3"/>
      <c r="ACU317" s="3"/>
      <c r="ACV317" s="3"/>
      <c r="ACW317" s="3"/>
      <c r="ACX317" s="3"/>
      <c r="ACY317" s="3"/>
      <c r="ACZ317" s="3"/>
      <c r="ADA317" s="3"/>
      <c r="ADB317" s="3"/>
      <c r="ADC317" s="3"/>
      <c r="ADD317" s="3"/>
      <c r="ADE317" s="3"/>
      <c r="ADF317" s="3"/>
      <c r="ADG317" s="3"/>
      <c r="ADH317" s="3"/>
      <c r="ADI317" s="3"/>
      <c r="ADJ317" s="3"/>
      <c r="ADK317" s="3"/>
      <c r="ADL317" s="3"/>
      <c r="ADM317" s="3"/>
      <c r="ADN317" s="3"/>
      <c r="ADO317" s="3"/>
      <c r="ADP317" s="3"/>
      <c r="ADQ317" s="3"/>
      <c r="ADR317" s="3"/>
      <c r="ADS317" s="3"/>
      <c r="ADT317" s="3"/>
      <c r="ADU317" s="3"/>
      <c r="ADV317" s="3"/>
      <c r="ADW317" s="3"/>
      <c r="ADX317" s="3"/>
      <c r="ADY317" s="3"/>
      <c r="ADZ317" s="3"/>
      <c r="AEA317" s="3"/>
      <c r="AEB317" s="3"/>
      <c r="AEC317" s="3"/>
      <c r="AED317" s="3"/>
      <c r="AEE317" s="3"/>
      <c r="AEF317" s="3"/>
      <c r="AEG317" s="3"/>
      <c r="AEH317" s="3"/>
      <c r="AEI317" s="3"/>
      <c r="AEJ317" s="3"/>
      <c r="AEK317" s="3"/>
      <c r="AEL317" s="3"/>
      <c r="AEM317" s="3"/>
      <c r="AEN317" s="3"/>
      <c r="AEO317" s="3"/>
      <c r="AEP317" s="3"/>
      <c r="AEQ317" s="3"/>
      <c r="AER317" s="3"/>
      <c r="AES317" s="3"/>
      <c r="AET317" s="3"/>
      <c r="AEU317" s="3"/>
      <c r="AEV317" s="3"/>
      <c r="AEW317" s="3"/>
      <c r="AEX317" s="3"/>
      <c r="AEY317" s="3"/>
      <c r="AEZ317" s="3"/>
      <c r="AFA317" s="3"/>
      <c r="AFB317" s="3"/>
      <c r="AFC317" s="3"/>
      <c r="AFD317" s="3"/>
      <c r="AFE317" s="3"/>
      <c r="AFF317" s="3"/>
      <c r="AFG317" s="3"/>
      <c r="AFH317" s="3"/>
      <c r="AFI317" s="3"/>
      <c r="AFJ317" s="3"/>
      <c r="AFK317" s="3"/>
      <c r="AFL317" s="3"/>
      <c r="AFM317" s="3"/>
      <c r="AFN317" s="3"/>
      <c r="AFO317" s="3"/>
      <c r="AFP317" s="3"/>
      <c r="AFQ317" s="3"/>
      <c r="AFR317" s="3"/>
      <c r="AFS317" s="3"/>
      <c r="AFT317" s="3"/>
      <c r="AFU317" s="3"/>
      <c r="AFV317" s="3"/>
      <c r="AFW317" s="3"/>
      <c r="AFX317" s="3"/>
      <c r="AFY317" s="3"/>
      <c r="AFZ317" s="3"/>
      <c r="AGA317" s="3"/>
      <c r="AGB317" s="3"/>
      <c r="AGC317" s="3"/>
      <c r="AGD317" s="3"/>
      <c r="AGE317" s="3"/>
      <c r="AGF317" s="3"/>
      <c r="AGG317" s="3"/>
      <c r="AGH317" s="3"/>
      <c r="AGI317" s="3"/>
      <c r="AGJ317" s="3"/>
      <c r="AGK317" s="3"/>
      <c r="AGL317" s="3"/>
      <c r="AGM317" s="3"/>
      <c r="AGN317" s="3"/>
      <c r="AGO317" s="3"/>
      <c r="AGP317" s="3"/>
      <c r="AGQ317" s="3"/>
      <c r="AGR317" s="3"/>
      <c r="AGS317" s="3"/>
      <c r="AGT317" s="3"/>
      <c r="AGU317" s="3"/>
      <c r="AGV317" s="3"/>
      <c r="AGW317" s="3"/>
      <c r="AGX317" s="3"/>
      <c r="AGY317" s="3"/>
      <c r="AGZ317" s="3"/>
      <c r="AHA317" s="3"/>
      <c r="AHB317" s="3"/>
      <c r="AHC317" s="3"/>
      <c r="AHD317" s="3"/>
      <c r="AHE317" s="3"/>
      <c r="AHF317" s="3"/>
      <c r="AHG317" s="3"/>
      <c r="AHH317" s="3"/>
      <c r="AHI317" s="3"/>
      <c r="AHJ317" s="3"/>
      <c r="AHK317" s="3"/>
      <c r="AHL317" s="3"/>
      <c r="AHM317" s="3"/>
      <c r="AHN317" s="3"/>
      <c r="AHO317" s="3"/>
      <c r="AHP317" s="3"/>
      <c r="AHQ317" s="3"/>
      <c r="AHR317" s="3"/>
      <c r="AHS317" s="3"/>
      <c r="AHT317" s="3"/>
      <c r="AHU317" s="3"/>
      <c r="AHV317" s="3"/>
      <c r="AHW317" s="3"/>
      <c r="AHX317" s="3"/>
      <c r="AHY317" s="3"/>
      <c r="AHZ317" s="3"/>
      <c r="AIA317" s="3"/>
      <c r="AIB317" s="3"/>
      <c r="AIC317" s="3"/>
      <c r="AID317" s="3"/>
      <c r="AIE317" s="3"/>
      <c r="AIF317" s="3"/>
      <c r="AIG317" s="3"/>
      <c r="AIH317" s="3"/>
      <c r="AII317" s="3"/>
      <c r="AIJ317" s="3"/>
      <c r="AIK317" s="3"/>
      <c r="AIL317" s="3"/>
      <c r="AIM317" s="3"/>
      <c r="AIN317" s="3"/>
      <c r="AIO317" s="3"/>
      <c r="AIP317" s="3"/>
      <c r="AIQ317" s="3"/>
      <c r="AIR317" s="3"/>
      <c r="AIS317" s="3"/>
      <c r="AIT317" s="3"/>
      <c r="AIU317" s="3"/>
      <c r="AIV317" s="3"/>
      <c r="AIW317" s="3"/>
      <c r="AIX317" s="3"/>
      <c r="AIY317" s="3"/>
      <c r="AIZ317" s="3"/>
      <c r="AJA317" s="3"/>
      <c r="AJB317" s="3"/>
      <c r="AJC317" s="3"/>
      <c r="AJD317" s="3"/>
      <c r="AJE317" s="3"/>
      <c r="AJF317" s="3"/>
      <c r="AJG317" s="3"/>
      <c r="AJH317" s="3"/>
      <c r="AJI317" s="3"/>
      <c r="AJJ317" s="3"/>
      <c r="AJK317" s="3"/>
      <c r="AJL317" s="3"/>
      <c r="AJM317" s="3"/>
      <c r="AJN317" s="3"/>
      <c r="AJO317" s="3"/>
      <c r="AJP317" s="3"/>
      <c r="AJQ317" s="3"/>
      <c r="AJR317" s="3"/>
      <c r="AJS317" s="3"/>
      <c r="AJT317" s="3"/>
      <c r="AJU317" s="3"/>
      <c r="AJV317" s="3"/>
      <c r="AJW317" s="3"/>
      <c r="AJX317" s="3"/>
      <c r="AJY317" s="3"/>
      <c r="AJZ317" s="3"/>
      <c r="AKA317" s="3"/>
      <c r="AKB317" s="3"/>
      <c r="AKC317" s="3"/>
      <c r="AKD317" s="3"/>
      <c r="AKE317" s="3"/>
      <c r="AKF317" s="3"/>
      <c r="AKG317" s="3"/>
      <c r="AKH317" s="3"/>
      <c r="AKI317" s="3"/>
      <c r="AKJ317" s="3"/>
      <c r="AKK317" s="3"/>
      <c r="AKL317" s="3"/>
      <c r="AKM317" s="3"/>
      <c r="AKN317" s="3"/>
      <c r="AKO317" s="3"/>
      <c r="AKP317" s="3"/>
      <c r="AKQ317" s="3"/>
      <c r="AKR317" s="3"/>
      <c r="AKS317" s="3"/>
      <c r="AKT317" s="3"/>
      <c r="AKU317" s="3"/>
      <c r="AKV317" s="3"/>
      <c r="AKW317" s="3"/>
      <c r="AKX317" s="3"/>
      <c r="AKY317" s="3"/>
      <c r="AKZ317" s="3"/>
      <c r="ALA317" s="3"/>
      <c r="ALB317" s="3"/>
      <c r="ALC317" s="3"/>
      <c r="ALD317" s="3"/>
      <c r="ALE317" s="3"/>
      <c r="ALF317" s="3"/>
      <c r="ALG317" s="3"/>
      <c r="ALH317" s="3"/>
      <c r="ALI317" s="3"/>
      <c r="ALJ317" s="3"/>
      <c r="ALK317" s="3"/>
      <c r="ALL317" s="3"/>
      <c r="ALM317" s="3"/>
      <c r="ALN317" s="3"/>
      <c r="ALO317" s="3"/>
      <c r="ALP317" s="3"/>
      <c r="ALQ317" s="3"/>
      <c r="ALR317" s="3"/>
      <c r="ALS317" s="3"/>
      <c r="ALT317" s="3"/>
      <c r="ALU317" s="3"/>
      <c r="ALV317" s="377"/>
      <c r="ALW317" s="384"/>
      <c r="ALX317" s="385" t="s">
        <v>17</v>
      </c>
      <c r="ALY317" s="380" t="s">
        <v>18</v>
      </c>
      <c r="ALZ317" s="382">
        <v>0.38900000000000001</v>
      </c>
      <c r="AMA317" s="382">
        <f>AMA316*ALZ317</f>
        <v>8.5579999999999998</v>
      </c>
      <c r="AMB317" s="380"/>
      <c r="AMC317" s="382"/>
      <c r="AMD317" s="386">
        <v>6</v>
      </c>
      <c r="AME317" s="382">
        <f>AMA317*AMD317</f>
        <v>51.347999999999999</v>
      </c>
      <c r="AMF317" s="380"/>
      <c r="AMG317" s="382"/>
      <c r="AMH317" s="383">
        <f>AMC317+AME317+AMG317</f>
        <v>51.347999999999999</v>
      </c>
      <c r="AMI317" s="3"/>
      <c r="AMJ317" s="3"/>
      <c r="AMK317" s="3"/>
      <c r="AML317" s="3"/>
      <c r="AMM317" s="3"/>
      <c r="AMN317" s="3"/>
      <c r="AMO317" s="3"/>
      <c r="AMP317" s="3"/>
      <c r="AMQ317" s="3"/>
      <c r="AMR317" s="3"/>
      <c r="AMS317" s="3"/>
      <c r="AMT317" s="3"/>
      <c r="AMU317" s="3"/>
      <c r="AMV317" s="3"/>
      <c r="AMW317" s="3"/>
      <c r="AMX317" s="3"/>
      <c r="AMY317" s="3"/>
      <c r="AMZ317" s="3"/>
      <c r="ANA317" s="3"/>
      <c r="ANB317" s="3"/>
      <c r="ANC317" s="3"/>
      <c r="AND317" s="3"/>
      <c r="ANE317" s="3"/>
      <c r="ANF317" s="3"/>
      <c r="ANG317" s="3"/>
      <c r="ANH317" s="3"/>
      <c r="ANI317" s="3"/>
      <c r="ANJ317" s="3"/>
      <c r="ANK317" s="3"/>
      <c r="ANL317" s="3"/>
      <c r="ANM317" s="3"/>
      <c r="ANN317" s="3"/>
      <c r="ANO317" s="3"/>
      <c r="ANP317" s="3"/>
      <c r="ANQ317" s="3"/>
      <c r="ANR317" s="3"/>
      <c r="ANS317" s="3"/>
      <c r="ANT317" s="3"/>
      <c r="ANU317" s="3"/>
      <c r="ANV317" s="3"/>
      <c r="ANW317" s="3"/>
      <c r="ANX317" s="3"/>
      <c r="ANY317" s="3"/>
      <c r="ANZ317" s="3"/>
      <c r="AOA317" s="3"/>
      <c r="AOB317" s="3"/>
      <c r="AOC317" s="3"/>
      <c r="AOD317" s="3"/>
      <c r="AOE317" s="3"/>
      <c r="AOF317" s="3"/>
      <c r="AOG317" s="3"/>
      <c r="AOH317" s="3"/>
      <c r="AOI317" s="3"/>
      <c r="AOJ317" s="3"/>
      <c r="AOK317" s="3"/>
      <c r="AOL317" s="3"/>
      <c r="AOM317" s="3"/>
      <c r="AON317" s="3"/>
      <c r="AOO317" s="3"/>
      <c r="AOP317" s="3"/>
      <c r="AOQ317" s="3"/>
      <c r="AOR317" s="3"/>
      <c r="AOS317" s="3"/>
      <c r="AOT317" s="3"/>
      <c r="AOU317" s="3"/>
      <c r="AOV317" s="3"/>
      <c r="AOW317" s="3"/>
      <c r="AOX317" s="3"/>
      <c r="AOY317" s="3"/>
      <c r="AOZ317" s="3"/>
      <c r="APA317" s="3"/>
      <c r="APB317" s="3"/>
      <c r="APC317" s="3"/>
      <c r="APD317" s="3"/>
      <c r="APE317" s="3"/>
      <c r="APF317" s="3"/>
      <c r="APG317" s="3"/>
      <c r="APH317" s="3"/>
      <c r="API317" s="3"/>
      <c r="APJ317" s="3"/>
      <c r="APK317" s="3"/>
      <c r="APL317" s="3"/>
      <c r="APM317" s="3"/>
      <c r="APN317" s="3"/>
      <c r="APO317" s="3"/>
      <c r="APP317" s="3"/>
      <c r="APQ317" s="3"/>
      <c r="APR317" s="3"/>
      <c r="APS317" s="3"/>
      <c r="APT317" s="3"/>
      <c r="APU317" s="3"/>
      <c r="APV317" s="3"/>
      <c r="APW317" s="3"/>
      <c r="APX317" s="3"/>
      <c r="APY317" s="3"/>
      <c r="APZ317" s="3"/>
      <c r="AQA317" s="3"/>
      <c r="AQB317" s="3"/>
      <c r="AQC317" s="3"/>
      <c r="AQD317" s="3"/>
      <c r="AQE317" s="3"/>
      <c r="AQF317" s="3"/>
      <c r="AQG317" s="3"/>
      <c r="AQH317" s="3"/>
      <c r="AQI317" s="3"/>
      <c r="AQJ317" s="3"/>
      <c r="AQK317" s="3"/>
      <c r="AQL317" s="3"/>
      <c r="AQM317" s="3"/>
      <c r="AQN317" s="3"/>
      <c r="AQO317" s="3"/>
      <c r="AQP317" s="3"/>
      <c r="AQQ317" s="3"/>
      <c r="AQR317" s="3"/>
      <c r="AQS317" s="3"/>
      <c r="AQT317" s="3"/>
      <c r="AQU317" s="3"/>
      <c r="AQV317" s="3"/>
      <c r="AQW317" s="3"/>
      <c r="AQX317" s="3"/>
      <c r="AQY317" s="3"/>
      <c r="AQZ317" s="3"/>
      <c r="ARA317" s="3"/>
      <c r="ARB317" s="3"/>
      <c r="ARC317" s="3"/>
      <c r="ARD317" s="3"/>
      <c r="ARE317" s="3"/>
      <c r="ARF317" s="3"/>
      <c r="ARG317" s="3"/>
      <c r="ARH317" s="3"/>
      <c r="ARI317" s="3"/>
      <c r="ARJ317" s="3"/>
      <c r="ARK317" s="3"/>
      <c r="ARL317" s="3"/>
      <c r="ARM317" s="3"/>
      <c r="ARN317" s="3"/>
      <c r="ARO317" s="3"/>
      <c r="ARP317" s="3"/>
      <c r="ARQ317" s="3"/>
      <c r="ARR317" s="3"/>
      <c r="ARS317" s="3"/>
      <c r="ART317" s="3"/>
      <c r="ARU317" s="3"/>
      <c r="ARV317" s="3"/>
      <c r="ARW317" s="3"/>
      <c r="ARX317" s="3"/>
      <c r="ARY317" s="3"/>
      <c r="ARZ317" s="3"/>
      <c r="ASA317" s="3"/>
      <c r="ASB317" s="3"/>
      <c r="ASC317" s="3"/>
      <c r="ASD317" s="3"/>
      <c r="ASE317" s="3"/>
      <c r="ASF317" s="3"/>
      <c r="ASG317" s="3"/>
      <c r="ASH317" s="3"/>
      <c r="ASI317" s="3"/>
      <c r="ASJ317" s="3"/>
      <c r="ASK317" s="3"/>
      <c r="ASL317" s="3"/>
      <c r="ASM317" s="3"/>
      <c r="ASN317" s="3"/>
      <c r="ASO317" s="3"/>
      <c r="ASP317" s="3"/>
      <c r="ASQ317" s="3"/>
      <c r="ASR317" s="3"/>
      <c r="ASS317" s="3"/>
      <c r="AST317" s="3"/>
      <c r="ASU317" s="3"/>
      <c r="ASV317" s="3"/>
      <c r="ASW317" s="3"/>
      <c r="ASX317" s="3"/>
      <c r="ASY317" s="3"/>
      <c r="ASZ317" s="3"/>
      <c r="ATA317" s="3"/>
      <c r="ATB317" s="3"/>
      <c r="ATC317" s="3"/>
      <c r="ATD317" s="3"/>
      <c r="ATE317" s="3"/>
      <c r="ATF317" s="3"/>
      <c r="ATG317" s="3"/>
      <c r="ATH317" s="3"/>
      <c r="ATI317" s="3"/>
      <c r="ATJ317" s="3"/>
      <c r="ATK317" s="3"/>
      <c r="ATL317" s="3"/>
      <c r="ATM317" s="3"/>
      <c r="ATN317" s="3"/>
      <c r="ATO317" s="3"/>
      <c r="ATP317" s="3"/>
      <c r="ATQ317" s="3"/>
      <c r="ATR317" s="3"/>
      <c r="ATS317" s="3"/>
      <c r="ATT317" s="3"/>
      <c r="ATU317" s="3"/>
      <c r="ATV317" s="3"/>
      <c r="ATW317" s="3"/>
      <c r="ATX317" s="3"/>
      <c r="ATY317" s="3"/>
      <c r="ATZ317" s="3"/>
      <c r="AUA317" s="3"/>
      <c r="AUB317" s="3"/>
      <c r="AUC317" s="3"/>
      <c r="AUD317" s="3"/>
      <c r="AUE317" s="3"/>
      <c r="AUF317" s="3"/>
      <c r="AUG317" s="3"/>
      <c r="AUH317" s="3"/>
      <c r="AUI317" s="3"/>
      <c r="AUJ317" s="3"/>
      <c r="AUK317" s="3"/>
      <c r="AUL317" s="3"/>
      <c r="AUM317" s="3"/>
      <c r="AUN317" s="3"/>
      <c r="AUO317" s="3"/>
      <c r="AUP317" s="3"/>
      <c r="AUQ317" s="3"/>
      <c r="AUR317" s="3"/>
      <c r="AUS317" s="3"/>
      <c r="AUT317" s="3"/>
      <c r="AUU317" s="3"/>
      <c r="AUV317" s="3"/>
      <c r="AUW317" s="3"/>
      <c r="AUX317" s="3"/>
      <c r="AUY317" s="3"/>
      <c r="AUZ317" s="3"/>
      <c r="AVA317" s="3"/>
      <c r="AVB317" s="3"/>
      <c r="AVC317" s="3"/>
      <c r="AVD317" s="3"/>
      <c r="AVE317" s="3"/>
      <c r="AVF317" s="3"/>
      <c r="AVG317" s="3"/>
      <c r="AVH317" s="3"/>
      <c r="AVI317" s="3"/>
      <c r="AVJ317" s="3"/>
      <c r="AVK317" s="3"/>
      <c r="AVL317" s="3"/>
      <c r="AVM317" s="3"/>
      <c r="AVN317" s="3"/>
      <c r="AVO317" s="3"/>
      <c r="AVP317" s="3"/>
      <c r="AVQ317" s="3"/>
      <c r="AVR317" s="377"/>
      <c r="AVS317" s="384"/>
      <c r="AVT317" s="385" t="s">
        <v>17</v>
      </c>
      <c r="AVU317" s="380" t="s">
        <v>18</v>
      </c>
      <c r="AVV317" s="382">
        <v>0.38900000000000001</v>
      </c>
      <c r="AVW317" s="382">
        <f>AVW316*AVV317</f>
        <v>8.5579999999999998</v>
      </c>
      <c r="AVX317" s="380"/>
      <c r="AVY317" s="382"/>
      <c r="AVZ317" s="386">
        <v>6</v>
      </c>
      <c r="AWA317" s="382">
        <f>AVW317*AVZ317</f>
        <v>51.347999999999999</v>
      </c>
      <c r="AWB317" s="380"/>
      <c r="AWC317" s="382"/>
      <c r="AWD317" s="383">
        <f>AVY317+AWA317+AWC317</f>
        <v>51.347999999999999</v>
      </c>
      <c r="AWE317" s="3"/>
      <c r="AWF317" s="3"/>
      <c r="AWG317" s="3"/>
      <c r="AWH317" s="3"/>
      <c r="AWI317" s="3"/>
      <c r="AWJ317" s="3"/>
      <c r="AWK317" s="3"/>
      <c r="AWL317" s="3"/>
      <c r="AWM317" s="3"/>
      <c r="AWN317" s="3"/>
      <c r="AWO317" s="3"/>
      <c r="AWP317" s="3"/>
      <c r="AWQ317" s="3"/>
      <c r="AWR317" s="3"/>
      <c r="AWS317" s="3"/>
      <c r="AWT317" s="3"/>
      <c r="AWU317" s="3"/>
      <c r="AWV317" s="3"/>
      <c r="AWW317" s="3"/>
      <c r="AWX317" s="3"/>
      <c r="AWY317" s="3"/>
      <c r="AWZ317" s="3"/>
      <c r="AXA317" s="3"/>
      <c r="AXB317" s="3"/>
      <c r="AXC317" s="3"/>
      <c r="AXD317" s="3"/>
      <c r="AXE317" s="3"/>
      <c r="AXF317" s="3"/>
      <c r="AXG317" s="3"/>
      <c r="AXH317" s="3"/>
      <c r="AXI317" s="3"/>
      <c r="AXJ317" s="3"/>
      <c r="AXK317" s="3"/>
      <c r="AXL317" s="3"/>
      <c r="AXM317" s="3"/>
      <c r="AXN317" s="3"/>
      <c r="AXO317" s="3"/>
      <c r="AXP317" s="3"/>
      <c r="AXQ317" s="3"/>
      <c r="AXR317" s="3"/>
      <c r="AXS317" s="3"/>
      <c r="AXT317" s="3"/>
      <c r="AXU317" s="3"/>
      <c r="AXV317" s="3"/>
      <c r="AXW317" s="3"/>
      <c r="AXX317" s="3"/>
      <c r="AXY317" s="3"/>
      <c r="AXZ317" s="3"/>
      <c r="AYA317" s="3"/>
      <c r="AYB317" s="3"/>
      <c r="AYC317" s="3"/>
      <c r="AYD317" s="3"/>
      <c r="AYE317" s="3"/>
      <c r="AYF317" s="3"/>
      <c r="AYG317" s="3"/>
      <c r="AYH317" s="3"/>
      <c r="AYI317" s="3"/>
      <c r="AYJ317" s="3"/>
      <c r="AYK317" s="3"/>
      <c r="AYL317" s="3"/>
      <c r="AYM317" s="3"/>
      <c r="AYN317" s="3"/>
      <c r="AYO317" s="3"/>
      <c r="AYP317" s="3"/>
      <c r="AYQ317" s="3"/>
      <c r="AYR317" s="3"/>
      <c r="AYS317" s="3"/>
      <c r="AYT317" s="3"/>
      <c r="AYU317" s="3"/>
      <c r="AYV317" s="3"/>
      <c r="AYW317" s="3"/>
      <c r="AYX317" s="3"/>
      <c r="AYY317" s="3"/>
      <c r="AYZ317" s="3"/>
      <c r="AZA317" s="3"/>
      <c r="AZB317" s="3"/>
      <c r="AZC317" s="3"/>
      <c r="AZD317" s="3"/>
      <c r="AZE317" s="3"/>
      <c r="AZF317" s="3"/>
      <c r="AZG317" s="3"/>
      <c r="AZH317" s="3"/>
      <c r="AZI317" s="3"/>
      <c r="AZJ317" s="3"/>
      <c r="AZK317" s="3"/>
      <c r="AZL317" s="3"/>
      <c r="AZM317" s="3"/>
      <c r="AZN317" s="3"/>
      <c r="AZO317" s="3"/>
      <c r="AZP317" s="3"/>
      <c r="AZQ317" s="3"/>
      <c r="AZR317" s="3"/>
      <c r="AZS317" s="3"/>
      <c r="AZT317" s="3"/>
      <c r="AZU317" s="3"/>
      <c r="AZV317" s="3"/>
      <c r="AZW317" s="3"/>
      <c r="AZX317" s="3"/>
      <c r="AZY317" s="3"/>
      <c r="AZZ317" s="3"/>
      <c r="BAA317" s="3"/>
      <c r="BAB317" s="3"/>
      <c r="BAC317" s="3"/>
      <c r="BAD317" s="3"/>
      <c r="BAE317" s="3"/>
      <c r="BAF317" s="3"/>
      <c r="BAG317" s="3"/>
      <c r="BAH317" s="3"/>
      <c r="BAI317" s="3"/>
      <c r="BAJ317" s="3"/>
      <c r="BAK317" s="3"/>
      <c r="BAL317" s="3"/>
      <c r="BAM317" s="3"/>
      <c r="BAN317" s="3"/>
      <c r="BAO317" s="3"/>
      <c r="BAP317" s="3"/>
      <c r="BAQ317" s="3"/>
      <c r="BAR317" s="3"/>
      <c r="BAS317" s="3"/>
      <c r="BAT317" s="3"/>
      <c r="BAU317" s="3"/>
      <c r="BAV317" s="3"/>
      <c r="BAW317" s="3"/>
      <c r="BAX317" s="3"/>
      <c r="BAY317" s="3"/>
      <c r="BAZ317" s="3"/>
      <c r="BBA317" s="3"/>
      <c r="BBB317" s="3"/>
      <c r="BBC317" s="3"/>
      <c r="BBD317" s="3"/>
      <c r="BBE317" s="3"/>
      <c r="BBF317" s="3"/>
      <c r="BBG317" s="3"/>
      <c r="BBH317" s="3"/>
      <c r="BBI317" s="3"/>
      <c r="BBJ317" s="3"/>
      <c r="BBK317" s="3"/>
      <c r="BBL317" s="3"/>
      <c r="BBM317" s="3"/>
      <c r="BBN317" s="3"/>
      <c r="BBO317" s="3"/>
      <c r="BBP317" s="3"/>
      <c r="BBQ317" s="3"/>
      <c r="BBR317" s="3"/>
      <c r="BBS317" s="3"/>
      <c r="BBT317" s="3"/>
      <c r="BBU317" s="3"/>
      <c r="BBV317" s="3"/>
      <c r="BBW317" s="3"/>
      <c r="BBX317" s="3"/>
      <c r="BBY317" s="3"/>
      <c r="BBZ317" s="3"/>
      <c r="BCA317" s="3"/>
      <c r="BCB317" s="3"/>
      <c r="BCC317" s="3"/>
      <c r="BCD317" s="3"/>
      <c r="BCE317" s="3"/>
      <c r="BCF317" s="3"/>
      <c r="BCG317" s="3"/>
      <c r="BCH317" s="3"/>
      <c r="BCI317" s="3"/>
      <c r="BCJ317" s="3"/>
      <c r="BCK317" s="3"/>
      <c r="BCL317" s="3"/>
      <c r="BCM317" s="3"/>
      <c r="BCN317" s="3"/>
      <c r="BCO317" s="3"/>
      <c r="BCP317" s="3"/>
      <c r="BCQ317" s="3"/>
      <c r="BCR317" s="3"/>
      <c r="BCS317" s="3"/>
      <c r="BCT317" s="3"/>
      <c r="BCU317" s="3"/>
      <c r="BCV317" s="3"/>
      <c r="BCW317" s="3"/>
      <c r="BCX317" s="3"/>
      <c r="BCY317" s="3"/>
      <c r="BCZ317" s="3"/>
      <c r="BDA317" s="3"/>
      <c r="BDB317" s="3"/>
      <c r="BDC317" s="3"/>
      <c r="BDD317" s="3"/>
      <c r="BDE317" s="3"/>
      <c r="BDF317" s="3"/>
      <c r="BDG317" s="3"/>
      <c r="BDH317" s="3"/>
      <c r="BDI317" s="3"/>
      <c r="BDJ317" s="3"/>
      <c r="BDK317" s="3"/>
      <c r="BDL317" s="3"/>
      <c r="BDM317" s="3"/>
      <c r="BDN317" s="3"/>
      <c r="BDO317" s="3"/>
      <c r="BDP317" s="3"/>
      <c r="BDQ317" s="3"/>
      <c r="BDR317" s="3"/>
      <c r="BDS317" s="3"/>
      <c r="BDT317" s="3"/>
      <c r="BDU317" s="3"/>
      <c r="BDV317" s="3"/>
      <c r="BDW317" s="3"/>
      <c r="BDX317" s="3"/>
      <c r="BDY317" s="3"/>
      <c r="BDZ317" s="3"/>
      <c r="BEA317" s="3"/>
      <c r="BEB317" s="3"/>
      <c r="BEC317" s="3"/>
      <c r="BED317" s="3"/>
      <c r="BEE317" s="3"/>
      <c r="BEF317" s="3"/>
      <c r="BEG317" s="3"/>
      <c r="BEH317" s="3"/>
      <c r="BEI317" s="3"/>
      <c r="BEJ317" s="3"/>
      <c r="BEK317" s="3"/>
      <c r="BEL317" s="3"/>
      <c r="BEM317" s="3"/>
      <c r="BEN317" s="3"/>
      <c r="BEO317" s="3"/>
      <c r="BEP317" s="3"/>
      <c r="BEQ317" s="3"/>
      <c r="BER317" s="3"/>
      <c r="BES317" s="3"/>
      <c r="BET317" s="3"/>
      <c r="BEU317" s="3"/>
      <c r="BEV317" s="3"/>
      <c r="BEW317" s="3"/>
      <c r="BEX317" s="3"/>
      <c r="BEY317" s="3"/>
      <c r="BEZ317" s="3"/>
      <c r="BFA317" s="3"/>
      <c r="BFB317" s="3"/>
      <c r="BFC317" s="3"/>
      <c r="BFD317" s="3"/>
      <c r="BFE317" s="3"/>
      <c r="BFF317" s="3"/>
      <c r="BFG317" s="3"/>
      <c r="BFH317" s="3"/>
      <c r="BFI317" s="3"/>
      <c r="BFJ317" s="3"/>
      <c r="BFK317" s="3"/>
      <c r="BFL317" s="3"/>
      <c r="BFM317" s="3"/>
      <c r="BFN317" s="377"/>
      <c r="BFO317" s="384"/>
      <c r="BFP317" s="385" t="s">
        <v>17</v>
      </c>
      <c r="BFQ317" s="380" t="s">
        <v>18</v>
      </c>
      <c r="BFR317" s="382">
        <v>0.38900000000000001</v>
      </c>
      <c r="BFS317" s="382">
        <f>BFS316*BFR317</f>
        <v>8.5579999999999998</v>
      </c>
      <c r="BFT317" s="380"/>
      <c r="BFU317" s="382"/>
      <c r="BFV317" s="386">
        <v>6</v>
      </c>
      <c r="BFW317" s="382">
        <f>BFS317*BFV317</f>
        <v>51.347999999999999</v>
      </c>
      <c r="BFX317" s="380"/>
      <c r="BFY317" s="382"/>
      <c r="BFZ317" s="383">
        <f>BFU317+BFW317+BFY317</f>
        <v>51.347999999999999</v>
      </c>
      <c r="BGA317" s="3"/>
      <c r="BGB317" s="3"/>
      <c r="BGC317" s="3"/>
      <c r="BGD317" s="3"/>
      <c r="BGE317" s="3"/>
      <c r="BGF317" s="3"/>
      <c r="BGG317" s="3"/>
      <c r="BGH317" s="3"/>
      <c r="BGI317" s="3"/>
      <c r="BGJ317" s="3"/>
      <c r="BGK317" s="3"/>
      <c r="BGL317" s="3"/>
      <c r="BGM317" s="3"/>
      <c r="BGN317" s="3"/>
      <c r="BGO317" s="3"/>
      <c r="BGP317" s="3"/>
      <c r="BGQ317" s="3"/>
      <c r="BGR317" s="3"/>
      <c r="BGS317" s="3"/>
      <c r="BGT317" s="3"/>
      <c r="BGU317" s="3"/>
      <c r="BGV317" s="3"/>
      <c r="BGW317" s="3"/>
      <c r="BGX317" s="3"/>
      <c r="BGY317" s="3"/>
      <c r="BGZ317" s="3"/>
      <c r="BHA317" s="3"/>
      <c r="BHB317" s="3"/>
      <c r="BHC317" s="3"/>
      <c r="BHD317" s="3"/>
      <c r="BHE317" s="3"/>
      <c r="BHF317" s="3"/>
      <c r="BHG317" s="3"/>
      <c r="BHH317" s="3"/>
      <c r="BHI317" s="3"/>
      <c r="BHJ317" s="3"/>
      <c r="BHK317" s="3"/>
      <c r="BHL317" s="3"/>
      <c r="BHM317" s="3"/>
      <c r="BHN317" s="3"/>
      <c r="BHO317" s="3"/>
      <c r="BHP317" s="3"/>
      <c r="BHQ317" s="3"/>
      <c r="BHR317" s="3"/>
      <c r="BHS317" s="3"/>
      <c r="BHT317" s="3"/>
      <c r="BHU317" s="3"/>
      <c r="BHV317" s="3"/>
      <c r="BHW317" s="3"/>
      <c r="BHX317" s="3"/>
      <c r="BHY317" s="3"/>
      <c r="BHZ317" s="3"/>
      <c r="BIA317" s="3"/>
      <c r="BIB317" s="3"/>
      <c r="BIC317" s="3"/>
      <c r="BID317" s="3"/>
      <c r="BIE317" s="3"/>
      <c r="BIF317" s="3"/>
      <c r="BIG317" s="3"/>
      <c r="BIH317" s="3"/>
      <c r="BII317" s="3"/>
      <c r="BIJ317" s="3"/>
      <c r="BIK317" s="3"/>
      <c r="BIL317" s="3"/>
      <c r="BIM317" s="3"/>
      <c r="BIN317" s="3"/>
      <c r="BIO317" s="3"/>
      <c r="BIP317" s="3"/>
      <c r="BIQ317" s="3"/>
      <c r="BIR317" s="3"/>
      <c r="BIS317" s="3"/>
      <c r="BIT317" s="3"/>
      <c r="BIU317" s="3"/>
      <c r="BIV317" s="3"/>
      <c r="BIW317" s="3"/>
      <c r="BIX317" s="3"/>
      <c r="BIY317" s="3"/>
      <c r="BIZ317" s="3"/>
      <c r="BJA317" s="3"/>
      <c r="BJB317" s="3"/>
      <c r="BJC317" s="3"/>
      <c r="BJD317" s="3"/>
      <c r="BJE317" s="3"/>
      <c r="BJF317" s="3"/>
      <c r="BJG317" s="3"/>
      <c r="BJH317" s="3"/>
      <c r="BJI317" s="3"/>
      <c r="BJJ317" s="3"/>
      <c r="BJK317" s="3"/>
      <c r="BJL317" s="3"/>
      <c r="BJM317" s="3"/>
      <c r="BJN317" s="3"/>
      <c r="BJO317" s="3"/>
      <c r="BJP317" s="3"/>
      <c r="BJQ317" s="3"/>
      <c r="BJR317" s="3"/>
      <c r="BJS317" s="3"/>
      <c r="BJT317" s="3"/>
      <c r="BJU317" s="3"/>
      <c r="BJV317" s="3"/>
      <c r="BJW317" s="3"/>
      <c r="BJX317" s="3"/>
      <c r="BJY317" s="3"/>
      <c r="BJZ317" s="3"/>
      <c r="BKA317" s="3"/>
      <c r="BKB317" s="3"/>
      <c r="BKC317" s="3"/>
      <c r="BKD317" s="3"/>
      <c r="BKE317" s="3"/>
      <c r="BKF317" s="3"/>
      <c r="BKG317" s="3"/>
      <c r="BKH317" s="3"/>
      <c r="BKI317" s="3"/>
      <c r="BKJ317" s="3"/>
      <c r="BKK317" s="3"/>
      <c r="BKL317" s="3"/>
      <c r="BKM317" s="3"/>
      <c r="BKN317" s="3"/>
      <c r="BKO317" s="3"/>
      <c r="BKP317" s="3"/>
      <c r="BKQ317" s="3"/>
      <c r="BKR317" s="3"/>
      <c r="BKS317" s="3"/>
      <c r="BKT317" s="3"/>
      <c r="BKU317" s="3"/>
      <c r="BKV317" s="3"/>
      <c r="BKW317" s="3"/>
      <c r="BKX317" s="3"/>
      <c r="BKY317" s="3"/>
      <c r="BKZ317" s="3"/>
      <c r="BLA317" s="3"/>
      <c r="BLB317" s="3"/>
      <c r="BLC317" s="3"/>
      <c r="BLD317" s="3"/>
      <c r="BLE317" s="3"/>
      <c r="BLF317" s="3"/>
      <c r="BLG317" s="3"/>
      <c r="BLH317" s="3"/>
      <c r="BLI317" s="3"/>
      <c r="BLJ317" s="3"/>
      <c r="BLK317" s="3"/>
      <c r="BLL317" s="3"/>
      <c r="BLM317" s="3"/>
      <c r="BLN317" s="3"/>
      <c r="BLO317" s="3"/>
      <c r="BLP317" s="3"/>
      <c r="BLQ317" s="3"/>
      <c r="BLR317" s="3"/>
      <c r="BLS317" s="3"/>
      <c r="BLT317" s="3"/>
      <c r="BLU317" s="3"/>
      <c r="BLV317" s="3"/>
      <c r="BLW317" s="3"/>
      <c r="BLX317" s="3"/>
      <c r="BLY317" s="3"/>
      <c r="BLZ317" s="3"/>
      <c r="BMA317" s="3"/>
      <c r="BMB317" s="3"/>
      <c r="BMC317" s="3"/>
      <c r="BMD317" s="3"/>
      <c r="BME317" s="3"/>
      <c r="BMF317" s="3"/>
      <c r="BMG317" s="3"/>
      <c r="BMH317" s="3"/>
      <c r="BMI317" s="3"/>
      <c r="BMJ317" s="3"/>
      <c r="BMK317" s="3"/>
      <c r="BML317" s="3"/>
      <c r="BMM317" s="3"/>
      <c r="BMN317" s="3"/>
      <c r="BMO317" s="3"/>
      <c r="BMP317" s="3"/>
      <c r="BMQ317" s="3"/>
      <c r="BMR317" s="3"/>
      <c r="BMS317" s="3"/>
      <c r="BMT317" s="3"/>
      <c r="BMU317" s="3"/>
      <c r="BMV317" s="3"/>
      <c r="BMW317" s="3"/>
      <c r="BMX317" s="3"/>
      <c r="BMY317" s="3"/>
      <c r="BMZ317" s="3"/>
      <c r="BNA317" s="3"/>
      <c r="BNB317" s="3"/>
      <c r="BNC317" s="3"/>
      <c r="BND317" s="3"/>
      <c r="BNE317" s="3"/>
      <c r="BNF317" s="3"/>
      <c r="BNG317" s="3"/>
      <c r="BNH317" s="3"/>
      <c r="BNI317" s="3"/>
      <c r="BNJ317" s="3"/>
      <c r="BNK317" s="3"/>
      <c r="BNL317" s="3"/>
      <c r="BNM317" s="3"/>
      <c r="BNN317" s="3"/>
      <c r="BNO317" s="3"/>
      <c r="BNP317" s="3"/>
      <c r="BNQ317" s="3"/>
      <c r="BNR317" s="3"/>
      <c r="BNS317" s="3"/>
      <c r="BNT317" s="3"/>
      <c r="BNU317" s="3"/>
      <c r="BNV317" s="3"/>
      <c r="BNW317" s="3"/>
      <c r="BNX317" s="3"/>
      <c r="BNY317" s="3"/>
      <c r="BNZ317" s="3"/>
      <c r="BOA317" s="3"/>
      <c r="BOB317" s="3"/>
      <c r="BOC317" s="3"/>
      <c r="BOD317" s="3"/>
      <c r="BOE317" s="3"/>
      <c r="BOF317" s="3"/>
      <c r="BOG317" s="3"/>
      <c r="BOH317" s="3"/>
      <c r="BOI317" s="3"/>
      <c r="BOJ317" s="3"/>
      <c r="BOK317" s="3"/>
      <c r="BOL317" s="3"/>
      <c r="BOM317" s="3"/>
      <c r="BON317" s="3"/>
      <c r="BOO317" s="3"/>
      <c r="BOP317" s="3"/>
      <c r="BOQ317" s="3"/>
      <c r="BOR317" s="3"/>
      <c r="BOS317" s="3"/>
      <c r="BOT317" s="3"/>
      <c r="BOU317" s="3"/>
      <c r="BOV317" s="3"/>
      <c r="BOW317" s="3"/>
      <c r="BOX317" s="3"/>
      <c r="BOY317" s="3"/>
      <c r="BOZ317" s="3"/>
      <c r="BPA317" s="3"/>
      <c r="BPB317" s="3"/>
      <c r="BPC317" s="3"/>
      <c r="BPD317" s="3"/>
      <c r="BPE317" s="3"/>
      <c r="BPF317" s="3"/>
      <c r="BPG317" s="3"/>
      <c r="BPH317" s="3"/>
      <c r="BPI317" s="3"/>
      <c r="BPJ317" s="377"/>
      <c r="BPK317" s="384"/>
      <c r="BPL317" s="385" t="s">
        <v>17</v>
      </c>
      <c r="BPM317" s="380" t="s">
        <v>18</v>
      </c>
      <c r="BPN317" s="382">
        <v>0.38900000000000001</v>
      </c>
      <c r="BPO317" s="382">
        <f>BPO316*BPN317</f>
        <v>8.5579999999999998</v>
      </c>
      <c r="BPP317" s="380"/>
      <c r="BPQ317" s="382"/>
      <c r="BPR317" s="386">
        <v>6</v>
      </c>
      <c r="BPS317" s="382">
        <f>BPO317*BPR317</f>
        <v>51.347999999999999</v>
      </c>
      <c r="BPT317" s="380"/>
      <c r="BPU317" s="382"/>
      <c r="BPV317" s="383">
        <f>BPQ317+BPS317+BPU317</f>
        <v>51.347999999999999</v>
      </c>
      <c r="BPW317" s="3"/>
      <c r="BPX317" s="3"/>
      <c r="BPY317" s="3"/>
      <c r="BPZ317" s="3"/>
      <c r="BQA317" s="3"/>
      <c r="BQB317" s="3"/>
      <c r="BQC317" s="3"/>
      <c r="BQD317" s="3"/>
      <c r="BQE317" s="3"/>
      <c r="BQF317" s="3"/>
      <c r="BQG317" s="3"/>
      <c r="BQH317" s="3"/>
      <c r="BQI317" s="3"/>
      <c r="BQJ317" s="3"/>
      <c r="BQK317" s="3"/>
      <c r="BQL317" s="3"/>
      <c r="BQM317" s="3"/>
      <c r="BQN317" s="3"/>
      <c r="BQO317" s="3"/>
      <c r="BQP317" s="3"/>
      <c r="BQQ317" s="3"/>
      <c r="BQR317" s="3"/>
      <c r="BQS317" s="3"/>
      <c r="BQT317" s="3"/>
      <c r="BQU317" s="3"/>
      <c r="BQV317" s="3"/>
      <c r="BQW317" s="3"/>
      <c r="BQX317" s="3"/>
      <c r="BQY317" s="3"/>
      <c r="BQZ317" s="3"/>
      <c r="BRA317" s="3"/>
      <c r="BRB317" s="3"/>
      <c r="BRC317" s="3"/>
      <c r="BRD317" s="3"/>
      <c r="BRE317" s="3"/>
      <c r="BRF317" s="3"/>
      <c r="BRG317" s="3"/>
      <c r="BRH317" s="3"/>
      <c r="BRI317" s="3"/>
      <c r="BRJ317" s="3"/>
      <c r="BRK317" s="3"/>
      <c r="BRL317" s="3"/>
      <c r="BRM317" s="3"/>
      <c r="BRN317" s="3"/>
      <c r="BRO317" s="3"/>
      <c r="BRP317" s="3"/>
      <c r="BRQ317" s="3"/>
      <c r="BRR317" s="3"/>
      <c r="BRS317" s="3"/>
      <c r="BRT317" s="3"/>
      <c r="BRU317" s="3"/>
      <c r="BRV317" s="3"/>
      <c r="BRW317" s="3"/>
      <c r="BRX317" s="3"/>
      <c r="BRY317" s="3"/>
      <c r="BRZ317" s="3"/>
      <c r="BSA317" s="3"/>
      <c r="BSB317" s="3"/>
      <c r="BSC317" s="3"/>
      <c r="BSD317" s="3"/>
      <c r="BSE317" s="3"/>
      <c r="BSF317" s="3"/>
      <c r="BSG317" s="3"/>
      <c r="BSH317" s="3"/>
      <c r="BSI317" s="3"/>
      <c r="BSJ317" s="3"/>
      <c r="BSK317" s="3"/>
      <c r="BSL317" s="3"/>
      <c r="BSM317" s="3"/>
      <c r="BSN317" s="3"/>
      <c r="BSO317" s="3"/>
      <c r="BSP317" s="3"/>
      <c r="BSQ317" s="3"/>
      <c r="BSR317" s="3"/>
      <c r="BSS317" s="3"/>
      <c r="BST317" s="3"/>
      <c r="BSU317" s="3"/>
      <c r="BSV317" s="3"/>
      <c r="BSW317" s="3"/>
      <c r="BSX317" s="3"/>
      <c r="BSY317" s="3"/>
      <c r="BSZ317" s="3"/>
      <c r="BTA317" s="3"/>
      <c r="BTB317" s="3"/>
      <c r="BTC317" s="3"/>
      <c r="BTD317" s="3"/>
      <c r="BTE317" s="3"/>
      <c r="BTF317" s="3"/>
      <c r="BTG317" s="3"/>
      <c r="BTH317" s="3"/>
      <c r="BTI317" s="3"/>
      <c r="BTJ317" s="3"/>
      <c r="BTK317" s="3"/>
      <c r="BTL317" s="3"/>
      <c r="BTM317" s="3"/>
      <c r="BTN317" s="3"/>
      <c r="BTO317" s="3"/>
      <c r="BTP317" s="3"/>
      <c r="BTQ317" s="3"/>
      <c r="BTR317" s="3"/>
      <c r="BTS317" s="3"/>
      <c r="BTT317" s="3"/>
      <c r="BTU317" s="3"/>
      <c r="BTV317" s="3"/>
      <c r="BTW317" s="3"/>
      <c r="BTX317" s="3"/>
      <c r="BTY317" s="3"/>
      <c r="BTZ317" s="3"/>
      <c r="BUA317" s="3"/>
      <c r="BUB317" s="3"/>
      <c r="BUC317" s="3"/>
      <c r="BUD317" s="3"/>
      <c r="BUE317" s="3"/>
      <c r="BUF317" s="3"/>
      <c r="BUG317" s="3"/>
      <c r="BUH317" s="3"/>
      <c r="BUI317" s="3"/>
      <c r="BUJ317" s="3"/>
      <c r="BUK317" s="3"/>
      <c r="BUL317" s="3"/>
      <c r="BUM317" s="3"/>
      <c r="BUN317" s="3"/>
      <c r="BUO317" s="3"/>
      <c r="BUP317" s="3"/>
      <c r="BUQ317" s="3"/>
      <c r="BUR317" s="3"/>
      <c r="BUS317" s="3"/>
      <c r="BUT317" s="3"/>
      <c r="BUU317" s="3"/>
      <c r="BUV317" s="3"/>
      <c r="BUW317" s="3"/>
      <c r="BUX317" s="3"/>
      <c r="BUY317" s="3"/>
      <c r="BUZ317" s="3"/>
      <c r="BVA317" s="3"/>
      <c r="BVB317" s="3"/>
      <c r="BVC317" s="3"/>
      <c r="BVD317" s="3"/>
      <c r="BVE317" s="3"/>
      <c r="BVF317" s="3"/>
      <c r="BVG317" s="3"/>
      <c r="BVH317" s="3"/>
      <c r="BVI317" s="3"/>
      <c r="BVJ317" s="3"/>
      <c r="BVK317" s="3"/>
      <c r="BVL317" s="3"/>
      <c r="BVM317" s="3"/>
      <c r="BVN317" s="3"/>
      <c r="BVO317" s="3"/>
      <c r="BVP317" s="3"/>
      <c r="BVQ317" s="3"/>
      <c r="BVR317" s="3"/>
      <c r="BVS317" s="3"/>
      <c r="BVT317" s="3"/>
      <c r="BVU317" s="3"/>
      <c r="BVV317" s="3"/>
      <c r="BVW317" s="3"/>
      <c r="BVX317" s="3"/>
      <c r="BVY317" s="3"/>
      <c r="BVZ317" s="3"/>
      <c r="BWA317" s="3"/>
      <c r="BWB317" s="3"/>
      <c r="BWC317" s="3"/>
      <c r="BWD317" s="3"/>
      <c r="BWE317" s="3"/>
      <c r="BWF317" s="3"/>
      <c r="BWG317" s="3"/>
      <c r="BWH317" s="3"/>
      <c r="BWI317" s="3"/>
      <c r="BWJ317" s="3"/>
      <c r="BWK317" s="3"/>
      <c r="BWL317" s="3"/>
      <c r="BWM317" s="3"/>
      <c r="BWN317" s="3"/>
      <c r="BWO317" s="3"/>
      <c r="BWP317" s="3"/>
      <c r="BWQ317" s="3"/>
      <c r="BWR317" s="3"/>
      <c r="BWS317" s="3"/>
      <c r="BWT317" s="3"/>
      <c r="BWU317" s="3"/>
      <c r="BWV317" s="3"/>
      <c r="BWW317" s="3"/>
      <c r="BWX317" s="3"/>
      <c r="BWY317" s="3"/>
      <c r="BWZ317" s="3"/>
      <c r="BXA317" s="3"/>
      <c r="BXB317" s="3"/>
      <c r="BXC317" s="3"/>
      <c r="BXD317" s="3"/>
      <c r="BXE317" s="3"/>
      <c r="BXF317" s="3"/>
      <c r="BXG317" s="3"/>
      <c r="BXH317" s="3"/>
      <c r="BXI317" s="3"/>
      <c r="BXJ317" s="3"/>
      <c r="BXK317" s="3"/>
      <c r="BXL317" s="3"/>
      <c r="BXM317" s="3"/>
      <c r="BXN317" s="3"/>
      <c r="BXO317" s="3"/>
      <c r="BXP317" s="3"/>
      <c r="BXQ317" s="3"/>
      <c r="BXR317" s="3"/>
      <c r="BXS317" s="3"/>
      <c r="BXT317" s="3"/>
      <c r="BXU317" s="3"/>
      <c r="BXV317" s="3"/>
      <c r="BXW317" s="3"/>
      <c r="BXX317" s="3"/>
      <c r="BXY317" s="3"/>
      <c r="BXZ317" s="3"/>
      <c r="BYA317" s="3"/>
      <c r="BYB317" s="3"/>
      <c r="BYC317" s="3"/>
      <c r="BYD317" s="3"/>
      <c r="BYE317" s="3"/>
      <c r="BYF317" s="3"/>
      <c r="BYG317" s="3"/>
      <c r="BYH317" s="3"/>
      <c r="BYI317" s="3"/>
      <c r="BYJ317" s="3"/>
      <c r="BYK317" s="3"/>
      <c r="BYL317" s="3"/>
      <c r="BYM317" s="3"/>
      <c r="BYN317" s="3"/>
      <c r="BYO317" s="3"/>
      <c r="BYP317" s="3"/>
      <c r="BYQ317" s="3"/>
      <c r="BYR317" s="3"/>
      <c r="BYS317" s="3"/>
      <c r="BYT317" s="3"/>
      <c r="BYU317" s="3"/>
      <c r="BYV317" s="3"/>
      <c r="BYW317" s="3"/>
      <c r="BYX317" s="3"/>
      <c r="BYY317" s="3"/>
      <c r="BYZ317" s="3"/>
      <c r="BZA317" s="3"/>
      <c r="BZB317" s="3"/>
      <c r="BZC317" s="3"/>
      <c r="BZD317" s="3"/>
      <c r="BZE317" s="3"/>
      <c r="BZF317" s="377"/>
      <c r="BZG317" s="384"/>
      <c r="BZH317" s="385" t="s">
        <v>17</v>
      </c>
      <c r="BZI317" s="380" t="s">
        <v>18</v>
      </c>
      <c r="BZJ317" s="382">
        <v>0.38900000000000001</v>
      </c>
      <c r="BZK317" s="382">
        <f>BZK316*BZJ317</f>
        <v>8.5579999999999998</v>
      </c>
      <c r="BZL317" s="380"/>
      <c r="BZM317" s="382"/>
      <c r="BZN317" s="386">
        <v>6</v>
      </c>
      <c r="BZO317" s="382">
        <f>BZK317*BZN317</f>
        <v>51.347999999999999</v>
      </c>
      <c r="BZP317" s="380"/>
      <c r="BZQ317" s="382"/>
      <c r="BZR317" s="383">
        <f>BZM317+BZO317+BZQ317</f>
        <v>51.347999999999999</v>
      </c>
      <c r="BZS317" s="3"/>
      <c r="BZT317" s="3"/>
      <c r="BZU317" s="3"/>
      <c r="BZV317" s="3"/>
      <c r="BZW317" s="3"/>
      <c r="BZX317" s="3"/>
      <c r="BZY317" s="3"/>
      <c r="BZZ317" s="3"/>
      <c r="CAA317" s="3"/>
      <c r="CAB317" s="3"/>
      <c r="CAC317" s="3"/>
      <c r="CAD317" s="3"/>
      <c r="CAE317" s="3"/>
      <c r="CAF317" s="3"/>
      <c r="CAG317" s="3"/>
      <c r="CAH317" s="3"/>
      <c r="CAI317" s="3"/>
      <c r="CAJ317" s="3"/>
      <c r="CAK317" s="3"/>
      <c r="CAL317" s="3"/>
      <c r="CAM317" s="3"/>
      <c r="CAN317" s="3"/>
      <c r="CAO317" s="3"/>
      <c r="CAP317" s="3"/>
      <c r="CAQ317" s="3"/>
      <c r="CAR317" s="3"/>
      <c r="CAS317" s="3"/>
      <c r="CAT317" s="3"/>
      <c r="CAU317" s="3"/>
      <c r="CAV317" s="3"/>
      <c r="CAW317" s="3"/>
      <c r="CAX317" s="3"/>
      <c r="CAY317" s="3"/>
      <c r="CAZ317" s="3"/>
      <c r="CBA317" s="3"/>
      <c r="CBB317" s="3"/>
      <c r="CBC317" s="3"/>
      <c r="CBD317" s="3"/>
      <c r="CBE317" s="3"/>
      <c r="CBF317" s="3"/>
      <c r="CBG317" s="3"/>
      <c r="CBH317" s="3"/>
      <c r="CBI317" s="3"/>
      <c r="CBJ317" s="3"/>
      <c r="CBK317" s="3"/>
      <c r="CBL317" s="3"/>
      <c r="CBM317" s="3"/>
      <c r="CBN317" s="3"/>
      <c r="CBO317" s="3"/>
      <c r="CBP317" s="3"/>
      <c r="CBQ317" s="3"/>
      <c r="CBR317" s="3"/>
      <c r="CBS317" s="3"/>
      <c r="CBT317" s="3"/>
      <c r="CBU317" s="3"/>
      <c r="CBV317" s="3"/>
      <c r="CBW317" s="3"/>
      <c r="CBX317" s="3"/>
      <c r="CBY317" s="3"/>
      <c r="CBZ317" s="3"/>
      <c r="CCA317" s="3"/>
      <c r="CCB317" s="3"/>
      <c r="CCC317" s="3"/>
      <c r="CCD317" s="3"/>
      <c r="CCE317" s="3"/>
      <c r="CCF317" s="3"/>
      <c r="CCG317" s="3"/>
      <c r="CCH317" s="3"/>
      <c r="CCI317" s="3"/>
      <c r="CCJ317" s="3"/>
      <c r="CCK317" s="3"/>
      <c r="CCL317" s="3"/>
      <c r="CCM317" s="3"/>
      <c r="CCN317" s="3"/>
      <c r="CCO317" s="3"/>
      <c r="CCP317" s="3"/>
      <c r="CCQ317" s="3"/>
      <c r="CCR317" s="3"/>
      <c r="CCS317" s="3"/>
      <c r="CCT317" s="3"/>
      <c r="CCU317" s="3"/>
      <c r="CCV317" s="3"/>
      <c r="CCW317" s="3"/>
      <c r="CCX317" s="3"/>
      <c r="CCY317" s="3"/>
      <c r="CCZ317" s="3"/>
      <c r="CDA317" s="3"/>
      <c r="CDB317" s="3"/>
      <c r="CDC317" s="3"/>
      <c r="CDD317" s="3"/>
      <c r="CDE317" s="3"/>
      <c r="CDF317" s="3"/>
      <c r="CDG317" s="3"/>
      <c r="CDH317" s="3"/>
      <c r="CDI317" s="3"/>
      <c r="CDJ317" s="3"/>
      <c r="CDK317" s="3"/>
      <c r="CDL317" s="3"/>
      <c r="CDM317" s="3"/>
      <c r="CDN317" s="3"/>
      <c r="CDO317" s="3"/>
      <c r="CDP317" s="3"/>
      <c r="CDQ317" s="3"/>
      <c r="CDR317" s="3"/>
      <c r="CDS317" s="3"/>
      <c r="CDT317" s="3"/>
      <c r="CDU317" s="3"/>
      <c r="CDV317" s="3"/>
      <c r="CDW317" s="3"/>
      <c r="CDX317" s="3"/>
      <c r="CDY317" s="3"/>
      <c r="CDZ317" s="3"/>
      <c r="CEA317" s="3"/>
      <c r="CEB317" s="3"/>
      <c r="CEC317" s="3"/>
      <c r="CED317" s="3"/>
      <c r="CEE317" s="3"/>
      <c r="CEF317" s="3"/>
      <c r="CEG317" s="3"/>
      <c r="CEH317" s="3"/>
      <c r="CEI317" s="3"/>
      <c r="CEJ317" s="3"/>
      <c r="CEK317" s="3"/>
      <c r="CEL317" s="3"/>
      <c r="CEM317" s="3"/>
      <c r="CEN317" s="3"/>
      <c r="CEO317" s="3"/>
      <c r="CEP317" s="3"/>
      <c r="CEQ317" s="3"/>
      <c r="CER317" s="3"/>
      <c r="CES317" s="3"/>
      <c r="CET317" s="3"/>
      <c r="CEU317" s="3"/>
      <c r="CEV317" s="3"/>
      <c r="CEW317" s="3"/>
      <c r="CEX317" s="3"/>
      <c r="CEY317" s="3"/>
      <c r="CEZ317" s="3"/>
      <c r="CFA317" s="3"/>
      <c r="CFB317" s="3"/>
      <c r="CFC317" s="3"/>
      <c r="CFD317" s="3"/>
      <c r="CFE317" s="3"/>
      <c r="CFF317" s="3"/>
      <c r="CFG317" s="3"/>
      <c r="CFH317" s="3"/>
      <c r="CFI317" s="3"/>
      <c r="CFJ317" s="3"/>
      <c r="CFK317" s="3"/>
      <c r="CFL317" s="3"/>
      <c r="CFM317" s="3"/>
      <c r="CFN317" s="3"/>
      <c r="CFO317" s="3"/>
      <c r="CFP317" s="3"/>
      <c r="CFQ317" s="3"/>
      <c r="CFR317" s="3"/>
      <c r="CFS317" s="3"/>
      <c r="CFT317" s="3"/>
      <c r="CFU317" s="3"/>
      <c r="CFV317" s="3"/>
      <c r="CFW317" s="3"/>
      <c r="CFX317" s="3"/>
      <c r="CFY317" s="3"/>
      <c r="CFZ317" s="3"/>
      <c r="CGA317" s="3"/>
      <c r="CGB317" s="3"/>
      <c r="CGC317" s="3"/>
      <c r="CGD317" s="3"/>
      <c r="CGE317" s="3"/>
      <c r="CGF317" s="3"/>
      <c r="CGG317" s="3"/>
      <c r="CGH317" s="3"/>
      <c r="CGI317" s="3"/>
      <c r="CGJ317" s="3"/>
      <c r="CGK317" s="3"/>
      <c r="CGL317" s="3"/>
      <c r="CGM317" s="3"/>
      <c r="CGN317" s="3"/>
      <c r="CGO317" s="3"/>
      <c r="CGP317" s="3"/>
      <c r="CGQ317" s="3"/>
      <c r="CGR317" s="3"/>
      <c r="CGS317" s="3"/>
      <c r="CGT317" s="3"/>
      <c r="CGU317" s="3"/>
      <c r="CGV317" s="3"/>
      <c r="CGW317" s="3"/>
      <c r="CGX317" s="3"/>
      <c r="CGY317" s="3"/>
      <c r="CGZ317" s="3"/>
      <c r="CHA317" s="3"/>
      <c r="CHB317" s="3"/>
      <c r="CHC317" s="3"/>
      <c r="CHD317" s="3"/>
      <c r="CHE317" s="3"/>
      <c r="CHF317" s="3"/>
      <c r="CHG317" s="3"/>
      <c r="CHH317" s="3"/>
      <c r="CHI317" s="3"/>
      <c r="CHJ317" s="3"/>
      <c r="CHK317" s="3"/>
      <c r="CHL317" s="3"/>
      <c r="CHM317" s="3"/>
      <c r="CHN317" s="3"/>
      <c r="CHO317" s="3"/>
      <c r="CHP317" s="3"/>
      <c r="CHQ317" s="3"/>
      <c r="CHR317" s="3"/>
      <c r="CHS317" s="3"/>
      <c r="CHT317" s="3"/>
      <c r="CHU317" s="3"/>
      <c r="CHV317" s="3"/>
      <c r="CHW317" s="3"/>
      <c r="CHX317" s="3"/>
      <c r="CHY317" s="3"/>
      <c r="CHZ317" s="3"/>
      <c r="CIA317" s="3"/>
      <c r="CIB317" s="3"/>
      <c r="CIC317" s="3"/>
      <c r="CID317" s="3"/>
      <c r="CIE317" s="3"/>
      <c r="CIF317" s="3"/>
      <c r="CIG317" s="3"/>
      <c r="CIH317" s="3"/>
      <c r="CII317" s="3"/>
      <c r="CIJ317" s="3"/>
      <c r="CIK317" s="3"/>
      <c r="CIL317" s="3"/>
      <c r="CIM317" s="3"/>
      <c r="CIN317" s="3"/>
      <c r="CIO317" s="3"/>
      <c r="CIP317" s="3"/>
      <c r="CIQ317" s="3"/>
      <c r="CIR317" s="3"/>
      <c r="CIS317" s="3"/>
      <c r="CIT317" s="3"/>
      <c r="CIU317" s="3"/>
      <c r="CIV317" s="3"/>
      <c r="CIW317" s="3"/>
      <c r="CIX317" s="3"/>
      <c r="CIY317" s="3"/>
      <c r="CIZ317" s="3"/>
      <c r="CJA317" s="3"/>
      <c r="CJB317" s="377"/>
      <c r="CJC317" s="384"/>
      <c r="CJD317" s="385" t="s">
        <v>17</v>
      </c>
      <c r="CJE317" s="380" t="s">
        <v>18</v>
      </c>
      <c r="CJF317" s="382">
        <v>0.38900000000000001</v>
      </c>
      <c r="CJG317" s="382">
        <f>CJG316*CJF317</f>
        <v>8.5579999999999998</v>
      </c>
      <c r="CJH317" s="380"/>
      <c r="CJI317" s="382"/>
      <c r="CJJ317" s="386">
        <v>6</v>
      </c>
      <c r="CJK317" s="382">
        <f>CJG317*CJJ317</f>
        <v>51.347999999999999</v>
      </c>
      <c r="CJL317" s="380"/>
      <c r="CJM317" s="382"/>
      <c r="CJN317" s="383">
        <f>CJI317+CJK317+CJM317</f>
        <v>51.347999999999999</v>
      </c>
      <c r="CJO317" s="3"/>
      <c r="CJP317" s="3"/>
      <c r="CJQ317" s="3"/>
      <c r="CJR317" s="3"/>
      <c r="CJS317" s="3"/>
      <c r="CJT317" s="3"/>
      <c r="CJU317" s="3"/>
      <c r="CJV317" s="3"/>
      <c r="CJW317" s="3"/>
      <c r="CJX317" s="3"/>
      <c r="CJY317" s="3"/>
      <c r="CJZ317" s="3"/>
      <c r="CKA317" s="3"/>
      <c r="CKB317" s="3"/>
      <c r="CKC317" s="3"/>
      <c r="CKD317" s="3"/>
      <c r="CKE317" s="3"/>
      <c r="CKF317" s="3"/>
      <c r="CKG317" s="3"/>
      <c r="CKH317" s="3"/>
      <c r="CKI317" s="3"/>
      <c r="CKJ317" s="3"/>
      <c r="CKK317" s="3"/>
      <c r="CKL317" s="3"/>
      <c r="CKM317" s="3"/>
      <c r="CKN317" s="3"/>
      <c r="CKO317" s="3"/>
      <c r="CKP317" s="3"/>
      <c r="CKQ317" s="3"/>
      <c r="CKR317" s="3"/>
      <c r="CKS317" s="3"/>
      <c r="CKT317" s="3"/>
      <c r="CKU317" s="3"/>
      <c r="CKV317" s="3"/>
      <c r="CKW317" s="3"/>
      <c r="CKX317" s="3"/>
      <c r="CKY317" s="3"/>
      <c r="CKZ317" s="3"/>
      <c r="CLA317" s="3"/>
      <c r="CLB317" s="3"/>
      <c r="CLC317" s="3"/>
      <c r="CLD317" s="3"/>
      <c r="CLE317" s="3"/>
      <c r="CLF317" s="3"/>
      <c r="CLG317" s="3"/>
      <c r="CLH317" s="3"/>
      <c r="CLI317" s="3"/>
      <c r="CLJ317" s="3"/>
      <c r="CLK317" s="3"/>
      <c r="CLL317" s="3"/>
      <c r="CLM317" s="3"/>
      <c r="CLN317" s="3"/>
      <c r="CLO317" s="3"/>
      <c r="CLP317" s="3"/>
      <c r="CLQ317" s="3"/>
      <c r="CLR317" s="3"/>
      <c r="CLS317" s="3"/>
      <c r="CLT317" s="3"/>
      <c r="CLU317" s="3"/>
      <c r="CLV317" s="3"/>
      <c r="CLW317" s="3"/>
      <c r="CLX317" s="3"/>
      <c r="CLY317" s="3"/>
      <c r="CLZ317" s="3"/>
      <c r="CMA317" s="3"/>
      <c r="CMB317" s="3"/>
      <c r="CMC317" s="3"/>
      <c r="CMD317" s="3"/>
      <c r="CME317" s="3"/>
      <c r="CMF317" s="3"/>
      <c r="CMG317" s="3"/>
      <c r="CMH317" s="3"/>
      <c r="CMI317" s="3"/>
      <c r="CMJ317" s="3"/>
      <c r="CMK317" s="3"/>
      <c r="CML317" s="3"/>
      <c r="CMM317" s="3"/>
      <c r="CMN317" s="3"/>
      <c r="CMO317" s="3"/>
      <c r="CMP317" s="3"/>
      <c r="CMQ317" s="3"/>
      <c r="CMR317" s="3"/>
      <c r="CMS317" s="3"/>
      <c r="CMT317" s="3"/>
      <c r="CMU317" s="3"/>
      <c r="CMV317" s="3"/>
      <c r="CMW317" s="3"/>
      <c r="CMX317" s="3"/>
      <c r="CMY317" s="3"/>
      <c r="CMZ317" s="3"/>
      <c r="CNA317" s="3"/>
      <c r="CNB317" s="3"/>
      <c r="CNC317" s="3"/>
      <c r="CND317" s="3"/>
      <c r="CNE317" s="3"/>
      <c r="CNF317" s="3"/>
      <c r="CNG317" s="3"/>
      <c r="CNH317" s="3"/>
      <c r="CNI317" s="3"/>
      <c r="CNJ317" s="3"/>
      <c r="CNK317" s="3"/>
      <c r="CNL317" s="3"/>
      <c r="CNM317" s="3"/>
      <c r="CNN317" s="3"/>
      <c r="CNO317" s="3"/>
      <c r="CNP317" s="3"/>
      <c r="CNQ317" s="3"/>
      <c r="CNR317" s="3"/>
      <c r="CNS317" s="3"/>
      <c r="CNT317" s="3"/>
      <c r="CNU317" s="3"/>
      <c r="CNV317" s="3"/>
      <c r="CNW317" s="3"/>
      <c r="CNX317" s="3"/>
      <c r="CNY317" s="3"/>
      <c r="CNZ317" s="3"/>
      <c r="COA317" s="3"/>
      <c r="COB317" s="3"/>
      <c r="COC317" s="3"/>
      <c r="COD317" s="3"/>
      <c r="COE317" s="3"/>
      <c r="COF317" s="3"/>
      <c r="COG317" s="3"/>
      <c r="COH317" s="3"/>
      <c r="COI317" s="3"/>
      <c r="COJ317" s="3"/>
      <c r="COK317" s="3"/>
      <c r="COL317" s="3"/>
      <c r="COM317" s="3"/>
      <c r="CON317" s="3"/>
      <c r="COO317" s="3"/>
      <c r="COP317" s="3"/>
      <c r="COQ317" s="3"/>
      <c r="COR317" s="3"/>
      <c r="COS317" s="3"/>
      <c r="COT317" s="3"/>
      <c r="COU317" s="3"/>
      <c r="COV317" s="3"/>
      <c r="COW317" s="3"/>
      <c r="COX317" s="3"/>
      <c r="COY317" s="3"/>
      <c r="COZ317" s="3"/>
      <c r="CPA317" s="3"/>
      <c r="CPB317" s="3"/>
      <c r="CPC317" s="3"/>
      <c r="CPD317" s="3"/>
      <c r="CPE317" s="3"/>
      <c r="CPF317" s="3"/>
      <c r="CPG317" s="3"/>
      <c r="CPH317" s="3"/>
      <c r="CPI317" s="3"/>
      <c r="CPJ317" s="3"/>
      <c r="CPK317" s="3"/>
      <c r="CPL317" s="3"/>
      <c r="CPM317" s="3"/>
      <c r="CPN317" s="3"/>
      <c r="CPO317" s="3"/>
      <c r="CPP317" s="3"/>
      <c r="CPQ317" s="3"/>
      <c r="CPR317" s="3"/>
      <c r="CPS317" s="3"/>
      <c r="CPT317" s="3"/>
      <c r="CPU317" s="3"/>
      <c r="CPV317" s="3"/>
      <c r="CPW317" s="3"/>
      <c r="CPX317" s="3"/>
      <c r="CPY317" s="3"/>
      <c r="CPZ317" s="3"/>
      <c r="CQA317" s="3"/>
      <c r="CQB317" s="3"/>
      <c r="CQC317" s="3"/>
      <c r="CQD317" s="3"/>
      <c r="CQE317" s="3"/>
      <c r="CQF317" s="3"/>
      <c r="CQG317" s="3"/>
      <c r="CQH317" s="3"/>
      <c r="CQI317" s="3"/>
      <c r="CQJ317" s="3"/>
      <c r="CQK317" s="3"/>
      <c r="CQL317" s="3"/>
      <c r="CQM317" s="3"/>
      <c r="CQN317" s="3"/>
      <c r="CQO317" s="3"/>
      <c r="CQP317" s="3"/>
      <c r="CQQ317" s="3"/>
      <c r="CQR317" s="3"/>
      <c r="CQS317" s="3"/>
      <c r="CQT317" s="3"/>
      <c r="CQU317" s="3"/>
      <c r="CQV317" s="3"/>
      <c r="CQW317" s="3"/>
      <c r="CQX317" s="3"/>
      <c r="CQY317" s="3"/>
      <c r="CQZ317" s="3"/>
      <c r="CRA317" s="3"/>
      <c r="CRB317" s="3"/>
      <c r="CRC317" s="3"/>
      <c r="CRD317" s="3"/>
      <c r="CRE317" s="3"/>
      <c r="CRF317" s="3"/>
      <c r="CRG317" s="3"/>
      <c r="CRH317" s="3"/>
      <c r="CRI317" s="3"/>
      <c r="CRJ317" s="3"/>
      <c r="CRK317" s="3"/>
      <c r="CRL317" s="3"/>
      <c r="CRM317" s="3"/>
      <c r="CRN317" s="3"/>
      <c r="CRO317" s="3"/>
      <c r="CRP317" s="3"/>
      <c r="CRQ317" s="3"/>
      <c r="CRR317" s="3"/>
      <c r="CRS317" s="3"/>
      <c r="CRT317" s="3"/>
      <c r="CRU317" s="3"/>
      <c r="CRV317" s="3"/>
      <c r="CRW317" s="3"/>
      <c r="CRX317" s="3"/>
      <c r="CRY317" s="3"/>
      <c r="CRZ317" s="3"/>
      <c r="CSA317" s="3"/>
      <c r="CSB317" s="3"/>
      <c r="CSC317" s="3"/>
      <c r="CSD317" s="3"/>
      <c r="CSE317" s="3"/>
      <c r="CSF317" s="3"/>
      <c r="CSG317" s="3"/>
      <c r="CSH317" s="3"/>
      <c r="CSI317" s="3"/>
      <c r="CSJ317" s="3"/>
      <c r="CSK317" s="3"/>
      <c r="CSL317" s="3"/>
      <c r="CSM317" s="3"/>
      <c r="CSN317" s="3"/>
      <c r="CSO317" s="3"/>
      <c r="CSP317" s="3"/>
      <c r="CSQ317" s="3"/>
      <c r="CSR317" s="3"/>
      <c r="CSS317" s="3"/>
      <c r="CST317" s="3"/>
      <c r="CSU317" s="3"/>
      <c r="CSV317" s="3"/>
      <c r="CSW317" s="3"/>
      <c r="CSX317" s="377"/>
      <c r="CSY317" s="384"/>
      <c r="CSZ317" s="385" t="s">
        <v>17</v>
      </c>
      <c r="CTA317" s="380" t="s">
        <v>18</v>
      </c>
      <c r="CTB317" s="382">
        <v>0.38900000000000001</v>
      </c>
      <c r="CTC317" s="382">
        <f>CTC316*CTB317</f>
        <v>8.5579999999999998</v>
      </c>
      <c r="CTD317" s="380"/>
      <c r="CTE317" s="382"/>
      <c r="CTF317" s="386">
        <v>6</v>
      </c>
      <c r="CTG317" s="382">
        <f>CTC317*CTF317</f>
        <v>51.347999999999999</v>
      </c>
      <c r="CTH317" s="380"/>
      <c r="CTI317" s="382"/>
      <c r="CTJ317" s="383">
        <f>CTE317+CTG317+CTI317</f>
        <v>51.347999999999999</v>
      </c>
      <c r="CTK317" s="3"/>
      <c r="CTL317" s="3"/>
      <c r="CTM317" s="3"/>
      <c r="CTN317" s="3"/>
      <c r="CTO317" s="3"/>
      <c r="CTP317" s="3"/>
      <c r="CTQ317" s="3"/>
      <c r="CTR317" s="3"/>
      <c r="CTS317" s="3"/>
      <c r="CTT317" s="3"/>
      <c r="CTU317" s="3"/>
      <c r="CTV317" s="3"/>
      <c r="CTW317" s="3"/>
      <c r="CTX317" s="3"/>
      <c r="CTY317" s="3"/>
      <c r="CTZ317" s="3"/>
      <c r="CUA317" s="3"/>
      <c r="CUB317" s="3"/>
      <c r="CUC317" s="3"/>
      <c r="CUD317" s="3"/>
      <c r="CUE317" s="3"/>
      <c r="CUF317" s="3"/>
      <c r="CUG317" s="3"/>
      <c r="CUH317" s="3"/>
      <c r="CUI317" s="3"/>
      <c r="CUJ317" s="3"/>
      <c r="CUK317" s="3"/>
      <c r="CUL317" s="3"/>
      <c r="CUM317" s="3"/>
      <c r="CUN317" s="3"/>
      <c r="CUO317" s="3"/>
      <c r="CUP317" s="3"/>
      <c r="CUQ317" s="3"/>
      <c r="CUR317" s="3"/>
      <c r="CUS317" s="3"/>
      <c r="CUT317" s="3"/>
      <c r="CUU317" s="3"/>
      <c r="CUV317" s="3"/>
      <c r="CUW317" s="3"/>
      <c r="CUX317" s="3"/>
      <c r="CUY317" s="3"/>
      <c r="CUZ317" s="3"/>
      <c r="CVA317" s="3"/>
      <c r="CVB317" s="3"/>
      <c r="CVC317" s="3"/>
      <c r="CVD317" s="3"/>
      <c r="CVE317" s="3"/>
      <c r="CVF317" s="3"/>
      <c r="CVG317" s="3"/>
      <c r="CVH317" s="3"/>
      <c r="CVI317" s="3"/>
      <c r="CVJ317" s="3"/>
      <c r="CVK317" s="3"/>
      <c r="CVL317" s="3"/>
      <c r="CVM317" s="3"/>
      <c r="CVN317" s="3"/>
      <c r="CVO317" s="3"/>
      <c r="CVP317" s="3"/>
      <c r="CVQ317" s="3"/>
      <c r="CVR317" s="3"/>
      <c r="CVS317" s="3"/>
      <c r="CVT317" s="3"/>
      <c r="CVU317" s="3"/>
      <c r="CVV317" s="3"/>
      <c r="CVW317" s="3"/>
      <c r="CVX317" s="3"/>
      <c r="CVY317" s="3"/>
      <c r="CVZ317" s="3"/>
      <c r="CWA317" s="3"/>
      <c r="CWB317" s="3"/>
      <c r="CWC317" s="3"/>
      <c r="CWD317" s="3"/>
      <c r="CWE317" s="3"/>
      <c r="CWF317" s="3"/>
      <c r="CWG317" s="3"/>
      <c r="CWH317" s="3"/>
      <c r="CWI317" s="3"/>
      <c r="CWJ317" s="3"/>
      <c r="CWK317" s="3"/>
      <c r="CWL317" s="3"/>
      <c r="CWM317" s="3"/>
      <c r="CWN317" s="3"/>
      <c r="CWO317" s="3"/>
      <c r="CWP317" s="3"/>
      <c r="CWQ317" s="3"/>
      <c r="CWR317" s="3"/>
      <c r="CWS317" s="3"/>
      <c r="CWT317" s="3"/>
      <c r="CWU317" s="3"/>
      <c r="CWV317" s="3"/>
      <c r="CWW317" s="3"/>
      <c r="CWX317" s="3"/>
      <c r="CWY317" s="3"/>
      <c r="CWZ317" s="3"/>
      <c r="CXA317" s="3"/>
      <c r="CXB317" s="3"/>
      <c r="CXC317" s="3"/>
      <c r="CXD317" s="3"/>
      <c r="CXE317" s="3"/>
      <c r="CXF317" s="3"/>
      <c r="CXG317" s="3"/>
      <c r="CXH317" s="3"/>
      <c r="CXI317" s="3"/>
      <c r="CXJ317" s="3"/>
      <c r="CXK317" s="3"/>
      <c r="CXL317" s="3"/>
      <c r="CXM317" s="3"/>
      <c r="CXN317" s="3"/>
      <c r="CXO317" s="3"/>
      <c r="CXP317" s="3"/>
      <c r="CXQ317" s="3"/>
      <c r="CXR317" s="3"/>
      <c r="CXS317" s="3"/>
      <c r="CXT317" s="3"/>
      <c r="CXU317" s="3"/>
      <c r="CXV317" s="3"/>
      <c r="CXW317" s="3"/>
      <c r="CXX317" s="3"/>
      <c r="CXY317" s="3"/>
      <c r="CXZ317" s="3"/>
      <c r="CYA317" s="3"/>
      <c r="CYB317" s="3"/>
      <c r="CYC317" s="3"/>
      <c r="CYD317" s="3"/>
      <c r="CYE317" s="3"/>
      <c r="CYF317" s="3"/>
      <c r="CYG317" s="3"/>
      <c r="CYH317" s="3"/>
      <c r="CYI317" s="3"/>
      <c r="CYJ317" s="3"/>
      <c r="CYK317" s="3"/>
      <c r="CYL317" s="3"/>
      <c r="CYM317" s="3"/>
      <c r="CYN317" s="3"/>
      <c r="CYO317" s="3"/>
      <c r="CYP317" s="3"/>
      <c r="CYQ317" s="3"/>
      <c r="CYR317" s="3"/>
      <c r="CYS317" s="3"/>
      <c r="CYT317" s="3"/>
      <c r="CYU317" s="3"/>
      <c r="CYV317" s="3"/>
      <c r="CYW317" s="3"/>
      <c r="CYX317" s="3"/>
      <c r="CYY317" s="3"/>
      <c r="CYZ317" s="3"/>
      <c r="CZA317" s="3"/>
      <c r="CZB317" s="3"/>
      <c r="CZC317" s="3"/>
      <c r="CZD317" s="3"/>
      <c r="CZE317" s="3"/>
      <c r="CZF317" s="3"/>
      <c r="CZG317" s="3"/>
      <c r="CZH317" s="3"/>
      <c r="CZI317" s="3"/>
      <c r="CZJ317" s="3"/>
      <c r="CZK317" s="3"/>
      <c r="CZL317" s="3"/>
      <c r="CZM317" s="3"/>
      <c r="CZN317" s="3"/>
      <c r="CZO317" s="3"/>
      <c r="CZP317" s="3"/>
      <c r="CZQ317" s="3"/>
      <c r="CZR317" s="3"/>
      <c r="CZS317" s="3"/>
      <c r="CZT317" s="3"/>
      <c r="CZU317" s="3"/>
      <c r="CZV317" s="3"/>
      <c r="CZW317" s="3"/>
      <c r="CZX317" s="3"/>
      <c r="CZY317" s="3"/>
      <c r="CZZ317" s="3"/>
      <c r="DAA317" s="3"/>
      <c r="DAB317" s="3"/>
      <c r="DAC317" s="3"/>
      <c r="DAD317" s="3"/>
      <c r="DAE317" s="3"/>
      <c r="DAF317" s="3"/>
      <c r="DAG317" s="3"/>
      <c r="DAH317" s="3"/>
      <c r="DAI317" s="3"/>
      <c r="DAJ317" s="3"/>
      <c r="DAK317" s="3"/>
      <c r="DAL317" s="3"/>
      <c r="DAM317" s="3"/>
      <c r="DAN317" s="3"/>
      <c r="DAO317" s="3"/>
      <c r="DAP317" s="3"/>
      <c r="DAQ317" s="3"/>
      <c r="DAR317" s="3"/>
      <c r="DAS317" s="3"/>
      <c r="DAT317" s="3"/>
      <c r="DAU317" s="3"/>
      <c r="DAV317" s="3"/>
      <c r="DAW317" s="3"/>
      <c r="DAX317" s="3"/>
      <c r="DAY317" s="3"/>
      <c r="DAZ317" s="3"/>
      <c r="DBA317" s="3"/>
      <c r="DBB317" s="3"/>
      <c r="DBC317" s="3"/>
      <c r="DBD317" s="3"/>
      <c r="DBE317" s="3"/>
      <c r="DBF317" s="3"/>
      <c r="DBG317" s="3"/>
      <c r="DBH317" s="3"/>
      <c r="DBI317" s="3"/>
      <c r="DBJ317" s="3"/>
      <c r="DBK317" s="3"/>
      <c r="DBL317" s="3"/>
      <c r="DBM317" s="3"/>
      <c r="DBN317" s="3"/>
      <c r="DBO317" s="3"/>
      <c r="DBP317" s="3"/>
      <c r="DBQ317" s="3"/>
      <c r="DBR317" s="3"/>
      <c r="DBS317" s="3"/>
      <c r="DBT317" s="3"/>
      <c r="DBU317" s="3"/>
      <c r="DBV317" s="3"/>
      <c r="DBW317" s="3"/>
      <c r="DBX317" s="3"/>
      <c r="DBY317" s="3"/>
      <c r="DBZ317" s="3"/>
      <c r="DCA317" s="3"/>
      <c r="DCB317" s="3"/>
      <c r="DCC317" s="3"/>
      <c r="DCD317" s="3"/>
      <c r="DCE317" s="3"/>
      <c r="DCF317" s="3"/>
      <c r="DCG317" s="3"/>
      <c r="DCH317" s="3"/>
      <c r="DCI317" s="3"/>
      <c r="DCJ317" s="3"/>
      <c r="DCK317" s="3"/>
      <c r="DCL317" s="3"/>
      <c r="DCM317" s="3"/>
      <c r="DCN317" s="3"/>
      <c r="DCO317" s="3"/>
      <c r="DCP317" s="3"/>
      <c r="DCQ317" s="3"/>
      <c r="DCR317" s="3"/>
      <c r="DCS317" s="3"/>
      <c r="DCT317" s="377"/>
      <c r="DCU317" s="384"/>
      <c r="DCV317" s="385" t="s">
        <v>17</v>
      </c>
      <c r="DCW317" s="380" t="s">
        <v>18</v>
      </c>
      <c r="DCX317" s="382">
        <v>0.38900000000000001</v>
      </c>
      <c r="DCY317" s="382">
        <f>DCY316*DCX317</f>
        <v>8.5579999999999998</v>
      </c>
      <c r="DCZ317" s="380"/>
      <c r="DDA317" s="382"/>
      <c r="DDB317" s="386">
        <v>6</v>
      </c>
      <c r="DDC317" s="382">
        <f>DCY317*DDB317</f>
        <v>51.347999999999999</v>
      </c>
      <c r="DDD317" s="380"/>
      <c r="DDE317" s="382"/>
      <c r="DDF317" s="383">
        <f>DDA317+DDC317+DDE317</f>
        <v>51.347999999999999</v>
      </c>
      <c r="DDG317" s="3"/>
      <c r="DDH317" s="3"/>
      <c r="DDI317" s="3"/>
      <c r="DDJ317" s="3"/>
      <c r="DDK317" s="3"/>
      <c r="DDL317" s="3"/>
      <c r="DDM317" s="3"/>
      <c r="DDN317" s="3"/>
      <c r="DDO317" s="3"/>
      <c r="DDP317" s="3"/>
      <c r="DDQ317" s="3"/>
      <c r="DDR317" s="3"/>
      <c r="DDS317" s="3"/>
      <c r="DDT317" s="3"/>
      <c r="DDU317" s="3"/>
      <c r="DDV317" s="3"/>
      <c r="DDW317" s="3"/>
      <c r="DDX317" s="3"/>
      <c r="DDY317" s="3"/>
      <c r="DDZ317" s="3"/>
      <c r="DEA317" s="3"/>
      <c r="DEB317" s="3"/>
      <c r="DEC317" s="3"/>
      <c r="DED317" s="3"/>
      <c r="DEE317" s="3"/>
      <c r="DEF317" s="3"/>
      <c r="DEG317" s="3"/>
      <c r="DEH317" s="3"/>
      <c r="DEI317" s="3"/>
      <c r="DEJ317" s="3"/>
      <c r="DEK317" s="3"/>
      <c r="DEL317" s="3"/>
      <c r="DEM317" s="3"/>
      <c r="DEN317" s="3"/>
      <c r="DEO317" s="3"/>
      <c r="DEP317" s="3"/>
      <c r="DEQ317" s="3"/>
      <c r="DER317" s="3"/>
      <c r="DES317" s="3"/>
      <c r="DET317" s="3"/>
      <c r="DEU317" s="3"/>
      <c r="DEV317" s="3"/>
      <c r="DEW317" s="3"/>
      <c r="DEX317" s="3"/>
      <c r="DEY317" s="3"/>
      <c r="DEZ317" s="3"/>
      <c r="DFA317" s="3"/>
      <c r="DFB317" s="3"/>
      <c r="DFC317" s="3"/>
      <c r="DFD317" s="3"/>
      <c r="DFE317" s="3"/>
      <c r="DFF317" s="3"/>
      <c r="DFG317" s="3"/>
      <c r="DFH317" s="3"/>
      <c r="DFI317" s="3"/>
      <c r="DFJ317" s="3"/>
      <c r="DFK317" s="3"/>
      <c r="DFL317" s="3"/>
      <c r="DFM317" s="3"/>
      <c r="DFN317" s="3"/>
      <c r="DFO317" s="3"/>
      <c r="DFP317" s="3"/>
      <c r="DFQ317" s="3"/>
      <c r="DFR317" s="3"/>
      <c r="DFS317" s="3"/>
      <c r="DFT317" s="3"/>
      <c r="DFU317" s="3"/>
      <c r="DFV317" s="3"/>
      <c r="DFW317" s="3"/>
      <c r="DFX317" s="3"/>
      <c r="DFY317" s="3"/>
      <c r="DFZ317" s="3"/>
      <c r="DGA317" s="3"/>
      <c r="DGB317" s="3"/>
      <c r="DGC317" s="3"/>
      <c r="DGD317" s="3"/>
      <c r="DGE317" s="3"/>
      <c r="DGF317" s="3"/>
      <c r="DGG317" s="3"/>
      <c r="DGH317" s="3"/>
      <c r="DGI317" s="3"/>
      <c r="DGJ317" s="3"/>
      <c r="DGK317" s="3"/>
      <c r="DGL317" s="3"/>
      <c r="DGM317" s="3"/>
      <c r="DGN317" s="3"/>
      <c r="DGO317" s="3"/>
      <c r="DGP317" s="3"/>
      <c r="DGQ317" s="3"/>
      <c r="DGR317" s="3"/>
      <c r="DGS317" s="3"/>
      <c r="DGT317" s="3"/>
      <c r="DGU317" s="3"/>
      <c r="DGV317" s="3"/>
      <c r="DGW317" s="3"/>
      <c r="DGX317" s="3"/>
      <c r="DGY317" s="3"/>
      <c r="DGZ317" s="3"/>
      <c r="DHA317" s="3"/>
      <c r="DHB317" s="3"/>
      <c r="DHC317" s="3"/>
      <c r="DHD317" s="3"/>
      <c r="DHE317" s="3"/>
      <c r="DHF317" s="3"/>
      <c r="DHG317" s="3"/>
      <c r="DHH317" s="3"/>
      <c r="DHI317" s="3"/>
      <c r="DHJ317" s="3"/>
      <c r="DHK317" s="3"/>
      <c r="DHL317" s="3"/>
      <c r="DHM317" s="3"/>
      <c r="DHN317" s="3"/>
      <c r="DHO317" s="3"/>
      <c r="DHP317" s="3"/>
      <c r="DHQ317" s="3"/>
      <c r="DHR317" s="3"/>
      <c r="DHS317" s="3"/>
      <c r="DHT317" s="3"/>
      <c r="DHU317" s="3"/>
      <c r="DHV317" s="3"/>
      <c r="DHW317" s="3"/>
      <c r="DHX317" s="3"/>
      <c r="DHY317" s="3"/>
      <c r="DHZ317" s="3"/>
      <c r="DIA317" s="3"/>
      <c r="DIB317" s="3"/>
      <c r="DIC317" s="3"/>
      <c r="DID317" s="3"/>
      <c r="DIE317" s="3"/>
      <c r="DIF317" s="3"/>
      <c r="DIG317" s="3"/>
      <c r="DIH317" s="3"/>
      <c r="DII317" s="3"/>
      <c r="DIJ317" s="3"/>
      <c r="DIK317" s="3"/>
      <c r="DIL317" s="3"/>
      <c r="DIM317" s="3"/>
      <c r="DIN317" s="3"/>
      <c r="DIO317" s="3"/>
      <c r="DIP317" s="3"/>
      <c r="DIQ317" s="3"/>
      <c r="DIR317" s="3"/>
      <c r="DIS317" s="3"/>
      <c r="DIT317" s="3"/>
      <c r="DIU317" s="3"/>
      <c r="DIV317" s="3"/>
      <c r="DIW317" s="3"/>
      <c r="DIX317" s="3"/>
      <c r="DIY317" s="3"/>
      <c r="DIZ317" s="3"/>
      <c r="DJA317" s="3"/>
      <c r="DJB317" s="3"/>
      <c r="DJC317" s="3"/>
      <c r="DJD317" s="3"/>
      <c r="DJE317" s="3"/>
      <c r="DJF317" s="3"/>
      <c r="DJG317" s="3"/>
      <c r="DJH317" s="3"/>
      <c r="DJI317" s="3"/>
      <c r="DJJ317" s="3"/>
      <c r="DJK317" s="3"/>
      <c r="DJL317" s="3"/>
      <c r="DJM317" s="3"/>
      <c r="DJN317" s="3"/>
      <c r="DJO317" s="3"/>
      <c r="DJP317" s="3"/>
      <c r="DJQ317" s="3"/>
      <c r="DJR317" s="3"/>
      <c r="DJS317" s="3"/>
      <c r="DJT317" s="3"/>
      <c r="DJU317" s="3"/>
      <c r="DJV317" s="3"/>
      <c r="DJW317" s="3"/>
      <c r="DJX317" s="3"/>
      <c r="DJY317" s="3"/>
      <c r="DJZ317" s="3"/>
      <c r="DKA317" s="3"/>
      <c r="DKB317" s="3"/>
      <c r="DKC317" s="3"/>
      <c r="DKD317" s="3"/>
      <c r="DKE317" s="3"/>
      <c r="DKF317" s="3"/>
      <c r="DKG317" s="3"/>
      <c r="DKH317" s="3"/>
      <c r="DKI317" s="3"/>
      <c r="DKJ317" s="3"/>
      <c r="DKK317" s="3"/>
      <c r="DKL317" s="3"/>
      <c r="DKM317" s="3"/>
      <c r="DKN317" s="3"/>
      <c r="DKO317" s="3"/>
      <c r="DKP317" s="3"/>
      <c r="DKQ317" s="3"/>
      <c r="DKR317" s="3"/>
      <c r="DKS317" s="3"/>
      <c r="DKT317" s="3"/>
      <c r="DKU317" s="3"/>
      <c r="DKV317" s="3"/>
      <c r="DKW317" s="3"/>
      <c r="DKX317" s="3"/>
      <c r="DKY317" s="3"/>
      <c r="DKZ317" s="3"/>
      <c r="DLA317" s="3"/>
      <c r="DLB317" s="3"/>
      <c r="DLC317" s="3"/>
      <c r="DLD317" s="3"/>
      <c r="DLE317" s="3"/>
      <c r="DLF317" s="3"/>
      <c r="DLG317" s="3"/>
      <c r="DLH317" s="3"/>
      <c r="DLI317" s="3"/>
      <c r="DLJ317" s="3"/>
      <c r="DLK317" s="3"/>
      <c r="DLL317" s="3"/>
      <c r="DLM317" s="3"/>
      <c r="DLN317" s="3"/>
      <c r="DLO317" s="3"/>
      <c r="DLP317" s="3"/>
      <c r="DLQ317" s="3"/>
      <c r="DLR317" s="3"/>
      <c r="DLS317" s="3"/>
      <c r="DLT317" s="3"/>
      <c r="DLU317" s="3"/>
      <c r="DLV317" s="3"/>
      <c r="DLW317" s="3"/>
      <c r="DLX317" s="3"/>
      <c r="DLY317" s="3"/>
      <c r="DLZ317" s="3"/>
      <c r="DMA317" s="3"/>
      <c r="DMB317" s="3"/>
      <c r="DMC317" s="3"/>
      <c r="DMD317" s="3"/>
      <c r="DME317" s="3"/>
      <c r="DMF317" s="3"/>
      <c r="DMG317" s="3"/>
      <c r="DMH317" s="3"/>
      <c r="DMI317" s="3"/>
      <c r="DMJ317" s="3"/>
      <c r="DMK317" s="3"/>
      <c r="DML317" s="3"/>
      <c r="DMM317" s="3"/>
      <c r="DMN317" s="3"/>
      <c r="DMO317" s="3"/>
      <c r="DMP317" s="377"/>
      <c r="DMQ317" s="384"/>
      <c r="DMR317" s="385" t="s">
        <v>17</v>
      </c>
      <c r="DMS317" s="380" t="s">
        <v>18</v>
      </c>
      <c r="DMT317" s="382">
        <v>0.38900000000000001</v>
      </c>
      <c r="DMU317" s="382">
        <f>DMU316*DMT317</f>
        <v>8.5579999999999998</v>
      </c>
      <c r="DMV317" s="380"/>
      <c r="DMW317" s="382"/>
      <c r="DMX317" s="386">
        <v>6</v>
      </c>
      <c r="DMY317" s="382">
        <f>DMU317*DMX317</f>
        <v>51.347999999999999</v>
      </c>
      <c r="DMZ317" s="380"/>
      <c r="DNA317" s="382"/>
      <c r="DNB317" s="383">
        <f>DMW317+DMY317+DNA317</f>
        <v>51.347999999999999</v>
      </c>
      <c r="DNC317" s="3"/>
      <c r="DND317" s="3"/>
      <c r="DNE317" s="3"/>
      <c r="DNF317" s="3"/>
      <c r="DNG317" s="3"/>
      <c r="DNH317" s="3"/>
      <c r="DNI317" s="3"/>
      <c r="DNJ317" s="3"/>
      <c r="DNK317" s="3"/>
      <c r="DNL317" s="3"/>
      <c r="DNM317" s="3"/>
      <c r="DNN317" s="3"/>
      <c r="DNO317" s="3"/>
      <c r="DNP317" s="3"/>
      <c r="DNQ317" s="3"/>
      <c r="DNR317" s="3"/>
      <c r="DNS317" s="3"/>
      <c r="DNT317" s="3"/>
      <c r="DNU317" s="3"/>
      <c r="DNV317" s="3"/>
      <c r="DNW317" s="3"/>
      <c r="DNX317" s="3"/>
      <c r="DNY317" s="3"/>
      <c r="DNZ317" s="3"/>
      <c r="DOA317" s="3"/>
      <c r="DOB317" s="3"/>
      <c r="DOC317" s="3"/>
      <c r="DOD317" s="3"/>
      <c r="DOE317" s="3"/>
      <c r="DOF317" s="3"/>
      <c r="DOG317" s="3"/>
      <c r="DOH317" s="3"/>
      <c r="DOI317" s="3"/>
      <c r="DOJ317" s="3"/>
      <c r="DOK317" s="3"/>
      <c r="DOL317" s="3"/>
      <c r="DOM317" s="3"/>
      <c r="DON317" s="3"/>
      <c r="DOO317" s="3"/>
      <c r="DOP317" s="3"/>
      <c r="DOQ317" s="3"/>
      <c r="DOR317" s="3"/>
      <c r="DOS317" s="3"/>
      <c r="DOT317" s="3"/>
      <c r="DOU317" s="3"/>
      <c r="DOV317" s="3"/>
      <c r="DOW317" s="3"/>
      <c r="DOX317" s="3"/>
      <c r="DOY317" s="3"/>
      <c r="DOZ317" s="3"/>
      <c r="DPA317" s="3"/>
      <c r="DPB317" s="3"/>
      <c r="DPC317" s="3"/>
      <c r="DPD317" s="3"/>
      <c r="DPE317" s="3"/>
      <c r="DPF317" s="3"/>
      <c r="DPG317" s="3"/>
      <c r="DPH317" s="3"/>
      <c r="DPI317" s="3"/>
      <c r="DPJ317" s="3"/>
      <c r="DPK317" s="3"/>
      <c r="DPL317" s="3"/>
      <c r="DPM317" s="3"/>
      <c r="DPN317" s="3"/>
      <c r="DPO317" s="3"/>
      <c r="DPP317" s="3"/>
      <c r="DPQ317" s="3"/>
      <c r="DPR317" s="3"/>
      <c r="DPS317" s="3"/>
      <c r="DPT317" s="3"/>
      <c r="DPU317" s="3"/>
      <c r="DPV317" s="3"/>
      <c r="DPW317" s="3"/>
      <c r="DPX317" s="3"/>
      <c r="DPY317" s="3"/>
      <c r="DPZ317" s="3"/>
      <c r="DQA317" s="3"/>
      <c r="DQB317" s="3"/>
      <c r="DQC317" s="3"/>
      <c r="DQD317" s="3"/>
      <c r="DQE317" s="3"/>
      <c r="DQF317" s="3"/>
      <c r="DQG317" s="3"/>
      <c r="DQH317" s="3"/>
      <c r="DQI317" s="3"/>
      <c r="DQJ317" s="3"/>
      <c r="DQK317" s="3"/>
      <c r="DQL317" s="3"/>
      <c r="DQM317" s="3"/>
      <c r="DQN317" s="3"/>
      <c r="DQO317" s="3"/>
      <c r="DQP317" s="3"/>
      <c r="DQQ317" s="3"/>
      <c r="DQR317" s="3"/>
      <c r="DQS317" s="3"/>
      <c r="DQT317" s="3"/>
      <c r="DQU317" s="3"/>
      <c r="DQV317" s="3"/>
      <c r="DQW317" s="3"/>
      <c r="DQX317" s="3"/>
      <c r="DQY317" s="3"/>
      <c r="DQZ317" s="3"/>
      <c r="DRA317" s="3"/>
      <c r="DRB317" s="3"/>
      <c r="DRC317" s="3"/>
      <c r="DRD317" s="3"/>
      <c r="DRE317" s="3"/>
      <c r="DRF317" s="3"/>
      <c r="DRG317" s="3"/>
      <c r="DRH317" s="3"/>
      <c r="DRI317" s="3"/>
      <c r="DRJ317" s="3"/>
      <c r="DRK317" s="3"/>
      <c r="DRL317" s="3"/>
      <c r="DRM317" s="3"/>
      <c r="DRN317" s="3"/>
      <c r="DRO317" s="3"/>
      <c r="DRP317" s="3"/>
      <c r="DRQ317" s="3"/>
      <c r="DRR317" s="3"/>
      <c r="DRS317" s="3"/>
      <c r="DRT317" s="3"/>
      <c r="DRU317" s="3"/>
      <c r="DRV317" s="3"/>
      <c r="DRW317" s="3"/>
      <c r="DRX317" s="3"/>
      <c r="DRY317" s="3"/>
      <c r="DRZ317" s="3"/>
      <c r="DSA317" s="3"/>
      <c r="DSB317" s="3"/>
      <c r="DSC317" s="3"/>
      <c r="DSD317" s="3"/>
      <c r="DSE317" s="3"/>
      <c r="DSF317" s="3"/>
      <c r="DSG317" s="3"/>
      <c r="DSH317" s="3"/>
      <c r="DSI317" s="3"/>
      <c r="DSJ317" s="3"/>
      <c r="DSK317" s="3"/>
      <c r="DSL317" s="3"/>
      <c r="DSM317" s="3"/>
      <c r="DSN317" s="3"/>
      <c r="DSO317" s="3"/>
      <c r="DSP317" s="3"/>
      <c r="DSQ317" s="3"/>
      <c r="DSR317" s="3"/>
      <c r="DSS317" s="3"/>
      <c r="DST317" s="3"/>
      <c r="DSU317" s="3"/>
      <c r="DSV317" s="3"/>
      <c r="DSW317" s="3"/>
      <c r="DSX317" s="3"/>
      <c r="DSY317" s="3"/>
      <c r="DSZ317" s="3"/>
      <c r="DTA317" s="3"/>
      <c r="DTB317" s="3"/>
      <c r="DTC317" s="3"/>
      <c r="DTD317" s="3"/>
      <c r="DTE317" s="3"/>
      <c r="DTF317" s="3"/>
      <c r="DTG317" s="3"/>
      <c r="DTH317" s="3"/>
      <c r="DTI317" s="3"/>
      <c r="DTJ317" s="3"/>
      <c r="DTK317" s="3"/>
      <c r="DTL317" s="3"/>
      <c r="DTM317" s="3"/>
      <c r="DTN317" s="3"/>
      <c r="DTO317" s="3"/>
      <c r="DTP317" s="3"/>
      <c r="DTQ317" s="3"/>
      <c r="DTR317" s="3"/>
      <c r="DTS317" s="3"/>
      <c r="DTT317" s="3"/>
      <c r="DTU317" s="3"/>
      <c r="DTV317" s="3"/>
      <c r="DTW317" s="3"/>
      <c r="DTX317" s="3"/>
      <c r="DTY317" s="3"/>
      <c r="DTZ317" s="3"/>
      <c r="DUA317" s="3"/>
      <c r="DUB317" s="3"/>
      <c r="DUC317" s="3"/>
      <c r="DUD317" s="3"/>
      <c r="DUE317" s="3"/>
      <c r="DUF317" s="3"/>
      <c r="DUG317" s="3"/>
      <c r="DUH317" s="3"/>
      <c r="DUI317" s="3"/>
      <c r="DUJ317" s="3"/>
      <c r="DUK317" s="3"/>
      <c r="DUL317" s="3"/>
      <c r="DUM317" s="3"/>
      <c r="DUN317" s="3"/>
      <c r="DUO317" s="3"/>
      <c r="DUP317" s="3"/>
      <c r="DUQ317" s="3"/>
      <c r="DUR317" s="3"/>
      <c r="DUS317" s="3"/>
      <c r="DUT317" s="3"/>
      <c r="DUU317" s="3"/>
      <c r="DUV317" s="3"/>
      <c r="DUW317" s="3"/>
      <c r="DUX317" s="3"/>
      <c r="DUY317" s="3"/>
      <c r="DUZ317" s="3"/>
      <c r="DVA317" s="3"/>
      <c r="DVB317" s="3"/>
      <c r="DVC317" s="3"/>
      <c r="DVD317" s="3"/>
      <c r="DVE317" s="3"/>
      <c r="DVF317" s="3"/>
      <c r="DVG317" s="3"/>
      <c r="DVH317" s="3"/>
      <c r="DVI317" s="3"/>
      <c r="DVJ317" s="3"/>
      <c r="DVK317" s="3"/>
      <c r="DVL317" s="3"/>
      <c r="DVM317" s="3"/>
      <c r="DVN317" s="3"/>
      <c r="DVO317" s="3"/>
      <c r="DVP317" s="3"/>
      <c r="DVQ317" s="3"/>
      <c r="DVR317" s="3"/>
      <c r="DVS317" s="3"/>
      <c r="DVT317" s="3"/>
      <c r="DVU317" s="3"/>
      <c r="DVV317" s="3"/>
      <c r="DVW317" s="3"/>
      <c r="DVX317" s="3"/>
      <c r="DVY317" s="3"/>
      <c r="DVZ317" s="3"/>
      <c r="DWA317" s="3"/>
      <c r="DWB317" s="3"/>
      <c r="DWC317" s="3"/>
      <c r="DWD317" s="3"/>
      <c r="DWE317" s="3"/>
      <c r="DWF317" s="3"/>
      <c r="DWG317" s="3"/>
      <c r="DWH317" s="3"/>
      <c r="DWI317" s="3"/>
      <c r="DWJ317" s="3"/>
      <c r="DWK317" s="3"/>
      <c r="DWL317" s="377"/>
      <c r="DWM317" s="384"/>
      <c r="DWN317" s="385" t="s">
        <v>17</v>
      </c>
      <c r="DWO317" s="380" t="s">
        <v>18</v>
      </c>
      <c r="DWP317" s="382">
        <v>0.38900000000000001</v>
      </c>
      <c r="DWQ317" s="382">
        <f>DWQ316*DWP317</f>
        <v>8.5579999999999998</v>
      </c>
      <c r="DWR317" s="380"/>
      <c r="DWS317" s="382"/>
      <c r="DWT317" s="386">
        <v>6</v>
      </c>
      <c r="DWU317" s="382">
        <f>DWQ317*DWT317</f>
        <v>51.347999999999999</v>
      </c>
      <c r="DWV317" s="380"/>
      <c r="DWW317" s="382"/>
      <c r="DWX317" s="383">
        <f>DWS317+DWU317+DWW317</f>
        <v>51.347999999999999</v>
      </c>
      <c r="DWY317" s="3"/>
      <c r="DWZ317" s="3"/>
      <c r="DXA317" s="3"/>
      <c r="DXB317" s="3"/>
      <c r="DXC317" s="3"/>
      <c r="DXD317" s="3"/>
      <c r="DXE317" s="3"/>
      <c r="DXF317" s="3"/>
      <c r="DXG317" s="3"/>
      <c r="DXH317" s="3"/>
      <c r="DXI317" s="3"/>
      <c r="DXJ317" s="3"/>
      <c r="DXK317" s="3"/>
      <c r="DXL317" s="3"/>
      <c r="DXM317" s="3"/>
      <c r="DXN317" s="3"/>
      <c r="DXO317" s="3"/>
      <c r="DXP317" s="3"/>
      <c r="DXQ317" s="3"/>
      <c r="DXR317" s="3"/>
      <c r="DXS317" s="3"/>
      <c r="DXT317" s="3"/>
      <c r="DXU317" s="3"/>
      <c r="DXV317" s="3"/>
      <c r="DXW317" s="3"/>
      <c r="DXX317" s="3"/>
      <c r="DXY317" s="3"/>
      <c r="DXZ317" s="3"/>
      <c r="DYA317" s="3"/>
      <c r="DYB317" s="3"/>
      <c r="DYC317" s="3"/>
      <c r="DYD317" s="3"/>
      <c r="DYE317" s="3"/>
      <c r="DYF317" s="3"/>
      <c r="DYG317" s="3"/>
      <c r="DYH317" s="3"/>
      <c r="DYI317" s="3"/>
      <c r="DYJ317" s="3"/>
      <c r="DYK317" s="3"/>
      <c r="DYL317" s="3"/>
      <c r="DYM317" s="3"/>
      <c r="DYN317" s="3"/>
      <c r="DYO317" s="3"/>
      <c r="DYP317" s="3"/>
      <c r="DYQ317" s="3"/>
      <c r="DYR317" s="3"/>
      <c r="DYS317" s="3"/>
      <c r="DYT317" s="3"/>
      <c r="DYU317" s="3"/>
      <c r="DYV317" s="3"/>
      <c r="DYW317" s="3"/>
      <c r="DYX317" s="3"/>
      <c r="DYY317" s="3"/>
      <c r="DYZ317" s="3"/>
      <c r="DZA317" s="3"/>
      <c r="DZB317" s="3"/>
      <c r="DZC317" s="3"/>
      <c r="DZD317" s="3"/>
      <c r="DZE317" s="3"/>
      <c r="DZF317" s="3"/>
      <c r="DZG317" s="3"/>
      <c r="DZH317" s="3"/>
      <c r="DZI317" s="3"/>
      <c r="DZJ317" s="3"/>
      <c r="DZK317" s="3"/>
      <c r="DZL317" s="3"/>
      <c r="DZM317" s="3"/>
      <c r="DZN317" s="3"/>
      <c r="DZO317" s="3"/>
      <c r="DZP317" s="3"/>
      <c r="DZQ317" s="3"/>
      <c r="DZR317" s="3"/>
      <c r="DZS317" s="3"/>
      <c r="DZT317" s="3"/>
      <c r="DZU317" s="3"/>
      <c r="DZV317" s="3"/>
      <c r="DZW317" s="3"/>
      <c r="DZX317" s="3"/>
      <c r="DZY317" s="3"/>
      <c r="DZZ317" s="3"/>
      <c r="EAA317" s="3"/>
      <c r="EAB317" s="3"/>
      <c r="EAC317" s="3"/>
      <c r="EAD317" s="3"/>
      <c r="EAE317" s="3"/>
      <c r="EAF317" s="3"/>
      <c r="EAG317" s="3"/>
      <c r="EAH317" s="3"/>
      <c r="EAI317" s="3"/>
      <c r="EAJ317" s="3"/>
      <c r="EAK317" s="3"/>
      <c r="EAL317" s="3"/>
      <c r="EAM317" s="3"/>
      <c r="EAN317" s="3"/>
      <c r="EAO317" s="3"/>
      <c r="EAP317" s="3"/>
      <c r="EAQ317" s="3"/>
      <c r="EAR317" s="3"/>
      <c r="EAS317" s="3"/>
      <c r="EAT317" s="3"/>
      <c r="EAU317" s="3"/>
      <c r="EAV317" s="3"/>
      <c r="EAW317" s="3"/>
      <c r="EAX317" s="3"/>
      <c r="EAY317" s="3"/>
      <c r="EAZ317" s="3"/>
      <c r="EBA317" s="3"/>
      <c r="EBB317" s="3"/>
      <c r="EBC317" s="3"/>
      <c r="EBD317" s="3"/>
      <c r="EBE317" s="3"/>
      <c r="EBF317" s="3"/>
      <c r="EBG317" s="3"/>
      <c r="EBH317" s="3"/>
      <c r="EBI317" s="3"/>
      <c r="EBJ317" s="3"/>
      <c r="EBK317" s="3"/>
      <c r="EBL317" s="3"/>
      <c r="EBM317" s="3"/>
      <c r="EBN317" s="3"/>
      <c r="EBO317" s="3"/>
      <c r="EBP317" s="3"/>
      <c r="EBQ317" s="3"/>
      <c r="EBR317" s="3"/>
      <c r="EBS317" s="3"/>
      <c r="EBT317" s="3"/>
      <c r="EBU317" s="3"/>
      <c r="EBV317" s="3"/>
      <c r="EBW317" s="3"/>
      <c r="EBX317" s="3"/>
      <c r="EBY317" s="3"/>
      <c r="EBZ317" s="3"/>
      <c r="ECA317" s="3"/>
      <c r="ECB317" s="3"/>
      <c r="ECC317" s="3"/>
      <c r="ECD317" s="3"/>
      <c r="ECE317" s="3"/>
      <c r="ECF317" s="3"/>
      <c r="ECG317" s="3"/>
      <c r="ECH317" s="3"/>
      <c r="ECI317" s="3"/>
      <c r="ECJ317" s="3"/>
      <c r="ECK317" s="3"/>
      <c r="ECL317" s="3"/>
      <c r="ECM317" s="3"/>
      <c r="ECN317" s="3"/>
      <c r="ECO317" s="3"/>
      <c r="ECP317" s="3"/>
      <c r="ECQ317" s="3"/>
      <c r="ECR317" s="3"/>
      <c r="ECS317" s="3"/>
      <c r="ECT317" s="3"/>
      <c r="ECU317" s="3"/>
      <c r="ECV317" s="3"/>
      <c r="ECW317" s="3"/>
      <c r="ECX317" s="3"/>
      <c r="ECY317" s="3"/>
      <c r="ECZ317" s="3"/>
      <c r="EDA317" s="3"/>
      <c r="EDB317" s="3"/>
      <c r="EDC317" s="3"/>
      <c r="EDD317" s="3"/>
      <c r="EDE317" s="3"/>
      <c r="EDF317" s="3"/>
      <c r="EDG317" s="3"/>
      <c r="EDH317" s="3"/>
      <c r="EDI317" s="3"/>
      <c r="EDJ317" s="3"/>
      <c r="EDK317" s="3"/>
      <c r="EDL317" s="3"/>
      <c r="EDM317" s="3"/>
      <c r="EDN317" s="3"/>
      <c r="EDO317" s="3"/>
      <c r="EDP317" s="3"/>
      <c r="EDQ317" s="3"/>
      <c r="EDR317" s="3"/>
      <c r="EDS317" s="3"/>
      <c r="EDT317" s="3"/>
      <c r="EDU317" s="3"/>
      <c r="EDV317" s="3"/>
      <c r="EDW317" s="3"/>
      <c r="EDX317" s="3"/>
      <c r="EDY317" s="3"/>
      <c r="EDZ317" s="3"/>
      <c r="EEA317" s="3"/>
      <c r="EEB317" s="3"/>
      <c r="EEC317" s="3"/>
      <c r="EED317" s="3"/>
      <c r="EEE317" s="3"/>
      <c r="EEF317" s="3"/>
      <c r="EEG317" s="3"/>
      <c r="EEH317" s="3"/>
      <c r="EEI317" s="3"/>
      <c r="EEJ317" s="3"/>
      <c r="EEK317" s="3"/>
      <c r="EEL317" s="3"/>
      <c r="EEM317" s="3"/>
      <c r="EEN317" s="3"/>
      <c r="EEO317" s="3"/>
      <c r="EEP317" s="3"/>
      <c r="EEQ317" s="3"/>
      <c r="EER317" s="3"/>
      <c r="EES317" s="3"/>
      <c r="EET317" s="3"/>
      <c r="EEU317" s="3"/>
      <c r="EEV317" s="3"/>
      <c r="EEW317" s="3"/>
      <c r="EEX317" s="3"/>
      <c r="EEY317" s="3"/>
      <c r="EEZ317" s="3"/>
      <c r="EFA317" s="3"/>
      <c r="EFB317" s="3"/>
      <c r="EFC317" s="3"/>
      <c r="EFD317" s="3"/>
      <c r="EFE317" s="3"/>
      <c r="EFF317" s="3"/>
      <c r="EFG317" s="3"/>
      <c r="EFH317" s="3"/>
      <c r="EFI317" s="3"/>
      <c r="EFJ317" s="3"/>
      <c r="EFK317" s="3"/>
      <c r="EFL317" s="3"/>
      <c r="EFM317" s="3"/>
      <c r="EFN317" s="3"/>
      <c r="EFO317" s="3"/>
      <c r="EFP317" s="3"/>
      <c r="EFQ317" s="3"/>
      <c r="EFR317" s="3"/>
      <c r="EFS317" s="3"/>
      <c r="EFT317" s="3"/>
      <c r="EFU317" s="3"/>
      <c r="EFV317" s="3"/>
      <c r="EFW317" s="3"/>
      <c r="EFX317" s="3"/>
      <c r="EFY317" s="3"/>
      <c r="EFZ317" s="3"/>
      <c r="EGA317" s="3"/>
      <c r="EGB317" s="3"/>
      <c r="EGC317" s="3"/>
      <c r="EGD317" s="3"/>
      <c r="EGE317" s="3"/>
      <c r="EGF317" s="3"/>
      <c r="EGG317" s="3"/>
      <c r="EGH317" s="377"/>
      <c r="EGI317" s="384"/>
      <c r="EGJ317" s="385" t="s">
        <v>17</v>
      </c>
      <c r="EGK317" s="380" t="s">
        <v>18</v>
      </c>
      <c r="EGL317" s="382">
        <v>0.38900000000000001</v>
      </c>
      <c r="EGM317" s="382">
        <f>EGM316*EGL317</f>
        <v>8.5579999999999998</v>
      </c>
      <c r="EGN317" s="380"/>
      <c r="EGO317" s="382"/>
      <c r="EGP317" s="386">
        <v>6</v>
      </c>
      <c r="EGQ317" s="382">
        <f>EGM317*EGP317</f>
        <v>51.347999999999999</v>
      </c>
      <c r="EGR317" s="380"/>
      <c r="EGS317" s="382"/>
      <c r="EGT317" s="383">
        <f>EGO317+EGQ317+EGS317</f>
        <v>51.347999999999999</v>
      </c>
      <c r="EGU317" s="3"/>
      <c r="EGV317" s="3"/>
      <c r="EGW317" s="3"/>
      <c r="EGX317" s="3"/>
      <c r="EGY317" s="3"/>
      <c r="EGZ317" s="3"/>
      <c r="EHA317" s="3"/>
      <c r="EHB317" s="3"/>
      <c r="EHC317" s="3"/>
      <c r="EHD317" s="3"/>
      <c r="EHE317" s="3"/>
      <c r="EHF317" s="3"/>
      <c r="EHG317" s="3"/>
      <c r="EHH317" s="3"/>
      <c r="EHI317" s="3"/>
      <c r="EHJ317" s="3"/>
      <c r="EHK317" s="3"/>
      <c r="EHL317" s="3"/>
      <c r="EHM317" s="3"/>
      <c r="EHN317" s="3"/>
      <c r="EHO317" s="3"/>
      <c r="EHP317" s="3"/>
      <c r="EHQ317" s="3"/>
      <c r="EHR317" s="3"/>
      <c r="EHS317" s="3"/>
      <c r="EHT317" s="3"/>
      <c r="EHU317" s="3"/>
      <c r="EHV317" s="3"/>
      <c r="EHW317" s="3"/>
      <c r="EHX317" s="3"/>
      <c r="EHY317" s="3"/>
      <c r="EHZ317" s="3"/>
      <c r="EIA317" s="3"/>
      <c r="EIB317" s="3"/>
      <c r="EIC317" s="3"/>
      <c r="EID317" s="3"/>
      <c r="EIE317" s="3"/>
      <c r="EIF317" s="3"/>
      <c r="EIG317" s="3"/>
      <c r="EIH317" s="3"/>
      <c r="EII317" s="3"/>
      <c r="EIJ317" s="3"/>
      <c r="EIK317" s="3"/>
      <c r="EIL317" s="3"/>
      <c r="EIM317" s="3"/>
      <c r="EIN317" s="3"/>
      <c r="EIO317" s="3"/>
      <c r="EIP317" s="3"/>
      <c r="EIQ317" s="3"/>
      <c r="EIR317" s="3"/>
      <c r="EIS317" s="3"/>
      <c r="EIT317" s="3"/>
      <c r="EIU317" s="3"/>
      <c r="EIV317" s="3"/>
      <c r="EIW317" s="3"/>
      <c r="EIX317" s="3"/>
      <c r="EIY317" s="3"/>
      <c r="EIZ317" s="3"/>
      <c r="EJA317" s="3"/>
      <c r="EJB317" s="3"/>
      <c r="EJC317" s="3"/>
      <c r="EJD317" s="3"/>
      <c r="EJE317" s="3"/>
      <c r="EJF317" s="3"/>
      <c r="EJG317" s="3"/>
      <c r="EJH317" s="3"/>
      <c r="EJI317" s="3"/>
      <c r="EJJ317" s="3"/>
      <c r="EJK317" s="3"/>
      <c r="EJL317" s="3"/>
      <c r="EJM317" s="3"/>
      <c r="EJN317" s="3"/>
      <c r="EJO317" s="3"/>
      <c r="EJP317" s="3"/>
      <c r="EJQ317" s="3"/>
      <c r="EJR317" s="3"/>
      <c r="EJS317" s="3"/>
      <c r="EJT317" s="3"/>
      <c r="EJU317" s="3"/>
      <c r="EJV317" s="3"/>
      <c r="EJW317" s="3"/>
      <c r="EJX317" s="3"/>
      <c r="EJY317" s="3"/>
      <c r="EJZ317" s="3"/>
      <c r="EKA317" s="3"/>
      <c r="EKB317" s="3"/>
      <c r="EKC317" s="3"/>
      <c r="EKD317" s="3"/>
      <c r="EKE317" s="3"/>
      <c r="EKF317" s="3"/>
      <c r="EKG317" s="3"/>
      <c r="EKH317" s="3"/>
      <c r="EKI317" s="3"/>
      <c r="EKJ317" s="3"/>
      <c r="EKK317" s="3"/>
      <c r="EKL317" s="3"/>
      <c r="EKM317" s="3"/>
      <c r="EKN317" s="3"/>
      <c r="EKO317" s="3"/>
      <c r="EKP317" s="3"/>
      <c r="EKQ317" s="3"/>
      <c r="EKR317" s="3"/>
      <c r="EKS317" s="3"/>
      <c r="EKT317" s="3"/>
      <c r="EKU317" s="3"/>
      <c r="EKV317" s="3"/>
      <c r="EKW317" s="3"/>
      <c r="EKX317" s="3"/>
      <c r="EKY317" s="3"/>
      <c r="EKZ317" s="3"/>
      <c r="ELA317" s="3"/>
      <c r="ELB317" s="3"/>
      <c r="ELC317" s="3"/>
      <c r="ELD317" s="3"/>
      <c r="ELE317" s="3"/>
      <c r="ELF317" s="3"/>
      <c r="ELG317" s="3"/>
      <c r="ELH317" s="3"/>
      <c r="ELI317" s="3"/>
      <c r="ELJ317" s="3"/>
      <c r="ELK317" s="3"/>
      <c r="ELL317" s="3"/>
      <c r="ELM317" s="3"/>
      <c r="ELN317" s="3"/>
      <c r="ELO317" s="3"/>
      <c r="ELP317" s="3"/>
      <c r="ELQ317" s="3"/>
      <c r="ELR317" s="3"/>
      <c r="ELS317" s="3"/>
      <c r="ELT317" s="3"/>
      <c r="ELU317" s="3"/>
      <c r="ELV317" s="3"/>
      <c r="ELW317" s="3"/>
      <c r="ELX317" s="3"/>
      <c r="ELY317" s="3"/>
      <c r="ELZ317" s="3"/>
      <c r="EMA317" s="3"/>
      <c r="EMB317" s="3"/>
      <c r="EMC317" s="3"/>
      <c r="EMD317" s="3"/>
      <c r="EME317" s="3"/>
      <c r="EMF317" s="3"/>
      <c r="EMG317" s="3"/>
      <c r="EMH317" s="3"/>
      <c r="EMI317" s="3"/>
      <c r="EMJ317" s="3"/>
      <c r="EMK317" s="3"/>
      <c r="EML317" s="3"/>
      <c r="EMM317" s="3"/>
      <c r="EMN317" s="3"/>
      <c r="EMO317" s="3"/>
      <c r="EMP317" s="3"/>
      <c r="EMQ317" s="3"/>
      <c r="EMR317" s="3"/>
      <c r="EMS317" s="3"/>
      <c r="EMT317" s="3"/>
      <c r="EMU317" s="3"/>
      <c r="EMV317" s="3"/>
      <c r="EMW317" s="3"/>
      <c r="EMX317" s="3"/>
      <c r="EMY317" s="3"/>
      <c r="EMZ317" s="3"/>
      <c r="ENA317" s="3"/>
      <c r="ENB317" s="3"/>
      <c r="ENC317" s="3"/>
      <c r="END317" s="3"/>
      <c r="ENE317" s="3"/>
      <c r="ENF317" s="3"/>
      <c r="ENG317" s="3"/>
      <c r="ENH317" s="3"/>
      <c r="ENI317" s="3"/>
      <c r="ENJ317" s="3"/>
      <c r="ENK317" s="3"/>
      <c r="ENL317" s="3"/>
      <c r="ENM317" s="3"/>
      <c r="ENN317" s="3"/>
      <c r="ENO317" s="3"/>
      <c r="ENP317" s="3"/>
      <c r="ENQ317" s="3"/>
      <c r="ENR317" s="3"/>
      <c r="ENS317" s="3"/>
      <c r="ENT317" s="3"/>
      <c r="ENU317" s="3"/>
      <c r="ENV317" s="3"/>
      <c r="ENW317" s="3"/>
      <c r="ENX317" s="3"/>
      <c r="ENY317" s="3"/>
      <c r="ENZ317" s="3"/>
      <c r="EOA317" s="3"/>
      <c r="EOB317" s="3"/>
      <c r="EOC317" s="3"/>
      <c r="EOD317" s="3"/>
      <c r="EOE317" s="3"/>
      <c r="EOF317" s="3"/>
      <c r="EOG317" s="3"/>
      <c r="EOH317" s="3"/>
      <c r="EOI317" s="3"/>
      <c r="EOJ317" s="3"/>
      <c r="EOK317" s="3"/>
      <c r="EOL317" s="3"/>
      <c r="EOM317" s="3"/>
      <c r="EON317" s="3"/>
      <c r="EOO317" s="3"/>
      <c r="EOP317" s="3"/>
      <c r="EOQ317" s="3"/>
      <c r="EOR317" s="3"/>
      <c r="EOS317" s="3"/>
      <c r="EOT317" s="3"/>
      <c r="EOU317" s="3"/>
      <c r="EOV317" s="3"/>
      <c r="EOW317" s="3"/>
      <c r="EOX317" s="3"/>
      <c r="EOY317" s="3"/>
      <c r="EOZ317" s="3"/>
      <c r="EPA317" s="3"/>
      <c r="EPB317" s="3"/>
      <c r="EPC317" s="3"/>
      <c r="EPD317" s="3"/>
      <c r="EPE317" s="3"/>
      <c r="EPF317" s="3"/>
      <c r="EPG317" s="3"/>
      <c r="EPH317" s="3"/>
      <c r="EPI317" s="3"/>
      <c r="EPJ317" s="3"/>
      <c r="EPK317" s="3"/>
      <c r="EPL317" s="3"/>
      <c r="EPM317" s="3"/>
      <c r="EPN317" s="3"/>
      <c r="EPO317" s="3"/>
      <c r="EPP317" s="3"/>
      <c r="EPQ317" s="3"/>
      <c r="EPR317" s="3"/>
      <c r="EPS317" s="3"/>
      <c r="EPT317" s="3"/>
      <c r="EPU317" s="3"/>
      <c r="EPV317" s="3"/>
      <c r="EPW317" s="3"/>
      <c r="EPX317" s="3"/>
      <c r="EPY317" s="3"/>
      <c r="EPZ317" s="3"/>
      <c r="EQA317" s="3"/>
      <c r="EQB317" s="3"/>
      <c r="EQC317" s="3"/>
      <c r="EQD317" s="377"/>
      <c r="EQE317" s="384"/>
      <c r="EQF317" s="385" t="s">
        <v>17</v>
      </c>
      <c r="EQG317" s="380" t="s">
        <v>18</v>
      </c>
      <c r="EQH317" s="382">
        <v>0.38900000000000001</v>
      </c>
      <c r="EQI317" s="382">
        <f>EQI316*EQH317</f>
        <v>8.5579999999999998</v>
      </c>
      <c r="EQJ317" s="380"/>
      <c r="EQK317" s="382"/>
      <c r="EQL317" s="386">
        <v>6</v>
      </c>
      <c r="EQM317" s="382">
        <f>EQI317*EQL317</f>
        <v>51.347999999999999</v>
      </c>
      <c r="EQN317" s="380"/>
      <c r="EQO317" s="382"/>
      <c r="EQP317" s="383">
        <f>EQK317+EQM317+EQO317</f>
        <v>51.347999999999999</v>
      </c>
      <c r="EQQ317" s="3"/>
      <c r="EQR317" s="3"/>
      <c r="EQS317" s="3"/>
      <c r="EQT317" s="3"/>
      <c r="EQU317" s="3"/>
      <c r="EQV317" s="3"/>
      <c r="EQW317" s="3"/>
      <c r="EQX317" s="3"/>
      <c r="EQY317" s="3"/>
      <c r="EQZ317" s="3"/>
      <c r="ERA317" s="3"/>
      <c r="ERB317" s="3"/>
      <c r="ERC317" s="3"/>
      <c r="ERD317" s="3"/>
      <c r="ERE317" s="3"/>
      <c r="ERF317" s="3"/>
      <c r="ERG317" s="3"/>
      <c r="ERH317" s="3"/>
      <c r="ERI317" s="3"/>
      <c r="ERJ317" s="3"/>
      <c r="ERK317" s="3"/>
      <c r="ERL317" s="3"/>
      <c r="ERM317" s="3"/>
      <c r="ERN317" s="3"/>
      <c r="ERO317" s="3"/>
      <c r="ERP317" s="3"/>
      <c r="ERQ317" s="3"/>
      <c r="ERR317" s="3"/>
      <c r="ERS317" s="3"/>
      <c r="ERT317" s="3"/>
      <c r="ERU317" s="3"/>
      <c r="ERV317" s="3"/>
      <c r="ERW317" s="3"/>
      <c r="ERX317" s="3"/>
      <c r="ERY317" s="3"/>
      <c r="ERZ317" s="3"/>
      <c r="ESA317" s="3"/>
      <c r="ESB317" s="3"/>
      <c r="ESC317" s="3"/>
      <c r="ESD317" s="3"/>
      <c r="ESE317" s="3"/>
      <c r="ESF317" s="3"/>
      <c r="ESG317" s="3"/>
      <c r="ESH317" s="3"/>
      <c r="ESI317" s="3"/>
      <c r="ESJ317" s="3"/>
      <c r="ESK317" s="3"/>
      <c r="ESL317" s="3"/>
      <c r="ESM317" s="3"/>
      <c r="ESN317" s="3"/>
      <c r="ESO317" s="3"/>
      <c r="ESP317" s="3"/>
      <c r="ESQ317" s="3"/>
      <c r="ESR317" s="3"/>
      <c r="ESS317" s="3"/>
      <c r="EST317" s="3"/>
      <c r="ESU317" s="3"/>
      <c r="ESV317" s="3"/>
      <c r="ESW317" s="3"/>
      <c r="ESX317" s="3"/>
      <c r="ESY317" s="3"/>
      <c r="ESZ317" s="3"/>
      <c r="ETA317" s="3"/>
      <c r="ETB317" s="3"/>
      <c r="ETC317" s="3"/>
      <c r="ETD317" s="3"/>
      <c r="ETE317" s="3"/>
      <c r="ETF317" s="3"/>
      <c r="ETG317" s="3"/>
      <c r="ETH317" s="3"/>
      <c r="ETI317" s="3"/>
      <c r="ETJ317" s="3"/>
      <c r="ETK317" s="3"/>
      <c r="ETL317" s="3"/>
      <c r="ETM317" s="3"/>
      <c r="ETN317" s="3"/>
      <c r="ETO317" s="3"/>
      <c r="ETP317" s="3"/>
      <c r="ETQ317" s="3"/>
      <c r="ETR317" s="3"/>
      <c r="ETS317" s="3"/>
      <c r="ETT317" s="3"/>
      <c r="ETU317" s="3"/>
      <c r="ETV317" s="3"/>
      <c r="ETW317" s="3"/>
      <c r="ETX317" s="3"/>
      <c r="ETY317" s="3"/>
      <c r="ETZ317" s="3"/>
      <c r="EUA317" s="3"/>
      <c r="EUB317" s="3"/>
      <c r="EUC317" s="3"/>
      <c r="EUD317" s="3"/>
      <c r="EUE317" s="3"/>
      <c r="EUF317" s="3"/>
      <c r="EUG317" s="3"/>
      <c r="EUH317" s="3"/>
      <c r="EUI317" s="3"/>
      <c r="EUJ317" s="3"/>
      <c r="EUK317" s="3"/>
      <c r="EUL317" s="3"/>
      <c r="EUM317" s="3"/>
      <c r="EUN317" s="3"/>
      <c r="EUO317" s="3"/>
      <c r="EUP317" s="3"/>
      <c r="EUQ317" s="3"/>
      <c r="EUR317" s="3"/>
      <c r="EUS317" s="3"/>
      <c r="EUT317" s="3"/>
      <c r="EUU317" s="3"/>
      <c r="EUV317" s="3"/>
      <c r="EUW317" s="3"/>
      <c r="EUX317" s="3"/>
      <c r="EUY317" s="3"/>
      <c r="EUZ317" s="3"/>
      <c r="EVA317" s="3"/>
      <c r="EVB317" s="3"/>
      <c r="EVC317" s="3"/>
      <c r="EVD317" s="3"/>
      <c r="EVE317" s="3"/>
      <c r="EVF317" s="3"/>
      <c r="EVG317" s="3"/>
      <c r="EVH317" s="3"/>
      <c r="EVI317" s="3"/>
      <c r="EVJ317" s="3"/>
      <c r="EVK317" s="3"/>
      <c r="EVL317" s="3"/>
      <c r="EVM317" s="3"/>
      <c r="EVN317" s="3"/>
      <c r="EVO317" s="3"/>
      <c r="EVP317" s="3"/>
      <c r="EVQ317" s="3"/>
      <c r="EVR317" s="3"/>
      <c r="EVS317" s="3"/>
      <c r="EVT317" s="3"/>
      <c r="EVU317" s="3"/>
      <c r="EVV317" s="3"/>
      <c r="EVW317" s="3"/>
      <c r="EVX317" s="3"/>
      <c r="EVY317" s="3"/>
      <c r="EVZ317" s="3"/>
      <c r="EWA317" s="3"/>
      <c r="EWB317" s="3"/>
      <c r="EWC317" s="3"/>
      <c r="EWD317" s="3"/>
      <c r="EWE317" s="3"/>
      <c r="EWF317" s="3"/>
      <c r="EWG317" s="3"/>
      <c r="EWH317" s="3"/>
      <c r="EWI317" s="3"/>
      <c r="EWJ317" s="3"/>
      <c r="EWK317" s="3"/>
      <c r="EWL317" s="3"/>
      <c r="EWM317" s="3"/>
      <c r="EWN317" s="3"/>
      <c r="EWO317" s="3"/>
      <c r="EWP317" s="3"/>
      <c r="EWQ317" s="3"/>
      <c r="EWR317" s="3"/>
      <c r="EWS317" s="3"/>
      <c r="EWT317" s="3"/>
      <c r="EWU317" s="3"/>
      <c r="EWV317" s="3"/>
      <c r="EWW317" s="3"/>
      <c r="EWX317" s="3"/>
      <c r="EWY317" s="3"/>
      <c r="EWZ317" s="3"/>
      <c r="EXA317" s="3"/>
      <c r="EXB317" s="3"/>
      <c r="EXC317" s="3"/>
      <c r="EXD317" s="3"/>
      <c r="EXE317" s="3"/>
      <c r="EXF317" s="3"/>
      <c r="EXG317" s="3"/>
      <c r="EXH317" s="3"/>
      <c r="EXI317" s="3"/>
      <c r="EXJ317" s="3"/>
      <c r="EXK317" s="3"/>
      <c r="EXL317" s="3"/>
      <c r="EXM317" s="3"/>
      <c r="EXN317" s="3"/>
      <c r="EXO317" s="3"/>
      <c r="EXP317" s="3"/>
      <c r="EXQ317" s="3"/>
      <c r="EXR317" s="3"/>
      <c r="EXS317" s="3"/>
      <c r="EXT317" s="3"/>
      <c r="EXU317" s="3"/>
      <c r="EXV317" s="3"/>
      <c r="EXW317" s="3"/>
      <c r="EXX317" s="3"/>
      <c r="EXY317" s="3"/>
      <c r="EXZ317" s="3"/>
      <c r="EYA317" s="3"/>
      <c r="EYB317" s="3"/>
      <c r="EYC317" s="3"/>
      <c r="EYD317" s="3"/>
      <c r="EYE317" s="3"/>
      <c r="EYF317" s="3"/>
      <c r="EYG317" s="3"/>
      <c r="EYH317" s="3"/>
      <c r="EYI317" s="3"/>
      <c r="EYJ317" s="3"/>
      <c r="EYK317" s="3"/>
      <c r="EYL317" s="3"/>
      <c r="EYM317" s="3"/>
      <c r="EYN317" s="3"/>
      <c r="EYO317" s="3"/>
      <c r="EYP317" s="3"/>
      <c r="EYQ317" s="3"/>
      <c r="EYR317" s="3"/>
      <c r="EYS317" s="3"/>
      <c r="EYT317" s="3"/>
      <c r="EYU317" s="3"/>
      <c r="EYV317" s="3"/>
      <c r="EYW317" s="3"/>
      <c r="EYX317" s="3"/>
      <c r="EYY317" s="3"/>
      <c r="EYZ317" s="3"/>
      <c r="EZA317" s="3"/>
      <c r="EZB317" s="3"/>
      <c r="EZC317" s="3"/>
      <c r="EZD317" s="3"/>
      <c r="EZE317" s="3"/>
      <c r="EZF317" s="3"/>
      <c r="EZG317" s="3"/>
      <c r="EZH317" s="3"/>
      <c r="EZI317" s="3"/>
      <c r="EZJ317" s="3"/>
      <c r="EZK317" s="3"/>
      <c r="EZL317" s="3"/>
      <c r="EZM317" s="3"/>
      <c r="EZN317" s="3"/>
      <c r="EZO317" s="3"/>
      <c r="EZP317" s="3"/>
      <c r="EZQ317" s="3"/>
      <c r="EZR317" s="3"/>
      <c r="EZS317" s="3"/>
      <c r="EZT317" s="3"/>
      <c r="EZU317" s="3"/>
      <c r="EZV317" s="3"/>
      <c r="EZW317" s="3"/>
      <c r="EZX317" s="3"/>
      <c r="EZY317" s="3"/>
      <c r="EZZ317" s="377"/>
      <c r="FAA317" s="384"/>
      <c r="FAB317" s="385" t="s">
        <v>17</v>
      </c>
      <c r="FAC317" s="380" t="s">
        <v>18</v>
      </c>
      <c r="FAD317" s="382">
        <v>0.38900000000000001</v>
      </c>
      <c r="FAE317" s="382">
        <f>FAE316*FAD317</f>
        <v>8.5579999999999998</v>
      </c>
      <c r="FAF317" s="380"/>
      <c r="FAG317" s="382"/>
      <c r="FAH317" s="386">
        <v>6</v>
      </c>
      <c r="FAI317" s="382">
        <f>FAE317*FAH317</f>
        <v>51.347999999999999</v>
      </c>
      <c r="FAJ317" s="380"/>
      <c r="FAK317" s="382"/>
      <c r="FAL317" s="383">
        <f>FAG317+FAI317+FAK317</f>
        <v>51.347999999999999</v>
      </c>
      <c r="FAM317" s="3"/>
      <c r="FAN317" s="3"/>
      <c r="FAO317" s="3"/>
      <c r="FAP317" s="3"/>
      <c r="FAQ317" s="3"/>
      <c r="FAR317" s="3"/>
      <c r="FAS317" s="3"/>
      <c r="FAT317" s="3"/>
      <c r="FAU317" s="3"/>
      <c r="FAV317" s="3"/>
      <c r="FAW317" s="3"/>
      <c r="FAX317" s="3"/>
      <c r="FAY317" s="3"/>
      <c r="FAZ317" s="3"/>
      <c r="FBA317" s="3"/>
      <c r="FBB317" s="3"/>
      <c r="FBC317" s="3"/>
      <c r="FBD317" s="3"/>
      <c r="FBE317" s="3"/>
      <c r="FBF317" s="3"/>
      <c r="FBG317" s="3"/>
      <c r="FBH317" s="3"/>
      <c r="FBI317" s="3"/>
      <c r="FBJ317" s="3"/>
      <c r="FBK317" s="3"/>
      <c r="FBL317" s="3"/>
      <c r="FBM317" s="3"/>
      <c r="FBN317" s="3"/>
      <c r="FBO317" s="3"/>
      <c r="FBP317" s="3"/>
      <c r="FBQ317" s="3"/>
      <c r="FBR317" s="3"/>
      <c r="FBS317" s="3"/>
      <c r="FBT317" s="3"/>
      <c r="FBU317" s="3"/>
      <c r="FBV317" s="3"/>
      <c r="FBW317" s="3"/>
      <c r="FBX317" s="3"/>
      <c r="FBY317" s="3"/>
      <c r="FBZ317" s="3"/>
      <c r="FCA317" s="3"/>
      <c r="FCB317" s="3"/>
      <c r="FCC317" s="3"/>
      <c r="FCD317" s="3"/>
      <c r="FCE317" s="3"/>
      <c r="FCF317" s="3"/>
      <c r="FCG317" s="3"/>
      <c r="FCH317" s="3"/>
      <c r="FCI317" s="3"/>
      <c r="FCJ317" s="3"/>
      <c r="FCK317" s="3"/>
      <c r="FCL317" s="3"/>
      <c r="FCM317" s="3"/>
      <c r="FCN317" s="3"/>
      <c r="FCO317" s="3"/>
      <c r="FCP317" s="3"/>
      <c r="FCQ317" s="3"/>
      <c r="FCR317" s="3"/>
      <c r="FCS317" s="3"/>
      <c r="FCT317" s="3"/>
      <c r="FCU317" s="3"/>
      <c r="FCV317" s="3"/>
      <c r="FCW317" s="3"/>
      <c r="FCX317" s="3"/>
      <c r="FCY317" s="3"/>
      <c r="FCZ317" s="3"/>
      <c r="FDA317" s="3"/>
      <c r="FDB317" s="3"/>
      <c r="FDC317" s="3"/>
      <c r="FDD317" s="3"/>
      <c r="FDE317" s="3"/>
      <c r="FDF317" s="3"/>
      <c r="FDG317" s="3"/>
      <c r="FDH317" s="3"/>
      <c r="FDI317" s="3"/>
      <c r="FDJ317" s="3"/>
      <c r="FDK317" s="3"/>
      <c r="FDL317" s="3"/>
      <c r="FDM317" s="3"/>
      <c r="FDN317" s="3"/>
      <c r="FDO317" s="3"/>
      <c r="FDP317" s="3"/>
      <c r="FDQ317" s="3"/>
      <c r="FDR317" s="3"/>
      <c r="FDS317" s="3"/>
      <c r="FDT317" s="3"/>
      <c r="FDU317" s="3"/>
      <c r="FDV317" s="3"/>
      <c r="FDW317" s="3"/>
      <c r="FDX317" s="3"/>
      <c r="FDY317" s="3"/>
      <c r="FDZ317" s="3"/>
      <c r="FEA317" s="3"/>
      <c r="FEB317" s="3"/>
      <c r="FEC317" s="3"/>
      <c r="FED317" s="3"/>
      <c r="FEE317" s="3"/>
      <c r="FEF317" s="3"/>
      <c r="FEG317" s="3"/>
      <c r="FEH317" s="3"/>
      <c r="FEI317" s="3"/>
      <c r="FEJ317" s="3"/>
      <c r="FEK317" s="3"/>
      <c r="FEL317" s="3"/>
      <c r="FEM317" s="3"/>
      <c r="FEN317" s="3"/>
      <c r="FEO317" s="3"/>
      <c r="FEP317" s="3"/>
      <c r="FEQ317" s="3"/>
      <c r="FER317" s="3"/>
      <c r="FES317" s="3"/>
      <c r="FET317" s="3"/>
      <c r="FEU317" s="3"/>
      <c r="FEV317" s="3"/>
      <c r="FEW317" s="3"/>
      <c r="FEX317" s="3"/>
      <c r="FEY317" s="3"/>
      <c r="FEZ317" s="3"/>
      <c r="FFA317" s="3"/>
      <c r="FFB317" s="3"/>
      <c r="FFC317" s="3"/>
      <c r="FFD317" s="3"/>
      <c r="FFE317" s="3"/>
      <c r="FFF317" s="3"/>
      <c r="FFG317" s="3"/>
      <c r="FFH317" s="3"/>
      <c r="FFI317" s="3"/>
      <c r="FFJ317" s="3"/>
      <c r="FFK317" s="3"/>
      <c r="FFL317" s="3"/>
      <c r="FFM317" s="3"/>
      <c r="FFN317" s="3"/>
      <c r="FFO317" s="3"/>
      <c r="FFP317" s="3"/>
      <c r="FFQ317" s="3"/>
      <c r="FFR317" s="3"/>
      <c r="FFS317" s="3"/>
      <c r="FFT317" s="3"/>
      <c r="FFU317" s="3"/>
      <c r="FFV317" s="3"/>
      <c r="FFW317" s="3"/>
      <c r="FFX317" s="3"/>
      <c r="FFY317" s="3"/>
      <c r="FFZ317" s="3"/>
      <c r="FGA317" s="3"/>
      <c r="FGB317" s="3"/>
      <c r="FGC317" s="3"/>
      <c r="FGD317" s="3"/>
      <c r="FGE317" s="3"/>
      <c r="FGF317" s="3"/>
      <c r="FGG317" s="3"/>
      <c r="FGH317" s="3"/>
      <c r="FGI317" s="3"/>
      <c r="FGJ317" s="3"/>
      <c r="FGK317" s="3"/>
      <c r="FGL317" s="3"/>
      <c r="FGM317" s="3"/>
      <c r="FGN317" s="3"/>
      <c r="FGO317" s="3"/>
      <c r="FGP317" s="3"/>
      <c r="FGQ317" s="3"/>
      <c r="FGR317" s="3"/>
      <c r="FGS317" s="3"/>
      <c r="FGT317" s="3"/>
      <c r="FGU317" s="3"/>
      <c r="FGV317" s="3"/>
      <c r="FGW317" s="3"/>
      <c r="FGX317" s="3"/>
      <c r="FGY317" s="3"/>
      <c r="FGZ317" s="3"/>
      <c r="FHA317" s="3"/>
      <c r="FHB317" s="3"/>
      <c r="FHC317" s="3"/>
      <c r="FHD317" s="3"/>
      <c r="FHE317" s="3"/>
      <c r="FHF317" s="3"/>
      <c r="FHG317" s="3"/>
      <c r="FHH317" s="3"/>
      <c r="FHI317" s="3"/>
      <c r="FHJ317" s="3"/>
      <c r="FHK317" s="3"/>
      <c r="FHL317" s="3"/>
      <c r="FHM317" s="3"/>
      <c r="FHN317" s="3"/>
      <c r="FHO317" s="3"/>
      <c r="FHP317" s="3"/>
      <c r="FHQ317" s="3"/>
      <c r="FHR317" s="3"/>
      <c r="FHS317" s="3"/>
      <c r="FHT317" s="3"/>
      <c r="FHU317" s="3"/>
      <c r="FHV317" s="3"/>
      <c r="FHW317" s="3"/>
      <c r="FHX317" s="3"/>
      <c r="FHY317" s="3"/>
      <c r="FHZ317" s="3"/>
      <c r="FIA317" s="3"/>
      <c r="FIB317" s="3"/>
      <c r="FIC317" s="3"/>
      <c r="FID317" s="3"/>
      <c r="FIE317" s="3"/>
      <c r="FIF317" s="3"/>
      <c r="FIG317" s="3"/>
      <c r="FIH317" s="3"/>
      <c r="FII317" s="3"/>
      <c r="FIJ317" s="3"/>
      <c r="FIK317" s="3"/>
      <c r="FIL317" s="3"/>
      <c r="FIM317" s="3"/>
      <c r="FIN317" s="3"/>
      <c r="FIO317" s="3"/>
      <c r="FIP317" s="3"/>
      <c r="FIQ317" s="3"/>
      <c r="FIR317" s="3"/>
      <c r="FIS317" s="3"/>
      <c r="FIT317" s="3"/>
      <c r="FIU317" s="3"/>
      <c r="FIV317" s="3"/>
      <c r="FIW317" s="3"/>
      <c r="FIX317" s="3"/>
      <c r="FIY317" s="3"/>
      <c r="FIZ317" s="3"/>
      <c r="FJA317" s="3"/>
      <c r="FJB317" s="3"/>
      <c r="FJC317" s="3"/>
      <c r="FJD317" s="3"/>
      <c r="FJE317" s="3"/>
      <c r="FJF317" s="3"/>
      <c r="FJG317" s="3"/>
      <c r="FJH317" s="3"/>
      <c r="FJI317" s="3"/>
      <c r="FJJ317" s="3"/>
      <c r="FJK317" s="3"/>
      <c r="FJL317" s="3"/>
      <c r="FJM317" s="3"/>
      <c r="FJN317" s="3"/>
      <c r="FJO317" s="3"/>
      <c r="FJP317" s="3"/>
      <c r="FJQ317" s="3"/>
      <c r="FJR317" s="3"/>
      <c r="FJS317" s="3"/>
      <c r="FJT317" s="3"/>
      <c r="FJU317" s="3"/>
      <c r="FJV317" s="377"/>
      <c r="FJW317" s="384"/>
      <c r="FJX317" s="385" t="s">
        <v>17</v>
      </c>
      <c r="FJY317" s="380" t="s">
        <v>18</v>
      </c>
      <c r="FJZ317" s="382">
        <v>0.38900000000000001</v>
      </c>
      <c r="FKA317" s="382">
        <f>FKA316*FJZ317</f>
        <v>8.5579999999999998</v>
      </c>
      <c r="FKB317" s="380"/>
      <c r="FKC317" s="382"/>
      <c r="FKD317" s="386">
        <v>6</v>
      </c>
      <c r="FKE317" s="382">
        <f>FKA317*FKD317</f>
        <v>51.347999999999999</v>
      </c>
      <c r="FKF317" s="380"/>
      <c r="FKG317" s="382"/>
      <c r="FKH317" s="383">
        <f>FKC317+FKE317+FKG317</f>
        <v>51.347999999999999</v>
      </c>
      <c r="FKI317" s="3"/>
      <c r="FKJ317" s="3"/>
      <c r="FKK317" s="3"/>
      <c r="FKL317" s="3"/>
      <c r="FKM317" s="3"/>
      <c r="FKN317" s="3"/>
      <c r="FKO317" s="3"/>
      <c r="FKP317" s="3"/>
      <c r="FKQ317" s="3"/>
      <c r="FKR317" s="3"/>
      <c r="FKS317" s="3"/>
      <c r="FKT317" s="3"/>
      <c r="FKU317" s="3"/>
      <c r="FKV317" s="3"/>
      <c r="FKW317" s="3"/>
      <c r="FKX317" s="3"/>
      <c r="FKY317" s="3"/>
      <c r="FKZ317" s="3"/>
      <c r="FLA317" s="3"/>
      <c r="FLB317" s="3"/>
      <c r="FLC317" s="3"/>
      <c r="FLD317" s="3"/>
      <c r="FLE317" s="3"/>
      <c r="FLF317" s="3"/>
      <c r="FLG317" s="3"/>
      <c r="FLH317" s="3"/>
      <c r="FLI317" s="3"/>
      <c r="FLJ317" s="3"/>
      <c r="FLK317" s="3"/>
      <c r="FLL317" s="3"/>
      <c r="FLM317" s="3"/>
      <c r="FLN317" s="3"/>
      <c r="FLO317" s="3"/>
      <c r="FLP317" s="3"/>
      <c r="FLQ317" s="3"/>
      <c r="FLR317" s="3"/>
      <c r="FLS317" s="3"/>
      <c r="FLT317" s="3"/>
      <c r="FLU317" s="3"/>
      <c r="FLV317" s="3"/>
      <c r="FLW317" s="3"/>
      <c r="FLX317" s="3"/>
      <c r="FLY317" s="3"/>
      <c r="FLZ317" s="3"/>
      <c r="FMA317" s="3"/>
      <c r="FMB317" s="3"/>
      <c r="FMC317" s="3"/>
      <c r="FMD317" s="3"/>
      <c r="FME317" s="3"/>
      <c r="FMF317" s="3"/>
      <c r="FMG317" s="3"/>
      <c r="FMH317" s="3"/>
      <c r="FMI317" s="3"/>
      <c r="FMJ317" s="3"/>
      <c r="FMK317" s="3"/>
      <c r="FML317" s="3"/>
      <c r="FMM317" s="3"/>
      <c r="FMN317" s="3"/>
      <c r="FMO317" s="3"/>
      <c r="FMP317" s="3"/>
      <c r="FMQ317" s="3"/>
      <c r="FMR317" s="3"/>
      <c r="FMS317" s="3"/>
      <c r="FMT317" s="3"/>
      <c r="FMU317" s="3"/>
      <c r="FMV317" s="3"/>
      <c r="FMW317" s="3"/>
      <c r="FMX317" s="3"/>
      <c r="FMY317" s="3"/>
      <c r="FMZ317" s="3"/>
      <c r="FNA317" s="3"/>
      <c r="FNB317" s="3"/>
      <c r="FNC317" s="3"/>
      <c r="FND317" s="3"/>
      <c r="FNE317" s="3"/>
      <c r="FNF317" s="3"/>
      <c r="FNG317" s="3"/>
      <c r="FNH317" s="3"/>
      <c r="FNI317" s="3"/>
      <c r="FNJ317" s="3"/>
      <c r="FNK317" s="3"/>
      <c r="FNL317" s="3"/>
      <c r="FNM317" s="3"/>
      <c r="FNN317" s="3"/>
      <c r="FNO317" s="3"/>
      <c r="FNP317" s="3"/>
      <c r="FNQ317" s="3"/>
      <c r="FNR317" s="3"/>
      <c r="FNS317" s="3"/>
      <c r="FNT317" s="3"/>
      <c r="FNU317" s="3"/>
      <c r="FNV317" s="3"/>
      <c r="FNW317" s="3"/>
      <c r="FNX317" s="3"/>
      <c r="FNY317" s="3"/>
      <c r="FNZ317" s="3"/>
      <c r="FOA317" s="3"/>
      <c r="FOB317" s="3"/>
      <c r="FOC317" s="3"/>
      <c r="FOD317" s="3"/>
      <c r="FOE317" s="3"/>
      <c r="FOF317" s="3"/>
      <c r="FOG317" s="3"/>
      <c r="FOH317" s="3"/>
      <c r="FOI317" s="3"/>
      <c r="FOJ317" s="3"/>
      <c r="FOK317" s="3"/>
      <c r="FOL317" s="3"/>
      <c r="FOM317" s="3"/>
      <c r="FON317" s="3"/>
      <c r="FOO317" s="3"/>
      <c r="FOP317" s="3"/>
      <c r="FOQ317" s="3"/>
      <c r="FOR317" s="3"/>
      <c r="FOS317" s="3"/>
      <c r="FOT317" s="3"/>
      <c r="FOU317" s="3"/>
      <c r="FOV317" s="3"/>
      <c r="FOW317" s="3"/>
      <c r="FOX317" s="3"/>
      <c r="FOY317" s="3"/>
      <c r="FOZ317" s="3"/>
      <c r="FPA317" s="3"/>
      <c r="FPB317" s="3"/>
      <c r="FPC317" s="3"/>
      <c r="FPD317" s="3"/>
      <c r="FPE317" s="3"/>
      <c r="FPF317" s="3"/>
      <c r="FPG317" s="3"/>
      <c r="FPH317" s="3"/>
      <c r="FPI317" s="3"/>
      <c r="FPJ317" s="3"/>
      <c r="FPK317" s="3"/>
      <c r="FPL317" s="3"/>
      <c r="FPM317" s="3"/>
      <c r="FPN317" s="3"/>
      <c r="FPO317" s="3"/>
      <c r="FPP317" s="3"/>
      <c r="FPQ317" s="3"/>
      <c r="FPR317" s="3"/>
      <c r="FPS317" s="3"/>
      <c r="FPT317" s="3"/>
      <c r="FPU317" s="3"/>
      <c r="FPV317" s="3"/>
      <c r="FPW317" s="3"/>
      <c r="FPX317" s="3"/>
      <c r="FPY317" s="3"/>
      <c r="FPZ317" s="3"/>
      <c r="FQA317" s="3"/>
      <c r="FQB317" s="3"/>
      <c r="FQC317" s="3"/>
      <c r="FQD317" s="3"/>
      <c r="FQE317" s="3"/>
      <c r="FQF317" s="3"/>
      <c r="FQG317" s="3"/>
      <c r="FQH317" s="3"/>
      <c r="FQI317" s="3"/>
      <c r="FQJ317" s="3"/>
      <c r="FQK317" s="3"/>
      <c r="FQL317" s="3"/>
      <c r="FQM317" s="3"/>
      <c r="FQN317" s="3"/>
      <c r="FQO317" s="3"/>
      <c r="FQP317" s="3"/>
      <c r="FQQ317" s="3"/>
      <c r="FQR317" s="3"/>
      <c r="FQS317" s="3"/>
      <c r="FQT317" s="3"/>
      <c r="FQU317" s="3"/>
      <c r="FQV317" s="3"/>
      <c r="FQW317" s="3"/>
      <c r="FQX317" s="3"/>
      <c r="FQY317" s="3"/>
      <c r="FQZ317" s="3"/>
      <c r="FRA317" s="3"/>
      <c r="FRB317" s="3"/>
      <c r="FRC317" s="3"/>
      <c r="FRD317" s="3"/>
      <c r="FRE317" s="3"/>
      <c r="FRF317" s="3"/>
      <c r="FRG317" s="3"/>
      <c r="FRH317" s="3"/>
      <c r="FRI317" s="3"/>
      <c r="FRJ317" s="3"/>
      <c r="FRK317" s="3"/>
      <c r="FRL317" s="3"/>
      <c r="FRM317" s="3"/>
      <c r="FRN317" s="3"/>
      <c r="FRO317" s="3"/>
      <c r="FRP317" s="3"/>
      <c r="FRQ317" s="3"/>
      <c r="FRR317" s="3"/>
      <c r="FRS317" s="3"/>
      <c r="FRT317" s="3"/>
      <c r="FRU317" s="3"/>
      <c r="FRV317" s="3"/>
      <c r="FRW317" s="3"/>
      <c r="FRX317" s="3"/>
      <c r="FRY317" s="3"/>
      <c r="FRZ317" s="3"/>
      <c r="FSA317" s="3"/>
      <c r="FSB317" s="3"/>
      <c r="FSC317" s="3"/>
      <c r="FSD317" s="3"/>
      <c r="FSE317" s="3"/>
      <c r="FSF317" s="3"/>
      <c r="FSG317" s="3"/>
      <c r="FSH317" s="3"/>
      <c r="FSI317" s="3"/>
      <c r="FSJ317" s="3"/>
      <c r="FSK317" s="3"/>
      <c r="FSL317" s="3"/>
      <c r="FSM317" s="3"/>
      <c r="FSN317" s="3"/>
      <c r="FSO317" s="3"/>
      <c r="FSP317" s="3"/>
      <c r="FSQ317" s="3"/>
      <c r="FSR317" s="3"/>
      <c r="FSS317" s="3"/>
      <c r="FST317" s="3"/>
      <c r="FSU317" s="3"/>
      <c r="FSV317" s="3"/>
      <c r="FSW317" s="3"/>
      <c r="FSX317" s="3"/>
      <c r="FSY317" s="3"/>
      <c r="FSZ317" s="3"/>
      <c r="FTA317" s="3"/>
      <c r="FTB317" s="3"/>
      <c r="FTC317" s="3"/>
      <c r="FTD317" s="3"/>
      <c r="FTE317" s="3"/>
      <c r="FTF317" s="3"/>
      <c r="FTG317" s="3"/>
      <c r="FTH317" s="3"/>
      <c r="FTI317" s="3"/>
      <c r="FTJ317" s="3"/>
      <c r="FTK317" s="3"/>
      <c r="FTL317" s="3"/>
      <c r="FTM317" s="3"/>
      <c r="FTN317" s="3"/>
      <c r="FTO317" s="3"/>
      <c r="FTP317" s="3"/>
      <c r="FTQ317" s="3"/>
      <c r="FTR317" s="377"/>
      <c r="FTS317" s="384"/>
      <c r="FTT317" s="385" t="s">
        <v>17</v>
      </c>
      <c r="FTU317" s="380" t="s">
        <v>18</v>
      </c>
      <c r="FTV317" s="382">
        <v>0.38900000000000001</v>
      </c>
      <c r="FTW317" s="382">
        <f>FTW316*FTV317</f>
        <v>8.5579999999999998</v>
      </c>
      <c r="FTX317" s="380"/>
      <c r="FTY317" s="382"/>
      <c r="FTZ317" s="386">
        <v>6</v>
      </c>
      <c r="FUA317" s="382">
        <f>FTW317*FTZ317</f>
        <v>51.347999999999999</v>
      </c>
      <c r="FUB317" s="380"/>
      <c r="FUC317" s="382"/>
      <c r="FUD317" s="383">
        <f>FTY317+FUA317+FUC317</f>
        <v>51.347999999999999</v>
      </c>
      <c r="FUE317" s="3"/>
      <c r="FUF317" s="3"/>
      <c r="FUG317" s="3"/>
      <c r="FUH317" s="3"/>
      <c r="FUI317" s="3"/>
      <c r="FUJ317" s="3"/>
      <c r="FUK317" s="3"/>
      <c r="FUL317" s="3"/>
      <c r="FUM317" s="3"/>
      <c r="FUN317" s="3"/>
      <c r="FUO317" s="3"/>
      <c r="FUP317" s="3"/>
      <c r="FUQ317" s="3"/>
      <c r="FUR317" s="3"/>
      <c r="FUS317" s="3"/>
      <c r="FUT317" s="3"/>
      <c r="FUU317" s="3"/>
      <c r="FUV317" s="3"/>
      <c r="FUW317" s="3"/>
      <c r="FUX317" s="3"/>
      <c r="FUY317" s="3"/>
      <c r="FUZ317" s="3"/>
      <c r="FVA317" s="3"/>
      <c r="FVB317" s="3"/>
      <c r="FVC317" s="3"/>
      <c r="FVD317" s="3"/>
      <c r="FVE317" s="3"/>
      <c r="FVF317" s="3"/>
      <c r="FVG317" s="3"/>
      <c r="FVH317" s="3"/>
      <c r="FVI317" s="3"/>
      <c r="FVJ317" s="3"/>
      <c r="FVK317" s="3"/>
      <c r="FVL317" s="3"/>
      <c r="FVM317" s="3"/>
      <c r="FVN317" s="3"/>
      <c r="FVO317" s="3"/>
      <c r="FVP317" s="3"/>
      <c r="FVQ317" s="3"/>
      <c r="FVR317" s="3"/>
      <c r="FVS317" s="3"/>
      <c r="FVT317" s="3"/>
      <c r="FVU317" s="3"/>
      <c r="FVV317" s="3"/>
      <c r="FVW317" s="3"/>
      <c r="FVX317" s="3"/>
      <c r="FVY317" s="3"/>
      <c r="FVZ317" s="3"/>
      <c r="FWA317" s="3"/>
      <c r="FWB317" s="3"/>
      <c r="FWC317" s="3"/>
      <c r="FWD317" s="3"/>
      <c r="FWE317" s="3"/>
      <c r="FWF317" s="3"/>
      <c r="FWG317" s="3"/>
      <c r="FWH317" s="3"/>
      <c r="FWI317" s="3"/>
      <c r="FWJ317" s="3"/>
      <c r="FWK317" s="3"/>
      <c r="FWL317" s="3"/>
      <c r="FWM317" s="3"/>
      <c r="FWN317" s="3"/>
      <c r="FWO317" s="3"/>
      <c r="FWP317" s="3"/>
      <c r="FWQ317" s="3"/>
      <c r="FWR317" s="3"/>
      <c r="FWS317" s="3"/>
      <c r="FWT317" s="3"/>
      <c r="FWU317" s="3"/>
      <c r="FWV317" s="3"/>
      <c r="FWW317" s="3"/>
      <c r="FWX317" s="3"/>
      <c r="FWY317" s="3"/>
      <c r="FWZ317" s="3"/>
      <c r="FXA317" s="3"/>
      <c r="FXB317" s="3"/>
      <c r="FXC317" s="3"/>
      <c r="FXD317" s="3"/>
      <c r="FXE317" s="3"/>
      <c r="FXF317" s="3"/>
      <c r="FXG317" s="3"/>
      <c r="FXH317" s="3"/>
      <c r="FXI317" s="3"/>
      <c r="FXJ317" s="3"/>
      <c r="FXK317" s="3"/>
      <c r="FXL317" s="3"/>
      <c r="FXM317" s="3"/>
      <c r="FXN317" s="3"/>
      <c r="FXO317" s="3"/>
      <c r="FXP317" s="3"/>
      <c r="FXQ317" s="3"/>
      <c r="FXR317" s="3"/>
      <c r="FXS317" s="3"/>
      <c r="FXT317" s="3"/>
      <c r="FXU317" s="3"/>
      <c r="FXV317" s="3"/>
      <c r="FXW317" s="3"/>
      <c r="FXX317" s="3"/>
      <c r="FXY317" s="3"/>
      <c r="FXZ317" s="3"/>
      <c r="FYA317" s="3"/>
      <c r="FYB317" s="3"/>
      <c r="FYC317" s="3"/>
      <c r="FYD317" s="3"/>
      <c r="FYE317" s="3"/>
      <c r="FYF317" s="3"/>
      <c r="FYG317" s="3"/>
      <c r="FYH317" s="3"/>
      <c r="FYI317" s="3"/>
      <c r="FYJ317" s="3"/>
      <c r="FYK317" s="3"/>
      <c r="FYL317" s="3"/>
      <c r="FYM317" s="3"/>
      <c r="FYN317" s="3"/>
      <c r="FYO317" s="3"/>
      <c r="FYP317" s="3"/>
      <c r="FYQ317" s="3"/>
      <c r="FYR317" s="3"/>
      <c r="FYS317" s="3"/>
      <c r="FYT317" s="3"/>
      <c r="FYU317" s="3"/>
      <c r="FYV317" s="3"/>
      <c r="FYW317" s="3"/>
      <c r="FYX317" s="3"/>
      <c r="FYY317" s="3"/>
      <c r="FYZ317" s="3"/>
      <c r="FZA317" s="3"/>
      <c r="FZB317" s="3"/>
      <c r="FZC317" s="3"/>
      <c r="FZD317" s="3"/>
      <c r="FZE317" s="3"/>
      <c r="FZF317" s="3"/>
      <c r="FZG317" s="3"/>
      <c r="FZH317" s="3"/>
      <c r="FZI317" s="3"/>
      <c r="FZJ317" s="3"/>
      <c r="FZK317" s="3"/>
      <c r="FZL317" s="3"/>
      <c r="FZM317" s="3"/>
      <c r="FZN317" s="3"/>
      <c r="FZO317" s="3"/>
      <c r="FZP317" s="3"/>
      <c r="FZQ317" s="3"/>
      <c r="FZR317" s="3"/>
      <c r="FZS317" s="3"/>
      <c r="FZT317" s="3"/>
      <c r="FZU317" s="3"/>
      <c r="FZV317" s="3"/>
      <c r="FZW317" s="3"/>
      <c r="FZX317" s="3"/>
      <c r="FZY317" s="3"/>
      <c r="FZZ317" s="3"/>
      <c r="GAA317" s="3"/>
      <c r="GAB317" s="3"/>
      <c r="GAC317" s="3"/>
      <c r="GAD317" s="3"/>
      <c r="GAE317" s="3"/>
      <c r="GAF317" s="3"/>
      <c r="GAG317" s="3"/>
      <c r="GAH317" s="3"/>
      <c r="GAI317" s="3"/>
      <c r="GAJ317" s="3"/>
      <c r="GAK317" s="3"/>
      <c r="GAL317" s="3"/>
      <c r="GAM317" s="3"/>
      <c r="GAN317" s="3"/>
      <c r="GAO317" s="3"/>
      <c r="GAP317" s="3"/>
      <c r="GAQ317" s="3"/>
      <c r="GAR317" s="3"/>
      <c r="GAS317" s="3"/>
      <c r="GAT317" s="3"/>
      <c r="GAU317" s="3"/>
      <c r="GAV317" s="3"/>
      <c r="GAW317" s="3"/>
      <c r="GAX317" s="3"/>
      <c r="GAY317" s="3"/>
      <c r="GAZ317" s="3"/>
      <c r="GBA317" s="3"/>
      <c r="GBB317" s="3"/>
      <c r="GBC317" s="3"/>
      <c r="GBD317" s="3"/>
      <c r="GBE317" s="3"/>
      <c r="GBF317" s="3"/>
      <c r="GBG317" s="3"/>
      <c r="GBH317" s="3"/>
      <c r="GBI317" s="3"/>
      <c r="GBJ317" s="3"/>
      <c r="GBK317" s="3"/>
      <c r="GBL317" s="3"/>
      <c r="GBM317" s="3"/>
      <c r="GBN317" s="3"/>
      <c r="GBO317" s="3"/>
      <c r="GBP317" s="3"/>
      <c r="GBQ317" s="3"/>
      <c r="GBR317" s="3"/>
      <c r="GBS317" s="3"/>
      <c r="GBT317" s="3"/>
      <c r="GBU317" s="3"/>
      <c r="GBV317" s="3"/>
      <c r="GBW317" s="3"/>
      <c r="GBX317" s="3"/>
      <c r="GBY317" s="3"/>
      <c r="GBZ317" s="3"/>
      <c r="GCA317" s="3"/>
      <c r="GCB317" s="3"/>
      <c r="GCC317" s="3"/>
      <c r="GCD317" s="3"/>
      <c r="GCE317" s="3"/>
      <c r="GCF317" s="3"/>
      <c r="GCG317" s="3"/>
      <c r="GCH317" s="3"/>
      <c r="GCI317" s="3"/>
      <c r="GCJ317" s="3"/>
      <c r="GCK317" s="3"/>
      <c r="GCL317" s="3"/>
      <c r="GCM317" s="3"/>
      <c r="GCN317" s="3"/>
      <c r="GCO317" s="3"/>
      <c r="GCP317" s="3"/>
      <c r="GCQ317" s="3"/>
      <c r="GCR317" s="3"/>
      <c r="GCS317" s="3"/>
      <c r="GCT317" s="3"/>
      <c r="GCU317" s="3"/>
      <c r="GCV317" s="3"/>
      <c r="GCW317" s="3"/>
      <c r="GCX317" s="3"/>
      <c r="GCY317" s="3"/>
      <c r="GCZ317" s="3"/>
      <c r="GDA317" s="3"/>
      <c r="GDB317" s="3"/>
      <c r="GDC317" s="3"/>
      <c r="GDD317" s="3"/>
      <c r="GDE317" s="3"/>
      <c r="GDF317" s="3"/>
      <c r="GDG317" s="3"/>
      <c r="GDH317" s="3"/>
      <c r="GDI317" s="3"/>
      <c r="GDJ317" s="3"/>
      <c r="GDK317" s="3"/>
      <c r="GDL317" s="3"/>
      <c r="GDM317" s="3"/>
      <c r="GDN317" s="377"/>
      <c r="GDO317" s="384"/>
      <c r="GDP317" s="385" t="s">
        <v>17</v>
      </c>
      <c r="GDQ317" s="380" t="s">
        <v>18</v>
      </c>
      <c r="GDR317" s="382">
        <v>0.38900000000000001</v>
      </c>
      <c r="GDS317" s="382">
        <f>GDS316*GDR317</f>
        <v>8.5579999999999998</v>
      </c>
      <c r="GDT317" s="380"/>
      <c r="GDU317" s="382"/>
      <c r="GDV317" s="386">
        <v>6</v>
      </c>
      <c r="GDW317" s="382">
        <f>GDS317*GDV317</f>
        <v>51.347999999999999</v>
      </c>
      <c r="GDX317" s="380"/>
      <c r="GDY317" s="382"/>
      <c r="GDZ317" s="383">
        <f>GDU317+GDW317+GDY317</f>
        <v>51.347999999999999</v>
      </c>
      <c r="GEA317" s="3"/>
      <c r="GEB317" s="3"/>
      <c r="GEC317" s="3"/>
      <c r="GED317" s="3"/>
      <c r="GEE317" s="3"/>
      <c r="GEF317" s="3"/>
      <c r="GEG317" s="3"/>
      <c r="GEH317" s="3"/>
      <c r="GEI317" s="3"/>
      <c r="GEJ317" s="3"/>
      <c r="GEK317" s="3"/>
      <c r="GEL317" s="3"/>
      <c r="GEM317" s="3"/>
      <c r="GEN317" s="3"/>
      <c r="GEO317" s="3"/>
      <c r="GEP317" s="3"/>
      <c r="GEQ317" s="3"/>
      <c r="GER317" s="3"/>
      <c r="GES317" s="3"/>
      <c r="GET317" s="3"/>
      <c r="GEU317" s="3"/>
      <c r="GEV317" s="3"/>
      <c r="GEW317" s="3"/>
      <c r="GEX317" s="3"/>
      <c r="GEY317" s="3"/>
      <c r="GEZ317" s="3"/>
      <c r="GFA317" s="3"/>
      <c r="GFB317" s="3"/>
      <c r="GFC317" s="3"/>
      <c r="GFD317" s="3"/>
      <c r="GFE317" s="3"/>
      <c r="GFF317" s="3"/>
      <c r="GFG317" s="3"/>
      <c r="GFH317" s="3"/>
      <c r="GFI317" s="3"/>
      <c r="GFJ317" s="3"/>
      <c r="GFK317" s="3"/>
      <c r="GFL317" s="3"/>
      <c r="GFM317" s="3"/>
      <c r="GFN317" s="3"/>
      <c r="GFO317" s="3"/>
      <c r="GFP317" s="3"/>
      <c r="GFQ317" s="3"/>
      <c r="GFR317" s="3"/>
      <c r="GFS317" s="3"/>
      <c r="GFT317" s="3"/>
      <c r="GFU317" s="3"/>
      <c r="GFV317" s="3"/>
      <c r="GFW317" s="3"/>
      <c r="GFX317" s="3"/>
      <c r="GFY317" s="3"/>
      <c r="GFZ317" s="3"/>
      <c r="GGA317" s="3"/>
      <c r="GGB317" s="3"/>
      <c r="GGC317" s="3"/>
      <c r="GGD317" s="3"/>
      <c r="GGE317" s="3"/>
      <c r="GGF317" s="3"/>
      <c r="GGG317" s="3"/>
      <c r="GGH317" s="3"/>
      <c r="GGI317" s="3"/>
      <c r="GGJ317" s="3"/>
      <c r="GGK317" s="3"/>
      <c r="GGL317" s="3"/>
      <c r="GGM317" s="3"/>
      <c r="GGN317" s="3"/>
      <c r="GGO317" s="3"/>
      <c r="GGP317" s="3"/>
      <c r="GGQ317" s="3"/>
      <c r="GGR317" s="3"/>
      <c r="GGS317" s="3"/>
      <c r="GGT317" s="3"/>
      <c r="GGU317" s="3"/>
      <c r="GGV317" s="3"/>
      <c r="GGW317" s="3"/>
      <c r="GGX317" s="3"/>
      <c r="GGY317" s="3"/>
      <c r="GGZ317" s="3"/>
      <c r="GHA317" s="3"/>
      <c r="GHB317" s="3"/>
      <c r="GHC317" s="3"/>
      <c r="GHD317" s="3"/>
      <c r="GHE317" s="3"/>
      <c r="GHF317" s="3"/>
      <c r="GHG317" s="3"/>
      <c r="GHH317" s="3"/>
      <c r="GHI317" s="3"/>
      <c r="GHJ317" s="3"/>
      <c r="GHK317" s="3"/>
      <c r="GHL317" s="3"/>
      <c r="GHM317" s="3"/>
      <c r="GHN317" s="3"/>
      <c r="GHO317" s="3"/>
      <c r="GHP317" s="3"/>
      <c r="GHQ317" s="3"/>
      <c r="GHR317" s="3"/>
      <c r="GHS317" s="3"/>
      <c r="GHT317" s="3"/>
      <c r="GHU317" s="3"/>
      <c r="GHV317" s="3"/>
      <c r="GHW317" s="3"/>
      <c r="GHX317" s="3"/>
      <c r="GHY317" s="3"/>
      <c r="GHZ317" s="3"/>
      <c r="GIA317" s="3"/>
      <c r="GIB317" s="3"/>
      <c r="GIC317" s="3"/>
      <c r="GID317" s="3"/>
      <c r="GIE317" s="3"/>
      <c r="GIF317" s="3"/>
      <c r="GIG317" s="3"/>
      <c r="GIH317" s="3"/>
      <c r="GII317" s="3"/>
      <c r="GIJ317" s="3"/>
      <c r="GIK317" s="3"/>
      <c r="GIL317" s="3"/>
      <c r="GIM317" s="3"/>
      <c r="GIN317" s="3"/>
      <c r="GIO317" s="3"/>
      <c r="GIP317" s="3"/>
      <c r="GIQ317" s="3"/>
      <c r="GIR317" s="3"/>
      <c r="GIS317" s="3"/>
      <c r="GIT317" s="3"/>
      <c r="GIU317" s="3"/>
      <c r="GIV317" s="3"/>
      <c r="GIW317" s="3"/>
      <c r="GIX317" s="3"/>
      <c r="GIY317" s="3"/>
      <c r="GIZ317" s="3"/>
      <c r="GJA317" s="3"/>
      <c r="GJB317" s="3"/>
      <c r="GJC317" s="3"/>
      <c r="GJD317" s="3"/>
      <c r="GJE317" s="3"/>
      <c r="GJF317" s="3"/>
      <c r="GJG317" s="3"/>
      <c r="GJH317" s="3"/>
      <c r="GJI317" s="3"/>
      <c r="GJJ317" s="3"/>
      <c r="GJK317" s="3"/>
      <c r="GJL317" s="3"/>
      <c r="GJM317" s="3"/>
      <c r="GJN317" s="3"/>
      <c r="GJO317" s="3"/>
      <c r="GJP317" s="3"/>
      <c r="GJQ317" s="3"/>
      <c r="GJR317" s="3"/>
      <c r="GJS317" s="3"/>
      <c r="GJT317" s="3"/>
      <c r="GJU317" s="3"/>
      <c r="GJV317" s="3"/>
      <c r="GJW317" s="3"/>
      <c r="GJX317" s="3"/>
      <c r="GJY317" s="3"/>
      <c r="GJZ317" s="3"/>
      <c r="GKA317" s="3"/>
      <c r="GKB317" s="3"/>
      <c r="GKC317" s="3"/>
      <c r="GKD317" s="3"/>
      <c r="GKE317" s="3"/>
      <c r="GKF317" s="3"/>
      <c r="GKG317" s="3"/>
      <c r="GKH317" s="3"/>
      <c r="GKI317" s="3"/>
      <c r="GKJ317" s="3"/>
      <c r="GKK317" s="3"/>
      <c r="GKL317" s="3"/>
      <c r="GKM317" s="3"/>
      <c r="GKN317" s="3"/>
      <c r="GKO317" s="3"/>
      <c r="GKP317" s="3"/>
      <c r="GKQ317" s="3"/>
      <c r="GKR317" s="3"/>
      <c r="GKS317" s="3"/>
      <c r="GKT317" s="3"/>
      <c r="GKU317" s="3"/>
      <c r="GKV317" s="3"/>
      <c r="GKW317" s="3"/>
      <c r="GKX317" s="3"/>
      <c r="GKY317" s="3"/>
      <c r="GKZ317" s="3"/>
      <c r="GLA317" s="3"/>
      <c r="GLB317" s="3"/>
      <c r="GLC317" s="3"/>
      <c r="GLD317" s="3"/>
      <c r="GLE317" s="3"/>
      <c r="GLF317" s="3"/>
      <c r="GLG317" s="3"/>
      <c r="GLH317" s="3"/>
      <c r="GLI317" s="3"/>
      <c r="GLJ317" s="3"/>
      <c r="GLK317" s="3"/>
      <c r="GLL317" s="3"/>
      <c r="GLM317" s="3"/>
      <c r="GLN317" s="3"/>
      <c r="GLO317" s="3"/>
      <c r="GLP317" s="3"/>
      <c r="GLQ317" s="3"/>
      <c r="GLR317" s="3"/>
      <c r="GLS317" s="3"/>
      <c r="GLT317" s="3"/>
      <c r="GLU317" s="3"/>
      <c r="GLV317" s="3"/>
      <c r="GLW317" s="3"/>
      <c r="GLX317" s="3"/>
      <c r="GLY317" s="3"/>
      <c r="GLZ317" s="3"/>
      <c r="GMA317" s="3"/>
      <c r="GMB317" s="3"/>
      <c r="GMC317" s="3"/>
      <c r="GMD317" s="3"/>
      <c r="GME317" s="3"/>
      <c r="GMF317" s="3"/>
      <c r="GMG317" s="3"/>
      <c r="GMH317" s="3"/>
      <c r="GMI317" s="3"/>
      <c r="GMJ317" s="3"/>
      <c r="GMK317" s="3"/>
      <c r="GML317" s="3"/>
      <c r="GMM317" s="3"/>
      <c r="GMN317" s="3"/>
      <c r="GMO317" s="3"/>
      <c r="GMP317" s="3"/>
      <c r="GMQ317" s="3"/>
      <c r="GMR317" s="3"/>
      <c r="GMS317" s="3"/>
      <c r="GMT317" s="3"/>
      <c r="GMU317" s="3"/>
      <c r="GMV317" s="3"/>
      <c r="GMW317" s="3"/>
      <c r="GMX317" s="3"/>
      <c r="GMY317" s="3"/>
      <c r="GMZ317" s="3"/>
      <c r="GNA317" s="3"/>
      <c r="GNB317" s="3"/>
      <c r="GNC317" s="3"/>
      <c r="GND317" s="3"/>
      <c r="GNE317" s="3"/>
      <c r="GNF317" s="3"/>
      <c r="GNG317" s="3"/>
      <c r="GNH317" s="3"/>
      <c r="GNI317" s="3"/>
      <c r="GNJ317" s="377"/>
      <c r="GNK317" s="384"/>
      <c r="GNL317" s="385" t="s">
        <v>17</v>
      </c>
      <c r="GNM317" s="380" t="s">
        <v>18</v>
      </c>
      <c r="GNN317" s="382">
        <v>0.38900000000000001</v>
      </c>
      <c r="GNO317" s="382">
        <f>GNO316*GNN317</f>
        <v>8.5579999999999998</v>
      </c>
      <c r="GNP317" s="380"/>
      <c r="GNQ317" s="382"/>
      <c r="GNR317" s="386">
        <v>6</v>
      </c>
      <c r="GNS317" s="382">
        <f>GNO317*GNR317</f>
        <v>51.347999999999999</v>
      </c>
      <c r="GNT317" s="380"/>
      <c r="GNU317" s="382"/>
      <c r="GNV317" s="383">
        <f>GNQ317+GNS317+GNU317</f>
        <v>51.347999999999999</v>
      </c>
      <c r="GNW317" s="3"/>
      <c r="GNX317" s="3"/>
      <c r="GNY317" s="3"/>
      <c r="GNZ317" s="3"/>
      <c r="GOA317" s="3"/>
      <c r="GOB317" s="3"/>
      <c r="GOC317" s="3"/>
      <c r="GOD317" s="3"/>
      <c r="GOE317" s="3"/>
      <c r="GOF317" s="3"/>
      <c r="GOG317" s="3"/>
      <c r="GOH317" s="3"/>
      <c r="GOI317" s="3"/>
      <c r="GOJ317" s="3"/>
      <c r="GOK317" s="3"/>
      <c r="GOL317" s="3"/>
      <c r="GOM317" s="3"/>
      <c r="GON317" s="3"/>
      <c r="GOO317" s="3"/>
      <c r="GOP317" s="3"/>
      <c r="GOQ317" s="3"/>
      <c r="GOR317" s="3"/>
      <c r="GOS317" s="3"/>
      <c r="GOT317" s="3"/>
      <c r="GOU317" s="3"/>
      <c r="GOV317" s="3"/>
      <c r="GOW317" s="3"/>
      <c r="GOX317" s="3"/>
      <c r="GOY317" s="3"/>
      <c r="GOZ317" s="3"/>
      <c r="GPA317" s="3"/>
      <c r="GPB317" s="3"/>
      <c r="GPC317" s="3"/>
      <c r="GPD317" s="3"/>
      <c r="GPE317" s="3"/>
      <c r="GPF317" s="3"/>
      <c r="GPG317" s="3"/>
      <c r="GPH317" s="3"/>
      <c r="GPI317" s="3"/>
      <c r="GPJ317" s="3"/>
      <c r="GPK317" s="3"/>
      <c r="GPL317" s="3"/>
      <c r="GPM317" s="3"/>
      <c r="GPN317" s="3"/>
      <c r="GPO317" s="3"/>
      <c r="GPP317" s="3"/>
      <c r="GPQ317" s="3"/>
      <c r="GPR317" s="3"/>
      <c r="GPS317" s="3"/>
      <c r="GPT317" s="3"/>
      <c r="GPU317" s="3"/>
      <c r="GPV317" s="3"/>
      <c r="GPW317" s="3"/>
      <c r="GPX317" s="3"/>
      <c r="GPY317" s="3"/>
      <c r="GPZ317" s="3"/>
      <c r="GQA317" s="3"/>
      <c r="GQB317" s="3"/>
      <c r="GQC317" s="3"/>
      <c r="GQD317" s="3"/>
      <c r="GQE317" s="3"/>
      <c r="GQF317" s="3"/>
      <c r="GQG317" s="3"/>
      <c r="GQH317" s="3"/>
      <c r="GQI317" s="3"/>
      <c r="GQJ317" s="3"/>
      <c r="GQK317" s="3"/>
      <c r="GQL317" s="3"/>
      <c r="GQM317" s="3"/>
      <c r="GQN317" s="3"/>
      <c r="GQO317" s="3"/>
      <c r="GQP317" s="3"/>
      <c r="GQQ317" s="3"/>
      <c r="GQR317" s="3"/>
      <c r="GQS317" s="3"/>
      <c r="GQT317" s="3"/>
      <c r="GQU317" s="3"/>
      <c r="GQV317" s="3"/>
      <c r="GQW317" s="3"/>
      <c r="GQX317" s="3"/>
      <c r="GQY317" s="3"/>
      <c r="GQZ317" s="3"/>
      <c r="GRA317" s="3"/>
      <c r="GRB317" s="3"/>
      <c r="GRC317" s="3"/>
      <c r="GRD317" s="3"/>
      <c r="GRE317" s="3"/>
      <c r="GRF317" s="3"/>
      <c r="GRG317" s="3"/>
      <c r="GRH317" s="3"/>
      <c r="GRI317" s="3"/>
      <c r="GRJ317" s="3"/>
      <c r="GRK317" s="3"/>
      <c r="GRL317" s="3"/>
      <c r="GRM317" s="3"/>
      <c r="GRN317" s="3"/>
      <c r="GRO317" s="3"/>
      <c r="GRP317" s="3"/>
      <c r="GRQ317" s="3"/>
      <c r="GRR317" s="3"/>
      <c r="GRS317" s="3"/>
      <c r="GRT317" s="3"/>
      <c r="GRU317" s="3"/>
      <c r="GRV317" s="3"/>
      <c r="GRW317" s="3"/>
      <c r="GRX317" s="3"/>
      <c r="GRY317" s="3"/>
      <c r="GRZ317" s="3"/>
      <c r="GSA317" s="3"/>
      <c r="GSB317" s="3"/>
      <c r="GSC317" s="3"/>
      <c r="GSD317" s="3"/>
      <c r="GSE317" s="3"/>
      <c r="GSF317" s="3"/>
      <c r="GSG317" s="3"/>
      <c r="GSH317" s="3"/>
      <c r="GSI317" s="3"/>
      <c r="GSJ317" s="3"/>
      <c r="GSK317" s="3"/>
      <c r="GSL317" s="3"/>
      <c r="GSM317" s="3"/>
      <c r="GSN317" s="3"/>
      <c r="GSO317" s="3"/>
      <c r="GSP317" s="3"/>
      <c r="GSQ317" s="3"/>
      <c r="GSR317" s="3"/>
      <c r="GSS317" s="3"/>
      <c r="GST317" s="3"/>
      <c r="GSU317" s="3"/>
      <c r="GSV317" s="3"/>
      <c r="GSW317" s="3"/>
      <c r="GSX317" s="3"/>
      <c r="GSY317" s="3"/>
      <c r="GSZ317" s="3"/>
      <c r="GTA317" s="3"/>
      <c r="GTB317" s="3"/>
      <c r="GTC317" s="3"/>
      <c r="GTD317" s="3"/>
      <c r="GTE317" s="3"/>
      <c r="GTF317" s="3"/>
      <c r="GTG317" s="3"/>
      <c r="GTH317" s="3"/>
      <c r="GTI317" s="3"/>
      <c r="GTJ317" s="3"/>
      <c r="GTK317" s="3"/>
      <c r="GTL317" s="3"/>
      <c r="GTM317" s="3"/>
      <c r="GTN317" s="3"/>
      <c r="GTO317" s="3"/>
      <c r="GTP317" s="3"/>
      <c r="GTQ317" s="3"/>
      <c r="GTR317" s="3"/>
      <c r="GTS317" s="3"/>
      <c r="GTT317" s="3"/>
      <c r="GTU317" s="3"/>
      <c r="GTV317" s="3"/>
      <c r="GTW317" s="3"/>
      <c r="GTX317" s="3"/>
      <c r="GTY317" s="3"/>
      <c r="GTZ317" s="3"/>
      <c r="GUA317" s="3"/>
      <c r="GUB317" s="3"/>
      <c r="GUC317" s="3"/>
      <c r="GUD317" s="3"/>
      <c r="GUE317" s="3"/>
      <c r="GUF317" s="3"/>
      <c r="GUG317" s="3"/>
      <c r="GUH317" s="3"/>
      <c r="GUI317" s="3"/>
      <c r="GUJ317" s="3"/>
      <c r="GUK317" s="3"/>
      <c r="GUL317" s="3"/>
      <c r="GUM317" s="3"/>
      <c r="GUN317" s="3"/>
      <c r="GUO317" s="3"/>
      <c r="GUP317" s="3"/>
      <c r="GUQ317" s="3"/>
      <c r="GUR317" s="3"/>
      <c r="GUS317" s="3"/>
      <c r="GUT317" s="3"/>
      <c r="GUU317" s="3"/>
      <c r="GUV317" s="3"/>
      <c r="GUW317" s="3"/>
      <c r="GUX317" s="3"/>
      <c r="GUY317" s="3"/>
      <c r="GUZ317" s="3"/>
      <c r="GVA317" s="3"/>
      <c r="GVB317" s="3"/>
      <c r="GVC317" s="3"/>
      <c r="GVD317" s="3"/>
      <c r="GVE317" s="3"/>
      <c r="GVF317" s="3"/>
      <c r="GVG317" s="3"/>
      <c r="GVH317" s="3"/>
      <c r="GVI317" s="3"/>
      <c r="GVJ317" s="3"/>
      <c r="GVK317" s="3"/>
      <c r="GVL317" s="3"/>
      <c r="GVM317" s="3"/>
      <c r="GVN317" s="3"/>
      <c r="GVO317" s="3"/>
      <c r="GVP317" s="3"/>
      <c r="GVQ317" s="3"/>
      <c r="GVR317" s="3"/>
      <c r="GVS317" s="3"/>
      <c r="GVT317" s="3"/>
      <c r="GVU317" s="3"/>
      <c r="GVV317" s="3"/>
      <c r="GVW317" s="3"/>
      <c r="GVX317" s="3"/>
      <c r="GVY317" s="3"/>
      <c r="GVZ317" s="3"/>
      <c r="GWA317" s="3"/>
      <c r="GWB317" s="3"/>
      <c r="GWC317" s="3"/>
      <c r="GWD317" s="3"/>
      <c r="GWE317" s="3"/>
      <c r="GWF317" s="3"/>
      <c r="GWG317" s="3"/>
      <c r="GWH317" s="3"/>
      <c r="GWI317" s="3"/>
      <c r="GWJ317" s="3"/>
      <c r="GWK317" s="3"/>
      <c r="GWL317" s="3"/>
      <c r="GWM317" s="3"/>
      <c r="GWN317" s="3"/>
      <c r="GWO317" s="3"/>
      <c r="GWP317" s="3"/>
      <c r="GWQ317" s="3"/>
      <c r="GWR317" s="3"/>
      <c r="GWS317" s="3"/>
      <c r="GWT317" s="3"/>
      <c r="GWU317" s="3"/>
      <c r="GWV317" s="3"/>
      <c r="GWW317" s="3"/>
      <c r="GWX317" s="3"/>
      <c r="GWY317" s="3"/>
      <c r="GWZ317" s="3"/>
      <c r="GXA317" s="3"/>
      <c r="GXB317" s="3"/>
      <c r="GXC317" s="3"/>
      <c r="GXD317" s="3"/>
      <c r="GXE317" s="3"/>
      <c r="GXF317" s="377"/>
      <c r="GXG317" s="384"/>
      <c r="GXH317" s="385" t="s">
        <v>17</v>
      </c>
      <c r="GXI317" s="380" t="s">
        <v>18</v>
      </c>
      <c r="GXJ317" s="382">
        <v>0.38900000000000001</v>
      </c>
      <c r="GXK317" s="382">
        <f>GXK316*GXJ317</f>
        <v>8.5579999999999998</v>
      </c>
      <c r="GXL317" s="380"/>
      <c r="GXM317" s="382"/>
      <c r="GXN317" s="386">
        <v>6</v>
      </c>
      <c r="GXO317" s="382">
        <f>GXK317*GXN317</f>
        <v>51.347999999999999</v>
      </c>
      <c r="GXP317" s="380"/>
      <c r="GXQ317" s="382"/>
      <c r="GXR317" s="383">
        <f>GXM317+GXO317+GXQ317</f>
        <v>51.347999999999999</v>
      </c>
      <c r="GXS317" s="3"/>
      <c r="GXT317" s="3"/>
      <c r="GXU317" s="3"/>
      <c r="GXV317" s="3"/>
      <c r="GXW317" s="3"/>
      <c r="GXX317" s="3"/>
      <c r="GXY317" s="3"/>
      <c r="GXZ317" s="3"/>
      <c r="GYA317" s="3"/>
      <c r="GYB317" s="3"/>
      <c r="GYC317" s="3"/>
      <c r="GYD317" s="3"/>
      <c r="GYE317" s="3"/>
      <c r="GYF317" s="3"/>
      <c r="GYG317" s="3"/>
      <c r="GYH317" s="3"/>
      <c r="GYI317" s="3"/>
      <c r="GYJ317" s="3"/>
      <c r="GYK317" s="3"/>
      <c r="GYL317" s="3"/>
      <c r="GYM317" s="3"/>
      <c r="GYN317" s="3"/>
      <c r="GYO317" s="3"/>
      <c r="GYP317" s="3"/>
      <c r="GYQ317" s="3"/>
      <c r="GYR317" s="3"/>
      <c r="GYS317" s="3"/>
      <c r="GYT317" s="3"/>
      <c r="GYU317" s="3"/>
      <c r="GYV317" s="3"/>
      <c r="GYW317" s="3"/>
      <c r="GYX317" s="3"/>
      <c r="GYY317" s="3"/>
      <c r="GYZ317" s="3"/>
      <c r="GZA317" s="3"/>
      <c r="GZB317" s="3"/>
      <c r="GZC317" s="3"/>
      <c r="GZD317" s="3"/>
      <c r="GZE317" s="3"/>
      <c r="GZF317" s="3"/>
      <c r="GZG317" s="3"/>
      <c r="GZH317" s="3"/>
      <c r="GZI317" s="3"/>
      <c r="GZJ317" s="3"/>
      <c r="GZK317" s="3"/>
      <c r="GZL317" s="3"/>
      <c r="GZM317" s="3"/>
      <c r="GZN317" s="3"/>
      <c r="GZO317" s="3"/>
      <c r="GZP317" s="3"/>
      <c r="GZQ317" s="3"/>
      <c r="GZR317" s="3"/>
      <c r="GZS317" s="3"/>
      <c r="GZT317" s="3"/>
      <c r="GZU317" s="3"/>
      <c r="GZV317" s="3"/>
      <c r="GZW317" s="3"/>
      <c r="GZX317" s="3"/>
      <c r="GZY317" s="3"/>
      <c r="GZZ317" s="3"/>
      <c r="HAA317" s="3"/>
      <c r="HAB317" s="3"/>
      <c r="HAC317" s="3"/>
      <c r="HAD317" s="3"/>
      <c r="HAE317" s="3"/>
      <c r="HAF317" s="3"/>
      <c r="HAG317" s="3"/>
      <c r="HAH317" s="3"/>
      <c r="HAI317" s="3"/>
      <c r="HAJ317" s="3"/>
      <c r="HAK317" s="3"/>
      <c r="HAL317" s="3"/>
      <c r="HAM317" s="3"/>
      <c r="HAN317" s="3"/>
      <c r="HAO317" s="3"/>
      <c r="HAP317" s="3"/>
      <c r="HAQ317" s="3"/>
      <c r="HAR317" s="3"/>
      <c r="HAS317" s="3"/>
      <c r="HAT317" s="3"/>
      <c r="HAU317" s="3"/>
      <c r="HAV317" s="3"/>
      <c r="HAW317" s="3"/>
      <c r="HAX317" s="3"/>
      <c r="HAY317" s="3"/>
      <c r="HAZ317" s="3"/>
      <c r="HBA317" s="3"/>
      <c r="HBB317" s="3"/>
      <c r="HBC317" s="3"/>
      <c r="HBD317" s="3"/>
      <c r="HBE317" s="3"/>
      <c r="HBF317" s="3"/>
      <c r="HBG317" s="3"/>
      <c r="HBH317" s="3"/>
      <c r="HBI317" s="3"/>
      <c r="HBJ317" s="3"/>
      <c r="HBK317" s="3"/>
      <c r="HBL317" s="3"/>
      <c r="HBM317" s="3"/>
      <c r="HBN317" s="3"/>
      <c r="HBO317" s="3"/>
      <c r="HBP317" s="3"/>
      <c r="HBQ317" s="3"/>
      <c r="HBR317" s="3"/>
      <c r="HBS317" s="3"/>
      <c r="HBT317" s="3"/>
      <c r="HBU317" s="3"/>
      <c r="HBV317" s="3"/>
      <c r="HBW317" s="3"/>
      <c r="HBX317" s="3"/>
      <c r="HBY317" s="3"/>
      <c r="HBZ317" s="3"/>
      <c r="HCA317" s="3"/>
      <c r="HCB317" s="3"/>
      <c r="HCC317" s="3"/>
      <c r="HCD317" s="3"/>
      <c r="HCE317" s="3"/>
      <c r="HCF317" s="3"/>
      <c r="HCG317" s="3"/>
      <c r="HCH317" s="3"/>
      <c r="HCI317" s="3"/>
      <c r="HCJ317" s="3"/>
      <c r="HCK317" s="3"/>
      <c r="HCL317" s="3"/>
      <c r="HCM317" s="3"/>
      <c r="HCN317" s="3"/>
      <c r="HCO317" s="3"/>
      <c r="HCP317" s="3"/>
      <c r="HCQ317" s="3"/>
      <c r="HCR317" s="3"/>
      <c r="HCS317" s="3"/>
      <c r="HCT317" s="3"/>
      <c r="HCU317" s="3"/>
      <c r="HCV317" s="3"/>
      <c r="HCW317" s="3"/>
      <c r="HCX317" s="3"/>
      <c r="HCY317" s="3"/>
      <c r="HCZ317" s="3"/>
      <c r="HDA317" s="3"/>
      <c r="HDB317" s="3"/>
      <c r="HDC317" s="3"/>
      <c r="HDD317" s="3"/>
      <c r="HDE317" s="3"/>
      <c r="HDF317" s="3"/>
      <c r="HDG317" s="3"/>
      <c r="HDH317" s="3"/>
      <c r="HDI317" s="3"/>
      <c r="HDJ317" s="3"/>
      <c r="HDK317" s="3"/>
      <c r="HDL317" s="3"/>
      <c r="HDM317" s="3"/>
      <c r="HDN317" s="3"/>
      <c r="HDO317" s="3"/>
      <c r="HDP317" s="3"/>
      <c r="HDQ317" s="3"/>
      <c r="HDR317" s="3"/>
      <c r="HDS317" s="3"/>
      <c r="HDT317" s="3"/>
      <c r="HDU317" s="3"/>
      <c r="HDV317" s="3"/>
      <c r="HDW317" s="3"/>
      <c r="HDX317" s="3"/>
      <c r="HDY317" s="3"/>
      <c r="HDZ317" s="3"/>
      <c r="HEA317" s="3"/>
      <c r="HEB317" s="3"/>
      <c r="HEC317" s="3"/>
      <c r="HED317" s="3"/>
      <c r="HEE317" s="3"/>
      <c r="HEF317" s="3"/>
      <c r="HEG317" s="3"/>
      <c r="HEH317" s="3"/>
      <c r="HEI317" s="3"/>
      <c r="HEJ317" s="3"/>
      <c r="HEK317" s="3"/>
      <c r="HEL317" s="3"/>
      <c r="HEM317" s="3"/>
      <c r="HEN317" s="3"/>
      <c r="HEO317" s="3"/>
      <c r="HEP317" s="3"/>
      <c r="HEQ317" s="3"/>
      <c r="HER317" s="3"/>
      <c r="HES317" s="3"/>
      <c r="HET317" s="3"/>
      <c r="HEU317" s="3"/>
      <c r="HEV317" s="3"/>
      <c r="HEW317" s="3"/>
      <c r="HEX317" s="3"/>
      <c r="HEY317" s="3"/>
      <c r="HEZ317" s="3"/>
      <c r="HFA317" s="3"/>
      <c r="HFB317" s="3"/>
      <c r="HFC317" s="3"/>
      <c r="HFD317" s="3"/>
      <c r="HFE317" s="3"/>
      <c r="HFF317" s="3"/>
      <c r="HFG317" s="3"/>
      <c r="HFH317" s="3"/>
      <c r="HFI317" s="3"/>
      <c r="HFJ317" s="3"/>
      <c r="HFK317" s="3"/>
      <c r="HFL317" s="3"/>
      <c r="HFM317" s="3"/>
      <c r="HFN317" s="3"/>
      <c r="HFO317" s="3"/>
      <c r="HFP317" s="3"/>
      <c r="HFQ317" s="3"/>
      <c r="HFR317" s="3"/>
      <c r="HFS317" s="3"/>
      <c r="HFT317" s="3"/>
      <c r="HFU317" s="3"/>
      <c r="HFV317" s="3"/>
      <c r="HFW317" s="3"/>
      <c r="HFX317" s="3"/>
      <c r="HFY317" s="3"/>
      <c r="HFZ317" s="3"/>
      <c r="HGA317" s="3"/>
      <c r="HGB317" s="3"/>
      <c r="HGC317" s="3"/>
      <c r="HGD317" s="3"/>
      <c r="HGE317" s="3"/>
      <c r="HGF317" s="3"/>
      <c r="HGG317" s="3"/>
      <c r="HGH317" s="3"/>
      <c r="HGI317" s="3"/>
      <c r="HGJ317" s="3"/>
      <c r="HGK317" s="3"/>
      <c r="HGL317" s="3"/>
      <c r="HGM317" s="3"/>
      <c r="HGN317" s="3"/>
      <c r="HGO317" s="3"/>
      <c r="HGP317" s="3"/>
      <c r="HGQ317" s="3"/>
      <c r="HGR317" s="3"/>
      <c r="HGS317" s="3"/>
      <c r="HGT317" s="3"/>
      <c r="HGU317" s="3"/>
      <c r="HGV317" s="3"/>
      <c r="HGW317" s="3"/>
      <c r="HGX317" s="3"/>
      <c r="HGY317" s="3"/>
      <c r="HGZ317" s="3"/>
      <c r="HHA317" s="3"/>
      <c r="HHB317" s="377"/>
      <c r="HHC317" s="384"/>
      <c r="HHD317" s="385" t="s">
        <v>17</v>
      </c>
      <c r="HHE317" s="380" t="s">
        <v>18</v>
      </c>
      <c r="HHF317" s="382">
        <v>0.38900000000000001</v>
      </c>
      <c r="HHG317" s="382">
        <f>HHG316*HHF317</f>
        <v>8.5579999999999998</v>
      </c>
      <c r="HHH317" s="380"/>
      <c r="HHI317" s="382"/>
      <c r="HHJ317" s="386">
        <v>6</v>
      </c>
      <c r="HHK317" s="382">
        <f>HHG317*HHJ317</f>
        <v>51.347999999999999</v>
      </c>
      <c r="HHL317" s="380"/>
      <c r="HHM317" s="382"/>
      <c r="HHN317" s="383">
        <f>HHI317+HHK317+HHM317</f>
        <v>51.347999999999999</v>
      </c>
      <c r="HHO317" s="3"/>
      <c r="HHP317" s="3"/>
      <c r="HHQ317" s="3"/>
      <c r="HHR317" s="3"/>
      <c r="HHS317" s="3"/>
      <c r="HHT317" s="3"/>
      <c r="HHU317" s="3"/>
      <c r="HHV317" s="3"/>
      <c r="HHW317" s="3"/>
      <c r="HHX317" s="3"/>
      <c r="HHY317" s="3"/>
      <c r="HHZ317" s="3"/>
      <c r="HIA317" s="3"/>
      <c r="HIB317" s="3"/>
      <c r="HIC317" s="3"/>
      <c r="HID317" s="3"/>
      <c r="HIE317" s="3"/>
      <c r="HIF317" s="3"/>
      <c r="HIG317" s="3"/>
      <c r="HIH317" s="3"/>
      <c r="HII317" s="3"/>
      <c r="HIJ317" s="3"/>
      <c r="HIK317" s="3"/>
      <c r="HIL317" s="3"/>
      <c r="HIM317" s="3"/>
      <c r="HIN317" s="3"/>
      <c r="HIO317" s="3"/>
      <c r="HIP317" s="3"/>
      <c r="HIQ317" s="3"/>
      <c r="HIR317" s="3"/>
      <c r="HIS317" s="3"/>
      <c r="HIT317" s="3"/>
      <c r="HIU317" s="3"/>
      <c r="HIV317" s="3"/>
      <c r="HIW317" s="3"/>
      <c r="HIX317" s="3"/>
      <c r="HIY317" s="3"/>
      <c r="HIZ317" s="3"/>
      <c r="HJA317" s="3"/>
      <c r="HJB317" s="3"/>
      <c r="HJC317" s="3"/>
      <c r="HJD317" s="3"/>
      <c r="HJE317" s="3"/>
      <c r="HJF317" s="3"/>
      <c r="HJG317" s="3"/>
      <c r="HJH317" s="3"/>
      <c r="HJI317" s="3"/>
      <c r="HJJ317" s="3"/>
      <c r="HJK317" s="3"/>
      <c r="HJL317" s="3"/>
      <c r="HJM317" s="3"/>
      <c r="HJN317" s="3"/>
      <c r="HJO317" s="3"/>
      <c r="HJP317" s="3"/>
      <c r="HJQ317" s="3"/>
      <c r="HJR317" s="3"/>
      <c r="HJS317" s="3"/>
      <c r="HJT317" s="3"/>
      <c r="HJU317" s="3"/>
      <c r="HJV317" s="3"/>
      <c r="HJW317" s="3"/>
      <c r="HJX317" s="3"/>
      <c r="HJY317" s="3"/>
      <c r="HJZ317" s="3"/>
      <c r="HKA317" s="3"/>
      <c r="HKB317" s="3"/>
      <c r="HKC317" s="3"/>
      <c r="HKD317" s="3"/>
      <c r="HKE317" s="3"/>
      <c r="HKF317" s="3"/>
      <c r="HKG317" s="3"/>
      <c r="HKH317" s="3"/>
      <c r="HKI317" s="3"/>
      <c r="HKJ317" s="3"/>
      <c r="HKK317" s="3"/>
      <c r="HKL317" s="3"/>
      <c r="HKM317" s="3"/>
      <c r="HKN317" s="3"/>
      <c r="HKO317" s="3"/>
      <c r="HKP317" s="3"/>
      <c r="HKQ317" s="3"/>
      <c r="HKR317" s="3"/>
      <c r="HKS317" s="3"/>
      <c r="HKT317" s="3"/>
      <c r="HKU317" s="3"/>
      <c r="HKV317" s="3"/>
      <c r="HKW317" s="3"/>
      <c r="HKX317" s="3"/>
      <c r="HKY317" s="3"/>
      <c r="HKZ317" s="3"/>
      <c r="HLA317" s="3"/>
      <c r="HLB317" s="3"/>
      <c r="HLC317" s="3"/>
      <c r="HLD317" s="3"/>
      <c r="HLE317" s="3"/>
      <c r="HLF317" s="3"/>
      <c r="HLG317" s="3"/>
      <c r="HLH317" s="3"/>
      <c r="HLI317" s="3"/>
      <c r="HLJ317" s="3"/>
      <c r="HLK317" s="3"/>
      <c r="HLL317" s="3"/>
      <c r="HLM317" s="3"/>
      <c r="HLN317" s="3"/>
      <c r="HLO317" s="3"/>
      <c r="HLP317" s="3"/>
      <c r="HLQ317" s="3"/>
      <c r="HLR317" s="3"/>
      <c r="HLS317" s="3"/>
      <c r="HLT317" s="3"/>
      <c r="HLU317" s="3"/>
      <c r="HLV317" s="3"/>
      <c r="HLW317" s="3"/>
      <c r="HLX317" s="3"/>
      <c r="HLY317" s="3"/>
      <c r="HLZ317" s="3"/>
      <c r="HMA317" s="3"/>
      <c r="HMB317" s="3"/>
      <c r="HMC317" s="3"/>
      <c r="HMD317" s="3"/>
      <c r="HME317" s="3"/>
      <c r="HMF317" s="3"/>
      <c r="HMG317" s="3"/>
      <c r="HMH317" s="3"/>
      <c r="HMI317" s="3"/>
      <c r="HMJ317" s="3"/>
      <c r="HMK317" s="3"/>
      <c r="HML317" s="3"/>
      <c r="HMM317" s="3"/>
      <c r="HMN317" s="3"/>
      <c r="HMO317" s="3"/>
      <c r="HMP317" s="3"/>
      <c r="HMQ317" s="3"/>
      <c r="HMR317" s="3"/>
      <c r="HMS317" s="3"/>
      <c r="HMT317" s="3"/>
      <c r="HMU317" s="3"/>
      <c r="HMV317" s="3"/>
      <c r="HMW317" s="3"/>
      <c r="HMX317" s="3"/>
      <c r="HMY317" s="3"/>
      <c r="HMZ317" s="3"/>
      <c r="HNA317" s="3"/>
      <c r="HNB317" s="3"/>
      <c r="HNC317" s="3"/>
      <c r="HND317" s="3"/>
      <c r="HNE317" s="3"/>
      <c r="HNF317" s="3"/>
      <c r="HNG317" s="3"/>
      <c r="HNH317" s="3"/>
      <c r="HNI317" s="3"/>
      <c r="HNJ317" s="3"/>
      <c r="HNK317" s="3"/>
      <c r="HNL317" s="3"/>
      <c r="HNM317" s="3"/>
      <c r="HNN317" s="3"/>
      <c r="HNO317" s="3"/>
      <c r="HNP317" s="3"/>
      <c r="HNQ317" s="3"/>
      <c r="HNR317" s="3"/>
      <c r="HNS317" s="3"/>
      <c r="HNT317" s="3"/>
      <c r="HNU317" s="3"/>
      <c r="HNV317" s="3"/>
      <c r="HNW317" s="3"/>
      <c r="HNX317" s="3"/>
      <c r="HNY317" s="3"/>
      <c r="HNZ317" s="3"/>
      <c r="HOA317" s="3"/>
      <c r="HOB317" s="3"/>
      <c r="HOC317" s="3"/>
      <c r="HOD317" s="3"/>
      <c r="HOE317" s="3"/>
      <c r="HOF317" s="3"/>
      <c r="HOG317" s="3"/>
      <c r="HOH317" s="3"/>
      <c r="HOI317" s="3"/>
      <c r="HOJ317" s="3"/>
      <c r="HOK317" s="3"/>
      <c r="HOL317" s="3"/>
      <c r="HOM317" s="3"/>
      <c r="HON317" s="3"/>
      <c r="HOO317" s="3"/>
      <c r="HOP317" s="3"/>
      <c r="HOQ317" s="3"/>
      <c r="HOR317" s="3"/>
      <c r="HOS317" s="3"/>
      <c r="HOT317" s="3"/>
      <c r="HOU317" s="3"/>
      <c r="HOV317" s="3"/>
      <c r="HOW317" s="3"/>
      <c r="HOX317" s="3"/>
      <c r="HOY317" s="3"/>
      <c r="HOZ317" s="3"/>
      <c r="HPA317" s="3"/>
      <c r="HPB317" s="3"/>
      <c r="HPC317" s="3"/>
      <c r="HPD317" s="3"/>
      <c r="HPE317" s="3"/>
      <c r="HPF317" s="3"/>
      <c r="HPG317" s="3"/>
      <c r="HPH317" s="3"/>
      <c r="HPI317" s="3"/>
      <c r="HPJ317" s="3"/>
      <c r="HPK317" s="3"/>
      <c r="HPL317" s="3"/>
      <c r="HPM317" s="3"/>
      <c r="HPN317" s="3"/>
      <c r="HPO317" s="3"/>
      <c r="HPP317" s="3"/>
      <c r="HPQ317" s="3"/>
      <c r="HPR317" s="3"/>
      <c r="HPS317" s="3"/>
      <c r="HPT317" s="3"/>
      <c r="HPU317" s="3"/>
      <c r="HPV317" s="3"/>
      <c r="HPW317" s="3"/>
      <c r="HPX317" s="3"/>
      <c r="HPY317" s="3"/>
      <c r="HPZ317" s="3"/>
      <c r="HQA317" s="3"/>
      <c r="HQB317" s="3"/>
      <c r="HQC317" s="3"/>
      <c r="HQD317" s="3"/>
      <c r="HQE317" s="3"/>
      <c r="HQF317" s="3"/>
      <c r="HQG317" s="3"/>
      <c r="HQH317" s="3"/>
      <c r="HQI317" s="3"/>
      <c r="HQJ317" s="3"/>
      <c r="HQK317" s="3"/>
      <c r="HQL317" s="3"/>
      <c r="HQM317" s="3"/>
      <c r="HQN317" s="3"/>
      <c r="HQO317" s="3"/>
      <c r="HQP317" s="3"/>
      <c r="HQQ317" s="3"/>
      <c r="HQR317" s="3"/>
      <c r="HQS317" s="3"/>
      <c r="HQT317" s="3"/>
      <c r="HQU317" s="3"/>
      <c r="HQV317" s="3"/>
      <c r="HQW317" s="3"/>
      <c r="HQX317" s="377"/>
      <c r="HQY317" s="384"/>
      <c r="HQZ317" s="385" t="s">
        <v>17</v>
      </c>
      <c r="HRA317" s="380" t="s">
        <v>18</v>
      </c>
      <c r="HRB317" s="382">
        <v>0.38900000000000001</v>
      </c>
      <c r="HRC317" s="382">
        <f>HRC316*HRB317</f>
        <v>8.5579999999999998</v>
      </c>
      <c r="HRD317" s="380"/>
      <c r="HRE317" s="382"/>
      <c r="HRF317" s="386">
        <v>6</v>
      </c>
      <c r="HRG317" s="382">
        <f>HRC317*HRF317</f>
        <v>51.347999999999999</v>
      </c>
      <c r="HRH317" s="380"/>
      <c r="HRI317" s="382"/>
      <c r="HRJ317" s="383">
        <f>HRE317+HRG317+HRI317</f>
        <v>51.347999999999999</v>
      </c>
      <c r="HRK317" s="3"/>
      <c r="HRL317" s="3"/>
      <c r="HRM317" s="3"/>
      <c r="HRN317" s="3"/>
      <c r="HRO317" s="3"/>
      <c r="HRP317" s="3"/>
      <c r="HRQ317" s="3"/>
      <c r="HRR317" s="3"/>
      <c r="HRS317" s="3"/>
      <c r="HRT317" s="3"/>
      <c r="HRU317" s="3"/>
      <c r="HRV317" s="3"/>
      <c r="HRW317" s="3"/>
      <c r="HRX317" s="3"/>
      <c r="HRY317" s="3"/>
      <c r="HRZ317" s="3"/>
      <c r="HSA317" s="3"/>
      <c r="HSB317" s="3"/>
      <c r="HSC317" s="3"/>
      <c r="HSD317" s="3"/>
      <c r="HSE317" s="3"/>
      <c r="HSF317" s="3"/>
      <c r="HSG317" s="3"/>
      <c r="HSH317" s="3"/>
      <c r="HSI317" s="3"/>
      <c r="HSJ317" s="3"/>
      <c r="HSK317" s="3"/>
      <c r="HSL317" s="3"/>
      <c r="HSM317" s="3"/>
      <c r="HSN317" s="3"/>
      <c r="HSO317" s="3"/>
      <c r="HSP317" s="3"/>
      <c r="HSQ317" s="3"/>
      <c r="HSR317" s="3"/>
      <c r="HSS317" s="3"/>
      <c r="HST317" s="3"/>
      <c r="HSU317" s="3"/>
      <c r="HSV317" s="3"/>
      <c r="HSW317" s="3"/>
      <c r="HSX317" s="3"/>
      <c r="HSY317" s="3"/>
      <c r="HSZ317" s="3"/>
      <c r="HTA317" s="3"/>
      <c r="HTB317" s="3"/>
      <c r="HTC317" s="3"/>
      <c r="HTD317" s="3"/>
      <c r="HTE317" s="3"/>
      <c r="HTF317" s="3"/>
      <c r="HTG317" s="3"/>
      <c r="HTH317" s="3"/>
      <c r="HTI317" s="3"/>
      <c r="HTJ317" s="3"/>
      <c r="HTK317" s="3"/>
      <c r="HTL317" s="3"/>
      <c r="HTM317" s="3"/>
      <c r="HTN317" s="3"/>
      <c r="HTO317" s="3"/>
      <c r="HTP317" s="3"/>
      <c r="HTQ317" s="3"/>
      <c r="HTR317" s="3"/>
      <c r="HTS317" s="3"/>
      <c r="HTT317" s="3"/>
      <c r="HTU317" s="3"/>
      <c r="HTV317" s="3"/>
      <c r="HTW317" s="3"/>
      <c r="HTX317" s="3"/>
      <c r="HTY317" s="3"/>
      <c r="HTZ317" s="3"/>
      <c r="HUA317" s="3"/>
      <c r="HUB317" s="3"/>
      <c r="HUC317" s="3"/>
      <c r="HUD317" s="3"/>
      <c r="HUE317" s="3"/>
      <c r="HUF317" s="3"/>
      <c r="HUG317" s="3"/>
      <c r="HUH317" s="3"/>
      <c r="HUI317" s="3"/>
      <c r="HUJ317" s="3"/>
      <c r="HUK317" s="3"/>
      <c r="HUL317" s="3"/>
      <c r="HUM317" s="3"/>
      <c r="HUN317" s="3"/>
      <c r="HUO317" s="3"/>
      <c r="HUP317" s="3"/>
      <c r="HUQ317" s="3"/>
      <c r="HUR317" s="3"/>
      <c r="HUS317" s="3"/>
      <c r="HUT317" s="3"/>
      <c r="HUU317" s="3"/>
      <c r="HUV317" s="3"/>
      <c r="HUW317" s="3"/>
      <c r="HUX317" s="3"/>
      <c r="HUY317" s="3"/>
      <c r="HUZ317" s="3"/>
      <c r="HVA317" s="3"/>
      <c r="HVB317" s="3"/>
      <c r="HVC317" s="3"/>
      <c r="HVD317" s="3"/>
      <c r="HVE317" s="3"/>
      <c r="HVF317" s="3"/>
      <c r="HVG317" s="3"/>
      <c r="HVH317" s="3"/>
      <c r="HVI317" s="3"/>
      <c r="HVJ317" s="3"/>
      <c r="HVK317" s="3"/>
      <c r="HVL317" s="3"/>
      <c r="HVM317" s="3"/>
      <c r="HVN317" s="3"/>
      <c r="HVO317" s="3"/>
      <c r="HVP317" s="3"/>
      <c r="HVQ317" s="3"/>
      <c r="HVR317" s="3"/>
      <c r="HVS317" s="3"/>
      <c r="HVT317" s="3"/>
      <c r="HVU317" s="3"/>
      <c r="HVV317" s="3"/>
      <c r="HVW317" s="3"/>
      <c r="HVX317" s="3"/>
      <c r="HVY317" s="3"/>
      <c r="HVZ317" s="3"/>
      <c r="HWA317" s="3"/>
      <c r="HWB317" s="3"/>
      <c r="HWC317" s="3"/>
      <c r="HWD317" s="3"/>
      <c r="HWE317" s="3"/>
      <c r="HWF317" s="3"/>
      <c r="HWG317" s="3"/>
      <c r="HWH317" s="3"/>
      <c r="HWI317" s="3"/>
      <c r="HWJ317" s="3"/>
      <c r="HWK317" s="3"/>
      <c r="HWL317" s="3"/>
      <c r="HWM317" s="3"/>
      <c r="HWN317" s="3"/>
      <c r="HWO317" s="3"/>
      <c r="HWP317" s="3"/>
      <c r="HWQ317" s="3"/>
      <c r="HWR317" s="3"/>
      <c r="HWS317" s="3"/>
      <c r="HWT317" s="3"/>
      <c r="HWU317" s="3"/>
      <c r="HWV317" s="3"/>
      <c r="HWW317" s="3"/>
      <c r="HWX317" s="3"/>
      <c r="HWY317" s="3"/>
      <c r="HWZ317" s="3"/>
      <c r="HXA317" s="3"/>
      <c r="HXB317" s="3"/>
      <c r="HXC317" s="3"/>
      <c r="HXD317" s="3"/>
      <c r="HXE317" s="3"/>
      <c r="HXF317" s="3"/>
      <c r="HXG317" s="3"/>
      <c r="HXH317" s="3"/>
      <c r="HXI317" s="3"/>
      <c r="HXJ317" s="3"/>
      <c r="HXK317" s="3"/>
      <c r="HXL317" s="3"/>
      <c r="HXM317" s="3"/>
      <c r="HXN317" s="3"/>
      <c r="HXO317" s="3"/>
      <c r="HXP317" s="3"/>
      <c r="HXQ317" s="3"/>
      <c r="HXR317" s="3"/>
      <c r="HXS317" s="3"/>
      <c r="HXT317" s="3"/>
      <c r="HXU317" s="3"/>
      <c r="HXV317" s="3"/>
      <c r="HXW317" s="3"/>
      <c r="HXX317" s="3"/>
      <c r="HXY317" s="3"/>
      <c r="HXZ317" s="3"/>
      <c r="HYA317" s="3"/>
      <c r="HYB317" s="3"/>
      <c r="HYC317" s="3"/>
      <c r="HYD317" s="3"/>
      <c r="HYE317" s="3"/>
      <c r="HYF317" s="3"/>
      <c r="HYG317" s="3"/>
      <c r="HYH317" s="3"/>
      <c r="HYI317" s="3"/>
      <c r="HYJ317" s="3"/>
      <c r="HYK317" s="3"/>
      <c r="HYL317" s="3"/>
      <c r="HYM317" s="3"/>
      <c r="HYN317" s="3"/>
      <c r="HYO317" s="3"/>
      <c r="HYP317" s="3"/>
      <c r="HYQ317" s="3"/>
      <c r="HYR317" s="3"/>
      <c r="HYS317" s="3"/>
      <c r="HYT317" s="3"/>
      <c r="HYU317" s="3"/>
      <c r="HYV317" s="3"/>
      <c r="HYW317" s="3"/>
      <c r="HYX317" s="3"/>
      <c r="HYY317" s="3"/>
      <c r="HYZ317" s="3"/>
      <c r="HZA317" s="3"/>
      <c r="HZB317" s="3"/>
      <c r="HZC317" s="3"/>
      <c r="HZD317" s="3"/>
      <c r="HZE317" s="3"/>
      <c r="HZF317" s="3"/>
      <c r="HZG317" s="3"/>
      <c r="HZH317" s="3"/>
      <c r="HZI317" s="3"/>
      <c r="HZJ317" s="3"/>
      <c r="HZK317" s="3"/>
      <c r="HZL317" s="3"/>
      <c r="HZM317" s="3"/>
      <c r="HZN317" s="3"/>
      <c r="HZO317" s="3"/>
      <c r="HZP317" s="3"/>
      <c r="HZQ317" s="3"/>
      <c r="HZR317" s="3"/>
      <c r="HZS317" s="3"/>
      <c r="HZT317" s="3"/>
      <c r="HZU317" s="3"/>
      <c r="HZV317" s="3"/>
      <c r="HZW317" s="3"/>
      <c r="HZX317" s="3"/>
      <c r="HZY317" s="3"/>
      <c r="HZZ317" s="3"/>
      <c r="IAA317" s="3"/>
      <c r="IAB317" s="3"/>
      <c r="IAC317" s="3"/>
      <c r="IAD317" s="3"/>
      <c r="IAE317" s="3"/>
      <c r="IAF317" s="3"/>
      <c r="IAG317" s="3"/>
      <c r="IAH317" s="3"/>
      <c r="IAI317" s="3"/>
      <c r="IAJ317" s="3"/>
      <c r="IAK317" s="3"/>
      <c r="IAL317" s="3"/>
      <c r="IAM317" s="3"/>
      <c r="IAN317" s="3"/>
      <c r="IAO317" s="3"/>
      <c r="IAP317" s="3"/>
      <c r="IAQ317" s="3"/>
      <c r="IAR317" s="3"/>
      <c r="IAS317" s="3"/>
      <c r="IAT317" s="377"/>
      <c r="IAU317" s="384"/>
      <c r="IAV317" s="385" t="s">
        <v>17</v>
      </c>
      <c r="IAW317" s="380" t="s">
        <v>18</v>
      </c>
      <c r="IAX317" s="382">
        <v>0.38900000000000001</v>
      </c>
      <c r="IAY317" s="382">
        <f>IAY316*IAX317</f>
        <v>8.5579999999999998</v>
      </c>
      <c r="IAZ317" s="380"/>
      <c r="IBA317" s="382"/>
      <c r="IBB317" s="386">
        <v>6</v>
      </c>
      <c r="IBC317" s="382">
        <f>IAY317*IBB317</f>
        <v>51.347999999999999</v>
      </c>
      <c r="IBD317" s="380"/>
      <c r="IBE317" s="382"/>
      <c r="IBF317" s="383">
        <f>IBA317+IBC317+IBE317</f>
        <v>51.347999999999999</v>
      </c>
      <c r="IBG317" s="3"/>
      <c r="IBH317" s="3"/>
      <c r="IBI317" s="3"/>
      <c r="IBJ317" s="3"/>
      <c r="IBK317" s="3"/>
      <c r="IBL317" s="3"/>
      <c r="IBM317" s="3"/>
      <c r="IBN317" s="3"/>
      <c r="IBO317" s="3"/>
      <c r="IBP317" s="3"/>
      <c r="IBQ317" s="3"/>
      <c r="IBR317" s="3"/>
      <c r="IBS317" s="3"/>
      <c r="IBT317" s="3"/>
      <c r="IBU317" s="3"/>
      <c r="IBV317" s="3"/>
      <c r="IBW317" s="3"/>
      <c r="IBX317" s="3"/>
      <c r="IBY317" s="3"/>
      <c r="IBZ317" s="3"/>
      <c r="ICA317" s="3"/>
      <c r="ICB317" s="3"/>
      <c r="ICC317" s="3"/>
      <c r="ICD317" s="3"/>
      <c r="ICE317" s="3"/>
      <c r="ICF317" s="3"/>
      <c r="ICG317" s="3"/>
      <c r="ICH317" s="3"/>
      <c r="ICI317" s="3"/>
      <c r="ICJ317" s="3"/>
      <c r="ICK317" s="3"/>
      <c r="ICL317" s="3"/>
      <c r="ICM317" s="3"/>
      <c r="ICN317" s="3"/>
      <c r="ICO317" s="3"/>
      <c r="ICP317" s="3"/>
      <c r="ICQ317" s="3"/>
      <c r="ICR317" s="3"/>
      <c r="ICS317" s="3"/>
      <c r="ICT317" s="3"/>
      <c r="ICU317" s="3"/>
      <c r="ICV317" s="3"/>
      <c r="ICW317" s="3"/>
      <c r="ICX317" s="3"/>
      <c r="ICY317" s="3"/>
      <c r="ICZ317" s="3"/>
      <c r="IDA317" s="3"/>
      <c r="IDB317" s="3"/>
      <c r="IDC317" s="3"/>
      <c r="IDD317" s="3"/>
      <c r="IDE317" s="3"/>
      <c r="IDF317" s="3"/>
      <c r="IDG317" s="3"/>
      <c r="IDH317" s="3"/>
      <c r="IDI317" s="3"/>
      <c r="IDJ317" s="3"/>
      <c r="IDK317" s="3"/>
      <c r="IDL317" s="3"/>
      <c r="IDM317" s="3"/>
      <c r="IDN317" s="3"/>
      <c r="IDO317" s="3"/>
      <c r="IDP317" s="3"/>
      <c r="IDQ317" s="3"/>
      <c r="IDR317" s="3"/>
      <c r="IDS317" s="3"/>
      <c r="IDT317" s="3"/>
      <c r="IDU317" s="3"/>
      <c r="IDV317" s="3"/>
      <c r="IDW317" s="3"/>
      <c r="IDX317" s="3"/>
      <c r="IDY317" s="3"/>
      <c r="IDZ317" s="3"/>
      <c r="IEA317" s="3"/>
      <c r="IEB317" s="3"/>
      <c r="IEC317" s="3"/>
      <c r="IED317" s="3"/>
      <c r="IEE317" s="3"/>
      <c r="IEF317" s="3"/>
      <c r="IEG317" s="3"/>
      <c r="IEH317" s="3"/>
      <c r="IEI317" s="3"/>
      <c r="IEJ317" s="3"/>
      <c r="IEK317" s="3"/>
      <c r="IEL317" s="3"/>
      <c r="IEM317" s="3"/>
      <c r="IEN317" s="3"/>
      <c r="IEO317" s="3"/>
      <c r="IEP317" s="3"/>
      <c r="IEQ317" s="3"/>
      <c r="IER317" s="3"/>
      <c r="IES317" s="3"/>
      <c r="IET317" s="3"/>
      <c r="IEU317" s="3"/>
      <c r="IEV317" s="3"/>
      <c r="IEW317" s="3"/>
      <c r="IEX317" s="3"/>
      <c r="IEY317" s="3"/>
      <c r="IEZ317" s="3"/>
      <c r="IFA317" s="3"/>
      <c r="IFB317" s="3"/>
      <c r="IFC317" s="3"/>
      <c r="IFD317" s="3"/>
      <c r="IFE317" s="3"/>
      <c r="IFF317" s="3"/>
      <c r="IFG317" s="3"/>
      <c r="IFH317" s="3"/>
      <c r="IFI317" s="3"/>
      <c r="IFJ317" s="3"/>
      <c r="IFK317" s="3"/>
      <c r="IFL317" s="3"/>
      <c r="IFM317" s="3"/>
      <c r="IFN317" s="3"/>
      <c r="IFO317" s="3"/>
      <c r="IFP317" s="3"/>
      <c r="IFQ317" s="3"/>
      <c r="IFR317" s="3"/>
      <c r="IFS317" s="3"/>
      <c r="IFT317" s="3"/>
      <c r="IFU317" s="3"/>
      <c r="IFV317" s="3"/>
      <c r="IFW317" s="3"/>
      <c r="IFX317" s="3"/>
      <c r="IFY317" s="3"/>
      <c r="IFZ317" s="3"/>
      <c r="IGA317" s="3"/>
      <c r="IGB317" s="3"/>
      <c r="IGC317" s="3"/>
      <c r="IGD317" s="3"/>
      <c r="IGE317" s="3"/>
      <c r="IGF317" s="3"/>
      <c r="IGG317" s="3"/>
      <c r="IGH317" s="3"/>
      <c r="IGI317" s="3"/>
      <c r="IGJ317" s="3"/>
      <c r="IGK317" s="3"/>
      <c r="IGL317" s="3"/>
      <c r="IGM317" s="3"/>
      <c r="IGN317" s="3"/>
      <c r="IGO317" s="3"/>
      <c r="IGP317" s="3"/>
      <c r="IGQ317" s="3"/>
      <c r="IGR317" s="3"/>
      <c r="IGS317" s="3"/>
      <c r="IGT317" s="3"/>
      <c r="IGU317" s="3"/>
      <c r="IGV317" s="3"/>
      <c r="IGW317" s="3"/>
      <c r="IGX317" s="3"/>
      <c r="IGY317" s="3"/>
      <c r="IGZ317" s="3"/>
      <c r="IHA317" s="3"/>
      <c r="IHB317" s="3"/>
      <c r="IHC317" s="3"/>
      <c r="IHD317" s="3"/>
      <c r="IHE317" s="3"/>
      <c r="IHF317" s="3"/>
      <c r="IHG317" s="3"/>
      <c r="IHH317" s="3"/>
      <c r="IHI317" s="3"/>
      <c r="IHJ317" s="3"/>
      <c r="IHK317" s="3"/>
      <c r="IHL317" s="3"/>
      <c r="IHM317" s="3"/>
      <c r="IHN317" s="3"/>
      <c r="IHO317" s="3"/>
      <c r="IHP317" s="3"/>
      <c r="IHQ317" s="3"/>
      <c r="IHR317" s="3"/>
      <c r="IHS317" s="3"/>
      <c r="IHT317" s="3"/>
      <c r="IHU317" s="3"/>
      <c r="IHV317" s="3"/>
      <c r="IHW317" s="3"/>
      <c r="IHX317" s="3"/>
      <c r="IHY317" s="3"/>
      <c r="IHZ317" s="3"/>
      <c r="IIA317" s="3"/>
      <c r="IIB317" s="3"/>
      <c r="IIC317" s="3"/>
      <c r="IID317" s="3"/>
      <c r="IIE317" s="3"/>
      <c r="IIF317" s="3"/>
      <c r="IIG317" s="3"/>
      <c r="IIH317" s="3"/>
      <c r="III317" s="3"/>
      <c r="IIJ317" s="3"/>
      <c r="IIK317" s="3"/>
      <c r="IIL317" s="3"/>
      <c r="IIM317" s="3"/>
      <c r="IIN317" s="3"/>
      <c r="IIO317" s="3"/>
      <c r="IIP317" s="3"/>
      <c r="IIQ317" s="3"/>
      <c r="IIR317" s="3"/>
      <c r="IIS317" s="3"/>
      <c r="IIT317" s="3"/>
      <c r="IIU317" s="3"/>
      <c r="IIV317" s="3"/>
      <c r="IIW317" s="3"/>
      <c r="IIX317" s="3"/>
      <c r="IIY317" s="3"/>
      <c r="IIZ317" s="3"/>
      <c r="IJA317" s="3"/>
      <c r="IJB317" s="3"/>
      <c r="IJC317" s="3"/>
      <c r="IJD317" s="3"/>
      <c r="IJE317" s="3"/>
      <c r="IJF317" s="3"/>
      <c r="IJG317" s="3"/>
      <c r="IJH317" s="3"/>
      <c r="IJI317" s="3"/>
      <c r="IJJ317" s="3"/>
      <c r="IJK317" s="3"/>
      <c r="IJL317" s="3"/>
      <c r="IJM317" s="3"/>
      <c r="IJN317" s="3"/>
      <c r="IJO317" s="3"/>
      <c r="IJP317" s="3"/>
      <c r="IJQ317" s="3"/>
      <c r="IJR317" s="3"/>
      <c r="IJS317" s="3"/>
      <c r="IJT317" s="3"/>
      <c r="IJU317" s="3"/>
      <c r="IJV317" s="3"/>
      <c r="IJW317" s="3"/>
      <c r="IJX317" s="3"/>
      <c r="IJY317" s="3"/>
      <c r="IJZ317" s="3"/>
      <c r="IKA317" s="3"/>
      <c r="IKB317" s="3"/>
      <c r="IKC317" s="3"/>
      <c r="IKD317" s="3"/>
      <c r="IKE317" s="3"/>
      <c r="IKF317" s="3"/>
      <c r="IKG317" s="3"/>
      <c r="IKH317" s="3"/>
      <c r="IKI317" s="3"/>
      <c r="IKJ317" s="3"/>
      <c r="IKK317" s="3"/>
      <c r="IKL317" s="3"/>
      <c r="IKM317" s="3"/>
      <c r="IKN317" s="3"/>
      <c r="IKO317" s="3"/>
      <c r="IKP317" s="377"/>
      <c r="IKQ317" s="384"/>
      <c r="IKR317" s="385" t="s">
        <v>17</v>
      </c>
      <c r="IKS317" s="380" t="s">
        <v>18</v>
      </c>
      <c r="IKT317" s="382">
        <v>0.38900000000000001</v>
      </c>
      <c r="IKU317" s="382">
        <f>IKU316*IKT317</f>
        <v>8.5579999999999998</v>
      </c>
      <c r="IKV317" s="380"/>
      <c r="IKW317" s="382"/>
      <c r="IKX317" s="386">
        <v>6</v>
      </c>
      <c r="IKY317" s="382">
        <f>IKU317*IKX317</f>
        <v>51.347999999999999</v>
      </c>
      <c r="IKZ317" s="380"/>
      <c r="ILA317" s="382"/>
      <c r="ILB317" s="383">
        <f>IKW317+IKY317+ILA317</f>
        <v>51.347999999999999</v>
      </c>
      <c r="ILC317" s="3"/>
      <c r="ILD317" s="3"/>
      <c r="ILE317" s="3"/>
      <c r="ILF317" s="3"/>
      <c r="ILG317" s="3"/>
      <c r="ILH317" s="3"/>
      <c r="ILI317" s="3"/>
      <c r="ILJ317" s="3"/>
      <c r="ILK317" s="3"/>
      <c r="ILL317" s="3"/>
      <c r="ILM317" s="3"/>
      <c r="ILN317" s="3"/>
      <c r="ILO317" s="3"/>
      <c r="ILP317" s="3"/>
      <c r="ILQ317" s="3"/>
      <c r="ILR317" s="3"/>
      <c r="ILS317" s="3"/>
      <c r="ILT317" s="3"/>
      <c r="ILU317" s="3"/>
      <c r="ILV317" s="3"/>
      <c r="ILW317" s="3"/>
      <c r="ILX317" s="3"/>
      <c r="ILY317" s="3"/>
      <c r="ILZ317" s="3"/>
      <c r="IMA317" s="3"/>
      <c r="IMB317" s="3"/>
      <c r="IMC317" s="3"/>
      <c r="IMD317" s="3"/>
      <c r="IME317" s="3"/>
      <c r="IMF317" s="3"/>
      <c r="IMG317" s="3"/>
      <c r="IMH317" s="3"/>
      <c r="IMI317" s="3"/>
      <c r="IMJ317" s="3"/>
      <c r="IMK317" s="3"/>
      <c r="IML317" s="3"/>
      <c r="IMM317" s="3"/>
      <c r="IMN317" s="3"/>
      <c r="IMO317" s="3"/>
      <c r="IMP317" s="3"/>
      <c r="IMQ317" s="3"/>
      <c r="IMR317" s="3"/>
      <c r="IMS317" s="3"/>
      <c r="IMT317" s="3"/>
      <c r="IMU317" s="3"/>
      <c r="IMV317" s="3"/>
      <c r="IMW317" s="3"/>
      <c r="IMX317" s="3"/>
      <c r="IMY317" s="3"/>
      <c r="IMZ317" s="3"/>
      <c r="INA317" s="3"/>
      <c r="INB317" s="3"/>
      <c r="INC317" s="3"/>
      <c r="IND317" s="3"/>
      <c r="INE317" s="3"/>
      <c r="INF317" s="3"/>
      <c r="ING317" s="3"/>
      <c r="INH317" s="3"/>
      <c r="INI317" s="3"/>
      <c r="INJ317" s="3"/>
      <c r="INK317" s="3"/>
      <c r="INL317" s="3"/>
      <c r="INM317" s="3"/>
      <c r="INN317" s="3"/>
      <c r="INO317" s="3"/>
      <c r="INP317" s="3"/>
      <c r="INQ317" s="3"/>
      <c r="INR317" s="3"/>
      <c r="INS317" s="3"/>
      <c r="INT317" s="3"/>
      <c r="INU317" s="3"/>
      <c r="INV317" s="3"/>
      <c r="INW317" s="3"/>
      <c r="INX317" s="3"/>
      <c r="INY317" s="3"/>
      <c r="INZ317" s="3"/>
      <c r="IOA317" s="3"/>
      <c r="IOB317" s="3"/>
      <c r="IOC317" s="3"/>
      <c r="IOD317" s="3"/>
      <c r="IOE317" s="3"/>
      <c r="IOF317" s="3"/>
      <c r="IOG317" s="3"/>
      <c r="IOH317" s="3"/>
      <c r="IOI317" s="3"/>
      <c r="IOJ317" s="3"/>
      <c r="IOK317" s="3"/>
      <c r="IOL317" s="3"/>
      <c r="IOM317" s="3"/>
      <c r="ION317" s="3"/>
      <c r="IOO317" s="3"/>
      <c r="IOP317" s="3"/>
      <c r="IOQ317" s="3"/>
      <c r="IOR317" s="3"/>
      <c r="IOS317" s="3"/>
      <c r="IOT317" s="3"/>
      <c r="IOU317" s="3"/>
      <c r="IOV317" s="3"/>
      <c r="IOW317" s="3"/>
      <c r="IOX317" s="3"/>
      <c r="IOY317" s="3"/>
      <c r="IOZ317" s="3"/>
      <c r="IPA317" s="3"/>
      <c r="IPB317" s="3"/>
      <c r="IPC317" s="3"/>
      <c r="IPD317" s="3"/>
      <c r="IPE317" s="3"/>
      <c r="IPF317" s="3"/>
      <c r="IPG317" s="3"/>
      <c r="IPH317" s="3"/>
      <c r="IPI317" s="3"/>
      <c r="IPJ317" s="3"/>
      <c r="IPK317" s="3"/>
      <c r="IPL317" s="3"/>
      <c r="IPM317" s="3"/>
      <c r="IPN317" s="3"/>
      <c r="IPO317" s="3"/>
      <c r="IPP317" s="3"/>
      <c r="IPQ317" s="3"/>
      <c r="IPR317" s="3"/>
      <c r="IPS317" s="3"/>
      <c r="IPT317" s="3"/>
      <c r="IPU317" s="3"/>
      <c r="IPV317" s="3"/>
      <c r="IPW317" s="3"/>
      <c r="IPX317" s="3"/>
      <c r="IPY317" s="3"/>
      <c r="IPZ317" s="3"/>
      <c r="IQA317" s="3"/>
      <c r="IQB317" s="3"/>
      <c r="IQC317" s="3"/>
      <c r="IQD317" s="3"/>
      <c r="IQE317" s="3"/>
      <c r="IQF317" s="3"/>
      <c r="IQG317" s="3"/>
      <c r="IQH317" s="3"/>
      <c r="IQI317" s="3"/>
      <c r="IQJ317" s="3"/>
      <c r="IQK317" s="3"/>
      <c r="IQL317" s="3"/>
      <c r="IQM317" s="3"/>
      <c r="IQN317" s="3"/>
      <c r="IQO317" s="3"/>
      <c r="IQP317" s="3"/>
      <c r="IQQ317" s="3"/>
      <c r="IQR317" s="3"/>
      <c r="IQS317" s="3"/>
      <c r="IQT317" s="3"/>
      <c r="IQU317" s="3"/>
      <c r="IQV317" s="3"/>
      <c r="IQW317" s="3"/>
      <c r="IQX317" s="3"/>
      <c r="IQY317" s="3"/>
      <c r="IQZ317" s="3"/>
      <c r="IRA317" s="3"/>
      <c r="IRB317" s="3"/>
      <c r="IRC317" s="3"/>
      <c r="IRD317" s="3"/>
      <c r="IRE317" s="3"/>
      <c r="IRF317" s="3"/>
      <c r="IRG317" s="3"/>
      <c r="IRH317" s="3"/>
      <c r="IRI317" s="3"/>
      <c r="IRJ317" s="3"/>
      <c r="IRK317" s="3"/>
      <c r="IRL317" s="3"/>
      <c r="IRM317" s="3"/>
      <c r="IRN317" s="3"/>
      <c r="IRO317" s="3"/>
      <c r="IRP317" s="3"/>
      <c r="IRQ317" s="3"/>
      <c r="IRR317" s="3"/>
      <c r="IRS317" s="3"/>
      <c r="IRT317" s="3"/>
      <c r="IRU317" s="3"/>
      <c r="IRV317" s="3"/>
      <c r="IRW317" s="3"/>
      <c r="IRX317" s="3"/>
      <c r="IRY317" s="3"/>
      <c r="IRZ317" s="3"/>
      <c r="ISA317" s="3"/>
      <c r="ISB317" s="3"/>
      <c r="ISC317" s="3"/>
      <c r="ISD317" s="3"/>
      <c r="ISE317" s="3"/>
      <c r="ISF317" s="3"/>
      <c r="ISG317" s="3"/>
      <c r="ISH317" s="3"/>
      <c r="ISI317" s="3"/>
      <c r="ISJ317" s="3"/>
      <c r="ISK317" s="3"/>
      <c r="ISL317" s="3"/>
      <c r="ISM317" s="3"/>
      <c r="ISN317" s="3"/>
      <c r="ISO317" s="3"/>
      <c r="ISP317" s="3"/>
      <c r="ISQ317" s="3"/>
      <c r="ISR317" s="3"/>
      <c r="ISS317" s="3"/>
      <c r="IST317" s="3"/>
      <c r="ISU317" s="3"/>
      <c r="ISV317" s="3"/>
      <c r="ISW317" s="3"/>
      <c r="ISX317" s="3"/>
      <c r="ISY317" s="3"/>
      <c r="ISZ317" s="3"/>
      <c r="ITA317" s="3"/>
      <c r="ITB317" s="3"/>
      <c r="ITC317" s="3"/>
      <c r="ITD317" s="3"/>
      <c r="ITE317" s="3"/>
      <c r="ITF317" s="3"/>
      <c r="ITG317" s="3"/>
      <c r="ITH317" s="3"/>
      <c r="ITI317" s="3"/>
      <c r="ITJ317" s="3"/>
      <c r="ITK317" s="3"/>
      <c r="ITL317" s="3"/>
      <c r="ITM317" s="3"/>
      <c r="ITN317" s="3"/>
      <c r="ITO317" s="3"/>
      <c r="ITP317" s="3"/>
      <c r="ITQ317" s="3"/>
      <c r="ITR317" s="3"/>
      <c r="ITS317" s="3"/>
      <c r="ITT317" s="3"/>
      <c r="ITU317" s="3"/>
      <c r="ITV317" s="3"/>
      <c r="ITW317" s="3"/>
      <c r="ITX317" s="3"/>
      <c r="ITY317" s="3"/>
      <c r="ITZ317" s="3"/>
      <c r="IUA317" s="3"/>
      <c r="IUB317" s="3"/>
      <c r="IUC317" s="3"/>
      <c r="IUD317" s="3"/>
      <c r="IUE317" s="3"/>
      <c r="IUF317" s="3"/>
      <c r="IUG317" s="3"/>
      <c r="IUH317" s="3"/>
      <c r="IUI317" s="3"/>
      <c r="IUJ317" s="3"/>
      <c r="IUK317" s="3"/>
      <c r="IUL317" s="377"/>
      <c r="IUM317" s="384"/>
      <c r="IUN317" s="385" t="s">
        <v>17</v>
      </c>
      <c r="IUO317" s="380" t="s">
        <v>18</v>
      </c>
      <c r="IUP317" s="382">
        <v>0.38900000000000001</v>
      </c>
      <c r="IUQ317" s="382">
        <f>IUQ316*IUP317</f>
        <v>8.5579999999999998</v>
      </c>
      <c r="IUR317" s="380"/>
      <c r="IUS317" s="382"/>
      <c r="IUT317" s="386">
        <v>6</v>
      </c>
      <c r="IUU317" s="382">
        <f>IUQ317*IUT317</f>
        <v>51.347999999999999</v>
      </c>
      <c r="IUV317" s="380"/>
      <c r="IUW317" s="382"/>
      <c r="IUX317" s="383">
        <f>IUS317+IUU317+IUW317</f>
        <v>51.347999999999999</v>
      </c>
      <c r="IUY317" s="3"/>
      <c r="IUZ317" s="3"/>
      <c r="IVA317" s="3"/>
      <c r="IVB317" s="3"/>
      <c r="IVC317" s="3"/>
      <c r="IVD317" s="3"/>
      <c r="IVE317" s="3"/>
      <c r="IVF317" s="3"/>
      <c r="IVG317" s="3"/>
      <c r="IVH317" s="3"/>
      <c r="IVI317" s="3"/>
      <c r="IVJ317" s="3"/>
      <c r="IVK317" s="3"/>
      <c r="IVL317" s="3"/>
      <c r="IVM317" s="3"/>
      <c r="IVN317" s="3"/>
      <c r="IVO317" s="3"/>
      <c r="IVP317" s="3"/>
      <c r="IVQ317" s="3"/>
      <c r="IVR317" s="3"/>
      <c r="IVS317" s="3"/>
      <c r="IVT317" s="3"/>
      <c r="IVU317" s="3"/>
      <c r="IVV317" s="3"/>
      <c r="IVW317" s="3"/>
      <c r="IVX317" s="3"/>
      <c r="IVY317" s="3"/>
      <c r="IVZ317" s="3"/>
      <c r="IWA317" s="3"/>
      <c r="IWB317" s="3"/>
      <c r="IWC317" s="3"/>
      <c r="IWD317" s="3"/>
      <c r="IWE317" s="3"/>
      <c r="IWF317" s="3"/>
      <c r="IWG317" s="3"/>
      <c r="IWH317" s="3"/>
      <c r="IWI317" s="3"/>
      <c r="IWJ317" s="3"/>
      <c r="IWK317" s="3"/>
      <c r="IWL317" s="3"/>
      <c r="IWM317" s="3"/>
      <c r="IWN317" s="3"/>
      <c r="IWO317" s="3"/>
      <c r="IWP317" s="3"/>
      <c r="IWQ317" s="3"/>
      <c r="IWR317" s="3"/>
      <c r="IWS317" s="3"/>
      <c r="IWT317" s="3"/>
      <c r="IWU317" s="3"/>
      <c r="IWV317" s="3"/>
      <c r="IWW317" s="3"/>
      <c r="IWX317" s="3"/>
      <c r="IWY317" s="3"/>
      <c r="IWZ317" s="3"/>
      <c r="IXA317" s="3"/>
      <c r="IXB317" s="3"/>
      <c r="IXC317" s="3"/>
      <c r="IXD317" s="3"/>
      <c r="IXE317" s="3"/>
      <c r="IXF317" s="3"/>
      <c r="IXG317" s="3"/>
      <c r="IXH317" s="3"/>
      <c r="IXI317" s="3"/>
      <c r="IXJ317" s="3"/>
      <c r="IXK317" s="3"/>
      <c r="IXL317" s="3"/>
      <c r="IXM317" s="3"/>
      <c r="IXN317" s="3"/>
      <c r="IXO317" s="3"/>
      <c r="IXP317" s="3"/>
      <c r="IXQ317" s="3"/>
      <c r="IXR317" s="3"/>
      <c r="IXS317" s="3"/>
      <c r="IXT317" s="3"/>
      <c r="IXU317" s="3"/>
      <c r="IXV317" s="3"/>
      <c r="IXW317" s="3"/>
      <c r="IXX317" s="3"/>
      <c r="IXY317" s="3"/>
      <c r="IXZ317" s="3"/>
      <c r="IYA317" s="3"/>
      <c r="IYB317" s="3"/>
      <c r="IYC317" s="3"/>
      <c r="IYD317" s="3"/>
      <c r="IYE317" s="3"/>
      <c r="IYF317" s="3"/>
      <c r="IYG317" s="3"/>
      <c r="IYH317" s="3"/>
      <c r="IYI317" s="3"/>
      <c r="IYJ317" s="3"/>
      <c r="IYK317" s="3"/>
      <c r="IYL317" s="3"/>
      <c r="IYM317" s="3"/>
      <c r="IYN317" s="3"/>
      <c r="IYO317" s="3"/>
      <c r="IYP317" s="3"/>
      <c r="IYQ317" s="3"/>
      <c r="IYR317" s="3"/>
      <c r="IYS317" s="3"/>
      <c r="IYT317" s="3"/>
      <c r="IYU317" s="3"/>
      <c r="IYV317" s="3"/>
      <c r="IYW317" s="3"/>
      <c r="IYX317" s="3"/>
      <c r="IYY317" s="3"/>
      <c r="IYZ317" s="3"/>
      <c r="IZA317" s="3"/>
      <c r="IZB317" s="3"/>
      <c r="IZC317" s="3"/>
      <c r="IZD317" s="3"/>
      <c r="IZE317" s="3"/>
      <c r="IZF317" s="3"/>
      <c r="IZG317" s="3"/>
      <c r="IZH317" s="3"/>
      <c r="IZI317" s="3"/>
      <c r="IZJ317" s="3"/>
      <c r="IZK317" s="3"/>
      <c r="IZL317" s="3"/>
      <c r="IZM317" s="3"/>
      <c r="IZN317" s="3"/>
      <c r="IZO317" s="3"/>
      <c r="IZP317" s="3"/>
      <c r="IZQ317" s="3"/>
      <c r="IZR317" s="3"/>
      <c r="IZS317" s="3"/>
      <c r="IZT317" s="3"/>
      <c r="IZU317" s="3"/>
      <c r="IZV317" s="3"/>
      <c r="IZW317" s="3"/>
      <c r="IZX317" s="3"/>
      <c r="IZY317" s="3"/>
      <c r="IZZ317" s="3"/>
      <c r="JAA317" s="3"/>
      <c r="JAB317" s="3"/>
      <c r="JAC317" s="3"/>
      <c r="JAD317" s="3"/>
      <c r="JAE317" s="3"/>
      <c r="JAF317" s="3"/>
      <c r="JAG317" s="3"/>
      <c r="JAH317" s="3"/>
      <c r="JAI317" s="3"/>
      <c r="JAJ317" s="3"/>
      <c r="JAK317" s="3"/>
      <c r="JAL317" s="3"/>
      <c r="JAM317" s="3"/>
      <c r="JAN317" s="3"/>
      <c r="JAO317" s="3"/>
      <c r="JAP317" s="3"/>
      <c r="JAQ317" s="3"/>
      <c r="JAR317" s="3"/>
      <c r="JAS317" s="3"/>
      <c r="JAT317" s="3"/>
      <c r="JAU317" s="3"/>
      <c r="JAV317" s="3"/>
      <c r="JAW317" s="3"/>
      <c r="JAX317" s="3"/>
      <c r="JAY317" s="3"/>
      <c r="JAZ317" s="3"/>
      <c r="JBA317" s="3"/>
      <c r="JBB317" s="3"/>
      <c r="JBC317" s="3"/>
      <c r="JBD317" s="3"/>
      <c r="JBE317" s="3"/>
      <c r="JBF317" s="3"/>
      <c r="JBG317" s="3"/>
      <c r="JBH317" s="3"/>
      <c r="JBI317" s="3"/>
      <c r="JBJ317" s="3"/>
      <c r="JBK317" s="3"/>
      <c r="JBL317" s="3"/>
      <c r="JBM317" s="3"/>
      <c r="JBN317" s="3"/>
      <c r="JBO317" s="3"/>
      <c r="JBP317" s="3"/>
      <c r="JBQ317" s="3"/>
      <c r="JBR317" s="3"/>
      <c r="JBS317" s="3"/>
      <c r="JBT317" s="3"/>
      <c r="JBU317" s="3"/>
      <c r="JBV317" s="3"/>
      <c r="JBW317" s="3"/>
      <c r="JBX317" s="3"/>
      <c r="JBY317" s="3"/>
      <c r="JBZ317" s="3"/>
      <c r="JCA317" s="3"/>
      <c r="JCB317" s="3"/>
      <c r="JCC317" s="3"/>
      <c r="JCD317" s="3"/>
      <c r="JCE317" s="3"/>
      <c r="JCF317" s="3"/>
      <c r="JCG317" s="3"/>
      <c r="JCH317" s="3"/>
      <c r="JCI317" s="3"/>
      <c r="JCJ317" s="3"/>
      <c r="JCK317" s="3"/>
      <c r="JCL317" s="3"/>
      <c r="JCM317" s="3"/>
      <c r="JCN317" s="3"/>
      <c r="JCO317" s="3"/>
      <c r="JCP317" s="3"/>
      <c r="JCQ317" s="3"/>
      <c r="JCR317" s="3"/>
      <c r="JCS317" s="3"/>
      <c r="JCT317" s="3"/>
      <c r="JCU317" s="3"/>
      <c r="JCV317" s="3"/>
      <c r="JCW317" s="3"/>
      <c r="JCX317" s="3"/>
      <c r="JCY317" s="3"/>
      <c r="JCZ317" s="3"/>
      <c r="JDA317" s="3"/>
      <c r="JDB317" s="3"/>
      <c r="JDC317" s="3"/>
      <c r="JDD317" s="3"/>
      <c r="JDE317" s="3"/>
      <c r="JDF317" s="3"/>
      <c r="JDG317" s="3"/>
      <c r="JDH317" s="3"/>
      <c r="JDI317" s="3"/>
      <c r="JDJ317" s="3"/>
      <c r="JDK317" s="3"/>
      <c r="JDL317" s="3"/>
      <c r="JDM317" s="3"/>
      <c r="JDN317" s="3"/>
      <c r="JDO317" s="3"/>
      <c r="JDP317" s="3"/>
      <c r="JDQ317" s="3"/>
      <c r="JDR317" s="3"/>
      <c r="JDS317" s="3"/>
      <c r="JDT317" s="3"/>
      <c r="JDU317" s="3"/>
      <c r="JDV317" s="3"/>
      <c r="JDW317" s="3"/>
      <c r="JDX317" s="3"/>
      <c r="JDY317" s="3"/>
      <c r="JDZ317" s="3"/>
      <c r="JEA317" s="3"/>
      <c r="JEB317" s="3"/>
      <c r="JEC317" s="3"/>
      <c r="JED317" s="3"/>
      <c r="JEE317" s="3"/>
      <c r="JEF317" s="3"/>
      <c r="JEG317" s="3"/>
      <c r="JEH317" s="377"/>
      <c r="JEI317" s="384"/>
      <c r="JEJ317" s="385" t="s">
        <v>17</v>
      </c>
      <c r="JEK317" s="380" t="s">
        <v>18</v>
      </c>
      <c r="JEL317" s="382">
        <v>0.38900000000000001</v>
      </c>
      <c r="JEM317" s="382">
        <f>JEM316*JEL317</f>
        <v>8.5579999999999998</v>
      </c>
      <c r="JEN317" s="380"/>
      <c r="JEO317" s="382"/>
      <c r="JEP317" s="386">
        <v>6</v>
      </c>
      <c r="JEQ317" s="382">
        <f>JEM317*JEP317</f>
        <v>51.347999999999999</v>
      </c>
      <c r="JER317" s="380"/>
      <c r="JES317" s="382"/>
      <c r="JET317" s="383">
        <f>JEO317+JEQ317+JES317</f>
        <v>51.347999999999999</v>
      </c>
      <c r="JEU317" s="3"/>
      <c r="JEV317" s="3"/>
      <c r="JEW317" s="3"/>
      <c r="JEX317" s="3"/>
      <c r="JEY317" s="3"/>
      <c r="JEZ317" s="3"/>
      <c r="JFA317" s="3"/>
      <c r="JFB317" s="3"/>
      <c r="JFC317" s="3"/>
      <c r="JFD317" s="3"/>
      <c r="JFE317" s="3"/>
      <c r="JFF317" s="3"/>
      <c r="JFG317" s="3"/>
      <c r="JFH317" s="3"/>
      <c r="JFI317" s="3"/>
      <c r="JFJ317" s="3"/>
      <c r="JFK317" s="3"/>
      <c r="JFL317" s="3"/>
      <c r="JFM317" s="3"/>
      <c r="JFN317" s="3"/>
      <c r="JFO317" s="3"/>
      <c r="JFP317" s="3"/>
      <c r="JFQ317" s="3"/>
      <c r="JFR317" s="3"/>
      <c r="JFS317" s="3"/>
      <c r="JFT317" s="3"/>
      <c r="JFU317" s="3"/>
      <c r="JFV317" s="3"/>
      <c r="JFW317" s="3"/>
      <c r="JFX317" s="3"/>
      <c r="JFY317" s="3"/>
      <c r="JFZ317" s="3"/>
      <c r="JGA317" s="3"/>
      <c r="JGB317" s="3"/>
      <c r="JGC317" s="3"/>
      <c r="JGD317" s="3"/>
      <c r="JGE317" s="3"/>
      <c r="JGF317" s="3"/>
      <c r="JGG317" s="3"/>
      <c r="JGH317" s="3"/>
      <c r="JGI317" s="3"/>
      <c r="JGJ317" s="3"/>
      <c r="JGK317" s="3"/>
      <c r="JGL317" s="3"/>
      <c r="JGM317" s="3"/>
      <c r="JGN317" s="3"/>
      <c r="JGO317" s="3"/>
      <c r="JGP317" s="3"/>
      <c r="JGQ317" s="3"/>
      <c r="JGR317" s="3"/>
      <c r="JGS317" s="3"/>
      <c r="JGT317" s="3"/>
      <c r="JGU317" s="3"/>
      <c r="JGV317" s="3"/>
      <c r="JGW317" s="3"/>
      <c r="JGX317" s="3"/>
      <c r="JGY317" s="3"/>
      <c r="JGZ317" s="3"/>
      <c r="JHA317" s="3"/>
      <c r="JHB317" s="3"/>
      <c r="JHC317" s="3"/>
      <c r="JHD317" s="3"/>
      <c r="JHE317" s="3"/>
      <c r="JHF317" s="3"/>
      <c r="JHG317" s="3"/>
      <c r="JHH317" s="3"/>
      <c r="JHI317" s="3"/>
      <c r="JHJ317" s="3"/>
      <c r="JHK317" s="3"/>
      <c r="JHL317" s="3"/>
      <c r="JHM317" s="3"/>
      <c r="JHN317" s="3"/>
      <c r="JHO317" s="3"/>
      <c r="JHP317" s="3"/>
      <c r="JHQ317" s="3"/>
      <c r="JHR317" s="3"/>
      <c r="JHS317" s="3"/>
      <c r="JHT317" s="3"/>
      <c r="JHU317" s="3"/>
      <c r="JHV317" s="3"/>
      <c r="JHW317" s="3"/>
      <c r="JHX317" s="3"/>
      <c r="JHY317" s="3"/>
      <c r="JHZ317" s="3"/>
      <c r="JIA317" s="3"/>
      <c r="JIB317" s="3"/>
      <c r="JIC317" s="3"/>
      <c r="JID317" s="3"/>
      <c r="JIE317" s="3"/>
      <c r="JIF317" s="3"/>
      <c r="JIG317" s="3"/>
      <c r="JIH317" s="3"/>
      <c r="JII317" s="3"/>
      <c r="JIJ317" s="3"/>
      <c r="JIK317" s="3"/>
      <c r="JIL317" s="3"/>
      <c r="JIM317" s="3"/>
      <c r="JIN317" s="3"/>
      <c r="JIO317" s="3"/>
      <c r="JIP317" s="3"/>
      <c r="JIQ317" s="3"/>
      <c r="JIR317" s="3"/>
      <c r="JIS317" s="3"/>
      <c r="JIT317" s="3"/>
      <c r="JIU317" s="3"/>
      <c r="JIV317" s="3"/>
      <c r="JIW317" s="3"/>
      <c r="JIX317" s="3"/>
      <c r="JIY317" s="3"/>
      <c r="JIZ317" s="3"/>
      <c r="JJA317" s="3"/>
      <c r="JJB317" s="3"/>
      <c r="JJC317" s="3"/>
      <c r="JJD317" s="3"/>
      <c r="JJE317" s="3"/>
      <c r="JJF317" s="3"/>
      <c r="JJG317" s="3"/>
      <c r="JJH317" s="3"/>
      <c r="JJI317" s="3"/>
      <c r="JJJ317" s="3"/>
      <c r="JJK317" s="3"/>
      <c r="JJL317" s="3"/>
      <c r="JJM317" s="3"/>
      <c r="JJN317" s="3"/>
      <c r="JJO317" s="3"/>
      <c r="JJP317" s="3"/>
      <c r="JJQ317" s="3"/>
      <c r="JJR317" s="3"/>
      <c r="JJS317" s="3"/>
      <c r="JJT317" s="3"/>
      <c r="JJU317" s="3"/>
      <c r="JJV317" s="3"/>
      <c r="JJW317" s="3"/>
      <c r="JJX317" s="3"/>
      <c r="JJY317" s="3"/>
      <c r="JJZ317" s="3"/>
      <c r="JKA317" s="3"/>
      <c r="JKB317" s="3"/>
      <c r="JKC317" s="3"/>
      <c r="JKD317" s="3"/>
      <c r="JKE317" s="3"/>
      <c r="JKF317" s="3"/>
      <c r="JKG317" s="3"/>
      <c r="JKH317" s="3"/>
      <c r="JKI317" s="3"/>
      <c r="JKJ317" s="3"/>
      <c r="JKK317" s="3"/>
      <c r="JKL317" s="3"/>
      <c r="JKM317" s="3"/>
      <c r="JKN317" s="3"/>
      <c r="JKO317" s="3"/>
      <c r="JKP317" s="3"/>
      <c r="JKQ317" s="3"/>
      <c r="JKR317" s="3"/>
      <c r="JKS317" s="3"/>
      <c r="JKT317" s="3"/>
      <c r="JKU317" s="3"/>
      <c r="JKV317" s="3"/>
      <c r="JKW317" s="3"/>
      <c r="JKX317" s="3"/>
      <c r="JKY317" s="3"/>
      <c r="JKZ317" s="3"/>
      <c r="JLA317" s="3"/>
      <c r="JLB317" s="3"/>
      <c r="JLC317" s="3"/>
      <c r="JLD317" s="3"/>
      <c r="JLE317" s="3"/>
      <c r="JLF317" s="3"/>
      <c r="JLG317" s="3"/>
      <c r="JLH317" s="3"/>
      <c r="JLI317" s="3"/>
      <c r="JLJ317" s="3"/>
      <c r="JLK317" s="3"/>
      <c r="JLL317" s="3"/>
      <c r="JLM317" s="3"/>
      <c r="JLN317" s="3"/>
      <c r="JLO317" s="3"/>
      <c r="JLP317" s="3"/>
      <c r="JLQ317" s="3"/>
      <c r="JLR317" s="3"/>
      <c r="JLS317" s="3"/>
      <c r="JLT317" s="3"/>
      <c r="JLU317" s="3"/>
      <c r="JLV317" s="3"/>
      <c r="JLW317" s="3"/>
      <c r="JLX317" s="3"/>
      <c r="JLY317" s="3"/>
      <c r="JLZ317" s="3"/>
      <c r="JMA317" s="3"/>
      <c r="JMB317" s="3"/>
      <c r="JMC317" s="3"/>
      <c r="JMD317" s="3"/>
      <c r="JME317" s="3"/>
      <c r="JMF317" s="3"/>
      <c r="JMG317" s="3"/>
      <c r="JMH317" s="3"/>
      <c r="JMI317" s="3"/>
      <c r="JMJ317" s="3"/>
      <c r="JMK317" s="3"/>
      <c r="JML317" s="3"/>
      <c r="JMM317" s="3"/>
      <c r="JMN317" s="3"/>
      <c r="JMO317" s="3"/>
      <c r="JMP317" s="3"/>
      <c r="JMQ317" s="3"/>
      <c r="JMR317" s="3"/>
      <c r="JMS317" s="3"/>
      <c r="JMT317" s="3"/>
      <c r="JMU317" s="3"/>
      <c r="JMV317" s="3"/>
      <c r="JMW317" s="3"/>
      <c r="JMX317" s="3"/>
      <c r="JMY317" s="3"/>
      <c r="JMZ317" s="3"/>
      <c r="JNA317" s="3"/>
      <c r="JNB317" s="3"/>
      <c r="JNC317" s="3"/>
      <c r="JND317" s="3"/>
      <c r="JNE317" s="3"/>
      <c r="JNF317" s="3"/>
      <c r="JNG317" s="3"/>
      <c r="JNH317" s="3"/>
      <c r="JNI317" s="3"/>
      <c r="JNJ317" s="3"/>
      <c r="JNK317" s="3"/>
      <c r="JNL317" s="3"/>
      <c r="JNM317" s="3"/>
      <c r="JNN317" s="3"/>
      <c r="JNO317" s="3"/>
      <c r="JNP317" s="3"/>
      <c r="JNQ317" s="3"/>
      <c r="JNR317" s="3"/>
      <c r="JNS317" s="3"/>
      <c r="JNT317" s="3"/>
      <c r="JNU317" s="3"/>
      <c r="JNV317" s="3"/>
      <c r="JNW317" s="3"/>
      <c r="JNX317" s="3"/>
      <c r="JNY317" s="3"/>
      <c r="JNZ317" s="3"/>
      <c r="JOA317" s="3"/>
      <c r="JOB317" s="3"/>
      <c r="JOC317" s="3"/>
      <c r="JOD317" s="377"/>
      <c r="JOE317" s="384"/>
      <c r="JOF317" s="385" t="s">
        <v>17</v>
      </c>
      <c r="JOG317" s="380" t="s">
        <v>18</v>
      </c>
      <c r="JOH317" s="382">
        <v>0.38900000000000001</v>
      </c>
      <c r="JOI317" s="382">
        <f>JOI316*JOH317</f>
        <v>8.5579999999999998</v>
      </c>
      <c r="JOJ317" s="380"/>
      <c r="JOK317" s="382"/>
      <c r="JOL317" s="386">
        <v>6</v>
      </c>
      <c r="JOM317" s="382">
        <f>JOI317*JOL317</f>
        <v>51.347999999999999</v>
      </c>
      <c r="JON317" s="380"/>
      <c r="JOO317" s="382"/>
      <c r="JOP317" s="383">
        <f>JOK317+JOM317+JOO317</f>
        <v>51.347999999999999</v>
      </c>
      <c r="JOQ317" s="3"/>
      <c r="JOR317" s="3"/>
      <c r="JOS317" s="3"/>
      <c r="JOT317" s="3"/>
      <c r="JOU317" s="3"/>
      <c r="JOV317" s="3"/>
      <c r="JOW317" s="3"/>
      <c r="JOX317" s="3"/>
      <c r="JOY317" s="3"/>
      <c r="JOZ317" s="3"/>
      <c r="JPA317" s="3"/>
      <c r="JPB317" s="3"/>
      <c r="JPC317" s="3"/>
      <c r="JPD317" s="3"/>
      <c r="JPE317" s="3"/>
      <c r="JPF317" s="3"/>
      <c r="JPG317" s="3"/>
      <c r="JPH317" s="3"/>
      <c r="JPI317" s="3"/>
      <c r="JPJ317" s="3"/>
      <c r="JPK317" s="3"/>
      <c r="JPL317" s="3"/>
      <c r="JPM317" s="3"/>
      <c r="JPN317" s="3"/>
      <c r="JPO317" s="3"/>
      <c r="JPP317" s="3"/>
      <c r="JPQ317" s="3"/>
      <c r="JPR317" s="3"/>
      <c r="JPS317" s="3"/>
      <c r="JPT317" s="3"/>
      <c r="JPU317" s="3"/>
      <c r="JPV317" s="3"/>
      <c r="JPW317" s="3"/>
      <c r="JPX317" s="3"/>
      <c r="JPY317" s="3"/>
      <c r="JPZ317" s="3"/>
      <c r="JQA317" s="3"/>
      <c r="JQB317" s="3"/>
      <c r="JQC317" s="3"/>
      <c r="JQD317" s="3"/>
      <c r="JQE317" s="3"/>
      <c r="JQF317" s="3"/>
      <c r="JQG317" s="3"/>
      <c r="JQH317" s="3"/>
      <c r="JQI317" s="3"/>
      <c r="JQJ317" s="3"/>
      <c r="JQK317" s="3"/>
      <c r="JQL317" s="3"/>
      <c r="JQM317" s="3"/>
      <c r="JQN317" s="3"/>
      <c r="JQO317" s="3"/>
      <c r="JQP317" s="3"/>
      <c r="JQQ317" s="3"/>
      <c r="JQR317" s="3"/>
      <c r="JQS317" s="3"/>
      <c r="JQT317" s="3"/>
      <c r="JQU317" s="3"/>
      <c r="JQV317" s="3"/>
      <c r="JQW317" s="3"/>
      <c r="JQX317" s="3"/>
      <c r="JQY317" s="3"/>
      <c r="JQZ317" s="3"/>
      <c r="JRA317" s="3"/>
      <c r="JRB317" s="3"/>
      <c r="JRC317" s="3"/>
      <c r="JRD317" s="3"/>
      <c r="JRE317" s="3"/>
      <c r="JRF317" s="3"/>
      <c r="JRG317" s="3"/>
      <c r="JRH317" s="3"/>
      <c r="JRI317" s="3"/>
      <c r="JRJ317" s="3"/>
      <c r="JRK317" s="3"/>
      <c r="JRL317" s="3"/>
      <c r="JRM317" s="3"/>
      <c r="JRN317" s="3"/>
      <c r="JRO317" s="3"/>
      <c r="JRP317" s="3"/>
      <c r="JRQ317" s="3"/>
      <c r="JRR317" s="3"/>
      <c r="JRS317" s="3"/>
      <c r="JRT317" s="3"/>
      <c r="JRU317" s="3"/>
      <c r="JRV317" s="3"/>
      <c r="JRW317" s="3"/>
      <c r="JRX317" s="3"/>
      <c r="JRY317" s="3"/>
      <c r="JRZ317" s="3"/>
      <c r="JSA317" s="3"/>
      <c r="JSB317" s="3"/>
      <c r="JSC317" s="3"/>
      <c r="JSD317" s="3"/>
      <c r="JSE317" s="3"/>
      <c r="JSF317" s="3"/>
      <c r="JSG317" s="3"/>
      <c r="JSH317" s="3"/>
      <c r="JSI317" s="3"/>
      <c r="JSJ317" s="3"/>
      <c r="JSK317" s="3"/>
      <c r="JSL317" s="3"/>
      <c r="JSM317" s="3"/>
      <c r="JSN317" s="3"/>
      <c r="JSO317" s="3"/>
      <c r="JSP317" s="3"/>
      <c r="JSQ317" s="3"/>
      <c r="JSR317" s="3"/>
      <c r="JSS317" s="3"/>
      <c r="JST317" s="3"/>
      <c r="JSU317" s="3"/>
      <c r="JSV317" s="3"/>
      <c r="JSW317" s="3"/>
      <c r="JSX317" s="3"/>
      <c r="JSY317" s="3"/>
      <c r="JSZ317" s="3"/>
      <c r="JTA317" s="3"/>
      <c r="JTB317" s="3"/>
      <c r="JTC317" s="3"/>
      <c r="JTD317" s="3"/>
      <c r="JTE317" s="3"/>
      <c r="JTF317" s="3"/>
      <c r="JTG317" s="3"/>
      <c r="JTH317" s="3"/>
      <c r="JTI317" s="3"/>
      <c r="JTJ317" s="3"/>
      <c r="JTK317" s="3"/>
      <c r="JTL317" s="3"/>
      <c r="JTM317" s="3"/>
      <c r="JTN317" s="3"/>
      <c r="JTO317" s="3"/>
      <c r="JTP317" s="3"/>
      <c r="JTQ317" s="3"/>
      <c r="JTR317" s="3"/>
      <c r="JTS317" s="3"/>
      <c r="JTT317" s="3"/>
      <c r="JTU317" s="3"/>
      <c r="JTV317" s="3"/>
      <c r="JTW317" s="3"/>
      <c r="JTX317" s="3"/>
      <c r="JTY317" s="3"/>
      <c r="JTZ317" s="3"/>
      <c r="JUA317" s="3"/>
      <c r="JUB317" s="3"/>
      <c r="JUC317" s="3"/>
      <c r="JUD317" s="3"/>
      <c r="JUE317" s="3"/>
      <c r="JUF317" s="3"/>
      <c r="JUG317" s="3"/>
      <c r="JUH317" s="3"/>
      <c r="JUI317" s="3"/>
      <c r="JUJ317" s="3"/>
      <c r="JUK317" s="3"/>
      <c r="JUL317" s="3"/>
      <c r="JUM317" s="3"/>
      <c r="JUN317" s="3"/>
      <c r="JUO317" s="3"/>
      <c r="JUP317" s="3"/>
      <c r="JUQ317" s="3"/>
      <c r="JUR317" s="3"/>
      <c r="JUS317" s="3"/>
      <c r="JUT317" s="3"/>
      <c r="JUU317" s="3"/>
      <c r="JUV317" s="3"/>
      <c r="JUW317" s="3"/>
      <c r="JUX317" s="3"/>
      <c r="JUY317" s="3"/>
      <c r="JUZ317" s="3"/>
      <c r="JVA317" s="3"/>
      <c r="JVB317" s="3"/>
      <c r="JVC317" s="3"/>
      <c r="JVD317" s="3"/>
      <c r="JVE317" s="3"/>
      <c r="JVF317" s="3"/>
      <c r="JVG317" s="3"/>
      <c r="JVH317" s="3"/>
      <c r="JVI317" s="3"/>
      <c r="JVJ317" s="3"/>
      <c r="JVK317" s="3"/>
      <c r="JVL317" s="3"/>
      <c r="JVM317" s="3"/>
      <c r="JVN317" s="3"/>
      <c r="JVO317" s="3"/>
      <c r="JVP317" s="3"/>
      <c r="JVQ317" s="3"/>
      <c r="JVR317" s="3"/>
      <c r="JVS317" s="3"/>
      <c r="JVT317" s="3"/>
      <c r="JVU317" s="3"/>
      <c r="JVV317" s="3"/>
      <c r="JVW317" s="3"/>
      <c r="JVX317" s="3"/>
      <c r="JVY317" s="3"/>
      <c r="JVZ317" s="3"/>
      <c r="JWA317" s="3"/>
      <c r="JWB317" s="3"/>
      <c r="JWC317" s="3"/>
      <c r="JWD317" s="3"/>
      <c r="JWE317" s="3"/>
      <c r="JWF317" s="3"/>
      <c r="JWG317" s="3"/>
      <c r="JWH317" s="3"/>
      <c r="JWI317" s="3"/>
      <c r="JWJ317" s="3"/>
      <c r="JWK317" s="3"/>
      <c r="JWL317" s="3"/>
      <c r="JWM317" s="3"/>
      <c r="JWN317" s="3"/>
      <c r="JWO317" s="3"/>
      <c r="JWP317" s="3"/>
      <c r="JWQ317" s="3"/>
      <c r="JWR317" s="3"/>
      <c r="JWS317" s="3"/>
      <c r="JWT317" s="3"/>
      <c r="JWU317" s="3"/>
      <c r="JWV317" s="3"/>
      <c r="JWW317" s="3"/>
      <c r="JWX317" s="3"/>
      <c r="JWY317" s="3"/>
      <c r="JWZ317" s="3"/>
      <c r="JXA317" s="3"/>
      <c r="JXB317" s="3"/>
      <c r="JXC317" s="3"/>
      <c r="JXD317" s="3"/>
      <c r="JXE317" s="3"/>
      <c r="JXF317" s="3"/>
      <c r="JXG317" s="3"/>
      <c r="JXH317" s="3"/>
      <c r="JXI317" s="3"/>
      <c r="JXJ317" s="3"/>
      <c r="JXK317" s="3"/>
      <c r="JXL317" s="3"/>
      <c r="JXM317" s="3"/>
      <c r="JXN317" s="3"/>
      <c r="JXO317" s="3"/>
      <c r="JXP317" s="3"/>
      <c r="JXQ317" s="3"/>
      <c r="JXR317" s="3"/>
      <c r="JXS317" s="3"/>
      <c r="JXT317" s="3"/>
      <c r="JXU317" s="3"/>
      <c r="JXV317" s="3"/>
      <c r="JXW317" s="3"/>
      <c r="JXX317" s="3"/>
      <c r="JXY317" s="3"/>
      <c r="JXZ317" s="377"/>
      <c r="JYA317" s="384"/>
      <c r="JYB317" s="385" t="s">
        <v>17</v>
      </c>
      <c r="JYC317" s="380" t="s">
        <v>18</v>
      </c>
      <c r="JYD317" s="382">
        <v>0.38900000000000001</v>
      </c>
      <c r="JYE317" s="382">
        <f>JYE316*JYD317</f>
        <v>8.5579999999999998</v>
      </c>
      <c r="JYF317" s="380"/>
      <c r="JYG317" s="382"/>
      <c r="JYH317" s="386">
        <v>6</v>
      </c>
      <c r="JYI317" s="382">
        <f>JYE317*JYH317</f>
        <v>51.347999999999999</v>
      </c>
      <c r="JYJ317" s="380"/>
      <c r="JYK317" s="382"/>
      <c r="JYL317" s="383">
        <f>JYG317+JYI317+JYK317</f>
        <v>51.347999999999999</v>
      </c>
      <c r="JYM317" s="3"/>
      <c r="JYN317" s="3"/>
      <c r="JYO317" s="3"/>
      <c r="JYP317" s="3"/>
      <c r="JYQ317" s="3"/>
      <c r="JYR317" s="3"/>
      <c r="JYS317" s="3"/>
      <c r="JYT317" s="3"/>
      <c r="JYU317" s="3"/>
      <c r="JYV317" s="3"/>
      <c r="JYW317" s="3"/>
      <c r="JYX317" s="3"/>
      <c r="JYY317" s="3"/>
      <c r="JYZ317" s="3"/>
      <c r="JZA317" s="3"/>
      <c r="JZB317" s="3"/>
      <c r="JZC317" s="3"/>
      <c r="JZD317" s="3"/>
      <c r="JZE317" s="3"/>
      <c r="JZF317" s="3"/>
      <c r="JZG317" s="3"/>
      <c r="JZH317" s="3"/>
      <c r="JZI317" s="3"/>
      <c r="JZJ317" s="3"/>
      <c r="JZK317" s="3"/>
      <c r="JZL317" s="3"/>
      <c r="JZM317" s="3"/>
      <c r="JZN317" s="3"/>
      <c r="JZO317" s="3"/>
      <c r="JZP317" s="3"/>
      <c r="JZQ317" s="3"/>
      <c r="JZR317" s="3"/>
      <c r="JZS317" s="3"/>
      <c r="JZT317" s="3"/>
      <c r="JZU317" s="3"/>
      <c r="JZV317" s="3"/>
      <c r="JZW317" s="3"/>
      <c r="JZX317" s="3"/>
      <c r="JZY317" s="3"/>
      <c r="JZZ317" s="3"/>
      <c r="KAA317" s="3"/>
      <c r="KAB317" s="3"/>
      <c r="KAC317" s="3"/>
      <c r="KAD317" s="3"/>
      <c r="KAE317" s="3"/>
      <c r="KAF317" s="3"/>
      <c r="KAG317" s="3"/>
      <c r="KAH317" s="3"/>
      <c r="KAI317" s="3"/>
      <c r="KAJ317" s="3"/>
      <c r="KAK317" s="3"/>
      <c r="KAL317" s="3"/>
      <c r="KAM317" s="3"/>
      <c r="KAN317" s="3"/>
      <c r="KAO317" s="3"/>
      <c r="KAP317" s="3"/>
      <c r="KAQ317" s="3"/>
      <c r="KAR317" s="3"/>
      <c r="KAS317" s="3"/>
      <c r="KAT317" s="3"/>
      <c r="KAU317" s="3"/>
      <c r="KAV317" s="3"/>
      <c r="KAW317" s="3"/>
      <c r="KAX317" s="3"/>
      <c r="KAY317" s="3"/>
      <c r="KAZ317" s="3"/>
      <c r="KBA317" s="3"/>
      <c r="KBB317" s="3"/>
      <c r="KBC317" s="3"/>
      <c r="KBD317" s="3"/>
      <c r="KBE317" s="3"/>
      <c r="KBF317" s="3"/>
      <c r="KBG317" s="3"/>
      <c r="KBH317" s="3"/>
      <c r="KBI317" s="3"/>
      <c r="KBJ317" s="3"/>
      <c r="KBK317" s="3"/>
      <c r="KBL317" s="3"/>
      <c r="KBM317" s="3"/>
      <c r="KBN317" s="3"/>
      <c r="KBO317" s="3"/>
      <c r="KBP317" s="3"/>
      <c r="KBQ317" s="3"/>
      <c r="KBR317" s="3"/>
      <c r="KBS317" s="3"/>
      <c r="KBT317" s="3"/>
      <c r="KBU317" s="3"/>
      <c r="KBV317" s="3"/>
      <c r="KBW317" s="3"/>
      <c r="KBX317" s="3"/>
      <c r="KBY317" s="3"/>
      <c r="KBZ317" s="3"/>
      <c r="KCA317" s="3"/>
      <c r="KCB317" s="3"/>
      <c r="KCC317" s="3"/>
      <c r="KCD317" s="3"/>
      <c r="KCE317" s="3"/>
      <c r="KCF317" s="3"/>
      <c r="KCG317" s="3"/>
      <c r="KCH317" s="3"/>
      <c r="KCI317" s="3"/>
      <c r="KCJ317" s="3"/>
      <c r="KCK317" s="3"/>
      <c r="KCL317" s="3"/>
      <c r="KCM317" s="3"/>
      <c r="KCN317" s="3"/>
      <c r="KCO317" s="3"/>
      <c r="KCP317" s="3"/>
      <c r="KCQ317" s="3"/>
      <c r="KCR317" s="3"/>
      <c r="KCS317" s="3"/>
      <c r="KCT317" s="3"/>
      <c r="KCU317" s="3"/>
      <c r="KCV317" s="3"/>
      <c r="KCW317" s="3"/>
      <c r="KCX317" s="3"/>
      <c r="KCY317" s="3"/>
      <c r="KCZ317" s="3"/>
      <c r="KDA317" s="3"/>
      <c r="KDB317" s="3"/>
      <c r="KDC317" s="3"/>
      <c r="KDD317" s="3"/>
      <c r="KDE317" s="3"/>
      <c r="KDF317" s="3"/>
      <c r="KDG317" s="3"/>
      <c r="KDH317" s="3"/>
      <c r="KDI317" s="3"/>
      <c r="KDJ317" s="3"/>
      <c r="KDK317" s="3"/>
      <c r="KDL317" s="3"/>
      <c r="KDM317" s="3"/>
      <c r="KDN317" s="3"/>
      <c r="KDO317" s="3"/>
      <c r="KDP317" s="3"/>
      <c r="KDQ317" s="3"/>
      <c r="KDR317" s="3"/>
      <c r="KDS317" s="3"/>
      <c r="KDT317" s="3"/>
      <c r="KDU317" s="3"/>
      <c r="KDV317" s="3"/>
      <c r="KDW317" s="3"/>
      <c r="KDX317" s="3"/>
      <c r="KDY317" s="3"/>
      <c r="KDZ317" s="3"/>
      <c r="KEA317" s="3"/>
      <c r="KEB317" s="3"/>
      <c r="KEC317" s="3"/>
      <c r="KED317" s="3"/>
      <c r="KEE317" s="3"/>
      <c r="KEF317" s="3"/>
      <c r="KEG317" s="3"/>
      <c r="KEH317" s="3"/>
      <c r="KEI317" s="3"/>
      <c r="KEJ317" s="3"/>
      <c r="KEK317" s="3"/>
      <c r="KEL317" s="3"/>
      <c r="KEM317" s="3"/>
      <c r="KEN317" s="3"/>
      <c r="KEO317" s="3"/>
      <c r="KEP317" s="3"/>
      <c r="KEQ317" s="3"/>
      <c r="KER317" s="3"/>
      <c r="KES317" s="3"/>
      <c r="KET317" s="3"/>
      <c r="KEU317" s="3"/>
      <c r="KEV317" s="3"/>
      <c r="KEW317" s="3"/>
      <c r="KEX317" s="3"/>
      <c r="KEY317" s="3"/>
      <c r="KEZ317" s="3"/>
      <c r="KFA317" s="3"/>
      <c r="KFB317" s="3"/>
      <c r="KFC317" s="3"/>
      <c r="KFD317" s="3"/>
      <c r="KFE317" s="3"/>
      <c r="KFF317" s="3"/>
      <c r="KFG317" s="3"/>
      <c r="KFH317" s="3"/>
      <c r="KFI317" s="3"/>
      <c r="KFJ317" s="3"/>
      <c r="KFK317" s="3"/>
      <c r="KFL317" s="3"/>
      <c r="KFM317" s="3"/>
      <c r="KFN317" s="3"/>
      <c r="KFO317" s="3"/>
      <c r="KFP317" s="3"/>
      <c r="KFQ317" s="3"/>
      <c r="KFR317" s="3"/>
      <c r="KFS317" s="3"/>
      <c r="KFT317" s="3"/>
      <c r="KFU317" s="3"/>
      <c r="KFV317" s="3"/>
      <c r="KFW317" s="3"/>
      <c r="KFX317" s="3"/>
      <c r="KFY317" s="3"/>
      <c r="KFZ317" s="3"/>
      <c r="KGA317" s="3"/>
      <c r="KGB317" s="3"/>
      <c r="KGC317" s="3"/>
      <c r="KGD317" s="3"/>
      <c r="KGE317" s="3"/>
      <c r="KGF317" s="3"/>
      <c r="KGG317" s="3"/>
      <c r="KGH317" s="3"/>
      <c r="KGI317" s="3"/>
      <c r="KGJ317" s="3"/>
      <c r="KGK317" s="3"/>
      <c r="KGL317" s="3"/>
      <c r="KGM317" s="3"/>
      <c r="KGN317" s="3"/>
      <c r="KGO317" s="3"/>
      <c r="KGP317" s="3"/>
      <c r="KGQ317" s="3"/>
      <c r="KGR317" s="3"/>
      <c r="KGS317" s="3"/>
      <c r="KGT317" s="3"/>
      <c r="KGU317" s="3"/>
      <c r="KGV317" s="3"/>
      <c r="KGW317" s="3"/>
      <c r="KGX317" s="3"/>
      <c r="KGY317" s="3"/>
      <c r="KGZ317" s="3"/>
      <c r="KHA317" s="3"/>
      <c r="KHB317" s="3"/>
      <c r="KHC317" s="3"/>
      <c r="KHD317" s="3"/>
      <c r="KHE317" s="3"/>
      <c r="KHF317" s="3"/>
      <c r="KHG317" s="3"/>
      <c r="KHH317" s="3"/>
      <c r="KHI317" s="3"/>
      <c r="KHJ317" s="3"/>
      <c r="KHK317" s="3"/>
      <c r="KHL317" s="3"/>
      <c r="KHM317" s="3"/>
      <c r="KHN317" s="3"/>
      <c r="KHO317" s="3"/>
      <c r="KHP317" s="3"/>
      <c r="KHQ317" s="3"/>
      <c r="KHR317" s="3"/>
      <c r="KHS317" s="3"/>
      <c r="KHT317" s="3"/>
      <c r="KHU317" s="3"/>
      <c r="KHV317" s="377"/>
      <c r="KHW317" s="384"/>
      <c r="KHX317" s="385" t="s">
        <v>17</v>
      </c>
      <c r="KHY317" s="380" t="s">
        <v>18</v>
      </c>
      <c r="KHZ317" s="382">
        <v>0.38900000000000001</v>
      </c>
      <c r="KIA317" s="382">
        <f>KIA316*KHZ317</f>
        <v>8.5579999999999998</v>
      </c>
      <c r="KIB317" s="380"/>
      <c r="KIC317" s="382"/>
      <c r="KID317" s="386">
        <v>6</v>
      </c>
      <c r="KIE317" s="382">
        <f>KIA317*KID317</f>
        <v>51.347999999999999</v>
      </c>
      <c r="KIF317" s="380"/>
      <c r="KIG317" s="382"/>
      <c r="KIH317" s="383">
        <f>KIC317+KIE317+KIG317</f>
        <v>51.347999999999999</v>
      </c>
      <c r="KII317" s="3"/>
      <c r="KIJ317" s="3"/>
      <c r="KIK317" s="3"/>
      <c r="KIL317" s="3"/>
      <c r="KIM317" s="3"/>
      <c r="KIN317" s="3"/>
      <c r="KIO317" s="3"/>
      <c r="KIP317" s="3"/>
      <c r="KIQ317" s="3"/>
      <c r="KIR317" s="3"/>
      <c r="KIS317" s="3"/>
      <c r="KIT317" s="3"/>
      <c r="KIU317" s="3"/>
      <c r="KIV317" s="3"/>
      <c r="KIW317" s="3"/>
      <c r="KIX317" s="3"/>
      <c r="KIY317" s="3"/>
      <c r="KIZ317" s="3"/>
      <c r="KJA317" s="3"/>
      <c r="KJB317" s="3"/>
      <c r="KJC317" s="3"/>
      <c r="KJD317" s="3"/>
      <c r="KJE317" s="3"/>
      <c r="KJF317" s="3"/>
      <c r="KJG317" s="3"/>
      <c r="KJH317" s="3"/>
      <c r="KJI317" s="3"/>
      <c r="KJJ317" s="3"/>
      <c r="KJK317" s="3"/>
      <c r="KJL317" s="3"/>
      <c r="KJM317" s="3"/>
      <c r="KJN317" s="3"/>
      <c r="KJO317" s="3"/>
      <c r="KJP317" s="3"/>
      <c r="KJQ317" s="3"/>
      <c r="KJR317" s="3"/>
      <c r="KJS317" s="3"/>
      <c r="KJT317" s="3"/>
      <c r="KJU317" s="3"/>
      <c r="KJV317" s="3"/>
      <c r="KJW317" s="3"/>
      <c r="KJX317" s="3"/>
      <c r="KJY317" s="3"/>
      <c r="KJZ317" s="3"/>
      <c r="KKA317" s="3"/>
      <c r="KKB317" s="3"/>
      <c r="KKC317" s="3"/>
      <c r="KKD317" s="3"/>
      <c r="KKE317" s="3"/>
      <c r="KKF317" s="3"/>
      <c r="KKG317" s="3"/>
      <c r="KKH317" s="3"/>
      <c r="KKI317" s="3"/>
      <c r="KKJ317" s="3"/>
      <c r="KKK317" s="3"/>
      <c r="KKL317" s="3"/>
      <c r="KKM317" s="3"/>
      <c r="KKN317" s="3"/>
      <c r="KKO317" s="3"/>
      <c r="KKP317" s="3"/>
      <c r="KKQ317" s="3"/>
      <c r="KKR317" s="3"/>
      <c r="KKS317" s="3"/>
      <c r="KKT317" s="3"/>
      <c r="KKU317" s="3"/>
      <c r="KKV317" s="3"/>
      <c r="KKW317" s="3"/>
      <c r="KKX317" s="3"/>
      <c r="KKY317" s="3"/>
      <c r="KKZ317" s="3"/>
      <c r="KLA317" s="3"/>
      <c r="KLB317" s="3"/>
      <c r="KLC317" s="3"/>
      <c r="KLD317" s="3"/>
      <c r="KLE317" s="3"/>
      <c r="KLF317" s="3"/>
      <c r="KLG317" s="3"/>
      <c r="KLH317" s="3"/>
      <c r="KLI317" s="3"/>
      <c r="KLJ317" s="3"/>
      <c r="KLK317" s="3"/>
      <c r="KLL317" s="3"/>
      <c r="KLM317" s="3"/>
      <c r="KLN317" s="3"/>
      <c r="KLO317" s="3"/>
      <c r="KLP317" s="3"/>
      <c r="KLQ317" s="3"/>
      <c r="KLR317" s="3"/>
      <c r="KLS317" s="3"/>
      <c r="KLT317" s="3"/>
      <c r="KLU317" s="3"/>
      <c r="KLV317" s="3"/>
      <c r="KLW317" s="3"/>
      <c r="KLX317" s="3"/>
      <c r="KLY317" s="3"/>
      <c r="KLZ317" s="3"/>
      <c r="KMA317" s="3"/>
      <c r="KMB317" s="3"/>
      <c r="KMC317" s="3"/>
      <c r="KMD317" s="3"/>
      <c r="KME317" s="3"/>
      <c r="KMF317" s="3"/>
      <c r="KMG317" s="3"/>
      <c r="KMH317" s="3"/>
      <c r="KMI317" s="3"/>
      <c r="KMJ317" s="3"/>
      <c r="KMK317" s="3"/>
      <c r="KML317" s="3"/>
      <c r="KMM317" s="3"/>
      <c r="KMN317" s="3"/>
      <c r="KMO317" s="3"/>
      <c r="KMP317" s="3"/>
      <c r="KMQ317" s="3"/>
      <c r="KMR317" s="3"/>
      <c r="KMS317" s="3"/>
      <c r="KMT317" s="3"/>
      <c r="KMU317" s="3"/>
      <c r="KMV317" s="3"/>
      <c r="KMW317" s="3"/>
      <c r="KMX317" s="3"/>
      <c r="KMY317" s="3"/>
      <c r="KMZ317" s="3"/>
      <c r="KNA317" s="3"/>
      <c r="KNB317" s="3"/>
      <c r="KNC317" s="3"/>
      <c r="KND317" s="3"/>
      <c r="KNE317" s="3"/>
      <c r="KNF317" s="3"/>
      <c r="KNG317" s="3"/>
      <c r="KNH317" s="3"/>
      <c r="KNI317" s="3"/>
      <c r="KNJ317" s="3"/>
      <c r="KNK317" s="3"/>
      <c r="KNL317" s="3"/>
      <c r="KNM317" s="3"/>
      <c r="KNN317" s="3"/>
      <c r="KNO317" s="3"/>
      <c r="KNP317" s="3"/>
      <c r="KNQ317" s="3"/>
      <c r="KNR317" s="3"/>
      <c r="KNS317" s="3"/>
      <c r="KNT317" s="3"/>
      <c r="KNU317" s="3"/>
      <c r="KNV317" s="3"/>
      <c r="KNW317" s="3"/>
      <c r="KNX317" s="3"/>
      <c r="KNY317" s="3"/>
      <c r="KNZ317" s="3"/>
      <c r="KOA317" s="3"/>
      <c r="KOB317" s="3"/>
      <c r="KOC317" s="3"/>
      <c r="KOD317" s="3"/>
      <c r="KOE317" s="3"/>
      <c r="KOF317" s="3"/>
      <c r="KOG317" s="3"/>
      <c r="KOH317" s="3"/>
      <c r="KOI317" s="3"/>
      <c r="KOJ317" s="3"/>
      <c r="KOK317" s="3"/>
      <c r="KOL317" s="3"/>
      <c r="KOM317" s="3"/>
      <c r="KON317" s="3"/>
      <c r="KOO317" s="3"/>
      <c r="KOP317" s="3"/>
      <c r="KOQ317" s="3"/>
      <c r="KOR317" s="3"/>
      <c r="KOS317" s="3"/>
      <c r="KOT317" s="3"/>
      <c r="KOU317" s="3"/>
      <c r="KOV317" s="3"/>
      <c r="KOW317" s="3"/>
      <c r="KOX317" s="3"/>
      <c r="KOY317" s="3"/>
      <c r="KOZ317" s="3"/>
      <c r="KPA317" s="3"/>
      <c r="KPB317" s="3"/>
      <c r="KPC317" s="3"/>
      <c r="KPD317" s="3"/>
      <c r="KPE317" s="3"/>
      <c r="KPF317" s="3"/>
      <c r="KPG317" s="3"/>
      <c r="KPH317" s="3"/>
      <c r="KPI317" s="3"/>
      <c r="KPJ317" s="3"/>
      <c r="KPK317" s="3"/>
      <c r="KPL317" s="3"/>
      <c r="KPM317" s="3"/>
      <c r="KPN317" s="3"/>
      <c r="KPO317" s="3"/>
      <c r="KPP317" s="3"/>
      <c r="KPQ317" s="3"/>
      <c r="KPR317" s="3"/>
      <c r="KPS317" s="3"/>
      <c r="KPT317" s="3"/>
      <c r="KPU317" s="3"/>
      <c r="KPV317" s="3"/>
      <c r="KPW317" s="3"/>
      <c r="KPX317" s="3"/>
      <c r="KPY317" s="3"/>
      <c r="KPZ317" s="3"/>
      <c r="KQA317" s="3"/>
      <c r="KQB317" s="3"/>
      <c r="KQC317" s="3"/>
      <c r="KQD317" s="3"/>
      <c r="KQE317" s="3"/>
      <c r="KQF317" s="3"/>
      <c r="KQG317" s="3"/>
      <c r="KQH317" s="3"/>
      <c r="KQI317" s="3"/>
      <c r="KQJ317" s="3"/>
      <c r="KQK317" s="3"/>
      <c r="KQL317" s="3"/>
      <c r="KQM317" s="3"/>
      <c r="KQN317" s="3"/>
      <c r="KQO317" s="3"/>
      <c r="KQP317" s="3"/>
      <c r="KQQ317" s="3"/>
      <c r="KQR317" s="3"/>
      <c r="KQS317" s="3"/>
      <c r="KQT317" s="3"/>
      <c r="KQU317" s="3"/>
      <c r="KQV317" s="3"/>
      <c r="KQW317" s="3"/>
      <c r="KQX317" s="3"/>
      <c r="KQY317" s="3"/>
      <c r="KQZ317" s="3"/>
      <c r="KRA317" s="3"/>
      <c r="KRB317" s="3"/>
      <c r="KRC317" s="3"/>
      <c r="KRD317" s="3"/>
      <c r="KRE317" s="3"/>
      <c r="KRF317" s="3"/>
      <c r="KRG317" s="3"/>
      <c r="KRH317" s="3"/>
      <c r="KRI317" s="3"/>
      <c r="KRJ317" s="3"/>
      <c r="KRK317" s="3"/>
      <c r="KRL317" s="3"/>
      <c r="KRM317" s="3"/>
      <c r="KRN317" s="3"/>
      <c r="KRO317" s="3"/>
      <c r="KRP317" s="3"/>
      <c r="KRQ317" s="3"/>
      <c r="KRR317" s="377"/>
      <c r="KRS317" s="384"/>
      <c r="KRT317" s="385" t="s">
        <v>17</v>
      </c>
      <c r="KRU317" s="380" t="s">
        <v>18</v>
      </c>
      <c r="KRV317" s="382">
        <v>0.38900000000000001</v>
      </c>
      <c r="KRW317" s="382">
        <f>KRW316*KRV317</f>
        <v>8.5579999999999998</v>
      </c>
      <c r="KRX317" s="380"/>
      <c r="KRY317" s="382"/>
      <c r="KRZ317" s="386">
        <v>6</v>
      </c>
      <c r="KSA317" s="382">
        <f>KRW317*KRZ317</f>
        <v>51.347999999999999</v>
      </c>
      <c r="KSB317" s="380"/>
      <c r="KSC317" s="382"/>
      <c r="KSD317" s="383">
        <f>KRY317+KSA317+KSC317</f>
        <v>51.347999999999999</v>
      </c>
      <c r="KSE317" s="3"/>
      <c r="KSF317" s="3"/>
      <c r="KSG317" s="3"/>
      <c r="KSH317" s="3"/>
      <c r="KSI317" s="3"/>
      <c r="KSJ317" s="3"/>
      <c r="KSK317" s="3"/>
      <c r="KSL317" s="3"/>
      <c r="KSM317" s="3"/>
      <c r="KSN317" s="3"/>
      <c r="KSO317" s="3"/>
      <c r="KSP317" s="3"/>
      <c r="KSQ317" s="3"/>
      <c r="KSR317" s="3"/>
      <c r="KSS317" s="3"/>
      <c r="KST317" s="3"/>
      <c r="KSU317" s="3"/>
      <c r="KSV317" s="3"/>
      <c r="KSW317" s="3"/>
      <c r="KSX317" s="3"/>
      <c r="KSY317" s="3"/>
      <c r="KSZ317" s="3"/>
      <c r="KTA317" s="3"/>
      <c r="KTB317" s="3"/>
      <c r="KTC317" s="3"/>
      <c r="KTD317" s="3"/>
      <c r="KTE317" s="3"/>
      <c r="KTF317" s="3"/>
      <c r="KTG317" s="3"/>
      <c r="KTH317" s="3"/>
      <c r="KTI317" s="3"/>
      <c r="KTJ317" s="3"/>
      <c r="KTK317" s="3"/>
      <c r="KTL317" s="3"/>
      <c r="KTM317" s="3"/>
      <c r="KTN317" s="3"/>
      <c r="KTO317" s="3"/>
      <c r="KTP317" s="3"/>
      <c r="KTQ317" s="3"/>
      <c r="KTR317" s="3"/>
      <c r="KTS317" s="3"/>
      <c r="KTT317" s="3"/>
      <c r="KTU317" s="3"/>
      <c r="KTV317" s="3"/>
      <c r="KTW317" s="3"/>
      <c r="KTX317" s="3"/>
      <c r="KTY317" s="3"/>
      <c r="KTZ317" s="3"/>
      <c r="KUA317" s="3"/>
      <c r="KUB317" s="3"/>
      <c r="KUC317" s="3"/>
      <c r="KUD317" s="3"/>
      <c r="KUE317" s="3"/>
      <c r="KUF317" s="3"/>
      <c r="KUG317" s="3"/>
      <c r="KUH317" s="3"/>
      <c r="KUI317" s="3"/>
      <c r="KUJ317" s="3"/>
      <c r="KUK317" s="3"/>
      <c r="KUL317" s="3"/>
      <c r="KUM317" s="3"/>
      <c r="KUN317" s="3"/>
      <c r="KUO317" s="3"/>
      <c r="KUP317" s="3"/>
      <c r="KUQ317" s="3"/>
      <c r="KUR317" s="3"/>
      <c r="KUS317" s="3"/>
      <c r="KUT317" s="3"/>
      <c r="KUU317" s="3"/>
      <c r="KUV317" s="3"/>
      <c r="KUW317" s="3"/>
      <c r="KUX317" s="3"/>
      <c r="KUY317" s="3"/>
      <c r="KUZ317" s="3"/>
      <c r="KVA317" s="3"/>
      <c r="KVB317" s="3"/>
      <c r="KVC317" s="3"/>
      <c r="KVD317" s="3"/>
      <c r="KVE317" s="3"/>
      <c r="KVF317" s="3"/>
      <c r="KVG317" s="3"/>
      <c r="KVH317" s="3"/>
      <c r="KVI317" s="3"/>
      <c r="KVJ317" s="3"/>
      <c r="KVK317" s="3"/>
      <c r="KVL317" s="3"/>
      <c r="KVM317" s="3"/>
      <c r="KVN317" s="3"/>
      <c r="KVO317" s="3"/>
      <c r="KVP317" s="3"/>
      <c r="KVQ317" s="3"/>
      <c r="KVR317" s="3"/>
      <c r="KVS317" s="3"/>
      <c r="KVT317" s="3"/>
      <c r="KVU317" s="3"/>
      <c r="KVV317" s="3"/>
      <c r="KVW317" s="3"/>
      <c r="KVX317" s="3"/>
      <c r="KVY317" s="3"/>
      <c r="KVZ317" s="3"/>
      <c r="KWA317" s="3"/>
      <c r="KWB317" s="3"/>
      <c r="KWC317" s="3"/>
      <c r="KWD317" s="3"/>
      <c r="KWE317" s="3"/>
      <c r="KWF317" s="3"/>
      <c r="KWG317" s="3"/>
      <c r="KWH317" s="3"/>
      <c r="KWI317" s="3"/>
      <c r="KWJ317" s="3"/>
      <c r="KWK317" s="3"/>
      <c r="KWL317" s="3"/>
      <c r="KWM317" s="3"/>
      <c r="KWN317" s="3"/>
      <c r="KWO317" s="3"/>
      <c r="KWP317" s="3"/>
      <c r="KWQ317" s="3"/>
      <c r="KWR317" s="3"/>
      <c r="KWS317" s="3"/>
      <c r="KWT317" s="3"/>
      <c r="KWU317" s="3"/>
      <c r="KWV317" s="3"/>
      <c r="KWW317" s="3"/>
      <c r="KWX317" s="3"/>
      <c r="KWY317" s="3"/>
      <c r="KWZ317" s="3"/>
      <c r="KXA317" s="3"/>
      <c r="KXB317" s="3"/>
      <c r="KXC317" s="3"/>
      <c r="KXD317" s="3"/>
      <c r="KXE317" s="3"/>
      <c r="KXF317" s="3"/>
      <c r="KXG317" s="3"/>
      <c r="KXH317" s="3"/>
      <c r="KXI317" s="3"/>
      <c r="KXJ317" s="3"/>
      <c r="KXK317" s="3"/>
      <c r="KXL317" s="3"/>
      <c r="KXM317" s="3"/>
      <c r="KXN317" s="3"/>
      <c r="KXO317" s="3"/>
      <c r="KXP317" s="3"/>
      <c r="KXQ317" s="3"/>
      <c r="KXR317" s="3"/>
      <c r="KXS317" s="3"/>
      <c r="KXT317" s="3"/>
      <c r="KXU317" s="3"/>
      <c r="KXV317" s="3"/>
      <c r="KXW317" s="3"/>
      <c r="KXX317" s="3"/>
      <c r="KXY317" s="3"/>
      <c r="KXZ317" s="3"/>
      <c r="KYA317" s="3"/>
      <c r="KYB317" s="3"/>
      <c r="KYC317" s="3"/>
      <c r="KYD317" s="3"/>
      <c r="KYE317" s="3"/>
      <c r="KYF317" s="3"/>
      <c r="KYG317" s="3"/>
      <c r="KYH317" s="3"/>
      <c r="KYI317" s="3"/>
      <c r="KYJ317" s="3"/>
      <c r="KYK317" s="3"/>
      <c r="KYL317" s="3"/>
      <c r="KYM317" s="3"/>
      <c r="KYN317" s="3"/>
      <c r="KYO317" s="3"/>
      <c r="KYP317" s="3"/>
      <c r="KYQ317" s="3"/>
      <c r="KYR317" s="3"/>
      <c r="KYS317" s="3"/>
      <c r="KYT317" s="3"/>
      <c r="KYU317" s="3"/>
      <c r="KYV317" s="3"/>
      <c r="KYW317" s="3"/>
      <c r="KYX317" s="3"/>
      <c r="KYY317" s="3"/>
      <c r="KYZ317" s="3"/>
      <c r="KZA317" s="3"/>
      <c r="KZB317" s="3"/>
      <c r="KZC317" s="3"/>
      <c r="KZD317" s="3"/>
      <c r="KZE317" s="3"/>
      <c r="KZF317" s="3"/>
      <c r="KZG317" s="3"/>
      <c r="KZH317" s="3"/>
      <c r="KZI317" s="3"/>
      <c r="KZJ317" s="3"/>
      <c r="KZK317" s="3"/>
      <c r="KZL317" s="3"/>
      <c r="KZM317" s="3"/>
      <c r="KZN317" s="3"/>
      <c r="KZO317" s="3"/>
      <c r="KZP317" s="3"/>
      <c r="KZQ317" s="3"/>
      <c r="KZR317" s="3"/>
      <c r="KZS317" s="3"/>
      <c r="KZT317" s="3"/>
      <c r="KZU317" s="3"/>
      <c r="KZV317" s="3"/>
      <c r="KZW317" s="3"/>
      <c r="KZX317" s="3"/>
      <c r="KZY317" s="3"/>
      <c r="KZZ317" s="3"/>
      <c r="LAA317" s="3"/>
      <c r="LAB317" s="3"/>
      <c r="LAC317" s="3"/>
      <c r="LAD317" s="3"/>
      <c r="LAE317" s="3"/>
      <c r="LAF317" s="3"/>
      <c r="LAG317" s="3"/>
      <c r="LAH317" s="3"/>
      <c r="LAI317" s="3"/>
      <c r="LAJ317" s="3"/>
      <c r="LAK317" s="3"/>
      <c r="LAL317" s="3"/>
      <c r="LAM317" s="3"/>
      <c r="LAN317" s="3"/>
      <c r="LAO317" s="3"/>
      <c r="LAP317" s="3"/>
      <c r="LAQ317" s="3"/>
      <c r="LAR317" s="3"/>
      <c r="LAS317" s="3"/>
      <c r="LAT317" s="3"/>
      <c r="LAU317" s="3"/>
      <c r="LAV317" s="3"/>
      <c r="LAW317" s="3"/>
      <c r="LAX317" s="3"/>
      <c r="LAY317" s="3"/>
      <c r="LAZ317" s="3"/>
      <c r="LBA317" s="3"/>
      <c r="LBB317" s="3"/>
      <c r="LBC317" s="3"/>
      <c r="LBD317" s="3"/>
      <c r="LBE317" s="3"/>
      <c r="LBF317" s="3"/>
      <c r="LBG317" s="3"/>
      <c r="LBH317" s="3"/>
      <c r="LBI317" s="3"/>
      <c r="LBJ317" s="3"/>
      <c r="LBK317" s="3"/>
      <c r="LBL317" s="3"/>
      <c r="LBM317" s="3"/>
      <c r="LBN317" s="377"/>
      <c r="LBO317" s="384"/>
      <c r="LBP317" s="385" t="s">
        <v>17</v>
      </c>
      <c r="LBQ317" s="380" t="s">
        <v>18</v>
      </c>
      <c r="LBR317" s="382">
        <v>0.38900000000000001</v>
      </c>
      <c r="LBS317" s="382">
        <f>LBS316*LBR317</f>
        <v>8.5579999999999998</v>
      </c>
      <c r="LBT317" s="380"/>
      <c r="LBU317" s="382"/>
      <c r="LBV317" s="386">
        <v>6</v>
      </c>
      <c r="LBW317" s="382">
        <f>LBS317*LBV317</f>
        <v>51.347999999999999</v>
      </c>
      <c r="LBX317" s="380"/>
      <c r="LBY317" s="382"/>
      <c r="LBZ317" s="383">
        <f>LBU317+LBW317+LBY317</f>
        <v>51.347999999999999</v>
      </c>
      <c r="LCA317" s="3"/>
      <c r="LCB317" s="3"/>
      <c r="LCC317" s="3"/>
      <c r="LCD317" s="3"/>
      <c r="LCE317" s="3"/>
      <c r="LCF317" s="3"/>
      <c r="LCG317" s="3"/>
      <c r="LCH317" s="3"/>
      <c r="LCI317" s="3"/>
      <c r="LCJ317" s="3"/>
      <c r="LCK317" s="3"/>
      <c r="LCL317" s="3"/>
      <c r="LCM317" s="3"/>
      <c r="LCN317" s="3"/>
      <c r="LCO317" s="3"/>
      <c r="LCP317" s="3"/>
      <c r="LCQ317" s="3"/>
      <c r="LCR317" s="3"/>
      <c r="LCS317" s="3"/>
      <c r="LCT317" s="3"/>
      <c r="LCU317" s="3"/>
      <c r="LCV317" s="3"/>
      <c r="LCW317" s="3"/>
      <c r="LCX317" s="3"/>
      <c r="LCY317" s="3"/>
      <c r="LCZ317" s="3"/>
      <c r="LDA317" s="3"/>
      <c r="LDB317" s="3"/>
      <c r="LDC317" s="3"/>
      <c r="LDD317" s="3"/>
      <c r="LDE317" s="3"/>
      <c r="LDF317" s="3"/>
      <c r="LDG317" s="3"/>
      <c r="LDH317" s="3"/>
      <c r="LDI317" s="3"/>
      <c r="LDJ317" s="3"/>
      <c r="LDK317" s="3"/>
      <c r="LDL317" s="3"/>
      <c r="LDM317" s="3"/>
      <c r="LDN317" s="3"/>
      <c r="LDO317" s="3"/>
      <c r="LDP317" s="3"/>
      <c r="LDQ317" s="3"/>
      <c r="LDR317" s="3"/>
      <c r="LDS317" s="3"/>
      <c r="LDT317" s="3"/>
      <c r="LDU317" s="3"/>
      <c r="LDV317" s="3"/>
      <c r="LDW317" s="3"/>
      <c r="LDX317" s="3"/>
      <c r="LDY317" s="3"/>
      <c r="LDZ317" s="3"/>
      <c r="LEA317" s="3"/>
      <c r="LEB317" s="3"/>
      <c r="LEC317" s="3"/>
      <c r="LED317" s="3"/>
      <c r="LEE317" s="3"/>
      <c r="LEF317" s="3"/>
      <c r="LEG317" s="3"/>
      <c r="LEH317" s="3"/>
      <c r="LEI317" s="3"/>
      <c r="LEJ317" s="3"/>
      <c r="LEK317" s="3"/>
      <c r="LEL317" s="3"/>
      <c r="LEM317" s="3"/>
      <c r="LEN317" s="3"/>
      <c r="LEO317" s="3"/>
      <c r="LEP317" s="3"/>
      <c r="LEQ317" s="3"/>
      <c r="LER317" s="3"/>
      <c r="LES317" s="3"/>
      <c r="LET317" s="3"/>
      <c r="LEU317" s="3"/>
      <c r="LEV317" s="3"/>
      <c r="LEW317" s="3"/>
      <c r="LEX317" s="3"/>
      <c r="LEY317" s="3"/>
      <c r="LEZ317" s="3"/>
      <c r="LFA317" s="3"/>
      <c r="LFB317" s="3"/>
      <c r="LFC317" s="3"/>
      <c r="LFD317" s="3"/>
      <c r="LFE317" s="3"/>
      <c r="LFF317" s="3"/>
      <c r="LFG317" s="3"/>
      <c r="LFH317" s="3"/>
      <c r="LFI317" s="3"/>
      <c r="LFJ317" s="3"/>
      <c r="LFK317" s="3"/>
      <c r="LFL317" s="3"/>
      <c r="LFM317" s="3"/>
      <c r="LFN317" s="3"/>
      <c r="LFO317" s="3"/>
      <c r="LFP317" s="3"/>
      <c r="LFQ317" s="3"/>
      <c r="LFR317" s="3"/>
      <c r="LFS317" s="3"/>
      <c r="LFT317" s="3"/>
      <c r="LFU317" s="3"/>
      <c r="LFV317" s="3"/>
      <c r="LFW317" s="3"/>
      <c r="LFX317" s="3"/>
      <c r="LFY317" s="3"/>
      <c r="LFZ317" s="3"/>
      <c r="LGA317" s="3"/>
      <c r="LGB317" s="3"/>
      <c r="LGC317" s="3"/>
      <c r="LGD317" s="3"/>
      <c r="LGE317" s="3"/>
      <c r="LGF317" s="3"/>
      <c r="LGG317" s="3"/>
      <c r="LGH317" s="3"/>
      <c r="LGI317" s="3"/>
      <c r="LGJ317" s="3"/>
      <c r="LGK317" s="3"/>
      <c r="LGL317" s="3"/>
      <c r="LGM317" s="3"/>
      <c r="LGN317" s="3"/>
      <c r="LGO317" s="3"/>
      <c r="LGP317" s="3"/>
      <c r="LGQ317" s="3"/>
      <c r="LGR317" s="3"/>
      <c r="LGS317" s="3"/>
      <c r="LGT317" s="3"/>
      <c r="LGU317" s="3"/>
      <c r="LGV317" s="3"/>
      <c r="LGW317" s="3"/>
      <c r="LGX317" s="3"/>
      <c r="LGY317" s="3"/>
      <c r="LGZ317" s="3"/>
      <c r="LHA317" s="3"/>
      <c r="LHB317" s="3"/>
      <c r="LHC317" s="3"/>
      <c r="LHD317" s="3"/>
      <c r="LHE317" s="3"/>
      <c r="LHF317" s="3"/>
      <c r="LHG317" s="3"/>
      <c r="LHH317" s="3"/>
      <c r="LHI317" s="3"/>
      <c r="LHJ317" s="3"/>
      <c r="LHK317" s="3"/>
      <c r="LHL317" s="3"/>
      <c r="LHM317" s="3"/>
      <c r="LHN317" s="3"/>
      <c r="LHO317" s="3"/>
      <c r="LHP317" s="3"/>
      <c r="LHQ317" s="3"/>
      <c r="LHR317" s="3"/>
      <c r="LHS317" s="3"/>
      <c r="LHT317" s="3"/>
      <c r="LHU317" s="3"/>
      <c r="LHV317" s="3"/>
      <c r="LHW317" s="3"/>
      <c r="LHX317" s="3"/>
      <c r="LHY317" s="3"/>
      <c r="LHZ317" s="3"/>
      <c r="LIA317" s="3"/>
      <c r="LIB317" s="3"/>
      <c r="LIC317" s="3"/>
      <c r="LID317" s="3"/>
      <c r="LIE317" s="3"/>
      <c r="LIF317" s="3"/>
      <c r="LIG317" s="3"/>
      <c r="LIH317" s="3"/>
      <c r="LII317" s="3"/>
      <c r="LIJ317" s="3"/>
      <c r="LIK317" s="3"/>
      <c r="LIL317" s="3"/>
      <c r="LIM317" s="3"/>
      <c r="LIN317" s="3"/>
      <c r="LIO317" s="3"/>
      <c r="LIP317" s="3"/>
      <c r="LIQ317" s="3"/>
      <c r="LIR317" s="3"/>
      <c r="LIS317" s="3"/>
      <c r="LIT317" s="3"/>
      <c r="LIU317" s="3"/>
      <c r="LIV317" s="3"/>
      <c r="LIW317" s="3"/>
      <c r="LIX317" s="3"/>
      <c r="LIY317" s="3"/>
      <c r="LIZ317" s="3"/>
      <c r="LJA317" s="3"/>
      <c r="LJB317" s="3"/>
      <c r="LJC317" s="3"/>
      <c r="LJD317" s="3"/>
      <c r="LJE317" s="3"/>
      <c r="LJF317" s="3"/>
      <c r="LJG317" s="3"/>
      <c r="LJH317" s="3"/>
      <c r="LJI317" s="3"/>
      <c r="LJJ317" s="3"/>
      <c r="LJK317" s="3"/>
      <c r="LJL317" s="3"/>
      <c r="LJM317" s="3"/>
      <c r="LJN317" s="3"/>
      <c r="LJO317" s="3"/>
      <c r="LJP317" s="3"/>
      <c r="LJQ317" s="3"/>
      <c r="LJR317" s="3"/>
      <c r="LJS317" s="3"/>
      <c r="LJT317" s="3"/>
      <c r="LJU317" s="3"/>
      <c r="LJV317" s="3"/>
      <c r="LJW317" s="3"/>
      <c r="LJX317" s="3"/>
      <c r="LJY317" s="3"/>
      <c r="LJZ317" s="3"/>
      <c r="LKA317" s="3"/>
      <c r="LKB317" s="3"/>
      <c r="LKC317" s="3"/>
      <c r="LKD317" s="3"/>
      <c r="LKE317" s="3"/>
      <c r="LKF317" s="3"/>
      <c r="LKG317" s="3"/>
      <c r="LKH317" s="3"/>
      <c r="LKI317" s="3"/>
      <c r="LKJ317" s="3"/>
      <c r="LKK317" s="3"/>
      <c r="LKL317" s="3"/>
      <c r="LKM317" s="3"/>
      <c r="LKN317" s="3"/>
      <c r="LKO317" s="3"/>
      <c r="LKP317" s="3"/>
      <c r="LKQ317" s="3"/>
      <c r="LKR317" s="3"/>
      <c r="LKS317" s="3"/>
      <c r="LKT317" s="3"/>
      <c r="LKU317" s="3"/>
      <c r="LKV317" s="3"/>
      <c r="LKW317" s="3"/>
      <c r="LKX317" s="3"/>
      <c r="LKY317" s="3"/>
      <c r="LKZ317" s="3"/>
      <c r="LLA317" s="3"/>
      <c r="LLB317" s="3"/>
      <c r="LLC317" s="3"/>
      <c r="LLD317" s="3"/>
      <c r="LLE317" s="3"/>
      <c r="LLF317" s="3"/>
      <c r="LLG317" s="3"/>
      <c r="LLH317" s="3"/>
      <c r="LLI317" s="3"/>
      <c r="LLJ317" s="377"/>
      <c r="LLK317" s="384"/>
      <c r="LLL317" s="385" t="s">
        <v>17</v>
      </c>
      <c r="LLM317" s="380" t="s">
        <v>18</v>
      </c>
      <c r="LLN317" s="382">
        <v>0.38900000000000001</v>
      </c>
      <c r="LLO317" s="382">
        <f>LLO316*LLN317</f>
        <v>8.5579999999999998</v>
      </c>
      <c r="LLP317" s="380"/>
      <c r="LLQ317" s="382"/>
      <c r="LLR317" s="386">
        <v>6</v>
      </c>
      <c r="LLS317" s="382">
        <f>LLO317*LLR317</f>
        <v>51.347999999999999</v>
      </c>
      <c r="LLT317" s="380"/>
      <c r="LLU317" s="382"/>
      <c r="LLV317" s="383">
        <f>LLQ317+LLS317+LLU317</f>
        <v>51.347999999999999</v>
      </c>
      <c r="LLW317" s="3"/>
      <c r="LLX317" s="3"/>
      <c r="LLY317" s="3"/>
      <c r="LLZ317" s="3"/>
      <c r="LMA317" s="3"/>
      <c r="LMB317" s="3"/>
      <c r="LMC317" s="3"/>
      <c r="LMD317" s="3"/>
      <c r="LME317" s="3"/>
      <c r="LMF317" s="3"/>
      <c r="LMG317" s="3"/>
      <c r="LMH317" s="3"/>
      <c r="LMI317" s="3"/>
      <c r="LMJ317" s="3"/>
      <c r="LMK317" s="3"/>
      <c r="LML317" s="3"/>
      <c r="LMM317" s="3"/>
      <c r="LMN317" s="3"/>
      <c r="LMO317" s="3"/>
      <c r="LMP317" s="3"/>
      <c r="LMQ317" s="3"/>
      <c r="LMR317" s="3"/>
      <c r="LMS317" s="3"/>
      <c r="LMT317" s="3"/>
      <c r="LMU317" s="3"/>
      <c r="LMV317" s="3"/>
      <c r="LMW317" s="3"/>
      <c r="LMX317" s="3"/>
      <c r="LMY317" s="3"/>
      <c r="LMZ317" s="3"/>
      <c r="LNA317" s="3"/>
      <c r="LNB317" s="3"/>
      <c r="LNC317" s="3"/>
      <c r="LND317" s="3"/>
      <c r="LNE317" s="3"/>
      <c r="LNF317" s="3"/>
      <c r="LNG317" s="3"/>
      <c r="LNH317" s="3"/>
      <c r="LNI317" s="3"/>
      <c r="LNJ317" s="3"/>
      <c r="LNK317" s="3"/>
      <c r="LNL317" s="3"/>
      <c r="LNM317" s="3"/>
      <c r="LNN317" s="3"/>
      <c r="LNO317" s="3"/>
      <c r="LNP317" s="3"/>
      <c r="LNQ317" s="3"/>
      <c r="LNR317" s="3"/>
      <c r="LNS317" s="3"/>
      <c r="LNT317" s="3"/>
      <c r="LNU317" s="3"/>
      <c r="LNV317" s="3"/>
      <c r="LNW317" s="3"/>
      <c r="LNX317" s="3"/>
      <c r="LNY317" s="3"/>
      <c r="LNZ317" s="3"/>
      <c r="LOA317" s="3"/>
      <c r="LOB317" s="3"/>
      <c r="LOC317" s="3"/>
      <c r="LOD317" s="3"/>
      <c r="LOE317" s="3"/>
      <c r="LOF317" s="3"/>
      <c r="LOG317" s="3"/>
      <c r="LOH317" s="3"/>
      <c r="LOI317" s="3"/>
      <c r="LOJ317" s="3"/>
      <c r="LOK317" s="3"/>
      <c r="LOL317" s="3"/>
      <c r="LOM317" s="3"/>
      <c r="LON317" s="3"/>
      <c r="LOO317" s="3"/>
      <c r="LOP317" s="3"/>
      <c r="LOQ317" s="3"/>
      <c r="LOR317" s="3"/>
      <c r="LOS317" s="3"/>
      <c r="LOT317" s="3"/>
      <c r="LOU317" s="3"/>
      <c r="LOV317" s="3"/>
      <c r="LOW317" s="3"/>
      <c r="LOX317" s="3"/>
      <c r="LOY317" s="3"/>
      <c r="LOZ317" s="3"/>
      <c r="LPA317" s="3"/>
      <c r="LPB317" s="3"/>
      <c r="LPC317" s="3"/>
      <c r="LPD317" s="3"/>
      <c r="LPE317" s="3"/>
      <c r="LPF317" s="3"/>
      <c r="LPG317" s="3"/>
      <c r="LPH317" s="3"/>
      <c r="LPI317" s="3"/>
      <c r="LPJ317" s="3"/>
      <c r="LPK317" s="3"/>
      <c r="LPL317" s="3"/>
      <c r="LPM317" s="3"/>
      <c r="LPN317" s="3"/>
      <c r="LPO317" s="3"/>
      <c r="LPP317" s="3"/>
      <c r="LPQ317" s="3"/>
      <c r="LPR317" s="3"/>
      <c r="LPS317" s="3"/>
      <c r="LPT317" s="3"/>
      <c r="LPU317" s="3"/>
      <c r="LPV317" s="3"/>
      <c r="LPW317" s="3"/>
      <c r="LPX317" s="3"/>
      <c r="LPY317" s="3"/>
      <c r="LPZ317" s="3"/>
      <c r="LQA317" s="3"/>
      <c r="LQB317" s="3"/>
      <c r="LQC317" s="3"/>
      <c r="LQD317" s="3"/>
      <c r="LQE317" s="3"/>
      <c r="LQF317" s="3"/>
      <c r="LQG317" s="3"/>
      <c r="LQH317" s="3"/>
      <c r="LQI317" s="3"/>
      <c r="LQJ317" s="3"/>
      <c r="LQK317" s="3"/>
      <c r="LQL317" s="3"/>
      <c r="LQM317" s="3"/>
      <c r="LQN317" s="3"/>
      <c r="LQO317" s="3"/>
      <c r="LQP317" s="3"/>
      <c r="LQQ317" s="3"/>
      <c r="LQR317" s="3"/>
      <c r="LQS317" s="3"/>
      <c r="LQT317" s="3"/>
      <c r="LQU317" s="3"/>
      <c r="LQV317" s="3"/>
      <c r="LQW317" s="3"/>
      <c r="LQX317" s="3"/>
      <c r="LQY317" s="3"/>
      <c r="LQZ317" s="3"/>
      <c r="LRA317" s="3"/>
      <c r="LRB317" s="3"/>
      <c r="LRC317" s="3"/>
      <c r="LRD317" s="3"/>
      <c r="LRE317" s="3"/>
      <c r="LRF317" s="3"/>
      <c r="LRG317" s="3"/>
      <c r="LRH317" s="3"/>
      <c r="LRI317" s="3"/>
      <c r="LRJ317" s="3"/>
      <c r="LRK317" s="3"/>
      <c r="LRL317" s="3"/>
      <c r="LRM317" s="3"/>
      <c r="LRN317" s="3"/>
      <c r="LRO317" s="3"/>
      <c r="LRP317" s="3"/>
      <c r="LRQ317" s="3"/>
      <c r="LRR317" s="3"/>
      <c r="LRS317" s="3"/>
      <c r="LRT317" s="3"/>
      <c r="LRU317" s="3"/>
      <c r="LRV317" s="3"/>
      <c r="LRW317" s="3"/>
      <c r="LRX317" s="3"/>
      <c r="LRY317" s="3"/>
      <c r="LRZ317" s="3"/>
      <c r="LSA317" s="3"/>
      <c r="LSB317" s="3"/>
      <c r="LSC317" s="3"/>
      <c r="LSD317" s="3"/>
      <c r="LSE317" s="3"/>
      <c r="LSF317" s="3"/>
      <c r="LSG317" s="3"/>
      <c r="LSH317" s="3"/>
      <c r="LSI317" s="3"/>
      <c r="LSJ317" s="3"/>
      <c r="LSK317" s="3"/>
      <c r="LSL317" s="3"/>
      <c r="LSM317" s="3"/>
      <c r="LSN317" s="3"/>
      <c r="LSO317" s="3"/>
      <c r="LSP317" s="3"/>
      <c r="LSQ317" s="3"/>
      <c r="LSR317" s="3"/>
      <c r="LSS317" s="3"/>
      <c r="LST317" s="3"/>
      <c r="LSU317" s="3"/>
      <c r="LSV317" s="3"/>
      <c r="LSW317" s="3"/>
      <c r="LSX317" s="3"/>
      <c r="LSY317" s="3"/>
      <c r="LSZ317" s="3"/>
      <c r="LTA317" s="3"/>
      <c r="LTB317" s="3"/>
      <c r="LTC317" s="3"/>
      <c r="LTD317" s="3"/>
      <c r="LTE317" s="3"/>
      <c r="LTF317" s="3"/>
      <c r="LTG317" s="3"/>
      <c r="LTH317" s="3"/>
      <c r="LTI317" s="3"/>
      <c r="LTJ317" s="3"/>
      <c r="LTK317" s="3"/>
      <c r="LTL317" s="3"/>
      <c r="LTM317" s="3"/>
      <c r="LTN317" s="3"/>
      <c r="LTO317" s="3"/>
      <c r="LTP317" s="3"/>
      <c r="LTQ317" s="3"/>
      <c r="LTR317" s="3"/>
      <c r="LTS317" s="3"/>
      <c r="LTT317" s="3"/>
      <c r="LTU317" s="3"/>
      <c r="LTV317" s="3"/>
      <c r="LTW317" s="3"/>
      <c r="LTX317" s="3"/>
      <c r="LTY317" s="3"/>
      <c r="LTZ317" s="3"/>
      <c r="LUA317" s="3"/>
      <c r="LUB317" s="3"/>
      <c r="LUC317" s="3"/>
      <c r="LUD317" s="3"/>
      <c r="LUE317" s="3"/>
      <c r="LUF317" s="3"/>
      <c r="LUG317" s="3"/>
      <c r="LUH317" s="3"/>
      <c r="LUI317" s="3"/>
      <c r="LUJ317" s="3"/>
      <c r="LUK317" s="3"/>
      <c r="LUL317" s="3"/>
      <c r="LUM317" s="3"/>
      <c r="LUN317" s="3"/>
      <c r="LUO317" s="3"/>
      <c r="LUP317" s="3"/>
      <c r="LUQ317" s="3"/>
      <c r="LUR317" s="3"/>
      <c r="LUS317" s="3"/>
      <c r="LUT317" s="3"/>
      <c r="LUU317" s="3"/>
      <c r="LUV317" s="3"/>
      <c r="LUW317" s="3"/>
      <c r="LUX317" s="3"/>
      <c r="LUY317" s="3"/>
      <c r="LUZ317" s="3"/>
      <c r="LVA317" s="3"/>
      <c r="LVB317" s="3"/>
      <c r="LVC317" s="3"/>
      <c r="LVD317" s="3"/>
      <c r="LVE317" s="3"/>
      <c r="LVF317" s="377"/>
      <c r="LVG317" s="384"/>
      <c r="LVH317" s="385" t="s">
        <v>17</v>
      </c>
      <c r="LVI317" s="380" t="s">
        <v>18</v>
      </c>
      <c r="LVJ317" s="382">
        <v>0.38900000000000001</v>
      </c>
      <c r="LVK317" s="382">
        <f>LVK316*LVJ317</f>
        <v>8.5579999999999998</v>
      </c>
      <c r="LVL317" s="380"/>
      <c r="LVM317" s="382"/>
      <c r="LVN317" s="386">
        <v>6</v>
      </c>
      <c r="LVO317" s="382">
        <f>LVK317*LVN317</f>
        <v>51.347999999999999</v>
      </c>
      <c r="LVP317" s="380"/>
      <c r="LVQ317" s="382"/>
      <c r="LVR317" s="383">
        <f>LVM317+LVO317+LVQ317</f>
        <v>51.347999999999999</v>
      </c>
      <c r="LVS317" s="3"/>
      <c r="LVT317" s="3"/>
      <c r="LVU317" s="3"/>
      <c r="LVV317" s="3"/>
      <c r="LVW317" s="3"/>
      <c r="LVX317" s="3"/>
      <c r="LVY317" s="3"/>
      <c r="LVZ317" s="3"/>
      <c r="LWA317" s="3"/>
      <c r="LWB317" s="3"/>
      <c r="LWC317" s="3"/>
      <c r="LWD317" s="3"/>
      <c r="LWE317" s="3"/>
      <c r="LWF317" s="3"/>
      <c r="LWG317" s="3"/>
      <c r="LWH317" s="3"/>
      <c r="LWI317" s="3"/>
      <c r="LWJ317" s="3"/>
      <c r="LWK317" s="3"/>
      <c r="LWL317" s="3"/>
      <c r="LWM317" s="3"/>
      <c r="LWN317" s="3"/>
      <c r="LWO317" s="3"/>
      <c r="LWP317" s="3"/>
      <c r="LWQ317" s="3"/>
      <c r="LWR317" s="3"/>
      <c r="LWS317" s="3"/>
      <c r="LWT317" s="3"/>
      <c r="LWU317" s="3"/>
      <c r="LWV317" s="3"/>
      <c r="LWW317" s="3"/>
      <c r="LWX317" s="3"/>
      <c r="LWY317" s="3"/>
      <c r="LWZ317" s="3"/>
      <c r="LXA317" s="3"/>
      <c r="LXB317" s="3"/>
      <c r="LXC317" s="3"/>
      <c r="LXD317" s="3"/>
      <c r="LXE317" s="3"/>
      <c r="LXF317" s="3"/>
      <c r="LXG317" s="3"/>
      <c r="LXH317" s="3"/>
      <c r="LXI317" s="3"/>
      <c r="LXJ317" s="3"/>
      <c r="LXK317" s="3"/>
      <c r="LXL317" s="3"/>
      <c r="LXM317" s="3"/>
      <c r="LXN317" s="3"/>
      <c r="LXO317" s="3"/>
      <c r="LXP317" s="3"/>
      <c r="LXQ317" s="3"/>
      <c r="LXR317" s="3"/>
      <c r="LXS317" s="3"/>
      <c r="LXT317" s="3"/>
      <c r="LXU317" s="3"/>
      <c r="LXV317" s="3"/>
      <c r="LXW317" s="3"/>
      <c r="LXX317" s="3"/>
      <c r="LXY317" s="3"/>
      <c r="LXZ317" s="3"/>
      <c r="LYA317" s="3"/>
      <c r="LYB317" s="3"/>
      <c r="LYC317" s="3"/>
      <c r="LYD317" s="3"/>
      <c r="LYE317" s="3"/>
      <c r="LYF317" s="3"/>
      <c r="LYG317" s="3"/>
      <c r="LYH317" s="3"/>
      <c r="LYI317" s="3"/>
      <c r="LYJ317" s="3"/>
      <c r="LYK317" s="3"/>
      <c r="LYL317" s="3"/>
      <c r="LYM317" s="3"/>
      <c r="LYN317" s="3"/>
      <c r="LYO317" s="3"/>
      <c r="LYP317" s="3"/>
      <c r="LYQ317" s="3"/>
      <c r="LYR317" s="3"/>
      <c r="LYS317" s="3"/>
      <c r="LYT317" s="3"/>
      <c r="LYU317" s="3"/>
      <c r="LYV317" s="3"/>
      <c r="LYW317" s="3"/>
      <c r="LYX317" s="3"/>
      <c r="LYY317" s="3"/>
      <c r="LYZ317" s="3"/>
      <c r="LZA317" s="3"/>
      <c r="LZB317" s="3"/>
      <c r="LZC317" s="3"/>
      <c r="LZD317" s="3"/>
      <c r="LZE317" s="3"/>
      <c r="LZF317" s="3"/>
      <c r="LZG317" s="3"/>
      <c r="LZH317" s="3"/>
      <c r="LZI317" s="3"/>
      <c r="LZJ317" s="3"/>
      <c r="LZK317" s="3"/>
      <c r="LZL317" s="3"/>
      <c r="LZM317" s="3"/>
      <c r="LZN317" s="3"/>
      <c r="LZO317" s="3"/>
      <c r="LZP317" s="3"/>
      <c r="LZQ317" s="3"/>
      <c r="LZR317" s="3"/>
      <c r="LZS317" s="3"/>
      <c r="LZT317" s="3"/>
      <c r="LZU317" s="3"/>
      <c r="LZV317" s="3"/>
      <c r="LZW317" s="3"/>
      <c r="LZX317" s="3"/>
      <c r="LZY317" s="3"/>
      <c r="LZZ317" s="3"/>
      <c r="MAA317" s="3"/>
      <c r="MAB317" s="3"/>
      <c r="MAC317" s="3"/>
      <c r="MAD317" s="3"/>
      <c r="MAE317" s="3"/>
      <c r="MAF317" s="3"/>
      <c r="MAG317" s="3"/>
      <c r="MAH317" s="3"/>
      <c r="MAI317" s="3"/>
      <c r="MAJ317" s="3"/>
      <c r="MAK317" s="3"/>
      <c r="MAL317" s="3"/>
      <c r="MAM317" s="3"/>
      <c r="MAN317" s="3"/>
      <c r="MAO317" s="3"/>
      <c r="MAP317" s="3"/>
      <c r="MAQ317" s="3"/>
      <c r="MAR317" s="3"/>
      <c r="MAS317" s="3"/>
      <c r="MAT317" s="3"/>
      <c r="MAU317" s="3"/>
      <c r="MAV317" s="3"/>
      <c r="MAW317" s="3"/>
      <c r="MAX317" s="3"/>
      <c r="MAY317" s="3"/>
      <c r="MAZ317" s="3"/>
      <c r="MBA317" s="3"/>
      <c r="MBB317" s="3"/>
      <c r="MBC317" s="3"/>
      <c r="MBD317" s="3"/>
      <c r="MBE317" s="3"/>
      <c r="MBF317" s="3"/>
      <c r="MBG317" s="3"/>
      <c r="MBH317" s="3"/>
      <c r="MBI317" s="3"/>
      <c r="MBJ317" s="3"/>
      <c r="MBK317" s="3"/>
      <c r="MBL317" s="3"/>
      <c r="MBM317" s="3"/>
      <c r="MBN317" s="3"/>
      <c r="MBO317" s="3"/>
      <c r="MBP317" s="3"/>
      <c r="MBQ317" s="3"/>
      <c r="MBR317" s="3"/>
      <c r="MBS317" s="3"/>
      <c r="MBT317" s="3"/>
      <c r="MBU317" s="3"/>
      <c r="MBV317" s="3"/>
      <c r="MBW317" s="3"/>
      <c r="MBX317" s="3"/>
      <c r="MBY317" s="3"/>
      <c r="MBZ317" s="3"/>
      <c r="MCA317" s="3"/>
      <c r="MCB317" s="3"/>
      <c r="MCC317" s="3"/>
      <c r="MCD317" s="3"/>
      <c r="MCE317" s="3"/>
      <c r="MCF317" s="3"/>
      <c r="MCG317" s="3"/>
      <c r="MCH317" s="3"/>
      <c r="MCI317" s="3"/>
      <c r="MCJ317" s="3"/>
      <c r="MCK317" s="3"/>
      <c r="MCL317" s="3"/>
      <c r="MCM317" s="3"/>
      <c r="MCN317" s="3"/>
      <c r="MCO317" s="3"/>
      <c r="MCP317" s="3"/>
      <c r="MCQ317" s="3"/>
      <c r="MCR317" s="3"/>
      <c r="MCS317" s="3"/>
      <c r="MCT317" s="3"/>
      <c r="MCU317" s="3"/>
      <c r="MCV317" s="3"/>
      <c r="MCW317" s="3"/>
      <c r="MCX317" s="3"/>
      <c r="MCY317" s="3"/>
      <c r="MCZ317" s="3"/>
      <c r="MDA317" s="3"/>
      <c r="MDB317" s="3"/>
      <c r="MDC317" s="3"/>
      <c r="MDD317" s="3"/>
      <c r="MDE317" s="3"/>
      <c r="MDF317" s="3"/>
      <c r="MDG317" s="3"/>
      <c r="MDH317" s="3"/>
      <c r="MDI317" s="3"/>
      <c r="MDJ317" s="3"/>
      <c r="MDK317" s="3"/>
      <c r="MDL317" s="3"/>
      <c r="MDM317" s="3"/>
      <c r="MDN317" s="3"/>
      <c r="MDO317" s="3"/>
      <c r="MDP317" s="3"/>
      <c r="MDQ317" s="3"/>
      <c r="MDR317" s="3"/>
      <c r="MDS317" s="3"/>
      <c r="MDT317" s="3"/>
      <c r="MDU317" s="3"/>
      <c r="MDV317" s="3"/>
      <c r="MDW317" s="3"/>
      <c r="MDX317" s="3"/>
      <c r="MDY317" s="3"/>
      <c r="MDZ317" s="3"/>
      <c r="MEA317" s="3"/>
      <c r="MEB317" s="3"/>
      <c r="MEC317" s="3"/>
      <c r="MED317" s="3"/>
      <c r="MEE317" s="3"/>
      <c r="MEF317" s="3"/>
      <c r="MEG317" s="3"/>
      <c r="MEH317" s="3"/>
      <c r="MEI317" s="3"/>
      <c r="MEJ317" s="3"/>
      <c r="MEK317" s="3"/>
      <c r="MEL317" s="3"/>
      <c r="MEM317" s="3"/>
      <c r="MEN317" s="3"/>
      <c r="MEO317" s="3"/>
      <c r="MEP317" s="3"/>
      <c r="MEQ317" s="3"/>
      <c r="MER317" s="3"/>
      <c r="MES317" s="3"/>
      <c r="MET317" s="3"/>
      <c r="MEU317" s="3"/>
      <c r="MEV317" s="3"/>
      <c r="MEW317" s="3"/>
      <c r="MEX317" s="3"/>
      <c r="MEY317" s="3"/>
      <c r="MEZ317" s="3"/>
      <c r="MFA317" s="3"/>
      <c r="MFB317" s="377"/>
      <c r="MFC317" s="384"/>
      <c r="MFD317" s="385" t="s">
        <v>17</v>
      </c>
      <c r="MFE317" s="380" t="s">
        <v>18</v>
      </c>
      <c r="MFF317" s="382">
        <v>0.38900000000000001</v>
      </c>
      <c r="MFG317" s="382">
        <f>MFG316*MFF317</f>
        <v>8.5579999999999998</v>
      </c>
      <c r="MFH317" s="380"/>
      <c r="MFI317" s="382"/>
      <c r="MFJ317" s="386">
        <v>6</v>
      </c>
      <c r="MFK317" s="382">
        <f>MFG317*MFJ317</f>
        <v>51.347999999999999</v>
      </c>
      <c r="MFL317" s="380"/>
      <c r="MFM317" s="382"/>
      <c r="MFN317" s="383">
        <f>MFI317+MFK317+MFM317</f>
        <v>51.347999999999999</v>
      </c>
      <c r="MFO317" s="3"/>
      <c r="MFP317" s="3"/>
      <c r="MFQ317" s="3"/>
      <c r="MFR317" s="3"/>
      <c r="MFS317" s="3"/>
      <c r="MFT317" s="3"/>
      <c r="MFU317" s="3"/>
      <c r="MFV317" s="3"/>
      <c r="MFW317" s="3"/>
      <c r="MFX317" s="3"/>
      <c r="MFY317" s="3"/>
      <c r="MFZ317" s="3"/>
      <c r="MGA317" s="3"/>
      <c r="MGB317" s="3"/>
      <c r="MGC317" s="3"/>
      <c r="MGD317" s="3"/>
      <c r="MGE317" s="3"/>
      <c r="MGF317" s="3"/>
      <c r="MGG317" s="3"/>
      <c r="MGH317" s="3"/>
      <c r="MGI317" s="3"/>
      <c r="MGJ317" s="3"/>
      <c r="MGK317" s="3"/>
      <c r="MGL317" s="3"/>
      <c r="MGM317" s="3"/>
      <c r="MGN317" s="3"/>
      <c r="MGO317" s="3"/>
      <c r="MGP317" s="3"/>
      <c r="MGQ317" s="3"/>
      <c r="MGR317" s="3"/>
      <c r="MGS317" s="3"/>
      <c r="MGT317" s="3"/>
      <c r="MGU317" s="3"/>
      <c r="MGV317" s="3"/>
      <c r="MGW317" s="3"/>
      <c r="MGX317" s="3"/>
      <c r="MGY317" s="3"/>
      <c r="MGZ317" s="3"/>
      <c r="MHA317" s="3"/>
      <c r="MHB317" s="3"/>
      <c r="MHC317" s="3"/>
      <c r="MHD317" s="3"/>
      <c r="MHE317" s="3"/>
      <c r="MHF317" s="3"/>
      <c r="MHG317" s="3"/>
      <c r="MHH317" s="3"/>
      <c r="MHI317" s="3"/>
      <c r="MHJ317" s="3"/>
      <c r="MHK317" s="3"/>
      <c r="MHL317" s="3"/>
      <c r="MHM317" s="3"/>
      <c r="MHN317" s="3"/>
      <c r="MHO317" s="3"/>
      <c r="MHP317" s="3"/>
      <c r="MHQ317" s="3"/>
      <c r="MHR317" s="3"/>
      <c r="MHS317" s="3"/>
      <c r="MHT317" s="3"/>
      <c r="MHU317" s="3"/>
      <c r="MHV317" s="3"/>
      <c r="MHW317" s="3"/>
      <c r="MHX317" s="3"/>
      <c r="MHY317" s="3"/>
      <c r="MHZ317" s="3"/>
      <c r="MIA317" s="3"/>
      <c r="MIB317" s="3"/>
      <c r="MIC317" s="3"/>
      <c r="MID317" s="3"/>
      <c r="MIE317" s="3"/>
      <c r="MIF317" s="3"/>
      <c r="MIG317" s="3"/>
      <c r="MIH317" s="3"/>
      <c r="MII317" s="3"/>
      <c r="MIJ317" s="3"/>
      <c r="MIK317" s="3"/>
      <c r="MIL317" s="3"/>
      <c r="MIM317" s="3"/>
      <c r="MIN317" s="3"/>
      <c r="MIO317" s="3"/>
      <c r="MIP317" s="3"/>
      <c r="MIQ317" s="3"/>
      <c r="MIR317" s="3"/>
      <c r="MIS317" s="3"/>
      <c r="MIT317" s="3"/>
      <c r="MIU317" s="3"/>
      <c r="MIV317" s="3"/>
      <c r="MIW317" s="3"/>
      <c r="MIX317" s="3"/>
      <c r="MIY317" s="3"/>
      <c r="MIZ317" s="3"/>
      <c r="MJA317" s="3"/>
      <c r="MJB317" s="3"/>
      <c r="MJC317" s="3"/>
      <c r="MJD317" s="3"/>
      <c r="MJE317" s="3"/>
      <c r="MJF317" s="3"/>
      <c r="MJG317" s="3"/>
      <c r="MJH317" s="3"/>
      <c r="MJI317" s="3"/>
      <c r="MJJ317" s="3"/>
      <c r="MJK317" s="3"/>
      <c r="MJL317" s="3"/>
      <c r="MJM317" s="3"/>
      <c r="MJN317" s="3"/>
      <c r="MJO317" s="3"/>
      <c r="MJP317" s="3"/>
      <c r="MJQ317" s="3"/>
      <c r="MJR317" s="3"/>
      <c r="MJS317" s="3"/>
      <c r="MJT317" s="3"/>
      <c r="MJU317" s="3"/>
      <c r="MJV317" s="3"/>
      <c r="MJW317" s="3"/>
      <c r="MJX317" s="3"/>
      <c r="MJY317" s="3"/>
      <c r="MJZ317" s="3"/>
      <c r="MKA317" s="3"/>
      <c r="MKB317" s="3"/>
      <c r="MKC317" s="3"/>
      <c r="MKD317" s="3"/>
      <c r="MKE317" s="3"/>
      <c r="MKF317" s="3"/>
      <c r="MKG317" s="3"/>
      <c r="MKH317" s="3"/>
      <c r="MKI317" s="3"/>
      <c r="MKJ317" s="3"/>
      <c r="MKK317" s="3"/>
      <c r="MKL317" s="3"/>
      <c r="MKM317" s="3"/>
      <c r="MKN317" s="3"/>
      <c r="MKO317" s="3"/>
      <c r="MKP317" s="3"/>
      <c r="MKQ317" s="3"/>
      <c r="MKR317" s="3"/>
      <c r="MKS317" s="3"/>
      <c r="MKT317" s="3"/>
      <c r="MKU317" s="3"/>
      <c r="MKV317" s="3"/>
      <c r="MKW317" s="3"/>
      <c r="MKX317" s="3"/>
      <c r="MKY317" s="3"/>
      <c r="MKZ317" s="3"/>
      <c r="MLA317" s="3"/>
      <c r="MLB317" s="3"/>
      <c r="MLC317" s="3"/>
      <c r="MLD317" s="3"/>
      <c r="MLE317" s="3"/>
      <c r="MLF317" s="3"/>
      <c r="MLG317" s="3"/>
      <c r="MLH317" s="3"/>
      <c r="MLI317" s="3"/>
      <c r="MLJ317" s="3"/>
      <c r="MLK317" s="3"/>
      <c r="MLL317" s="3"/>
      <c r="MLM317" s="3"/>
      <c r="MLN317" s="3"/>
      <c r="MLO317" s="3"/>
      <c r="MLP317" s="3"/>
      <c r="MLQ317" s="3"/>
      <c r="MLR317" s="3"/>
      <c r="MLS317" s="3"/>
      <c r="MLT317" s="3"/>
      <c r="MLU317" s="3"/>
      <c r="MLV317" s="3"/>
      <c r="MLW317" s="3"/>
      <c r="MLX317" s="3"/>
      <c r="MLY317" s="3"/>
      <c r="MLZ317" s="3"/>
      <c r="MMA317" s="3"/>
      <c r="MMB317" s="3"/>
      <c r="MMC317" s="3"/>
      <c r="MMD317" s="3"/>
      <c r="MME317" s="3"/>
      <c r="MMF317" s="3"/>
      <c r="MMG317" s="3"/>
      <c r="MMH317" s="3"/>
      <c r="MMI317" s="3"/>
      <c r="MMJ317" s="3"/>
      <c r="MMK317" s="3"/>
      <c r="MML317" s="3"/>
      <c r="MMM317" s="3"/>
      <c r="MMN317" s="3"/>
      <c r="MMO317" s="3"/>
      <c r="MMP317" s="3"/>
      <c r="MMQ317" s="3"/>
      <c r="MMR317" s="3"/>
      <c r="MMS317" s="3"/>
      <c r="MMT317" s="3"/>
      <c r="MMU317" s="3"/>
      <c r="MMV317" s="3"/>
      <c r="MMW317" s="3"/>
      <c r="MMX317" s="3"/>
      <c r="MMY317" s="3"/>
      <c r="MMZ317" s="3"/>
      <c r="MNA317" s="3"/>
      <c r="MNB317" s="3"/>
      <c r="MNC317" s="3"/>
      <c r="MND317" s="3"/>
      <c r="MNE317" s="3"/>
      <c r="MNF317" s="3"/>
      <c r="MNG317" s="3"/>
      <c r="MNH317" s="3"/>
      <c r="MNI317" s="3"/>
      <c r="MNJ317" s="3"/>
      <c r="MNK317" s="3"/>
      <c r="MNL317" s="3"/>
      <c r="MNM317" s="3"/>
      <c r="MNN317" s="3"/>
      <c r="MNO317" s="3"/>
      <c r="MNP317" s="3"/>
      <c r="MNQ317" s="3"/>
      <c r="MNR317" s="3"/>
      <c r="MNS317" s="3"/>
      <c r="MNT317" s="3"/>
      <c r="MNU317" s="3"/>
      <c r="MNV317" s="3"/>
      <c r="MNW317" s="3"/>
      <c r="MNX317" s="3"/>
      <c r="MNY317" s="3"/>
      <c r="MNZ317" s="3"/>
      <c r="MOA317" s="3"/>
      <c r="MOB317" s="3"/>
      <c r="MOC317" s="3"/>
      <c r="MOD317" s="3"/>
      <c r="MOE317" s="3"/>
      <c r="MOF317" s="3"/>
      <c r="MOG317" s="3"/>
      <c r="MOH317" s="3"/>
      <c r="MOI317" s="3"/>
      <c r="MOJ317" s="3"/>
      <c r="MOK317" s="3"/>
      <c r="MOL317" s="3"/>
      <c r="MOM317" s="3"/>
      <c r="MON317" s="3"/>
      <c r="MOO317" s="3"/>
      <c r="MOP317" s="3"/>
      <c r="MOQ317" s="3"/>
      <c r="MOR317" s="3"/>
      <c r="MOS317" s="3"/>
      <c r="MOT317" s="3"/>
      <c r="MOU317" s="3"/>
      <c r="MOV317" s="3"/>
      <c r="MOW317" s="3"/>
      <c r="MOX317" s="377"/>
      <c r="MOY317" s="384"/>
      <c r="MOZ317" s="385" t="s">
        <v>17</v>
      </c>
      <c r="MPA317" s="380" t="s">
        <v>18</v>
      </c>
      <c r="MPB317" s="382">
        <v>0.38900000000000001</v>
      </c>
      <c r="MPC317" s="382">
        <f>MPC316*MPB317</f>
        <v>8.5579999999999998</v>
      </c>
      <c r="MPD317" s="380"/>
      <c r="MPE317" s="382"/>
      <c r="MPF317" s="386">
        <v>6</v>
      </c>
      <c r="MPG317" s="382">
        <f>MPC317*MPF317</f>
        <v>51.347999999999999</v>
      </c>
      <c r="MPH317" s="380"/>
      <c r="MPI317" s="382"/>
      <c r="MPJ317" s="383">
        <f>MPE317+MPG317+MPI317</f>
        <v>51.347999999999999</v>
      </c>
      <c r="MPK317" s="3"/>
      <c r="MPL317" s="3"/>
      <c r="MPM317" s="3"/>
      <c r="MPN317" s="3"/>
      <c r="MPO317" s="3"/>
      <c r="MPP317" s="3"/>
      <c r="MPQ317" s="3"/>
      <c r="MPR317" s="3"/>
      <c r="MPS317" s="3"/>
      <c r="MPT317" s="3"/>
      <c r="MPU317" s="3"/>
      <c r="MPV317" s="3"/>
      <c r="MPW317" s="3"/>
      <c r="MPX317" s="3"/>
      <c r="MPY317" s="3"/>
      <c r="MPZ317" s="3"/>
      <c r="MQA317" s="3"/>
      <c r="MQB317" s="3"/>
      <c r="MQC317" s="3"/>
      <c r="MQD317" s="3"/>
      <c r="MQE317" s="3"/>
      <c r="MQF317" s="3"/>
      <c r="MQG317" s="3"/>
      <c r="MQH317" s="3"/>
      <c r="MQI317" s="3"/>
      <c r="MQJ317" s="3"/>
      <c r="MQK317" s="3"/>
      <c r="MQL317" s="3"/>
      <c r="MQM317" s="3"/>
      <c r="MQN317" s="3"/>
      <c r="MQO317" s="3"/>
      <c r="MQP317" s="3"/>
      <c r="MQQ317" s="3"/>
      <c r="MQR317" s="3"/>
      <c r="MQS317" s="3"/>
      <c r="MQT317" s="3"/>
      <c r="MQU317" s="3"/>
      <c r="MQV317" s="3"/>
      <c r="MQW317" s="3"/>
      <c r="MQX317" s="3"/>
      <c r="MQY317" s="3"/>
      <c r="MQZ317" s="3"/>
      <c r="MRA317" s="3"/>
      <c r="MRB317" s="3"/>
      <c r="MRC317" s="3"/>
      <c r="MRD317" s="3"/>
      <c r="MRE317" s="3"/>
      <c r="MRF317" s="3"/>
      <c r="MRG317" s="3"/>
      <c r="MRH317" s="3"/>
      <c r="MRI317" s="3"/>
      <c r="MRJ317" s="3"/>
      <c r="MRK317" s="3"/>
      <c r="MRL317" s="3"/>
      <c r="MRM317" s="3"/>
      <c r="MRN317" s="3"/>
      <c r="MRO317" s="3"/>
      <c r="MRP317" s="3"/>
      <c r="MRQ317" s="3"/>
      <c r="MRR317" s="3"/>
      <c r="MRS317" s="3"/>
      <c r="MRT317" s="3"/>
      <c r="MRU317" s="3"/>
      <c r="MRV317" s="3"/>
      <c r="MRW317" s="3"/>
      <c r="MRX317" s="3"/>
      <c r="MRY317" s="3"/>
      <c r="MRZ317" s="3"/>
      <c r="MSA317" s="3"/>
      <c r="MSB317" s="3"/>
      <c r="MSC317" s="3"/>
      <c r="MSD317" s="3"/>
      <c r="MSE317" s="3"/>
      <c r="MSF317" s="3"/>
      <c r="MSG317" s="3"/>
      <c r="MSH317" s="3"/>
      <c r="MSI317" s="3"/>
      <c r="MSJ317" s="3"/>
      <c r="MSK317" s="3"/>
      <c r="MSL317" s="3"/>
      <c r="MSM317" s="3"/>
      <c r="MSN317" s="3"/>
      <c r="MSO317" s="3"/>
      <c r="MSP317" s="3"/>
      <c r="MSQ317" s="3"/>
      <c r="MSR317" s="3"/>
      <c r="MSS317" s="3"/>
      <c r="MST317" s="3"/>
      <c r="MSU317" s="3"/>
      <c r="MSV317" s="3"/>
      <c r="MSW317" s="3"/>
      <c r="MSX317" s="3"/>
      <c r="MSY317" s="3"/>
      <c r="MSZ317" s="3"/>
      <c r="MTA317" s="3"/>
      <c r="MTB317" s="3"/>
      <c r="MTC317" s="3"/>
      <c r="MTD317" s="3"/>
      <c r="MTE317" s="3"/>
      <c r="MTF317" s="3"/>
      <c r="MTG317" s="3"/>
      <c r="MTH317" s="3"/>
      <c r="MTI317" s="3"/>
      <c r="MTJ317" s="3"/>
      <c r="MTK317" s="3"/>
      <c r="MTL317" s="3"/>
      <c r="MTM317" s="3"/>
      <c r="MTN317" s="3"/>
      <c r="MTO317" s="3"/>
      <c r="MTP317" s="3"/>
      <c r="MTQ317" s="3"/>
      <c r="MTR317" s="3"/>
      <c r="MTS317" s="3"/>
      <c r="MTT317" s="3"/>
      <c r="MTU317" s="3"/>
      <c r="MTV317" s="3"/>
      <c r="MTW317" s="3"/>
      <c r="MTX317" s="3"/>
      <c r="MTY317" s="3"/>
      <c r="MTZ317" s="3"/>
      <c r="MUA317" s="3"/>
      <c r="MUB317" s="3"/>
      <c r="MUC317" s="3"/>
      <c r="MUD317" s="3"/>
      <c r="MUE317" s="3"/>
      <c r="MUF317" s="3"/>
      <c r="MUG317" s="3"/>
      <c r="MUH317" s="3"/>
      <c r="MUI317" s="3"/>
      <c r="MUJ317" s="3"/>
      <c r="MUK317" s="3"/>
      <c r="MUL317" s="3"/>
      <c r="MUM317" s="3"/>
      <c r="MUN317" s="3"/>
      <c r="MUO317" s="3"/>
      <c r="MUP317" s="3"/>
      <c r="MUQ317" s="3"/>
      <c r="MUR317" s="3"/>
      <c r="MUS317" s="3"/>
      <c r="MUT317" s="3"/>
      <c r="MUU317" s="3"/>
      <c r="MUV317" s="3"/>
      <c r="MUW317" s="3"/>
      <c r="MUX317" s="3"/>
      <c r="MUY317" s="3"/>
      <c r="MUZ317" s="3"/>
      <c r="MVA317" s="3"/>
      <c r="MVB317" s="3"/>
      <c r="MVC317" s="3"/>
      <c r="MVD317" s="3"/>
      <c r="MVE317" s="3"/>
      <c r="MVF317" s="3"/>
      <c r="MVG317" s="3"/>
      <c r="MVH317" s="3"/>
      <c r="MVI317" s="3"/>
      <c r="MVJ317" s="3"/>
      <c r="MVK317" s="3"/>
      <c r="MVL317" s="3"/>
      <c r="MVM317" s="3"/>
      <c r="MVN317" s="3"/>
      <c r="MVO317" s="3"/>
      <c r="MVP317" s="3"/>
      <c r="MVQ317" s="3"/>
      <c r="MVR317" s="3"/>
      <c r="MVS317" s="3"/>
      <c r="MVT317" s="3"/>
      <c r="MVU317" s="3"/>
      <c r="MVV317" s="3"/>
      <c r="MVW317" s="3"/>
      <c r="MVX317" s="3"/>
      <c r="MVY317" s="3"/>
      <c r="MVZ317" s="3"/>
      <c r="MWA317" s="3"/>
      <c r="MWB317" s="3"/>
      <c r="MWC317" s="3"/>
      <c r="MWD317" s="3"/>
      <c r="MWE317" s="3"/>
      <c r="MWF317" s="3"/>
      <c r="MWG317" s="3"/>
      <c r="MWH317" s="3"/>
      <c r="MWI317" s="3"/>
      <c r="MWJ317" s="3"/>
      <c r="MWK317" s="3"/>
      <c r="MWL317" s="3"/>
      <c r="MWM317" s="3"/>
      <c r="MWN317" s="3"/>
      <c r="MWO317" s="3"/>
      <c r="MWP317" s="3"/>
      <c r="MWQ317" s="3"/>
      <c r="MWR317" s="3"/>
      <c r="MWS317" s="3"/>
      <c r="MWT317" s="3"/>
      <c r="MWU317" s="3"/>
      <c r="MWV317" s="3"/>
      <c r="MWW317" s="3"/>
      <c r="MWX317" s="3"/>
      <c r="MWY317" s="3"/>
      <c r="MWZ317" s="3"/>
      <c r="MXA317" s="3"/>
      <c r="MXB317" s="3"/>
      <c r="MXC317" s="3"/>
      <c r="MXD317" s="3"/>
      <c r="MXE317" s="3"/>
      <c r="MXF317" s="3"/>
      <c r="MXG317" s="3"/>
      <c r="MXH317" s="3"/>
      <c r="MXI317" s="3"/>
      <c r="MXJ317" s="3"/>
      <c r="MXK317" s="3"/>
      <c r="MXL317" s="3"/>
      <c r="MXM317" s="3"/>
      <c r="MXN317" s="3"/>
      <c r="MXO317" s="3"/>
      <c r="MXP317" s="3"/>
      <c r="MXQ317" s="3"/>
      <c r="MXR317" s="3"/>
      <c r="MXS317" s="3"/>
      <c r="MXT317" s="3"/>
      <c r="MXU317" s="3"/>
      <c r="MXV317" s="3"/>
      <c r="MXW317" s="3"/>
      <c r="MXX317" s="3"/>
      <c r="MXY317" s="3"/>
      <c r="MXZ317" s="3"/>
      <c r="MYA317" s="3"/>
      <c r="MYB317" s="3"/>
      <c r="MYC317" s="3"/>
      <c r="MYD317" s="3"/>
      <c r="MYE317" s="3"/>
      <c r="MYF317" s="3"/>
      <c r="MYG317" s="3"/>
      <c r="MYH317" s="3"/>
      <c r="MYI317" s="3"/>
      <c r="MYJ317" s="3"/>
      <c r="MYK317" s="3"/>
      <c r="MYL317" s="3"/>
      <c r="MYM317" s="3"/>
      <c r="MYN317" s="3"/>
      <c r="MYO317" s="3"/>
      <c r="MYP317" s="3"/>
      <c r="MYQ317" s="3"/>
      <c r="MYR317" s="3"/>
      <c r="MYS317" s="3"/>
      <c r="MYT317" s="377"/>
      <c r="MYU317" s="384"/>
      <c r="MYV317" s="385" t="s">
        <v>17</v>
      </c>
      <c r="MYW317" s="380" t="s">
        <v>18</v>
      </c>
      <c r="MYX317" s="382">
        <v>0.38900000000000001</v>
      </c>
      <c r="MYY317" s="382">
        <f>MYY316*MYX317</f>
        <v>8.5579999999999998</v>
      </c>
      <c r="MYZ317" s="380"/>
      <c r="MZA317" s="382"/>
      <c r="MZB317" s="386">
        <v>6</v>
      </c>
      <c r="MZC317" s="382">
        <f>MYY317*MZB317</f>
        <v>51.347999999999999</v>
      </c>
      <c r="MZD317" s="380"/>
      <c r="MZE317" s="382"/>
      <c r="MZF317" s="383">
        <f>MZA317+MZC317+MZE317</f>
        <v>51.347999999999999</v>
      </c>
      <c r="MZG317" s="3"/>
      <c r="MZH317" s="3"/>
      <c r="MZI317" s="3"/>
      <c r="MZJ317" s="3"/>
      <c r="MZK317" s="3"/>
      <c r="MZL317" s="3"/>
      <c r="MZM317" s="3"/>
      <c r="MZN317" s="3"/>
      <c r="MZO317" s="3"/>
      <c r="MZP317" s="3"/>
      <c r="MZQ317" s="3"/>
      <c r="MZR317" s="3"/>
      <c r="MZS317" s="3"/>
      <c r="MZT317" s="3"/>
      <c r="MZU317" s="3"/>
      <c r="MZV317" s="3"/>
      <c r="MZW317" s="3"/>
      <c r="MZX317" s="3"/>
      <c r="MZY317" s="3"/>
      <c r="MZZ317" s="3"/>
      <c r="NAA317" s="3"/>
      <c r="NAB317" s="3"/>
      <c r="NAC317" s="3"/>
      <c r="NAD317" s="3"/>
      <c r="NAE317" s="3"/>
      <c r="NAF317" s="3"/>
      <c r="NAG317" s="3"/>
      <c r="NAH317" s="3"/>
      <c r="NAI317" s="3"/>
      <c r="NAJ317" s="3"/>
      <c r="NAK317" s="3"/>
      <c r="NAL317" s="3"/>
      <c r="NAM317" s="3"/>
      <c r="NAN317" s="3"/>
      <c r="NAO317" s="3"/>
      <c r="NAP317" s="3"/>
      <c r="NAQ317" s="3"/>
      <c r="NAR317" s="3"/>
      <c r="NAS317" s="3"/>
      <c r="NAT317" s="3"/>
      <c r="NAU317" s="3"/>
      <c r="NAV317" s="3"/>
      <c r="NAW317" s="3"/>
      <c r="NAX317" s="3"/>
      <c r="NAY317" s="3"/>
      <c r="NAZ317" s="3"/>
      <c r="NBA317" s="3"/>
      <c r="NBB317" s="3"/>
      <c r="NBC317" s="3"/>
      <c r="NBD317" s="3"/>
      <c r="NBE317" s="3"/>
      <c r="NBF317" s="3"/>
      <c r="NBG317" s="3"/>
      <c r="NBH317" s="3"/>
      <c r="NBI317" s="3"/>
      <c r="NBJ317" s="3"/>
      <c r="NBK317" s="3"/>
      <c r="NBL317" s="3"/>
      <c r="NBM317" s="3"/>
      <c r="NBN317" s="3"/>
      <c r="NBO317" s="3"/>
      <c r="NBP317" s="3"/>
      <c r="NBQ317" s="3"/>
      <c r="NBR317" s="3"/>
      <c r="NBS317" s="3"/>
      <c r="NBT317" s="3"/>
      <c r="NBU317" s="3"/>
      <c r="NBV317" s="3"/>
      <c r="NBW317" s="3"/>
      <c r="NBX317" s="3"/>
      <c r="NBY317" s="3"/>
      <c r="NBZ317" s="3"/>
      <c r="NCA317" s="3"/>
      <c r="NCB317" s="3"/>
      <c r="NCC317" s="3"/>
      <c r="NCD317" s="3"/>
      <c r="NCE317" s="3"/>
      <c r="NCF317" s="3"/>
      <c r="NCG317" s="3"/>
      <c r="NCH317" s="3"/>
      <c r="NCI317" s="3"/>
      <c r="NCJ317" s="3"/>
      <c r="NCK317" s="3"/>
      <c r="NCL317" s="3"/>
      <c r="NCM317" s="3"/>
      <c r="NCN317" s="3"/>
      <c r="NCO317" s="3"/>
      <c r="NCP317" s="3"/>
      <c r="NCQ317" s="3"/>
      <c r="NCR317" s="3"/>
      <c r="NCS317" s="3"/>
      <c r="NCT317" s="3"/>
      <c r="NCU317" s="3"/>
      <c r="NCV317" s="3"/>
      <c r="NCW317" s="3"/>
      <c r="NCX317" s="3"/>
      <c r="NCY317" s="3"/>
      <c r="NCZ317" s="3"/>
      <c r="NDA317" s="3"/>
      <c r="NDB317" s="3"/>
      <c r="NDC317" s="3"/>
      <c r="NDD317" s="3"/>
      <c r="NDE317" s="3"/>
      <c r="NDF317" s="3"/>
      <c r="NDG317" s="3"/>
      <c r="NDH317" s="3"/>
      <c r="NDI317" s="3"/>
      <c r="NDJ317" s="3"/>
      <c r="NDK317" s="3"/>
      <c r="NDL317" s="3"/>
      <c r="NDM317" s="3"/>
      <c r="NDN317" s="3"/>
      <c r="NDO317" s="3"/>
      <c r="NDP317" s="3"/>
      <c r="NDQ317" s="3"/>
      <c r="NDR317" s="3"/>
      <c r="NDS317" s="3"/>
      <c r="NDT317" s="3"/>
      <c r="NDU317" s="3"/>
      <c r="NDV317" s="3"/>
      <c r="NDW317" s="3"/>
      <c r="NDX317" s="3"/>
      <c r="NDY317" s="3"/>
      <c r="NDZ317" s="3"/>
      <c r="NEA317" s="3"/>
      <c r="NEB317" s="3"/>
      <c r="NEC317" s="3"/>
      <c r="NED317" s="3"/>
      <c r="NEE317" s="3"/>
      <c r="NEF317" s="3"/>
      <c r="NEG317" s="3"/>
      <c r="NEH317" s="3"/>
      <c r="NEI317" s="3"/>
      <c r="NEJ317" s="3"/>
      <c r="NEK317" s="3"/>
      <c r="NEL317" s="3"/>
      <c r="NEM317" s="3"/>
      <c r="NEN317" s="3"/>
      <c r="NEO317" s="3"/>
      <c r="NEP317" s="3"/>
      <c r="NEQ317" s="3"/>
      <c r="NER317" s="3"/>
      <c r="NES317" s="3"/>
      <c r="NET317" s="3"/>
      <c r="NEU317" s="3"/>
      <c r="NEV317" s="3"/>
      <c r="NEW317" s="3"/>
      <c r="NEX317" s="3"/>
      <c r="NEY317" s="3"/>
      <c r="NEZ317" s="3"/>
      <c r="NFA317" s="3"/>
      <c r="NFB317" s="3"/>
      <c r="NFC317" s="3"/>
      <c r="NFD317" s="3"/>
      <c r="NFE317" s="3"/>
      <c r="NFF317" s="3"/>
      <c r="NFG317" s="3"/>
      <c r="NFH317" s="3"/>
      <c r="NFI317" s="3"/>
      <c r="NFJ317" s="3"/>
      <c r="NFK317" s="3"/>
      <c r="NFL317" s="3"/>
      <c r="NFM317" s="3"/>
      <c r="NFN317" s="3"/>
      <c r="NFO317" s="3"/>
      <c r="NFP317" s="3"/>
      <c r="NFQ317" s="3"/>
      <c r="NFR317" s="3"/>
      <c r="NFS317" s="3"/>
      <c r="NFT317" s="3"/>
      <c r="NFU317" s="3"/>
      <c r="NFV317" s="3"/>
      <c r="NFW317" s="3"/>
      <c r="NFX317" s="3"/>
      <c r="NFY317" s="3"/>
      <c r="NFZ317" s="3"/>
      <c r="NGA317" s="3"/>
      <c r="NGB317" s="3"/>
      <c r="NGC317" s="3"/>
      <c r="NGD317" s="3"/>
      <c r="NGE317" s="3"/>
      <c r="NGF317" s="3"/>
      <c r="NGG317" s="3"/>
      <c r="NGH317" s="3"/>
      <c r="NGI317" s="3"/>
      <c r="NGJ317" s="3"/>
      <c r="NGK317" s="3"/>
      <c r="NGL317" s="3"/>
      <c r="NGM317" s="3"/>
      <c r="NGN317" s="3"/>
      <c r="NGO317" s="3"/>
      <c r="NGP317" s="3"/>
      <c r="NGQ317" s="3"/>
      <c r="NGR317" s="3"/>
      <c r="NGS317" s="3"/>
      <c r="NGT317" s="3"/>
      <c r="NGU317" s="3"/>
      <c r="NGV317" s="3"/>
      <c r="NGW317" s="3"/>
      <c r="NGX317" s="3"/>
      <c r="NGY317" s="3"/>
      <c r="NGZ317" s="3"/>
      <c r="NHA317" s="3"/>
      <c r="NHB317" s="3"/>
      <c r="NHC317" s="3"/>
      <c r="NHD317" s="3"/>
      <c r="NHE317" s="3"/>
      <c r="NHF317" s="3"/>
      <c r="NHG317" s="3"/>
      <c r="NHH317" s="3"/>
      <c r="NHI317" s="3"/>
      <c r="NHJ317" s="3"/>
      <c r="NHK317" s="3"/>
      <c r="NHL317" s="3"/>
      <c r="NHM317" s="3"/>
      <c r="NHN317" s="3"/>
      <c r="NHO317" s="3"/>
      <c r="NHP317" s="3"/>
      <c r="NHQ317" s="3"/>
      <c r="NHR317" s="3"/>
      <c r="NHS317" s="3"/>
      <c r="NHT317" s="3"/>
      <c r="NHU317" s="3"/>
      <c r="NHV317" s="3"/>
      <c r="NHW317" s="3"/>
      <c r="NHX317" s="3"/>
      <c r="NHY317" s="3"/>
      <c r="NHZ317" s="3"/>
      <c r="NIA317" s="3"/>
      <c r="NIB317" s="3"/>
      <c r="NIC317" s="3"/>
      <c r="NID317" s="3"/>
      <c r="NIE317" s="3"/>
      <c r="NIF317" s="3"/>
      <c r="NIG317" s="3"/>
      <c r="NIH317" s="3"/>
      <c r="NII317" s="3"/>
      <c r="NIJ317" s="3"/>
      <c r="NIK317" s="3"/>
      <c r="NIL317" s="3"/>
      <c r="NIM317" s="3"/>
      <c r="NIN317" s="3"/>
      <c r="NIO317" s="3"/>
      <c r="NIP317" s="377"/>
      <c r="NIQ317" s="384"/>
      <c r="NIR317" s="385" t="s">
        <v>17</v>
      </c>
      <c r="NIS317" s="380" t="s">
        <v>18</v>
      </c>
      <c r="NIT317" s="382">
        <v>0.38900000000000001</v>
      </c>
      <c r="NIU317" s="382">
        <f>NIU316*NIT317</f>
        <v>8.5579999999999998</v>
      </c>
      <c r="NIV317" s="380"/>
      <c r="NIW317" s="382"/>
      <c r="NIX317" s="386">
        <v>6</v>
      </c>
      <c r="NIY317" s="382">
        <f>NIU317*NIX317</f>
        <v>51.347999999999999</v>
      </c>
      <c r="NIZ317" s="380"/>
      <c r="NJA317" s="382"/>
      <c r="NJB317" s="383">
        <f>NIW317+NIY317+NJA317</f>
        <v>51.347999999999999</v>
      </c>
      <c r="NJC317" s="3"/>
      <c r="NJD317" s="3"/>
      <c r="NJE317" s="3"/>
      <c r="NJF317" s="3"/>
      <c r="NJG317" s="3"/>
      <c r="NJH317" s="3"/>
      <c r="NJI317" s="3"/>
      <c r="NJJ317" s="3"/>
      <c r="NJK317" s="3"/>
      <c r="NJL317" s="3"/>
      <c r="NJM317" s="3"/>
      <c r="NJN317" s="3"/>
      <c r="NJO317" s="3"/>
      <c r="NJP317" s="3"/>
      <c r="NJQ317" s="3"/>
      <c r="NJR317" s="3"/>
      <c r="NJS317" s="3"/>
      <c r="NJT317" s="3"/>
      <c r="NJU317" s="3"/>
      <c r="NJV317" s="3"/>
      <c r="NJW317" s="3"/>
      <c r="NJX317" s="3"/>
      <c r="NJY317" s="3"/>
      <c r="NJZ317" s="3"/>
      <c r="NKA317" s="3"/>
      <c r="NKB317" s="3"/>
      <c r="NKC317" s="3"/>
      <c r="NKD317" s="3"/>
      <c r="NKE317" s="3"/>
      <c r="NKF317" s="3"/>
      <c r="NKG317" s="3"/>
      <c r="NKH317" s="3"/>
      <c r="NKI317" s="3"/>
      <c r="NKJ317" s="3"/>
      <c r="NKK317" s="3"/>
      <c r="NKL317" s="3"/>
      <c r="NKM317" s="3"/>
      <c r="NKN317" s="3"/>
      <c r="NKO317" s="3"/>
      <c r="NKP317" s="3"/>
      <c r="NKQ317" s="3"/>
      <c r="NKR317" s="3"/>
      <c r="NKS317" s="3"/>
      <c r="NKT317" s="3"/>
      <c r="NKU317" s="3"/>
      <c r="NKV317" s="3"/>
      <c r="NKW317" s="3"/>
      <c r="NKX317" s="3"/>
      <c r="NKY317" s="3"/>
      <c r="NKZ317" s="3"/>
      <c r="NLA317" s="3"/>
      <c r="NLB317" s="3"/>
      <c r="NLC317" s="3"/>
      <c r="NLD317" s="3"/>
      <c r="NLE317" s="3"/>
      <c r="NLF317" s="3"/>
      <c r="NLG317" s="3"/>
      <c r="NLH317" s="3"/>
      <c r="NLI317" s="3"/>
      <c r="NLJ317" s="3"/>
      <c r="NLK317" s="3"/>
      <c r="NLL317" s="3"/>
      <c r="NLM317" s="3"/>
      <c r="NLN317" s="3"/>
      <c r="NLO317" s="3"/>
      <c r="NLP317" s="3"/>
      <c r="NLQ317" s="3"/>
      <c r="NLR317" s="3"/>
      <c r="NLS317" s="3"/>
      <c r="NLT317" s="3"/>
      <c r="NLU317" s="3"/>
      <c r="NLV317" s="3"/>
      <c r="NLW317" s="3"/>
      <c r="NLX317" s="3"/>
      <c r="NLY317" s="3"/>
      <c r="NLZ317" s="3"/>
      <c r="NMA317" s="3"/>
      <c r="NMB317" s="3"/>
      <c r="NMC317" s="3"/>
      <c r="NMD317" s="3"/>
      <c r="NME317" s="3"/>
      <c r="NMF317" s="3"/>
      <c r="NMG317" s="3"/>
      <c r="NMH317" s="3"/>
      <c r="NMI317" s="3"/>
      <c r="NMJ317" s="3"/>
      <c r="NMK317" s="3"/>
      <c r="NML317" s="3"/>
      <c r="NMM317" s="3"/>
      <c r="NMN317" s="3"/>
      <c r="NMO317" s="3"/>
      <c r="NMP317" s="3"/>
      <c r="NMQ317" s="3"/>
      <c r="NMR317" s="3"/>
      <c r="NMS317" s="3"/>
      <c r="NMT317" s="3"/>
      <c r="NMU317" s="3"/>
      <c r="NMV317" s="3"/>
      <c r="NMW317" s="3"/>
      <c r="NMX317" s="3"/>
      <c r="NMY317" s="3"/>
      <c r="NMZ317" s="3"/>
      <c r="NNA317" s="3"/>
      <c r="NNB317" s="3"/>
      <c r="NNC317" s="3"/>
      <c r="NND317" s="3"/>
      <c r="NNE317" s="3"/>
      <c r="NNF317" s="3"/>
      <c r="NNG317" s="3"/>
      <c r="NNH317" s="3"/>
      <c r="NNI317" s="3"/>
      <c r="NNJ317" s="3"/>
      <c r="NNK317" s="3"/>
      <c r="NNL317" s="3"/>
      <c r="NNM317" s="3"/>
      <c r="NNN317" s="3"/>
      <c r="NNO317" s="3"/>
      <c r="NNP317" s="3"/>
      <c r="NNQ317" s="3"/>
      <c r="NNR317" s="3"/>
      <c r="NNS317" s="3"/>
      <c r="NNT317" s="3"/>
      <c r="NNU317" s="3"/>
      <c r="NNV317" s="3"/>
      <c r="NNW317" s="3"/>
      <c r="NNX317" s="3"/>
      <c r="NNY317" s="3"/>
      <c r="NNZ317" s="3"/>
      <c r="NOA317" s="3"/>
      <c r="NOB317" s="3"/>
      <c r="NOC317" s="3"/>
      <c r="NOD317" s="3"/>
      <c r="NOE317" s="3"/>
      <c r="NOF317" s="3"/>
      <c r="NOG317" s="3"/>
      <c r="NOH317" s="3"/>
      <c r="NOI317" s="3"/>
      <c r="NOJ317" s="3"/>
      <c r="NOK317" s="3"/>
      <c r="NOL317" s="3"/>
      <c r="NOM317" s="3"/>
      <c r="NON317" s="3"/>
      <c r="NOO317" s="3"/>
      <c r="NOP317" s="3"/>
      <c r="NOQ317" s="3"/>
      <c r="NOR317" s="3"/>
      <c r="NOS317" s="3"/>
      <c r="NOT317" s="3"/>
      <c r="NOU317" s="3"/>
      <c r="NOV317" s="3"/>
      <c r="NOW317" s="3"/>
      <c r="NOX317" s="3"/>
      <c r="NOY317" s="3"/>
      <c r="NOZ317" s="3"/>
      <c r="NPA317" s="3"/>
      <c r="NPB317" s="3"/>
      <c r="NPC317" s="3"/>
      <c r="NPD317" s="3"/>
      <c r="NPE317" s="3"/>
      <c r="NPF317" s="3"/>
      <c r="NPG317" s="3"/>
      <c r="NPH317" s="3"/>
      <c r="NPI317" s="3"/>
      <c r="NPJ317" s="3"/>
      <c r="NPK317" s="3"/>
      <c r="NPL317" s="3"/>
      <c r="NPM317" s="3"/>
      <c r="NPN317" s="3"/>
      <c r="NPO317" s="3"/>
      <c r="NPP317" s="3"/>
      <c r="NPQ317" s="3"/>
      <c r="NPR317" s="3"/>
      <c r="NPS317" s="3"/>
      <c r="NPT317" s="3"/>
      <c r="NPU317" s="3"/>
      <c r="NPV317" s="3"/>
      <c r="NPW317" s="3"/>
      <c r="NPX317" s="3"/>
      <c r="NPY317" s="3"/>
      <c r="NPZ317" s="3"/>
      <c r="NQA317" s="3"/>
      <c r="NQB317" s="3"/>
      <c r="NQC317" s="3"/>
      <c r="NQD317" s="3"/>
      <c r="NQE317" s="3"/>
      <c r="NQF317" s="3"/>
      <c r="NQG317" s="3"/>
      <c r="NQH317" s="3"/>
      <c r="NQI317" s="3"/>
      <c r="NQJ317" s="3"/>
      <c r="NQK317" s="3"/>
      <c r="NQL317" s="3"/>
      <c r="NQM317" s="3"/>
      <c r="NQN317" s="3"/>
      <c r="NQO317" s="3"/>
      <c r="NQP317" s="3"/>
      <c r="NQQ317" s="3"/>
      <c r="NQR317" s="3"/>
      <c r="NQS317" s="3"/>
      <c r="NQT317" s="3"/>
      <c r="NQU317" s="3"/>
      <c r="NQV317" s="3"/>
      <c r="NQW317" s="3"/>
      <c r="NQX317" s="3"/>
      <c r="NQY317" s="3"/>
      <c r="NQZ317" s="3"/>
      <c r="NRA317" s="3"/>
      <c r="NRB317" s="3"/>
      <c r="NRC317" s="3"/>
      <c r="NRD317" s="3"/>
      <c r="NRE317" s="3"/>
      <c r="NRF317" s="3"/>
      <c r="NRG317" s="3"/>
      <c r="NRH317" s="3"/>
      <c r="NRI317" s="3"/>
      <c r="NRJ317" s="3"/>
      <c r="NRK317" s="3"/>
      <c r="NRL317" s="3"/>
      <c r="NRM317" s="3"/>
      <c r="NRN317" s="3"/>
      <c r="NRO317" s="3"/>
      <c r="NRP317" s="3"/>
      <c r="NRQ317" s="3"/>
      <c r="NRR317" s="3"/>
      <c r="NRS317" s="3"/>
      <c r="NRT317" s="3"/>
      <c r="NRU317" s="3"/>
      <c r="NRV317" s="3"/>
      <c r="NRW317" s="3"/>
      <c r="NRX317" s="3"/>
      <c r="NRY317" s="3"/>
      <c r="NRZ317" s="3"/>
      <c r="NSA317" s="3"/>
      <c r="NSB317" s="3"/>
      <c r="NSC317" s="3"/>
      <c r="NSD317" s="3"/>
      <c r="NSE317" s="3"/>
      <c r="NSF317" s="3"/>
      <c r="NSG317" s="3"/>
      <c r="NSH317" s="3"/>
      <c r="NSI317" s="3"/>
      <c r="NSJ317" s="3"/>
      <c r="NSK317" s="3"/>
      <c r="NSL317" s="377"/>
      <c r="NSM317" s="384"/>
      <c r="NSN317" s="385" t="s">
        <v>17</v>
      </c>
      <c r="NSO317" s="380" t="s">
        <v>18</v>
      </c>
      <c r="NSP317" s="382">
        <v>0.38900000000000001</v>
      </c>
      <c r="NSQ317" s="382">
        <f>NSQ316*NSP317</f>
        <v>8.5579999999999998</v>
      </c>
      <c r="NSR317" s="380"/>
      <c r="NSS317" s="382"/>
      <c r="NST317" s="386">
        <v>6</v>
      </c>
      <c r="NSU317" s="382">
        <f>NSQ317*NST317</f>
        <v>51.347999999999999</v>
      </c>
      <c r="NSV317" s="380"/>
      <c r="NSW317" s="382"/>
      <c r="NSX317" s="383">
        <f>NSS317+NSU317+NSW317</f>
        <v>51.347999999999999</v>
      </c>
      <c r="NSY317" s="3"/>
      <c r="NSZ317" s="3"/>
      <c r="NTA317" s="3"/>
      <c r="NTB317" s="3"/>
      <c r="NTC317" s="3"/>
      <c r="NTD317" s="3"/>
      <c r="NTE317" s="3"/>
      <c r="NTF317" s="3"/>
      <c r="NTG317" s="3"/>
      <c r="NTH317" s="3"/>
      <c r="NTI317" s="3"/>
      <c r="NTJ317" s="3"/>
      <c r="NTK317" s="3"/>
      <c r="NTL317" s="3"/>
      <c r="NTM317" s="3"/>
      <c r="NTN317" s="3"/>
      <c r="NTO317" s="3"/>
      <c r="NTP317" s="3"/>
      <c r="NTQ317" s="3"/>
      <c r="NTR317" s="3"/>
      <c r="NTS317" s="3"/>
      <c r="NTT317" s="3"/>
      <c r="NTU317" s="3"/>
      <c r="NTV317" s="3"/>
      <c r="NTW317" s="3"/>
      <c r="NTX317" s="3"/>
      <c r="NTY317" s="3"/>
      <c r="NTZ317" s="3"/>
      <c r="NUA317" s="3"/>
      <c r="NUB317" s="3"/>
      <c r="NUC317" s="3"/>
      <c r="NUD317" s="3"/>
      <c r="NUE317" s="3"/>
      <c r="NUF317" s="3"/>
      <c r="NUG317" s="3"/>
      <c r="NUH317" s="3"/>
      <c r="NUI317" s="3"/>
      <c r="NUJ317" s="3"/>
      <c r="NUK317" s="3"/>
      <c r="NUL317" s="3"/>
      <c r="NUM317" s="3"/>
      <c r="NUN317" s="3"/>
      <c r="NUO317" s="3"/>
      <c r="NUP317" s="3"/>
      <c r="NUQ317" s="3"/>
      <c r="NUR317" s="3"/>
      <c r="NUS317" s="3"/>
      <c r="NUT317" s="3"/>
      <c r="NUU317" s="3"/>
      <c r="NUV317" s="3"/>
      <c r="NUW317" s="3"/>
      <c r="NUX317" s="3"/>
      <c r="NUY317" s="3"/>
      <c r="NUZ317" s="3"/>
      <c r="NVA317" s="3"/>
      <c r="NVB317" s="3"/>
      <c r="NVC317" s="3"/>
      <c r="NVD317" s="3"/>
      <c r="NVE317" s="3"/>
      <c r="NVF317" s="3"/>
      <c r="NVG317" s="3"/>
      <c r="NVH317" s="3"/>
      <c r="NVI317" s="3"/>
      <c r="NVJ317" s="3"/>
      <c r="NVK317" s="3"/>
      <c r="NVL317" s="3"/>
      <c r="NVM317" s="3"/>
      <c r="NVN317" s="3"/>
      <c r="NVO317" s="3"/>
      <c r="NVP317" s="3"/>
      <c r="NVQ317" s="3"/>
      <c r="NVR317" s="3"/>
      <c r="NVS317" s="3"/>
      <c r="NVT317" s="3"/>
      <c r="NVU317" s="3"/>
      <c r="NVV317" s="3"/>
      <c r="NVW317" s="3"/>
      <c r="NVX317" s="3"/>
      <c r="NVY317" s="3"/>
      <c r="NVZ317" s="3"/>
      <c r="NWA317" s="3"/>
      <c r="NWB317" s="3"/>
      <c r="NWC317" s="3"/>
      <c r="NWD317" s="3"/>
      <c r="NWE317" s="3"/>
      <c r="NWF317" s="3"/>
      <c r="NWG317" s="3"/>
      <c r="NWH317" s="3"/>
      <c r="NWI317" s="3"/>
      <c r="NWJ317" s="3"/>
      <c r="NWK317" s="3"/>
      <c r="NWL317" s="3"/>
      <c r="NWM317" s="3"/>
      <c r="NWN317" s="3"/>
      <c r="NWO317" s="3"/>
      <c r="NWP317" s="3"/>
      <c r="NWQ317" s="3"/>
      <c r="NWR317" s="3"/>
      <c r="NWS317" s="3"/>
      <c r="NWT317" s="3"/>
      <c r="NWU317" s="3"/>
      <c r="NWV317" s="3"/>
      <c r="NWW317" s="3"/>
      <c r="NWX317" s="3"/>
      <c r="NWY317" s="3"/>
      <c r="NWZ317" s="3"/>
      <c r="NXA317" s="3"/>
      <c r="NXB317" s="3"/>
      <c r="NXC317" s="3"/>
      <c r="NXD317" s="3"/>
      <c r="NXE317" s="3"/>
      <c r="NXF317" s="3"/>
      <c r="NXG317" s="3"/>
      <c r="NXH317" s="3"/>
      <c r="NXI317" s="3"/>
      <c r="NXJ317" s="3"/>
      <c r="NXK317" s="3"/>
      <c r="NXL317" s="3"/>
      <c r="NXM317" s="3"/>
      <c r="NXN317" s="3"/>
      <c r="NXO317" s="3"/>
      <c r="NXP317" s="3"/>
      <c r="NXQ317" s="3"/>
      <c r="NXR317" s="3"/>
      <c r="NXS317" s="3"/>
      <c r="NXT317" s="3"/>
      <c r="NXU317" s="3"/>
      <c r="NXV317" s="3"/>
      <c r="NXW317" s="3"/>
      <c r="NXX317" s="3"/>
      <c r="NXY317" s="3"/>
      <c r="NXZ317" s="3"/>
      <c r="NYA317" s="3"/>
      <c r="NYB317" s="3"/>
      <c r="NYC317" s="3"/>
      <c r="NYD317" s="3"/>
      <c r="NYE317" s="3"/>
      <c r="NYF317" s="3"/>
      <c r="NYG317" s="3"/>
      <c r="NYH317" s="3"/>
      <c r="NYI317" s="3"/>
      <c r="NYJ317" s="3"/>
      <c r="NYK317" s="3"/>
      <c r="NYL317" s="3"/>
      <c r="NYM317" s="3"/>
      <c r="NYN317" s="3"/>
      <c r="NYO317" s="3"/>
      <c r="NYP317" s="3"/>
      <c r="NYQ317" s="3"/>
      <c r="NYR317" s="3"/>
      <c r="NYS317" s="3"/>
      <c r="NYT317" s="3"/>
      <c r="NYU317" s="3"/>
      <c r="NYV317" s="3"/>
      <c r="NYW317" s="3"/>
      <c r="NYX317" s="3"/>
      <c r="NYY317" s="3"/>
      <c r="NYZ317" s="3"/>
      <c r="NZA317" s="3"/>
      <c r="NZB317" s="3"/>
      <c r="NZC317" s="3"/>
      <c r="NZD317" s="3"/>
      <c r="NZE317" s="3"/>
      <c r="NZF317" s="3"/>
      <c r="NZG317" s="3"/>
      <c r="NZH317" s="3"/>
      <c r="NZI317" s="3"/>
      <c r="NZJ317" s="3"/>
      <c r="NZK317" s="3"/>
      <c r="NZL317" s="3"/>
      <c r="NZM317" s="3"/>
      <c r="NZN317" s="3"/>
      <c r="NZO317" s="3"/>
      <c r="NZP317" s="3"/>
      <c r="NZQ317" s="3"/>
      <c r="NZR317" s="3"/>
      <c r="NZS317" s="3"/>
      <c r="NZT317" s="3"/>
      <c r="NZU317" s="3"/>
      <c r="NZV317" s="3"/>
      <c r="NZW317" s="3"/>
      <c r="NZX317" s="3"/>
      <c r="NZY317" s="3"/>
      <c r="NZZ317" s="3"/>
      <c r="OAA317" s="3"/>
      <c r="OAB317" s="3"/>
      <c r="OAC317" s="3"/>
      <c r="OAD317" s="3"/>
      <c r="OAE317" s="3"/>
      <c r="OAF317" s="3"/>
      <c r="OAG317" s="3"/>
      <c r="OAH317" s="3"/>
      <c r="OAI317" s="3"/>
      <c r="OAJ317" s="3"/>
      <c r="OAK317" s="3"/>
      <c r="OAL317" s="3"/>
      <c r="OAM317" s="3"/>
      <c r="OAN317" s="3"/>
      <c r="OAO317" s="3"/>
      <c r="OAP317" s="3"/>
      <c r="OAQ317" s="3"/>
      <c r="OAR317" s="3"/>
      <c r="OAS317" s="3"/>
      <c r="OAT317" s="3"/>
      <c r="OAU317" s="3"/>
      <c r="OAV317" s="3"/>
      <c r="OAW317" s="3"/>
      <c r="OAX317" s="3"/>
      <c r="OAY317" s="3"/>
      <c r="OAZ317" s="3"/>
      <c r="OBA317" s="3"/>
      <c r="OBB317" s="3"/>
      <c r="OBC317" s="3"/>
      <c r="OBD317" s="3"/>
      <c r="OBE317" s="3"/>
      <c r="OBF317" s="3"/>
      <c r="OBG317" s="3"/>
      <c r="OBH317" s="3"/>
      <c r="OBI317" s="3"/>
      <c r="OBJ317" s="3"/>
      <c r="OBK317" s="3"/>
      <c r="OBL317" s="3"/>
      <c r="OBM317" s="3"/>
      <c r="OBN317" s="3"/>
      <c r="OBO317" s="3"/>
      <c r="OBP317" s="3"/>
      <c r="OBQ317" s="3"/>
      <c r="OBR317" s="3"/>
      <c r="OBS317" s="3"/>
      <c r="OBT317" s="3"/>
      <c r="OBU317" s="3"/>
      <c r="OBV317" s="3"/>
      <c r="OBW317" s="3"/>
      <c r="OBX317" s="3"/>
      <c r="OBY317" s="3"/>
      <c r="OBZ317" s="3"/>
      <c r="OCA317" s="3"/>
      <c r="OCB317" s="3"/>
      <c r="OCC317" s="3"/>
      <c r="OCD317" s="3"/>
      <c r="OCE317" s="3"/>
      <c r="OCF317" s="3"/>
      <c r="OCG317" s="3"/>
      <c r="OCH317" s="377"/>
      <c r="OCI317" s="384"/>
      <c r="OCJ317" s="385" t="s">
        <v>17</v>
      </c>
      <c r="OCK317" s="380" t="s">
        <v>18</v>
      </c>
      <c r="OCL317" s="382">
        <v>0.38900000000000001</v>
      </c>
      <c r="OCM317" s="382">
        <f>OCM316*OCL317</f>
        <v>8.5579999999999998</v>
      </c>
      <c r="OCN317" s="380"/>
      <c r="OCO317" s="382"/>
      <c r="OCP317" s="386">
        <v>6</v>
      </c>
      <c r="OCQ317" s="382">
        <f>OCM317*OCP317</f>
        <v>51.347999999999999</v>
      </c>
      <c r="OCR317" s="380"/>
      <c r="OCS317" s="382"/>
      <c r="OCT317" s="383">
        <f>OCO317+OCQ317+OCS317</f>
        <v>51.347999999999999</v>
      </c>
      <c r="OCU317" s="3"/>
      <c r="OCV317" s="3"/>
      <c r="OCW317" s="3"/>
      <c r="OCX317" s="3"/>
      <c r="OCY317" s="3"/>
      <c r="OCZ317" s="3"/>
      <c r="ODA317" s="3"/>
      <c r="ODB317" s="3"/>
      <c r="ODC317" s="3"/>
      <c r="ODD317" s="3"/>
      <c r="ODE317" s="3"/>
      <c r="ODF317" s="3"/>
      <c r="ODG317" s="3"/>
      <c r="ODH317" s="3"/>
      <c r="ODI317" s="3"/>
      <c r="ODJ317" s="3"/>
      <c r="ODK317" s="3"/>
      <c r="ODL317" s="3"/>
      <c r="ODM317" s="3"/>
      <c r="ODN317" s="3"/>
      <c r="ODO317" s="3"/>
      <c r="ODP317" s="3"/>
      <c r="ODQ317" s="3"/>
      <c r="ODR317" s="3"/>
      <c r="ODS317" s="3"/>
      <c r="ODT317" s="3"/>
      <c r="ODU317" s="3"/>
      <c r="ODV317" s="3"/>
      <c r="ODW317" s="3"/>
      <c r="ODX317" s="3"/>
      <c r="ODY317" s="3"/>
      <c r="ODZ317" s="3"/>
      <c r="OEA317" s="3"/>
      <c r="OEB317" s="3"/>
      <c r="OEC317" s="3"/>
      <c r="OED317" s="3"/>
      <c r="OEE317" s="3"/>
      <c r="OEF317" s="3"/>
      <c r="OEG317" s="3"/>
      <c r="OEH317" s="3"/>
      <c r="OEI317" s="3"/>
      <c r="OEJ317" s="3"/>
      <c r="OEK317" s="3"/>
      <c r="OEL317" s="3"/>
      <c r="OEM317" s="3"/>
      <c r="OEN317" s="3"/>
      <c r="OEO317" s="3"/>
      <c r="OEP317" s="3"/>
      <c r="OEQ317" s="3"/>
      <c r="OER317" s="3"/>
      <c r="OES317" s="3"/>
      <c r="OET317" s="3"/>
      <c r="OEU317" s="3"/>
      <c r="OEV317" s="3"/>
      <c r="OEW317" s="3"/>
      <c r="OEX317" s="3"/>
      <c r="OEY317" s="3"/>
      <c r="OEZ317" s="3"/>
      <c r="OFA317" s="3"/>
      <c r="OFB317" s="3"/>
      <c r="OFC317" s="3"/>
      <c r="OFD317" s="3"/>
      <c r="OFE317" s="3"/>
      <c r="OFF317" s="3"/>
      <c r="OFG317" s="3"/>
      <c r="OFH317" s="3"/>
      <c r="OFI317" s="3"/>
      <c r="OFJ317" s="3"/>
      <c r="OFK317" s="3"/>
      <c r="OFL317" s="3"/>
      <c r="OFM317" s="3"/>
      <c r="OFN317" s="3"/>
      <c r="OFO317" s="3"/>
      <c r="OFP317" s="3"/>
      <c r="OFQ317" s="3"/>
      <c r="OFR317" s="3"/>
      <c r="OFS317" s="3"/>
      <c r="OFT317" s="3"/>
      <c r="OFU317" s="3"/>
      <c r="OFV317" s="3"/>
      <c r="OFW317" s="3"/>
      <c r="OFX317" s="3"/>
      <c r="OFY317" s="3"/>
      <c r="OFZ317" s="3"/>
      <c r="OGA317" s="3"/>
      <c r="OGB317" s="3"/>
      <c r="OGC317" s="3"/>
      <c r="OGD317" s="3"/>
      <c r="OGE317" s="3"/>
      <c r="OGF317" s="3"/>
      <c r="OGG317" s="3"/>
      <c r="OGH317" s="3"/>
      <c r="OGI317" s="3"/>
      <c r="OGJ317" s="3"/>
      <c r="OGK317" s="3"/>
      <c r="OGL317" s="3"/>
      <c r="OGM317" s="3"/>
      <c r="OGN317" s="3"/>
      <c r="OGO317" s="3"/>
      <c r="OGP317" s="3"/>
      <c r="OGQ317" s="3"/>
      <c r="OGR317" s="3"/>
      <c r="OGS317" s="3"/>
      <c r="OGT317" s="3"/>
      <c r="OGU317" s="3"/>
      <c r="OGV317" s="3"/>
      <c r="OGW317" s="3"/>
      <c r="OGX317" s="3"/>
      <c r="OGY317" s="3"/>
      <c r="OGZ317" s="3"/>
      <c r="OHA317" s="3"/>
      <c r="OHB317" s="3"/>
      <c r="OHC317" s="3"/>
      <c r="OHD317" s="3"/>
      <c r="OHE317" s="3"/>
      <c r="OHF317" s="3"/>
      <c r="OHG317" s="3"/>
      <c r="OHH317" s="3"/>
      <c r="OHI317" s="3"/>
      <c r="OHJ317" s="3"/>
      <c r="OHK317" s="3"/>
      <c r="OHL317" s="3"/>
      <c r="OHM317" s="3"/>
      <c r="OHN317" s="3"/>
      <c r="OHO317" s="3"/>
      <c r="OHP317" s="3"/>
      <c r="OHQ317" s="3"/>
      <c r="OHR317" s="3"/>
      <c r="OHS317" s="3"/>
      <c r="OHT317" s="3"/>
      <c r="OHU317" s="3"/>
      <c r="OHV317" s="3"/>
      <c r="OHW317" s="3"/>
      <c r="OHX317" s="3"/>
      <c r="OHY317" s="3"/>
      <c r="OHZ317" s="3"/>
      <c r="OIA317" s="3"/>
      <c r="OIB317" s="3"/>
      <c r="OIC317" s="3"/>
      <c r="OID317" s="3"/>
      <c r="OIE317" s="3"/>
      <c r="OIF317" s="3"/>
      <c r="OIG317" s="3"/>
      <c r="OIH317" s="3"/>
      <c r="OII317" s="3"/>
      <c r="OIJ317" s="3"/>
      <c r="OIK317" s="3"/>
      <c r="OIL317" s="3"/>
      <c r="OIM317" s="3"/>
      <c r="OIN317" s="3"/>
      <c r="OIO317" s="3"/>
      <c r="OIP317" s="3"/>
      <c r="OIQ317" s="3"/>
      <c r="OIR317" s="3"/>
      <c r="OIS317" s="3"/>
      <c r="OIT317" s="3"/>
      <c r="OIU317" s="3"/>
      <c r="OIV317" s="3"/>
      <c r="OIW317" s="3"/>
      <c r="OIX317" s="3"/>
      <c r="OIY317" s="3"/>
      <c r="OIZ317" s="3"/>
      <c r="OJA317" s="3"/>
      <c r="OJB317" s="3"/>
      <c r="OJC317" s="3"/>
      <c r="OJD317" s="3"/>
      <c r="OJE317" s="3"/>
      <c r="OJF317" s="3"/>
      <c r="OJG317" s="3"/>
      <c r="OJH317" s="3"/>
      <c r="OJI317" s="3"/>
      <c r="OJJ317" s="3"/>
      <c r="OJK317" s="3"/>
      <c r="OJL317" s="3"/>
      <c r="OJM317" s="3"/>
      <c r="OJN317" s="3"/>
      <c r="OJO317" s="3"/>
      <c r="OJP317" s="3"/>
      <c r="OJQ317" s="3"/>
      <c r="OJR317" s="3"/>
      <c r="OJS317" s="3"/>
      <c r="OJT317" s="3"/>
      <c r="OJU317" s="3"/>
      <c r="OJV317" s="3"/>
      <c r="OJW317" s="3"/>
      <c r="OJX317" s="3"/>
      <c r="OJY317" s="3"/>
      <c r="OJZ317" s="3"/>
      <c r="OKA317" s="3"/>
      <c r="OKB317" s="3"/>
      <c r="OKC317" s="3"/>
      <c r="OKD317" s="3"/>
      <c r="OKE317" s="3"/>
      <c r="OKF317" s="3"/>
      <c r="OKG317" s="3"/>
      <c r="OKH317" s="3"/>
      <c r="OKI317" s="3"/>
      <c r="OKJ317" s="3"/>
      <c r="OKK317" s="3"/>
      <c r="OKL317" s="3"/>
      <c r="OKM317" s="3"/>
      <c r="OKN317" s="3"/>
      <c r="OKO317" s="3"/>
      <c r="OKP317" s="3"/>
      <c r="OKQ317" s="3"/>
      <c r="OKR317" s="3"/>
      <c r="OKS317" s="3"/>
      <c r="OKT317" s="3"/>
      <c r="OKU317" s="3"/>
      <c r="OKV317" s="3"/>
      <c r="OKW317" s="3"/>
      <c r="OKX317" s="3"/>
      <c r="OKY317" s="3"/>
      <c r="OKZ317" s="3"/>
      <c r="OLA317" s="3"/>
      <c r="OLB317" s="3"/>
      <c r="OLC317" s="3"/>
      <c r="OLD317" s="3"/>
      <c r="OLE317" s="3"/>
      <c r="OLF317" s="3"/>
      <c r="OLG317" s="3"/>
      <c r="OLH317" s="3"/>
      <c r="OLI317" s="3"/>
      <c r="OLJ317" s="3"/>
      <c r="OLK317" s="3"/>
      <c r="OLL317" s="3"/>
      <c r="OLM317" s="3"/>
      <c r="OLN317" s="3"/>
      <c r="OLO317" s="3"/>
      <c r="OLP317" s="3"/>
      <c r="OLQ317" s="3"/>
      <c r="OLR317" s="3"/>
      <c r="OLS317" s="3"/>
      <c r="OLT317" s="3"/>
      <c r="OLU317" s="3"/>
      <c r="OLV317" s="3"/>
      <c r="OLW317" s="3"/>
      <c r="OLX317" s="3"/>
      <c r="OLY317" s="3"/>
      <c r="OLZ317" s="3"/>
      <c r="OMA317" s="3"/>
      <c r="OMB317" s="3"/>
      <c r="OMC317" s="3"/>
      <c r="OMD317" s="377"/>
      <c r="OME317" s="384"/>
      <c r="OMF317" s="385" t="s">
        <v>17</v>
      </c>
      <c r="OMG317" s="380" t="s">
        <v>18</v>
      </c>
      <c r="OMH317" s="382">
        <v>0.38900000000000001</v>
      </c>
      <c r="OMI317" s="382">
        <f>OMI316*OMH317</f>
        <v>8.5579999999999998</v>
      </c>
      <c r="OMJ317" s="380"/>
      <c r="OMK317" s="382"/>
      <c r="OML317" s="386">
        <v>6</v>
      </c>
      <c r="OMM317" s="382">
        <f>OMI317*OML317</f>
        <v>51.347999999999999</v>
      </c>
      <c r="OMN317" s="380"/>
      <c r="OMO317" s="382"/>
      <c r="OMP317" s="383">
        <f>OMK317+OMM317+OMO317</f>
        <v>51.347999999999999</v>
      </c>
      <c r="OMQ317" s="3"/>
      <c r="OMR317" s="3"/>
      <c r="OMS317" s="3"/>
      <c r="OMT317" s="3"/>
      <c r="OMU317" s="3"/>
      <c r="OMV317" s="3"/>
      <c r="OMW317" s="3"/>
      <c r="OMX317" s="3"/>
      <c r="OMY317" s="3"/>
      <c r="OMZ317" s="3"/>
      <c r="ONA317" s="3"/>
      <c r="ONB317" s="3"/>
      <c r="ONC317" s="3"/>
      <c r="OND317" s="3"/>
      <c r="ONE317" s="3"/>
      <c r="ONF317" s="3"/>
      <c r="ONG317" s="3"/>
      <c r="ONH317" s="3"/>
      <c r="ONI317" s="3"/>
      <c r="ONJ317" s="3"/>
      <c r="ONK317" s="3"/>
      <c r="ONL317" s="3"/>
      <c r="ONM317" s="3"/>
      <c r="ONN317" s="3"/>
      <c r="ONO317" s="3"/>
      <c r="ONP317" s="3"/>
      <c r="ONQ317" s="3"/>
      <c r="ONR317" s="3"/>
      <c r="ONS317" s="3"/>
      <c r="ONT317" s="3"/>
      <c r="ONU317" s="3"/>
      <c r="ONV317" s="3"/>
      <c r="ONW317" s="3"/>
      <c r="ONX317" s="3"/>
      <c r="ONY317" s="3"/>
      <c r="ONZ317" s="3"/>
      <c r="OOA317" s="3"/>
      <c r="OOB317" s="3"/>
      <c r="OOC317" s="3"/>
      <c r="OOD317" s="3"/>
      <c r="OOE317" s="3"/>
      <c r="OOF317" s="3"/>
      <c r="OOG317" s="3"/>
      <c r="OOH317" s="3"/>
      <c r="OOI317" s="3"/>
      <c r="OOJ317" s="3"/>
      <c r="OOK317" s="3"/>
      <c r="OOL317" s="3"/>
      <c r="OOM317" s="3"/>
      <c r="OON317" s="3"/>
      <c r="OOO317" s="3"/>
      <c r="OOP317" s="3"/>
      <c r="OOQ317" s="3"/>
      <c r="OOR317" s="3"/>
      <c r="OOS317" s="3"/>
      <c r="OOT317" s="3"/>
      <c r="OOU317" s="3"/>
      <c r="OOV317" s="3"/>
      <c r="OOW317" s="3"/>
      <c r="OOX317" s="3"/>
      <c r="OOY317" s="3"/>
      <c r="OOZ317" s="3"/>
      <c r="OPA317" s="3"/>
      <c r="OPB317" s="3"/>
      <c r="OPC317" s="3"/>
      <c r="OPD317" s="3"/>
      <c r="OPE317" s="3"/>
      <c r="OPF317" s="3"/>
      <c r="OPG317" s="3"/>
      <c r="OPH317" s="3"/>
      <c r="OPI317" s="3"/>
      <c r="OPJ317" s="3"/>
      <c r="OPK317" s="3"/>
      <c r="OPL317" s="3"/>
      <c r="OPM317" s="3"/>
      <c r="OPN317" s="3"/>
      <c r="OPO317" s="3"/>
      <c r="OPP317" s="3"/>
      <c r="OPQ317" s="3"/>
      <c r="OPR317" s="3"/>
      <c r="OPS317" s="3"/>
      <c r="OPT317" s="3"/>
      <c r="OPU317" s="3"/>
      <c r="OPV317" s="3"/>
      <c r="OPW317" s="3"/>
      <c r="OPX317" s="3"/>
      <c r="OPY317" s="3"/>
      <c r="OPZ317" s="3"/>
      <c r="OQA317" s="3"/>
      <c r="OQB317" s="3"/>
      <c r="OQC317" s="3"/>
      <c r="OQD317" s="3"/>
      <c r="OQE317" s="3"/>
      <c r="OQF317" s="3"/>
      <c r="OQG317" s="3"/>
      <c r="OQH317" s="3"/>
      <c r="OQI317" s="3"/>
      <c r="OQJ317" s="3"/>
      <c r="OQK317" s="3"/>
      <c r="OQL317" s="3"/>
      <c r="OQM317" s="3"/>
      <c r="OQN317" s="3"/>
      <c r="OQO317" s="3"/>
      <c r="OQP317" s="3"/>
      <c r="OQQ317" s="3"/>
      <c r="OQR317" s="3"/>
      <c r="OQS317" s="3"/>
      <c r="OQT317" s="3"/>
      <c r="OQU317" s="3"/>
      <c r="OQV317" s="3"/>
      <c r="OQW317" s="3"/>
      <c r="OQX317" s="3"/>
      <c r="OQY317" s="3"/>
      <c r="OQZ317" s="3"/>
      <c r="ORA317" s="3"/>
      <c r="ORB317" s="3"/>
      <c r="ORC317" s="3"/>
      <c r="ORD317" s="3"/>
      <c r="ORE317" s="3"/>
      <c r="ORF317" s="3"/>
      <c r="ORG317" s="3"/>
      <c r="ORH317" s="3"/>
      <c r="ORI317" s="3"/>
      <c r="ORJ317" s="3"/>
      <c r="ORK317" s="3"/>
      <c r="ORL317" s="3"/>
      <c r="ORM317" s="3"/>
      <c r="ORN317" s="3"/>
      <c r="ORO317" s="3"/>
      <c r="ORP317" s="3"/>
      <c r="ORQ317" s="3"/>
      <c r="ORR317" s="3"/>
      <c r="ORS317" s="3"/>
      <c r="ORT317" s="3"/>
      <c r="ORU317" s="3"/>
      <c r="ORV317" s="3"/>
      <c r="ORW317" s="3"/>
      <c r="ORX317" s="3"/>
      <c r="ORY317" s="3"/>
      <c r="ORZ317" s="3"/>
      <c r="OSA317" s="3"/>
      <c r="OSB317" s="3"/>
      <c r="OSC317" s="3"/>
      <c r="OSD317" s="3"/>
      <c r="OSE317" s="3"/>
      <c r="OSF317" s="3"/>
      <c r="OSG317" s="3"/>
      <c r="OSH317" s="3"/>
      <c r="OSI317" s="3"/>
      <c r="OSJ317" s="3"/>
      <c r="OSK317" s="3"/>
      <c r="OSL317" s="3"/>
      <c r="OSM317" s="3"/>
      <c r="OSN317" s="3"/>
      <c r="OSO317" s="3"/>
      <c r="OSP317" s="3"/>
      <c r="OSQ317" s="3"/>
      <c r="OSR317" s="3"/>
      <c r="OSS317" s="3"/>
      <c r="OST317" s="3"/>
      <c r="OSU317" s="3"/>
      <c r="OSV317" s="3"/>
      <c r="OSW317" s="3"/>
      <c r="OSX317" s="3"/>
      <c r="OSY317" s="3"/>
      <c r="OSZ317" s="3"/>
      <c r="OTA317" s="3"/>
      <c r="OTB317" s="3"/>
      <c r="OTC317" s="3"/>
      <c r="OTD317" s="3"/>
      <c r="OTE317" s="3"/>
      <c r="OTF317" s="3"/>
      <c r="OTG317" s="3"/>
      <c r="OTH317" s="3"/>
      <c r="OTI317" s="3"/>
      <c r="OTJ317" s="3"/>
      <c r="OTK317" s="3"/>
      <c r="OTL317" s="3"/>
      <c r="OTM317" s="3"/>
      <c r="OTN317" s="3"/>
      <c r="OTO317" s="3"/>
      <c r="OTP317" s="3"/>
      <c r="OTQ317" s="3"/>
      <c r="OTR317" s="3"/>
      <c r="OTS317" s="3"/>
      <c r="OTT317" s="3"/>
      <c r="OTU317" s="3"/>
      <c r="OTV317" s="3"/>
      <c r="OTW317" s="3"/>
      <c r="OTX317" s="3"/>
      <c r="OTY317" s="3"/>
      <c r="OTZ317" s="3"/>
      <c r="OUA317" s="3"/>
      <c r="OUB317" s="3"/>
      <c r="OUC317" s="3"/>
      <c r="OUD317" s="3"/>
      <c r="OUE317" s="3"/>
      <c r="OUF317" s="3"/>
      <c r="OUG317" s="3"/>
      <c r="OUH317" s="3"/>
      <c r="OUI317" s="3"/>
      <c r="OUJ317" s="3"/>
      <c r="OUK317" s="3"/>
      <c r="OUL317" s="3"/>
      <c r="OUM317" s="3"/>
      <c r="OUN317" s="3"/>
      <c r="OUO317" s="3"/>
      <c r="OUP317" s="3"/>
      <c r="OUQ317" s="3"/>
      <c r="OUR317" s="3"/>
      <c r="OUS317" s="3"/>
      <c r="OUT317" s="3"/>
      <c r="OUU317" s="3"/>
      <c r="OUV317" s="3"/>
      <c r="OUW317" s="3"/>
      <c r="OUX317" s="3"/>
      <c r="OUY317" s="3"/>
      <c r="OUZ317" s="3"/>
      <c r="OVA317" s="3"/>
      <c r="OVB317" s="3"/>
      <c r="OVC317" s="3"/>
      <c r="OVD317" s="3"/>
      <c r="OVE317" s="3"/>
      <c r="OVF317" s="3"/>
      <c r="OVG317" s="3"/>
      <c r="OVH317" s="3"/>
      <c r="OVI317" s="3"/>
      <c r="OVJ317" s="3"/>
      <c r="OVK317" s="3"/>
      <c r="OVL317" s="3"/>
      <c r="OVM317" s="3"/>
      <c r="OVN317" s="3"/>
      <c r="OVO317" s="3"/>
      <c r="OVP317" s="3"/>
      <c r="OVQ317" s="3"/>
      <c r="OVR317" s="3"/>
      <c r="OVS317" s="3"/>
      <c r="OVT317" s="3"/>
      <c r="OVU317" s="3"/>
      <c r="OVV317" s="3"/>
      <c r="OVW317" s="3"/>
      <c r="OVX317" s="3"/>
      <c r="OVY317" s="3"/>
      <c r="OVZ317" s="377"/>
      <c r="OWA317" s="384"/>
      <c r="OWB317" s="385" t="s">
        <v>17</v>
      </c>
      <c r="OWC317" s="380" t="s">
        <v>18</v>
      </c>
      <c r="OWD317" s="382">
        <v>0.38900000000000001</v>
      </c>
      <c r="OWE317" s="382">
        <f>OWE316*OWD317</f>
        <v>8.5579999999999998</v>
      </c>
      <c r="OWF317" s="380"/>
      <c r="OWG317" s="382"/>
      <c r="OWH317" s="386">
        <v>6</v>
      </c>
      <c r="OWI317" s="382">
        <f>OWE317*OWH317</f>
        <v>51.347999999999999</v>
      </c>
      <c r="OWJ317" s="380"/>
      <c r="OWK317" s="382"/>
      <c r="OWL317" s="383">
        <f>OWG317+OWI317+OWK317</f>
        <v>51.347999999999999</v>
      </c>
      <c r="OWM317" s="3"/>
      <c r="OWN317" s="3"/>
      <c r="OWO317" s="3"/>
      <c r="OWP317" s="3"/>
      <c r="OWQ317" s="3"/>
      <c r="OWR317" s="3"/>
      <c r="OWS317" s="3"/>
      <c r="OWT317" s="3"/>
      <c r="OWU317" s="3"/>
      <c r="OWV317" s="3"/>
      <c r="OWW317" s="3"/>
      <c r="OWX317" s="3"/>
      <c r="OWY317" s="3"/>
      <c r="OWZ317" s="3"/>
      <c r="OXA317" s="3"/>
      <c r="OXB317" s="3"/>
      <c r="OXC317" s="3"/>
      <c r="OXD317" s="3"/>
      <c r="OXE317" s="3"/>
      <c r="OXF317" s="3"/>
      <c r="OXG317" s="3"/>
      <c r="OXH317" s="3"/>
      <c r="OXI317" s="3"/>
      <c r="OXJ317" s="3"/>
      <c r="OXK317" s="3"/>
      <c r="OXL317" s="3"/>
      <c r="OXM317" s="3"/>
      <c r="OXN317" s="3"/>
      <c r="OXO317" s="3"/>
      <c r="OXP317" s="3"/>
      <c r="OXQ317" s="3"/>
      <c r="OXR317" s="3"/>
      <c r="OXS317" s="3"/>
      <c r="OXT317" s="3"/>
      <c r="OXU317" s="3"/>
      <c r="OXV317" s="3"/>
      <c r="OXW317" s="3"/>
      <c r="OXX317" s="3"/>
      <c r="OXY317" s="3"/>
      <c r="OXZ317" s="3"/>
      <c r="OYA317" s="3"/>
      <c r="OYB317" s="3"/>
      <c r="OYC317" s="3"/>
      <c r="OYD317" s="3"/>
      <c r="OYE317" s="3"/>
      <c r="OYF317" s="3"/>
      <c r="OYG317" s="3"/>
      <c r="OYH317" s="3"/>
      <c r="OYI317" s="3"/>
      <c r="OYJ317" s="3"/>
      <c r="OYK317" s="3"/>
      <c r="OYL317" s="3"/>
      <c r="OYM317" s="3"/>
      <c r="OYN317" s="3"/>
      <c r="OYO317" s="3"/>
      <c r="OYP317" s="3"/>
      <c r="OYQ317" s="3"/>
      <c r="OYR317" s="3"/>
      <c r="OYS317" s="3"/>
      <c r="OYT317" s="3"/>
      <c r="OYU317" s="3"/>
      <c r="OYV317" s="3"/>
      <c r="OYW317" s="3"/>
      <c r="OYX317" s="3"/>
      <c r="OYY317" s="3"/>
      <c r="OYZ317" s="3"/>
      <c r="OZA317" s="3"/>
      <c r="OZB317" s="3"/>
      <c r="OZC317" s="3"/>
      <c r="OZD317" s="3"/>
      <c r="OZE317" s="3"/>
      <c r="OZF317" s="3"/>
      <c r="OZG317" s="3"/>
      <c r="OZH317" s="3"/>
      <c r="OZI317" s="3"/>
      <c r="OZJ317" s="3"/>
      <c r="OZK317" s="3"/>
      <c r="OZL317" s="3"/>
      <c r="OZM317" s="3"/>
      <c r="OZN317" s="3"/>
      <c r="OZO317" s="3"/>
      <c r="OZP317" s="3"/>
      <c r="OZQ317" s="3"/>
      <c r="OZR317" s="3"/>
      <c r="OZS317" s="3"/>
      <c r="OZT317" s="3"/>
      <c r="OZU317" s="3"/>
      <c r="OZV317" s="3"/>
      <c r="OZW317" s="3"/>
      <c r="OZX317" s="3"/>
      <c r="OZY317" s="3"/>
      <c r="OZZ317" s="3"/>
      <c r="PAA317" s="3"/>
      <c r="PAB317" s="3"/>
      <c r="PAC317" s="3"/>
      <c r="PAD317" s="3"/>
      <c r="PAE317" s="3"/>
      <c r="PAF317" s="3"/>
      <c r="PAG317" s="3"/>
      <c r="PAH317" s="3"/>
      <c r="PAI317" s="3"/>
      <c r="PAJ317" s="3"/>
      <c r="PAK317" s="3"/>
      <c r="PAL317" s="3"/>
      <c r="PAM317" s="3"/>
      <c r="PAN317" s="3"/>
      <c r="PAO317" s="3"/>
      <c r="PAP317" s="3"/>
      <c r="PAQ317" s="3"/>
      <c r="PAR317" s="3"/>
      <c r="PAS317" s="3"/>
      <c r="PAT317" s="3"/>
      <c r="PAU317" s="3"/>
      <c r="PAV317" s="3"/>
      <c r="PAW317" s="3"/>
      <c r="PAX317" s="3"/>
      <c r="PAY317" s="3"/>
      <c r="PAZ317" s="3"/>
      <c r="PBA317" s="3"/>
      <c r="PBB317" s="3"/>
      <c r="PBC317" s="3"/>
      <c r="PBD317" s="3"/>
      <c r="PBE317" s="3"/>
      <c r="PBF317" s="3"/>
      <c r="PBG317" s="3"/>
      <c r="PBH317" s="3"/>
      <c r="PBI317" s="3"/>
      <c r="PBJ317" s="3"/>
      <c r="PBK317" s="3"/>
      <c r="PBL317" s="3"/>
      <c r="PBM317" s="3"/>
      <c r="PBN317" s="3"/>
      <c r="PBO317" s="3"/>
      <c r="PBP317" s="3"/>
      <c r="PBQ317" s="3"/>
      <c r="PBR317" s="3"/>
      <c r="PBS317" s="3"/>
      <c r="PBT317" s="3"/>
      <c r="PBU317" s="3"/>
      <c r="PBV317" s="3"/>
      <c r="PBW317" s="3"/>
      <c r="PBX317" s="3"/>
      <c r="PBY317" s="3"/>
      <c r="PBZ317" s="3"/>
      <c r="PCA317" s="3"/>
      <c r="PCB317" s="3"/>
      <c r="PCC317" s="3"/>
      <c r="PCD317" s="3"/>
      <c r="PCE317" s="3"/>
      <c r="PCF317" s="3"/>
      <c r="PCG317" s="3"/>
      <c r="PCH317" s="3"/>
      <c r="PCI317" s="3"/>
      <c r="PCJ317" s="3"/>
      <c r="PCK317" s="3"/>
      <c r="PCL317" s="3"/>
      <c r="PCM317" s="3"/>
      <c r="PCN317" s="3"/>
      <c r="PCO317" s="3"/>
      <c r="PCP317" s="3"/>
      <c r="PCQ317" s="3"/>
      <c r="PCR317" s="3"/>
      <c r="PCS317" s="3"/>
      <c r="PCT317" s="3"/>
      <c r="PCU317" s="3"/>
      <c r="PCV317" s="3"/>
      <c r="PCW317" s="3"/>
      <c r="PCX317" s="3"/>
      <c r="PCY317" s="3"/>
      <c r="PCZ317" s="3"/>
      <c r="PDA317" s="3"/>
      <c r="PDB317" s="3"/>
      <c r="PDC317" s="3"/>
      <c r="PDD317" s="3"/>
      <c r="PDE317" s="3"/>
      <c r="PDF317" s="3"/>
      <c r="PDG317" s="3"/>
      <c r="PDH317" s="3"/>
      <c r="PDI317" s="3"/>
      <c r="PDJ317" s="3"/>
      <c r="PDK317" s="3"/>
      <c r="PDL317" s="3"/>
      <c r="PDM317" s="3"/>
      <c r="PDN317" s="3"/>
      <c r="PDO317" s="3"/>
      <c r="PDP317" s="3"/>
      <c r="PDQ317" s="3"/>
      <c r="PDR317" s="3"/>
      <c r="PDS317" s="3"/>
      <c r="PDT317" s="3"/>
      <c r="PDU317" s="3"/>
      <c r="PDV317" s="3"/>
      <c r="PDW317" s="3"/>
      <c r="PDX317" s="3"/>
      <c r="PDY317" s="3"/>
      <c r="PDZ317" s="3"/>
      <c r="PEA317" s="3"/>
      <c r="PEB317" s="3"/>
      <c r="PEC317" s="3"/>
      <c r="PED317" s="3"/>
      <c r="PEE317" s="3"/>
      <c r="PEF317" s="3"/>
      <c r="PEG317" s="3"/>
      <c r="PEH317" s="3"/>
      <c r="PEI317" s="3"/>
      <c r="PEJ317" s="3"/>
      <c r="PEK317" s="3"/>
      <c r="PEL317" s="3"/>
      <c r="PEM317" s="3"/>
      <c r="PEN317" s="3"/>
      <c r="PEO317" s="3"/>
      <c r="PEP317" s="3"/>
      <c r="PEQ317" s="3"/>
      <c r="PER317" s="3"/>
      <c r="PES317" s="3"/>
      <c r="PET317" s="3"/>
      <c r="PEU317" s="3"/>
      <c r="PEV317" s="3"/>
      <c r="PEW317" s="3"/>
      <c r="PEX317" s="3"/>
      <c r="PEY317" s="3"/>
      <c r="PEZ317" s="3"/>
      <c r="PFA317" s="3"/>
      <c r="PFB317" s="3"/>
      <c r="PFC317" s="3"/>
      <c r="PFD317" s="3"/>
      <c r="PFE317" s="3"/>
      <c r="PFF317" s="3"/>
      <c r="PFG317" s="3"/>
      <c r="PFH317" s="3"/>
      <c r="PFI317" s="3"/>
      <c r="PFJ317" s="3"/>
      <c r="PFK317" s="3"/>
      <c r="PFL317" s="3"/>
      <c r="PFM317" s="3"/>
      <c r="PFN317" s="3"/>
      <c r="PFO317" s="3"/>
      <c r="PFP317" s="3"/>
      <c r="PFQ317" s="3"/>
      <c r="PFR317" s="3"/>
      <c r="PFS317" s="3"/>
      <c r="PFT317" s="3"/>
      <c r="PFU317" s="3"/>
      <c r="PFV317" s="377"/>
      <c r="PFW317" s="384"/>
      <c r="PFX317" s="385" t="s">
        <v>17</v>
      </c>
      <c r="PFY317" s="380" t="s">
        <v>18</v>
      </c>
      <c r="PFZ317" s="382">
        <v>0.38900000000000001</v>
      </c>
      <c r="PGA317" s="382">
        <f>PGA316*PFZ317</f>
        <v>8.5579999999999998</v>
      </c>
      <c r="PGB317" s="380"/>
      <c r="PGC317" s="382"/>
      <c r="PGD317" s="386">
        <v>6</v>
      </c>
      <c r="PGE317" s="382">
        <f>PGA317*PGD317</f>
        <v>51.347999999999999</v>
      </c>
      <c r="PGF317" s="380"/>
      <c r="PGG317" s="382"/>
      <c r="PGH317" s="383">
        <f>PGC317+PGE317+PGG317</f>
        <v>51.347999999999999</v>
      </c>
      <c r="PGI317" s="3"/>
      <c r="PGJ317" s="3"/>
      <c r="PGK317" s="3"/>
      <c r="PGL317" s="3"/>
      <c r="PGM317" s="3"/>
      <c r="PGN317" s="3"/>
      <c r="PGO317" s="3"/>
      <c r="PGP317" s="3"/>
      <c r="PGQ317" s="3"/>
      <c r="PGR317" s="3"/>
      <c r="PGS317" s="3"/>
      <c r="PGT317" s="3"/>
      <c r="PGU317" s="3"/>
      <c r="PGV317" s="3"/>
      <c r="PGW317" s="3"/>
      <c r="PGX317" s="3"/>
      <c r="PGY317" s="3"/>
      <c r="PGZ317" s="3"/>
      <c r="PHA317" s="3"/>
      <c r="PHB317" s="3"/>
      <c r="PHC317" s="3"/>
      <c r="PHD317" s="3"/>
      <c r="PHE317" s="3"/>
      <c r="PHF317" s="3"/>
      <c r="PHG317" s="3"/>
      <c r="PHH317" s="3"/>
      <c r="PHI317" s="3"/>
      <c r="PHJ317" s="3"/>
      <c r="PHK317" s="3"/>
      <c r="PHL317" s="3"/>
      <c r="PHM317" s="3"/>
      <c r="PHN317" s="3"/>
      <c r="PHO317" s="3"/>
      <c r="PHP317" s="3"/>
      <c r="PHQ317" s="3"/>
      <c r="PHR317" s="3"/>
      <c r="PHS317" s="3"/>
      <c r="PHT317" s="3"/>
      <c r="PHU317" s="3"/>
      <c r="PHV317" s="3"/>
      <c r="PHW317" s="3"/>
      <c r="PHX317" s="3"/>
      <c r="PHY317" s="3"/>
      <c r="PHZ317" s="3"/>
      <c r="PIA317" s="3"/>
      <c r="PIB317" s="3"/>
      <c r="PIC317" s="3"/>
      <c r="PID317" s="3"/>
      <c r="PIE317" s="3"/>
      <c r="PIF317" s="3"/>
      <c r="PIG317" s="3"/>
      <c r="PIH317" s="3"/>
      <c r="PII317" s="3"/>
      <c r="PIJ317" s="3"/>
      <c r="PIK317" s="3"/>
      <c r="PIL317" s="3"/>
      <c r="PIM317" s="3"/>
      <c r="PIN317" s="3"/>
      <c r="PIO317" s="3"/>
      <c r="PIP317" s="3"/>
      <c r="PIQ317" s="3"/>
      <c r="PIR317" s="3"/>
      <c r="PIS317" s="3"/>
      <c r="PIT317" s="3"/>
      <c r="PIU317" s="3"/>
      <c r="PIV317" s="3"/>
      <c r="PIW317" s="3"/>
      <c r="PIX317" s="3"/>
      <c r="PIY317" s="3"/>
      <c r="PIZ317" s="3"/>
      <c r="PJA317" s="3"/>
      <c r="PJB317" s="3"/>
      <c r="PJC317" s="3"/>
      <c r="PJD317" s="3"/>
      <c r="PJE317" s="3"/>
      <c r="PJF317" s="3"/>
      <c r="PJG317" s="3"/>
      <c r="PJH317" s="3"/>
      <c r="PJI317" s="3"/>
      <c r="PJJ317" s="3"/>
      <c r="PJK317" s="3"/>
      <c r="PJL317" s="3"/>
      <c r="PJM317" s="3"/>
      <c r="PJN317" s="3"/>
      <c r="PJO317" s="3"/>
      <c r="PJP317" s="3"/>
      <c r="PJQ317" s="3"/>
      <c r="PJR317" s="3"/>
      <c r="PJS317" s="3"/>
      <c r="PJT317" s="3"/>
      <c r="PJU317" s="3"/>
      <c r="PJV317" s="3"/>
      <c r="PJW317" s="3"/>
      <c r="PJX317" s="3"/>
      <c r="PJY317" s="3"/>
      <c r="PJZ317" s="3"/>
      <c r="PKA317" s="3"/>
      <c r="PKB317" s="3"/>
      <c r="PKC317" s="3"/>
      <c r="PKD317" s="3"/>
      <c r="PKE317" s="3"/>
      <c r="PKF317" s="3"/>
      <c r="PKG317" s="3"/>
      <c r="PKH317" s="3"/>
      <c r="PKI317" s="3"/>
      <c r="PKJ317" s="3"/>
      <c r="PKK317" s="3"/>
      <c r="PKL317" s="3"/>
      <c r="PKM317" s="3"/>
      <c r="PKN317" s="3"/>
      <c r="PKO317" s="3"/>
      <c r="PKP317" s="3"/>
      <c r="PKQ317" s="3"/>
      <c r="PKR317" s="3"/>
      <c r="PKS317" s="3"/>
      <c r="PKT317" s="3"/>
      <c r="PKU317" s="3"/>
      <c r="PKV317" s="3"/>
      <c r="PKW317" s="3"/>
      <c r="PKX317" s="3"/>
      <c r="PKY317" s="3"/>
      <c r="PKZ317" s="3"/>
      <c r="PLA317" s="3"/>
      <c r="PLB317" s="3"/>
      <c r="PLC317" s="3"/>
      <c r="PLD317" s="3"/>
      <c r="PLE317" s="3"/>
      <c r="PLF317" s="3"/>
      <c r="PLG317" s="3"/>
      <c r="PLH317" s="3"/>
      <c r="PLI317" s="3"/>
      <c r="PLJ317" s="3"/>
      <c r="PLK317" s="3"/>
      <c r="PLL317" s="3"/>
      <c r="PLM317" s="3"/>
      <c r="PLN317" s="3"/>
      <c r="PLO317" s="3"/>
      <c r="PLP317" s="3"/>
      <c r="PLQ317" s="3"/>
      <c r="PLR317" s="3"/>
      <c r="PLS317" s="3"/>
      <c r="PLT317" s="3"/>
      <c r="PLU317" s="3"/>
      <c r="PLV317" s="3"/>
      <c r="PLW317" s="3"/>
      <c r="PLX317" s="3"/>
      <c r="PLY317" s="3"/>
      <c r="PLZ317" s="3"/>
      <c r="PMA317" s="3"/>
      <c r="PMB317" s="3"/>
      <c r="PMC317" s="3"/>
      <c r="PMD317" s="3"/>
      <c r="PME317" s="3"/>
      <c r="PMF317" s="3"/>
      <c r="PMG317" s="3"/>
      <c r="PMH317" s="3"/>
      <c r="PMI317" s="3"/>
      <c r="PMJ317" s="3"/>
      <c r="PMK317" s="3"/>
      <c r="PML317" s="3"/>
      <c r="PMM317" s="3"/>
      <c r="PMN317" s="3"/>
      <c r="PMO317" s="3"/>
      <c r="PMP317" s="3"/>
      <c r="PMQ317" s="3"/>
      <c r="PMR317" s="3"/>
      <c r="PMS317" s="3"/>
      <c r="PMT317" s="3"/>
      <c r="PMU317" s="3"/>
      <c r="PMV317" s="3"/>
      <c r="PMW317" s="3"/>
      <c r="PMX317" s="3"/>
      <c r="PMY317" s="3"/>
      <c r="PMZ317" s="3"/>
      <c r="PNA317" s="3"/>
      <c r="PNB317" s="3"/>
      <c r="PNC317" s="3"/>
      <c r="PND317" s="3"/>
      <c r="PNE317" s="3"/>
      <c r="PNF317" s="3"/>
      <c r="PNG317" s="3"/>
      <c r="PNH317" s="3"/>
      <c r="PNI317" s="3"/>
      <c r="PNJ317" s="3"/>
      <c r="PNK317" s="3"/>
      <c r="PNL317" s="3"/>
      <c r="PNM317" s="3"/>
      <c r="PNN317" s="3"/>
      <c r="PNO317" s="3"/>
      <c r="PNP317" s="3"/>
      <c r="PNQ317" s="3"/>
      <c r="PNR317" s="3"/>
      <c r="PNS317" s="3"/>
      <c r="PNT317" s="3"/>
      <c r="PNU317" s="3"/>
      <c r="PNV317" s="3"/>
      <c r="PNW317" s="3"/>
      <c r="PNX317" s="3"/>
      <c r="PNY317" s="3"/>
      <c r="PNZ317" s="3"/>
      <c r="POA317" s="3"/>
      <c r="POB317" s="3"/>
      <c r="POC317" s="3"/>
      <c r="POD317" s="3"/>
      <c r="POE317" s="3"/>
      <c r="POF317" s="3"/>
      <c r="POG317" s="3"/>
      <c r="POH317" s="3"/>
      <c r="POI317" s="3"/>
      <c r="POJ317" s="3"/>
      <c r="POK317" s="3"/>
      <c r="POL317" s="3"/>
      <c r="POM317" s="3"/>
      <c r="PON317" s="3"/>
      <c r="POO317" s="3"/>
      <c r="POP317" s="3"/>
      <c r="POQ317" s="3"/>
      <c r="POR317" s="3"/>
      <c r="POS317" s="3"/>
      <c r="POT317" s="3"/>
      <c r="POU317" s="3"/>
      <c r="POV317" s="3"/>
      <c r="POW317" s="3"/>
      <c r="POX317" s="3"/>
      <c r="POY317" s="3"/>
      <c r="POZ317" s="3"/>
      <c r="PPA317" s="3"/>
      <c r="PPB317" s="3"/>
      <c r="PPC317" s="3"/>
      <c r="PPD317" s="3"/>
      <c r="PPE317" s="3"/>
      <c r="PPF317" s="3"/>
      <c r="PPG317" s="3"/>
      <c r="PPH317" s="3"/>
      <c r="PPI317" s="3"/>
      <c r="PPJ317" s="3"/>
      <c r="PPK317" s="3"/>
      <c r="PPL317" s="3"/>
      <c r="PPM317" s="3"/>
      <c r="PPN317" s="3"/>
      <c r="PPO317" s="3"/>
      <c r="PPP317" s="3"/>
      <c r="PPQ317" s="3"/>
      <c r="PPR317" s="377"/>
      <c r="PPS317" s="384"/>
      <c r="PPT317" s="385" t="s">
        <v>17</v>
      </c>
      <c r="PPU317" s="380" t="s">
        <v>18</v>
      </c>
      <c r="PPV317" s="382">
        <v>0.38900000000000001</v>
      </c>
      <c r="PPW317" s="382">
        <f>PPW316*PPV317</f>
        <v>8.5579999999999998</v>
      </c>
      <c r="PPX317" s="380"/>
      <c r="PPY317" s="382"/>
      <c r="PPZ317" s="386">
        <v>6</v>
      </c>
      <c r="PQA317" s="382">
        <f>PPW317*PPZ317</f>
        <v>51.347999999999999</v>
      </c>
      <c r="PQB317" s="380"/>
      <c r="PQC317" s="382"/>
      <c r="PQD317" s="383">
        <f>PPY317+PQA317+PQC317</f>
        <v>51.347999999999999</v>
      </c>
      <c r="PQE317" s="3"/>
      <c r="PQF317" s="3"/>
      <c r="PQG317" s="3"/>
      <c r="PQH317" s="3"/>
      <c r="PQI317" s="3"/>
      <c r="PQJ317" s="3"/>
      <c r="PQK317" s="3"/>
      <c r="PQL317" s="3"/>
      <c r="PQM317" s="3"/>
      <c r="PQN317" s="3"/>
      <c r="PQO317" s="3"/>
      <c r="PQP317" s="3"/>
      <c r="PQQ317" s="3"/>
      <c r="PQR317" s="3"/>
      <c r="PQS317" s="3"/>
      <c r="PQT317" s="3"/>
      <c r="PQU317" s="3"/>
      <c r="PQV317" s="3"/>
      <c r="PQW317" s="3"/>
      <c r="PQX317" s="3"/>
      <c r="PQY317" s="3"/>
      <c r="PQZ317" s="3"/>
      <c r="PRA317" s="3"/>
      <c r="PRB317" s="3"/>
      <c r="PRC317" s="3"/>
      <c r="PRD317" s="3"/>
      <c r="PRE317" s="3"/>
      <c r="PRF317" s="3"/>
      <c r="PRG317" s="3"/>
      <c r="PRH317" s="3"/>
      <c r="PRI317" s="3"/>
      <c r="PRJ317" s="3"/>
      <c r="PRK317" s="3"/>
      <c r="PRL317" s="3"/>
      <c r="PRM317" s="3"/>
      <c r="PRN317" s="3"/>
      <c r="PRO317" s="3"/>
      <c r="PRP317" s="3"/>
      <c r="PRQ317" s="3"/>
      <c r="PRR317" s="3"/>
      <c r="PRS317" s="3"/>
      <c r="PRT317" s="3"/>
      <c r="PRU317" s="3"/>
      <c r="PRV317" s="3"/>
      <c r="PRW317" s="3"/>
      <c r="PRX317" s="3"/>
      <c r="PRY317" s="3"/>
      <c r="PRZ317" s="3"/>
      <c r="PSA317" s="3"/>
      <c r="PSB317" s="3"/>
      <c r="PSC317" s="3"/>
      <c r="PSD317" s="3"/>
      <c r="PSE317" s="3"/>
      <c r="PSF317" s="3"/>
      <c r="PSG317" s="3"/>
      <c r="PSH317" s="3"/>
      <c r="PSI317" s="3"/>
      <c r="PSJ317" s="3"/>
      <c r="PSK317" s="3"/>
      <c r="PSL317" s="3"/>
      <c r="PSM317" s="3"/>
      <c r="PSN317" s="3"/>
      <c r="PSO317" s="3"/>
      <c r="PSP317" s="3"/>
      <c r="PSQ317" s="3"/>
      <c r="PSR317" s="3"/>
      <c r="PSS317" s="3"/>
      <c r="PST317" s="3"/>
      <c r="PSU317" s="3"/>
      <c r="PSV317" s="3"/>
      <c r="PSW317" s="3"/>
      <c r="PSX317" s="3"/>
      <c r="PSY317" s="3"/>
      <c r="PSZ317" s="3"/>
      <c r="PTA317" s="3"/>
      <c r="PTB317" s="3"/>
      <c r="PTC317" s="3"/>
      <c r="PTD317" s="3"/>
      <c r="PTE317" s="3"/>
      <c r="PTF317" s="3"/>
      <c r="PTG317" s="3"/>
      <c r="PTH317" s="3"/>
      <c r="PTI317" s="3"/>
      <c r="PTJ317" s="3"/>
      <c r="PTK317" s="3"/>
      <c r="PTL317" s="3"/>
      <c r="PTM317" s="3"/>
      <c r="PTN317" s="3"/>
      <c r="PTO317" s="3"/>
      <c r="PTP317" s="3"/>
      <c r="PTQ317" s="3"/>
      <c r="PTR317" s="3"/>
      <c r="PTS317" s="3"/>
      <c r="PTT317" s="3"/>
      <c r="PTU317" s="3"/>
      <c r="PTV317" s="3"/>
      <c r="PTW317" s="3"/>
      <c r="PTX317" s="3"/>
      <c r="PTY317" s="3"/>
      <c r="PTZ317" s="3"/>
      <c r="PUA317" s="3"/>
      <c r="PUB317" s="3"/>
      <c r="PUC317" s="3"/>
      <c r="PUD317" s="3"/>
      <c r="PUE317" s="3"/>
      <c r="PUF317" s="3"/>
      <c r="PUG317" s="3"/>
      <c r="PUH317" s="3"/>
      <c r="PUI317" s="3"/>
      <c r="PUJ317" s="3"/>
      <c r="PUK317" s="3"/>
      <c r="PUL317" s="3"/>
      <c r="PUM317" s="3"/>
      <c r="PUN317" s="3"/>
      <c r="PUO317" s="3"/>
      <c r="PUP317" s="3"/>
      <c r="PUQ317" s="3"/>
      <c r="PUR317" s="3"/>
      <c r="PUS317" s="3"/>
      <c r="PUT317" s="3"/>
      <c r="PUU317" s="3"/>
      <c r="PUV317" s="3"/>
      <c r="PUW317" s="3"/>
      <c r="PUX317" s="3"/>
      <c r="PUY317" s="3"/>
      <c r="PUZ317" s="3"/>
      <c r="PVA317" s="3"/>
      <c r="PVB317" s="3"/>
      <c r="PVC317" s="3"/>
      <c r="PVD317" s="3"/>
      <c r="PVE317" s="3"/>
      <c r="PVF317" s="3"/>
      <c r="PVG317" s="3"/>
      <c r="PVH317" s="3"/>
      <c r="PVI317" s="3"/>
      <c r="PVJ317" s="3"/>
      <c r="PVK317" s="3"/>
      <c r="PVL317" s="3"/>
      <c r="PVM317" s="3"/>
      <c r="PVN317" s="3"/>
      <c r="PVO317" s="3"/>
      <c r="PVP317" s="3"/>
      <c r="PVQ317" s="3"/>
      <c r="PVR317" s="3"/>
      <c r="PVS317" s="3"/>
      <c r="PVT317" s="3"/>
      <c r="PVU317" s="3"/>
      <c r="PVV317" s="3"/>
      <c r="PVW317" s="3"/>
      <c r="PVX317" s="3"/>
      <c r="PVY317" s="3"/>
      <c r="PVZ317" s="3"/>
      <c r="PWA317" s="3"/>
      <c r="PWB317" s="3"/>
      <c r="PWC317" s="3"/>
      <c r="PWD317" s="3"/>
      <c r="PWE317" s="3"/>
      <c r="PWF317" s="3"/>
      <c r="PWG317" s="3"/>
      <c r="PWH317" s="3"/>
      <c r="PWI317" s="3"/>
      <c r="PWJ317" s="3"/>
      <c r="PWK317" s="3"/>
      <c r="PWL317" s="3"/>
      <c r="PWM317" s="3"/>
      <c r="PWN317" s="3"/>
      <c r="PWO317" s="3"/>
      <c r="PWP317" s="3"/>
      <c r="PWQ317" s="3"/>
      <c r="PWR317" s="3"/>
      <c r="PWS317" s="3"/>
      <c r="PWT317" s="3"/>
      <c r="PWU317" s="3"/>
      <c r="PWV317" s="3"/>
      <c r="PWW317" s="3"/>
      <c r="PWX317" s="3"/>
      <c r="PWY317" s="3"/>
      <c r="PWZ317" s="3"/>
      <c r="PXA317" s="3"/>
      <c r="PXB317" s="3"/>
      <c r="PXC317" s="3"/>
      <c r="PXD317" s="3"/>
      <c r="PXE317" s="3"/>
      <c r="PXF317" s="3"/>
      <c r="PXG317" s="3"/>
      <c r="PXH317" s="3"/>
      <c r="PXI317" s="3"/>
      <c r="PXJ317" s="3"/>
      <c r="PXK317" s="3"/>
      <c r="PXL317" s="3"/>
      <c r="PXM317" s="3"/>
      <c r="PXN317" s="3"/>
      <c r="PXO317" s="3"/>
      <c r="PXP317" s="3"/>
      <c r="PXQ317" s="3"/>
      <c r="PXR317" s="3"/>
      <c r="PXS317" s="3"/>
      <c r="PXT317" s="3"/>
      <c r="PXU317" s="3"/>
      <c r="PXV317" s="3"/>
      <c r="PXW317" s="3"/>
      <c r="PXX317" s="3"/>
      <c r="PXY317" s="3"/>
      <c r="PXZ317" s="3"/>
      <c r="PYA317" s="3"/>
      <c r="PYB317" s="3"/>
      <c r="PYC317" s="3"/>
      <c r="PYD317" s="3"/>
      <c r="PYE317" s="3"/>
      <c r="PYF317" s="3"/>
      <c r="PYG317" s="3"/>
      <c r="PYH317" s="3"/>
      <c r="PYI317" s="3"/>
      <c r="PYJ317" s="3"/>
      <c r="PYK317" s="3"/>
      <c r="PYL317" s="3"/>
      <c r="PYM317" s="3"/>
      <c r="PYN317" s="3"/>
      <c r="PYO317" s="3"/>
      <c r="PYP317" s="3"/>
      <c r="PYQ317" s="3"/>
      <c r="PYR317" s="3"/>
      <c r="PYS317" s="3"/>
      <c r="PYT317" s="3"/>
      <c r="PYU317" s="3"/>
      <c r="PYV317" s="3"/>
      <c r="PYW317" s="3"/>
      <c r="PYX317" s="3"/>
      <c r="PYY317" s="3"/>
      <c r="PYZ317" s="3"/>
      <c r="PZA317" s="3"/>
      <c r="PZB317" s="3"/>
      <c r="PZC317" s="3"/>
      <c r="PZD317" s="3"/>
      <c r="PZE317" s="3"/>
      <c r="PZF317" s="3"/>
      <c r="PZG317" s="3"/>
      <c r="PZH317" s="3"/>
      <c r="PZI317" s="3"/>
      <c r="PZJ317" s="3"/>
      <c r="PZK317" s="3"/>
      <c r="PZL317" s="3"/>
      <c r="PZM317" s="3"/>
      <c r="PZN317" s="377"/>
      <c r="PZO317" s="384"/>
      <c r="PZP317" s="385" t="s">
        <v>17</v>
      </c>
      <c r="PZQ317" s="380" t="s">
        <v>18</v>
      </c>
      <c r="PZR317" s="382">
        <v>0.38900000000000001</v>
      </c>
      <c r="PZS317" s="382">
        <f>PZS316*PZR317</f>
        <v>8.5579999999999998</v>
      </c>
      <c r="PZT317" s="380"/>
      <c r="PZU317" s="382"/>
      <c r="PZV317" s="386">
        <v>6</v>
      </c>
      <c r="PZW317" s="382">
        <f>PZS317*PZV317</f>
        <v>51.347999999999999</v>
      </c>
      <c r="PZX317" s="380"/>
      <c r="PZY317" s="382"/>
      <c r="PZZ317" s="383">
        <f>PZU317+PZW317+PZY317</f>
        <v>51.347999999999999</v>
      </c>
      <c r="QAA317" s="3"/>
      <c r="QAB317" s="3"/>
      <c r="QAC317" s="3"/>
      <c r="QAD317" s="3"/>
      <c r="QAE317" s="3"/>
      <c r="QAF317" s="3"/>
      <c r="QAG317" s="3"/>
      <c r="QAH317" s="3"/>
      <c r="QAI317" s="3"/>
      <c r="QAJ317" s="3"/>
      <c r="QAK317" s="3"/>
      <c r="QAL317" s="3"/>
      <c r="QAM317" s="3"/>
      <c r="QAN317" s="3"/>
      <c r="QAO317" s="3"/>
      <c r="QAP317" s="3"/>
      <c r="QAQ317" s="3"/>
      <c r="QAR317" s="3"/>
      <c r="QAS317" s="3"/>
      <c r="QAT317" s="3"/>
      <c r="QAU317" s="3"/>
      <c r="QAV317" s="3"/>
      <c r="QAW317" s="3"/>
      <c r="QAX317" s="3"/>
      <c r="QAY317" s="3"/>
      <c r="QAZ317" s="3"/>
      <c r="QBA317" s="3"/>
      <c r="QBB317" s="3"/>
      <c r="QBC317" s="3"/>
      <c r="QBD317" s="3"/>
      <c r="QBE317" s="3"/>
      <c r="QBF317" s="3"/>
      <c r="QBG317" s="3"/>
      <c r="QBH317" s="3"/>
      <c r="QBI317" s="3"/>
      <c r="QBJ317" s="3"/>
      <c r="QBK317" s="3"/>
      <c r="QBL317" s="3"/>
      <c r="QBM317" s="3"/>
      <c r="QBN317" s="3"/>
      <c r="QBO317" s="3"/>
      <c r="QBP317" s="3"/>
      <c r="QBQ317" s="3"/>
      <c r="QBR317" s="3"/>
      <c r="QBS317" s="3"/>
      <c r="QBT317" s="3"/>
      <c r="QBU317" s="3"/>
      <c r="QBV317" s="3"/>
      <c r="QBW317" s="3"/>
      <c r="QBX317" s="3"/>
      <c r="QBY317" s="3"/>
      <c r="QBZ317" s="3"/>
      <c r="QCA317" s="3"/>
      <c r="QCB317" s="3"/>
      <c r="QCC317" s="3"/>
      <c r="QCD317" s="3"/>
      <c r="QCE317" s="3"/>
      <c r="QCF317" s="3"/>
      <c r="QCG317" s="3"/>
      <c r="QCH317" s="3"/>
      <c r="QCI317" s="3"/>
      <c r="QCJ317" s="3"/>
      <c r="QCK317" s="3"/>
      <c r="QCL317" s="3"/>
      <c r="QCM317" s="3"/>
      <c r="QCN317" s="3"/>
      <c r="QCO317" s="3"/>
      <c r="QCP317" s="3"/>
      <c r="QCQ317" s="3"/>
      <c r="QCR317" s="3"/>
      <c r="QCS317" s="3"/>
      <c r="QCT317" s="3"/>
      <c r="QCU317" s="3"/>
      <c r="QCV317" s="3"/>
      <c r="QCW317" s="3"/>
      <c r="QCX317" s="3"/>
      <c r="QCY317" s="3"/>
      <c r="QCZ317" s="3"/>
      <c r="QDA317" s="3"/>
      <c r="QDB317" s="3"/>
      <c r="QDC317" s="3"/>
      <c r="QDD317" s="3"/>
      <c r="QDE317" s="3"/>
      <c r="QDF317" s="3"/>
      <c r="QDG317" s="3"/>
      <c r="QDH317" s="3"/>
      <c r="QDI317" s="3"/>
      <c r="QDJ317" s="3"/>
      <c r="QDK317" s="3"/>
      <c r="QDL317" s="3"/>
      <c r="QDM317" s="3"/>
      <c r="QDN317" s="3"/>
      <c r="QDO317" s="3"/>
      <c r="QDP317" s="3"/>
      <c r="QDQ317" s="3"/>
      <c r="QDR317" s="3"/>
      <c r="QDS317" s="3"/>
      <c r="QDT317" s="3"/>
      <c r="QDU317" s="3"/>
      <c r="QDV317" s="3"/>
      <c r="QDW317" s="3"/>
      <c r="QDX317" s="3"/>
      <c r="QDY317" s="3"/>
      <c r="QDZ317" s="3"/>
      <c r="QEA317" s="3"/>
      <c r="QEB317" s="3"/>
      <c r="QEC317" s="3"/>
      <c r="QED317" s="3"/>
      <c r="QEE317" s="3"/>
      <c r="QEF317" s="3"/>
      <c r="QEG317" s="3"/>
      <c r="QEH317" s="3"/>
      <c r="QEI317" s="3"/>
      <c r="QEJ317" s="3"/>
      <c r="QEK317" s="3"/>
      <c r="QEL317" s="3"/>
      <c r="QEM317" s="3"/>
      <c r="QEN317" s="3"/>
      <c r="QEO317" s="3"/>
      <c r="QEP317" s="3"/>
      <c r="QEQ317" s="3"/>
      <c r="QER317" s="3"/>
      <c r="QES317" s="3"/>
      <c r="QET317" s="3"/>
      <c r="QEU317" s="3"/>
      <c r="QEV317" s="3"/>
      <c r="QEW317" s="3"/>
      <c r="QEX317" s="3"/>
      <c r="QEY317" s="3"/>
      <c r="QEZ317" s="3"/>
      <c r="QFA317" s="3"/>
      <c r="QFB317" s="3"/>
      <c r="QFC317" s="3"/>
      <c r="QFD317" s="3"/>
      <c r="QFE317" s="3"/>
      <c r="QFF317" s="3"/>
      <c r="QFG317" s="3"/>
      <c r="QFH317" s="3"/>
      <c r="QFI317" s="3"/>
      <c r="QFJ317" s="3"/>
      <c r="QFK317" s="3"/>
      <c r="QFL317" s="3"/>
      <c r="QFM317" s="3"/>
      <c r="QFN317" s="3"/>
      <c r="QFO317" s="3"/>
      <c r="QFP317" s="3"/>
      <c r="QFQ317" s="3"/>
      <c r="QFR317" s="3"/>
      <c r="QFS317" s="3"/>
      <c r="QFT317" s="3"/>
      <c r="QFU317" s="3"/>
      <c r="QFV317" s="3"/>
      <c r="QFW317" s="3"/>
      <c r="QFX317" s="3"/>
      <c r="QFY317" s="3"/>
      <c r="QFZ317" s="3"/>
      <c r="QGA317" s="3"/>
      <c r="QGB317" s="3"/>
      <c r="QGC317" s="3"/>
      <c r="QGD317" s="3"/>
      <c r="QGE317" s="3"/>
      <c r="QGF317" s="3"/>
      <c r="QGG317" s="3"/>
      <c r="QGH317" s="3"/>
      <c r="QGI317" s="3"/>
      <c r="QGJ317" s="3"/>
      <c r="QGK317" s="3"/>
      <c r="QGL317" s="3"/>
      <c r="QGM317" s="3"/>
      <c r="QGN317" s="3"/>
      <c r="QGO317" s="3"/>
      <c r="QGP317" s="3"/>
      <c r="QGQ317" s="3"/>
      <c r="QGR317" s="3"/>
      <c r="QGS317" s="3"/>
      <c r="QGT317" s="3"/>
      <c r="QGU317" s="3"/>
      <c r="QGV317" s="3"/>
      <c r="QGW317" s="3"/>
      <c r="QGX317" s="3"/>
      <c r="QGY317" s="3"/>
      <c r="QGZ317" s="3"/>
      <c r="QHA317" s="3"/>
      <c r="QHB317" s="3"/>
      <c r="QHC317" s="3"/>
      <c r="QHD317" s="3"/>
      <c r="QHE317" s="3"/>
      <c r="QHF317" s="3"/>
      <c r="QHG317" s="3"/>
      <c r="QHH317" s="3"/>
      <c r="QHI317" s="3"/>
      <c r="QHJ317" s="3"/>
      <c r="QHK317" s="3"/>
      <c r="QHL317" s="3"/>
      <c r="QHM317" s="3"/>
      <c r="QHN317" s="3"/>
      <c r="QHO317" s="3"/>
      <c r="QHP317" s="3"/>
      <c r="QHQ317" s="3"/>
      <c r="QHR317" s="3"/>
      <c r="QHS317" s="3"/>
      <c r="QHT317" s="3"/>
      <c r="QHU317" s="3"/>
      <c r="QHV317" s="3"/>
      <c r="QHW317" s="3"/>
      <c r="QHX317" s="3"/>
      <c r="QHY317" s="3"/>
      <c r="QHZ317" s="3"/>
      <c r="QIA317" s="3"/>
      <c r="QIB317" s="3"/>
      <c r="QIC317" s="3"/>
      <c r="QID317" s="3"/>
      <c r="QIE317" s="3"/>
      <c r="QIF317" s="3"/>
      <c r="QIG317" s="3"/>
      <c r="QIH317" s="3"/>
      <c r="QII317" s="3"/>
      <c r="QIJ317" s="3"/>
      <c r="QIK317" s="3"/>
      <c r="QIL317" s="3"/>
      <c r="QIM317" s="3"/>
      <c r="QIN317" s="3"/>
      <c r="QIO317" s="3"/>
      <c r="QIP317" s="3"/>
      <c r="QIQ317" s="3"/>
      <c r="QIR317" s="3"/>
      <c r="QIS317" s="3"/>
      <c r="QIT317" s="3"/>
      <c r="QIU317" s="3"/>
      <c r="QIV317" s="3"/>
      <c r="QIW317" s="3"/>
      <c r="QIX317" s="3"/>
      <c r="QIY317" s="3"/>
      <c r="QIZ317" s="3"/>
      <c r="QJA317" s="3"/>
      <c r="QJB317" s="3"/>
      <c r="QJC317" s="3"/>
      <c r="QJD317" s="3"/>
      <c r="QJE317" s="3"/>
      <c r="QJF317" s="3"/>
      <c r="QJG317" s="3"/>
      <c r="QJH317" s="3"/>
      <c r="QJI317" s="3"/>
      <c r="QJJ317" s="377"/>
      <c r="QJK317" s="384"/>
      <c r="QJL317" s="385" t="s">
        <v>17</v>
      </c>
      <c r="QJM317" s="380" t="s">
        <v>18</v>
      </c>
      <c r="QJN317" s="382">
        <v>0.38900000000000001</v>
      </c>
      <c r="QJO317" s="382">
        <f>QJO316*QJN317</f>
        <v>8.5579999999999998</v>
      </c>
      <c r="QJP317" s="380"/>
      <c r="QJQ317" s="382"/>
      <c r="QJR317" s="386">
        <v>6</v>
      </c>
      <c r="QJS317" s="382">
        <f>QJO317*QJR317</f>
        <v>51.347999999999999</v>
      </c>
      <c r="QJT317" s="380"/>
      <c r="QJU317" s="382"/>
      <c r="QJV317" s="383">
        <f>QJQ317+QJS317+QJU317</f>
        <v>51.347999999999999</v>
      </c>
      <c r="QJW317" s="3"/>
      <c r="QJX317" s="3"/>
      <c r="QJY317" s="3"/>
      <c r="QJZ317" s="3"/>
      <c r="QKA317" s="3"/>
      <c r="QKB317" s="3"/>
      <c r="QKC317" s="3"/>
      <c r="QKD317" s="3"/>
      <c r="QKE317" s="3"/>
      <c r="QKF317" s="3"/>
      <c r="QKG317" s="3"/>
      <c r="QKH317" s="3"/>
      <c r="QKI317" s="3"/>
      <c r="QKJ317" s="3"/>
      <c r="QKK317" s="3"/>
      <c r="QKL317" s="3"/>
      <c r="QKM317" s="3"/>
      <c r="QKN317" s="3"/>
      <c r="QKO317" s="3"/>
      <c r="QKP317" s="3"/>
      <c r="QKQ317" s="3"/>
      <c r="QKR317" s="3"/>
      <c r="QKS317" s="3"/>
      <c r="QKT317" s="3"/>
      <c r="QKU317" s="3"/>
      <c r="QKV317" s="3"/>
      <c r="QKW317" s="3"/>
      <c r="QKX317" s="3"/>
      <c r="QKY317" s="3"/>
      <c r="QKZ317" s="3"/>
      <c r="QLA317" s="3"/>
      <c r="QLB317" s="3"/>
      <c r="QLC317" s="3"/>
      <c r="QLD317" s="3"/>
      <c r="QLE317" s="3"/>
      <c r="QLF317" s="3"/>
      <c r="QLG317" s="3"/>
      <c r="QLH317" s="3"/>
      <c r="QLI317" s="3"/>
      <c r="QLJ317" s="3"/>
      <c r="QLK317" s="3"/>
      <c r="QLL317" s="3"/>
      <c r="QLM317" s="3"/>
      <c r="QLN317" s="3"/>
      <c r="QLO317" s="3"/>
      <c r="QLP317" s="3"/>
      <c r="QLQ317" s="3"/>
      <c r="QLR317" s="3"/>
      <c r="QLS317" s="3"/>
      <c r="QLT317" s="3"/>
      <c r="QLU317" s="3"/>
      <c r="QLV317" s="3"/>
      <c r="QLW317" s="3"/>
      <c r="QLX317" s="3"/>
      <c r="QLY317" s="3"/>
      <c r="QLZ317" s="3"/>
      <c r="QMA317" s="3"/>
      <c r="QMB317" s="3"/>
      <c r="QMC317" s="3"/>
      <c r="QMD317" s="3"/>
      <c r="QME317" s="3"/>
      <c r="QMF317" s="3"/>
      <c r="QMG317" s="3"/>
      <c r="QMH317" s="3"/>
      <c r="QMI317" s="3"/>
      <c r="QMJ317" s="3"/>
      <c r="QMK317" s="3"/>
      <c r="QML317" s="3"/>
      <c r="QMM317" s="3"/>
      <c r="QMN317" s="3"/>
      <c r="QMO317" s="3"/>
      <c r="QMP317" s="3"/>
      <c r="QMQ317" s="3"/>
      <c r="QMR317" s="3"/>
      <c r="QMS317" s="3"/>
      <c r="QMT317" s="3"/>
      <c r="QMU317" s="3"/>
      <c r="QMV317" s="3"/>
      <c r="QMW317" s="3"/>
      <c r="QMX317" s="3"/>
      <c r="QMY317" s="3"/>
      <c r="QMZ317" s="3"/>
      <c r="QNA317" s="3"/>
      <c r="QNB317" s="3"/>
      <c r="QNC317" s="3"/>
      <c r="QND317" s="3"/>
      <c r="QNE317" s="3"/>
      <c r="QNF317" s="3"/>
      <c r="QNG317" s="3"/>
      <c r="QNH317" s="3"/>
      <c r="QNI317" s="3"/>
      <c r="QNJ317" s="3"/>
      <c r="QNK317" s="3"/>
      <c r="QNL317" s="3"/>
      <c r="QNM317" s="3"/>
      <c r="QNN317" s="3"/>
      <c r="QNO317" s="3"/>
      <c r="QNP317" s="3"/>
      <c r="QNQ317" s="3"/>
      <c r="QNR317" s="3"/>
      <c r="QNS317" s="3"/>
      <c r="QNT317" s="3"/>
      <c r="QNU317" s="3"/>
      <c r="QNV317" s="3"/>
      <c r="QNW317" s="3"/>
      <c r="QNX317" s="3"/>
      <c r="QNY317" s="3"/>
      <c r="QNZ317" s="3"/>
      <c r="QOA317" s="3"/>
      <c r="QOB317" s="3"/>
      <c r="QOC317" s="3"/>
      <c r="QOD317" s="3"/>
      <c r="QOE317" s="3"/>
      <c r="QOF317" s="3"/>
      <c r="QOG317" s="3"/>
      <c r="QOH317" s="3"/>
      <c r="QOI317" s="3"/>
      <c r="QOJ317" s="3"/>
      <c r="QOK317" s="3"/>
      <c r="QOL317" s="3"/>
      <c r="QOM317" s="3"/>
      <c r="QON317" s="3"/>
      <c r="QOO317" s="3"/>
      <c r="QOP317" s="3"/>
      <c r="QOQ317" s="3"/>
      <c r="QOR317" s="3"/>
      <c r="QOS317" s="3"/>
      <c r="QOT317" s="3"/>
      <c r="QOU317" s="3"/>
      <c r="QOV317" s="3"/>
      <c r="QOW317" s="3"/>
      <c r="QOX317" s="3"/>
      <c r="QOY317" s="3"/>
      <c r="QOZ317" s="3"/>
      <c r="QPA317" s="3"/>
      <c r="QPB317" s="3"/>
      <c r="QPC317" s="3"/>
      <c r="QPD317" s="3"/>
      <c r="QPE317" s="3"/>
      <c r="QPF317" s="3"/>
      <c r="QPG317" s="3"/>
      <c r="QPH317" s="3"/>
      <c r="QPI317" s="3"/>
      <c r="QPJ317" s="3"/>
      <c r="QPK317" s="3"/>
      <c r="QPL317" s="3"/>
      <c r="QPM317" s="3"/>
      <c r="QPN317" s="3"/>
      <c r="QPO317" s="3"/>
      <c r="QPP317" s="3"/>
      <c r="QPQ317" s="3"/>
      <c r="QPR317" s="3"/>
      <c r="QPS317" s="3"/>
      <c r="QPT317" s="3"/>
      <c r="QPU317" s="3"/>
      <c r="QPV317" s="3"/>
      <c r="QPW317" s="3"/>
      <c r="QPX317" s="3"/>
      <c r="QPY317" s="3"/>
      <c r="QPZ317" s="3"/>
      <c r="QQA317" s="3"/>
      <c r="QQB317" s="3"/>
      <c r="QQC317" s="3"/>
      <c r="QQD317" s="3"/>
      <c r="QQE317" s="3"/>
      <c r="QQF317" s="3"/>
      <c r="QQG317" s="3"/>
      <c r="QQH317" s="3"/>
      <c r="QQI317" s="3"/>
      <c r="QQJ317" s="3"/>
      <c r="QQK317" s="3"/>
      <c r="QQL317" s="3"/>
      <c r="QQM317" s="3"/>
      <c r="QQN317" s="3"/>
      <c r="QQO317" s="3"/>
      <c r="QQP317" s="3"/>
      <c r="QQQ317" s="3"/>
      <c r="QQR317" s="3"/>
      <c r="QQS317" s="3"/>
      <c r="QQT317" s="3"/>
      <c r="QQU317" s="3"/>
      <c r="QQV317" s="3"/>
      <c r="QQW317" s="3"/>
      <c r="QQX317" s="3"/>
      <c r="QQY317" s="3"/>
      <c r="QQZ317" s="3"/>
      <c r="QRA317" s="3"/>
      <c r="QRB317" s="3"/>
      <c r="QRC317" s="3"/>
      <c r="QRD317" s="3"/>
      <c r="QRE317" s="3"/>
      <c r="QRF317" s="3"/>
      <c r="QRG317" s="3"/>
      <c r="QRH317" s="3"/>
      <c r="QRI317" s="3"/>
      <c r="QRJ317" s="3"/>
      <c r="QRK317" s="3"/>
      <c r="QRL317" s="3"/>
      <c r="QRM317" s="3"/>
      <c r="QRN317" s="3"/>
      <c r="QRO317" s="3"/>
      <c r="QRP317" s="3"/>
      <c r="QRQ317" s="3"/>
      <c r="QRR317" s="3"/>
      <c r="QRS317" s="3"/>
      <c r="QRT317" s="3"/>
      <c r="QRU317" s="3"/>
      <c r="QRV317" s="3"/>
      <c r="QRW317" s="3"/>
      <c r="QRX317" s="3"/>
      <c r="QRY317" s="3"/>
      <c r="QRZ317" s="3"/>
      <c r="QSA317" s="3"/>
      <c r="QSB317" s="3"/>
      <c r="QSC317" s="3"/>
      <c r="QSD317" s="3"/>
      <c r="QSE317" s="3"/>
      <c r="QSF317" s="3"/>
      <c r="QSG317" s="3"/>
      <c r="QSH317" s="3"/>
      <c r="QSI317" s="3"/>
      <c r="QSJ317" s="3"/>
      <c r="QSK317" s="3"/>
      <c r="QSL317" s="3"/>
      <c r="QSM317" s="3"/>
      <c r="QSN317" s="3"/>
      <c r="QSO317" s="3"/>
      <c r="QSP317" s="3"/>
      <c r="QSQ317" s="3"/>
      <c r="QSR317" s="3"/>
      <c r="QSS317" s="3"/>
      <c r="QST317" s="3"/>
      <c r="QSU317" s="3"/>
      <c r="QSV317" s="3"/>
      <c r="QSW317" s="3"/>
      <c r="QSX317" s="3"/>
      <c r="QSY317" s="3"/>
      <c r="QSZ317" s="3"/>
      <c r="QTA317" s="3"/>
      <c r="QTB317" s="3"/>
      <c r="QTC317" s="3"/>
      <c r="QTD317" s="3"/>
      <c r="QTE317" s="3"/>
      <c r="QTF317" s="377"/>
      <c r="QTG317" s="384"/>
      <c r="QTH317" s="385" t="s">
        <v>17</v>
      </c>
      <c r="QTI317" s="380" t="s">
        <v>18</v>
      </c>
      <c r="QTJ317" s="382">
        <v>0.38900000000000001</v>
      </c>
      <c r="QTK317" s="382">
        <f>QTK316*QTJ317</f>
        <v>8.5579999999999998</v>
      </c>
      <c r="QTL317" s="380"/>
      <c r="QTM317" s="382"/>
      <c r="QTN317" s="386">
        <v>6</v>
      </c>
      <c r="QTO317" s="382">
        <f>QTK317*QTN317</f>
        <v>51.347999999999999</v>
      </c>
      <c r="QTP317" s="380"/>
      <c r="QTQ317" s="382"/>
      <c r="QTR317" s="383">
        <f>QTM317+QTO317+QTQ317</f>
        <v>51.347999999999999</v>
      </c>
      <c r="QTS317" s="3"/>
      <c r="QTT317" s="3"/>
      <c r="QTU317" s="3"/>
      <c r="QTV317" s="3"/>
      <c r="QTW317" s="3"/>
      <c r="QTX317" s="3"/>
      <c r="QTY317" s="3"/>
      <c r="QTZ317" s="3"/>
      <c r="QUA317" s="3"/>
      <c r="QUB317" s="3"/>
      <c r="QUC317" s="3"/>
      <c r="QUD317" s="3"/>
      <c r="QUE317" s="3"/>
      <c r="QUF317" s="3"/>
      <c r="QUG317" s="3"/>
      <c r="QUH317" s="3"/>
      <c r="QUI317" s="3"/>
      <c r="QUJ317" s="3"/>
      <c r="QUK317" s="3"/>
      <c r="QUL317" s="3"/>
      <c r="QUM317" s="3"/>
      <c r="QUN317" s="3"/>
      <c r="QUO317" s="3"/>
      <c r="QUP317" s="3"/>
      <c r="QUQ317" s="3"/>
      <c r="QUR317" s="3"/>
      <c r="QUS317" s="3"/>
      <c r="QUT317" s="3"/>
      <c r="QUU317" s="3"/>
      <c r="QUV317" s="3"/>
      <c r="QUW317" s="3"/>
      <c r="QUX317" s="3"/>
      <c r="QUY317" s="3"/>
      <c r="QUZ317" s="3"/>
      <c r="QVA317" s="3"/>
      <c r="QVB317" s="3"/>
      <c r="QVC317" s="3"/>
      <c r="QVD317" s="3"/>
      <c r="QVE317" s="3"/>
      <c r="QVF317" s="3"/>
      <c r="QVG317" s="3"/>
      <c r="QVH317" s="3"/>
      <c r="QVI317" s="3"/>
      <c r="QVJ317" s="3"/>
      <c r="QVK317" s="3"/>
      <c r="QVL317" s="3"/>
      <c r="QVM317" s="3"/>
      <c r="QVN317" s="3"/>
      <c r="QVO317" s="3"/>
      <c r="QVP317" s="3"/>
      <c r="QVQ317" s="3"/>
      <c r="QVR317" s="3"/>
      <c r="QVS317" s="3"/>
      <c r="QVT317" s="3"/>
      <c r="QVU317" s="3"/>
      <c r="QVV317" s="3"/>
      <c r="QVW317" s="3"/>
      <c r="QVX317" s="3"/>
      <c r="QVY317" s="3"/>
      <c r="QVZ317" s="3"/>
      <c r="QWA317" s="3"/>
      <c r="QWB317" s="3"/>
      <c r="QWC317" s="3"/>
      <c r="QWD317" s="3"/>
      <c r="QWE317" s="3"/>
      <c r="QWF317" s="3"/>
      <c r="QWG317" s="3"/>
      <c r="QWH317" s="3"/>
      <c r="QWI317" s="3"/>
      <c r="QWJ317" s="3"/>
      <c r="QWK317" s="3"/>
      <c r="QWL317" s="3"/>
      <c r="QWM317" s="3"/>
      <c r="QWN317" s="3"/>
      <c r="QWO317" s="3"/>
      <c r="QWP317" s="3"/>
      <c r="QWQ317" s="3"/>
      <c r="QWR317" s="3"/>
      <c r="QWS317" s="3"/>
      <c r="QWT317" s="3"/>
      <c r="QWU317" s="3"/>
      <c r="QWV317" s="3"/>
      <c r="QWW317" s="3"/>
      <c r="QWX317" s="3"/>
      <c r="QWY317" s="3"/>
      <c r="QWZ317" s="3"/>
      <c r="QXA317" s="3"/>
      <c r="QXB317" s="3"/>
      <c r="QXC317" s="3"/>
      <c r="QXD317" s="3"/>
      <c r="QXE317" s="3"/>
      <c r="QXF317" s="3"/>
      <c r="QXG317" s="3"/>
      <c r="QXH317" s="3"/>
      <c r="QXI317" s="3"/>
      <c r="QXJ317" s="3"/>
      <c r="QXK317" s="3"/>
      <c r="QXL317" s="3"/>
      <c r="QXM317" s="3"/>
      <c r="QXN317" s="3"/>
      <c r="QXO317" s="3"/>
      <c r="QXP317" s="3"/>
      <c r="QXQ317" s="3"/>
      <c r="QXR317" s="3"/>
      <c r="QXS317" s="3"/>
      <c r="QXT317" s="3"/>
      <c r="QXU317" s="3"/>
      <c r="QXV317" s="3"/>
      <c r="QXW317" s="3"/>
      <c r="QXX317" s="3"/>
      <c r="QXY317" s="3"/>
      <c r="QXZ317" s="3"/>
      <c r="QYA317" s="3"/>
      <c r="QYB317" s="3"/>
      <c r="QYC317" s="3"/>
      <c r="QYD317" s="3"/>
      <c r="QYE317" s="3"/>
      <c r="QYF317" s="3"/>
      <c r="QYG317" s="3"/>
      <c r="QYH317" s="3"/>
      <c r="QYI317" s="3"/>
      <c r="QYJ317" s="3"/>
      <c r="QYK317" s="3"/>
      <c r="QYL317" s="3"/>
      <c r="QYM317" s="3"/>
      <c r="QYN317" s="3"/>
      <c r="QYO317" s="3"/>
      <c r="QYP317" s="3"/>
      <c r="QYQ317" s="3"/>
      <c r="QYR317" s="3"/>
      <c r="QYS317" s="3"/>
      <c r="QYT317" s="3"/>
      <c r="QYU317" s="3"/>
      <c r="QYV317" s="3"/>
      <c r="QYW317" s="3"/>
      <c r="QYX317" s="3"/>
      <c r="QYY317" s="3"/>
      <c r="QYZ317" s="3"/>
      <c r="QZA317" s="3"/>
      <c r="QZB317" s="3"/>
      <c r="QZC317" s="3"/>
      <c r="QZD317" s="3"/>
      <c r="QZE317" s="3"/>
      <c r="QZF317" s="3"/>
      <c r="QZG317" s="3"/>
      <c r="QZH317" s="3"/>
      <c r="QZI317" s="3"/>
      <c r="QZJ317" s="3"/>
      <c r="QZK317" s="3"/>
      <c r="QZL317" s="3"/>
      <c r="QZM317" s="3"/>
      <c r="QZN317" s="3"/>
      <c r="QZO317" s="3"/>
      <c r="QZP317" s="3"/>
      <c r="QZQ317" s="3"/>
      <c r="QZR317" s="3"/>
      <c r="QZS317" s="3"/>
      <c r="QZT317" s="3"/>
      <c r="QZU317" s="3"/>
      <c r="QZV317" s="3"/>
      <c r="QZW317" s="3"/>
      <c r="QZX317" s="3"/>
      <c r="QZY317" s="3"/>
      <c r="QZZ317" s="3"/>
      <c r="RAA317" s="3"/>
      <c r="RAB317" s="3"/>
      <c r="RAC317" s="3"/>
      <c r="RAD317" s="3"/>
      <c r="RAE317" s="3"/>
      <c r="RAF317" s="3"/>
      <c r="RAG317" s="3"/>
      <c r="RAH317" s="3"/>
      <c r="RAI317" s="3"/>
      <c r="RAJ317" s="3"/>
      <c r="RAK317" s="3"/>
      <c r="RAL317" s="3"/>
      <c r="RAM317" s="3"/>
      <c r="RAN317" s="3"/>
      <c r="RAO317" s="3"/>
      <c r="RAP317" s="3"/>
      <c r="RAQ317" s="3"/>
      <c r="RAR317" s="3"/>
      <c r="RAS317" s="3"/>
      <c r="RAT317" s="3"/>
      <c r="RAU317" s="3"/>
      <c r="RAV317" s="3"/>
      <c r="RAW317" s="3"/>
      <c r="RAX317" s="3"/>
      <c r="RAY317" s="3"/>
      <c r="RAZ317" s="3"/>
      <c r="RBA317" s="3"/>
      <c r="RBB317" s="3"/>
      <c r="RBC317" s="3"/>
      <c r="RBD317" s="3"/>
      <c r="RBE317" s="3"/>
      <c r="RBF317" s="3"/>
      <c r="RBG317" s="3"/>
      <c r="RBH317" s="3"/>
      <c r="RBI317" s="3"/>
      <c r="RBJ317" s="3"/>
      <c r="RBK317" s="3"/>
      <c r="RBL317" s="3"/>
      <c r="RBM317" s="3"/>
      <c r="RBN317" s="3"/>
      <c r="RBO317" s="3"/>
      <c r="RBP317" s="3"/>
      <c r="RBQ317" s="3"/>
      <c r="RBR317" s="3"/>
      <c r="RBS317" s="3"/>
      <c r="RBT317" s="3"/>
      <c r="RBU317" s="3"/>
      <c r="RBV317" s="3"/>
      <c r="RBW317" s="3"/>
      <c r="RBX317" s="3"/>
      <c r="RBY317" s="3"/>
      <c r="RBZ317" s="3"/>
      <c r="RCA317" s="3"/>
      <c r="RCB317" s="3"/>
      <c r="RCC317" s="3"/>
      <c r="RCD317" s="3"/>
      <c r="RCE317" s="3"/>
      <c r="RCF317" s="3"/>
      <c r="RCG317" s="3"/>
      <c r="RCH317" s="3"/>
      <c r="RCI317" s="3"/>
      <c r="RCJ317" s="3"/>
      <c r="RCK317" s="3"/>
      <c r="RCL317" s="3"/>
      <c r="RCM317" s="3"/>
      <c r="RCN317" s="3"/>
      <c r="RCO317" s="3"/>
      <c r="RCP317" s="3"/>
      <c r="RCQ317" s="3"/>
      <c r="RCR317" s="3"/>
      <c r="RCS317" s="3"/>
      <c r="RCT317" s="3"/>
      <c r="RCU317" s="3"/>
      <c r="RCV317" s="3"/>
      <c r="RCW317" s="3"/>
      <c r="RCX317" s="3"/>
      <c r="RCY317" s="3"/>
      <c r="RCZ317" s="3"/>
      <c r="RDA317" s="3"/>
      <c r="RDB317" s="377"/>
      <c r="RDC317" s="384"/>
      <c r="RDD317" s="385" t="s">
        <v>17</v>
      </c>
      <c r="RDE317" s="380" t="s">
        <v>18</v>
      </c>
      <c r="RDF317" s="382">
        <v>0.38900000000000001</v>
      </c>
      <c r="RDG317" s="382">
        <f>RDG316*RDF317</f>
        <v>8.5579999999999998</v>
      </c>
      <c r="RDH317" s="380"/>
      <c r="RDI317" s="382"/>
      <c r="RDJ317" s="386">
        <v>6</v>
      </c>
      <c r="RDK317" s="382">
        <f>RDG317*RDJ317</f>
        <v>51.347999999999999</v>
      </c>
      <c r="RDL317" s="380"/>
      <c r="RDM317" s="382"/>
      <c r="RDN317" s="383">
        <f>RDI317+RDK317+RDM317</f>
        <v>51.347999999999999</v>
      </c>
      <c r="RDO317" s="3"/>
      <c r="RDP317" s="3"/>
      <c r="RDQ317" s="3"/>
      <c r="RDR317" s="3"/>
      <c r="RDS317" s="3"/>
      <c r="RDT317" s="3"/>
      <c r="RDU317" s="3"/>
      <c r="RDV317" s="3"/>
      <c r="RDW317" s="3"/>
      <c r="RDX317" s="3"/>
      <c r="RDY317" s="3"/>
      <c r="RDZ317" s="3"/>
      <c r="REA317" s="3"/>
      <c r="REB317" s="3"/>
      <c r="REC317" s="3"/>
      <c r="RED317" s="3"/>
      <c r="REE317" s="3"/>
      <c r="REF317" s="3"/>
      <c r="REG317" s="3"/>
      <c r="REH317" s="3"/>
      <c r="REI317" s="3"/>
      <c r="REJ317" s="3"/>
      <c r="REK317" s="3"/>
      <c r="REL317" s="3"/>
      <c r="REM317" s="3"/>
      <c r="REN317" s="3"/>
      <c r="REO317" s="3"/>
      <c r="REP317" s="3"/>
      <c r="REQ317" s="3"/>
      <c r="RER317" s="3"/>
      <c r="RES317" s="3"/>
      <c r="RET317" s="3"/>
      <c r="REU317" s="3"/>
      <c r="REV317" s="3"/>
      <c r="REW317" s="3"/>
      <c r="REX317" s="3"/>
      <c r="REY317" s="3"/>
      <c r="REZ317" s="3"/>
      <c r="RFA317" s="3"/>
      <c r="RFB317" s="3"/>
      <c r="RFC317" s="3"/>
      <c r="RFD317" s="3"/>
      <c r="RFE317" s="3"/>
      <c r="RFF317" s="3"/>
      <c r="RFG317" s="3"/>
      <c r="RFH317" s="3"/>
      <c r="RFI317" s="3"/>
      <c r="RFJ317" s="3"/>
      <c r="RFK317" s="3"/>
      <c r="RFL317" s="3"/>
      <c r="RFM317" s="3"/>
      <c r="RFN317" s="3"/>
      <c r="RFO317" s="3"/>
      <c r="RFP317" s="3"/>
      <c r="RFQ317" s="3"/>
      <c r="RFR317" s="3"/>
      <c r="RFS317" s="3"/>
      <c r="RFT317" s="3"/>
      <c r="RFU317" s="3"/>
      <c r="RFV317" s="3"/>
      <c r="RFW317" s="3"/>
      <c r="RFX317" s="3"/>
      <c r="RFY317" s="3"/>
      <c r="RFZ317" s="3"/>
      <c r="RGA317" s="3"/>
      <c r="RGB317" s="3"/>
      <c r="RGC317" s="3"/>
      <c r="RGD317" s="3"/>
      <c r="RGE317" s="3"/>
      <c r="RGF317" s="3"/>
      <c r="RGG317" s="3"/>
      <c r="RGH317" s="3"/>
      <c r="RGI317" s="3"/>
      <c r="RGJ317" s="3"/>
      <c r="RGK317" s="3"/>
      <c r="RGL317" s="3"/>
      <c r="RGM317" s="3"/>
      <c r="RGN317" s="3"/>
      <c r="RGO317" s="3"/>
      <c r="RGP317" s="3"/>
      <c r="RGQ317" s="3"/>
      <c r="RGR317" s="3"/>
      <c r="RGS317" s="3"/>
      <c r="RGT317" s="3"/>
      <c r="RGU317" s="3"/>
      <c r="RGV317" s="3"/>
      <c r="RGW317" s="3"/>
      <c r="RGX317" s="3"/>
      <c r="RGY317" s="3"/>
      <c r="RGZ317" s="3"/>
      <c r="RHA317" s="3"/>
      <c r="RHB317" s="3"/>
      <c r="RHC317" s="3"/>
      <c r="RHD317" s="3"/>
      <c r="RHE317" s="3"/>
      <c r="RHF317" s="3"/>
      <c r="RHG317" s="3"/>
      <c r="RHH317" s="3"/>
      <c r="RHI317" s="3"/>
      <c r="RHJ317" s="3"/>
      <c r="RHK317" s="3"/>
      <c r="RHL317" s="3"/>
      <c r="RHM317" s="3"/>
      <c r="RHN317" s="3"/>
      <c r="RHO317" s="3"/>
      <c r="RHP317" s="3"/>
      <c r="RHQ317" s="3"/>
      <c r="RHR317" s="3"/>
      <c r="RHS317" s="3"/>
      <c r="RHT317" s="3"/>
      <c r="RHU317" s="3"/>
      <c r="RHV317" s="3"/>
      <c r="RHW317" s="3"/>
      <c r="RHX317" s="3"/>
      <c r="RHY317" s="3"/>
      <c r="RHZ317" s="3"/>
      <c r="RIA317" s="3"/>
      <c r="RIB317" s="3"/>
      <c r="RIC317" s="3"/>
      <c r="RID317" s="3"/>
      <c r="RIE317" s="3"/>
      <c r="RIF317" s="3"/>
      <c r="RIG317" s="3"/>
      <c r="RIH317" s="3"/>
      <c r="RII317" s="3"/>
      <c r="RIJ317" s="3"/>
      <c r="RIK317" s="3"/>
      <c r="RIL317" s="3"/>
      <c r="RIM317" s="3"/>
      <c r="RIN317" s="3"/>
      <c r="RIO317" s="3"/>
      <c r="RIP317" s="3"/>
      <c r="RIQ317" s="3"/>
      <c r="RIR317" s="3"/>
      <c r="RIS317" s="3"/>
      <c r="RIT317" s="3"/>
      <c r="RIU317" s="3"/>
      <c r="RIV317" s="3"/>
      <c r="RIW317" s="3"/>
      <c r="RIX317" s="3"/>
      <c r="RIY317" s="3"/>
      <c r="RIZ317" s="3"/>
      <c r="RJA317" s="3"/>
      <c r="RJB317" s="3"/>
      <c r="RJC317" s="3"/>
      <c r="RJD317" s="3"/>
      <c r="RJE317" s="3"/>
      <c r="RJF317" s="3"/>
      <c r="RJG317" s="3"/>
      <c r="RJH317" s="3"/>
      <c r="RJI317" s="3"/>
      <c r="RJJ317" s="3"/>
      <c r="RJK317" s="3"/>
      <c r="RJL317" s="3"/>
      <c r="RJM317" s="3"/>
      <c r="RJN317" s="3"/>
      <c r="RJO317" s="3"/>
      <c r="RJP317" s="3"/>
      <c r="RJQ317" s="3"/>
      <c r="RJR317" s="3"/>
      <c r="RJS317" s="3"/>
      <c r="RJT317" s="3"/>
      <c r="RJU317" s="3"/>
      <c r="RJV317" s="3"/>
      <c r="RJW317" s="3"/>
      <c r="RJX317" s="3"/>
      <c r="RJY317" s="3"/>
      <c r="RJZ317" s="3"/>
      <c r="RKA317" s="3"/>
      <c r="RKB317" s="3"/>
      <c r="RKC317" s="3"/>
      <c r="RKD317" s="3"/>
      <c r="RKE317" s="3"/>
      <c r="RKF317" s="3"/>
      <c r="RKG317" s="3"/>
      <c r="RKH317" s="3"/>
      <c r="RKI317" s="3"/>
      <c r="RKJ317" s="3"/>
      <c r="RKK317" s="3"/>
      <c r="RKL317" s="3"/>
      <c r="RKM317" s="3"/>
      <c r="RKN317" s="3"/>
      <c r="RKO317" s="3"/>
      <c r="RKP317" s="3"/>
      <c r="RKQ317" s="3"/>
      <c r="RKR317" s="3"/>
      <c r="RKS317" s="3"/>
      <c r="RKT317" s="3"/>
      <c r="RKU317" s="3"/>
      <c r="RKV317" s="3"/>
      <c r="RKW317" s="3"/>
      <c r="RKX317" s="3"/>
      <c r="RKY317" s="3"/>
      <c r="RKZ317" s="3"/>
      <c r="RLA317" s="3"/>
      <c r="RLB317" s="3"/>
      <c r="RLC317" s="3"/>
      <c r="RLD317" s="3"/>
      <c r="RLE317" s="3"/>
      <c r="RLF317" s="3"/>
      <c r="RLG317" s="3"/>
      <c r="RLH317" s="3"/>
      <c r="RLI317" s="3"/>
      <c r="RLJ317" s="3"/>
      <c r="RLK317" s="3"/>
      <c r="RLL317" s="3"/>
      <c r="RLM317" s="3"/>
      <c r="RLN317" s="3"/>
      <c r="RLO317" s="3"/>
      <c r="RLP317" s="3"/>
      <c r="RLQ317" s="3"/>
      <c r="RLR317" s="3"/>
      <c r="RLS317" s="3"/>
      <c r="RLT317" s="3"/>
      <c r="RLU317" s="3"/>
      <c r="RLV317" s="3"/>
      <c r="RLW317" s="3"/>
      <c r="RLX317" s="3"/>
      <c r="RLY317" s="3"/>
      <c r="RLZ317" s="3"/>
      <c r="RMA317" s="3"/>
      <c r="RMB317" s="3"/>
      <c r="RMC317" s="3"/>
      <c r="RMD317" s="3"/>
      <c r="RME317" s="3"/>
      <c r="RMF317" s="3"/>
      <c r="RMG317" s="3"/>
      <c r="RMH317" s="3"/>
      <c r="RMI317" s="3"/>
      <c r="RMJ317" s="3"/>
      <c r="RMK317" s="3"/>
      <c r="RML317" s="3"/>
      <c r="RMM317" s="3"/>
      <c r="RMN317" s="3"/>
      <c r="RMO317" s="3"/>
      <c r="RMP317" s="3"/>
      <c r="RMQ317" s="3"/>
      <c r="RMR317" s="3"/>
      <c r="RMS317" s="3"/>
      <c r="RMT317" s="3"/>
      <c r="RMU317" s="3"/>
      <c r="RMV317" s="3"/>
      <c r="RMW317" s="3"/>
      <c r="RMX317" s="377"/>
      <c r="RMY317" s="384"/>
      <c r="RMZ317" s="385" t="s">
        <v>17</v>
      </c>
      <c r="RNA317" s="380" t="s">
        <v>18</v>
      </c>
      <c r="RNB317" s="382">
        <v>0.38900000000000001</v>
      </c>
      <c r="RNC317" s="382">
        <f>RNC316*RNB317</f>
        <v>8.5579999999999998</v>
      </c>
      <c r="RND317" s="380"/>
      <c r="RNE317" s="382"/>
      <c r="RNF317" s="386">
        <v>6</v>
      </c>
      <c r="RNG317" s="382">
        <f>RNC317*RNF317</f>
        <v>51.347999999999999</v>
      </c>
      <c r="RNH317" s="380"/>
      <c r="RNI317" s="382"/>
      <c r="RNJ317" s="383">
        <f>RNE317+RNG317+RNI317</f>
        <v>51.347999999999999</v>
      </c>
      <c r="RNK317" s="3"/>
      <c r="RNL317" s="3"/>
      <c r="RNM317" s="3"/>
      <c r="RNN317" s="3"/>
      <c r="RNO317" s="3"/>
      <c r="RNP317" s="3"/>
      <c r="RNQ317" s="3"/>
      <c r="RNR317" s="3"/>
      <c r="RNS317" s="3"/>
      <c r="RNT317" s="3"/>
      <c r="RNU317" s="3"/>
      <c r="RNV317" s="3"/>
      <c r="RNW317" s="3"/>
      <c r="RNX317" s="3"/>
      <c r="RNY317" s="3"/>
      <c r="RNZ317" s="3"/>
      <c r="ROA317" s="3"/>
      <c r="ROB317" s="3"/>
      <c r="ROC317" s="3"/>
      <c r="ROD317" s="3"/>
      <c r="ROE317" s="3"/>
      <c r="ROF317" s="3"/>
      <c r="ROG317" s="3"/>
      <c r="ROH317" s="3"/>
      <c r="ROI317" s="3"/>
      <c r="ROJ317" s="3"/>
      <c r="ROK317" s="3"/>
      <c r="ROL317" s="3"/>
      <c r="ROM317" s="3"/>
      <c r="RON317" s="3"/>
      <c r="ROO317" s="3"/>
      <c r="ROP317" s="3"/>
      <c r="ROQ317" s="3"/>
      <c r="ROR317" s="3"/>
      <c r="ROS317" s="3"/>
      <c r="ROT317" s="3"/>
      <c r="ROU317" s="3"/>
      <c r="ROV317" s="3"/>
      <c r="ROW317" s="3"/>
      <c r="ROX317" s="3"/>
      <c r="ROY317" s="3"/>
      <c r="ROZ317" s="3"/>
      <c r="RPA317" s="3"/>
      <c r="RPB317" s="3"/>
      <c r="RPC317" s="3"/>
      <c r="RPD317" s="3"/>
      <c r="RPE317" s="3"/>
      <c r="RPF317" s="3"/>
      <c r="RPG317" s="3"/>
      <c r="RPH317" s="3"/>
      <c r="RPI317" s="3"/>
      <c r="RPJ317" s="3"/>
      <c r="RPK317" s="3"/>
      <c r="RPL317" s="3"/>
      <c r="RPM317" s="3"/>
      <c r="RPN317" s="3"/>
      <c r="RPO317" s="3"/>
      <c r="RPP317" s="3"/>
      <c r="RPQ317" s="3"/>
      <c r="RPR317" s="3"/>
      <c r="RPS317" s="3"/>
      <c r="RPT317" s="3"/>
      <c r="RPU317" s="3"/>
      <c r="RPV317" s="3"/>
      <c r="RPW317" s="3"/>
      <c r="RPX317" s="3"/>
      <c r="RPY317" s="3"/>
      <c r="RPZ317" s="3"/>
      <c r="RQA317" s="3"/>
      <c r="RQB317" s="3"/>
      <c r="RQC317" s="3"/>
      <c r="RQD317" s="3"/>
      <c r="RQE317" s="3"/>
      <c r="RQF317" s="3"/>
      <c r="RQG317" s="3"/>
      <c r="RQH317" s="3"/>
      <c r="RQI317" s="3"/>
      <c r="RQJ317" s="3"/>
      <c r="RQK317" s="3"/>
      <c r="RQL317" s="3"/>
      <c r="RQM317" s="3"/>
      <c r="RQN317" s="3"/>
      <c r="RQO317" s="3"/>
      <c r="RQP317" s="3"/>
      <c r="RQQ317" s="3"/>
      <c r="RQR317" s="3"/>
      <c r="RQS317" s="3"/>
      <c r="RQT317" s="3"/>
      <c r="RQU317" s="3"/>
      <c r="RQV317" s="3"/>
      <c r="RQW317" s="3"/>
      <c r="RQX317" s="3"/>
      <c r="RQY317" s="3"/>
      <c r="RQZ317" s="3"/>
      <c r="RRA317" s="3"/>
      <c r="RRB317" s="3"/>
      <c r="RRC317" s="3"/>
      <c r="RRD317" s="3"/>
      <c r="RRE317" s="3"/>
      <c r="RRF317" s="3"/>
      <c r="RRG317" s="3"/>
      <c r="RRH317" s="3"/>
      <c r="RRI317" s="3"/>
      <c r="RRJ317" s="3"/>
      <c r="RRK317" s="3"/>
      <c r="RRL317" s="3"/>
      <c r="RRM317" s="3"/>
      <c r="RRN317" s="3"/>
      <c r="RRO317" s="3"/>
      <c r="RRP317" s="3"/>
      <c r="RRQ317" s="3"/>
      <c r="RRR317" s="3"/>
      <c r="RRS317" s="3"/>
      <c r="RRT317" s="3"/>
      <c r="RRU317" s="3"/>
      <c r="RRV317" s="3"/>
      <c r="RRW317" s="3"/>
      <c r="RRX317" s="3"/>
      <c r="RRY317" s="3"/>
      <c r="RRZ317" s="3"/>
      <c r="RSA317" s="3"/>
      <c r="RSB317" s="3"/>
      <c r="RSC317" s="3"/>
      <c r="RSD317" s="3"/>
      <c r="RSE317" s="3"/>
      <c r="RSF317" s="3"/>
      <c r="RSG317" s="3"/>
      <c r="RSH317" s="3"/>
      <c r="RSI317" s="3"/>
      <c r="RSJ317" s="3"/>
      <c r="RSK317" s="3"/>
      <c r="RSL317" s="3"/>
      <c r="RSM317" s="3"/>
      <c r="RSN317" s="3"/>
      <c r="RSO317" s="3"/>
      <c r="RSP317" s="3"/>
      <c r="RSQ317" s="3"/>
      <c r="RSR317" s="3"/>
      <c r="RSS317" s="3"/>
      <c r="RST317" s="3"/>
      <c r="RSU317" s="3"/>
      <c r="RSV317" s="3"/>
      <c r="RSW317" s="3"/>
      <c r="RSX317" s="3"/>
      <c r="RSY317" s="3"/>
      <c r="RSZ317" s="3"/>
      <c r="RTA317" s="3"/>
      <c r="RTB317" s="3"/>
      <c r="RTC317" s="3"/>
      <c r="RTD317" s="3"/>
      <c r="RTE317" s="3"/>
      <c r="RTF317" s="3"/>
      <c r="RTG317" s="3"/>
      <c r="RTH317" s="3"/>
      <c r="RTI317" s="3"/>
      <c r="RTJ317" s="3"/>
      <c r="RTK317" s="3"/>
      <c r="RTL317" s="3"/>
      <c r="RTM317" s="3"/>
      <c r="RTN317" s="3"/>
      <c r="RTO317" s="3"/>
      <c r="RTP317" s="3"/>
      <c r="RTQ317" s="3"/>
      <c r="RTR317" s="3"/>
      <c r="RTS317" s="3"/>
      <c r="RTT317" s="3"/>
      <c r="RTU317" s="3"/>
      <c r="RTV317" s="3"/>
      <c r="RTW317" s="3"/>
      <c r="RTX317" s="3"/>
      <c r="RTY317" s="3"/>
      <c r="RTZ317" s="3"/>
      <c r="RUA317" s="3"/>
      <c r="RUB317" s="3"/>
      <c r="RUC317" s="3"/>
      <c r="RUD317" s="3"/>
      <c r="RUE317" s="3"/>
      <c r="RUF317" s="3"/>
      <c r="RUG317" s="3"/>
      <c r="RUH317" s="3"/>
      <c r="RUI317" s="3"/>
      <c r="RUJ317" s="3"/>
      <c r="RUK317" s="3"/>
      <c r="RUL317" s="3"/>
      <c r="RUM317" s="3"/>
      <c r="RUN317" s="3"/>
      <c r="RUO317" s="3"/>
      <c r="RUP317" s="3"/>
      <c r="RUQ317" s="3"/>
      <c r="RUR317" s="3"/>
      <c r="RUS317" s="3"/>
      <c r="RUT317" s="3"/>
      <c r="RUU317" s="3"/>
      <c r="RUV317" s="3"/>
      <c r="RUW317" s="3"/>
      <c r="RUX317" s="3"/>
      <c r="RUY317" s="3"/>
      <c r="RUZ317" s="3"/>
      <c r="RVA317" s="3"/>
      <c r="RVB317" s="3"/>
      <c r="RVC317" s="3"/>
      <c r="RVD317" s="3"/>
      <c r="RVE317" s="3"/>
      <c r="RVF317" s="3"/>
      <c r="RVG317" s="3"/>
      <c r="RVH317" s="3"/>
      <c r="RVI317" s="3"/>
      <c r="RVJ317" s="3"/>
      <c r="RVK317" s="3"/>
      <c r="RVL317" s="3"/>
      <c r="RVM317" s="3"/>
      <c r="RVN317" s="3"/>
      <c r="RVO317" s="3"/>
      <c r="RVP317" s="3"/>
      <c r="RVQ317" s="3"/>
      <c r="RVR317" s="3"/>
      <c r="RVS317" s="3"/>
      <c r="RVT317" s="3"/>
      <c r="RVU317" s="3"/>
      <c r="RVV317" s="3"/>
      <c r="RVW317" s="3"/>
      <c r="RVX317" s="3"/>
      <c r="RVY317" s="3"/>
      <c r="RVZ317" s="3"/>
      <c r="RWA317" s="3"/>
      <c r="RWB317" s="3"/>
      <c r="RWC317" s="3"/>
      <c r="RWD317" s="3"/>
      <c r="RWE317" s="3"/>
      <c r="RWF317" s="3"/>
      <c r="RWG317" s="3"/>
      <c r="RWH317" s="3"/>
      <c r="RWI317" s="3"/>
      <c r="RWJ317" s="3"/>
      <c r="RWK317" s="3"/>
      <c r="RWL317" s="3"/>
      <c r="RWM317" s="3"/>
      <c r="RWN317" s="3"/>
      <c r="RWO317" s="3"/>
      <c r="RWP317" s="3"/>
      <c r="RWQ317" s="3"/>
      <c r="RWR317" s="3"/>
      <c r="RWS317" s="3"/>
      <c r="RWT317" s="377"/>
      <c r="RWU317" s="384"/>
      <c r="RWV317" s="385" t="s">
        <v>17</v>
      </c>
      <c r="RWW317" s="380" t="s">
        <v>18</v>
      </c>
      <c r="RWX317" s="382">
        <v>0.38900000000000001</v>
      </c>
      <c r="RWY317" s="382">
        <f>RWY316*RWX317</f>
        <v>8.5579999999999998</v>
      </c>
      <c r="RWZ317" s="380"/>
      <c r="RXA317" s="382"/>
      <c r="RXB317" s="386">
        <v>6</v>
      </c>
      <c r="RXC317" s="382">
        <f>RWY317*RXB317</f>
        <v>51.347999999999999</v>
      </c>
      <c r="RXD317" s="380"/>
      <c r="RXE317" s="382"/>
      <c r="RXF317" s="383">
        <f>RXA317+RXC317+RXE317</f>
        <v>51.347999999999999</v>
      </c>
      <c r="RXG317" s="3"/>
      <c r="RXH317" s="3"/>
      <c r="RXI317" s="3"/>
      <c r="RXJ317" s="3"/>
      <c r="RXK317" s="3"/>
      <c r="RXL317" s="3"/>
      <c r="RXM317" s="3"/>
      <c r="RXN317" s="3"/>
      <c r="RXO317" s="3"/>
      <c r="RXP317" s="3"/>
      <c r="RXQ317" s="3"/>
      <c r="RXR317" s="3"/>
      <c r="RXS317" s="3"/>
      <c r="RXT317" s="3"/>
      <c r="RXU317" s="3"/>
      <c r="RXV317" s="3"/>
      <c r="RXW317" s="3"/>
      <c r="RXX317" s="3"/>
      <c r="RXY317" s="3"/>
      <c r="RXZ317" s="3"/>
      <c r="RYA317" s="3"/>
      <c r="RYB317" s="3"/>
      <c r="RYC317" s="3"/>
      <c r="RYD317" s="3"/>
      <c r="RYE317" s="3"/>
      <c r="RYF317" s="3"/>
      <c r="RYG317" s="3"/>
      <c r="RYH317" s="3"/>
      <c r="RYI317" s="3"/>
      <c r="RYJ317" s="3"/>
      <c r="RYK317" s="3"/>
      <c r="RYL317" s="3"/>
      <c r="RYM317" s="3"/>
      <c r="RYN317" s="3"/>
      <c r="RYO317" s="3"/>
      <c r="RYP317" s="3"/>
      <c r="RYQ317" s="3"/>
      <c r="RYR317" s="3"/>
      <c r="RYS317" s="3"/>
      <c r="RYT317" s="3"/>
      <c r="RYU317" s="3"/>
      <c r="RYV317" s="3"/>
      <c r="RYW317" s="3"/>
      <c r="RYX317" s="3"/>
      <c r="RYY317" s="3"/>
      <c r="RYZ317" s="3"/>
      <c r="RZA317" s="3"/>
      <c r="RZB317" s="3"/>
      <c r="RZC317" s="3"/>
      <c r="RZD317" s="3"/>
      <c r="RZE317" s="3"/>
      <c r="RZF317" s="3"/>
      <c r="RZG317" s="3"/>
      <c r="RZH317" s="3"/>
      <c r="RZI317" s="3"/>
      <c r="RZJ317" s="3"/>
      <c r="RZK317" s="3"/>
      <c r="RZL317" s="3"/>
      <c r="RZM317" s="3"/>
      <c r="RZN317" s="3"/>
      <c r="RZO317" s="3"/>
      <c r="RZP317" s="3"/>
      <c r="RZQ317" s="3"/>
      <c r="RZR317" s="3"/>
      <c r="RZS317" s="3"/>
      <c r="RZT317" s="3"/>
      <c r="RZU317" s="3"/>
      <c r="RZV317" s="3"/>
      <c r="RZW317" s="3"/>
      <c r="RZX317" s="3"/>
      <c r="RZY317" s="3"/>
      <c r="RZZ317" s="3"/>
      <c r="SAA317" s="3"/>
      <c r="SAB317" s="3"/>
      <c r="SAC317" s="3"/>
      <c r="SAD317" s="3"/>
      <c r="SAE317" s="3"/>
      <c r="SAF317" s="3"/>
      <c r="SAG317" s="3"/>
      <c r="SAH317" s="3"/>
      <c r="SAI317" s="3"/>
      <c r="SAJ317" s="3"/>
      <c r="SAK317" s="3"/>
      <c r="SAL317" s="3"/>
      <c r="SAM317" s="3"/>
      <c r="SAN317" s="3"/>
      <c r="SAO317" s="3"/>
      <c r="SAP317" s="3"/>
      <c r="SAQ317" s="3"/>
      <c r="SAR317" s="3"/>
      <c r="SAS317" s="3"/>
      <c r="SAT317" s="3"/>
      <c r="SAU317" s="3"/>
      <c r="SAV317" s="3"/>
      <c r="SAW317" s="3"/>
      <c r="SAX317" s="3"/>
      <c r="SAY317" s="3"/>
      <c r="SAZ317" s="3"/>
      <c r="SBA317" s="3"/>
      <c r="SBB317" s="3"/>
      <c r="SBC317" s="3"/>
      <c r="SBD317" s="3"/>
      <c r="SBE317" s="3"/>
      <c r="SBF317" s="3"/>
      <c r="SBG317" s="3"/>
      <c r="SBH317" s="3"/>
      <c r="SBI317" s="3"/>
      <c r="SBJ317" s="3"/>
      <c r="SBK317" s="3"/>
      <c r="SBL317" s="3"/>
      <c r="SBM317" s="3"/>
      <c r="SBN317" s="3"/>
      <c r="SBO317" s="3"/>
      <c r="SBP317" s="3"/>
      <c r="SBQ317" s="3"/>
      <c r="SBR317" s="3"/>
      <c r="SBS317" s="3"/>
      <c r="SBT317" s="3"/>
      <c r="SBU317" s="3"/>
      <c r="SBV317" s="3"/>
      <c r="SBW317" s="3"/>
      <c r="SBX317" s="3"/>
      <c r="SBY317" s="3"/>
      <c r="SBZ317" s="3"/>
      <c r="SCA317" s="3"/>
      <c r="SCB317" s="3"/>
      <c r="SCC317" s="3"/>
      <c r="SCD317" s="3"/>
      <c r="SCE317" s="3"/>
      <c r="SCF317" s="3"/>
      <c r="SCG317" s="3"/>
      <c r="SCH317" s="3"/>
      <c r="SCI317" s="3"/>
      <c r="SCJ317" s="3"/>
      <c r="SCK317" s="3"/>
      <c r="SCL317" s="3"/>
      <c r="SCM317" s="3"/>
      <c r="SCN317" s="3"/>
      <c r="SCO317" s="3"/>
      <c r="SCP317" s="3"/>
      <c r="SCQ317" s="3"/>
      <c r="SCR317" s="3"/>
      <c r="SCS317" s="3"/>
      <c r="SCT317" s="3"/>
      <c r="SCU317" s="3"/>
      <c r="SCV317" s="3"/>
      <c r="SCW317" s="3"/>
      <c r="SCX317" s="3"/>
      <c r="SCY317" s="3"/>
      <c r="SCZ317" s="3"/>
      <c r="SDA317" s="3"/>
      <c r="SDB317" s="3"/>
      <c r="SDC317" s="3"/>
      <c r="SDD317" s="3"/>
      <c r="SDE317" s="3"/>
      <c r="SDF317" s="3"/>
      <c r="SDG317" s="3"/>
      <c r="SDH317" s="3"/>
      <c r="SDI317" s="3"/>
      <c r="SDJ317" s="3"/>
      <c r="SDK317" s="3"/>
      <c r="SDL317" s="3"/>
      <c r="SDM317" s="3"/>
      <c r="SDN317" s="3"/>
      <c r="SDO317" s="3"/>
      <c r="SDP317" s="3"/>
      <c r="SDQ317" s="3"/>
      <c r="SDR317" s="3"/>
      <c r="SDS317" s="3"/>
      <c r="SDT317" s="3"/>
      <c r="SDU317" s="3"/>
      <c r="SDV317" s="3"/>
      <c r="SDW317" s="3"/>
      <c r="SDX317" s="3"/>
      <c r="SDY317" s="3"/>
      <c r="SDZ317" s="3"/>
      <c r="SEA317" s="3"/>
      <c r="SEB317" s="3"/>
      <c r="SEC317" s="3"/>
      <c r="SED317" s="3"/>
      <c r="SEE317" s="3"/>
      <c r="SEF317" s="3"/>
      <c r="SEG317" s="3"/>
      <c r="SEH317" s="3"/>
      <c r="SEI317" s="3"/>
      <c r="SEJ317" s="3"/>
      <c r="SEK317" s="3"/>
      <c r="SEL317" s="3"/>
      <c r="SEM317" s="3"/>
      <c r="SEN317" s="3"/>
      <c r="SEO317" s="3"/>
      <c r="SEP317" s="3"/>
      <c r="SEQ317" s="3"/>
      <c r="SER317" s="3"/>
      <c r="SES317" s="3"/>
      <c r="SET317" s="3"/>
      <c r="SEU317" s="3"/>
      <c r="SEV317" s="3"/>
      <c r="SEW317" s="3"/>
      <c r="SEX317" s="3"/>
      <c r="SEY317" s="3"/>
      <c r="SEZ317" s="3"/>
      <c r="SFA317" s="3"/>
      <c r="SFB317" s="3"/>
      <c r="SFC317" s="3"/>
      <c r="SFD317" s="3"/>
      <c r="SFE317" s="3"/>
      <c r="SFF317" s="3"/>
      <c r="SFG317" s="3"/>
      <c r="SFH317" s="3"/>
      <c r="SFI317" s="3"/>
      <c r="SFJ317" s="3"/>
      <c r="SFK317" s="3"/>
      <c r="SFL317" s="3"/>
      <c r="SFM317" s="3"/>
      <c r="SFN317" s="3"/>
      <c r="SFO317" s="3"/>
      <c r="SFP317" s="3"/>
      <c r="SFQ317" s="3"/>
      <c r="SFR317" s="3"/>
      <c r="SFS317" s="3"/>
      <c r="SFT317" s="3"/>
      <c r="SFU317" s="3"/>
      <c r="SFV317" s="3"/>
      <c r="SFW317" s="3"/>
      <c r="SFX317" s="3"/>
      <c r="SFY317" s="3"/>
      <c r="SFZ317" s="3"/>
      <c r="SGA317" s="3"/>
      <c r="SGB317" s="3"/>
      <c r="SGC317" s="3"/>
      <c r="SGD317" s="3"/>
      <c r="SGE317" s="3"/>
      <c r="SGF317" s="3"/>
      <c r="SGG317" s="3"/>
      <c r="SGH317" s="3"/>
      <c r="SGI317" s="3"/>
      <c r="SGJ317" s="3"/>
      <c r="SGK317" s="3"/>
      <c r="SGL317" s="3"/>
      <c r="SGM317" s="3"/>
      <c r="SGN317" s="3"/>
      <c r="SGO317" s="3"/>
      <c r="SGP317" s="377"/>
      <c r="SGQ317" s="384"/>
      <c r="SGR317" s="385" t="s">
        <v>17</v>
      </c>
      <c r="SGS317" s="380" t="s">
        <v>18</v>
      </c>
      <c r="SGT317" s="382">
        <v>0.38900000000000001</v>
      </c>
      <c r="SGU317" s="382">
        <f>SGU316*SGT317</f>
        <v>8.5579999999999998</v>
      </c>
      <c r="SGV317" s="380"/>
      <c r="SGW317" s="382"/>
      <c r="SGX317" s="386">
        <v>6</v>
      </c>
      <c r="SGY317" s="382">
        <f>SGU317*SGX317</f>
        <v>51.347999999999999</v>
      </c>
      <c r="SGZ317" s="380"/>
      <c r="SHA317" s="382"/>
      <c r="SHB317" s="383">
        <f>SGW317+SGY317+SHA317</f>
        <v>51.347999999999999</v>
      </c>
      <c r="SHC317" s="3"/>
      <c r="SHD317" s="3"/>
      <c r="SHE317" s="3"/>
      <c r="SHF317" s="3"/>
      <c r="SHG317" s="3"/>
      <c r="SHH317" s="3"/>
      <c r="SHI317" s="3"/>
      <c r="SHJ317" s="3"/>
      <c r="SHK317" s="3"/>
      <c r="SHL317" s="3"/>
      <c r="SHM317" s="3"/>
      <c r="SHN317" s="3"/>
      <c r="SHO317" s="3"/>
      <c r="SHP317" s="3"/>
      <c r="SHQ317" s="3"/>
      <c r="SHR317" s="3"/>
      <c r="SHS317" s="3"/>
      <c r="SHT317" s="3"/>
      <c r="SHU317" s="3"/>
      <c r="SHV317" s="3"/>
      <c r="SHW317" s="3"/>
      <c r="SHX317" s="3"/>
      <c r="SHY317" s="3"/>
      <c r="SHZ317" s="3"/>
      <c r="SIA317" s="3"/>
      <c r="SIB317" s="3"/>
      <c r="SIC317" s="3"/>
      <c r="SID317" s="3"/>
      <c r="SIE317" s="3"/>
      <c r="SIF317" s="3"/>
      <c r="SIG317" s="3"/>
      <c r="SIH317" s="3"/>
      <c r="SII317" s="3"/>
      <c r="SIJ317" s="3"/>
      <c r="SIK317" s="3"/>
      <c r="SIL317" s="3"/>
      <c r="SIM317" s="3"/>
      <c r="SIN317" s="3"/>
      <c r="SIO317" s="3"/>
      <c r="SIP317" s="3"/>
      <c r="SIQ317" s="3"/>
      <c r="SIR317" s="3"/>
      <c r="SIS317" s="3"/>
      <c r="SIT317" s="3"/>
      <c r="SIU317" s="3"/>
      <c r="SIV317" s="3"/>
      <c r="SIW317" s="3"/>
      <c r="SIX317" s="3"/>
      <c r="SIY317" s="3"/>
      <c r="SIZ317" s="3"/>
      <c r="SJA317" s="3"/>
      <c r="SJB317" s="3"/>
      <c r="SJC317" s="3"/>
      <c r="SJD317" s="3"/>
      <c r="SJE317" s="3"/>
      <c r="SJF317" s="3"/>
      <c r="SJG317" s="3"/>
      <c r="SJH317" s="3"/>
      <c r="SJI317" s="3"/>
      <c r="SJJ317" s="3"/>
      <c r="SJK317" s="3"/>
      <c r="SJL317" s="3"/>
      <c r="SJM317" s="3"/>
      <c r="SJN317" s="3"/>
      <c r="SJO317" s="3"/>
      <c r="SJP317" s="3"/>
      <c r="SJQ317" s="3"/>
      <c r="SJR317" s="3"/>
      <c r="SJS317" s="3"/>
      <c r="SJT317" s="3"/>
      <c r="SJU317" s="3"/>
      <c r="SJV317" s="3"/>
      <c r="SJW317" s="3"/>
      <c r="SJX317" s="3"/>
      <c r="SJY317" s="3"/>
      <c r="SJZ317" s="3"/>
      <c r="SKA317" s="3"/>
      <c r="SKB317" s="3"/>
      <c r="SKC317" s="3"/>
      <c r="SKD317" s="3"/>
      <c r="SKE317" s="3"/>
      <c r="SKF317" s="3"/>
      <c r="SKG317" s="3"/>
      <c r="SKH317" s="3"/>
      <c r="SKI317" s="3"/>
      <c r="SKJ317" s="3"/>
      <c r="SKK317" s="3"/>
      <c r="SKL317" s="3"/>
      <c r="SKM317" s="3"/>
      <c r="SKN317" s="3"/>
      <c r="SKO317" s="3"/>
      <c r="SKP317" s="3"/>
      <c r="SKQ317" s="3"/>
      <c r="SKR317" s="3"/>
      <c r="SKS317" s="3"/>
      <c r="SKT317" s="3"/>
      <c r="SKU317" s="3"/>
      <c r="SKV317" s="3"/>
      <c r="SKW317" s="3"/>
      <c r="SKX317" s="3"/>
      <c r="SKY317" s="3"/>
      <c r="SKZ317" s="3"/>
      <c r="SLA317" s="3"/>
      <c r="SLB317" s="3"/>
      <c r="SLC317" s="3"/>
      <c r="SLD317" s="3"/>
      <c r="SLE317" s="3"/>
      <c r="SLF317" s="3"/>
      <c r="SLG317" s="3"/>
      <c r="SLH317" s="3"/>
      <c r="SLI317" s="3"/>
      <c r="SLJ317" s="3"/>
      <c r="SLK317" s="3"/>
      <c r="SLL317" s="3"/>
      <c r="SLM317" s="3"/>
      <c r="SLN317" s="3"/>
      <c r="SLO317" s="3"/>
      <c r="SLP317" s="3"/>
      <c r="SLQ317" s="3"/>
      <c r="SLR317" s="3"/>
      <c r="SLS317" s="3"/>
      <c r="SLT317" s="3"/>
      <c r="SLU317" s="3"/>
      <c r="SLV317" s="3"/>
      <c r="SLW317" s="3"/>
      <c r="SLX317" s="3"/>
      <c r="SLY317" s="3"/>
      <c r="SLZ317" s="3"/>
      <c r="SMA317" s="3"/>
      <c r="SMB317" s="3"/>
      <c r="SMC317" s="3"/>
      <c r="SMD317" s="3"/>
      <c r="SME317" s="3"/>
      <c r="SMF317" s="3"/>
      <c r="SMG317" s="3"/>
      <c r="SMH317" s="3"/>
      <c r="SMI317" s="3"/>
      <c r="SMJ317" s="3"/>
      <c r="SMK317" s="3"/>
      <c r="SML317" s="3"/>
      <c r="SMM317" s="3"/>
      <c r="SMN317" s="3"/>
      <c r="SMO317" s="3"/>
      <c r="SMP317" s="3"/>
      <c r="SMQ317" s="3"/>
      <c r="SMR317" s="3"/>
      <c r="SMS317" s="3"/>
      <c r="SMT317" s="3"/>
      <c r="SMU317" s="3"/>
      <c r="SMV317" s="3"/>
      <c r="SMW317" s="3"/>
      <c r="SMX317" s="3"/>
      <c r="SMY317" s="3"/>
      <c r="SMZ317" s="3"/>
      <c r="SNA317" s="3"/>
      <c r="SNB317" s="3"/>
      <c r="SNC317" s="3"/>
      <c r="SND317" s="3"/>
      <c r="SNE317" s="3"/>
      <c r="SNF317" s="3"/>
      <c r="SNG317" s="3"/>
      <c r="SNH317" s="3"/>
      <c r="SNI317" s="3"/>
      <c r="SNJ317" s="3"/>
      <c r="SNK317" s="3"/>
      <c r="SNL317" s="3"/>
      <c r="SNM317" s="3"/>
      <c r="SNN317" s="3"/>
      <c r="SNO317" s="3"/>
      <c r="SNP317" s="3"/>
      <c r="SNQ317" s="3"/>
      <c r="SNR317" s="3"/>
      <c r="SNS317" s="3"/>
      <c r="SNT317" s="3"/>
      <c r="SNU317" s="3"/>
      <c r="SNV317" s="3"/>
      <c r="SNW317" s="3"/>
      <c r="SNX317" s="3"/>
      <c r="SNY317" s="3"/>
      <c r="SNZ317" s="3"/>
      <c r="SOA317" s="3"/>
      <c r="SOB317" s="3"/>
      <c r="SOC317" s="3"/>
      <c r="SOD317" s="3"/>
      <c r="SOE317" s="3"/>
      <c r="SOF317" s="3"/>
      <c r="SOG317" s="3"/>
      <c r="SOH317" s="3"/>
      <c r="SOI317" s="3"/>
      <c r="SOJ317" s="3"/>
      <c r="SOK317" s="3"/>
      <c r="SOL317" s="3"/>
      <c r="SOM317" s="3"/>
      <c r="SON317" s="3"/>
      <c r="SOO317" s="3"/>
      <c r="SOP317" s="3"/>
      <c r="SOQ317" s="3"/>
      <c r="SOR317" s="3"/>
      <c r="SOS317" s="3"/>
      <c r="SOT317" s="3"/>
      <c r="SOU317" s="3"/>
      <c r="SOV317" s="3"/>
      <c r="SOW317" s="3"/>
      <c r="SOX317" s="3"/>
      <c r="SOY317" s="3"/>
      <c r="SOZ317" s="3"/>
      <c r="SPA317" s="3"/>
      <c r="SPB317" s="3"/>
      <c r="SPC317" s="3"/>
      <c r="SPD317" s="3"/>
      <c r="SPE317" s="3"/>
      <c r="SPF317" s="3"/>
      <c r="SPG317" s="3"/>
      <c r="SPH317" s="3"/>
      <c r="SPI317" s="3"/>
      <c r="SPJ317" s="3"/>
      <c r="SPK317" s="3"/>
      <c r="SPL317" s="3"/>
      <c r="SPM317" s="3"/>
      <c r="SPN317" s="3"/>
      <c r="SPO317" s="3"/>
      <c r="SPP317" s="3"/>
      <c r="SPQ317" s="3"/>
      <c r="SPR317" s="3"/>
      <c r="SPS317" s="3"/>
      <c r="SPT317" s="3"/>
      <c r="SPU317" s="3"/>
      <c r="SPV317" s="3"/>
      <c r="SPW317" s="3"/>
      <c r="SPX317" s="3"/>
      <c r="SPY317" s="3"/>
      <c r="SPZ317" s="3"/>
      <c r="SQA317" s="3"/>
      <c r="SQB317" s="3"/>
      <c r="SQC317" s="3"/>
      <c r="SQD317" s="3"/>
      <c r="SQE317" s="3"/>
      <c r="SQF317" s="3"/>
      <c r="SQG317" s="3"/>
      <c r="SQH317" s="3"/>
      <c r="SQI317" s="3"/>
      <c r="SQJ317" s="3"/>
      <c r="SQK317" s="3"/>
      <c r="SQL317" s="377"/>
      <c r="SQM317" s="384"/>
      <c r="SQN317" s="385" t="s">
        <v>17</v>
      </c>
      <c r="SQO317" s="380" t="s">
        <v>18</v>
      </c>
      <c r="SQP317" s="382">
        <v>0.38900000000000001</v>
      </c>
      <c r="SQQ317" s="382">
        <f>SQQ316*SQP317</f>
        <v>8.5579999999999998</v>
      </c>
      <c r="SQR317" s="380"/>
      <c r="SQS317" s="382"/>
      <c r="SQT317" s="386">
        <v>6</v>
      </c>
      <c r="SQU317" s="382">
        <f>SQQ317*SQT317</f>
        <v>51.347999999999999</v>
      </c>
      <c r="SQV317" s="380"/>
      <c r="SQW317" s="382"/>
      <c r="SQX317" s="383">
        <f>SQS317+SQU317+SQW317</f>
        <v>51.347999999999999</v>
      </c>
      <c r="SQY317" s="3"/>
      <c r="SQZ317" s="3"/>
      <c r="SRA317" s="3"/>
      <c r="SRB317" s="3"/>
      <c r="SRC317" s="3"/>
      <c r="SRD317" s="3"/>
      <c r="SRE317" s="3"/>
      <c r="SRF317" s="3"/>
      <c r="SRG317" s="3"/>
      <c r="SRH317" s="3"/>
      <c r="SRI317" s="3"/>
      <c r="SRJ317" s="3"/>
      <c r="SRK317" s="3"/>
      <c r="SRL317" s="3"/>
      <c r="SRM317" s="3"/>
      <c r="SRN317" s="3"/>
      <c r="SRO317" s="3"/>
      <c r="SRP317" s="3"/>
      <c r="SRQ317" s="3"/>
      <c r="SRR317" s="3"/>
      <c r="SRS317" s="3"/>
      <c r="SRT317" s="3"/>
      <c r="SRU317" s="3"/>
      <c r="SRV317" s="3"/>
      <c r="SRW317" s="3"/>
      <c r="SRX317" s="3"/>
      <c r="SRY317" s="3"/>
      <c r="SRZ317" s="3"/>
      <c r="SSA317" s="3"/>
      <c r="SSB317" s="3"/>
      <c r="SSC317" s="3"/>
      <c r="SSD317" s="3"/>
      <c r="SSE317" s="3"/>
      <c r="SSF317" s="3"/>
      <c r="SSG317" s="3"/>
      <c r="SSH317" s="3"/>
      <c r="SSI317" s="3"/>
      <c r="SSJ317" s="3"/>
      <c r="SSK317" s="3"/>
      <c r="SSL317" s="3"/>
      <c r="SSM317" s="3"/>
      <c r="SSN317" s="3"/>
      <c r="SSO317" s="3"/>
      <c r="SSP317" s="3"/>
      <c r="SSQ317" s="3"/>
      <c r="SSR317" s="3"/>
      <c r="SSS317" s="3"/>
      <c r="SST317" s="3"/>
      <c r="SSU317" s="3"/>
      <c r="SSV317" s="3"/>
      <c r="SSW317" s="3"/>
      <c r="SSX317" s="3"/>
      <c r="SSY317" s="3"/>
      <c r="SSZ317" s="3"/>
      <c r="STA317" s="3"/>
      <c r="STB317" s="3"/>
      <c r="STC317" s="3"/>
      <c r="STD317" s="3"/>
      <c r="STE317" s="3"/>
      <c r="STF317" s="3"/>
      <c r="STG317" s="3"/>
      <c r="STH317" s="3"/>
      <c r="STI317" s="3"/>
      <c r="STJ317" s="3"/>
      <c r="STK317" s="3"/>
      <c r="STL317" s="3"/>
      <c r="STM317" s="3"/>
      <c r="STN317" s="3"/>
      <c r="STO317" s="3"/>
      <c r="STP317" s="3"/>
      <c r="STQ317" s="3"/>
      <c r="STR317" s="3"/>
      <c r="STS317" s="3"/>
      <c r="STT317" s="3"/>
      <c r="STU317" s="3"/>
      <c r="STV317" s="3"/>
      <c r="STW317" s="3"/>
      <c r="STX317" s="3"/>
      <c r="STY317" s="3"/>
      <c r="STZ317" s="3"/>
      <c r="SUA317" s="3"/>
      <c r="SUB317" s="3"/>
      <c r="SUC317" s="3"/>
      <c r="SUD317" s="3"/>
      <c r="SUE317" s="3"/>
      <c r="SUF317" s="3"/>
      <c r="SUG317" s="3"/>
      <c r="SUH317" s="3"/>
      <c r="SUI317" s="3"/>
      <c r="SUJ317" s="3"/>
      <c r="SUK317" s="3"/>
      <c r="SUL317" s="3"/>
      <c r="SUM317" s="3"/>
      <c r="SUN317" s="3"/>
      <c r="SUO317" s="3"/>
      <c r="SUP317" s="3"/>
      <c r="SUQ317" s="3"/>
      <c r="SUR317" s="3"/>
      <c r="SUS317" s="3"/>
      <c r="SUT317" s="3"/>
      <c r="SUU317" s="3"/>
      <c r="SUV317" s="3"/>
      <c r="SUW317" s="3"/>
      <c r="SUX317" s="3"/>
      <c r="SUY317" s="3"/>
      <c r="SUZ317" s="3"/>
      <c r="SVA317" s="3"/>
      <c r="SVB317" s="3"/>
      <c r="SVC317" s="3"/>
      <c r="SVD317" s="3"/>
      <c r="SVE317" s="3"/>
      <c r="SVF317" s="3"/>
      <c r="SVG317" s="3"/>
      <c r="SVH317" s="3"/>
      <c r="SVI317" s="3"/>
      <c r="SVJ317" s="3"/>
      <c r="SVK317" s="3"/>
      <c r="SVL317" s="3"/>
      <c r="SVM317" s="3"/>
      <c r="SVN317" s="3"/>
      <c r="SVO317" s="3"/>
      <c r="SVP317" s="3"/>
      <c r="SVQ317" s="3"/>
      <c r="SVR317" s="3"/>
      <c r="SVS317" s="3"/>
      <c r="SVT317" s="3"/>
      <c r="SVU317" s="3"/>
      <c r="SVV317" s="3"/>
      <c r="SVW317" s="3"/>
      <c r="SVX317" s="3"/>
      <c r="SVY317" s="3"/>
      <c r="SVZ317" s="3"/>
      <c r="SWA317" s="3"/>
      <c r="SWB317" s="3"/>
      <c r="SWC317" s="3"/>
      <c r="SWD317" s="3"/>
      <c r="SWE317" s="3"/>
      <c r="SWF317" s="3"/>
      <c r="SWG317" s="3"/>
      <c r="SWH317" s="3"/>
      <c r="SWI317" s="3"/>
      <c r="SWJ317" s="3"/>
      <c r="SWK317" s="3"/>
      <c r="SWL317" s="3"/>
      <c r="SWM317" s="3"/>
      <c r="SWN317" s="3"/>
      <c r="SWO317" s="3"/>
      <c r="SWP317" s="3"/>
      <c r="SWQ317" s="3"/>
      <c r="SWR317" s="3"/>
      <c r="SWS317" s="3"/>
      <c r="SWT317" s="3"/>
      <c r="SWU317" s="3"/>
      <c r="SWV317" s="3"/>
      <c r="SWW317" s="3"/>
      <c r="SWX317" s="3"/>
      <c r="SWY317" s="3"/>
      <c r="SWZ317" s="3"/>
      <c r="SXA317" s="3"/>
      <c r="SXB317" s="3"/>
      <c r="SXC317" s="3"/>
      <c r="SXD317" s="3"/>
      <c r="SXE317" s="3"/>
      <c r="SXF317" s="3"/>
      <c r="SXG317" s="3"/>
      <c r="SXH317" s="3"/>
      <c r="SXI317" s="3"/>
      <c r="SXJ317" s="3"/>
      <c r="SXK317" s="3"/>
      <c r="SXL317" s="3"/>
      <c r="SXM317" s="3"/>
      <c r="SXN317" s="3"/>
      <c r="SXO317" s="3"/>
      <c r="SXP317" s="3"/>
      <c r="SXQ317" s="3"/>
      <c r="SXR317" s="3"/>
      <c r="SXS317" s="3"/>
      <c r="SXT317" s="3"/>
      <c r="SXU317" s="3"/>
      <c r="SXV317" s="3"/>
      <c r="SXW317" s="3"/>
      <c r="SXX317" s="3"/>
      <c r="SXY317" s="3"/>
      <c r="SXZ317" s="3"/>
      <c r="SYA317" s="3"/>
      <c r="SYB317" s="3"/>
      <c r="SYC317" s="3"/>
      <c r="SYD317" s="3"/>
      <c r="SYE317" s="3"/>
      <c r="SYF317" s="3"/>
      <c r="SYG317" s="3"/>
      <c r="SYH317" s="3"/>
      <c r="SYI317" s="3"/>
      <c r="SYJ317" s="3"/>
      <c r="SYK317" s="3"/>
      <c r="SYL317" s="3"/>
      <c r="SYM317" s="3"/>
      <c r="SYN317" s="3"/>
      <c r="SYO317" s="3"/>
      <c r="SYP317" s="3"/>
      <c r="SYQ317" s="3"/>
      <c r="SYR317" s="3"/>
      <c r="SYS317" s="3"/>
      <c r="SYT317" s="3"/>
      <c r="SYU317" s="3"/>
      <c r="SYV317" s="3"/>
      <c r="SYW317" s="3"/>
      <c r="SYX317" s="3"/>
      <c r="SYY317" s="3"/>
      <c r="SYZ317" s="3"/>
      <c r="SZA317" s="3"/>
      <c r="SZB317" s="3"/>
      <c r="SZC317" s="3"/>
      <c r="SZD317" s="3"/>
      <c r="SZE317" s="3"/>
      <c r="SZF317" s="3"/>
      <c r="SZG317" s="3"/>
      <c r="SZH317" s="3"/>
      <c r="SZI317" s="3"/>
      <c r="SZJ317" s="3"/>
      <c r="SZK317" s="3"/>
      <c r="SZL317" s="3"/>
      <c r="SZM317" s="3"/>
      <c r="SZN317" s="3"/>
      <c r="SZO317" s="3"/>
      <c r="SZP317" s="3"/>
      <c r="SZQ317" s="3"/>
      <c r="SZR317" s="3"/>
      <c r="SZS317" s="3"/>
      <c r="SZT317" s="3"/>
      <c r="SZU317" s="3"/>
      <c r="SZV317" s="3"/>
      <c r="SZW317" s="3"/>
      <c r="SZX317" s="3"/>
      <c r="SZY317" s="3"/>
      <c r="SZZ317" s="3"/>
      <c r="TAA317" s="3"/>
      <c r="TAB317" s="3"/>
      <c r="TAC317" s="3"/>
      <c r="TAD317" s="3"/>
      <c r="TAE317" s="3"/>
      <c r="TAF317" s="3"/>
      <c r="TAG317" s="3"/>
      <c r="TAH317" s="377"/>
      <c r="TAI317" s="384"/>
      <c r="TAJ317" s="385" t="s">
        <v>17</v>
      </c>
      <c r="TAK317" s="380" t="s">
        <v>18</v>
      </c>
      <c r="TAL317" s="382">
        <v>0.38900000000000001</v>
      </c>
      <c r="TAM317" s="382">
        <f>TAM316*TAL317</f>
        <v>8.5579999999999998</v>
      </c>
      <c r="TAN317" s="380"/>
      <c r="TAO317" s="382"/>
      <c r="TAP317" s="386">
        <v>6</v>
      </c>
      <c r="TAQ317" s="382">
        <f>TAM317*TAP317</f>
        <v>51.347999999999999</v>
      </c>
      <c r="TAR317" s="380"/>
      <c r="TAS317" s="382"/>
      <c r="TAT317" s="383">
        <f>TAO317+TAQ317+TAS317</f>
        <v>51.347999999999999</v>
      </c>
      <c r="TAU317" s="3"/>
      <c r="TAV317" s="3"/>
      <c r="TAW317" s="3"/>
      <c r="TAX317" s="3"/>
      <c r="TAY317" s="3"/>
      <c r="TAZ317" s="3"/>
      <c r="TBA317" s="3"/>
      <c r="TBB317" s="3"/>
      <c r="TBC317" s="3"/>
      <c r="TBD317" s="3"/>
      <c r="TBE317" s="3"/>
      <c r="TBF317" s="3"/>
      <c r="TBG317" s="3"/>
      <c r="TBH317" s="3"/>
      <c r="TBI317" s="3"/>
      <c r="TBJ317" s="3"/>
      <c r="TBK317" s="3"/>
      <c r="TBL317" s="3"/>
      <c r="TBM317" s="3"/>
      <c r="TBN317" s="3"/>
      <c r="TBO317" s="3"/>
      <c r="TBP317" s="3"/>
      <c r="TBQ317" s="3"/>
      <c r="TBR317" s="3"/>
      <c r="TBS317" s="3"/>
      <c r="TBT317" s="3"/>
      <c r="TBU317" s="3"/>
      <c r="TBV317" s="3"/>
      <c r="TBW317" s="3"/>
      <c r="TBX317" s="3"/>
      <c r="TBY317" s="3"/>
      <c r="TBZ317" s="3"/>
      <c r="TCA317" s="3"/>
      <c r="TCB317" s="3"/>
      <c r="TCC317" s="3"/>
      <c r="TCD317" s="3"/>
      <c r="TCE317" s="3"/>
      <c r="TCF317" s="3"/>
      <c r="TCG317" s="3"/>
      <c r="TCH317" s="3"/>
      <c r="TCI317" s="3"/>
      <c r="TCJ317" s="3"/>
      <c r="TCK317" s="3"/>
      <c r="TCL317" s="3"/>
      <c r="TCM317" s="3"/>
      <c r="TCN317" s="3"/>
      <c r="TCO317" s="3"/>
      <c r="TCP317" s="3"/>
      <c r="TCQ317" s="3"/>
      <c r="TCR317" s="3"/>
      <c r="TCS317" s="3"/>
      <c r="TCT317" s="3"/>
      <c r="TCU317" s="3"/>
      <c r="TCV317" s="3"/>
      <c r="TCW317" s="3"/>
      <c r="TCX317" s="3"/>
      <c r="TCY317" s="3"/>
      <c r="TCZ317" s="3"/>
      <c r="TDA317" s="3"/>
      <c r="TDB317" s="3"/>
      <c r="TDC317" s="3"/>
      <c r="TDD317" s="3"/>
      <c r="TDE317" s="3"/>
      <c r="TDF317" s="3"/>
      <c r="TDG317" s="3"/>
      <c r="TDH317" s="3"/>
      <c r="TDI317" s="3"/>
      <c r="TDJ317" s="3"/>
      <c r="TDK317" s="3"/>
      <c r="TDL317" s="3"/>
      <c r="TDM317" s="3"/>
      <c r="TDN317" s="3"/>
      <c r="TDO317" s="3"/>
      <c r="TDP317" s="3"/>
      <c r="TDQ317" s="3"/>
      <c r="TDR317" s="3"/>
      <c r="TDS317" s="3"/>
      <c r="TDT317" s="3"/>
      <c r="TDU317" s="3"/>
      <c r="TDV317" s="3"/>
      <c r="TDW317" s="3"/>
      <c r="TDX317" s="3"/>
      <c r="TDY317" s="3"/>
      <c r="TDZ317" s="3"/>
      <c r="TEA317" s="3"/>
      <c r="TEB317" s="3"/>
      <c r="TEC317" s="3"/>
      <c r="TED317" s="3"/>
      <c r="TEE317" s="3"/>
      <c r="TEF317" s="3"/>
      <c r="TEG317" s="3"/>
      <c r="TEH317" s="3"/>
      <c r="TEI317" s="3"/>
      <c r="TEJ317" s="3"/>
      <c r="TEK317" s="3"/>
      <c r="TEL317" s="3"/>
      <c r="TEM317" s="3"/>
      <c r="TEN317" s="3"/>
      <c r="TEO317" s="3"/>
      <c r="TEP317" s="3"/>
      <c r="TEQ317" s="3"/>
      <c r="TER317" s="3"/>
      <c r="TES317" s="3"/>
      <c r="TET317" s="3"/>
      <c r="TEU317" s="3"/>
      <c r="TEV317" s="3"/>
      <c r="TEW317" s="3"/>
      <c r="TEX317" s="3"/>
      <c r="TEY317" s="3"/>
      <c r="TEZ317" s="3"/>
      <c r="TFA317" s="3"/>
      <c r="TFB317" s="3"/>
      <c r="TFC317" s="3"/>
      <c r="TFD317" s="3"/>
      <c r="TFE317" s="3"/>
      <c r="TFF317" s="3"/>
      <c r="TFG317" s="3"/>
      <c r="TFH317" s="3"/>
      <c r="TFI317" s="3"/>
      <c r="TFJ317" s="3"/>
      <c r="TFK317" s="3"/>
      <c r="TFL317" s="3"/>
      <c r="TFM317" s="3"/>
      <c r="TFN317" s="3"/>
      <c r="TFO317" s="3"/>
      <c r="TFP317" s="3"/>
      <c r="TFQ317" s="3"/>
      <c r="TFR317" s="3"/>
      <c r="TFS317" s="3"/>
      <c r="TFT317" s="3"/>
      <c r="TFU317" s="3"/>
      <c r="TFV317" s="3"/>
      <c r="TFW317" s="3"/>
      <c r="TFX317" s="3"/>
      <c r="TFY317" s="3"/>
      <c r="TFZ317" s="3"/>
      <c r="TGA317" s="3"/>
      <c r="TGB317" s="3"/>
      <c r="TGC317" s="3"/>
      <c r="TGD317" s="3"/>
      <c r="TGE317" s="3"/>
      <c r="TGF317" s="3"/>
      <c r="TGG317" s="3"/>
      <c r="TGH317" s="3"/>
      <c r="TGI317" s="3"/>
      <c r="TGJ317" s="3"/>
      <c r="TGK317" s="3"/>
      <c r="TGL317" s="3"/>
      <c r="TGM317" s="3"/>
      <c r="TGN317" s="3"/>
      <c r="TGO317" s="3"/>
      <c r="TGP317" s="3"/>
      <c r="TGQ317" s="3"/>
      <c r="TGR317" s="3"/>
      <c r="TGS317" s="3"/>
      <c r="TGT317" s="3"/>
      <c r="TGU317" s="3"/>
      <c r="TGV317" s="3"/>
      <c r="TGW317" s="3"/>
      <c r="TGX317" s="3"/>
      <c r="TGY317" s="3"/>
      <c r="TGZ317" s="3"/>
      <c r="THA317" s="3"/>
      <c r="THB317" s="3"/>
      <c r="THC317" s="3"/>
      <c r="THD317" s="3"/>
      <c r="THE317" s="3"/>
      <c r="THF317" s="3"/>
      <c r="THG317" s="3"/>
      <c r="THH317" s="3"/>
      <c r="THI317" s="3"/>
      <c r="THJ317" s="3"/>
      <c r="THK317" s="3"/>
      <c r="THL317" s="3"/>
      <c r="THM317" s="3"/>
      <c r="THN317" s="3"/>
      <c r="THO317" s="3"/>
      <c r="THP317" s="3"/>
      <c r="THQ317" s="3"/>
      <c r="THR317" s="3"/>
      <c r="THS317" s="3"/>
      <c r="THT317" s="3"/>
      <c r="THU317" s="3"/>
      <c r="THV317" s="3"/>
      <c r="THW317" s="3"/>
      <c r="THX317" s="3"/>
      <c r="THY317" s="3"/>
      <c r="THZ317" s="3"/>
      <c r="TIA317" s="3"/>
      <c r="TIB317" s="3"/>
      <c r="TIC317" s="3"/>
      <c r="TID317" s="3"/>
      <c r="TIE317" s="3"/>
      <c r="TIF317" s="3"/>
      <c r="TIG317" s="3"/>
      <c r="TIH317" s="3"/>
      <c r="TII317" s="3"/>
      <c r="TIJ317" s="3"/>
      <c r="TIK317" s="3"/>
      <c r="TIL317" s="3"/>
      <c r="TIM317" s="3"/>
      <c r="TIN317" s="3"/>
      <c r="TIO317" s="3"/>
      <c r="TIP317" s="3"/>
      <c r="TIQ317" s="3"/>
      <c r="TIR317" s="3"/>
      <c r="TIS317" s="3"/>
      <c r="TIT317" s="3"/>
      <c r="TIU317" s="3"/>
      <c r="TIV317" s="3"/>
      <c r="TIW317" s="3"/>
      <c r="TIX317" s="3"/>
      <c r="TIY317" s="3"/>
      <c r="TIZ317" s="3"/>
      <c r="TJA317" s="3"/>
      <c r="TJB317" s="3"/>
      <c r="TJC317" s="3"/>
      <c r="TJD317" s="3"/>
      <c r="TJE317" s="3"/>
      <c r="TJF317" s="3"/>
      <c r="TJG317" s="3"/>
      <c r="TJH317" s="3"/>
      <c r="TJI317" s="3"/>
      <c r="TJJ317" s="3"/>
      <c r="TJK317" s="3"/>
      <c r="TJL317" s="3"/>
      <c r="TJM317" s="3"/>
      <c r="TJN317" s="3"/>
      <c r="TJO317" s="3"/>
      <c r="TJP317" s="3"/>
      <c r="TJQ317" s="3"/>
      <c r="TJR317" s="3"/>
      <c r="TJS317" s="3"/>
      <c r="TJT317" s="3"/>
      <c r="TJU317" s="3"/>
      <c r="TJV317" s="3"/>
      <c r="TJW317" s="3"/>
      <c r="TJX317" s="3"/>
      <c r="TJY317" s="3"/>
      <c r="TJZ317" s="3"/>
      <c r="TKA317" s="3"/>
      <c r="TKB317" s="3"/>
      <c r="TKC317" s="3"/>
      <c r="TKD317" s="377"/>
      <c r="TKE317" s="384"/>
      <c r="TKF317" s="385" t="s">
        <v>17</v>
      </c>
      <c r="TKG317" s="380" t="s">
        <v>18</v>
      </c>
      <c r="TKH317" s="382">
        <v>0.38900000000000001</v>
      </c>
      <c r="TKI317" s="382">
        <f>TKI316*TKH317</f>
        <v>8.5579999999999998</v>
      </c>
      <c r="TKJ317" s="380"/>
      <c r="TKK317" s="382"/>
      <c r="TKL317" s="386">
        <v>6</v>
      </c>
      <c r="TKM317" s="382">
        <f>TKI317*TKL317</f>
        <v>51.347999999999999</v>
      </c>
      <c r="TKN317" s="380"/>
      <c r="TKO317" s="382"/>
      <c r="TKP317" s="383">
        <f>TKK317+TKM317+TKO317</f>
        <v>51.347999999999999</v>
      </c>
      <c r="TKQ317" s="3"/>
      <c r="TKR317" s="3"/>
      <c r="TKS317" s="3"/>
      <c r="TKT317" s="3"/>
      <c r="TKU317" s="3"/>
      <c r="TKV317" s="3"/>
      <c r="TKW317" s="3"/>
      <c r="TKX317" s="3"/>
      <c r="TKY317" s="3"/>
      <c r="TKZ317" s="3"/>
      <c r="TLA317" s="3"/>
      <c r="TLB317" s="3"/>
      <c r="TLC317" s="3"/>
      <c r="TLD317" s="3"/>
      <c r="TLE317" s="3"/>
      <c r="TLF317" s="3"/>
      <c r="TLG317" s="3"/>
      <c r="TLH317" s="3"/>
      <c r="TLI317" s="3"/>
      <c r="TLJ317" s="3"/>
      <c r="TLK317" s="3"/>
      <c r="TLL317" s="3"/>
      <c r="TLM317" s="3"/>
      <c r="TLN317" s="3"/>
      <c r="TLO317" s="3"/>
      <c r="TLP317" s="3"/>
      <c r="TLQ317" s="3"/>
      <c r="TLR317" s="3"/>
      <c r="TLS317" s="3"/>
      <c r="TLT317" s="3"/>
      <c r="TLU317" s="3"/>
      <c r="TLV317" s="3"/>
      <c r="TLW317" s="3"/>
      <c r="TLX317" s="3"/>
      <c r="TLY317" s="3"/>
      <c r="TLZ317" s="3"/>
      <c r="TMA317" s="3"/>
      <c r="TMB317" s="3"/>
      <c r="TMC317" s="3"/>
      <c r="TMD317" s="3"/>
      <c r="TME317" s="3"/>
      <c r="TMF317" s="3"/>
      <c r="TMG317" s="3"/>
      <c r="TMH317" s="3"/>
      <c r="TMI317" s="3"/>
      <c r="TMJ317" s="3"/>
      <c r="TMK317" s="3"/>
      <c r="TML317" s="3"/>
      <c r="TMM317" s="3"/>
      <c r="TMN317" s="3"/>
      <c r="TMO317" s="3"/>
      <c r="TMP317" s="3"/>
      <c r="TMQ317" s="3"/>
      <c r="TMR317" s="3"/>
      <c r="TMS317" s="3"/>
      <c r="TMT317" s="3"/>
      <c r="TMU317" s="3"/>
      <c r="TMV317" s="3"/>
      <c r="TMW317" s="3"/>
      <c r="TMX317" s="3"/>
      <c r="TMY317" s="3"/>
      <c r="TMZ317" s="3"/>
      <c r="TNA317" s="3"/>
      <c r="TNB317" s="3"/>
      <c r="TNC317" s="3"/>
      <c r="TND317" s="3"/>
      <c r="TNE317" s="3"/>
      <c r="TNF317" s="3"/>
      <c r="TNG317" s="3"/>
      <c r="TNH317" s="3"/>
      <c r="TNI317" s="3"/>
      <c r="TNJ317" s="3"/>
      <c r="TNK317" s="3"/>
      <c r="TNL317" s="3"/>
      <c r="TNM317" s="3"/>
      <c r="TNN317" s="3"/>
      <c r="TNO317" s="3"/>
      <c r="TNP317" s="3"/>
      <c r="TNQ317" s="3"/>
      <c r="TNR317" s="3"/>
      <c r="TNS317" s="3"/>
      <c r="TNT317" s="3"/>
      <c r="TNU317" s="3"/>
      <c r="TNV317" s="3"/>
      <c r="TNW317" s="3"/>
      <c r="TNX317" s="3"/>
      <c r="TNY317" s="3"/>
      <c r="TNZ317" s="3"/>
      <c r="TOA317" s="3"/>
      <c r="TOB317" s="3"/>
      <c r="TOC317" s="3"/>
      <c r="TOD317" s="3"/>
      <c r="TOE317" s="3"/>
      <c r="TOF317" s="3"/>
      <c r="TOG317" s="3"/>
      <c r="TOH317" s="3"/>
      <c r="TOI317" s="3"/>
      <c r="TOJ317" s="3"/>
      <c r="TOK317" s="3"/>
      <c r="TOL317" s="3"/>
      <c r="TOM317" s="3"/>
      <c r="TON317" s="3"/>
      <c r="TOO317" s="3"/>
      <c r="TOP317" s="3"/>
      <c r="TOQ317" s="3"/>
      <c r="TOR317" s="3"/>
      <c r="TOS317" s="3"/>
      <c r="TOT317" s="3"/>
      <c r="TOU317" s="3"/>
      <c r="TOV317" s="3"/>
      <c r="TOW317" s="3"/>
      <c r="TOX317" s="3"/>
      <c r="TOY317" s="3"/>
      <c r="TOZ317" s="3"/>
      <c r="TPA317" s="3"/>
      <c r="TPB317" s="3"/>
      <c r="TPC317" s="3"/>
      <c r="TPD317" s="3"/>
      <c r="TPE317" s="3"/>
      <c r="TPF317" s="3"/>
      <c r="TPG317" s="3"/>
      <c r="TPH317" s="3"/>
      <c r="TPI317" s="3"/>
      <c r="TPJ317" s="3"/>
      <c r="TPK317" s="3"/>
      <c r="TPL317" s="3"/>
      <c r="TPM317" s="3"/>
      <c r="TPN317" s="3"/>
      <c r="TPO317" s="3"/>
      <c r="TPP317" s="3"/>
      <c r="TPQ317" s="3"/>
      <c r="TPR317" s="3"/>
      <c r="TPS317" s="3"/>
      <c r="TPT317" s="3"/>
      <c r="TPU317" s="3"/>
      <c r="TPV317" s="3"/>
      <c r="TPW317" s="3"/>
      <c r="TPX317" s="3"/>
      <c r="TPY317" s="3"/>
      <c r="TPZ317" s="3"/>
      <c r="TQA317" s="3"/>
      <c r="TQB317" s="3"/>
      <c r="TQC317" s="3"/>
      <c r="TQD317" s="3"/>
      <c r="TQE317" s="3"/>
      <c r="TQF317" s="3"/>
      <c r="TQG317" s="3"/>
      <c r="TQH317" s="3"/>
      <c r="TQI317" s="3"/>
      <c r="TQJ317" s="3"/>
      <c r="TQK317" s="3"/>
      <c r="TQL317" s="3"/>
      <c r="TQM317" s="3"/>
      <c r="TQN317" s="3"/>
      <c r="TQO317" s="3"/>
      <c r="TQP317" s="3"/>
      <c r="TQQ317" s="3"/>
      <c r="TQR317" s="3"/>
      <c r="TQS317" s="3"/>
      <c r="TQT317" s="3"/>
      <c r="TQU317" s="3"/>
      <c r="TQV317" s="3"/>
      <c r="TQW317" s="3"/>
      <c r="TQX317" s="3"/>
      <c r="TQY317" s="3"/>
      <c r="TQZ317" s="3"/>
      <c r="TRA317" s="3"/>
      <c r="TRB317" s="3"/>
      <c r="TRC317" s="3"/>
      <c r="TRD317" s="3"/>
      <c r="TRE317" s="3"/>
      <c r="TRF317" s="3"/>
      <c r="TRG317" s="3"/>
      <c r="TRH317" s="3"/>
      <c r="TRI317" s="3"/>
      <c r="TRJ317" s="3"/>
      <c r="TRK317" s="3"/>
      <c r="TRL317" s="3"/>
      <c r="TRM317" s="3"/>
      <c r="TRN317" s="3"/>
      <c r="TRO317" s="3"/>
      <c r="TRP317" s="3"/>
      <c r="TRQ317" s="3"/>
      <c r="TRR317" s="3"/>
      <c r="TRS317" s="3"/>
      <c r="TRT317" s="3"/>
      <c r="TRU317" s="3"/>
      <c r="TRV317" s="3"/>
      <c r="TRW317" s="3"/>
      <c r="TRX317" s="3"/>
      <c r="TRY317" s="3"/>
      <c r="TRZ317" s="3"/>
      <c r="TSA317" s="3"/>
      <c r="TSB317" s="3"/>
      <c r="TSC317" s="3"/>
      <c r="TSD317" s="3"/>
      <c r="TSE317" s="3"/>
      <c r="TSF317" s="3"/>
      <c r="TSG317" s="3"/>
      <c r="TSH317" s="3"/>
      <c r="TSI317" s="3"/>
      <c r="TSJ317" s="3"/>
      <c r="TSK317" s="3"/>
      <c r="TSL317" s="3"/>
      <c r="TSM317" s="3"/>
      <c r="TSN317" s="3"/>
      <c r="TSO317" s="3"/>
      <c r="TSP317" s="3"/>
      <c r="TSQ317" s="3"/>
      <c r="TSR317" s="3"/>
      <c r="TSS317" s="3"/>
      <c r="TST317" s="3"/>
      <c r="TSU317" s="3"/>
      <c r="TSV317" s="3"/>
      <c r="TSW317" s="3"/>
      <c r="TSX317" s="3"/>
      <c r="TSY317" s="3"/>
      <c r="TSZ317" s="3"/>
      <c r="TTA317" s="3"/>
      <c r="TTB317" s="3"/>
      <c r="TTC317" s="3"/>
      <c r="TTD317" s="3"/>
      <c r="TTE317" s="3"/>
      <c r="TTF317" s="3"/>
      <c r="TTG317" s="3"/>
      <c r="TTH317" s="3"/>
      <c r="TTI317" s="3"/>
      <c r="TTJ317" s="3"/>
      <c r="TTK317" s="3"/>
      <c r="TTL317" s="3"/>
      <c r="TTM317" s="3"/>
      <c r="TTN317" s="3"/>
      <c r="TTO317" s="3"/>
      <c r="TTP317" s="3"/>
      <c r="TTQ317" s="3"/>
      <c r="TTR317" s="3"/>
      <c r="TTS317" s="3"/>
      <c r="TTT317" s="3"/>
      <c r="TTU317" s="3"/>
      <c r="TTV317" s="3"/>
      <c r="TTW317" s="3"/>
      <c r="TTX317" s="3"/>
      <c r="TTY317" s="3"/>
      <c r="TTZ317" s="377"/>
      <c r="TUA317" s="384"/>
      <c r="TUB317" s="385" t="s">
        <v>17</v>
      </c>
      <c r="TUC317" s="380" t="s">
        <v>18</v>
      </c>
      <c r="TUD317" s="382">
        <v>0.38900000000000001</v>
      </c>
      <c r="TUE317" s="382">
        <f>TUE316*TUD317</f>
        <v>8.5579999999999998</v>
      </c>
      <c r="TUF317" s="380"/>
      <c r="TUG317" s="382"/>
      <c r="TUH317" s="386">
        <v>6</v>
      </c>
      <c r="TUI317" s="382">
        <f>TUE317*TUH317</f>
        <v>51.347999999999999</v>
      </c>
      <c r="TUJ317" s="380"/>
      <c r="TUK317" s="382"/>
      <c r="TUL317" s="383">
        <f>TUG317+TUI317+TUK317</f>
        <v>51.347999999999999</v>
      </c>
      <c r="TUM317" s="3"/>
      <c r="TUN317" s="3"/>
      <c r="TUO317" s="3"/>
      <c r="TUP317" s="3"/>
      <c r="TUQ317" s="3"/>
      <c r="TUR317" s="3"/>
      <c r="TUS317" s="3"/>
      <c r="TUT317" s="3"/>
      <c r="TUU317" s="3"/>
      <c r="TUV317" s="3"/>
      <c r="TUW317" s="3"/>
      <c r="TUX317" s="3"/>
      <c r="TUY317" s="3"/>
      <c r="TUZ317" s="3"/>
      <c r="TVA317" s="3"/>
      <c r="TVB317" s="3"/>
      <c r="TVC317" s="3"/>
      <c r="TVD317" s="3"/>
      <c r="TVE317" s="3"/>
      <c r="TVF317" s="3"/>
      <c r="TVG317" s="3"/>
      <c r="TVH317" s="3"/>
      <c r="TVI317" s="3"/>
      <c r="TVJ317" s="3"/>
      <c r="TVK317" s="3"/>
      <c r="TVL317" s="3"/>
      <c r="TVM317" s="3"/>
      <c r="TVN317" s="3"/>
      <c r="TVO317" s="3"/>
      <c r="TVP317" s="3"/>
      <c r="TVQ317" s="3"/>
      <c r="TVR317" s="3"/>
      <c r="TVS317" s="3"/>
      <c r="TVT317" s="3"/>
      <c r="TVU317" s="3"/>
      <c r="TVV317" s="3"/>
      <c r="TVW317" s="3"/>
      <c r="TVX317" s="3"/>
      <c r="TVY317" s="3"/>
      <c r="TVZ317" s="3"/>
      <c r="TWA317" s="3"/>
      <c r="TWB317" s="3"/>
      <c r="TWC317" s="3"/>
      <c r="TWD317" s="3"/>
      <c r="TWE317" s="3"/>
      <c r="TWF317" s="3"/>
      <c r="TWG317" s="3"/>
      <c r="TWH317" s="3"/>
      <c r="TWI317" s="3"/>
      <c r="TWJ317" s="3"/>
      <c r="TWK317" s="3"/>
      <c r="TWL317" s="3"/>
      <c r="TWM317" s="3"/>
      <c r="TWN317" s="3"/>
      <c r="TWO317" s="3"/>
      <c r="TWP317" s="3"/>
      <c r="TWQ317" s="3"/>
      <c r="TWR317" s="3"/>
      <c r="TWS317" s="3"/>
      <c r="TWT317" s="3"/>
      <c r="TWU317" s="3"/>
      <c r="TWV317" s="3"/>
      <c r="TWW317" s="3"/>
      <c r="TWX317" s="3"/>
      <c r="TWY317" s="3"/>
      <c r="TWZ317" s="3"/>
      <c r="TXA317" s="3"/>
      <c r="TXB317" s="3"/>
      <c r="TXC317" s="3"/>
      <c r="TXD317" s="3"/>
      <c r="TXE317" s="3"/>
      <c r="TXF317" s="3"/>
      <c r="TXG317" s="3"/>
      <c r="TXH317" s="3"/>
      <c r="TXI317" s="3"/>
      <c r="TXJ317" s="3"/>
      <c r="TXK317" s="3"/>
      <c r="TXL317" s="3"/>
      <c r="TXM317" s="3"/>
      <c r="TXN317" s="3"/>
      <c r="TXO317" s="3"/>
      <c r="TXP317" s="3"/>
      <c r="TXQ317" s="3"/>
      <c r="TXR317" s="3"/>
      <c r="TXS317" s="3"/>
      <c r="TXT317" s="3"/>
      <c r="TXU317" s="3"/>
      <c r="TXV317" s="3"/>
      <c r="TXW317" s="3"/>
      <c r="TXX317" s="3"/>
      <c r="TXY317" s="3"/>
      <c r="TXZ317" s="3"/>
      <c r="TYA317" s="3"/>
      <c r="TYB317" s="3"/>
      <c r="TYC317" s="3"/>
      <c r="TYD317" s="3"/>
      <c r="TYE317" s="3"/>
      <c r="TYF317" s="3"/>
      <c r="TYG317" s="3"/>
      <c r="TYH317" s="3"/>
      <c r="TYI317" s="3"/>
      <c r="TYJ317" s="3"/>
      <c r="TYK317" s="3"/>
      <c r="TYL317" s="3"/>
      <c r="TYM317" s="3"/>
      <c r="TYN317" s="3"/>
      <c r="TYO317" s="3"/>
      <c r="TYP317" s="3"/>
      <c r="TYQ317" s="3"/>
      <c r="TYR317" s="3"/>
      <c r="TYS317" s="3"/>
      <c r="TYT317" s="3"/>
      <c r="TYU317" s="3"/>
      <c r="TYV317" s="3"/>
      <c r="TYW317" s="3"/>
      <c r="TYX317" s="3"/>
      <c r="TYY317" s="3"/>
      <c r="TYZ317" s="3"/>
      <c r="TZA317" s="3"/>
      <c r="TZB317" s="3"/>
      <c r="TZC317" s="3"/>
      <c r="TZD317" s="3"/>
      <c r="TZE317" s="3"/>
      <c r="TZF317" s="3"/>
      <c r="TZG317" s="3"/>
      <c r="TZH317" s="3"/>
      <c r="TZI317" s="3"/>
      <c r="TZJ317" s="3"/>
      <c r="TZK317" s="3"/>
      <c r="TZL317" s="3"/>
      <c r="TZM317" s="3"/>
      <c r="TZN317" s="3"/>
      <c r="TZO317" s="3"/>
      <c r="TZP317" s="3"/>
      <c r="TZQ317" s="3"/>
      <c r="TZR317" s="3"/>
      <c r="TZS317" s="3"/>
      <c r="TZT317" s="3"/>
      <c r="TZU317" s="3"/>
      <c r="TZV317" s="3"/>
      <c r="TZW317" s="3"/>
      <c r="TZX317" s="3"/>
      <c r="TZY317" s="3"/>
      <c r="TZZ317" s="3"/>
      <c r="UAA317" s="3"/>
      <c r="UAB317" s="3"/>
      <c r="UAC317" s="3"/>
      <c r="UAD317" s="3"/>
      <c r="UAE317" s="3"/>
      <c r="UAF317" s="3"/>
      <c r="UAG317" s="3"/>
      <c r="UAH317" s="3"/>
      <c r="UAI317" s="3"/>
      <c r="UAJ317" s="3"/>
      <c r="UAK317" s="3"/>
      <c r="UAL317" s="3"/>
      <c r="UAM317" s="3"/>
      <c r="UAN317" s="3"/>
      <c r="UAO317" s="3"/>
      <c r="UAP317" s="3"/>
      <c r="UAQ317" s="3"/>
      <c r="UAR317" s="3"/>
      <c r="UAS317" s="3"/>
      <c r="UAT317" s="3"/>
      <c r="UAU317" s="3"/>
      <c r="UAV317" s="3"/>
      <c r="UAW317" s="3"/>
      <c r="UAX317" s="3"/>
      <c r="UAY317" s="3"/>
      <c r="UAZ317" s="3"/>
      <c r="UBA317" s="3"/>
      <c r="UBB317" s="3"/>
      <c r="UBC317" s="3"/>
      <c r="UBD317" s="3"/>
      <c r="UBE317" s="3"/>
      <c r="UBF317" s="3"/>
      <c r="UBG317" s="3"/>
      <c r="UBH317" s="3"/>
      <c r="UBI317" s="3"/>
      <c r="UBJ317" s="3"/>
      <c r="UBK317" s="3"/>
      <c r="UBL317" s="3"/>
      <c r="UBM317" s="3"/>
      <c r="UBN317" s="3"/>
      <c r="UBO317" s="3"/>
      <c r="UBP317" s="3"/>
      <c r="UBQ317" s="3"/>
      <c r="UBR317" s="3"/>
      <c r="UBS317" s="3"/>
      <c r="UBT317" s="3"/>
      <c r="UBU317" s="3"/>
      <c r="UBV317" s="3"/>
      <c r="UBW317" s="3"/>
      <c r="UBX317" s="3"/>
      <c r="UBY317" s="3"/>
      <c r="UBZ317" s="3"/>
      <c r="UCA317" s="3"/>
      <c r="UCB317" s="3"/>
      <c r="UCC317" s="3"/>
      <c r="UCD317" s="3"/>
      <c r="UCE317" s="3"/>
      <c r="UCF317" s="3"/>
      <c r="UCG317" s="3"/>
      <c r="UCH317" s="3"/>
      <c r="UCI317" s="3"/>
      <c r="UCJ317" s="3"/>
      <c r="UCK317" s="3"/>
      <c r="UCL317" s="3"/>
      <c r="UCM317" s="3"/>
      <c r="UCN317" s="3"/>
      <c r="UCO317" s="3"/>
      <c r="UCP317" s="3"/>
      <c r="UCQ317" s="3"/>
      <c r="UCR317" s="3"/>
      <c r="UCS317" s="3"/>
      <c r="UCT317" s="3"/>
      <c r="UCU317" s="3"/>
      <c r="UCV317" s="3"/>
      <c r="UCW317" s="3"/>
      <c r="UCX317" s="3"/>
      <c r="UCY317" s="3"/>
      <c r="UCZ317" s="3"/>
      <c r="UDA317" s="3"/>
      <c r="UDB317" s="3"/>
      <c r="UDC317" s="3"/>
      <c r="UDD317" s="3"/>
      <c r="UDE317" s="3"/>
      <c r="UDF317" s="3"/>
      <c r="UDG317" s="3"/>
      <c r="UDH317" s="3"/>
      <c r="UDI317" s="3"/>
      <c r="UDJ317" s="3"/>
      <c r="UDK317" s="3"/>
      <c r="UDL317" s="3"/>
      <c r="UDM317" s="3"/>
      <c r="UDN317" s="3"/>
      <c r="UDO317" s="3"/>
      <c r="UDP317" s="3"/>
      <c r="UDQ317" s="3"/>
      <c r="UDR317" s="3"/>
      <c r="UDS317" s="3"/>
      <c r="UDT317" s="3"/>
      <c r="UDU317" s="3"/>
      <c r="UDV317" s="377"/>
      <c r="UDW317" s="384"/>
      <c r="UDX317" s="385" t="s">
        <v>17</v>
      </c>
      <c r="UDY317" s="380" t="s">
        <v>18</v>
      </c>
      <c r="UDZ317" s="382">
        <v>0.38900000000000001</v>
      </c>
      <c r="UEA317" s="382">
        <f>UEA316*UDZ317</f>
        <v>8.5579999999999998</v>
      </c>
      <c r="UEB317" s="380"/>
      <c r="UEC317" s="382"/>
      <c r="UED317" s="386">
        <v>6</v>
      </c>
      <c r="UEE317" s="382">
        <f>UEA317*UED317</f>
        <v>51.347999999999999</v>
      </c>
      <c r="UEF317" s="380"/>
      <c r="UEG317" s="382"/>
      <c r="UEH317" s="383">
        <f>UEC317+UEE317+UEG317</f>
        <v>51.347999999999999</v>
      </c>
      <c r="UEI317" s="3"/>
      <c r="UEJ317" s="3"/>
      <c r="UEK317" s="3"/>
      <c r="UEL317" s="3"/>
      <c r="UEM317" s="3"/>
      <c r="UEN317" s="3"/>
      <c r="UEO317" s="3"/>
      <c r="UEP317" s="3"/>
      <c r="UEQ317" s="3"/>
      <c r="UER317" s="3"/>
      <c r="UES317" s="3"/>
      <c r="UET317" s="3"/>
      <c r="UEU317" s="3"/>
      <c r="UEV317" s="3"/>
      <c r="UEW317" s="3"/>
      <c r="UEX317" s="3"/>
      <c r="UEY317" s="3"/>
      <c r="UEZ317" s="3"/>
      <c r="UFA317" s="3"/>
      <c r="UFB317" s="3"/>
      <c r="UFC317" s="3"/>
      <c r="UFD317" s="3"/>
      <c r="UFE317" s="3"/>
      <c r="UFF317" s="3"/>
      <c r="UFG317" s="3"/>
      <c r="UFH317" s="3"/>
      <c r="UFI317" s="3"/>
      <c r="UFJ317" s="3"/>
      <c r="UFK317" s="3"/>
      <c r="UFL317" s="3"/>
      <c r="UFM317" s="3"/>
      <c r="UFN317" s="3"/>
      <c r="UFO317" s="3"/>
      <c r="UFP317" s="3"/>
      <c r="UFQ317" s="3"/>
      <c r="UFR317" s="3"/>
      <c r="UFS317" s="3"/>
      <c r="UFT317" s="3"/>
      <c r="UFU317" s="3"/>
      <c r="UFV317" s="3"/>
      <c r="UFW317" s="3"/>
      <c r="UFX317" s="3"/>
      <c r="UFY317" s="3"/>
      <c r="UFZ317" s="3"/>
      <c r="UGA317" s="3"/>
      <c r="UGB317" s="3"/>
      <c r="UGC317" s="3"/>
      <c r="UGD317" s="3"/>
      <c r="UGE317" s="3"/>
      <c r="UGF317" s="3"/>
      <c r="UGG317" s="3"/>
      <c r="UGH317" s="3"/>
      <c r="UGI317" s="3"/>
      <c r="UGJ317" s="3"/>
      <c r="UGK317" s="3"/>
      <c r="UGL317" s="3"/>
      <c r="UGM317" s="3"/>
      <c r="UGN317" s="3"/>
      <c r="UGO317" s="3"/>
      <c r="UGP317" s="3"/>
      <c r="UGQ317" s="3"/>
      <c r="UGR317" s="3"/>
      <c r="UGS317" s="3"/>
      <c r="UGT317" s="3"/>
      <c r="UGU317" s="3"/>
      <c r="UGV317" s="3"/>
      <c r="UGW317" s="3"/>
      <c r="UGX317" s="3"/>
      <c r="UGY317" s="3"/>
      <c r="UGZ317" s="3"/>
      <c r="UHA317" s="3"/>
      <c r="UHB317" s="3"/>
      <c r="UHC317" s="3"/>
      <c r="UHD317" s="3"/>
      <c r="UHE317" s="3"/>
      <c r="UHF317" s="3"/>
      <c r="UHG317" s="3"/>
      <c r="UHH317" s="3"/>
      <c r="UHI317" s="3"/>
      <c r="UHJ317" s="3"/>
      <c r="UHK317" s="3"/>
      <c r="UHL317" s="3"/>
      <c r="UHM317" s="3"/>
      <c r="UHN317" s="3"/>
      <c r="UHO317" s="3"/>
      <c r="UHP317" s="3"/>
      <c r="UHQ317" s="3"/>
      <c r="UHR317" s="3"/>
      <c r="UHS317" s="3"/>
      <c r="UHT317" s="3"/>
      <c r="UHU317" s="3"/>
      <c r="UHV317" s="3"/>
      <c r="UHW317" s="3"/>
      <c r="UHX317" s="3"/>
      <c r="UHY317" s="3"/>
      <c r="UHZ317" s="3"/>
      <c r="UIA317" s="3"/>
      <c r="UIB317" s="3"/>
      <c r="UIC317" s="3"/>
      <c r="UID317" s="3"/>
      <c r="UIE317" s="3"/>
      <c r="UIF317" s="3"/>
      <c r="UIG317" s="3"/>
      <c r="UIH317" s="3"/>
      <c r="UII317" s="3"/>
      <c r="UIJ317" s="3"/>
      <c r="UIK317" s="3"/>
      <c r="UIL317" s="3"/>
      <c r="UIM317" s="3"/>
      <c r="UIN317" s="3"/>
      <c r="UIO317" s="3"/>
      <c r="UIP317" s="3"/>
      <c r="UIQ317" s="3"/>
      <c r="UIR317" s="3"/>
      <c r="UIS317" s="3"/>
      <c r="UIT317" s="3"/>
      <c r="UIU317" s="3"/>
      <c r="UIV317" s="3"/>
      <c r="UIW317" s="3"/>
      <c r="UIX317" s="3"/>
      <c r="UIY317" s="3"/>
      <c r="UIZ317" s="3"/>
      <c r="UJA317" s="3"/>
      <c r="UJB317" s="3"/>
      <c r="UJC317" s="3"/>
      <c r="UJD317" s="3"/>
      <c r="UJE317" s="3"/>
      <c r="UJF317" s="3"/>
      <c r="UJG317" s="3"/>
      <c r="UJH317" s="3"/>
      <c r="UJI317" s="3"/>
      <c r="UJJ317" s="3"/>
      <c r="UJK317" s="3"/>
      <c r="UJL317" s="3"/>
      <c r="UJM317" s="3"/>
      <c r="UJN317" s="3"/>
      <c r="UJO317" s="3"/>
      <c r="UJP317" s="3"/>
      <c r="UJQ317" s="3"/>
      <c r="UJR317" s="3"/>
      <c r="UJS317" s="3"/>
      <c r="UJT317" s="3"/>
      <c r="UJU317" s="3"/>
      <c r="UJV317" s="3"/>
      <c r="UJW317" s="3"/>
      <c r="UJX317" s="3"/>
      <c r="UJY317" s="3"/>
      <c r="UJZ317" s="3"/>
      <c r="UKA317" s="3"/>
      <c r="UKB317" s="3"/>
      <c r="UKC317" s="3"/>
      <c r="UKD317" s="3"/>
      <c r="UKE317" s="3"/>
      <c r="UKF317" s="3"/>
      <c r="UKG317" s="3"/>
      <c r="UKH317" s="3"/>
      <c r="UKI317" s="3"/>
      <c r="UKJ317" s="3"/>
      <c r="UKK317" s="3"/>
      <c r="UKL317" s="3"/>
      <c r="UKM317" s="3"/>
      <c r="UKN317" s="3"/>
      <c r="UKO317" s="3"/>
      <c r="UKP317" s="3"/>
      <c r="UKQ317" s="3"/>
      <c r="UKR317" s="3"/>
      <c r="UKS317" s="3"/>
      <c r="UKT317" s="3"/>
      <c r="UKU317" s="3"/>
      <c r="UKV317" s="3"/>
      <c r="UKW317" s="3"/>
      <c r="UKX317" s="3"/>
      <c r="UKY317" s="3"/>
      <c r="UKZ317" s="3"/>
      <c r="ULA317" s="3"/>
      <c r="ULB317" s="3"/>
      <c r="ULC317" s="3"/>
      <c r="ULD317" s="3"/>
      <c r="ULE317" s="3"/>
      <c r="ULF317" s="3"/>
      <c r="ULG317" s="3"/>
      <c r="ULH317" s="3"/>
      <c r="ULI317" s="3"/>
      <c r="ULJ317" s="3"/>
      <c r="ULK317" s="3"/>
      <c r="ULL317" s="3"/>
      <c r="ULM317" s="3"/>
      <c r="ULN317" s="3"/>
      <c r="ULO317" s="3"/>
      <c r="ULP317" s="3"/>
      <c r="ULQ317" s="3"/>
      <c r="ULR317" s="3"/>
      <c r="ULS317" s="3"/>
      <c r="ULT317" s="3"/>
      <c r="ULU317" s="3"/>
      <c r="ULV317" s="3"/>
      <c r="ULW317" s="3"/>
      <c r="ULX317" s="3"/>
      <c r="ULY317" s="3"/>
      <c r="ULZ317" s="3"/>
      <c r="UMA317" s="3"/>
      <c r="UMB317" s="3"/>
      <c r="UMC317" s="3"/>
      <c r="UMD317" s="3"/>
      <c r="UME317" s="3"/>
      <c r="UMF317" s="3"/>
      <c r="UMG317" s="3"/>
      <c r="UMH317" s="3"/>
      <c r="UMI317" s="3"/>
      <c r="UMJ317" s="3"/>
      <c r="UMK317" s="3"/>
      <c r="UML317" s="3"/>
      <c r="UMM317" s="3"/>
      <c r="UMN317" s="3"/>
      <c r="UMO317" s="3"/>
      <c r="UMP317" s="3"/>
      <c r="UMQ317" s="3"/>
      <c r="UMR317" s="3"/>
      <c r="UMS317" s="3"/>
      <c r="UMT317" s="3"/>
      <c r="UMU317" s="3"/>
      <c r="UMV317" s="3"/>
      <c r="UMW317" s="3"/>
      <c r="UMX317" s="3"/>
      <c r="UMY317" s="3"/>
      <c r="UMZ317" s="3"/>
      <c r="UNA317" s="3"/>
      <c r="UNB317" s="3"/>
      <c r="UNC317" s="3"/>
      <c r="UND317" s="3"/>
      <c r="UNE317" s="3"/>
      <c r="UNF317" s="3"/>
      <c r="UNG317" s="3"/>
      <c r="UNH317" s="3"/>
      <c r="UNI317" s="3"/>
      <c r="UNJ317" s="3"/>
      <c r="UNK317" s="3"/>
      <c r="UNL317" s="3"/>
      <c r="UNM317" s="3"/>
      <c r="UNN317" s="3"/>
      <c r="UNO317" s="3"/>
      <c r="UNP317" s="3"/>
      <c r="UNQ317" s="3"/>
      <c r="UNR317" s="377"/>
      <c r="UNS317" s="384"/>
      <c r="UNT317" s="385" t="s">
        <v>17</v>
      </c>
      <c r="UNU317" s="380" t="s">
        <v>18</v>
      </c>
      <c r="UNV317" s="382">
        <v>0.38900000000000001</v>
      </c>
      <c r="UNW317" s="382">
        <f>UNW316*UNV317</f>
        <v>8.5579999999999998</v>
      </c>
      <c r="UNX317" s="380"/>
      <c r="UNY317" s="382"/>
      <c r="UNZ317" s="386">
        <v>6</v>
      </c>
      <c r="UOA317" s="382">
        <f>UNW317*UNZ317</f>
        <v>51.347999999999999</v>
      </c>
      <c r="UOB317" s="380"/>
      <c r="UOC317" s="382"/>
      <c r="UOD317" s="383">
        <f>UNY317+UOA317+UOC317</f>
        <v>51.347999999999999</v>
      </c>
      <c r="UOE317" s="3"/>
      <c r="UOF317" s="3"/>
      <c r="UOG317" s="3"/>
      <c r="UOH317" s="3"/>
      <c r="UOI317" s="3"/>
      <c r="UOJ317" s="3"/>
      <c r="UOK317" s="3"/>
      <c r="UOL317" s="3"/>
      <c r="UOM317" s="3"/>
      <c r="UON317" s="3"/>
      <c r="UOO317" s="3"/>
      <c r="UOP317" s="3"/>
      <c r="UOQ317" s="3"/>
      <c r="UOR317" s="3"/>
      <c r="UOS317" s="3"/>
      <c r="UOT317" s="3"/>
      <c r="UOU317" s="3"/>
      <c r="UOV317" s="3"/>
      <c r="UOW317" s="3"/>
      <c r="UOX317" s="3"/>
      <c r="UOY317" s="3"/>
      <c r="UOZ317" s="3"/>
      <c r="UPA317" s="3"/>
      <c r="UPB317" s="3"/>
      <c r="UPC317" s="3"/>
      <c r="UPD317" s="3"/>
      <c r="UPE317" s="3"/>
      <c r="UPF317" s="3"/>
      <c r="UPG317" s="3"/>
      <c r="UPH317" s="3"/>
      <c r="UPI317" s="3"/>
      <c r="UPJ317" s="3"/>
      <c r="UPK317" s="3"/>
      <c r="UPL317" s="3"/>
      <c r="UPM317" s="3"/>
      <c r="UPN317" s="3"/>
      <c r="UPO317" s="3"/>
      <c r="UPP317" s="3"/>
      <c r="UPQ317" s="3"/>
      <c r="UPR317" s="3"/>
      <c r="UPS317" s="3"/>
      <c r="UPT317" s="3"/>
      <c r="UPU317" s="3"/>
      <c r="UPV317" s="3"/>
      <c r="UPW317" s="3"/>
      <c r="UPX317" s="3"/>
      <c r="UPY317" s="3"/>
      <c r="UPZ317" s="3"/>
      <c r="UQA317" s="3"/>
      <c r="UQB317" s="3"/>
      <c r="UQC317" s="3"/>
      <c r="UQD317" s="3"/>
      <c r="UQE317" s="3"/>
      <c r="UQF317" s="3"/>
      <c r="UQG317" s="3"/>
      <c r="UQH317" s="3"/>
      <c r="UQI317" s="3"/>
      <c r="UQJ317" s="3"/>
      <c r="UQK317" s="3"/>
      <c r="UQL317" s="3"/>
      <c r="UQM317" s="3"/>
      <c r="UQN317" s="3"/>
      <c r="UQO317" s="3"/>
      <c r="UQP317" s="3"/>
      <c r="UQQ317" s="3"/>
      <c r="UQR317" s="3"/>
      <c r="UQS317" s="3"/>
      <c r="UQT317" s="3"/>
      <c r="UQU317" s="3"/>
      <c r="UQV317" s="3"/>
      <c r="UQW317" s="3"/>
      <c r="UQX317" s="3"/>
      <c r="UQY317" s="3"/>
      <c r="UQZ317" s="3"/>
      <c r="URA317" s="3"/>
      <c r="URB317" s="3"/>
      <c r="URC317" s="3"/>
      <c r="URD317" s="3"/>
      <c r="URE317" s="3"/>
      <c r="URF317" s="3"/>
      <c r="URG317" s="3"/>
      <c r="URH317" s="3"/>
      <c r="URI317" s="3"/>
      <c r="URJ317" s="3"/>
      <c r="URK317" s="3"/>
      <c r="URL317" s="3"/>
      <c r="URM317" s="3"/>
      <c r="URN317" s="3"/>
      <c r="URO317" s="3"/>
      <c r="URP317" s="3"/>
      <c r="URQ317" s="3"/>
      <c r="URR317" s="3"/>
      <c r="URS317" s="3"/>
      <c r="URT317" s="3"/>
      <c r="URU317" s="3"/>
      <c r="URV317" s="3"/>
      <c r="URW317" s="3"/>
      <c r="URX317" s="3"/>
      <c r="URY317" s="3"/>
      <c r="URZ317" s="3"/>
      <c r="USA317" s="3"/>
      <c r="USB317" s="3"/>
      <c r="USC317" s="3"/>
      <c r="USD317" s="3"/>
      <c r="USE317" s="3"/>
      <c r="USF317" s="3"/>
      <c r="USG317" s="3"/>
      <c r="USH317" s="3"/>
      <c r="USI317" s="3"/>
      <c r="USJ317" s="3"/>
      <c r="USK317" s="3"/>
      <c r="USL317" s="3"/>
      <c r="USM317" s="3"/>
      <c r="USN317" s="3"/>
      <c r="USO317" s="3"/>
      <c r="USP317" s="3"/>
      <c r="USQ317" s="3"/>
      <c r="USR317" s="3"/>
      <c r="USS317" s="3"/>
      <c r="UST317" s="3"/>
      <c r="USU317" s="3"/>
      <c r="USV317" s="3"/>
      <c r="USW317" s="3"/>
      <c r="USX317" s="3"/>
      <c r="USY317" s="3"/>
      <c r="USZ317" s="3"/>
      <c r="UTA317" s="3"/>
      <c r="UTB317" s="3"/>
      <c r="UTC317" s="3"/>
      <c r="UTD317" s="3"/>
      <c r="UTE317" s="3"/>
      <c r="UTF317" s="3"/>
      <c r="UTG317" s="3"/>
      <c r="UTH317" s="3"/>
      <c r="UTI317" s="3"/>
      <c r="UTJ317" s="3"/>
      <c r="UTK317" s="3"/>
      <c r="UTL317" s="3"/>
      <c r="UTM317" s="3"/>
      <c r="UTN317" s="3"/>
      <c r="UTO317" s="3"/>
      <c r="UTP317" s="3"/>
      <c r="UTQ317" s="3"/>
      <c r="UTR317" s="3"/>
      <c r="UTS317" s="3"/>
      <c r="UTT317" s="3"/>
      <c r="UTU317" s="3"/>
      <c r="UTV317" s="3"/>
      <c r="UTW317" s="3"/>
      <c r="UTX317" s="3"/>
      <c r="UTY317" s="3"/>
      <c r="UTZ317" s="3"/>
      <c r="UUA317" s="3"/>
      <c r="UUB317" s="3"/>
      <c r="UUC317" s="3"/>
      <c r="UUD317" s="3"/>
      <c r="UUE317" s="3"/>
      <c r="UUF317" s="3"/>
      <c r="UUG317" s="3"/>
      <c r="UUH317" s="3"/>
      <c r="UUI317" s="3"/>
      <c r="UUJ317" s="3"/>
      <c r="UUK317" s="3"/>
      <c r="UUL317" s="3"/>
      <c r="UUM317" s="3"/>
      <c r="UUN317" s="3"/>
      <c r="UUO317" s="3"/>
      <c r="UUP317" s="3"/>
      <c r="UUQ317" s="3"/>
      <c r="UUR317" s="3"/>
      <c r="UUS317" s="3"/>
      <c r="UUT317" s="3"/>
      <c r="UUU317" s="3"/>
      <c r="UUV317" s="3"/>
      <c r="UUW317" s="3"/>
      <c r="UUX317" s="3"/>
      <c r="UUY317" s="3"/>
      <c r="UUZ317" s="3"/>
      <c r="UVA317" s="3"/>
      <c r="UVB317" s="3"/>
      <c r="UVC317" s="3"/>
      <c r="UVD317" s="3"/>
      <c r="UVE317" s="3"/>
      <c r="UVF317" s="3"/>
      <c r="UVG317" s="3"/>
      <c r="UVH317" s="3"/>
      <c r="UVI317" s="3"/>
      <c r="UVJ317" s="3"/>
      <c r="UVK317" s="3"/>
      <c r="UVL317" s="3"/>
      <c r="UVM317" s="3"/>
      <c r="UVN317" s="3"/>
      <c r="UVO317" s="3"/>
      <c r="UVP317" s="3"/>
      <c r="UVQ317" s="3"/>
      <c r="UVR317" s="3"/>
      <c r="UVS317" s="3"/>
      <c r="UVT317" s="3"/>
      <c r="UVU317" s="3"/>
      <c r="UVV317" s="3"/>
      <c r="UVW317" s="3"/>
      <c r="UVX317" s="3"/>
      <c r="UVY317" s="3"/>
      <c r="UVZ317" s="3"/>
      <c r="UWA317" s="3"/>
      <c r="UWB317" s="3"/>
      <c r="UWC317" s="3"/>
      <c r="UWD317" s="3"/>
      <c r="UWE317" s="3"/>
      <c r="UWF317" s="3"/>
      <c r="UWG317" s="3"/>
      <c r="UWH317" s="3"/>
      <c r="UWI317" s="3"/>
      <c r="UWJ317" s="3"/>
      <c r="UWK317" s="3"/>
      <c r="UWL317" s="3"/>
      <c r="UWM317" s="3"/>
      <c r="UWN317" s="3"/>
      <c r="UWO317" s="3"/>
      <c r="UWP317" s="3"/>
      <c r="UWQ317" s="3"/>
      <c r="UWR317" s="3"/>
      <c r="UWS317" s="3"/>
      <c r="UWT317" s="3"/>
      <c r="UWU317" s="3"/>
      <c r="UWV317" s="3"/>
      <c r="UWW317" s="3"/>
      <c r="UWX317" s="3"/>
      <c r="UWY317" s="3"/>
      <c r="UWZ317" s="3"/>
      <c r="UXA317" s="3"/>
      <c r="UXB317" s="3"/>
      <c r="UXC317" s="3"/>
      <c r="UXD317" s="3"/>
      <c r="UXE317" s="3"/>
      <c r="UXF317" s="3"/>
      <c r="UXG317" s="3"/>
      <c r="UXH317" s="3"/>
      <c r="UXI317" s="3"/>
      <c r="UXJ317" s="3"/>
      <c r="UXK317" s="3"/>
      <c r="UXL317" s="3"/>
      <c r="UXM317" s="3"/>
      <c r="UXN317" s="377"/>
      <c r="UXO317" s="384"/>
      <c r="UXP317" s="385" t="s">
        <v>17</v>
      </c>
      <c r="UXQ317" s="380" t="s">
        <v>18</v>
      </c>
      <c r="UXR317" s="382">
        <v>0.38900000000000001</v>
      </c>
      <c r="UXS317" s="382">
        <f>UXS316*UXR317</f>
        <v>8.5579999999999998</v>
      </c>
      <c r="UXT317" s="380"/>
      <c r="UXU317" s="382"/>
      <c r="UXV317" s="386">
        <v>6</v>
      </c>
      <c r="UXW317" s="382">
        <f>UXS317*UXV317</f>
        <v>51.347999999999999</v>
      </c>
      <c r="UXX317" s="380"/>
      <c r="UXY317" s="382"/>
      <c r="UXZ317" s="383">
        <f>UXU317+UXW317+UXY317</f>
        <v>51.347999999999999</v>
      </c>
      <c r="UYA317" s="3"/>
      <c r="UYB317" s="3"/>
      <c r="UYC317" s="3"/>
      <c r="UYD317" s="3"/>
      <c r="UYE317" s="3"/>
      <c r="UYF317" s="3"/>
      <c r="UYG317" s="3"/>
      <c r="UYH317" s="3"/>
      <c r="UYI317" s="3"/>
      <c r="UYJ317" s="3"/>
      <c r="UYK317" s="3"/>
      <c r="UYL317" s="3"/>
      <c r="UYM317" s="3"/>
      <c r="UYN317" s="3"/>
      <c r="UYO317" s="3"/>
      <c r="UYP317" s="3"/>
      <c r="UYQ317" s="3"/>
      <c r="UYR317" s="3"/>
      <c r="UYS317" s="3"/>
      <c r="UYT317" s="3"/>
      <c r="UYU317" s="3"/>
      <c r="UYV317" s="3"/>
      <c r="UYW317" s="3"/>
      <c r="UYX317" s="3"/>
      <c r="UYY317" s="3"/>
      <c r="UYZ317" s="3"/>
      <c r="UZA317" s="3"/>
      <c r="UZB317" s="3"/>
      <c r="UZC317" s="3"/>
      <c r="UZD317" s="3"/>
      <c r="UZE317" s="3"/>
      <c r="UZF317" s="3"/>
      <c r="UZG317" s="3"/>
      <c r="UZH317" s="3"/>
      <c r="UZI317" s="3"/>
      <c r="UZJ317" s="3"/>
      <c r="UZK317" s="3"/>
      <c r="UZL317" s="3"/>
      <c r="UZM317" s="3"/>
      <c r="UZN317" s="3"/>
      <c r="UZO317" s="3"/>
      <c r="UZP317" s="3"/>
      <c r="UZQ317" s="3"/>
      <c r="UZR317" s="3"/>
      <c r="UZS317" s="3"/>
      <c r="UZT317" s="3"/>
      <c r="UZU317" s="3"/>
      <c r="UZV317" s="3"/>
      <c r="UZW317" s="3"/>
      <c r="UZX317" s="3"/>
      <c r="UZY317" s="3"/>
      <c r="UZZ317" s="3"/>
      <c r="VAA317" s="3"/>
      <c r="VAB317" s="3"/>
      <c r="VAC317" s="3"/>
      <c r="VAD317" s="3"/>
      <c r="VAE317" s="3"/>
      <c r="VAF317" s="3"/>
      <c r="VAG317" s="3"/>
      <c r="VAH317" s="3"/>
      <c r="VAI317" s="3"/>
      <c r="VAJ317" s="3"/>
      <c r="VAK317" s="3"/>
      <c r="VAL317" s="3"/>
      <c r="VAM317" s="3"/>
      <c r="VAN317" s="3"/>
      <c r="VAO317" s="3"/>
      <c r="VAP317" s="3"/>
      <c r="VAQ317" s="3"/>
      <c r="VAR317" s="3"/>
      <c r="VAS317" s="3"/>
      <c r="VAT317" s="3"/>
      <c r="VAU317" s="3"/>
      <c r="VAV317" s="3"/>
      <c r="VAW317" s="3"/>
      <c r="VAX317" s="3"/>
      <c r="VAY317" s="3"/>
      <c r="VAZ317" s="3"/>
      <c r="VBA317" s="3"/>
      <c r="VBB317" s="3"/>
      <c r="VBC317" s="3"/>
      <c r="VBD317" s="3"/>
      <c r="VBE317" s="3"/>
      <c r="VBF317" s="3"/>
      <c r="VBG317" s="3"/>
      <c r="VBH317" s="3"/>
      <c r="VBI317" s="3"/>
      <c r="VBJ317" s="3"/>
      <c r="VBK317" s="3"/>
      <c r="VBL317" s="3"/>
      <c r="VBM317" s="3"/>
      <c r="VBN317" s="3"/>
      <c r="VBO317" s="3"/>
      <c r="VBP317" s="3"/>
      <c r="VBQ317" s="3"/>
      <c r="VBR317" s="3"/>
      <c r="VBS317" s="3"/>
      <c r="VBT317" s="3"/>
      <c r="VBU317" s="3"/>
      <c r="VBV317" s="3"/>
      <c r="VBW317" s="3"/>
      <c r="VBX317" s="3"/>
      <c r="VBY317" s="3"/>
      <c r="VBZ317" s="3"/>
      <c r="VCA317" s="3"/>
      <c r="VCB317" s="3"/>
      <c r="VCC317" s="3"/>
      <c r="VCD317" s="3"/>
      <c r="VCE317" s="3"/>
      <c r="VCF317" s="3"/>
      <c r="VCG317" s="3"/>
      <c r="VCH317" s="3"/>
      <c r="VCI317" s="3"/>
      <c r="VCJ317" s="3"/>
      <c r="VCK317" s="3"/>
      <c r="VCL317" s="3"/>
      <c r="VCM317" s="3"/>
      <c r="VCN317" s="3"/>
      <c r="VCO317" s="3"/>
      <c r="VCP317" s="3"/>
      <c r="VCQ317" s="3"/>
      <c r="VCR317" s="3"/>
      <c r="VCS317" s="3"/>
      <c r="VCT317" s="3"/>
      <c r="VCU317" s="3"/>
      <c r="VCV317" s="3"/>
      <c r="VCW317" s="3"/>
      <c r="VCX317" s="3"/>
      <c r="VCY317" s="3"/>
      <c r="VCZ317" s="3"/>
      <c r="VDA317" s="3"/>
      <c r="VDB317" s="3"/>
      <c r="VDC317" s="3"/>
      <c r="VDD317" s="3"/>
      <c r="VDE317" s="3"/>
      <c r="VDF317" s="3"/>
      <c r="VDG317" s="3"/>
      <c r="VDH317" s="3"/>
      <c r="VDI317" s="3"/>
      <c r="VDJ317" s="3"/>
      <c r="VDK317" s="3"/>
      <c r="VDL317" s="3"/>
      <c r="VDM317" s="3"/>
      <c r="VDN317" s="3"/>
      <c r="VDO317" s="3"/>
      <c r="VDP317" s="3"/>
      <c r="VDQ317" s="3"/>
      <c r="VDR317" s="3"/>
      <c r="VDS317" s="3"/>
      <c r="VDT317" s="3"/>
      <c r="VDU317" s="3"/>
      <c r="VDV317" s="3"/>
      <c r="VDW317" s="3"/>
      <c r="VDX317" s="3"/>
      <c r="VDY317" s="3"/>
      <c r="VDZ317" s="3"/>
      <c r="VEA317" s="3"/>
      <c r="VEB317" s="3"/>
      <c r="VEC317" s="3"/>
      <c r="VED317" s="3"/>
      <c r="VEE317" s="3"/>
      <c r="VEF317" s="3"/>
      <c r="VEG317" s="3"/>
      <c r="VEH317" s="3"/>
      <c r="VEI317" s="3"/>
      <c r="VEJ317" s="3"/>
      <c r="VEK317" s="3"/>
      <c r="VEL317" s="3"/>
      <c r="VEM317" s="3"/>
      <c r="VEN317" s="3"/>
      <c r="VEO317" s="3"/>
      <c r="VEP317" s="3"/>
      <c r="VEQ317" s="3"/>
      <c r="VER317" s="3"/>
      <c r="VES317" s="3"/>
      <c r="VET317" s="3"/>
      <c r="VEU317" s="3"/>
      <c r="VEV317" s="3"/>
      <c r="VEW317" s="3"/>
      <c r="VEX317" s="3"/>
      <c r="VEY317" s="3"/>
      <c r="VEZ317" s="3"/>
      <c r="VFA317" s="3"/>
      <c r="VFB317" s="3"/>
      <c r="VFC317" s="3"/>
      <c r="VFD317" s="3"/>
      <c r="VFE317" s="3"/>
      <c r="VFF317" s="3"/>
      <c r="VFG317" s="3"/>
      <c r="VFH317" s="3"/>
      <c r="VFI317" s="3"/>
      <c r="VFJ317" s="3"/>
      <c r="VFK317" s="3"/>
      <c r="VFL317" s="3"/>
      <c r="VFM317" s="3"/>
      <c r="VFN317" s="3"/>
      <c r="VFO317" s="3"/>
      <c r="VFP317" s="3"/>
      <c r="VFQ317" s="3"/>
      <c r="VFR317" s="3"/>
      <c r="VFS317" s="3"/>
      <c r="VFT317" s="3"/>
      <c r="VFU317" s="3"/>
      <c r="VFV317" s="3"/>
      <c r="VFW317" s="3"/>
      <c r="VFX317" s="3"/>
      <c r="VFY317" s="3"/>
      <c r="VFZ317" s="3"/>
      <c r="VGA317" s="3"/>
      <c r="VGB317" s="3"/>
      <c r="VGC317" s="3"/>
      <c r="VGD317" s="3"/>
      <c r="VGE317" s="3"/>
      <c r="VGF317" s="3"/>
      <c r="VGG317" s="3"/>
      <c r="VGH317" s="3"/>
      <c r="VGI317" s="3"/>
      <c r="VGJ317" s="3"/>
      <c r="VGK317" s="3"/>
      <c r="VGL317" s="3"/>
      <c r="VGM317" s="3"/>
      <c r="VGN317" s="3"/>
      <c r="VGO317" s="3"/>
      <c r="VGP317" s="3"/>
      <c r="VGQ317" s="3"/>
      <c r="VGR317" s="3"/>
      <c r="VGS317" s="3"/>
      <c r="VGT317" s="3"/>
      <c r="VGU317" s="3"/>
      <c r="VGV317" s="3"/>
      <c r="VGW317" s="3"/>
      <c r="VGX317" s="3"/>
      <c r="VGY317" s="3"/>
      <c r="VGZ317" s="3"/>
      <c r="VHA317" s="3"/>
      <c r="VHB317" s="3"/>
      <c r="VHC317" s="3"/>
      <c r="VHD317" s="3"/>
      <c r="VHE317" s="3"/>
      <c r="VHF317" s="3"/>
      <c r="VHG317" s="3"/>
      <c r="VHH317" s="3"/>
      <c r="VHI317" s="3"/>
      <c r="VHJ317" s="377"/>
      <c r="VHK317" s="384"/>
      <c r="VHL317" s="385" t="s">
        <v>17</v>
      </c>
      <c r="VHM317" s="380" t="s">
        <v>18</v>
      </c>
      <c r="VHN317" s="382">
        <v>0.38900000000000001</v>
      </c>
      <c r="VHO317" s="382">
        <f>VHO316*VHN317</f>
        <v>8.5579999999999998</v>
      </c>
      <c r="VHP317" s="380"/>
      <c r="VHQ317" s="382"/>
      <c r="VHR317" s="386">
        <v>6</v>
      </c>
      <c r="VHS317" s="382">
        <f>VHO317*VHR317</f>
        <v>51.347999999999999</v>
      </c>
      <c r="VHT317" s="380"/>
      <c r="VHU317" s="382"/>
      <c r="VHV317" s="383">
        <f>VHQ317+VHS317+VHU317</f>
        <v>51.347999999999999</v>
      </c>
      <c r="VHW317" s="3"/>
      <c r="VHX317" s="3"/>
      <c r="VHY317" s="3"/>
      <c r="VHZ317" s="3"/>
      <c r="VIA317" s="3"/>
      <c r="VIB317" s="3"/>
      <c r="VIC317" s="3"/>
      <c r="VID317" s="3"/>
      <c r="VIE317" s="3"/>
      <c r="VIF317" s="3"/>
      <c r="VIG317" s="3"/>
      <c r="VIH317" s="3"/>
      <c r="VII317" s="3"/>
      <c r="VIJ317" s="3"/>
      <c r="VIK317" s="3"/>
      <c r="VIL317" s="3"/>
      <c r="VIM317" s="3"/>
      <c r="VIN317" s="3"/>
      <c r="VIO317" s="3"/>
      <c r="VIP317" s="3"/>
      <c r="VIQ317" s="3"/>
      <c r="VIR317" s="3"/>
      <c r="VIS317" s="3"/>
      <c r="VIT317" s="3"/>
      <c r="VIU317" s="3"/>
      <c r="VIV317" s="3"/>
      <c r="VIW317" s="3"/>
      <c r="VIX317" s="3"/>
      <c r="VIY317" s="3"/>
      <c r="VIZ317" s="3"/>
      <c r="VJA317" s="3"/>
      <c r="VJB317" s="3"/>
      <c r="VJC317" s="3"/>
      <c r="VJD317" s="3"/>
      <c r="VJE317" s="3"/>
      <c r="VJF317" s="3"/>
      <c r="VJG317" s="3"/>
      <c r="VJH317" s="3"/>
      <c r="VJI317" s="3"/>
      <c r="VJJ317" s="3"/>
      <c r="VJK317" s="3"/>
      <c r="VJL317" s="3"/>
      <c r="VJM317" s="3"/>
      <c r="VJN317" s="3"/>
      <c r="VJO317" s="3"/>
      <c r="VJP317" s="3"/>
      <c r="VJQ317" s="3"/>
      <c r="VJR317" s="3"/>
      <c r="VJS317" s="3"/>
      <c r="VJT317" s="3"/>
      <c r="VJU317" s="3"/>
      <c r="VJV317" s="3"/>
      <c r="VJW317" s="3"/>
      <c r="VJX317" s="3"/>
      <c r="VJY317" s="3"/>
      <c r="VJZ317" s="3"/>
      <c r="VKA317" s="3"/>
      <c r="VKB317" s="3"/>
      <c r="VKC317" s="3"/>
      <c r="VKD317" s="3"/>
      <c r="VKE317" s="3"/>
      <c r="VKF317" s="3"/>
      <c r="VKG317" s="3"/>
      <c r="VKH317" s="3"/>
      <c r="VKI317" s="3"/>
      <c r="VKJ317" s="3"/>
      <c r="VKK317" s="3"/>
      <c r="VKL317" s="3"/>
      <c r="VKM317" s="3"/>
      <c r="VKN317" s="3"/>
      <c r="VKO317" s="3"/>
      <c r="VKP317" s="3"/>
      <c r="VKQ317" s="3"/>
      <c r="VKR317" s="3"/>
      <c r="VKS317" s="3"/>
      <c r="VKT317" s="3"/>
      <c r="VKU317" s="3"/>
      <c r="VKV317" s="3"/>
      <c r="VKW317" s="3"/>
      <c r="VKX317" s="3"/>
      <c r="VKY317" s="3"/>
      <c r="VKZ317" s="3"/>
      <c r="VLA317" s="3"/>
      <c r="VLB317" s="3"/>
      <c r="VLC317" s="3"/>
      <c r="VLD317" s="3"/>
      <c r="VLE317" s="3"/>
      <c r="VLF317" s="3"/>
      <c r="VLG317" s="3"/>
      <c r="VLH317" s="3"/>
      <c r="VLI317" s="3"/>
      <c r="VLJ317" s="3"/>
      <c r="VLK317" s="3"/>
      <c r="VLL317" s="3"/>
      <c r="VLM317" s="3"/>
      <c r="VLN317" s="3"/>
      <c r="VLO317" s="3"/>
      <c r="VLP317" s="3"/>
      <c r="VLQ317" s="3"/>
      <c r="VLR317" s="3"/>
      <c r="VLS317" s="3"/>
      <c r="VLT317" s="3"/>
      <c r="VLU317" s="3"/>
      <c r="VLV317" s="3"/>
      <c r="VLW317" s="3"/>
      <c r="VLX317" s="3"/>
      <c r="VLY317" s="3"/>
      <c r="VLZ317" s="3"/>
      <c r="VMA317" s="3"/>
      <c r="VMB317" s="3"/>
      <c r="VMC317" s="3"/>
      <c r="VMD317" s="3"/>
      <c r="VME317" s="3"/>
      <c r="VMF317" s="3"/>
      <c r="VMG317" s="3"/>
      <c r="VMH317" s="3"/>
      <c r="VMI317" s="3"/>
      <c r="VMJ317" s="3"/>
      <c r="VMK317" s="3"/>
      <c r="VML317" s="3"/>
      <c r="VMM317" s="3"/>
      <c r="VMN317" s="3"/>
      <c r="VMO317" s="3"/>
      <c r="VMP317" s="3"/>
      <c r="VMQ317" s="3"/>
      <c r="VMR317" s="3"/>
      <c r="VMS317" s="3"/>
      <c r="VMT317" s="3"/>
      <c r="VMU317" s="3"/>
      <c r="VMV317" s="3"/>
      <c r="VMW317" s="3"/>
      <c r="VMX317" s="3"/>
      <c r="VMY317" s="3"/>
      <c r="VMZ317" s="3"/>
      <c r="VNA317" s="3"/>
      <c r="VNB317" s="3"/>
      <c r="VNC317" s="3"/>
      <c r="VND317" s="3"/>
      <c r="VNE317" s="3"/>
      <c r="VNF317" s="3"/>
      <c r="VNG317" s="3"/>
      <c r="VNH317" s="3"/>
      <c r="VNI317" s="3"/>
      <c r="VNJ317" s="3"/>
      <c r="VNK317" s="3"/>
      <c r="VNL317" s="3"/>
      <c r="VNM317" s="3"/>
      <c r="VNN317" s="3"/>
      <c r="VNO317" s="3"/>
      <c r="VNP317" s="3"/>
      <c r="VNQ317" s="3"/>
      <c r="VNR317" s="3"/>
      <c r="VNS317" s="3"/>
      <c r="VNT317" s="3"/>
      <c r="VNU317" s="3"/>
      <c r="VNV317" s="3"/>
      <c r="VNW317" s="3"/>
      <c r="VNX317" s="3"/>
      <c r="VNY317" s="3"/>
      <c r="VNZ317" s="3"/>
      <c r="VOA317" s="3"/>
      <c r="VOB317" s="3"/>
      <c r="VOC317" s="3"/>
      <c r="VOD317" s="3"/>
      <c r="VOE317" s="3"/>
      <c r="VOF317" s="3"/>
      <c r="VOG317" s="3"/>
      <c r="VOH317" s="3"/>
      <c r="VOI317" s="3"/>
      <c r="VOJ317" s="3"/>
      <c r="VOK317" s="3"/>
      <c r="VOL317" s="3"/>
      <c r="VOM317" s="3"/>
      <c r="VON317" s="3"/>
      <c r="VOO317" s="3"/>
      <c r="VOP317" s="3"/>
      <c r="VOQ317" s="3"/>
      <c r="VOR317" s="3"/>
      <c r="VOS317" s="3"/>
      <c r="VOT317" s="3"/>
      <c r="VOU317" s="3"/>
      <c r="VOV317" s="3"/>
      <c r="VOW317" s="3"/>
      <c r="VOX317" s="3"/>
      <c r="VOY317" s="3"/>
      <c r="VOZ317" s="3"/>
      <c r="VPA317" s="3"/>
      <c r="VPB317" s="3"/>
      <c r="VPC317" s="3"/>
      <c r="VPD317" s="3"/>
      <c r="VPE317" s="3"/>
      <c r="VPF317" s="3"/>
      <c r="VPG317" s="3"/>
      <c r="VPH317" s="3"/>
      <c r="VPI317" s="3"/>
      <c r="VPJ317" s="3"/>
      <c r="VPK317" s="3"/>
      <c r="VPL317" s="3"/>
      <c r="VPM317" s="3"/>
      <c r="VPN317" s="3"/>
      <c r="VPO317" s="3"/>
      <c r="VPP317" s="3"/>
      <c r="VPQ317" s="3"/>
      <c r="VPR317" s="3"/>
      <c r="VPS317" s="3"/>
      <c r="VPT317" s="3"/>
      <c r="VPU317" s="3"/>
      <c r="VPV317" s="3"/>
      <c r="VPW317" s="3"/>
      <c r="VPX317" s="3"/>
      <c r="VPY317" s="3"/>
      <c r="VPZ317" s="3"/>
      <c r="VQA317" s="3"/>
      <c r="VQB317" s="3"/>
      <c r="VQC317" s="3"/>
      <c r="VQD317" s="3"/>
      <c r="VQE317" s="3"/>
      <c r="VQF317" s="3"/>
      <c r="VQG317" s="3"/>
      <c r="VQH317" s="3"/>
      <c r="VQI317" s="3"/>
      <c r="VQJ317" s="3"/>
      <c r="VQK317" s="3"/>
      <c r="VQL317" s="3"/>
      <c r="VQM317" s="3"/>
      <c r="VQN317" s="3"/>
      <c r="VQO317" s="3"/>
      <c r="VQP317" s="3"/>
      <c r="VQQ317" s="3"/>
      <c r="VQR317" s="3"/>
      <c r="VQS317" s="3"/>
      <c r="VQT317" s="3"/>
      <c r="VQU317" s="3"/>
      <c r="VQV317" s="3"/>
      <c r="VQW317" s="3"/>
      <c r="VQX317" s="3"/>
      <c r="VQY317" s="3"/>
      <c r="VQZ317" s="3"/>
      <c r="VRA317" s="3"/>
      <c r="VRB317" s="3"/>
      <c r="VRC317" s="3"/>
      <c r="VRD317" s="3"/>
      <c r="VRE317" s="3"/>
      <c r="VRF317" s="377"/>
      <c r="VRG317" s="384"/>
      <c r="VRH317" s="385" t="s">
        <v>17</v>
      </c>
      <c r="VRI317" s="380" t="s">
        <v>18</v>
      </c>
      <c r="VRJ317" s="382">
        <v>0.38900000000000001</v>
      </c>
      <c r="VRK317" s="382">
        <f>VRK316*VRJ317</f>
        <v>8.5579999999999998</v>
      </c>
      <c r="VRL317" s="380"/>
      <c r="VRM317" s="382"/>
      <c r="VRN317" s="386">
        <v>6</v>
      </c>
      <c r="VRO317" s="382">
        <f>VRK317*VRN317</f>
        <v>51.347999999999999</v>
      </c>
      <c r="VRP317" s="380"/>
      <c r="VRQ317" s="382"/>
      <c r="VRR317" s="383">
        <f>VRM317+VRO317+VRQ317</f>
        <v>51.347999999999999</v>
      </c>
      <c r="VRS317" s="3"/>
      <c r="VRT317" s="3"/>
      <c r="VRU317" s="3"/>
      <c r="VRV317" s="3"/>
      <c r="VRW317" s="3"/>
      <c r="VRX317" s="3"/>
      <c r="VRY317" s="3"/>
      <c r="VRZ317" s="3"/>
      <c r="VSA317" s="3"/>
      <c r="VSB317" s="3"/>
      <c r="VSC317" s="3"/>
      <c r="VSD317" s="3"/>
      <c r="VSE317" s="3"/>
      <c r="VSF317" s="3"/>
      <c r="VSG317" s="3"/>
      <c r="VSH317" s="3"/>
      <c r="VSI317" s="3"/>
      <c r="VSJ317" s="3"/>
      <c r="VSK317" s="3"/>
      <c r="VSL317" s="3"/>
      <c r="VSM317" s="3"/>
      <c r="VSN317" s="3"/>
      <c r="VSO317" s="3"/>
      <c r="VSP317" s="3"/>
      <c r="VSQ317" s="3"/>
      <c r="VSR317" s="3"/>
      <c r="VSS317" s="3"/>
      <c r="VST317" s="3"/>
      <c r="VSU317" s="3"/>
      <c r="VSV317" s="3"/>
      <c r="VSW317" s="3"/>
      <c r="VSX317" s="3"/>
      <c r="VSY317" s="3"/>
      <c r="VSZ317" s="3"/>
      <c r="VTA317" s="3"/>
      <c r="VTB317" s="3"/>
      <c r="VTC317" s="3"/>
      <c r="VTD317" s="3"/>
      <c r="VTE317" s="3"/>
      <c r="VTF317" s="3"/>
      <c r="VTG317" s="3"/>
      <c r="VTH317" s="3"/>
      <c r="VTI317" s="3"/>
      <c r="VTJ317" s="3"/>
      <c r="VTK317" s="3"/>
      <c r="VTL317" s="3"/>
      <c r="VTM317" s="3"/>
      <c r="VTN317" s="3"/>
      <c r="VTO317" s="3"/>
      <c r="VTP317" s="3"/>
      <c r="VTQ317" s="3"/>
      <c r="VTR317" s="3"/>
      <c r="VTS317" s="3"/>
      <c r="VTT317" s="3"/>
      <c r="VTU317" s="3"/>
      <c r="VTV317" s="3"/>
      <c r="VTW317" s="3"/>
      <c r="VTX317" s="3"/>
      <c r="VTY317" s="3"/>
      <c r="VTZ317" s="3"/>
      <c r="VUA317" s="3"/>
      <c r="VUB317" s="3"/>
      <c r="VUC317" s="3"/>
      <c r="VUD317" s="3"/>
      <c r="VUE317" s="3"/>
      <c r="VUF317" s="3"/>
      <c r="VUG317" s="3"/>
      <c r="VUH317" s="3"/>
      <c r="VUI317" s="3"/>
      <c r="VUJ317" s="3"/>
      <c r="VUK317" s="3"/>
      <c r="VUL317" s="3"/>
      <c r="VUM317" s="3"/>
      <c r="VUN317" s="3"/>
      <c r="VUO317" s="3"/>
      <c r="VUP317" s="3"/>
      <c r="VUQ317" s="3"/>
      <c r="VUR317" s="3"/>
      <c r="VUS317" s="3"/>
      <c r="VUT317" s="3"/>
      <c r="VUU317" s="3"/>
      <c r="VUV317" s="3"/>
      <c r="VUW317" s="3"/>
      <c r="VUX317" s="3"/>
      <c r="VUY317" s="3"/>
      <c r="VUZ317" s="3"/>
      <c r="VVA317" s="3"/>
      <c r="VVB317" s="3"/>
      <c r="VVC317" s="3"/>
      <c r="VVD317" s="3"/>
      <c r="VVE317" s="3"/>
      <c r="VVF317" s="3"/>
      <c r="VVG317" s="3"/>
      <c r="VVH317" s="3"/>
      <c r="VVI317" s="3"/>
      <c r="VVJ317" s="3"/>
      <c r="VVK317" s="3"/>
      <c r="VVL317" s="3"/>
      <c r="VVM317" s="3"/>
      <c r="VVN317" s="3"/>
      <c r="VVO317" s="3"/>
      <c r="VVP317" s="3"/>
      <c r="VVQ317" s="3"/>
      <c r="VVR317" s="3"/>
      <c r="VVS317" s="3"/>
      <c r="VVT317" s="3"/>
      <c r="VVU317" s="3"/>
      <c r="VVV317" s="3"/>
      <c r="VVW317" s="3"/>
      <c r="VVX317" s="3"/>
      <c r="VVY317" s="3"/>
      <c r="VVZ317" s="3"/>
      <c r="VWA317" s="3"/>
      <c r="VWB317" s="3"/>
      <c r="VWC317" s="3"/>
      <c r="VWD317" s="3"/>
      <c r="VWE317" s="3"/>
      <c r="VWF317" s="3"/>
      <c r="VWG317" s="3"/>
      <c r="VWH317" s="3"/>
      <c r="VWI317" s="3"/>
      <c r="VWJ317" s="3"/>
      <c r="VWK317" s="3"/>
      <c r="VWL317" s="3"/>
      <c r="VWM317" s="3"/>
      <c r="VWN317" s="3"/>
      <c r="VWO317" s="3"/>
      <c r="VWP317" s="3"/>
      <c r="VWQ317" s="3"/>
      <c r="VWR317" s="3"/>
      <c r="VWS317" s="3"/>
      <c r="VWT317" s="3"/>
      <c r="VWU317" s="3"/>
      <c r="VWV317" s="3"/>
      <c r="VWW317" s="3"/>
      <c r="VWX317" s="3"/>
      <c r="VWY317" s="3"/>
      <c r="VWZ317" s="3"/>
      <c r="VXA317" s="3"/>
      <c r="VXB317" s="3"/>
      <c r="VXC317" s="3"/>
      <c r="VXD317" s="3"/>
      <c r="VXE317" s="3"/>
      <c r="VXF317" s="3"/>
      <c r="VXG317" s="3"/>
      <c r="VXH317" s="3"/>
      <c r="VXI317" s="3"/>
      <c r="VXJ317" s="3"/>
      <c r="VXK317" s="3"/>
      <c r="VXL317" s="3"/>
      <c r="VXM317" s="3"/>
      <c r="VXN317" s="3"/>
      <c r="VXO317" s="3"/>
      <c r="VXP317" s="3"/>
      <c r="VXQ317" s="3"/>
      <c r="VXR317" s="3"/>
      <c r="VXS317" s="3"/>
      <c r="VXT317" s="3"/>
      <c r="VXU317" s="3"/>
      <c r="VXV317" s="3"/>
      <c r="VXW317" s="3"/>
      <c r="VXX317" s="3"/>
      <c r="VXY317" s="3"/>
      <c r="VXZ317" s="3"/>
      <c r="VYA317" s="3"/>
      <c r="VYB317" s="3"/>
      <c r="VYC317" s="3"/>
      <c r="VYD317" s="3"/>
      <c r="VYE317" s="3"/>
      <c r="VYF317" s="3"/>
      <c r="VYG317" s="3"/>
      <c r="VYH317" s="3"/>
      <c r="VYI317" s="3"/>
      <c r="VYJ317" s="3"/>
      <c r="VYK317" s="3"/>
      <c r="VYL317" s="3"/>
      <c r="VYM317" s="3"/>
      <c r="VYN317" s="3"/>
      <c r="VYO317" s="3"/>
      <c r="VYP317" s="3"/>
      <c r="VYQ317" s="3"/>
      <c r="VYR317" s="3"/>
      <c r="VYS317" s="3"/>
      <c r="VYT317" s="3"/>
      <c r="VYU317" s="3"/>
      <c r="VYV317" s="3"/>
      <c r="VYW317" s="3"/>
      <c r="VYX317" s="3"/>
      <c r="VYY317" s="3"/>
      <c r="VYZ317" s="3"/>
      <c r="VZA317" s="3"/>
      <c r="VZB317" s="3"/>
      <c r="VZC317" s="3"/>
      <c r="VZD317" s="3"/>
      <c r="VZE317" s="3"/>
      <c r="VZF317" s="3"/>
      <c r="VZG317" s="3"/>
      <c r="VZH317" s="3"/>
      <c r="VZI317" s="3"/>
      <c r="VZJ317" s="3"/>
      <c r="VZK317" s="3"/>
      <c r="VZL317" s="3"/>
      <c r="VZM317" s="3"/>
      <c r="VZN317" s="3"/>
      <c r="VZO317" s="3"/>
      <c r="VZP317" s="3"/>
      <c r="VZQ317" s="3"/>
      <c r="VZR317" s="3"/>
      <c r="VZS317" s="3"/>
      <c r="VZT317" s="3"/>
      <c r="VZU317" s="3"/>
      <c r="VZV317" s="3"/>
      <c r="VZW317" s="3"/>
      <c r="VZX317" s="3"/>
      <c r="VZY317" s="3"/>
      <c r="VZZ317" s="3"/>
      <c r="WAA317" s="3"/>
      <c r="WAB317" s="3"/>
      <c r="WAC317" s="3"/>
      <c r="WAD317" s="3"/>
      <c r="WAE317" s="3"/>
      <c r="WAF317" s="3"/>
      <c r="WAG317" s="3"/>
      <c r="WAH317" s="3"/>
      <c r="WAI317" s="3"/>
      <c r="WAJ317" s="3"/>
      <c r="WAK317" s="3"/>
      <c r="WAL317" s="3"/>
      <c r="WAM317" s="3"/>
      <c r="WAN317" s="3"/>
      <c r="WAO317" s="3"/>
      <c r="WAP317" s="3"/>
      <c r="WAQ317" s="3"/>
      <c r="WAR317" s="3"/>
      <c r="WAS317" s="3"/>
      <c r="WAT317" s="3"/>
      <c r="WAU317" s="3"/>
      <c r="WAV317" s="3"/>
      <c r="WAW317" s="3"/>
      <c r="WAX317" s="3"/>
      <c r="WAY317" s="3"/>
      <c r="WAZ317" s="3"/>
      <c r="WBA317" s="3"/>
      <c r="WBB317" s="377"/>
      <c r="WBC317" s="384"/>
      <c r="WBD317" s="385" t="s">
        <v>17</v>
      </c>
      <c r="WBE317" s="380" t="s">
        <v>18</v>
      </c>
      <c r="WBF317" s="382">
        <v>0.38900000000000001</v>
      </c>
      <c r="WBG317" s="382">
        <f>WBG316*WBF317</f>
        <v>8.5579999999999998</v>
      </c>
      <c r="WBH317" s="380"/>
      <c r="WBI317" s="382"/>
      <c r="WBJ317" s="386">
        <v>6</v>
      </c>
      <c r="WBK317" s="382">
        <f>WBG317*WBJ317</f>
        <v>51.347999999999999</v>
      </c>
      <c r="WBL317" s="380"/>
      <c r="WBM317" s="382"/>
      <c r="WBN317" s="383">
        <f>WBI317+WBK317+WBM317</f>
        <v>51.347999999999999</v>
      </c>
      <c r="WBO317" s="3"/>
      <c r="WBP317" s="3"/>
      <c r="WBQ317" s="3"/>
      <c r="WBR317" s="3"/>
      <c r="WBS317" s="3"/>
      <c r="WBT317" s="3"/>
      <c r="WBU317" s="3"/>
      <c r="WBV317" s="3"/>
      <c r="WBW317" s="3"/>
      <c r="WBX317" s="3"/>
      <c r="WBY317" s="3"/>
      <c r="WBZ317" s="3"/>
      <c r="WCA317" s="3"/>
      <c r="WCB317" s="3"/>
      <c r="WCC317" s="3"/>
      <c r="WCD317" s="3"/>
      <c r="WCE317" s="3"/>
      <c r="WCF317" s="3"/>
      <c r="WCG317" s="3"/>
      <c r="WCH317" s="3"/>
      <c r="WCI317" s="3"/>
      <c r="WCJ317" s="3"/>
      <c r="WCK317" s="3"/>
      <c r="WCL317" s="3"/>
      <c r="WCM317" s="3"/>
      <c r="WCN317" s="3"/>
      <c r="WCO317" s="3"/>
      <c r="WCP317" s="3"/>
      <c r="WCQ317" s="3"/>
      <c r="WCR317" s="3"/>
      <c r="WCS317" s="3"/>
      <c r="WCT317" s="3"/>
      <c r="WCU317" s="3"/>
      <c r="WCV317" s="3"/>
      <c r="WCW317" s="3"/>
      <c r="WCX317" s="3"/>
      <c r="WCY317" s="3"/>
      <c r="WCZ317" s="3"/>
      <c r="WDA317" s="3"/>
      <c r="WDB317" s="3"/>
      <c r="WDC317" s="3"/>
      <c r="WDD317" s="3"/>
      <c r="WDE317" s="3"/>
      <c r="WDF317" s="3"/>
      <c r="WDG317" s="3"/>
      <c r="WDH317" s="3"/>
      <c r="WDI317" s="3"/>
      <c r="WDJ317" s="3"/>
      <c r="WDK317" s="3"/>
      <c r="WDL317" s="3"/>
      <c r="WDM317" s="3"/>
      <c r="WDN317" s="3"/>
      <c r="WDO317" s="3"/>
      <c r="WDP317" s="3"/>
      <c r="WDQ317" s="3"/>
      <c r="WDR317" s="3"/>
      <c r="WDS317" s="3"/>
      <c r="WDT317" s="3"/>
      <c r="WDU317" s="3"/>
      <c r="WDV317" s="3"/>
      <c r="WDW317" s="3"/>
      <c r="WDX317" s="3"/>
      <c r="WDY317" s="3"/>
      <c r="WDZ317" s="3"/>
      <c r="WEA317" s="3"/>
      <c r="WEB317" s="3"/>
      <c r="WEC317" s="3"/>
      <c r="WED317" s="3"/>
      <c r="WEE317" s="3"/>
      <c r="WEF317" s="3"/>
      <c r="WEG317" s="3"/>
      <c r="WEH317" s="3"/>
      <c r="WEI317" s="3"/>
      <c r="WEJ317" s="3"/>
      <c r="WEK317" s="3"/>
      <c r="WEL317" s="3"/>
      <c r="WEM317" s="3"/>
      <c r="WEN317" s="3"/>
      <c r="WEO317" s="3"/>
      <c r="WEP317" s="3"/>
      <c r="WEQ317" s="3"/>
      <c r="WER317" s="3"/>
      <c r="WES317" s="3"/>
      <c r="WET317" s="3"/>
      <c r="WEU317" s="3"/>
      <c r="WEV317" s="3"/>
      <c r="WEW317" s="3"/>
      <c r="WEX317" s="3"/>
      <c r="WEY317" s="3"/>
      <c r="WEZ317" s="3"/>
      <c r="WFA317" s="3"/>
      <c r="WFB317" s="3"/>
      <c r="WFC317" s="3"/>
      <c r="WFD317" s="3"/>
      <c r="WFE317" s="3"/>
      <c r="WFF317" s="3"/>
      <c r="WFG317" s="3"/>
      <c r="WFH317" s="3"/>
      <c r="WFI317" s="3"/>
      <c r="WFJ317" s="3"/>
      <c r="WFK317" s="3"/>
      <c r="WFL317" s="3"/>
      <c r="WFM317" s="3"/>
      <c r="WFN317" s="3"/>
      <c r="WFO317" s="3"/>
      <c r="WFP317" s="3"/>
      <c r="WFQ317" s="3"/>
      <c r="WFR317" s="3"/>
      <c r="WFS317" s="3"/>
      <c r="WFT317" s="3"/>
      <c r="WFU317" s="3"/>
      <c r="WFV317" s="3"/>
      <c r="WFW317" s="3"/>
      <c r="WFX317" s="3"/>
      <c r="WFY317" s="3"/>
      <c r="WFZ317" s="3"/>
      <c r="WGA317" s="3"/>
      <c r="WGB317" s="3"/>
      <c r="WGC317" s="3"/>
      <c r="WGD317" s="3"/>
      <c r="WGE317" s="3"/>
      <c r="WGF317" s="3"/>
      <c r="WGG317" s="3"/>
      <c r="WGH317" s="3"/>
      <c r="WGI317" s="3"/>
      <c r="WGJ317" s="3"/>
      <c r="WGK317" s="3"/>
      <c r="WGL317" s="3"/>
      <c r="WGM317" s="3"/>
      <c r="WGN317" s="3"/>
      <c r="WGO317" s="3"/>
      <c r="WGP317" s="3"/>
      <c r="WGQ317" s="3"/>
      <c r="WGR317" s="3"/>
      <c r="WGS317" s="3"/>
      <c r="WGT317" s="3"/>
      <c r="WGU317" s="3"/>
      <c r="WGV317" s="3"/>
      <c r="WGW317" s="3"/>
      <c r="WGX317" s="3"/>
      <c r="WGY317" s="3"/>
      <c r="WGZ317" s="3"/>
      <c r="WHA317" s="3"/>
      <c r="WHB317" s="3"/>
      <c r="WHC317" s="3"/>
      <c r="WHD317" s="3"/>
      <c r="WHE317" s="3"/>
      <c r="WHF317" s="3"/>
      <c r="WHG317" s="3"/>
      <c r="WHH317" s="3"/>
      <c r="WHI317" s="3"/>
      <c r="WHJ317" s="3"/>
      <c r="WHK317" s="3"/>
      <c r="WHL317" s="3"/>
      <c r="WHM317" s="3"/>
      <c r="WHN317" s="3"/>
      <c r="WHO317" s="3"/>
      <c r="WHP317" s="3"/>
      <c r="WHQ317" s="3"/>
      <c r="WHR317" s="3"/>
      <c r="WHS317" s="3"/>
      <c r="WHT317" s="3"/>
      <c r="WHU317" s="3"/>
      <c r="WHV317" s="3"/>
      <c r="WHW317" s="3"/>
      <c r="WHX317" s="3"/>
      <c r="WHY317" s="3"/>
      <c r="WHZ317" s="3"/>
      <c r="WIA317" s="3"/>
      <c r="WIB317" s="3"/>
      <c r="WIC317" s="3"/>
      <c r="WID317" s="3"/>
      <c r="WIE317" s="3"/>
      <c r="WIF317" s="3"/>
      <c r="WIG317" s="3"/>
      <c r="WIH317" s="3"/>
      <c r="WII317" s="3"/>
      <c r="WIJ317" s="3"/>
      <c r="WIK317" s="3"/>
      <c r="WIL317" s="3"/>
      <c r="WIM317" s="3"/>
      <c r="WIN317" s="3"/>
      <c r="WIO317" s="3"/>
      <c r="WIP317" s="3"/>
      <c r="WIQ317" s="3"/>
      <c r="WIR317" s="3"/>
      <c r="WIS317" s="3"/>
      <c r="WIT317" s="3"/>
      <c r="WIU317" s="3"/>
      <c r="WIV317" s="3"/>
      <c r="WIW317" s="3"/>
      <c r="WIX317" s="3"/>
      <c r="WIY317" s="3"/>
      <c r="WIZ317" s="3"/>
      <c r="WJA317" s="3"/>
      <c r="WJB317" s="3"/>
      <c r="WJC317" s="3"/>
      <c r="WJD317" s="3"/>
      <c r="WJE317" s="3"/>
      <c r="WJF317" s="3"/>
      <c r="WJG317" s="3"/>
      <c r="WJH317" s="3"/>
      <c r="WJI317" s="3"/>
      <c r="WJJ317" s="3"/>
      <c r="WJK317" s="3"/>
      <c r="WJL317" s="3"/>
      <c r="WJM317" s="3"/>
      <c r="WJN317" s="3"/>
      <c r="WJO317" s="3"/>
      <c r="WJP317" s="3"/>
      <c r="WJQ317" s="3"/>
      <c r="WJR317" s="3"/>
      <c r="WJS317" s="3"/>
      <c r="WJT317" s="3"/>
      <c r="WJU317" s="3"/>
      <c r="WJV317" s="3"/>
      <c r="WJW317" s="3"/>
      <c r="WJX317" s="3"/>
      <c r="WJY317" s="3"/>
      <c r="WJZ317" s="3"/>
      <c r="WKA317" s="3"/>
      <c r="WKB317" s="3"/>
      <c r="WKC317" s="3"/>
      <c r="WKD317" s="3"/>
      <c r="WKE317" s="3"/>
      <c r="WKF317" s="3"/>
      <c r="WKG317" s="3"/>
      <c r="WKH317" s="3"/>
      <c r="WKI317" s="3"/>
      <c r="WKJ317" s="3"/>
      <c r="WKK317" s="3"/>
      <c r="WKL317" s="3"/>
      <c r="WKM317" s="3"/>
      <c r="WKN317" s="3"/>
      <c r="WKO317" s="3"/>
      <c r="WKP317" s="3"/>
      <c r="WKQ317" s="3"/>
      <c r="WKR317" s="3"/>
      <c r="WKS317" s="3"/>
      <c r="WKT317" s="3"/>
      <c r="WKU317" s="3"/>
      <c r="WKV317" s="3"/>
      <c r="WKW317" s="3"/>
      <c r="WKX317" s="377"/>
      <c r="WKY317" s="384"/>
      <c r="WKZ317" s="385" t="s">
        <v>17</v>
      </c>
      <c r="WLA317" s="380" t="s">
        <v>18</v>
      </c>
      <c r="WLB317" s="382">
        <v>0.38900000000000001</v>
      </c>
      <c r="WLC317" s="382">
        <f>WLC316*WLB317</f>
        <v>8.5579999999999998</v>
      </c>
      <c r="WLD317" s="380"/>
      <c r="WLE317" s="382"/>
      <c r="WLF317" s="386">
        <v>6</v>
      </c>
      <c r="WLG317" s="382">
        <f>WLC317*WLF317</f>
        <v>51.347999999999999</v>
      </c>
      <c r="WLH317" s="380"/>
      <c r="WLI317" s="382"/>
      <c r="WLJ317" s="383">
        <f>WLE317+WLG317+WLI317</f>
        <v>51.347999999999999</v>
      </c>
      <c r="WLK317" s="3"/>
      <c r="WLL317" s="3"/>
      <c r="WLM317" s="3"/>
      <c r="WLN317" s="3"/>
      <c r="WLO317" s="3"/>
      <c r="WLP317" s="3"/>
      <c r="WLQ317" s="3"/>
      <c r="WLR317" s="3"/>
      <c r="WLS317" s="3"/>
      <c r="WLT317" s="3"/>
      <c r="WLU317" s="3"/>
      <c r="WLV317" s="3"/>
      <c r="WLW317" s="3"/>
      <c r="WLX317" s="3"/>
      <c r="WLY317" s="3"/>
      <c r="WLZ317" s="3"/>
      <c r="WMA317" s="3"/>
      <c r="WMB317" s="3"/>
      <c r="WMC317" s="3"/>
      <c r="WMD317" s="3"/>
      <c r="WME317" s="3"/>
      <c r="WMF317" s="3"/>
      <c r="WMG317" s="3"/>
      <c r="WMH317" s="3"/>
      <c r="WMI317" s="3"/>
      <c r="WMJ317" s="3"/>
      <c r="WMK317" s="3"/>
      <c r="WML317" s="3"/>
      <c r="WMM317" s="3"/>
      <c r="WMN317" s="3"/>
      <c r="WMO317" s="3"/>
      <c r="WMP317" s="3"/>
      <c r="WMQ317" s="3"/>
      <c r="WMR317" s="3"/>
      <c r="WMS317" s="3"/>
      <c r="WMT317" s="3"/>
      <c r="WMU317" s="3"/>
      <c r="WMV317" s="3"/>
      <c r="WMW317" s="3"/>
      <c r="WMX317" s="3"/>
      <c r="WMY317" s="3"/>
      <c r="WMZ317" s="3"/>
      <c r="WNA317" s="3"/>
      <c r="WNB317" s="3"/>
      <c r="WNC317" s="3"/>
      <c r="WND317" s="3"/>
      <c r="WNE317" s="3"/>
      <c r="WNF317" s="3"/>
      <c r="WNG317" s="3"/>
      <c r="WNH317" s="3"/>
      <c r="WNI317" s="3"/>
      <c r="WNJ317" s="3"/>
      <c r="WNK317" s="3"/>
      <c r="WNL317" s="3"/>
      <c r="WNM317" s="3"/>
      <c r="WNN317" s="3"/>
      <c r="WNO317" s="3"/>
      <c r="WNP317" s="3"/>
      <c r="WNQ317" s="3"/>
      <c r="WNR317" s="3"/>
      <c r="WNS317" s="3"/>
      <c r="WNT317" s="3"/>
      <c r="WNU317" s="3"/>
      <c r="WNV317" s="3"/>
      <c r="WNW317" s="3"/>
      <c r="WNX317" s="3"/>
      <c r="WNY317" s="3"/>
      <c r="WNZ317" s="3"/>
      <c r="WOA317" s="3"/>
      <c r="WOB317" s="3"/>
      <c r="WOC317" s="3"/>
      <c r="WOD317" s="3"/>
      <c r="WOE317" s="3"/>
      <c r="WOF317" s="3"/>
      <c r="WOG317" s="3"/>
      <c r="WOH317" s="3"/>
      <c r="WOI317" s="3"/>
      <c r="WOJ317" s="3"/>
      <c r="WOK317" s="3"/>
      <c r="WOL317" s="3"/>
      <c r="WOM317" s="3"/>
      <c r="WON317" s="3"/>
      <c r="WOO317" s="3"/>
      <c r="WOP317" s="3"/>
      <c r="WOQ317" s="3"/>
      <c r="WOR317" s="3"/>
      <c r="WOS317" s="3"/>
      <c r="WOT317" s="3"/>
      <c r="WOU317" s="3"/>
      <c r="WOV317" s="3"/>
      <c r="WOW317" s="3"/>
      <c r="WOX317" s="3"/>
      <c r="WOY317" s="3"/>
      <c r="WOZ317" s="3"/>
      <c r="WPA317" s="3"/>
      <c r="WPB317" s="3"/>
      <c r="WPC317" s="3"/>
      <c r="WPD317" s="3"/>
      <c r="WPE317" s="3"/>
      <c r="WPF317" s="3"/>
      <c r="WPG317" s="3"/>
      <c r="WPH317" s="3"/>
      <c r="WPI317" s="3"/>
      <c r="WPJ317" s="3"/>
      <c r="WPK317" s="3"/>
      <c r="WPL317" s="3"/>
      <c r="WPM317" s="3"/>
      <c r="WPN317" s="3"/>
      <c r="WPO317" s="3"/>
      <c r="WPP317" s="3"/>
      <c r="WPQ317" s="3"/>
      <c r="WPR317" s="3"/>
      <c r="WPS317" s="3"/>
      <c r="WPT317" s="3"/>
      <c r="WPU317" s="3"/>
      <c r="WPV317" s="3"/>
      <c r="WPW317" s="3"/>
      <c r="WPX317" s="3"/>
      <c r="WPY317" s="3"/>
      <c r="WPZ317" s="3"/>
      <c r="WQA317" s="3"/>
      <c r="WQB317" s="3"/>
      <c r="WQC317" s="3"/>
      <c r="WQD317" s="3"/>
      <c r="WQE317" s="3"/>
      <c r="WQF317" s="3"/>
      <c r="WQG317" s="3"/>
      <c r="WQH317" s="3"/>
      <c r="WQI317" s="3"/>
      <c r="WQJ317" s="3"/>
      <c r="WQK317" s="3"/>
      <c r="WQL317" s="3"/>
      <c r="WQM317" s="3"/>
      <c r="WQN317" s="3"/>
      <c r="WQO317" s="3"/>
      <c r="WQP317" s="3"/>
      <c r="WQQ317" s="3"/>
      <c r="WQR317" s="3"/>
      <c r="WQS317" s="3"/>
      <c r="WQT317" s="3"/>
      <c r="WQU317" s="3"/>
      <c r="WQV317" s="3"/>
      <c r="WQW317" s="3"/>
      <c r="WQX317" s="3"/>
      <c r="WQY317" s="3"/>
      <c r="WQZ317" s="3"/>
      <c r="WRA317" s="3"/>
      <c r="WRB317" s="3"/>
      <c r="WRC317" s="3"/>
      <c r="WRD317" s="3"/>
      <c r="WRE317" s="3"/>
      <c r="WRF317" s="3"/>
      <c r="WRG317" s="3"/>
      <c r="WRH317" s="3"/>
      <c r="WRI317" s="3"/>
      <c r="WRJ317" s="3"/>
      <c r="WRK317" s="3"/>
      <c r="WRL317" s="3"/>
      <c r="WRM317" s="3"/>
      <c r="WRN317" s="3"/>
      <c r="WRO317" s="3"/>
      <c r="WRP317" s="3"/>
      <c r="WRQ317" s="3"/>
      <c r="WRR317" s="3"/>
      <c r="WRS317" s="3"/>
      <c r="WRT317" s="3"/>
      <c r="WRU317" s="3"/>
      <c r="WRV317" s="3"/>
      <c r="WRW317" s="3"/>
      <c r="WRX317" s="3"/>
      <c r="WRY317" s="3"/>
      <c r="WRZ317" s="3"/>
      <c r="WSA317" s="3"/>
      <c r="WSB317" s="3"/>
      <c r="WSC317" s="3"/>
      <c r="WSD317" s="3"/>
      <c r="WSE317" s="3"/>
      <c r="WSF317" s="3"/>
      <c r="WSG317" s="3"/>
      <c r="WSH317" s="3"/>
      <c r="WSI317" s="3"/>
      <c r="WSJ317" s="3"/>
      <c r="WSK317" s="3"/>
      <c r="WSL317" s="3"/>
      <c r="WSM317" s="3"/>
      <c r="WSN317" s="3"/>
      <c r="WSO317" s="3"/>
      <c r="WSP317" s="3"/>
      <c r="WSQ317" s="3"/>
      <c r="WSR317" s="3"/>
      <c r="WSS317" s="3"/>
      <c r="WST317" s="3"/>
      <c r="WSU317" s="3"/>
      <c r="WSV317" s="3"/>
      <c r="WSW317" s="3"/>
      <c r="WSX317" s="3"/>
      <c r="WSY317" s="3"/>
      <c r="WSZ317" s="3"/>
      <c r="WTA317" s="3"/>
      <c r="WTB317" s="3"/>
      <c r="WTC317" s="3"/>
      <c r="WTD317" s="3"/>
      <c r="WTE317" s="3"/>
      <c r="WTF317" s="3"/>
      <c r="WTG317" s="3"/>
      <c r="WTH317" s="3"/>
      <c r="WTI317" s="3"/>
      <c r="WTJ317" s="3"/>
      <c r="WTK317" s="3"/>
      <c r="WTL317" s="3"/>
      <c r="WTM317" s="3"/>
      <c r="WTN317" s="3"/>
      <c r="WTO317" s="3"/>
      <c r="WTP317" s="3"/>
      <c r="WTQ317" s="3"/>
      <c r="WTR317" s="3"/>
      <c r="WTS317" s="3"/>
      <c r="WTT317" s="3"/>
      <c r="WTU317" s="3"/>
      <c r="WTV317" s="3"/>
      <c r="WTW317" s="3"/>
      <c r="WTX317" s="3"/>
      <c r="WTY317" s="3"/>
      <c r="WTZ317" s="3"/>
      <c r="WUA317" s="3"/>
      <c r="WUB317" s="3"/>
      <c r="WUC317" s="3"/>
      <c r="WUD317" s="3"/>
      <c r="WUE317" s="3"/>
      <c r="WUF317" s="3"/>
      <c r="WUG317" s="3"/>
      <c r="WUH317" s="3"/>
      <c r="WUI317" s="3"/>
      <c r="WUJ317" s="3"/>
      <c r="WUK317" s="3"/>
      <c r="WUL317" s="3"/>
      <c r="WUM317" s="3"/>
      <c r="WUN317" s="3"/>
      <c r="WUO317" s="3"/>
      <c r="WUP317" s="3"/>
      <c r="WUQ317" s="3"/>
      <c r="WUR317" s="3"/>
      <c r="WUS317" s="3"/>
      <c r="WUT317" s="377"/>
      <c r="WUU317" s="384"/>
      <c r="WUV317" s="385" t="s">
        <v>17</v>
      </c>
      <c r="WUW317" s="380" t="s">
        <v>18</v>
      </c>
      <c r="WUX317" s="382">
        <v>0.38900000000000001</v>
      </c>
      <c r="WUY317" s="382">
        <f>WUY316*WUX317</f>
        <v>8.5579999999999998</v>
      </c>
      <c r="WUZ317" s="380"/>
      <c r="WVA317" s="382"/>
      <c r="WVB317" s="386">
        <v>6</v>
      </c>
      <c r="WVC317" s="382">
        <f>WUY317*WVB317</f>
        <v>51.347999999999999</v>
      </c>
      <c r="WVD317" s="380"/>
      <c r="WVE317" s="382"/>
      <c r="WVF317" s="383">
        <f>WVA317+WVC317+WVE317</f>
        <v>51.347999999999999</v>
      </c>
      <c r="WVG317" s="3"/>
      <c r="WVH317" s="3"/>
      <c r="WVI317" s="3"/>
      <c r="WVJ317" s="3"/>
      <c r="WVK317" s="3"/>
      <c r="WVL317" s="3"/>
      <c r="WVM317" s="3"/>
      <c r="WVN317" s="3"/>
      <c r="WVO317" s="3"/>
      <c r="WVP317" s="3"/>
      <c r="WVQ317" s="3"/>
      <c r="WVR317" s="3"/>
      <c r="WVS317" s="3"/>
      <c r="WVT317" s="3"/>
      <c r="WVU317" s="3"/>
      <c r="WVV317" s="3"/>
      <c r="WVW317" s="3"/>
      <c r="WVX317" s="3"/>
      <c r="WVY317" s="3"/>
      <c r="WVZ317" s="3"/>
      <c r="WWA317" s="3"/>
      <c r="WWB317" s="3"/>
      <c r="WWC317" s="3"/>
      <c r="WWD317" s="3"/>
      <c r="WWE317" s="3"/>
      <c r="WWF317" s="3"/>
      <c r="WWG317" s="3"/>
      <c r="WWH317" s="3"/>
      <c r="WWI317" s="3"/>
      <c r="WWJ317" s="3"/>
      <c r="WWK317" s="3"/>
      <c r="WWL317" s="3"/>
      <c r="WWM317" s="3"/>
      <c r="WWN317" s="3"/>
      <c r="WWO317" s="3"/>
      <c r="WWP317" s="3"/>
      <c r="WWQ317" s="3"/>
      <c r="WWR317" s="3"/>
      <c r="WWS317" s="3"/>
      <c r="WWT317" s="3"/>
      <c r="WWU317" s="3"/>
      <c r="WWV317" s="3"/>
      <c r="WWW317" s="3"/>
      <c r="WWX317" s="3"/>
      <c r="WWY317" s="3"/>
      <c r="WWZ317" s="3"/>
      <c r="WXA317" s="3"/>
      <c r="WXB317" s="3"/>
      <c r="WXC317" s="3"/>
      <c r="WXD317" s="3"/>
      <c r="WXE317" s="3"/>
      <c r="WXF317" s="3"/>
      <c r="WXG317" s="3"/>
      <c r="WXH317" s="3"/>
      <c r="WXI317" s="3"/>
      <c r="WXJ317" s="3"/>
      <c r="WXK317" s="3"/>
      <c r="WXL317" s="3"/>
      <c r="WXM317" s="3"/>
      <c r="WXN317" s="3"/>
      <c r="WXO317" s="3"/>
      <c r="WXP317" s="3"/>
      <c r="WXQ317" s="3"/>
      <c r="WXR317" s="3"/>
      <c r="WXS317" s="3"/>
      <c r="WXT317" s="3"/>
      <c r="WXU317" s="3"/>
      <c r="WXV317" s="3"/>
      <c r="WXW317" s="3"/>
      <c r="WXX317" s="3"/>
      <c r="WXY317" s="3"/>
      <c r="WXZ317" s="3"/>
      <c r="WYA317" s="3"/>
      <c r="WYB317" s="3"/>
      <c r="WYC317" s="3"/>
      <c r="WYD317" s="3"/>
      <c r="WYE317" s="3"/>
      <c r="WYF317" s="3"/>
      <c r="WYG317" s="3"/>
      <c r="WYH317" s="3"/>
      <c r="WYI317" s="3"/>
      <c r="WYJ317" s="3"/>
      <c r="WYK317" s="3"/>
      <c r="WYL317" s="3"/>
      <c r="WYM317" s="3"/>
      <c r="WYN317" s="3"/>
      <c r="WYO317" s="3"/>
      <c r="WYP317" s="3"/>
      <c r="WYQ317" s="3"/>
      <c r="WYR317" s="3"/>
      <c r="WYS317" s="3"/>
      <c r="WYT317" s="3"/>
      <c r="WYU317" s="3"/>
      <c r="WYV317" s="3"/>
      <c r="WYW317" s="3"/>
      <c r="WYX317" s="3"/>
      <c r="WYY317" s="3"/>
      <c r="WYZ317" s="3"/>
      <c r="WZA317" s="3"/>
      <c r="WZB317" s="3"/>
      <c r="WZC317" s="3"/>
      <c r="WZD317" s="3"/>
      <c r="WZE317" s="3"/>
      <c r="WZF317" s="3"/>
      <c r="WZG317" s="3"/>
      <c r="WZH317" s="3"/>
      <c r="WZI317" s="3"/>
      <c r="WZJ317" s="3"/>
      <c r="WZK317" s="3"/>
      <c r="WZL317" s="3"/>
      <c r="WZM317" s="3"/>
      <c r="WZN317" s="3"/>
      <c r="WZO317" s="3"/>
      <c r="WZP317" s="3"/>
      <c r="WZQ317" s="3"/>
      <c r="WZR317" s="3"/>
      <c r="WZS317" s="3"/>
      <c r="WZT317" s="3"/>
      <c r="WZU317" s="3"/>
      <c r="WZV317" s="3"/>
      <c r="WZW317" s="3"/>
      <c r="WZX317" s="3"/>
      <c r="WZY317" s="3"/>
      <c r="WZZ317" s="3"/>
      <c r="XAA317" s="3"/>
      <c r="XAB317" s="3"/>
      <c r="XAC317" s="3"/>
      <c r="XAD317" s="3"/>
      <c r="XAE317" s="3"/>
      <c r="XAF317" s="3"/>
      <c r="XAG317" s="3"/>
      <c r="XAH317" s="3"/>
      <c r="XAI317" s="3"/>
      <c r="XAJ317" s="3"/>
      <c r="XAK317" s="3"/>
      <c r="XAL317" s="3"/>
      <c r="XAM317" s="3"/>
      <c r="XAN317" s="3"/>
      <c r="XAO317" s="3"/>
      <c r="XAP317" s="3"/>
      <c r="XAQ317" s="3"/>
      <c r="XAR317" s="3"/>
      <c r="XAS317" s="3"/>
      <c r="XAT317" s="3"/>
      <c r="XAU317" s="3"/>
      <c r="XAV317" s="3"/>
      <c r="XAW317" s="3"/>
      <c r="XAX317" s="3"/>
      <c r="XAY317" s="3"/>
      <c r="XAZ317" s="3"/>
      <c r="XBA317" s="3"/>
      <c r="XBB317" s="3"/>
      <c r="XBC317" s="3"/>
      <c r="XBD317" s="3"/>
      <c r="XBE317" s="3"/>
      <c r="XBF317" s="3"/>
      <c r="XBG317" s="3"/>
      <c r="XBH317" s="3"/>
      <c r="XBI317" s="3"/>
      <c r="XBJ317" s="3"/>
      <c r="XBK317" s="3"/>
      <c r="XBL317" s="3"/>
      <c r="XBM317" s="3"/>
      <c r="XBN317" s="3"/>
      <c r="XBO317" s="3"/>
      <c r="XBP317" s="3"/>
      <c r="XBQ317" s="3"/>
      <c r="XBR317" s="3"/>
      <c r="XBS317" s="3"/>
      <c r="XBT317" s="3"/>
      <c r="XBU317" s="3"/>
      <c r="XBV317" s="3"/>
      <c r="XBW317" s="3"/>
      <c r="XBX317" s="3"/>
      <c r="XBY317" s="3"/>
      <c r="XBZ317" s="3"/>
      <c r="XCA317" s="3"/>
      <c r="XCB317" s="3"/>
      <c r="XCC317" s="3"/>
      <c r="XCD317" s="3"/>
      <c r="XCE317" s="3"/>
      <c r="XCF317" s="3"/>
      <c r="XCG317" s="3"/>
      <c r="XCH317" s="3"/>
      <c r="XCI317" s="3"/>
      <c r="XCJ317" s="3"/>
      <c r="XCK317" s="3"/>
      <c r="XCL317" s="3"/>
      <c r="XCM317" s="3"/>
      <c r="XCN317" s="3"/>
      <c r="XCO317" s="3"/>
      <c r="XCP317" s="3"/>
      <c r="XCQ317" s="3"/>
      <c r="XCR317" s="3"/>
      <c r="XCS317" s="3"/>
      <c r="XCT317" s="3"/>
      <c r="XCU317" s="3"/>
      <c r="XCV317" s="3"/>
      <c r="XCW317" s="3"/>
      <c r="XCX317" s="3"/>
      <c r="XCY317" s="3"/>
      <c r="XCZ317" s="3"/>
      <c r="XDA317" s="3"/>
      <c r="XDB317" s="3"/>
      <c r="XDC317" s="3"/>
      <c r="XDD317" s="3"/>
      <c r="XDE317" s="3"/>
      <c r="XDF317" s="3"/>
      <c r="XDG317" s="3"/>
      <c r="XDH317" s="3"/>
      <c r="XDI317" s="3"/>
      <c r="XDJ317" s="3"/>
      <c r="XDK317" s="3"/>
      <c r="XDL317" s="3"/>
      <c r="XDM317" s="3"/>
      <c r="XDN317" s="3"/>
      <c r="XDO317" s="3"/>
      <c r="XDP317" s="3"/>
      <c r="XDQ317" s="3"/>
      <c r="XDR317" s="3"/>
      <c r="XDS317" s="3"/>
      <c r="XDT317" s="3"/>
      <c r="XDU317" s="3"/>
      <c r="XDV317" s="3"/>
      <c r="XDW317" s="3"/>
      <c r="XDX317" s="3"/>
      <c r="XDY317" s="3"/>
      <c r="XDZ317" s="3"/>
      <c r="XEA317" s="3"/>
      <c r="XEB317" s="3"/>
      <c r="XEC317" s="3"/>
      <c r="XED317" s="3"/>
      <c r="XEE317" s="3"/>
      <c r="XEF317" s="3"/>
      <c r="XEG317" s="3"/>
      <c r="XEH317" s="3"/>
      <c r="XEI317" s="3"/>
      <c r="XEJ317" s="3"/>
      <c r="XEK317" s="3"/>
      <c r="XEL317" s="3"/>
      <c r="XEM317" s="3"/>
      <c r="XEN317" s="3"/>
      <c r="XEO317" s="3"/>
    </row>
    <row r="318" spans="1:16369" s="64" customFormat="1" ht="36" customHeight="1">
      <c r="A318" s="33"/>
      <c r="B318" s="46" t="s">
        <v>21</v>
      </c>
      <c r="C318" s="374" t="s">
        <v>22</v>
      </c>
      <c r="D318" s="374">
        <v>0.12</v>
      </c>
      <c r="E318" s="375"/>
      <c r="F318" s="375"/>
      <c r="G318" s="375"/>
      <c r="H318" s="375"/>
      <c r="I318" s="375"/>
      <c r="J318" s="376"/>
      <c r="K318" s="3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77"/>
      <c r="II318" s="384"/>
      <c r="IJ318" s="387" t="s">
        <v>21</v>
      </c>
      <c r="IK318" s="388" t="s">
        <v>22</v>
      </c>
      <c r="IL318" s="389">
        <v>0.151</v>
      </c>
      <c r="IM318" s="382">
        <f>IM316*IL318</f>
        <v>3.3220000000000001</v>
      </c>
      <c r="IN318" s="390"/>
      <c r="IO318" s="390"/>
      <c r="IP318" s="390"/>
      <c r="IQ318" s="391"/>
      <c r="IR318" s="392">
        <v>3.2</v>
      </c>
      <c r="IS318" s="392">
        <f>IM318*IR318</f>
        <v>10.630400000000002</v>
      </c>
      <c r="IT318" s="383">
        <f>IO318+IQ318+IS318</f>
        <v>10.630400000000002</v>
      </c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3"/>
      <c r="JS318" s="3"/>
      <c r="JT318" s="3"/>
      <c r="JU318" s="3"/>
      <c r="JV318" s="3"/>
      <c r="JW318" s="3"/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3"/>
      <c r="LZ318" s="3"/>
      <c r="MA318" s="3"/>
      <c r="MB318" s="3"/>
      <c r="MC318" s="3"/>
      <c r="MD318" s="3"/>
      <c r="ME318" s="3"/>
      <c r="MF318" s="3"/>
      <c r="MG318" s="3"/>
      <c r="MH318" s="3"/>
      <c r="MI318" s="3"/>
      <c r="MJ318" s="3"/>
      <c r="MK318" s="3"/>
      <c r="ML318" s="3"/>
      <c r="MM318" s="3"/>
      <c r="MN318" s="3"/>
      <c r="MO318" s="3"/>
      <c r="MP318" s="3"/>
      <c r="MQ318" s="3"/>
      <c r="MR318" s="3"/>
      <c r="MS318" s="3"/>
      <c r="MT318" s="3"/>
      <c r="MU318" s="3"/>
      <c r="MV318" s="3"/>
      <c r="MW318" s="3"/>
      <c r="MX318" s="3"/>
      <c r="MY318" s="3"/>
      <c r="MZ318" s="3"/>
      <c r="NA318" s="3"/>
      <c r="NB318" s="3"/>
      <c r="NC318" s="3"/>
      <c r="ND318" s="3"/>
      <c r="NE318" s="3"/>
      <c r="NF318" s="3"/>
      <c r="NG318" s="3"/>
      <c r="NH318" s="3"/>
      <c r="NI318" s="3"/>
      <c r="NJ318" s="3"/>
      <c r="NK318" s="3"/>
      <c r="NL318" s="3"/>
      <c r="NM318" s="3"/>
      <c r="NN318" s="3"/>
      <c r="NO318" s="3"/>
      <c r="NP318" s="3"/>
      <c r="NQ318" s="3"/>
      <c r="NR318" s="3"/>
      <c r="NS318" s="3"/>
      <c r="NT318" s="3"/>
      <c r="NU318" s="3"/>
      <c r="NV318" s="3"/>
      <c r="NW318" s="3"/>
      <c r="NX318" s="3"/>
      <c r="NY318" s="3"/>
      <c r="NZ318" s="3"/>
      <c r="OA318" s="3"/>
      <c r="OB318" s="3"/>
      <c r="OC318" s="3"/>
      <c r="OD318" s="3"/>
      <c r="OE318" s="3"/>
      <c r="OF318" s="3"/>
      <c r="OG318" s="3"/>
      <c r="OH318" s="3"/>
      <c r="OI318" s="3"/>
      <c r="OJ318" s="3"/>
      <c r="OK318" s="3"/>
      <c r="OL318" s="3"/>
      <c r="OM318" s="3"/>
      <c r="ON318" s="3"/>
      <c r="OO318" s="3"/>
      <c r="OP318" s="3"/>
      <c r="OQ318" s="3"/>
      <c r="OR318" s="3"/>
      <c r="OS318" s="3"/>
      <c r="OT318" s="3"/>
      <c r="OU318" s="3"/>
      <c r="OV318" s="3"/>
      <c r="OW318" s="3"/>
      <c r="OX318" s="3"/>
      <c r="OY318" s="3"/>
      <c r="OZ318" s="3"/>
      <c r="PA318" s="3"/>
      <c r="PB318" s="3"/>
      <c r="PC318" s="3"/>
      <c r="PD318" s="3"/>
      <c r="PE318" s="3"/>
      <c r="PF318" s="3"/>
      <c r="PG318" s="3"/>
      <c r="PH318" s="3"/>
      <c r="PI318" s="3"/>
      <c r="PJ318" s="3"/>
      <c r="PK318" s="3"/>
      <c r="PL318" s="3"/>
      <c r="PM318" s="3"/>
      <c r="PN318" s="3"/>
      <c r="PO318" s="3"/>
      <c r="PP318" s="3"/>
      <c r="PQ318" s="3"/>
      <c r="PR318" s="3"/>
      <c r="PS318" s="3"/>
      <c r="PT318" s="3"/>
      <c r="PU318" s="3"/>
      <c r="PV318" s="3"/>
      <c r="PW318" s="3"/>
      <c r="PX318" s="3"/>
      <c r="PY318" s="3"/>
      <c r="PZ318" s="3"/>
      <c r="QA318" s="3"/>
      <c r="QB318" s="3"/>
      <c r="QC318" s="3"/>
      <c r="QD318" s="3"/>
      <c r="QE318" s="3"/>
      <c r="QF318" s="3"/>
      <c r="QG318" s="3"/>
      <c r="QH318" s="3"/>
      <c r="QI318" s="3"/>
      <c r="QJ318" s="3"/>
      <c r="QK318" s="3"/>
      <c r="QL318" s="3"/>
      <c r="QM318" s="3"/>
      <c r="QN318" s="3"/>
      <c r="QO318" s="3"/>
      <c r="QP318" s="3"/>
      <c r="QQ318" s="3"/>
      <c r="QR318" s="3"/>
      <c r="QS318" s="3"/>
      <c r="QT318" s="3"/>
      <c r="QU318" s="3"/>
      <c r="QV318" s="3"/>
      <c r="QW318" s="3"/>
      <c r="QX318" s="3"/>
      <c r="QY318" s="3"/>
      <c r="QZ318" s="3"/>
      <c r="RA318" s="3"/>
      <c r="RB318" s="3"/>
      <c r="RC318" s="3"/>
      <c r="RD318" s="3"/>
      <c r="RE318" s="3"/>
      <c r="RF318" s="3"/>
      <c r="RG318" s="3"/>
      <c r="RH318" s="3"/>
      <c r="RI318" s="3"/>
      <c r="RJ318" s="3"/>
      <c r="RK318" s="3"/>
      <c r="RL318" s="3"/>
      <c r="RM318" s="3"/>
      <c r="RN318" s="3"/>
      <c r="RO318" s="3"/>
      <c r="RP318" s="3"/>
      <c r="RQ318" s="3"/>
      <c r="RR318" s="3"/>
      <c r="RS318" s="3"/>
      <c r="RT318" s="3"/>
      <c r="RU318" s="3"/>
      <c r="RV318" s="3"/>
      <c r="RW318" s="3"/>
      <c r="RX318" s="3"/>
      <c r="RY318" s="3"/>
      <c r="RZ318" s="3"/>
      <c r="SA318" s="3"/>
      <c r="SB318" s="3"/>
      <c r="SC318" s="3"/>
      <c r="SD318" s="377"/>
      <c r="SE318" s="384"/>
      <c r="SF318" s="387" t="s">
        <v>21</v>
      </c>
      <c r="SG318" s="388" t="s">
        <v>22</v>
      </c>
      <c r="SH318" s="389">
        <v>0.151</v>
      </c>
      <c r="SI318" s="382">
        <f>SI316*SH318</f>
        <v>3.3220000000000001</v>
      </c>
      <c r="SJ318" s="390"/>
      <c r="SK318" s="390"/>
      <c r="SL318" s="390"/>
      <c r="SM318" s="391"/>
      <c r="SN318" s="392">
        <v>3.2</v>
      </c>
      <c r="SO318" s="392">
        <f>SI318*SN318</f>
        <v>10.630400000000002</v>
      </c>
      <c r="SP318" s="383">
        <f>SK318+SM318+SO318</f>
        <v>10.630400000000002</v>
      </c>
      <c r="SQ318" s="3"/>
      <c r="SR318" s="3"/>
      <c r="SS318" s="3"/>
      <c r="ST318" s="3"/>
      <c r="SU318" s="3"/>
      <c r="SV318" s="3"/>
      <c r="SW318" s="3"/>
      <c r="SX318" s="3"/>
      <c r="SY318" s="3"/>
      <c r="SZ318" s="3"/>
      <c r="TA318" s="3"/>
      <c r="TB318" s="3"/>
      <c r="TC318" s="3"/>
      <c r="TD318" s="3"/>
      <c r="TE318" s="3"/>
      <c r="TF318" s="3"/>
      <c r="TG318" s="3"/>
      <c r="TH318" s="3"/>
      <c r="TI318" s="3"/>
      <c r="TJ318" s="3"/>
      <c r="TK318" s="3"/>
      <c r="TL318" s="3"/>
      <c r="TM318" s="3"/>
      <c r="TN318" s="3"/>
      <c r="TO318" s="3"/>
      <c r="TP318" s="3"/>
      <c r="TQ318" s="3"/>
      <c r="TR318" s="3"/>
      <c r="TS318" s="3"/>
      <c r="TT318" s="3"/>
      <c r="TU318" s="3"/>
      <c r="TV318" s="3"/>
      <c r="TW318" s="3"/>
      <c r="TX318" s="3"/>
      <c r="TY318" s="3"/>
      <c r="TZ318" s="3"/>
      <c r="UA318" s="3"/>
      <c r="UB318" s="3"/>
      <c r="UC318" s="3"/>
      <c r="UD318" s="3"/>
      <c r="UE318" s="3"/>
      <c r="UF318" s="3"/>
      <c r="UG318" s="3"/>
      <c r="UH318" s="3"/>
      <c r="UI318" s="3"/>
      <c r="UJ318" s="3"/>
      <c r="UK318" s="3"/>
      <c r="UL318" s="3"/>
      <c r="UM318" s="3"/>
      <c r="UN318" s="3"/>
      <c r="UO318" s="3"/>
      <c r="UP318" s="3"/>
      <c r="UQ318" s="3"/>
      <c r="UR318" s="3"/>
      <c r="US318" s="3"/>
      <c r="UT318" s="3"/>
      <c r="UU318" s="3"/>
      <c r="UV318" s="3"/>
      <c r="UW318" s="3"/>
      <c r="UX318" s="3"/>
      <c r="UY318" s="3"/>
      <c r="UZ318" s="3"/>
      <c r="VA318" s="3"/>
      <c r="VB318" s="3"/>
      <c r="VC318" s="3"/>
      <c r="VD318" s="3"/>
      <c r="VE318" s="3"/>
      <c r="VF318" s="3"/>
      <c r="VG318" s="3"/>
      <c r="VH318" s="3"/>
      <c r="VI318" s="3"/>
      <c r="VJ318" s="3"/>
      <c r="VK318" s="3"/>
      <c r="VL318" s="3"/>
      <c r="VM318" s="3"/>
      <c r="VN318" s="3"/>
      <c r="VO318" s="3"/>
      <c r="VP318" s="3"/>
      <c r="VQ318" s="3"/>
      <c r="VR318" s="3"/>
      <c r="VS318" s="3"/>
      <c r="VT318" s="3"/>
      <c r="VU318" s="3"/>
      <c r="VV318" s="3"/>
      <c r="VW318" s="3"/>
      <c r="VX318" s="3"/>
      <c r="VY318" s="3"/>
      <c r="VZ318" s="3"/>
      <c r="WA318" s="3"/>
      <c r="WB318" s="3"/>
      <c r="WC318" s="3"/>
      <c r="WD318" s="3"/>
      <c r="WE318" s="3"/>
      <c r="WF318" s="3"/>
      <c r="WG318" s="3"/>
      <c r="WH318" s="3"/>
      <c r="WI318" s="3"/>
      <c r="WJ318" s="3"/>
      <c r="WK318" s="3"/>
      <c r="WL318" s="3"/>
      <c r="WM318" s="3"/>
      <c r="WN318" s="3"/>
      <c r="WO318" s="3"/>
      <c r="WP318" s="3"/>
      <c r="WQ318" s="3"/>
      <c r="WR318" s="3"/>
      <c r="WS318" s="3"/>
      <c r="WT318" s="3"/>
      <c r="WU318" s="3"/>
      <c r="WV318" s="3"/>
      <c r="WW318" s="3"/>
      <c r="WX318" s="3"/>
      <c r="WY318" s="3"/>
      <c r="WZ318" s="3"/>
      <c r="XA318" s="3"/>
      <c r="XB318" s="3"/>
      <c r="XC318" s="3"/>
      <c r="XD318" s="3"/>
      <c r="XE318" s="3"/>
      <c r="XF318" s="3"/>
      <c r="XG318" s="3"/>
      <c r="XH318" s="3"/>
      <c r="XI318" s="3"/>
      <c r="XJ318" s="3"/>
      <c r="XK318" s="3"/>
      <c r="XL318" s="3"/>
      <c r="XM318" s="3"/>
      <c r="XN318" s="3"/>
      <c r="XO318" s="3"/>
      <c r="XP318" s="3"/>
      <c r="XQ318" s="3"/>
      <c r="XR318" s="3"/>
      <c r="XS318" s="3"/>
      <c r="XT318" s="3"/>
      <c r="XU318" s="3"/>
      <c r="XV318" s="3"/>
      <c r="XW318" s="3"/>
      <c r="XX318" s="3"/>
      <c r="XY318" s="3"/>
      <c r="XZ318" s="3"/>
      <c r="YA318" s="3"/>
      <c r="YB318" s="3"/>
      <c r="YC318" s="3"/>
      <c r="YD318" s="3"/>
      <c r="YE318" s="3"/>
      <c r="YF318" s="3"/>
      <c r="YG318" s="3"/>
      <c r="YH318" s="3"/>
      <c r="YI318" s="3"/>
      <c r="YJ318" s="3"/>
      <c r="YK318" s="3"/>
      <c r="YL318" s="3"/>
      <c r="YM318" s="3"/>
      <c r="YN318" s="3"/>
      <c r="YO318" s="3"/>
      <c r="YP318" s="3"/>
      <c r="YQ318" s="3"/>
      <c r="YR318" s="3"/>
      <c r="YS318" s="3"/>
      <c r="YT318" s="3"/>
      <c r="YU318" s="3"/>
      <c r="YV318" s="3"/>
      <c r="YW318" s="3"/>
      <c r="YX318" s="3"/>
      <c r="YY318" s="3"/>
      <c r="YZ318" s="3"/>
      <c r="ZA318" s="3"/>
      <c r="ZB318" s="3"/>
      <c r="ZC318" s="3"/>
      <c r="ZD318" s="3"/>
      <c r="ZE318" s="3"/>
      <c r="ZF318" s="3"/>
      <c r="ZG318" s="3"/>
      <c r="ZH318" s="3"/>
      <c r="ZI318" s="3"/>
      <c r="ZJ318" s="3"/>
      <c r="ZK318" s="3"/>
      <c r="ZL318" s="3"/>
      <c r="ZM318" s="3"/>
      <c r="ZN318" s="3"/>
      <c r="ZO318" s="3"/>
      <c r="ZP318" s="3"/>
      <c r="ZQ318" s="3"/>
      <c r="ZR318" s="3"/>
      <c r="ZS318" s="3"/>
      <c r="ZT318" s="3"/>
      <c r="ZU318" s="3"/>
      <c r="ZV318" s="3"/>
      <c r="ZW318" s="3"/>
      <c r="ZX318" s="3"/>
      <c r="ZY318" s="3"/>
      <c r="ZZ318" s="3"/>
      <c r="AAA318" s="3"/>
      <c r="AAB318" s="3"/>
      <c r="AAC318" s="3"/>
      <c r="AAD318" s="3"/>
      <c r="AAE318" s="3"/>
      <c r="AAF318" s="3"/>
      <c r="AAG318" s="3"/>
      <c r="AAH318" s="3"/>
      <c r="AAI318" s="3"/>
      <c r="AAJ318" s="3"/>
      <c r="AAK318" s="3"/>
      <c r="AAL318" s="3"/>
      <c r="AAM318" s="3"/>
      <c r="AAN318" s="3"/>
      <c r="AAO318" s="3"/>
      <c r="AAP318" s="3"/>
      <c r="AAQ318" s="3"/>
      <c r="AAR318" s="3"/>
      <c r="AAS318" s="3"/>
      <c r="AAT318" s="3"/>
      <c r="AAU318" s="3"/>
      <c r="AAV318" s="3"/>
      <c r="AAW318" s="3"/>
      <c r="AAX318" s="3"/>
      <c r="AAY318" s="3"/>
      <c r="AAZ318" s="3"/>
      <c r="ABA318" s="3"/>
      <c r="ABB318" s="3"/>
      <c r="ABC318" s="3"/>
      <c r="ABD318" s="3"/>
      <c r="ABE318" s="3"/>
      <c r="ABF318" s="3"/>
      <c r="ABG318" s="3"/>
      <c r="ABH318" s="3"/>
      <c r="ABI318" s="3"/>
      <c r="ABJ318" s="3"/>
      <c r="ABK318" s="3"/>
      <c r="ABL318" s="3"/>
      <c r="ABM318" s="3"/>
      <c r="ABN318" s="3"/>
      <c r="ABO318" s="3"/>
      <c r="ABP318" s="3"/>
      <c r="ABQ318" s="3"/>
      <c r="ABR318" s="3"/>
      <c r="ABS318" s="3"/>
      <c r="ABT318" s="3"/>
      <c r="ABU318" s="3"/>
      <c r="ABV318" s="3"/>
      <c r="ABW318" s="3"/>
      <c r="ABX318" s="3"/>
      <c r="ABY318" s="3"/>
      <c r="ABZ318" s="377"/>
      <c r="ACA318" s="384"/>
      <c r="ACB318" s="387" t="s">
        <v>21</v>
      </c>
      <c r="ACC318" s="388" t="s">
        <v>22</v>
      </c>
      <c r="ACD318" s="389">
        <v>0.151</v>
      </c>
      <c r="ACE318" s="382">
        <f>ACE316*ACD318</f>
        <v>3.3220000000000001</v>
      </c>
      <c r="ACF318" s="390"/>
      <c r="ACG318" s="390"/>
      <c r="ACH318" s="390"/>
      <c r="ACI318" s="391"/>
      <c r="ACJ318" s="392">
        <v>3.2</v>
      </c>
      <c r="ACK318" s="392">
        <f>ACE318*ACJ318</f>
        <v>10.630400000000002</v>
      </c>
      <c r="ACL318" s="383">
        <f>ACG318+ACI318+ACK318</f>
        <v>10.630400000000002</v>
      </c>
      <c r="ACM318" s="3"/>
      <c r="ACN318" s="3"/>
      <c r="ACO318" s="3"/>
      <c r="ACP318" s="3"/>
      <c r="ACQ318" s="3"/>
      <c r="ACR318" s="3"/>
      <c r="ACS318" s="3"/>
      <c r="ACT318" s="3"/>
      <c r="ACU318" s="3"/>
      <c r="ACV318" s="3"/>
      <c r="ACW318" s="3"/>
      <c r="ACX318" s="3"/>
      <c r="ACY318" s="3"/>
      <c r="ACZ318" s="3"/>
      <c r="ADA318" s="3"/>
      <c r="ADB318" s="3"/>
      <c r="ADC318" s="3"/>
      <c r="ADD318" s="3"/>
      <c r="ADE318" s="3"/>
      <c r="ADF318" s="3"/>
      <c r="ADG318" s="3"/>
      <c r="ADH318" s="3"/>
      <c r="ADI318" s="3"/>
      <c r="ADJ318" s="3"/>
      <c r="ADK318" s="3"/>
      <c r="ADL318" s="3"/>
      <c r="ADM318" s="3"/>
      <c r="ADN318" s="3"/>
      <c r="ADO318" s="3"/>
      <c r="ADP318" s="3"/>
      <c r="ADQ318" s="3"/>
      <c r="ADR318" s="3"/>
      <c r="ADS318" s="3"/>
      <c r="ADT318" s="3"/>
      <c r="ADU318" s="3"/>
      <c r="ADV318" s="3"/>
      <c r="ADW318" s="3"/>
      <c r="ADX318" s="3"/>
      <c r="ADY318" s="3"/>
      <c r="ADZ318" s="3"/>
      <c r="AEA318" s="3"/>
      <c r="AEB318" s="3"/>
      <c r="AEC318" s="3"/>
      <c r="AED318" s="3"/>
      <c r="AEE318" s="3"/>
      <c r="AEF318" s="3"/>
      <c r="AEG318" s="3"/>
      <c r="AEH318" s="3"/>
      <c r="AEI318" s="3"/>
      <c r="AEJ318" s="3"/>
      <c r="AEK318" s="3"/>
      <c r="AEL318" s="3"/>
      <c r="AEM318" s="3"/>
      <c r="AEN318" s="3"/>
      <c r="AEO318" s="3"/>
      <c r="AEP318" s="3"/>
      <c r="AEQ318" s="3"/>
      <c r="AER318" s="3"/>
      <c r="AES318" s="3"/>
      <c r="AET318" s="3"/>
      <c r="AEU318" s="3"/>
      <c r="AEV318" s="3"/>
      <c r="AEW318" s="3"/>
      <c r="AEX318" s="3"/>
      <c r="AEY318" s="3"/>
      <c r="AEZ318" s="3"/>
      <c r="AFA318" s="3"/>
      <c r="AFB318" s="3"/>
      <c r="AFC318" s="3"/>
      <c r="AFD318" s="3"/>
      <c r="AFE318" s="3"/>
      <c r="AFF318" s="3"/>
      <c r="AFG318" s="3"/>
      <c r="AFH318" s="3"/>
      <c r="AFI318" s="3"/>
      <c r="AFJ318" s="3"/>
      <c r="AFK318" s="3"/>
      <c r="AFL318" s="3"/>
      <c r="AFM318" s="3"/>
      <c r="AFN318" s="3"/>
      <c r="AFO318" s="3"/>
      <c r="AFP318" s="3"/>
      <c r="AFQ318" s="3"/>
      <c r="AFR318" s="3"/>
      <c r="AFS318" s="3"/>
      <c r="AFT318" s="3"/>
      <c r="AFU318" s="3"/>
      <c r="AFV318" s="3"/>
      <c r="AFW318" s="3"/>
      <c r="AFX318" s="3"/>
      <c r="AFY318" s="3"/>
      <c r="AFZ318" s="3"/>
      <c r="AGA318" s="3"/>
      <c r="AGB318" s="3"/>
      <c r="AGC318" s="3"/>
      <c r="AGD318" s="3"/>
      <c r="AGE318" s="3"/>
      <c r="AGF318" s="3"/>
      <c r="AGG318" s="3"/>
      <c r="AGH318" s="3"/>
      <c r="AGI318" s="3"/>
      <c r="AGJ318" s="3"/>
      <c r="AGK318" s="3"/>
      <c r="AGL318" s="3"/>
      <c r="AGM318" s="3"/>
      <c r="AGN318" s="3"/>
      <c r="AGO318" s="3"/>
      <c r="AGP318" s="3"/>
      <c r="AGQ318" s="3"/>
      <c r="AGR318" s="3"/>
      <c r="AGS318" s="3"/>
      <c r="AGT318" s="3"/>
      <c r="AGU318" s="3"/>
      <c r="AGV318" s="3"/>
      <c r="AGW318" s="3"/>
      <c r="AGX318" s="3"/>
      <c r="AGY318" s="3"/>
      <c r="AGZ318" s="3"/>
      <c r="AHA318" s="3"/>
      <c r="AHB318" s="3"/>
      <c r="AHC318" s="3"/>
      <c r="AHD318" s="3"/>
      <c r="AHE318" s="3"/>
      <c r="AHF318" s="3"/>
      <c r="AHG318" s="3"/>
      <c r="AHH318" s="3"/>
      <c r="AHI318" s="3"/>
      <c r="AHJ318" s="3"/>
      <c r="AHK318" s="3"/>
      <c r="AHL318" s="3"/>
      <c r="AHM318" s="3"/>
      <c r="AHN318" s="3"/>
      <c r="AHO318" s="3"/>
      <c r="AHP318" s="3"/>
      <c r="AHQ318" s="3"/>
      <c r="AHR318" s="3"/>
      <c r="AHS318" s="3"/>
      <c r="AHT318" s="3"/>
      <c r="AHU318" s="3"/>
      <c r="AHV318" s="3"/>
      <c r="AHW318" s="3"/>
      <c r="AHX318" s="3"/>
      <c r="AHY318" s="3"/>
      <c r="AHZ318" s="3"/>
      <c r="AIA318" s="3"/>
      <c r="AIB318" s="3"/>
      <c r="AIC318" s="3"/>
      <c r="AID318" s="3"/>
      <c r="AIE318" s="3"/>
      <c r="AIF318" s="3"/>
      <c r="AIG318" s="3"/>
      <c r="AIH318" s="3"/>
      <c r="AII318" s="3"/>
      <c r="AIJ318" s="3"/>
      <c r="AIK318" s="3"/>
      <c r="AIL318" s="3"/>
      <c r="AIM318" s="3"/>
      <c r="AIN318" s="3"/>
      <c r="AIO318" s="3"/>
      <c r="AIP318" s="3"/>
      <c r="AIQ318" s="3"/>
      <c r="AIR318" s="3"/>
      <c r="AIS318" s="3"/>
      <c r="AIT318" s="3"/>
      <c r="AIU318" s="3"/>
      <c r="AIV318" s="3"/>
      <c r="AIW318" s="3"/>
      <c r="AIX318" s="3"/>
      <c r="AIY318" s="3"/>
      <c r="AIZ318" s="3"/>
      <c r="AJA318" s="3"/>
      <c r="AJB318" s="3"/>
      <c r="AJC318" s="3"/>
      <c r="AJD318" s="3"/>
      <c r="AJE318" s="3"/>
      <c r="AJF318" s="3"/>
      <c r="AJG318" s="3"/>
      <c r="AJH318" s="3"/>
      <c r="AJI318" s="3"/>
      <c r="AJJ318" s="3"/>
      <c r="AJK318" s="3"/>
      <c r="AJL318" s="3"/>
      <c r="AJM318" s="3"/>
      <c r="AJN318" s="3"/>
      <c r="AJO318" s="3"/>
      <c r="AJP318" s="3"/>
      <c r="AJQ318" s="3"/>
      <c r="AJR318" s="3"/>
      <c r="AJS318" s="3"/>
      <c r="AJT318" s="3"/>
      <c r="AJU318" s="3"/>
      <c r="AJV318" s="3"/>
      <c r="AJW318" s="3"/>
      <c r="AJX318" s="3"/>
      <c r="AJY318" s="3"/>
      <c r="AJZ318" s="3"/>
      <c r="AKA318" s="3"/>
      <c r="AKB318" s="3"/>
      <c r="AKC318" s="3"/>
      <c r="AKD318" s="3"/>
      <c r="AKE318" s="3"/>
      <c r="AKF318" s="3"/>
      <c r="AKG318" s="3"/>
      <c r="AKH318" s="3"/>
      <c r="AKI318" s="3"/>
      <c r="AKJ318" s="3"/>
      <c r="AKK318" s="3"/>
      <c r="AKL318" s="3"/>
      <c r="AKM318" s="3"/>
      <c r="AKN318" s="3"/>
      <c r="AKO318" s="3"/>
      <c r="AKP318" s="3"/>
      <c r="AKQ318" s="3"/>
      <c r="AKR318" s="3"/>
      <c r="AKS318" s="3"/>
      <c r="AKT318" s="3"/>
      <c r="AKU318" s="3"/>
      <c r="AKV318" s="3"/>
      <c r="AKW318" s="3"/>
      <c r="AKX318" s="3"/>
      <c r="AKY318" s="3"/>
      <c r="AKZ318" s="3"/>
      <c r="ALA318" s="3"/>
      <c r="ALB318" s="3"/>
      <c r="ALC318" s="3"/>
      <c r="ALD318" s="3"/>
      <c r="ALE318" s="3"/>
      <c r="ALF318" s="3"/>
      <c r="ALG318" s="3"/>
      <c r="ALH318" s="3"/>
      <c r="ALI318" s="3"/>
      <c r="ALJ318" s="3"/>
      <c r="ALK318" s="3"/>
      <c r="ALL318" s="3"/>
      <c r="ALM318" s="3"/>
      <c r="ALN318" s="3"/>
      <c r="ALO318" s="3"/>
      <c r="ALP318" s="3"/>
      <c r="ALQ318" s="3"/>
      <c r="ALR318" s="3"/>
      <c r="ALS318" s="3"/>
      <c r="ALT318" s="3"/>
      <c r="ALU318" s="3"/>
      <c r="ALV318" s="377"/>
      <c r="ALW318" s="384"/>
      <c r="ALX318" s="387" t="s">
        <v>21</v>
      </c>
      <c r="ALY318" s="388" t="s">
        <v>22</v>
      </c>
      <c r="ALZ318" s="389">
        <v>0.151</v>
      </c>
      <c r="AMA318" s="382">
        <f>AMA316*ALZ318</f>
        <v>3.3220000000000001</v>
      </c>
      <c r="AMB318" s="390"/>
      <c r="AMC318" s="390"/>
      <c r="AMD318" s="390"/>
      <c r="AME318" s="391"/>
      <c r="AMF318" s="392">
        <v>3.2</v>
      </c>
      <c r="AMG318" s="392">
        <f>AMA318*AMF318</f>
        <v>10.630400000000002</v>
      </c>
      <c r="AMH318" s="383">
        <f>AMC318+AME318+AMG318</f>
        <v>10.630400000000002</v>
      </c>
      <c r="AMI318" s="3"/>
      <c r="AMJ318" s="3"/>
      <c r="AMK318" s="3"/>
      <c r="AML318" s="3"/>
      <c r="AMM318" s="3"/>
      <c r="AMN318" s="3"/>
      <c r="AMO318" s="3"/>
      <c r="AMP318" s="3"/>
      <c r="AMQ318" s="3"/>
      <c r="AMR318" s="3"/>
      <c r="AMS318" s="3"/>
      <c r="AMT318" s="3"/>
      <c r="AMU318" s="3"/>
      <c r="AMV318" s="3"/>
      <c r="AMW318" s="3"/>
      <c r="AMX318" s="3"/>
      <c r="AMY318" s="3"/>
      <c r="AMZ318" s="3"/>
      <c r="ANA318" s="3"/>
      <c r="ANB318" s="3"/>
      <c r="ANC318" s="3"/>
      <c r="AND318" s="3"/>
      <c r="ANE318" s="3"/>
      <c r="ANF318" s="3"/>
      <c r="ANG318" s="3"/>
      <c r="ANH318" s="3"/>
      <c r="ANI318" s="3"/>
      <c r="ANJ318" s="3"/>
      <c r="ANK318" s="3"/>
      <c r="ANL318" s="3"/>
      <c r="ANM318" s="3"/>
      <c r="ANN318" s="3"/>
      <c r="ANO318" s="3"/>
      <c r="ANP318" s="3"/>
      <c r="ANQ318" s="3"/>
      <c r="ANR318" s="3"/>
      <c r="ANS318" s="3"/>
      <c r="ANT318" s="3"/>
      <c r="ANU318" s="3"/>
      <c r="ANV318" s="3"/>
      <c r="ANW318" s="3"/>
      <c r="ANX318" s="3"/>
      <c r="ANY318" s="3"/>
      <c r="ANZ318" s="3"/>
      <c r="AOA318" s="3"/>
      <c r="AOB318" s="3"/>
      <c r="AOC318" s="3"/>
      <c r="AOD318" s="3"/>
      <c r="AOE318" s="3"/>
      <c r="AOF318" s="3"/>
      <c r="AOG318" s="3"/>
      <c r="AOH318" s="3"/>
      <c r="AOI318" s="3"/>
      <c r="AOJ318" s="3"/>
      <c r="AOK318" s="3"/>
      <c r="AOL318" s="3"/>
      <c r="AOM318" s="3"/>
      <c r="AON318" s="3"/>
      <c r="AOO318" s="3"/>
      <c r="AOP318" s="3"/>
      <c r="AOQ318" s="3"/>
      <c r="AOR318" s="3"/>
      <c r="AOS318" s="3"/>
      <c r="AOT318" s="3"/>
      <c r="AOU318" s="3"/>
      <c r="AOV318" s="3"/>
      <c r="AOW318" s="3"/>
      <c r="AOX318" s="3"/>
      <c r="AOY318" s="3"/>
      <c r="AOZ318" s="3"/>
      <c r="APA318" s="3"/>
      <c r="APB318" s="3"/>
      <c r="APC318" s="3"/>
      <c r="APD318" s="3"/>
      <c r="APE318" s="3"/>
      <c r="APF318" s="3"/>
      <c r="APG318" s="3"/>
      <c r="APH318" s="3"/>
      <c r="API318" s="3"/>
      <c r="APJ318" s="3"/>
      <c r="APK318" s="3"/>
      <c r="APL318" s="3"/>
      <c r="APM318" s="3"/>
      <c r="APN318" s="3"/>
      <c r="APO318" s="3"/>
      <c r="APP318" s="3"/>
      <c r="APQ318" s="3"/>
      <c r="APR318" s="3"/>
      <c r="APS318" s="3"/>
      <c r="APT318" s="3"/>
      <c r="APU318" s="3"/>
      <c r="APV318" s="3"/>
      <c r="APW318" s="3"/>
      <c r="APX318" s="3"/>
      <c r="APY318" s="3"/>
      <c r="APZ318" s="3"/>
      <c r="AQA318" s="3"/>
      <c r="AQB318" s="3"/>
      <c r="AQC318" s="3"/>
      <c r="AQD318" s="3"/>
      <c r="AQE318" s="3"/>
      <c r="AQF318" s="3"/>
      <c r="AQG318" s="3"/>
      <c r="AQH318" s="3"/>
      <c r="AQI318" s="3"/>
      <c r="AQJ318" s="3"/>
      <c r="AQK318" s="3"/>
      <c r="AQL318" s="3"/>
      <c r="AQM318" s="3"/>
      <c r="AQN318" s="3"/>
      <c r="AQO318" s="3"/>
      <c r="AQP318" s="3"/>
      <c r="AQQ318" s="3"/>
      <c r="AQR318" s="3"/>
      <c r="AQS318" s="3"/>
      <c r="AQT318" s="3"/>
      <c r="AQU318" s="3"/>
      <c r="AQV318" s="3"/>
      <c r="AQW318" s="3"/>
      <c r="AQX318" s="3"/>
      <c r="AQY318" s="3"/>
      <c r="AQZ318" s="3"/>
      <c r="ARA318" s="3"/>
      <c r="ARB318" s="3"/>
      <c r="ARC318" s="3"/>
      <c r="ARD318" s="3"/>
      <c r="ARE318" s="3"/>
      <c r="ARF318" s="3"/>
      <c r="ARG318" s="3"/>
      <c r="ARH318" s="3"/>
      <c r="ARI318" s="3"/>
      <c r="ARJ318" s="3"/>
      <c r="ARK318" s="3"/>
      <c r="ARL318" s="3"/>
      <c r="ARM318" s="3"/>
      <c r="ARN318" s="3"/>
      <c r="ARO318" s="3"/>
      <c r="ARP318" s="3"/>
      <c r="ARQ318" s="3"/>
      <c r="ARR318" s="3"/>
      <c r="ARS318" s="3"/>
      <c r="ART318" s="3"/>
      <c r="ARU318" s="3"/>
      <c r="ARV318" s="3"/>
      <c r="ARW318" s="3"/>
      <c r="ARX318" s="3"/>
      <c r="ARY318" s="3"/>
      <c r="ARZ318" s="3"/>
      <c r="ASA318" s="3"/>
      <c r="ASB318" s="3"/>
      <c r="ASC318" s="3"/>
      <c r="ASD318" s="3"/>
      <c r="ASE318" s="3"/>
      <c r="ASF318" s="3"/>
      <c r="ASG318" s="3"/>
      <c r="ASH318" s="3"/>
      <c r="ASI318" s="3"/>
      <c r="ASJ318" s="3"/>
      <c r="ASK318" s="3"/>
      <c r="ASL318" s="3"/>
      <c r="ASM318" s="3"/>
      <c r="ASN318" s="3"/>
      <c r="ASO318" s="3"/>
      <c r="ASP318" s="3"/>
      <c r="ASQ318" s="3"/>
      <c r="ASR318" s="3"/>
      <c r="ASS318" s="3"/>
      <c r="AST318" s="3"/>
      <c r="ASU318" s="3"/>
      <c r="ASV318" s="3"/>
      <c r="ASW318" s="3"/>
      <c r="ASX318" s="3"/>
      <c r="ASY318" s="3"/>
      <c r="ASZ318" s="3"/>
      <c r="ATA318" s="3"/>
      <c r="ATB318" s="3"/>
      <c r="ATC318" s="3"/>
      <c r="ATD318" s="3"/>
      <c r="ATE318" s="3"/>
      <c r="ATF318" s="3"/>
      <c r="ATG318" s="3"/>
      <c r="ATH318" s="3"/>
      <c r="ATI318" s="3"/>
      <c r="ATJ318" s="3"/>
      <c r="ATK318" s="3"/>
      <c r="ATL318" s="3"/>
      <c r="ATM318" s="3"/>
      <c r="ATN318" s="3"/>
      <c r="ATO318" s="3"/>
      <c r="ATP318" s="3"/>
      <c r="ATQ318" s="3"/>
      <c r="ATR318" s="3"/>
      <c r="ATS318" s="3"/>
      <c r="ATT318" s="3"/>
      <c r="ATU318" s="3"/>
      <c r="ATV318" s="3"/>
      <c r="ATW318" s="3"/>
      <c r="ATX318" s="3"/>
      <c r="ATY318" s="3"/>
      <c r="ATZ318" s="3"/>
      <c r="AUA318" s="3"/>
      <c r="AUB318" s="3"/>
      <c r="AUC318" s="3"/>
      <c r="AUD318" s="3"/>
      <c r="AUE318" s="3"/>
      <c r="AUF318" s="3"/>
      <c r="AUG318" s="3"/>
      <c r="AUH318" s="3"/>
      <c r="AUI318" s="3"/>
      <c r="AUJ318" s="3"/>
      <c r="AUK318" s="3"/>
      <c r="AUL318" s="3"/>
      <c r="AUM318" s="3"/>
      <c r="AUN318" s="3"/>
      <c r="AUO318" s="3"/>
      <c r="AUP318" s="3"/>
      <c r="AUQ318" s="3"/>
      <c r="AUR318" s="3"/>
      <c r="AUS318" s="3"/>
      <c r="AUT318" s="3"/>
      <c r="AUU318" s="3"/>
      <c r="AUV318" s="3"/>
      <c r="AUW318" s="3"/>
      <c r="AUX318" s="3"/>
      <c r="AUY318" s="3"/>
      <c r="AUZ318" s="3"/>
      <c r="AVA318" s="3"/>
      <c r="AVB318" s="3"/>
      <c r="AVC318" s="3"/>
      <c r="AVD318" s="3"/>
      <c r="AVE318" s="3"/>
      <c r="AVF318" s="3"/>
      <c r="AVG318" s="3"/>
      <c r="AVH318" s="3"/>
      <c r="AVI318" s="3"/>
      <c r="AVJ318" s="3"/>
      <c r="AVK318" s="3"/>
      <c r="AVL318" s="3"/>
      <c r="AVM318" s="3"/>
      <c r="AVN318" s="3"/>
      <c r="AVO318" s="3"/>
      <c r="AVP318" s="3"/>
      <c r="AVQ318" s="3"/>
      <c r="AVR318" s="377"/>
      <c r="AVS318" s="384"/>
      <c r="AVT318" s="387" t="s">
        <v>21</v>
      </c>
      <c r="AVU318" s="388" t="s">
        <v>22</v>
      </c>
      <c r="AVV318" s="389">
        <v>0.151</v>
      </c>
      <c r="AVW318" s="382">
        <f>AVW316*AVV318</f>
        <v>3.3220000000000001</v>
      </c>
      <c r="AVX318" s="390"/>
      <c r="AVY318" s="390"/>
      <c r="AVZ318" s="390"/>
      <c r="AWA318" s="391"/>
      <c r="AWB318" s="392">
        <v>3.2</v>
      </c>
      <c r="AWC318" s="392">
        <f>AVW318*AWB318</f>
        <v>10.630400000000002</v>
      </c>
      <c r="AWD318" s="383">
        <f>AVY318+AWA318+AWC318</f>
        <v>10.630400000000002</v>
      </c>
      <c r="AWE318" s="3"/>
      <c r="AWF318" s="3"/>
      <c r="AWG318" s="3"/>
      <c r="AWH318" s="3"/>
      <c r="AWI318" s="3"/>
      <c r="AWJ318" s="3"/>
      <c r="AWK318" s="3"/>
      <c r="AWL318" s="3"/>
      <c r="AWM318" s="3"/>
      <c r="AWN318" s="3"/>
      <c r="AWO318" s="3"/>
      <c r="AWP318" s="3"/>
      <c r="AWQ318" s="3"/>
      <c r="AWR318" s="3"/>
      <c r="AWS318" s="3"/>
      <c r="AWT318" s="3"/>
      <c r="AWU318" s="3"/>
      <c r="AWV318" s="3"/>
      <c r="AWW318" s="3"/>
      <c r="AWX318" s="3"/>
      <c r="AWY318" s="3"/>
      <c r="AWZ318" s="3"/>
      <c r="AXA318" s="3"/>
      <c r="AXB318" s="3"/>
      <c r="AXC318" s="3"/>
      <c r="AXD318" s="3"/>
      <c r="AXE318" s="3"/>
      <c r="AXF318" s="3"/>
      <c r="AXG318" s="3"/>
      <c r="AXH318" s="3"/>
      <c r="AXI318" s="3"/>
      <c r="AXJ318" s="3"/>
      <c r="AXK318" s="3"/>
      <c r="AXL318" s="3"/>
      <c r="AXM318" s="3"/>
      <c r="AXN318" s="3"/>
      <c r="AXO318" s="3"/>
      <c r="AXP318" s="3"/>
      <c r="AXQ318" s="3"/>
      <c r="AXR318" s="3"/>
      <c r="AXS318" s="3"/>
      <c r="AXT318" s="3"/>
      <c r="AXU318" s="3"/>
      <c r="AXV318" s="3"/>
      <c r="AXW318" s="3"/>
      <c r="AXX318" s="3"/>
      <c r="AXY318" s="3"/>
      <c r="AXZ318" s="3"/>
      <c r="AYA318" s="3"/>
      <c r="AYB318" s="3"/>
      <c r="AYC318" s="3"/>
      <c r="AYD318" s="3"/>
      <c r="AYE318" s="3"/>
      <c r="AYF318" s="3"/>
      <c r="AYG318" s="3"/>
      <c r="AYH318" s="3"/>
      <c r="AYI318" s="3"/>
      <c r="AYJ318" s="3"/>
      <c r="AYK318" s="3"/>
      <c r="AYL318" s="3"/>
      <c r="AYM318" s="3"/>
      <c r="AYN318" s="3"/>
      <c r="AYO318" s="3"/>
      <c r="AYP318" s="3"/>
      <c r="AYQ318" s="3"/>
      <c r="AYR318" s="3"/>
      <c r="AYS318" s="3"/>
      <c r="AYT318" s="3"/>
      <c r="AYU318" s="3"/>
      <c r="AYV318" s="3"/>
      <c r="AYW318" s="3"/>
      <c r="AYX318" s="3"/>
      <c r="AYY318" s="3"/>
      <c r="AYZ318" s="3"/>
      <c r="AZA318" s="3"/>
      <c r="AZB318" s="3"/>
      <c r="AZC318" s="3"/>
      <c r="AZD318" s="3"/>
      <c r="AZE318" s="3"/>
      <c r="AZF318" s="3"/>
      <c r="AZG318" s="3"/>
      <c r="AZH318" s="3"/>
      <c r="AZI318" s="3"/>
      <c r="AZJ318" s="3"/>
      <c r="AZK318" s="3"/>
      <c r="AZL318" s="3"/>
      <c r="AZM318" s="3"/>
      <c r="AZN318" s="3"/>
      <c r="AZO318" s="3"/>
      <c r="AZP318" s="3"/>
      <c r="AZQ318" s="3"/>
      <c r="AZR318" s="3"/>
      <c r="AZS318" s="3"/>
      <c r="AZT318" s="3"/>
      <c r="AZU318" s="3"/>
      <c r="AZV318" s="3"/>
      <c r="AZW318" s="3"/>
      <c r="AZX318" s="3"/>
      <c r="AZY318" s="3"/>
      <c r="AZZ318" s="3"/>
      <c r="BAA318" s="3"/>
      <c r="BAB318" s="3"/>
      <c r="BAC318" s="3"/>
      <c r="BAD318" s="3"/>
      <c r="BAE318" s="3"/>
      <c r="BAF318" s="3"/>
      <c r="BAG318" s="3"/>
      <c r="BAH318" s="3"/>
      <c r="BAI318" s="3"/>
      <c r="BAJ318" s="3"/>
      <c r="BAK318" s="3"/>
      <c r="BAL318" s="3"/>
      <c r="BAM318" s="3"/>
      <c r="BAN318" s="3"/>
      <c r="BAO318" s="3"/>
      <c r="BAP318" s="3"/>
      <c r="BAQ318" s="3"/>
      <c r="BAR318" s="3"/>
      <c r="BAS318" s="3"/>
      <c r="BAT318" s="3"/>
      <c r="BAU318" s="3"/>
      <c r="BAV318" s="3"/>
      <c r="BAW318" s="3"/>
      <c r="BAX318" s="3"/>
      <c r="BAY318" s="3"/>
      <c r="BAZ318" s="3"/>
      <c r="BBA318" s="3"/>
      <c r="BBB318" s="3"/>
      <c r="BBC318" s="3"/>
      <c r="BBD318" s="3"/>
      <c r="BBE318" s="3"/>
      <c r="BBF318" s="3"/>
      <c r="BBG318" s="3"/>
      <c r="BBH318" s="3"/>
      <c r="BBI318" s="3"/>
      <c r="BBJ318" s="3"/>
      <c r="BBK318" s="3"/>
      <c r="BBL318" s="3"/>
      <c r="BBM318" s="3"/>
      <c r="BBN318" s="3"/>
      <c r="BBO318" s="3"/>
      <c r="BBP318" s="3"/>
      <c r="BBQ318" s="3"/>
      <c r="BBR318" s="3"/>
      <c r="BBS318" s="3"/>
      <c r="BBT318" s="3"/>
      <c r="BBU318" s="3"/>
      <c r="BBV318" s="3"/>
      <c r="BBW318" s="3"/>
      <c r="BBX318" s="3"/>
      <c r="BBY318" s="3"/>
      <c r="BBZ318" s="3"/>
      <c r="BCA318" s="3"/>
      <c r="BCB318" s="3"/>
      <c r="BCC318" s="3"/>
      <c r="BCD318" s="3"/>
      <c r="BCE318" s="3"/>
      <c r="BCF318" s="3"/>
      <c r="BCG318" s="3"/>
      <c r="BCH318" s="3"/>
      <c r="BCI318" s="3"/>
      <c r="BCJ318" s="3"/>
      <c r="BCK318" s="3"/>
      <c r="BCL318" s="3"/>
      <c r="BCM318" s="3"/>
      <c r="BCN318" s="3"/>
      <c r="BCO318" s="3"/>
      <c r="BCP318" s="3"/>
      <c r="BCQ318" s="3"/>
      <c r="BCR318" s="3"/>
      <c r="BCS318" s="3"/>
      <c r="BCT318" s="3"/>
      <c r="BCU318" s="3"/>
      <c r="BCV318" s="3"/>
      <c r="BCW318" s="3"/>
      <c r="BCX318" s="3"/>
      <c r="BCY318" s="3"/>
      <c r="BCZ318" s="3"/>
      <c r="BDA318" s="3"/>
      <c r="BDB318" s="3"/>
      <c r="BDC318" s="3"/>
      <c r="BDD318" s="3"/>
      <c r="BDE318" s="3"/>
      <c r="BDF318" s="3"/>
      <c r="BDG318" s="3"/>
      <c r="BDH318" s="3"/>
      <c r="BDI318" s="3"/>
      <c r="BDJ318" s="3"/>
      <c r="BDK318" s="3"/>
      <c r="BDL318" s="3"/>
      <c r="BDM318" s="3"/>
      <c r="BDN318" s="3"/>
      <c r="BDO318" s="3"/>
      <c r="BDP318" s="3"/>
      <c r="BDQ318" s="3"/>
      <c r="BDR318" s="3"/>
      <c r="BDS318" s="3"/>
      <c r="BDT318" s="3"/>
      <c r="BDU318" s="3"/>
      <c r="BDV318" s="3"/>
      <c r="BDW318" s="3"/>
      <c r="BDX318" s="3"/>
      <c r="BDY318" s="3"/>
      <c r="BDZ318" s="3"/>
      <c r="BEA318" s="3"/>
      <c r="BEB318" s="3"/>
      <c r="BEC318" s="3"/>
      <c r="BED318" s="3"/>
      <c r="BEE318" s="3"/>
      <c r="BEF318" s="3"/>
      <c r="BEG318" s="3"/>
      <c r="BEH318" s="3"/>
      <c r="BEI318" s="3"/>
      <c r="BEJ318" s="3"/>
      <c r="BEK318" s="3"/>
      <c r="BEL318" s="3"/>
      <c r="BEM318" s="3"/>
      <c r="BEN318" s="3"/>
      <c r="BEO318" s="3"/>
      <c r="BEP318" s="3"/>
      <c r="BEQ318" s="3"/>
      <c r="BER318" s="3"/>
      <c r="BES318" s="3"/>
      <c r="BET318" s="3"/>
      <c r="BEU318" s="3"/>
      <c r="BEV318" s="3"/>
      <c r="BEW318" s="3"/>
      <c r="BEX318" s="3"/>
      <c r="BEY318" s="3"/>
      <c r="BEZ318" s="3"/>
      <c r="BFA318" s="3"/>
      <c r="BFB318" s="3"/>
      <c r="BFC318" s="3"/>
      <c r="BFD318" s="3"/>
      <c r="BFE318" s="3"/>
      <c r="BFF318" s="3"/>
      <c r="BFG318" s="3"/>
      <c r="BFH318" s="3"/>
      <c r="BFI318" s="3"/>
      <c r="BFJ318" s="3"/>
      <c r="BFK318" s="3"/>
      <c r="BFL318" s="3"/>
      <c r="BFM318" s="3"/>
      <c r="BFN318" s="377"/>
      <c r="BFO318" s="384"/>
      <c r="BFP318" s="387" t="s">
        <v>21</v>
      </c>
      <c r="BFQ318" s="388" t="s">
        <v>22</v>
      </c>
      <c r="BFR318" s="389">
        <v>0.151</v>
      </c>
      <c r="BFS318" s="382">
        <f>BFS316*BFR318</f>
        <v>3.3220000000000001</v>
      </c>
      <c r="BFT318" s="390"/>
      <c r="BFU318" s="390"/>
      <c r="BFV318" s="390"/>
      <c r="BFW318" s="391"/>
      <c r="BFX318" s="392">
        <v>3.2</v>
      </c>
      <c r="BFY318" s="392">
        <f>BFS318*BFX318</f>
        <v>10.630400000000002</v>
      </c>
      <c r="BFZ318" s="383">
        <f>BFU318+BFW318+BFY318</f>
        <v>10.630400000000002</v>
      </c>
      <c r="BGA318" s="3"/>
      <c r="BGB318" s="3"/>
      <c r="BGC318" s="3"/>
      <c r="BGD318" s="3"/>
      <c r="BGE318" s="3"/>
      <c r="BGF318" s="3"/>
      <c r="BGG318" s="3"/>
      <c r="BGH318" s="3"/>
      <c r="BGI318" s="3"/>
      <c r="BGJ318" s="3"/>
      <c r="BGK318" s="3"/>
      <c r="BGL318" s="3"/>
      <c r="BGM318" s="3"/>
      <c r="BGN318" s="3"/>
      <c r="BGO318" s="3"/>
      <c r="BGP318" s="3"/>
      <c r="BGQ318" s="3"/>
      <c r="BGR318" s="3"/>
      <c r="BGS318" s="3"/>
      <c r="BGT318" s="3"/>
      <c r="BGU318" s="3"/>
      <c r="BGV318" s="3"/>
      <c r="BGW318" s="3"/>
      <c r="BGX318" s="3"/>
      <c r="BGY318" s="3"/>
      <c r="BGZ318" s="3"/>
      <c r="BHA318" s="3"/>
      <c r="BHB318" s="3"/>
      <c r="BHC318" s="3"/>
      <c r="BHD318" s="3"/>
      <c r="BHE318" s="3"/>
      <c r="BHF318" s="3"/>
      <c r="BHG318" s="3"/>
      <c r="BHH318" s="3"/>
      <c r="BHI318" s="3"/>
      <c r="BHJ318" s="3"/>
      <c r="BHK318" s="3"/>
      <c r="BHL318" s="3"/>
      <c r="BHM318" s="3"/>
      <c r="BHN318" s="3"/>
      <c r="BHO318" s="3"/>
      <c r="BHP318" s="3"/>
      <c r="BHQ318" s="3"/>
      <c r="BHR318" s="3"/>
      <c r="BHS318" s="3"/>
      <c r="BHT318" s="3"/>
      <c r="BHU318" s="3"/>
      <c r="BHV318" s="3"/>
      <c r="BHW318" s="3"/>
      <c r="BHX318" s="3"/>
      <c r="BHY318" s="3"/>
      <c r="BHZ318" s="3"/>
      <c r="BIA318" s="3"/>
      <c r="BIB318" s="3"/>
      <c r="BIC318" s="3"/>
      <c r="BID318" s="3"/>
      <c r="BIE318" s="3"/>
      <c r="BIF318" s="3"/>
      <c r="BIG318" s="3"/>
      <c r="BIH318" s="3"/>
      <c r="BII318" s="3"/>
      <c r="BIJ318" s="3"/>
      <c r="BIK318" s="3"/>
      <c r="BIL318" s="3"/>
      <c r="BIM318" s="3"/>
      <c r="BIN318" s="3"/>
      <c r="BIO318" s="3"/>
      <c r="BIP318" s="3"/>
      <c r="BIQ318" s="3"/>
      <c r="BIR318" s="3"/>
      <c r="BIS318" s="3"/>
      <c r="BIT318" s="3"/>
      <c r="BIU318" s="3"/>
      <c r="BIV318" s="3"/>
      <c r="BIW318" s="3"/>
      <c r="BIX318" s="3"/>
      <c r="BIY318" s="3"/>
      <c r="BIZ318" s="3"/>
      <c r="BJA318" s="3"/>
      <c r="BJB318" s="3"/>
      <c r="BJC318" s="3"/>
      <c r="BJD318" s="3"/>
      <c r="BJE318" s="3"/>
      <c r="BJF318" s="3"/>
      <c r="BJG318" s="3"/>
      <c r="BJH318" s="3"/>
      <c r="BJI318" s="3"/>
      <c r="BJJ318" s="3"/>
      <c r="BJK318" s="3"/>
      <c r="BJL318" s="3"/>
      <c r="BJM318" s="3"/>
      <c r="BJN318" s="3"/>
      <c r="BJO318" s="3"/>
      <c r="BJP318" s="3"/>
      <c r="BJQ318" s="3"/>
      <c r="BJR318" s="3"/>
      <c r="BJS318" s="3"/>
      <c r="BJT318" s="3"/>
      <c r="BJU318" s="3"/>
      <c r="BJV318" s="3"/>
      <c r="BJW318" s="3"/>
      <c r="BJX318" s="3"/>
      <c r="BJY318" s="3"/>
      <c r="BJZ318" s="3"/>
      <c r="BKA318" s="3"/>
      <c r="BKB318" s="3"/>
      <c r="BKC318" s="3"/>
      <c r="BKD318" s="3"/>
      <c r="BKE318" s="3"/>
      <c r="BKF318" s="3"/>
      <c r="BKG318" s="3"/>
      <c r="BKH318" s="3"/>
      <c r="BKI318" s="3"/>
      <c r="BKJ318" s="3"/>
      <c r="BKK318" s="3"/>
      <c r="BKL318" s="3"/>
      <c r="BKM318" s="3"/>
      <c r="BKN318" s="3"/>
      <c r="BKO318" s="3"/>
      <c r="BKP318" s="3"/>
      <c r="BKQ318" s="3"/>
      <c r="BKR318" s="3"/>
      <c r="BKS318" s="3"/>
      <c r="BKT318" s="3"/>
      <c r="BKU318" s="3"/>
      <c r="BKV318" s="3"/>
      <c r="BKW318" s="3"/>
      <c r="BKX318" s="3"/>
      <c r="BKY318" s="3"/>
      <c r="BKZ318" s="3"/>
      <c r="BLA318" s="3"/>
      <c r="BLB318" s="3"/>
      <c r="BLC318" s="3"/>
      <c r="BLD318" s="3"/>
      <c r="BLE318" s="3"/>
      <c r="BLF318" s="3"/>
      <c r="BLG318" s="3"/>
      <c r="BLH318" s="3"/>
      <c r="BLI318" s="3"/>
      <c r="BLJ318" s="3"/>
      <c r="BLK318" s="3"/>
      <c r="BLL318" s="3"/>
      <c r="BLM318" s="3"/>
      <c r="BLN318" s="3"/>
      <c r="BLO318" s="3"/>
      <c r="BLP318" s="3"/>
      <c r="BLQ318" s="3"/>
      <c r="BLR318" s="3"/>
      <c r="BLS318" s="3"/>
      <c r="BLT318" s="3"/>
      <c r="BLU318" s="3"/>
      <c r="BLV318" s="3"/>
      <c r="BLW318" s="3"/>
      <c r="BLX318" s="3"/>
      <c r="BLY318" s="3"/>
      <c r="BLZ318" s="3"/>
      <c r="BMA318" s="3"/>
      <c r="BMB318" s="3"/>
      <c r="BMC318" s="3"/>
      <c r="BMD318" s="3"/>
      <c r="BME318" s="3"/>
      <c r="BMF318" s="3"/>
      <c r="BMG318" s="3"/>
      <c r="BMH318" s="3"/>
      <c r="BMI318" s="3"/>
      <c r="BMJ318" s="3"/>
      <c r="BMK318" s="3"/>
      <c r="BML318" s="3"/>
      <c r="BMM318" s="3"/>
      <c r="BMN318" s="3"/>
      <c r="BMO318" s="3"/>
      <c r="BMP318" s="3"/>
      <c r="BMQ318" s="3"/>
      <c r="BMR318" s="3"/>
      <c r="BMS318" s="3"/>
      <c r="BMT318" s="3"/>
      <c r="BMU318" s="3"/>
      <c r="BMV318" s="3"/>
      <c r="BMW318" s="3"/>
      <c r="BMX318" s="3"/>
      <c r="BMY318" s="3"/>
      <c r="BMZ318" s="3"/>
      <c r="BNA318" s="3"/>
      <c r="BNB318" s="3"/>
      <c r="BNC318" s="3"/>
      <c r="BND318" s="3"/>
      <c r="BNE318" s="3"/>
      <c r="BNF318" s="3"/>
      <c r="BNG318" s="3"/>
      <c r="BNH318" s="3"/>
      <c r="BNI318" s="3"/>
      <c r="BNJ318" s="3"/>
      <c r="BNK318" s="3"/>
      <c r="BNL318" s="3"/>
      <c r="BNM318" s="3"/>
      <c r="BNN318" s="3"/>
      <c r="BNO318" s="3"/>
      <c r="BNP318" s="3"/>
      <c r="BNQ318" s="3"/>
      <c r="BNR318" s="3"/>
      <c r="BNS318" s="3"/>
      <c r="BNT318" s="3"/>
      <c r="BNU318" s="3"/>
      <c r="BNV318" s="3"/>
      <c r="BNW318" s="3"/>
      <c r="BNX318" s="3"/>
      <c r="BNY318" s="3"/>
      <c r="BNZ318" s="3"/>
      <c r="BOA318" s="3"/>
      <c r="BOB318" s="3"/>
      <c r="BOC318" s="3"/>
      <c r="BOD318" s="3"/>
      <c r="BOE318" s="3"/>
      <c r="BOF318" s="3"/>
      <c r="BOG318" s="3"/>
      <c r="BOH318" s="3"/>
      <c r="BOI318" s="3"/>
      <c r="BOJ318" s="3"/>
      <c r="BOK318" s="3"/>
      <c r="BOL318" s="3"/>
      <c r="BOM318" s="3"/>
      <c r="BON318" s="3"/>
      <c r="BOO318" s="3"/>
      <c r="BOP318" s="3"/>
      <c r="BOQ318" s="3"/>
      <c r="BOR318" s="3"/>
      <c r="BOS318" s="3"/>
      <c r="BOT318" s="3"/>
      <c r="BOU318" s="3"/>
      <c r="BOV318" s="3"/>
      <c r="BOW318" s="3"/>
      <c r="BOX318" s="3"/>
      <c r="BOY318" s="3"/>
      <c r="BOZ318" s="3"/>
      <c r="BPA318" s="3"/>
      <c r="BPB318" s="3"/>
      <c r="BPC318" s="3"/>
      <c r="BPD318" s="3"/>
      <c r="BPE318" s="3"/>
      <c r="BPF318" s="3"/>
      <c r="BPG318" s="3"/>
      <c r="BPH318" s="3"/>
      <c r="BPI318" s="3"/>
      <c r="BPJ318" s="377"/>
      <c r="BPK318" s="384"/>
      <c r="BPL318" s="387" t="s">
        <v>21</v>
      </c>
      <c r="BPM318" s="388" t="s">
        <v>22</v>
      </c>
      <c r="BPN318" s="389">
        <v>0.151</v>
      </c>
      <c r="BPO318" s="382">
        <f>BPO316*BPN318</f>
        <v>3.3220000000000001</v>
      </c>
      <c r="BPP318" s="390"/>
      <c r="BPQ318" s="390"/>
      <c r="BPR318" s="390"/>
      <c r="BPS318" s="391"/>
      <c r="BPT318" s="392">
        <v>3.2</v>
      </c>
      <c r="BPU318" s="392">
        <f>BPO318*BPT318</f>
        <v>10.630400000000002</v>
      </c>
      <c r="BPV318" s="383">
        <f>BPQ318+BPS318+BPU318</f>
        <v>10.630400000000002</v>
      </c>
      <c r="BPW318" s="3"/>
      <c r="BPX318" s="3"/>
      <c r="BPY318" s="3"/>
      <c r="BPZ318" s="3"/>
      <c r="BQA318" s="3"/>
      <c r="BQB318" s="3"/>
      <c r="BQC318" s="3"/>
      <c r="BQD318" s="3"/>
      <c r="BQE318" s="3"/>
      <c r="BQF318" s="3"/>
      <c r="BQG318" s="3"/>
      <c r="BQH318" s="3"/>
      <c r="BQI318" s="3"/>
      <c r="BQJ318" s="3"/>
      <c r="BQK318" s="3"/>
      <c r="BQL318" s="3"/>
      <c r="BQM318" s="3"/>
      <c r="BQN318" s="3"/>
      <c r="BQO318" s="3"/>
      <c r="BQP318" s="3"/>
      <c r="BQQ318" s="3"/>
      <c r="BQR318" s="3"/>
      <c r="BQS318" s="3"/>
      <c r="BQT318" s="3"/>
      <c r="BQU318" s="3"/>
      <c r="BQV318" s="3"/>
      <c r="BQW318" s="3"/>
      <c r="BQX318" s="3"/>
      <c r="BQY318" s="3"/>
      <c r="BQZ318" s="3"/>
      <c r="BRA318" s="3"/>
      <c r="BRB318" s="3"/>
      <c r="BRC318" s="3"/>
      <c r="BRD318" s="3"/>
      <c r="BRE318" s="3"/>
      <c r="BRF318" s="3"/>
      <c r="BRG318" s="3"/>
      <c r="BRH318" s="3"/>
      <c r="BRI318" s="3"/>
      <c r="BRJ318" s="3"/>
      <c r="BRK318" s="3"/>
      <c r="BRL318" s="3"/>
      <c r="BRM318" s="3"/>
      <c r="BRN318" s="3"/>
      <c r="BRO318" s="3"/>
      <c r="BRP318" s="3"/>
      <c r="BRQ318" s="3"/>
      <c r="BRR318" s="3"/>
      <c r="BRS318" s="3"/>
      <c r="BRT318" s="3"/>
      <c r="BRU318" s="3"/>
      <c r="BRV318" s="3"/>
      <c r="BRW318" s="3"/>
      <c r="BRX318" s="3"/>
      <c r="BRY318" s="3"/>
      <c r="BRZ318" s="3"/>
      <c r="BSA318" s="3"/>
      <c r="BSB318" s="3"/>
      <c r="BSC318" s="3"/>
      <c r="BSD318" s="3"/>
      <c r="BSE318" s="3"/>
      <c r="BSF318" s="3"/>
      <c r="BSG318" s="3"/>
      <c r="BSH318" s="3"/>
      <c r="BSI318" s="3"/>
      <c r="BSJ318" s="3"/>
      <c r="BSK318" s="3"/>
      <c r="BSL318" s="3"/>
      <c r="BSM318" s="3"/>
      <c r="BSN318" s="3"/>
      <c r="BSO318" s="3"/>
      <c r="BSP318" s="3"/>
      <c r="BSQ318" s="3"/>
      <c r="BSR318" s="3"/>
      <c r="BSS318" s="3"/>
      <c r="BST318" s="3"/>
      <c r="BSU318" s="3"/>
      <c r="BSV318" s="3"/>
      <c r="BSW318" s="3"/>
      <c r="BSX318" s="3"/>
      <c r="BSY318" s="3"/>
      <c r="BSZ318" s="3"/>
      <c r="BTA318" s="3"/>
      <c r="BTB318" s="3"/>
      <c r="BTC318" s="3"/>
      <c r="BTD318" s="3"/>
      <c r="BTE318" s="3"/>
      <c r="BTF318" s="3"/>
      <c r="BTG318" s="3"/>
      <c r="BTH318" s="3"/>
      <c r="BTI318" s="3"/>
      <c r="BTJ318" s="3"/>
      <c r="BTK318" s="3"/>
      <c r="BTL318" s="3"/>
      <c r="BTM318" s="3"/>
      <c r="BTN318" s="3"/>
      <c r="BTO318" s="3"/>
      <c r="BTP318" s="3"/>
      <c r="BTQ318" s="3"/>
      <c r="BTR318" s="3"/>
      <c r="BTS318" s="3"/>
      <c r="BTT318" s="3"/>
      <c r="BTU318" s="3"/>
      <c r="BTV318" s="3"/>
      <c r="BTW318" s="3"/>
      <c r="BTX318" s="3"/>
      <c r="BTY318" s="3"/>
      <c r="BTZ318" s="3"/>
      <c r="BUA318" s="3"/>
      <c r="BUB318" s="3"/>
      <c r="BUC318" s="3"/>
      <c r="BUD318" s="3"/>
      <c r="BUE318" s="3"/>
      <c r="BUF318" s="3"/>
      <c r="BUG318" s="3"/>
      <c r="BUH318" s="3"/>
      <c r="BUI318" s="3"/>
      <c r="BUJ318" s="3"/>
      <c r="BUK318" s="3"/>
      <c r="BUL318" s="3"/>
      <c r="BUM318" s="3"/>
      <c r="BUN318" s="3"/>
      <c r="BUO318" s="3"/>
      <c r="BUP318" s="3"/>
      <c r="BUQ318" s="3"/>
      <c r="BUR318" s="3"/>
      <c r="BUS318" s="3"/>
      <c r="BUT318" s="3"/>
      <c r="BUU318" s="3"/>
      <c r="BUV318" s="3"/>
      <c r="BUW318" s="3"/>
      <c r="BUX318" s="3"/>
      <c r="BUY318" s="3"/>
      <c r="BUZ318" s="3"/>
      <c r="BVA318" s="3"/>
      <c r="BVB318" s="3"/>
      <c r="BVC318" s="3"/>
      <c r="BVD318" s="3"/>
      <c r="BVE318" s="3"/>
      <c r="BVF318" s="3"/>
      <c r="BVG318" s="3"/>
      <c r="BVH318" s="3"/>
      <c r="BVI318" s="3"/>
      <c r="BVJ318" s="3"/>
      <c r="BVK318" s="3"/>
      <c r="BVL318" s="3"/>
      <c r="BVM318" s="3"/>
      <c r="BVN318" s="3"/>
      <c r="BVO318" s="3"/>
      <c r="BVP318" s="3"/>
      <c r="BVQ318" s="3"/>
      <c r="BVR318" s="3"/>
      <c r="BVS318" s="3"/>
      <c r="BVT318" s="3"/>
      <c r="BVU318" s="3"/>
      <c r="BVV318" s="3"/>
      <c r="BVW318" s="3"/>
      <c r="BVX318" s="3"/>
      <c r="BVY318" s="3"/>
      <c r="BVZ318" s="3"/>
      <c r="BWA318" s="3"/>
      <c r="BWB318" s="3"/>
      <c r="BWC318" s="3"/>
      <c r="BWD318" s="3"/>
      <c r="BWE318" s="3"/>
      <c r="BWF318" s="3"/>
      <c r="BWG318" s="3"/>
      <c r="BWH318" s="3"/>
      <c r="BWI318" s="3"/>
      <c r="BWJ318" s="3"/>
      <c r="BWK318" s="3"/>
      <c r="BWL318" s="3"/>
      <c r="BWM318" s="3"/>
      <c r="BWN318" s="3"/>
      <c r="BWO318" s="3"/>
      <c r="BWP318" s="3"/>
      <c r="BWQ318" s="3"/>
      <c r="BWR318" s="3"/>
      <c r="BWS318" s="3"/>
      <c r="BWT318" s="3"/>
      <c r="BWU318" s="3"/>
      <c r="BWV318" s="3"/>
      <c r="BWW318" s="3"/>
      <c r="BWX318" s="3"/>
      <c r="BWY318" s="3"/>
      <c r="BWZ318" s="3"/>
      <c r="BXA318" s="3"/>
      <c r="BXB318" s="3"/>
      <c r="BXC318" s="3"/>
      <c r="BXD318" s="3"/>
      <c r="BXE318" s="3"/>
      <c r="BXF318" s="3"/>
      <c r="BXG318" s="3"/>
      <c r="BXH318" s="3"/>
      <c r="BXI318" s="3"/>
      <c r="BXJ318" s="3"/>
      <c r="BXK318" s="3"/>
      <c r="BXL318" s="3"/>
      <c r="BXM318" s="3"/>
      <c r="BXN318" s="3"/>
      <c r="BXO318" s="3"/>
      <c r="BXP318" s="3"/>
      <c r="BXQ318" s="3"/>
      <c r="BXR318" s="3"/>
      <c r="BXS318" s="3"/>
      <c r="BXT318" s="3"/>
      <c r="BXU318" s="3"/>
      <c r="BXV318" s="3"/>
      <c r="BXW318" s="3"/>
      <c r="BXX318" s="3"/>
      <c r="BXY318" s="3"/>
      <c r="BXZ318" s="3"/>
      <c r="BYA318" s="3"/>
      <c r="BYB318" s="3"/>
      <c r="BYC318" s="3"/>
      <c r="BYD318" s="3"/>
      <c r="BYE318" s="3"/>
      <c r="BYF318" s="3"/>
      <c r="BYG318" s="3"/>
      <c r="BYH318" s="3"/>
      <c r="BYI318" s="3"/>
      <c r="BYJ318" s="3"/>
      <c r="BYK318" s="3"/>
      <c r="BYL318" s="3"/>
      <c r="BYM318" s="3"/>
      <c r="BYN318" s="3"/>
      <c r="BYO318" s="3"/>
      <c r="BYP318" s="3"/>
      <c r="BYQ318" s="3"/>
      <c r="BYR318" s="3"/>
      <c r="BYS318" s="3"/>
      <c r="BYT318" s="3"/>
      <c r="BYU318" s="3"/>
      <c r="BYV318" s="3"/>
      <c r="BYW318" s="3"/>
      <c r="BYX318" s="3"/>
      <c r="BYY318" s="3"/>
      <c r="BYZ318" s="3"/>
      <c r="BZA318" s="3"/>
      <c r="BZB318" s="3"/>
      <c r="BZC318" s="3"/>
      <c r="BZD318" s="3"/>
      <c r="BZE318" s="3"/>
      <c r="BZF318" s="377"/>
      <c r="BZG318" s="384"/>
      <c r="BZH318" s="387" t="s">
        <v>21</v>
      </c>
      <c r="BZI318" s="388" t="s">
        <v>22</v>
      </c>
      <c r="BZJ318" s="389">
        <v>0.151</v>
      </c>
      <c r="BZK318" s="382">
        <f>BZK316*BZJ318</f>
        <v>3.3220000000000001</v>
      </c>
      <c r="BZL318" s="390"/>
      <c r="BZM318" s="390"/>
      <c r="BZN318" s="390"/>
      <c r="BZO318" s="391"/>
      <c r="BZP318" s="392">
        <v>3.2</v>
      </c>
      <c r="BZQ318" s="392">
        <f>BZK318*BZP318</f>
        <v>10.630400000000002</v>
      </c>
      <c r="BZR318" s="383">
        <f>BZM318+BZO318+BZQ318</f>
        <v>10.630400000000002</v>
      </c>
      <c r="BZS318" s="3"/>
      <c r="BZT318" s="3"/>
      <c r="BZU318" s="3"/>
      <c r="BZV318" s="3"/>
      <c r="BZW318" s="3"/>
      <c r="BZX318" s="3"/>
      <c r="BZY318" s="3"/>
      <c r="BZZ318" s="3"/>
      <c r="CAA318" s="3"/>
      <c r="CAB318" s="3"/>
      <c r="CAC318" s="3"/>
      <c r="CAD318" s="3"/>
      <c r="CAE318" s="3"/>
      <c r="CAF318" s="3"/>
      <c r="CAG318" s="3"/>
      <c r="CAH318" s="3"/>
      <c r="CAI318" s="3"/>
      <c r="CAJ318" s="3"/>
      <c r="CAK318" s="3"/>
      <c r="CAL318" s="3"/>
      <c r="CAM318" s="3"/>
      <c r="CAN318" s="3"/>
      <c r="CAO318" s="3"/>
      <c r="CAP318" s="3"/>
      <c r="CAQ318" s="3"/>
      <c r="CAR318" s="3"/>
      <c r="CAS318" s="3"/>
      <c r="CAT318" s="3"/>
      <c r="CAU318" s="3"/>
      <c r="CAV318" s="3"/>
      <c r="CAW318" s="3"/>
      <c r="CAX318" s="3"/>
      <c r="CAY318" s="3"/>
      <c r="CAZ318" s="3"/>
      <c r="CBA318" s="3"/>
      <c r="CBB318" s="3"/>
      <c r="CBC318" s="3"/>
      <c r="CBD318" s="3"/>
      <c r="CBE318" s="3"/>
      <c r="CBF318" s="3"/>
      <c r="CBG318" s="3"/>
      <c r="CBH318" s="3"/>
      <c r="CBI318" s="3"/>
      <c r="CBJ318" s="3"/>
      <c r="CBK318" s="3"/>
      <c r="CBL318" s="3"/>
      <c r="CBM318" s="3"/>
      <c r="CBN318" s="3"/>
      <c r="CBO318" s="3"/>
      <c r="CBP318" s="3"/>
      <c r="CBQ318" s="3"/>
      <c r="CBR318" s="3"/>
      <c r="CBS318" s="3"/>
      <c r="CBT318" s="3"/>
      <c r="CBU318" s="3"/>
      <c r="CBV318" s="3"/>
      <c r="CBW318" s="3"/>
      <c r="CBX318" s="3"/>
      <c r="CBY318" s="3"/>
      <c r="CBZ318" s="3"/>
      <c r="CCA318" s="3"/>
      <c r="CCB318" s="3"/>
      <c r="CCC318" s="3"/>
      <c r="CCD318" s="3"/>
      <c r="CCE318" s="3"/>
      <c r="CCF318" s="3"/>
      <c r="CCG318" s="3"/>
      <c r="CCH318" s="3"/>
      <c r="CCI318" s="3"/>
      <c r="CCJ318" s="3"/>
      <c r="CCK318" s="3"/>
      <c r="CCL318" s="3"/>
      <c r="CCM318" s="3"/>
      <c r="CCN318" s="3"/>
      <c r="CCO318" s="3"/>
      <c r="CCP318" s="3"/>
      <c r="CCQ318" s="3"/>
      <c r="CCR318" s="3"/>
      <c r="CCS318" s="3"/>
      <c r="CCT318" s="3"/>
      <c r="CCU318" s="3"/>
      <c r="CCV318" s="3"/>
      <c r="CCW318" s="3"/>
      <c r="CCX318" s="3"/>
      <c r="CCY318" s="3"/>
      <c r="CCZ318" s="3"/>
      <c r="CDA318" s="3"/>
      <c r="CDB318" s="3"/>
      <c r="CDC318" s="3"/>
      <c r="CDD318" s="3"/>
      <c r="CDE318" s="3"/>
      <c r="CDF318" s="3"/>
      <c r="CDG318" s="3"/>
      <c r="CDH318" s="3"/>
      <c r="CDI318" s="3"/>
      <c r="CDJ318" s="3"/>
      <c r="CDK318" s="3"/>
      <c r="CDL318" s="3"/>
      <c r="CDM318" s="3"/>
      <c r="CDN318" s="3"/>
      <c r="CDO318" s="3"/>
      <c r="CDP318" s="3"/>
      <c r="CDQ318" s="3"/>
      <c r="CDR318" s="3"/>
      <c r="CDS318" s="3"/>
      <c r="CDT318" s="3"/>
      <c r="CDU318" s="3"/>
      <c r="CDV318" s="3"/>
      <c r="CDW318" s="3"/>
      <c r="CDX318" s="3"/>
      <c r="CDY318" s="3"/>
      <c r="CDZ318" s="3"/>
      <c r="CEA318" s="3"/>
      <c r="CEB318" s="3"/>
      <c r="CEC318" s="3"/>
      <c r="CED318" s="3"/>
      <c r="CEE318" s="3"/>
      <c r="CEF318" s="3"/>
      <c r="CEG318" s="3"/>
      <c r="CEH318" s="3"/>
      <c r="CEI318" s="3"/>
      <c r="CEJ318" s="3"/>
      <c r="CEK318" s="3"/>
      <c r="CEL318" s="3"/>
      <c r="CEM318" s="3"/>
      <c r="CEN318" s="3"/>
      <c r="CEO318" s="3"/>
      <c r="CEP318" s="3"/>
      <c r="CEQ318" s="3"/>
      <c r="CER318" s="3"/>
      <c r="CES318" s="3"/>
      <c r="CET318" s="3"/>
      <c r="CEU318" s="3"/>
      <c r="CEV318" s="3"/>
      <c r="CEW318" s="3"/>
      <c r="CEX318" s="3"/>
      <c r="CEY318" s="3"/>
      <c r="CEZ318" s="3"/>
      <c r="CFA318" s="3"/>
      <c r="CFB318" s="3"/>
      <c r="CFC318" s="3"/>
      <c r="CFD318" s="3"/>
      <c r="CFE318" s="3"/>
      <c r="CFF318" s="3"/>
      <c r="CFG318" s="3"/>
      <c r="CFH318" s="3"/>
      <c r="CFI318" s="3"/>
      <c r="CFJ318" s="3"/>
      <c r="CFK318" s="3"/>
      <c r="CFL318" s="3"/>
      <c r="CFM318" s="3"/>
      <c r="CFN318" s="3"/>
      <c r="CFO318" s="3"/>
      <c r="CFP318" s="3"/>
      <c r="CFQ318" s="3"/>
      <c r="CFR318" s="3"/>
      <c r="CFS318" s="3"/>
      <c r="CFT318" s="3"/>
      <c r="CFU318" s="3"/>
      <c r="CFV318" s="3"/>
      <c r="CFW318" s="3"/>
      <c r="CFX318" s="3"/>
      <c r="CFY318" s="3"/>
      <c r="CFZ318" s="3"/>
      <c r="CGA318" s="3"/>
      <c r="CGB318" s="3"/>
      <c r="CGC318" s="3"/>
      <c r="CGD318" s="3"/>
      <c r="CGE318" s="3"/>
      <c r="CGF318" s="3"/>
      <c r="CGG318" s="3"/>
      <c r="CGH318" s="3"/>
      <c r="CGI318" s="3"/>
      <c r="CGJ318" s="3"/>
      <c r="CGK318" s="3"/>
      <c r="CGL318" s="3"/>
      <c r="CGM318" s="3"/>
      <c r="CGN318" s="3"/>
      <c r="CGO318" s="3"/>
      <c r="CGP318" s="3"/>
      <c r="CGQ318" s="3"/>
      <c r="CGR318" s="3"/>
      <c r="CGS318" s="3"/>
      <c r="CGT318" s="3"/>
      <c r="CGU318" s="3"/>
      <c r="CGV318" s="3"/>
      <c r="CGW318" s="3"/>
      <c r="CGX318" s="3"/>
      <c r="CGY318" s="3"/>
      <c r="CGZ318" s="3"/>
      <c r="CHA318" s="3"/>
      <c r="CHB318" s="3"/>
      <c r="CHC318" s="3"/>
      <c r="CHD318" s="3"/>
      <c r="CHE318" s="3"/>
      <c r="CHF318" s="3"/>
      <c r="CHG318" s="3"/>
      <c r="CHH318" s="3"/>
      <c r="CHI318" s="3"/>
      <c r="CHJ318" s="3"/>
      <c r="CHK318" s="3"/>
      <c r="CHL318" s="3"/>
      <c r="CHM318" s="3"/>
      <c r="CHN318" s="3"/>
      <c r="CHO318" s="3"/>
      <c r="CHP318" s="3"/>
      <c r="CHQ318" s="3"/>
      <c r="CHR318" s="3"/>
      <c r="CHS318" s="3"/>
      <c r="CHT318" s="3"/>
      <c r="CHU318" s="3"/>
      <c r="CHV318" s="3"/>
      <c r="CHW318" s="3"/>
      <c r="CHX318" s="3"/>
      <c r="CHY318" s="3"/>
      <c r="CHZ318" s="3"/>
      <c r="CIA318" s="3"/>
      <c r="CIB318" s="3"/>
      <c r="CIC318" s="3"/>
      <c r="CID318" s="3"/>
      <c r="CIE318" s="3"/>
      <c r="CIF318" s="3"/>
      <c r="CIG318" s="3"/>
      <c r="CIH318" s="3"/>
      <c r="CII318" s="3"/>
      <c r="CIJ318" s="3"/>
      <c r="CIK318" s="3"/>
      <c r="CIL318" s="3"/>
      <c r="CIM318" s="3"/>
      <c r="CIN318" s="3"/>
      <c r="CIO318" s="3"/>
      <c r="CIP318" s="3"/>
      <c r="CIQ318" s="3"/>
      <c r="CIR318" s="3"/>
      <c r="CIS318" s="3"/>
      <c r="CIT318" s="3"/>
      <c r="CIU318" s="3"/>
      <c r="CIV318" s="3"/>
      <c r="CIW318" s="3"/>
      <c r="CIX318" s="3"/>
      <c r="CIY318" s="3"/>
      <c r="CIZ318" s="3"/>
      <c r="CJA318" s="3"/>
      <c r="CJB318" s="377"/>
      <c r="CJC318" s="384"/>
      <c r="CJD318" s="387" t="s">
        <v>21</v>
      </c>
      <c r="CJE318" s="388" t="s">
        <v>22</v>
      </c>
      <c r="CJF318" s="389">
        <v>0.151</v>
      </c>
      <c r="CJG318" s="382">
        <f>CJG316*CJF318</f>
        <v>3.3220000000000001</v>
      </c>
      <c r="CJH318" s="390"/>
      <c r="CJI318" s="390"/>
      <c r="CJJ318" s="390"/>
      <c r="CJK318" s="391"/>
      <c r="CJL318" s="392">
        <v>3.2</v>
      </c>
      <c r="CJM318" s="392">
        <f>CJG318*CJL318</f>
        <v>10.630400000000002</v>
      </c>
      <c r="CJN318" s="383">
        <f>CJI318+CJK318+CJM318</f>
        <v>10.630400000000002</v>
      </c>
      <c r="CJO318" s="3"/>
      <c r="CJP318" s="3"/>
      <c r="CJQ318" s="3"/>
      <c r="CJR318" s="3"/>
      <c r="CJS318" s="3"/>
      <c r="CJT318" s="3"/>
      <c r="CJU318" s="3"/>
      <c r="CJV318" s="3"/>
      <c r="CJW318" s="3"/>
      <c r="CJX318" s="3"/>
      <c r="CJY318" s="3"/>
      <c r="CJZ318" s="3"/>
      <c r="CKA318" s="3"/>
      <c r="CKB318" s="3"/>
      <c r="CKC318" s="3"/>
      <c r="CKD318" s="3"/>
      <c r="CKE318" s="3"/>
      <c r="CKF318" s="3"/>
      <c r="CKG318" s="3"/>
      <c r="CKH318" s="3"/>
      <c r="CKI318" s="3"/>
      <c r="CKJ318" s="3"/>
      <c r="CKK318" s="3"/>
      <c r="CKL318" s="3"/>
      <c r="CKM318" s="3"/>
      <c r="CKN318" s="3"/>
      <c r="CKO318" s="3"/>
      <c r="CKP318" s="3"/>
      <c r="CKQ318" s="3"/>
      <c r="CKR318" s="3"/>
      <c r="CKS318" s="3"/>
      <c r="CKT318" s="3"/>
      <c r="CKU318" s="3"/>
      <c r="CKV318" s="3"/>
      <c r="CKW318" s="3"/>
      <c r="CKX318" s="3"/>
      <c r="CKY318" s="3"/>
      <c r="CKZ318" s="3"/>
      <c r="CLA318" s="3"/>
      <c r="CLB318" s="3"/>
      <c r="CLC318" s="3"/>
      <c r="CLD318" s="3"/>
      <c r="CLE318" s="3"/>
      <c r="CLF318" s="3"/>
      <c r="CLG318" s="3"/>
      <c r="CLH318" s="3"/>
      <c r="CLI318" s="3"/>
      <c r="CLJ318" s="3"/>
      <c r="CLK318" s="3"/>
      <c r="CLL318" s="3"/>
      <c r="CLM318" s="3"/>
      <c r="CLN318" s="3"/>
      <c r="CLO318" s="3"/>
      <c r="CLP318" s="3"/>
      <c r="CLQ318" s="3"/>
      <c r="CLR318" s="3"/>
      <c r="CLS318" s="3"/>
      <c r="CLT318" s="3"/>
      <c r="CLU318" s="3"/>
      <c r="CLV318" s="3"/>
      <c r="CLW318" s="3"/>
      <c r="CLX318" s="3"/>
      <c r="CLY318" s="3"/>
      <c r="CLZ318" s="3"/>
      <c r="CMA318" s="3"/>
      <c r="CMB318" s="3"/>
      <c r="CMC318" s="3"/>
      <c r="CMD318" s="3"/>
      <c r="CME318" s="3"/>
      <c r="CMF318" s="3"/>
      <c r="CMG318" s="3"/>
      <c r="CMH318" s="3"/>
      <c r="CMI318" s="3"/>
      <c r="CMJ318" s="3"/>
      <c r="CMK318" s="3"/>
      <c r="CML318" s="3"/>
      <c r="CMM318" s="3"/>
      <c r="CMN318" s="3"/>
      <c r="CMO318" s="3"/>
      <c r="CMP318" s="3"/>
      <c r="CMQ318" s="3"/>
      <c r="CMR318" s="3"/>
      <c r="CMS318" s="3"/>
      <c r="CMT318" s="3"/>
      <c r="CMU318" s="3"/>
      <c r="CMV318" s="3"/>
      <c r="CMW318" s="3"/>
      <c r="CMX318" s="3"/>
      <c r="CMY318" s="3"/>
      <c r="CMZ318" s="3"/>
      <c r="CNA318" s="3"/>
      <c r="CNB318" s="3"/>
      <c r="CNC318" s="3"/>
      <c r="CND318" s="3"/>
      <c r="CNE318" s="3"/>
      <c r="CNF318" s="3"/>
      <c r="CNG318" s="3"/>
      <c r="CNH318" s="3"/>
      <c r="CNI318" s="3"/>
      <c r="CNJ318" s="3"/>
      <c r="CNK318" s="3"/>
      <c r="CNL318" s="3"/>
      <c r="CNM318" s="3"/>
      <c r="CNN318" s="3"/>
      <c r="CNO318" s="3"/>
      <c r="CNP318" s="3"/>
      <c r="CNQ318" s="3"/>
      <c r="CNR318" s="3"/>
      <c r="CNS318" s="3"/>
      <c r="CNT318" s="3"/>
      <c r="CNU318" s="3"/>
      <c r="CNV318" s="3"/>
      <c r="CNW318" s="3"/>
      <c r="CNX318" s="3"/>
      <c r="CNY318" s="3"/>
      <c r="CNZ318" s="3"/>
      <c r="COA318" s="3"/>
      <c r="COB318" s="3"/>
      <c r="COC318" s="3"/>
      <c r="COD318" s="3"/>
      <c r="COE318" s="3"/>
      <c r="COF318" s="3"/>
      <c r="COG318" s="3"/>
      <c r="COH318" s="3"/>
      <c r="COI318" s="3"/>
      <c r="COJ318" s="3"/>
      <c r="COK318" s="3"/>
      <c r="COL318" s="3"/>
      <c r="COM318" s="3"/>
      <c r="CON318" s="3"/>
      <c r="COO318" s="3"/>
      <c r="COP318" s="3"/>
      <c r="COQ318" s="3"/>
      <c r="COR318" s="3"/>
      <c r="COS318" s="3"/>
      <c r="COT318" s="3"/>
      <c r="COU318" s="3"/>
      <c r="COV318" s="3"/>
      <c r="COW318" s="3"/>
      <c r="COX318" s="3"/>
      <c r="COY318" s="3"/>
      <c r="COZ318" s="3"/>
      <c r="CPA318" s="3"/>
      <c r="CPB318" s="3"/>
      <c r="CPC318" s="3"/>
      <c r="CPD318" s="3"/>
      <c r="CPE318" s="3"/>
      <c r="CPF318" s="3"/>
      <c r="CPG318" s="3"/>
      <c r="CPH318" s="3"/>
      <c r="CPI318" s="3"/>
      <c r="CPJ318" s="3"/>
      <c r="CPK318" s="3"/>
      <c r="CPL318" s="3"/>
      <c r="CPM318" s="3"/>
      <c r="CPN318" s="3"/>
      <c r="CPO318" s="3"/>
      <c r="CPP318" s="3"/>
      <c r="CPQ318" s="3"/>
      <c r="CPR318" s="3"/>
      <c r="CPS318" s="3"/>
      <c r="CPT318" s="3"/>
      <c r="CPU318" s="3"/>
      <c r="CPV318" s="3"/>
      <c r="CPW318" s="3"/>
      <c r="CPX318" s="3"/>
      <c r="CPY318" s="3"/>
      <c r="CPZ318" s="3"/>
      <c r="CQA318" s="3"/>
      <c r="CQB318" s="3"/>
      <c r="CQC318" s="3"/>
      <c r="CQD318" s="3"/>
      <c r="CQE318" s="3"/>
      <c r="CQF318" s="3"/>
      <c r="CQG318" s="3"/>
      <c r="CQH318" s="3"/>
      <c r="CQI318" s="3"/>
      <c r="CQJ318" s="3"/>
      <c r="CQK318" s="3"/>
      <c r="CQL318" s="3"/>
      <c r="CQM318" s="3"/>
      <c r="CQN318" s="3"/>
      <c r="CQO318" s="3"/>
      <c r="CQP318" s="3"/>
      <c r="CQQ318" s="3"/>
      <c r="CQR318" s="3"/>
      <c r="CQS318" s="3"/>
      <c r="CQT318" s="3"/>
      <c r="CQU318" s="3"/>
      <c r="CQV318" s="3"/>
      <c r="CQW318" s="3"/>
      <c r="CQX318" s="3"/>
      <c r="CQY318" s="3"/>
      <c r="CQZ318" s="3"/>
      <c r="CRA318" s="3"/>
      <c r="CRB318" s="3"/>
      <c r="CRC318" s="3"/>
      <c r="CRD318" s="3"/>
      <c r="CRE318" s="3"/>
      <c r="CRF318" s="3"/>
      <c r="CRG318" s="3"/>
      <c r="CRH318" s="3"/>
      <c r="CRI318" s="3"/>
      <c r="CRJ318" s="3"/>
      <c r="CRK318" s="3"/>
      <c r="CRL318" s="3"/>
      <c r="CRM318" s="3"/>
      <c r="CRN318" s="3"/>
      <c r="CRO318" s="3"/>
      <c r="CRP318" s="3"/>
      <c r="CRQ318" s="3"/>
      <c r="CRR318" s="3"/>
      <c r="CRS318" s="3"/>
      <c r="CRT318" s="3"/>
      <c r="CRU318" s="3"/>
      <c r="CRV318" s="3"/>
      <c r="CRW318" s="3"/>
      <c r="CRX318" s="3"/>
      <c r="CRY318" s="3"/>
      <c r="CRZ318" s="3"/>
      <c r="CSA318" s="3"/>
      <c r="CSB318" s="3"/>
      <c r="CSC318" s="3"/>
      <c r="CSD318" s="3"/>
      <c r="CSE318" s="3"/>
      <c r="CSF318" s="3"/>
      <c r="CSG318" s="3"/>
      <c r="CSH318" s="3"/>
      <c r="CSI318" s="3"/>
      <c r="CSJ318" s="3"/>
      <c r="CSK318" s="3"/>
      <c r="CSL318" s="3"/>
      <c r="CSM318" s="3"/>
      <c r="CSN318" s="3"/>
      <c r="CSO318" s="3"/>
      <c r="CSP318" s="3"/>
      <c r="CSQ318" s="3"/>
      <c r="CSR318" s="3"/>
      <c r="CSS318" s="3"/>
      <c r="CST318" s="3"/>
      <c r="CSU318" s="3"/>
      <c r="CSV318" s="3"/>
      <c r="CSW318" s="3"/>
      <c r="CSX318" s="377"/>
      <c r="CSY318" s="384"/>
      <c r="CSZ318" s="387" t="s">
        <v>21</v>
      </c>
      <c r="CTA318" s="388" t="s">
        <v>22</v>
      </c>
      <c r="CTB318" s="389">
        <v>0.151</v>
      </c>
      <c r="CTC318" s="382">
        <f>CTC316*CTB318</f>
        <v>3.3220000000000001</v>
      </c>
      <c r="CTD318" s="390"/>
      <c r="CTE318" s="390"/>
      <c r="CTF318" s="390"/>
      <c r="CTG318" s="391"/>
      <c r="CTH318" s="392">
        <v>3.2</v>
      </c>
      <c r="CTI318" s="392">
        <f>CTC318*CTH318</f>
        <v>10.630400000000002</v>
      </c>
      <c r="CTJ318" s="383">
        <f>CTE318+CTG318+CTI318</f>
        <v>10.630400000000002</v>
      </c>
      <c r="CTK318" s="3"/>
      <c r="CTL318" s="3"/>
      <c r="CTM318" s="3"/>
      <c r="CTN318" s="3"/>
      <c r="CTO318" s="3"/>
      <c r="CTP318" s="3"/>
      <c r="CTQ318" s="3"/>
      <c r="CTR318" s="3"/>
      <c r="CTS318" s="3"/>
      <c r="CTT318" s="3"/>
      <c r="CTU318" s="3"/>
      <c r="CTV318" s="3"/>
      <c r="CTW318" s="3"/>
      <c r="CTX318" s="3"/>
      <c r="CTY318" s="3"/>
      <c r="CTZ318" s="3"/>
      <c r="CUA318" s="3"/>
      <c r="CUB318" s="3"/>
      <c r="CUC318" s="3"/>
      <c r="CUD318" s="3"/>
      <c r="CUE318" s="3"/>
      <c r="CUF318" s="3"/>
      <c r="CUG318" s="3"/>
      <c r="CUH318" s="3"/>
      <c r="CUI318" s="3"/>
      <c r="CUJ318" s="3"/>
      <c r="CUK318" s="3"/>
      <c r="CUL318" s="3"/>
      <c r="CUM318" s="3"/>
      <c r="CUN318" s="3"/>
      <c r="CUO318" s="3"/>
      <c r="CUP318" s="3"/>
      <c r="CUQ318" s="3"/>
      <c r="CUR318" s="3"/>
      <c r="CUS318" s="3"/>
      <c r="CUT318" s="3"/>
      <c r="CUU318" s="3"/>
      <c r="CUV318" s="3"/>
      <c r="CUW318" s="3"/>
      <c r="CUX318" s="3"/>
      <c r="CUY318" s="3"/>
      <c r="CUZ318" s="3"/>
      <c r="CVA318" s="3"/>
      <c r="CVB318" s="3"/>
      <c r="CVC318" s="3"/>
      <c r="CVD318" s="3"/>
      <c r="CVE318" s="3"/>
      <c r="CVF318" s="3"/>
      <c r="CVG318" s="3"/>
      <c r="CVH318" s="3"/>
      <c r="CVI318" s="3"/>
      <c r="CVJ318" s="3"/>
      <c r="CVK318" s="3"/>
      <c r="CVL318" s="3"/>
      <c r="CVM318" s="3"/>
      <c r="CVN318" s="3"/>
      <c r="CVO318" s="3"/>
      <c r="CVP318" s="3"/>
      <c r="CVQ318" s="3"/>
      <c r="CVR318" s="3"/>
      <c r="CVS318" s="3"/>
      <c r="CVT318" s="3"/>
      <c r="CVU318" s="3"/>
      <c r="CVV318" s="3"/>
      <c r="CVW318" s="3"/>
      <c r="CVX318" s="3"/>
      <c r="CVY318" s="3"/>
      <c r="CVZ318" s="3"/>
      <c r="CWA318" s="3"/>
      <c r="CWB318" s="3"/>
      <c r="CWC318" s="3"/>
      <c r="CWD318" s="3"/>
      <c r="CWE318" s="3"/>
      <c r="CWF318" s="3"/>
      <c r="CWG318" s="3"/>
      <c r="CWH318" s="3"/>
      <c r="CWI318" s="3"/>
      <c r="CWJ318" s="3"/>
      <c r="CWK318" s="3"/>
      <c r="CWL318" s="3"/>
      <c r="CWM318" s="3"/>
      <c r="CWN318" s="3"/>
      <c r="CWO318" s="3"/>
      <c r="CWP318" s="3"/>
      <c r="CWQ318" s="3"/>
      <c r="CWR318" s="3"/>
      <c r="CWS318" s="3"/>
      <c r="CWT318" s="3"/>
      <c r="CWU318" s="3"/>
      <c r="CWV318" s="3"/>
      <c r="CWW318" s="3"/>
      <c r="CWX318" s="3"/>
      <c r="CWY318" s="3"/>
      <c r="CWZ318" s="3"/>
      <c r="CXA318" s="3"/>
      <c r="CXB318" s="3"/>
      <c r="CXC318" s="3"/>
      <c r="CXD318" s="3"/>
      <c r="CXE318" s="3"/>
      <c r="CXF318" s="3"/>
      <c r="CXG318" s="3"/>
      <c r="CXH318" s="3"/>
      <c r="CXI318" s="3"/>
      <c r="CXJ318" s="3"/>
      <c r="CXK318" s="3"/>
      <c r="CXL318" s="3"/>
      <c r="CXM318" s="3"/>
      <c r="CXN318" s="3"/>
      <c r="CXO318" s="3"/>
      <c r="CXP318" s="3"/>
      <c r="CXQ318" s="3"/>
      <c r="CXR318" s="3"/>
      <c r="CXS318" s="3"/>
      <c r="CXT318" s="3"/>
      <c r="CXU318" s="3"/>
      <c r="CXV318" s="3"/>
      <c r="CXW318" s="3"/>
      <c r="CXX318" s="3"/>
      <c r="CXY318" s="3"/>
      <c r="CXZ318" s="3"/>
      <c r="CYA318" s="3"/>
      <c r="CYB318" s="3"/>
      <c r="CYC318" s="3"/>
      <c r="CYD318" s="3"/>
      <c r="CYE318" s="3"/>
      <c r="CYF318" s="3"/>
      <c r="CYG318" s="3"/>
      <c r="CYH318" s="3"/>
      <c r="CYI318" s="3"/>
      <c r="CYJ318" s="3"/>
      <c r="CYK318" s="3"/>
      <c r="CYL318" s="3"/>
      <c r="CYM318" s="3"/>
      <c r="CYN318" s="3"/>
      <c r="CYO318" s="3"/>
      <c r="CYP318" s="3"/>
      <c r="CYQ318" s="3"/>
      <c r="CYR318" s="3"/>
      <c r="CYS318" s="3"/>
      <c r="CYT318" s="3"/>
      <c r="CYU318" s="3"/>
      <c r="CYV318" s="3"/>
      <c r="CYW318" s="3"/>
      <c r="CYX318" s="3"/>
      <c r="CYY318" s="3"/>
      <c r="CYZ318" s="3"/>
      <c r="CZA318" s="3"/>
      <c r="CZB318" s="3"/>
      <c r="CZC318" s="3"/>
      <c r="CZD318" s="3"/>
      <c r="CZE318" s="3"/>
      <c r="CZF318" s="3"/>
      <c r="CZG318" s="3"/>
      <c r="CZH318" s="3"/>
      <c r="CZI318" s="3"/>
      <c r="CZJ318" s="3"/>
      <c r="CZK318" s="3"/>
      <c r="CZL318" s="3"/>
      <c r="CZM318" s="3"/>
      <c r="CZN318" s="3"/>
      <c r="CZO318" s="3"/>
      <c r="CZP318" s="3"/>
      <c r="CZQ318" s="3"/>
      <c r="CZR318" s="3"/>
      <c r="CZS318" s="3"/>
      <c r="CZT318" s="3"/>
      <c r="CZU318" s="3"/>
      <c r="CZV318" s="3"/>
      <c r="CZW318" s="3"/>
      <c r="CZX318" s="3"/>
      <c r="CZY318" s="3"/>
      <c r="CZZ318" s="3"/>
      <c r="DAA318" s="3"/>
      <c r="DAB318" s="3"/>
      <c r="DAC318" s="3"/>
      <c r="DAD318" s="3"/>
      <c r="DAE318" s="3"/>
      <c r="DAF318" s="3"/>
      <c r="DAG318" s="3"/>
      <c r="DAH318" s="3"/>
      <c r="DAI318" s="3"/>
      <c r="DAJ318" s="3"/>
      <c r="DAK318" s="3"/>
      <c r="DAL318" s="3"/>
      <c r="DAM318" s="3"/>
      <c r="DAN318" s="3"/>
      <c r="DAO318" s="3"/>
      <c r="DAP318" s="3"/>
      <c r="DAQ318" s="3"/>
      <c r="DAR318" s="3"/>
      <c r="DAS318" s="3"/>
      <c r="DAT318" s="3"/>
      <c r="DAU318" s="3"/>
      <c r="DAV318" s="3"/>
      <c r="DAW318" s="3"/>
      <c r="DAX318" s="3"/>
      <c r="DAY318" s="3"/>
      <c r="DAZ318" s="3"/>
      <c r="DBA318" s="3"/>
      <c r="DBB318" s="3"/>
      <c r="DBC318" s="3"/>
      <c r="DBD318" s="3"/>
      <c r="DBE318" s="3"/>
      <c r="DBF318" s="3"/>
      <c r="DBG318" s="3"/>
      <c r="DBH318" s="3"/>
      <c r="DBI318" s="3"/>
      <c r="DBJ318" s="3"/>
      <c r="DBK318" s="3"/>
      <c r="DBL318" s="3"/>
      <c r="DBM318" s="3"/>
      <c r="DBN318" s="3"/>
      <c r="DBO318" s="3"/>
      <c r="DBP318" s="3"/>
      <c r="DBQ318" s="3"/>
      <c r="DBR318" s="3"/>
      <c r="DBS318" s="3"/>
      <c r="DBT318" s="3"/>
      <c r="DBU318" s="3"/>
      <c r="DBV318" s="3"/>
      <c r="DBW318" s="3"/>
      <c r="DBX318" s="3"/>
      <c r="DBY318" s="3"/>
      <c r="DBZ318" s="3"/>
      <c r="DCA318" s="3"/>
      <c r="DCB318" s="3"/>
      <c r="DCC318" s="3"/>
      <c r="DCD318" s="3"/>
      <c r="DCE318" s="3"/>
      <c r="DCF318" s="3"/>
      <c r="DCG318" s="3"/>
      <c r="DCH318" s="3"/>
      <c r="DCI318" s="3"/>
      <c r="DCJ318" s="3"/>
      <c r="DCK318" s="3"/>
      <c r="DCL318" s="3"/>
      <c r="DCM318" s="3"/>
      <c r="DCN318" s="3"/>
      <c r="DCO318" s="3"/>
      <c r="DCP318" s="3"/>
      <c r="DCQ318" s="3"/>
      <c r="DCR318" s="3"/>
      <c r="DCS318" s="3"/>
      <c r="DCT318" s="377"/>
      <c r="DCU318" s="384"/>
      <c r="DCV318" s="387" t="s">
        <v>21</v>
      </c>
      <c r="DCW318" s="388" t="s">
        <v>22</v>
      </c>
      <c r="DCX318" s="389">
        <v>0.151</v>
      </c>
      <c r="DCY318" s="382">
        <f>DCY316*DCX318</f>
        <v>3.3220000000000001</v>
      </c>
      <c r="DCZ318" s="390"/>
      <c r="DDA318" s="390"/>
      <c r="DDB318" s="390"/>
      <c r="DDC318" s="391"/>
      <c r="DDD318" s="392">
        <v>3.2</v>
      </c>
      <c r="DDE318" s="392">
        <f>DCY318*DDD318</f>
        <v>10.630400000000002</v>
      </c>
      <c r="DDF318" s="383">
        <f>DDA318+DDC318+DDE318</f>
        <v>10.630400000000002</v>
      </c>
      <c r="DDG318" s="3"/>
      <c r="DDH318" s="3"/>
      <c r="DDI318" s="3"/>
      <c r="DDJ318" s="3"/>
      <c r="DDK318" s="3"/>
      <c r="DDL318" s="3"/>
      <c r="DDM318" s="3"/>
      <c r="DDN318" s="3"/>
      <c r="DDO318" s="3"/>
      <c r="DDP318" s="3"/>
      <c r="DDQ318" s="3"/>
      <c r="DDR318" s="3"/>
      <c r="DDS318" s="3"/>
      <c r="DDT318" s="3"/>
      <c r="DDU318" s="3"/>
      <c r="DDV318" s="3"/>
      <c r="DDW318" s="3"/>
      <c r="DDX318" s="3"/>
      <c r="DDY318" s="3"/>
      <c r="DDZ318" s="3"/>
      <c r="DEA318" s="3"/>
      <c r="DEB318" s="3"/>
      <c r="DEC318" s="3"/>
      <c r="DED318" s="3"/>
      <c r="DEE318" s="3"/>
      <c r="DEF318" s="3"/>
      <c r="DEG318" s="3"/>
      <c r="DEH318" s="3"/>
      <c r="DEI318" s="3"/>
      <c r="DEJ318" s="3"/>
      <c r="DEK318" s="3"/>
      <c r="DEL318" s="3"/>
      <c r="DEM318" s="3"/>
      <c r="DEN318" s="3"/>
      <c r="DEO318" s="3"/>
      <c r="DEP318" s="3"/>
      <c r="DEQ318" s="3"/>
      <c r="DER318" s="3"/>
      <c r="DES318" s="3"/>
      <c r="DET318" s="3"/>
      <c r="DEU318" s="3"/>
      <c r="DEV318" s="3"/>
      <c r="DEW318" s="3"/>
      <c r="DEX318" s="3"/>
      <c r="DEY318" s="3"/>
      <c r="DEZ318" s="3"/>
      <c r="DFA318" s="3"/>
      <c r="DFB318" s="3"/>
      <c r="DFC318" s="3"/>
      <c r="DFD318" s="3"/>
      <c r="DFE318" s="3"/>
      <c r="DFF318" s="3"/>
      <c r="DFG318" s="3"/>
      <c r="DFH318" s="3"/>
      <c r="DFI318" s="3"/>
      <c r="DFJ318" s="3"/>
      <c r="DFK318" s="3"/>
      <c r="DFL318" s="3"/>
      <c r="DFM318" s="3"/>
      <c r="DFN318" s="3"/>
      <c r="DFO318" s="3"/>
      <c r="DFP318" s="3"/>
      <c r="DFQ318" s="3"/>
      <c r="DFR318" s="3"/>
      <c r="DFS318" s="3"/>
      <c r="DFT318" s="3"/>
      <c r="DFU318" s="3"/>
      <c r="DFV318" s="3"/>
      <c r="DFW318" s="3"/>
      <c r="DFX318" s="3"/>
      <c r="DFY318" s="3"/>
      <c r="DFZ318" s="3"/>
      <c r="DGA318" s="3"/>
      <c r="DGB318" s="3"/>
      <c r="DGC318" s="3"/>
      <c r="DGD318" s="3"/>
      <c r="DGE318" s="3"/>
      <c r="DGF318" s="3"/>
      <c r="DGG318" s="3"/>
      <c r="DGH318" s="3"/>
      <c r="DGI318" s="3"/>
      <c r="DGJ318" s="3"/>
      <c r="DGK318" s="3"/>
      <c r="DGL318" s="3"/>
      <c r="DGM318" s="3"/>
      <c r="DGN318" s="3"/>
      <c r="DGO318" s="3"/>
      <c r="DGP318" s="3"/>
      <c r="DGQ318" s="3"/>
      <c r="DGR318" s="3"/>
      <c r="DGS318" s="3"/>
      <c r="DGT318" s="3"/>
      <c r="DGU318" s="3"/>
      <c r="DGV318" s="3"/>
      <c r="DGW318" s="3"/>
      <c r="DGX318" s="3"/>
      <c r="DGY318" s="3"/>
      <c r="DGZ318" s="3"/>
      <c r="DHA318" s="3"/>
      <c r="DHB318" s="3"/>
      <c r="DHC318" s="3"/>
      <c r="DHD318" s="3"/>
      <c r="DHE318" s="3"/>
      <c r="DHF318" s="3"/>
      <c r="DHG318" s="3"/>
      <c r="DHH318" s="3"/>
      <c r="DHI318" s="3"/>
      <c r="DHJ318" s="3"/>
      <c r="DHK318" s="3"/>
      <c r="DHL318" s="3"/>
      <c r="DHM318" s="3"/>
      <c r="DHN318" s="3"/>
      <c r="DHO318" s="3"/>
      <c r="DHP318" s="3"/>
      <c r="DHQ318" s="3"/>
      <c r="DHR318" s="3"/>
      <c r="DHS318" s="3"/>
      <c r="DHT318" s="3"/>
      <c r="DHU318" s="3"/>
      <c r="DHV318" s="3"/>
      <c r="DHW318" s="3"/>
      <c r="DHX318" s="3"/>
      <c r="DHY318" s="3"/>
      <c r="DHZ318" s="3"/>
      <c r="DIA318" s="3"/>
      <c r="DIB318" s="3"/>
      <c r="DIC318" s="3"/>
      <c r="DID318" s="3"/>
      <c r="DIE318" s="3"/>
      <c r="DIF318" s="3"/>
      <c r="DIG318" s="3"/>
      <c r="DIH318" s="3"/>
      <c r="DII318" s="3"/>
      <c r="DIJ318" s="3"/>
      <c r="DIK318" s="3"/>
      <c r="DIL318" s="3"/>
      <c r="DIM318" s="3"/>
      <c r="DIN318" s="3"/>
      <c r="DIO318" s="3"/>
      <c r="DIP318" s="3"/>
      <c r="DIQ318" s="3"/>
      <c r="DIR318" s="3"/>
      <c r="DIS318" s="3"/>
      <c r="DIT318" s="3"/>
      <c r="DIU318" s="3"/>
      <c r="DIV318" s="3"/>
      <c r="DIW318" s="3"/>
      <c r="DIX318" s="3"/>
      <c r="DIY318" s="3"/>
      <c r="DIZ318" s="3"/>
      <c r="DJA318" s="3"/>
      <c r="DJB318" s="3"/>
      <c r="DJC318" s="3"/>
      <c r="DJD318" s="3"/>
      <c r="DJE318" s="3"/>
      <c r="DJF318" s="3"/>
      <c r="DJG318" s="3"/>
      <c r="DJH318" s="3"/>
      <c r="DJI318" s="3"/>
      <c r="DJJ318" s="3"/>
      <c r="DJK318" s="3"/>
      <c r="DJL318" s="3"/>
      <c r="DJM318" s="3"/>
      <c r="DJN318" s="3"/>
      <c r="DJO318" s="3"/>
      <c r="DJP318" s="3"/>
      <c r="DJQ318" s="3"/>
      <c r="DJR318" s="3"/>
      <c r="DJS318" s="3"/>
      <c r="DJT318" s="3"/>
      <c r="DJU318" s="3"/>
      <c r="DJV318" s="3"/>
      <c r="DJW318" s="3"/>
      <c r="DJX318" s="3"/>
      <c r="DJY318" s="3"/>
      <c r="DJZ318" s="3"/>
      <c r="DKA318" s="3"/>
      <c r="DKB318" s="3"/>
      <c r="DKC318" s="3"/>
      <c r="DKD318" s="3"/>
      <c r="DKE318" s="3"/>
      <c r="DKF318" s="3"/>
      <c r="DKG318" s="3"/>
      <c r="DKH318" s="3"/>
      <c r="DKI318" s="3"/>
      <c r="DKJ318" s="3"/>
      <c r="DKK318" s="3"/>
      <c r="DKL318" s="3"/>
      <c r="DKM318" s="3"/>
      <c r="DKN318" s="3"/>
      <c r="DKO318" s="3"/>
      <c r="DKP318" s="3"/>
      <c r="DKQ318" s="3"/>
      <c r="DKR318" s="3"/>
      <c r="DKS318" s="3"/>
      <c r="DKT318" s="3"/>
      <c r="DKU318" s="3"/>
      <c r="DKV318" s="3"/>
      <c r="DKW318" s="3"/>
      <c r="DKX318" s="3"/>
      <c r="DKY318" s="3"/>
      <c r="DKZ318" s="3"/>
      <c r="DLA318" s="3"/>
      <c r="DLB318" s="3"/>
      <c r="DLC318" s="3"/>
      <c r="DLD318" s="3"/>
      <c r="DLE318" s="3"/>
      <c r="DLF318" s="3"/>
      <c r="DLG318" s="3"/>
      <c r="DLH318" s="3"/>
      <c r="DLI318" s="3"/>
      <c r="DLJ318" s="3"/>
      <c r="DLK318" s="3"/>
      <c r="DLL318" s="3"/>
      <c r="DLM318" s="3"/>
      <c r="DLN318" s="3"/>
      <c r="DLO318" s="3"/>
      <c r="DLP318" s="3"/>
      <c r="DLQ318" s="3"/>
      <c r="DLR318" s="3"/>
      <c r="DLS318" s="3"/>
      <c r="DLT318" s="3"/>
      <c r="DLU318" s="3"/>
      <c r="DLV318" s="3"/>
      <c r="DLW318" s="3"/>
      <c r="DLX318" s="3"/>
      <c r="DLY318" s="3"/>
      <c r="DLZ318" s="3"/>
      <c r="DMA318" s="3"/>
      <c r="DMB318" s="3"/>
      <c r="DMC318" s="3"/>
      <c r="DMD318" s="3"/>
      <c r="DME318" s="3"/>
      <c r="DMF318" s="3"/>
      <c r="DMG318" s="3"/>
      <c r="DMH318" s="3"/>
      <c r="DMI318" s="3"/>
      <c r="DMJ318" s="3"/>
      <c r="DMK318" s="3"/>
      <c r="DML318" s="3"/>
      <c r="DMM318" s="3"/>
      <c r="DMN318" s="3"/>
      <c r="DMO318" s="3"/>
      <c r="DMP318" s="377"/>
      <c r="DMQ318" s="384"/>
      <c r="DMR318" s="387" t="s">
        <v>21</v>
      </c>
      <c r="DMS318" s="388" t="s">
        <v>22</v>
      </c>
      <c r="DMT318" s="389">
        <v>0.151</v>
      </c>
      <c r="DMU318" s="382">
        <f>DMU316*DMT318</f>
        <v>3.3220000000000001</v>
      </c>
      <c r="DMV318" s="390"/>
      <c r="DMW318" s="390"/>
      <c r="DMX318" s="390"/>
      <c r="DMY318" s="391"/>
      <c r="DMZ318" s="392">
        <v>3.2</v>
      </c>
      <c r="DNA318" s="392">
        <f>DMU318*DMZ318</f>
        <v>10.630400000000002</v>
      </c>
      <c r="DNB318" s="383">
        <f>DMW318+DMY318+DNA318</f>
        <v>10.630400000000002</v>
      </c>
      <c r="DNC318" s="3"/>
      <c r="DND318" s="3"/>
      <c r="DNE318" s="3"/>
      <c r="DNF318" s="3"/>
      <c r="DNG318" s="3"/>
      <c r="DNH318" s="3"/>
      <c r="DNI318" s="3"/>
      <c r="DNJ318" s="3"/>
      <c r="DNK318" s="3"/>
      <c r="DNL318" s="3"/>
      <c r="DNM318" s="3"/>
      <c r="DNN318" s="3"/>
      <c r="DNO318" s="3"/>
      <c r="DNP318" s="3"/>
      <c r="DNQ318" s="3"/>
      <c r="DNR318" s="3"/>
      <c r="DNS318" s="3"/>
      <c r="DNT318" s="3"/>
      <c r="DNU318" s="3"/>
      <c r="DNV318" s="3"/>
      <c r="DNW318" s="3"/>
      <c r="DNX318" s="3"/>
      <c r="DNY318" s="3"/>
      <c r="DNZ318" s="3"/>
      <c r="DOA318" s="3"/>
      <c r="DOB318" s="3"/>
      <c r="DOC318" s="3"/>
      <c r="DOD318" s="3"/>
      <c r="DOE318" s="3"/>
      <c r="DOF318" s="3"/>
      <c r="DOG318" s="3"/>
      <c r="DOH318" s="3"/>
      <c r="DOI318" s="3"/>
      <c r="DOJ318" s="3"/>
      <c r="DOK318" s="3"/>
      <c r="DOL318" s="3"/>
      <c r="DOM318" s="3"/>
      <c r="DON318" s="3"/>
      <c r="DOO318" s="3"/>
      <c r="DOP318" s="3"/>
      <c r="DOQ318" s="3"/>
      <c r="DOR318" s="3"/>
      <c r="DOS318" s="3"/>
      <c r="DOT318" s="3"/>
      <c r="DOU318" s="3"/>
      <c r="DOV318" s="3"/>
      <c r="DOW318" s="3"/>
      <c r="DOX318" s="3"/>
      <c r="DOY318" s="3"/>
      <c r="DOZ318" s="3"/>
      <c r="DPA318" s="3"/>
      <c r="DPB318" s="3"/>
      <c r="DPC318" s="3"/>
      <c r="DPD318" s="3"/>
      <c r="DPE318" s="3"/>
      <c r="DPF318" s="3"/>
      <c r="DPG318" s="3"/>
      <c r="DPH318" s="3"/>
      <c r="DPI318" s="3"/>
      <c r="DPJ318" s="3"/>
      <c r="DPK318" s="3"/>
      <c r="DPL318" s="3"/>
      <c r="DPM318" s="3"/>
      <c r="DPN318" s="3"/>
      <c r="DPO318" s="3"/>
      <c r="DPP318" s="3"/>
      <c r="DPQ318" s="3"/>
      <c r="DPR318" s="3"/>
      <c r="DPS318" s="3"/>
      <c r="DPT318" s="3"/>
      <c r="DPU318" s="3"/>
      <c r="DPV318" s="3"/>
      <c r="DPW318" s="3"/>
      <c r="DPX318" s="3"/>
      <c r="DPY318" s="3"/>
      <c r="DPZ318" s="3"/>
      <c r="DQA318" s="3"/>
      <c r="DQB318" s="3"/>
      <c r="DQC318" s="3"/>
      <c r="DQD318" s="3"/>
      <c r="DQE318" s="3"/>
      <c r="DQF318" s="3"/>
      <c r="DQG318" s="3"/>
      <c r="DQH318" s="3"/>
      <c r="DQI318" s="3"/>
      <c r="DQJ318" s="3"/>
      <c r="DQK318" s="3"/>
      <c r="DQL318" s="3"/>
      <c r="DQM318" s="3"/>
      <c r="DQN318" s="3"/>
      <c r="DQO318" s="3"/>
      <c r="DQP318" s="3"/>
      <c r="DQQ318" s="3"/>
      <c r="DQR318" s="3"/>
      <c r="DQS318" s="3"/>
      <c r="DQT318" s="3"/>
      <c r="DQU318" s="3"/>
      <c r="DQV318" s="3"/>
      <c r="DQW318" s="3"/>
      <c r="DQX318" s="3"/>
      <c r="DQY318" s="3"/>
      <c r="DQZ318" s="3"/>
      <c r="DRA318" s="3"/>
      <c r="DRB318" s="3"/>
      <c r="DRC318" s="3"/>
      <c r="DRD318" s="3"/>
      <c r="DRE318" s="3"/>
      <c r="DRF318" s="3"/>
      <c r="DRG318" s="3"/>
      <c r="DRH318" s="3"/>
      <c r="DRI318" s="3"/>
      <c r="DRJ318" s="3"/>
      <c r="DRK318" s="3"/>
      <c r="DRL318" s="3"/>
      <c r="DRM318" s="3"/>
      <c r="DRN318" s="3"/>
      <c r="DRO318" s="3"/>
      <c r="DRP318" s="3"/>
      <c r="DRQ318" s="3"/>
      <c r="DRR318" s="3"/>
      <c r="DRS318" s="3"/>
      <c r="DRT318" s="3"/>
      <c r="DRU318" s="3"/>
      <c r="DRV318" s="3"/>
      <c r="DRW318" s="3"/>
      <c r="DRX318" s="3"/>
      <c r="DRY318" s="3"/>
      <c r="DRZ318" s="3"/>
      <c r="DSA318" s="3"/>
      <c r="DSB318" s="3"/>
      <c r="DSC318" s="3"/>
      <c r="DSD318" s="3"/>
      <c r="DSE318" s="3"/>
      <c r="DSF318" s="3"/>
      <c r="DSG318" s="3"/>
      <c r="DSH318" s="3"/>
      <c r="DSI318" s="3"/>
      <c r="DSJ318" s="3"/>
      <c r="DSK318" s="3"/>
      <c r="DSL318" s="3"/>
      <c r="DSM318" s="3"/>
      <c r="DSN318" s="3"/>
      <c r="DSO318" s="3"/>
      <c r="DSP318" s="3"/>
      <c r="DSQ318" s="3"/>
      <c r="DSR318" s="3"/>
      <c r="DSS318" s="3"/>
      <c r="DST318" s="3"/>
      <c r="DSU318" s="3"/>
      <c r="DSV318" s="3"/>
      <c r="DSW318" s="3"/>
      <c r="DSX318" s="3"/>
      <c r="DSY318" s="3"/>
      <c r="DSZ318" s="3"/>
      <c r="DTA318" s="3"/>
      <c r="DTB318" s="3"/>
      <c r="DTC318" s="3"/>
      <c r="DTD318" s="3"/>
      <c r="DTE318" s="3"/>
      <c r="DTF318" s="3"/>
      <c r="DTG318" s="3"/>
      <c r="DTH318" s="3"/>
      <c r="DTI318" s="3"/>
      <c r="DTJ318" s="3"/>
      <c r="DTK318" s="3"/>
      <c r="DTL318" s="3"/>
      <c r="DTM318" s="3"/>
      <c r="DTN318" s="3"/>
      <c r="DTO318" s="3"/>
      <c r="DTP318" s="3"/>
      <c r="DTQ318" s="3"/>
      <c r="DTR318" s="3"/>
      <c r="DTS318" s="3"/>
      <c r="DTT318" s="3"/>
      <c r="DTU318" s="3"/>
      <c r="DTV318" s="3"/>
      <c r="DTW318" s="3"/>
      <c r="DTX318" s="3"/>
      <c r="DTY318" s="3"/>
      <c r="DTZ318" s="3"/>
      <c r="DUA318" s="3"/>
      <c r="DUB318" s="3"/>
      <c r="DUC318" s="3"/>
      <c r="DUD318" s="3"/>
      <c r="DUE318" s="3"/>
      <c r="DUF318" s="3"/>
      <c r="DUG318" s="3"/>
      <c r="DUH318" s="3"/>
      <c r="DUI318" s="3"/>
      <c r="DUJ318" s="3"/>
      <c r="DUK318" s="3"/>
      <c r="DUL318" s="3"/>
      <c r="DUM318" s="3"/>
      <c r="DUN318" s="3"/>
      <c r="DUO318" s="3"/>
      <c r="DUP318" s="3"/>
      <c r="DUQ318" s="3"/>
      <c r="DUR318" s="3"/>
      <c r="DUS318" s="3"/>
      <c r="DUT318" s="3"/>
      <c r="DUU318" s="3"/>
      <c r="DUV318" s="3"/>
      <c r="DUW318" s="3"/>
      <c r="DUX318" s="3"/>
      <c r="DUY318" s="3"/>
      <c r="DUZ318" s="3"/>
      <c r="DVA318" s="3"/>
      <c r="DVB318" s="3"/>
      <c r="DVC318" s="3"/>
      <c r="DVD318" s="3"/>
      <c r="DVE318" s="3"/>
      <c r="DVF318" s="3"/>
      <c r="DVG318" s="3"/>
      <c r="DVH318" s="3"/>
      <c r="DVI318" s="3"/>
      <c r="DVJ318" s="3"/>
      <c r="DVK318" s="3"/>
      <c r="DVL318" s="3"/>
      <c r="DVM318" s="3"/>
      <c r="DVN318" s="3"/>
      <c r="DVO318" s="3"/>
      <c r="DVP318" s="3"/>
      <c r="DVQ318" s="3"/>
      <c r="DVR318" s="3"/>
      <c r="DVS318" s="3"/>
      <c r="DVT318" s="3"/>
      <c r="DVU318" s="3"/>
      <c r="DVV318" s="3"/>
      <c r="DVW318" s="3"/>
      <c r="DVX318" s="3"/>
      <c r="DVY318" s="3"/>
      <c r="DVZ318" s="3"/>
      <c r="DWA318" s="3"/>
      <c r="DWB318" s="3"/>
      <c r="DWC318" s="3"/>
      <c r="DWD318" s="3"/>
      <c r="DWE318" s="3"/>
      <c r="DWF318" s="3"/>
      <c r="DWG318" s="3"/>
      <c r="DWH318" s="3"/>
      <c r="DWI318" s="3"/>
      <c r="DWJ318" s="3"/>
      <c r="DWK318" s="3"/>
      <c r="DWL318" s="377"/>
      <c r="DWM318" s="384"/>
      <c r="DWN318" s="387" t="s">
        <v>21</v>
      </c>
      <c r="DWO318" s="388" t="s">
        <v>22</v>
      </c>
      <c r="DWP318" s="389">
        <v>0.151</v>
      </c>
      <c r="DWQ318" s="382">
        <f>DWQ316*DWP318</f>
        <v>3.3220000000000001</v>
      </c>
      <c r="DWR318" s="390"/>
      <c r="DWS318" s="390"/>
      <c r="DWT318" s="390"/>
      <c r="DWU318" s="391"/>
      <c r="DWV318" s="392">
        <v>3.2</v>
      </c>
      <c r="DWW318" s="392">
        <f>DWQ318*DWV318</f>
        <v>10.630400000000002</v>
      </c>
      <c r="DWX318" s="383">
        <f>DWS318+DWU318+DWW318</f>
        <v>10.630400000000002</v>
      </c>
      <c r="DWY318" s="3"/>
      <c r="DWZ318" s="3"/>
      <c r="DXA318" s="3"/>
      <c r="DXB318" s="3"/>
      <c r="DXC318" s="3"/>
      <c r="DXD318" s="3"/>
      <c r="DXE318" s="3"/>
      <c r="DXF318" s="3"/>
      <c r="DXG318" s="3"/>
      <c r="DXH318" s="3"/>
      <c r="DXI318" s="3"/>
      <c r="DXJ318" s="3"/>
      <c r="DXK318" s="3"/>
      <c r="DXL318" s="3"/>
      <c r="DXM318" s="3"/>
      <c r="DXN318" s="3"/>
      <c r="DXO318" s="3"/>
      <c r="DXP318" s="3"/>
      <c r="DXQ318" s="3"/>
      <c r="DXR318" s="3"/>
      <c r="DXS318" s="3"/>
      <c r="DXT318" s="3"/>
      <c r="DXU318" s="3"/>
      <c r="DXV318" s="3"/>
      <c r="DXW318" s="3"/>
      <c r="DXX318" s="3"/>
      <c r="DXY318" s="3"/>
      <c r="DXZ318" s="3"/>
      <c r="DYA318" s="3"/>
      <c r="DYB318" s="3"/>
      <c r="DYC318" s="3"/>
      <c r="DYD318" s="3"/>
      <c r="DYE318" s="3"/>
      <c r="DYF318" s="3"/>
      <c r="DYG318" s="3"/>
      <c r="DYH318" s="3"/>
      <c r="DYI318" s="3"/>
      <c r="DYJ318" s="3"/>
      <c r="DYK318" s="3"/>
      <c r="DYL318" s="3"/>
      <c r="DYM318" s="3"/>
      <c r="DYN318" s="3"/>
      <c r="DYO318" s="3"/>
      <c r="DYP318" s="3"/>
      <c r="DYQ318" s="3"/>
      <c r="DYR318" s="3"/>
      <c r="DYS318" s="3"/>
      <c r="DYT318" s="3"/>
      <c r="DYU318" s="3"/>
      <c r="DYV318" s="3"/>
      <c r="DYW318" s="3"/>
      <c r="DYX318" s="3"/>
      <c r="DYY318" s="3"/>
      <c r="DYZ318" s="3"/>
      <c r="DZA318" s="3"/>
      <c r="DZB318" s="3"/>
      <c r="DZC318" s="3"/>
      <c r="DZD318" s="3"/>
      <c r="DZE318" s="3"/>
      <c r="DZF318" s="3"/>
      <c r="DZG318" s="3"/>
      <c r="DZH318" s="3"/>
      <c r="DZI318" s="3"/>
      <c r="DZJ318" s="3"/>
      <c r="DZK318" s="3"/>
      <c r="DZL318" s="3"/>
      <c r="DZM318" s="3"/>
      <c r="DZN318" s="3"/>
      <c r="DZO318" s="3"/>
      <c r="DZP318" s="3"/>
      <c r="DZQ318" s="3"/>
      <c r="DZR318" s="3"/>
      <c r="DZS318" s="3"/>
      <c r="DZT318" s="3"/>
      <c r="DZU318" s="3"/>
      <c r="DZV318" s="3"/>
      <c r="DZW318" s="3"/>
      <c r="DZX318" s="3"/>
      <c r="DZY318" s="3"/>
      <c r="DZZ318" s="3"/>
      <c r="EAA318" s="3"/>
      <c r="EAB318" s="3"/>
      <c r="EAC318" s="3"/>
      <c r="EAD318" s="3"/>
      <c r="EAE318" s="3"/>
      <c r="EAF318" s="3"/>
      <c r="EAG318" s="3"/>
      <c r="EAH318" s="3"/>
      <c r="EAI318" s="3"/>
      <c r="EAJ318" s="3"/>
      <c r="EAK318" s="3"/>
      <c r="EAL318" s="3"/>
      <c r="EAM318" s="3"/>
      <c r="EAN318" s="3"/>
      <c r="EAO318" s="3"/>
      <c r="EAP318" s="3"/>
      <c r="EAQ318" s="3"/>
      <c r="EAR318" s="3"/>
      <c r="EAS318" s="3"/>
      <c r="EAT318" s="3"/>
      <c r="EAU318" s="3"/>
      <c r="EAV318" s="3"/>
      <c r="EAW318" s="3"/>
      <c r="EAX318" s="3"/>
      <c r="EAY318" s="3"/>
      <c r="EAZ318" s="3"/>
      <c r="EBA318" s="3"/>
      <c r="EBB318" s="3"/>
      <c r="EBC318" s="3"/>
      <c r="EBD318" s="3"/>
      <c r="EBE318" s="3"/>
      <c r="EBF318" s="3"/>
      <c r="EBG318" s="3"/>
      <c r="EBH318" s="3"/>
      <c r="EBI318" s="3"/>
      <c r="EBJ318" s="3"/>
      <c r="EBK318" s="3"/>
      <c r="EBL318" s="3"/>
      <c r="EBM318" s="3"/>
      <c r="EBN318" s="3"/>
      <c r="EBO318" s="3"/>
      <c r="EBP318" s="3"/>
      <c r="EBQ318" s="3"/>
      <c r="EBR318" s="3"/>
      <c r="EBS318" s="3"/>
      <c r="EBT318" s="3"/>
      <c r="EBU318" s="3"/>
      <c r="EBV318" s="3"/>
      <c r="EBW318" s="3"/>
      <c r="EBX318" s="3"/>
      <c r="EBY318" s="3"/>
      <c r="EBZ318" s="3"/>
      <c r="ECA318" s="3"/>
      <c r="ECB318" s="3"/>
      <c r="ECC318" s="3"/>
      <c r="ECD318" s="3"/>
      <c r="ECE318" s="3"/>
      <c r="ECF318" s="3"/>
      <c r="ECG318" s="3"/>
      <c r="ECH318" s="3"/>
      <c r="ECI318" s="3"/>
      <c r="ECJ318" s="3"/>
      <c r="ECK318" s="3"/>
      <c r="ECL318" s="3"/>
      <c r="ECM318" s="3"/>
      <c r="ECN318" s="3"/>
      <c r="ECO318" s="3"/>
      <c r="ECP318" s="3"/>
      <c r="ECQ318" s="3"/>
      <c r="ECR318" s="3"/>
      <c r="ECS318" s="3"/>
      <c r="ECT318" s="3"/>
      <c r="ECU318" s="3"/>
      <c r="ECV318" s="3"/>
      <c r="ECW318" s="3"/>
      <c r="ECX318" s="3"/>
      <c r="ECY318" s="3"/>
      <c r="ECZ318" s="3"/>
      <c r="EDA318" s="3"/>
      <c r="EDB318" s="3"/>
      <c r="EDC318" s="3"/>
      <c r="EDD318" s="3"/>
      <c r="EDE318" s="3"/>
      <c r="EDF318" s="3"/>
      <c r="EDG318" s="3"/>
      <c r="EDH318" s="3"/>
      <c r="EDI318" s="3"/>
      <c r="EDJ318" s="3"/>
      <c r="EDK318" s="3"/>
      <c r="EDL318" s="3"/>
      <c r="EDM318" s="3"/>
      <c r="EDN318" s="3"/>
      <c r="EDO318" s="3"/>
      <c r="EDP318" s="3"/>
      <c r="EDQ318" s="3"/>
      <c r="EDR318" s="3"/>
      <c r="EDS318" s="3"/>
      <c r="EDT318" s="3"/>
      <c r="EDU318" s="3"/>
      <c r="EDV318" s="3"/>
      <c r="EDW318" s="3"/>
      <c r="EDX318" s="3"/>
      <c r="EDY318" s="3"/>
      <c r="EDZ318" s="3"/>
      <c r="EEA318" s="3"/>
      <c r="EEB318" s="3"/>
      <c r="EEC318" s="3"/>
      <c r="EED318" s="3"/>
      <c r="EEE318" s="3"/>
      <c r="EEF318" s="3"/>
      <c r="EEG318" s="3"/>
      <c r="EEH318" s="3"/>
      <c r="EEI318" s="3"/>
      <c r="EEJ318" s="3"/>
      <c r="EEK318" s="3"/>
      <c r="EEL318" s="3"/>
      <c r="EEM318" s="3"/>
      <c r="EEN318" s="3"/>
      <c r="EEO318" s="3"/>
      <c r="EEP318" s="3"/>
      <c r="EEQ318" s="3"/>
      <c r="EER318" s="3"/>
      <c r="EES318" s="3"/>
      <c r="EET318" s="3"/>
      <c r="EEU318" s="3"/>
      <c r="EEV318" s="3"/>
      <c r="EEW318" s="3"/>
      <c r="EEX318" s="3"/>
      <c r="EEY318" s="3"/>
      <c r="EEZ318" s="3"/>
      <c r="EFA318" s="3"/>
      <c r="EFB318" s="3"/>
      <c r="EFC318" s="3"/>
      <c r="EFD318" s="3"/>
      <c r="EFE318" s="3"/>
      <c r="EFF318" s="3"/>
      <c r="EFG318" s="3"/>
      <c r="EFH318" s="3"/>
      <c r="EFI318" s="3"/>
      <c r="EFJ318" s="3"/>
      <c r="EFK318" s="3"/>
      <c r="EFL318" s="3"/>
      <c r="EFM318" s="3"/>
      <c r="EFN318" s="3"/>
      <c r="EFO318" s="3"/>
      <c r="EFP318" s="3"/>
      <c r="EFQ318" s="3"/>
      <c r="EFR318" s="3"/>
      <c r="EFS318" s="3"/>
      <c r="EFT318" s="3"/>
      <c r="EFU318" s="3"/>
      <c r="EFV318" s="3"/>
      <c r="EFW318" s="3"/>
      <c r="EFX318" s="3"/>
      <c r="EFY318" s="3"/>
      <c r="EFZ318" s="3"/>
      <c r="EGA318" s="3"/>
      <c r="EGB318" s="3"/>
      <c r="EGC318" s="3"/>
      <c r="EGD318" s="3"/>
      <c r="EGE318" s="3"/>
      <c r="EGF318" s="3"/>
      <c r="EGG318" s="3"/>
      <c r="EGH318" s="377"/>
      <c r="EGI318" s="384"/>
      <c r="EGJ318" s="387" t="s">
        <v>21</v>
      </c>
      <c r="EGK318" s="388" t="s">
        <v>22</v>
      </c>
      <c r="EGL318" s="389">
        <v>0.151</v>
      </c>
      <c r="EGM318" s="382">
        <f>EGM316*EGL318</f>
        <v>3.3220000000000001</v>
      </c>
      <c r="EGN318" s="390"/>
      <c r="EGO318" s="390"/>
      <c r="EGP318" s="390"/>
      <c r="EGQ318" s="391"/>
      <c r="EGR318" s="392">
        <v>3.2</v>
      </c>
      <c r="EGS318" s="392">
        <f>EGM318*EGR318</f>
        <v>10.630400000000002</v>
      </c>
      <c r="EGT318" s="383">
        <f>EGO318+EGQ318+EGS318</f>
        <v>10.630400000000002</v>
      </c>
      <c r="EGU318" s="3"/>
      <c r="EGV318" s="3"/>
      <c r="EGW318" s="3"/>
      <c r="EGX318" s="3"/>
      <c r="EGY318" s="3"/>
      <c r="EGZ318" s="3"/>
      <c r="EHA318" s="3"/>
      <c r="EHB318" s="3"/>
      <c r="EHC318" s="3"/>
      <c r="EHD318" s="3"/>
      <c r="EHE318" s="3"/>
      <c r="EHF318" s="3"/>
      <c r="EHG318" s="3"/>
      <c r="EHH318" s="3"/>
      <c r="EHI318" s="3"/>
      <c r="EHJ318" s="3"/>
      <c r="EHK318" s="3"/>
      <c r="EHL318" s="3"/>
      <c r="EHM318" s="3"/>
      <c r="EHN318" s="3"/>
      <c r="EHO318" s="3"/>
      <c r="EHP318" s="3"/>
      <c r="EHQ318" s="3"/>
      <c r="EHR318" s="3"/>
      <c r="EHS318" s="3"/>
      <c r="EHT318" s="3"/>
      <c r="EHU318" s="3"/>
      <c r="EHV318" s="3"/>
      <c r="EHW318" s="3"/>
      <c r="EHX318" s="3"/>
      <c r="EHY318" s="3"/>
      <c r="EHZ318" s="3"/>
      <c r="EIA318" s="3"/>
      <c r="EIB318" s="3"/>
      <c r="EIC318" s="3"/>
      <c r="EID318" s="3"/>
      <c r="EIE318" s="3"/>
      <c r="EIF318" s="3"/>
      <c r="EIG318" s="3"/>
      <c r="EIH318" s="3"/>
      <c r="EII318" s="3"/>
      <c r="EIJ318" s="3"/>
      <c r="EIK318" s="3"/>
      <c r="EIL318" s="3"/>
      <c r="EIM318" s="3"/>
      <c r="EIN318" s="3"/>
      <c r="EIO318" s="3"/>
      <c r="EIP318" s="3"/>
      <c r="EIQ318" s="3"/>
      <c r="EIR318" s="3"/>
      <c r="EIS318" s="3"/>
      <c r="EIT318" s="3"/>
      <c r="EIU318" s="3"/>
      <c r="EIV318" s="3"/>
      <c r="EIW318" s="3"/>
      <c r="EIX318" s="3"/>
      <c r="EIY318" s="3"/>
      <c r="EIZ318" s="3"/>
      <c r="EJA318" s="3"/>
      <c r="EJB318" s="3"/>
      <c r="EJC318" s="3"/>
      <c r="EJD318" s="3"/>
      <c r="EJE318" s="3"/>
      <c r="EJF318" s="3"/>
      <c r="EJG318" s="3"/>
      <c r="EJH318" s="3"/>
      <c r="EJI318" s="3"/>
      <c r="EJJ318" s="3"/>
      <c r="EJK318" s="3"/>
      <c r="EJL318" s="3"/>
      <c r="EJM318" s="3"/>
      <c r="EJN318" s="3"/>
      <c r="EJO318" s="3"/>
      <c r="EJP318" s="3"/>
      <c r="EJQ318" s="3"/>
      <c r="EJR318" s="3"/>
      <c r="EJS318" s="3"/>
      <c r="EJT318" s="3"/>
      <c r="EJU318" s="3"/>
      <c r="EJV318" s="3"/>
      <c r="EJW318" s="3"/>
      <c r="EJX318" s="3"/>
      <c r="EJY318" s="3"/>
      <c r="EJZ318" s="3"/>
      <c r="EKA318" s="3"/>
      <c r="EKB318" s="3"/>
      <c r="EKC318" s="3"/>
      <c r="EKD318" s="3"/>
      <c r="EKE318" s="3"/>
      <c r="EKF318" s="3"/>
      <c r="EKG318" s="3"/>
      <c r="EKH318" s="3"/>
      <c r="EKI318" s="3"/>
      <c r="EKJ318" s="3"/>
      <c r="EKK318" s="3"/>
      <c r="EKL318" s="3"/>
      <c r="EKM318" s="3"/>
      <c r="EKN318" s="3"/>
      <c r="EKO318" s="3"/>
      <c r="EKP318" s="3"/>
      <c r="EKQ318" s="3"/>
      <c r="EKR318" s="3"/>
      <c r="EKS318" s="3"/>
      <c r="EKT318" s="3"/>
      <c r="EKU318" s="3"/>
      <c r="EKV318" s="3"/>
      <c r="EKW318" s="3"/>
      <c r="EKX318" s="3"/>
      <c r="EKY318" s="3"/>
      <c r="EKZ318" s="3"/>
      <c r="ELA318" s="3"/>
      <c r="ELB318" s="3"/>
      <c r="ELC318" s="3"/>
      <c r="ELD318" s="3"/>
      <c r="ELE318" s="3"/>
      <c r="ELF318" s="3"/>
      <c r="ELG318" s="3"/>
      <c r="ELH318" s="3"/>
      <c r="ELI318" s="3"/>
      <c r="ELJ318" s="3"/>
      <c r="ELK318" s="3"/>
      <c r="ELL318" s="3"/>
      <c r="ELM318" s="3"/>
      <c r="ELN318" s="3"/>
      <c r="ELO318" s="3"/>
      <c r="ELP318" s="3"/>
      <c r="ELQ318" s="3"/>
      <c r="ELR318" s="3"/>
      <c r="ELS318" s="3"/>
      <c r="ELT318" s="3"/>
      <c r="ELU318" s="3"/>
      <c r="ELV318" s="3"/>
      <c r="ELW318" s="3"/>
      <c r="ELX318" s="3"/>
      <c r="ELY318" s="3"/>
      <c r="ELZ318" s="3"/>
      <c r="EMA318" s="3"/>
      <c r="EMB318" s="3"/>
      <c r="EMC318" s="3"/>
      <c r="EMD318" s="3"/>
      <c r="EME318" s="3"/>
      <c r="EMF318" s="3"/>
      <c r="EMG318" s="3"/>
      <c r="EMH318" s="3"/>
      <c r="EMI318" s="3"/>
      <c r="EMJ318" s="3"/>
      <c r="EMK318" s="3"/>
      <c r="EML318" s="3"/>
      <c r="EMM318" s="3"/>
      <c r="EMN318" s="3"/>
      <c r="EMO318" s="3"/>
      <c r="EMP318" s="3"/>
      <c r="EMQ318" s="3"/>
      <c r="EMR318" s="3"/>
      <c r="EMS318" s="3"/>
      <c r="EMT318" s="3"/>
      <c r="EMU318" s="3"/>
      <c r="EMV318" s="3"/>
      <c r="EMW318" s="3"/>
      <c r="EMX318" s="3"/>
      <c r="EMY318" s="3"/>
      <c r="EMZ318" s="3"/>
      <c r="ENA318" s="3"/>
      <c r="ENB318" s="3"/>
      <c r="ENC318" s="3"/>
      <c r="END318" s="3"/>
      <c r="ENE318" s="3"/>
      <c r="ENF318" s="3"/>
      <c r="ENG318" s="3"/>
      <c r="ENH318" s="3"/>
      <c r="ENI318" s="3"/>
      <c r="ENJ318" s="3"/>
      <c r="ENK318" s="3"/>
      <c r="ENL318" s="3"/>
      <c r="ENM318" s="3"/>
      <c r="ENN318" s="3"/>
      <c r="ENO318" s="3"/>
      <c r="ENP318" s="3"/>
      <c r="ENQ318" s="3"/>
      <c r="ENR318" s="3"/>
      <c r="ENS318" s="3"/>
      <c r="ENT318" s="3"/>
      <c r="ENU318" s="3"/>
      <c r="ENV318" s="3"/>
      <c r="ENW318" s="3"/>
      <c r="ENX318" s="3"/>
      <c r="ENY318" s="3"/>
      <c r="ENZ318" s="3"/>
      <c r="EOA318" s="3"/>
      <c r="EOB318" s="3"/>
      <c r="EOC318" s="3"/>
      <c r="EOD318" s="3"/>
      <c r="EOE318" s="3"/>
      <c r="EOF318" s="3"/>
      <c r="EOG318" s="3"/>
      <c r="EOH318" s="3"/>
      <c r="EOI318" s="3"/>
      <c r="EOJ318" s="3"/>
      <c r="EOK318" s="3"/>
      <c r="EOL318" s="3"/>
      <c r="EOM318" s="3"/>
      <c r="EON318" s="3"/>
      <c r="EOO318" s="3"/>
      <c r="EOP318" s="3"/>
      <c r="EOQ318" s="3"/>
      <c r="EOR318" s="3"/>
      <c r="EOS318" s="3"/>
      <c r="EOT318" s="3"/>
      <c r="EOU318" s="3"/>
      <c r="EOV318" s="3"/>
      <c r="EOW318" s="3"/>
      <c r="EOX318" s="3"/>
      <c r="EOY318" s="3"/>
      <c r="EOZ318" s="3"/>
      <c r="EPA318" s="3"/>
      <c r="EPB318" s="3"/>
      <c r="EPC318" s="3"/>
      <c r="EPD318" s="3"/>
      <c r="EPE318" s="3"/>
      <c r="EPF318" s="3"/>
      <c r="EPG318" s="3"/>
      <c r="EPH318" s="3"/>
      <c r="EPI318" s="3"/>
      <c r="EPJ318" s="3"/>
      <c r="EPK318" s="3"/>
      <c r="EPL318" s="3"/>
      <c r="EPM318" s="3"/>
      <c r="EPN318" s="3"/>
      <c r="EPO318" s="3"/>
      <c r="EPP318" s="3"/>
      <c r="EPQ318" s="3"/>
      <c r="EPR318" s="3"/>
      <c r="EPS318" s="3"/>
      <c r="EPT318" s="3"/>
      <c r="EPU318" s="3"/>
      <c r="EPV318" s="3"/>
      <c r="EPW318" s="3"/>
      <c r="EPX318" s="3"/>
      <c r="EPY318" s="3"/>
      <c r="EPZ318" s="3"/>
      <c r="EQA318" s="3"/>
      <c r="EQB318" s="3"/>
      <c r="EQC318" s="3"/>
      <c r="EQD318" s="377"/>
      <c r="EQE318" s="384"/>
      <c r="EQF318" s="387" t="s">
        <v>21</v>
      </c>
      <c r="EQG318" s="388" t="s">
        <v>22</v>
      </c>
      <c r="EQH318" s="389">
        <v>0.151</v>
      </c>
      <c r="EQI318" s="382">
        <f>EQI316*EQH318</f>
        <v>3.3220000000000001</v>
      </c>
      <c r="EQJ318" s="390"/>
      <c r="EQK318" s="390"/>
      <c r="EQL318" s="390"/>
      <c r="EQM318" s="391"/>
      <c r="EQN318" s="392">
        <v>3.2</v>
      </c>
      <c r="EQO318" s="392">
        <f>EQI318*EQN318</f>
        <v>10.630400000000002</v>
      </c>
      <c r="EQP318" s="383">
        <f>EQK318+EQM318+EQO318</f>
        <v>10.630400000000002</v>
      </c>
      <c r="EQQ318" s="3"/>
      <c r="EQR318" s="3"/>
      <c r="EQS318" s="3"/>
      <c r="EQT318" s="3"/>
      <c r="EQU318" s="3"/>
      <c r="EQV318" s="3"/>
      <c r="EQW318" s="3"/>
      <c r="EQX318" s="3"/>
      <c r="EQY318" s="3"/>
      <c r="EQZ318" s="3"/>
      <c r="ERA318" s="3"/>
      <c r="ERB318" s="3"/>
      <c r="ERC318" s="3"/>
      <c r="ERD318" s="3"/>
      <c r="ERE318" s="3"/>
      <c r="ERF318" s="3"/>
      <c r="ERG318" s="3"/>
      <c r="ERH318" s="3"/>
      <c r="ERI318" s="3"/>
      <c r="ERJ318" s="3"/>
      <c r="ERK318" s="3"/>
      <c r="ERL318" s="3"/>
      <c r="ERM318" s="3"/>
      <c r="ERN318" s="3"/>
      <c r="ERO318" s="3"/>
      <c r="ERP318" s="3"/>
      <c r="ERQ318" s="3"/>
      <c r="ERR318" s="3"/>
      <c r="ERS318" s="3"/>
      <c r="ERT318" s="3"/>
      <c r="ERU318" s="3"/>
      <c r="ERV318" s="3"/>
      <c r="ERW318" s="3"/>
      <c r="ERX318" s="3"/>
      <c r="ERY318" s="3"/>
      <c r="ERZ318" s="3"/>
      <c r="ESA318" s="3"/>
      <c r="ESB318" s="3"/>
      <c r="ESC318" s="3"/>
      <c r="ESD318" s="3"/>
      <c r="ESE318" s="3"/>
      <c r="ESF318" s="3"/>
      <c r="ESG318" s="3"/>
      <c r="ESH318" s="3"/>
      <c r="ESI318" s="3"/>
      <c r="ESJ318" s="3"/>
      <c r="ESK318" s="3"/>
      <c r="ESL318" s="3"/>
      <c r="ESM318" s="3"/>
      <c r="ESN318" s="3"/>
      <c r="ESO318" s="3"/>
      <c r="ESP318" s="3"/>
      <c r="ESQ318" s="3"/>
      <c r="ESR318" s="3"/>
      <c r="ESS318" s="3"/>
      <c r="EST318" s="3"/>
      <c r="ESU318" s="3"/>
      <c r="ESV318" s="3"/>
      <c r="ESW318" s="3"/>
      <c r="ESX318" s="3"/>
      <c r="ESY318" s="3"/>
      <c r="ESZ318" s="3"/>
      <c r="ETA318" s="3"/>
      <c r="ETB318" s="3"/>
      <c r="ETC318" s="3"/>
      <c r="ETD318" s="3"/>
      <c r="ETE318" s="3"/>
      <c r="ETF318" s="3"/>
      <c r="ETG318" s="3"/>
      <c r="ETH318" s="3"/>
      <c r="ETI318" s="3"/>
      <c r="ETJ318" s="3"/>
      <c r="ETK318" s="3"/>
      <c r="ETL318" s="3"/>
      <c r="ETM318" s="3"/>
      <c r="ETN318" s="3"/>
      <c r="ETO318" s="3"/>
      <c r="ETP318" s="3"/>
      <c r="ETQ318" s="3"/>
      <c r="ETR318" s="3"/>
      <c r="ETS318" s="3"/>
      <c r="ETT318" s="3"/>
      <c r="ETU318" s="3"/>
      <c r="ETV318" s="3"/>
      <c r="ETW318" s="3"/>
      <c r="ETX318" s="3"/>
      <c r="ETY318" s="3"/>
      <c r="ETZ318" s="3"/>
      <c r="EUA318" s="3"/>
      <c r="EUB318" s="3"/>
      <c r="EUC318" s="3"/>
      <c r="EUD318" s="3"/>
      <c r="EUE318" s="3"/>
      <c r="EUF318" s="3"/>
      <c r="EUG318" s="3"/>
      <c r="EUH318" s="3"/>
      <c r="EUI318" s="3"/>
      <c r="EUJ318" s="3"/>
      <c r="EUK318" s="3"/>
      <c r="EUL318" s="3"/>
      <c r="EUM318" s="3"/>
      <c r="EUN318" s="3"/>
      <c r="EUO318" s="3"/>
      <c r="EUP318" s="3"/>
      <c r="EUQ318" s="3"/>
      <c r="EUR318" s="3"/>
      <c r="EUS318" s="3"/>
      <c r="EUT318" s="3"/>
      <c r="EUU318" s="3"/>
      <c r="EUV318" s="3"/>
      <c r="EUW318" s="3"/>
      <c r="EUX318" s="3"/>
      <c r="EUY318" s="3"/>
      <c r="EUZ318" s="3"/>
      <c r="EVA318" s="3"/>
      <c r="EVB318" s="3"/>
      <c r="EVC318" s="3"/>
      <c r="EVD318" s="3"/>
      <c r="EVE318" s="3"/>
      <c r="EVF318" s="3"/>
      <c r="EVG318" s="3"/>
      <c r="EVH318" s="3"/>
      <c r="EVI318" s="3"/>
      <c r="EVJ318" s="3"/>
      <c r="EVK318" s="3"/>
      <c r="EVL318" s="3"/>
      <c r="EVM318" s="3"/>
      <c r="EVN318" s="3"/>
      <c r="EVO318" s="3"/>
      <c r="EVP318" s="3"/>
      <c r="EVQ318" s="3"/>
      <c r="EVR318" s="3"/>
      <c r="EVS318" s="3"/>
      <c r="EVT318" s="3"/>
      <c r="EVU318" s="3"/>
      <c r="EVV318" s="3"/>
      <c r="EVW318" s="3"/>
      <c r="EVX318" s="3"/>
      <c r="EVY318" s="3"/>
      <c r="EVZ318" s="3"/>
      <c r="EWA318" s="3"/>
      <c r="EWB318" s="3"/>
      <c r="EWC318" s="3"/>
      <c r="EWD318" s="3"/>
      <c r="EWE318" s="3"/>
      <c r="EWF318" s="3"/>
      <c r="EWG318" s="3"/>
      <c r="EWH318" s="3"/>
      <c r="EWI318" s="3"/>
      <c r="EWJ318" s="3"/>
      <c r="EWK318" s="3"/>
      <c r="EWL318" s="3"/>
      <c r="EWM318" s="3"/>
      <c r="EWN318" s="3"/>
      <c r="EWO318" s="3"/>
      <c r="EWP318" s="3"/>
      <c r="EWQ318" s="3"/>
      <c r="EWR318" s="3"/>
      <c r="EWS318" s="3"/>
      <c r="EWT318" s="3"/>
      <c r="EWU318" s="3"/>
      <c r="EWV318" s="3"/>
      <c r="EWW318" s="3"/>
      <c r="EWX318" s="3"/>
      <c r="EWY318" s="3"/>
      <c r="EWZ318" s="3"/>
      <c r="EXA318" s="3"/>
      <c r="EXB318" s="3"/>
      <c r="EXC318" s="3"/>
      <c r="EXD318" s="3"/>
      <c r="EXE318" s="3"/>
      <c r="EXF318" s="3"/>
      <c r="EXG318" s="3"/>
      <c r="EXH318" s="3"/>
      <c r="EXI318" s="3"/>
      <c r="EXJ318" s="3"/>
      <c r="EXK318" s="3"/>
      <c r="EXL318" s="3"/>
      <c r="EXM318" s="3"/>
      <c r="EXN318" s="3"/>
      <c r="EXO318" s="3"/>
      <c r="EXP318" s="3"/>
      <c r="EXQ318" s="3"/>
      <c r="EXR318" s="3"/>
      <c r="EXS318" s="3"/>
      <c r="EXT318" s="3"/>
      <c r="EXU318" s="3"/>
      <c r="EXV318" s="3"/>
      <c r="EXW318" s="3"/>
      <c r="EXX318" s="3"/>
      <c r="EXY318" s="3"/>
      <c r="EXZ318" s="3"/>
      <c r="EYA318" s="3"/>
      <c r="EYB318" s="3"/>
      <c r="EYC318" s="3"/>
      <c r="EYD318" s="3"/>
      <c r="EYE318" s="3"/>
      <c r="EYF318" s="3"/>
      <c r="EYG318" s="3"/>
      <c r="EYH318" s="3"/>
      <c r="EYI318" s="3"/>
      <c r="EYJ318" s="3"/>
      <c r="EYK318" s="3"/>
      <c r="EYL318" s="3"/>
      <c r="EYM318" s="3"/>
      <c r="EYN318" s="3"/>
      <c r="EYO318" s="3"/>
      <c r="EYP318" s="3"/>
      <c r="EYQ318" s="3"/>
      <c r="EYR318" s="3"/>
      <c r="EYS318" s="3"/>
      <c r="EYT318" s="3"/>
      <c r="EYU318" s="3"/>
      <c r="EYV318" s="3"/>
      <c r="EYW318" s="3"/>
      <c r="EYX318" s="3"/>
      <c r="EYY318" s="3"/>
      <c r="EYZ318" s="3"/>
      <c r="EZA318" s="3"/>
      <c r="EZB318" s="3"/>
      <c r="EZC318" s="3"/>
      <c r="EZD318" s="3"/>
      <c r="EZE318" s="3"/>
      <c r="EZF318" s="3"/>
      <c r="EZG318" s="3"/>
      <c r="EZH318" s="3"/>
      <c r="EZI318" s="3"/>
      <c r="EZJ318" s="3"/>
      <c r="EZK318" s="3"/>
      <c r="EZL318" s="3"/>
      <c r="EZM318" s="3"/>
      <c r="EZN318" s="3"/>
      <c r="EZO318" s="3"/>
      <c r="EZP318" s="3"/>
      <c r="EZQ318" s="3"/>
      <c r="EZR318" s="3"/>
      <c r="EZS318" s="3"/>
      <c r="EZT318" s="3"/>
      <c r="EZU318" s="3"/>
      <c r="EZV318" s="3"/>
      <c r="EZW318" s="3"/>
      <c r="EZX318" s="3"/>
      <c r="EZY318" s="3"/>
      <c r="EZZ318" s="377"/>
      <c r="FAA318" s="384"/>
      <c r="FAB318" s="387" t="s">
        <v>21</v>
      </c>
      <c r="FAC318" s="388" t="s">
        <v>22</v>
      </c>
      <c r="FAD318" s="389">
        <v>0.151</v>
      </c>
      <c r="FAE318" s="382">
        <f>FAE316*FAD318</f>
        <v>3.3220000000000001</v>
      </c>
      <c r="FAF318" s="390"/>
      <c r="FAG318" s="390"/>
      <c r="FAH318" s="390"/>
      <c r="FAI318" s="391"/>
      <c r="FAJ318" s="392">
        <v>3.2</v>
      </c>
      <c r="FAK318" s="392">
        <f>FAE318*FAJ318</f>
        <v>10.630400000000002</v>
      </c>
      <c r="FAL318" s="383">
        <f>FAG318+FAI318+FAK318</f>
        <v>10.630400000000002</v>
      </c>
      <c r="FAM318" s="3"/>
      <c r="FAN318" s="3"/>
      <c r="FAO318" s="3"/>
      <c r="FAP318" s="3"/>
      <c r="FAQ318" s="3"/>
      <c r="FAR318" s="3"/>
      <c r="FAS318" s="3"/>
      <c r="FAT318" s="3"/>
      <c r="FAU318" s="3"/>
      <c r="FAV318" s="3"/>
      <c r="FAW318" s="3"/>
      <c r="FAX318" s="3"/>
      <c r="FAY318" s="3"/>
      <c r="FAZ318" s="3"/>
      <c r="FBA318" s="3"/>
      <c r="FBB318" s="3"/>
      <c r="FBC318" s="3"/>
      <c r="FBD318" s="3"/>
      <c r="FBE318" s="3"/>
      <c r="FBF318" s="3"/>
      <c r="FBG318" s="3"/>
      <c r="FBH318" s="3"/>
      <c r="FBI318" s="3"/>
      <c r="FBJ318" s="3"/>
      <c r="FBK318" s="3"/>
      <c r="FBL318" s="3"/>
      <c r="FBM318" s="3"/>
      <c r="FBN318" s="3"/>
      <c r="FBO318" s="3"/>
      <c r="FBP318" s="3"/>
      <c r="FBQ318" s="3"/>
      <c r="FBR318" s="3"/>
      <c r="FBS318" s="3"/>
      <c r="FBT318" s="3"/>
      <c r="FBU318" s="3"/>
      <c r="FBV318" s="3"/>
      <c r="FBW318" s="3"/>
      <c r="FBX318" s="3"/>
      <c r="FBY318" s="3"/>
      <c r="FBZ318" s="3"/>
      <c r="FCA318" s="3"/>
      <c r="FCB318" s="3"/>
      <c r="FCC318" s="3"/>
      <c r="FCD318" s="3"/>
      <c r="FCE318" s="3"/>
      <c r="FCF318" s="3"/>
      <c r="FCG318" s="3"/>
      <c r="FCH318" s="3"/>
      <c r="FCI318" s="3"/>
      <c r="FCJ318" s="3"/>
      <c r="FCK318" s="3"/>
      <c r="FCL318" s="3"/>
      <c r="FCM318" s="3"/>
      <c r="FCN318" s="3"/>
      <c r="FCO318" s="3"/>
      <c r="FCP318" s="3"/>
      <c r="FCQ318" s="3"/>
      <c r="FCR318" s="3"/>
      <c r="FCS318" s="3"/>
      <c r="FCT318" s="3"/>
      <c r="FCU318" s="3"/>
      <c r="FCV318" s="3"/>
      <c r="FCW318" s="3"/>
      <c r="FCX318" s="3"/>
      <c r="FCY318" s="3"/>
      <c r="FCZ318" s="3"/>
      <c r="FDA318" s="3"/>
      <c r="FDB318" s="3"/>
      <c r="FDC318" s="3"/>
      <c r="FDD318" s="3"/>
      <c r="FDE318" s="3"/>
      <c r="FDF318" s="3"/>
      <c r="FDG318" s="3"/>
      <c r="FDH318" s="3"/>
      <c r="FDI318" s="3"/>
      <c r="FDJ318" s="3"/>
      <c r="FDK318" s="3"/>
      <c r="FDL318" s="3"/>
      <c r="FDM318" s="3"/>
      <c r="FDN318" s="3"/>
      <c r="FDO318" s="3"/>
      <c r="FDP318" s="3"/>
      <c r="FDQ318" s="3"/>
      <c r="FDR318" s="3"/>
      <c r="FDS318" s="3"/>
      <c r="FDT318" s="3"/>
      <c r="FDU318" s="3"/>
      <c r="FDV318" s="3"/>
      <c r="FDW318" s="3"/>
      <c r="FDX318" s="3"/>
      <c r="FDY318" s="3"/>
      <c r="FDZ318" s="3"/>
      <c r="FEA318" s="3"/>
      <c r="FEB318" s="3"/>
      <c r="FEC318" s="3"/>
      <c r="FED318" s="3"/>
      <c r="FEE318" s="3"/>
      <c r="FEF318" s="3"/>
      <c r="FEG318" s="3"/>
      <c r="FEH318" s="3"/>
      <c r="FEI318" s="3"/>
      <c r="FEJ318" s="3"/>
      <c r="FEK318" s="3"/>
      <c r="FEL318" s="3"/>
      <c r="FEM318" s="3"/>
      <c r="FEN318" s="3"/>
      <c r="FEO318" s="3"/>
      <c r="FEP318" s="3"/>
      <c r="FEQ318" s="3"/>
      <c r="FER318" s="3"/>
      <c r="FES318" s="3"/>
      <c r="FET318" s="3"/>
      <c r="FEU318" s="3"/>
      <c r="FEV318" s="3"/>
      <c r="FEW318" s="3"/>
      <c r="FEX318" s="3"/>
      <c r="FEY318" s="3"/>
      <c r="FEZ318" s="3"/>
      <c r="FFA318" s="3"/>
      <c r="FFB318" s="3"/>
      <c r="FFC318" s="3"/>
      <c r="FFD318" s="3"/>
      <c r="FFE318" s="3"/>
      <c r="FFF318" s="3"/>
      <c r="FFG318" s="3"/>
      <c r="FFH318" s="3"/>
      <c r="FFI318" s="3"/>
      <c r="FFJ318" s="3"/>
      <c r="FFK318" s="3"/>
      <c r="FFL318" s="3"/>
      <c r="FFM318" s="3"/>
      <c r="FFN318" s="3"/>
      <c r="FFO318" s="3"/>
      <c r="FFP318" s="3"/>
      <c r="FFQ318" s="3"/>
      <c r="FFR318" s="3"/>
      <c r="FFS318" s="3"/>
      <c r="FFT318" s="3"/>
      <c r="FFU318" s="3"/>
      <c r="FFV318" s="3"/>
      <c r="FFW318" s="3"/>
      <c r="FFX318" s="3"/>
      <c r="FFY318" s="3"/>
      <c r="FFZ318" s="3"/>
      <c r="FGA318" s="3"/>
      <c r="FGB318" s="3"/>
      <c r="FGC318" s="3"/>
      <c r="FGD318" s="3"/>
      <c r="FGE318" s="3"/>
      <c r="FGF318" s="3"/>
      <c r="FGG318" s="3"/>
      <c r="FGH318" s="3"/>
      <c r="FGI318" s="3"/>
      <c r="FGJ318" s="3"/>
      <c r="FGK318" s="3"/>
      <c r="FGL318" s="3"/>
      <c r="FGM318" s="3"/>
      <c r="FGN318" s="3"/>
      <c r="FGO318" s="3"/>
      <c r="FGP318" s="3"/>
      <c r="FGQ318" s="3"/>
      <c r="FGR318" s="3"/>
      <c r="FGS318" s="3"/>
      <c r="FGT318" s="3"/>
      <c r="FGU318" s="3"/>
      <c r="FGV318" s="3"/>
      <c r="FGW318" s="3"/>
      <c r="FGX318" s="3"/>
      <c r="FGY318" s="3"/>
      <c r="FGZ318" s="3"/>
      <c r="FHA318" s="3"/>
      <c r="FHB318" s="3"/>
      <c r="FHC318" s="3"/>
      <c r="FHD318" s="3"/>
      <c r="FHE318" s="3"/>
      <c r="FHF318" s="3"/>
      <c r="FHG318" s="3"/>
      <c r="FHH318" s="3"/>
      <c r="FHI318" s="3"/>
      <c r="FHJ318" s="3"/>
      <c r="FHK318" s="3"/>
      <c r="FHL318" s="3"/>
      <c r="FHM318" s="3"/>
      <c r="FHN318" s="3"/>
      <c r="FHO318" s="3"/>
      <c r="FHP318" s="3"/>
      <c r="FHQ318" s="3"/>
      <c r="FHR318" s="3"/>
      <c r="FHS318" s="3"/>
      <c r="FHT318" s="3"/>
      <c r="FHU318" s="3"/>
      <c r="FHV318" s="3"/>
      <c r="FHW318" s="3"/>
      <c r="FHX318" s="3"/>
      <c r="FHY318" s="3"/>
      <c r="FHZ318" s="3"/>
      <c r="FIA318" s="3"/>
      <c r="FIB318" s="3"/>
      <c r="FIC318" s="3"/>
      <c r="FID318" s="3"/>
      <c r="FIE318" s="3"/>
      <c r="FIF318" s="3"/>
      <c r="FIG318" s="3"/>
      <c r="FIH318" s="3"/>
      <c r="FII318" s="3"/>
      <c r="FIJ318" s="3"/>
      <c r="FIK318" s="3"/>
      <c r="FIL318" s="3"/>
      <c r="FIM318" s="3"/>
      <c r="FIN318" s="3"/>
      <c r="FIO318" s="3"/>
      <c r="FIP318" s="3"/>
      <c r="FIQ318" s="3"/>
      <c r="FIR318" s="3"/>
      <c r="FIS318" s="3"/>
      <c r="FIT318" s="3"/>
      <c r="FIU318" s="3"/>
      <c r="FIV318" s="3"/>
      <c r="FIW318" s="3"/>
      <c r="FIX318" s="3"/>
      <c r="FIY318" s="3"/>
      <c r="FIZ318" s="3"/>
      <c r="FJA318" s="3"/>
      <c r="FJB318" s="3"/>
      <c r="FJC318" s="3"/>
      <c r="FJD318" s="3"/>
      <c r="FJE318" s="3"/>
      <c r="FJF318" s="3"/>
      <c r="FJG318" s="3"/>
      <c r="FJH318" s="3"/>
      <c r="FJI318" s="3"/>
      <c r="FJJ318" s="3"/>
      <c r="FJK318" s="3"/>
      <c r="FJL318" s="3"/>
      <c r="FJM318" s="3"/>
      <c r="FJN318" s="3"/>
      <c r="FJO318" s="3"/>
      <c r="FJP318" s="3"/>
      <c r="FJQ318" s="3"/>
      <c r="FJR318" s="3"/>
      <c r="FJS318" s="3"/>
      <c r="FJT318" s="3"/>
      <c r="FJU318" s="3"/>
      <c r="FJV318" s="377"/>
      <c r="FJW318" s="384"/>
      <c r="FJX318" s="387" t="s">
        <v>21</v>
      </c>
      <c r="FJY318" s="388" t="s">
        <v>22</v>
      </c>
      <c r="FJZ318" s="389">
        <v>0.151</v>
      </c>
      <c r="FKA318" s="382">
        <f>FKA316*FJZ318</f>
        <v>3.3220000000000001</v>
      </c>
      <c r="FKB318" s="390"/>
      <c r="FKC318" s="390"/>
      <c r="FKD318" s="390"/>
      <c r="FKE318" s="391"/>
      <c r="FKF318" s="392">
        <v>3.2</v>
      </c>
      <c r="FKG318" s="392">
        <f>FKA318*FKF318</f>
        <v>10.630400000000002</v>
      </c>
      <c r="FKH318" s="383">
        <f>FKC318+FKE318+FKG318</f>
        <v>10.630400000000002</v>
      </c>
      <c r="FKI318" s="3"/>
      <c r="FKJ318" s="3"/>
      <c r="FKK318" s="3"/>
      <c r="FKL318" s="3"/>
      <c r="FKM318" s="3"/>
      <c r="FKN318" s="3"/>
      <c r="FKO318" s="3"/>
      <c r="FKP318" s="3"/>
      <c r="FKQ318" s="3"/>
      <c r="FKR318" s="3"/>
      <c r="FKS318" s="3"/>
      <c r="FKT318" s="3"/>
      <c r="FKU318" s="3"/>
      <c r="FKV318" s="3"/>
      <c r="FKW318" s="3"/>
      <c r="FKX318" s="3"/>
      <c r="FKY318" s="3"/>
      <c r="FKZ318" s="3"/>
      <c r="FLA318" s="3"/>
      <c r="FLB318" s="3"/>
      <c r="FLC318" s="3"/>
      <c r="FLD318" s="3"/>
      <c r="FLE318" s="3"/>
      <c r="FLF318" s="3"/>
      <c r="FLG318" s="3"/>
      <c r="FLH318" s="3"/>
      <c r="FLI318" s="3"/>
      <c r="FLJ318" s="3"/>
      <c r="FLK318" s="3"/>
      <c r="FLL318" s="3"/>
      <c r="FLM318" s="3"/>
      <c r="FLN318" s="3"/>
      <c r="FLO318" s="3"/>
      <c r="FLP318" s="3"/>
      <c r="FLQ318" s="3"/>
      <c r="FLR318" s="3"/>
      <c r="FLS318" s="3"/>
      <c r="FLT318" s="3"/>
      <c r="FLU318" s="3"/>
      <c r="FLV318" s="3"/>
      <c r="FLW318" s="3"/>
      <c r="FLX318" s="3"/>
      <c r="FLY318" s="3"/>
      <c r="FLZ318" s="3"/>
      <c r="FMA318" s="3"/>
      <c r="FMB318" s="3"/>
      <c r="FMC318" s="3"/>
      <c r="FMD318" s="3"/>
      <c r="FME318" s="3"/>
      <c r="FMF318" s="3"/>
      <c r="FMG318" s="3"/>
      <c r="FMH318" s="3"/>
      <c r="FMI318" s="3"/>
      <c r="FMJ318" s="3"/>
      <c r="FMK318" s="3"/>
      <c r="FML318" s="3"/>
      <c r="FMM318" s="3"/>
      <c r="FMN318" s="3"/>
      <c r="FMO318" s="3"/>
      <c r="FMP318" s="3"/>
      <c r="FMQ318" s="3"/>
      <c r="FMR318" s="3"/>
      <c r="FMS318" s="3"/>
      <c r="FMT318" s="3"/>
      <c r="FMU318" s="3"/>
      <c r="FMV318" s="3"/>
      <c r="FMW318" s="3"/>
      <c r="FMX318" s="3"/>
      <c r="FMY318" s="3"/>
      <c r="FMZ318" s="3"/>
      <c r="FNA318" s="3"/>
      <c r="FNB318" s="3"/>
      <c r="FNC318" s="3"/>
      <c r="FND318" s="3"/>
      <c r="FNE318" s="3"/>
      <c r="FNF318" s="3"/>
      <c r="FNG318" s="3"/>
      <c r="FNH318" s="3"/>
      <c r="FNI318" s="3"/>
      <c r="FNJ318" s="3"/>
      <c r="FNK318" s="3"/>
      <c r="FNL318" s="3"/>
      <c r="FNM318" s="3"/>
      <c r="FNN318" s="3"/>
      <c r="FNO318" s="3"/>
      <c r="FNP318" s="3"/>
      <c r="FNQ318" s="3"/>
      <c r="FNR318" s="3"/>
      <c r="FNS318" s="3"/>
      <c r="FNT318" s="3"/>
      <c r="FNU318" s="3"/>
      <c r="FNV318" s="3"/>
      <c r="FNW318" s="3"/>
      <c r="FNX318" s="3"/>
      <c r="FNY318" s="3"/>
      <c r="FNZ318" s="3"/>
      <c r="FOA318" s="3"/>
      <c r="FOB318" s="3"/>
      <c r="FOC318" s="3"/>
      <c r="FOD318" s="3"/>
      <c r="FOE318" s="3"/>
      <c r="FOF318" s="3"/>
      <c r="FOG318" s="3"/>
      <c r="FOH318" s="3"/>
      <c r="FOI318" s="3"/>
      <c r="FOJ318" s="3"/>
      <c r="FOK318" s="3"/>
      <c r="FOL318" s="3"/>
      <c r="FOM318" s="3"/>
      <c r="FON318" s="3"/>
      <c r="FOO318" s="3"/>
      <c r="FOP318" s="3"/>
      <c r="FOQ318" s="3"/>
      <c r="FOR318" s="3"/>
      <c r="FOS318" s="3"/>
      <c r="FOT318" s="3"/>
      <c r="FOU318" s="3"/>
      <c r="FOV318" s="3"/>
      <c r="FOW318" s="3"/>
      <c r="FOX318" s="3"/>
      <c r="FOY318" s="3"/>
      <c r="FOZ318" s="3"/>
      <c r="FPA318" s="3"/>
      <c r="FPB318" s="3"/>
      <c r="FPC318" s="3"/>
      <c r="FPD318" s="3"/>
      <c r="FPE318" s="3"/>
      <c r="FPF318" s="3"/>
      <c r="FPG318" s="3"/>
      <c r="FPH318" s="3"/>
      <c r="FPI318" s="3"/>
      <c r="FPJ318" s="3"/>
      <c r="FPK318" s="3"/>
      <c r="FPL318" s="3"/>
      <c r="FPM318" s="3"/>
      <c r="FPN318" s="3"/>
      <c r="FPO318" s="3"/>
      <c r="FPP318" s="3"/>
      <c r="FPQ318" s="3"/>
      <c r="FPR318" s="3"/>
      <c r="FPS318" s="3"/>
      <c r="FPT318" s="3"/>
      <c r="FPU318" s="3"/>
      <c r="FPV318" s="3"/>
      <c r="FPW318" s="3"/>
      <c r="FPX318" s="3"/>
      <c r="FPY318" s="3"/>
      <c r="FPZ318" s="3"/>
      <c r="FQA318" s="3"/>
      <c r="FQB318" s="3"/>
      <c r="FQC318" s="3"/>
      <c r="FQD318" s="3"/>
      <c r="FQE318" s="3"/>
      <c r="FQF318" s="3"/>
      <c r="FQG318" s="3"/>
      <c r="FQH318" s="3"/>
      <c r="FQI318" s="3"/>
      <c r="FQJ318" s="3"/>
      <c r="FQK318" s="3"/>
      <c r="FQL318" s="3"/>
      <c r="FQM318" s="3"/>
      <c r="FQN318" s="3"/>
      <c r="FQO318" s="3"/>
      <c r="FQP318" s="3"/>
      <c r="FQQ318" s="3"/>
      <c r="FQR318" s="3"/>
      <c r="FQS318" s="3"/>
      <c r="FQT318" s="3"/>
      <c r="FQU318" s="3"/>
      <c r="FQV318" s="3"/>
      <c r="FQW318" s="3"/>
      <c r="FQX318" s="3"/>
      <c r="FQY318" s="3"/>
      <c r="FQZ318" s="3"/>
      <c r="FRA318" s="3"/>
      <c r="FRB318" s="3"/>
      <c r="FRC318" s="3"/>
      <c r="FRD318" s="3"/>
      <c r="FRE318" s="3"/>
      <c r="FRF318" s="3"/>
      <c r="FRG318" s="3"/>
      <c r="FRH318" s="3"/>
      <c r="FRI318" s="3"/>
      <c r="FRJ318" s="3"/>
      <c r="FRK318" s="3"/>
      <c r="FRL318" s="3"/>
      <c r="FRM318" s="3"/>
      <c r="FRN318" s="3"/>
      <c r="FRO318" s="3"/>
      <c r="FRP318" s="3"/>
      <c r="FRQ318" s="3"/>
      <c r="FRR318" s="3"/>
      <c r="FRS318" s="3"/>
      <c r="FRT318" s="3"/>
      <c r="FRU318" s="3"/>
      <c r="FRV318" s="3"/>
      <c r="FRW318" s="3"/>
      <c r="FRX318" s="3"/>
      <c r="FRY318" s="3"/>
      <c r="FRZ318" s="3"/>
      <c r="FSA318" s="3"/>
      <c r="FSB318" s="3"/>
      <c r="FSC318" s="3"/>
      <c r="FSD318" s="3"/>
      <c r="FSE318" s="3"/>
      <c r="FSF318" s="3"/>
      <c r="FSG318" s="3"/>
      <c r="FSH318" s="3"/>
      <c r="FSI318" s="3"/>
      <c r="FSJ318" s="3"/>
      <c r="FSK318" s="3"/>
      <c r="FSL318" s="3"/>
      <c r="FSM318" s="3"/>
      <c r="FSN318" s="3"/>
      <c r="FSO318" s="3"/>
      <c r="FSP318" s="3"/>
      <c r="FSQ318" s="3"/>
      <c r="FSR318" s="3"/>
      <c r="FSS318" s="3"/>
      <c r="FST318" s="3"/>
      <c r="FSU318" s="3"/>
      <c r="FSV318" s="3"/>
      <c r="FSW318" s="3"/>
      <c r="FSX318" s="3"/>
      <c r="FSY318" s="3"/>
      <c r="FSZ318" s="3"/>
      <c r="FTA318" s="3"/>
      <c r="FTB318" s="3"/>
      <c r="FTC318" s="3"/>
      <c r="FTD318" s="3"/>
      <c r="FTE318" s="3"/>
      <c r="FTF318" s="3"/>
      <c r="FTG318" s="3"/>
      <c r="FTH318" s="3"/>
      <c r="FTI318" s="3"/>
      <c r="FTJ318" s="3"/>
      <c r="FTK318" s="3"/>
      <c r="FTL318" s="3"/>
      <c r="FTM318" s="3"/>
      <c r="FTN318" s="3"/>
      <c r="FTO318" s="3"/>
      <c r="FTP318" s="3"/>
      <c r="FTQ318" s="3"/>
      <c r="FTR318" s="377"/>
      <c r="FTS318" s="384"/>
      <c r="FTT318" s="387" t="s">
        <v>21</v>
      </c>
      <c r="FTU318" s="388" t="s">
        <v>22</v>
      </c>
      <c r="FTV318" s="389">
        <v>0.151</v>
      </c>
      <c r="FTW318" s="382">
        <f>FTW316*FTV318</f>
        <v>3.3220000000000001</v>
      </c>
      <c r="FTX318" s="390"/>
      <c r="FTY318" s="390"/>
      <c r="FTZ318" s="390"/>
      <c r="FUA318" s="391"/>
      <c r="FUB318" s="392">
        <v>3.2</v>
      </c>
      <c r="FUC318" s="392">
        <f>FTW318*FUB318</f>
        <v>10.630400000000002</v>
      </c>
      <c r="FUD318" s="383">
        <f>FTY318+FUA318+FUC318</f>
        <v>10.630400000000002</v>
      </c>
      <c r="FUE318" s="3"/>
      <c r="FUF318" s="3"/>
      <c r="FUG318" s="3"/>
      <c r="FUH318" s="3"/>
      <c r="FUI318" s="3"/>
      <c r="FUJ318" s="3"/>
      <c r="FUK318" s="3"/>
      <c r="FUL318" s="3"/>
      <c r="FUM318" s="3"/>
      <c r="FUN318" s="3"/>
      <c r="FUO318" s="3"/>
      <c r="FUP318" s="3"/>
      <c r="FUQ318" s="3"/>
      <c r="FUR318" s="3"/>
      <c r="FUS318" s="3"/>
      <c r="FUT318" s="3"/>
      <c r="FUU318" s="3"/>
      <c r="FUV318" s="3"/>
      <c r="FUW318" s="3"/>
      <c r="FUX318" s="3"/>
      <c r="FUY318" s="3"/>
      <c r="FUZ318" s="3"/>
      <c r="FVA318" s="3"/>
      <c r="FVB318" s="3"/>
      <c r="FVC318" s="3"/>
      <c r="FVD318" s="3"/>
      <c r="FVE318" s="3"/>
      <c r="FVF318" s="3"/>
      <c r="FVG318" s="3"/>
      <c r="FVH318" s="3"/>
      <c r="FVI318" s="3"/>
      <c r="FVJ318" s="3"/>
      <c r="FVK318" s="3"/>
      <c r="FVL318" s="3"/>
      <c r="FVM318" s="3"/>
      <c r="FVN318" s="3"/>
      <c r="FVO318" s="3"/>
      <c r="FVP318" s="3"/>
      <c r="FVQ318" s="3"/>
      <c r="FVR318" s="3"/>
      <c r="FVS318" s="3"/>
      <c r="FVT318" s="3"/>
      <c r="FVU318" s="3"/>
      <c r="FVV318" s="3"/>
      <c r="FVW318" s="3"/>
      <c r="FVX318" s="3"/>
      <c r="FVY318" s="3"/>
      <c r="FVZ318" s="3"/>
      <c r="FWA318" s="3"/>
      <c r="FWB318" s="3"/>
      <c r="FWC318" s="3"/>
      <c r="FWD318" s="3"/>
      <c r="FWE318" s="3"/>
      <c r="FWF318" s="3"/>
      <c r="FWG318" s="3"/>
      <c r="FWH318" s="3"/>
      <c r="FWI318" s="3"/>
      <c r="FWJ318" s="3"/>
      <c r="FWK318" s="3"/>
      <c r="FWL318" s="3"/>
      <c r="FWM318" s="3"/>
      <c r="FWN318" s="3"/>
      <c r="FWO318" s="3"/>
      <c r="FWP318" s="3"/>
      <c r="FWQ318" s="3"/>
      <c r="FWR318" s="3"/>
      <c r="FWS318" s="3"/>
      <c r="FWT318" s="3"/>
      <c r="FWU318" s="3"/>
      <c r="FWV318" s="3"/>
      <c r="FWW318" s="3"/>
      <c r="FWX318" s="3"/>
      <c r="FWY318" s="3"/>
      <c r="FWZ318" s="3"/>
      <c r="FXA318" s="3"/>
      <c r="FXB318" s="3"/>
      <c r="FXC318" s="3"/>
      <c r="FXD318" s="3"/>
      <c r="FXE318" s="3"/>
      <c r="FXF318" s="3"/>
      <c r="FXG318" s="3"/>
      <c r="FXH318" s="3"/>
      <c r="FXI318" s="3"/>
      <c r="FXJ318" s="3"/>
      <c r="FXK318" s="3"/>
      <c r="FXL318" s="3"/>
      <c r="FXM318" s="3"/>
      <c r="FXN318" s="3"/>
      <c r="FXO318" s="3"/>
      <c r="FXP318" s="3"/>
      <c r="FXQ318" s="3"/>
      <c r="FXR318" s="3"/>
      <c r="FXS318" s="3"/>
      <c r="FXT318" s="3"/>
      <c r="FXU318" s="3"/>
      <c r="FXV318" s="3"/>
      <c r="FXW318" s="3"/>
      <c r="FXX318" s="3"/>
      <c r="FXY318" s="3"/>
      <c r="FXZ318" s="3"/>
      <c r="FYA318" s="3"/>
      <c r="FYB318" s="3"/>
      <c r="FYC318" s="3"/>
      <c r="FYD318" s="3"/>
      <c r="FYE318" s="3"/>
      <c r="FYF318" s="3"/>
      <c r="FYG318" s="3"/>
      <c r="FYH318" s="3"/>
      <c r="FYI318" s="3"/>
      <c r="FYJ318" s="3"/>
      <c r="FYK318" s="3"/>
      <c r="FYL318" s="3"/>
      <c r="FYM318" s="3"/>
      <c r="FYN318" s="3"/>
      <c r="FYO318" s="3"/>
      <c r="FYP318" s="3"/>
      <c r="FYQ318" s="3"/>
      <c r="FYR318" s="3"/>
      <c r="FYS318" s="3"/>
      <c r="FYT318" s="3"/>
      <c r="FYU318" s="3"/>
      <c r="FYV318" s="3"/>
      <c r="FYW318" s="3"/>
      <c r="FYX318" s="3"/>
      <c r="FYY318" s="3"/>
      <c r="FYZ318" s="3"/>
      <c r="FZA318" s="3"/>
      <c r="FZB318" s="3"/>
      <c r="FZC318" s="3"/>
      <c r="FZD318" s="3"/>
      <c r="FZE318" s="3"/>
      <c r="FZF318" s="3"/>
      <c r="FZG318" s="3"/>
      <c r="FZH318" s="3"/>
      <c r="FZI318" s="3"/>
      <c r="FZJ318" s="3"/>
      <c r="FZK318" s="3"/>
      <c r="FZL318" s="3"/>
      <c r="FZM318" s="3"/>
      <c r="FZN318" s="3"/>
      <c r="FZO318" s="3"/>
      <c r="FZP318" s="3"/>
      <c r="FZQ318" s="3"/>
      <c r="FZR318" s="3"/>
      <c r="FZS318" s="3"/>
      <c r="FZT318" s="3"/>
      <c r="FZU318" s="3"/>
      <c r="FZV318" s="3"/>
      <c r="FZW318" s="3"/>
      <c r="FZX318" s="3"/>
      <c r="FZY318" s="3"/>
      <c r="FZZ318" s="3"/>
      <c r="GAA318" s="3"/>
      <c r="GAB318" s="3"/>
      <c r="GAC318" s="3"/>
      <c r="GAD318" s="3"/>
      <c r="GAE318" s="3"/>
      <c r="GAF318" s="3"/>
      <c r="GAG318" s="3"/>
      <c r="GAH318" s="3"/>
      <c r="GAI318" s="3"/>
      <c r="GAJ318" s="3"/>
      <c r="GAK318" s="3"/>
      <c r="GAL318" s="3"/>
      <c r="GAM318" s="3"/>
      <c r="GAN318" s="3"/>
      <c r="GAO318" s="3"/>
      <c r="GAP318" s="3"/>
      <c r="GAQ318" s="3"/>
      <c r="GAR318" s="3"/>
      <c r="GAS318" s="3"/>
      <c r="GAT318" s="3"/>
      <c r="GAU318" s="3"/>
      <c r="GAV318" s="3"/>
      <c r="GAW318" s="3"/>
      <c r="GAX318" s="3"/>
      <c r="GAY318" s="3"/>
      <c r="GAZ318" s="3"/>
      <c r="GBA318" s="3"/>
      <c r="GBB318" s="3"/>
      <c r="GBC318" s="3"/>
      <c r="GBD318" s="3"/>
      <c r="GBE318" s="3"/>
      <c r="GBF318" s="3"/>
      <c r="GBG318" s="3"/>
      <c r="GBH318" s="3"/>
      <c r="GBI318" s="3"/>
      <c r="GBJ318" s="3"/>
      <c r="GBK318" s="3"/>
      <c r="GBL318" s="3"/>
      <c r="GBM318" s="3"/>
      <c r="GBN318" s="3"/>
      <c r="GBO318" s="3"/>
      <c r="GBP318" s="3"/>
      <c r="GBQ318" s="3"/>
      <c r="GBR318" s="3"/>
      <c r="GBS318" s="3"/>
      <c r="GBT318" s="3"/>
      <c r="GBU318" s="3"/>
      <c r="GBV318" s="3"/>
      <c r="GBW318" s="3"/>
      <c r="GBX318" s="3"/>
      <c r="GBY318" s="3"/>
      <c r="GBZ318" s="3"/>
      <c r="GCA318" s="3"/>
      <c r="GCB318" s="3"/>
      <c r="GCC318" s="3"/>
      <c r="GCD318" s="3"/>
      <c r="GCE318" s="3"/>
      <c r="GCF318" s="3"/>
      <c r="GCG318" s="3"/>
      <c r="GCH318" s="3"/>
      <c r="GCI318" s="3"/>
      <c r="GCJ318" s="3"/>
      <c r="GCK318" s="3"/>
      <c r="GCL318" s="3"/>
      <c r="GCM318" s="3"/>
      <c r="GCN318" s="3"/>
      <c r="GCO318" s="3"/>
      <c r="GCP318" s="3"/>
      <c r="GCQ318" s="3"/>
      <c r="GCR318" s="3"/>
      <c r="GCS318" s="3"/>
      <c r="GCT318" s="3"/>
      <c r="GCU318" s="3"/>
      <c r="GCV318" s="3"/>
      <c r="GCW318" s="3"/>
      <c r="GCX318" s="3"/>
      <c r="GCY318" s="3"/>
      <c r="GCZ318" s="3"/>
      <c r="GDA318" s="3"/>
      <c r="GDB318" s="3"/>
      <c r="GDC318" s="3"/>
      <c r="GDD318" s="3"/>
      <c r="GDE318" s="3"/>
      <c r="GDF318" s="3"/>
      <c r="GDG318" s="3"/>
      <c r="GDH318" s="3"/>
      <c r="GDI318" s="3"/>
      <c r="GDJ318" s="3"/>
      <c r="GDK318" s="3"/>
      <c r="GDL318" s="3"/>
      <c r="GDM318" s="3"/>
      <c r="GDN318" s="377"/>
      <c r="GDO318" s="384"/>
      <c r="GDP318" s="387" t="s">
        <v>21</v>
      </c>
      <c r="GDQ318" s="388" t="s">
        <v>22</v>
      </c>
      <c r="GDR318" s="389">
        <v>0.151</v>
      </c>
      <c r="GDS318" s="382">
        <f>GDS316*GDR318</f>
        <v>3.3220000000000001</v>
      </c>
      <c r="GDT318" s="390"/>
      <c r="GDU318" s="390"/>
      <c r="GDV318" s="390"/>
      <c r="GDW318" s="391"/>
      <c r="GDX318" s="392">
        <v>3.2</v>
      </c>
      <c r="GDY318" s="392">
        <f>GDS318*GDX318</f>
        <v>10.630400000000002</v>
      </c>
      <c r="GDZ318" s="383">
        <f>GDU318+GDW318+GDY318</f>
        <v>10.630400000000002</v>
      </c>
      <c r="GEA318" s="3"/>
      <c r="GEB318" s="3"/>
      <c r="GEC318" s="3"/>
      <c r="GED318" s="3"/>
      <c r="GEE318" s="3"/>
      <c r="GEF318" s="3"/>
      <c r="GEG318" s="3"/>
      <c r="GEH318" s="3"/>
      <c r="GEI318" s="3"/>
      <c r="GEJ318" s="3"/>
      <c r="GEK318" s="3"/>
      <c r="GEL318" s="3"/>
      <c r="GEM318" s="3"/>
      <c r="GEN318" s="3"/>
      <c r="GEO318" s="3"/>
      <c r="GEP318" s="3"/>
      <c r="GEQ318" s="3"/>
      <c r="GER318" s="3"/>
      <c r="GES318" s="3"/>
      <c r="GET318" s="3"/>
      <c r="GEU318" s="3"/>
      <c r="GEV318" s="3"/>
      <c r="GEW318" s="3"/>
      <c r="GEX318" s="3"/>
      <c r="GEY318" s="3"/>
      <c r="GEZ318" s="3"/>
      <c r="GFA318" s="3"/>
      <c r="GFB318" s="3"/>
      <c r="GFC318" s="3"/>
      <c r="GFD318" s="3"/>
      <c r="GFE318" s="3"/>
      <c r="GFF318" s="3"/>
      <c r="GFG318" s="3"/>
      <c r="GFH318" s="3"/>
      <c r="GFI318" s="3"/>
      <c r="GFJ318" s="3"/>
      <c r="GFK318" s="3"/>
      <c r="GFL318" s="3"/>
      <c r="GFM318" s="3"/>
      <c r="GFN318" s="3"/>
      <c r="GFO318" s="3"/>
      <c r="GFP318" s="3"/>
      <c r="GFQ318" s="3"/>
      <c r="GFR318" s="3"/>
      <c r="GFS318" s="3"/>
      <c r="GFT318" s="3"/>
      <c r="GFU318" s="3"/>
      <c r="GFV318" s="3"/>
      <c r="GFW318" s="3"/>
      <c r="GFX318" s="3"/>
      <c r="GFY318" s="3"/>
      <c r="GFZ318" s="3"/>
      <c r="GGA318" s="3"/>
      <c r="GGB318" s="3"/>
      <c r="GGC318" s="3"/>
      <c r="GGD318" s="3"/>
      <c r="GGE318" s="3"/>
      <c r="GGF318" s="3"/>
      <c r="GGG318" s="3"/>
      <c r="GGH318" s="3"/>
      <c r="GGI318" s="3"/>
      <c r="GGJ318" s="3"/>
      <c r="GGK318" s="3"/>
      <c r="GGL318" s="3"/>
      <c r="GGM318" s="3"/>
      <c r="GGN318" s="3"/>
      <c r="GGO318" s="3"/>
      <c r="GGP318" s="3"/>
      <c r="GGQ318" s="3"/>
      <c r="GGR318" s="3"/>
      <c r="GGS318" s="3"/>
      <c r="GGT318" s="3"/>
      <c r="GGU318" s="3"/>
      <c r="GGV318" s="3"/>
      <c r="GGW318" s="3"/>
      <c r="GGX318" s="3"/>
      <c r="GGY318" s="3"/>
      <c r="GGZ318" s="3"/>
      <c r="GHA318" s="3"/>
      <c r="GHB318" s="3"/>
      <c r="GHC318" s="3"/>
      <c r="GHD318" s="3"/>
      <c r="GHE318" s="3"/>
      <c r="GHF318" s="3"/>
      <c r="GHG318" s="3"/>
      <c r="GHH318" s="3"/>
      <c r="GHI318" s="3"/>
      <c r="GHJ318" s="3"/>
      <c r="GHK318" s="3"/>
      <c r="GHL318" s="3"/>
      <c r="GHM318" s="3"/>
      <c r="GHN318" s="3"/>
      <c r="GHO318" s="3"/>
      <c r="GHP318" s="3"/>
      <c r="GHQ318" s="3"/>
      <c r="GHR318" s="3"/>
      <c r="GHS318" s="3"/>
      <c r="GHT318" s="3"/>
      <c r="GHU318" s="3"/>
      <c r="GHV318" s="3"/>
      <c r="GHW318" s="3"/>
      <c r="GHX318" s="3"/>
      <c r="GHY318" s="3"/>
      <c r="GHZ318" s="3"/>
      <c r="GIA318" s="3"/>
      <c r="GIB318" s="3"/>
      <c r="GIC318" s="3"/>
      <c r="GID318" s="3"/>
      <c r="GIE318" s="3"/>
      <c r="GIF318" s="3"/>
      <c r="GIG318" s="3"/>
      <c r="GIH318" s="3"/>
      <c r="GII318" s="3"/>
      <c r="GIJ318" s="3"/>
      <c r="GIK318" s="3"/>
      <c r="GIL318" s="3"/>
      <c r="GIM318" s="3"/>
      <c r="GIN318" s="3"/>
      <c r="GIO318" s="3"/>
      <c r="GIP318" s="3"/>
      <c r="GIQ318" s="3"/>
      <c r="GIR318" s="3"/>
      <c r="GIS318" s="3"/>
      <c r="GIT318" s="3"/>
      <c r="GIU318" s="3"/>
      <c r="GIV318" s="3"/>
      <c r="GIW318" s="3"/>
      <c r="GIX318" s="3"/>
      <c r="GIY318" s="3"/>
      <c r="GIZ318" s="3"/>
      <c r="GJA318" s="3"/>
      <c r="GJB318" s="3"/>
      <c r="GJC318" s="3"/>
      <c r="GJD318" s="3"/>
      <c r="GJE318" s="3"/>
      <c r="GJF318" s="3"/>
      <c r="GJG318" s="3"/>
      <c r="GJH318" s="3"/>
      <c r="GJI318" s="3"/>
      <c r="GJJ318" s="3"/>
      <c r="GJK318" s="3"/>
      <c r="GJL318" s="3"/>
      <c r="GJM318" s="3"/>
      <c r="GJN318" s="3"/>
      <c r="GJO318" s="3"/>
      <c r="GJP318" s="3"/>
      <c r="GJQ318" s="3"/>
      <c r="GJR318" s="3"/>
      <c r="GJS318" s="3"/>
      <c r="GJT318" s="3"/>
      <c r="GJU318" s="3"/>
      <c r="GJV318" s="3"/>
      <c r="GJW318" s="3"/>
      <c r="GJX318" s="3"/>
      <c r="GJY318" s="3"/>
      <c r="GJZ318" s="3"/>
      <c r="GKA318" s="3"/>
      <c r="GKB318" s="3"/>
      <c r="GKC318" s="3"/>
      <c r="GKD318" s="3"/>
      <c r="GKE318" s="3"/>
      <c r="GKF318" s="3"/>
      <c r="GKG318" s="3"/>
      <c r="GKH318" s="3"/>
      <c r="GKI318" s="3"/>
      <c r="GKJ318" s="3"/>
      <c r="GKK318" s="3"/>
      <c r="GKL318" s="3"/>
      <c r="GKM318" s="3"/>
      <c r="GKN318" s="3"/>
      <c r="GKO318" s="3"/>
      <c r="GKP318" s="3"/>
      <c r="GKQ318" s="3"/>
      <c r="GKR318" s="3"/>
      <c r="GKS318" s="3"/>
      <c r="GKT318" s="3"/>
      <c r="GKU318" s="3"/>
      <c r="GKV318" s="3"/>
      <c r="GKW318" s="3"/>
      <c r="GKX318" s="3"/>
      <c r="GKY318" s="3"/>
      <c r="GKZ318" s="3"/>
      <c r="GLA318" s="3"/>
      <c r="GLB318" s="3"/>
      <c r="GLC318" s="3"/>
      <c r="GLD318" s="3"/>
      <c r="GLE318" s="3"/>
      <c r="GLF318" s="3"/>
      <c r="GLG318" s="3"/>
      <c r="GLH318" s="3"/>
      <c r="GLI318" s="3"/>
      <c r="GLJ318" s="3"/>
      <c r="GLK318" s="3"/>
      <c r="GLL318" s="3"/>
      <c r="GLM318" s="3"/>
      <c r="GLN318" s="3"/>
      <c r="GLO318" s="3"/>
      <c r="GLP318" s="3"/>
      <c r="GLQ318" s="3"/>
      <c r="GLR318" s="3"/>
      <c r="GLS318" s="3"/>
      <c r="GLT318" s="3"/>
      <c r="GLU318" s="3"/>
      <c r="GLV318" s="3"/>
      <c r="GLW318" s="3"/>
      <c r="GLX318" s="3"/>
      <c r="GLY318" s="3"/>
      <c r="GLZ318" s="3"/>
      <c r="GMA318" s="3"/>
      <c r="GMB318" s="3"/>
      <c r="GMC318" s="3"/>
      <c r="GMD318" s="3"/>
      <c r="GME318" s="3"/>
      <c r="GMF318" s="3"/>
      <c r="GMG318" s="3"/>
      <c r="GMH318" s="3"/>
      <c r="GMI318" s="3"/>
      <c r="GMJ318" s="3"/>
      <c r="GMK318" s="3"/>
      <c r="GML318" s="3"/>
      <c r="GMM318" s="3"/>
      <c r="GMN318" s="3"/>
      <c r="GMO318" s="3"/>
      <c r="GMP318" s="3"/>
      <c r="GMQ318" s="3"/>
      <c r="GMR318" s="3"/>
      <c r="GMS318" s="3"/>
      <c r="GMT318" s="3"/>
      <c r="GMU318" s="3"/>
      <c r="GMV318" s="3"/>
      <c r="GMW318" s="3"/>
      <c r="GMX318" s="3"/>
      <c r="GMY318" s="3"/>
      <c r="GMZ318" s="3"/>
      <c r="GNA318" s="3"/>
      <c r="GNB318" s="3"/>
      <c r="GNC318" s="3"/>
      <c r="GND318" s="3"/>
      <c r="GNE318" s="3"/>
      <c r="GNF318" s="3"/>
      <c r="GNG318" s="3"/>
      <c r="GNH318" s="3"/>
      <c r="GNI318" s="3"/>
      <c r="GNJ318" s="377"/>
      <c r="GNK318" s="384"/>
      <c r="GNL318" s="387" t="s">
        <v>21</v>
      </c>
      <c r="GNM318" s="388" t="s">
        <v>22</v>
      </c>
      <c r="GNN318" s="389">
        <v>0.151</v>
      </c>
      <c r="GNO318" s="382">
        <f>GNO316*GNN318</f>
        <v>3.3220000000000001</v>
      </c>
      <c r="GNP318" s="390"/>
      <c r="GNQ318" s="390"/>
      <c r="GNR318" s="390"/>
      <c r="GNS318" s="391"/>
      <c r="GNT318" s="392">
        <v>3.2</v>
      </c>
      <c r="GNU318" s="392">
        <f>GNO318*GNT318</f>
        <v>10.630400000000002</v>
      </c>
      <c r="GNV318" s="383">
        <f>GNQ318+GNS318+GNU318</f>
        <v>10.630400000000002</v>
      </c>
      <c r="GNW318" s="3"/>
      <c r="GNX318" s="3"/>
      <c r="GNY318" s="3"/>
      <c r="GNZ318" s="3"/>
      <c r="GOA318" s="3"/>
      <c r="GOB318" s="3"/>
      <c r="GOC318" s="3"/>
      <c r="GOD318" s="3"/>
      <c r="GOE318" s="3"/>
      <c r="GOF318" s="3"/>
      <c r="GOG318" s="3"/>
      <c r="GOH318" s="3"/>
      <c r="GOI318" s="3"/>
      <c r="GOJ318" s="3"/>
      <c r="GOK318" s="3"/>
      <c r="GOL318" s="3"/>
      <c r="GOM318" s="3"/>
      <c r="GON318" s="3"/>
      <c r="GOO318" s="3"/>
      <c r="GOP318" s="3"/>
      <c r="GOQ318" s="3"/>
      <c r="GOR318" s="3"/>
      <c r="GOS318" s="3"/>
      <c r="GOT318" s="3"/>
      <c r="GOU318" s="3"/>
      <c r="GOV318" s="3"/>
      <c r="GOW318" s="3"/>
      <c r="GOX318" s="3"/>
      <c r="GOY318" s="3"/>
      <c r="GOZ318" s="3"/>
      <c r="GPA318" s="3"/>
      <c r="GPB318" s="3"/>
      <c r="GPC318" s="3"/>
      <c r="GPD318" s="3"/>
      <c r="GPE318" s="3"/>
      <c r="GPF318" s="3"/>
      <c r="GPG318" s="3"/>
      <c r="GPH318" s="3"/>
      <c r="GPI318" s="3"/>
      <c r="GPJ318" s="3"/>
      <c r="GPK318" s="3"/>
      <c r="GPL318" s="3"/>
      <c r="GPM318" s="3"/>
      <c r="GPN318" s="3"/>
      <c r="GPO318" s="3"/>
      <c r="GPP318" s="3"/>
      <c r="GPQ318" s="3"/>
      <c r="GPR318" s="3"/>
      <c r="GPS318" s="3"/>
      <c r="GPT318" s="3"/>
      <c r="GPU318" s="3"/>
      <c r="GPV318" s="3"/>
      <c r="GPW318" s="3"/>
      <c r="GPX318" s="3"/>
      <c r="GPY318" s="3"/>
      <c r="GPZ318" s="3"/>
      <c r="GQA318" s="3"/>
      <c r="GQB318" s="3"/>
      <c r="GQC318" s="3"/>
      <c r="GQD318" s="3"/>
      <c r="GQE318" s="3"/>
      <c r="GQF318" s="3"/>
      <c r="GQG318" s="3"/>
      <c r="GQH318" s="3"/>
      <c r="GQI318" s="3"/>
      <c r="GQJ318" s="3"/>
      <c r="GQK318" s="3"/>
      <c r="GQL318" s="3"/>
      <c r="GQM318" s="3"/>
      <c r="GQN318" s="3"/>
      <c r="GQO318" s="3"/>
      <c r="GQP318" s="3"/>
      <c r="GQQ318" s="3"/>
      <c r="GQR318" s="3"/>
      <c r="GQS318" s="3"/>
      <c r="GQT318" s="3"/>
      <c r="GQU318" s="3"/>
      <c r="GQV318" s="3"/>
      <c r="GQW318" s="3"/>
      <c r="GQX318" s="3"/>
      <c r="GQY318" s="3"/>
      <c r="GQZ318" s="3"/>
      <c r="GRA318" s="3"/>
      <c r="GRB318" s="3"/>
      <c r="GRC318" s="3"/>
      <c r="GRD318" s="3"/>
      <c r="GRE318" s="3"/>
      <c r="GRF318" s="3"/>
      <c r="GRG318" s="3"/>
      <c r="GRH318" s="3"/>
      <c r="GRI318" s="3"/>
      <c r="GRJ318" s="3"/>
      <c r="GRK318" s="3"/>
      <c r="GRL318" s="3"/>
      <c r="GRM318" s="3"/>
      <c r="GRN318" s="3"/>
      <c r="GRO318" s="3"/>
      <c r="GRP318" s="3"/>
      <c r="GRQ318" s="3"/>
      <c r="GRR318" s="3"/>
      <c r="GRS318" s="3"/>
      <c r="GRT318" s="3"/>
      <c r="GRU318" s="3"/>
      <c r="GRV318" s="3"/>
      <c r="GRW318" s="3"/>
      <c r="GRX318" s="3"/>
      <c r="GRY318" s="3"/>
      <c r="GRZ318" s="3"/>
      <c r="GSA318" s="3"/>
      <c r="GSB318" s="3"/>
      <c r="GSC318" s="3"/>
      <c r="GSD318" s="3"/>
      <c r="GSE318" s="3"/>
      <c r="GSF318" s="3"/>
      <c r="GSG318" s="3"/>
      <c r="GSH318" s="3"/>
      <c r="GSI318" s="3"/>
      <c r="GSJ318" s="3"/>
      <c r="GSK318" s="3"/>
      <c r="GSL318" s="3"/>
      <c r="GSM318" s="3"/>
      <c r="GSN318" s="3"/>
      <c r="GSO318" s="3"/>
      <c r="GSP318" s="3"/>
      <c r="GSQ318" s="3"/>
      <c r="GSR318" s="3"/>
      <c r="GSS318" s="3"/>
      <c r="GST318" s="3"/>
      <c r="GSU318" s="3"/>
      <c r="GSV318" s="3"/>
      <c r="GSW318" s="3"/>
      <c r="GSX318" s="3"/>
      <c r="GSY318" s="3"/>
      <c r="GSZ318" s="3"/>
      <c r="GTA318" s="3"/>
      <c r="GTB318" s="3"/>
      <c r="GTC318" s="3"/>
      <c r="GTD318" s="3"/>
      <c r="GTE318" s="3"/>
      <c r="GTF318" s="3"/>
      <c r="GTG318" s="3"/>
      <c r="GTH318" s="3"/>
      <c r="GTI318" s="3"/>
      <c r="GTJ318" s="3"/>
      <c r="GTK318" s="3"/>
      <c r="GTL318" s="3"/>
      <c r="GTM318" s="3"/>
      <c r="GTN318" s="3"/>
      <c r="GTO318" s="3"/>
      <c r="GTP318" s="3"/>
      <c r="GTQ318" s="3"/>
      <c r="GTR318" s="3"/>
      <c r="GTS318" s="3"/>
      <c r="GTT318" s="3"/>
      <c r="GTU318" s="3"/>
      <c r="GTV318" s="3"/>
      <c r="GTW318" s="3"/>
      <c r="GTX318" s="3"/>
      <c r="GTY318" s="3"/>
      <c r="GTZ318" s="3"/>
      <c r="GUA318" s="3"/>
      <c r="GUB318" s="3"/>
      <c r="GUC318" s="3"/>
      <c r="GUD318" s="3"/>
      <c r="GUE318" s="3"/>
      <c r="GUF318" s="3"/>
      <c r="GUG318" s="3"/>
      <c r="GUH318" s="3"/>
      <c r="GUI318" s="3"/>
      <c r="GUJ318" s="3"/>
      <c r="GUK318" s="3"/>
      <c r="GUL318" s="3"/>
      <c r="GUM318" s="3"/>
      <c r="GUN318" s="3"/>
      <c r="GUO318" s="3"/>
      <c r="GUP318" s="3"/>
      <c r="GUQ318" s="3"/>
      <c r="GUR318" s="3"/>
      <c r="GUS318" s="3"/>
      <c r="GUT318" s="3"/>
      <c r="GUU318" s="3"/>
      <c r="GUV318" s="3"/>
      <c r="GUW318" s="3"/>
      <c r="GUX318" s="3"/>
      <c r="GUY318" s="3"/>
      <c r="GUZ318" s="3"/>
      <c r="GVA318" s="3"/>
      <c r="GVB318" s="3"/>
      <c r="GVC318" s="3"/>
      <c r="GVD318" s="3"/>
      <c r="GVE318" s="3"/>
      <c r="GVF318" s="3"/>
      <c r="GVG318" s="3"/>
      <c r="GVH318" s="3"/>
      <c r="GVI318" s="3"/>
      <c r="GVJ318" s="3"/>
      <c r="GVK318" s="3"/>
      <c r="GVL318" s="3"/>
      <c r="GVM318" s="3"/>
      <c r="GVN318" s="3"/>
      <c r="GVO318" s="3"/>
      <c r="GVP318" s="3"/>
      <c r="GVQ318" s="3"/>
      <c r="GVR318" s="3"/>
      <c r="GVS318" s="3"/>
      <c r="GVT318" s="3"/>
      <c r="GVU318" s="3"/>
      <c r="GVV318" s="3"/>
      <c r="GVW318" s="3"/>
      <c r="GVX318" s="3"/>
      <c r="GVY318" s="3"/>
      <c r="GVZ318" s="3"/>
      <c r="GWA318" s="3"/>
      <c r="GWB318" s="3"/>
      <c r="GWC318" s="3"/>
      <c r="GWD318" s="3"/>
      <c r="GWE318" s="3"/>
      <c r="GWF318" s="3"/>
      <c r="GWG318" s="3"/>
      <c r="GWH318" s="3"/>
      <c r="GWI318" s="3"/>
      <c r="GWJ318" s="3"/>
      <c r="GWK318" s="3"/>
      <c r="GWL318" s="3"/>
      <c r="GWM318" s="3"/>
      <c r="GWN318" s="3"/>
      <c r="GWO318" s="3"/>
      <c r="GWP318" s="3"/>
      <c r="GWQ318" s="3"/>
      <c r="GWR318" s="3"/>
      <c r="GWS318" s="3"/>
      <c r="GWT318" s="3"/>
      <c r="GWU318" s="3"/>
      <c r="GWV318" s="3"/>
      <c r="GWW318" s="3"/>
      <c r="GWX318" s="3"/>
      <c r="GWY318" s="3"/>
      <c r="GWZ318" s="3"/>
      <c r="GXA318" s="3"/>
      <c r="GXB318" s="3"/>
      <c r="GXC318" s="3"/>
      <c r="GXD318" s="3"/>
      <c r="GXE318" s="3"/>
      <c r="GXF318" s="377"/>
      <c r="GXG318" s="384"/>
      <c r="GXH318" s="387" t="s">
        <v>21</v>
      </c>
      <c r="GXI318" s="388" t="s">
        <v>22</v>
      </c>
      <c r="GXJ318" s="389">
        <v>0.151</v>
      </c>
      <c r="GXK318" s="382">
        <f>GXK316*GXJ318</f>
        <v>3.3220000000000001</v>
      </c>
      <c r="GXL318" s="390"/>
      <c r="GXM318" s="390"/>
      <c r="GXN318" s="390"/>
      <c r="GXO318" s="391"/>
      <c r="GXP318" s="392">
        <v>3.2</v>
      </c>
      <c r="GXQ318" s="392">
        <f>GXK318*GXP318</f>
        <v>10.630400000000002</v>
      </c>
      <c r="GXR318" s="383">
        <f>GXM318+GXO318+GXQ318</f>
        <v>10.630400000000002</v>
      </c>
      <c r="GXS318" s="3"/>
      <c r="GXT318" s="3"/>
      <c r="GXU318" s="3"/>
      <c r="GXV318" s="3"/>
      <c r="GXW318" s="3"/>
      <c r="GXX318" s="3"/>
      <c r="GXY318" s="3"/>
      <c r="GXZ318" s="3"/>
      <c r="GYA318" s="3"/>
      <c r="GYB318" s="3"/>
      <c r="GYC318" s="3"/>
      <c r="GYD318" s="3"/>
      <c r="GYE318" s="3"/>
      <c r="GYF318" s="3"/>
      <c r="GYG318" s="3"/>
      <c r="GYH318" s="3"/>
      <c r="GYI318" s="3"/>
      <c r="GYJ318" s="3"/>
      <c r="GYK318" s="3"/>
      <c r="GYL318" s="3"/>
      <c r="GYM318" s="3"/>
      <c r="GYN318" s="3"/>
      <c r="GYO318" s="3"/>
      <c r="GYP318" s="3"/>
      <c r="GYQ318" s="3"/>
      <c r="GYR318" s="3"/>
      <c r="GYS318" s="3"/>
      <c r="GYT318" s="3"/>
      <c r="GYU318" s="3"/>
      <c r="GYV318" s="3"/>
      <c r="GYW318" s="3"/>
      <c r="GYX318" s="3"/>
      <c r="GYY318" s="3"/>
      <c r="GYZ318" s="3"/>
      <c r="GZA318" s="3"/>
      <c r="GZB318" s="3"/>
      <c r="GZC318" s="3"/>
      <c r="GZD318" s="3"/>
      <c r="GZE318" s="3"/>
      <c r="GZF318" s="3"/>
      <c r="GZG318" s="3"/>
      <c r="GZH318" s="3"/>
      <c r="GZI318" s="3"/>
      <c r="GZJ318" s="3"/>
      <c r="GZK318" s="3"/>
      <c r="GZL318" s="3"/>
      <c r="GZM318" s="3"/>
      <c r="GZN318" s="3"/>
      <c r="GZO318" s="3"/>
      <c r="GZP318" s="3"/>
      <c r="GZQ318" s="3"/>
      <c r="GZR318" s="3"/>
      <c r="GZS318" s="3"/>
      <c r="GZT318" s="3"/>
      <c r="GZU318" s="3"/>
      <c r="GZV318" s="3"/>
      <c r="GZW318" s="3"/>
      <c r="GZX318" s="3"/>
      <c r="GZY318" s="3"/>
      <c r="GZZ318" s="3"/>
      <c r="HAA318" s="3"/>
      <c r="HAB318" s="3"/>
      <c r="HAC318" s="3"/>
      <c r="HAD318" s="3"/>
      <c r="HAE318" s="3"/>
      <c r="HAF318" s="3"/>
      <c r="HAG318" s="3"/>
      <c r="HAH318" s="3"/>
      <c r="HAI318" s="3"/>
      <c r="HAJ318" s="3"/>
      <c r="HAK318" s="3"/>
      <c r="HAL318" s="3"/>
      <c r="HAM318" s="3"/>
      <c r="HAN318" s="3"/>
      <c r="HAO318" s="3"/>
      <c r="HAP318" s="3"/>
      <c r="HAQ318" s="3"/>
      <c r="HAR318" s="3"/>
      <c r="HAS318" s="3"/>
      <c r="HAT318" s="3"/>
      <c r="HAU318" s="3"/>
      <c r="HAV318" s="3"/>
      <c r="HAW318" s="3"/>
      <c r="HAX318" s="3"/>
      <c r="HAY318" s="3"/>
      <c r="HAZ318" s="3"/>
      <c r="HBA318" s="3"/>
      <c r="HBB318" s="3"/>
      <c r="HBC318" s="3"/>
      <c r="HBD318" s="3"/>
      <c r="HBE318" s="3"/>
      <c r="HBF318" s="3"/>
      <c r="HBG318" s="3"/>
      <c r="HBH318" s="3"/>
      <c r="HBI318" s="3"/>
      <c r="HBJ318" s="3"/>
      <c r="HBK318" s="3"/>
      <c r="HBL318" s="3"/>
      <c r="HBM318" s="3"/>
      <c r="HBN318" s="3"/>
      <c r="HBO318" s="3"/>
      <c r="HBP318" s="3"/>
      <c r="HBQ318" s="3"/>
      <c r="HBR318" s="3"/>
      <c r="HBS318" s="3"/>
      <c r="HBT318" s="3"/>
      <c r="HBU318" s="3"/>
      <c r="HBV318" s="3"/>
      <c r="HBW318" s="3"/>
      <c r="HBX318" s="3"/>
      <c r="HBY318" s="3"/>
      <c r="HBZ318" s="3"/>
      <c r="HCA318" s="3"/>
      <c r="HCB318" s="3"/>
      <c r="HCC318" s="3"/>
      <c r="HCD318" s="3"/>
      <c r="HCE318" s="3"/>
      <c r="HCF318" s="3"/>
      <c r="HCG318" s="3"/>
      <c r="HCH318" s="3"/>
      <c r="HCI318" s="3"/>
      <c r="HCJ318" s="3"/>
      <c r="HCK318" s="3"/>
      <c r="HCL318" s="3"/>
      <c r="HCM318" s="3"/>
      <c r="HCN318" s="3"/>
      <c r="HCO318" s="3"/>
      <c r="HCP318" s="3"/>
      <c r="HCQ318" s="3"/>
      <c r="HCR318" s="3"/>
      <c r="HCS318" s="3"/>
      <c r="HCT318" s="3"/>
      <c r="HCU318" s="3"/>
      <c r="HCV318" s="3"/>
      <c r="HCW318" s="3"/>
      <c r="HCX318" s="3"/>
      <c r="HCY318" s="3"/>
      <c r="HCZ318" s="3"/>
      <c r="HDA318" s="3"/>
      <c r="HDB318" s="3"/>
      <c r="HDC318" s="3"/>
      <c r="HDD318" s="3"/>
      <c r="HDE318" s="3"/>
      <c r="HDF318" s="3"/>
      <c r="HDG318" s="3"/>
      <c r="HDH318" s="3"/>
      <c r="HDI318" s="3"/>
      <c r="HDJ318" s="3"/>
      <c r="HDK318" s="3"/>
      <c r="HDL318" s="3"/>
      <c r="HDM318" s="3"/>
      <c r="HDN318" s="3"/>
      <c r="HDO318" s="3"/>
      <c r="HDP318" s="3"/>
      <c r="HDQ318" s="3"/>
      <c r="HDR318" s="3"/>
      <c r="HDS318" s="3"/>
      <c r="HDT318" s="3"/>
      <c r="HDU318" s="3"/>
      <c r="HDV318" s="3"/>
      <c r="HDW318" s="3"/>
      <c r="HDX318" s="3"/>
      <c r="HDY318" s="3"/>
      <c r="HDZ318" s="3"/>
      <c r="HEA318" s="3"/>
      <c r="HEB318" s="3"/>
      <c r="HEC318" s="3"/>
      <c r="HED318" s="3"/>
      <c r="HEE318" s="3"/>
      <c r="HEF318" s="3"/>
      <c r="HEG318" s="3"/>
      <c r="HEH318" s="3"/>
      <c r="HEI318" s="3"/>
      <c r="HEJ318" s="3"/>
      <c r="HEK318" s="3"/>
      <c r="HEL318" s="3"/>
      <c r="HEM318" s="3"/>
      <c r="HEN318" s="3"/>
      <c r="HEO318" s="3"/>
      <c r="HEP318" s="3"/>
      <c r="HEQ318" s="3"/>
      <c r="HER318" s="3"/>
      <c r="HES318" s="3"/>
      <c r="HET318" s="3"/>
      <c r="HEU318" s="3"/>
      <c r="HEV318" s="3"/>
      <c r="HEW318" s="3"/>
      <c r="HEX318" s="3"/>
      <c r="HEY318" s="3"/>
      <c r="HEZ318" s="3"/>
      <c r="HFA318" s="3"/>
      <c r="HFB318" s="3"/>
      <c r="HFC318" s="3"/>
      <c r="HFD318" s="3"/>
      <c r="HFE318" s="3"/>
      <c r="HFF318" s="3"/>
      <c r="HFG318" s="3"/>
      <c r="HFH318" s="3"/>
      <c r="HFI318" s="3"/>
      <c r="HFJ318" s="3"/>
      <c r="HFK318" s="3"/>
      <c r="HFL318" s="3"/>
      <c r="HFM318" s="3"/>
      <c r="HFN318" s="3"/>
      <c r="HFO318" s="3"/>
      <c r="HFP318" s="3"/>
      <c r="HFQ318" s="3"/>
      <c r="HFR318" s="3"/>
      <c r="HFS318" s="3"/>
      <c r="HFT318" s="3"/>
      <c r="HFU318" s="3"/>
      <c r="HFV318" s="3"/>
      <c r="HFW318" s="3"/>
      <c r="HFX318" s="3"/>
      <c r="HFY318" s="3"/>
      <c r="HFZ318" s="3"/>
      <c r="HGA318" s="3"/>
      <c r="HGB318" s="3"/>
      <c r="HGC318" s="3"/>
      <c r="HGD318" s="3"/>
      <c r="HGE318" s="3"/>
      <c r="HGF318" s="3"/>
      <c r="HGG318" s="3"/>
      <c r="HGH318" s="3"/>
      <c r="HGI318" s="3"/>
      <c r="HGJ318" s="3"/>
      <c r="HGK318" s="3"/>
      <c r="HGL318" s="3"/>
      <c r="HGM318" s="3"/>
      <c r="HGN318" s="3"/>
      <c r="HGO318" s="3"/>
      <c r="HGP318" s="3"/>
      <c r="HGQ318" s="3"/>
      <c r="HGR318" s="3"/>
      <c r="HGS318" s="3"/>
      <c r="HGT318" s="3"/>
      <c r="HGU318" s="3"/>
      <c r="HGV318" s="3"/>
      <c r="HGW318" s="3"/>
      <c r="HGX318" s="3"/>
      <c r="HGY318" s="3"/>
      <c r="HGZ318" s="3"/>
      <c r="HHA318" s="3"/>
      <c r="HHB318" s="377"/>
      <c r="HHC318" s="384"/>
      <c r="HHD318" s="387" t="s">
        <v>21</v>
      </c>
      <c r="HHE318" s="388" t="s">
        <v>22</v>
      </c>
      <c r="HHF318" s="389">
        <v>0.151</v>
      </c>
      <c r="HHG318" s="382">
        <f>HHG316*HHF318</f>
        <v>3.3220000000000001</v>
      </c>
      <c r="HHH318" s="390"/>
      <c r="HHI318" s="390"/>
      <c r="HHJ318" s="390"/>
      <c r="HHK318" s="391"/>
      <c r="HHL318" s="392">
        <v>3.2</v>
      </c>
      <c r="HHM318" s="392">
        <f>HHG318*HHL318</f>
        <v>10.630400000000002</v>
      </c>
      <c r="HHN318" s="383">
        <f>HHI318+HHK318+HHM318</f>
        <v>10.630400000000002</v>
      </c>
      <c r="HHO318" s="3"/>
      <c r="HHP318" s="3"/>
      <c r="HHQ318" s="3"/>
      <c r="HHR318" s="3"/>
      <c r="HHS318" s="3"/>
      <c r="HHT318" s="3"/>
      <c r="HHU318" s="3"/>
      <c r="HHV318" s="3"/>
      <c r="HHW318" s="3"/>
      <c r="HHX318" s="3"/>
      <c r="HHY318" s="3"/>
      <c r="HHZ318" s="3"/>
      <c r="HIA318" s="3"/>
      <c r="HIB318" s="3"/>
      <c r="HIC318" s="3"/>
      <c r="HID318" s="3"/>
      <c r="HIE318" s="3"/>
      <c r="HIF318" s="3"/>
      <c r="HIG318" s="3"/>
      <c r="HIH318" s="3"/>
      <c r="HII318" s="3"/>
      <c r="HIJ318" s="3"/>
      <c r="HIK318" s="3"/>
      <c r="HIL318" s="3"/>
      <c r="HIM318" s="3"/>
      <c r="HIN318" s="3"/>
      <c r="HIO318" s="3"/>
      <c r="HIP318" s="3"/>
      <c r="HIQ318" s="3"/>
      <c r="HIR318" s="3"/>
      <c r="HIS318" s="3"/>
      <c r="HIT318" s="3"/>
      <c r="HIU318" s="3"/>
      <c r="HIV318" s="3"/>
      <c r="HIW318" s="3"/>
      <c r="HIX318" s="3"/>
      <c r="HIY318" s="3"/>
      <c r="HIZ318" s="3"/>
      <c r="HJA318" s="3"/>
      <c r="HJB318" s="3"/>
      <c r="HJC318" s="3"/>
      <c r="HJD318" s="3"/>
      <c r="HJE318" s="3"/>
      <c r="HJF318" s="3"/>
      <c r="HJG318" s="3"/>
      <c r="HJH318" s="3"/>
      <c r="HJI318" s="3"/>
      <c r="HJJ318" s="3"/>
      <c r="HJK318" s="3"/>
      <c r="HJL318" s="3"/>
      <c r="HJM318" s="3"/>
      <c r="HJN318" s="3"/>
      <c r="HJO318" s="3"/>
      <c r="HJP318" s="3"/>
      <c r="HJQ318" s="3"/>
      <c r="HJR318" s="3"/>
      <c r="HJS318" s="3"/>
      <c r="HJT318" s="3"/>
      <c r="HJU318" s="3"/>
      <c r="HJV318" s="3"/>
      <c r="HJW318" s="3"/>
      <c r="HJX318" s="3"/>
      <c r="HJY318" s="3"/>
      <c r="HJZ318" s="3"/>
      <c r="HKA318" s="3"/>
      <c r="HKB318" s="3"/>
      <c r="HKC318" s="3"/>
      <c r="HKD318" s="3"/>
      <c r="HKE318" s="3"/>
      <c r="HKF318" s="3"/>
      <c r="HKG318" s="3"/>
      <c r="HKH318" s="3"/>
      <c r="HKI318" s="3"/>
      <c r="HKJ318" s="3"/>
      <c r="HKK318" s="3"/>
      <c r="HKL318" s="3"/>
      <c r="HKM318" s="3"/>
      <c r="HKN318" s="3"/>
      <c r="HKO318" s="3"/>
      <c r="HKP318" s="3"/>
      <c r="HKQ318" s="3"/>
      <c r="HKR318" s="3"/>
      <c r="HKS318" s="3"/>
      <c r="HKT318" s="3"/>
      <c r="HKU318" s="3"/>
      <c r="HKV318" s="3"/>
      <c r="HKW318" s="3"/>
      <c r="HKX318" s="3"/>
      <c r="HKY318" s="3"/>
      <c r="HKZ318" s="3"/>
      <c r="HLA318" s="3"/>
      <c r="HLB318" s="3"/>
      <c r="HLC318" s="3"/>
      <c r="HLD318" s="3"/>
      <c r="HLE318" s="3"/>
      <c r="HLF318" s="3"/>
      <c r="HLG318" s="3"/>
      <c r="HLH318" s="3"/>
      <c r="HLI318" s="3"/>
      <c r="HLJ318" s="3"/>
      <c r="HLK318" s="3"/>
      <c r="HLL318" s="3"/>
      <c r="HLM318" s="3"/>
      <c r="HLN318" s="3"/>
      <c r="HLO318" s="3"/>
      <c r="HLP318" s="3"/>
      <c r="HLQ318" s="3"/>
      <c r="HLR318" s="3"/>
      <c r="HLS318" s="3"/>
      <c r="HLT318" s="3"/>
      <c r="HLU318" s="3"/>
      <c r="HLV318" s="3"/>
      <c r="HLW318" s="3"/>
      <c r="HLX318" s="3"/>
      <c r="HLY318" s="3"/>
      <c r="HLZ318" s="3"/>
      <c r="HMA318" s="3"/>
      <c r="HMB318" s="3"/>
      <c r="HMC318" s="3"/>
      <c r="HMD318" s="3"/>
      <c r="HME318" s="3"/>
      <c r="HMF318" s="3"/>
      <c r="HMG318" s="3"/>
      <c r="HMH318" s="3"/>
      <c r="HMI318" s="3"/>
      <c r="HMJ318" s="3"/>
      <c r="HMK318" s="3"/>
      <c r="HML318" s="3"/>
      <c r="HMM318" s="3"/>
      <c r="HMN318" s="3"/>
      <c r="HMO318" s="3"/>
      <c r="HMP318" s="3"/>
      <c r="HMQ318" s="3"/>
      <c r="HMR318" s="3"/>
      <c r="HMS318" s="3"/>
      <c r="HMT318" s="3"/>
      <c r="HMU318" s="3"/>
      <c r="HMV318" s="3"/>
      <c r="HMW318" s="3"/>
      <c r="HMX318" s="3"/>
      <c r="HMY318" s="3"/>
      <c r="HMZ318" s="3"/>
      <c r="HNA318" s="3"/>
      <c r="HNB318" s="3"/>
      <c r="HNC318" s="3"/>
      <c r="HND318" s="3"/>
      <c r="HNE318" s="3"/>
      <c r="HNF318" s="3"/>
      <c r="HNG318" s="3"/>
      <c r="HNH318" s="3"/>
      <c r="HNI318" s="3"/>
      <c r="HNJ318" s="3"/>
      <c r="HNK318" s="3"/>
      <c r="HNL318" s="3"/>
      <c r="HNM318" s="3"/>
      <c r="HNN318" s="3"/>
      <c r="HNO318" s="3"/>
      <c r="HNP318" s="3"/>
      <c r="HNQ318" s="3"/>
      <c r="HNR318" s="3"/>
      <c r="HNS318" s="3"/>
      <c r="HNT318" s="3"/>
      <c r="HNU318" s="3"/>
      <c r="HNV318" s="3"/>
      <c r="HNW318" s="3"/>
      <c r="HNX318" s="3"/>
      <c r="HNY318" s="3"/>
      <c r="HNZ318" s="3"/>
      <c r="HOA318" s="3"/>
      <c r="HOB318" s="3"/>
      <c r="HOC318" s="3"/>
      <c r="HOD318" s="3"/>
      <c r="HOE318" s="3"/>
      <c r="HOF318" s="3"/>
      <c r="HOG318" s="3"/>
      <c r="HOH318" s="3"/>
      <c r="HOI318" s="3"/>
      <c r="HOJ318" s="3"/>
      <c r="HOK318" s="3"/>
      <c r="HOL318" s="3"/>
      <c r="HOM318" s="3"/>
      <c r="HON318" s="3"/>
      <c r="HOO318" s="3"/>
      <c r="HOP318" s="3"/>
      <c r="HOQ318" s="3"/>
      <c r="HOR318" s="3"/>
      <c r="HOS318" s="3"/>
      <c r="HOT318" s="3"/>
      <c r="HOU318" s="3"/>
      <c r="HOV318" s="3"/>
      <c r="HOW318" s="3"/>
      <c r="HOX318" s="3"/>
      <c r="HOY318" s="3"/>
      <c r="HOZ318" s="3"/>
      <c r="HPA318" s="3"/>
      <c r="HPB318" s="3"/>
      <c r="HPC318" s="3"/>
      <c r="HPD318" s="3"/>
      <c r="HPE318" s="3"/>
      <c r="HPF318" s="3"/>
      <c r="HPG318" s="3"/>
      <c r="HPH318" s="3"/>
      <c r="HPI318" s="3"/>
      <c r="HPJ318" s="3"/>
      <c r="HPK318" s="3"/>
      <c r="HPL318" s="3"/>
      <c r="HPM318" s="3"/>
      <c r="HPN318" s="3"/>
      <c r="HPO318" s="3"/>
      <c r="HPP318" s="3"/>
      <c r="HPQ318" s="3"/>
      <c r="HPR318" s="3"/>
      <c r="HPS318" s="3"/>
      <c r="HPT318" s="3"/>
      <c r="HPU318" s="3"/>
      <c r="HPV318" s="3"/>
      <c r="HPW318" s="3"/>
      <c r="HPX318" s="3"/>
      <c r="HPY318" s="3"/>
      <c r="HPZ318" s="3"/>
      <c r="HQA318" s="3"/>
      <c r="HQB318" s="3"/>
      <c r="HQC318" s="3"/>
      <c r="HQD318" s="3"/>
      <c r="HQE318" s="3"/>
      <c r="HQF318" s="3"/>
      <c r="HQG318" s="3"/>
      <c r="HQH318" s="3"/>
      <c r="HQI318" s="3"/>
      <c r="HQJ318" s="3"/>
      <c r="HQK318" s="3"/>
      <c r="HQL318" s="3"/>
      <c r="HQM318" s="3"/>
      <c r="HQN318" s="3"/>
      <c r="HQO318" s="3"/>
      <c r="HQP318" s="3"/>
      <c r="HQQ318" s="3"/>
      <c r="HQR318" s="3"/>
      <c r="HQS318" s="3"/>
      <c r="HQT318" s="3"/>
      <c r="HQU318" s="3"/>
      <c r="HQV318" s="3"/>
      <c r="HQW318" s="3"/>
      <c r="HQX318" s="377"/>
      <c r="HQY318" s="384"/>
      <c r="HQZ318" s="387" t="s">
        <v>21</v>
      </c>
      <c r="HRA318" s="388" t="s">
        <v>22</v>
      </c>
      <c r="HRB318" s="389">
        <v>0.151</v>
      </c>
      <c r="HRC318" s="382">
        <f>HRC316*HRB318</f>
        <v>3.3220000000000001</v>
      </c>
      <c r="HRD318" s="390"/>
      <c r="HRE318" s="390"/>
      <c r="HRF318" s="390"/>
      <c r="HRG318" s="391"/>
      <c r="HRH318" s="392">
        <v>3.2</v>
      </c>
      <c r="HRI318" s="392">
        <f>HRC318*HRH318</f>
        <v>10.630400000000002</v>
      </c>
      <c r="HRJ318" s="383">
        <f>HRE318+HRG318+HRI318</f>
        <v>10.630400000000002</v>
      </c>
      <c r="HRK318" s="3"/>
      <c r="HRL318" s="3"/>
      <c r="HRM318" s="3"/>
      <c r="HRN318" s="3"/>
      <c r="HRO318" s="3"/>
      <c r="HRP318" s="3"/>
      <c r="HRQ318" s="3"/>
      <c r="HRR318" s="3"/>
      <c r="HRS318" s="3"/>
      <c r="HRT318" s="3"/>
      <c r="HRU318" s="3"/>
      <c r="HRV318" s="3"/>
      <c r="HRW318" s="3"/>
      <c r="HRX318" s="3"/>
      <c r="HRY318" s="3"/>
      <c r="HRZ318" s="3"/>
      <c r="HSA318" s="3"/>
      <c r="HSB318" s="3"/>
      <c r="HSC318" s="3"/>
      <c r="HSD318" s="3"/>
      <c r="HSE318" s="3"/>
      <c r="HSF318" s="3"/>
      <c r="HSG318" s="3"/>
      <c r="HSH318" s="3"/>
      <c r="HSI318" s="3"/>
      <c r="HSJ318" s="3"/>
      <c r="HSK318" s="3"/>
      <c r="HSL318" s="3"/>
      <c r="HSM318" s="3"/>
      <c r="HSN318" s="3"/>
      <c r="HSO318" s="3"/>
      <c r="HSP318" s="3"/>
      <c r="HSQ318" s="3"/>
      <c r="HSR318" s="3"/>
      <c r="HSS318" s="3"/>
      <c r="HST318" s="3"/>
      <c r="HSU318" s="3"/>
      <c r="HSV318" s="3"/>
      <c r="HSW318" s="3"/>
      <c r="HSX318" s="3"/>
      <c r="HSY318" s="3"/>
      <c r="HSZ318" s="3"/>
      <c r="HTA318" s="3"/>
      <c r="HTB318" s="3"/>
      <c r="HTC318" s="3"/>
      <c r="HTD318" s="3"/>
      <c r="HTE318" s="3"/>
      <c r="HTF318" s="3"/>
      <c r="HTG318" s="3"/>
      <c r="HTH318" s="3"/>
      <c r="HTI318" s="3"/>
      <c r="HTJ318" s="3"/>
      <c r="HTK318" s="3"/>
      <c r="HTL318" s="3"/>
      <c r="HTM318" s="3"/>
      <c r="HTN318" s="3"/>
      <c r="HTO318" s="3"/>
      <c r="HTP318" s="3"/>
      <c r="HTQ318" s="3"/>
      <c r="HTR318" s="3"/>
      <c r="HTS318" s="3"/>
      <c r="HTT318" s="3"/>
      <c r="HTU318" s="3"/>
      <c r="HTV318" s="3"/>
      <c r="HTW318" s="3"/>
      <c r="HTX318" s="3"/>
      <c r="HTY318" s="3"/>
      <c r="HTZ318" s="3"/>
      <c r="HUA318" s="3"/>
      <c r="HUB318" s="3"/>
      <c r="HUC318" s="3"/>
      <c r="HUD318" s="3"/>
      <c r="HUE318" s="3"/>
      <c r="HUF318" s="3"/>
      <c r="HUG318" s="3"/>
      <c r="HUH318" s="3"/>
      <c r="HUI318" s="3"/>
      <c r="HUJ318" s="3"/>
      <c r="HUK318" s="3"/>
      <c r="HUL318" s="3"/>
      <c r="HUM318" s="3"/>
      <c r="HUN318" s="3"/>
      <c r="HUO318" s="3"/>
      <c r="HUP318" s="3"/>
      <c r="HUQ318" s="3"/>
      <c r="HUR318" s="3"/>
      <c r="HUS318" s="3"/>
      <c r="HUT318" s="3"/>
      <c r="HUU318" s="3"/>
      <c r="HUV318" s="3"/>
      <c r="HUW318" s="3"/>
      <c r="HUX318" s="3"/>
      <c r="HUY318" s="3"/>
      <c r="HUZ318" s="3"/>
      <c r="HVA318" s="3"/>
      <c r="HVB318" s="3"/>
      <c r="HVC318" s="3"/>
      <c r="HVD318" s="3"/>
      <c r="HVE318" s="3"/>
      <c r="HVF318" s="3"/>
      <c r="HVG318" s="3"/>
      <c r="HVH318" s="3"/>
      <c r="HVI318" s="3"/>
      <c r="HVJ318" s="3"/>
      <c r="HVK318" s="3"/>
      <c r="HVL318" s="3"/>
      <c r="HVM318" s="3"/>
      <c r="HVN318" s="3"/>
      <c r="HVO318" s="3"/>
      <c r="HVP318" s="3"/>
      <c r="HVQ318" s="3"/>
      <c r="HVR318" s="3"/>
      <c r="HVS318" s="3"/>
      <c r="HVT318" s="3"/>
      <c r="HVU318" s="3"/>
      <c r="HVV318" s="3"/>
      <c r="HVW318" s="3"/>
      <c r="HVX318" s="3"/>
      <c r="HVY318" s="3"/>
      <c r="HVZ318" s="3"/>
      <c r="HWA318" s="3"/>
      <c r="HWB318" s="3"/>
      <c r="HWC318" s="3"/>
      <c r="HWD318" s="3"/>
      <c r="HWE318" s="3"/>
      <c r="HWF318" s="3"/>
      <c r="HWG318" s="3"/>
      <c r="HWH318" s="3"/>
      <c r="HWI318" s="3"/>
      <c r="HWJ318" s="3"/>
      <c r="HWK318" s="3"/>
      <c r="HWL318" s="3"/>
      <c r="HWM318" s="3"/>
      <c r="HWN318" s="3"/>
      <c r="HWO318" s="3"/>
      <c r="HWP318" s="3"/>
      <c r="HWQ318" s="3"/>
      <c r="HWR318" s="3"/>
      <c r="HWS318" s="3"/>
      <c r="HWT318" s="3"/>
      <c r="HWU318" s="3"/>
      <c r="HWV318" s="3"/>
      <c r="HWW318" s="3"/>
      <c r="HWX318" s="3"/>
      <c r="HWY318" s="3"/>
      <c r="HWZ318" s="3"/>
      <c r="HXA318" s="3"/>
      <c r="HXB318" s="3"/>
      <c r="HXC318" s="3"/>
      <c r="HXD318" s="3"/>
      <c r="HXE318" s="3"/>
      <c r="HXF318" s="3"/>
      <c r="HXG318" s="3"/>
      <c r="HXH318" s="3"/>
      <c r="HXI318" s="3"/>
      <c r="HXJ318" s="3"/>
      <c r="HXK318" s="3"/>
      <c r="HXL318" s="3"/>
      <c r="HXM318" s="3"/>
      <c r="HXN318" s="3"/>
      <c r="HXO318" s="3"/>
      <c r="HXP318" s="3"/>
      <c r="HXQ318" s="3"/>
      <c r="HXR318" s="3"/>
      <c r="HXS318" s="3"/>
      <c r="HXT318" s="3"/>
      <c r="HXU318" s="3"/>
      <c r="HXV318" s="3"/>
      <c r="HXW318" s="3"/>
      <c r="HXX318" s="3"/>
      <c r="HXY318" s="3"/>
      <c r="HXZ318" s="3"/>
      <c r="HYA318" s="3"/>
      <c r="HYB318" s="3"/>
      <c r="HYC318" s="3"/>
      <c r="HYD318" s="3"/>
      <c r="HYE318" s="3"/>
      <c r="HYF318" s="3"/>
      <c r="HYG318" s="3"/>
      <c r="HYH318" s="3"/>
      <c r="HYI318" s="3"/>
      <c r="HYJ318" s="3"/>
      <c r="HYK318" s="3"/>
      <c r="HYL318" s="3"/>
      <c r="HYM318" s="3"/>
      <c r="HYN318" s="3"/>
      <c r="HYO318" s="3"/>
      <c r="HYP318" s="3"/>
      <c r="HYQ318" s="3"/>
      <c r="HYR318" s="3"/>
      <c r="HYS318" s="3"/>
      <c r="HYT318" s="3"/>
      <c r="HYU318" s="3"/>
      <c r="HYV318" s="3"/>
      <c r="HYW318" s="3"/>
      <c r="HYX318" s="3"/>
      <c r="HYY318" s="3"/>
      <c r="HYZ318" s="3"/>
      <c r="HZA318" s="3"/>
      <c r="HZB318" s="3"/>
      <c r="HZC318" s="3"/>
      <c r="HZD318" s="3"/>
      <c r="HZE318" s="3"/>
      <c r="HZF318" s="3"/>
      <c r="HZG318" s="3"/>
      <c r="HZH318" s="3"/>
      <c r="HZI318" s="3"/>
      <c r="HZJ318" s="3"/>
      <c r="HZK318" s="3"/>
      <c r="HZL318" s="3"/>
      <c r="HZM318" s="3"/>
      <c r="HZN318" s="3"/>
      <c r="HZO318" s="3"/>
      <c r="HZP318" s="3"/>
      <c r="HZQ318" s="3"/>
      <c r="HZR318" s="3"/>
      <c r="HZS318" s="3"/>
      <c r="HZT318" s="3"/>
      <c r="HZU318" s="3"/>
      <c r="HZV318" s="3"/>
      <c r="HZW318" s="3"/>
      <c r="HZX318" s="3"/>
      <c r="HZY318" s="3"/>
      <c r="HZZ318" s="3"/>
      <c r="IAA318" s="3"/>
      <c r="IAB318" s="3"/>
      <c r="IAC318" s="3"/>
      <c r="IAD318" s="3"/>
      <c r="IAE318" s="3"/>
      <c r="IAF318" s="3"/>
      <c r="IAG318" s="3"/>
      <c r="IAH318" s="3"/>
      <c r="IAI318" s="3"/>
      <c r="IAJ318" s="3"/>
      <c r="IAK318" s="3"/>
      <c r="IAL318" s="3"/>
      <c r="IAM318" s="3"/>
      <c r="IAN318" s="3"/>
      <c r="IAO318" s="3"/>
      <c r="IAP318" s="3"/>
      <c r="IAQ318" s="3"/>
      <c r="IAR318" s="3"/>
      <c r="IAS318" s="3"/>
      <c r="IAT318" s="377"/>
      <c r="IAU318" s="384"/>
      <c r="IAV318" s="387" t="s">
        <v>21</v>
      </c>
      <c r="IAW318" s="388" t="s">
        <v>22</v>
      </c>
      <c r="IAX318" s="389">
        <v>0.151</v>
      </c>
      <c r="IAY318" s="382">
        <f>IAY316*IAX318</f>
        <v>3.3220000000000001</v>
      </c>
      <c r="IAZ318" s="390"/>
      <c r="IBA318" s="390"/>
      <c r="IBB318" s="390"/>
      <c r="IBC318" s="391"/>
      <c r="IBD318" s="392">
        <v>3.2</v>
      </c>
      <c r="IBE318" s="392">
        <f>IAY318*IBD318</f>
        <v>10.630400000000002</v>
      </c>
      <c r="IBF318" s="383">
        <f>IBA318+IBC318+IBE318</f>
        <v>10.630400000000002</v>
      </c>
      <c r="IBG318" s="3"/>
      <c r="IBH318" s="3"/>
      <c r="IBI318" s="3"/>
      <c r="IBJ318" s="3"/>
      <c r="IBK318" s="3"/>
      <c r="IBL318" s="3"/>
      <c r="IBM318" s="3"/>
      <c r="IBN318" s="3"/>
      <c r="IBO318" s="3"/>
      <c r="IBP318" s="3"/>
      <c r="IBQ318" s="3"/>
      <c r="IBR318" s="3"/>
      <c r="IBS318" s="3"/>
      <c r="IBT318" s="3"/>
      <c r="IBU318" s="3"/>
      <c r="IBV318" s="3"/>
      <c r="IBW318" s="3"/>
      <c r="IBX318" s="3"/>
      <c r="IBY318" s="3"/>
      <c r="IBZ318" s="3"/>
      <c r="ICA318" s="3"/>
      <c r="ICB318" s="3"/>
      <c r="ICC318" s="3"/>
      <c r="ICD318" s="3"/>
      <c r="ICE318" s="3"/>
      <c r="ICF318" s="3"/>
      <c r="ICG318" s="3"/>
      <c r="ICH318" s="3"/>
      <c r="ICI318" s="3"/>
      <c r="ICJ318" s="3"/>
      <c r="ICK318" s="3"/>
      <c r="ICL318" s="3"/>
      <c r="ICM318" s="3"/>
      <c r="ICN318" s="3"/>
      <c r="ICO318" s="3"/>
      <c r="ICP318" s="3"/>
      <c r="ICQ318" s="3"/>
      <c r="ICR318" s="3"/>
      <c r="ICS318" s="3"/>
      <c r="ICT318" s="3"/>
      <c r="ICU318" s="3"/>
      <c r="ICV318" s="3"/>
      <c r="ICW318" s="3"/>
      <c r="ICX318" s="3"/>
      <c r="ICY318" s="3"/>
      <c r="ICZ318" s="3"/>
      <c r="IDA318" s="3"/>
      <c r="IDB318" s="3"/>
      <c r="IDC318" s="3"/>
      <c r="IDD318" s="3"/>
      <c r="IDE318" s="3"/>
      <c r="IDF318" s="3"/>
      <c r="IDG318" s="3"/>
      <c r="IDH318" s="3"/>
      <c r="IDI318" s="3"/>
      <c r="IDJ318" s="3"/>
      <c r="IDK318" s="3"/>
      <c r="IDL318" s="3"/>
      <c r="IDM318" s="3"/>
      <c r="IDN318" s="3"/>
      <c r="IDO318" s="3"/>
      <c r="IDP318" s="3"/>
      <c r="IDQ318" s="3"/>
      <c r="IDR318" s="3"/>
      <c r="IDS318" s="3"/>
      <c r="IDT318" s="3"/>
      <c r="IDU318" s="3"/>
      <c r="IDV318" s="3"/>
      <c r="IDW318" s="3"/>
      <c r="IDX318" s="3"/>
      <c r="IDY318" s="3"/>
      <c r="IDZ318" s="3"/>
      <c r="IEA318" s="3"/>
      <c r="IEB318" s="3"/>
      <c r="IEC318" s="3"/>
      <c r="IED318" s="3"/>
      <c r="IEE318" s="3"/>
      <c r="IEF318" s="3"/>
      <c r="IEG318" s="3"/>
      <c r="IEH318" s="3"/>
      <c r="IEI318" s="3"/>
      <c r="IEJ318" s="3"/>
      <c r="IEK318" s="3"/>
      <c r="IEL318" s="3"/>
      <c r="IEM318" s="3"/>
      <c r="IEN318" s="3"/>
      <c r="IEO318" s="3"/>
      <c r="IEP318" s="3"/>
      <c r="IEQ318" s="3"/>
      <c r="IER318" s="3"/>
      <c r="IES318" s="3"/>
      <c r="IET318" s="3"/>
      <c r="IEU318" s="3"/>
      <c r="IEV318" s="3"/>
      <c r="IEW318" s="3"/>
      <c r="IEX318" s="3"/>
      <c r="IEY318" s="3"/>
      <c r="IEZ318" s="3"/>
      <c r="IFA318" s="3"/>
      <c r="IFB318" s="3"/>
      <c r="IFC318" s="3"/>
      <c r="IFD318" s="3"/>
      <c r="IFE318" s="3"/>
      <c r="IFF318" s="3"/>
      <c r="IFG318" s="3"/>
      <c r="IFH318" s="3"/>
      <c r="IFI318" s="3"/>
      <c r="IFJ318" s="3"/>
      <c r="IFK318" s="3"/>
      <c r="IFL318" s="3"/>
      <c r="IFM318" s="3"/>
      <c r="IFN318" s="3"/>
      <c r="IFO318" s="3"/>
      <c r="IFP318" s="3"/>
      <c r="IFQ318" s="3"/>
      <c r="IFR318" s="3"/>
      <c r="IFS318" s="3"/>
      <c r="IFT318" s="3"/>
      <c r="IFU318" s="3"/>
      <c r="IFV318" s="3"/>
      <c r="IFW318" s="3"/>
      <c r="IFX318" s="3"/>
      <c r="IFY318" s="3"/>
      <c r="IFZ318" s="3"/>
      <c r="IGA318" s="3"/>
      <c r="IGB318" s="3"/>
      <c r="IGC318" s="3"/>
      <c r="IGD318" s="3"/>
      <c r="IGE318" s="3"/>
      <c r="IGF318" s="3"/>
      <c r="IGG318" s="3"/>
      <c r="IGH318" s="3"/>
      <c r="IGI318" s="3"/>
      <c r="IGJ318" s="3"/>
      <c r="IGK318" s="3"/>
      <c r="IGL318" s="3"/>
      <c r="IGM318" s="3"/>
      <c r="IGN318" s="3"/>
      <c r="IGO318" s="3"/>
      <c r="IGP318" s="3"/>
      <c r="IGQ318" s="3"/>
      <c r="IGR318" s="3"/>
      <c r="IGS318" s="3"/>
      <c r="IGT318" s="3"/>
      <c r="IGU318" s="3"/>
      <c r="IGV318" s="3"/>
      <c r="IGW318" s="3"/>
      <c r="IGX318" s="3"/>
      <c r="IGY318" s="3"/>
      <c r="IGZ318" s="3"/>
      <c r="IHA318" s="3"/>
      <c r="IHB318" s="3"/>
      <c r="IHC318" s="3"/>
      <c r="IHD318" s="3"/>
      <c r="IHE318" s="3"/>
      <c r="IHF318" s="3"/>
      <c r="IHG318" s="3"/>
      <c r="IHH318" s="3"/>
      <c r="IHI318" s="3"/>
      <c r="IHJ318" s="3"/>
      <c r="IHK318" s="3"/>
      <c r="IHL318" s="3"/>
      <c r="IHM318" s="3"/>
      <c r="IHN318" s="3"/>
      <c r="IHO318" s="3"/>
      <c r="IHP318" s="3"/>
      <c r="IHQ318" s="3"/>
      <c r="IHR318" s="3"/>
      <c r="IHS318" s="3"/>
      <c r="IHT318" s="3"/>
      <c r="IHU318" s="3"/>
      <c r="IHV318" s="3"/>
      <c r="IHW318" s="3"/>
      <c r="IHX318" s="3"/>
      <c r="IHY318" s="3"/>
      <c r="IHZ318" s="3"/>
      <c r="IIA318" s="3"/>
      <c r="IIB318" s="3"/>
      <c r="IIC318" s="3"/>
      <c r="IID318" s="3"/>
      <c r="IIE318" s="3"/>
      <c r="IIF318" s="3"/>
      <c r="IIG318" s="3"/>
      <c r="IIH318" s="3"/>
      <c r="III318" s="3"/>
      <c r="IIJ318" s="3"/>
      <c r="IIK318" s="3"/>
      <c r="IIL318" s="3"/>
      <c r="IIM318" s="3"/>
      <c r="IIN318" s="3"/>
      <c r="IIO318" s="3"/>
      <c r="IIP318" s="3"/>
      <c r="IIQ318" s="3"/>
      <c r="IIR318" s="3"/>
      <c r="IIS318" s="3"/>
      <c r="IIT318" s="3"/>
      <c r="IIU318" s="3"/>
      <c r="IIV318" s="3"/>
      <c r="IIW318" s="3"/>
      <c r="IIX318" s="3"/>
      <c r="IIY318" s="3"/>
      <c r="IIZ318" s="3"/>
      <c r="IJA318" s="3"/>
      <c r="IJB318" s="3"/>
      <c r="IJC318" s="3"/>
      <c r="IJD318" s="3"/>
      <c r="IJE318" s="3"/>
      <c r="IJF318" s="3"/>
      <c r="IJG318" s="3"/>
      <c r="IJH318" s="3"/>
      <c r="IJI318" s="3"/>
      <c r="IJJ318" s="3"/>
      <c r="IJK318" s="3"/>
      <c r="IJL318" s="3"/>
      <c r="IJM318" s="3"/>
      <c r="IJN318" s="3"/>
      <c r="IJO318" s="3"/>
      <c r="IJP318" s="3"/>
      <c r="IJQ318" s="3"/>
      <c r="IJR318" s="3"/>
      <c r="IJS318" s="3"/>
      <c r="IJT318" s="3"/>
      <c r="IJU318" s="3"/>
      <c r="IJV318" s="3"/>
      <c r="IJW318" s="3"/>
      <c r="IJX318" s="3"/>
      <c r="IJY318" s="3"/>
      <c r="IJZ318" s="3"/>
      <c r="IKA318" s="3"/>
      <c r="IKB318" s="3"/>
      <c r="IKC318" s="3"/>
      <c r="IKD318" s="3"/>
      <c r="IKE318" s="3"/>
      <c r="IKF318" s="3"/>
      <c r="IKG318" s="3"/>
      <c r="IKH318" s="3"/>
      <c r="IKI318" s="3"/>
      <c r="IKJ318" s="3"/>
      <c r="IKK318" s="3"/>
      <c r="IKL318" s="3"/>
      <c r="IKM318" s="3"/>
      <c r="IKN318" s="3"/>
      <c r="IKO318" s="3"/>
      <c r="IKP318" s="377"/>
      <c r="IKQ318" s="384"/>
      <c r="IKR318" s="387" t="s">
        <v>21</v>
      </c>
      <c r="IKS318" s="388" t="s">
        <v>22</v>
      </c>
      <c r="IKT318" s="389">
        <v>0.151</v>
      </c>
      <c r="IKU318" s="382">
        <f>IKU316*IKT318</f>
        <v>3.3220000000000001</v>
      </c>
      <c r="IKV318" s="390"/>
      <c r="IKW318" s="390"/>
      <c r="IKX318" s="390"/>
      <c r="IKY318" s="391"/>
      <c r="IKZ318" s="392">
        <v>3.2</v>
      </c>
      <c r="ILA318" s="392">
        <f>IKU318*IKZ318</f>
        <v>10.630400000000002</v>
      </c>
      <c r="ILB318" s="383">
        <f>IKW318+IKY318+ILA318</f>
        <v>10.630400000000002</v>
      </c>
      <c r="ILC318" s="3"/>
      <c r="ILD318" s="3"/>
      <c r="ILE318" s="3"/>
      <c r="ILF318" s="3"/>
      <c r="ILG318" s="3"/>
      <c r="ILH318" s="3"/>
      <c r="ILI318" s="3"/>
      <c r="ILJ318" s="3"/>
      <c r="ILK318" s="3"/>
      <c r="ILL318" s="3"/>
      <c r="ILM318" s="3"/>
      <c r="ILN318" s="3"/>
      <c r="ILO318" s="3"/>
      <c r="ILP318" s="3"/>
      <c r="ILQ318" s="3"/>
      <c r="ILR318" s="3"/>
      <c r="ILS318" s="3"/>
      <c r="ILT318" s="3"/>
      <c r="ILU318" s="3"/>
      <c r="ILV318" s="3"/>
      <c r="ILW318" s="3"/>
      <c r="ILX318" s="3"/>
      <c r="ILY318" s="3"/>
      <c r="ILZ318" s="3"/>
      <c r="IMA318" s="3"/>
      <c r="IMB318" s="3"/>
      <c r="IMC318" s="3"/>
      <c r="IMD318" s="3"/>
      <c r="IME318" s="3"/>
      <c r="IMF318" s="3"/>
      <c r="IMG318" s="3"/>
      <c r="IMH318" s="3"/>
      <c r="IMI318" s="3"/>
      <c r="IMJ318" s="3"/>
      <c r="IMK318" s="3"/>
      <c r="IML318" s="3"/>
      <c r="IMM318" s="3"/>
      <c r="IMN318" s="3"/>
      <c r="IMO318" s="3"/>
      <c r="IMP318" s="3"/>
      <c r="IMQ318" s="3"/>
      <c r="IMR318" s="3"/>
      <c r="IMS318" s="3"/>
      <c r="IMT318" s="3"/>
      <c r="IMU318" s="3"/>
      <c r="IMV318" s="3"/>
      <c r="IMW318" s="3"/>
      <c r="IMX318" s="3"/>
      <c r="IMY318" s="3"/>
      <c r="IMZ318" s="3"/>
      <c r="INA318" s="3"/>
      <c r="INB318" s="3"/>
      <c r="INC318" s="3"/>
      <c r="IND318" s="3"/>
      <c r="INE318" s="3"/>
      <c r="INF318" s="3"/>
      <c r="ING318" s="3"/>
      <c r="INH318" s="3"/>
      <c r="INI318" s="3"/>
      <c r="INJ318" s="3"/>
      <c r="INK318" s="3"/>
      <c r="INL318" s="3"/>
      <c r="INM318" s="3"/>
      <c r="INN318" s="3"/>
      <c r="INO318" s="3"/>
      <c r="INP318" s="3"/>
      <c r="INQ318" s="3"/>
      <c r="INR318" s="3"/>
      <c r="INS318" s="3"/>
      <c r="INT318" s="3"/>
      <c r="INU318" s="3"/>
      <c r="INV318" s="3"/>
      <c r="INW318" s="3"/>
      <c r="INX318" s="3"/>
      <c r="INY318" s="3"/>
      <c r="INZ318" s="3"/>
      <c r="IOA318" s="3"/>
      <c r="IOB318" s="3"/>
      <c r="IOC318" s="3"/>
      <c r="IOD318" s="3"/>
      <c r="IOE318" s="3"/>
      <c r="IOF318" s="3"/>
      <c r="IOG318" s="3"/>
      <c r="IOH318" s="3"/>
      <c r="IOI318" s="3"/>
      <c r="IOJ318" s="3"/>
      <c r="IOK318" s="3"/>
      <c r="IOL318" s="3"/>
      <c r="IOM318" s="3"/>
      <c r="ION318" s="3"/>
      <c r="IOO318" s="3"/>
      <c r="IOP318" s="3"/>
      <c r="IOQ318" s="3"/>
      <c r="IOR318" s="3"/>
      <c r="IOS318" s="3"/>
      <c r="IOT318" s="3"/>
      <c r="IOU318" s="3"/>
      <c r="IOV318" s="3"/>
      <c r="IOW318" s="3"/>
      <c r="IOX318" s="3"/>
      <c r="IOY318" s="3"/>
      <c r="IOZ318" s="3"/>
      <c r="IPA318" s="3"/>
      <c r="IPB318" s="3"/>
      <c r="IPC318" s="3"/>
      <c r="IPD318" s="3"/>
      <c r="IPE318" s="3"/>
      <c r="IPF318" s="3"/>
      <c r="IPG318" s="3"/>
      <c r="IPH318" s="3"/>
      <c r="IPI318" s="3"/>
      <c r="IPJ318" s="3"/>
      <c r="IPK318" s="3"/>
      <c r="IPL318" s="3"/>
      <c r="IPM318" s="3"/>
      <c r="IPN318" s="3"/>
      <c r="IPO318" s="3"/>
      <c r="IPP318" s="3"/>
      <c r="IPQ318" s="3"/>
      <c r="IPR318" s="3"/>
      <c r="IPS318" s="3"/>
      <c r="IPT318" s="3"/>
      <c r="IPU318" s="3"/>
      <c r="IPV318" s="3"/>
      <c r="IPW318" s="3"/>
      <c r="IPX318" s="3"/>
      <c r="IPY318" s="3"/>
      <c r="IPZ318" s="3"/>
      <c r="IQA318" s="3"/>
      <c r="IQB318" s="3"/>
      <c r="IQC318" s="3"/>
      <c r="IQD318" s="3"/>
      <c r="IQE318" s="3"/>
      <c r="IQF318" s="3"/>
      <c r="IQG318" s="3"/>
      <c r="IQH318" s="3"/>
      <c r="IQI318" s="3"/>
      <c r="IQJ318" s="3"/>
      <c r="IQK318" s="3"/>
      <c r="IQL318" s="3"/>
      <c r="IQM318" s="3"/>
      <c r="IQN318" s="3"/>
      <c r="IQO318" s="3"/>
      <c r="IQP318" s="3"/>
      <c r="IQQ318" s="3"/>
      <c r="IQR318" s="3"/>
      <c r="IQS318" s="3"/>
      <c r="IQT318" s="3"/>
      <c r="IQU318" s="3"/>
      <c r="IQV318" s="3"/>
      <c r="IQW318" s="3"/>
      <c r="IQX318" s="3"/>
      <c r="IQY318" s="3"/>
      <c r="IQZ318" s="3"/>
      <c r="IRA318" s="3"/>
      <c r="IRB318" s="3"/>
      <c r="IRC318" s="3"/>
      <c r="IRD318" s="3"/>
      <c r="IRE318" s="3"/>
      <c r="IRF318" s="3"/>
      <c r="IRG318" s="3"/>
      <c r="IRH318" s="3"/>
      <c r="IRI318" s="3"/>
      <c r="IRJ318" s="3"/>
      <c r="IRK318" s="3"/>
      <c r="IRL318" s="3"/>
      <c r="IRM318" s="3"/>
      <c r="IRN318" s="3"/>
      <c r="IRO318" s="3"/>
      <c r="IRP318" s="3"/>
      <c r="IRQ318" s="3"/>
      <c r="IRR318" s="3"/>
      <c r="IRS318" s="3"/>
      <c r="IRT318" s="3"/>
      <c r="IRU318" s="3"/>
      <c r="IRV318" s="3"/>
      <c r="IRW318" s="3"/>
      <c r="IRX318" s="3"/>
      <c r="IRY318" s="3"/>
      <c r="IRZ318" s="3"/>
      <c r="ISA318" s="3"/>
      <c r="ISB318" s="3"/>
      <c r="ISC318" s="3"/>
      <c r="ISD318" s="3"/>
      <c r="ISE318" s="3"/>
      <c r="ISF318" s="3"/>
      <c r="ISG318" s="3"/>
      <c r="ISH318" s="3"/>
      <c r="ISI318" s="3"/>
      <c r="ISJ318" s="3"/>
      <c r="ISK318" s="3"/>
      <c r="ISL318" s="3"/>
      <c r="ISM318" s="3"/>
      <c r="ISN318" s="3"/>
      <c r="ISO318" s="3"/>
      <c r="ISP318" s="3"/>
      <c r="ISQ318" s="3"/>
      <c r="ISR318" s="3"/>
      <c r="ISS318" s="3"/>
      <c r="IST318" s="3"/>
      <c r="ISU318" s="3"/>
      <c r="ISV318" s="3"/>
      <c r="ISW318" s="3"/>
      <c r="ISX318" s="3"/>
      <c r="ISY318" s="3"/>
      <c r="ISZ318" s="3"/>
      <c r="ITA318" s="3"/>
      <c r="ITB318" s="3"/>
      <c r="ITC318" s="3"/>
      <c r="ITD318" s="3"/>
      <c r="ITE318" s="3"/>
      <c r="ITF318" s="3"/>
      <c r="ITG318" s="3"/>
      <c r="ITH318" s="3"/>
      <c r="ITI318" s="3"/>
      <c r="ITJ318" s="3"/>
      <c r="ITK318" s="3"/>
      <c r="ITL318" s="3"/>
      <c r="ITM318" s="3"/>
      <c r="ITN318" s="3"/>
      <c r="ITO318" s="3"/>
      <c r="ITP318" s="3"/>
      <c r="ITQ318" s="3"/>
      <c r="ITR318" s="3"/>
      <c r="ITS318" s="3"/>
      <c r="ITT318" s="3"/>
      <c r="ITU318" s="3"/>
      <c r="ITV318" s="3"/>
      <c r="ITW318" s="3"/>
      <c r="ITX318" s="3"/>
      <c r="ITY318" s="3"/>
      <c r="ITZ318" s="3"/>
      <c r="IUA318" s="3"/>
      <c r="IUB318" s="3"/>
      <c r="IUC318" s="3"/>
      <c r="IUD318" s="3"/>
      <c r="IUE318" s="3"/>
      <c r="IUF318" s="3"/>
      <c r="IUG318" s="3"/>
      <c r="IUH318" s="3"/>
      <c r="IUI318" s="3"/>
      <c r="IUJ318" s="3"/>
      <c r="IUK318" s="3"/>
      <c r="IUL318" s="377"/>
      <c r="IUM318" s="384"/>
      <c r="IUN318" s="387" t="s">
        <v>21</v>
      </c>
      <c r="IUO318" s="388" t="s">
        <v>22</v>
      </c>
      <c r="IUP318" s="389">
        <v>0.151</v>
      </c>
      <c r="IUQ318" s="382">
        <f>IUQ316*IUP318</f>
        <v>3.3220000000000001</v>
      </c>
      <c r="IUR318" s="390"/>
      <c r="IUS318" s="390"/>
      <c r="IUT318" s="390"/>
      <c r="IUU318" s="391"/>
      <c r="IUV318" s="392">
        <v>3.2</v>
      </c>
      <c r="IUW318" s="392">
        <f>IUQ318*IUV318</f>
        <v>10.630400000000002</v>
      </c>
      <c r="IUX318" s="383">
        <f>IUS318+IUU318+IUW318</f>
        <v>10.630400000000002</v>
      </c>
      <c r="IUY318" s="3"/>
      <c r="IUZ318" s="3"/>
      <c r="IVA318" s="3"/>
      <c r="IVB318" s="3"/>
      <c r="IVC318" s="3"/>
      <c r="IVD318" s="3"/>
      <c r="IVE318" s="3"/>
      <c r="IVF318" s="3"/>
      <c r="IVG318" s="3"/>
      <c r="IVH318" s="3"/>
      <c r="IVI318" s="3"/>
      <c r="IVJ318" s="3"/>
      <c r="IVK318" s="3"/>
      <c r="IVL318" s="3"/>
      <c r="IVM318" s="3"/>
      <c r="IVN318" s="3"/>
      <c r="IVO318" s="3"/>
      <c r="IVP318" s="3"/>
      <c r="IVQ318" s="3"/>
      <c r="IVR318" s="3"/>
      <c r="IVS318" s="3"/>
      <c r="IVT318" s="3"/>
      <c r="IVU318" s="3"/>
      <c r="IVV318" s="3"/>
      <c r="IVW318" s="3"/>
      <c r="IVX318" s="3"/>
      <c r="IVY318" s="3"/>
      <c r="IVZ318" s="3"/>
      <c r="IWA318" s="3"/>
      <c r="IWB318" s="3"/>
      <c r="IWC318" s="3"/>
      <c r="IWD318" s="3"/>
      <c r="IWE318" s="3"/>
      <c r="IWF318" s="3"/>
      <c r="IWG318" s="3"/>
      <c r="IWH318" s="3"/>
      <c r="IWI318" s="3"/>
      <c r="IWJ318" s="3"/>
      <c r="IWK318" s="3"/>
      <c r="IWL318" s="3"/>
      <c r="IWM318" s="3"/>
      <c r="IWN318" s="3"/>
      <c r="IWO318" s="3"/>
      <c r="IWP318" s="3"/>
      <c r="IWQ318" s="3"/>
      <c r="IWR318" s="3"/>
      <c r="IWS318" s="3"/>
      <c r="IWT318" s="3"/>
      <c r="IWU318" s="3"/>
      <c r="IWV318" s="3"/>
      <c r="IWW318" s="3"/>
      <c r="IWX318" s="3"/>
      <c r="IWY318" s="3"/>
      <c r="IWZ318" s="3"/>
      <c r="IXA318" s="3"/>
      <c r="IXB318" s="3"/>
      <c r="IXC318" s="3"/>
      <c r="IXD318" s="3"/>
      <c r="IXE318" s="3"/>
      <c r="IXF318" s="3"/>
      <c r="IXG318" s="3"/>
      <c r="IXH318" s="3"/>
      <c r="IXI318" s="3"/>
      <c r="IXJ318" s="3"/>
      <c r="IXK318" s="3"/>
      <c r="IXL318" s="3"/>
      <c r="IXM318" s="3"/>
      <c r="IXN318" s="3"/>
      <c r="IXO318" s="3"/>
      <c r="IXP318" s="3"/>
      <c r="IXQ318" s="3"/>
      <c r="IXR318" s="3"/>
      <c r="IXS318" s="3"/>
      <c r="IXT318" s="3"/>
      <c r="IXU318" s="3"/>
      <c r="IXV318" s="3"/>
      <c r="IXW318" s="3"/>
      <c r="IXX318" s="3"/>
      <c r="IXY318" s="3"/>
      <c r="IXZ318" s="3"/>
      <c r="IYA318" s="3"/>
      <c r="IYB318" s="3"/>
      <c r="IYC318" s="3"/>
      <c r="IYD318" s="3"/>
      <c r="IYE318" s="3"/>
      <c r="IYF318" s="3"/>
      <c r="IYG318" s="3"/>
      <c r="IYH318" s="3"/>
      <c r="IYI318" s="3"/>
      <c r="IYJ318" s="3"/>
      <c r="IYK318" s="3"/>
      <c r="IYL318" s="3"/>
      <c r="IYM318" s="3"/>
      <c r="IYN318" s="3"/>
      <c r="IYO318" s="3"/>
      <c r="IYP318" s="3"/>
      <c r="IYQ318" s="3"/>
      <c r="IYR318" s="3"/>
      <c r="IYS318" s="3"/>
      <c r="IYT318" s="3"/>
      <c r="IYU318" s="3"/>
      <c r="IYV318" s="3"/>
      <c r="IYW318" s="3"/>
      <c r="IYX318" s="3"/>
      <c r="IYY318" s="3"/>
      <c r="IYZ318" s="3"/>
      <c r="IZA318" s="3"/>
      <c r="IZB318" s="3"/>
      <c r="IZC318" s="3"/>
      <c r="IZD318" s="3"/>
      <c r="IZE318" s="3"/>
      <c r="IZF318" s="3"/>
      <c r="IZG318" s="3"/>
      <c r="IZH318" s="3"/>
      <c r="IZI318" s="3"/>
      <c r="IZJ318" s="3"/>
      <c r="IZK318" s="3"/>
      <c r="IZL318" s="3"/>
      <c r="IZM318" s="3"/>
      <c r="IZN318" s="3"/>
      <c r="IZO318" s="3"/>
      <c r="IZP318" s="3"/>
      <c r="IZQ318" s="3"/>
      <c r="IZR318" s="3"/>
      <c r="IZS318" s="3"/>
      <c r="IZT318" s="3"/>
      <c r="IZU318" s="3"/>
      <c r="IZV318" s="3"/>
      <c r="IZW318" s="3"/>
      <c r="IZX318" s="3"/>
      <c r="IZY318" s="3"/>
      <c r="IZZ318" s="3"/>
      <c r="JAA318" s="3"/>
      <c r="JAB318" s="3"/>
      <c r="JAC318" s="3"/>
      <c r="JAD318" s="3"/>
      <c r="JAE318" s="3"/>
      <c r="JAF318" s="3"/>
      <c r="JAG318" s="3"/>
      <c r="JAH318" s="3"/>
      <c r="JAI318" s="3"/>
      <c r="JAJ318" s="3"/>
      <c r="JAK318" s="3"/>
      <c r="JAL318" s="3"/>
      <c r="JAM318" s="3"/>
      <c r="JAN318" s="3"/>
      <c r="JAO318" s="3"/>
      <c r="JAP318" s="3"/>
      <c r="JAQ318" s="3"/>
      <c r="JAR318" s="3"/>
      <c r="JAS318" s="3"/>
      <c r="JAT318" s="3"/>
      <c r="JAU318" s="3"/>
      <c r="JAV318" s="3"/>
      <c r="JAW318" s="3"/>
      <c r="JAX318" s="3"/>
      <c r="JAY318" s="3"/>
      <c r="JAZ318" s="3"/>
      <c r="JBA318" s="3"/>
      <c r="JBB318" s="3"/>
      <c r="JBC318" s="3"/>
      <c r="JBD318" s="3"/>
      <c r="JBE318" s="3"/>
      <c r="JBF318" s="3"/>
      <c r="JBG318" s="3"/>
      <c r="JBH318" s="3"/>
      <c r="JBI318" s="3"/>
      <c r="JBJ318" s="3"/>
      <c r="JBK318" s="3"/>
      <c r="JBL318" s="3"/>
      <c r="JBM318" s="3"/>
      <c r="JBN318" s="3"/>
      <c r="JBO318" s="3"/>
      <c r="JBP318" s="3"/>
      <c r="JBQ318" s="3"/>
      <c r="JBR318" s="3"/>
      <c r="JBS318" s="3"/>
      <c r="JBT318" s="3"/>
      <c r="JBU318" s="3"/>
      <c r="JBV318" s="3"/>
      <c r="JBW318" s="3"/>
      <c r="JBX318" s="3"/>
      <c r="JBY318" s="3"/>
      <c r="JBZ318" s="3"/>
      <c r="JCA318" s="3"/>
      <c r="JCB318" s="3"/>
      <c r="JCC318" s="3"/>
      <c r="JCD318" s="3"/>
      <c r="JCE318" s="3"/>
      <c r="JCF318" s="3"/>
      <c r="JCG318" s="3"/>
      <c r="JCH318" s="3"/>
      <c r="JCI318" s="3"/>
      <c r="JCJ318" s="3"/>
      <c r="JCK318" s="3"/>
      <c r="JCL318" s="3"/>
      <c r="JCM318" s="3"/>
      <c r="JCN318" s="3"/>
      <c r="JCO318" s="3"/>
      <c r="JCP318" s="3"/>
      <c r="JCQ318" s="3"/>
      <c r="JCR318" s="3"/>
      <c r="JCS318" s="3"/>
      <c r="JCT318" s="3"/>
      <c r="JCU318" s="3"/>
      <c r="JCV318" s="3"/>
      <c r="JCW318" s="3"/>
      <c r="JCX318" s="3"/>
      <c r="JCY318" s="3"/>
      <c r="JCZ318" s="3"/>
      <c r="JDA318" s="3"/>
      <c r="JDB318" s="3"/>
      <c r="JDC318" s="3"/>
      <c r="JDD318" s="3"/>
      <c r="JDE318" s="3"/>
      <c r="JDF318" s="3"/>
      <c r="JDG318" s="3"/>
      <c r="JDH318" s="3"/>
      <c r="JDI318" s="3"/>
      <c r="JDJ318" s="3"/>
      <c r="JDK318" s="3"/>
      <c r="JDL318" s="3"/>
      <c r="JDM318" s="3"/>
      <c r="JDN318" s="3"/>
      <c r="JDO318" s="3"/>
      <c r="JDP318" s="3"/>
      <c r="JDQ318" s="3"/>
      <c r="JDR318" s="3"/>
      <c r="JDS318" s="3"/>
      <c r="JDT318" s="3"/>
      <c r="JDU318" s="3"/>
      <c r="JDV318" s="3"/>
      <c r="JDW318" s="3"/>
      <c r="JDX318" s="3"/>
      <c r="JDY318" s="3"/>
      <c r="JDZ318" s="3"/>
      <c r="JEA318" s="3"/>
      <c r="JEB318" s="3"/>
      <c r="JEC318" s="3"/>
      <c r="JED318" s="3"/>
      <c r="JEE318" s="3"/>
      <c r="JEF318" s="3"/>
      <c r="JEG318" s="3"/>
      <c r="JEH318" s="377"/>
      <c r="JEI318" s="384"/>
      <c r="JEJ318" s="387" t="s">
        <v>21</v>
      </c>
      <c r="JEK318" s="388" t="s">
        <v>22</v>
      </c>
      <c r="JEL318" s="389">
        <v>0.151</v>
      </c>
      <c r="JEM318" s="382">
        <f>JEM316*JEL318</f>
        <v>3.3220000000000001</v>
      </c>
      <c r="JEN318" s="390"/>
      <c r="JEO318" s="390"/>
      <c r="JEP318" s="390"/>
      <c r="JEQ318" s="391"/>
      <c r="JER318" s="392">
        <v>3.2</v>
      </c>
      <c r="JES318" s="392">
        <f>JEM318*JER318</f>
        <v>10.630400000000002</v>
      </c>
      <c r="JET318" s="383">
        <f>JEO318+JEQ318+JES318</f>
        <v>10.630400000000002</v>
      </c>
      <c r="JEU318" s="3"/>
      <c r="JEV318" s="3"/>
      <c r="JEW318" s="3"/>
      <c r="JEX318" s="3"/>
      <c r="JEY318" s="3"/>
      <c r="JEZ318" s="3"/>
      <c r="JFA318" s="3"/>
      <c r="JFB318" s="3"/>
      <c r="JFC318" s="3"/>
      <c r="JFD318" s="3"/>
      <c r="JFE318" s="3"/>
      <c r="JFF318" s="3"/>
      <c r="JFG318" s="3"/>
      <c r="JFH318" s="3"/>
      <c r="JFI318" s="3"/>
      <c r="JFJ318" s="3"/>
      <c r="JFK318" s="3"/>
      <c r="JFL318" s="3"/>
      <c r="JFM318" s="3"/>
      <c r="JFN318" s="3"/>
      <c r="JFO318" s="3"/>
      <c r="JFP318" s="3"/>
      <c r="JFQ318" s="3"/>
      <c r="JFR318" s="3"/>
      <c r="JFS318" s="3"/>
      <c r="JFT318" s="3"/>
      <c r="JFU318" s="3"/>
      <c r="JFV318" s="3"/>
      <c r="JFW318" s="3"/>
      <c r="JFX318" s="3"/>
      <c r="JFY318" s="3"/>
      <c r="JFZ318" s="3"/>
      <c r="JGA318" s="3"/>
      <c r="JGB318" s="3"/>
      <c r="JGC318" s="3"/>
      <c r="JGD318" s="3"/>
      <c r="JGE318" s="3"/>
      <c r="JGF318" s="3"/>
      <c r="JGG318" s="3"/>
      <c r="JGH318" s="3"/>
      <c r="JGI318" s="3"/>
      <c r="JGJ318" s="3"/>
      <c r="JGK318" s="3"/>
      <c r="JGL318" s="3"/>
      <c r="JGM318" s="3"/>
      <c r="JGN318" s="3"/>
      <c r="JGO318" s="3"/>
      <c r="JGP318" s="3"/>
      <c r="JGQ318" s="3"/>
      <c r="JGR318" s="3"/>
      <c r="JGS318" s="3"/>
      <c r="JGT318" s="3"/>
      <c r="JGU318" s="3"/>
      <c r="JGV318" s="3"/>
      <c r="JGW318" s="3"/>
      <c r="JGX318" s="3"/>
      <c r="JGY318" s="3"/>
      <c r="JGZ318" s="3"/>
      <c r="JHA318" s="3"/>
      <c r="JHB318" s="3"/>
      <c r="JHC318" s="3"/>
      <c r="JHD318" s="3"/>
      <c r="JHE318" s="3"/>
      <c r="JHF318" s="3"/>
      <c r="JHG318" s="3"/>
      <c r="JHH318" s="3"/>
      <c r="JHI318" s="3"/>
      <c r="JHJ318" s="3"/>
      <c r="JHK318" s="3"/>
      <c r="JHL318" s="3"/>
      <c r="JHM318" s="3"/>
      <c r="JHN318" s="3"/>
      <c r="JHO318" s="3"/>
      <c r="JHP318" s="3"/>
      <c r="JHQ318" s="3"/>
      <c r="JHR318" s="3"/>
      <c r="JHS318" s="3"/>
      <c r="JHT318" s="3"/>
      <c r="JHU318" s="3"/>
      <c r="JHV318" s="3"/>
      <c r="JHW318" s="3"/>
      <c r="JHX318" s="3"/>
      <c r="JHY318" s="3"/>
      <c r="JHZ318" s="3"/>
      <c r="JIA318" s="3"/>
      <c r="JIB318" s="3"/>
      <c r="JIC318" s="3"/>
      <c r="JID318" s="3"/>
      <c r="JIE318" s="3"/>
      <c r="JIF318" s="3"/>
      <c r="JIG318" s="3"/>
      <c r="JIH318" s="3"/>
      <c r="JII318" s="3"/>
      <c r="JIJ318" s="3"/>
      <c r="JIK318" s="3"/>
      <c r="JIL318" s="3"/>
      <c r="JIM318" s="3"/>
      <c r="JIN318" s="3"/>
      <c r="JIO318" s="3"/>
      <c r="JIP318" s="3"/>
      <c r="JIQ318" s="3"/>
      <c r="JIR318" s="3"/>
      <c r="JIS318" s="3"/>
      <c r="JIT318" s="3"/>
      <c r="JIU318" s="3"/>
      <c r="JIV318" s="3"/>
      <c r="JIW318" s="3"/>
      <c r="JIX318" s="3"/>
      <c r="JIY318" s="3"/>
      <c r="JIZ318" s="3"/>
      <c r="JJA318" s="3"/>
      <c r="JJB318" s="3"/>
      <c r="JJC318" s="3"/>
      <c r="JJD318" s="3"/>
      <c r="JJE318" s="3"/>
      <c r="JJF318" s="3"/>
      <c r="JJG318" s="3"/>
      <c r="JJH318" s="3"/>
      <c r="JJI318" s="3"/>
      <c r="JJJ318" s="3"/>
      <c r="JJK318" s="3"/>
      <c r="JJL318" s="3"/>
      <c r="JJM318" s="3"/>
      <c r="JJN318" s="3"/>
      <c r="JJO318" s="3"/>
      <c r="JJP318" s="3"/>
      <c r="JJQ318" s="3"/>
      <c r="JJR318" s="3"/>
      <c r="JJS318" s="3"/>
      <c r="JJT318" s="3"/>
      <c r="JJU318" s="3"/>
      <c r="JJV318" s="3"/>
      <c r="JJW318" s="3"/>
      <c r="JJX318" s="3"/>
      <c r="JJY318" s="3"/>
      <c r="JJZ318" s="3"/>
      <c r="JKA318" s="3"/>
      <c r="JKB318" s="3"/>
      <c r="JKC318" s="3"/>
      <c r="JKD318" s="3"/>
      <c r="JKE318" s="3"/>
      <c r="JKF318" s="3"/>
      <c r="JKG318" s="3"/>
      <c r="JKH318" s="3"/>
      <c r="JKI318" s="3"/>
      <c r="JKJ318" s="3"/>
      <c r="JKK318" s="3"/>
      <c r="JKL318" s="3"/>
      <c r="JKM318" s="3"/>
      <c r="JKN318" s="3"/>
      <c r="JKO318" s="3"/>
      <c r="JKP318" s="3"/>
      <c r="JKQ318" s="3"/>
      <c r="JKR318" s="3"/>
      <c r="JKS318" s="3"/>
      <c r="JKT318" s="3"/>
      <c r="JKU318" s="3"/>
      <c r="JKV318" s="3"/>
      <c r="JKW318" s="3"/>
      <c r="JKX318" s="3"/>
      <c r="JKY318" s="3"/>
      <c r="JKZ318" s="3"/>
      <c r="JLA318" s="3"/>
      <c r="JLB318" s="3"/>
      <c r="JLC318" s="3"/>
      <c r="JLD318" s="3"/>
      <c r="JLE318" s="3"/>
      <c r="JLF318" s="3"/>
      <c r="JLG318" s="3"/>
      <c r="JLH318" s="3"/>
      <c r="JLI318" s="3"/>
      <c r="JLJ318" s="3"/>
      <c r="JLK318" s="3"/>
      <c r="JLL318" s="3"/>
      <c r="JLM318" s="3"/>
      <c r="JLN318" s="3"/>
      <c r="JLO318" s="3"/>
      <c r="JLP318" s="3"/>
      <c r="JLQ318" s="3"/>
      <c r="JLR318" s="3"/>
      <c r="JLS318" s="3"/>
      <c r="JLT318" s="3"/>
      <c r="JLU318" s="3"/>
      <c r="JLV318" s="3"/>
      <c r="JLW318" s="3"/>
      <c r="JLX318" s="3"/>
      <c r="JLY318" s="3"/>
      <c r="JLZ318" s="3"/>
      <c r="JMA318" s="3"/>
      <c r="JMB318" s="3"/>
      <c r="JMC318" s="3"/>
      <c r="JMD318" s="3"/>
      <c r="JME318" s="3"/>
      <c r="JMF318" s="3"/>
      <c r="JMG318" s="3"/>
      <c r="JMH318" s="3"/>
      <c r="JMI318" s="3"/>
      <c r="JMJ318" s="3"/>
      <c r="JMK318" s="3"/>
      <c r="JML318" s="3"/>
      <c r="JMM318" s="3"/>
      <c r="JMN318" s="3"/>
      <c r="JMO318" s="3"/>
      <c r="JMP318" s="3"/>
      <c r="JMQ318" s="3"/>
      <c r="JMR318" s="3"/>
      <c r="JMS318" s="3"/>
      <c r="JMT318" s="3"/>
      <c r="JMU318" s="3"/>
      <c r="JMV318" s="3"/>
      <c r="JMW318" s="3"/>
      <c r="JMX318" s="3"/>
      <c r="JMY318" s="3"/>
      <c r="JMZ318" s="3"/>
      <c r="JNA318" s="3"/>
      <c r="JNB318" s="3"/>
      <c r="JNC318" s="3"/>
      <c r="JND318" s="3"/>
      <c r="JNE318" s="3"/>
      <c r="JNF318" s="3"/>
      <c r="JNG318" s="3"/>
      <c r="JNH318" s="3"/>
      <c r="JNI318" s="3"/>
      <c r="JNJ318" s="3"/>
      <c r="JNK318" s="3"/>
      <c r="JNL318" s="3"/>
      <c r="JNM318" s="3"/>
      <c r="JNN318" s="3"/>
      <c r="JNO318" s="3"/>
      <c r="JNP318" s="3"/>
      <c r="JNQ318" s="3"/>
      <c r="JNR318" s="3"/>
      <c r="JNS318" s="3"/>
      <c r="JNT318" s="3"/>
      <c r="JNU318" s="3"/>
      <c r="JNV318" s="3"/>
      <c r="JNW318" s="3"/>
      <c r="JNX318" s="3"/>
      <c r="JNY318" s="3"/>
      <c r="JNZ318" s="3"/>
      <c r="JOA318" s="3"/>
      <c r="JOB318" s="3"/>
      <c r="JOC318" s="3"/>
      <c r="JOD318" s="377"/>
      <c r="JOE318" s="384"/>
      <c r="JOF318" s="387" t="s">
        <v>21</v>
      </c>
      <c r="JOG318" s="388" t="s">
        <v>22</v>
      </c>
      <c r="JOH318" s="389">
        <v>0.151</v>
      </c>
      <c r="JOI318" s="382">
        <f>JOI316*JOH318</f>
        <v>3.3220000000000001</v>
      </c>
      <c r="JOJ318" s="390"/>
      <c r="JOK318" s="390"/>
      <c r="JOL318" s="390"/>
      <c r="JOM318" s="391"/>
      <c r="JON318" s="392">
        <v>3.2</v>
      </c>
      <c r="JOO318" s="392">
        <f>JOI318*JON318</f>
        <v>10.630400000000002</v>
      </c>
      <c r="JOP318" s="383">
        <f>JOK318+JOM318+JOO318</f>
        <v>10.630400000000002</v>
      </c>
      <c r="JOQ318" s="3"/>
      <c r="JOR318" s="3"/>
      <c r="JOS318" s="3"/>
      <c r="JOT318" s="3"/>
      <c r="JOU318" s="3"/>
      <c r="JOV318" s="3"/>
      <c r="JOW318" s="3"/>
      <c r="JOX318" s="3"/>
      <c r="JOY318" s="3"/>
      <c r="JOZ318" s="3"/>
      <c r="JPA318" s="3"/>
      <c r="JPB318" s="3"/>
      <c r="JPC318" s="3"/>
      <c r="JPD318" s="3"/>
      <c r="JPE318" s="3"/>
      <c r="JPF318" s="3"/>
      <c r="JPG318" s="3"/>
      <c r="JPH318" s="3"/>
      <c r="JPI318" s="3"/>
      <c r="JPJ318" s="3"/>
      <c r="JPK318" s="3"/>
      <c r="JPL318" s="3"/>
      <c r="JPM318" s="3"/>
      <c r="JPN318" s="3"/>
      <c r="JPO318" s="3"/>
      <c r="JPP318" s="3"/>
      <c r="JPQ318" s="3"/>
      <c r="JPR318" s="3"/>
      <c r="JPS318" s="3"/>
      <c r="JPT318" s="3"/>
      <c r="JPU318" s="3"/>
      <c r="JPV318" s="3"/>
      <c r="JPW318" s="3"/>
      <c r="JPX318" s="3"/>
      <c r="JPY318" s="3"/>
      <c r="JPZ318" s="3"/>
      <c r="JQA318" s="3"/>
      <c r="JQB318" s="3"/>
      <c r="JQC318" s="3"/>
      <c r="JQD318" s="3"/>
      <c r="JQE318" s="3"/>
      <c r="JQF318" s="3"/>
      <c r="JQG318" s="3"/>
      <c r="JQH318" s="3"/>
      <c r="JQI318" s="3"/>
      <c r="JQJ318" s="3"/>
      <c r="JQK318" s="3"/>
      <c r="JQL318" s="3"/>
      <c r="JQM318" s="3"/>
      <c r="JQN318" s="3"/>
      <c r="JQO318" s="3"/>
      <c r="JQP318" s="3"/>
      <c r="JQQ318" s="3"/>
      <c r="JQR318" s="3"/>
      <c r="JQS318" s="3"/>
      <c r="JQT318" s="3"/>
      <c r="JQU318" s="3"/>
      <c r="JQV318" s="3"/>
      <c r="JQW318" s="3"/>
      <c r="JQX318" s="3"/>
      <c r="JQY318" s="3"/>
      <c r="JQZ318" s="3"/>
      <c r="JRA318" s="3"/>
      <c r="JRB318" s="3"/>
      <c r="JRC318" s="3"/>
      <c r="JRD318" s="3"/>
      <c r="JRE318" s="3"/>
      <c r="JRF318" s="3"/>
      <c r="JRG318" s="3"/>
      <c r="JRH318" s="3"/>
      <c r="JRI318" s="3"/>
      <c r="JRJ318" s="3"/>
      <c r="JRK318" s="3"/>
      <c r="JRL318" s="3"/>
      <c r="JRM318" s="3"/>
      <c r="JRN318" s="3"/>
      <c r="JRO318" s="3"/>
      <c r="JRP318" s="3"/>
      <c r="JRQ318" s="3"/>
      <c r="JRR318" s="3"/>
      <c r="JRS318" s="3"/>
      <c r="JRT318" s="3"/>
      <c r="JRU318" s="3"/>
      <c r="JRV318" s="3"/>
      <c r="JRW318" s="3"/>
      <c r="JRX318" s="3"/>
      <c r="JRY318" s="3"/>
      <c r="JRZ318" s="3"/>
      <c r="JSA318" s="3"/>
      <c r="JSB318" s="3"/>
      <c r="JSC318" s="3"/>
      <c r="JSD318" s="3"/>
      <c r="JSE318" s="3"/>
      <c r="JSF318" s="3"/>
      <c r="JSG318" s="3"/>
      <c r="JSH318" s="3"/>
      <c r="JSI318" s="3"/>
      <c r="JSJ318" s="3"/>
      <c r="JSK318" s="3"/>
      <c r="JSL318" s="3"/>
      <c r="JSM318" s="3"/>
      <c r="JSN318" s="3"/>
      <c r="JSO318" s="3"/>
      <c r="JSP318" s="3"/>
      <c r="JSQ318" s="3"/>
      <c r="JSR318" s="3"/>
      <c r="JSS318" s="3"/>
      <c r="JST318" s="3"/>
      <c r="JSU318" s="3"/>
      <c r="JSV318" s="3"/>
      <c r="JSW318" s="3"/>
      <c r="JSX318" s="3"/>
      <c r="JSY318" s="3"/>
      <c r="JSZ318" s="3"/>
      <c r="JTA318" s="3"/>
      <c r="JTB318" s="3"/>
      <c r="JTC318" s="3"/>
      <c r="JTD318" s="3"/>
      <c r="JTE318" s="3"/>
      <c r="JTF318" s="3"/>
      <c r="JTG318" s="3"/>
      <c r="JTH318" s="3"/>
      <c r="JTI318" s="3"/>
      <c r="JTJ318" s="3"/>
      <c r="JTK318" s="3"/>
      <c r="JTL318" s="3"/>
      <c r="JTM318" s="3"/>
      <c r="JTN318" s="3"/>
      <c r="JTO318" s="3"/>
      <c r="JTP318" s="3"/>
      <c r="JTQ318" s="3"/>
      <c r="JTR318" s="3"/>
      <c r="JTS318" s="3"/>
      <c r="JTT318" s="3"/>
      <c r="JTU318" s="3"/>
      <c r="JTV318" s="3"/>
      <c r="JTW318" s="3"/>
      <c r="JTX318" s="3"/>
      <c r="JTY318" s="3"/>
      <c r="JTZ318" s="3"/>
      <c r="JUA318" s="3"/>
      <c r="JUB318" s="3"/>
      <c r="JUC318" s="3"/>
      <c r="JUD318" s="3"/>
      <c r="JUE318" s="3"/>
      <c r="JUF318" s="3"/>
      <c r="JUG318" s="3"/>
      <c r="JUH318" s="3"/>
      <c r="JUI318" s="3"/>
      <c r="JUJ318" s="3"/>
      <c r="JUK318" s="3"/>
      <c r="JUL318" s="3"/>
      <c r="JUM318" s="3"/>
      <c r="JUN318" s="3"/>
      <c r="JUO318" s="3"/>
      <c r="JUP318" s="3"/>
      <c r="JUQ318" s="3"/>
      <c r="JUR318" s="3"/>
      <c r="JUS318" s="3"/>
      <c r="JUT318" s="3"/>
      <c r="JUU318" s="3"/>
      <c r="JUV318" s="3"/>
      <c r="JUW318" s="3"/>
      <c r="JUX318" s="3"/>
      <c r="JUY318" s="3"/>
      <c r="JUZ318" s="3"/>
      <c r="JVA318" s="3"/>
      <c r="JVB318" s="3"/>
      <c r="JVC318" s="3"/>
      <c r="JVD318" s="3"/>
      <c r="JVE318" s="3"/>
      <c r="JVF318" s="3"/>
      <c r="JVG318" s="3"/>
      <c r="JVH318" s="3"/>
      <c r="JVI318" s="3"/>
      <c r="JVJ318" s="3"/>
      <c r="JVK318" s="3"/>
      <c r="JVL318" s="3"/>
      <c r="JVM318" s="3"/>
      <c r="JVN318" s="3"/>
      <c r="JVO318" s="3"/>
      <c r="JVP318" s="3"/>
      <c r="JVQ318" s="3"/>
      <c r="JVR318" s="3"/>
      <c r="JVS318" s="3"/>
      <c r="JVT318" s="3"/>
      <c r="JVU318" s="3"/>
      <c r="JVV318" s="3"/>
      <c r="JVW318" s="3"/>
      <c r="JVX318" s="3"/>
      <c r="JVY318" s="3"/>
      <c r="JVZ318" s="3"/>
      <c r="JWA318" s="3"/>
      <c r="JWB318" s="3"/>
      <c r="JWC318" s="3"/>
      <c r="JWD318" s="3"/>
      <c r="JWE318" s="3"/>
      <c r="JWF318" s="3"/>
      <c r="JWG318" s="3"/>
      <c r="JWH318" s="3"/>
      <c r="JWI318" s="3"/>
      <c r="JWJ318" s="3"/>
      <c r="JWK318" s="3"/>
      <c r="JWL318" s="3"/>
      <c r="JWM318" s="3"/>
      <c r="JWN318" s="3"/>
      <c r="JWO318" s="3"/>
      <c r="JWP318" s="3"/>
      <c r="JWQ318" s="3"/>
      <c r="JWR318" s="3"/>
      <c r="JWS318" s="3"/>
      <c r="JWT318" s="3"/>
      <c r="JWU318" s="3"/>
      <c r="JWV318" s="3"/>
      <c r="JWW318" s="3"/>
      <c r="JWX318" s="3"/>
      <c r="JWY318" s="3"/>
      <c r="JWZ318" s="3"/>
      <c r="JXA318" s="3"/>
      <c r="JXB318" s="3"/>
      <c r="JXC318" s="3"/>
      <c r="JXD318" s="3"/>
      <c r="JXE318" s="3"/>
      <c r="JXF318" s="3"/>
      <c r="JXG318" s="3"/>
      <c r="JXH318" s="3"/>
      <c r="JXI318" s="3"/>
      <c r="JXJ318" s="3"/>
      <c r="JXK318" s="3"/>
      <c r="JXL318" s="3"/>
      <c r="JXM318" s="3"/>
      <c r="JXN318" s="3"/>
      <c r="JXO318" s="3"/>
      <c r="JXP318" s="3"/>
      <c r="JXQ318" s="3"/>
      <c r="JXR318" s="3"/>
      <c r="JXS318" s="3"/>
      <c r="JXT318" s="3"/>
      <c r="JXU318" s="3"/>
      <c r="JXV318" s="3"/>
      <c r="JXW318" s="3"/>
      <c r="JXX318" s="3"/>
      <c r="JXY318" s="3"/>
      <c r="JXZ318" s="377"/>
      <c r="JYA318" s="384"/>
      <c r="JYB318" s="387" t="s">
        <v>21</v>
      </c>
      <c r="JYC318" s="388" t="s">
        <v>22</v>
      </c>
      <c r="JYD318" s="389">
        <v>0.151</v>
      </c>
      <c r="JYE318" s="382">
        <f>JYE316*JYD318</f>
        <v>3.3220000000000001</v>
      </c>
      <c r="JYF318" s="390"/>
      <c r="JYG318" s="390"/>
      <c r="JYH318" s="390"/>
      <c r="JYI318" s="391"/>
      <c r="JYJ318" s="392">
        <v>3.2</v>
      </c>
      <c r="JYK318" s="392">
        <f>JYE318*JYJ318</f>
        <v>10.630400000000002</v>
      </c>
      <c r="JYL318" s="383">
        <f>JYG318+JYI318+JYK318</f>
        <v>10.630400000000002</v>
      </c>
      <c r="JYM318" s="3"/>
      <c r="JYN318" s="3"/>
      <c r="JYO318" s="3"/>
      <c r="JYP318" s="3"/>
      <c r="JYQ318" s="3"/>
      <c r="JYR318" s="3"/>
      <c r="JYS318" s="3"/>
      <c r="JYT318" s="3"/>
      <c r="JYU318" s="3"/>
      <c r="JYV318" s="3"/>
      <c r="JYW318" s="3"/>
      <c r="JYX318" s="3"/>
      <c r="JYY318" s="3"/>
      <c r="JYZ318" s="3"/>
      <c r="JZA318" s="3"/>
      <c r="JZB318" s="3"/>
      <c r="JZC318" s="3"/>
      <c r="JZD318" s="3"/>
      <c r="JZE318" s="3"/>
      <c r="JZF318" s="3"/>
      <c r="JZG318" s="3"/>
      <c r="JZH318" s="3"/>
      <c r="JZI318" s="3"/>
      <c r="JZJ318" s="3"/>
      <c r="JZK318" s="3"/>
      <c r="JZL318" s="3"/>
      <c r="JZM318" s="3"/>
      <c r="JZN318" s="3"/>
      <c r="JZO318" s="3"/>
      <c r="JZP318" s="3"/>
      <c r="JZQ318" s="3"/>
      <c r="JZR318" s="3"/>
      <c r="JZS318" s="3"/>
      <c r="JZT318" s="3"/>
      <c r="JZU318" s="3"/>
      <c r="JZV318" s="3"/>
      <c r="JZW318" s="3"/>
      <c r="JZX318" s="3"/>
      <c r="JZY318" s="3"/>
      <c r="JZZ318" s="3"/>
      <c r="KAA318" s="3"/>
      <c r="KAB318" s="3"/>
      <c r="KAC318" s="3"/>
      <c r="KAD318" s="3"/>
      <c r="KAE318" s="3"/>
      <c r="KAF318" s="3"/>
      <c r="KAG318" s="3"/>
      <c r="KAH318" s="3"/>
      <c r="KAI318" s="3"/>
      <c r="KAJ318" s="3"/>
      <c r="KAK318" s="3"/>
      <c r="KAL318" s="3"/>
      <c r="KAM318" s="3"/>
      <c r="KAN318" s="3"/>
      <c r="KAO318" s="3"/>
      <c r="KAP318" s="3"/>
      <c r="KAQ318" s="3"/>
      <c r="KAR318" s="3"/>
      <c r="KAS318" s="3"/>
      <c r="KAT318" s="3"/>
      <c r="KAU318" s="3"/>
      <c r="KAV318" s="3"/>
      <c r="KAW318" s="3"/>
      <c r="KAX318" s="3"/>
      <c r="KAY318" s="3"/>
      <c r="KAZ318" s="3"/>
      <c r="KBA318" s="3"/>
      <c r="KBB318" s="3"/>
      <c r="KBC318" s="3"/>
      <c r="KBD318" s="3"/>
      <c r="KBE318" s="3"/>
      <c r="KBF318" s="3"/>
      <c r="KBG318" s="3"/>
      <c r="KBH318" s="3"/>
      <c r="KBI318" s="3"/>
      <c r="KBJ318" s="3"/>
      <c r="KBK318" s="3"/>
      <c r="KBL318" s="3"/>
      <c r="KBM318" s="3"/>
      <c r="KBN318" s="3"/>
      <c r="KBO318" s="3"/>
      <c r="KBP318" s="3"/>
      <c r="KBQ318" s="3"/>
      <c r="KBR318" s="3"/>
      <c r="KBS318" s="3"/>
      <c r="KBT318" s="3"/>
      <c r="KBU318" s="3"/>
      <c r="KBV318" s="3"/>
      <c r="KBW318" s="3"/>
      <c r="KBX318" s="3"/>
      <c r="KBY318" s="3"/>
      <c r="KBZ318" s="3"/>
      <c r="KCA318" s="3"/>
      <c r="KCB318" s="3"/>
      <c r="KCC318" s="3"/>
      <c r="KCD318" s="3"/>
      <c r="KCE318" s="3"/>
      <c r="KCF318" s="3"/>
      <c r="KCG318" s="3"/>
      <c r="KCH318" s="3"/>
      <c r="KCI318" s="3"/>
      <c r="KCJ318" s="3"/>
      <c r="KCK318" s="3"/>
      <c r="KCL318" s="3"/>
      <c r="KCM318" s="3"/>
      <c r="KCN318" s="3"/>
      <c r="KCO318" s="3"/>
      <c r="KCP318" s="3"/>
      <c r="KCQ318" s="3"/>
      <c r="KCR318" s="3"/>
      <c r="KCS318" s="3"/>
      <c r="KCT318" s="3"/>
      <c r="KCU318" s="3"/>
      <c r="KCV318" s="3"/>
      <c r="KCW318" s="3"/>
      <c r="KCX318" s="3"/>
      <c r="KCY318" s="3"/>
      <c r="KCZ318" s="3"/>
      <c r="KDA318" s="3"/>
      <c r="KDB318" s="3"/>
      <c r="KDC318" s="3"/>
      <c r="KDD318" s="3"/>
      <c r="KDE318" s="3"/>
      <c r="KDF318" s="3"/>
      <c r="KDG318" s="3"/>
      <c r="KDH318" s="3"/>
      <c r="KDI318" s="3"/>
      <c r="KDJ318" s="3"/>
      <c r="KDK318" s="3"/>
      <c r="KDL318" s="3"/>
      <c r="KDM318" s="3"/>
      <c r="KDN318" s="3"/>
      <c r="KDO318" s="3"/>
      <c r="KDP318" s="3"/>
      <c r="KDQ318" s="3"/>
      <c r="KDR318" s="3"/>
      <c r="KDS318" s="3"/>
      <c r="KDT318" s="3"/>
      <c r="KDU318" s="3"/>
      <c r="KDV318" s="3"/>
      <c r="KDW318" s="3"/>
      <c r="KDX318" s="3"/>
      <c r="KDY318" s="3"/>
      <c r="KDZ318" s="3"/>
      <c r="KEA318" s="3"/>
      <c r="KEB318" s="3"/>
      <c r="KEC318" s="3"/>
      <c r="KED318" s="3"/>
      <c r="KEE318" s="3"/>
      <c r="KEF318" s="3"/>
      <c r="KEG318" s="3"/>
      <c r="KEH318" s="3"/>
      <c r="KEI318" s="3"/>
      <c r="KEJ318" s="3"/>
      <c r="KEK318" s="3"/>
      <c r="KEL318" s="3"/>
      <c r="KEM318" s="3"/>
      <c r="KEN318" s="3"/>
      <c r="KEO318" s="3"/>
      <c r="KEP318" s="3"/>
      <c r="KEQ318" s="3"/>
      <c r="KER318" s="3"/>
      <c r="KES318" s="3"/>
      <c r="KET318" s="3"/>
      <c r="KEU318" s="3"/>
      <c r="KEV318" s="3"/>
      <c r="KEW318" s="3"/>
      <c r="KEX318" s="3"/>
      <c r="KEY318" s="3"/>
      <c r="KEZ318" s="3"/>
      <c r="KFA318" s="3"/>
      <c r="KFB318" s="3"/>
      <c r="KFC318" s="3"/>
      <c r="KFD318" s="3"/>
      <c r="KFE318" s="3"/>
      <c r="KFF318" s="3"/>
      <c r="KFG318" s="3"/>
      <c r="KFH318" s="3"/>
      <c r="KFI318" s="3"/>
      <c r="KFJ318" s="3"/>
      <c r="KFK318" s="3"/>
      <c r="KFL318" s="3"/>
      <c r="KFM318" s="3"/>
      <c r="KFN318" s="3"/>
      <c r="KFO318" s="3"/>
      <c r="KFP318" s="3"/>
      <c r="KFQ318" s="3"/>
      <c r="KFR318" s="3"/>
      <c r="KFS318" s="3"/>
      <c r="KFT318" s="3"/>
      <c r="KFU318" s="3"/>
      <c r="KFV318" s="3"/>
      <c r="KFW318" s="3"/>
      <c r="KFX318" s="3"/>
      <c r="KFY318" s="3"/>
      <c r="KFZ318" s="3"/>
      <c r="KGA318" s="3"/>
      <c r="KGB318" s="3"/>
      <c r="KGC318" s="3"/>
      <c r="KGD318" s="3"/>
      <c r="KGE318" s="3"/>
      <c r="KGF318" s="3"/>
      <c r="KGG318" s="3"/>
      <c r="KGH318" s="3"/>
      <c r="KGI318" s="3"/>
      <c r="KGJ318" s="3"/>
      <c r="KGK318" s="3"/>
      <c r="KGL318" s="3"/>
      <c r="KGM318" s="3"/>
      <c r="KGN318" s="3"/>
      <c r="KGO318" s="3"/>
      <c r="KGP318" s="3"/>
      <c r="KGQ318" s="3"/>
      <c r="KGR318" s="3"/>
      <c r="KGS318" s="3"/>
      <c r="KGT318" s="3"/>
      <c r="KGU318" s="3"/>
      <c r="KGV318" s="3"/>
      <c r="KGW318" s="3"/>
      <c r="KGX318" s="3"/>
      <c r="KGY318" s="3"/>
      <c r="KGZ318" s="3"/>
      <c r="KHA318" s="3"/>
      <c r="KHB318" s="3"/>
      <c r="KHC318" s="3"/>
      <c r="KHD318" s="3"/>
      <c r="KHE318" s="3"/>
      <c r="KHF318" s="3"/>
      <c r="KHG318" s="3"/>
      <c r="KHH318" s="3"/>
      <c r="KHI318" s="3"/>
      <c r="KHJ318" s="3"/>
      <c r="KHK318" s="3"/>
      <c r="KHL318" s="3"/>
      <c r="KHM318" s="3"/>
      <c r="KHN318" s="3"/>
      <c r="KHO318" s="3"/>
      <c r="KHP318" s="3"/>
      <c r="KHQ318" s="3"/>
      <c r="KHR318" s="3"/>
      <c r="KHS318" s="3"/>
      <c r="KHT318" s="3"/>
      <c r="KHU318" s="3"/>
      <c r="KHV318" s="377"/>
      <c r="KHW318" s="384"/>
      <c r="KHX318" s="387" t="s">
        <v>21</v>
      </c>
      <c r="KHY318" s="388" t="s">
        <v>22</v>
      </c>
      <c r="KHZ318" s="389">
        <v>0.151</v>
      </c>
      <c r="KIA318" s="382">
        <f>KIA316*KHZ318</f>
        <v>3.3220000000000001</v>
      </c>
      <c r="KIB318" s="390"/>
      <c r="KIC318" s="390"/>
      <c r="KID318" s="390"/>
      <c r="KIE318" s="391"/>
      <c r="KIF318" s="392">
        <v>3.2</v>
      </c>
      <c r="KIG318" s="392">
        <f>KIA318*KIF318</f>
        <v>10.630400000000002</v>
      </c>
      <c r="KIH318" s="383">
        <f>KIC318+KIE318+KIG318</f>
        <v>10.630400000000002</v>
      </c>
      <c r="KII318" s="3"/>
      <c r="KIJ318" s="3"/>
      <c r="KIK318" s="3"/>
      <c r="KIL318" s="3"/>
      <c r="KIM318" s="3"/>
      <c r="KIN318" s="3"/>
      <c r="KIO318" s="3"/>
      <c r="KIP318" s="3"/>
      <c r="KIQ318" s="3"/>
      <c r="KIR318" s="3"/>
      <c r="KIS318" s="3"/>
      <c r="KIT318" s="3"/>
      <c r="KIU318" s="3"/>
      <c r="KIV318" s="3"/>
      <c r="KIW318" s="3"/>
      <c r="KIX318" s="3"/>
      <c r="KIY318" s="3"/>
      <c r="KIZ318" s="3"/>
      <c r="KJA318" s="3"/>
      <c r="KJB318" s="3"/>
      <c r="KJC318" s="3"/>
      <c r="KJD318" s="3"/>
      <c r="KJE318" s="3"/>
      <c r="KJF318" s="3"/>
      <c r="KJG318" s="3"/>
      <c r="KJH318" s="3"/>
      <c r="KJI318" s="3"/>
      <c r="KJJ318" s="3"/>
      <c r="KJK318" s="3"/>
      <c r="KJL318" s="3"/>
      <c r="KJM318" s="3"/>
      <c r="KJN318" s="3"/>
      <c r="KJO318" s="3"/>
      <c r="KJP318" s="3"/>
      <c r="KJQ318" s="3"/>
      <c r="KJR318" s="3"/>
      <c r="KJS318" s="3"/>
      <c r="KJT318" s="3"/>
      <c r="KJU318" s="3"/>
      <c r="KJV318" s="3"/>
      <c r="KJW318" s="3"/>
      <c r="KJX318" s="3"/>
      <c r="KJY318" s="3"/>
      <c r="KJZ318" s="3"/>
      <c r="KKA318" s="3"/>
      <c r="KKB318" s="3"/>
      <c r="KKC318" s="3"/>
      <c r="KKD318" s="3"/>
      <c r="KKE318" s="3"/>
      <c r="KKF318" s="3"/>
      <c r="KKG318" s="3"/>
      <c r="KKH318" s="3"/>
      <c r="KKI318" s="3"/>
      <c r="KKJ318" s="3"/>
      <c r="KKK318" s="3"/>
      <c r="KKL318" s="3"/>
      <c r="KKM318" s="3"/>
      <c r="KKN318" s="3"/>
      <c r="KKO318" s="3"/>
      <c r="KKP318" s="3"/>
      <c r="KKQ318" s="3"/>
      <c r="KKR318" s="3"/>
      <c r="KKS318" s="3"/>
      <c r="KKT318" s="3"/>
      <c r="KKU318" s="3"/>
      <c r="KKV318" s="3"/>
      <c r="KKW318" s="3"/>
      <c r="KKX318" s="3"/>
      <c r="KKY318" s="3"/>
      <c r="KKZ318" s="3"/>
      <c r="KLA318" s="3"/>
      <c r="KLB318" s="3"/>
      <c r="KLC318" s="3"/>
      <c r="KLD318" s="3"/>
      <c r="KLE318" s="3"/>
      <c r="KLF318" s="3"/>
      <c r="KLG318" s="3"/>
      <c r="KLH318" s="3"/>
      <c r="KLI318" s="3"/>
      <c r="KLJ318" s="3"/>
      <c r="KLK318" s="3"/>
      <c r="KLL318" s="3"/>
      <c r="KLM318" s="3"/>
      <c r="KLN318" s="3"/>
      <c r="KLO318" s="3"/>
      <c r="KLP318" s="3"/>
      <c r="KLQ318" s="3"/>
      <c r="KLR318" s="3"/>
      <c r="KLS318" s="3"/>
      <c r="KLT318" s="3"/>
      <c r="KLU318" s="3"/>
      <c r="KLV318" s="3"/>
      <c r="KLW318" s="3"/>
      <c r="KLX318" s="3"/>
      <c r="KLY318" s="3"/>
      <c r="KLZ318" s="3"/>
      <c r="KMA318" s="3"/>
      <c r="KMB318" s="3"/>
      <c r="KMC318" s="3"/>
      <c r="KMD318" s="3"/>
      <c r="KME318" s="3"/>
      <c r="KMF318" s="3"/>
      <c r="KMG318" s="3"/>
      <c r="KMH318" s="3"/>
      <c r="KMI318" s="3"/>
      <c r="KMJ318" s="3"/>
      <c r="KMK318" s="3"/>
      <c r="KML318" s="3"/>
      <c r="KMM318" s="3"/>
      <c r="KMN318" s="3"/>
      <c r="KMO318" s="3"/>
      <c r="KMP318" s="3"/>
      <c r="KMQ318" s="3"/>
      <c r="KMR318" s="3"/>
      <c r="KMS318" s="3"/>
      <c r="KMT318" s="3"/>
      <c r="KMU318" s="3"/>
      <c r="KMV318" s="3"/>
      <c r="KMW318" s="3"/>
      <c r="KMX318" s="3"/>
      <c r="KMY318" s="3"/>
      <c r="KMZ318" s="3"/>
      <c r="KNA318" s="3"/>
      <c r="KNB318" s="3"/>
      <c r="KNC318" s="3"/>
      <c r="KND318" s="3"/>
      <c r="KNE318" s="3"/>
      <c r="KNF318" s="3"/>
      <c r="KNG318" s="3"/>
      <c r="KNH318" s="3"/>
      <c r="KNI318" s="3"/>
      <c r="KNJ318" s="3"/>
      <c r="KNK318" s="3"/>
      <c r="KNL318" s="3"/>
      <c r="KNM318" s="3"/>
      <c r="KNN318" s="3"/>
      <c r="KNO318" s="3"/>
      <c r="KNP318" s="3"/>
      <c r="KNQ318" s="3"/>
      <c r="KNR318" s="3"/>
      <c r="KNS318" s="3"/>
      <c r="KNT318" s="3"/>
      <c r="KNU318" s="3"/>
      <c r="KNV318" s="3"/>
      <c r="KNW318" s="3"/>
      <c r="KNX318" s="3"/>
      <c r="KNY318" s="3"/>
      <c r="KNZ318" s="3"/>
      <c r="KOA318" s="3"/>
      <c r="KOB318" s="3"/>
      <c r="KOC318" s="3"/>
      <c r="KOD318" s="3"/>
      <c r="KOE318" s="3"/>
      <c r="KOF318" s="3"/>
      <c r="KOG318" s="3"/>
      <c r="KOH318" s="3"/>
      <c r="KOI318" s="3"/>
      <c r="KOJ318" s="3"/>
      <c r="KOK318" s="3"/>
      <c r="KOL318" s="3"/>
      <c r="KOM318" s="3"/>
      <c r="KON318" s="3"/>
      <c r="KOO318" s="3"/>
      <c r="KOP318" s="3"/>
      <c r="KOQ318" s="3"/>
      <c r="KOR318" s="3"/>
      <c r="KOS318" s="3"/>
      <c r="KOT318" s="3"/>
      <c r="KOU318" s="3"/>
      <c r="KOV318" s="3"/>
      <c r="KOW318" s="3"/>
      <c r="KOX318" s="3"/>
      <c r="KOY318" s="3"/>
      <c r="KOZ318" s="3"/>
      <c r="KPA318" s="3"/>
      <c r="KPB318" s="3"/>
      <c r="KPC318" s="3"/>
      <c r="KPD318" s="3"/>
      <c r="KPE318" s="3"/>
      <c r="KPF318" s="3"/>
      <c r="KPG318" s="3"/>
      <c r="KPH318" s="3"/>
      <c r="KPI318" s="3"/>
      <c r="KPJ318" s="3"/>
      <c r="KPK318" s="3"/>
      <c r="KPL318" s="3"/>
      <c r="KPM318" s="3"/>
      <c r="KPN318" s="3"/>
      <c r="KPO318" s="3"/>
      <c r="KPP318" s="3"/>
      <c r="KPQ318" s="3"/>
      <c r="KPR318" s="3"/>
      <c r="KPS318" s="3"/>
      <c r="KPT318" s="3"/>
      <c r="KPU318" s="3"/>
      <c r="KPV318" s="3"/>
      <c r="KPW318" s="3"/>
      <c r="KPX318" s="3"/>
      <c r="KPY318" s="3"/>
      <c r="KPZ318" s="3"/>
      <c r="KQA318" s="3"/>
      <c r="KQB318" s="3"/>
      <c r="KQC318" s="3"/>
      <c r="KQD318" s="3"/>
      <c r="KQE318" s="3"/>
      <c r="KQF318" s="3"/>
      <c r="KQG318" s="3"/>
      <c r="KQH318" s="3"/>
      <c r="KQI318" s="3"/>
      <c r="KQJ318" s="3"/>
      <c r="KQK318" s="3"/>
      <c r="KQL318" s="3"/>
      <c r="KQM318" s="3"/>
      <c r="KQN318" s="3"/>
      <c r="KQO318" s="3"/>
      <c r="KQP318" s="3"/>
      <c r="KQQ318" s="3"/>
      <c r="KQR318" s="3"/>
      <c r="KQS318" s="3"/>
      <c r="KQT318" s="3"/>
      <c r="KQU318" s="3"/>
      <c r="KQV318" s="3"/>
      <c r="KQW318" s="3"/>
      <c r="KQX318" s="3"/>
      <c r="KQY318" s="3"/>
      <c r="KQZ318" s="3"/>
      <c r="KRA318" s="3"/>
      <c r="KRB318" s="3"/>
      <c r="KRC318" s="3"/>
      <c r="KRD318" s="3"/>
      <c r="KRE318" s="3"/>
      <c r="KRF318" s="3"/>
      <c r="KRG318" s="3"/>
      <c r="KRH318" s="3"/>
      <c r="KRI318" s="3"/>
      <c r="KRJ318" s="3"/>
      <c r="KRK318" s="3"/>
      <c r="KRL318" s="3"/>
      <c r="KRM318" s="3"/>
      <c r="KRN318" s="3"/>
      <c r="KRO318" s="3"/>
      <c r="KRP318" s="3"/>
      <c r="KRQ318" s="3"/>
      <c r="KRR318" s="377"/>
      <c r="KRS318" s="384"/>
      <c r="KRT318" s="387" t="s">
        <v>21</v>
      </c>
      <c r="KRU318" s="388" t="s">
        <v>22</v>
      </c>
      <c r="KRV318" s="389">
        <v>0.151</v>
      </c>
      <c r="KRW318" s="382">
        <f>KRW316*KRV318</f>
        <v>3.3220000000000001</v>
      </c>
      <c r="KRX318" s="390"/>
      <c r="KRY318" s="390"/>
      <c r="KRZ318" s="390"/>
      <c r="KSA318" s="391"/>
      <c r="KSB318" s="392">
        <v>3.2</v>
      </c>
      <c r="KSC318" s="392">
        <f>KRW318*KSB318</f>
        <v>10.630400000000002</v>
      </c>
      <c r="KSD318" s="383">
        <f>KRY318+KSA318+KSC318</f>
        <v>10.630400000000002</v>
      </c>
      <c r="KSE318" s="3"/>
      <c r="KSF318" s="3"/>
      <c r="KSG318" s="3"/>
      <c r="KSH318" s="3"/>
      <c r="KSI318" s="3"/>
      <c r="KSJ318" s="3"/>
      <c r="KSK318" s="3"/>
      <c r="KSL318" s="3"/>
      <c r="KSM318" s="3"/>
      <c r="KSN318" s="3"/>
      <c r="KSO318" s="3"/>
      <c r="KSP318" s="3"/>
      <c r="KSQ318" s="3"/>
      <c r="KSR318" s="3"/>
      <c r="KSS318" s="3"/>
      <c r="KST318" s="3"/>
      <c r="KSU318" s="3"/>
      <c r="KSV318" s="3"/>
      <c r="KSW318" s="3"/>
      <c r="KSX318" s="3"/>
      <c r="KSY318" s="3"/>
      <c r="KSZ318" s="3"/>
      <c r="KTA318" s="3"/>
      <c r="KTB318" s="3"/>
      <c r="KTC318" s="3"/>
      <c r="KTD318" s="3"/>
      <c r="KTE318" s="3"/>
      <c r="KTF318" s="3"/>
      <c r="KTG318" s="3"/>
      <c r="KTH318" s="3"/>
      <c r="KTI318" s="3"/>
      <c r="KTJ318" s="3"/>
      <c r="KTK318" s="3"/>
      <c r="KTL318" s="3"/>
      <c r="KTM318" s="3"/>
      <c r="KTN318" s="3"/>
      <c r="KTO318" s="3"/>
      <c r="KTP318" s="3"/>
      <c r="KTQ318" s="3"/>
      <c r="KTR318" s="3"/>
      <c r="KTS318" s="3"/>
      <c r="KTT318" s="3"/>
      <c r="KTU318" s="3"/>
      <c r="KTV318" s="3"/>
      <c r="KTW318" s="3"/>
      <c r="KTX318" s="3"/>
      <c r="KTY318" s="3"/>
      <c r="KTZ318" s="3"/>
      <c r="KUA318" s="3"/>
      <c r="KUB318" s="3"/>
      <c r="KUC318" s="3"/>
      <c r="KUD318" s="3"/>
      <c r="KUE318" s="3"/>
      <c r="KUF318" s="3"/>
      <c r="KUG318" s="3"/>
      <c r="KUH318" s="3"/>
      <c r="KUI318" s="3"/>
      <c r="KUJ318" s="3"/>
      <c r="KUK318" s="3"/>
      <c r="KUL318" s="3"/>
      <c r="KUM318" s="3"/>
      <c r="KUN318" s="3"/>
      <c r="KUO318" s="3"/>
      <c r="KUP318" s="3"/>
      <c r="KUQ318" s="3"/>
      <c r="KUR318" s="3"/>
      <c r="KUS318" s="3"/>
      <c r="KUT318" s="3"/>
      <c r="KUU318" s="3"/>
      <c r="KUV318" s="3"/>
      <c r="KUW318" s="3"/>
      <c r="KUX318" s="3"/>
      <c r="KUY318" s="3"/>
      <c r="KUZ318" s="3"/>
      <c r="KVA318" s="3"/>
      <c r="KVB318" s="3"/>
      <c r="KVC318" s="3"/>
      <c r="KVD318" s="3"/>
      <c r="KVE318" s="3"/>
      <c r="KVF318" s="3"/>
      <c r="KVG318" s="3"/>
      <c r="KVH318" s="3"/>
      <c r="KVI318" s="3"/>
      <c r="KVJ318" s="3"/>
      <c r="KVK318" s="3"/>
      <c r="KVL318" s="3"/>
      <c r="KVM318" s="3"/>
      <c r="KVN318" s="3"/>
      <c r="KVO318" s="3"/>
      <c r="KVP318" s="3"/>
      <c r="KVQ318" s="3"/>
      <c r="KVR318" s="3"/>
      <c r="KVS318" s="3"/>
      <c r="KVT318" s="3"/>
      <c r="KVU318" s="3"/>
      <c r="KVV318" s="3"/>
      <c r="KVW318" s="3"/>
      <c r="KVX318" s="3"/>
      <c r="KVY318" s="3"/>
      <c r="KVZ318" s="3"/>
      <c r="KWA318" s="3"/>
      <c r="KWB318" s="3"/>
      <c r="KWC318" s="3"/>
      <c r="KWD318" s="3"/>
      <c r="KWE318" s="3"/>
      <c r="KWF318" s="3"/>
      <c r="KWG318" s="3"/>
      <c r="KWH318" s="3"/>
      <c r="KWI318" s="3"/>
      <c r="KWJ318" s="3"/>
      <c r="KWK318" s="3"/>
      <c r="KWL318" s="3"/>
      <c r="KWM318" s="3"/>
      <c r="KWN318" s="3"/>
      <c r="KWO318" s="3"/>
      <c r="KWP318" s="3"/>
      <c r="KWQ318" s="3"/>
      <c r="KWR318" s="3"/>
      <c r="KWS318" s="3"/>
      <c r="KWT318" s="3"/>
      <c r="KWU318" s="3"/>
      <c r="KWV318" s="3"/>
      <c r="KWW318" s="3"/>
      <c r="KWX318" s="3"/>
      <c r="KWY318" s="3"/>
      <c r="KWZ318" s="3"/>
      <c r="KXA318" s="3"/>
      <c r="KXB318" s="3"/>
      <c r="KXC318" s="3"/>
      <c r="KXD318" s="3"/>
      <c r="KXE318" s="3"/>
      <c r="KXF318" s="3"/>
      <c r="KXG318" s="3"/>
      <c r="KXH318" s="3"/>
      <c r="KXI318" s="3"/>
      <c r="KXJ318" s="3"/>
      <c r="KXK318" s="3"/>
      <c r="KXL318" s="3"/>
      <c r="KXM318" s="3"/>
      <c r="KXN318" s="3"/>
      <c r="KXO318" s="3"/>
      <c r="KXP318" s="3"/>
      <c r="KXQ318" s="3"/>
      <c r="KXR318" s="3"/>
      <c r="KXS318" s="3"/>
      <c r="KXT318" s="3"/>
      <c r="KXU318" s="3"/>
      <c r="KXV318" s="3"/>
      <c r="KXW318" s="3"/>
      <c r="KXX318" s="3"/>
      <c r="KXY318" s="3"/>
      <c r="KXZ318" s="3"/>
      <c r="KYA318" s="3"/>
      <c r="KYB318" s="3"/>
      <c r="KYC318" s="3"/>
      <c r="KYD318" s="3"/>
      <c r="KYE318" s="3"/>
      <c r="KYF318" s="3"/>
      <c r="KYG318" s="3"/>
      <c r="KYH318" s="3"/>
      <c r="KYI318" s="3"/>
      <c r="KYJ318" s="3"/>
      <c r="KYK318" s="3"/>
      <c r="KYL318" s="3"/>
      <c r="KYM318" s="3"/>
      <c r="KYN318" s="3"/>
      <c r="KYO318" s="3"/>
      <c r="KYP318" s="3"/>
      <c r="KYQ318" s="3"/>
      <c r="KYR318" s="3"/>
      <c r="KYS318" s="3"/>
      <c r="KYT318" s="3"/>
      <c r="KYU318" s="3"/>
      <c r="KYV318" s="3"/>
      <c r="KYW318" s="3"/>
      <c r="KYX318" s="3"/>
      <c r="KYY318" s="3"/>
      <c r="KYZ318" s="3"/>
      <c r="KZA318" s="3"/>
      <c r="KZB318" s="3"/>
      <c r="KZC318" s="3"/>
      <c r="KZD318" s="3"/>
      <c r="KZE318" s="3"/>
      <c r="KZF318" s="3"/>
      <c r="KZG318" s="3"/>
      <c r="KZH318" s="3"/>
      <c r="KZI318" s="3"/>
      <c r="KZJ318" s="3"/>
      <c r="KZK318" s="3"/>
      <c r="KZL318" s="3"/>
      <c r="KZM318" s="3"/>
      <c r="KZN318" s="3"/>
      <c r="KZO318" s="3"/>
      <c r="KZP318" s="3"/>
      <c r="KZQ318" s="3"/>
      <c r="KZR318" s="3"/>
      <c r="KZS318" s="3"/>
      <c r="KZT318" s="3"/>
      <c r="KZU318" s="3"/>
      <c r="KZV318" s="3"/>
      <c r="KZW318" s="3"/>
      <c r="KZX318" s="3"/>
      <c r="KZY318" s="3"/>
      <c r="KZZ318" s="3"/>
      <c r="LAA318" s="3"/>
      <c r="LAB318" s="3"/>
      <c r="LAC318" s="3"/>
      <c r="LAD318" s="3"/>
      <c r="LAE318" s="3"/>
      <c r="LAF318" s="3"/>
      <c r="LAG318" s="3"/>
      <c r="LAH318" s="3"/>
      <c r="LAI318" s="3"/>
      <c r="LAJ318" s="3"/>
      <c r="LAK318" s="3"/>
      <c r="LAL318" s="3"/>
      <c r="LAM318" s="3"/>
      <c r="LAN318" s="3"/>
      <c r="LAO318" s="3"/>
      <c r="LAP318" s="3"/>
      <c r="LAQ318" s="3"/>
      <c r="LAR318" s="3"/>
      <c r="LAS318" s="3"/>
      <c r="LAT318" s="3"/>
      <c r="LAU318" s="3"/>
      <c r="LAV318" s="3"/>
      <c r="LAW318" s="3"/>
      <c r="LAX318" s="3"/>
      <c r="LAY318" s="3"/>
      <c r="LAZ318" s="3"/>
      <c r="LBA318" s="3"/>
      <c r="LBB318" s="3"/>
      <c r="LBC318" s="3"/>
      <c r="LBD318" s="3"/>
      <c r="LBE318" s="3"/>
      <c r="LBF318" s="3"/>
      <c r="LBG318" s="3"/>
      <c r="LBH318" s="3"/>
      <c r="LBI318" s="3"/>
      <c r="LBJ318" s="3"/>
      <c r="LBK318" s="3"/>
      <c r="LBL318" s="3"/>
      <c r="LBM318" s="3"/>
      <c r="LBN318" s="377"/>
      <c r="LBO318" s="384"/>
      <c r="LBP318" s="387" t="s">
        <v>21</v>
      </c>
      <c r="LBQ318" s="388" t="s">
        <v>22</v>
      </c>
      <c r="LBR318" s="389">
        <v>0.151</v>
      </c>
      <c r="LBS318" s="382">
        <f>LBS316*LBR318</f>
        <v>3.3220000000000001</v>
      </c>
      <c r="LBT318" s="390"/>
      <c r="LBU318" s="390"/>
      <c r="LBV318" s="390"/>
      <c r="LBW318" s="391"/>
      <c r="LBX318" s="392">
        <v>3.2</v>
      </c>
      <c r="LBY318" s="392">
        <f>LBS318*LBX318</f>
        <v>10.630400000000002</v>
      </c>
      <c r="LBZ318" s="383">
        <f>LBU318+LBW318+LBY318</f>
        <v>10.630400000000002</v>
      </c>
      <c r="LCA318" s="3"/>
      <c r="LCB318" s="3"/>
      <c r="LCC318" s="3"/>
      <c r="LCD318" s="3"/>
      <c r="LCE318" s="3"/>
      <c r="LCF318" s="3"/>
      <c r="LCG318" s="3"/>
      <c r="LCH318" s="3"/>
      <c r="LCI318" s="3"/>
      <c r="LCJ318" s="3"/>
      <c r="LCK318" s="3"/>
      <c r="LCL318" s="3"/>
      <c r="LCM318" s="3"/>
      <c r="LCN318" s="3"/>
      <c r="LCO318" s="3"/>
      <c r="LCP318" s="3"/>
      <c r="LCQ318" s="3"/>
      <c r="LCR318" s="3"/>
      <c r="LCS318" s="3"/>
      <c r="LCT318" s="3"/>
      <c r="LCU318" s="3"/>
      <c r="LCV318" s="3"/>
      <c r="LCW318" s="3"/>
      <c r="LCX318" s="3"/>
      <c r="LCY318" s="3"/>
      <c r="LCZ318" s="3"/>
      <c r="LDA318" s="3"/>
      <c r="LDB318" s="3"/>
      <c r="LDC318" s="3"/>
      <c r="LDD318" s="3"/>
      <c r="LDE318" s="3"/>
      <c r="LDF318" s="3"/>
      <c r="LDG318" s="3"/>
      <c r="LDH318" s="3"/>
      <c r="LDI318" s="3"/>
      <c r="LDJ318" s="3"/>
      <c r="LDK318" s="3"/>
      <c r="LDL318" s="3"/>
      <c r="LDM318" s="3"/>
      <c r="LDN318" s="3"/>
      <c r="LDO318" s="3"/>
      <c r="LDP318" s="3"/>
      <c r="LDQ318" s="3"/>
      <c r="LDR318" s="3"/>
      <c r="LDS318" s="3"/>
      <c r="LDT318" s="3"/>
      <c r="LDU318" s="3"/>
      <c r="LDV318" s="3"/>
      <c r="LDW318" s="3"/>
      <c r="LDX318" s="3"/>
      <c r="LDY318" s="3"/>
      <c r="LDZ318" s="3"/>
      <c r="LEA318" s="3"/>
      <c r="LEB318" s="3"/>
      <c r="LEC318" s="3"/>
      <c r="LED318" s="3"/>
      <c r="LEE318" s="3"/>
      <c r="LEF318" s="3"/>
      <c r="LEG318" s="3"/>
      <c r="LEH318" s="3"/>
      <c r="LEI318" s="3"/>
      <c r="LEJ318" s="3"/>
      <c r="LEK318" s="3"/>
      <c r="LEL318" s="3"/>
      <c r="LEM318" s="3"/>
      <c r="LEN318" s="3"/>
      <c r="LEO318" s="3"/>
      <c r="LEP318" s="3"/>
      <c r="LEQ318" s="3"/>
      <c r="LER318" s="3"/>
      <c r="LES318" s="3"/>
      <c r="LET318" s="3"/>
      <c r="LEU318" s="3"/>
      <c r="LEV318" s="3"/>
      <c r="LEW318" s="3"/>
      <c r="LEX318" s="3"/>
      <c r="LEY318" s="3"/>
      <c r="LEZ318" s="3"/>
      <c r="LFA318" s="3"/>
      <c r="LFB318" s="3"/>
      <c r="LFC318" s="3"/>
      <c r="LFD318" s="3"/>
      <c r="LFE318" s="3"/>
      <c r="LFF318" s="3"/>
      <c r="LFG318" s="3"/>
      <c r="LFH318" s="3"/>
      <c r="LFI318" s="3"/>
      <c r="LFJ318" s="3"/>
      <c r="LFK318" s="3"/>
      <c r="LFL318" s="3"/>
      <c r="LFM318" s="3"/>
      <c r="LFN318" s="3"/>
      <c r="LFO318" s="3"/>
      <c r="LFP318" s="3"/>
      <c r="LFQ318" s="3"/>
      <c r="LFR318" s="3"/>
      <c r="LFS318" s="3"/>
      <c r="LFT318" s="3"/>
      <c r="LFU318" s="3"/>
      <c r="LFV318" s="3"/>
      <c r="LFW318" s="3"/>
      <c r="LFX318" s="3"/>
      <c r="LFY318" s="3"/>
      <c r="LFZ318" s="3"/>
      <c r="LGA318" s="3"/>
      <c r="LGB318" s="3"/>
      <c r="LGC318" s="3"/>
      <c r="LGD318" s="3"/>
      <c r="LGE318" s="3"/>
      <c r="LGF318" s="3"/>
      <c r="LGG318" s="3"/>
      <c r="LGH318" s="3"/>
      <c r="LGI318" s="3"/>
      <c r="LGJ318" s="3"/>
      <c r="LGK318" s="3"/>
      <c r="LGL318" s="3"/>
      <c r="LGM318" s="3"/>
      <c r="LGN318" s="3"/>
      <c r="LGO318" s="3"/>
      <c r="LGP318" s="3"/>
      <c r="LGQ318" s="3"/>
      <c r="LGR318" s="3"/>
      <c r="LGS318" s="3"/>
      <c r="LGT318" s="3"/>
      <c r="LGU318" s="3"/>
      <c r="LGV318" s="3"/>
      <c r="LGW318" s="3"/>
      <c r="LGX318" s="3"/>
      <c r="LGY318" s="3"/>
      <c r="LGZ318" s="3"/>
      <c r="LHA318" s="3"/>
      <c r="LHB318" s="3"/>
      <c r="LHC318" s="3"/>
      <c r="LHD318" s="3"/>
      <c r="LHE318" s="3"/>
      <c r="LHF318" s="3"/>
      <c r="LHG318" s="3"/>
      <c r="LHH318" s="3"/>
      <c r="LHI318" s="3"/>
      <c r="LHJ318" s="3"/>
      <c r="LHK318" s="3"/>
      <c r="LHL318" s="3"/>
      <c r="LHM318" s="3"/>
      <c r="LHN318" s="3"/>
      <c r="LHO318" s="3"/>
      <c r="LHP318" s="3"/>
      <c r="LHQ318" s="3"/>
      <c r="LHR318" s="3"/>
      <c r="LHS318" s="3"/>
      <c r="LHT318" s="3"/>
      <c r="LHU318" s="3"/>
      <c r="LHV318" s="3"/>
      <c r="LHW318" s="3"/>
      <c r="LHX318" s="3"/>
      <c r="LHY318" s="3"/>
      <c r="LHZ318" s="3"/>
      <c r="LIA318" s="3"/>
      <c r="LIB318" s="3"/>
      <c r="LIC318" s="3"/>
      <c r="LID318" s="3"/>
      <c r="LIE318" s="3"/>
      <c r="LIF318" s="3"/>
      <c r="LIG318" s="3"/>
      <c r="LIH318" s="3"/>
      <c r="LII318" s="3"/>
      <c r="LIJ318" s="3"/>
      <c r="LIK318" s="3"/>
      <c r="LIL318" s="3"/>
      <c r="LIM318" s="3"/>
      <c r="LIN318" s="3"/>
      <c r="LIO318" s="3"/>
      <c r="LIP318" s="3"/>
      <c r="LIQ318" s="3"/>
      <c r="LIR318" s="3"/>
      <c r="LIS318" s="3"/>
      <c r="LIT318" s="3"/>
      <c r="LIU318" s="3"/>
      <c r="LIV318" s="3"/>
      <c r="LIW318" s="3"/>
      <c r="LIX318" s="3"/>
      <c r="LIY318" s="3"/>
      <c r="LIZ318" s="3"/>
      <c r="LJA318" s="3"/>
      <c r="LJB318" s="3"/>
      <c r="LJC318" s="3"/>
      <c r="LJD318" s="3"/>
      <c r="LJE318" s="3"/>
      <c r="LJF318" s="3"/>
      <c r="LJG318" s="3"/>
      <c r="LJH318" s="3"/>
      <c r="LJI318" s="3"/>
      <c r="LJJ318" s="3"/>
      <c r="LJK318" s="3"/>
      <c r="LJL318" s="3"/>
      <c r="LJM318" s="3"/>
      <c r="LJN318" s="3"/>
      <c r="LJO318" s="3"/>
      <c r="LJP318" s="3"/>
      <c r="LJQ318" s="3"/>
      <c r="LJR318" s="3"/>
      <c r="LJS318" s="3"/>
      <c r="LJT318" s="3"/>
      <c r="LJU318" s="3"/>
      <c r="LJV318" s="3"/>
      <c r="LJW318" s="3"/>
      <c r="LJX318" s="3"/>
      <c r="LJY318" s="3"/>
      <c r="LJZ318" s="3"/>
      <c r="LKA318" s="3"/>
      <c r="LKB318" s="3"/>
      <c r="LKC318" s="3"/>
      <c r="LKD318" s="3"/>
      <c r="LKE318" s="3"/>
      <c r="LKF318" s="3"/>
      <c r="LKG318" s="3"/>
      <c r="LKH318" s="3"/>
      <c r="LKI318" s="3"/>
      <c r="LKJ318" s="3"/>
      <c r="LKK318" s="3"/>
      <c r="LKL318" s="3"/>
      <c r="LKM318" s="3"/>
      <c r="LKN318" s="3"/>
      <c r="LKO318" s="3"/>
      <c r="LKP318" s="3"/>
      <c r="LKQ318" s="3"/>
      <c r="LKR318" s="3"/>
      <c r="LKS318" s="3"/>
      <c r="LKT318" s="3"/>
      <c r="LKU318" s="3"/>
      <c r="LKV318" s="3"/>
      <c r="LKW318" s="3"/>
      <c r="LKX318" s="3"/>
      <c r="LKY318" s="3"/>
      <c r="LKZ318" s="3"/>
      <c r="LLA318" s="3"/>
      <c r="LLB318" s="3"/>
      <c r="LLC318" s="3"/>
      <c r="LLD318" s="3"/>
      <c r="LLE318" s="3"/>
      <c r="LLF318" s="3"/>
      <c r="LLG318" s="3"/>
      <c r="LLH318" s="3"/>
      <c r="LLI318" s="3"/>
      <c r="LLJ318" s="377"/>
      <c r="LLK318" s="384"/>
      <c r="LLL318" s="387" t="s">
        <v>21</v>
      </c>
      <c r="LLM318" s="388" t="s">
        <v>22</v>
      </c>
      <c r="LLN318" s="389">
        <v>0.151</v>
      </c>
      <c r="LLO318" s="382">
        <f>LLO316*LLN318</f>
        <v>3.3220000000000001</v>
      </c>
      <c r="LLP318" s="390"/>
      <c r="LLQ318" s="390"/>
      <c r="LLR318" s="390"/>
      <c r="LLS318" s="391"/>
      <c r="LLT318" s="392">
        <v>3.2</v>
      </c>
      <c r="LLU318" s="392">
        <f>LLO318*LLT318</f>
        <v>10.630400000000002</v>
      </c>
      <c r="LLV318" s="383">
        <f>LLQ318+LLS318+LLU318</f>
        <v>10.630400000000002</v>
      </c>
      <c r="LLW318" s="3"/>
      <c r="LLX318" s="3"/>
      <c r="LLY318" s="3"/>
      <c r="LLZ318" s="3"/>
      <c r="LMA318" s="3"/>
      <c r="LMB318" s="3"/>
      <c r="LMC318" s="3"/>
      <c r="LMD318" s="3"/>
      <c r="LME318" s="3"/>
      <c r="LMF318" s="3"/>
      <c r="LMG318" s="3"/>
      <c r="LMH318" s="3"/>
      <c r="LMI318" s="3"/>
      <c r="LMJ318" s="3"/>
      <c r="LMK318" s="3"/>
      <c r="LML318" s="3"/>
      <c r="LMM318" s="3"/>
      <c r="LMN318" s="3"/>
      <c r="LMO318" s="3"/>
      <c r="LMP318" s="3"/>
      <c r="LMQ318" s="3"/>
      <c r="LMR318" s="3"/>
      <c r="LMS318" s="3"/>
      <c r="LMT318" s="3"/>
      <c r="LMU318" s="3"/>
      <c r="LMV318" s="3"/>
      <c r="LMW318" s="3"/>
      <c r="LMX318" s="3"/>
      <c r="LMY318" s="3"/>
      <c r="LMZ318" s="3"/>
      <c r="LNA318" s="3"/>
      <c r="LNB318" s="3"/>
      <c r="LNC318" s="3"/>
      <c r="LND318" s="3"/>
      <c r="LNE318" s="3"/>
      <c r="LNF318" s="3"/>
      <c r="LNG318" s="3"/>
      <c r="LNH318" s="3"/>
      <c r="LNI318" s="3"/>
      <c r="LNJ318" s="3"/>
      <c r="LNK318" s="3"/>
      <c r="LNL318" s="3"/>
      <c r="LNM318" s="3"/>
      <c r="LNN318" s="3"/>
      <c r="LNO318" s="3"/>
      <c r="LNP318" s="3"/>
      <c r="LNQ318" s="3"/>
      <c r="LNR318" s="3"/>
      <c r="LNS318" s="3"/>
      <c r="LNT318" s="3"/>
      <c r="LNU318" s="3"/>
      <c r="LNV318" s="3"/>
      <c r="LNW318" s="3"/>
      <c r="LNX318" s="3"/>
      <c r="LNY318" s="3"/>
      <c r="LNZ318" s="3"/>
      <c r="LOA318" s="3"/>
      <c r="LOB318" s="3"/>
      <c r="LOC318" s="3"/>
      <c r="LOD318" s="3"/>
      <c r="LOE318" s="3"/>
      <c r="LOF318" s="3"/>
      <c r="LOG318" s="3"/>
      <c r="LOH318" s="3"/>
      <c r="LOI318" s="3"/>
      <c r="LOJ318" s="3"/>
      <c r="LOK318" s="3"/>
      <c r="LOL318" s="3"/>
      <c r="LOM318" s="3"/>
      <c r="LON318" s="3"/>
      <c r="LOO318" s="3"/>
      <c r="LOP318" s="3"/>
      <c r="LOQ318" s="3"/>
      <c r="LOR318" s="3"/>
      <c r="LOS318" s="3"/>
      <c r="LOT318" s="3"/>
      <c r="LOU318" s="3"/>
      <c r="LOV318" s="3"/>
      <c r="LOW318" s="3"/>
      <c r="LOX318" s="3"/>
      <c r="LOY318" s="3"/>
      <c r="LOZ318" s="3"/>
      <c r="LPA318" s="3"/>
      <c r="LPB318" s="3"/>
      <c r="LPC318" s="3"/>
      <c r="LPD318" s="3"/>
      <c r="LPE318" s="3"/>
      <c r="LPF318" s="3"/>
      <c r="LPG318" s="3"/>
      <c r="LPH318" s="3"/>
      <c r="LPI318" s="3"/>
      <c r="LPJ318" s="3"/>
      <c r="LPK318" s="3"/>
      <c r="LPL318" s="3"/>
      <c r="LPM318" s="3"/>
      <c r="LPN318" s="3"/>
      <c r="LPO318" s="3"/>
      <c r="LPP318" s="3"/>
      <c r="LPQ318" s="3"/>
      <c r="LPR318" s="3"/>
      <c r="LPS318" s="3"/>
      <c r="LPT318" s="3"/>
      <c r="LPU318" s="3"/>
      <c r="LPV318" s="3"/>
      <c r="LPW318" s="3"/>
      <c r="LPX318" s="3"/>
      <c r="LPY318" s="3"/>
      <c r="LPZ318" s="3"/>
      <c r="LQA318" s="3"/>
      <c r="LQB318" s="3"/>
      <c r="LQC318" s="3"/>
      <c r="LQD318" s="3"/>
      <c r="LQE318" s="3"/>
      <c r="LQF318" s="3"/>
      <c r="LQG318" s="3"/>
      <c r="LQH318" s="3"/>
      <c r="LQI318" s="3"/>
      <c r="LQJ318" s="3"/>
      <c r="LQK318" s="3"/>
      <c r="LQL318" s="3"/>
      <c r="LQM318" s="3"/>
      <c r="LQN318" s="3"/>
      <c r="LQO318" s="3"/>
      <c r="LQP318" s="3"/>
      <c r="LQQ318" s="3"/>
      <c r="LQR318" s="3"/>
      <c r="LQS318" s="3"/>
      <c r="LQT318" s="3"/>
      <c r="LQU318" s="3"/>
      <c r="LQV318" s="3"/>
      <c r="LQW318" s="3"/>
      <c r="LQX318" s="3"/>
      <c r="LQY318" s="3"/>
      <c r="LQZ318" s="3"/>
      <c r="LRA318" s="3"/>
      <c r="LRB318" s="3"/>
      <c r="LRC318" s="3"/>
      <c r="LRD318" s="3"/>
      <c r="LRE318" s="3"/>
      <c r="LRF318" s="3"/>
      <c r="LRG318" s="3"/>
      <c r="LRH318" s="3"/>
      <c r="LRI318" s="3"/>
      <c r="LRJ318" s="3"/>
      <c r="LRK318" s="3"/>
      <c r="LRL318" s="3"/>
      <c r="LRM318" s="3"/>
      <c r="LRN318" s="3"/>
      <c r="LRO318" s="3"/>
      <c r="LRP318" s="3"/>
      <c r="LRQ318" s="3"/>
      <c r="LRR318" s="3"/>
      <c r="LRS318" s="3"/>
      <c r="LRT318" s="3"/>
      <c r="LRU318" s="3"/>
      <c r="LRV318" s="3"/>
      <c r="LRW318" s="3"/>
      <c r="LRX318" s="3"/>
      <c r="LRY318" s="3"/>
      <c r="LRZ318" s="3"/>
      <c r="LSA318" s="3"/>
      <c r="LSB318" s="3"/>
      <c r="LSC318" s="3"/>
      <c r="LSD318" s="3"/>
      <c r="LSE318" s="3"/>
      <c r="LSF318" s="3"/>
      <c r="LSG318" s="3"/>
      <c r="LSH318" s="3"/>
      <c r="LSI318" s="3"/>
      <c r="LSJ318" s="3"/>
      <c r="LSK318" s="3"/>
      <c r="LSL318" s="3"/>
      <c r="LSM318" s="3"/>
      <c r="LSN318" s="3"/>
      <c r="LSO318" s="3"/>
      <c r="LSP318" s="3"/>
      <c r="LSQ318" s="3"/>
      <c r="LSR318" s="3"/>
      <c r="LSS318" s="3"/>
      <c r="LST318" s="3"/>
      <c r="LSU318" s="3"/>
      <c r="LSV318" s="3"/>
      <c r="LSW318" s="3"/>
      <c r="LSX318" s="3"/>
      <c r="LSY318" s="3"/>
      <c r="LSZ318" s="3"/>
      <c r="LTA318" s="3"/>
      <c r="LTB318" s="3"/>
      <c r="LTC318" s="3"/>
      <c r="LTD318" s="3"/>
      <c r="LTE318" s="3"/>
      <c r="LTF318" s="3"/>
      <c r="LTG318" s="3"/>
      <c r="LTH318" s="3"/>
      <c r="LTI318" s="3"/>
      <c r="LTJ318" s="3"/>
      <c r="LTK318" s="3"/>
      <c r="LTL318" s="3"/>
      <c r="LTM318" s="3"/>
      <c r="LTN318" s="3"/>
      <c r="LTO318" s="3"/>
      <c r="LTP318" s="3"/>
      <c r="LTQ318" s="3"/>
      <c r="LTR318" s="3"/>
      <c r="LTS318" s="3"/>
      <c r="LTT318" s="3"/>
      <c r="LTU318" s="3"/>
      <c r="LTV318" s="3"/>
      <c r="LTW318" s="3"/>
      <c r="LTX318" s="3"/>
      <c r="LTY318" s="3"/>
      <c r="LTZ318" s="3"/>
      <c r="LUA318" s="3"/>
      <c r="LUB318" s="3"/>
      <c r="LUC318" s="3"/>
      <c r="LUD318" s="3"/>
      <c r="LUE318" s="3"/>
      <c r="LUF318" s="3"/>
      <c r="LUG318" s="3"/>
      <c r="LUH318" s="3"/>
      <c r="LUI318" s="3"/>
      <c r="LUJ318" s="3"/>
      <c r="LUK318" s="3"/>
      <c r="LUL318" s="3"/>
      <c r="LUM318" s="3"/>
      <c r="LUN318" s="3"/>
      <c r="LUO318" s="3"/>
      <c r="LUP318" s="3"/>
      <c r="LUQ318" s="3"/>
      <c r="LUR318" s="3"/>
      <c r="LUS318" s="3"/>
      <c r="LUT318" s="3"/>
      <c r="LUU318" s="3"/>
      <c r="LUV318" s="3"/>
      <c r="LUW318" s="3"/>
      <c r="LUX318" s="3"/>
      <c r="LUY318" s="3"/>
      <c r="LUZ318" s="3"/>
      <c r="LVA318" s="3"/>
      <c r="LVB318" s="3"/>
      <c r="LVC318" s="3"/>
      <c r="LVD318" s="3"/>
      <c r="LVE318" s="3"/>
      <c r="LVF318" s="377"/>
      <c r="LVG318" s="384"/>
      <c r="LVH318" s="387" t="s">
        <v>21</v>
      </c>
      <c r="LVI318" s="388" t="s">
        <v>22</v>
      </c>
      <c r="LVJ318" s="389">
        <v>0.151</v>
      </c>
      <c r="LVK318" s="382">
        <f>LVK316*LVJ318</f>
        <v>3.3220000000000001</v>
      </c>
      <c r="LVL318" s="390"/>
      <c r="LVM318" s="390"/>
      <c r="LVN318" s="390"/>
      <c r="LVO318" s="391"/>
      <c r="LVP318" s="392">
        <v>3.2</v>
      </c>
      <c r="LVQ318" s="392">
        <f>LVK318*LVP318</f>
        <v>10.630400000000002</v>
      </c>
      <c r="LVR318" s="383">
        <f>LVM318+LVO318+LVQ318</f>
        <v>10.630400000000002</v>
      </c>
      <c r="LVS318" s="3"/>
      <c r="LVT318" s="3"/>
      <c r="LVU318" s="3"/>
      <c r="LVV318" s="3"/>
      <c r="LVW318" s="3"/>
      <c r="LVX318" s="3"/>
      <c r="LVY318" s="3"/>
      <c r="LVZ318" s="3"/>
      <c r="LWA318" s="3"/>
      <c r="LWB318" s="3"/>
      <c r="LWC318" s="3"/>
      <c r="LWD318" s="3"/>
      <c r="LWE318" s="3"/>
      <c r="LWF318" s="3"/>
      <c r="LWG318" s="3"/>
      <c r="LWH318" s="3"/>
      <c r="LWI318" s="3"/>
      <c r="LWJ318" s="3"/>
      <c r="LWK318" s="3"/>
      <c r="LWL318" s="3"/>
      <c r="LWM318" s="3"/>
      <c r="LWN318" s="3"/>
      <c r="LWO318" s="3"/>
      <c r="LWP318" s="3"/>
      <c r="LWQ318" s="3"/>
      <c r="LWR318" s="3"/>
      <c r="LWS318" s="3"/>
      <c r="LWT318" s="3"/>
      <c r="LWU318" s="3"/>
      <c r="LWV318" s="3"/>
      <c r="LWW318" s="3"/>
      <c r="LWX318" s="3"/>
      <c r="LWY318" s="3"/>
      <c r="LWZ318" s="3"/>
      <c r="LXA318" s="3"/>
      <c r="LXB318" s="3"/>
      <c r="LXC318" s="3"/>
      <c r="LXD318" s="3"/>
      <c r="LXE318" s="3"/>
      <c r="LXF318" s="3"/>
      <c r="LXG318" s="3"/>
      <c r="LXH318" s="3"/>
      <c r="LXI318" s="3"/>
      <c r="LXJ318" s="3"/>
      <c r="LXK318" s="3"/>
      <c r="LXL318" s="3"/>
      <c r="LXM318" s="3"/>
      <c r="LXN318" s="3"/>
      <c r="LXO318" s="3"/>
      <c r="LXP318" s="3"/>
      <c r="LXQ318" s="3"/>
      <c r="LXR318" s="3"/>
      <c r="LXS318" s="3"/>
      <c r="LXT318" s="3"/>
      <c r="LXU318" s="3"/>
      <c r="LXV318" s="3"/>
      <c r="LXW318" s="3"/>
      <c r="LXX318" s="3"/>
      <c r="LXY318" s="3"/>
      <c r="LXZ318" s="3"/>
      <c r="LYA318" s="3"/>
      <c r="LYB318" s="3"/>
      <c r="LYC318" s="3"/>
      <c r="LYD318" s="3"/>
      <c r="LYE318" s="3"/>
      <c r="LYF318" s="3"/>
      <c r="LYG318" s="3"/>
      <c r="LYH318" s="3"/>
      <c r="LYI318" s="3"/>
      <c r="LYJ318" s="3"/>
      <c r="LYK318" s="3"/>
      <c r="LYL318" s="3"/>
      <c r="LYM318" s="3"/>
      <c r="LYN318" s="3"/>
      <c r="LYO318" s="3"/>
      <c r="LYP318" s="3"/>
      <c r="LYQ318" s="3"/>
      <c r="LYR318" s="3"/>
      <c r="LYS318" s="3"/>
      <c r="LYT318" s="3"/>
      <c r="LYU318" s="3"/>
      <c r="LYV318" s="3"/>
      <c r="LYW318" s="3"/>
      <c r="LYX318" s="3"/>
      <c r="LYY318" s="3"/>
      <c r="LYZ318" s="3"/>
      <c r="LZA318" s="3"/>
      <c r="LZB318" s="3"/>
      <c r="LZC318" s="3"/>
      <c r="LZD318" s="3"/>
      <c r="LZE318" s="3"/>
      <c r="LZF318" s="3"/>
      <c r="LZG318" s="3"/>
      <c r="LZH318" s="3"/>
      <c r="LZI318" s="3"/>
      <c r="LZJ318" s="3"/>
      <c r="LZK318" s="3"/>
      <c r="LZL318" s="3"/>
      <c r="LZM318" s="3"/>
      <c r="LZN318" s="3"/>
      <c r="LZO318" s="3"/>
      <c r="LZP318" s="3"/>
      <c r="LZQ318" s="3"/>
      <c r="LZR318" s="3"/>
      <c r="LZS318" s="3"/>
      <c r="LZT318" s="3"/>
      <c r="LZU318" s="3"/>
      <c r="LZV318" s="3"/>
      <c r="LZW318" s="3"/>
      <c r="LZX318" s="3"/>
      <c r="LZY318" s="3"/>
      <c r="LZZ318" s="3"/>
      <c r="MAA318" s="3"/>
      <c r="MAB318" s="3"/>
      <c r="MAC318" s="3"/>
      <c r="MAD318" s="3"/>
      <c r="MAE318" s="3"/>
      <c r="MAF318" s="3"/>
      <c r="MAG318" s="3"/>
      <c r="MAH318" s="3"/>
      <c r="MAI318" s="3"/>
      <c r="MAJ318" s="3"/>
      <c r="MAK318" s="3"/>
      <c r="MAL318" s="3"/>
      <c r="MAM318" s="3"/>
      <c r="MAN318" s="3"/>
      <c r="MAO318" s="3"/>
      <c r="MAP318" s="3"/>
      <c r="MAQ318" s="3"/>
      <c r="MAR318" s="3"/>
      <c r="MAS318" s="3"/>
      <c r="MAT318" s="3"/>
      <c r="MAU318" s="3"/>
      <c r="MAV318" s="3"/>
      <c r="MAW318" s="3"/>
      <c r="MAX318" s="3"/>
      <c r="MAY318" s="3"/>
      <c r="MAZ318" s="3"/>
      <c r="MBA318" s="3"/>
      <c r="MBB318" s="3"/>
      <c r="MBC318" s="3"/>
      <c r="MBD318" s="3"/>
      <c r="MBE318" s="3"/>
      <c r="MBF318" s="3"/>
      <c r="MBG318" s="3"/>
      <c r="MBH318" s="3"/>
      <c r="MBI318" s="3"/>
      <c r="MBJ318" s="3"/>
      <c r="MBK318" s="3"/>
      <c r="MBL318" s="3"/>
      <c r="MBM318" s="3"/>
      <c r="MBN318" s="3"/>
      <c r="MBO318" s="3"/>
      <c r="MBP318" s="3"/>
      <c r="MBQ318" s="3"/>
      <c r="MBR318" s="3"/>
      <c r="MBS318" s="3"/>
      <c r="MBT318" s="3"/>
      <c r="MBU318" s="3"/>
      <c r="MBV318" s="3"/>
      <c r="MBW318" s="3"/>
      <c r="MBX318" s="3"/>
      <c r="MBY318" s="3"/>
      <c r="MBZ318" s="3"/>
      <c r="MCA318" s="3"/>
      <c r="MCB318" s="3"/>
      <c r="MCC318" s="3"/>
      <c r="MCD318" s="3"/>
      <c r="MCE318" s="3"/>
      <c r="MCF318" s="3"/>
      <c r="MCG318" s="3"/>
      <c r="MCH318" s="3"/>
      <c r="MCI318" s="3"/>
      <c r="MCJ318" s="3"/>
      <c r="MCK318" s="3"/>
      <c r="MCL318" s="3"/>
      <c r="MCM318" s="3"/>
      <c r="MCN318" s="3"/>
      <c r="MCO318" s="3"/>
      <c r="MCP318" s="3"/>
      <c r="MCQ318" s="3"/>
      <c r="MCR318" s="3"/>
      <c r="MCS318" s="3"/>
      <c r="MCT318" s="3"/>
      <c r="MCU318" s="3"/>
      <c r="MCV318" s="3"/>
      <c r="MCW318" s="3"/>
      <c r="MCX318" s="3"/>
      <c r="MCY318" s="3"/>
      <c r="MCZ318" s="3"/>
      <c r="MDA318" s="3"/>
      <c r="MDB318" s="3"/>
      <c r="MDC318" s="3"/>
      <c r="MDD318" s="3"/>
      <c r="MDE318" s="3"/>
      <c r="MDF318" s="3"/>
      <c r="MDG318" s="3"/>
      <c r="MDH318" s="3"/>
      <c r="MDI318" s="3"/>
      <c r="MDJ318" s="3"/>
      <c r="MDK318" s="3"/>
      <c r="MDL318" s="3"/>
      <c r="MDM318" s="3"/>
      <c r="MDN318" s="3"/>
      <c r="MDO318" s="3"/>
      <c r="MDP318" s="3"/>
      <c r="MDQ318" s="3"/>
      <c r="MDR318" s="3"/>
      <c r="MDS318" s="3"/>
      <c r="MDT318" s="3"/>
      <c r="MDU318" s="3"/>
      <c r="MDV318" s="3"/>
      <c r="MDW318" s="3"/>
      <c r="MDX318" s="3"/>
      <c r="MDY318" s="3"/>
      <c r="MDZ318" s="3"/>
      <c r="MEA318" s="3"/>
      <c r="MEB318" s="3"/>
      <c r="MEC318" s="3"/>
      <c r="MED318" s="3"/>
      <c r="MEE318" s="3"/>
      <c r="MEF318" s="3"/>
      <c r="MEG318" s="3"/>
      <c r="MEH318" s="3"/>
      <c r="MEI318" s="3"/>
      <c r="MEJ318" s="3"/>
      <c r="MEK318" s="3"/>
      <c r="MEL318" s="3"/>
      <c r="MEM318" s="3"/>
      <c r="MEN318" s="3"/>
      <c r="MEO318" s="3"/>
      <c r="MEP318" s="3"/>
      <c r="MEQ318" s="3"/>
      <c r="MER318" s="3"/>
      <c r="MES318" s="3"/>
      <c r="MET318" s="3"/>
      <c r="MEU318" s="3"/>
      <c r="MEV318" s="3"/>
      <c r="MEW318" s="3"/>
      <c r="MEX318" s="3"/>
      <c r="MEY318" s="3"/>
      <c r="MEZ318" s="3"/>
      <c r="MFA318" s="3"/>
      <c r="MFB318" s="377"/>
      <c r="MFC318" s="384"/>
      <c r="MFD318" s="387" t="s">
        <v>21</v>
      </c>
      <c r="MFE318" s="388" t="s">
        <v>22</v>
      </c>
      <c r="MFF318" s="389">
        <v>0.151</v>
      </c>
      <c r="MFG318" s="382">
        <f>MFG316*MFF318</f>
        <v>3.3220000000000001</v>
      </c>
      <c r="MFH318" s="390"/>
      <c r="MFI318" s="390"/>
      <c r="MFJ318" s="390"/>
      <c r="MFK318" s="391"/>
      <c r="MFL318" s="392">
        <v>3.2</v>
      </c>
      <c r="MFM318" s="392">
        <f>MFG318*MFL318</f>
        <v>10.630400000000002</v>
      </c>
      <c r="MFN318" s="383">
        <f>MFI318+MFK318+MFM318</f>
        <v>10.630400000000002</v>
      </c>
      <c r="MFO318" s="3"/>
      <c r="MFP318" s="3"/>
      <c r="MFQ318" s="3"/>
      <c r="MFR318" s="3"/>
      <c r="MFS318" s="3"/>
      <c r="MFT318" s="3"/>
      <c r="MFU318" s="3"/>
      <c r="MFV318" s="3"/>
      <c r="MFW318" s="3"/>
      <c r="MFX318" s="3"/>
      <c r="MFY318" s="3"/>
      <c r="MFZ318" s="3"/>
      <c r="MGA318" s="3"/>
      <c r="MGB318" s="3"/>
      <c r="MGC318" s="3"/>
      <c r="MGD318" s="3"/>
      <c r="MGE318" s="3"/>
      <c r="MGF318" s="3"/>
      <c r="MGG318" s="3"/>
      <c r="MGH318" s="3"/>
      <c r="MGI318" s="3"/>
      <c r="MGJ318" s="3"/>
      <c r="MGK318" s="3"/>
      <c r="MGL318" s="3"/>
      <c r="MGM318" s="3"/>
      <c r="MGN318" s="3"/>
      <c r="MGO318" s="3"/>
      <c r="MGP318" s="3"/>
      <c r="MGQ318" s="3"/>
      <c r="MGR318" s="3"/>
      <c r="MGS318" s="3"/>
      <c r="MGT318" s="3"/>
      <c r="MGU318" s="3"/>
      <c r="MGV318" s="3"/>
      <c r="MGW318" s="3"/>
      <c r="MGX318" s="3"/>
      <c r="MGY318" s="3"/>
      <c r="MGZ318" s="3"/>
      <c r="MHA318" s="3"/>
      <c r="MHB318" s="3"/>
      <c r="MHC318" s="3"/>
      <c r="MHD318" s="3"/>
      <c r="MHE318" s="3"/>
      <c r="MHF318" s="3"/>
      <c r="MHG318" s="3"/>
      <c r="MHH318" s="3"/>
      <c r="MHI318" s="3"/>
      <c r="MHJ318" s="3"/>
      <c r="MHK318" s="3"/>
      <c r="MHL318" s="3"/>
      <c r="MHM318" s="3"/>
      <c r="MHN318" s="3"/>
      <c r="MHO318" s="3"/>
      <c r="MHP318" s="3"/>
      <c r="MHQ318" s="3"/>
      <c r="MHR318" s="3"/>
      <c r="MHS318" s="3"/>
      <c r="MHT318" s="3"/>
      <c r="MHU318" s="3"/>
      <c r="MHV318" s="3"/>
      <c r="MHW318" s="3"/>
      <c r="MHX318" s="3"/>
      <c r="MHY318" s="3"/>
      <c r="MHZ318" s="3"/>
      <c r="MIA318" s="3"/>
      <c r="MIB318" s="3"/>
      <c r="MIC318" s="3"/>
      <c r="MID318" s="3"/>
      <c r="MIE318" s="3"/>
      <c r="MIF318" s="3"/>
      <c r="MIG318" s="3"/>
      <c r="MIH318" s="3"/>
      <c r="MII318" s="3"/>
      <c r="MIJ318" s="3"/>
      <c r="MIK318" s="3"/>
      <c r="MIL318" s="3"/>
      <c r="MIM318" s="3"/>
      <c r="MIN318" s="3"/>
      <c r="MIO318" s="3"/>
      <c r="MIP318" s="3"/>
      <c r="MIQ318" s="3"/>
      <c r="MIR318" s="3"/>
      <c r="MIS318" s="3"/>
      <c r="MIT318" s="3"/>
      <c r="MIU318" s="3"/>
      <c r="MIV318" s="3"/>
      <c r="MIW318" s="3"/>
      <c r="MIX318" s="3"/>
      <c r="MIY318" s="3"/>
      <c r="MIZ318" s="3"/>
      <c r="MJA318" s="3"/>
      <c r="MJB318" s="3"/>
      <c r="MJC318" s="3"/>
      <c r="MJD318" s="3"/>
      <c r="MJE318" s="3"/>
      <c r="MJF318" s="3"/>
      <c r="MJG318" s="3"/>
      <c r="MJH318" s="3"/>
      <c r="MJI318" s="3"/>
      <c r="MJJ318" s="3"/>
      <c r="MJK318" s="3"/>
      <c r="MJL318" s="3"/>
      <c r="MJM318" s="3"/>
      <c r="MJN318" s="3"/>
      <c r="MJO318" s="3"/>
      <c r="MJP318" s="3"/>
      <c r="MJQ318" s="3"/>
      <c r="MJR318" s="3"/>
      <c r="MJS318" s="3"/>
      <c r="MJT318" s="3"/>
      <c r="MJU318" s="3"/>
      <c r="MJV318" s="3"/>
      <c r="MJW318" s="3"/>
      <c r="MJX318" s="3"/>
      <c r="MJY318" s="3"/>
      <c r="MJZ318" s="3"/>
      <c r="MKA318" s="3"/>
      <c r="MKB318" s="3"/>
      <c r="MKC318" s="3"/>
      <c r="MKD318" s="3"/>
      <c r="MKE318" s="3"/>
      <c r="MKF318" s="3"/>
      <c r="MKG318" s="3"/>
      <c r="MKH318" s="3"/>
      <c r="MKI318" s="3"/>
      <c r="MKJ318" s="3"/>
      <c r="MKK318" s="3"/>
      <c r="MKL318" s="3"/>
      <c r="MKM318" s="3"/>
      <c r="MKN318" s="3"/>
      <c r="MKO318" s="3"/>
      <c r="MKP318" s="3"/>
      <c r="MKQ318" s="3"/>
      <c r="MKR318" s="3"/>
      <c r="MKS318" s="3"/>
      <c r="MKT318" s="3"/>
      <c r="MKU318" s="3"/>
      <c r="MKV318" s="3"/>
      <c r="MKW318" s="3"/>
      <c r="MKX318" s="3"/>
      <c r="MKY318" s="3"/>
      <c r="MKZ318" s="3"/>
      <c r="MLA318" s="3"/>
      <c r="MLB318" s="3"/>
      <c r="MLC318" s="3"/>
      <c r="MLD318" s="3"/>
      <c r="MLE318" s="3"/>
      <c r="MLF318" s="3"/>
      <c r="MLG318" s="3"/>
      <c r="MLH318" s="3"/>
      <c r="MLI318" s="3"/>
      <c r="MLJ318" s="3"/>
      <c r="MLK318" s="3"/>
      <c r="MLL318" s="3"/>
      <c r="MLM318" s="3"/>
      <c r="MLN318" s="3"/>
      <c r="MLO318" s="3"/>
      <c r="MLP318" s="3"/>
      <c r="MLQ318" s="3"/>
      <c r="MLR318" s="3"/>
      <c r="MLS318" s="3"/>
      <c r="MLT318" s="3"/>
      <c r="MLU318" s="3"/>
      <c r="MLV318" s="3"/>
      <c r="MLW318" s="3"/>
      <c r="MLX318" s="3"/>
      <c r="MLY318" s="3"/>
      <c r="MLZ318" s="3"/>
      <c r="MMA318" s="3"/>
      <c r="MMB318" s="3"/>
      <c r="MMC318" s="3"/>
      <c r="MMD318" s="3"/>
      <c r="MME318" s="3"/>
      <c r="MMF318" s="3"/>
      <c r="MMG318" s="3"/>
      <c r="MMH318" s="3"/>
      <c r="MMI318" s="3"/>
      <c r="MMJ318" s="3"/>
      <c r="MMK318" s="3"/>
      <c r="MML318" s="3"/>
      <c r="MMM318" s="3"/>
      <c r="MMN318" s="3"/>
      <c r="MMO318" s="3"/>
      <c r="MMP318" s="3"/>
      <c r="MMQ318" s="3"/>
      <c r="MMR318" s="3"/>
      <c r="MMS318" s="3"/>
      <c r="MMT318" s="3"/>
      <c r="MMU318" s="3"/>
      <c r="MMV318" s="3"/>
      <c r="MMW318" s="3"/>
      <c r="MMX318" s="3"/>
      <c r="MMY318" s="3"/>
      <c r="MMZ318" s="3"/>
      <c r="MNA318" s="3"/>
      <c r="MNB318" s="3"/>
      <c r="MNC318" s="3"/>
      <c r="MND318" s="3"/>
      <c r="MNE318" s="3"/>
      <c r="MNF318" s="3"/>
      <c r="MNG318" s="3"/>
      <c r="MNH318" s="3"/>
      <c r="MNI318" s="3"/>
      <c r="MNJ318" s="3"/>
      <c r="MNK318" s="3"/>
      <c r="MNL318" s="3"/>
      <c r="MNM318" s="3"/>
      <c r="MNN318" s="3"/>
      <c r="MNO318" s="3"/>
      <c r="MNP318" s="3"/>
      <c r="MNQ318" s="3"/>
      <c r="MNR318" s="3"/>
      <c r="MNS318" s="3"/>
      <c r="MNT318" s="3"/>
      <c r="MNU318" s="3"/>
      <c r="MNV318" s="3"/>
      <c r="MNW318" s="3"/>
      <c r="MNX318" s="3"/>
      <c r="MNY318" s="3"/>
      <c r="MNZ318" s="3"/>
      <c r="MOA318" s="3"/>
      <c r="MOB318" s="3"/>
      <c r="MOC318" s="3"/>
      <c r="MOD318" s="3"/>
      <c r="MOE318" s="3"/>
      <c r="MOF318" s="3"/>
      <c r="MOG318" s="3"/>
      <c r="MOH318" s="3"/>
      <c r="MOI318" s="3"/>
      <c r="MOJ318" s="3"/>
      <c r="MOK318" s="3"/>
      <c r="MOL318" s="3"/>
      <c r="MOM318" s="3"/>
      <c r="MON318" s="3"/>
      <c r="MOO318" s="3"/>
      <c r="MOP318" s="3"/>
      <c r="MOQ318" s="3"/>
      <c r="MOR318" s="3"/>
      <c r="MOS318" s="3"/>
      <c r="MOT318" s="3"/>
      <c r="MOU318" s="3"/>
      <c r="MOV318" s="3"/>
      <c r="MOW318" s="3"/>
      <c r="MOX318" s="377"/>
      <c r="MOY318" s="384"/>
      <c r="MOZ318" s="387" t="s">
        <v>21</v>
      </c>
      <c r="MPA318" s="388" t="s">
        <v>22</v>
      </c>
      <c r="MPB318" s="389">
        <v>0.151</v>
      </c>
      <c r="MPC318" s="382">
        <f>MPC316*MPB318</f>
        <v>3.3220000000000001</v>
      </c>
      <c r="MPD318" s="390"/>
      <c r="MPE318" s="390"/>
      <c r="MPF318" s="390"/>
      <c r="MPG318" s="391"/>
      <c r="MPH318" s="392">
        <v>3.2</v>
      </c>
      <c r="MPI318" s="392">
        <f>MPC318*MPH318</f>
        <v>10.630400000000002</v>
      </c>
      <c r="MPJ318" s="383">
        <f>MPE318+MPG318+MPI318</f>
        <v>10.630400000000002</v>
      </c>
      <c r="MPK318" s="3"/>
      <c r="MPL318" s="3"/>
      <c r="MPM318" s="3"/>
      <c r="MPN318" s="3"/>
      <c r="MPO318" s="3"/>
      <c r="MPP318" s="3"/>
      <c r="MPQ318" s="3"/>
      <c r="MPR318" s="3"/>
      <c r="MPS318" s="3"/>
      <c r="MPT318" s="3"/>
      <c r="MPU318" s="3"/>
      <c r="MPV318" s="3"/>
      <c r="MPW318" s="3"/>
      <c r="MPX318" s="3"/>
      <c r="MPY318" s="3"/>
      <c r="MPZ318" s="3"/>
      <c r="MQA318" s="3"/>
      <c r="MQB318" s="3"/>
      <c r="MQC318" s="3"/>
      <c r="MQD318" s="3"/>
      <c r="MQE318" s="3"/>
      <c r="MQF318" s="3"/>
      <c r="MQG318" s="3"/>
      <c r="MQH318" s="3"/>
      <c r="MQI318" s="3"/>
      <c r="MQJ318" s="3"/>
      <c r="MQK318" s="3"/>
      <c r="MQL318" s="3"/>
      <c r="MQM318" s="3"/>
      <c r="MQN318" s="3"/>
      <c r="MQO318" s="3"/>
      <c r="MQP318" s="3"/>
      <c r="MQQ318" s="3"/>
      <c r="MQR318" s="3"/>
      <c r="MQS318" s="3"/>
      <c r="MQT318" s="3"/>
      <c r="MQU318" s="3"/>
      <c r="MQV318" s="3"/>
      <c r="MQW318" s="3"/>
      <c r="MQX318" s="3"/>
      <c r="MQY318" s="3"/>
      <c r="MQZ318" s="3"/>
      <c r="MRA318" s="3"/>
      <c r="MRB318" s="3"/>
      <c r="MRC318" s="3"/>
      <c r="MRD318" s="3"/>
      <c r="MRE318" s="3"/>
      <c r="MRF318" s="3"/>
      <c r="MRG318" s="3"/>
      <c r="MRH318" s="3"/>
      <c r="MRI318" s="3"/>
      <c r="MRJ318" s="3"/>
      <c r="MRK318" s="3"/>
      <c r="MRL318" s="3"/>
      <c r="MRM318" s="3"/>
      <c r="MRN318" s="3"/>
      <c r="MRO318" s="3"/>
      <c r="MRP318" s="3"/>
      <c r="MRQ318" s="3"/>
      <c r="MRR318" s="3"/>
      <c r="MRS318" s="3"/>
      <c r="MRT318" s="3"/>
      <c r="MRU318" s="3"/>
      <c r="MRV318" s="3"/>
      <c r="MRW318" s="3"/>
      <c r="MRX318" s="3"/>
      <c r="MRY318" s="3"/>
      <c r="MRZ318" s="3"/>
      <c r="MSA318" s="3"/>
      <c r="MSB318" s="3"/>
      <c r="MSC318" s="3"/>
      <c r="MSD318" s="3"/>
      <c r="MSE318" s="3"/>
      <c r="MSF318" s="3"/>
      <c r="MSG318" s="3"/>
      <c r="MSH318" s="3"/>
      <c r="MSI318" s="3"/>
      <c r="MSJ318" s="3"/>
      <c r="MSK318" s="3"/>
      <c r="MSL318" s="3"/>
      <c r="MSM318" s="3"/>
      <c r="MSN318" s="3"/>
      <c r="MSO318" s="3"/>
      <c r="MSP318" s="3"/>
      <c r="MSQ318" s="3"/>
      <c r="MSR318" s="3"/>
      <c r="MSS318" s="3"/>
      <c r="MST318" s="3"/>
      <c r="MSU318" s="3"/>
      <c r="MSV318" s="3"/>
      <c r="MSW318" s="3"/>
      <c r="MSX318" s="3"/>
      <c r="MSY318" s="3"/>
      <c r="MSZ318" s="3"/>
      <c r="MTA318" s="3"/>
      <c r="MTB318" s="3"/>
      <c r="MTC318" s="3"/>
      <c r="MTD318" s="3"/>
      <c r="MTE318" s="3"/>
      <c r="MTF318" s="3"/>
      <c r="MTG318" s="3"/>
      <c r="MTH318" s="3"/>
      <c r="MTI318" s="3"/>
      <c r="MTJ318" s="3"/>
      <c r="MTK318" s="3"/>
      <c r="MTL318" s="3"/>
      <c r="MTM318" s="3"/>
      <c r="MTN318" s="3"/>
      <c r="MTO318" s="3"/>
      <c r="MTP318" s="3"/>
      <c r="MTQ318" s="3"/>
      <c r="MTR318" s="3"/>
      <c r="MTS318" s="3"/>
      <c r="MTT318" s="3"/>
      <c r="MTU318" s="3"/>
      <c r="MTV318" s="3"/>
      <c r="MTW318" s="3"/>
      <c r="MTX318" s="3"/>
      <c r="MTY318" s="3"/>
      <c r="MTZ318" s="3"/>
      <c r="MUA318" s="3"/>
      <c r="MUB318" s="3"/>
      <c r="MUC318" s="3"/>
      <c r="MUD318" s="3"/>
      <c r="MUE318" s="3"/>
      <c r="MUF318" s="3"/>
      <c r="MUG318" s="3"/>
      <c r="MUH318" s="3"/>
      <c r="MUI318" s="3"/>
      <c r="MUJ318" s="3"/>
      <c r="MUK318" s="3"/>
      <c r="MUL318" s="3"/>
      <c r="MUM318" s="3"/>
      <c r="MUN318" s="3"/>
      <c r="MUO318" s="3"/>
      <c r="MUP318" s="3"/>
      <c r="MUQ318" s="3"/>
      <c r="MUR318" s="3"/>
      <c r="MUS318" s="3"/>
      <c r="MUT318" s="3"/>
      <c r="MUU318" s="3"/>
      <c r="MUV318" s="3"/>
      <c r="MUW318" s="3"/>
      <c r="MUX318" s="3"/>
      <c r="MUY318" s="3"/>
      <c r="MUZ318" s="3"/>
      <c r="MVA318" s="3"/>
      <c r="MVB318" s="3"/>
      <c r="MVC318" s="3"/>
      <c r="MVD318" s="3"/>
      <c r="MVE318" s="3"/>
      <c r="MVF318" s="3"/>
      <c r="MVG318" s="3"/>
      <c r="MVH318" s="3"/>
      <c r="MVI318" s="3"/>
      <c r="MVJ318" s="3"/>
      <c r="MVK318" s="3"/>
      <c r="MVL318" s="3"/>
      <c r="MVM318" s="3"/>
      <c r="MVN318" s="3"/>
      <c r="MVO318" s="3"/>
      <c r="MVP318" s="3"/>
      <c r="MVQ318" s="3"/>
      <c r="MVR318" s="3"/>
      <c r="MVS318" s="3"/>
      <c r="MVT318" s="3"/>
      <c r="MVU318" s="3"/>
      <c r="MVV318" s="3"/>
      <c r="MVW318" s="3"/>
      <c r="MVX318" s="3"/>
      <c r="MVY318" s="3"/>
      <c r="MVZ318" s="3"/>
      <c r="MWA318" s="3"/>
      <c r="MWB318" s="3"/>
      <c r="MWC318" s="3"/>
      <c r="MWD318" s="3"/>
      <c r="MWE318" s="3"/>
      <c r="MWF318" s="3"/>
      <c r="MWG318" s="3"/>
      <c r="MWH318" s="3"/>
      <c r="MWI318" s="3"/>
      <c r="MWJ318" s="3"/>
      <c r="MWK318" s="3"/>
      <c r="MWL318" s="3"/>
      <c r="MWM318" s="3"/>
      <c r="MWN318" s="3"/>
      <c r="MWO318" s="3"/>
      <c r="MWP318" s="3"/>
      <c r="MWQ318" s="3"/>
      <c r="MWR318" s="3"/>
      <c r="MWS318" s="3"/>
      <c r="MWT318" s="3"/>
      <c r="MWU318" s="3"/>
      <c r="MWV318" s="3"/>
      <c r="MWW318" s="3"/>
      <c r="MWX318" s="3"/>
      <c r="MWY318" s="3"/>
      <c r="MWZ318" s="3"/>
      <c r="MXA318" s="3"/>
      <c r="MXB318" s="3"/>
      <c r="MXC318" s="3"/>
      <c r="MXD318" s="3"/>
      <c r="MXE318" s="3"/>
      <c r="MXF318" s="3"/>
      <c r="MXG318" s="3"/>
      <c r="MXH318" s="3"/>
      <c r="MXI318" s="3"/>
      <c r="MXJ318" s="3"/>
      <c r="MXK318" s="3"/>
      <c r="MXL318" s="3"/>
      <c r="MXM318" s="3"/>
      <c r="MXN318" s="3"/>
      <c r="MXO318" s="3"/>
      <c r="MXP318" s="3"/>
      <c r="MXQ318" s="3"/>
      <c r="MXR318" s="3"/>
      <c r="MXS318" s="3"/>
      <c r="MXT318" s="3"/>
      <c r="MXU318" s="3"/>
      <c r="MXV318" s="3"/>
      <c r="MXW318" s="3"/>
      <c r="MXX318" s="3"/>
      <c r="MXY318" s="3"/>
      <c r="MXZ318" s="3"/>
      <c r="MYA318" s="3"/>
      <c r="MYB318" s="3"/>
      <c r="MYC318" s="3"/>
      <c r="MYD318" s="3"/>
      <c r="MYE318" s="3"/>
      <c r="MYF318" s="3"/>
      <c r="MYG318" s="3"/>
      <c r="MYH318" s="3"/>
      <c r="MYI318" s="3"/>
      <c r="MYJ318" s="3"/>
      <c r="MYK318" s="3"/>
      <c r="MYL318" s="3"/>
      <c r="MYM318" s="3"/>
      <c r="MYN318" s="3"/>
      <c r="MYO318" s="3"/>
      <c r="MYP318" s="3"/>
      <c r="MYQ318" s="3"/>
      <c r="MYR318" s="3"/>
      <c r="MYS318" s="3"/>
      <c r="MYT318" s="377"/>
      <c r="MYU318" s="384"/>
      <c r="MYV318" s="387" t="s">
        <v>21</v>
      </c>
      <c r="MYW318" s="388" t="s">
        <v>22</v>
      </c>
      <c r="MYX318" s="389">
        <v>0.151</v>
      </c>
      <c r="MYY318" s="382">
        <f>MYY316*MYX318</f>
        <v>3.3220000000000001</v>
      </c>
      <c r="MYZ318" s="390"/>
      <c r="MZA318" s="390"/>
      <c r="MZB318" s="390"/>
      <c r="MZC318" s="391"/>
      <c r="MZD318" s="392">
        <v>3.2</v>
      </c>
      <c r="MZE318" s="392">
        <f>MYY318*MZD318</f>
        <v>10.630400000000002</v>
      </c>
      <c r="MZF318" s="383">
        <f>MZA318+MZC318+MZE318</f>
        <v>10.630400000000002</v>
      </c>
      <c r="MZG318" s="3"/>
      <c r="MZH318" s="3"/>
      <c r="MZI318" s="3"/>
      <c r="MZJ318" s="3"/>
      <c r="MZK318" s="3"/>
      <c r="MZL318" s="3"/>
      <c r="MZM318" s="3"/>
      <c r="MZN318" s="3"/>
      <c r="MZO318" s="3"/>
      <c r="MZP318" s="3"/>
      <c r="MZQ318" s="3"/>
      <c r="MZR318" s="3"/>
      <c r="MZS318" s="3"/>
      <c r="MZT318" s="3"/>
      <c r="MZU318" s="3"/>
      <c r="MZV318" s="3"/>
      <c r="MZW318" s="3"/>
      <c r="MZX318" s="3"/>
      <c r="MZY318" s="3"/>
      <c r="MZZ318" s="3"/>
      <c r="NAA318" s="3"/>
      <c r="NAB318" s="3"/>
      <c r="NAC318" s="3"/>
      <c r="NAD318" s="3"/>
      <c r="NAE318" s="3"/>
      <c r="NAF318" s="3"/>
      <c r="NAG318" s="3"/>
      <c r="NAH318" s="3"/>
      <c r="NAI318" s="3"/>
      <c r="NAJ318" s="3"/>
      <c r="NAK318" s="3"/>
      <c r="NAL318" s="3"/>
      <c r="NAM318" s="3"/>
      <c r="NAN318" s="3"/>
      <c r="NAO318" s="3"/>
      <c r="NAP318" s="3"/>
      <c r="NAQ318" s="3"/>
      <c r="NAR318" s="3"/>
      <c r="NAS318" s="3"/>
      <c r="NAT318" s="3"/>
      <c r="NAU318" s="3"/>
      <c r="NAV318" s="3"/>
      <c r="NAW318" s="3"/>
      <c r="NAX318" s="3"/>
      <c r="NAY318" s="3"/>
      <c r="NAZ318" s="3"/>
      <c r="NBA318" s="3"/>
      <c r="NBB318" s="3"/>
      <c r="NBC318" s="3"/>
      <c r="NBD318" s="3"/>
      <c r="NBE318" s="3"/>
      <c r="NBF318" s="3"/>
      <c r="NBG318" s="3"/>
      <c r="NBH318" s="3"/>
      <c r="NBI318" s="3"/>
      <c r="NBJ318" s="3"/>
      <c r="NBK318" s="3"/>
      <c r="NBL318" s="3"/>
      <c r="NBM318" s="3"/>
      <c r="NBN318" s="3"/>
      <c r="NBO318" s="3"/>
      <c r="NBP318" s="3"/>
      <c r="NBQ318" s="3"/>
      <c r="NBR318" s="3"/>
      <c r="NBS318" s="3"/>
      <c r="NBT318" s="3"/>
      <c r="NBU318" s="3"/>
      <c r="NBV318" s="3"/>
      <c r="NBW318" s="3"/>
      <c r="NBX318" s="3"/>
      <c r="NBY318" s="3"/>
      <c r="NBZ318" s="3"/>
      <c r="NCA318" s="3"/>
      <c r="NCB318" s="3"/>
      <c r="NCC318" s="3"/>
      <c r="NCD318" s="3"/>
      <c r="NCE318" s="3"/>
      <c r="NCF318" s="3"/>
      <c r="NCG318" s="3"/>
      <c r="NCH318" s="3"/>
      <c r="NCI318" s="3"/>
      <c r="NCJ318" s="3"/>
      <c r="NCK318" s="3"/>
      <c r="NCL318" s="3"/>
      <c r="NCM318" s="3"/>
      <c r="NCN318" s="3"/>
      <c r="NCO318" s="3"/>
      <c r="NCP318" s="3"/>
      <c r="NCQ318" s="3"/>
      <c r="NCR318" s="3"/>
      <c r="NCS318" s="3"/>
      <c r="NCT318" s="3"/>
      <c r="NCU318" s="3"/>
      <c r="NCV318" s="3"/>
      <c r="NCW318" s="3"/>
      <c r="NCX318" s="3"/>
      <c r="NCY318" s="3"/>
      <c r="NCZ318" s="3"/>
      <c r="NDA318" s="3"/>
      <c r="NDB318" s="3"/>
      <c r="NDC318" s="3"/>
      <c r="NDD318" s="3"/>
      <c r="NDE318" s="3"/>
      <c r="NDF318" s="3"/>
      <c r="NDG318" s="3"/>
      <c r="NDH318" s="3"/>
      <c r="NDI318" s="3"/>
      <c r="NDJ318" s="3"/>
      <c r="NDK318" s="3"/>
      <c r="NDL318" s="3"/>
      <c r="NDM318" s="3"/>
      <c r="NDN318" s="3"/>
      <c r="NDO318" s="3"/>
      <c r="NDP318" s="3"/>
      <c r="NDQ318" s="3"/>
      <c r="NDR318" s="3"/>
      <c r="NDS318" s="3"/>
      <c r="NDT318" s="3"/>
      <c r="NDU318" s="3"/>
      <c r="NDV318" s="3"/>
      <c r="NDW318" s="3"/>
      <c r="NDX318" s="3"/>
      <c r="NDY318" s="3"/>
      <c r="NDZ318" s="3"/>
      <c r="NEA318" s="3"/>
      <c r="NEB318" s="3"/>
      <c r="NEC318" s="3"/>
      <c r="NED318" s="3"/>
      <c r="NEE318" s="3"/>
      <c r="NEF318" s="3"/>
      <c r="NEG318" s="3"/>
      <c r="NEH318" s="3"/>
      <c r="NEI318" s="3"/>
      <c r="NEJ318" s="3"/>
      <c r="NEK318" s="3"/>
      <c r="NEL318" s="3"/>
      <c r="NEM318" s="3"/>
      <c r="NEN318" s="3"/>
      <c r="NEO318" s="3"/>
      <c r="NEP318" s="3"/>
      <c r="NEQ318" s="3"/>
      <c r="NER318" s="3"/>
      <c r="NES318" s="3"/>
      <c r="NET318" s="3"/>
      <c r="NEU318" s="3"/>
      <c r="NEV318" s="3"/>
      <c r="NEW318" s="3"/>
      <c r="NEX318" s="3"/>
      <c r="NEY318" s="3"/>
      <c r="NEZ318" s="3"/>
      <c r="NFA318" s="3"/>
      <c r="NFB318" s="3"/>
      <c r="NFC318" s="3"/>
      <c r="NFD318" s="3"/>
      <c r="NFE318" s="3"/>
      <c r="NFF318" s="3"/>
      <c r="NFG318" s="3"/>
      <c r="NFH318" s="3"/>
      <c r="NFI318" s="3"/>
      <c r="NFJ318" s="3"/>
      <c r="NFK318" s="3"/>
      <c r="NFL318" s="3"/>
      <c r="NFM318" s="3"/>
      <c r="NFN318" s="3"/>
      <c r="NFO318" s="3"/>
      <c r="NFP318" s="3"/>
      <c r="NFQ318" s="3"/>
      <c r="NFR318" s="3"/>
      <c r="NFS318" s="3"/>
      <c r="NFT318" s="3"/>
      <c r="NFU318" s="3"/>
      <c r="NFV318" s="3"/>
      <c r="NFW318" s="3"/>
      <c r="NFX318" s="3"/>
      <c r="NFY318" s="3"/>
      <c r="NFZ318" s="3"/>
      <c r="NGA318" s="3"/>
      <c r="NGB318" s="3"/>
      <c r="NGC318" s="3"/>
      <c r="NGD318" s="3"/>
      <c r="NGE318" s="3"/>
      <c r="NGF318" s="3"/>
      <c r="NGG318" s="3"/>
      <c r="NGH318" s="3"/>
      <c r="NGI318" s="3"/>
      <c r="NGJ318" s="3"/>
      <c r="NGK318" s="3"/>
      <c r="NGL318" s="3"/>
      <c r="NGM318" s="3"/>
      <c r="NGN318" s="3"/>
      <c r="NGO318" s="3"/>
      <c r="NGP318" s="3"/>
      <c r="NGQ318" s="3"/>
      <c r="NGR318" s="3"/>
      <c r="NGS318" s="3"/>
      <c r="NGT318" s="3"/>
      <c r="NGU318" s="3"/>
      <c r="NGV318" s="3"/>
      <c r="NGW318" s="3"/>
      <c r="NGX318" s="3"/>
      <c r="NGY318" s="3"/>
      <c r="NGZ318" s="3"/>
      <c r="NHA318" s="3"/>
      <c r="NHB318" s="3"/>
      <c r="NHC318" s="3"/>
      <c r="NHD318" s="3"/>
      <c r="NHE318" s="3"/>
      <c r="NHF318" s="3"/>
      <c r="NHG318" s="3"/>
      <c r="NHH318" s="3"/>
      <c r="NHI318" s="3"/>
      <c r="NHJ318" s="3"/>
      <c r="NHK318" s="3"/>
      <c r="NHL318" s="3"/>
      <c r="NHM318" s="3"/>
      <c r="NHN318" s="3"/>
      <c r="NHO318" s="3"/>
      <c r="NHP318" s="3"/>
      <c r="NHQ318" s="3"/>
      <c r="NHR318" s="3"/>
      <c r="NHS318" s="3"/>
      <c r="NHT318" s="3"/>
      <c r="NHU318" s="3"/>
      <c r="NHV318" s="3"/>
      <c r="NHW318" s="3"/>
      <c r="NHX318" s="3"/>
      <c r="NHY318" s="3"/>
      <c r="NHZ318" s="3"/>
      <c r="NIA318" s="3"/>
      <c r="NIB318" s="3"/>
      <c r="NIC318" s="3"/>
      <c r="NID318" s="3"/>
      <c r="NIE318" s="3"/>
      <c r="NIF318" s="3"/>
      <c r="NIG318" s="3"/>
      <c r="NIH318" s="3"/>
      <c r="NII318" s="3"/>
      <c r="NIJ318" s="3"/>
      <c r="NIK318" s="3"/>
      <c r="NIL318" s="3"/>
      <c r="NIM318" s="3"/>
      <c r="NIN318" s="3"/>
      <c r="NIO318" s="3"/>
      <c r="NIP318" s="377"/>
      <c r="NIQ318" s="384"/>
      <c r="NIR318" s="387" t="s">
        <v>21</v>
      </c>
      <c r="NIS318" s="388" t="s">
        <v>22</v>
      </c>
      <c r="NIT318" s="389">
        <v>0.151</v>
      </c>
      <c r="NIU318" s="382">
        <f>NIU316*NIT318</f>
        <v>3.3220000000000001</v>
      </c>
      <c r="NIV318" s="390"/>
      <c r="NIW318" s="390"/>
      <c r="NIX318" s="390"/>
      <c r="NIY318" s="391"/>
      <c r="NIZ318" s="392">
        <v>3.2</v>
      </c>
      <c r="NJA318" s="392">
        <f>NIU318*NIZ318</f>
        <v>10.630400000000002</v>
      </c>
      <c r="NJB318" s="383">
        <f>NIW318+NIY318+NJA318</f>
        <v>10.630400000000002</v>
      </c>
      <c r="NJC318" s="3"/>
      <c r="NJD318" s="3"/>
      <c r="NJE318" s="3"/>
      <c r="NJF318" s="3"/>
      <c r="NJG318" s="3"/>
      <c r="NJH318" s="3"/>
      <c r="NJI318" s="3"/>
      <c r="NJJ318" s="3"/>
      <c r="NJK318" s="3"/>
      <c r="NJL318" s="3"/>
      <c r="NJM318" s="3"/>
      <c r="NJN318" s="3"/>
      <c r="NJO318" s="3"/>
      <c r="NJP318" s="3"/>
      <c r="NJQ318" s="3"/>
      <c r="NJR318" s="3"/>
      <c r="NJS318" s="3"/>
      <c r="NJT318" s="3"/>
      <c r="NJU318" s="3"/>
      <c r="NJV318" s="3"/>
      <c r="NJW318" s="3"/>
      <c r="NJX318" s="3"/>
      <c r="NJY318" s="3"/>
      <c r="NJZ318" s="3"/>
      <c r="NKA318" s="3"/>
      <c r="NKB318" s="3"/>
      <c r="NKC318" s="3"/>
      <c r="NKD318" s="3"/>
      <c r="NKE318" s="3"/>
      <c r="NKF318" s="3"/>
      <c r="NKG318" s="3"/>
      <c r="NKH318" s="3"/>
      <c r="NKI318" s="3"/>
      <c r="NKJ318" s="3"/>
      <c r="NKK318" s="3"/>
      <c r="NKL318" s="3"/>
      <c r="NKM318" s="3"/>
      <c r="NKN318" s="3"/>
      <c r="NKO318" s="3"/>
      <c r="NKP318" s="3"/>
      <c r="NKQ318" s="3"/>
      <c r="NKR318" s="3"/>
      <c r="NKS318" s="3"/>
      <c r="NKT318" s="3"/>
      <c r="NKU318" s="3"/>
      <c r="NKV318" s="3"/>
      <c r="NKW318" s="3"/>
      <c r="NKX318" s="3"/>
      <c r="NKY318" s="3"/>
      <c r="NKZ318" s="3"/>
      <c r="NLA318" s="3"/>
      <c r="NLB318" s="3"/>
      <c r="NLC318" s="3"/>
      <c r="NLD318" s="3"/>
      <c r="NLE318" s="3"/>
      <c r="NLF318" s="3"/>
      <c r="NLG318" s="3"/>
      <c r="NLH318" s="3"/>
      <c r="NLI318" s="3"/>
      <c r="NLJ318" s="3"/>
      <c r="NLK318" s="3"/>
      <c r="NLL318" s="3"/>
      <c r="NLM318" s="3"/>
      <c r="NLN318" s="3"/>
      <c r="NLO318" s="3"/>
      <c r="NLP318" s="3"/>
      <c r="NLQ318" s="3"/>
      <c r="NLR318" s="3"/>
      <c r="NLS318" s="3"/>
      <c r="NLT318" s="3"/>
      <c r="NLU318" s="3"/>
      <c r="NLV318" s="3"/>
      <c r="NLW318" s="3"/>
      <c r="NLX318" s="3"/>
      <c r="NLY318" s="3"/>
      <c r="NLZ318" s="3"/>
      <c r="NMA318" s="3"/>
      <c r="NMB318" s="3"/>
      <c r="NMC318" s="3"/>
      <c r="NMD318" s="3"/>
      <c r="NME318" s="3"/>
      <c r="NMF318" s="3"/>
      <c r="NMG318" s="3"/>
      <c r="NMH318" s="3"/>
      <c r="NMI318" s="3"/>
      <c r="NMJ318" s="3"/>
      <c r="NMK318" s="3"/>
      <c r="NML318" s="3"/>
      <c r="NMM318" s="3"/>
      <c r="NMN318" s="3"/>
      <c r="NMO318" s="3"/>
      <c r="NMP318" s="3"/>
      <c r="NMQ318" s="3"/>
      <c r="NMR318" s="3"/>
      <c r="NMS318" s="3"/>
      <c r="NMT318" s="3"/>
      <c r="NMU318" s="3"/>
      <c r="NMV318" s="3"/>
      <c r="NMW318" s="3"/>
      <c r="NMX318" s="3"/>
      <c r="NMY318" s="3"/>
      <c r="NMZ318" s="3"/>
      <c r="NNA318" s="3"/>
      <c r="NNB318" s="3"/>
      <c r="NNC318" s="3"/>
      <c r="NND318" s="3"/>
      <c r="NNE318" s="3"/>
      <c r="NNF318" s="3"/>
      <c r="NNG318" s="3"/>
      <c r="NNH318" s="3"/>
      <c r="NNI318" s="3"/>
      <c r="NNJ318" s="3"/>
      <c r="NNK318" s="3"/>
      <c r="NNL318" s="3"/>
      <c r="NNM318" s="3"/>
      <c r="NNN318" s="3"/>
      <c r="NNO318" s="3"/>
      <c r="NNP318" s="3"/>
      <c r="NNQ318" s="3"/>
      <c r="NNR318" s="3"/>
      <c r="NNS318" s="3"/>
      <c r="NNT318" s="3"/>
      <c r="NNU318" s="3"/>
      <c r="NNV318" s="3"/>
      <c r="NNW318" s="3"/>
      <c r="NNX318" s="3"/>
      <c r="NNY318" s="3"/>
      <c r="NNZ318" s="3"/>
      <c r="NOA318" s="3"/>
      <c r="NOB318" s="3"/>
      <c r="NOC318" s="3"/>
      <c r="NOD318" s="3"/>
      <c r="NOE318" s="3"/>
      <c r="NOF318" s="3"/>
      <c r="NOG318" s="3"/>
      <c r="NOH318" s="3"/>
      <c r="NOI318" s="3"/>
      <c r="NOJ318" s="3"/>
      <c r="NOK318" s="3"/>
      <c r="NOL318" s="3"/>
      <c r="NOM318" s="3"/>
      <c r="NON318" s="3"/>
      <c r="NOO318" s="3"/>
      <c r="NOP318" s="3"/>
      <c r="NOQ318" s="3"/>
      <c r="NOR318" s="3"/>
      <c r="NOS318" s="3"/>
      <c r="NOT318" s="3"/>
      <c r="NOU318" s="3"/>
      <c r="NOV318" s="3"/>
      <c r="NOW318" s="3"/>
      <c r="NOX318" s="3"/>
      <c r="NOY318" s="3"/>
      <c r="NOZ318" s="3"/>
      <c r="NPA318" s="3"/>
      <c r="NPB318" s="3"/>
      <c r="NPC318" s="3"/>
      <c r="NPD318" s="3"/>
      <c r="NPE318" s="3"/>
      <c r="NPF318" s="3"/>
      <c r="NPG318" s="3"/>
      <c r="NPH318" s="3"/>
      <c r="NPI318" s="3"/>
      <c r="NPJ318" s="3"/>
      <c r="NPK318" s="3"/>
      <c r="NPL318" s="3"/>
      <c r="NPM318" s="3"/>
      <c r="NPN318" s="3"/>
      <c r="NPO318" s="3"/>
      <c r="NPP318" s="3"/>
      <c r="NPQ318" s="3"/>
      <c r="NPR318" s="3"/>
      <c r="NPS318" s="3"/>
      <c r="NPT318" s="3"/>
      <c r="NPU318" s="3"/>
      <c r="NPV318" s="3"/>
      <c r="NPW318" s="3"/>
      <c r="NPX318" s="3"/>
      <c r="NPY318" s="3"/>
      <c r="NPZ318" s="3"/>
      <c r="NQA318" s="3"/>
      <c r="NQB318" s="3"/>
      <c r="NQC318" s="3"/>
      <c r="NQD318" s="3"/>
      <c r="NQE318" s="3"/>
      <c r="NQF318" s="3"/>
      <c r="NQG318" s="3"/>
      <c r="NQH318" s="3"/>
      <c r="NQI318" s="3"/>
      <c r="NQJ318" s="3"/>
      <c r="NQK318" s="3"/>
      <c r="NQL318" s="3"/>
      <c r="NQM318" s="3"/>
      <c r="NQN318" s="3"/>
      <c r="NQO318" s="3"/>
      <c r="NQP318" s="3"/>
      <c r="NQQ318" s="3"/>
      <c r="NQR318" s="3"/>
      <c r="NQS318" s="3"/>
      <c r="NQT318" s="3"/>
      <c r="NQU318" s="3"/>
      <c r="NQV318" s="3"/>
      <c r="NQW318" s="3"/>
      <c r="NQX318" s="3"/>
      <c r="NQY318" s="3"/>
      <c r="NQZ318" s="3"/>
      <c r="NRA318" s="3"/>
      <c r="NRB318" s="3"/>
      <c r="NRC318" s="3"/>
      <c r="NRD318" s="3"/>
      <c r="NRE318" s="3"/>
      <c r="NRF318" s="3"/>
      <c r="NRG318" s="3"/>
      <c r="NRH318" s="3"/>
      <c r="NRI318" s="3"/>
      <c r="NRJ318" s="3"/>
      <c r="NRK318" s="3"/>
      <c r="NRL318" s="3"/>
      <c r="NRM318" s="3"/>
      <c r="NRN318" s="3"/>
      <c r="NRO318" s="3"/>
      <c r="NRP318" s="3"/>
      <c r="NRQ318" s="3"/>
      <c r="NRR318" s="3"/>
      <c r="NRS318" s="3"/>
      <c r="NRT318" s="3"/>
      <c r="NRU318" s="3"/>
      <c r="NRV318" s="3"/>
      <c r="NRW318" s="3"/>
      <c r="NRX318" s="3"/>
      <c r="NRY318" s="3"/>
      <c r="NRZ318" s="3"/>
      <c r="NSA318" s="3"/>
      <c r="NSB318" s="3"/>
      <c r="NSC318" s="3"/>
      <c r="NSD318" s="3"/>
      <c r="NSE318" s="3"/>
      <c r="NSF318" s="3"/>
      <c r="NSG318" s="3"/>
      <c r="NSH318" s="3"/>
      <c r="NSI318" s="3"/>
      <c r="NSJ318" s="3"/>
      <c r="NSK318" s="3"/>
      <c r="NSL318" s="377"/>
      <c r="NSM318" s="384"/>
      <c r="NSN318" s="387" t="s">
        <v>21</v>
      </c>
      <c r="NSO318" s="388" t="s">
        <v>22</v>
      </c>
      <c r="NSP318" s="389">
        <v>0.151</v>
      </c>
      <c r="NSQ318" s="382">
        <f>NSQ316*NSP318</f>
        <v>3.3220000000000001</v>
      </c>
      <c r="NSR318" s="390"/>
      <c r="NSS318" s="390"/>
      <c r="NST318" s="390"/>
      <c r="NSU318" s="391"/>
      <c r="NSV318" s="392">
        <v>3.2</v>
      </c>
      <c r="NSW318" s="392">
        <f>NSQ318*NSV318</f>
        <v>10.630400000000002</v>
      </c>
      <c r="NSX318" s="383">
        <f>NSS318+NSU318+NSW318</f>
        <v>10.630400000000002</v>
      </c>
      <c r="NSY318" s="3"/>
      <c r="NSZ318" s="3"/>
      <c r="NTA318" s="3"/>
      <c r="NTB318" s="3"/>
      <c r="NTC318" s="3"/>
      <c r="NTD318" s="3"/>
      <c r="NTE318" s="3"/>
      <c r="NTF318" s="3"/>
      <c r="NTG318" s="3"/>
      <c r="NTH318" s="3"/>
      <c r="NTI318" s="3"/>
      <c r="NTJ318" s="3"/>
      <c r="NTK318" s="3"/>
      <c r="NTL318" s="3"/>
      <c r="NTM318" s="3"/>
      <c r="NTN318" s="3"/>
      <c r="NTO318" s="3"/>
      <c r="NTP318" s="3"/>
      <c r="NTQ318" s="3"/>
      <c r="NTR318" s="3"/>
      <c r="NTS318" s="3"/>
      <c r="NTT318" s="3"/>
      <c r="NTU318" s="3"/>
      <c r="NTV318" s="3"/>
      <c r="NTW318" s="3"/>
      <c r="NTX318" s="3"/>
      <c r="NTY318" s="3"/>
      <c r="NTZ318" s="3"/>
      <c r="NUA318" s="3"/>
      <c r="NUB318" s="3"/>
      <c r="NUC318" s="3"/>
      <c r="NUD318" s="3"/>
      <c r="NUE318" s="3"/>
      <c r="NUF318" s="3"/>
      <c r="NUG318" s="3"/>
      <c r="NUH318" s="3"/>
      <c r="NUI318" s="3"/>
      <c r="NUJ318" s="3"/>
      <c r="NUK318" s="3"/>
      <c r="NUL318" s="3"/>
      <c r="NUM318" s="3"/>
      <c r="NUN318" s="3"/>
      <c r="NUO318" s="3"/>
      <c r="NUP318" s="3"/>
      <c r="NUQ318" s="3"/>
      <c r="NUR318" s="3"/>
      <c r="NUS318" s="3"/>
      <c r="NUT318" s="3"/>
      <c r="NUU318" s="3"/>
      <c r="NUV318" s="3"/>
      <c r="NUW318" s="3"/>
      <c r="NUX318" s="3"/>
      <c r="NUY318" s="3"/>
      <c r="NUZ318" s="3"/>
      <c r="NVA318" s="3"/>
      <c r="NVB318" s="3"/>
      <c r="NVC318" s="3"/>
      <c r="NVD318" s="3"/>
      <c r="NVE318" s="3"/>
      <c r="NVF318" s="3"/>
      <c r="NVG318" s="3"/>
      <c r="NVH318" s="3"/>
      <c r="NVI318" s="3"/>
      <c r="NVJ318" s="3"/>
      <c r="NVK318" s="3"/>
      <c r="NVL318" s="3"/>
      <c r="NVM318" s="3"/>
      <c r="NVN318" s="3"/>
      <c r="NVO318" s="3"/>
      <c r="NVP318" s="3"/>
      <c r="NVQ318" s="3"/>
      <c r="NVR318" s="3"/>
      <c r="NVS318" s="3"/>
      <c r="NVT318" s="3"/>
      <c r="NVU318" s="3"/>
      <c r="NVV318" s="3"/>
      <c r="NVW318" s="3"/>
      <c r="NVX318" s="3"/>
      <c r="NVY318" s="3"/>
      <c r="NVZ318" s="3"/>
      <c r="NWA318" s="3"/>
      <c r="NWB318" s="3"/>
      <c r="NWC318" s="3"/>
      <c r="NWD318" s="3"/>
      <c r="NWE318" s="3"/>
      <c r="NWF318" s="3"/>
      <c r="NWG318" s="3"/>
      <c r="NWH318" s="3"/>
      <c r="NWI318" s="3"/>
      <c r="NWJ318" s="3"/>
      <c r="NWK318" s="3"/>
      <c r="NWL318" s="3"/>
      <c r="NWM318" s="3"/>
      <c r="NWN318" s="3"/>
      <c r="NWO318" s="3"/>
      <c r="NWP318" s="3"/>
      <c r="NWQ318" s="3"/>
      <c r="NWR318" s="3"/>
      <c r="NWS318" s="3"/>
      <c r="NWT318" s="3"/>
      <c r="NWU318" s="3"/>
      <c r="NWV318" s="3"/>
      <c r="NWW318" s="3"/>
      <c r="NWX318" s="3"/>
      <c r="NWY318" s="3"/>
      <c r="NWZ318" s="3"/>
      <c r="NXA318" s="3"/>
      <c r="NXB318" s="3"/>
      <c r="NXC318" s="3"/>
      <c r="NXD318" s="3"/>
      <c r="NXE318" s="3"/>
      <c r="NXF318" s="3"/>
      <c r="NXG318" s="3"/>
      <c r="NXH318" s="3"/>
      <c r="NXI318" s="3"/>
      <c r="NXJ318" s="3"/>
      <c r="NXK318" s="3"/>
      <c r="NXL318" s="3"/>
      <c r="NXM318" s="3"/>
      <c r="NXN318" s="3"/>
      <c r="NXO318" s="3"/>
      <c r="NXP318" s="3"/>
      <c r="NXQ318" s="3"/>
      <c r="NXR318" s="3"/>
      <c r="NXS318" s="3"/>
      <c r="NXT318" s="3"/>
      <c r="NXU318" s="3"/>
      <c r="NXV318" s="3"/>
      <c r="NXW318" s="3"/>
      <c r="NXX318" s="3"/>
      <c r="NXY318" s="3"/>
      <c r="NXZ318" s="3"/>
      <c r="NYA318" s="3"/>
      <c r="NYB318" s="3"/>
      <c r="NYC318" s="3"/>
      <c r="NYD318" s="3"/>
      <c r="NYE318" s="3"/>
      <c r="NYF318" s="3"/>
      <c r="NYG318" s="3"/>
      <c r="NYH318" s="3"/>
      <c r="NYI318" s="3"/>
      <c r="NYJ318" s="3"/>
      <c r="NYK318" s="3"/>
      <c r="NYL318" s="3"/>
      <c r="NYM318" s="3"/>
      <c r="NYN318" s="3"/>
      <c r="NYO318" s="3"/>
      <c r="NYP318" s="3"/>
      <c r="NYQ318" s="3"/>
      <c r="NYR318" s="3"/>
      <c r="NYS318" s="3"/>
      <c r="NYT318" s="3"/>
      <c r="NYU318" s="3"/>
      <c r="NYV318" s="3"/>
      <c r="NYW318" s="3"/>
      <c r="NYX318" s="3"/>
      <c r="NYY318" s="3"/>
      <c r="NYZ318" s="3"/>
      <c r="NZA318" s="3"/>
      <c r="NZB318" s="3"/>
      <c r="NZC318" s="3"/>
      <c r="NZD318" s="3"/>
      <c r="NZE318" s="3"/>
      <c r="NZF318" s="3"/>
      <c r="NZG318" s="3"/>
      <c r="NZH318" s="3"/>
      <c r="NZI318" s="3"/>
      <c r="NZJ318" s="3"/>
      <c r="NZK318" s="3"/>
      <c r="NZL318" s="3"/>
      <c r="NZM318" s="3"/>
      <c r="NZN318" s="3"/>
      <c r="NZO318" s="3"/>
      <c r="NZP318" s="3"/>
      <c r="NZQ318" s="3"/>
      <c r="NZR318" s="3"/>
      <c r="NZS318" s="3"/>
      <c r="NZT318" s="3"/>
      <c r="NZU318" s="3"/>
      <c r="NZV318" s="3"/>
      <c r="NZW318" s="3"/>
      <c r="NZX318" s="3"/>
      <c r="NZY318" s="3"/>
      <c r="NZZ318" s="3"/>
      <c r="OAA318" s="3"/>
      <c r="OAB318" s="3"/>
      <c r="OAC318" s="3"/>
      <c r="OAD318" s="3"/>
      <c r="OAE318" s="3"/>
      <c r="OAF318" s="3"/>
      <c r="OAG318" s="3"/>
      <c r="OAH318" s="3"/>
      <c r="OAI318" s="3"/>
      <c r="OAJ318" s="3"/>
      <c r="OAK318" s="3"/>
      <c r="OAL318" s="3"/>
      <c r="OAM318" s="3"/>
      <c r="OAN318" s="3"/>
      <c r="OAO318" s="3"/>
      <c r="OAP318" s="3"/>
      <c r="OAQ318" s="3"/>
      <c r="OAR318" s="3"/>
      <c r="OAS318" s="3"/>
      <c r="OAT318" s="3"/>
      <c r="OAU318" s="3"/>
      <c r="OAV318" s="3"/>
      <c r="OAW318" s="3"/>
      <c r="OAX318" s="3"/>
      <c r="OAY318" s="3"/>
      <c r="OAZ318" s="3"/>
      <c r="OBA318" s="3"/>
      <c r="OBB318" s="3"/>
      <c r="OBC318" s="3"/>
      <c r="OBD318" s="3"/>
      <c r="OBE318" s="3"/>
      <c r="OBF318" s="3"/>
      <c r="OBG318" s="3"/>
      <c r="OBH318" s="3"/>
      <c r="OBI318" s="3"/>
      <c r="OBJ318" s="3"/>
      <c r="OBK318" s="3"/>
      <c r="OBL318" s="3"/>
      <c r="OBM318" s="3"/>
      <c r="OBN318" s="3"/>
      <c r="OBO318" s="3"/>
      <c r="OBP318" s="3"/>
      <c r="OBQ318" s="3"/>
      <c r="OBR318" s="3"/>
      <c r="OBS318" s="3"/>
      <c r="OBT318" s="3"/>
      <c r="OBU318" s="3"/>
      <c r="OBV318" s="3"/>
      <c r="OBW318" s="3"/>
      <c r="OBX318" s="3"/>
      <c r="OBY318" s="3"/>
      <c r="OBZ318" s="3"/>
      <c r="OCA318" s="3"/>
      <c r="OCB318" s="3"/>
      <c r="OCC318" s="3"/>
      <c r="OCD318" s="3"/>
      <c r="OCE318" s="3"/>
      <c r="OCF318" s="3"/>
      <c r="OCG318" s="3"/>
      <c r="OCH318" s="377"/>
      <c r="OCI318" s="384"/>
      <c r="OCJ318" s="387" t="s">
        <v>21</v>
      </c>
      <c r="OCK318" s="388" t="s">
        <v>22</v>
      </c>
      <c r="OCL318" s="389">
        <v>0.151</v>
      </c>
      <c r="OCM318" s="382">
        <f>OCM316*OCL318</f>
        <v>3.3220000000000001</v>
      </c>
      <c r="OCN318" s="390"/>
      <c r="OCO318" s="390"/>
      <c r="OCP318" s="390"/>
      <c r="OCQ318" s="391"/>
      <c r="OCR318" s="392">
        <v>3.2</v>
      </c>
      <c r="OCS318" s="392">
        <f>OCM318*OCR318</f>
        <v>10.630400000000002</v>
      </c>
      <c r="OCT318" s="383">
        <f>OCO318+OCQ318+OCS318</f>
        <v>10.630400000000002</v>
      </c>
      <c r="OCU318" s="3"/>
      <c r="OCV318" s="3"/>
      <c r="OCW318" s="3"/>
      <c r="OCX318" s="3"/>
      <c r="OCY318" s="3"/>
      <c r="OCZ318" s="3"/>
      <c r="ODA318" s="3"/>
      <c r="ODB318" s="3"/>
      <c r="ODC318" s="3"/>
      <c r="ODD318" s="3"/>
      <c r="ODE318" s="3"/>
      <c r="ODF318" s="3"/>
      <c r="ODG318" s="3"/>
      <c r="ODH318" s="3"/>
      <c r="ODI318" s="3"/>
      <c r="ODJ318" s="3"/>
      <c r="ODK318" s="3"/>
      <c r="ODL318" s="3"/>
      <c r="ODM318" s="3"/>
      <c r="ODN318" s="3"/>
      <c r="ODO318" s="3"/>
      <c r="ODP318" s="3"/>
      <c r="ODQ318" s="3"/>
      <c r="ODR318" s="3"/>
      <c r="ODS318" s="3"/>
      <c r="ODT318" s="3"/>
      <c r="ODU318" s="3"/>
      <c r="ODV318" s="3"/>
      <c r="ODW318" s="3"/>
      <c r="ODX318" s="3"/>
      <c r="ODY318" s="3"/>
      <c r="ODZ318" s="3"/>
      <c r="OEA318" s="3"/>
      <c r="OEB318" s="3"/>
      <c r="OEC318" s="3"/>
      <c r="OED318" s="3"/>
      <c r="OEE318" s="3"/>
      <c r="OEF318" s="3"/>
      <c r="OEG318" s="3"/>
      <c r="OEH318" s="3"/>
      <c r="OEI318" s="3"/>
      <c r="OEJ318" s="3"/>
      <c r="OEK318" s="3"/>
      <c r="OEL318" s="3"/>
      <c r="OEM318" s="3"/>
      <c r="OEN318" s="3"/>
      <c r="OEO318" s="3"/>
      <c r="OEP318" s="3"/>
      <c r="OEQ318" s="3"/>
      <c r="OER318" s="3"/>
      <c r="OES318" s="3"/>
      <c r="OET318" s="3"/>
      <c r="OEU318" s="3"/>
      <c r="OEV318" s="3"/>
      <c r="OEW318" s="3"/>
      <c r="OEX318" s="3"/>
      <c r="OEY318" s="3"/>
      <c r="OEZ318" s="3"/>
      <c r="OFA318" s="3"/>
      <c r="OFB318" s="3"/>
      <c r="OFC318" s="3"/>
      <c r="OFD318" s="3"/>
      <c r="OFE318" s="3"/>
      <c r="OFF318" s="3"/>
      <c r="OFG318" s="3"/>
      <c r="OFH318" s="3"/>
      <c r="OFI318" s="3"/>
      <c r="OFJ318" s="3"/>
      <c r="OFK318" s="3"/>
      <c r="OFL318" s="3"/>
      <c r="OFM318" s="3"/>
      <c r="OFN318" s="3"/>
      <c r="OFO318" s="3"/>
      <c r="OFP318" s="3"/>
      <c r="OFQ318" s="3"/>
      <c r="OFR318" s="3"/>
      <c r="OFS318" s="3"/>
      <c r="OFT318" s="3"/>
      <c r="OFU318" s="3"/>
      <c r="OFV318" s="3"/>
      <c r="OFW318" s="3"/>
      <c r="OFX318" s="3"/>
      <c r="OFY318" s="3"/>
      <c r="OFZ318" s="3"/>
      <c r="OGA318" s="3"/>
      <c r="OGB318" s="3"/>
      <c r="OGC318" s="3"/>
      <c r="OGD318" s="3"/>
      <c r="OGE318" s="3"/>
      <c r="OGF318" s="3"/>
      <c r="OGG318" s="3"/>
      <c r="OGH318" s="3"/>
      <c r="OGI318" s="3"/>
      <c r="OGJ318" s="3"/>
      <c r="OGK318" s="3"/>
      <c r="OGL318" s="3"/>
      <c r="OGM318" s="3"/>
      <c r="OGN318" s="3"/>
      <c r="OGO318" s="3"/>
      <c r="OGP318" s="3"/>
      <c r="OGQ318" s="3"/>
      <c r="OGR318" s="3"/>
      <c r="OGS318" s="3"/>
      <c r="OGT318" s="3"/>
      <c r="OGU318" s="3"/>
      <c r="OGV318" s="3"/>
      <c r="OGW318" s="3"/>
      <c r="OGX318" s="3"/>
      <c r="OGY318" s="3"/>
      <c r="OGZ318" s="3"/>
      <c r="OHA318" s="3"/>
      <c r="OHB318" s="3"/>
      <c r="OHC318" s="3"/>
      <c r="OHD318" s="3"/>
      <c r="OHE318" s="3"/>
      <c r="OHF318" s="3"/>
      <c r="OHG318" s="3"/>
      <c r="OHH318" s="3"/>
      <c r="OHI318" s="3"/>
      <c r="OHJ318" s="3"/>
      <c r="OHK318" s="3"/>
      <c r="OHL318" s="3"/>
      <c r="OHM318" s="3"/>
      <c r="OHN318" s="3"/>
      <c r="OHO318" s="3"/>
      <c r="OHP318" s="3"/>
      <c r="OHQ318" s="3"/>
      <c r="OHR318" s="3"/>
      <c r="OHS318" s="3"/>
      <c r="OHT318" s="3"/>
      <c r="OHU318" s="3"/>
      <c r="OHV318" s="3"/>
      <c r="OHW318" s="3"/>
      <c r="OHX318" s="3"/>
      <c r="OHY318" s="3"/>
      <c r="OHZ318" s="3"/>
      <c r="OIA318" s="3"/>
      <c r="OIB318" s="3"/>
      <c r="OIC318" s="3"/>
      <c r="OID318" s="3"/>
      <c r="OIE318" s="3"/>
      <c r="OIF318" s="3"/>
      <c r="OIG318" s="3"/>
      <c r="OIH318" s="3"/>
      <c r="OII318" s="3"/>
      <c r="OIJ318" s="3"/>
      <c r="OIK318" s="3"/>
      <c r="OIL318" s="3"/>
      <c r="OIM318" s="3"/>
      <c r="OIN318" s="3"/>
      <c r="OIO318" s="3"/>
      <c r="OIP318" s="3"/>
      <c r="OIQ318" s="3"/>
      <c r="OIR318" s="3"/>
      <c r="OIS318" s="3"/>
      <c r="OIT318" s="3"/>
      <c r="OIU318" s="3"/>
      <c r="OIV318" s="3"/>
      <c r="OIW318" s="3"/>
      <c r="OIX318" s="3"/>
      <c r="OIY318" s="3"/>
      <c r="OIZ318" s="3"/>
      <c r="OJA318" s="3"/>
      <c r="OJB318" s="3"/>
      <c r="OJC318" s="3"/>
      <c r="OJD318" s="3"/>
      <c r="OJE318" s="3"/>
      <c r="OJF318" s="3"/>
      <c r="OJG318" s="3"/>
      <c r="OJH318" s="3"/>
      <c r="OJI318" s="3"/>
      <c r="OJJ318" s="3"/>
      <c r="OJK318" s="3"/>
      <c r="OJL318" s="3"/>
      <c r="OJM318" s="3"/>
      <c r="OJN318" s="3"/>
      <c r="OJO318" s="3"/>
      <c r="OJP318" s="3"/>
      <c r="OJQ318" s="3"/>
      <c r="OJR318" s="3"/>
      <c r="OJS318" s="3"/>
      <c r="OJT318" s="3"/>
      <c r="OJU318" s="3"/>
      <c r="OJV318" s="3"/>
      <c r="OJW318" s="3"/>
      <c r="OJX318" s="3"/>
      <c r="OJY318" s="3"/>
      <c r="OJZ318" s="3"/>
      <c r="OKA318" s="3"/>
      <c r="OKB318" s="3"/>
      <c r="OKC318" s="3"/>
      <c r="OKD318" s="3"/>
      <c r="OKE318" s="3"/>
      <c r="OKF318" s="3"/>
      <c r="OKG318" s="3"/>
      <c r="OKH318" s="3"/>
      <c r="OKI318" s="3"/>
      <c r="OKJ318" s="3"/>
      <c r="OKK318" s="3"/>
      <c r="OKL318" s="3"/>
      <c r="OKM318" s="3"/>
      <c r="OKN318" s="3"/>
      <c r="OKO318" s="3"/>
      <c r="OKP318" s="3"/>
      <c r="OKQ318" s="3"/>
      <c r="OKR318" s="3"/>
      <c r="OKS318" s="3"/>
      <c r="OKT318" s="3"/>
      <c r="OKU318" s="3"/>
      <c r="OKV318" s="3"/>
      <c r="OKW318" s="3"/>
      <c r="OKX318" s="3"/>
      <c r="OKY318" s="3"/>
      <c r="OKZ318" s="3"/>
      <c r="OLA318" s="3"/>
      <c r="OLB318" s="3"/>
      <c r="OLC318" s="3"/>
      <c r="OLD318" s="3"/>
      <c r="OLE318" s="3"/>
      <c r="OLF318" s="3"/>
      <c r="OLG318" s="3"/>
      <c r="OLH318" s="3"/>
      <c r="OLI318" s="3"/>
      <c r="OLJ318" s="3"/>
      <c r="OLK318" s="3"/>
      <c r="OLL318" s="3"/>
      <c r="OLM318" s="3"/>
      <c r="OLN318" s="3"/>
      <c r="OLO318" s="3"/>
      <c r="OLP318" s="3"/>
      <c r="OLQ318" s="3"/>
      <c r="OLR318" s="3"/>
      <c r="OLS318" s="3"/>
      <c r="OLT318" s="3"/>
      <c r="OLU318" s="3"/>
      <c r="OLV318" s="3"/>
      <c r="OLW318" s="3"/>
      <c r="OLX318" s="3"/>
      <c r="OLY318" s="3"/>
      <c r="OLZ318" s="3"/>
      <c r="OMA318" s="3"/>
      <c r="OMB318" s="3"/>
      <c r="OMC318" s="3"/>
      <c r="OMD318" s="377"/>
      <c r="OME318" s="384"/>
      <c r="OMF318" s="387" t="s">
        <v>21</v>
      </c>
      <c r="OMG318" s="388" t="s">
        <v>22</v>
      </c>
      <c r="OMH318" s="389">
        <v>0.151</v>
      </c>
      <c r="OMI318" s="382">
        <f>OMI316*OMH318</f>
        <v>3.3220000000000001</v>
      </c>
      <c r="OMJ318" s="390"/>
      <c r="OMK318" s="390"/>
      <c r="OML318" s="390"/>
      <c r="OMM318" s="391"/>
      <c r="OMN318" s="392">
        <v>3.2</v>
      </c>
      <c r="OMO318" s="392">
        <f>OMI318*OMN318</f>
        <v>10.630400000000002</v>
      </c>
      <c r="OMP318" s="383">
        <f>OMK318+OMM318+OMO318</f>
        <v>10.630400000000002</v>
      </c>
      <c r="OMQ318" s="3"/>
      <c r="OMR318" s="3"/>
      <c r="OMS318" s="3"/>
      <c r="OMT318" s="3"/>
      <c r="OMU318" s="3"/>
      <c r="OMV318" s="3"/>
      <c r="OMW318" s="3"/>
      <c r="OMX318" s="3"/>
      <c r="OMY318" s="3"/>
      <c r="OMZ318" s="3"/>
      <c r="ONA318" s="3"/>
      <c r="ONB318" s="3"/>
      <c r="ONC318" s="3"/>
      <c r="OND318" s="3"/>
      <c r="ONE318" s="3"/>
      <c r="ONF318" s="3"/>
      <c r="ONG318" s="3"/>
      <c r="ONH318" s="3"/>
      <c r="ONI318" s="3"/>
      <c r="ONJ318" s="3"/>
      <c r="ONK318" s="3"/>
      <c r="ONL318" s="3"/>
      <c r="ONM318" s="3"/>
      <c r="ONN318" s="3"/>
      <c r="ONO318" s="3"/>
      <c r="ONP318" s="3"/>
      <c r="ONQ318" s="3"/>
      <c r="ONR318" s="3"/>
      <c r="ONS318" s="3"/>
      <c r="ONT318" s="3"/>
      <c r="ONU318" s="3"/>
      <c r="ONV318" s="3"/>
      <c r="ONW318" s="3"/>
      <c r="ONX318" s="3"/>
      <c r="ONY318" s="3"/>
      <c r="ONZ318" s="3"/>
      <c r="OOA318" s="3"/>
      <c r="OOB318" s="3"/>
      <c r="OOC318" s="3"/>
      <c r="OOD318" s="3"/>
      <c r="OOE318" s="3"/>
      <c r="OOF318" s="3"/>
      <c r="OOG318" s="3"/>
      <c r="OOH318" s="3"/>
      <c r="OOI318" s="3"/>
      <c r="OOJ318" s="3"/>
      <c r="OOK318" s="3"/>
      <c r="OOL318" s="3"/>
      <c r="OOM318" s="3"/>
      <c r="OON318" s="3"/>
      <c r="OOO318" s="3"/>
      <c r="OOP318" s="3"/>
      <c r="OOQ318" s="3"/>
      <c r="OOR318" s="3"/>
      <c r="OOS318" s="3"/>
      <c r="OOT318" s="3"/>
      <c r="OOU318" s="3"/>
      <c r="OOV318" s="3"/>
      <c r="OOW318" s="3"/>
      <c r="OOX318" s="3"/>
      <c r="OOY318" s="3"/>
      <c r="OOZ318" s="3"/>
      <c r="OPA318" s="3"/>
      <c r="OPB318" s="3"/>
      <c r="OPC318" s="3"/>
      <c r="OPD318" s="3"/>
      <c r="OPE318" s="3"/>
      <c r="OPF318" s="3"/>
      <c r="OPG318" s="3"/>
      <c r="OPH318" s="3"/>
      <c r="OPI318" s="3"/>
      <c r="OPJ318" s="3"/>
      <c r="OPK318" s="3"/>
      <c r="OPL318" s="3"/>
      <c r="OPM318" s="3"/>
      <c r="OPN318" s="3"/>
      <c r="OPO318" s="3"/>
      <c r="OPP318" s="3"/>
      <c r="OPQ318" s="3"/>
      <c r="OPR318" s="3"/>
      <c r="OPS318" s="3"/>
      <c r="OPT318" s="3"/>
      <c r="OPU318" s="3"/>
      <c r="OPV318" s="3"/>
      <c r="OPW318" s="3"/>
      <c r="OPX318" s="3"/>
      <c r="OPY318" s="3"/>
      <c r="OPZ318" s="3"/>
      <c r="OQA318" s="3"/>
      <c r="OQB318" s="3"/>
      <c r="OQC318" s="3"/>
      <c r="OQD318" s="3"/>
      <c r="OQE318" s="3"/>
      <c r="OQF318" s="3"/>
      <c r="OQG318" s="3"/>
      <c r="OQH318" s="3"/>
      <c r="OQI318" s="3"/>
      <c r="OQJ318" s="3"/>
      <c r="OQK318" s="3"/>
      <c r="OQL318" s="3"/>
      <c r="OQM318" s="3"/>
      <c r="OQN318" s="3"/>
      <c r="OQO318" s="3"/>
      <c r="OQP318" s="3"/>
      <c r="OQQ318" s="3"/>
      <c r="OQR318" s="3"/>
      <c r="OQS318" s="3"/>
      <c r="OQT318" s="3"/>
      <c r="OQU318" s="3"/>
      <c r="OQV318" s="3"/>
      <c r="OQW318" s="3"/>
      <c r="OQX318" s="3"/>
      <c r="OQY318" s="3"/>
      <c r="OQZ318" s="3"/>
      <c r="ORA318" s="3"/>
      <c r="ORB318" s="3"/>
      <c r="ORC318" s="3"/>
      <c r="ORD318" s="3"/>
      <c r="ORE318" s="3"/>
      <c r="ORF318" s="3"/>
      <c r="ORG318" s="3"/>
      <c r="ORH318" s="3"/>
      <c r="ORI318" s="3"/>
      <c r="ORJ318" s="3"/>
      <c r="ORK318" s="3"/>
      <c r="ORL318" s="3"/>
      <c r="ORM318" s="3"/>
      <c r="ORN318" s="3"/>
      <c r="ORO318" s="3"/>
      <c r="ORP318" s="3"/>
      <c r="ORQ318" s="3"/>
      <c r="ORR318" s="3"/>
      <c r="ORS318" s="3"/>
      <c r="ORT318" s="3"/>
      <c r="ORU318" s="3"/>
      <c r="ORV318" s="3"/>
      <c r="ORW318" s="3"/>
      <c r="ORX318" s="3"/>
      <c r="ORY318" s="3"/>
      <c r="ORZ318" s="3"/>
      <c r="OSA318" s="3"/>
      <c r="OSB318" s="3"/>
      <c r="OSC318" s="3"/>
      <c r="OSD318" s="3"/>
      <c r="OSE318" s="3"/>
      <c r="OSF318" s="3"/>
      <c r="OSG318" s="3"/>
      <c r="OSH318" s="3"/>
      <c r="OSI318" s="3"/>
      <c r="OSJ318" s="3"/>
      <c r="OSK318" s="3"/>
      <c r="OSL318" s="3"/>
      <c r="OSM318" s="3"/>
      <c r="OSN318" s="3"/>
      <c r="OSO318" s="3"/>
      <c r="OSP318" s="3"/>
      <c r="OSQ318" s="3"/>
      <c r="OSR318" s="3"/>
      <c r="OSS318" s="3"/>
      <c r="OST318" s="3"/>
      <c r="OSU318" s="3"/>
      <c r="OSV318" s="3"/>
      <c r="OSW318" s="3"/>
      <c r="OSX318" s="3"/>
      <c r="OSY318" s="3"/>
      <c r="OSZ318" s="3"/>
      <c r="OTA318" s="3"/>
      <c r="OTB318" s="3"/>
      <c r="OTC318" s="3"/>
      <c r="OTD318" s="3"/>
      <c r="OTE318" s="3"/>
      <c r="OTF318" s="3"/>
      <c r="OTG318" s="3"/>
      <c r="OTH318" s="3"/>
      <c r="OTI318" s="3"/>
      <c r="OTJ318" s="3"/>
      <c r="OTK318" s="3"/>
      <c r="OTL318" s="3"/>
      <c r="OTM318" s="3"/>
      <c r="OTN318" s="3"/>
      <c r="OTO318" s="3"/>
      <c r="OTP318" s="3"/>
      <c r="OTQ318" s="3"/>
      <c r="OTR318" s="3"/>
      <c r="OTS318" s="3"/>
      <c r="OTT318" s="3"/>
      <c r="OTU318" s="3"/>
      <c r="OTV318" s="3"/>
      <c r="OTW318" s="3"/>
      <c r="OTX318" s="3"/>
      <c r="OTY318" s="3"/>
      <c r="OTZ318" s="3"/>
      <c r="OUA318" s="3"/>
      <c r="OUB318" s="3"/>
      <c r="OUC318" s="3"/>
      <c r="OUD318" s="3"/>
      <c r="OUE318" s="3"/>
      <c r="OUF318" s="3"/>
      <c r="OUG318" s="3"/>
      <c r="OUH318" s="3"/>
      <c r="OUI318" s="3"/>
      <c r="OUJ318" s="3"/>
      <c r="OUK318" s="3"/>
      <c r="OUL318" s="3"/>
      <c r="OUM318" s="3"/>
      <c r="OUN318" s="3"/>
      <c r="OUO318" s="3"/>
      <c r="OUP318" s="3"/>
      <c r="OUQ318" s="3"/>
      <c r="OUR318" s="3"/>
      <c r="OUS318" s="3"/>
      <c r="OUT318" s="3"/>
      <c r="OUU318" s="3"/>
      <c r="OUV318" s="3"/>
      <c r="OUW318" s="3"/>
      <c r="OUX318" s="3"/>
      <c r="OUY318" s="3"/>
      <c r="OUZ318" s="3"/>
      <c r="OVA318" s="3"/>
      <c r="OVB318" s="3"/>
      <c r="OVC318" s="3"/>
      <c r="OVD318" s="3"/>
      <c r="OVE318" s="3"/>
      <c r="OVF318" s="3"/>
      <c r="OVG318" s="3"/>
      <c r="OVH318" s="3"/>
      <c r="OVI318" s="3"/>
      <c r="OVJ318" s="3"/>
      <c r="OVK318" s="3"/>
      <c r="OVL318" s="3"/>
      <c r="OVM318" s="3"/>
      <c r="OVN318" s="3"/>
      <c r="OVO318" s="3"/>
      <c r="OVP318" s="3"/>
      <c r="OVQ318" s="3"/>
      <c r="OVR318" s="3"/>
      <c r="OVS318" s="3"/>
      <c r="OVT318" s="3"/>
      <c r="OVU318" s="3"/>
      <c r="OVV318" s="3"/>
      <c r="OVW318" s="3"/>
      <c r="OVX318" s="3"/>
      <c r="OVY318" s="3"/>
      <c r="OVZ318" s="377"/>
      <c r="OWA318" s="384"/>
      <c r="OWB318" s="387" t="s">
        <v>21</v>
      </c>
      <c r="OWC318" s="388" t="s">
        <v>22</v>
      </c>
      <c r="OWD318" s="389">
        <v>0.151</v>
      </c>
      <c r="OWE318" s="382">
        <f>OWE316*OWD318</f>
        <v>3.3220000000000001</v>
      </c>
      <c r="OWF318" s="390"/>
      <c r="OWG318" s="390"/>
      <c r="OWH318" s="390"/>
      <c r="OWI318" s="391"/>
      <c r="OWJ318" s="392">
        <v>3.2</v>
      </c>
      <c r="OWK318" s="392">
        <f>OWE318*OWJ318</f>
        <v>10.630400000000002</v>
      </c>
      <c r="OWL318" s="383">
        <f>OWG318+OWI318+OWK318</f>
        <v>10.630400000000002</v>
      </c>
      <c r="OWM318" s="3"/>
      <c r="OWN318" s="3"/>
      <c r="OWO318" s="3"/>
      <c r="OWP318" s="3"/>
      <c r="OWQ318" s="3"/>
      <c r="OWR318" s="3"/>
      <c r="OWS318" s="3"/>
      <c r="OWT318" s="3"/>
      <c r="OWU318" s="3"/>
      <c r="OWV318" s="3"/>
      <c r="OWW318" s="3"/>
      <c r="OWX318" s="3"/>
      <c r="OWY318" s="3"/>
      <c r="OWZ318" s="3"/>
      <c r="OXA318" s="3"/>
      <c r="OXB318" s="3"/>
      <c r="OXC318" s="3"/>
      <c r="OXD318" s="3"/>
      <c r="OXE318" s="3"/>
      <c r="OXF318" s="3"/>
      <c r="OXG318" s="3"/>
      <c r="OXH318" s="3"/>
      <c r="OXI318" s="3"/>
      <c r="OXJ318" s="3"/>
      <c r="OXK318" s="3"/>
      <c r="OXL318" s="3"/>
      <c r="OXM318" s="3"/>
      <c r="OXN318" s="3"/>
      <c r="OXO318" s="3"/>
      <c r="OXP318" s="3"/>
      <c r="OXQ318" s="3"/>
      <c r="OXR318" s="3"/>
      <c r="OXS318" s="3"/>
      <c r="OXT318" s="3"/>
      <c r="OXU318" s="3"/>
      <c r="OXV318" s="3"/>
      <c r="OXW318" s="3"/>
      <c r="OXX318" s="3"/>
      <c r="OXY318" s="3"/>
      <c r="OXZ318" s="3"/>
      <c r="OYA318" s="3"/>
      <c r="OYB318" s="3"/>
      <c r="OYC318" s="3"/>
      <c r="OYD318" s="3"/>
      <c r="OYE318" s="3"/>
      <c r="OYF318" s="3"/>
      <c r="OYG318" s="3"/>
      <c r="OYH318" s="3"/>
      <c r="OYI318" s="3"/>
      <c r="OYJ318" s="3"/>
      <c r="OYK318" s="3"/>
      <c r="OYL318" s="3"/>
      <c r="OYM318" s="3"/>
      <c r="OYN318" s="3"/>
      <c r="OYO318" s="3"/>
      <c r="OYP318" s="3"/>
      <c r="OYQ318" s="3"/>
      <c r="OYR318" s="3"/>
      <c r="OYS318" s="3"/>
      <c r="OYT318" s="3"/>
      <c r="OYU318" s="3"/>
      <c r="OYV318" s="3"/>
      <c r="OYW318" s="3"/>
      <c r="OYX318" s="3"/>
      <c r="OYY318" s="3"/>
      <c r="OYZ318" s="3"/>
      <c r="OZA318" s="3"/>
      <c r="OZB318" s="3"/>
      <c r="OZC318" s="3"/>
      <c r="OZD318" s="3"/>
      <c r="OZE318" s="3"/>
      <c r="OZF318" s="3"/>
      <c r="OZG318" s="3"/>
      <c r="OZH318" s="3"/>
      <c r="OZI318" s="3"/>
      <c r="OZJ318" s="3"/>
      <c r="OZK318" s="3"/>
      <c r="OZL318" s="3"/>
      <c r="OZM318" s="3"/>
      <c r="OZN318" s="3"/>
      <c r="OZO318" s="3"/>
      <c r="OZP318" s="3"/>
      <c r="OZQ318" s="3"/>
      <c r="OZR318" s="3"/>
      <c r="OZS318" s="3"/>
      <c r="OZT318" s="3"/>
      <c r="OZU318" s="3"/>
      <c r="OZV318" s="3"/>
      <c r="OZW318" s="3"/>
      <c r="OZX318" s="3"/>
      <c r="OZY318" s="3"/>
      <c r="OZZ318" s="3"/>
      <c r="PAA318" s="3"/>
      <c r="PAB318" s="3"/>
      <c r="PAC318" s="3"/>
      <c r="PAD318" s="3"/>
      <c r="PAE318" s="3"/>
      <c r="PAF318" s="3"/>
      <c r="PAG318" s="3"/>
      <c r="PAH318" s="3"/>
      <c r="PAI318" s="3"/>
      <c r="PAJ318" s="3"/>
      <c r="PAK318" s="3"/>
      <c r="PAL318" s="3"/>
      <c r="PAM318" s="3"/>
      <c r="PAN318" s="3"/>
      <c r="PAO318" s="3"/>
      <c r="PAP318" s="3"/>
      <c r="PAQ318" s="3"/>
      <c r="PAR318" s="3"/>
      <c r="PAS318" s="3"/>
      <c r="PAT318" s="3"/>
      <c r="PAU318" s="3"/>
      <c r="PAV318" s="3"/>
      <c r="PAW318" s="3"/>
      <c r="PAX318" s="3"/>
      <c r="PAY318" s="3"/>
      <c r="PAZ318" s="3"/>
      <c r="PBA318" s="3"/>
      <c r="PBB318" s="3"/>
      <c r="PBC318" s="3"/>
      <c r="PBD318" s="3"/>
      <c r="PBE318" s="3"/>
      <c r="PBF318" s="3"/>
      <c r="PBG318" s="3"/>
      <c r="PBH318" s="3"/>
      <c r="PBI318" s="3"/>
      <c r="PBJ318" s="3"/>
      <c r="PBK318" s="3"/>
      <c r="PBL318" s="3"/>
      <c r="PBM318" s="3"/>
      <c r="PBN318" s="3"/>
      <c r="PBO318" s="3"/>
      <c r="PBP318" s="3"/>
      <c r="PBQ318" s="3"/>
      <c r="PBR318" s="3"/>
      <c r="PBS318" s="3"/>
      <c r="PBT318" s="3"/>
      <c r="PBU318" s="3"/>
      <c r="PBV318" s="3"/>
      <c r="PBW318" s="3"/>
      <c r="PBX318" s="3"/>
      <c r="PBY318" s="3"/>
      <c r="PBZ318" s="3"/>
      <c r="PCA318" s="3"/>
      <c r="PCB318" s="3"/>
      <c r="PCC318" s="3"/>
      <c r="PCD318" s="3"/>
      <c r="PCE318" s="3"/>
      <c r="PCF318" s="3"/>
      <c r="PCG318" s="3"/>
      <c r="PCH318" s="3"/>
      <c r="PCI318" s="3"/>
      <c r="PCJ318" s="3"/>
      <c r="PCK318" s="3"/>
      <c r="PCL318" s="3"/>
      <c r="PCM318" s="3"/>
      <c r="PCN318" s="3"/>
      <c r="PCO318" s="3"/>
      <c r="PCP318" s="3"/>
      <c r="PCQ318" s="3"/>
      <c r="PCR318" s="3"/>
      <c r="PCS318" s="3"/>
      <c r="PCT318" s="3"/>
      <c r="PCU318" s="3"/>
      <c r="PCV318" s="3"/>
      <c r="PCW318" s="3"/>
      <c r="PCX318" s="3"/>
      <c r="PCY318" s="3"/>
      <c r="PCZ318" s="3"/>
      <c r="PDA318" s="3"/>
      <c r="PDB318" s="3"/>
      <c r="PDC318" s="3"/>
      <c r="PDD318" s="3"/>
      <c r="PDE318" s="3"/>
      <c r="PDF318" s="3"/>
      <c r="PDG318" s="3"/>
      <c r="PDH318" s="3"/>
      <c r="PDI318" s="3"/>
      <c r="PDJ318" s="3"/>
      <c r="PDK318" s="3"/>
      <c r="PDL318" s="3"/>
      <c r="PDM318" s="3"/>
      <c r="PDN318" s="3"/>
      <c r="PDO318" s="3"/>
      <c r="PDP318" s="3"/>
      <c r="PDQ318" s="3"/>
      <c r="PDR318" s="3"/>
      <c r="PDS318" s="3"/>
      <c r="PDT318" s="3"/>
      <c r="PDU318" s="3"/>
      <c r="PDV318" s="3"/>
      <c r="PDW318" s="3"/>
      <c r="PDX318" s="3"/>
      <c r="PDY318" s="3"/>
      <c r="PDZ318" s="3"/>
      <c r="PEA318" s="3"/>
      <c r="PEB318" s="3"/>
      <c r="PEC318" s="3"/>
      <c r="PED318" s="3"/>
      <c r="PEE318" s="3"/>
      <c r="PEF318" s="3"/>
      <c r="PEG318" s="3"/>
      <c r="PEH318" s="3"/>
      <c r="PEI318" s="3"/>
      <c r="PEJ318" s="3"/>
      <c r="PEK318" s="3"/>
      <c r="PEL318" s="3"/>
      <c r="PEM318" s="3"/>
      <c r="PEN318" s="3"/>
      <c r="PEO318" s="3"/>
      <c r="PEP318" s="3"/>
      <c r="PEQ318" s="3"/>
      <c r="PER318" s="3"/>
      <c r="PES318" s="3"/>
      <c r="PET318" s="3"/>
      <c r="PEU318" s="3"/>
      <c r="PEV318" s="3"/>
      <c r="PEW318" s="3"/>
      <c r="PEX318" s="3"/>
      <c r="PEY318" s="3"/>
      <c r="PEZ318" s="3"/>
      <c r="PFA318" s="3"/>
      <c r="PFB318" s="3"/>
      <c r="PFC318" s="3"/>
      <c r="PFD318" s="3"/>
      <c r="PFE318" s="3"/>
      <c r="PFF318" s="3"/>
      <c r="PFG318" s="3"/>
      <c r="PFH318" s="3"/>
      <c r="PFI318" s="3"/>
      <c r="PFJ318" s="3"/>
      <c r="PFK318" s="3"/>
      <c r="PFL318" s="3"/>
      <c r="PFM318" s="3"/>
      <c r="PFN318" s="3"/>
      <c r="PFO318" s="3"/>
      <c r="PFP318" s="3"/>
      <c r="PFQ318" s="3"/>
      <c r="PFR318" s="3"/>
      <c r="PFS318" s="3"/>
      <c r="PFT318" s="3"/>
      <c r="PFU318" s="3"/>
      <c r="PFV318" s="377"/>
      <c r="PFW318" s="384"/>
      <c r="PFX318" s="387" t="s">
        <v>21</v>
      </c>
      <c r="PFY318" s="388" t="s">
        <v>22</v>
      </c>
      <c r="PFZ318" s="389">
        <v>0.151</v>
      </c>
      <c r="PGA318" s="382">
        <f>PGA316*PFZ318</f>
        <v>3.3220000000000001</v>
      </c>
      <c r="PGB318" s="390"/>
      <c r="PGC318" s="390"/>
      <c r="PGD318" s="390"/>
      <c r="PGE318" s="391"/>
      <c r="PGF318" s="392">
        <v>3.2</v>
      </c>
      <c r="PGG318" s="392">
        <f>PGA318*PGF318</f>
        <v>10.630400000000002</v>
      </c>
      <c r="PGH318" s="383">
        <f>PGC318+PGE318+PGG318</f>
        <v>10.630400000000002</v>
      </c>
      <c r="PGI318" s="3"/>
      <c r="PGJ318" s="3"/>
      <c r="PGK318" s="3"/>
      <c r="PGL318" s="3"/>
      <c r="PGM318" s="3"/>
      <c r="PGN318" s="3"/>
      <c r="PGO318" s="3"/>
      <c r="PGP318" s="3"/>
      <c r="PGQ318" s="3"/>
      <c r="PGR318" s="3"/>
      <c r="PGS318" s="3"/>
      <c r="PGT318" s="3"/>
      <c r="PGU318" s="3"/>
      <c r="PGV318" s="3"/>
      <c r="PGW318" s="3"/>
      <c r="PGX318" s="3"/>
      <c r="PGY318" s="3"/>
      <c r="PGZ318" s="3"/>
      <c r="PHA318" s="3"/>
      <c r="PHB318" s="3"/>
      <c r="PHC318" s="3"/>
      <c r="PHD318" s="3"/>
      <c r="PHE318" s="3"/>
      <c r="PHF318" s="3"/>
      <c r="PHG318" s="3"/>
      <c r="PHH318" s="3"/>
      <c r="PHI318" s="3"/>
      <c r="PHJ318" s="3"/>
      <c r="PHK318" s="3"/>
      <c r="PHL318" s="3"/>
      <c r="PHM318" s="3"/>
      <c r="PHN318" s="3"/>
      <c r="PHO318" s="3"/>
      <c r="PHP318" s="3"/>
      <c r="PHQ318" s="3"/>
      <c r="PHR318" s="3"/>
      <c r="PHS318" s="3"/>
      <c r="PHT318" s="3"/>
      <c r="PHU318" s="3"/>
      <c r="PHV318" s="3"/>
      <c r="PHW318" s="3"/>
      <c r="PHX318" s="3"/>
      <c r="PHY318" s="3"/>
      <c r="PHZ318" s="3"/>
      <c r="PIA318" s="3"/>
      <c r="PIB318" s="3"/>
      <c r="PIC318" s="3"/>
      <c r="PID318" s="3"/>
      <c r="PIE318" s="3"/>
      <c r="PIF318" s="3"/>
      <c r="PIG318" s="3"/>
      <c r="PIH318" s="3"/>
      <c r="PII318" s="3"/>
      <c r="PIJ318" s="3"/>
      <c r="PIK318" s="3"/>
      <c r="PIL318" s="3"/>
      <c r="PIM318" s="3"/>
      <c r="PIN318" s="3"/>
      <c r="PIO318" s="3"/>
      <c r="PIP318" s="3"/>
      <c r="PIQ318" s="3"/>
      <c r="PIR318" s="3"/>
      <c r="PIS318" s="3"/>
      <c r="PIT318" s="3"/>
      <c r="PIU318" s="3"/>
      <c r="PIV318" s="3"/>
      <c r="PIW318" s="3"/>
      <c r="PIX318" s="3"/>
      <c r="PIY318" s="3"/>
      <c r="PIZ318" s="3"/>
      <c r="PJA318" s="3"/>
      <c r="PJB318" s="3"/>
      <c r="PJC318" s="3"/>
      <c r="PJD318" s="3"/>
      <c r="PJE318" s="3"/>
      <c r="PJF318" s="3"/>
      <c r="PJG318" s="3"/>
      <c r="PJH318" s="3"/>
      <c r="PJI318" s="3"/>
      <c r="PJJ318" s="3"/>
      <c r="PJK318" s="3"/>
      <c r="PJL318" s="3"/>
      <c r="PJM318" s="3"/>
      <c r="PJN318" s="3"/>
      <c r="PJO318" s="3"/>
      <c r="PJP318" s="3"/>
      <c r="PJQ318" s="3"/>
      <c r="PJR318" s="3"/>
      <c r="PJS318" s="3"/>
      <c r="PJT318" s="3"/>
      <c r="PJU318" s="3"/>
      <c r="PJV318" s="3"/>
      <c r="PJW318" s="3"/>
      <c r="PJX318" s="3"/>
      <c r="PJY318" s="3"/>
      <c r="PJZ318" s="3"/>
      <c r="PKA318" s="3"/>
      <c r="PKB318" s="3"/>
      <c r="PKC318" s="3"/>
      <c r="PKD318" s="3"/>
      <c r="PKE318" s="3"/>
      <c r="PKF318" s="3"/>
      <c r="PKG318" s="3"/>
      <c r="PKH318" s="3"/>
      <c r="PKI318" s="3"/>
      <c r="PKJ318" s="3"/>
      <c r="PKK318" s="3"/>
      <c r="PKL318" s="3"/>
      <c r="PKM318" s="3"/>
      <c r="PKN318" s="3"/>
      <c r="PKO318" s="3"/>
      <c r="PKP318" s="3"/>
      <c r="PKQ318" s="3"/>
      <c r="PKR318" s="3"/>
      <c r="PKS318" s="3"/>
      <c r="PKT318" s="3"/>
      <c r="PKU318" s="3"/>
      <c r="PKV318" s="3"/>
      <c r="PKW318" s="3"/>
      <c r="PKX318" s="3"/>
      <c r="PKY318" s="3"/>
      <c r="PKZ318" s="3"/>
      <c r="PLA318" s="3"/>
      <c r="PLB318" s="3"/>
      <c r="PLC318" s="3"/>
      <c r="PLD318" s="3"/>
      <c r="PLE318" s="3"/>
      <c r="PLF318" s="3"/>
      <c r="PLG318" s="3"/>
      <c r="PLH318" s="3"/>
      <c r="PLI318" s="3"/>
      <c r="PLJ318" s="3"/>
      <c r="PLK318" s="3"/>
      <c r="PLL318" s="3"/>
      <c r="PLM318" s="3"/>
      <c r="PLN318" s="3"/>
      <c r="PLO318" s="3"/>
      <c r="PLP318" s="3"/>
      <c r="PLQ318" s="3"/>
      <c r="PLR318" s="3"/>
      <c r="PLS318" s="3"/>
      <c r="PLT318" s="3"/>
      <c r="PLU318" s="3"/>
      <c r="PLV318" s="3"/>
      <c r="PLW318" s="3"/>
      <c r="PLX318" s="3"/>
      <c r="PLY318" s="3"/>
      <c r="PLZ318" s="3"/>
      <c r="PMA318" s="3"/>
      <c r="PMB318" s="3"/>
      <c r="PMC318" s="3"/>
      <c r="PMD318" s="3"/>
      <c r="PME318" s="3"/>
      <c r="PMF318" s="3"/>
      <c r="PMG318" s="3"/>
      <c r="PMH318" s="3"/>
      <c r="PMI318" s="3"/>
      <c r="PMJ318" s="3"/>
      <c r="PMK318" s="3"/>
      <c r="PML318" s="3"/>
      <c r="PMM318" s="3"/>
      <c r="PMN318" s="3"/>
      <c r="PMO318" s="3"/>
      <c r="PMP318" s="3"/>
      <c r="PMQ318" s="3"/>
      <c r="PMR318" s="3"/>
      <c r="PMS318" s="3"/>
      <c r="PMT318" s="3"/>
      <c r="PMU318" s="3"/>
      <c r="PMV318" s="3"/>
      <c r="PMW318" s="3"/>
      <c r="PMX318" s="3"/>
      <c r="PMY318" s="3"/>
      <c r="PMZ318" s="3"/>
      <c r="PNA318" s="3"/>
      <c r="PNB318" s="3"/>
      <c r="PNC318" s="3"/>
      <c r="PND318" s="3"/>
      <c r="PNE318" s="3"/>
      <c r="PNF318" s="3"/>
      <c r="PNG318" s="3"/>
      <c r="PNH318" s="3"/>
      <c r="PNI318" s="3"/>
      <c r="PNJ318" s="3"/>
      <c r="PNK318" s="3"/>
      <c r="PNL318" s="3"/>
      <c r="PNM318" s="3"/>
      <c r="PNN318" s="3"/>
      <c r="PNO318" s="3"/>
      <c r="PNP318" s="3"/>
      <c r="PNQ318" s="3"/>
      <c r="PNR318" s="3"/>
      <c r="PNS318" s="3"/>
      <c r="PNT318" s="3"/>
      <c r="PNU318" s="3"/>
      <c r="PNV318" s="3"/>
      <c r="PNW318" s="3"/>
      <c r="PNX318" s="3"/>
      <c r="PNY318" s="3"/>
      <c r="PNZ318" s="3"/>
      <c r="POA318" s="3"/>
      <c r="POB318" s="3"/>
      <c r="POC318" s="3"/>
      <c r="POD318" s="3"/>
      <c r="POE318" s="3"/>
      <c r="POF318" s="3"/>
      <c r="POG318" s="3"/>
      <c r="POH318" s="3"/>
      <c r="POI318" s="3"/>
      <c r="POJ318" s="3"/>
      <c r="POK318" s="3"/>
      <c r="POL318" s="3"/>
      <c r="POM318" s="3"/>
      <c r="PON318" s="3"/>
      <c r="POO318" s="3"/>
      <c r="POP318" s="3"/>
      <c r="POQ318" s="3"/>
      <c r="POR318" s="3"/>
      <c r="POS318" s="3"/>
      <c r="POT318" s="3"/>
      <c r="POU318" s="3"/>
      <c r="POV318" s="3"/>
      <c r="POW318" s="3"/>
      <c r="POX318" s="3"/>
      <c r="POY318" s="3"/>
      <c r="POZ318" s="3"/>
      <c r="PPA318" s="3"/>
      <c r="PPB318" s="3"/>
      <c r="PPC318" s="3"/>
      <c r="PPD318" s="3"/>
      <c r="PPE318" s="3"/>
      <c r="PPF318" s="3"/>
      <c r="PPG318" s="3"/>
      <c r="PPH318" s="3"/>
      <c r="PPI318" s="3"/>
      <c r="PPJ318" s="3"/>
      <c r="PPK318" s="3"/>
      <c r="PPL318" s="3"/>
      <c r="PPM318" s="3"/>
      <c r="PPN318" s="3"/>
      <c r="PPO318" s="3"/>
      <c r="PPP318" s="3"/>
      <c r="PPQ318" s="3"/>
      <c r="PPR318" s="377"/>
      <c r="PPS318" s="384"/>
      <c r="PPT318" s="387" t="s">
        <v>21</v>
      </c>
      <c r="PPU318" s="388" t="s">
        <v>22</v>
      </c>
      <c r="PPV318" s="389">
        <v>0.151</v>
      </c>
      <c r="PPW318" s="382">
        <f>PPW316*PPV318</f>
        <v>3.3220000000000001</v>
      </c>
      <c r="PPX318" s="390"/>
      <c r="PPY318" s="390"/>
      <c r="PPZ318" s="390"/>
      <c r="PQA318" s="391"/>
      <c r="PQB318" s="392">
        <v>3.2</v>
      </c>
      <c r="PQC318" s="392">
        <f>PPW318*PQB318</f>
        <v>10.630400000000002</v>
      </c>
      <c r="PQD318" s="383">
        <f>PPY318+PQA318+PQC318</f>
        <v>10.630400000000002</v>
      </c>
      <c r="PQE318" s="3"/>
      <c r="PQF318" s="3"/>
      <c r="PQG318" s="3"/>
      <c r="PQH318" s="3"/>
      <c r="PQI318" s="3"/>
      <c r="PQJ318" s="3"/>
      <c r="PQK318" s="3"/>
      <c r="PQL318" s="3"/>
      <c r="PQM318" s="3"/>
      <c r="PQN318" s="3"/>
      <c r="PQO318" s="3"/>
      <c r="PQP318" s="3"/>
      <c r="PQQ318" s="3"/>
      <c r="PQR318" s="3"/>
      <c r="PQS318" s="3"/>
      <c r="PQT318" s="3"/>
      <c r="PQU318" s="3"/>
      <c r="PQV318" s="3"/>
      <c r="PQW318" s="3"/>
      <c r="PQX318" s="3"/>
      <c r="PQY318" s="3"/>
      <c r="PQZ318" s="3"/>
      <c r="PRA318" s="3"/>
      <c r="PRB318" s="3"/>
      <c r="PRC318" s="3"/>
      <c r="PRD318" s="3"/>
      <c r="PRE318" s="3"/>
      <c r="PRF318" s="3"/>
      <c r="PRG318" s="3"/>
      <c r="PRH318" s="3"/>
      <c r="PRI318" s="3"/>
      <c r="PRJ318" s="3"/>
      <c r="PRK318" s="3"/>
      <c r="PRL318" s="3"/>
      <c r="PRM318" s="3"/>
      <c r="PRN318" s="3"/>
      <c r="PRO318" s="3"/>
      <c r="PRP318" s="3"/>
      <c r="PRQ318" s="3"/>
      <c r="PRR318" s="3"/>
      <c r="PRS318" s="3"/>
      <c r="PRT318" s="3"/>
      <c r="PRU318" s="3"/>
      <c r="PRV318" s="3"/>
      <c r="PRW318" s="3"/>
      <c r="PRX318" s="3"/>
      <c r="PRY318" s="3"/>
      <c r="PRZ318" s="3"/>
      <c r="PSA318" s="3"/>
      <c r="PSB318" s="3"/>
      <c r="PSC318" s="3"/>
      <c r="PSD318" s="3"/>
      <c r="PSE318" s="3"/>
      <c r="PSF318" s="3"/>
      <c r="PSG318" s="3"/>
      <c r="PSH318" s="3"/>
      <c r="PSI318" s="3"/>
      <c r="PSJ318" s="3"/>
      <c r="PSK318" s="3"/>
      <c r="PSL318" s="3"/>
      <c r="PSM318" s="3"/>
      <c r="PSN318" s="3"/>
      <c r="PSO318" s="3"/>
      <c r="PSP318" s="3"/>
      <c r="PSQ318" s="3"/>
      <c r="PSR318" s="3"/>
      <c r="PSS318" s="3"/>
      <c r="PST318" s="3"/>
      <c r="PSU318" s="3"/>
      <c r="PSV318" s="3"/>
      <c r="PSW318" s="3"/>
      <c r="PSX318" s="3"/>
      <c r="PSY318" s="3"/>
      <c r="PSZ318" s="3"/>
      <c r="PTA318" s="3"/>
      <c r="PTB318" s="3"/>
      <c r="PTC318" s="3"/>
      <c r="PTD318" s="3"/>
      <c r="PTE318" s="3"/>
      <c r="PTF318" s="3"/>
      <c r="PTG318" s="3"/>
      <c r="PTH318" s="3"/>
      <c r="PTI318" s="3"/>
      <c r="PTJ318" s="3"/>
      <c r="PTK318" s="3"/>
      <c r="PTL318" s="3"/>
      <c r="PTM318" s="3"/>
      <c r="PTN318" s="3"/>
      <c r="PTO318" s="3"/>
      <c r="PTP318" s="3"/>
      <c r="PTQ318" s="3"/>
      <c r="PTR318" s="3"/>
      <c r="PTS318" s="3"/>
      <c r="PTT318" s="3"/>
      <c r="PTU318" s="3"/>
      <c r="PTV318" s="3"/>
      <c r="PTW318" s="3"/>
      <c r="PTX318" s="3"/>
      <c r="PTY318" s="3"/>
      <c r="PTZ318" s="3"/>
      <c r="PUA318" s="3"/>
      <c r="PUB318" s="3"/>
      <c r="PUC318" s="3"/>
      <c r="PUD318" s="3"/>
      <c r="PUE318" s="3"/>
      <c r="PUF318" s="3"/>
      <c r="PUG318" s="3"/>
      <c r="PUH318" s="3"/>
      <c r="PUI318" s="3"/>
      <c r="PUJ318" s="3"/>
      <c r="PUK318" s="3"/>
      <c r="PUL318" s="3"/>
      <c r="PUM318" s="3"/>
      <c r="PUN318" s="3"/>
      <c r="PUO318" s="3"/>
      <c r="PUP318" s="3"/>
      <c r="PUQ318" s="3"/>
      <c r="PUR318" s="3"/>
      <c r="PUS318" s="3"/>
      <c r="PUT318" s="3"/>
      <c r="PUU318" s="3"/>
      <c r="PUV318" s="3"/>
      <c r="PUW318" s="3"/>
      <c r="PUX318" s="3"/>
      <c r="PUY318" s="3"/>
      <c r="PUZ318" s="3"/>
      <c r="PVA318" s="3"/>
      <c r="PVB318" s="3"/>
      <c r="PVC318" s="3"/>
      <c r="PVD318" s="3"/>
      <c r="PVE318" s="3"/>
      <c r="PVF318" s="3"/>
      <c r="PVG318" s="3"/>
      <c r="PVH318" s="3"/>
      <c r="PVI318" s="3"/>
      <c r="PVJ318" s="3"/>
      <c r="PVK318" s="3"/>
      <c r="PVL318" s="3"/>
      <c r="PVM318" s="3"/>
      <c r="PVN318" s="3"/>
      <c r="PVO318" s="3"/>
      <c r="PVP318" s="3"/>
      <c r="PVQ318" s="3"/>
      <c r="PVR318" s="3"/>
      <c r="PVS318" s="3"/>
      <c r="PVT318" s="3"/>
      <c r="PVU318" s="3"/>
      <c r="PVV318" s="3"/>
      <c r="PVW318" s="3"/>
      <c r="PVX318" s="3"/>
      <c r="PVY318" s="3"/>
      <c r="PVZ318" s="3"/>
      <c r="PWA318" s="3"/>
      <c r="PWB318" s="3"/>
      <c r="PWC318" s="3"/>
      <c r="PWD318" s="3"/>
      <c r="PWE318" s="3"/>
      <c r="PWF318" s="3"/>
      <c r="PWG318" s="3"/>
      <c r="PWH318" s="3"/>
      <c r="PWI318" s="3"/>
      <c r="PWJ318" s="3"/>
      <c r="PWK318" s="3"/>
      <c r="PWL318" s="3"/>
      <c r="PWM318" s="3"/>
      <c r="PWN318" s="3"/>
      <c r="PWO318" s="3"/>
      <c r="PWP318" s="3"/>
      <c r="PWQ318" s="3"/>
      <c r="PWR318" s="3"/>
      <c r="PWS318" s="3"/>
      <c r="PWT318" s="3"/>
      <c r="PWU318" s="3"/>
      <c r="PWV318" s="3"/>
      <c r="PWW318" s="3"/>
      <c r="PWX318" s="3"/>
      <c r="PWY318" s="3"/>
      <c r="PWZ318" s="3"/>
      <c r="PXA318" s="3"/>
      <c r="PXB318" s="3"/>
      <c r="PXC318" s="3"/>
      <c r="PXD318" s="3"/>
      <c r="PXE318" s="3"/>
      <c r="PXF318" s="3"/>
      <c r="PXG318" s="3"/>
      <c r="PXH318" s="3"/>
      <c r="PXI318" s="3"/>
      <c r="PXJ318" s="3"/>
      <c r="PXK318" s="3"/>
      <c r="PXL318" s="3"/>
      <c r="PXM318" s="3"/>
      <c r="PXN318" s="3"/>
      <c r="PXO318" s="3"/>
      <c r="PXP318" s="3"/>
      <c r="PXQ318" s="3"/>
      <c r="PXR318" s="3"/>
      <c r="PXS318" s="3"/>
      <c r="PXT318" s="3"/>
      <c r="PXU318" s="3"/>
      <c r="PXV318" s="3"/>
      <c r="PXW318" s="3"/>
      <c r="PXX318" s="3"/>
      <c r="PXY318" s="3"/>
      <c r="PXZ318" s="3"/>
      <c r="PYA318" s="3"/>
      <c r="PYB318" s="3"/>
      <c r="PYC318" s="3"/>
      <c r="PYD318" s="3"/>
      <c r="PYE318" s="3"/>
      <c r="PYF318" s="3"/>
      <c r="PYG318" s="3"/>
      <c r="PYH318" s="3"/>
      <c r="PYI318" s="3"/>
      <c r="PYJ318" s="3"/>
      <c r="PYK318" s="3"/>
      <c r="PYL318" s="3"/>
      <c r="PYM318" s="3"/>
      <c r="PYN318" s="3"/>
      <c r="PYO318" s="3"/>
      <c r="PYP318" s="3"/>
      <c r="PYQ318" s="3"/>
      <c r="PYR318" s="3"/>
      <c r="PYS318" s="3"/>
      <c r="PYT318" s="3"/>
      <c r="PYU318" s="3"/>
      <c r="PYV318" s="3"/>
      <c r="PYW318" s="3"/>
      <c r="PYX318" s="3"/>
      <c r="PYY318" s="3"/>
      <c r="PYZ318" s="3"/>
      <c r="PZA318" s="3"/>
      <c r="PZB318" s="3"/>
      <c r="PZC318" s="3"/>
      <c r="PZD318" s="3"/>
      <c r="PZE318" s="3"/>
      <c r="PZF318" s="3"/>
      <c r="PZG318" s="3"/>
      <c r="PZH318" s="3"/>
      <c r="PZI318" s="3"/>
      <c r="PZJ318" s="3"/>
      <c r="PZK318" s="3"/>
      <c r="PZL318" s="3"/>
      <c r="PZM318" s="3"/>
      <c r="PZN318" s="377"/>
      <c r="PZO318" s="384"/>
      <c r="PZP318" s="387" t="s">
        <v>21</v>
      </c>
      <c r="PZQ318" s="388" t="s">
        <v>22</v>
      </c>
      <c r="PZR318" s="389">
        <v>0.151</v>
      </c>
      <c r="PZS318" s="382">
        <f>PZS316*PZR318</f>
        <v>3.3220000000000001</v>
      </c>
      <c r="PZT318" s="390"/>
      <c r="PZU318" s="390"/>
      <c r="PZV318" s="390"/>
      <c r="PZW318" s="391"/>
      <c r="PZX318" s="392">
        <v>3.2</v>
      </c>
      <c r="PZY318" s="392">
        <f>PZS318*PZX318</f>
        <v>10.630400000000002</v>
      </c>
      <c r="PZZ318" s="383">
        <f>PZU318+PZW318+PZY318</f>
        <v>10.630400000000002</v>
      </c>
      <c r="QAA318" s="3"/>
      <c r="QAB318" s="3"/>
      <c r="QAC318" s="3"/>
      <c r="QAD318" s="3"/>
      <c r="QAE318" s="3"/>
      <c r="QAF318" s="3"/>
      <c r="QAG318" s="3"/>
      <c r="QAH318" s="3"/>
      <c r="QAI318" s="3"/>
      <c r="QAJ318" s="3"/>
      <c r="QAK318" s="3"/>
      <c r="QAL318" s="3"/>
      <c r="QAM318" s="3"/>
      <c r="QAN318" s="3"/>
      <c r="QAO318" s="3"/>
      <c r="QAP318" s="3"/>
      <c r="QAQ318" s="3"/>
      <c r="QAR318" s="3"/>
      <c r="QAS318" s="3"/>
      <c r="QAT318" s="3"/>
      <c r="QAU318" s="3"/>
      <c r="QAV318" s="3"/>
      <c r="QAW318" s="3"/>
      <c r="QAX318" s="3"/>
      <c r="QAY318" s="3"/>
      <c r="QAZ318" s="3"/>
      <c r="QBA318" s="3"/>
      <c r="QBB318" s="3"/>
      <c r="QBC318" s="3"/>
      <c r="QBD318" s="3"/>
      <c r="QBE318" s="3"/>
      <c r="QBF318" s="3"/>
      <c r="QBG318" s="3"/>
      <c r="QBH318" s="3"/>
      <c r="QBI318" s="3"/>
      <c r="QBJ318" s="3"/>
      <c r="QBK318" s="3"/>
      <c r="QBL318" s="3"/>
      <c r="QBM318" s="3"/>
      <c r="QBN318" s="3"/>
      <c r="QBO318" s="3"/>
      <c r="QBP318" s="3"/>
      <c r="QBQ318" s="3"/>
      <c r="QBR318" s="3"/>
      <c r="QBS318" s="3"/>
      <c r="QBT318" s="3"/>
      <c r="QBU318" s="3"/>
      <c r="QBV318" s="3"/>
      <c r="QBW318" s="3"/>
      <c r="QBX318" s="3"/>
      <c r="QBY318" s="3"/>
      <c r="QBZ318" s="3"/>
      <c r="QCA318" s="3"/>
      <c r="QCB318" s="3"/>
      <c r="QCC318" s="3"/>
      <c r="QCD318" s="3"/>
      <c r="QCE318" s="3"/>
      <c r="QCF318" s="3"/>
      <c r="QCG318" s="3"/>
      <c r="QCH318" s="3"/>
      <c r="QCI318" s="3"/>
      <c r="QCJ318" s="3"/>
      <c r="QCK318" s="3"/>
      <c r="QCL318" s="3"/>
      <c r="QCM318" s="3"/>
      <c r="QCN318" s="3"/>
      <c r="QCO318" s="3"/>
      <c r="QCP318" s="3"/>
      <c r="QCQ318" s="3"/>
      <c r="QCR318" s="3"/>
      <c r="QCS318" s="3"/>
      <c r="QCT318" s="3"/>
      <c r="QCU318" s="3"/>
      <c r="QCV318" s="3"/>
      <c r="QCW318" s="3"/>
      <c r="QCX318" s="3"/>
      <c r="QCY318" s="3"/>
      <c r="QCZ318" s="3"/>
      <c r="QDA318" s="3"/>
      <c r="QDB318" s="3"/>
      <c r="QDC318" s="3"/>
      <c r="QDD318" s="3"/>
      <c r="QDE318" s="3"/>
      <c r="QDF318" s="3"/>
      <c r="QDG318" s="3"/>
      <c r="QDH318" s="3"/>
      <c r="QDI318" s="3"/>
      <c r="QDJ318" s="3"/>
      <c r="QDK318" s="3"/>
      <c r="QDL318" s="3"/>
      <c r="QDM318" s="3"/>
      <c r="QDN318" s="3"/>
      <c r="QDO318" s="3"/>
      <c r="QDP318" s="3"/>
      <c r="QDQ318" s="3"/>
      <c r="QDR318" s="3"/>
      <c r="QDS318" s="3"/>
      <c r="QDT318" s="3"/>
      <c r="QDU318" s="3"/>
      <c r="QDV318" s="3"/>
      <c r="QDW318" s="3"/>
      <c r="QDX318" s="3"/>
      <c r="QDY318" s="3"/>
      <c r="QDZ318" s="3"/>
      <c r="QEA318" s="3"/>
      <c r="QEB318" s="3"/>
      <c r="QEC318" s="3"/>
      <c r="QED318" s="3"/>
      <c r="QEE318" s="3"/>
      <c r="QEF318" s="3"/>
      <c r="QEG318" s="3"/>
      <c r="QEH318" s="3"/>
      <c r="QEI318" s="3"/>
      <c r="QEJ318" s="3"/>
      <c r="QEK318" s="3"/>
      <c r="QEL318" s="3"/>
      <c r="QEM318" s="3"/>
      <c r="QEN318" s="3"/>
      <c r="QEO318" s="3"/>
      <c r="QEP318" s="3"/>
      <c r="QEQ318" s="3"/>
      <c r="QER318" s="3"/>
      <c r="QES318" s="3"/>
      <c r="QET318" s="3"/>
      <c r="QEU318" s="3"/>
      <c r="QEV318" s="3"/>
      <c r="QEW318" s="3"/>
      <c r="QEX318" s="3"/>
      <c r="QEY318" s="3"/>
      <c r="QEZ318" s="3"/>
      <c r="QFA318" s="3"/>
      <c r="QFB318" s="3"/>
      <c r="QFC318" s="3"/>
      <c r="QFD318" s="3"/>
      <c r="QFE318" s="3"/>
      <c r="QFF318" s="3"/>
      <c r="QFG318" s="3"/>
      <c r="QFH318" s="3"/>
      <c r="QFI318" s="3"/>
      <c r="QFJ318" s="3"/>
      <c r="QFK318" s="3"/>
      <c r="QFL318" s="3"/>
      <c r="QFM318" s="3"/>
      <c r="QFN318" s="3"/>
      <c r="QFO318" s="3"/>
      <c r="QFP318" s="3"/>
      <c r="QFQ318" s="3"/>
      <c r="QFR318" s="3"/>
      <c r="QFS318" s="3"/>
      <c r="QFT318" s="3"/>
      <c r="QFU318" s="3"/>
      <c r="QFV318" s="3"/>
      <c r="QFW318" s="3"/>
      <c r="QFX318" s="3"/>
      <c r="QFY318" s="3"/>
      <c r="QFZ318" s="3"/>
      <c r="QGA318" s="3"/>
      <c r="QGB318" s="3"/>
      <c r="QGC318" s="3"/>
      <c r="QGD318" s="3"/>
      <c r="QGE318" s="3"/>
      <c r="QGF318" s="3"/>
      <c r="QGG318" s="3"/>
      <c r="QGH318" s="3"/>
      <c r="QGI318" s="3"/>
      <c r="QGJ318" s="3"/>
      <c r="QGK318" s="3"/>
      <c r="QGL318" s="3"/>
      <c r="QGM318" s="3"/>
      <c r="QGN318" s="3"/>
      <c r="QGO318" s="3"/>
      <c r="QGP318" s="3"/>
      <c r="QGQ318" s="3"/>
      <c r="QGR318" s="3"/>
      <c r="QGS318" s="3"/>
      <c r="QGT318" s="3"/>
      <c r="QGU318" s="3"/>
      <c r="QGV318" s="3"/>
      <c r="QGW318" s="3"/>
      <c r="QGX318" s="3"/>
      <c r="QGY318" s="3"/>
      <c r="QGZ318" s="3"/>
      <c r="QHA318" s="3"/>
      <c r="QHB318" s="3"/>
      <c r="QHC318" s="3"/>
      <c r="QHD318" s="3"/>
      <c r="QHE318" s="3"/>
      <c r="QHF318" s="3"/>
      <c r="QHG318" s="3"/>
      <c r="QHH318" s="3"/>
      <c r="QHI318" s="3"/>
      <c r="QHJ318" s="3"/>
      <c r="QHK318" s="3"/>
      <c r="QHL318" s="3"/>
      <c r="QHM318" s="3"/>
      <c r="QHN318" s="3"/>
      <c r="QHO318" s="3"/>
      <c r="QHP318" s="3"/>
      <c r="QHQ318" s="3"/>
      <c r="QHR318" s="3"/>
      <c r="QHS318" s="3"/>
      <c r="QHT318" s="3"/>
      <c r="QHU318" s="3"/>
      <c r="QHV318" s="3"/>
      <c r="QHW318" s="3"/>
      <c r="QHX318" s="3"/>
      <c r="QHY318" s="3"/>
      <c r="QHZ318" s="3"/>
      <c r="QIA318" s="3"/>
      <c r="QIB318" s="3"/>
      <c r="QIC318" s="3"/>
      <c r="QID318" s="3"/>
      <c r="QIE318" s="3"/>
      <c r="QIF318" s="3"/>
      <c r="QIG318" s="3"/>
      <c r="QIH318" s="3"/>
      <c r="QII318" s="3"/>
      <c r="QIJ318" s="3"/>
      <c r="QIK318" s="3"/>
      <c r="QIL318" s="3"/>
      <c r="QIM318" s="3"/>
      <c r="QIN318" s="3"/>
      <c r="QIO318" s="3"/>
      <c r="QIP318" s="3"/>
      <c r="QIQ318" s="3"/>
      <c r="QIR318" s="3"/>
      <c r="QIS318" s="3"/>
      <c r="QIT318" s="3"/>
      <c r="QIU318" s="3"/>
      <c r="QIV318" s="3"/>
      <c r="QIW318" s="3"/>
      <c r="QIX318" s="3"/>
      <c r="QIY318" s="3"/>
      <c r="QIZ318" s="3"/>
      <c r="QJA318" s="3"/>
      <c r="QJB318" s="3"/>
      <c r="QJC318" s="3"/>
      <c r="QJD318" s="3"/>
      <c r="QJE318" s="3"/>
      <c r="QJF318" s="3"/>
      <c r="QJG318" s="3"/>
      <c r="QJH318" s="3"/>
      <c r="QJI318" s="3"/>
      <c r="QJJ318" s="377"/>
      <c r="QJK318" s="384"/>
      <c r="QJL318" s="387" t="s">
        <v>21</v>
      </c>
      <c r="QJM318" s="388" t="s">
        <v>22</v>
      </c>
      <c r="QJN318" s="389">
        <v>0.151</v>
      </c>
      <c r="QJO318" s="382">
        <f>QJO316*QJN318</f>
        <v>3.3220000000000001</v>
      </c>
      <c r="QJP318" s="390"/>
      <c r="QJQ318" s="390"/>
      <c r="QJR318" s="390"/>
      <c r="QJS318" s="391"/>
      <c r="QJT318" s="392">
        <v>3.2</v>
      </c>
      <c r="QJU318" s="392">
        <f>QJO318*QJT318</f>
        <v>10.630400000000002</v>
      </c>
      <c r="QJV318" s="383">
        <f>QJQ318+QJS318+QJU318</f>
        <v>10.630400000000002</v>
      </c>
      <c r="QJW318" s="3"/>
      <c r="QJX318" s="3"/>
      <c r="QJY318" s="3"/>
      <c r="QJZ318" s="3"/>
      <c r="QKA318" s="3"/>
      <c r="QKB318" s="3"/>
      <c r="QKC318" s="3"/>
      <c r="QKD318" s="3"/>
      <c r="QKE318" s="3"/>
      <c r="QKF318" s="3"/>
      <c r="QKG318" s="3"/>
      <c r="QKH318" s="3"/>
      <c r="QKI318" s="3"/>
      <c r="QKJ318" s="3"/>
      <c r="QKK318" s="3"/>
      <c r="QKL318" s="3"/>
      <c r="QKM318" s="3"/>
      <c r="QKN318" s="3"/>
      <c r="QKO318" s="3"/>
      <c r="QKP318" s="3"/>
      <c r="QKQ318" s="3"/>
      <c r="QKR318" s="3"/>
      <c r="QKS318" s="3"/>
      <c r="QKT318" s="3"/>
      <c r="QKU318" s="3"/>
      <c r="QKV318" s="3"/>
      <c r="QKW318" s="3"/>
      <c r="QKX318" s="3"/>
      <c r="QKY318" s="3"/>
      <c r="QKZ318" s="3"/>
      <c r="QLA318" s="3"/>
      <c r="QLB318" s="3"/>
      <c r="QLC318" s="3"/>
      <c r="QLD318" s="3"/>
      <c r="QLE318" s="3"/>
      <c r="QLF318" s="3"/>
      <c r="QLG318" s="3"/>
      <c r="QLH318" s="3"/>
      <c r="QLI318" s="3"/>
      <c r="QLJ318" s="3"/>
      <c r="QLK318" s="3"/>
      <c r="QLL318" s="3"/>
      <c r="QLM318" s="3"/>
      <c r="QLN318" s="3"/>
      <c r="QLO318" s="3"/>
      <c r="QLP318" s="3"/>
      <c r="QLQ318" s="3"/>
      <c r="QLR318" s="3"/>
      <c r="QLS318" s="3"/>
      <c r="QLT318" s="3"/>
      <c r="QLU318" s="3"/>
      <c r="QLV318" s="3"/>
      <c r="QLW318" s="3"/>
      <c r="QLX318" s="3"/>
      <c r="QLY318" s="3"/>
      <c r="QLZ318" s="3"/>
      <c r="QMA318" s="3"/>
      <c r="QMB318" s="3"/>
      <c r="QMC318" s="3"/>
      <c r="QMD318" s="3"/>
      <c r="QME318" s="3"/>
      <c r="QMF318" s="3"/>
      <c r="QMG318" s="3"/>
      <c r="QMH318" s="3"/>
      <c r="QMI318" s="3"/>
      <c r="QMJ318" s="3"/>
      <c r="QMK318" s="3"/>
      <c r="QML318" s="3"/>
      <c r="QMM318" s="3"/>
      <c r="QMN318" s="3"/>
      <c r="QMO318" s="3"/>
      <c r="QMP318" s="3"/>
      <c r="QMQ318" s="3"/>
      <c r="QMR318" s="3"/>
      <c r="QMS318" s="3"/>
      <c r="QMT318" s="3"/>
      <c r="QMU318" s="3"/>
      <c r="QMV318" s="3"/>
      <c r="QMW318" s="3"/>
      <c r="QMX318" s="3"/>
      <c r="QMY318" s="3"/>
      <c r="QMZ318" s="3"/>
      <c r="QNA318" s="3"/>
      <c r="QNB318" s="3"/>
      <c r="QNC318" s="3"/>
      <c r="QND318" s="3"/>
      <c r="QNE318" s="3"/>
      <c r="QNF318" s="3"/>
      <c r="QNG318" s="3"/>
      <c r="QNH318" s="3"/>
      <c r="QNI318" s="3"/>
      <c r="QNJ318" s="3"/>
      <c r="QNK318" s="3"/>
      <c r="QNL318" s="3"/>
      <c r="QNM318" s="3"/>
      <c r="QNN318" s="3"/>
      <c r="QNO318" s="3"/>
      <c r="QNP318" s="3"/>
      <c r="QNQ318" s="3"/>
      <c r="QNR318" s="3"/>
      <c r="QNS318" s="3"/>
      <c r="QNT318" s="3"/>
      <c r="QNU318" s="3"/>
      <c r="QNV318" s="3"/>
      <c r="QNW318" s="3"/>
      <c r="QNX318" s="3"/>
      <c r="QNY318" s="3"/>
      <c r="QNZ318" s="3"/>
      <c r="QOA318" s="3"/>
      <c r="QOB318" s="3"/>
      <c r="QOC318" s="3"/>
      <c r="QOD318" s="3"/>
      <c r="QOE318" s="3"/>
      <c r="QOF318" s="3"/>
      <c r="QOG318" s="3"/>
      <c r="QOH318" s="3"/>
      <c r="QOI318" s="3"/>
      <c r="QOJ318" s="3"/>
      <c r="QOK318" s="3"/>
      <c r="QOL318" s="3"/>
      <c r="QOM318" s="3"/>
      <c r="QON318" s="3"/>
      <c r="QOO318" s="3"/>
      <c r="QOP318" s="3"/>
      <c r="QOQ318" s="3"/>
      <c r="QOR318" s="3"/>
      <c r="QOS318" s="3"/>
      <c r="QOT318" s="3"/>
      <c r="QOU318" s="3"/>
      <c r="QOV318" s="3"/>
      <c r="QOW318" s="3"/>
      <c r="QOX318" s="3"/>
      <c r="QOY318" s="3"/>
      <c r="QOZ318" s="3"/>
      <c r="QPA318" s="3"/>
      <c r="QPB318" s="3"/>
      <c r="QPC318" s="3"/>
      <c r="QPD318" s="3"/>
      <c r="QPE318" s="3"/>
      <c r="QPF318" s="3"/>
      <c r="QPG318" s="3"/>
      <c r="QPH318" s="3"/>
      <c r="QPI318" s="3"/>
      <c r="QPJ318" s="3"/>
      <c r="QPK318" s="3"/>
      <c r="QPL318" s="3"/>
      <c r="QPM318" s="3"/>
      <c r="QPN318" s="3"/>
      <c r="QPO318" s="3"/>
      <c r="QPP318" s="3"/>
      <c r="QPQ318" s="3"/>
      <c r="QPR318" s="3"/>
      <c r="QPS318" s="3"/>
      <c r="QPT318" s="3"/>
      <c r="QPU318" s="3"/>
      <c r="QPV318" s="3"/>
      <c r="QPW318" s="3"/>
      <c r="QPX318" s="3"/>
      <c r="QPY318" s="3"/>
      <c r="QPZ318" s="3"/>
      <c r="QQA318" s="3"/>
      <c r="QQB318" s="3"/>
      <c r="QQC318" s="3"/>
      <c r="QQD318" s="3"/>
      <c r="QQE318" s="3"/>
      <c r="QQF318" s="3"/>
      <c r="QQG318" s="3"/>
      <c r="QQH318" s="3"/>
      <c r="QQI318" s="3"/>
      <c r="QQJ318" s="3"/>
      <c r="QQK318" s="3"/>
      <c r="QQL318" s="3"/>
      <c r="QQM318" s="3"/>
      <c r="QQN318" s="3"/>
      <c r="QQO318" s="3"/>
      <c r="QQP318" s="3"/>
      <c r="QQQ318" s="3"/>
      <c r="QQR318" s="3"/>
      <c r="QQS318" s="3"/>
      <c r="QQT318" s="3"/>
      <c r="QQU318" s="3"/>
      <c r="QQV318" s="3"/>
      <c r="QQW318" s="3"/>
      <c r="QQX318" s="3"/>
      <c r="QQY318" s="3"/>
      <c r="QQZ318" s="3"/>
      <c r="QRA318" s="3"/>
      <c r="QRB318" s="3"/>
      <c r="QRC318" s="3"/>
      <c r="QRD318" s="3"/>
      <c r="QRE318" s="3"/>
      <c r="QRF318" s="3"/>
      <c r="QRG318" s="3"/>
      <c r="QRH318" s="3"/>
      <c r="QRI318" s="3"/>
      <c r="QRJ318" s="3"/>
      <c r="QRK318" s="3"/>
      <c r="QRL318" s="3"/>
      <c r="QRM318" s="3"/>
      <c r="QRN318" s="3"/>
      <c r="QRO318" s="3"/>
      <c r="QRP318" s="3"/>
      <c r="QRQ318" s="3"/>
      <c r="QRR318" s="3"/>
      <c r="QRS318" s="3"/>
      <c r="QRT318" s="3"/>
      <c r="QRU318" s="3"/>
      <c r="QRV318" s="3"/>
      <c r="QRW318" s="3"/>
      <c r="QRX318" s="3"/>
      <c r="QRY318" s="3"/>
      <c r="QRZ318" s="3"/>
      <c r="QSA318" s="3"/>
      <c r="QSB318" s="3"/>
      <c r="QSC318" s="3"/>
      <c r="QSD318" s="3"/>
      <c r="QSE318" s="3"/>
      <c r="QSF318" s="3"/>
      <c r="QSG318" s="3"/>
      <c r="QSH318" s="3"/>
      <c r="QSI318" s="3"/>
      <c r="QSJ318" s="3"/>
      <c r="QSK318" s="3"/>
      <c r="QSL318" s="3"/>
      <c r="QSM318" s="3"/>
      <c r="QSN318" s="3"/>
      <c r="QSO318" s="3"/>
      <c r="QSP318" s="3"/>
      <c r="QSQ318" s="3"/>
      <c r="QSR318" s="3"/>
      <c r="QSS318" s="3"/>
      <c r="QST318" s="3"/>
      <c r="QSU318" s="3"/>
      <c r="QSV318" s="3"/>
      <c r="QSW318" s="3"/>
      <c r="QSX318" s="3"/>
      <c r="QSY318" s="3"/>
      <c r="QSZ318" s="3"/>
      <c r="QTA318" s="3"/>
      <c r="QTB318" s="3"/>
      <c r="QTC318" s="3"/>
      <c r="QTD318" s="3"/>
      <c r="QTE318" s="3"/>
      <c r="QTF318" s="377"/>
      <c r="QTG318" s="384"/>
      <c r="QTH318" s="387" t="s">
        <v>21</v>
      </c>
      <c r="QTI318" s="388" t="s">
        <v>22</v>
      </c>
      <c r="QTJ318" s="389">
        <v>0.151</v>
      </c>
      <c r="QTK318" s="382">
        <f>QTK316*QTJ318</f>
        <v>3.3220000000000001</v>
      </c>
      <c r="QTL318" s="390"/>
      <c r="QTM318" s="390"/>
      <c r="QTN318" s="390"/>
      <c r="QTO318" s="391"/>
      <c r="QTP318" s="392">
        <v>3.2</v>
      </c>
      <c r="QTQ318" s="392">
        <f>QTK318*QTP318</f>
        <v>10.630400000000002</v>
      </c>
      <c r="QTR318" s="383">
        <f>QTM318+QTO318+QTQ318</f>
        <v>10.630400000000002</v>
      </c>
      <c r="QTS318" s="3"/>
      <c r="QTT318" s="3"/>
      <c r="QTU318" s="3"/>
      <c r="QTV318" s="3"/>
      <c r="QTW318" s="3"/>
      <c r="QTX318" s="3"/>
      <c r="QTY318" s="3"/>
      <c r="QTZ318" s="3"/>
      <c r="QUA318" s="3"/>
      <c r="QUB318" s="3"/>
      <c r="QUC318" s="3"/>
      <c r="QUD318" s="3"/>
      <c r="QUE318" s="3"/>
      <c r="QUF318" s="3"/>
      <c r="QUG318" s="3"/>
      <c r="QUH318" s="3"/>
      <c r="QUI318" s="3"/>
      <c r="QUJ318" s="3"/>
      <c r="QUK318" s="3"/>
      <c r="QUL318" s="3"/>
      <c r="QUM318" s="3"/>
      <c r="QUN318" s="3"/>
      <c r="QUO318" s="3"/>
      <c r="QUP318" s="3"/>
      <c r="QUQ318" s="3"/>
      <c r="QUR318" s="3"/>
      <c r="QUS318" s="3"/>
      <c r="QUT318" s="3"/>
      <c r="QUU318" s="3"/>
      <c r="QUV318" s="3"/>
      <c r="QUW318" s="3"/>
      <c r="QUX318" s="3"/>
      <c r="QUY318" s="3"/>
      <c r="QUZ318" s="3"/>
      <c r="QVA318" s="3"/>
      <c r="QVB318" s="3"/>
      <c r="QVC318" s="3"/>
      <c r="QVD318" s="3"/>
      <c r="QVE318" s="3"/>
      <c r="QVF318" s="3"/>
      <c r="QVG318" s="3"/>
      <c r="QVH318" s="3"/>
      <c r="QVI318" s="3"/>
      <c r="QVJ318" s="3"/>
      <c r="QVK318" s="3"/>
      <c r="QVL318" s="3"/>
      <c r="QVM318" s="3"/>
      <c r="QVN318" s="3"/>
      <c r="QVO318" s="3"/>
      <c r="QVP318" s="3"/>
      <c r="QVQ318" s="3"/>
      <c r="QVR318" s="3"/>
      <c r="QVS318" s="3"/>
      <c r="QVT318" s="3"/>
      <c r="QVU318" s="3"/>
      <c r="QVV318" s="3"/>
      <c r="QVW318" s="3"/>
      <c r="QVX318" s="3"/>
      <c r="QVY318" s="3"/>
      <c r="QVZ318" s="3"/>
      <c r="QWA318" s="3"/>
      <c r="QWB318" s="3"/>
      <c r="QWC318" s="3"/>
      <c r="QWD318" s="3"/>
      <c r="QWE318" s="3"/>
      <c r="QWF318" s="3"/>
      <c r="QWG318" s="3"/>
      <c r="QWH318" s="3"/>
      <c r="QWI318" s="3"/>
      <c r="QWJ318" s="3"/>
      <c r="QWK318" s="3"/>
      <c r="QWL318" s="3"/>
      <c r="QWM318" s="3"/>
      <c r="QWN318" s="3"/>
      <c r="QWO318" s="3"/>
      <c r="QWP318" s="3"/>
      <c r="QWQ318" s="3"/>
      <c r="QWR318" s="3"/>
      <c r="QWS318" s="3"/>
      <c r="QWT318" s="3"/>
      <c r="QWU318" s="3"/>
      <c r="QWV318" s="3"/>
      <c r="QWW318" s="3"/>
      <c r="QWX318" s="3"/>
      <c r="QWY318" s="3"/>
      <c r="QWZ318" s="3"/>
      <c r="QXA318" s="3"/>
      <c r="QXB318" s="3"/>
      <c r="QXC318" s="3"/>
      <c r="QXD318" s="3"/>
      <c r="QXE318" s="3"/>
      <c r="QXF318" s="3"/>
      <c r="QXG318" s="3"/>
      <c r="QXH318" s="3"/>
      <c r="QXI318" s="3"/>
      <c r="QXJ318" s="3"/>
      <c r="QXK318" s="3"/>
      <c r="QXL318" s="3"/>
      <c r="QXM318" s="3"/>
      <c r="QXN318" s="3"/>
      <c r="QXO318" s="3"/>
      <c r="QXP318" s="3"/>
      <c r="QXQ318" s="3"/>
      <c r="QXR318" s="3"/>
      <c r="QXS318" s="3"/>
      <c r="QXT318" s="3"/>
      <c r="QXU318" s="3"/>
      <c r="QXV318" s="3"/>
      <c r="QXW318" s="3"/>
      <c r="QXX318" s="3"/>
      <c r="QXY318" s="3"/>
      <c r="QXZ318" s="3"/>
      <c r="QYA318" s="3"/>
      <c r="QYB318" s="3"/>
      <c r="QYC318" s="3"/>
      <c r="QYD318" s="3"/>
      <c r="QYE318" s="3"/>
      <c r="QYF318" s="3"/>
      <c r="QYG318" s="3"/>
      <c r="QYH318" s="3"/>
      <c r="QYI318" s="3"/>
      <c r="QYJ318" s="3"/>
      <c r="QYK318" s="3"/>
      <c r="QYL318" s="3"/>
      <c r="QYM318" s="3"/>
      <c r="QYN318" s="3"/>
      <c r="QYO318" s="3"/>
      <c r="QYP318" s="3"/>
      <c r="QYQ318" s="3"/>
      <c r="QYR318" s="3"/>
      <c r="QYS318" s="3"/>
      <c r="QYT318" s="3"/>
      <c r="QYU318" s="3"/>
      <c r="QYV318" s="3"/>
      <c r="QYW318" s="3"/>
      <c r="QYX318" s="3"/>
      <c r="QYY318" s="3"/>
      <c r="QYZ318" s="3"/>
      <c r="QZA318" s="3"/>
      <c r="QZB318" s="3"/>
      <c r="QZC318" s="3"/>
      <c r="QZD318" s="3"/>
      <c r="QZE318" s="3"/>
      <c r="QZF318" s="3"/>
      <c r="QZG318" s="3"/>
      <c r="QZH318" s="3"/>
      <c r="QZI318" s="3"/>
      <c r="QZJ318" s="3"/>
      <c r="QZK318" s="3"/>
      <c r="QZL318" s="3"/>
      <c r="QZM318" s="3"/>
      <c r="QZN318" s="3"/>
      <c r="QZO318" s="3"/>
      <c r="QZP318" s="3"/>
      <c r="QZQ318" s="3"/>
      <c r="QZR318" s="3"/>
      <c r="QZS318" s="3"/>
      <c r="QZT318" s="3"/>
      <c r="QZU318" s="3"/>
      <c r="QZV318" s="3"/>
      <c r="QZW318" s="3"/>
      <c r="QZX318" s="3"/>
      <c r="QZY318" s="3"/>
      <c r="QZZ318" s="3"/>
      <c r="RAA318" s="3"/>
      <c r="RAB318" s="3"/>
      <c r="RAC318" s="3"/>
      <c r="RAD318" s="3"/>
      <c r="RAE318" s="3"/>
      <c r="RAF318" s="3"/>
      <c r="RAG318" s="3"/>
      <c r="RAH318" s="3"/>
      <c r="RAI318" s="3"/>
      <c r="RAJ318" s="3"/>
      <c r="RAK318" s="3"/>
      <c r="RAL318" s="3"/>
      <c r="RAM318" s="3"/>
      <c r="RAN318" s="3"/>
      <c r="RAO318" s="3"/>
      <c r="RAP318" s="3"/>
      <c r="RAQ318" s="3"/>
      <c r="RAR318" s="3"/>
      <c r="RAS318" s="3"/>
      <c r="RAT318" s="3"/>
      <c r="RAU318" s="3"/>
      <c r="RAV318" s="3"/>
      <c r="RAW318" s="3"/>
      <c r="RAX318" s="3"/>
      <c r="RAY318" s="3"/>
      <c r="RAZ318" s="3"/>
      <c r="RBA318" s="3"/>
      <c r="RBB318" s="3"/>
      <c r="RBC318" s="3"/>
      <c r="RBD318" s="3"/>
      <c r="RBE318" s="3"/>
      <c r="RBF318" s="3"/>
      <c r="RBG318" s="3"/>
      <c r="RBH318" s="3"/>
      <c r="RBI318" s="3"/>
      <c r="RBJ318" s="3"/>
      <c r="RBK318" s="3"/>
      <c r="RBL318" s="3"/>
      <c r="RBM318" s="3"/>
      <c r="RBN318" s="3"/>
      <c r="RBO318" s="3"/>
      <c r="RBP318" s="3"/>
      <c r="RBQ318" s="3"/>
      <c r="RBR318" s="3"/>
      <c r="RBS318" s="3"/>
      <c r="RBT318" s="3"/>
      <c r="RBU318" s="3"/>
      <c r="RBV318" s="3"/>
      <c r="RBW318" s="3"/>
      <c r="RBX318" s="3"/>
      <c r="RBY318" s="3"/>
      <c r="RBZ318" s="3"/>
      <c r="RCA318" s="3"/>
      <c r="RCB318" s="3"/>
      <c r="RCC318" s="3"/>
      <c r="RCD318" s="3"/>
      <c r="RCE318" s="3"/>
      <c r="RCF318" s="3"/>
      <c r="RCG318" s="3"/>
      <c r="RCH318" s="3"/>
      <c r="RCI318" s="3"/>
      <c r="RCJ318" s="3"/>
      <c r="RCK318" s="3"/>
      <c r="RCL318" s="3"/>
      <c r="RCM318" s="3"/>
      <c r="RCN318" s="3"/>
      <c r="RCO318" s="3"/>
      <c r="RCP318" s="3"/>
      <c r="RCQ318" s="3"/>
      <c r="RCR318" s="3"/>
      <c r="RCS318" s="3"/>
      <c r="RCT318" s="3"/>
      <c r="RCU318" s="3"/>
      <c r="RCV318" s="3"/>
      <c r="RCW318" s="3"/>
      <c r="RCX318" s="3"/>
      <c r="RCY318" s="3"/>
      <c r="RCZ318" s="3"/>
      <c r="RDA318" s="3"/>
      <c r="RDB318" s="377"/>
      <c r="RDC318" s="384"/>
      <c r="RDD318" s="387" t="s">
        <v>21</v>
      </c>
      <c r="RDE318" s="388" t="s">
        <v>22</v>
      </c>
      <c r="RDF318" s="389">
        <v>0.151</v>
      </c>
      <c r="RDG318" s="382">
        <f>RDG316*RDF318</f>
        <v>3.3220000000000001</v>
      </c>
      <c r="RDH318" s="390"/>
      <c r="RDI318" s="390"/>
      <c r="RDJ318" s="390"/>
      <c r="RDK318" s="391"/>
      <c r="RDL318" s="392">
        <v>3.2</v>
      </c>
      <c r="RDM318" s="392">
        <f>RDG318*RDL318</f>
        <v>10.630400000000002</v>
      </c>
      <c r="RDN318" s="383">
        <f>RDI318+RDK318+RDM318</f>
        <v>10.630400000000002</v>
      </c>
      <c r="RDO318" s="3"/>
      <c r="RDP318" s="3"/>
      <c r="RDQ318" s="3"/>
      <c r="RDR318" s="3"/>
      <c r="RDS318" s="3"/>
      <c r="RDT318" s="3"/>
      <c r="RDU318" s="3"/>
      <c r="RDV318" s="3"/>
      <c r="RDW318" s="3"/>
      <c r="RDX318" s="3"/>
      <c r="RDY318" s="3"/>
      <c r="RDZ318" s="3"/>
      <c r="REA318" s="3"/>
      <c r="REB318" s="3"/>
      <c r="REC318" s="3"/>
      <c r="RED318" s="3"/>
      <c r="REE318" s="3"/>
      <c r="REF318" s="3"/>
      <c r="REG318" s="3"/>
      <c r="REH318" s="3"/>
      <c r="REI318" s="3"/>
      <c r="REJ318" s="3"/>
      <c r="REK318" s="3"/>
      <c r="REL318" s="3"/>
      <c r="REM318" s="3"/>
      <c r="REN318" s="3"/>
      <c r="REO318" s="3"/>
      <c r="REP318" s="3"/>
      <c r="REQ318" s="3"/>
      <c r="RER318" s="3"/>
      <c r="RES318" s="3"/>
      <c r="RET318" s="3"/>
      <c r="REU318" s="3"/>
      <c r="REV318" s="3"/>
      <c r="REW318" s="3"/>
      <c r="REX318" s="3"/>
      <c r="REY318" s="3"/>
      <c r="REZ318" s="3"/>
      <c r="RFA318" s="3"/>
      <c r="RFB318" s="3"/>
      <c r="RFC318" s="3"/>
      <c r="RFD318" s="3"/>
      <c r="RFE318" s="3"/>
      <c r="RFF318" s="3"/>
      <c r="RFG318" s="3"/>
      <c r="RFH318" s="3"/>
      <c r="RFI318" s="3"/>
      <c r="RFJ318" s="3"/>
      <c r="RFK318" s="3"/>
      <c r="RFL318" s="3"/>
      <c r="RFM318" s="3"/>
      <c r="RFN318" s="3"/>
      <c r="RFO318" s="3"/>
      <c r="RFP318" s="3"/>
      <c r="RFQ318" s="3"/>
      <c r="RFR318" s="3"/>
      <c r="RFS318" s="3"/>
      <c r="RFT318" s="3"/>
      <c r="RFU318" s="3"/>
      <c r="RFV318" s="3"/>
      <c r="RFW318" s="3"/>
      <c r="RFX318" s="3"/>
      <c r="RFY318" s="3"/>
      <c r="RFZ318" s="3"/>
      <c r="RGA318" s="3"/>
      <c r="RGB318" s="3"/>
      <c r="RGC318" s="3"/>
      <c r="RGD318" s="3"/>
      <c r="RGE318" s="3"/>
      <c r="RGF318" s="3"/>
      <c r="RGG318" s="3"/>
      <c r="RGH318" s="3"/>
      <c r="RGI318" s="3"/>
      <c r="RGJ318" s="3"/>
      <c r="RGK318" s="3"/>
      <c r="RGL318" s="3"/>
      <c r="RGM318" s="3"/>
      <c r="RGN318" s="3"/>
      <c r="RGO318" s="3"/>
      <c r="RGP318" s="3"/>
      <c r="RGQ318" s="3"/>
      <c r="RGR318" s="3"/>
      <c r="RGS318" s="3"/>
      <c r="RGT318" s="3"/>
      <c r="RGU318" s="3"/>
      <c r="RGV318" s="3"/>
      <c r="RGW318" s="3"/>
      <c r="RGX318" s="3"/>
      <c r="RGY318" s="3"/>
      <c r="RGZ318" s="3"/>
      <c r="RHA318" s="3"/>
      <c r="RHB318" s="3"/>
      <c r="RHC318" s="3"/>
      <c r="RHD318" s="3"/>
      <c r="RHE318" s="3"/>
      <c r="RHF318" s="3"/>
      <c r="RHG318" s="3"/>
      <c r="RHH318" s="3"/>
      <c r="RHI318" s="3"/>
      <c r="RHJ318" s="3"/>
      <c r="RHK318" s="3"/>
      <c r="RHL318" s="3"/>
      <c r="RHM318" s="3"/>
      <c r="RHN318" s="3"/>
      <c r="RHO318" s="3"/>
      <c r="RHP318" s="3"/>
      <c r="RHQ318" s="3"/>
      <c r="RHR318" s="3"/>
      <c r="RHS318" s="3"/>
      <c r="RHT318" s="3"/>
      <c r="RHU318" s="3"/>
      <c r="RHV318" s="3"/>
      <c r="RHW318" s="3"/>
      <c r="RHX318" s="3"/>
      <c r="RHY318" s="3"/>
      <c r="RHZ318" s="3"/>
      <c r="RIA318" s="3"/>
      <c r="RIB318" s="3"/>
      <c r="RIC318" s="3"/>
      <c r="RID318" s="3"/>
      <c r="RIE318" s="3"/>
      <c r="RIF318" s="3"/>
      <c r="RIG318" s="3"/>
      <c r="RIH318" s="3"/>
      <c r="RII318" s="3"/>
      <c r="RIJ318" s="3"/>
      <c r="RIK318" s="3"/>
      <c r="RIL318" s="3"/>
      <c r="RIM318" s="3"/>
      <c r="RIN318" s="3"/>
      <c r="RIO318" s="3"/>
      <c r="RIP318" s="3"/>
      <c r="RIQ318" s="3"/>
      <c r="RIR318" s="3"/>
      <c r="RIS318" s="3"/>
      <c r="RIT318" s="3"/>
      <c r="RIU318" s="3"/>
      <c r="RIV318" s="3"/>
      <c r="RIW318" s="3"/>
      <c r="RIX318" s="3"/>
      <c r="RIY318" s="3"/>
      <c r="RIZ318" s="3"/>
      <c r="RJA318" s="3"/>
      <c r="RJB318" s="3"/>
      <c r="RJC318" s="3"/>
      <c r="RJD318" s="3"/>
      <c r="RJE318" s="3"/>
      <c r="RJF318" s="3"/>
      <c r="RJG318" s="3"/>
      <c r="RJH318" s="3"/>
      <c r="RJI318" s="3"/>
      <c r="RJJ318" s="3"/>
      <c r="RJK318" s="3"/>
      <c r="RJL318" s="3"/>
      <c r="RJM318" s="3"/>
      <c r="RJN318" s="3"/>
      <c r="RJO318" s="3"/>
      <c r="RJP318" s="3"/>
      <c r="RJQ318" s="3"/>
      <c r="RJR318" s="3"/>
      <c r="RJS318" s="3"/>
      <c r="RJT318" s="3"/>
      <c r="RJU318" s="3"/>
      <c r="RJV318" s="3"/>
      <c r="RJW318" s="3"/>
      <c r="RJX318" s="3"/>
      <c r="RJY318" s="3"/>
      <c r="RJZ318" s="3"/>
      <c r="RKA318" s="3"/>
      <c r="RKB318" s="3"/>
      <c r="RKC318" s="3"/>
      <c r="RKD318" s="3"/>
      <c r="RKE318" s="3"/>
      <c r="RKF318" s="3"/>
      <c r="RKG318" s="3"/>
      <c r="RKH318" s="3"/>
      <c r="RKI318" s="3"/>
      <c r="RKJ318" s="3"/>
      <c r="RKK318" s="3"/>
      <c r="RKL318" s="3"/>
      <c r="RKM318" s="3"/>
      <c r="RKN318" s="3"/>
      <c r="RKO318" s="3"/>
      <c r="RKP318" s="3"/>
      <c r="RKQ318" s="3"/>
      <c r="RKR318" s="3"/>
      <c r="RKS318" s="3"/>
      <c r="RKT318" s="3"/>
      <c r="RKU318" s="3"/>
      <c r="RKV318" s="3"/>
      <c r="RKW318" s="3"/>
      <c r="RKX318" s="3"/>
      <c r="RKY318" s="3"/>
      <c r="RKZ318" s="3"/>
      <c r="RLA318" s="3"/>
      <c r="RLB318" s="3"/>
      <c r="RLC318" s="3"/>
      <c r="RLD318" s="3"/>
      <c r="RLE318" s="3"/>
      <c r="RLF318" s="3"/>
      <c r="RLG318" s="3"/>
      <c r="RLH318" s="3"/>
      <c r="RLI318" s="3"/>
      <c r="RLJ318" s="3"/>
      <c r="RLK318" s="3"/>
      <c r="RLL318" s="3"/>
      <c r="RLM318" s="3"/>
      <c r="RLN318" s="3"/>
      <c r="RLO318" s="3"/>
      <c r="RLP318" s="3"/>
      <c r="RLQ318" s="3"/>
      <c r="RLR318" s="3"/>
      <c r="RLS318" s="3"/>
      <c r="RLT318" s="3"/>
      <c r="RLU318" s="3"/>
      <c r="RLV318" s="3"/>
      <c r="RLW318" s="3"/>
      <c r="RLX318" s="3"/>
      <c r="RLY318" s="3"/>
      <c r="RLZ318" s="3"/>
      <c r="RMA318" s="3"/>
      <c r="RMB318" s="3"/>
      <c r="RMC318" s="3"/>
      <c r="RMD318" s="3"/>
      <c r="RME318" s="3"/>
      <c r="RMF318" s="3"/>
      <c r="RMG318" s="3"/>
      <c r="RMH318" s="3"/>
      <c r="RMI318" s="3"/>
      <c r="RMJ318" s="3"/>
      <c r="RMK318" s="3"/>
      <c r="RML318" s="3"/>
      <c r="RMM318" s="3"/>
      <c r="RMN318" s="3"/>
      <c r="RMO318" s="3"/>
      <c r="RMP318" s="3"/>
      <c r="RMQ318" s="3"/>
      <c r="RMR318" s="3"/>
      <c r="RMS318" s="3"/>
      <c r="RMT318" s="3"/>
      <c r="RMU318" s="3"/>
      <c r="RMV318" s="3"/>
      <c r="RMW318" s="3"/>
      <c r="RMX318" s="377"/>
      <c r="RMY318" s="384"/>
      <c r="RMZ318" s="387" t="s">
        <v>21</v>
      </c>
      <c r="RNA318" s="388" t="s">
        <v>22</v>
      </c>
      <c r="RNB318" s="389">
        <v>0.151</v>
      </c>
      <c r="RNC318" s="382">
        <f>RNC316*RNB318</f>
        <v>3.3220000000000001</v>
      </c>
      <c r="RND318" s="390"/>
      <c r="RNE318" s="390"/>
      <c r="RNF318" s="390"/>
      <c r="RNG318" s="391"/>
      <c r="RNH318" s="392">
        <v>3.2</v>
      </c>
      <c r="RNI318" s="392">
        <f>RNC318*RNH318</f>
        <v>10.630400000000002</v>
      </c>
      <c r="RNJ318" s="383">
        <f>RNE318+RNG318+RNI318</f>
        <v>10.630400000000002</v>
      </c>
      <c r="RNK318" s="3"/>
      <c r="RNL318" s="3"/>
      <c r="RNM318" s="3"/>
      <c r="RNN318" s="3"/>
      <c r="RNO318" s="3"/>
      <c r="RNP318" s="3"/>
      <c r="RNQ318" s="3"/>
      <c r="RNR318" s="3"/>
      <c r="RNS318" s="3"/>
      <c r="RNT318" s="3"/>
      <c r="RNU318" s="3"/>
      <c r="RNV318" s="3"/>
      <c r="RNW318" s="3"/>
      <c r="RNX318" s="3"/>
      <c r="RNY318" s="3"/>
      <c r="RNZ318" s="3"/>
      <c r="ROA318" s="3"/>
      <c r="ROB318" s="3"/>
      <c r="ROC318" s="3"/>
      <c r="ROD318" s="3"/>
      <c r="ROE318" s="3"/>
      <c r="ROF318" s="3"/>
      <c r="ROG318" s="3"/>
      <c r="ROH318" s="3"/>
      <c r="ROI318" s="3"/>
      <c r="ROJ318" s="3"/>
      <c r="ROK318" s="3"/>
      <c r="ROL318" s="3"/>
      <c r="ROM318" s="3"/>
      <c r="RON318" s="3"/>
      <c r="ROO318" s="3"/>
      <c r="ROP318" s="3"/>
      <c r="ROQ318" s="3"/>
      <c r="ROR318" s="3"/>
      <c r="ROS318" s="3"/>
      <c r="ROT318" s="3"/>
      <c r="ROU318" s="3"/>
      <c r="ROV318" s="3"/>
      <c r="ROW318" s="3"/>
      <c r="ROX318" s="3"/>
      <c r="ROY318" s="3"/>
      <c r="ROZ318" s="3"/>
      <c r="RPA318" s="3"/>
      <c r="RPB318" s="3"/>
      <c r="RPC318" s="3"/>
      <c r="RPD318" s="3"/>
      <c r="RPE318" s="3"/>
      <c r="RPF318" s="3"/>
      <c r="RPG318" s="3"/>
      <c r="RPH318" s="3"/>
      <c r="RPI318" s="3"/>
      <c r="RPJ318" s="3"/>
      <c r="RPK318" s="3"/>
      <c r="RPL318" s="3"/>
      <c r="RPM318" s="3"/>
      <c r="RPN318" s="3"/>
      <c r="RPO318" s="3"/>
      <c r="RPP318" s="3"/>
      <c r="RPQ318" s="3"/>
      <c r="RPR318" s="3"/>
      <c r="RPS318" s="3"/>
      <c r="RPT318" s="3"/>
      <c r="RPU318" s="3"/>
      <c r="RPV318" s="3"/>
      <c r="RPW318" s="3"/>
      <c r="RPX318" s="3"/>
      <c r="RPY318" s="3"/>
      <c r="RPZ318" s="3"/>
      <c r="RQA318" s="3"/>
      <c r="RQB318" s="3"/>
      <c r="RQC318" s="3"/>
      <c r="RQD318" s="3"/>
      <c r="RQE318" s="3"/>
      <c r="RQF318" s="3"/>
      <c r="RQG318" s="3"/>
      <c r="RQH318" s="3"/>
      <c r="RQI318" s="3"/>
      <c r="RQJ318" s="3"/>
      <c r="RQK318" s="3"/>
      <c r="RQL318" s="3"/>
      <c r="RQM318" s="3"/>
      <c r="RQN318" s="3"/>
      <c r="RQO318" s="3"/>
      <c r="RQP318" s="3"/>
      <c r="RQQ318" s="3"/>
      <c r="RQR318" s="3"/>
      <c r="RQS318" s="3"/>
      <c r="RQT318" s="3"/>
      <c r="RQU318" s="3"/>
      <c r="RQV318" s="3"/>
      <c r="RQW318" s="3"/>
      <c r="RQX318" s="3"/>
      <c r="RQY318" s="3"/>
      <c r="RQZ318" s="3"/>
      <c r="RRA318" s="3"/>
      <c r="RRB318" s="3"/>
      <c r="RRC318" s="3"/>
      <c r="RRD318" s="3"/>
      <c r="RRE318" s="3"/>
      <c r="RRF318" s="3"/>
      <c r="RRG318" s="3"/>
      <c r="RRH318" s="3"/>
      <c r="RRI318" s="3"/>
      <c r="RRJ318" s="3"/>
      <c r="RRK318" s="3"/>
      <c r="RRL318" s="3"/>
      <c r="RRM318" s="3"/>
      <c r="RRN318" s="3"/>
      <c r="RRO318" s="3"/>
      <c r="RRP318" s="3"/>
      <c r="RRQ318" s="3"/>
      <c r="RRR318" s="3"/>
      <c r="RRS318" s="3"/>
      <c r="RRT318" s="3"/>
      <c r="RRU318" s="3"/>
      <c r="RRV318" s="3"/>
      <c r="RRW318" s="3"/>
      <c r="RRX318" s="3"/>
      <c r="RRY318" s="3"/>
      <c r="RRZ318" s="3"/>
      <c r="RSA318" s="3"/>
      <c r="RSB318" s="3"/>
      <c r="RSC318" s="3"/>
      <c r="RSD318" s="3"/>
      <c r="RSE318" s="3"/>
      <c r="RSF318" s="3"/>
      <c r="RSG318" s="3"/>
      <c r="RSH318" s="3"/>
      <c r="RSI318" s="3"/>
      <c r="RSJ318" s="3"/>
      <c r="RSK318" s="3"/>
      <c r="RSL318" s="3"/>
      <c r="RSM318" s="3"/>
      <c r="RSN318" s="3"/>
      <c r="RSO318" s="3"/>
      <c r="RSP318" s="3"/>
      <c r="RSQ318" s="3"/>
      <c r="RSR318" s="3"/>
      <c r="RSS318" s="3"/>
      <c r="RST318" s="3"/>
      <c r="RSU318" s="3"/>
      <c r="RSV318" s="3"/>
      <c r="RSW318" s="3"/>
      <c r="RSX318" s="3"/>
      <c r="RSY318" s="3"/>
      <c r="RSZ318" s="3"/>
      <c r="RTA318" s="3"/>
      <c r="RTB318" s="3"/>
      <c r="RTC318" s="3"/>
      <c r="RTD318" s="3"/>
      <c r="RTE318" s="3"/>
      <c r="RTF318" s="3"/>
      <c r="RTG318" s="3"/>
      <c r="RTH318" s="3"/>
      <c r="RTI318" s="3"/>
      <c r="RTJ318" s="3"/>
      <c r="RTK318" s="3"/>
      <c r="RTL318" s="3"/>
      <c r="RTM318" s="3"/>
      <c r="RTN318" s="3"/>
      <c r="RTO318" s="3"/>
      <c r="RTP318" s="3"/>
      <c r="RTQ318" s="3"/>
      <c r="RTR318" s="3"/>
      <c r="RTS318" s="3"/>
      <c r="RTT318" s="3"/>
      <c r="RTU318" s="3"/>
      <c r="RTV318" s="3"/>
      <c r="RTW318" s="3"/>
      <c r="RTX318" s="3"/>
      <c r="RTY318" s="3"/>
      <c r="RTZ318" s="3"/>
      <c r="RUA318" s="3"/>
      <c r="RUB318" s="3"/>
      <c r="RUC318" s="3"/>
      <c r="RUD318" s="3"/>
      <c r="RUE318" s="3"/>
      <c r="RUF318" s="3"/>
      <c r="RUG318" s="3"/>
      <c r="RUH318" s="3"/>
      <c r="RUI318" s="3"/>
      <c r="RUJ318" s="3"/>
      <c r="RUK318" s="3"/>
      <c r="RUL318" s="3"/>
      <c r="RUM318" s="3"/>
      <c r="RUN318" s="3"/>
      <c r="RUO318" s="3"/>
      <c r="RUP318" s="3"/>
      <c r="RUQ318" s="3"/>
      <c r="RUR318" s="3"/>
      <c r="RUS318" s="3"/>
      <c r="RUT318" s="3"/>
      <c r="RUU318" s="3"/>
      <c r="RUV318" s="3"/>
      <c r="RUW318" s="3"/>
      <c r="RUX318" s="3"/>
      <c r="RUY318" s="3"/>
      <c r="RUZ318" s="3"/>
      <c r="RVA318" s="3"/>
      <c r="RVB318" s="3"/>
      <c r="RVC318" s="3"/>
      <c r="RVD318" s="3"/>
      <c r="RVE318" s="3"/>
      <c r="RVF318" s="3"/>
      <c r="RVG318" s="3"/>
      <c r="RVH318" s="3"/>
      <c r="RVI318" s="3"/>
      <c r="RVJ318" s="3"/>
      <c r="RVK318" s="3"/>
      <c r="RVL318" s="3"/>
      <c r="RVM318" s="3"/>
      <c r="RVN318" s="3"/>
      <c r="RVO318" s="3"/>
      <c r="RVP318" s="3"/>
      <c r="RVQ318" s="3"/>
      <c r="RVR318" s="3"/>
      <c r="RVS318" s="3"/>
      <c r="RVT318" s="3"/>
      <c r="RVU318" s="3"/>
      <c r="RVV318" s="3"/>
      <c r="RVW318" s="3"/>
      <c r="RVX318" s="3"/>
      <c r="RVY318" s="3"/>
      <c r="RVZ318" s="3"/>
      <c r="RWA318" s="3"/>
      <c r="RWB318" s="3"/>
      <c r="RWC318" s="3"/>
      <c r="RWD318" s="3"/>
      <c r="RWE318" s="3"/>
      <c r="RWF318" s="3"/>
      <c r="RWG318" s="3"/>
      <c r="RWH318" s="3"/>
      <c r="RWI318" s="3"/>
      <c r="RWJ318" s="3"/>
      <c r="RWK318" s="3"/>
      <c r="RWL318" s="3"/>
      <c r="RWM318" s="3"/>
      <c r="RWN318" s="3"/>
      <c r="RWO318" s="3"/>
      <c r="RWP318" s="3"/>
      <c r="RWQ318" s="3"/>
      <c r="RWR318" s="3"/>
      <c r="RWS318" s="3"/>
      <c r="RWT318" s="377"/>
      <c r="RWU318" s="384"/>
      <c r="RWV318" s="387" t="s">
        <v>21</v>
      </c>
      <c r="RWW318" s="388" t="s">
        <v>22</v>
      </c>
      <c r="RWX318" s="389">
        <v>0.151</v>
      </c>
      <c r="RWY318" s="382">
        <f>RWY316*RWX318</f>
        <v>3.3220000000000001</v>
      </c>
      <c r="RWZ318" s="390"/>
      <c r="RXA318" s="390"/>
      <c r="RXB318" s="390"/>
      <c r="RXC318" s="391"/>
      <c r="RXD318" s="392">
        <v>3.2</v>
      </c>
      <c r="RXE318" s="392">
        <f>RWY318*RXD318</f>
        <v>10.630400000000002</v>
      </c>
      <c r="RXF318" s="383">
        <f>RXA318+RXC318+RXE318</f>
        <v>10.630400000000002</v>
      </c>
      <c r="RXG318" s="3"/>
      <c r="RXH318" s="3"/>
      <c r="RXI318" s="3"/>
      <c r="RXJ318" s="3"/>
      <c r="RXK318" s="3"/>
      <c r="RXL318" s="3"/>
      <c r="RXM318" s="3"/>
      <c r="RXN318" s="3"/>
      <c r="RXO318" s="3"/>
      <c r="RXP318" s="3"/>
      <c r="RXQ318" s="3"/>
      <c r="RXR318" s="3"/>
      <c r="RXS318" s="3"/>
      <c r="RXT318" s="3"/>
      <c r="RXU318" s="3"/>
      <c r="RXV318" s="3"/>
      <c r="RXW318" s="3"/>
      <c r="RXX318" s="3"/>
      <c r="RXY318" s="3"/>
      <c r="RXZ318" s="3"/>
      <c r="RYA318" s="3"/>
      <c r="RYB318" s="3"/>
      <c r="RYC318" s="3"/>
      <c r="RYD318" s="3"/>
      <c r="RYE318" s="3"/>
      <c r="RYF318" s="3"/>
      <c r="RYG318" s="3"/>
      <c r="RYH318" s="3"/>
      <c r="RYI318" s="3"/>
      <c r="RYJ318" s="3"/>
      <c r="RYK318" s="3"/>
      <c r="RYL318" s="3"/>
      <c r="RYM318" s="3"/>
      <c r="RYN318" s="3"/>
      <c r="RYO318" s="3"/>
      <c r="RYP318" s="3"/>
      <c r="RYQ318" s="3"/>
      <c r="RYR318" s="3"/>
      <c r="RYS318" s="3"/>
      <c r="RYT318" s="3"/>
      <c r="RYU318" s="3"/>
      <c r="RYV318" s="3"/>
      <c r="RYW318" s="3"/>
      <c r="RYX318" s="3"/>
      <c r="RYY318" s="3"/>
      <c r="RYZ318" s="3"/>
      <c r="RZA318" s="3"/>
      <c r="RZB318" s="3"/>
      <c r="RZC318" s="3"/>
      <c r="RZD318" s="3"/>
      <c r="RZE318" s="3"/>
      <c r="RZF318" s="3"/>
      <c r="RZG318" s="3"/>
      <c r="RZH318" s="3"/>
      <c r="RZI318" s="3"/>
      <c r="RZJ318" s="3"/>
      <c r="RZK318" s="3"/>
      <c r="RZL318" s="3"/>
      <c r="RZM318" s="3"/>
      <c r="RZN318" s="3"/>
      <c r="RZO318" s="3"/>
      <c r="RZP318" s="3"/>
      <c r="RZQ318" s="3"/>
      <c r="RZR318" s="3"/>
      <c r="RZS318" s="3"/>
      <c r="RZT318" s="3"/>
      <c r="RZU318" s="3"/>
      <c r="RZV318" s="3"/>
      <c r="RZW318" s="3"/>
      <c r="RZX318" s="3"/>
      <c r="RZY318" s="3"/>
      <c r="RZZ318" s="3"/>
      <c r="SAA318" s="3"/>
      <c r="SAB318" s="3"/>
      <c r="SAC318" s="3"/>
      <c r="SAD318" s="3"/>
      <c r="SAE318" s="3"/>
      <c r="SAF318" s="3"/>
      <c r="SAG318" s="3"/>
      <c r="SAH318" s="3"/>
      <c r="SAI318" s="3"/>
      <c r="SAJ318" s="3"/>
      <c r="SAK318" s="3"/>
      <c r="SAL318" s="3"/>
      <c r="SAM318" s="3"/>
      <c r="SAN318" s="3"/>
      <c r="SAO318" s="3"/>
      <c r="SAP318" s="3"/>
      <c r="SAQ318" s="3"/>
      <c r="SAR318" s="3"/>
      <c r="SAS318" s="3"/>
      <c r="SAT318" s="3"/>
      <c r="SAU318" s="3"/>
      <c r="SAV318" s="3"/>
      <c r="SAW318" s="3"/>
      <c r="SAX318" s="3"/>
      <c r="SAY318" s="3"/>
      <c r="SAZ318" s="3"/>
      <c r="SBA318" s="3"/>
      <c r="SBB318" s="3"/>
      <c r="SBC318" s="3"/>
      <c r="SBD318" s="3"/>
      <c r="SBE318" s="3"/>
      <c r="SBF318" s="3"/>
      <c r="SBG318" s="3"/>
      <c r="SBH318" s="3"/>
      <c r="SBI318" s="3"/>
      <c r="SBJ318" s="3"/>
      <c r="SBK318" s="3"/>
      <c r="SBL318" s="3"/>
      <c r="SBM318" s="3"/>
      <c r="SBN318" s="3"/>
      <c r="SBO318" s="3"/>
      <c r="SBP318" s="3"/>
      <c r="SBQ318" s="3"/>
      <c r="SBR318" s="3"/>
      <c r="SBS318" s="3"/>
      <c r="SBT318" s="3"/>
      <c r="SBU318" s="3"/>
      <c r="SBV318" s="3"/>
      <c r="SBW318" s="3"/>
      <c r="SBX318" s="3"/>
      <c r="SBY318" s="3"/>
      <c r="SBZ318" s="3"/>
      <c r="SCA318" s="3"/>
      <c r="SCB318" s="3"/>
      <c r="SCC318" s="3"/>
      <c r="SCD318" s="3"/>
      <c r="SCE318" s="3"/>
      <c r="SCF318" s="3"/>
      <c r="SCG318" s="3"/>
      <c r="SCH318" s="3"/>
      <c r="SCI318" s="3"/>
      <c r="SCJ318" s="3"/>
      <c r="SCK318" s="3"/>
      <c r="SCL318" s="3"/>
      <c r="SCM318" s="3"/>
      <c r="SCN318" s="3"/>
      <c r="SCO318" s="3"/>
      <c r="SCP318" s="3"/>
      <c r="SCQ318" s="3"/>
      <c r="SCR318" s="3"/>
      <c r="SCS318" s="3"/>
      <c r="SCT318" s="3"/>
      <c r="SCU318" s="3"/>
      <c r="SCV318" s="3"/>
      <c r="SCW318" s="3"/>
      <c r="SCX318" s="3"/>
      <c r="SCY318" s="3"/>
      <c r="SCZ318" s="3"/>
      <c r="SDA318" s="3"/>
      <c r="SDB318" s="3"/>
      <c r="SDC318" s="3"/>
      <c r="SDD318" s="3"/>
      <c r="SDE318" s="3"/>
      <c r="SDF318" s="3"/>
      <c r="SDG318" s="3"/>
      <c r="SDH318" s="3"/>
      <c r="SDI318" s="3"/>
      <c r="SDJ318" s="3"/>
      <c r="SDK318" s="3"/>
      <c r="SDL318" s="3"/>
      <c r="SDM318" s="3"/>
      <c r="SDN318" s="3"/>
      <c r="SDO318" s="3"/>
      <c r="SDP318" s="3"/>
      <c r="SDQ318" s="3"/>
      <c r="SDR318" s="3"/>
      <c r="SDS318" s="3"/>
      <c r="SDT318" s="3"/>
      <c r="SDU318" s="3"/>
      <c r="SDV318" s="3"/>
      <c r="SDW318" s="3"/>
      <c r="SDX318" s="3"/>
      <c r="SDY318" s="3"/>
      <c r="SDZ318" s="3"/>
      <c r="SEA318" s="3"/>
      <c r="SEB318" s="3"/>
      <c r="SEC318" s="3"/>
      <c r="SED318" s="3"/>
      <c r="SEE318" s="3"/>
      <c r="SEF318" s="3"/>
      <c r="SEG318" s="3"/>
      <c r="SEH318" s="3"/>
      <c r="SEI318" s="3"/>
      <c r="SEJ318" s="3"/>
      <c r="SEK318" s="3"/>
      <c r="SEL318" s="3"/>
      <c r="SEM318" s="3"/>
      <c r="SEN318" s="3"/>
      <c r="SEO318" s="3"/>
      <c r="SEP318" s="3"/>
      <c r="SEQ318" s="3"/>
      <c r="SER318" s="3"/>
      <c r="SES318" s="3"/>
      <c r="SET318" s="3"/>
      <c r="SEU318" s="3"/>
      <c r="SEV318" s="3"/>
      <c r="SEW318" s="3"/>
      <c r="SEX318" s="3"/>
      <c r="SEY318" s="3"/>
      <c r="SEZ318" s="3"/>
      <c r="SFA318" s="3"/>
      <c r="SFB318" s="3"/>
      <c r="SFC318" s="3"/>
      <c r="SFD318" s="3"/>
      <c r="SFE318" s="3"/>
      <c r="SFF318" s="3"/>
      <c r="SFG318" s="3"/>
      <c r="SFH318" s="3"/>
      <c r="SFI318" s="3"/>
      <c r="SFJ318" s="3"/>
      <c r="SFK318" s="3"/>
      <c r="SFL318" s="3"/>
      <c r="SFM318" s="3"/>
      <c r="SFN318" s="3"/>
      <c r="SFO318" s="3"/>
      <c r="SFP318" s="3"/>
      <c r="SFQ318" s="3"/>
      <c r="SFR318" s="3"/>
      <c r="SFS318" s="3"/>
      <c r="SFT318" s="3"/>
      <c r="SFU318" s="3"/>
      <c r="SFV318" s="3"/>
      <c r="SFW318" s="3"/>
      <c r="SFX318" s="3"/>
      <c r="SFY318" s="3"/>
      <c r="SFZ318" s="3"/>
      <c r="SGA318" s="3"/>
      <c r="SGB318" s="3"/>
      <c r="SGC318" s="3"/>
      <c r="SGD318" s="3"/>
      <c r="SGE318" s="3"/>
      <c r="SGF318" s="3"/>
      <c r="SGG318" s="3"/>
      <c r="SGH318" s="3"/>
      <c r="SGI318" s="3"/>
      <c r="SGJ318" s="3"/>
      <c r="SGK318" s="3"/>
      <c r="SGL318" s="3"/>
      <c r="SGM318" s="3"/>
      <c r="SGN318" s="3"/>
      <c r="SGO318" s="3"/>
      <c r="SGP318" s="377"/>
      <c r="SGQ318" s="384"/>
      <c r="SGR318" s="387" t="s">
        <v>21</v>
      </c>
      <c r="SGS318" s="388" t="s">
        <v>22</v>
      </c>
      <c r="SGT318" s="389">
        <v>0.151</v>
      </c>
      <c r="SGU318" s="382">
        <f>SGU316*SGT318</f>
        <v>3.3220000000000001</v>
      </c>
      <c r="SGV318" s="390"/>
      <c r="SGW318" s="390"/>
      <c r="SGX318" s="390"/>
      <c r="SGY318" s="391"/>
      <c r="SGZ318" s="392">
        <v>3.2</v>
      </c>
      <c r="SHA318" s="392">
        <f>SGU318*SGZ318</f>
        <v>10.630400000000002</v>
      </c>
      <c r="SHB318" s="383">
        <f>SGW318+SGY318+SHA318</f>
        <v>10.630400000000002</v>
      </c>
      <c r="SHC318" s="3"/>
      <c r="SHD318" s="3"/>
      <c r="SHE318" s="3"/>
      <c r="SHF318" s="3"/>
      <c r="SHG318" s="3"/>
      <c r="SHH318" s="3"/>
      <c r="SHI318" s="3"/>
      <c r="SHJ318" s="3"/>
      <c r="SHK318" s="3"/>
      <c r="SHL318" s="3"/>
      <c r="SHM318" s="3"/>
      <c r="SHN318" s="3"/>
      <c r="SHO318" s="3"/>
      <c r="SHP318" s="3"/>
      <c r="SHQ318" s="3"/>
      <c r="SHR318" s="3"/>
      <c r="SHS318" s="3"/>
      <c r="SHT318" s="3"/>
      <c r="SHU318" s="3"/>
      <c r="SHV318" s="3"/>
      <c r="SHW318" s="3"/>
      <c r="SHX318" s="3"/>
      <c r="SHY318" s="3"/>
      <c r="SHZ318" s="3"/>
      <c r="SIA318" s="3"/>
      <c r="SIB318" s="3"/>
      <c r="SIC318" s="3"/>
      <c r="SID318" s="3"/>
      <c r="SIE318" s="3"/>
      <c r="SIF318" s="3"/>
      <c r="SIG318" s="3"/>
      <c r="SIH318" s="3"/>
      <c r="SII318" s="3"/>
      <c r="SIJ318" s="3"/>
      <c r="SIK318" s="3"/>
      <c r="SIL318" s="3"/>
      <c r="SIM318" s="3"/>
      <c r="SIN318" s="3"/>
      <c r="SIO318" s="3"/>
      <c r="SIP318" s="3"/>
      <c r="SIQ318" s="3"/>
      <c r="SIR318" s="3"/>
      <c r="SIS318" s="3"/>
      <c r="SIT318" s="3"/>
      <c r="SIU318" s="3"/>
      <c r="SIV318" s="3"/>
      <c r="SIW318" s="3"/>
      <c r="SIX318" s="3"/>
      <c r="SIY318" s="3"/>
      <c r="SIZ318" s="3"/>
      <c r="SJA318" s="3"/>
      <c r="SJB318" s="3"/>
      <c r="SJC318" s="3"/>
      <c r="SJD318" s="3"/>
      <c r="SJE318" s="3"/>
      <c r="SJF318" s="3"/>
      <c r="SJG318" s="3"/>
      <c r="SJH318" s="3"/>
      <c r="SJI318" s="3"/>
      <c r="SJJ318" s="3"/>
      <c r="SJK318" s="3"/>
      <c r="SJL318" s="3"/>
      <c r="SJM318" s="3"/>
      <c r="SJN318" s="3"/>
      <c r="SJO318" s="3"/>
      <c r="SJP318" s="3"/>
      <c r="SJQ318" s="3"/>
      <c r="SJR318" s="3"/>
      <c r="SJS318" s="3"/>
      <c r="SJT318" s="3"/>
      <c r="SJU318" s="3"/>
      <c r="SJV318" s="3"/>
      <c r="SJW318" s="3"/>
      <c r="SJX318" s="3"/>
      <c r="SJY318" s="3"/>
      <c r="SJZ318" s="3"/>
      <c r="SKA318" s="3"/>
      <c r="SKB318" s="3"/>
      <c r="SKC318" s="3"/>
      <c r="SKD318" s="3"/>
      <c r="SKE318" s="3"/>
      <c r="SKF318" s="3"/>
      <c r="SKG318" s="3"/>
      <c r="SKH318" s="3"/>
      <c r="SKI318" s="3"/>
      <c r="SKJ318" s="3"/>
      <c r="SKK318" s="3"/>
      <c r="SKL318" s="3"/>
      <c r="SKM318" s="3"/>
      <c r="SKN318" s="3"/>
      <c r="SKO318" s="3"/>
      <c r="SKP318" s="3"/>
      <c r="SKQ318" s="3"/>
      <c r="SKR318" s="3"/>
      <c r="SKS318" s="3"/>
      <c r="SKT318" s="3"/>
      <c r="SKU318" s="3"/>
      <c r="SKV318" s="3"/>
      <c r="SKW318" s="3"/>
      <c r="SKX318" s="3"/>
      <c r="SKY318" s="3"/>
      <c r="SKZ318" s="3"/>
      <c r="SLA318" s="3"/>
      <c r="SLB318" s="3"/>
      <c r="SLC318" s="3"/>
      <c r="SLD318" s="3"/>
      <c r="SLE318" s="3"/>
      <c r="SLF318" s="3"/>
      <c r="SLG318" s="3"/>
      <c r="SLH318" s="3"/>
      <c r="SLI318" s="3"/>
      <c r="SLJ318" s="3"/>
      <c r="SLK318" s="3"/>
      <c r="SLL318" s="3"/>
      <c r="SLM318" s="3"/>
      <c r="SLN318" s="3"/>
      <c r="SLO318" s="3"/>
      <c r="SLP318" s="3"/>
      <c r="SLQ318" s="3"/>
      <c r="SLR318" s="3"/>
      <c r="SLS318" s="3"/>
      <c r="SLT318" s="3"/>
      <c r="SLU318" s="3"/>
      <c r="SLV318" s="3"/>
      <c r="SLW318" s="3"/>
      <c r="SLX318" s="3"/>
      <c r="SLY318" s="3"/>
      <c r="SLZ318" s="3"/>
      <c r="SMA318" s="3"/>
      <c r="SMB318" s="3"/>
      <c r="SMC318" s="3"/>
      <c r="SMD318" s="3"/>
      <c r="SME318" s="3"/>
      <c r="SMF318" s="3"/>
      <c r="SMG318" s="3"/>
      <c r="SMH318" s="3"/>
      <c r="SMI318" s="3"/>
      <c r="SMJ318" s="3"/>
      <c r="SMK318" s="3"/>
      <c r="SML318" s="3"/>
      <c r="SMM318" s="3"/>
      <c r="SMN318" s="3"/>
      <c r="SMO318" s="3"/>
      <c r="SMP318" s="3"/>
      <c r="SMQ318" s="3"/>
      <c r="SMR318" s="3"/>
      <c r="SMS318" s="3"/>
      <c r="SMT318" s="3"/>
      <c r="SMU318" s="3"/>
      <c r="SMV318" s="3"/>
      <c r="SMW318" s="3"/>
      <c r="SMX318" s="3"/>
      <c r="SMY318" s="3"/>
      <c r="SMZ318" s="3"/>
      <c r="SNA318" s="3"/>
      <c r="SNB318" s="3"/>
      <c r="SNC318" s="3"/>
      <c r="SND318" s="3"/>
      <c r="SNE318" s="3"/>
      <c r="SNF318" s="3"/>
      <c r="SNG318" s="3"/>
      <c r="SNH318" s="3"/>
      <c r="SNI318" s="3"/>
      <c r="SNJ318" s="3"/>
      <c r="SNK318" s="3"/>
      <c r="SNL318" s="3"/>
      <c r="SNM318" s="3"/>
      <c r="SNN318" s="3"/>
      <c r="SNO318" s="3"/>
      <c r="SNP318" s="3"/>
      <c r="SNQ318" s="3"/>
      <c r="SNR318" s="3"/>
      <c r="SNS318" s="3"/>
      <c r="SNT318" s="3"/>
      <c r="SNU318" s="3"/>
      <c r="SNV318" s="3"/>
      <c r="SNW318" s="3"/>
      <c r="SNX318" s="3"/>
      <c r="SNY318" s="3"/>
      <c r="SNZ318" s="3"/>
      <c r="SOA318" s="3"/>
      <c r="SOB318" s="3"/>
      <c r="SOC318" s="3"/>
      <c r="SOD318" s="3"/>
      <c r="SOE318" s="3"/>
      <c r="SOF318" s="3"/>
      <c r="SOG318" s="3"/>
      <c r="SOH318" s="3"/>
      <c r="SOI318" s="3"/>
      <c r="SOJ318" s="3"/>
      <c r="SOK318" s="3"/>
      <c r="SOL318" s="3"/>
      <c r="SOM318" s="3"/>
      <c r="SON318" s="3"/>
      <c r="SOO318" s="3"/>
      <c r="SOP318" s="3"/>
      <c r="SOQ318" s="3"/>
      <c r="SOR318" s="3"/>
      <c r="SOS318" s="3"/>
      <c r="SOT318" s="3"/>
      <c r="SOU318" s="3"/>
      <c r="SOV318" s="3"/>
      <c r="SOW318" s="3"/>
      <c r="SOX318" s="3"/>
      <c r="SOY318" s="3"/>
      <c r="SOZ318" s="3"/>
      <c r="SPA318" s="3"/>
      <c r="SPB318" s="3"/>
      <c r="SPC318" s="3"/>
      <c r="SPD318" s="3"/>
      <c r="SPE318" s="3"/>
      <c r="SPF318" s="3"/>
      <c r="SPG318" s="3"/>
      <c r="SPH318" s="3"/>
      <c r="SPI318" s="3"/>
      <c r="SPJ318" s="3"/>
      <c r="SPK318" s="3"/>
      <c r="SPL318" s="3"/>
      <c r="SPM318" s="3"/>
      <c r="SPN318" s="3"/>
      <c r="SPO318" s="3"/>
      <c r="SPP318" s="3"/>
      <c r="SPQ318" s="3"/>
      <c r="SPR318" s="3"/>
      <c r="SPS318" s="3"/>
      <c r="SPT318" s="3"/>
      <c r="SPU318" s="3"/>
      <c r="SPV318" s="3"/>
      <c r="SPW318" s="3"/>
      <c r="SPX318" s="3"/>
      <c r="SPY318" s="3"/>
      <c r="SPZ318" s="3"/>
      <c r="SQA318" s="3"/>
      <c r="SQB318" s="3"/>
      <c r="SQC318" s="3"/>
      <c r="SQD318" s="3"/>
      <c r="SQE318" s="3"/>
      <c r="SQF318" s="3"/>
      <c r="SQG318" s="3"/>
      <c r="SQH318" s="3"/>
      <c r="SQI318" s="3"/>
      <c r="SQJ318" s="3"/>
      <c r="SQK318" s="3"/>
      <c r="SQL318" s="377"/>
      <c r="SQM318" s="384"/>
      <c r="SQN318" s="387" t="s">
        <v>21</v>
      </c>
      <c r="SQO318" s="388" t="s">
        <v>22</v>
      </c>
      <c r="SQP318" s="389">
        <v>0.151</v>
      </c>
      <c r="SQQ318" s="382">
        <f>SQQ316*SQP318</f>
        <v>3.3220000000000001</v>
      </c>
      <c r="SQR318" s="390"/>
      <c r="SQS318" s="390"/>
      <c r="SQT318" s="390"/>
      <c r="SQU318" s="391"/>
      <c r="SQV318" s="392">
        <v>3.2</v>
      </c>
      <c r="SQW318" s="392">
        <f>SQQ318*SQV318</f>
        <v>10.630400000000002</v>
      </c>
      <c r="SQX318" s="383">
        <f>SQS318+SQU318+SQW318</f>
        <v>10.630400000000002</v>
      </c>
      <c r="SQY318" s="3"/>
      <c r="SQZ318" s="3"/>
      <c r="SRA318" s="3"/>
      <c r="SRB318" s="3"/>
      <c r="SRC318" s="3"/>
      <c r="SRD318" s="3"/>
      <c r="SRE318" s="3"/>
      <c r="SRF318" s="3"/>
      <c r="SRG318" s="3"/>
      <c r="SRH318" s="3"/>
      <c r="SRI318" s="3"/>
      <c r="SRJ318" s="3"/>
      <c r="SRK318" s="3"/>
      <c r="SRL318" s="3"/>
      <c r="SRM318" s="3"/>
      <c r="SRN318" s="3"/>
      <c r="SRO318" s="3"/>
      <c r="SRP318" s="3"/>
      <c r="SRQ318" s="3"/>
      <c r="SRR318" s="3"/>
      <c r="SRS318" s="3"/>
      <c r="SRT318" s="3"/>
      <c r="SRU318" s="3"/>
      <c r="SRV318" s="3"/>
      <c r="SRW318" s="3"/>
      <c r="SRX318" s="3"/>
      <c r="SRY318" s="3"/>
      <c r="SRZ318" s="3"/>
      <c r="SSA318" s="3"/>
      <c r="SSB318" s="3"/>
      <c r="SSC318" s="3"/>
      <c r="SSD318" s="3"/>
      <c r="SSE318" s="3"/>
      <c r="SSF318" s="3"/>
      <c r="SSG318" s="3"/>
      <c r="SSH318" s="3"/>
      <c r="SSI318" s="3"/>
      <c r="SSJ318" s="3"/>
      <c r="SSK318" s="3"/>
      <c r="SSL318" s="3"/>
      <c r="SSM318" s="3"/>
      <c r="SSN318" s="3"/>
      <c r="SSO318" s="3"/>
      <c r="SSP318" s="3"/>
      <c r="SSQ318" s="3"/>
      <c r="SSR318" s="3"/>
      <c r="SSS318" s="3"/>
      <c r="SST318" s="3"/>
      <c r="SSU318" s="3"/>
      <c r="SSV318" s="3"/>
      <c r="SSW318" s="3"/>
      <c r="SSX318" s="3"/>
      <c r="SSY318" s="3"/>
      <c r="SSZ318" s="3"/>
      <c r="STA318" s="3"/>
      <c r="STB318" s="3"/>
      <c r="STC318" s="3"/>
      <c r="STD318" s="3"/>
      <c r="STE318" s="3"/>
      <c r="STF318" s="3"/>
      <c r="STG318" s="3"/>
      <c r="STH318" s="3"/>
      <c r="STI318" s="3"/>
      <c r="STJ318" s="3"/>
      <c r="STK318" s="3"/>
      <c r="STL318" s="3"/>
      <c r="STM318" s="3"/>
      <c r="STN318" s="3"/>
      <c r="STO318" s="3"/>
      <c r="STP318" s="3"/>
      <c r="STQ318" s="3"/>
      <c r="STR318" s="3"/>
      <c r="STS318" s="3"/>
      <c r="STT318" s="3"/>
      <c r="STU318" s="3"/>
      <c r="STV318" s="3"/>
      <c r="STW318" s="3"/>
      <c r="STX318" s="3"/>
      <c r="STY318" s="3"/>
      <c r="STZ318" s="3"/>
      <c r="SUA318" s="3"/>
      <c r="SUB318" s="3"/>
      <c r="SUC318" s="3"/>
      <c r="SUD318" s="3"/>
      <c r="SUE318" s="3"/>
      <c r="SUF318" s="3"/>
      <c r="SUG318" s="3"/>
      <c r="SUH318" s="3"/>
      <c r="SUI318" s="3"/>
      <c r="SUJ318" s="3"/>
      <c r="SUK318" s="3"/>
      <c r="SUL318" s="3"/>
      <c r="SUM318" s="3"/>
      <c r="SUN318" s="3"/>
      <c r="SUO318" s="3"/>
      <c r="SUP318" s="3"/>
      <c r="SUQ318" s="3"/>
      <c r="SUR318" s="3"/>
      <c r="SUS318" s="3"/>
      <c r="SUT318" s="3"/>
      <c r="SUU318" s="3"/>
      <c r="SUV318" s="3"/>
      <c r="SUW318" s="3"/>
      <c r="SUX318" s="3"/>
      <c r="SUY318" s="3"/>
      <c r="SUZ318" s="3"/>
      <c r="SVA318" s="3"/>
      <c r="SVB318" s="3"/>
      <c r="SVC318" s="3"/>
      <c r="SVD318" s="3"/>
      <c r="SVE318" s="3"/>
      <c r="SVF318" s="3"/>
      <c r="SVG318" s="3"/>
      <c r="SVH318" s="3"/>
      <c r="SVI318" s="3"/>
      <c r="SVJ318" s="3"/>
      <c r="SVK318" s="3"/>
      <c r="SVL318" s="3"/>
      <c r="SVM318" s="3"/>
      <c r="SVN318" s="3"/>
      <c r="SVO318" s="3"/>
      <c r="SVP318" s="3"/>
      <c r="SVQ318" s="3"/>
      <c r="SVR318" s="3"/>
      <c r="SVS318" s="3"/>
      <c r="SVT318" s="3"/>
      <c r="SVU318" s="3"/>
      <c r="SVV318" s="3"/>
      <c r="SVW318" s="3"/>
      <c r="SVX318" s="3"/>
      <c r="SVY318" s="3"/>
      <c r="SVZ318" s="3"/>
      <c r="SWA318" s="3"/>
      <c r="SWB318" s="3"/>
      <c r="SWC318" s="3"/>
      <c r="SWD318" s="3"/>
      <c r="SWE318" s="3"/>
      <c r="SWF318" s="3"/>
      <c r="SWG318" s="3"/>
      <c r="SWH318" s="3"/>
      <c r="SWI318" s="3"/>
      <c r="SWJ318" s="3"/>
      <c r="SWK318" s="3"/>
      <c r="SWL318" s="3"/>
      <c r="SWM318" s="3"/>
      <c r="SWN318" s="3"/>
      <c r="SWO318" s="3"/>
      <c r="SWP318" s="3"/>
      <c r="SWQ318" s="3"/>
      <c r="SWR318" s="3"/>
      <c r="SWS318" s="3"/>
      <c r="SWT318" s="3"/>
      <c r="SWU318" s="3"/>
      <c r="SWV318" s="3"/>
      <c r="SWW318" s="3"/>
      <c r="SWX318" s="3"/>
      <c r="SWY318" s="3"/>
      <c r="SWZ318" s="3"/>
      <c r="SXA318" s="3"/>
      <c r="SXB318" s="3"/>
      <c r="SXC318" s="3"/>
      <c r="SXD318" s="3"/>
      <c r="SXE318" s="3"/>
      <c r="SXF318" s="3"/>
      <c r="SXG318" s="3"/>
      <c r="SXH318" s="3"/>
      <c r="SXI318" s="3"/>
      <c r="SXJ318" s="3"/>
      <c r="SXK318" s="3"/>
      <c r="SXL318" s="3"/>
      <c r="SXM318" s="3"/>
      <c r="SXN318" s="3"/>
      <c r="SXO318" s="3"/>
      <c r="SXP318" s="3"/>
      <c r="SXQ318" s="3"/>
      <c r="SXR318" s="3"/>
      <c r="SXS318" s="3"/>
      <c r="SXT318" s="3"/>
      <c r="SXU318" s="3"/>
      <c r="SXV318" s="3"/>
      <c r="SXW318" s="3"/>
      <c r="SXX318" s="3"/>
      <c r="SXY318" s="3"/>
      <c r="SXZ318" s="3"/>
      <c r="SYA318" s="3"/>
      <c r="SYB318" s="3"/>
      <c r="SYC318" s="3"/>
      <c r="SYD318" s="3"/>
      <c r="SYE318" s="3"/>
      <c r="SYF318" s="3"/>
      <c r="SYG318" s="3"/>
      <c r="SYH318" s="3"/>
      <c r="SYI318" s="3"/>
      <c r="SYJ318" s="3"/>
      <c r="SYK318" s="3"/>
      <c r="SYL318" s="3"/>
      <c r="SYM318" s="3"/>
      <c r="SYN318" s="3"/>
      <c r="SYO318" s="3"/>
      <c r="SYP318" s="3"/>
      <c r="SYQ318" s="3"/>
      <c r="SYR318" s="3"/>
      <c r="SYS318" s="3"/>
      <c r="SYT318" s="3"/>
      <c r="SYU318" s="3"/>
      <c r="SYV318" s="3"/>
      <c r="SYW318" s="3"/>
      <c r="SYX318" s="3"/>
      <c r="SYY318" s="3"/>
      <c r="SYZ318" s="3"/>
      <c r="SZA318" s="3"/>
      <c r="SZB318" s="3"/>
      <c r="SZC318" s="3"/>
      <c r="SZD318" s="3"/>
      <c r="SZE318" s="3"/>
      <c r="SZF318" s="3"/>
      <c r="SZG318" s="3"/>
      <c r="SZH318" s="3"/>
      <c r="SZI318" s="3"/>
      <c r="SZJ318" s="3"/>
      <c r="SZK318" s="3"/>
      <c r="SZL318" s="3"/>
      <c r="SZM318" s="3"/>
      <c r="SZN318" s="3"/>
      <c r="SZO318" s="3"/>
      <c r="SZP318" s="3"/>
      <c r="SZQ318" s="3"/>
      <c r="SZR318" s="3"/>
      <c r="SZS318" s="3"/>
      <c r="SZT318" s="3"/>
      <c r="SZU318" s="3"/>
      <c r="SZV318" s="3"/>
      <c r="SZW318" s="3"/>
      <c r="SZX318" s="3"/>
      <c r="SZY318" s="3"/>
      <c r="SZZ318" s="3"/>
      <c r="TAA318" s="3"/>
      <c r="TAB318" s="3"/>
      <c r="TAC318" s="3"/>
      <c r="TAD318" s="3"/>
      <c r="TAE318" s="3"/>
      <c r="TAF318" s="3"/>
      <c r="TAG318" s="3"/>
      <c r="TAH318" s="377"/>
      <c r="TAI318" s="384"/>
      <c r="TAJ318" s="387" t="s">
        <v>21</v>
      </c>
      <c r="TAK318" s="388" t="s">
        <v>22</v>
      </c>
      <c r="TAL318" s="389">
        <v>0.151</v>
      </c>
      <c r="TAM318" s="382">
        <f>TAM316*TAL318</f>
        <v>3.3220000000000001</v>
      </c>
      <c r="TAN318" s="390"/>
      <c r="TAO318" s="390"/>
      <c r="TAP318" s="390"/>
      <c r="TAQ318" s="391"/>
      <c r="TAR318" s="392">
        <v>3.2</v>
      </c>
      <c r="TAS318" s="392">
        <f>TAM318*TAR318</f>
        <v>10.630400000000002</v>
      </c>
      <c r="TAT318" s="383">
        <f>TAO318+TAQ318+TAS318</f>
        <v>10.630400000000002</v>
      </c>
      <c r="TAU318" s="3"/>
      <c r="TAV318" s="3"/>
      <c r="TAW318" s="3"/>
      <c r="TAX318" s="3"/>
      <c r="TAY318" s="3"/>
      <c r="TAZ318" s="3"/>
      <c r="TBA318" s="3"/>
      <c r="TBB318" s="3"/>
      <c r="TBC318" s="3"/>
      <c r="TBD318" s="3"/>
      <c r="TBE318" s="3"/>
      <c r="TBF318" s="3"/>
      <c r="TBG318" s="3"/>
      <c r="TBH318" s="3"/>
      <c r="TBI318" s="3"/>
      <c r="TBJ318" s="3"/>
      <c r="TBK318" s="3"/>
      <c r="TBL318" s="3"/>
      <c r="TBM318" s="3"/>
      <c r="TBN318" s="3"/>
      <c r="TBO318" s="3"/>
      <c r="TBP318" s="3"/>
      <c r="TBQ318" s="3"/>
      <c r="TBR318" s="3"/>
      <c r="TBS318" s="3"/>
      <c r="TBT318" s="3"/>
      <c r="TBU318" s="3"/>
      <c r="TBV318" s="3"/>
      <c r="TBW318" s="3"/>
      <c r="TBX318" s="3"/>
      <c r="TBY318" s="3"/>
      <c r="TBZ318" s="3"/>
      <c r="TCA318" s="3"/>
      <c r="TCB318" s="3"/>
      <c r="TCC318" s="3"/>
      <c r="TCD318" s="3"/>
      <c r="TCE318" s="3"/>
      <c r="TCF318" s="3"/>
      <c r="TCG318" s="3"/>
      <c r="TCH318" s="3"/>
      <c r="TCI318" s="3"/>
      <c r="TCJ318" s="3"/>
      <c r="TCK318" s="3"/>
      <c r="TCL318" s="3"/>
      <c r="TCM318" s="3"/>
      <c r="TCN318" s="3"/>
      <c r="TCO318" s="3"/>
      <c r="TCP318" s="3"/>
      <c r="TCQ318" s="3"/>
      <c r="TCR318" s="3"/>
      <c r="TCS318" s="3"/>
      <c r="TCT318" s="3"/>
      <c r="TCU318" s="3"/>
      <c r="TCV318" s="3"/>
      <c r="TCW318" s="3"/>
      <c r="TCX318" s="3"/>
      <c r="TCY318" s="3"/>
      <c r="TCZ318" s="3"/>
      <c r="TDA318" s="3"/>
      <c r="TDB318" s="3"/>
      <c r="TDC318" s="3"/>
      <c r="TDD318" s="3"/>
      <c r="TDE318" s="3"/>
      <c r="TDF318" s="3"/>
      <c r="TDG318" s="3"/>
      <c r="TDH318" s="3"/>
      <c r="TDI318" s="3"/>
      <c r="TDJ318" s="3"/>
      <c r="TDK318" s="3"/>
      <c r="TDL318" s="3"/>
      <c r="TDM318" s="3"/>
      <c r="TDN318" s="3"/>
      <c r="TDO318" s="3"/>
      <c r="TDP318" s="3"/>
      <c r="TDQ318" s="3"/>
      <c r="TDR318" s="3"/>
      <c r="TDS318" s="3"/>
      <c r="TDT318" s="3"/>
      <c r="TDU318" s="3"/>
      <c r="TDV318" s="3"/>
      <c r="TDW318" s="3"/>
      <c r="TDX318" s="3"/>
      <c r="TDY318" s="3"/>
      <c r="TDZ318" s="3"/>
      <c r="TEA318" s="3"/>
      <c r="TEB318" s="3"/>
      <c r="TEC318" s="3"/>
      <c r="TED318" s="3"/>
      <c r="TEE318" s="3"/>
      <c r="TEF318" s="3"/>
      <c r="TEG318" s="3"/>
      <c r="TEH318" s="3"/>
      <c r="TEI318" s="3"/>
      <c r="TEJ318" s="3"/>
      <c r="TEK318" s="3"/>
      <c r="TEL318" s="3"/>
      <c r="TEM318" s="3"/>
      <c r="TEN318" s="3"/>
      <c r="TEO318" s="3"/>
      <c r="TEP318" s="3"/>
      <c r="TEQ318" s="3"/>
      <c r="TER318" s="3"/>
      <c r="TES318" s="3"/>
      <c r="TET318" s="3"/>
      <c r="TEU318" s="3"/>
      <c r="TEV318" s="3"/>
      <c r="TEW318" s="3"/>
      <c r="TEX318" s="3"/>
      <c r="TEY318" s="3"/>
      <c r="TEZ318" s="3"/>
      <c r="TFA318" s="3"/>
      <c r="TFB318" s="3"/>
      <c r="TFC318" s="3"/>
      <c r="TFD318" s="3"/>
      <c r="TFE318" s="3"/>
      <c r="TFF318" s="3"/>
      <c r="TFG318" s="3"/>
      <c r="TFH318" s="3"/>
      <c r="TFI318" s="3"/>
      <c r="TFJ318" s="3"/>
      <c r="TFK318" s="3"/>
      <c r="TFL318" s="3"/>
      <c r="TFM318" s="3"/>
      <c r="TFN318" s="3"/>
      <c r="TFO318" s="3"/>
      <c r="TFP318" s="3"/>
      <c r="TFQ318" s="3"/>
      <c r="TFR318" s="3"/>
      <c r="TFS318" s="3"/>
      <c r="TFT318" s="3"/>
      <c r="TFU318" s="3"/>
      <c r="TFV318" s="3"/>
      <c r="TFW318" s="3"/>
      <c r="TFX318" s="3"/>
      <c r="TFY318" s="3"/>
      <c r="TFZ318" s="3"/>
      <c r="TGA318" s="3"/>
      <c r="TGB318" s="3"/>
      <c r="TGC318" s="3"/>
      <c r="TGD318" s="3"/>
      <c r="TGE318" s="3"/>
      <c r="TGF318" s="3"/>
      <c r="TGG318" s="3"/>
      <c r="TGH318" s="3"/>
      <c r="TGI318" s="3"/>
      <c r="TGJ318" s="3"/>
      <c r="TGK318" s="3"/>
      <c r="TGL318" s="3"/>
      <c r="TGM318" s="3"/>
      <c r="TGN318" s="3"/>
      <c r="TGO318" s="3"/>
      <c r="TGP318" s="3"/>
      <c r="TGQ318" s="3"/>
      <c r="TGR318" s="3"/>
      <c r="TGS318" s="3"/>
      <c r="TGT318" s="3"/>
      <c r="TGU318" s="3"/>
      <c r="TGV318" s="3"/>
      <c r="TGW318" s="3"/>
      <c r="TGX318" s="3"/>
      <c r="TGY318" s="3"/>
      <c r="TGZ318" s="3"/>
      <c r="THA318" s="3"/>
      <c r="THB318" s="3"/>
      <c r="THC318" s="3"/>
      <c r="THD318" s="3"/>
      <c r="THE318" s="3"/>
      <c r="THF318" s="3"/>
      <c r="THG318" s="3"/>
      <c r="THH318" s="3"/>
      <c r="THI318" s="3"/>
      <c r="THJ318" s="3"/>
      <c r="THK318" s="3"/>
      <c r="THL318" s="3"/>
      <c r="THM318" s="3"/>
      <c r="THN318" s="3"/>
      <c r="THO318" s="3"/>
      <c r="THP318" s="3"/>
      <c r="THQ318" s="3"/>
      <c r="THR318" s="3"/>
      <c r="THS318" s="3"/>
      <c r="THT318" s="3"/>
      <c r="THU318" s="3"/>
      <c r="THV318" s="3"/>
      <c r="THW318" s="3"/>
      <c r="THX318" s="3"/>
      <c r="THY318" s="3"/>
      <c r="THZ318" s="3"/>
      <c r="TIA318" s="3"/>
      <c r="TIB318" s="3"/>
      <c r="TIC318" s="3"/>
      <c r="TID318" s="3"/>
      <c r="TIE318" s="3"/>
      <c r="TIF318" s="3"/>
      <c r="TIG318" s="3"/>
      <c r="TIH318" s="3"/>
      <c r="TII318" s="3"/>
      <c r="TIJ318" s="3"/>
      <c r="TIK318" s="3"/>
      <c r="TIL318" s="3"/>
      <c r="TIM318" s="3"/>
      <c r="TIN318" s="3"/>
      <c r="TIO318" s="3"/>
      <c r="TIP318" s="3"/>
      <c r="TIQ318" s="3"/>
      <c r="TIR318" s="3"/>
      <c r="TIS318" s="3"/>
      <c r="TIT318" s="3"/>
      <c r="TIU318" s="3"/>
      <c r="TIV318" s="3"/>
      <c r="TIW318" s="3"/>
      <c r="TIX318" s="3"/>
      <c r="TIY318" s="3"/>
      <c r="TIZ318" s="3"/>
      <c r="TJA318" s="3"/>
      <c r="TJB318" s="3"/>
      <c r="TJC318" s="3"/>
      <c r="TJD318" s="3"/>
      <c r="TJE318" s="3"/>
      <c r="TJF318" s="3"/>
      <c r="TJG318" s="3"/>
      <c r="TJH318" s="3"/>
      <c r="TJI318" s="3"/>
      <c r="TJJ318" s="3"/>
      <c r="TJK318" s="3"/>
      <c r="TJL318" s="3"/>
      <c r="TJM318" s="3"/>
      <c r="TJN318" s="3"/>
      <c r="TJO318" s="3"/>
      <c r="TJP318" s="3"/>
      <c r="TJQ318" s="3"/>
      <c r="TJR318" s="3"/>
      <c r="TJS318" s="3"/>
      <c r="TJT318" s="3"/>
      <c r="TJU318" s="3"/>
      <c r="TJV318" s="3"/>
      <c r="TJW318" s="3"/>
      <c r="TJX318" s="3"/>
      <c r="TJY318" s="3"/>
      <c r="TJZ318" s="3"/>
      <c r="TKA318" s="3"/>
      <c r="TKB318" s="3"/>
      <c r="TKC318" s="3"/>
      <c r="TKD318" s="377"/>
      <c r="TKE318" s="384"/>
      <c r="TKF318" s="387" t="s">
        <v>21</v>
      </c>
      <c r="TKG318" s="388" t="s">
        <v>22</v>
      </c>
      <c r="TKH318" s="389">
        <v>0.151</v>
      </c>
      <c r="TKI318" s="382">
        <f>TKI316*TKH318</f>
        <v>3.3220000000000001</v>
      </c>
      <c r="TKJ318" s="390"/>
      <c r="TKK318" s="390"/>
      <c r="TKL318" s="390"/>
      <c r="TKM318" s="391"/>
      <c r="TKN318" s="392">
        <v>3.2</v>
      </c>
      <c r="TKO318" s="392">
        <f>TKI318*TKN318</f>
        <v>10.630400000000002</v>
      </c>
      <c r="TKP318" s="383">
        <f>TKK318+TKM318+TKO318</f>
        <v>10.630400000000002</v>
      </c>
      <c r="TKQ318" s="3"/>
      <c r="TKR318" s="3"/>
      <c r="TKS318" s="3"/>
      <c r="TKT318" s="3"/>
      <c r="TKU318" s="3"/>
      <c r="TKV318" s="3"/>
      <c r="TKW318" s="3"/>
      <c r="TKX318" s="3"/>
      <c r="TKY318" s="3"/>
      <c r="TKZ318" s="3"/>
      <c r="TLA318" s="3"/>
      <c r="TLB318" s="3"/>
      <c r="TLC318" s="3"/>
      <c r="TLD318" s="3"/>
      <c r="TLE318" s="3"/>
      <c r="TLF318" s="3"/>
      <c r="TLG318" s="3"/>
      <c r="TLH318" s="3"/>
      <c r="TLI318" s="3"/>
      <c r="TLJ318" s="3"/>
      <c r="TLK318" s="3"/>
      <c r="TLL318" s="3"/>
      <c r="TLM318" s="3"/>
      <c r="TLN318" s="3"/>
      <c r="TLO318" s="3"/>
      <c r="TLP318" s="3"/>
      <c r="TLQ318" s="3"/>
      <c r="TLR318" s="3"/>
      <c r="TLS318" s="3"/>
      <c r="TLT318" s="3"/>
      <c r="TLU318" s="3"/>
      <c r="TLV318" s="3"/>
      <c r="TLW318" s="3"/>
      <c r="TLX318" s="3"/>
      <c r="TLY318" s="3"/>
      <c r="TLZ318" s="3"/>
      <c r="TMA318" s="3"/>
      <c r="TMB318" s="3"/>
      <c r="TMC318" s="3"/>
      <c r="TMD318" s="3"/>
      <c r="TME318" s="3"/>
      <c r="TMF318" s="3"/>
      <c r="TMG318" s="3"/>
      <c r="TMH318" s="3"/>
      <c r="TMI318" s="3"/>
      <c r="TMJ318" s="3"/>
      <c r="TMK318" s="3"/>
      <c r="TML318" s="3"/>
      <c r="TMM318" s="3"/>
      <c r="TMN318" s="3"/>
      <c r="TMO318" s="3"/>
      <c r="TMP318" s="3"/>
      <c r="TMQ318" s="3"/>
      <c r="TMR318" s="3"/>
      <c r="TMS318" s="3"/>
      <c r="TMT318" s="3"/>
      <c r="TMU318" s="3"/>
      <c r="TMV318" s="3"/>
      <c r="TMW318" s="3"/>
      <c r="TMX318" s="3"/>
      <c r="TMY318" s="3"/>
      <c r="TMZ318" s="3"/>
      <c r="TNA318" s="3"/>
      <c r="TNB318" s="3"/>
      <c r="TNC318" s="3"/>
      <c r="TND318" s="3"/>
      <c r="TNE318" s="3"/>
      <c r="TNF318" s="3"/>
      <c r="TNG318" s="3"/>
      <c r="TNH318" s="3"/>
      <c r="TNI318" s="3"/>
      <c r="TNJ318" s="3"/>
      <c r="TNK318" s="3"/>
      <c r="TNL318" s="3"/>
      <c r="TNM318" s="3"/>
      <c r="TNN318" s="3"/>
      <c r="TNO318" s="3"/>
      <c r="TNP318" s="3"/>
      <c r="TNQ318" s="3"/>
      <c r="TNR318" s="3"/>
      <c r="TNS318" s="3"/>
      <c r="TNT318" s="3"/>
      <c r="TNU318" s="3"/>
      <c r="TNV318" s="3"/>
      <c r="TNW318" s="3"/>
      <c r="TNX318" s="3"/>
      <c r="TNY318" s="3"/>
      <c r="TNZ318" s="3"/>
      <c r="TOA318" s="3"/>
      <c r="TOB318" s="3"/>
      <c r="TOC318" s="3"/>
      <c r="TOD318" s="3"/>
      <c r="TOE318" s="3"/>
      <c r="TOF318" s="3"/>
      <c r="TOG318" s="3"/>
      <c r="TOH318" s="3"/>
      <c r="TOI318" s="3"/>
      <c r="TOJ318" s="3"/>
      <c r="TOK318" s="3"/>
      <c r="TOL318" s="3"/>
      <c r="TOM318" s="3"/>
      <c r="TON318" s="3"/>
      <c r="TOO318" s="3"/>
      <c r="TOP318" s="3"/>
      <c r="TOQ318" s="3"/>
      <c r="TOR318" s="3"/>
      <c r="TOS318" s="3"/>
      <c r="TOT318" s="3"/>
      <c r="TOU318" s="3"/>
      <c r="TOV318" s="3"/>
      <c r="TOW318" s="3"/>
      <c r="TOX318" s="3"/>
      <c r="TOY318" s="3"/>
      <c r="TOZ318" s="3"/>
      <c r="TPA318" s="3"/>
      <c r="TPB318" s="3"/>
      <c r="TPC318" s="3"/>
      <c r="TPD318" s="3"/>
      <c r="TPE318" s="3"/>
      <c r="TPF318" s="3"/>
      <c r="TPG318" s="3"/>
      <c r="TPH318" s="3"/>
      <c r="TPI318" s="3"/>
      <c r="TPJ318" s="3"/>
      <c r="TPK318" s="3"/>
      <c r="TPL318" s="3"/>
      <c r="TPM318" s="3"/>
      <c r="TPN318" s="3"/>
      <c r="TPO318" s="3"/>
      <c r="TPP318" s="3"/>
      <c r="TPQ318" s="3"/>
      <c r="TPR318" s="3"/>
      <c r="TPS318" s="3"/>
      <c r="TPT318" s="3"/>
      <c r="TPU318" s="3"/>
      <c r="TPV318" s="3"/>
      <c r="TPW318" s="3"/>
      <c r="TPX318" s="3"/>
      <c r="TPY318" s="3"/>
      <c r="TPZ318" s="3"/>
      <c r="TQA318" s="3"/>
      <c r="TQB318" s="3"/>
      <c r="TQC318" s="3"/>
      <c r="TQD318" s="3"/>
      <c r="TQE318" s="3"/>
      <c r="TQF318" s="3"/>
      <c r="TQG318" s="3"/>
      <c r="TQH318" s="3"/>
      <c r="TQI318" s="3"/>
      <c r="TQJ318" s="3"/>
      <c r="TQK318" s="3"/>
      <c r="TQL318" s="3"/>
      <c r="TQM318" s="3"/>
      <c r="TQN318" s="3"/>
      <c r="TQO318" s="3"/>
      <c r="TQP318" s="3"/>
      <c r="TQQ318" s="3"/>
      <c r="TQR318" s="3"/>
      <c r="TQS318" s="3"/>
      <c r="TQT318" s="3"/>
      <c r="TQU318" s="3"/>
      <c r="TQV318" s="3"/>
      <c r="TQW318" s="3"/>
      <c r="TQX318" s="3"/>
      <c r="TQY318" s="3"/>
      <c r="TQZ318" s="3"/>
      <c r="TRA318" s="3"/>
      <c r="TRB318" s="3"/>
      <c r="TRC318" s="3"/>
      <c r="TRD318" s="3"/>
      <c r="TRE318" s="3"/>
      <c r="TRF318" s="3"/>
      <c r="TRG318" s="3"/>
      <c r="TRH318" s="3"/>
      <c r="TRI318" s="3"/>
      <c r="TRJ318" s="3"/>
      <c r="TRK318" s="3"/>
      <c r="TRL318" s="3"/>
      <c r="TRM318" s="3"/>
      <c r="TRN318" s="3"/>
      <c r="TRO318" s="3"/>
      <c r="TRP318" s="3"/>
      <c r="TRQ318" s="3"/>
      <c r="TRR318" s="3"/>
      <c r="TRS318" s="3"/>
      <c r="TRT318" s="3"/>
      <c r="TRU318" s="3"/>
      <c r="TRV318" s="3"/>
      <c r="TRW318" s="3"/>
      <c r="TRX318" s="3"/>
      <c r="TRY318" s="3"/>
      <c r="TRZ318" s="3"/>
      <c r="TSA318" s="3"/>
      <c r="TSB318" s="3"/>
      <c r="TSC318" s="3"/>
      <c r="TSD318" s="3"/>
      <c r="TSE318" s="3"/>
      <c r="TSF318" s="3"/>
      <c r="TSG318" s="3"/>
      <c r="TSH318" s="3"/>
      <c r="TSI318" s="3"/>
      <c r="TSJ318" s="3"/>
      <c r="TSK318" s="3"/>
      <c r="TSL318" s="3"/>
      <c r="TSM318" s="3"/>
      <c r="TSN318" s="3"/>
      <c r="TSO318" s="3"/>
      <c r="TSP318" s="3"/>
      <c r="TSQ318" s="3"/>
      <c r="TSR318" s="3"/>
      <c r="TSS318" s="3"/>
      <c r="TST318" s="3"/>
      <c r="TSU318" s="3"/>
      <c r="TSV318" s="3"/>
      <c r="TSW318" s="3"/>
      <c r="TSX318" s="3"/>
      <c r="TSY318" s="3"/>
      <c r="TSZ318" s="3"/>
      <c r="TTA318" s="3"/>
      <c r="TTB318" s="3"/>
      <c r="TTC318" s="3"/>
      <c r="TTD318" s="3"/>
      <c r="TTE318" s="3"/>
      <c r="TTF318" s="3"/>
      <c r="TTG318" s="3"/>
      <c r="TTH318" s="3"/>
      <c r="TTI318" s="3"/>
      <c r="TTJ318" s="3"/>
      <c r="TTK318" s="3"/>
      <c r="TTL318" s="3"/>
      <c r="TTM318" s="3"/>
      <c r="TTN318" s="3"/>
      <c r="TTO318" s="3"/>
      <c r="TTP318" s="3"/>
      <c r="TTQ318" s="3"/>
      <c r="TTR318" s="3"/>
      <c r="TTS318" s="3"/>
      <c r="TTT318" s="3"/>
      <c r="TTU318" s="3"/>
      <c r="TTV318" s="3"/>
      <c r="TTW318" s="3"/>
      <c r="TTX318" s="3"/>
      <c r="TTY318" s="3"/>
      <c r="TTZ318" s="377"/>
      <c r="TUA318" s="384"/>
      <c r="TUB318" s="387" t="s">
        <v>21</v>
      </c>
      <c r="TUC318" s="388" t="s">
        <v>22</v>
      </c>
      <c r="TUD318" s="389">
        <v>0.151</v>
      </c>
      <c r="TUE318" s="382">
        <f>TUE316*TUD318</f>
        <v>3.3220000000000001</v>
      </c>
      <c r="TUF318" s="390"/>
      <c r="TUG318" s="390"/>
      <c r="TUH318" s="390"/>
      <c r="TUI318" s="391"/>
      <c r="TUJ318" s="392">
        <v>3.2</v>
      </c>
      <c r="TUK318" s="392">
        <f>TUE318*TUJ318</f>
        <v>10.630400000000002</v>
      </c>
      <c r="TUL318" s="383">
        <f>TUG318+TUI318+TUK318</f>
        <v>10.630400000000002</v>
      </c>
      <c r="TUM318" s="3"/>
      <c r="TUN318" s="3"/>
      <c r="TUO318" s="3"/>
      <c r="TUP318" s="3"/>
      <c r="TUQ318" s="3"/>
      <c r="TUR318" s="3"/>
      <c r="TUS318" s="3"/>
      <c r="TUT318" s="3"/>
      <c r="TUU318" s="3"/>
      <c r="TUV318" s="3"/>
      <c r="TUW318" s="3"/>
      <c r="TUX318" s="3"/>
      <c r="TUY318" s="3"/>
      <c r="TUZ318" s="3"/>
      <c r="TVA318" s="3"/>
      <c r="TVB318" s="3"/>
      <c r="TVC318" s="3"/>
      <c r="TVD318" s="3"/>
      <c r="TVE318" s="3"/>
      <c r="TVF318" s="3"/>
      <c r="TVG318" s="3"/>
      <c r="TVH318" s="3"/>
      <c r="TVI318" s="3"/>
      <c r="TVJ318" s="3"/>
      <c r="TVK318" s="3"/>
      <c r="TVL318" s="3"/>
      <c r="TVM318" s="3"/>
      <c r="TVN318" s="3"/>
      <c r="TVO318" s="3"/>
      <c r="TVP318" s="3"/>
      <c r="TVQ318" s="3"/>
      <c r="TVR318" s="3"/>
      <c r="TVS318" s="3"/>
      <c r="TVT318" s="3"/>
      <c r="TVU318" s="3"/>
      <c r="TVV318" s="3"/>
      <c r="TVW318" s="3"/>
      <c r="TVX318" s="3"/>
      <c r="TVY318" s="3"/>
      <c r="TVZ318" s="3"/>
      <c r="TWA318" s="3"/>
      <c r="TWB318" s="3"/>
      <c r="TWC318" s="3"/>
      <c r="TWD318" s="3"/>
      <c r="TWE318" s="3"/>
      <c r="TWF318" s="3"/>
      <c r="TWG318" s="3"/>
      <c r="TWH318" s="3"/>
      <c r="TWI318" s="3"/>
      <c r="TWJ318" s="3"/>
      <c r="TWK318" s="3"/>
      <c r="TWL318" s="3"/>
      <c r="TWM318" s="3"/>
      <c r="TWN318" s="3"/>
      <c r="TWO318" s="3"/>
      <c r="TWP318" s="3"/>
      <c r="TWQ318" s="3"/>
      <c r="TWR318" s="3"/>
      <c r="TWS318" s="3"/>
      <c r="TWT318" s="3"/>
      <c r="TWU318" s="3"/>
      <c r="TWV318" s="3"/>
      <c r="TWW318" s="3"/>
      <c r="TWX318" s="3"/>
      <c r="TWY318" s="3"/>
      <c r="TWZ318" s="3"/>
      <c r="TXA318" s="3"/>
      <c r="TXB318" s="3"/>
      <c r="TXC318" s="3"/>
      <c r="TXD318" s="3"/>
      <c r="TXE318" s="3"/>
      <c r="TXF318" s="3"/>
      <c r="TXG318" s="3"/>
      <c r="TXH318" s="3"/>
      <c r="TXI318" s="3"/>
      <c r="TXJ318" s="3"/>
      <c r="TXK318" s="3"/>
      <c r="TXL318" s="3"/>
      <c r="TXM318" s="3"/>
      <c r="TXN318" s="3"/>
      <c r="TXO318" s="3"/>
      <c r="TXP318" s="3"/>
      <c r="TXQ318" s="3"/>
      <c r="TXR318" s="3"/>
      <c r="TXS318" s="3"/>
      <c r="TXT318" s="3"/>
      <c r="TXU318" s="3"/>
      <c r="TXV318" s="3"/>
      <c r="TXW318" s="3"/>
      <c r="TXX318" s="3"/>
      <c r="TXY318" s="3"/>
      <c r="TXZ318" s="3"/>
      <c r="TYA318" s="3"/>
      <c r="TYB318" s="3"/>
      <c r="TYC318" s="3"/>
      <c r="TYD318" s="3"/>
      <c r="TYE318" s="3"/>
      <c r="TYF318" s="3"/>
      <c r="TYG318" s="3"/>
      <c r="TYH318" s="3"/>
      <c r="TYI318" s="3"/>
      <c r="TYJ318" s="3"/>
      <c r="TYK318" s="3"/>
      <c r="TYL318" s="3"/>
      <c r="TYM318" s="3"/>
      <c r="TYN318" s="3"/>
      <c r="TYO318" s="3"/>
      <c r="TYP318" s="3"/>
      <c r="TYQ318" s="3"/>
      <c r="TYR318" s="3"/>
      <c r="TYS318" s="3"/>
      <c r="TYT318" s="3"/>
      <c r="TYU318" s="3"/>
      <c r="TYV318" s="3"/>
      <c r="TYW318" s="3"/>
      <c r="TYX318" s="3"/>
      <c r="TYY318" s="3"/>
      <c r="TYZ318" s="3"/>
      <c r="TZA318" s="3"/>
      <c r="TZB318" s="3"/>
      <c r="TZC318" s="3"/>
      <c r="TZD318" s="3"/>
      <c r="TZE318" s="3"/>
      <c r="TZF318" s="3"/>
      <c r="TZG318" s="3"/>
      <c r="TZH318" s="3"/>
      <c r="TZI318" s="3"/>
      <c r="TZJ318" s="3"/>
      <c r="TZK318" s="3"/>
      <c r="TZL318" s="3"/>
      <c r="TZM318" s="3"/>
      <c r="TZN318" s="3"/>
      <c r="TZO318" s="3"/>
      <c r="TZP318" s="3"/>
      <c r="TZQ318" s="3"/>
      <c r="TZR318" s="3"/>
      <c r="TZS318" s="3"/>
      <c r="TZT318" s="3"/>
      <c r="TZU318" s="3"/>
      <c r="TZV318" s="3"/>
      <c r="TZW318" s="3"/>
      <c r="TZX318" s="3"/>
      <c r="TZY318" s="3"/>
      <c r="TZZ318" s="3"/>
      <c r="UAA318" s="3"/>
      <c r="UAB318" s="3"/>
      <c r="UAC318" s="3"/>
      <c r="UAD318" s="3"/>
      <c r="UAE318" s="3"/>
      <c r="UAF318" s="3"/>
      <c r="UAG318" s="3"/>
      <c r="UAH318" s="3"/>
      <c r="UAI318" s="3"/>
      <c r="UAJ318" s="3"/>
      <c r="UAK318" s="3"/>
      <c r="UAL318" s="3"/>
      <c r="UAM318" s="3"/>
      <c r="UAN318" s="3"/>
      <c r="UAO318" s="3"/>
      <c r="UAP318" s="3"/>
      <c r="UAQ318" s="3"/>
      <c r="UAR318" s="3"/>
      <c r="UAS318" s="3"/>
      <c r="UAT318" s="3"/>
      <c r="UAU318" s="3"/>
      <c r="UAV318" s="3"/>
      <c r="UAW318" s="3"/>
      <c r="UAX318" s="3"/>
      <c r="UAY318" s="3"/>
      <c r="UAZ318" s="3"/>
      <c r="UBA318" s="3"/>
      <c r="UBB318" s="3"/>
      <c r="UBC318" s="3"/>
      <c r="UBD318" s="3"/>
      <c r="UBE318" s="3"/>
      <c r="UBF318" s="3"/>
      <c r="UBG318" s="3"/>
      <c r="UBH318" s="3"/>
      <c r="UBI318" s="3"/>
      <c r="UBJ318" s="3"/>
      <c r="UBK318" s="3"/>
      <c r="UBL318" s="3"/>
      <c r="UBM318" s="3"/>
      <c r="UBN318" s="3"/>
      <c r="UBO318" s="3"/>
      <c r="UBP318" s="3"/>
      <c r="UBQ318" s="3"/>
      <c r="UBR318" s="3"/>
      <c r="UBS318" s="3"/>
      <c r="UBT318" s="3"/>
      <c r="UBU318" s="3"/>
      <c r="UBV318" s="3"/>
      <c r="UBW318" s="3"/>
      <c r="UBX318" s="3"/>
      <c r="UBY318" s="3"/>
      <c r="UBZ318" s="3"/>
      <c r="UCA318" s="3"/>
      <c r="UCB318" s="3"/>
      <c r="UCC318" s="3"/>
      <c r="UCD318" s="3"/>
      <c r="UCE318" s="3"/>
      <c r="UCF318" s="3"/>
      <c r="UCG318" s="3"/>
      <c r="UCH318" s="3"/>
      <c r="UCI318" s="3"/>
      <c r="UCJ318" s="3"/>
      <c r="UCK318" s="3"/>
      <c r="UCL318" s="3"/>
      <c r="UCM318" s="3"/>
      <c r="UCN318" s="3"/>
      <c r="UCO318" s="3"/>
      <c r="UCP318" s="3"/>
      <c r="UCQ318" s="3"/>
      <c r="UCR318" s="3"/>
      <c r="UCS318" s="3"/>
      <c r="UCT318" s="3"/>
      <c r="UCU318" s="3"/>
      <c r="UCV318" s="3"/>
      <c r="UCW318" s="3"/>
      <c r="UCX318" s="3"/>
      <c r="UCY318" s="3"/>
      <c r="UCZ318" s="3"/>
      <c r="UDA318" s="3"/>
      <c r="UDB318" s="3"/>
      <c r="UDC318" s="3"/>
      <c r="UDD318" s="3"/>
      <c r="UDE318" s="3"/>
      <c r="UDF318" s="3"/>
      <c r="UDG318" s="3"/>
      <c r="UDH318" s="3"/>
      <c r="UDI318" s="3"/>
      <c r="UDJ318" s="3"/>
      <c r="UDK318" s="3"/>
      <c r="UDL318" s="3"/>
      <c r="UDM318" s="3"/>
      <c r="UDN318" s="3"/>
      <c r="UDO318" s="3"/>
      <c r="UDP318" s="3"/>
      <c r="UDQ318" s="3"/>
      <c r="UDR318" s="3"/>
      <c r="UDS318" s="3"/>
      <c r="UDT318" s="3"/>
      <c r="UDU318" s="3"/>
      <c r="UDV318" s="377"/>
      <c r="UDW318" s="384"/>
      <c r="UDX318" s="387" t="s">
        <v>21</v>
      </c>
      <c r="UDY318" s="388" t="s">
        <v>22</v>
      </c>
      <c r="UDZ318" s="389">
        <v>0.151</v>
      </c>
      <c r="UEA318" s="382">
        <f>UEA316*UDZ318</f>
        <v>3.3220000000000001</v>
      </c>
      <c r="UEB318" s="390"/>
      <c r="UEC318" s="390"/>
      <c r="UED318" s="390"/>
      <c r="UEE318" s="391"/>
      <c r="UEF318" s="392">
        <v>3.2</v>
      </c>
      <c r="UEG318" s="392">
        <f>UEA318*UEF318</f>
        <v>10.630400000000002</v>
      </c>
      <c r="UEH318" s="383">
        <f>UEC318+UEE318+UEG318</f>
        <v>10.630400000000002</v>
      </c>
      <c r="UEI318" s="3"/>
      <c r="UEJ318" s="3"/>
      <c r="UEK318" s="3"/>
      <c r="UEL318" s="3"/>
      <c r="UEM318" s="3"/>
      <c r="UEN318" s="3"/>
      <c r="UEO318" s="3"/>
      <c r="UEP318" s="3"/>
      <c r="UEQ318" s="3"/>
      <c r="UER318" s="3"/>
      <c r="UES318" s="3"/>
      <c r="UET318" s="3"/>
      <c r="UEU318" s="3"/>
      <c r="UEV318" s="3"/>
      <c r="UEW318" s="3"/>
      <c r="UEX318" s="3"/>
      <c r="UEY318" s="3"/>
      <c r="UEZ318" s="3"/>
      <c r="UFA318" s="3"/>
      <c r="UFB318" s="3"/>
      <c r="UFC318" s="3"/>
      <c r="UFD318" s="3"/>
      <c r="UFE318" s="3"/>
      <c r="UFF318" s="3"/>
      <c r="UFG318" s="3"/>
      <c r="UFH318" s="3"/>
      <c r="UFI318" s="3"/>
      <c r="UFJ318" s="3"/>
      <c r="UFK318" s="3"/>
      <c r="UFL318" s="3"/>
      <c r="UFM318" s="3"/>
      <c r="UFN318" s="3"/>
      <c r="UFO318" s="3"/>
      <c r="UFP318" s="3"/>
      <c r="UFQ318" s="3"/>
      <c r="UFR318" s="3"/>
      <c r="UFS318" s="3"/>
      <c r="UFT318" s="3"/>
      <c r="UFU318" s="3"/>
      <c r="UFV318" s="3"/>
      <c r="UFW318" s="3"/>
      <c r="UFX318" s="3"/>
      <c r="UFY318" s="3"/>
      <c r="UFZ318" s="3"/>
      <c r="UGA318" s="3"/>
      <c r="UGB318" s="3"/>
      <c r="UGC318" s="3"/>
      <c r="UGD318" s="3"/>
      <c r="UGE318" s="3"/>
      <c r="UGF318" s="3"/>
      <c r="UGG318" s="3"/>
      <c r="UGH318" s="3"/>
      <c r="UGI318" s="3"/>
      <c r="UGJ318" s="3"/>
      <c r="UGK318" s="3"/>
      <c r="UGL318" s="3"/>
      <c r="UGM318" s="3"/>
      <c r="UGN318" s="3"/>
      <c r="UGO318" s="3"/>
      <c r="UGP318" s="3"/>
      <c r="UGQ318" s="3"/>
      <c r="UGR318" s="3"/>
      <c r="UGS318" s="3"/>
      <c r="UGT318" s="3"/>
      <c r="UGU318" s="3"/>
      <c r="UGV318" s="3"/>
      <c r="UGW318" s="3"/>
      <c r="UGX318" s="3"/>
      <c r="UGY318" s="3"/>
      <c r="UGZ318" s="3"/>
      <c r="UHA318" s="3"/>
      <c r="UHB318" s="3"/>
      <c r="UHC318" s="3"/>
      <c r="UHD318" s="3"/>
      <c r="UHE318" s="3"/>
      <c r="UHF318" s="3"/>
      <c r="UHG318" s="3"/>
      <c r="UHH318" s="3"/>
      <c r="UHI318" s="3"/>
      <c r="UHJ318" s="3"/>
      <c r="UHK318" s="3"/>
      <c r="UHL318" s="3"/>
      <c r="UHM318" s="3"/>
      <c r="UHN318" s="3"/>
      <c r="UHO318" s="3"/>
      <c r="UHP318" s="3"/>
      <c r="UHQ318" s="3"/>
      <c r="UHR318" s="3"/>
      <c r="UHS318" s="3"/>
      <c r="UHT318" s="3"/>
      <c r="UHU318" s="3"/>
      <c r="UHV318" s="3"/>
      <c r="UHW318" s="3"/>
      <c r="UHX318" s="3"/>
      <c r="UHY318" s="3"/>
      <c r="UHZ318" s="3"/>
      <c r="UIA318" s="3"/>
      <c r="UIB318" s="3"/>
      <c r="UIC318" s="3"/>
      <c r="UID318" s="3"/>
      <c r="UIE318" s="3"/>
      <c r="UIF318" s="3"/>
      <c r="UIG318" s="3"/>
      <c r="UIH318" s="3"/>
      <c r="UII318" s="3"/>
      <c r="UIJ318" s="3"/>
      <c r="UIK318" s="3"/>
      <c r="UIL318" s="3"/>
      <c r="UIM318" s="3"/>
      <c r="UIN318" s="3"/>
      <c r="UIO318" s="3"/>
      <c r="UIP318" s="3"/>
      <c r="UIQ318" s="3"/>
      <c r="UIR318" s="3"/>
      <c r="UIS318" s="3"/>
      <c r="UIT318" s="3"/>
      <c r="UIU318" s="3"/>
      <c r="UIV318" s="3"/>
      <c r="UIW318" s="3"/>
      <c r="UIX318" s="3"/>
      <c r="UIY318" s="3"/>
      <c r="UIZ318" s="3"/>
      <c r="UJA318" s="3"/>
      <c r="UJB318" s="3"/>
      <c r="UJC318" s="3"/>
      <c r="UJD318" s="3"/>
      <c r="UJE318" s="3"/>
      <c r="UJF318" s="3"/>
      <c r="UJG318" s="3"/>
      <c r="UJH318" s="3"/>
      <c r="UJI318" s="3"/>
      <c r="UJJ318" s="3"/>
      <c r="UJK318" s="3"/>
      <c r="UJL318" s="3"/>
      <c r="UJM318" s="3"/>
      <c r="UJN318" s="3"/>
      <c r="UJO318" s="3"/>
      <c r="UJP318" s="3"/>
      <c r="UJQ318" s="3"/>
      <c r="UJR318" s="3"/>
      <c r="UJS318" s="3"/>
      <c r="UJT318" s="3"/>
      <c r="UJU318" s="3"/>
      <c r="UJV318" s="3"/>
      <c r="UJW318" s="3"/>
      <c r="UJX318" s="3"/>
      <c r="UJY318" s="3"/>
      <c r="UJZ318" s="3"/>
      <c r="UKA318" s="3"/>
      <c r="UKB318" s="3"/>
      <c r="UKC318" s="3"/>
      <c r="UKD318" s="3"/>
      <c r="UKE318" s="3"/>
      <c r="UKF318" s="3"/>
      <c r="UKG318" s="3"/>
      <c r="UKH318" s="3"/>
      <c r="UKI318" s="3"/>
      <c r="UKJ318" s="3"/>
      <c r="UKK318" s="3"/>
      <c r="UKL318" s="3"/>
      <c r="UKM318" s="3"/>
      <c r="UKN318" s="3"/>
      <c r="UKO318" s="3"/>
      <c r="UKP318" s="3"/>
      <c r="UKQ318" s="3"/>
      <c r="UKR318" s="3"/>
      <c r="UKS318" s="3"/>
      <c r="UKT318" s="3"/>
      <c r="UKU318" s="3"/>
      <c r="UKV318" s="3"/>
      <c r="UKW318" s="3"/>
      <c r="UKX318" s="3"/>
      <c r="UKY318" s="3"/>
      <c r="UKZ318" s="3"/>
      <c r="ULA318" s="3"/>
      <c r="ULB318" s="3"/>
      <c r="ULC318" s="3"/>
      <c r="ULD318" s="3"/>
      <c r="ULE318" s="3"/>
      <c r="ULF318" s="3"/>
      <c r="ULG318" s="3"/>
      <c r="ULH318" s="3"/>
      <c r="ULI318" s="3"/>
      <c r="ULJ318" s="3"/>
      <c r="ULK318" s="3"/>
      <c r="ULL318" s="3"/>
      <c r="ULM318" s="3"/>
      <c r="ULN318" s="3"/>
      <c r="ULO318" s="3"/>
      <c r="ULP318" s="3"/>
      <c r="ULQ318" s="3"/>
      <c r="ULR318" s="3"/>
      <c r="ULS318" s="3"/>
      <c r="ULT318" s="3"/>
      <c r="ULU318" s="3"/>
      <c r="ULV318" s="3"/>
      <c r="ULW318" s="3"/>
      <c r="ULX318" s="3"/>
      <c r="ULY318" s="3"/>
      <c r="ULZ318" s="3"/>
      <c r="UMA318" s="3"/>
      <c r="UMB318" s="3"/>
      <c r="UMC318" s="3"/>
      <c r="UMD318" s="3"/>
      <c r="UME318" s="3"/>
      <c r="UMF318" s="3"/>
      <c r="UMG318" s="3"/>
      <c r="UMH318" s="3"/>
      <c r="UMI318" s="3"/>
      <c r="UMJ318" s="3"/>
      <c r="UMK318" s="3"/>
      <c r="UML318" s="3"/>
      <c r="UMM318" s="3"/>
      <c r="UMN318" s="3"/>
      <c r="UMO318" s="3"/>
      <c r="UMP318" s="3"/>
      <c r="UMQ318" s="3"/>
      <c r="UMR318" s="3"/>
      <c r="UMS318" s="3"/>
      <c r="UMT318" s="3"/>
      <c r="UMU318" s="3"/>
      <c r="UMV318" s="3"/>
      <c r="UMW318" s="3"/>
      <c r="UMX318" s="3"/>
      <c r="UMY318" s="3"/>
      <c r="UMZ318" s="3"/>
      <c r="UNA318" s="3"/>
      <c r="UNB318" s="3"/>
      <c r="UNC318" s="3"/>
      <c r="UND318" s="3"/>
      <c r="UNE318" s="3"/>
      <c r="UNF318" s="3"/>
      <c r="UNG318" s="3"/>
      <c r="UNH318" s="3"/>
      <c r="UNI318" s="3"/>
      <c r="UNJ318" s="3"/>
      <c r="UNK318" s="3"/>
      <c r="UNL318" s="3"/>
      <c r="UNM318" s="3"/>
      <c r="UNN318" s="3"/>
      <c r="UNO318" s="3"/>
      <c r="UNP318" s="3"/>
      <c r="UNQ318" s="3"/>
      <c r="UNR318" s="377"/>
      <c r="UNS318" s="384"/>
      <c r="UNT318" s="387" t="s">
        <v>21</v>
      </c>
      <c r="UNU318" s="388" t="s">
        <v>22</v>
      </c>
      <c r="UNV318" s="389">
        <v>0.151</v>
      </c>
      <c r="UNW318" s="382">
        <f>UNW316*UNV318</f>
        <v>3.3220000000000001</v>
      </c>
      <c r="UNX318" s="390"/>
      <c r="UNY318" s="390"/>
      <c r="UNZ318" s="390"/>
      <c r="UOA318" s="391"/>
      <c r="UOB318" s="392">
        <v>3.2</v>
      </c>
      <c r="UOC318" s="392">
        <f>UNW318*UOB318</f>
        <v>10.630400000000002</v>
      </c>
      <c r="UOD318" s="383">
        <f>UNY318+UOA318+UOC318</f>
        <v>10.630400000000002</v>
      </c>
      <c r="UOE318" s="3"/>
      <c r="UOF318" s="3"/>
      <c r="UOG318" s="3"/>
      <c r="UOH318" s="3"/>
      <c r="UOI318" s="3"/>
      <c r="UOJ318" s="3"/>
      <c r="UOK318" s="3"/>
      <c r="UOL318" s="3"/>
      <c r="UOM318" s="3"/>
      <c r="UON318" s="3"/>
      <c r="UOO318" s="3"/>
      <c r="UOP318" s="3"/>
      <c r="UOQ318" s="3"/>
      <c r="UOR318" s="3"/>
      <c r="UOS318" s="3"/>
      <c r="UOT318" s="3"/>
      <c r="UOU318" s="3"/>
      <c r="UOV318" s="3"/>
      <c r="UOW318" s="3"/>
      <c r="UOX318" s="3"/>
      <c r="UOY318" s="3"/>
      <c r="UOZ318" s="3"/>
      <c r="UPA318" s="3"/>
      <c r="UPB318" s="3"/>
      <c r="UPC318" s="3"/>
      <c r="UPD318" s="3"/>
      <c r="UPE318" s="3"/>
      <c r="UPF318" s="3"/>
      <c r="UPG318" s="3"/>
      <c r="UPH318" s="3"/>
      <c r="UPI318" s="3"/>
      <c r="UPJ318" s="3"/>
      <c r="UPK318" s="3"/>
      <c r="UPL318" s="3"/>
      <c r="UPM318" s="3"/>
      <c r="UPN318" s="3"/>
      <c r="UPO318" s="3"/>
      <c r="UPP318" s="3"/>
      <c r="UPQ318" s="3"/>
      <c r="UPR318" s="3"/>
      <c r="UPS318" s="3"/>
      <c r="UPT318" s="3"/>
      <c r="UPU318" s="3"/>
      <c r="UPV318" s="3"/>
      <c r="UPW318" s="3"/>
      <c r="UPX318" s="3"/>
      <c r="UPY318" s="3"/>
      <c r="UPZ318" s="3"/>
      <c r="UQA318" s="3"/>
      <c r="UQB318" s="3"/>
      <c r="UQC318" s="3"/>
      <c r="UQD318" s="3"/>
      <c r="UQE318" s="3"/>
      <c r="UQF318" s="3"/>
      <c r="UQG318" s="3"/>
      <c r="UQH318" s="3"/>
      <c r="UQI318" s="3"/>
      <c r="UQJ318" s="3"/>
      <c r="UQK318" s="3"/>
      <c r="UQL318" s="3"/>
      <c r="UQM318" s="3"/>
      <c r="UQN318" s="3"/>
      <c r="UQO318" s="3"/>
      <c r="UQP318" s="3"/>
      <c r="UQQ318" s="3"/>
      <c r="UQR318" s="3"/>
      <c r="UQS318" s="3"/>
      <c r="UQT318" s="3"/>
      <c r="UQU318" s="3"/>
      <c r="UQV318" s="3"/>
      <c r="UQW318" s="3"/>
      <c r="UQX318" s="3"/>
      <c r="UQY318" s="3"/>
      <c r="UQZ318" s="3"/>
      <c r="URA318" s="3"/>
      <c r="URB318" s="3"/>
      <c r="URC318" s="3"/>
      <c r="URD318" s="3"/>
      <c r="URE318" s="3"/>
      <c r="URF318" s="3"/>
      <c r="URG318" s="3"/>
      <c r="URH318" s="3"/>
      <c r="URI318" s="3"/>
      <c r="URJ318" s="3"/>
      <c r="URK318" s="3"/>
      <c r="URL318" s="3"/>
      <c r="URM318" s="3"/>
      <c r="URN318" s="3"/>
      <c r="URO318" s="3"/>
      <c r="URP318" s="3"/>
      <c r="URQ318" s="3"/>
      <c r="URR318" s="3"/>
      <c r="URS318" s="3"/>
      <c r="URT318" s="3"/>
      <c r="URU318" s="3"/>
      <c r="URV318" s="3"/>
      <c r="URW318" s="3"/>
      <c r="URX318" s="3"/>
      <c r="URY318" s="3"/>
      <c r="URZ318" s="3"/>
      <c r="USA318" s="3"/>
      <c r="USB318" s="3"/>
      <c r="USC318" s="3"/>
      <c r="USD318" s="3"/>
      <c r="USE318" s="3"/>
      <c r="USF318" s="3"/>
      <c r="USG318" s="3"/>
      <c r="USH318" s="3"/>
      <c r="USI318" s="3"/>
      <c r="USJ318" s="3"/>
      <c r="USK318" s="3"/>
      <c r="USL318" s="3"/>
      <c r="USM318" s="3"/>
      <c r="USN318" s="3"/>
      <c r="USO318" s="3"/>
      <c r="USP318" s="3"/>
      <c r="USQ318" s="3"/>
      <c r="USR318" s="3"/>
      <c r="USS318" s="3"/>
      <c r="UST318" s="3"/>
      <c r="USU318" s="3"/>
      <c r="USV318" s="3"/>
      <c r="USW318" s="3"/>
      <c r="USX318" s="3"/>
      <c r="USY318" s="3"/>
      <c r="USZ318" s="3"/>
      <c r="UTA318" s="3"/>
      <c r="UTB318" s="3"/>
      <c r="UTC318" s="3"/>
      <c r="UTD318" s="3"/>
      <c r="UTE318" s="3"/>
      <c r="UTF318" s="3"/>
      <c r="UTG318" s="3"/>
      <c r="UTH318" s="3"/>
      <c r="UTI318" s="3"/>
      <c r="UTJ318" s="3"/>
      <c r="UTK318" s="3"/>
      <c r="UTL318" s="3"/>
      <c r="UTM318" s="3"/>
      <c r="UTN318" s="3"/>
      <c r="UTO318" s="3"/>
      <c r="UTP318" s="3"/>
      <c r="UTQ318" s="3"/>
      <c r="UTR318" s="3"/>
      <c r="UTS318" s="3"/>
      <c r="UTT318" s="3"/>
      <c r="UTU318" s="3"/>
      <c r="UTV318" s="3"/>
      <c r="UTW318" s="3"/>
      <c r="UTX318" s="3"/>
      <c r="UTY318" s="3"/>
      <c r="UTZ318" s="3"/>
      <c r="UUA318" s="3"/>
      <c r="UUB318" s="3"/>
      <c r="UUC318" s="3"/>
      <c r="UUD318" s="3"/>
      <c r="UUE318" s="3"/>
      <c r="UUF318" s="3"/>
      <c r="UUG318" s="3"/>
      <c r="UUH318" s="3"/>
      <c r="UUI318" s="3"/>
      <c r="UUJ318" s="3"/>
      <c r="UUK318" s="3"/>
      <c r="UUL318" s="3"/>
      <c r="UUM318" s="3"/>
      <c r="UUN318" s="3"/>
      <c r="UUO318" s="3"/>
      <c r="UUP318" s="3"/>
      <c r="UUQ318" s="3"/>
      <c r="UUR318" s="3"/>
      <c r="UUS318" s="3"/>
      <c r="UUT318" s="3"/>
      <c r="UUU318" s="3"/>
      <c r="UUV318" s="3"/>
      <c r="UUW318" s="3"/>
      <c r="UUX318" s="3"/>
      <c r="UUY318" s="3"/>
      <c r="UUZ318" s="3"/>
      <c r="UVA318" s="3"/>
      <c r="UVB318" s="3"/>
      <c r="UVC318" s="3"/>
      <c r="UVD318" s="3"/>
      <c r="UVE318" s="3"/>
      <c r="UVF318" s="3"/>
      <c r="UVG318" s="3"/>
      <c r="UVH318" s="3"/>
      <c r="UVI318" s="3"/>
      <c r="UVJ318" s="3"/>
      <c r="UVK318" s="3"/>
      <c r="UVL318" s="3"/>
      <c r="UVM318" s="3"/>
      <c r="UVN318" s="3"/>
      <c r="UVO318" s="3"/>
      <c r="UVP318" s="3"/>
      <c r="UVQ318" s="3"/>
      <c r="UVR318" s="3"/>
      <c r="UVS318" s="3"/>
      <c r="UVT318" s="3"/>
      <c r="UVU318" s="3"/>
      <c r="UVV318" s="3"/>
      <c r="UVW318" s="3"/>
      <c r="UVX318" s="3"/>
      <c r="UVY318" s="3"/>
      <c r="UVZ318" s="3"/>
      <c r="UWA318" s="3"/>
      <c r="UWB318" s="3"/>
      <c r="UWC318" s="3"/>
      <c r="UWD318" s="3"/>
      <c r="UWE318" s="3"/>
      <c r="UWF318" s="3"/>
      <c r="UWG318" s="3"/>
      <c r="UWH318" s="3"/>
      <c r="UWI318" s="3"/>
      <c r="UWJ318" s="3"/>
      <c r="UWK318" s="3"/>
      <c r="UWL318" s="3"/>
      <c r="UWM318" s="3"/>
      <c r="UWN318" s="3"/>
      <c r="UWO318" s="3"/>
      <c r="UWP318" s="3"/>
      <c r="UWQ318" s="3"/>
      <c r="UWR318" s="3"/>
      <c r="UWS318" s="3"/>
      <c r="UWT318" s="3"/>
      <c r="UWU318" s="3"/>
      <c r="UWV318" s="3"/>
      <c r="UWW318" s="3"/>
      <c r="UWX318" s="3"/>
      <c r="UWY318" s="3"/>
      <c r="UWZ318" s="3"/>
      <c r="UXA318" s="3"/>
      <c r="UXB318" s="3"/>
      <c r="UXC318" s="3"/>
      <c r="UXD318" s="3"/>
      <c r="UXE318" s="3"/>
      <c r="UXF318" s="3"/>
      <c r="UXG318" s="3"/>
      <c r="UXH318" s="3"/>
      <c r="UXI318" s="3"/>
      <c r="UXJ318" s="3"/>
      <c r="UXK318" s="3"/>
      <c r="UXL318" s="3"/>
      <c r="UXM318" s="3"/>
      <c r="UXN318" s="377"/>
      <c r="UXO318" s="384"/>
      <c r="UXP318" s="387" t="s">
        <v>21</v>
      </c>
      <c r="UXQ318" s="388" t="s">
        <v>22</v>
      </c>
      <c r="UXR318" s="389">
        <v>0.151</v>
      </c>
      <c r="UXS318" s="382">
        <f>UXS316*UXR318</f>
        <v>3.3220000000000001</v>
      </c>
      <c r="UXT318" s="390"/>
      <c r="UXU318" s="390"/>
      <c r="UXV318" s="390"/>
      <c r="UXW318" s="391"/>
      <c r="UXX318" s="392">
        <v>3.2</v>
      </c>
      <c r="UXY318" s="392">
        <f>UXS318*UXX318</f>
        <v>10.630400000000002</v>
      </c>
      <c r="UXZ318" s="383">
        <f>UXU318+UXW318+UXY318</f>
        <v>10.630400000000002</v>
      </c>
      <c r="UYA318" s="3"/>
      <c r="UYB318" s="3"/>
      <c r="UYC318" s="3"/>
      <c r="UYD318" s="3"/>
      <c r="UYE318" s="3"/>
      <c r="UYF318" s="3"/>
      <c r="UYG318" s="3"/>
      <c r="UYH318" s="3"/>
      <c r="UYI318" s="3"/>
      <c r="UYJ318" s="3"/>
      <c r="UYK318" s="3"/>
      <c r="UYL318" s="3"/>
      <c r="UYM318" s="3"/>
      <c r="UYN318" s="3"/>
      <c r="UYO318" s="3"/>
      <c r="UYP318" s="3"/>
      <c r="UYQ318" s="3"/>
      <c r="UYR318" s="3"/>
      <c r="UYS318" s="3"/>
      <c r="UYT318" s="3"/>
      <c r="UYU318" s="3"/>
      <c r="UYV318" s="3"/>
      <c r="UYW318" s="3"/>
      <c r="UYX318" s="3"/>
      <c r="UYY318" s="3"/>
      <c r="UYZ318" s="3"/>
      <c r="UZA318" s="3"/>
      <c r="UZB318" s="3"/>
      <c r="UZC318" s="3"/>
      <c r="UZD318" s="3"/>
      <c r="UZE318" s="3"/>
      <c r="UZF318" s="3"/>
      <c r="UZG318" s="3"/>
      <c r="UZH318" s="3"/>
      <c r="UZI318" s="3"/>
      <c r="UZJ318" s="3"/>
      <c r="UZK318" s="3"/>
      <c r="UZL318" s="3"/>
      <c r="UZM318" s="3"/>
      <c r="UZN318" s="3"/>
      <c r="UZO318" s="3"/>
      <c r="UZP318" s="3"/>
      <c r="UZQ318" s="3"/>
      <c r="UZR318" s="3"/>
      <c r="UZS318" s="3"/>
      <c r="UZT318" s="3"/>
      <c r="UZU318" s="3"/>
      <c r="UZV318" s="3"/>
      <c r="UZW318" s="3"/>
      <c r="UZX318" s="3"/>
      <c r="UZY318" s="3"/>
      <c r="UZZ318" s="3"/>
      <c r="VAA318" s="3"/>
      <c r="VAB318" s="3"/>
      <c r="VAC318" s="3"/>
      <c r="VAD318" s="3"/>
      <c r="VAE318" s="3"/>
      <c r="VAF318" s="3"/>
      <c r="VAG318" s="3"/>
      <c r="VAH318" s="3"/>
      <c r="VAI318" s="3"/>
      <c r="VAJ318" s="3"/>
      <c r="VAK318" s="3"/>
      <c r="VAL318" s="3"/>
      <c r="VAM318" s="3"/>
      <c r="VAN318" s="3"/>
      <c r="VAO318" s="3"/>
      <c r="VAP318" s="3"/>
      <c r="VAQ318" s="3"/>
      <c r="VAR318" s="3"/>
      <c r="VAS318" s="3"/>
      <c r="VAT318" s="3"/>
      <c r="VAU318" s="3"/>
      <c r="VAV318" s="3"/>
      <c r="VAW318" s="3"/>
      <c r="VAX318" s="3"/>
      <c r="VAY318" s="3"/>
      <c r="VAZ318" s="3"/>
      <c r="VBA318" s="3"/>
      <c r="VBB318" s="3"/>
      <c r="VBC318" s="3"/>
      <c r="VBD318" s="3"/>
      <c r="VBE318" s="3"/>
      <c r="VBF318" s="3"/>
      <c r="VBG318" s="3"/>
      <c r="VBH318" s="3"/>
      <c r="VBI318" s="3"/>
      <c r="VBJ318" s="3"/>
      <c r="VBK318" s="3"/>
      <c r="VBL318" s="3"/>
      <c r="VBM318" s="3"/>
      <c r="VBN318" s="3"/>
      <c r="VBO318" s="3"/>
      <c r="VBP318" s="3"/>
      <c r="VBQ318" s="3"/>
      <c r="VBR318" s="3"/>
      <c r="VBS318" s="3"/>
      <c r="VBT318" s="3"/>
      <c r="VBU318" s="3"/>
      <c r="VBV318" s="3"/>
      <c r="VBW318" s="3"/>
      <c r="VBX318" s="3"/>
      <c r="VBY318" s="3"/>
      <c r="VBZ318" s="3"/>
      <c r="VCA318" s="3"/>
      <c r="VCB318" s="3"/>
      <c r="VCC318" s="3"/>
      <c r="VCD318" s="3"/>
      <c r="VCE318" s="3"/>
      <c r="VCF318" s="3"/>
      <c r="VCG318" s="3"/>
      <c r="VCH318" s="3"/>
      <c r="VCI318" s="3"/>
      <c r="VCJ318" s="3"/>
      <c r="VCK318" s="3"/>
      <c r="VCL318" s="3"/>
      <c r="VCM318" s="3"/>
      <c r="VCN318" s="3"/>
      <c r="VCO318" s="3"/>
      <c r="VCP318" s="3"/>
      <c r="VCQ318" s="3"/>
      <c r="VCR318" s="3"/>
      <c r="VCS318" s="3"/>
      <c r="VCT318" s="3"/>
      <c r="VCU318" s="3"/>
      <c r="VCV318" s="3"/>
      <c r="VCW318" s="3"/>
      <c r="VCX318" s="3"/>
      <c r="VCY318" s="3"/>
      <c r="VCZ318" s="3"/>
      <c r="VDA318" s="3"/>
      <c r="VDB318" s="3"/>
      <c r="VDC318" s="3"/>
      <c r="VDD318" s="3"/>
      <c r="VDE318" s="3"/>
      <c r="VDF318" s="3"/>
      <c r="VDG318" s="3"/>
      <c r="VDH318" s="3"/>
      <c r="VDI318" s="3"/>
      <c r="VDJ318" s="3"/>
      <c r="VDK318" s="3"/>
      <c r="VDL318" s="3"/>
      <c r="VDM318" s="3"/>
      <c r="VDN318" s="3"/>
      <c r="VDO318" s="3"/>
      <c r="VDP318" s="3"/>
      <c r="VDQ318" s="3"/>
      <c r="VDR318" s="3"/>
      <c r="VDS318" s="3"/>
      <c r="VDT318" s="3"/>
      <c r="VDU318" s="3"/>
      <c r="VDV318" s="3"/>
      <c r="VDW318" s="3"/>
      <c r="VDX318" s="3"/>
      <c r="VDY318" s="3"/>
      <c r="VDZ318" s="3"/>
      <c r="VEA318" s="3"/>
      <c r="VEB318" s="3"/>
      <c r="VEC318" s="3"/>
      <c r="VED318" s="3"/>
      <c r="VEE318" s="3"/>
      <c r="VEF318" s="3"/>
      <c r="VEG318" s="3"/>
      <c r="VEH318" s="3"/>
      <c r="VEI318" s="3"/>
      <c r="VEJ318" s="3"/>
      <c r="VEK318" s="3"/>
      <c r="VEL318" s="3"/>
      <c r="VEM318" s="3"/>
      <c r="VEN318" s="3"/>
      <c r="VEO318" s="3"/>
      <c r="VEP318" s="3"/>
      <c r="VEQ318" s="3"/>
      <c r="VER318" s="3"/>
      <c r="VES318" s="3"/>
      <c r="VET318" s="3"/>
      <c r="VEU318" s="3"/>
      <c r="VEV318" s="3"/>
      <c r="VEW318" s="3"/>
      <c r="VEX318" s="3"/>
      <c r="VEY318" s="3"/>
      <c r="VEZ318" s="3"/>
      <c r="VFA318" s="3"/>
      <c r="VFB318" s="3"/>
      <c r="VFC318" s="3"/>
      <c r="VFD318" s="3"/>
      <c r="VFE318" s="3"/>
      <c r="VFF318" s="3"/>
      <c r="VFG318" s="3"/>
      <c r="VFH318" s="3"/>
      <c r="VFI318" s="3"/>
      <c r="VFJ318" s="3"/>
      <c r="VFK318" s="3"/>
      <c r="VFL318" s="3"/>
      <c r="VFM318" s="3"/>
      <c r="VFN318" s="3"/>
      <c r="VFO318" s="3"/>
      <c r="VFP318" s="3"/>
      <c r="VFQ318" s="3"/>
      <c r="VFR318" s="3"/>
      <c r="VFS318" s="3"/>
      <c r="VFT318" s="3"/>
      <c r="VFU318" s="3"/>
      <c r="VFV318" s="3"/>
      <c r="VFW318" s="3"/>
      <c r="VFX318" s="3"/>
      <c r="VFY318" s="3"/>
      <c r="VFZ318" s="3"/>
      <c r="VGA318" s="3"/>
      <c r="VGB318" s="3"/>
      <c r="VGC318" s="3"/>
      <c r="VGD318" s="3"/>
      <c r="VGE318" s="3"/>
      <c r="VGF318" s="3"/>
      <c r="VGG318" s="3"/>
      <c r="VGH318" s="3"/>
      <c r="VGI318" s="3"/>
      <c r="VGJ318" s="3"/>
      <c r="VGK318" s="3"/>
      <c r="VGL318" s="3"/>
      <c r="VGM318" s="3"/>
      <c r="VGN318" s="3"/>
      <c r="VGO318" s="3"/>
      <c r="VGP318" s="3"/>
      <c r="VGQ318" s="3"/>
      <c r="VGR318" s="3"/>
      <c r="VGS318" s="3"/>
      <c r="VGT318" s="3"/>
      <c r="VGU318" s="3"/>
      <c r="VGV318" s="3"/>
      <c r="VGW318" s="3"/>
      <c r="VGX318" s="3"/>
      <c r="VGY318" s="3"/>
      <c r="VGZ318" s="3"/>
      <c r="VHA318" s="3"/>
      <c r="VHB318" s="3"/>
      <c r="VHC318" s="3"/>
      <c r="VHD318" s="3"/>
      <c r="VHE318" s="3"/>
      <c r="VHF318" s="3"/>
      <c r="VHG318" s="3"/>
      <c r="VHH318" s="3"/>
      <c r="VHI318" s="3"/>
      <c r="VHJ318" s="377"/>
      <c r="VHK318" s="384"/>
      <c r="VHL318" s="387" t="s">
        <v>21</v>
      </c>
      <c r="VHM318" s="388" t="s">
        <v>22</v>
      </c>
      <c r="VHN318" s="389">
        <v>0.151</v>
      </c>
      <c r="VHO318" s="382">
        <f>VHO316*VHN318</f>
        <v>3.3220000000000001</v>
      </c>
      <c r="VHP318" s="390"/>
      <c r="VHQ318" s="390"/>
      <c r="VHR318" s="390"/>
      <c r="VHS318" s="391"/>
      <c r="VHT318" s="392">
        <v>3.2</v>
      </c>
      <c r="VHU318" s="392">
        <f>VHO318*VHT318</f>
        <v>10.630400000000002</v>
      </c>
      <c r="VHV318" s="383">
        <f>VHQ318+VHS318+VHU318</f>
        <v>10.630400000000002</v>
      </c>
      <c r="VHW318" s="3"/>
      <c r="VHX318" s="3"/>
      <c r="VHY318" s="3"/>
      <c r="VHZ318" s="3"/>
      <c r="VIA318" s="3"/>
      <c r="VIB318" s="3"/>
      <c r="VIC318" s="3"/>
      <c r="VID318" s="3"/>
      <c r="VIE318" s="3"/>
      <c r="VIF318" s="3"/>
      <c r="VIG318" s="3"/>
      <c r="VIH318" s="3"/>
      <c r="VII318" s="3"/>
      <c r="VIJ318" s="3"/>
      <c r="VIK318" s="3"/>
      <c r="VIL318" s="3"/>
      <c r="VIM318" s="3"/>
      <c r="VIN318" s="3"/>
      <c r="VIO318" s="3"/>
      <c r="VIP318" s="3"/>
      <c r="VIQ318" s="3"/>
      <c r="VIR318" s="3"/>
      <c r="VIS318" s="3"/>
      <c r="VIT318" s="3"/>
      <c r="VIU318" s="3"/>
      <c r="VIV318" s="3"/>
      <c r="VIW318" s="3"/>
      <c r="VIX318" s="3"/>
      <c r="VIY318" s="3"/>
      <c r="VIZ318" s="3"/>
      <c r="VJA318" s="3"/>
      <c r="VJB318" s="3"/>
      <c r="VJC318" s="3"/>
      <c r="VJD318" s="3"/>
      <c r="VJE318" s="3"/>
      <c r="VJF318" s="3"/>
      <c r="VJG318" s="3"/>
      <c r="VJH318" s="3"/>
      <c r="VJI318" s="3"/>
      <c r="VJJ318" s="3"/>
      <c r="VJK318" s="3"/>
      <c r="VJL318" s="3"/>
      <c r="VJM318" s="3"/>
      <c r="VJN318" s="3"/>
      <c r="VJO318" s="3"/>
      <c r="VJP318" s="3"/>
      <c r="VJQ318" s="3"/>
      <c r="VJR318" s="3"/>
      <c r="VJS318" s="3"/>
      <c r="VJT318" s="3"/>
      <c r="VJU318" s="3"/>
      <c r="VJV318" s="3"/>
      <c r="VJW318" s="3"/>
      <c r="VJX318" s="3"/>
      <c r="VJY318" s="3"/>
      <c r="VJZ318" s="3"/>
      <c r="VKA318" s="3"/>
      <c r="VKB318" s="3"/>
      <c r="VKC318" s="3"/>
      <c r="VKD318" s="3"/>
      <c r="VKE318" s="3"/>
      <c r="VKF318" s="3"/>
      <c r="VKG318" s="3"/>
      <c r="VKH318" s="3"/>
      <c r="VKI318" s="3"/>
      <c r="VKJ318" s="3"/>
      <c r="VKK318" s="3"/>
      <c r="VKL318" s="3"/>
      <c r="VKM318" s="3"/>
      <c r="VKN318" s="3"/>
      <c r="VKO318" s="3"/>
      <c r="VKP318" s="3"/>
      <c r="VKQ318" s="3"/>
      <c r="VKR318" s="3"/>
      <c r="VKS318" s="3"/>
      <c r="VKT318" s="3"/>
      <c r="VKU318" s="3"/>
      <c r="VKV318" s="3"/>
      <c r="VKW318" s="3"/>
      <c r="VKX318" s="3"/>
      <c r="VKY318" s="3"/>
      <c r="VKZ318" s="3"/>
      <c r="VLA318" s="3"/>
      <c r="VLB318" s="3"/>
      <c r="VLC318" s="3"/>
      <c r="VLD318" s="3"/>
      <c r="VLE318" s="3"/>
      <c r="VLF318" s="3"/>
      <c r="VLG318" s="3"/>
      <c r="VLH318" s="3"/>
      <c r="VLI318" s="3"/>
      <c r="VLJ318" s="3"/>
      <c r="VLK318" s="3"/>
      <c r="VLL318" s="3"/>
      <c r="VLM318" s="3"/>
      <c r="VLN318" s="3"/>
      <c r="VLO318" s="3"/>
      <c r="VLP318" s="3"/>
      <c r="VLQ318" s="3"/>
      <c r="VLR318" s="3"/>
      <c r="VLS318" s="3"/>
      <c r="VLT318" s="3"/>
      <c r="VLU318" s="3"/>
      <c r="VLV318" s="3"/>
      <c r="VLW318" s="3"/>
      <c r="VLX318" s="3"/>
      <c r="VLY318" s="3"/>
      <c r="VLZ318" s="3"/>
      <c r="VMA318" s="3"/>
      <c r="VMB318" s="3"/>
      <c r="VMC318" s="3"/>
      <c r="VMD318" s="3"/>
      <c r="VME318" s="3"/>
      <c r="VMF318" s="3"/>
      <c r="VMG318" s="3"/>
      <c r="VMH318" s="3"/>
      <c r="VMI318" s="3"/>
      <c r="VMJ318" s="3"/>
      <c r="VMK318" s="3"/>
      <c r="VML318" s="3"/>
      <c r="VMM318" s="3"/>
      <c r="VMN318" s="3"/>
      <c r="VMO318" s="3"/>
      <c r="VMP318" s="3"/>
      <c r="VMQ318" s="3"/>
      <c r="VMR318" s="3"/>
      <c r="VMS318" s="3"/>
      <c r="VMT318" s="3"/>
      <c r="VMU318" s="3"/>
      <c r="VMV318" s="3"/>
      <c r="VMW318" s="3"/>
      <c r="VMX318" s="3"/>
      <c r="VMY318" s="3"/>
      <c r="VMZ318" s="3"/>
      <c r="VNA318" s="3"/>
      <c r="VNB318" s="3"/>
      <c r="VNC318" s="3"/>
      <c r="VND318" s="3"/>
      <c r="VNE318" s="3"/>
      <c r="VNF318" s="3"/>
      <c r="VNG318" s="3"/>
      <c r="VNH318" s="3"/>
      <c r="VNI318" s="3"/>
      <c r="VNJ318" s="3"/>
      <c r="VNK318" s="3"/>
      <c r="VNL318" s="3"/>
      <c r="VNM318" s="3"/>
      <c r="VNN318" s="3"/>
      <c r="VNO318" s="3"/>
      <c r="VNP318" s="3"/>
      <c r="VNQ318" s="3"/>
      <c r="VNR318" s="3"/>
      <c r="VNS318" s="3"/>
      <c r="VNT318" s="3"/>
      <c r="VNU318" s="3"/>
      <c r="VNV318" s="3"/>
      <c r="VNW318" s="3"/>
      <c r="VNX318" s="3"/>
      <c r="VNY318" s="3"/>
      <c r="VNZ318" s="3"/>
      <c r="VOA318" s="3"/>
      <c r="VOB318" s="3"/>
      <c r="VOC318" s="3"/>
      <c r="VOD318" s="3"/>
      <c r="VOE318" s="3"/>
      <c r="VOF318" s="3"/>
      <c r="VOG318" s="3"/>
      <c r="VOH318" s="3"/>
      <c r="VOI318" s="3"/>
      <c r="VOJ318" s="3"/>
      <c r="VOK318" s="3"/>
      <c r="VOL318" s="3"/>
      <c r="VOM318" s="3"/>
      <c r="VON318" s="3"/>
      <c r="VOO318" s="3"/>
      <c r="VOP318" s="3"/>
      <c r="VOQ318" s="3"/>
      <c r="VOR318" s="3"/>
      <c r="VOS318" s="3"/>
      <c r="VOT318" s="3"/>
      <c r="VOU318" s="3"/>
      <c r="VOV318" s="3"/>
      <c r="VOW318" s="3"/>
      <c r="VOX318" s="3"/>
      <c r="VOY318" s="3"/>
      <c r="VOZ318" s="3"/>
      <c r="VPA318" s="3"/>
      <c r="VPB318" s="3"/>
      <c r="VPC318" s="3"/>
      <c r="VPD318" s="3"/>
      <c r="VPE318" s="3"/>
      <c r="VPF318" s="3"/>
      <c r="VPG318" s="3"/>
      <c r="VPH318" s="3"/>
      <c r="VPI318" s="3"/>
      <c r="VPJ318" s="3"/>
      <c r="VPK318" s="3"/>
      <c r="VPL318" s="3"/>
      <c r="VPM318" s="3"/>
      <c r="VPN318" s="3"/>
      <c r="VPO318" s="3"/>
      <c r="VPP318" s="3"/>
      <c r="VPQ318" s="3"/>
      <c r="VPR318" s="3"/>
      <c r="VPS318" s="3"/>
      <c r="VPT318" s="3"/>
      <c r="VPU318" s="3"/>
      <c r="VPV318" s="3"/>
      <c r="VPW318" s="3"/>
      <c r="VPX318" s="3"/>
      <c r="VPY318" s="3"/>
      <c r="VPZ318" s="3"/>
      <c r="VQA318" s="3"/>
      <c r="VQB318" s="3"/>
      <c r="VQC318" s="3"/>
      <c r="VQD318" s="3"/>
      <c r="VQE318" s="3"/>
      <c r="VQF318" s="3"/>
      <c r="VQG318" s="3"/>
      <c r="VQH318" s="3"/>
      <c r="VQI318" s="3"/>
      <c r="VQJ318" s="3"/>
      <c r="VQK318" s="3"/>
      <c r="VQL318" s="3"/>
      <c r="VQM318" s="3"/>
      <c r="VQN318" s="3"/>
      <c r="VQO318" s="3"/>
      <c r="VQP318" s="3"/>
      <c r="VQQ318" s="3"/>
      <c r="VQR318" s="3"/>
      <c r="VQS318" s="3"/>
      <c r="VQT318" s="3"/>
      <c r="VQU318" s="3"/>
      <c r="VQV318" s="3"/>
      <c r="VQW318" s="3"/>
      <c r="VQX318" s="3"/>
      <c r="VQY318" s="3"/>
      <c r="VQZ318" s="3"/>
      <c r="VRA318" s="3"/>
      <c r="VRB318" s="3"/>
      <c r="VRC318" s="3"/>
      <c r="VRD318" s="3"/>
      <c r="VRE318" s="3"/>
      <c r="VRF318" s="377"/>
      <c r="VRG318" s="384"/>
      <c r="VRH318" s="387" t="s">
        <v>21</v>
      </c>
      <c r="VRI318" s="388" t="s">
        <v>22</v>
      </c>
      <c r="VRJ318" s="389">
        <v>0.151</v>
      </c>
      <c r="VRK318" s="382">
        <f>VRK316*VRJ318</f>
        <v>3.3220000000000001</v>
      </c>
      <c r="VRL318" s="390"/>
      <c r="VRM318" s="390"/>
      <c r="VRN318" s="390"/>
      <c r="VRO318" s="391"/>
      <c r="VRP318" s="392">
        <v>3.2</v>
      </c>
      <c r="VRQ318" s="392">
        <f>VRK318*VRP318</f>
        <v>10.630400000000002</v>
      </c>
      <c r="VRR318" s="383">
        <f>VRM318+VRO318+VRQ318</f>
        <v>10.630400000000002</v>
      </c>
      <c r="VRS318" s="3"/>
      <c r="VRT318" s="3"/>
      <c r="VRU318" s="3"/>
      <c r="VRV318" s="3"/>
      <c r="VRW318" s="3"/>
      <c r="VRX318" s="3"/>
      <c r="VRY318" s="3"/>
      <c r="VRZ318" s="3"/>
      <c r="VSA318" s="3"/>
      <c r="VSB318" s="3"/>
      <c r="VSC318" s="3"/>
      <c r="VSD318" s="3"/>
      <c r="VSE318" s="3"/>
      <c r="VSF318" s="3"/>
      <c r="VSG318" s="3"/>
      <c r="VSH318" s="3"/>
      <c r="VSI318" s="3"/>
      <c r="VSJ318" s="3"/>
      <c r="VSK318" s="3"/>
      <c r="VSL318" s="3"/>
      <c r="VSM318" s="3"/>
      <c r="VSN318" s="3"/>
      <c r="VSO318" s="3"/>
      <c r="VSP318" s="3"/>
      <c r="VSQ318" s="3"/>
      <c r="VSR318" s="3"/>
      <c r="VSS318" s="3"/>
      <c r="VST318" s="3"/>
      <c r="VSU318" s="3"/>
      <c r="VSV318" s="3"/>
      <c r="VSW318" s="3"/>
      <c r="VSX318" s="3"/>
      <c r="VSY318" s="3"/>
      <c r="VSZ318" s="3"/>
      <c r="VTA318" s="3"/>
      <c r="VTB318" s="3"/>
      <c r="VTC318" s="3"/>
      <c r="VTD318" s="3"/>
      <c r="VTE318" s="3"/>
      <c r="VTF318" s="3"/>
      <c r="VTG318" s="3"/>
      <c r="VTH318" s="3"/>
      <c r="VTI318" s="3"/>
      <c r="VTJ318" s="3"/>
      <c r="VTK318" s="3"/>
      <c r="VTL318" s="3"/>
      <c r="VTM318" s="3"/>
      <c r="VTN318" s="3"/>
      <c r="VTO318" s="3"/>
      <c r="VTP318" s="3"/>
      <c r="VTQ318" s="3"/>
      <c r="VTR318" s="3"/>
      <c r="VTS318" s="3"/>
      <c r="VTT318" s="3"/>
      <c r="VTU318" s="3"/>
      <c r="VTV318" s="3"/>
      <c r="VTW318" s="3"/>
      <c r="VTX318" s="3"/>
      <c r="VTY318" s="3"/>
      <c r="VTZ318" s="3"/>
      <c r="VUA318" s="3"/>
      <c r="VUB318" s="3"/>
      <c r="VUC318" s="3"/>
      <c r="VUD318" s="3"/>
      <c r="VUE318" s="3"/>
      <c r="VUF318" s="3"/>
      <c r="VUG318" s="3"/>
      <c r="VUH318" s="3"/>
      <c r="VUI318" s="3"/>
      <c r="VUJ318" s="3"/>
      <c r="VUK318" s="3"/>
      <c r="VUL318" s="3"/>
      <c r="VUM318" s="3"/>
      <c r="VUN318" s="3"/>
      <c r="VUO318" s="3"/>
      <c r="VUP318" s="3"/>
      <c r="VUQ318" s="3"/>
      <c r="VUR318" s="3"/>
      <c r="VUS318" s="3"/>
      <c r="VUT318" s="3"/>
      <c r="VUU318" s="3"/>
      <c r="VUV318" s="3"/>
      <c r="VUW318" s="3"/>
      <c r="VUX318" s="3"/>
      <c r="VUY318" s="3"/>
      <c r="VUZ318" s="3"/>
      <c r="VVA318" s="3"/>
      <c r="VVB318" s="3"/>
      <c r="VVC318" s="3"/>
      <c r="VVD318" s="3"/>
      <c r="VVE318" s="3"/>
      <c r="VVF318" s="3"/>
      <c r="VVG318" s="3"/>
      <c r="VVH318" s="3"/>
      <c r="VVI318" s="3"/>
      <c r="VVJ318" s="3"/>
      <c r="VVK318" s="3"/>
      <c r="VVL318" s="3"/>
      <c r="VVM318" s="3"/>
      <c r="VVN318" s="3"/>
      <c r="VVO318" s="3"/>
      <c r="VVP318" s="3"/>
      <c r="VVQ318" s="3"/>
      <c r="VVR318" s="3"/>
      <c r="VVS318" s="3"/>
      <c r="VVT318" s="3"/>
      <c r="VVU318" s="3"/>
      <c r="VVV318" s="3"/>
      <c r="VVW318" s="3"/>
      <c r="VVX318" s="3"/>
      <c r="VVY318" s="3"/>
      <c r="VVZ318" s="3"/>
      <c r="VWA318" s="3"/>
      <c r="VWB318" s="3"/>
      <c r="VWC318" s="3"/>
      <c r="VWD318" s="3"/>
      <c r="VWE318" s="3"/>
      <c r="VWF318" s="3"/>
      <c r="VWG318" s="3"/>
      <c r="VWH318" s="3"/>
      <c r="VWI318" s="3"/>
      <c r="VWJ318" s="3"/>
      <c r="VWK318" s="3"/>
      <c r="VWL318" s="3"/>
      <c r="VWM318" s="3"/>
      <c r="VWN318" s="3"/>
      <c r="VWO318" s="3"/>
      <c r="VWP318" s="3"/>
      <c r="VWQ318" s="3"/>
      <c r="VWR318" s="3"/>
      <c r="VWS318" s="3"/>
      <c r="VWT318" s="3"/>
      <c r="VWU318" s="3"/>
      <c r="VWV318" s="3"/>
      <c r="VWW318" s="3"/>
      <c r="VWX318" s="3"/>
      <c r="VWY318" s="3"/>
      <c r="VWZ318" s="3"/>
      <c r="VXA318" s="3"/>
      <c r="VXB318" s="3"/>
      <c r="VXC318" s="3"/>
      <c r="VXD318" s="3"/>
      <c r="VXE318" s="3"/>
      <c r="VXF318" s="3"/>
      <c r="VXG318" s="3"/>
      <c r="VXH318" s="3"/>
      <c r="VXI318" s="3"/>
      <c r="VXJ318" s="3"/>
      <c r="VXK318" s="3"/>
      <c r="VXL318" s="3"/>
      <c r="VXM318" s="3"/>
      <c r="VXN318" s="3"/>
      <c r="VXO318" s="3"/>
      <c r="VXP318" s="3"/>
      <c r="VXQ318" s="3"/>
      <c r="VXR318" s="3"/>
      <c r="VXS318" s="3"/>
      <c r="VXT318" s="3"/>
      <c r="VXU318" s="3"/>
      <c r="VXV318" s="3"/>
      <c r="VXW318" s="3"/>
      <c r="VXX318" s="3"/>
      <c r="VXY318" s="3"/>
      <c r="VXZ318" s="3"/>
      <c r="VYA318" s="3"/>
      <c r="VYB318" s="3"/>
      <c r="VYC318" s="3"/>
      <c r="VYD318" s="3"/>
      <c r="VYE318" s="3"/>
      <c r="VYF318" s="3"/>
      <c r="VYG318" s="3"/>
      <c r="VYH318" s="3"/>
      <c r="VYI318" s="3"/>
      <c r="VYJ318" s="3"/>
      <c r="VYK318" s="3"/>
      <c r="VYL318" s="3"/>
      <c r="VYM318" s="3"/>
      <c r="VYN318" s="3"/>
      <c r="VYO318" s="3"/>
      <c r="VYP318" s="3"/>
      <c r="VYQ318" s="3"/>
      <c r="VYR318" s="3"/>
      <c r="VYS318" s="3"/>
      <c r="VYT318" s="3"/>
      <c r="VYU318" s="3"/>
      <c r="VYV318" s="3"/>
      <c r="VYW318" s="3"/>
      <c r="VYX318" s="3"/>
      <c r="VYY318" s="3"/>
      <c r="VYZ318" s="3"/>
      <c r="VZA318" s="3"/>
      <c r="VZB318" s="3"/>
      <c r="VZC318" s="3"/>
      <c r="VZD318" s="3"/>
      <c r="VZE318" s="3"/>
      <c r="VZF318" s="3"/>
      <c r="VZG318" s="3"/>
      <c r="VZH318" s="3"/>
      <c r="VZI318" s="3"/>
      <c r="VZJ318" s="3"/>
      <c r="VZK318" s="3"/>
      <c r="VZL318" s="3"/>
      <c r="VZM318" s="3"/>
      <c r="VZN318" s="3"/>
      <c r="VZO318" s="3"/>
      <c r="VZP318" s="3"/>
      <c r="VZQ318" s="3"/>
      <c r="VZR318" s="3"/>
      <c r="VZS318" s="3"/>
      <c r="VZT318" s="3"/>
      <c r="VZU318" s="3"/>
      <c r="VZV318" s="3"/>
      <c r="VZW318" s="3"/>
      <c r="VZX318" s="3"/>
      <c r="VZY318" s="3"/>
      <c r="VZZ318" s="3"/>
      <c r="WAA318" s="3"/>
      <c r="WAB318" s="3"/>
      <c r="WAC318" s="3"/>
      <c r="WAD318" s="3"/>
      <c r="WAE318" s="3"/>
      <c r="WAF318" s="3"/>
      <c r="WAG318" s="3"/>
      <c r="WAH318" s="3"/>
      <c r="WAI318" s="3"/>
      <c r="WAJ318" s="3"/>
      <c r="WAK318" s="3"/>
      <c r="WAL318" s="3"/>
      <c r="WAM318" s="3"/>
      <c r="WAN318" s="3"/>
      <c r="WAO318" s="3"/>
      <c r="WAP318" s="3"/>
      <c r="WAQ318" s="3"/>
      <c r="WAR318" s="3"/>
      <c r="WAS318" s="3"/>
      <c r="WAT318" s="3"/>
      <c r="WAU318" s="3"/>
      <c r="WAV318" s="3"/>
      <c r="WAW318" s="3"/>
      <c r="WAX318" s="3"/>
      <c r="WAY318" s="3"/>
      <c r="WAZ318" s="3"/>
      <c r="WBA318" s="3"/>
      <c r="WBB318" s="377"/>
      <c r="WBC318" s="384"/>
      <c r="WBD318" s="387" t="s">
        <v>21</v>
      </c>
      <c r="WBE318" s="388" t="s">
        <v>22</v>
      </c>
      <c r="WBF318" s="389">
        <v>0.151</v>
      </c>
      <c r="WBG318" s="382">
        <f>WBG316*WBF318</f>
        <v>3.3220000000000001</v>
      </c>
      <c r="WBH318" s="390"/>
      <c r="WBI318" s="390"/>
      <c r="WBJ318" s="390"/>
      <c r="WBK318" s="391"/>
      <c r="WBL318" s="392">
        <v>3.2</v>
      </c>
      <c r="WBM318" s="392">
        <f>WBG318*WBL318</f>
        <v>10.630400000000002</v>
      </c>
      <c r="WBN318" s="383">
        <f>WBI318+WBK318+WBM318</f>
        <v>10.630400000000002</v>
      </c>
      <c r="WBO318" s="3"/>
      <c r="WBP318" s="3"/>
      <c r="WBQ318" s="3"/>
      <c r="WBR318" s="3"/>
      <c r="WBS318" s="3"/>
      <c r="WBT318" s="3"/>
      <c r="WBU318" s="3"/>
      <c r="WBV318" s="3"/>
      <c r="WBW318" s="3"/>
      <c r="WBX318" s="3"/>
      <c r="WBY318" s="3"/>
      <c r="WBZ318" s="3"/>
      <c r="WCA318" s="3"/>
      <c r="WCB318" s="3"/>
      <c r="WCC318" s="3"/>
      <c r="WCD318" s="3"/>
      <c r="WCE318" s="3"/>
      <c r="WCF318" s="3"/>
      <c r="WCG318" s="3"/>
      <c r="WCH318" s="3"/>
      <c r="WCI318" s="3"/>
      <c r="WCJ318" s="3"/>
      <c r="WCK318" s="3"/>
      <c r="WCL318" s="3"/>
      <c r="WCM318" s="3"/>
      <c r="WCN318" s="3"/>
      <c r="WCO318" s="3"/>
      <c r="WCP318" s="3"/>
      <c r="WCQ318" s="3"/>
      <c r="WCR318" s="3"/>
      <c r="WCS318" s="3"/>
      <c r="WCT318" s="3"/>
      <c r="WCU318" s="3"/>
      <c r="WCV318" s="3"/>
      <c r="WCW318" s="3"/>
      <c r="WCX318" s="3"/>
      <c r="WCY318" s="3"/>
      <c r="WCZ318" s="3"/>
      <c r="WDA318" s="3"/>
      <c r="WDB318" s="3"/>
      <c r="WDC318" s="3"/>
      <c r="WDD318" s="3"/>
      <c r="WDE318" s="3"/>
      <c r="WDF318" s="3"/>
      <c r="WDG318" s="3"/>
      <c r="WDH318" s="3"/>
      <c r="WDI318" s="3"/>
      <c r="WDJ318" s="3"/>
      <c r="WDK318" s="3"/>
      <c r="WDL318" s="3"/>
      <c r="WDM318" s="3"/>
      <c r="WDN318" s="3"/>
      <c r="WDO318" s="3"/>
      <c r="WDP318" s="3"/>
      <c r="WDQ318" s="3"/>
      <c r="WDR318" s="3"/>
      <c r="WDS318" s="3"/>
      <c r="WDT318" s="3"/>
      <c r="WDU318" s="3"/>
      <c r="WDV318" s="3"/>
      <c r="WDW318" s="3"/>
      <c r="WDX318" s="3"/>
      <c r="WDY318" s="3"/>
      <c r="WDZ318" s="3"/>
      <c r="WEA318" s="3"/>
      <c r="WEB318" s="3"/>
      <c r="WEC318" s="3"/>
      <c r="WED318" s="3"/>
      <c r="WEE318" s="3"/>
      <c r="WEF318" s="3"/>
      <c r="WEG318" s="3"/>
      <c r="WEH318" s="3"/>
      <c r="WEI318" s="3"/>
      <c r="WEJ318" s="3"/>
      <c r="WEK318" s="3"/>
      <c r="WEL318" s="3"/>
      <c r="WEM318" s="3"/>
      <c r="WEN318" s="3"/>
      <c r="WEO318" s="3"/>
      <c r="WEP318" s="3"/>
      <c r="WEQ318" s="3"/>
      <c r="WER318" s="3"/>
      <c r="WES318" s="3"/>
      <c r="WET318" s="3"/>
      <c r="WEU318" s="3"/>
      <c r="WEV318" s="3"/>
      <c r="WEW318" s="3"/>
      <c r="WEX318" s="3"/>
      <c r="WEY318" s="3"/>
      <c r="WEZ318" s="3"/>
      <c r="WFA318" s="3"/>
      <c r="WFB318" s="3"/>
      <c r="WFC318" s="3"/>
      <c r="WFD318" s="3"/>
      <c r="WFE318" s="3"/>
      <c r="WFF318" s="3"/>
      <c r="WFG318" s="3"/>
      <c r="WFH318" s="3"/>
      <c r="WFI318" s="3"/>
      <c r="WFJ318" s="3"/>
      <c r="WFK318" s="3"/>
      <c r="WFL318" s="3"/>
      <c r="WFM318" s="3"/>
      <c r="WFN318" s="3"/>
      <c r="WFO318" s="3"/>
      <c r="WFP318" s="3"/>
      <c r="WFQ318" s="3"/>
      <c r="WFR318" s="3"/>
      <c r="WFS318" s="3"/>
      <c r="WFT318" s="3"/>
      <c r="WFU318" s="3"/>
      <c r="WFV318" s="3"/>
      <c r="WFW318" s="3"/>
      <c r="WFX318" s="3"/>
      <c r="WFY318" s="3"/>
      <c r="WFZ318" s="3"/>
      <c r="WGA318" s="3"/>
      <c r="WGB318" s="3"/>
      <c r="WGC318" s="3"/>
      <c r="WGD318" s="3"/>
      <c r="WGE318" s="3"/>
      <c r="WGF318" s="3"/>
      <c r="WGG318" s="3"/>
      <c r="WGH318" s="3"/>
      <c r="WGI318" s="3"/>
      <c r="WGJ318" s="3"/>
      <c r="WGK318" s="3"/>
      <c r="WGL318" s="3"/>
      <c r="WGM318" s="3"/>
      <c r="WGN318" s="3"/>
      <c r="WGO318" s="3"/>
      <c r="WGP318" s="3"/>
      <c r="WGQ318" s="3"/>
      <c r="WGR318" s="3"/>
      <c r="WGS318" s="3"/>
      <c r="WGT318" s="3"/>
      <c r="WGU318" s="3"/>
      <c r="WGV318" s="3"/>
      <c r="WGW318" s="3"/>
      <c r="WGX318" s="3"/>
      <c r="WGY318" s="3"/>
      <c r="WGZ318" s="3"/>
      <c r="WHA318" s="3"/>
      <c r="WHB318" s="3"/>
      <c r="WHC318" s="3"/>
      <c r="WHD318" s="3"/>
      <c r="WHE318" s="3"/>
      <c r="WHF318" s="3"/>
      <c r="WHG318" s="3"/>
      <c r="WHH318" s="3"/>
      <c r="WHI318" s="3"/>
      <c r="WHJ318" s="3"/>
      <c r="WHK318" s="3"/>
      <c r="WHL318" s="3"/>
      <c r="WHM318" s="3"/>
      <c r="WHN318" s="3"/>
      <c r="WHO318" s="3"/>
      <c r="WHP318" s="3"/>
      <c r="WHQ318" s="3"/>
      <c r="WHR318" s="3"/>
      <c r="WHS318" s="3"/>
      <c r="WHT318" s="3"/>
      <c r="WHU318" s="3"/>
      <c r="WHV318" s="3"/>
      <c r="WHW318" s="3"/>
      <c r="WHX318" s="3"/>
      <c r="WHY318" s="3"/>
      <c r="WHZ318" s="3"/>
      <c r="WIA318" s="3"/>
      <c r="WIB318" s="3"/>
      <c r="WIC318" s="3"/>
      <c r="WID318" s="3"/>
      <c r="WIE318" s="3"/>
      <c r="WIF318" s="3"/>
      <c r="WIG318" s="3"/>
      <c r="WIH318" s="3"/>
      <c r="WII318" s="3"/>
      <c r="WIJ318" s="3"/>
      <c r="WIK318" s="3"/>
      <c r="WIL318" s="3"/>
      <c r="WIM318" s="3"/>
      <c r="WIN318" s="3"/>
      <c r="WIO318" s="3"/>
      <c r="WIP318" s="3"/>
      <c r="WIQ318" s="3"/>
      <c r="WIR318" s="3"/>
      <c r="WIS318" s="3"/>
      <c r="WIT318" s="3"/>
      <c r="WIU318" s="3"/>
      <c r="WIV318" s="3"/>
      <c r="WIW318" s="3"/>
      <c r="WIX318" s="3"/>
      <c r="WIY318" s="3"/>
      <c r="WIZ318" s="3"/>
      <c r="WJA318" s="3"/>
      <c r="WJB318" s="3"/>
      <c r="WJC318" s="3"/>
      <c r="WJD318" s="3"/>
      <c r="WJE318" s="3"/>
      <c r="WJF318" s="3"/>
      <c r="WJG318" s="3"/>
      <c r="WJH318" s="3"/>
      <c r="WJI318" s="3"/>
      <c r="WJJ318" s="3"/>
      <c r="WJK318" s="3"/>
      <c r="WJL318" s="3"/>
      <c r="WJM318" s="3"/>
      <c r="WJN318" s="3"/>
      <c r="WJO318" s="3"/>
      <c r="WJP318" s="3"/>
      <c r="WJQ318" s="3"/>
      <c r="WJR318" s="3"/>
      <c r="WJS318" s="3"/>
      <c r="WJT318" s="3"/>
      <c r="WJU318" s="3"/>
      <c r="WJV318" s="3"/>
      <c r="WJW318" s="3"/>
      <c r="WJX318" s="3"/>
      <c r="WJY318" s="3"/>
      <c r="WJZ318" s="3"/>
      <c r="WKA318" s="3"/>
      <c r="WKB318" s="3"/>
      <c r="WKC318" s="3"/>
      <c r="WKD318" s="3"/>
      <c r="WKE318" s="3"/>
      <c r="WKF318" s="3"/>
      <c r="WKG318" s="3"/>
      <c r="WKH318" s="3"/>
      <c r="WKI318" s="3"/>
      <c r="WKJ318" s="3"/>
      <c r="WKK318" s="3"/>
      <c r="WKL318" s="3"/>
      <c r="WKM318" s="3"/>
      <c r="WKN318" s="3"/>
      <c r="WKO318" s="3"/>
      <c r="WKP318" s="3"/>
      <c r="WKQ318" s="3"/>
      <c r="WKR318" s="3"/>
      <c r="WKS318" s="3"/>
      <c r="WKT318" s="3"/>
      <c r="WKU318" s="3"/>
      <c r="WKV318" s="3"/>
      <c r="WKW318" s="3"/>
      <c r="WKX318" s="377"/>
      <c r="WKY318" s="384"/>
      <c r="WKZ318" s="387" t="s">
        <v>21</v>
      </c>
      <c r="WLA318" s="388" t="s">
        <v>22</v>
      </c>
      <c r="WLB318" s="389">
        <v>0.151</v>
      </c>
      <c r="WLC318" s="382">
        <f>WLC316*WLB318</f>
        <v>3.3220000000000001</v>
      </c>
      <c r="WLD318" s="390"/>
      <c r="WLE318" s="390"/>
      <c r="WLF318" s="390"/>
      <c r="WLG318" s="391"/>
      <c r="WLH318" s="392">
        <v>3.2</v>
      </c>
      <c r="WLI318" s="392">
        <f>WLC318*WLH318</f>
        <v>10.630400000000002</v>
      </c>
      <c r="WLJ318" s="383">
        <f>WLE318+WLG318+WLI318</f>
        <v>10.630400000000002</v>
      </c>
      <c r="WLK318" s="3"/>
      <c r="WLL318" s="3"/>
      <c r="WLM318" s="3"/>
      <c r="WLN318" s="3"/>
      <c r="WLO318" s="3"/>
      <c r="WLP318" s="3"/>
      <c r="WLQ318" s="3"/>
      <c r="WLR318" s="3"/>
      <c r="WLS318" s="3"/>
      <c r="WLT318" s="3"/>
      <c r="WLU318" s="3"/>
      <c r="WLV318" s="3"/>
      <c r="WLW318" s="3"/>
      <c r="WLX318" s="3"/>
      <c r="WLY318" s="3"/>
      <c r="WLZ318" s="3"/>
      <c r="WMA318" s="3"/>
      <c r="WMB318" s="3"/>
      <c r="WMC318" s="3"/>
      <c r="WMD318" s="3"/>
      <c r="WME318" s="3"/>
      <c r="WMF318" s="3"/>
      <c r="WMG318" s="3"/>
      <c r="WMH318" s="3"/>
      <c r="WMI318" s="3"/>
      <c r="WMJ318" s="3"/>
      <c r="WMK318" s="3"/>
      <c r="WML318" s="3"/>
      <c r="WMM318" s="3"/>
      <c r="WMN318" s="3"/>
      <c r="WMO318" s="3"/>
      <c r="WMP318" s="3"/>
      <c r="WMQ318" s="3"/>
      <c r="WMR318" s="3"/>
      <c r="WMS318" s="3"/>
      <c r="WMT318" s="3"/>
      <c r="WMU318" s="3"/>
      <c r="WMV318" s="3"/>
      <c r="WMW318" s="3"/>
      <c r="WMX318" s="3"/>
      <c r="WMY318" s="3"/>
      <c r="WMZ318" s="3"/>
      <c r="WNA318" s="3"/>
      <c r="WNB318" s="3"/>
      <c r="WNC318" s="3"/>
      <c r="WND318" s="3"/>
      <c r="WNE318" s="3"/>
      <c r="WNF318" s="3"/>
      <c r="WNG318" s="3"/>
      <c r="WNH318" s="3"/>
      <c r="WNI318" s="3"/>
      <c r="WNJ318" s="3"/>
      <c r="WNK318" s="3"/>
      <c r="WNL318" s="3"/>
      <c r="WNM318" s="3"/>
      <c r="WNN318" s="3"/>
      <c r="WNO318" s="3"/>
      <c r="WNP318" s="3"/>
      <c r="WNQ318" s="3"/>
      <c r="WNR318" s="3"/>
      <c r="WNS318" s="3"/>
      <c r="WNT318" s="3"/>
      <c r="WNU318" s="3"/>
      <c r="WNV318" s="3"/>
      <c r="WNW318" s="3"/>
      <c r="WNX318" s="3"/>
      <c r="WNY318" s="3"/>
      <c r="WNZ318" s="3"/>
      <c r="WOA318" s="3"/>
      <c r="WOB318" s="3"/>
      <c r="WOC318" s="3"/>
      <c r="WOD318" s="3"/>
      <c r="WOE318" s="3"/>
      <c r="WOF318" s="3"/>
      <c r="WOG318" s="3"/>
      <c r="WOH318" s="3"/>
      <c r="WOI318" s="3"/>
      <c r="WOJ318" s="3"/>
      <c r="WOK318" s="3"/>
      <c r="WOL318" s="3"/>
      <c r="WOM318" s="3"/>
      <c r="WON318" s="3"/>
      <c r="WOO318" s="3"/>
      <c r="WOP318" s="3"/>
      <c r="WOQ318" s="3"/>
      <c r="WOR318" s="3"/>
      <c r="WOS318" s="3"/>
      <c r="WOT318" s="3"/>
      <c r="WOU318" s="3"/>
      <c r="WOV318" s="3"/>
      <c r="WOW318" s="3"/>
      <c r="WOX318" s="3"/>
      <c r="WOY318" s="3"/>
      <c r="WOZ318" s="3"/>
      <c r="WPA318" s="3"/>
      <c r="WPB318" s="3"/>
      <c r="WPC318" s="3"/>
      <c r="WPD318" s="3"/>
      <c r="WPE318" s="3"/>
      <c r="WPF318" s="3"/>
      <c r="WPG318" s="3"/>
      <c r="WPH318" s="3"/>
      <c r="WPI318" s="3"/>
      <c r="WPJ318" s="3"/>
      <c r="WPK318" s="3"/>
      <c r="WPL318" s="3"/>
      <c r="WPM318" s="3"/>
      <c r="WPN318" s="3"/>
      <c r="WPO318" s="3"/>
      <c r="WPP318" s="3"/>
      <c r="WPQ318" s="3"/>
      <c r="WPR318" s="3"/>
      <c r="WPS318" s="3"/>
      <c r="WPT318" s="3"/>
      <c r="WPU318" s="3"/>
      <c r="WPV318" s="3"/>
      <c r="WPW318" s="3"/>
      <c r="WPX318" s="3"/>
      <c r="WPY318" s="3"/>
      <c r="WPZ318" s="3"/>
      <c r="WQA318" s="3"/>
      <c r="WQB318" s="3"/>
      <c r="WQC318" s="3"/>
      <c r="WQD318" s="3"/>
      <c r="WQE318" s="3"/>
      <c r="WQF318" s="3"/>
      <c r="WQG318" s="3"/>
      <c r="WQH318" s="3"/>
      <c r="WQI318" s="3"/>
      <c r="WQJ318" s="3"/>
      <c r="WQK318" s="3"/>
      <c r="WQL318" s="3"/>
      <c r="WQM318" s="3"/>
      <c r="WQN318" s="3"/>
      <c r="WQO318" s="3"/>
      <c r="WQP318" s="3"/>
      <c r="WQQ318" s="3"/>
      <c r="WQR318" s="3"/>
      <c r="WQS318" s="3"/>
      <c r="WQT318" s="3"/>
      <c r="WQU318" s="3"/>
      <c r="WQV318" s="3"/>
      <c r="WQW318" s="3"/>
      <c r="WQX318" s="3"/>
      <c r="WQY318" s="3"/>
      <c r="WQZ318" s="3"/>
      <c r="WRA318" s="3"/>
      <c r="WRB318" s="3"/>
      <c r="WRC318" s="3"/>
      <c r="WRD318" s="3"/>
      <c r="WRE318" s="3"/>
      <c r="WRF318" s="3"/>
      <c r="WRG318" s="3"/>
      <c r="WRH318" s="3"/>
      <c r="WRI318" s="3"/>
      <c r="WRJ318" s="3"/>
      <c r="WRK318" s="3"/>
      <c r="WRL318" s="3"/>
      <c r="WRM318" s="3"/>
      <c r="WRN318" s="3"/>
      <c r="WRO318" s="3"/>
      <c r="WRP318" s="3"/>
      <c r="WRQ318" s="3"/>
      <c r="WRR318" s="3"/>
      <c r="WRS318" s="3"/>
      <c r="WRT318" s="3"/>
      <c r="WRU318" s="3"/>
      <c r="WRV318" s="3"/>
      <c r="WRW318" s="3"/>
      <c r="WRX318" s="3"/>
      <c r="WRY318" s="3"/>
      <c r="WRZ318" s="3"/>
      <c r="WSA318" s="3"/>
      <c r="WSB318" s="3"/>
      <c r="WSC318" s="3"/>
      <c r="WSD318" s="3"/>
      <c r="WSE318" s="3"/>
      <c r="WSF318" s="3"/>
      <c r="WSG318" s="3"/>
      <c r="WSH318" s="3"/>
      <c r="WSI318" s="3"/>
      <c r="WSJ318" s="3"/>
      <c r="WSK318" s="3"/>
      <c r="WSL318" s="3"/>
      <c r="WSM318" s="3"/>
      <c r="WSN318" s="3"/>
      <c r="WSO318" s="3"/>
      <c r="WSP318" s="3"/>
      <c r="WSQ318" s="3"/>
      <c r="WSR318" s="3"/>
      <c r="WSS318" s="3"/>
      <c r="WST318" s="3"/>
      <c r="WSU318" s="3"/>
      <c r="WSV318" s="3"/>
      <c r="WSW318" s="3"/>
      <c r="WSX318" s="3"/>
      <c r="WSY318" s="3"/>
      <c r="WSZ318" s="3"/>
      <c r="WTA318" s="3"/>
      <c r="WTB318" s="3"/>
      <c r="WTC318" s="3"/>
      <c r="WTD318" s="3"/>
      <c r="WTE318" s="3"/>
      <c r="WTF318" s="3"/>
      <c r="WTG318" s="3"/>
      <c r="WTH318" s="3"/>
      <c r="WTI318" s="3"/>
      <c r="WTJ318" s="3"/>
      <c r="WTK318" s="3"/>
      <c r="WTL318" s="3"/>
      <c r="WTM318" s="3"/>
      <c r="WTN318" s="3"/>
      <c r="WTO318" s="3"/>
      <c r="WTP318" s="3"/>
      <c r="WTQ318" s="3"/>
      <c r="WTR318" s="3"/>
      <c r="WTS318" s="3"/>
      <c r="WTT318" s="3"/>
      <c r="WTU318" s="3"/>
      <c r="WTV318" s="3"/>
      <c r="WTW318" s="3"/>
      <c r="WTX318" s="3"/>
      <c r="WTY318" s="3"/>
      <c r="WTZ318" s="3"/>
      <c r="WUA318" s="3"/>
      <c r="WUB318" s="3"/>
      <c r="WUC318" s="3"/>
      <c r="WUD318" s="3"/>
      <c r="WUE318" s="3"/>
      <c r="WUF318" s="3"/>
      <c r="WUG318" s="3"/>
      <c r="WUH318" s="3"/>
      <c r="WUI318" s="3"/>
      <c r="WUJ318" s="3"/>
      <c r="WUK318" s="3"/>
      <c r="WUL318" s="3"/>
      <c r="WUM318" s="3"/>
      <c r="WUN318" s="3"/>
      <c r="WUO318" s="3"/>
      <c r="WUP318" s="3"/>
      <c r="WUQ318" s="3"/>
      <c r="WUR318" s="3"/>
      <c r="WUS318" s="3"/>
      <c r="WUT318" s="377"/>
      <c r="WUU318" s="384"/>
      <c r="WUV318" s="387" t="s">
        <v>21</v>
      </c>
      <c r="WUW318" s="388" t="s">
        <v>22</v>
      </c>
      <c r="WUX318" s="389">
        <v>0.151</v>
      </c>
      <c r="WUY318" s="382">
        <f>WUY316*WUX318</f>
        <v>3.3220000000000001</v>
      </c>
      <c r="WUZ318" s="390"/>
      <c r="WVA318" s="390"/>
      <c r="WVB318" s="390"/>
      <c r="WVC318" s="391"/>
      <c r="WVD318" s="392">
        <v>3.2</v>
      </c>
      <c r="WVE318" s="392">
        <f>WUY318*WVD318</f>
        <v>10.630400000000002</v>
      </c>
      <c r="WVF318" s="383">
        <f>WVA318+WVC318+WVE318</f>
        <v>10.630400000000002</v>
      </c>
      <c r="WVG318" s="3"/>
      <c r="WVH318" s="3"/>
      <c r="WVI318" s="3"/>
      <c r="WVJ318" s="3"/>
      <c r="WVK318" s="3"/>
      <c r="WVL318" s="3"/>
      <c r="WVM318" s="3"/>
      <c r="WVN318" s="3"/>
      <c r="WVO318" s="3"/>
      <c r="WVP318" s="3"/>
      <c r="WVQ318" s="3"/>
      <c r="WVR318" s="3"/>
      <c r="WVS318" s="3"/>
      <c r="WVT318" s="3"/>
      <c r="WVU318" s="3"/>
      <c r="WVV318" s="3"/>
      <c r="WVW318" s="3"/>
      <c r="WVX318" s="3"/>
      <c r="WVY318" s="3"/>
      <c r="WVZ318" s="3"/>
      <c r="WWA318" s="3"/>
      <c r="WWB318" s="3"/>
      <c r="WWC318" s="3"/>
      <c r="WWD318" s="3"/>
      <c r="WWE318" s="3"/>
      <c r="WWF318" s="3"/>
      <c r="WWG318" s="3"/>
      <c r="WWH318" s="3"/>
      <c r="WWI318" s="3"/>
      <c r="WWJ318" s="3"/>
      <c r="WWK318" s="3"/>
      <c r="WWL318" s="3"/>
      <c r="WWM318" s="3"/>
      <c r="WWN318" s="3"/>
      <c r="WWO318" s="3"/>
      <c r="WWP318" s="3"/>
      <c r="WWQ318" s="3"/>
      <c r="WWR318" s="3"/>
      <c r="WWS318" s="3"/>
      <c r="WWT318" s="3"/>
      <c r="WWU318" s="3"/>
      <c r="WWV318" s="3"/>
      <c r="WWW318" s="3"/>
      <c r="WWX318" s="3"/>
      <c r="WWY318" s="3"/>
      <c r="WWZ318" s="3"/>
      <c r="WXA318" s="3"/>
      <c r="WXB318" s="3"/>
      <c r="WXC318" s="3"/>
      <c r="WXD318" s="3"/>
      <c r="WXE318" s="3"/>
      <c r="WXF318" s="3"/>
      <c r="WXG318" s="3"/>
      <c r="WXH318" s="3"/>
      <c r="WXI318" s="3"/>
      <c r="WXJ318" s="3"/>
      <c r="WXK318" s="3"/>
      <c r="WXL318" s="3"/>
      <c r="WXM318" s="3"/>
      <c r="WXN318" s="3"/>
      <c r="WXO318" s="3"/>
      <c r="WXP318" s="3"/>
      <c r="WXQ318" s="3"/>
      <c r="WXR318" s="3"/>
      <c r="WXS318" s="3"/>
      <c r="WXT318" s="3"/>
      <c r="WXU318" s="3"/>
      <c r="WXV318" s="3"/>
      <c r="WXW318" s="3"/>
      <c r="WXX318" s="3"/>
      <c r="WXY318" s="3"/>
      <c r="WXZ318" s="3"/>
      <c r="WYA318" s="3"/>
      <c r="WYB318" s="3"/>
      <c r="WYC318" s="3"/>
      <c r="WYD318" s="3"/>
      <c r="WYE318" s="3"/>
      <c r="WYF318" s="3"/>
      <c r="WYG318" s="3"/>
      <c r="WYH318" s="3"/>
      <c r="WYI318" s="3"/>
      <c r="WYJ318" s="3"/>
      <c r="WYK318" s="3"/>
      <c r="WYL318" s="3"/>
      <c r="WYM318" s="3"/>
      <c r="WYN318" s="3"/>
      <c r="WYO318" s="3"/>
      <c r="WYP318" s="3"/>
      <c r="WYQ318" s="3"/>
      <c r="WYR318" s="3"/>
      <c r="WYS318" s="3"/>
      <c r="WYT318" s="3"/>
      <c r="WYU318" s="3"/>
      <c r="WYV318" s="3"/>
      <c r="WYW318" s="3"/>
      <c r="WYX318" s="3"/>
      <c r="WYY318" s="3"/>
      <c r="WYZ318" s="3"/>
      <c r="WZA318" s="3"/>
      <c r="WZB318" s="3"/>
      <c r="WZC318" s="3"/>
      <c r="WZD318" s="3"/>
      <c r="WZE318" s="3"/>
      <c r="WZF318" s="3"/>
      <c r="WZG318" s="3"/>
      <c r="WZH318" s="3"/>
      <c r="WZI318" s="3"/>
      <c r="WZJ318" s="3"/>
      <c r="WZK318" s="3"/>
      <c r="WZL318" s="3"/>
      <c r="WZM318" s="3"/>
      <c r="WZN318" s="3"/>
      <c r="WZO318" s="3"/>
      <c r="WZP318" s="3"/>
      <c r="WZQ318" s="3"/>
      <c r="WZR318" s="3"/>
      <c r="WZS318" s="3"/>
      <c r="WZT318" s="3"/>
      <c r="WZU318" s="3"/>
      <c r="WZV318" s="3"/>
      <c r="WZW318" s="3"/>
      <c r="WZX318" s="3"/>
      <c r="WZY318" s="3"/>
      <c r="WZZ318" s="3"/>
      <c r="XAA318" s="3"/>
      <c r="XAB318" s="3"/>
      <c r="XAC318" s="3"/>
      <c r="XAD318" s="3"/>
      <c r="XAE318" s="3"/>
      <c r="XAF318" s="3"/>
      <c r="XAG318" s="3"/>
      <c r="XAH318" s="3"/>
      <c r="XAI318" s="3"/>
      <c r="XAJ318" s="3"/>
      <c r="XAK318" s="3"/>
      <c r="XAL318" s="3"/>
      <c r="XAM318" s="3"/>
      <c r="XAN318" s="3"/>
      <c r="XAO318" s="3"/>
      <c r="XAP318" s="3"/>
      <c r="XAQ318" s="3"/>
      <c r="XAR318" s="3"/>
      <c r="XAS318" s="3"/>
      <c r="XAT318" s="3"/>
      <c r="XAU318" s="3"/>
      <c r="XAV318" s="3"/>
      <c r="XAW318" s="3"/>
      <c r="XAX318" s="3"/>
      <c r="XAY318" s="3"/>
      <c r="XAZ318" s="3"/>
      <c r="XBA318" s="3"/>
      <c r="XBB318" s="3"/>
      <c r="XBC318" s="3"/>
      <c r="XBD318" s="3"/>
      <c r="XBE318" s="3"/>
      <c r="XBF318" s="3"/>
      <c r="XBG318" s="3"/>
      <c r="XBH318" s="3"/>
      <c r="XBI318" s="3"/>
      <c r="XBJ318" s="3"/>
      <c r="XBK318" s="3"/>
      <c r="XBL318" s="3"/>
      <c r="XBM318" s="3"/>
      <c r="XBN318" s="3"/>
      <c r="XBO318" s="3"/>
      <c r="XBP318" s="3"/>
      <c r="XBQ318" s="3"/>
      <c r="XBR318" s="3"/>
      <c r="XBS318" s="3"/>
      <c r="XBT318" s="3"/>
      <c r="XBU318" s="3"/>
      <c r="XBV318" s="3"/>
      <c r="XBW318" s="3"/>
      <c r="XBX318" s="3"/>
      <c r="XBY318" s="3"/>
      <c r="XBZ318" s="3"/>
      <c r="XCA318" s="3"/>
      <c r="XCB318" s="3"/>
      <c r="XCC318" s="3"/>
      <c r="XCD318" s="3"/>
      <c r="XCE318" s="3"/>
      <c r="XCF318" s="3"/>
      <c r="XCG318" s="3"/>
      <c r="XCH318" s="3"/>
      <c r="XCI318" s="3"/>
      <c r="XCJ318" s="3"/>
      <c r="XCK318" s="3"/>
      <c r="XCL318" s="3"/>
      <c r="XCM318" s="3"/>
      <c r="XCN318" s="3"/>
      <c r="XCO318" s="3"/>
      <c r="XCP318" s="3"/>
      <c r="XCQ318" s="3"/>
      <c r="XCR318" s="3"/>
      <c r="XCS318" s="3"/>
      <c r="XCT318" s="3"/>
      <c r="XCU318" s="3"/>
      <c r="XCV318" s="3"/>
      <c r="XCW318" s="3"/>
      <c r="XCX318" s="3"/>
      <c r="XCY318" s="3"/>
      <c r="XCZ318" s="3"/>
      <c r="XDA318" s="3"/>
      <c r="XDB318" s="3"/>
      <c r="XDC318" s="3"/>
      <c r="XDD318" s="3"/>
      <c r="XDE318" s="3"/>
      <c r="XDF318" s="3"/>
      <c r="XDG318" s="3"/>
      <c r="XDH318" s="3"/>
      <c r="XDI318" s="3"/>
      <c r="XDJ318" s="3"/>
      <c r="XDK318" s="3"/>
      <c r="XDL318" s="3"/>
      <c r="XDM318" s="3"/>
      <c r="XDN318" s="3"/>
      <c r="XDO318" s="3"/>
      <c r="XDP318" s="3"/>
      <c r="XDQ318" s="3"/>
      <c r="XDR318" s="3"/>
      <c r="XDS318" s="3"/>
      <c r="XDT318" s="3"/>
      <c r="XDU318" s="3"/>
      <c r="XDV318" s="3"/>
      <c r="XDW318" s="3"/>
      <c r="XDX318" s="3"/>
      <c r="XDY318" s="3"/>
      <c r="XDZ318" s="3"/>
      <c r="XEA318" s="3"/>
      <c r="XEB318" s="3"/>
      <c r="XEC318" s="3"/>
      <c r="XED318" s="3"/>
      <c r="XEE318" s="3"/>
      <c r="XEF318" s="3"/>
      <c r="XEG318" s="3"/>
      <c r="XEH318" s="3"/>
      <c r="XEI318" s="3"/>
      <c r="XEJ318" s="3"/>
      <c r="XEK318" s="3"/>
      <c r="XEL318" s="3"/>
      <c r="XEM318" s="3"/>
      <c r="XEN318" s="3"/>
      <c r="XEO318" s="3"/>
    </row>
    <row r="319" spans="1:16369" s="64" customFormat="1" ht="31.5" customHeight="1">
      <c r="A319" s="33"/>
      <c r="B319" s="46" t="s">
        <v>108</v>
      </c>
      <c r="C319" s="374"/>
      <c r="D319" s="374"/>
      <c r="E319" s="375"/>
      <c r="F319" s="375"/>
      <c r="G319" s="375"/>
      <c r="H319" s="375"/>
      <c r="I319" s="375"/>
      <c r="J319" s="376"/>
      <c r="K319" s="3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77"/>
      <c r="II319" s="384"/>
      <c r="IJ319" s="384" t="s">
        <v>108</v>
      </c>
      <c r="IK319" s="380"/>
      <c r="IL319" s="380"/>
      <c r="IM319" s="382"/>
      <c r="IN319" s="380"/>
      <c r="IO319" s="382"/>
      <c r="IP319" s="380"/>
      <c r="IQ319" s="382"/>
      <c r="IR319" s="380"/>
      <c r="IS319" s="382"/>
      <c r="IT319" s="38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3"/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/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3"/>
      <c r="LU319" s="3"/>
      <c r="LV319" s="3"/>
      <c r="LW319" s="3"/>
      <c r="LX319" s="3"/>
      <c r="LY319" s="3"/>
      <c r="LZ319" s="3"/>
      <c r="MA319" s="3"/>
      <c r="MB319" s="3"/>
      <c r="MC319" s="3"/>
      <c r="MD319" s="3"/>
      <c r="ME319" s="3"/>
      <c r="MF319" s="3"/>
      <c r="MG319" s="3"/>
      <c r="MH319" s="3"/>
      <c r="MI319" s="3"/>
      <c r="MJ319" s="3"/>
      <c r="MK319" s="3"/>
      <c r="ML319" s="3"/>
      <c r="MM319" s="3"/>
      <c r="MN319" s="3"/>
      <c r="MO319" s="3"/>
      <c r="MP319" s="3"/>
      <c r="MQ319" s="3"/>
      <c r="MR319" s="3"/>
      <c r="MS319" s="3"/>
      <c r="MT319" s="3"/>
      <c r="MU319" s="3"/>
      <c r="MV319" s="3"/>
      <c r="MW319" s="3"/>
      <c r="MX319" s="3"/>
      <c r="MY319" s="3"/>
      <c r="MZ319" s="3"/>
      <c r="NA319" s="3"/>
      <c r="NB319" s="3"/>
      <c r="NC319" s="3"/>
      <c r="ND319" s="3"/>
      <c r="NE319" s="3"/>
      <c r="NF319" s="3"/>
      <c r="NG319" s="3"/>
      <c r="NH319" s="3"/>
      <c r="NI319" s="3"/>
      <c r="NJ319" s="3"/>
      <c r="NK319" s="3"/>
      <c r="NL319" s="3"/>
      <c r="NM319" s="3"/>
      <c r="NN319" s="3"/>
      <c r="NO319" s="3"/>
      <c r="NP319" s="3"/>
      <c r="NQ319" s="3"/>
      <c r="NR319" s="3"/>
      <c r="NS319" s="3"/>
      <c r="NT319" s="3"/>
      <c r="NU319" s="3"/>
      <c r="NV319" s="3"/>
      <c r="NW319" s="3"/>
      <c r="NX319" s="3"/>
      <c r="NY319" s="3"/>
      <c r="NZ319" s="3"/>
      <c r="OA319" s="3"/>
      <c r="OB319" s="3"/>
      <c r="OC319" s="3"/>
      <c r="OD319" s="3"/>
      <c r="OE319" s="3"/>
      <c r="OF319" s="3"/>
      <c r="OG319" s="3"/>
      <c r="OH319" s="3"/>
      <c r="OI319" s="3"/>
      <c r="OJ319" s="3"/>
      <c r="OK319" s="3"/>
      <c r="OL319" s="3"/>
      <c r="OM319" s="3"/>
      <c r="ON319" s="3"/>
      <c r="OO319" s="3"/>
      <c r="OP319" s="3"/>
      <c r="OQ319" s="3"/>
      <c r="OR319" s="3"/>
      <c r="OS319" s="3"/>
      <c r="OT319" s="3"/>
      <c r="OU319" s="3"/>
      <c r="OV319" s="3"/>
      <c r="OW319" s="3"/>
      <c r="OX319" s="3"/>
      <c r="OY319" s="3"/>
      <c r="OZ319" s="3"/>
      <c r="PA319" s="3"/>
      <c r="PB319" s="3"/>
      <c r="PC319" s="3"/>
      <c r="PD319" s="3"/>
      <c r="PE319" s="3"/>
      <c r="PF319" s="3"/>
      <c r="PG319" s="3"/>
      <c r="PH319" s="3"/>
      <c r="PI319" s="3"/>
      <c r="PJ319" s="3"/>
      <c r="PK319" s="3"/>
      <c r="PL319" s="3"/>
      <c r="PM319" s="3"/>
      <c r="PN319" s="3"/>
      <c r="PO319" s="3"/>
      <c r="PP319" s="3"/>
      <c r="PQ319" s="3"/>
      <c r="PR319" s="3"/>
      <c r="PS319" s="3"/>
      <c r="PT319" s="3"/>
      <c r="PU319" s="3"/>
      <c r="PV319" s="3"/>
      <c r="PW319" s="3"/>
      <c r="PX319" s="3"/>
      <c r="PY319" s="3"/>
      <c r="PZ319" s="3"/>
      <c r="QA319" s="3"/>
      <c r="QB319" s="3"/>
      <c r="QC319" s="3"/>
      <c r="QD319" s="3"/>
      <c r="QE319" s="3"/>
      <c r="QF319" s="3"/>
      <c r="QG319" s="3"/>
      <c r="QH319" s="3"/>
      <c r="QI319" s="3"/>
      <c r="QJ319" s="3"/>
      <c r="QK319" s="3"/>
      <c r="QL319" s="3"/>
      <c r="QM319" s="3"/>
      <c r="QN319" s="3"/>
      <c r="QO319" s="3"/>
      <c r="QP319" s="3"/>
      <c r="QQ319" s="3"/>
      <c r="QR319" s="3"/>
      <c r="QS319" s="3"/>
      <c r="QT319" s="3"/>
      <c r="QU319" s="3"/>
      <c r="QV319" s="3"/>
      <c r="QW319" s="3"/>
      <c r="QX319" s="3"/>
      <c r="QY319" s="3"/>
      <c r="QZ319" s="3"/>
      <c r="RA319" s="3"/>
      <c r="RB319" s="3"/>
      <c r="RC319" s="3"/>
      <c r="RD319" s="3"/>
      <c r="RE319" s="3"/>
      <c r="RF319" s="3"/>
      <c r="RG319" s="3"/>
      <c r="RH319" s="3"/>
      <c r="RI319" s="3"/>
      <c r="RJ319" s="3"/>
      <c r="RK319" s="3"/>
      <c r="RL319" s="3"/>
      <c r="RM319" s="3"/>
      <c r="RN319" s="3"/>
      <c r="RO319" s="3"/>
      <c r="RP319" s="3"/>
      <c r="RQ319" s="3"/>
      <c r="RR319" s="3"/>
      <c r="RS319" s="3"/>
      <c r="RT319" s="3"/>
      <c r="RU319" s="3"/>
      <c r="RV319" s="3"/>
      <c r="RW319" s="3"/>
      <c r="RX319" s="3"/>
      <c r="RY319" s="3"/>
      <c r="RZ319" s="3"/>
      <c r="SA319" s="3"/>
      <c r="SB319" s="3"/>
      <c r="SC319" s="3"/>
      <c r="SD319" s="377"/>
      <c r="SE319" s="384"/>
      <c r="SF319" s="384" t="s">
        <v>108</v>
      </c>
      <c r="SG319" s="380"/>
      <c r="SH319" s="380"/>
      <c r="SI319" s="382"/>
      <c r="SJ319" s="380"/>
      <c r="SK319" s="382"/>
      <c r="SL319" s="380"/>
      <c r="SM319" s="382"/>
      <c r="SN319" s="380"/>
      <c r="SO319" s="382"/>
      <c r="SP319" s="383"/>
      <c r="SQ319" s="3"/>
      <c r="SR319" s="3"/>
      <c r="SS319" s="3"/>
      <c r="ST319" s="3"/>
      <c r="SU319" s="3"/>
      <c r="SV319" s="3"/>
      <c r="SW319" s="3"/>
      <c r="SX319" s="3"/>
      <c r="SY319" s="3"/>
      <c r="SZ319" s="3"/>
      <c r="TA319" s="3"/>
      <c r="TB319" s="3"/>
      <c r="TC319" s="3"/>
      <c r="TD319" s="3"/>
      <c r="TE319" s="3"/>
      <c r="TF319" s="3"/>
      <c r="TG319" s="3"/>
      <c r="TH319" s="3"/>
      <c r="TI319" s="3"/>
      <c r="TJ319" s="3"/>
      <c r="TK319" s="3"/>
      <c r="TL319" s="3"/>
      <c r="TM319" s="3"/>
      <c r="TN319" s="3"/>
      <c r="TO319" s="3"/>
      <c r="TP319" s="3"/>
      <c r="TQ319" s="3"/>
      <c r="TR319" s="3"/>
      <c r="TS319" s="3"/>
      <c r="TT319" s="3"/>
      <c r="TU319" s="3"/>
      <c r="TV319" s="3"/>
      <c r="TW319" s="3"/>
      <c r="TX319" s="3"/>
      <c r="TY319" s="3"/>
      <c r="TZ319" s="3"/>
      <c r="UA319" s="3"/>
      <c r="UB319" s="3"/>
      <c r="UC319" s="3"/>
      <c r="UD319" s="3"/>
      <c r="UE319" s="3"/>
      <c r="UF319" s="3"/>
      <c r="UG319" s="3"/>
      <c r="UH319" s="3"/>
      <c r="UI319" s="3"/>
      <c r="UJ319" s="3"/>
      <c r="UK319" s="3"/>
      <c r="UL319" s="3"/>
      <c r="UM319" s="3"/>
      <c r="UN319" s="3"/>
      <c r="UO319" s="3"/>
      <c r="UP319" s="3"/>
      <c r="UQ319" s="3"/>
      <c r="UR319" s="3"/>
      <c r="US319" s="3"/>
      <c r="UT319" s="3"/>
      <c r="UU319" s="3"/>
      <c r="UV319" s="3"/>
      <c r="UW319" s="3"/>
      <c r="UX319" s="3"/>
      <c r="UY319" s="3"/>
      <c r="UZ319" s="3"/>
      <c r="VA319" s="3"/>
      <c r="VB319" s="3"/>
      <c r="VC319" s="3"/>
      <c r="VD319" s="3"/>
      <c r="VE319" s="3"/>
      <c r="VF319" s="3"/>
      <c r="VG319" s="3"/>
      <c r="VH319" s="3"/>
      <c r="VI319" s="3"/>
      <c r="VJ319" s="3"/>
      <c r="VK319" s="3"/>
      <c r="VL319" s="3"/>
      <c r="VM319" s="3"/>
      <c r="VN319" s="3"/>
      <c r="VO319" s="3"/>
      <c r="VP319" s="3"/>
      <c r="VQ319" s="3"/>
      <c r="VR319" s="3"/>
      <c r="VS319" s="3"/>
      <c r="VT319" s="3"/>
      <c r="VU319" s="3"/>
      <c r="VV319" s="3"/>
      <c r="VW319" s="3"/>
      <c r="VX319" s="3"/>
      <c r="VY319" s="3"/>
      <c r="VZ319" s="3"/>
      <c r="WA319" s="3"/>
      <c r="WB319" s="3"/>
      <c r="WC319" s="3"/>
      <c r="WD319" s="3"/>
      <c r="WE319" s="3"/>
      <c r="WF319" s="3"/>
      <c r="WG319" s="3"/>
      <c r="WH319" s="3"/>
      <c r="WI319" s="3"/>
      <c r="WJ319" s="3"/>
      <c r="WK319" s="3"/>
      <c r="WL319" s="3"/>
      <c r="WM319" s="3"/>
      <c r="WN319" s="3"/>
      <c r="WO319" s="3"/>
      <c r="WP319" s="3"/>
      <c r="WQ319" s="3"/>
      <c r="WR319" s="3"/>
      <c r="WS319" s="3"/>
      <c r="WT319" s="3"/>
      <c r="WU319" s="3"/>
      <c r="WV319" s="3"/>
      <c r="WW319" s="3"/>
      <c r="WX319" s="3"/>
      <c r="WY319" s="3"/>
      <c r="WZ319" s="3"/>
      <c r="XA319" s="3"/>
      <c r="XB319" s="3"/>
      <c r="XC319" s="3"/>
      <c r="XD319" s="3"/>
      <c r="XE319" s="3"/>
      <c r="XF319" s="3"/>
      <c r="XG319" s="3"/>
      <c r="XH319" s="3"/>
      <c r="XI319" s="3"/>
      <c r="XJ319" s="3"/>
      <c r="XK319" s="3"/>
      <c r="XL319" s="3"/>
      <c r="XM319" s="3"/>
      <c r="XN319" s="3"/>
      <c r="XO319" s="3"/>
      <c r="XP319" s="3"/>
      <c r="XQ319" s="3"/>
      <c r="XR319" s="3"/>
      <c r="XS319" s="3"/>
      <c r="XT319" s="3"/>
      <c r="XU319" s="3"/>
      <c r="XV319" s="3"/>
      <c r="XW319" s="3"/>
      <c r="XX319" s="3"/>
      <c r="XY319" s="3"/>
      <c r="XZ319" s="3"/>
      <c r="YA319" s="3"/>
      <c r="YB319" s="3"/>
      <c r="YC319" s="3"/>
      <c r="YD319" s="3"/>
      <c r="YE319" s="3"/>
      <c r="YF319" s="3"/>
      <c r="YG319" s="3"/>
      <c r="YH319" s="3"/>
      <c r="YI319" s="3"/>
      <c r="YJ319" s="3"/>
      <c r="YK319" s="3"/>
      <c r="YL319" s="3"/>
      <c r="YM319" s="3"/>
      <c r="YN319" s="3"/>
      <c r="YO319" s="3"/>
      <c r="YP319" s="3"/>
      <c r="YQ319" s="3"/>
      <c r="YR319" s="3"/>
      <c r="YS319" s="3"/>
      <c r="YT319" s="3"/>
      <c r="YU319" s="3"/>
      <c r="YV319" s="3"/>
      <c r="YW319" s="3"/>
      <c r="YX319" s="3"/>
      <c r="YY319" s="3"/>
      <c r="YZ319" s="3"/>
      <c r="ZA319" s="3"/>
      <c r="ZB319" s="3"/>
      <c r="ZC319" s="3"/>
      <c r="ZD319" s="3"/>
      <c r="ZE319" s="3"/>
      <c r="ZF319" s="3"/>
      <c r="ZG319" s="3"/>
      <c r="ZH319" s="3"/>
      <c r="ZI319" s="3"/>
      <c r="ZJ319" s="3"/>
      <c r="ZK319" s="3"/>
      <c r="ZL319" s="3"/>
      <c r="ZM319" s="3"/>
      <c r="ZN319" s="3"/>
      <c r="ZO319" s="3"/>
      <c r="ZP319" s="3"/>
      <c r="ZQ319" s="3"/>
      <c r="ZR319" s="3"/>
      <c r="ZS319" s="3"/>
      <c r="ZT319" s="3"/>
      <c r="ZU319" s="3"/>
      <c r="ZV319" s="3"/>
      <c r="ZW319" s="3"/>
      <c r="ZX319" s="3"/>
      <c r="ZY319" s="3"/>
      <c r="ZZ319" s="3"/>
      <c r="AAA319" s="3"/>
      <c r="AAB319" s="3"/>
      <c r="AAC319" s="3"/>
      <c r="AAD319" s="3"/>
      <c r="AAE319" s="3"/>
      <c r="AAF319" s="3"/>
      <c r="AAG319" s="3"/>
      <c r="AAH319" s="3"/>
      <c r="AAI319" s="3"/>
      <c r="AAJ319" s="3"/>
      <c r="AAK319" s="3"/>
      <c r="AAL319" s="3"/>
      <c r="AAM319" s="3"/>
      <c r="AAN319" s="3"/>
      <c r="AAO319" s="3"/>
      <c r="AAP319" s="3"/>
      <c r="AAQ319" s="3"/>
      <c r="AAR319" s="3"/>
      <c r="AAS319" s="3"/>
      <c r="AAT319" s="3"/>
      <c r="AAU319" s="3"/>
      <c r="AAV319" s="3"/>
      <c r="AAW319" s="3"/>
      <c r="AAX319" s="3"/>
      <c r="AAY319" s="3"/>
      <c r="AAZ319" s="3"/>
      <c r="ABA319" s="3"/>
      <c r="ABB319" s="3"/>
      <c r="ABC319" s="3"/>
      <c r="ABD319" s="3"/>
      <c r="ABE319" s="3"/>
      <c r="ABF319" s="3"/>
      <c r="ABG319" s="3"/>
      <c r="ABH319" s="3"/>
      <c r="ABI319" s="3"/>
      <c r="ABJ319" s="3"/>
      <c r="ABK319" s="3"/>
      <c r="ABL319" s="3"/>
      <c r="ABM319" s="3"/>
      <c r="ABN319" s="3"/>
      <c r="ABO319" s="3"/>
      <c r="ABP319" s="3"/>
      <c r="ABQ319" s="3"/>
      <c r="ABR319" s="3"/>
      <c r="ABS319" s="3"/>
      <c r="ABT319" s="3"/>
      <c r="ABU319" s="3"/>
      <c r="ABV319" s="3"/>
      <c r="ABW319" s="3"/>
      <c r="ABX319" s="3"/>
      <c r="ABY319" s="3"/>
      <c r="ABZ319" s="377"/>
      <c r="ACA319" s="384"/>
      <c r="ACB319" s="384" t="s">
        <v>108</v>
      </c>
      <c r="ACC319" s="380"/>
      <c r="ACD319" s="380"/>
      <c r="ACE319" s="382"/>
      <c r="ACF319" s="380"/>
      <c r="ACG319" s="382"/>
      <c r="ACH319" s="380"/>
      <c r="ACI319" s="382"/>
      <c r="ACJ319" s="380"/>
      <c r="ACK319" s="382"/>
      <c r="ACL319" s="383"/>
      <c r="ACM319" s="3"/>
      <c r="ACN319" s="3"/>
      <c r="ACO319" s="3"/>
      <c r="ACP319" s="3"/>
      <c r="ACQ319" s="3"/>
      <c r="ACR319" s="3"/>
      <c r="ACS319" s="3"/>
      <c r="ACT319" s="3"/>
      <c r="ACU319" s="3"/>
      <c r="ACV319" s="3"/>
      <c r="ACW319" s="3"/>
      <c r="ACX319" s="3"/>
      <c r="ACY319" s="3"/>
      <c r="ACZ319" s="3"/>
      <c r="ADA319" s="3"/>
      <c r="ADB319" s="3"/>
      <c r="ADC319" s="3"/>
      <c r="ADD319" s="3"/>
      <c r="ADE319" s="3"/>
      <c r="ADF319" s="3"/>
      <c r="ADG319" s="3"/>
      <c r="ADH319" s="3"/>
      <c r="ADI319" s="3"/>
      <c r="ADJ319" s="3"/>
      <c r="ADK319" s="3"/>
      <c r="ADL319" s="3"/>
      <c r="ADM319" s="3"/>
      <c r="ADN319" s="3"/>
      <c r="ADO319" s="3"/>
      <c r="ADP319" s="3"/>
      <c r="ADQ319" s="3"/>
      <c r="ADR319" s="3"/>
      <c r="ADS319" s="3"/>
      <c r="ADT319" s="3"/>
      <c r="ADU319" s="3"/>
      <c r="ADV319" s="3"/>
      <c r="ADW319" s="3"/>
      <c r="ADX319" s="3"/>
      <c r="ADY319" s="3"/>
      <c r="ADZ319" s="3"/>
      <c r="AEA319" s="3"/>
      <c r="AEB319" s="3"/>
      <c r="AEC319" s="3"/>
      <c r="AED319" s="3"/>
      <c r="AEE319" s="3"/>
      <c r="AEF319" s="3"/>
      <c r="AEG319" s="3"/>
      <c r="AEH319" s="3"/>
      <c r="AEI319" s="3"/>
      <c r="AEJ319" s="3"/>
      <c r="AEK319" s="3"/>
      <c r="AEL319" s="3"/>
      <c r="AEM319" s="3"/>
      <c r="AEN319" s="3"/>
      <c r="AEO319" s="3"/>
      <c r="AEP319" s="3"/>
      <c r="AEQ319" s="3"/>
      <c r="AER319" s="3"/>
      <c r="AES319" s="3"/>
      <c r="AET319" s="3"/>
      <c r="AEU319" s="3"/>
      <c r="AEV319" s="3"/>
      <c r="AEW319" s="3"/>
      <c r="AEX319" s="3"/>
      <c r="AEY319" s="3"/>
      <c r="AEZ319" s="3"/>
      <c r="AFA319" s="3"/>
      <c r="AFB319" s="3"/>
      <c r="AFC319" s="3"/>
      <c r="AFD319" s="3"/>
      <c r="AFE319" s="3"/>
      <c r="AFF319" s="3"/>
      <c r="AFG319" s="3"/>
      <c r="AFH319" s="3"/>
      <c r="AFI319" s="3"/>
      <c r="AFJ319" s="3"/>
      <c r="AFK319" s="3"/>
      <c r="AFL319" s="3"/>
      <c r="AFM319" s="3"/>
      <c r="AFN319" s="3"/>
      <c r="AFO319" s="3"/>
      <c r="AFP319" s="3"/>
      <c r="AFQ319" s="3"/>
      <c r="AFR319" s="3"/>
      <c r="AFS319" s="3"/>
      <c r="AFT319" s="3"/>
      <c r="AFU319" s="3"/>
      <c r="AFV319" s="3"/>
      <c r="AFW319" s="3"/>
      <c r="AFX319" s="3"/>
      <c r="AFY319" s="3"/>
      <c r="AFZ319" s="3"/>
      <c r="AGA319" s="3"/>
      <c r="AGB319" s="3"/>
      <c r="AGC319" s="3"/>
      <c r="AGD319" s="3"/>
      <c r="AGE319" s="3"/>
      <c r="AGF319" s="3"/>
      <c r="AGG319" s="3"/>
      <c r="AGH319" s="3"/>
      <c r="AGI319" s="3"/>
      <c r="AGJ319" s="3"/>
      <c r="AGK319" s="3"/>
      <c r="AGL319" s="3"/>
      <c r="AGM319" s="3"/>
      <c r="AGN319" s="3"/>
      <c r="AGO319" s="3"/>
      <c r="AGP319" s="3"/>
      <c r="AGQ319" s="3"/>
      <c r="AGR319" s="3"/>
      <c r="AGS319" s="3"/>
      <c r="AGT319" s="3"/>
      <c r="AGU319" s="3"/>
      <c r="AGV319" s="3"/>
      <c r="AGW319" s="3"/>
      <c r="AGX319" s="3"/>
      <c r="AGY319" s="3"/>
      <c r="AGZ319" s="3"/>
      <c r="AHA319" s="3"/>
      <c r="AHB319" s="3"/>
      <c r="AHC319" s="3"/>
      <c r="AHD319" s="3"/>
      <c r="AHE319" s="3"/>
      <c r="AHF319" s="3"/>
      <c r="AHG319" s="3"/>
      <c r="AHH319" s="3"/>
      <c r="AHI319" s="3"/>
      <c r="AHJ319" s="3"/>
      <c r="AHK319" s="3"/>
      <c r="AHL319" s="3"/>
      <c r="AHM319" s="3"/>
      <c r="AHN319" s="3"/>
      <c r="AHO319" s="3"/>
      <c r="AHP319" s="3"/>
      <c r="AHQ319" s="3"/>
      <c r="AHR319" s="3"/>
      <c r="AHS319" s="3"/>
      <c r="AHT319" s="3"/>
      <c r="AHU319" s="3"/>
      <c r="AHV319" s="3"/>
      <c r="AHW319" s="3"/>
      <c r="AHX319" s="3"/>
      <c r="AHY319" s="3"/>
      <c r="AHZ319" s="3"/>
      <c r="AIA319" s="3"/>
      <c r="AIB319" s="3"/>
      <c r="AIC319" s="3"/>
      <c r="AID319" s="3"/>
      <c r="AIE319" s="3"/>
      <c r="AIF319" s="3"/>
      <c r="AIG319" s="3"/>
      <c r="AIH319" s="3"/>
      <c r="AII319" s="3"/>
      <c r="AIJ319" s="3"/>
      <c r="AIK319" s="3"/>
      <c r="AIL319" s="3"/>
      <c r="AIM319" s="3"/>
      <c r="AIN319" s="3"/>
      <c r="AIO319" s="3"/>
      <c r="AIP319" s="3"/>
      <c r="AIQ319" s="3"/>
      <c r="AIR319" s="3"/>
      <c r="AIS319" s="3"/>
      <c r="AIT319" s="3"/>
      <c r="AIU319" s="3"/>
      <c r="AIV319" s="3"/>
      <c r="AIW319" s="3"/>
      <c r="AIX319" s="3"/>
      <c r="AIY319" s="3"/>
      <c r="AIZ319" s="3"/>
      <c r="AJA319" s="3"/>
      <c r="AJB319" s="3"/>
      <c r="AJC319" s="3"/>
      <c r="AJD319" s="3"/>
      <c r="AJE319" s="3"/>
      <c r="AJF319" s="3"/>
      <c r="AJG319" s="3"/>
      <c r="AJH319" s="3"/>
      <c r="AJI319" s="3"/>
      <c r="AJJ319" s="3"/>
      <c r="AJK319" s="3"/>
      <c r="AJL319" s="3"/>
      <c r="AJM319" s="3"/>
      <c r="AJN319" s="3"/>
      <c r="AJO319" s="3"/>
      <c r="AJP319" s="3"/>
      <c r="AJQ319" s="3"/>
      <c r="AJR319" s="3"/>
      <c r="AJS319" s="3"/>
      <c r="AJT319" s="3"/>
      <c r="AJU319" s="3"/>
      <c r="AJV319" s="3"/>
      <c r="AJW319" s="3"/>
      <c r="AJX319" s="3"/>
      <c r="AJY319" s="3"/>
      <c r="AJZ319" s="3"/>
      <c r="AKA319" s="3"/>
      <c r="AKB319" s="3"/>
      <c r="AKC319" s="3"/>
      <c r="AKD319" s="3"/>
      <c r="AKE319" s="3"/>
      <c r="AKF319" s="3"/>
      <c r="AKG319" s="3"/>
      <c r="AKH319" s="3"/>
      <c r="AKI319" s="3"/>
      <c r="AKJ319" s="3"/>
      <c r="AKK319" s="3"/>
      <c r="AKL319" s="3"/>
      <c r="AKM319" s="3"/>
      <c r="AKN319" s="3"/>
      <c r="AKO319" s="3"/>
      <c r="AKP319" s="3"/>
      <c r="AKQ319" s="3"/>
      <c r="AKR319" s="3"/>
      <c r="AKS319" s="3"/>
      <c r="AKT319" s="3"/>
      <c r="AKU319" s="3"/>
      <c r="AKV319" s="3"/>
      <c r="AKW319" s="3"/>
      <c r="AKX319" s="3"/>
      <c r="AKY319" s="3"/>
      <c r="AKZ319" s="3"/>
      <c r="ALA319" s="3"/>
      <c r="ALB319" s="3"/>
      <c r="ALC319" s="3"/>
      <c r="ALD319" s="3"/>
      <c r="ALE319" s="3"/>
      <c r="ALF319" s="3"/>
      <c r="ALG319" s="3"/>
      <c r="ALH319" s="3"/>
      <c r="ALI319" s="3"/>
      <c r="ALJ319" s="3"/>
      <c r="ALK319" s="3"/>
      <c r="ALL319" s="3"/>
      <c r="ALM319" s="3"/>
      <c r="ALN319" s="3"/>
      <c r="ALO319" s="3"/>
      <c r="ALP319" s="3"/>
      <c r="ALQ319" s="3"/>
      <c r="ALR319" s="3"/>
      <c r="ALS319" s="3"/>
      <c r="ALT319" s="3"/>
      <c r="ALU319" s="3"/>
      <c r="ALV319" s="377"/>
      <c r="ALW319" s="384"/>
      <c r="ALX319" s="384" t="s">
        <v>108</v>
      </c>
      <c r="ALY319" s="380"/>
      <c r="ALZ319" s="380"/>
      <c r="AMA319" s="382"/>
      <c r="AMB319" s="380"/>
      <c r="AMC319" s="382"/>
      <c r="AMD319" s="380"/>
      <c r="AME319" s="382"/>
      <c r="AMF319" s="380"/>
      <c r="AMG319" s="382"/>
      <c r="AMH319" s="383"/>
      <c r="AMI319" s="3"/>
      <c r="AMJ319" s="3"/>
      <c r="AMK319" s="3"/>
      <c r="AML319" s="3"/>
      <c r="AMM319" s="3"/>
      <c r="AMN319" s="3"/>
      <c r="AMO319" s="3"/>
      <c r="AMP319" s="3"/>
      <c r="AMQ319" s="3"/>
      <c r="AMR319" s="3"/>
      <c r="AMS319" s="3"/>
      <c r="AMT319" s="3"/>
      <c r="AMU319" s="3"/>
      <c r="AMV319" s="3"/>
      <c r="AMW319" s="3"/>
      <c r="AMX319" s="3"/>
      <c r="AMY319" s="3"/>
      <c r="AMZ319" s="3"/>
      <c r="ANA319" s="3"/>
      <c r="ANB319" s="3"/>
      <c r="ANC319" s="3"/>
      <c r="AND319" s="3"/>
      <c r="ANE319" s="3"/>
      <c r="ANF319" s="3"/>
      <c r="ANG319" s="3"/>
      <c r="ANH319" s="3"/>
      <c r="ANI319" s="3"/>
      <c r="ANJ319" s="3"/>
      <c r="ANK319" s="3"/>
      <c r="ANL319" s="3"/>
      <c r="ANM319" s="3"/>
      <c r="ANN319" s="3"/>
      <c r="ANO319" s="3"/>
      <c r="ANP319" s="3"/>
      <c r="ANQ319" s="3"/>
      <c r="ANR319" s="3"/>
      <c r="ANS319" s="3"/>
      <c r="ANT319" s="3"/>
      <c r="ANU319" s="3"/>
      <c r="ANV319" s="3"/>
      <c r="ANW319" s="3"/>
      <c r="ANX319" s="3"/>
      <c r="ANY319" s="3"/>
      <c r="ANZ319" s="3"/>
      <c r="AOA319" s="3"/>
      <c r="AOB319" s="3"/>
      <c r="AOC319" s="3"/>
      <c r="AOD319" s="3"/>
      <c r="AOE319" s="3"/>
      <c r="AOF319" s="3"/>
      <c r="AOG319" s="3"/>
      <c r="AOH319" s="3"/>
      <c r="AOI319" s="3"/>
      <c r="AOJ319" s="3"/>
      <c r="AOK319" s="3"/>
      <c r="AOL319" s="3"/>
      <c r="AOM319" s="3"/>
      <c r="AON319" s="3"/>
      <c r="AOO319" s="3"/>
      <c r="AOP319" s="3"/>
      <c r="AOQ319" s="3"/>
      <c r="AOR319" s="3"/>
      <c r="AOS319" s="3"/>
      <c r="AOT319" s="3"/>
      <c r="AOU319" s="3"/>
      <c r="AOV319" s="3"/>
      <c r="AOW319" s="3"/>
      <c r="AOX319" s="3"/>
      <c r="AOY319" s="3"/>
      <c r="AOZ319" s="3"/>
      <c r="APA319" s="3"/>
      <c r="APB319" s="3"/>
      <c r="APC319" s="3"/>
      <c r="APD319" s="3"/>
      <c r="APE319" s="3"/>
      <c r="APF319" s="3"/>
      <c r="APG319" s="3"/>
      <c r="APH319" s="3"/>
      <c r="API319" s="3"/>
      <c r="APJ319" s="3"/>
      <c r="APK319" s="3"/>
      <c r="APL319" s="3"/>
      <c r="APM319" s="3"/>
      <c r="APN319" s="3"/>
      <c r="APO319" s="3"/>
      <c r="APP319" s="3"/>
      <c r="APQ319" s="3"/>
      <c r="APR319" s="3"/>
      <c r="APS319" s="3"/>
      <c r="APT319" s="3"/>
      <c r="APU319" s="3"/>
      <c r="APV319" s="3"/>
      <c r="APW319" s="3"/>
      <c r="APX319" s="3"/>
      <c r="APY319" s="3"/>
      <c r="APZ319" s="3"/>
      <c r="AQA319" s="3"/>
      <c r="AQB319" s="3"/>
      <c r="AQC319" s="3"/>
      <c r="AQD319" s="3"/>
      <c r="AQE319" s="3"/>
      <c r="AQF319" s="3"/>
      <c r="AQG319" s="3"/>
      <c r="AQH319" s="3"/>
      <c r="AQI319" s="3"/>
      <c r="AQJ319" s="3"/>
      <c r="AQK319" s="3"/>
      <c r="AQL319" s="3"/>
      <c r="AQM319" s="3"/>
      <c r="AQN319" s="3"/>
      <c r="AQO319" s="3"/>
      <c r="AQP319" s="3"/>
      <c r="AQQ319" s="3"/>
      <c r="AQR319" s="3"/>
      <c r="AQS319" s="3"/>
      <c r="AQT319" s="3"/>
      <c r="AQU319" s="3"/>
      <c r="AQV319" s="3"/>
      <c r="AQW319" s="3"/>
      <c r="AQX319" s="3"/>
      <c r="AQY319" s="3"/>
      <c r="AQZ319" s="3"/>
      <c r="ARA319" s="3"/>
      <c r="ARB319" s="3"/>
      <c r="ARC319" s="3"/>
      <c r="ARD319" s="3"/>
      <c r="ARE319" s="3"/>
      <c r="ARF319" s="3"/>
      <c r="ARG319" s="3"/>
      <c r="ARH319" s="3"/>
      <c r="ARI319" s="3"/>
      <c r="ARJ319" s="3"/>
      <c r="ARK319" s="3"/>
      <c r="ARL319" s="3"/>
      <c r="ARM319" s="3"/>
      <c r="ARN319" s="3"/>
      <c r="ARO319" s="3"/>
      <c r="ARP319" s="3"/>
      <c r="ARQ319" s="3"/>
      <c r="ARR319" s="3"/>
      <c r="ARS319" s="3"/>
      <c r="ART319" s="3"/>
      <c r="ARU319" s="3"/>
      <c r="ARV319" s="3"/>
      <c r="ARW319" s="3"/>
      <c r="ARX319" s="3"/>
      <c r="ARY319" s="3"/>
      <c r="ARZ319" s="3"/>
      <c r="ASA319" s="3"/>
      <c r="ASB319" s="3"/>
      <c r="ASC319" s="3"/>
      <c r="ASD319" s="3"/>
      <c r="ASE319" s="3"/>
      <c r="ASF319" s="3"/>
      <c r="ASG319" s="3"/>
      <c r="ASH319" s="3"/>
      <c r="ASI319" s="3"/>
      <c r="ASJ319" s="3"/>
      <c r="ASK319" s="3"/>
      <c r="ASL319" s="3"/>
      <c r="ASM319" s="3"/>
      <c r="ASN319" s="3"/>
      <c r="ASO319" s="3"/>
      <c r="ASP319" s="3"/>
      <c r="ASQ319" s="3"/>
      <c r="ASR319" s="3"/>
      <c r="ASS319" s="3"/>
      <c r="AST319" s="3"/>
      <c r="ASU319" s="3"/>
      <c r="ASV319" s="3"/>
      <c r="ASW319" s="3"/>
      <c r="ASX319" s="3"/>
      <c r="ASY319" s="3"/>
      <c r="ASZ319" s="3"/>
      <c r="ATA319" s="3"/>
      <c r="ATB319" s="3"/>
      <c r="ATC319" s="3"/>
      <c r="ATD319" s="3"/>
      <c r="ATE319" s="3"/>
      <c r="ATF319" s="3"/>
      <c r="ATG319" s="3"/>
      <c r="ATH319" s="3"/>
      <c r="ATI319" s="3"/>
      <c r="ATJ319" s="3"/>
      <c r="ATK319" s="3"/>
      <c r="ATL319" s="3"/>
      <c r="ATM319" s="3"/>
      <c r="ATN319" s="3"/>
      <c r="ATO319" s="3"/>
      <c r="ATP319" s="3"/>
      <c r="ATQ319" s="3"/>
      <c r="ATR319" s="3"/>
      <c r="ATS319" s="3"/>
      <c r="ATT319" s="3"/>
      <c r="ATU319" s="3"/>
      <c r="ATV319" s="3"/>
      <c r="ATW319" s="3"/>
      <c r="ATX319" s="3"/>
      <c r="ATY319" s="3"/>
      <c r="ATZ319" s="3"/>
      <c r="AUA319" s="3"/>
      <c r="AUB319" s="3"/>
      <c r="AUC319" s="3"/>
      <c r="AUD319" s="3"/>
      <c r="AUE319" s="3"/>
      <c r="AUF319" s="3"/>
      <c r="AUG319" s="3"/>
      <c r="AUH319" s="3"/>
      <c r="AUI319" s="3"/>
      <c r="AUJ319" s="3"/>
      <c r="AUK319" s="3"/>
      <c r="AUL319" s="3"/>
      <c r="AUM319" s="3"/>
      <c r="AUN319" s="3"/>
      <c r="AUO319" s="3"/>
      <c r="AUP319" s="3"/>
      <c r="AUQ319" s="3"/>
      <c r="AUR319" s="3"/>
      <c r="AUS319" s="3"/>
      <c r="AUT319" s="3"/>
      <c r="AUU319" s="3"/>
      <c r="AUV319" s="3"/>
      <c r="AUW319" s="3"/>
      <c r="AUX319" s="3"/>
      <c r="AUY319" s="3"/>
      <c r="AUZ319" s="3"/>
      <c r="AVA319" s="3"/>
      <c r="AVB319" s="3"/>
      <c r="AVC319" s="3"/>
      <c r="AVD319" s="3"/>
      <c r="AVE319" s="3"/>
      <c r="AVF319" s="3"/>
      <c r="AVG319" s="3"/>
      <c r="AVH319" s="3"/>
      <c r="AVI319" s="3"/>
      <c r="AVJ319" s="3"/>
      <c r="AVK319" s="3"/>
      <c r="AVL319" s="3"/>
      <c r="AVM319" s="3"/>
      <c r="AVN319" s="3"/>
      <c r="AVO319" s="3"/>
      <c r="AVP319" s="3"/>
      <c r="AVQ319" s="3"/>
      <c r="AVR319" s="377"/>
      <c r="AVS319" s="384"/>
      <c r="AVT319" s="384" t="s">
        <v>108</v>
      </c>
      <c r="AVU319" s="380"/>
      <c r="AVV319" s="380"/>
      <c r="AVW319" s="382"/>
      <c r="AVX319" s="380"/>
      <c r="AVY319" s="382"/>
      <c r="AVZ319" s="380"/>
      <c r="AWA319" s="382"/>
      <c r="AWB319" s="380"/>
      <c r="AWC319" s="382"/>
      <c r="AWD319" s="383"/>
      <c r="AWE319" s="3"/>
      <c r="AWF319" s="3"/>
      <c r="AWG319" s="3"/>
      <c r="AWH319" s="3"/>
      <c r="AWI319" s="3"/>
      <c r="AWJ319" s="3"/>
      <c r="AWK319" s="3"/>
      <c r="AWL319" s="3"/>
      <c r="AWM319" s="3"/>
      <c r="AWN319" s="3"/>
      <c r="AWO319" s="3"/>
      <c r="AWP319" s="3"/>
      <c r="AWQ319" s="3"/>
      <c r="AWR319" s="3"/>
      <c r="AWS319" s="3"/>
      <c r="AWT319" s="3"/>
      <c r="AWU319" s="3"/>
      <c r="AWV319" s="3"/>
      <c r="AWW319" s="3"/>
      <c r="AWX319" s="3"/>
      <c r="AWY319" s="3"/>
      <c r="AWZ319" s="3"/>
      <c r="AXA319" s="3"/>
      <c r="AXB319" s="3"/>
      <c r="AXC319" s="3"/>
      <c r="AXD319" s="3"/>
      <c r="AXE319" s="3"/>
      <c r="AXF319" s="3"/>
      <c r="AXG319" s="3"/>
      <c r="AXH319" s="3"/>
      <c r="AXI319" s="3"/>
      <c r="AXJ319" s="3"/>
      <c r="AXK319" s="3"/>
      <c r="AXL319" s="3"/>
      <c r="AXM319" s="3"/>
      <c r="AXN319" s="3"/>
      <c r="AXO319" s="3"/>
      <c r="AXP319" s="3"/>
      <c r="AXQ319" s="3"/>
      <c r="AXR319" s="3"/>
      <c r="AXS319" s="3"/>
      <c r="AXT319" s="3"/>
      <c r="AXU319" s="3"/>
      <c r="AXV319" s="3"/>
      <c r="AXW319" s="3"/>
      <c r="AXX319" s="3"/>
      <c r="AXY319" s="3"/>
      <c r="AXZ319" s="3"/>
      <c r="AYA319" s="3"/>
      <c r="AYB319" s="3"/>
      <c r="AYC319" s="3"/>
      <c r="AYD319" s="3"/>
      <c r="AYE319" s="3"/>
      <c r="AYF319" s="3"/>
      <c r="AYG319" s="3"/>
      <c r="AYH319" s="3"/>
      <c r="AYI319" s="3"/>
      <c r="AYJ319" s="3"/>
      <c r="AYK319" s="3"/>
      <c r="AYL319" s="3"/>
      <c r="AYM319" s="3"/>
      <c r="AYN319" s="3"/>
      <c r="AYO319" s="3"/>
      <c r="AYP319" s="3"/>
      <c r="AYQ319" s="3"/>
      <c r="AYR319" s="3"/>
      <c r="AYS319" s="3"/>
      <c r="AYT319" s="3"/>
      <c r="AYU319" s="3"/>
      <c r="AYV319" s="3"/>
      <c r="AYW319" s="3"/>
      <c r="AYX319" s="3"/>
      <c r="AYY319" s="3"/>
      <c r="AYZ319" s="3"/>
      <c r="AZA319" s="3"/>
      <c r="AZB319" s="3"/>
      <c r="AZC319" s="3"/>
      <c r="AZD319" s="3"/>
      <c r="AZE319" s="3"/>
      <c r="AZF319" s="3"/>
      <c r="AZG319" s="3"/>
      <c r="AZH319" s="3"/>
      <c r="AZI319" s="3"/>
      <c r="AZJ319" s="3"/>
      <c r="AZK319" s="3"/>
      <c r="AZL319" s="3"/>
      <c r="AZM319" s="3"/>
      <c r="AZN319" s="3"/>
      <c r="AZO319" s="3"/>
      <c r="AZP319" s="3"/>
      <c r="AZQ319" s="3"/>
      <c r="AZR319" s="3"/>
      <c r="AZS319" s="3"/>
      <c r="AZT319" s="3"/>
      <c r="AZU319" s="3"/>
      <c r="AZV319" s="3"/>
      <c r="AZW319" s="3"/>
      <c r="AZX319" s="3"/>
      <c r="AZY319" s="3"/>
      <c r="AZZ319" s="3"/>
      <c r="BAA319" s="3"/>
      <c r="BAB319" s="3"/>
      <c r="BAC319" s="3"/>
      <c r="BAD319" s="3"/>
      <c r="BAE319" s="3"/>
      <c r="BAF319" s="3"/>
      <c r="BAG319" s="3"/>
      <c r="BAH319" s="3"/>
      <c r="BAI319" s="3"/>
      <c r="BAJ319" s="3"/>
      <c r="BAK319" s="3"/>
      <c r="BAL319" s="3"/>
      <c r="BAM319" s="3"/>
      <c r="BAN319" s="3"/>
      <c r="BAO319" s="3"/>
      <c r="BAP319" s="3"/>
      <c r="BAQ319" s="3"/>
      <c r="BAR319" s="3"/>
      <c r="BAS319" s="3"/>
      <c r="BAT319" s="3"/>
      <c r="BAU319" s="3"/>
      <c r="BAV319" s="3"/>
      <c r="BAW319" s="3"/>
      <c r="BAX319" s="3"/>
      <c r="BAY319" s="3"/>
      <c r="BAZ319" s="3"/>
      <c r="BBA319" s="3"/>
      <c r="BBB319" s="3"/>
      <c r="BBC319" s="3"/>
      <c r="BBD319" s="3"/>
      <c r="BBE319" s="3"/>
      <c r="BBF319" s="3"/>
      <c r="BBG319" s="3"/>
      <c r="BBH319" s="3"/>
      <c r="BBI319" s="3"/>
      <c r="BBJ319" s="3"/>
      <c r="BBK319" s="3"/>
      <c r="BBL319" s="3"/>
      <c r="BBM319" s="3"/>
      <c r="BBN319" s="3"/>
      <c r="BBO319" s="3"/>
      <c r="BBP319" s="3"/>
      <c r="BBQ319" s="3"/>
      <c r="BBR319" s="3"/>
      <c r="BBS319" s="3"/>
      <c r="BBT319" s="3"/>
      <c r="BBU319" s="3"/>
      <c r="BBV319" s="3"/>
      <c r="BBW319" s="3"/>
      <c r="BBX319" s="3"/>
      <c r="BBY319" s="3"/>
      <c r="BBZ319" s="3"/>
      <c r="BCA319" s="3"/>
      <c r="BCB319" s="3"/>
      <c r="BCC319" s="3"/>
      <c r="BCD319" s="3"/>
      <c r="BCE319" s="3"/>
      <c r="BCF319" s="3"/>
      <c r="BCG319" s="3"/>
      <c r="BCH319" s="3"/>
      <c r="BCI319" s="3"/>
      <c r="BCJ319" s="3"/>
      <c r="BCK319" s="3"/>
      <c r="BCL319" s="3"/>
      <c r="BCM319" s="3"/>
      <c r="BCN319" s="3"/>
      <c r="BCO319" s="3"/>
      <c r="BCP319" s="3"/>
      <c r="BCQ319" s="3"/>
      <c r="BCR319" s="3"/>
      <c r="BCS319" s="3"/>
      <c r="BCT319" s="3"/>
      <c r="BCU319" s="3"/>
      <c r="BCV319" s="3"/>
      <c r="BCW319" s="3"/>
      <c r="BCX319" s="3"/>
      <c r="BCY319" s="3"/>
      <c r="BCZ319" s="3"/>
      <c r="BDA319" s="3"/>
      <c r="BDB319" s="3"/>
      <c r="BDC319" s="3"/>
      <c r="BDD319" s="3"/>
      <c r="BDE319" s="3"/>
      <c r="BDF319" s="3"/>
      <c r="BDG319" s="3"/>
      <c r="BDH319" s="3"/>
      <c r="BDI319" s="3"/>
      <c r="BDJ319" s="3"/>
      <c r="BDK319" s="3"/>
      <c r="BDL319" s="3"/>
      <c r="BDM319" s="3"/>
      <c r="BDN319" s="3"/>
      <c r="BDO319" s="3"/>
      <c r="BDP319" s="3"/>
      <c r="BDQ319" s="3"/>
      <c r="BDR319" s="3"/>
      <c r="BDS319" s="3"/>
      <c r="BDT319" s="3"/>
      <c r="BDU319" s="3"/>
      <c r="BDV319" s="3"/>
      <c r="BDW319" s="3"/>
      <c r="BDX319" s="3"/>
      <c r="BDY319" s="3"/>
      <c r="BDZ319" s="3"/>
      <c r="BEA319" s="3"/>
      <c r="BEB319" s="3"/>
      <c r="BEC319" s="3"/>
      <c r="BED319" s="3"/>
      <c r="BEE319" s="3"/>
      <c r="BEF319" s="3"/>
      <c r="BEG319" s="3"/>
      <c r="BEH319" s="3"/>
      <c r="BEI319" s="3"/>
      <c r="BEJ319" s="3"/>
      <c r="BEK319" s="3"/>
      <c r="BEL319" s="3"/>
      <c r="BEM319" s="3"/>
      <c r="BEN319" s="3"/>
      <c r="BEO319" s="3"/>
      <c r="BEP319" s="3"/>
      <c r="BEQ319" s="3"/>
      <c r="BER319" s="3"/>
      <c r="BES319" s="3"/>
      <c r="BET319" s="3"/>
      <c r="BEU319" s="3"/>
      <c r="BEV319" s="3"/>
      <c r="BEW319" s="3"/>
      <c r="BEX319" s="3"/>
      <c r="BEY319" s="3"/>
      <c r="BEZ319" s="3"/>
      <c r="BFA319" s="3"/>
      <c r="BFB319" s="3"/>
      <c r="BFC319" s="3"/>
      <c r="BFD319" s="3"/>
      <c r="BFE319" s="3"/>
      <c r="BFF319" s="3"/>
      <c r="BFG319" s="3"/>
      <c r="BFH319" s="3"/>
      <c r="BFI319" s="3"/>
      <c r="BFJ319" s="3"/>
      <c r="BFK319" s="3"/>
      <c r="BFL319" s="3"/>
      <c r="BFM319" s="3"/>
      <c r="BFN319" s="377"/>
      <c r="BFO319" s="384"/>
      <c r="BFP319" s="384" t="s">
        <v>108</v>
      </c>
      <c r="BFQ319" s="380"/>
      <c r="BFR319" s="380"/>
      <c r="BFS319" s="382"/>
      <c r="BFT319" s="380"/>
      <c r="BFU319" s="382"/>
      <c r="BFV319" s="380"/>
      <c r="BFW319" s="382"/>
      <c r="BFX319" s="380"/>
      <c r="BFY319" s="382"/>
      <c r="BFZ319" s="383"/>
      <c r="BGA319" s="3"/>
      <c r="BGB319" s="3"/>
      <c r="BGC319" s="3"/>
      <c r="BGD319" s="3"/>
      <c r="BGE319" s="3"/>
      <c r="BGF319" s="3"/>
      <c r="BGG319" s="3"/>
      <c r="BGH319" s="3"/>
      <c r="BGI319" s="3"/>
      <c r="BGJ319" s="3"/>
      <c r="BGK319" s="3"/>
      <c r="BGL319" s="3"/>
      <c r="BGM319" s="3"/>
      <c r="BGN319" s="3"/>
      <c r="BGO319" s="3"/>
      <c r="BGP319" s="3"/>
      <c r="BGQ319" s="3"/>
      <c r="BGR319" s="3"/>
      <c r="BGS319" s="3"/>
      <c r="BGT319" s="3"/>
      <c r="BGU319" s="3"/>
      <c r="BGV319" s="3"/>
      <c r="BGW319" s="3"/>
      <c r="BGX319" s="3"/>
      <c r="BGY319" s="3"/>
      <c r="BGZ319" s="3"/>
      <c r="BHA319" s="3"/>
      <c r="BHB319" s="3"/>
      <c r="BHC319" s="3"/>
      <c r="BHD319" s="3"/>
      <c r="BHE319" s="3"/>
      <c r="BHF319" s="3"/>
      <c r="BHG319" s="3"/>
      <c r="BHH319" s="3"/>
      <c r="BHI319" s="3"/>
      <c r="BHJ319" s="3"/>
      <c r="BHK319" s="3"/>
      <c r="BHL319" s="3"/>
      <c r="BHM319" s="3"/>
      <c r="BHN319" s="3"/>
      <c r="BHO319" s="3"/>
      <c r="BHP319" s="3"/>
      <c r="BHQ319" s="3"/>
      <c r="BHR319" s="3"/>
      <c r="BHS319" s="3"/>
      <c r="BHT319" s="3"/>
      <c r="BHU319" s="3"/>
      <c r="BHV319" s="3"/>
      <c r="BHW319" s="3"/>
      <c r="BHX319" s="3"/>
      <c r="BHY319" s="3"/>
      <c r="BHZ319" s="3"/>
      <c r="BIA319" s="3"/>
      <c r="BIB319" s="3"/>
      <c r="BIC319" s="3"/>
      <c r="BID319" s="3"/>
      <c r="BIE319" s="3"/>
      <c r="BIF319" s="3"/>
      <c r="BIG319" s="3"/>
      <c r="BIH319" s="3"/>
      <c r="BII319" s="3"/>
      <c r="BIJ319" s="3"/>
      <c r="BIK319" s="3"/>
      <c r="BIL319" s="3"/>
      <c r="BIM319" s="3"/>
      <c r="BIN319" s="3"/>
      <c r="BIO319" s="3"/>
      <c r="BIP319" s="3"/>
      <c r="BIQ319" s="3"/>
      <c r="BIR319" s="3"/>
      <c r="BIS319" s="3"/>
      <c r="BIT319" s="3"/>
      <c r="BIU319" s="3"/>
      <c r="BIV319" s="3"/>
      <c r="BIW319" s="3"/>
      <c r="BIX319" s="3"/>
      <c r="BIY319" s="3"/>
      <c r="BIZ319" s="3"/>
      <c r="BJA319" s="3"/>
      <c r="BJB319" s="3"/>
      <c r="BJC319" s="3"/>
      <c r="BJD319" s="3"/>
      <c r="BJE319" s="3"/>
      <c r="BJF319" s="3"/>
      <c r="BJG319" s="3"/>
      <c r="BJH319" s="3"/>
      <c r="BJI319" s="3"/>
      <c r="BJJ319" s="3"/>
      <c r="BJK319" s="3"/>
      <c r="BJL319" s="3"/>
      <c r="BJM319" s="3"/>
      <c r="BJN319" s="3"/>
      <c r="BJO319" s="3"/>
      <c r="BJP319" s="3"/>
      <c r="BJQ319" s="3"/>
      <c r="BJR319" s="3"/>
      <c r="BJS319" s="3"/>
      <c r="BJT319" s="3"/>
      <c r="BJU319" s="3"/>
      <c r="BJV319" s="3"/>
      <c r="BJW319" s="3"/>
      <c r="BJX319" s="3"/>
      <c r="BJY319" s="3"/>
      <c r="BJZ319" s="3"/>
      <c r="BKA319" s="3"/>
      <c r="BKB319" s="3"/>
      <c r="BKC319" s="3"/>
      <c r="BKD319" s="3"/>
      <c r="BKE319" s="3"/>
      <c r="BKF319" s="3"/>
      <c r="BKG319" s="3"/>
      <c r="BKH319" s="3"/>
      <c r="BKI319" s="3"/>
      <c r="BKJ319" s="3"/>
      <c r="BKK319" s="3"/>
      <c r="BKL319" s="3"/>
      <c r="BKM319" s="3"/>
      <c r="BKN319" s="3"/>
      <c r="BKO319" s="3"/>
      <c r="BKP319" s="3"/>
      <c r="BKQ319" s="3"/>
      <c r="BKR319" s="3"/>
      <c r="BKS319" s="3"/>
      <c r="BKT319" s="3"/>
      <c r="BKU319" s="3"/>
      <c r="BKV319" s="3"/>
      <c r="BKW319" s="3"/>
      <c r="BKX319" s="3"/>
      <c r="BKY319" s="3"/>
      <c r="BKZ319" s="3"/>
      <c r="BLA319" s="3"/>
      <c r="BLB319" s="3"/>
      <c r="BLC319" s="3"/>
      <c r="BLD319" s="3"/>
      <c r="BLE319" s="3"/>
      <c r="BLF319" s="3"/>
      <c r="BLG319" s="3"/>
      <c r="BLH319" s="3"/>
      <c r="BLI319" s="3"/>
      <c r="BLJ319" s="3"/>
      <c r="BLK319" s="3"/>
      <c r="BLL319" s="3"/>
      <c r="BLM319" s="3"/>
      <c r="BLN319" s="3"/>
      <c r="BLO319" s="3"/>
      <c r="BLP319" s="3"/>
      <c r="BLQ319" s="3"/>
      <c r="BLR319" s="3"/>
      <c r="BLS319" s="3"/>
      <c r="BLT319" s="3"/>
      <c r="BLU319" s="3"/>
      <c r="BLV319" s="3"/>
      <c r="BLW319" s="3"/>
      <c r="BLX319" s="3"/>
      <c r="BLY319" s="3"/>
      <c r="BLZ319" s="3"/>
      <c r="BMA319" s="3"/>
      <c r="BMB319" s="3"/>
      <c r="BMC319" s="3"/>
      <c r="BMD319" s="3"/>
      <c r="BME319" s="3"/>
      <c r="BMF319" s="3"/>
      <c r="BMG319" s="3"/>
      <c r="BMH319" s="3"/>
      <c r="BMI319" s="3"/>
      <c r="BMJ319" s="3"/>
      <c r="BMK319" s="3"/>
      <c r="BML319" s="3"/>
      <c r="BMM319" s="3"/>
      <c r="BMN319" s="3"/>
      <c r="BMO319" s="3"/>
      <c r="BMP319" s="3"/>
      <c r="BMQ319" s="3"/>
      <c r="BMR319" s="3"/>
      <c r="BMS319" s="3"/>
      <c r="BMT319" s="3"/>
      <c r="BMU319" s="3"/>
      <c r="BMV319" s="3"/>
      <c r="BMW319" s="3"/>
      <c r="BMX319" s="3"/>
      <c r="BMY319" s="3"/>
      <c r="BMZ319" s="3"/>
      <c r="BNA319" s="3"/>
      <c r="BNB319" s="3"/>
      <c r="BNC319" s="3"/>
      <c r="BND319" s="3"/>
      <c r="BNE319" s="3"/>
      <c r="BNF319" s="3"/>
      <c r="BNG319" s="3"/>
      <c r="BNH319" s="3"/>
      <c r="BNI319" s="3"/>
      <c r="BNJ319" s="3"/>
      <c r="BNK319" s="3"/>
      <c r="BNL319" s="3"/>
      <c r="BNM319" s="3"/>
      <c r="BNN319" s="3"/>
      <c r="BNO319" s="3"/>
      <c r="BNP319" s="3"/>
      <c r="BNQ319" s="3"/>
      <c r="BNR319" s="3"/>
      <c r="BNS319" s="3"/>
      <c r="BNT319" s="3"/>
      <c r="BNU319" s="3"/>
      <c r="BNV319" s="3"/>
      <c r="BNW319" s="3"/>
      <c r="BNX319" s="3"/>
      <c r="BNY319" s="3"/>
      <c r="BNZ319" s="3"/>
      <c r="BOA319" s="3"/>
      <c r="BOB319" s="3"/>
      <c r="BOC319" s="3"/>
      <c r="BOD319" s="3"/>
      <c r="BOE319" s="3"/>
      <c r="BOF319" s="3"/>
      <c r="BOG319" s="3"/>
      <c r="BOH319" s="3"/>
      <c r="BOI319" s="3"/>
      <c r="BOJ319" s="3"/>
      <c r="BOK319" s="3"/>
      <c r="BOL319" s="3"/>
      <c r="BOM319" s="3"/>
      <c r="BON319" s="3"/>
      <c r="BOO319" s="3"/>
      <c r="BOP319" s="3"/>
      <c r="BOQ319" s="3"/>
      <c r="BOR319" s="3"/>
      <c r="BOS319" s="3"/>
      <c r="BOT319" s="3"/>
      <c r="BOU319" s="3"/>
      <c r="BOV319" s="3"/>
      <c r="BOW319" s="3"/>
      <c r="BOX319" s="3"/>
      <c r="BOY319" s="3"/>
      <c r="BOZ319" s="3"/>
      <c r="BPA319" s="3"/>
      <c r="BPB319" s="3"/>
      <c r="BPC319" s="3"/>
      <c r="BPD319" s="3"/>
      <c r="BPE319" s="3"/>
      <c r="BPF319" s="3"/>
      <c r="BPG319" s="3"/>
      <c r="BPH319" s="3"/>
      <c r="BPI319" s="3"/>
      <c r="BPJ319" s="377"/>
      <c r="BPK319" s="384"/>
      <c r="BPL319" s="384" t="s">
        <v>108</v>
      </c>
      <c r="BPM319" s="380"/>
      <c r="BPN319" s="380"/>
      <c r="BPO319" s="382"/>
      <c r="BPP319" s="380"/>
      <c r="BPQ319" s="382"/>
      <c r="BPR319" s="380"/>
      <c r="BPS319" s="382"/>
      <c r="BPT319" s="380"/>
      <c r="BPU319" s="382"/>
      <c r="BPV319" s="383"/>
      <c r="BPW319" s="3"/>
      <c r="BPX319" s="3"/>
      <c r="BPY319" s="3"/>
      <c r="BPZ319" s="3"/>
      <c r="BQA319" s="3"/>
      <c r="BQB319" s="3"/>
      <c r="BQC319" s="3"/>
      <c r="BQD319" s="3"/>
      <c r="BQE319" s="3"/>
      <c r="BQF319" s="3"/>
      <c r="BQG319" s="3"/>
      <c r="BQH319" s="3"/>
      <c r="BQI319" s="3"/>
      <c r="BQJ319" s="3"/>
      <c r="BQK319" s="3"/>
      <c r="BQL319" s="3"/>
      <c r="BQM319" s="3"/>
      <c r="BQN319" s="3"/>
      <c r="BQO319" s="3"/>
      <c r="BQP319" s="3"/>
      <c r="BQQ319" s="3"/>
      <c r="BQR319" s="3"/>
      <c r="BQS319" s="3"/>
      <c r="BQT319" s="3"/>
      <c r="BQU319" s="3"/>
      <c r="BQV319" s="3"/>
      <c r="BQW319" s="3"/>
      <c r="BQX319" s="3"/>
      <c r="BQY319" s="3"/>
      <c r="BQZ319" s="3"/>
      <c r="BRA319" s="3"/>
      <c r="BRB319" s="3"/>
      <c r="BRC319" s="3"/>
      <c r="BRD319" s="3"/>
      <c r="BRE319" s="3"/>
      <c r="BRF319" s="3"/>
      <c r="BRG319" s="3"/>
      <c r="BRH319" s="3"/>
      <c r="BRI319" s="3"/>
      <c r="BRJ319" s="3"/>
      <c r="BRK319" s="3"/>
      <c r="BRL319" s="3"/>
      <c r="BRM319" s="3"/>
      <c r="BRN319" s="3"/>
      <c r="BRO319" s="3"/>
      <c r="BRP319" s="3"/>
      <c r="BRQ319" s="3"/>
      <c r="BRR319" s="3"/>
      <c r="BRS319" s="3"/>
      <c r="BRT319" s="3"/>
      <c r="BRU319" s="3"/>
      <c r="BRV319" s="3"/>
      <c r="BRW319" s="3"/>
      <c r="BRX319" s="3"/>
      <c r="BRY319" s="3"/>
      <c r="BRZ319" s="3"/>
      <c r="BSA319" s="3"/>
      <c r="BSB319" s="3"/>
      <c r="BSC319" s="3"/>
      <c r="BSD319" s="3"/>
      <c r="BSE319" s="3"/>
      <c r="BSF319" s="3"/>
      <c r="BSG319" s="3"/>
      <c r="BSH319" s="3"/>
      <c r="BSI319" s="3"/>
      <c r="BSJ319" s="3"/>
      <c r="BSK319" s="3"/>
      <c r="BSL319" s="3"/>
      <c r="BSM319" s="3"/>
      <c r="BSN319" s="3"/>
      <c r="BSO319" s="3"/>
      <c r="BSP319" s="3"/>
      <c r="BSQ319" s="3"/>
      <c r="BSR319" s="3"/>
      <c r="BSS319" s="3"/>
      <c r="BST319" s="3"/>
      <c r="BSU319" s="3"/>
      <c r="BSV319" s="3"/>
      <c r="BSW319" s="3"/>
      <c r="BSX319" s="3"/>
      <c r="BSY319" s="3"/>
      <c r="BSZ319" s="3"/>
      <c r="BTA319" s="3"/>
      <c r="BTB319" s="3"/>
      <c r="BTC319" s="3"/>
      <c r="BTD319" s="3"/>
      <c r="BTE319" s="3"/>
      <c r="BTF319" s="3"/>
      <c r="BTG319" s="3"/>
      <c r="BTH319" s="3"/>
      <c r="BTI319" s="3"/>
      <c r="BTJ319" s="3"/>
      <c r="BTK319" s="3"/>
      <c r="BTL319" s="3"/>
      <c r="BTM319" s="3"/>
      <c r="BTN319" s="3"/>
      <c r="BTO319" s="3"/>
      <c r="BTP319" s="3"/>
      <c r="BTQ319" s="3"/>
      <c r="BTR319" s="3"/>
      <c r="BTS319" s="3"/>
      <c r="BTT319" s="3"/>
      <c r="BTU319" s="3"/>
      <c r="BTV319" s="3"/>
      <c r="BTW319" s="3"/>
      <c r="BTX319" s="3"/>
      <c r="BTY319" s="3"/>
      <c r="BTZ319" s="3"/>
      <c r="BUA319" s="3"/>
      <c r="BUB319" s="3"/>
      <c r="BUC319" s="3"/>
      <c r="BUD319" s="3"/>
      <c r="BUE319" s="3"/>
      <c r="BUF319" s="3"/>
      <c r="BUG319" s="3"/>
      <c r="BUH319" s="3"/>
      <c r="BUI319" s="3"/>
      <c r="BUJ319" s="3"/>
      <c r="BUK319" s="3"/>
      <c r="BUL319" s="3"/>
      <c r="BUM319" s="3"/>
      <c r="BUN319" s="3"/>
      <c r="BUO319" s="3"/>
      <c r="BUP319" s="3"/>
      <c r="BUQ319" s="3"/>
      <c r="BUR319" s="3"/>
      <c r="BUS319" s="3"/>
      <c r="BUT319" s="3"/>
      <c r="BUU319" s="3"/>
      <c r="BUV319" s="3"/>
      <c r="BUW319" s="3"/>
      <c r="BUX319" s="3"/>
      <c r="BUY319" s="3"/>
      <c r="BUZ319" s="3"/>
      <c r="BVA319" s="3"/>
      <c r="BVB319" s="3"/>
      <c r="BVC319" s="3"/>
      <c r="BVD319" s="3"/>
      <c r="BVE319" s="3"/>
      <c r="BVF319" s="3"/>
      <c r="BVG319" s="3"/>
      <c r="BVH319" s="3"/>
      <c r="BVI319" s="3"/>
      <c r="BVJ319" s="3"/>
      <c r="BVK319" s="3"/>
      <c r="BVL319" s="3"/>
      <c r="BVM319" s="3"/>
      <c r="BVN319" s="3"/>
      <c r="BVO319" s="3"/>
      <c r="BVP319" s="3"/>
      <c r="BVQ319" s="3"/>
      <c r="BVR319" s="3"/>
      <c r="BVS319" s="3"/>
      <c r="BVT319" s="3"/>
      <c r="BVU319" s="3"/>
      <c r="BVV319" s="3"/>
      <c r="BVW319" s="3"/>
      <c r="BVX319" s="3"/>
      <c r="BVY319" s="3"/>
      <c r="BVZ319" s="3"/>
      <c r="BWA319" s="3"/>
      <c r="BWB319" s="3"/>
      <c r="BWC319" s="3"/>
      <c r="BWD319" s="3"/>
      <c r="BWE319" s="3"/>
      <c r="BWF319" s="3"/>
      <c r="BWG319" s="3"/>
      <c r="BWH319" s="3"/>
      <c r="BWI319" s="3"/>
      <c r="BWJ319" s="3"/>
      <c r="BWK319" s="3"/>
      <c r="BWL319" s="3"/>
      <c r="BWM319" s="3"/>
      <c r="BWN319" s="3"/>
      <c r="BWO319" s="3"/>
      <c r="BWP319" s="3"/>
      <c r="BWQ319" s="3"/>
      <c r="BWR319" s="3"/>
      <c r="BWS319" s="3"/>
      <c r="BWT319" s="3"/>
      <c r="BWU319" s="3"/>
      <c r="BWV319" s="3"/>
      <c r="BWW319" s="3"/>
      <c r="BWX319" s="3"/>
      <c r="BWY319" s="3"/>
      <c r="BWZ319" s="3"/>
      <c r="BXA319" s="3"/>
      <c r="BXB319" s="3"/>
      <c r="BXC319" s="3"/>
      <c r="BXD319" s="3"/>
      <c r="BXE319" s="3"/>
      <c r="BXF319" s="3"/>
      <c r="BXG319" s="3"/>
      <c r="BXH319" s="3"/>
      <c r="BXI319" s="3"/>
      <c r="BXJ319" s="3"/>
      <c r="BXK319" s="3"/>
      <c r="BXL319" s="3"/>
      <c r="BXM319" s="3"/>
      <c r="BXN319" s="3"/>
      <c r="BXO319" s="3"/>
      <c r="BXP319" s="3"/>
      <c r="BXQ319" s="3"/>
      <c r="BXR319" s="3"/>
      <c r="BXS319" s="3"/>
      <c r="BXT319" s="3"/>
      <c r="BXU319" s="3"/>
      <c r="BXV319" s="3"/>
      <c r="BXW319" s="3"/>
      <c r="BXX319" s="3"/>
      <c r="BXY319" s="3"/>
      <c r="BXZ319" s="3"/>
      <c r="BYA319" s="3"/>
      <c r="BYB319" s="3"/>
      <c r="BYC319" s="3"/>
      <c r="BYD319" s="3"/>
      <c r="BYE319" s="3"/>
      <c r="BYF319" s="3"/>
      <c r="BYG319" s="3"/>
      <c r="BYH319" s="3"/>
      <c r="BYI319" s="3"/>
      <c r="BYJ319" s="3"/>
      <c r="BYK319" s="3"/>
      <c r="BYL319" s="3"/>
      <c r="BYM319" s="3"/>
      <c r="BYN319" s="3"/>
      <c r="BYO319" s="3"/>
      <c r="BYP319" s="3"/>
      <c r="BYQ319" s="3"/>
      <c r="BYR319" s="3"/>
      <c r="BYS319" s="3"/>
      <c r="BYT319" s="3"/>
      <c r="BYU319" s="3"/>
      <c r="BYV319" s="3"/>
      <c r="BYW319" s="3"/>
      <c r="BYX319" s="3"/>
      <c r="BYY319" s="3"/>
      <c r="BYZ319" s="3"/>
      <c r="BZA319" s="3"/>
      <c r="BZB319" s="3"/>
      <c r="BZC319" s="3"/>
      <c r="BZD319" s="3"/>
      <c r="BZE319" s="3"/>
      <c r="BZF319" s="377"/>
      <c r="BZG319" s="384"/>
      <c r="BZH319" s="384" t="s">
        <v>108</v>
      </c>
      <c r="BZI319" s="380"/>
      <c r="BZJ319" s="380"/>
      <c r="BZK319" s="382"/>
      <c r="BZL319" s="380"/>
      <c r="BZM319" s="382"/>
      <c r="BZN319" s="380"/>
      <c r="BZO319" s="382"/>
      <c r="BZP319" s="380"/>
      <c r="BZQ319" s="382"/>
      <c r="BZR319" s="383"/>
      <c r="BZS319" s="3"/>
      <c r="BZT319" s="3"/>
      <c r="BZU319" s="3"/>
      <c r="BZV319" s="3"/>
      <c r="BZW319" s="3"/>
      <c r="BZX319" s="3"/>
      <c r="BZY319" s="3"/>
      <c r="BZZ319" s="3"/>
      <c r="CAA319" s="3"/>
      <c r="CAB319" s="3"/>
      <c r="CAC319" s="3"/>
      <c r="CAD319" s="3"/>
      <c r="CAE319" s="3"/>
      <c r="CAF319" s="3"/>
      <c r="CAG319" s="3"/>
      <c r="CAH319" s="3"/>
      <c r="CAI319" s="3"/>
      <c r="CAJ319" s="3"/>
      <c r="CAK319" s="3"/>
      <c r="CAL319" s="3"/>
      <c r="CAM319" s="3"/>
      <c r="CAN319" s="3"/>
      <c r="CAO319" s="3"/>
      <c r="CAP319" s="3"/>
      <c r="CAQ319" s="3"/>
      <c r="CAR319" s="3"/>
      <c r="CAS319" s="3"/>
      <c r="CAT319" s="3"/>
      <c r="CAU319" s="3"/>
      <c r="CAV319" s="3"/>
      <c r="CAW319" s="3"/>
      <c r="CAX319" s="3"/>
      <c r="CAY319" s="3"/>
      <c r="CAZ319" s="3"/>
      <c r="CBA319" s="3"/>
      <c r="CBB319" s="3"/>
      <c r="CBC319" s="3"/>
      <c r="CBD319" s="3"/>
      <c r="CBE319" s="3"/>
      <c r="CBF319" s="3"/>
      <c r="CBG319" s="3"/>
      <c r="CBH319" s="3"/>
      <c r="CBI319" s="3"/>
      <c r="CBJ319" s="3"/>
      <c r="CBK319" s="3"/>
      <c r="CBL319" s="3"/>
      <c r="CBM319" s="3"/>
      <c r="CBN319" s="3"/>
      <c r="CBO319" s="3"/>
      <c r="CBP319" s="3"/>
      <c r="CBQ319" s="3"/>
      <c r="CBR319" s="3"/>
      <c r="CBS319" s="3"/>
      <c r="CBT319" s="3"/>
      <c r="CBU319" s="3"/>
      <c r="CBV319" s="3"/>
      <c r="CBW319" s="3"/>
      <c r="CBX319" s="3"/>
      <c r="CBY319" s="3"/>
      <c r="CBZ319" s="3"/>
      <c r="CCA319" s="3"/>
      <c r="CCB319" s="3"/>
      <c r="CCC319" s="3"/>
      <c r="CCD319" s="3"/>
      <c r="CCE319" s="3"/>
      <c r="CCF319" s="3"/>
      <c r="CCG319" s="3"/>
      <c r="CCH319" s="3"/>
      <c r="CCI319" s="3"/>
      <c r="CCJ319" s="3"/>
      <c r="CCK319" s="3"/>
      <c r="CCL319" s="3"/>
      <c r="CCM319" s="3"/>
      <c r="CCN319" s="3"/>
      <c r="CCO319" s="3"/>
      <c r="CCP319" s="3"/>
      <c r="CCQ319" s="3"/>
      <c r="CCR319" s="3"/>
      <c r="CCS319" s="3"/>
      <c r="CCT319" s="3"/>
      <c r="CCU319" s="3"/>
      <c r="CCV319" s="3"/>
      <c r="CCW319" s="3"/>
      <c r="CCX319" s="3"/>
      <c r="CCY319" s="3"/>
      <c r="CCZ319" s="3"/>
      <c r="CDA319" s="3"/>
      <c r="CDB319" s="3"/>
      <c r="CDC319" s="3"/>
      <c r="CDD319" s="3"/>
      <c r="CDE319" s="3"/>
      <c r="CDF319" s="3"/>
      <c r="CDG319" s="3"/>
      <c r="CDH319" s="3"/>
      <c r="CDI319" s="3"/>
      <c r="CDJ319" s="3"/>
      <c r="CDK319" s="3"/>
      <c r="CDL319" s="3"/>
      <c r="CDM319" s="3"/>
      <c r="CDN319" s="3"/>
      <c r="CDO319" s="3"/>
      <c r="CDP319" s="3"/>
      <c r="CDQ319" s="3"/>
      <c r="CDR319" s="3"/>
      <c r="CDS319" s="3"/>
      <c r="CDT319" s="3"/>
      <c r="CDU319" s="3"/>
      <c r="CDV319" s="3"/>
      <c r="CDW319" s="3"/>
      <c r="CDX319" s="3"/>
      <c r="CDY319" s="3"/>
      <c r="CDZ319" s="3"/>
      <c r="CEA319" s="3"/>
      <c r="CEB319" s="3"/>
      <c r="CEC319" s="3"/>
      <c r="CED319" s="3"/>
      <c r="CEE319" s="3"/>
      <c r="CEF319" s="3"/>
      <c r="CEG319" s="3"/>
      <c r="CEH319" s="3"/>
      <c r="CEI319" s="3"/>
      <c r="CEJ319" s="3"/>
      <c r="CEK319" s="3"/>
      <c r="CEL319" s="3"/>
      <c r="CEM319" s="3"/>
      <c r="CEN319" s="3"/>
      <c r="CEO319" s="3"/>
      <c r="CEP319" s="3"/>
      <c r="CEQ319" s="3"/>
      <c r="CER319" s="3"/>
      <c r="CES319" s="3"/>
      <c r="CET319" s="3"/>
      <c r="CEU319" s="3"/>
      <c r="CEV319" s="3"/>
      <c r="CEW319" s="3"/>
      <c r="CEX319" s="3"/>
      <c r="CEY319" s="3"/>
      <c r="CEZ319" s="3"/>
      <c r="CFA319" s="3"/>
      <c r="CFB319" s="3"/>
      <c r="CFC319" s="3"/>
      <c r="CFD319" s="3"/>
      <c r="CFE319" s="3"/>
      <c r="CFF319" s="3"/>
      <c r="CFG319" s="3"/>
      <c r="CFH319" s="3"/>
      <c r="CFI319" s="3"/>
      <c r="CFJ319" s="3"/>
      <c r="CFK319" s="3"/>
      <c r="CFL319" s="3"/>
      <c r="CFM319" s="3"/>
      <c r="CFN319" s="3"/>
      <c r="CFO319" s="3"/>
      <c r="CFP319" s="3"/>
      <c r="CFQ319" s="3"/>
      <c r="CFR319" s="3"/>
      <c r="CFS319" s="3"/>
      <c r="CFT319" s="3"/>
      <c r="CFU319" s="3"/>
      <c r="CFV319" s="3"/>
      <c r="CFW319" s="3"/>
      <c r="CFX319" s="3"/>
      <c r="CFY319" s="3"/>
      <c r="CFZ319" s="3"/>
      <c r="CGA319" s="3"/>
      <c r="CGB319" s="3"/>
      <c r="CGC319" s="3"/>
      <c r="CGD319" s="3"/>
      <c r="CGE319" s="3"/>
      <c r="CGF319" s="3"/>
      <c r="CGG319" s="3"/>
      <c r="CGH319" s="3"/>
      <c r="CGI319" s="3"/>
      <c r="CGJ319" s="3"/>
      <c r="CGK319" s="3"/>
      <c r="CGL319" s="3"/>
      <c r="CGM319" s="3"/>
      <c r="CGN319" s="3"/>
      <c r="CGO319" s="3"/>
      <c r="CGP319" s="3"/>
      <c r="CGQ319" s="3"/>
      <c r="CGR319" s="3"/>
      <c r="CGS319" s="3"/>
      <c r="CGT319" s="3"/>
      <c r="CGU319" s="3"/>
      <c r="CGV319" s="3"/>
      <c r="CGW319" s="3"/>
      <c r="CGX319" s="3"/>
      <c r="CGY319" s="3"/>
      <c r="CGZ319" s="3"/>
      <c r="CHA319" s="3"/>
      <c r="CHB319" s="3"/>
      <c r="CHC319" s="3"/>
      <c r="CHD319" s="3"/>
      <c r="CHE319" s="3"/>
      <c r="CHF319" s="3"/>
      <c r="CHG319" s="3"/>
      <c r="CHH319" s="3"/>
      <c r="CHI319" s="3"/>
      <c r="CHJ319" s="3"/>
      <c r="CHK319" s="3"/>
      <c r="CHL319" s="3"/>
      <c r="CHM319" s="3"/>
      <c r="CHN319" s="3"/>
      <c r="CHO319" s="3"/>
      <c r="CHP319" s="3"/>
      <c r="CHQ319" s="3"/>
      <c r="CHR319" s="3"/>
      <c r="CHS319" s="3"/>
      <c r="CHT319" s="3"/>
      <c r="CHU319" s="3"/>
      <c r="CHV319" s="3"/>
      <c r="CHW319" s="3"/>
      <c r="CHX319" s="3"/>
      <c r="CHY319" s="3"/>
      <c r="CHZ319" s="3"/>
      <c r="CIA319" s="3"/>
      <c r="CIB319" s="3"/>
      <c r="CIC319" s="3"/>
      <c r="CID319" s="3"/>
      <c r="CIE319" s="3"/>
      <c r="CIF319" s="3"/>
      <c r="CIG319" s="3"/>
      <c r="CIH319" s="3"/>
      <c r="CII319" s="3"/>
      <c r="CIJ319" s="3"/>
      <c r="CIK319" s="3"/>
      <c r="CIL319" s="3"/>
      <c r="CIM319" s="3"/>
      <c r="CIN319" s="3"/>
      <c r="CIO319" s="3"/>
      <c r="CIP319" s="3"/>
      <c r="CIQ319" s="3"/>
      <c r="CIR319" s="3"/>
      <c r="CIS319" s="3"/>
      <c r="CIT319" s="3"/>
      <c r="CIU319" s="3"/>
      <c r="CIV319" s="3"/>
      <c r="CIW319" s="3"/>
      <c r="CIX319" s="3"/>
      <c r="CIY319" s="3"/>
      <c r="CIZ319" s="3"/>
      <c r="CJA319" s="3"/>
      <c r="CJB319" s="377"/>
      <c r="CJC319" s="384"/>
      <c r="CJD319" s="384" t="s">
        <v>108</v>
      </c>
      <c r="CJE319" s="380"/>
      <c r="CJF319" s="380"/>
      <c r="CJG319" s="382"/>
      <c r="CJH319" s="380"/>
      <c r="CJI319" s="382"/>
      <c r="CJJ319" s="380"/>
      <c r="CJK319" s="382"/>
      <c r="CJL319" s="380"/>
      <c r="CJM319" s="382"/>
      <c r="CJN319" s="383"/>
      <c r="CJO319" s="3"/>
      <c r="CJP319" s="3"/>
      <c r="CJQ319" s="3"/>
      <c r="CJR319" s="3"/>
      <c r="CJS319" s="3"/>
      <c r="CJT319" s="3"/>
      <c r="CJU319" s="3"/>
      <c r="CJV319" s="3"/>
      <c r="CJW319" s="3"/>
      <c r="CJX319" s="3"/>
      <c r="CJY319" s="3"/>
      <c r="CJZ319" s="3"/>
      <c r="CKA319" s="3"/>
      <c r="CKB319" s="3"/>
      <c r="CKC319" s="3"/>
      <c r="CKD319" s="3"/>
      <c r="CKE319" s="3"/>
      <c r="CKF319" s="3"/>
      <c r="CKG319" s="3"/>
      <c r="CKH319" s="3"/>
      <c r="CKI319" s="3"/>
      <c r="CKJ319" s="3"/>
      <c r="CKK319" s="3"/>
      <c r="CKL319" s="3"/>
      <c r="CKM319" s="3"/>
      <c r="CKN319" s="3"/>
      <c r="CKO319" s="3"/>
      <c r="CKP319" s="3"/>
      <c r="CKQ319" s="3"/>
      <c r="CKR319" s="3"/>
      <c r="CKS319" s="3"/>
      <c r="CKT319" s="3"/>
      <c r="CKU319" s="3"/>
      <c r="CKV319" s="3"/>
      <c r="CKW319" s="3"/>
      <c r="CKX319" s="3"/>
      <c r="CKY319" s="3"/>
      <c r="CKZ319" s="3"/>
      <c r="CLA319" s="3"/>
      <c r="CLB319" s="3"/>
      <c r="CLC319" s="3"/>
      <c r="CLD319" s="3"/>
      <c r="CLE319" s="3"/>
      <c r="CLF319" s="3"/>
      <c r="CLG319" s="3"/>
      <c r="CLH319" s="3"/>
      <c r="CLI319" s="3"/>
      <c r="CLJ319" s="3"/>
      <c r="CLK319" s="3"/>
      <c r="CLL319" s="3"/>
      <c r="CLM319" s="3"/>
      <c r="CLN319" s="3"/>
      <c r="CLO319" s="3"/>
      <c r="CLP319" s="3"/>
      <c r="CLQ319" s="3"/>
      <c r="CLR319" s="3"/>
      <c r="CLS319" s="3"/>
      <c r="CLT319" s="3"/>
      <c r="CLU319" s="3"/>
      <c r="CLV319" s="3"/>
      <c r="CLW319" s="3"/>
      <c r="CLX319" s="3"/>
      <c r="CLY319" s="3"/>
      <c r="CLZ319" s="3"/>
      <c r="CMA319" s="3"/>
      <c r="CMB319" s="3"/>
      <c r="CMC319" s="3"/>
      <c r="CMD319" s="3"/>
      <c r="CME319" s="3"/>
      <c r="CMF319" s="3"/>
      <c r="CMG319" s="3"/>
      <c r="CMH319" s="3"/>
      <c r="CMI319" s="3"/>
      <c r="CMJ319" s="3"/>
      <c r="CMK319" s="3"/>
      <c r="CML319" s="3"/>
      <c r="CMM319" s="3"/>
      <c r="CMN319" s="3"/>
      <c r="CMO319" s="3"/>
      <c r="CMP319" s="3"/>
      <c r="CMQ319" s="3"/>
      <c r="CMR319" s="3"/>
      <c r="CMS319" s="3"/>
      <c r="CMT319" s="3"/>
      <c r="CMU319" s="3"/>
      <c r="CMV319" s="3"/>
      <c r="CMW319" s="3"/>
      <c r="CMX319" s="3"/>
      <c r="CMY319" s="3"/>
      <c r="CMZ319" s="3"/>
      <c r="CNA319" s="3"/>
      <c r="CNB319" s="3"/>
      <c r="CNC319" s="3"/>
      <c r="CND319" s="3"/>
      <c r="CNE319" s="3"/>
      <c r="CNF319" s="3"/>
      <c r="CNG319" s="3"/>
      <c r="CNH319" s="3"/>
      <c r="CNI319" s="3"/>
      <c r="CNJ319" s="3"/>
      <c r="CNK319" s="3"/>
      <c r="CNL319" s="3"/>
      <c r="CNM319" s="3"/>
      <c r="CNN319" s="3"/>
      <c r="CNO319" s="3"/>
      <c r="CNP319" s="3"/>
      <c r="CNQ319" s="3"/>
      <c r="CNR319" s="3"/>
      <c r="CNS319" s="3"/>
      <c r="CNT319" s="3"/>
      <c r="CNU319" s="3"/>
      <c r="CNV319" s="3"/>
      <c r="CNW319" s="3"/>
      <c r="CNX319" s="3"/>
      <c r="CNY319" s="3"/>
      <c r="CNZ319" s="3"/>
      <c r="COA319" s="3"/>
      <c r="COB319" s="3"/>
      <c r="COC319" s="3"/>
      <c r="COD319" s="3"/>
      <c r="COE319" s="3"/>
      <c r="COF319" s="3"/>
      <c r="COG319" s="3"/>
      <c r="COH319" s="3"/>
      <c r="COI319" s="3"/>
      <c r="COJ319" s="3"/>
      <c r="COK319" s="3"/>
      <c r="COL319" s="3"/>
      <c r="COM319" s="3"/>
      <c r="CON319" s="3"/>
      <c r="COO319" s="3"/>
      <c r="COP319" s="3"/>
      <c r="COQ319" s="3"/>
      <c r="COR319" s="3"/>
      <c r="COS319" s="3"/>
      <c r="COT319" s="3"/>
      <c r="COU319" s="3"/>
      <c r="COV319" s="3"/>
      <c r="COW319" s="3"/>
      <c r="COX319" s="3"/>
      <c r="COY319" s="3"/>
      <c r="COZ319" s="3"/>
      <c r="CPA319" s="3"/>
      <c r="CPB319" s="3"/>
      <c r="CPC319" s="3"/>
      <c r="CPD319" s="3"/>
      <c r="CPE319" s="3"/>
      <c r="CPF319" s="3"/>
      <c r="CPG319" s="3"/>
      <c r="CPH319" s="3"/>
      <c r="CPI319" s="3"/>
      <c r="CPJ319" s="3"/>
      <c r="CPK319" s="3"/>
      <c r="CPL319" s="3"/>
      <c r="CPM319" s="3"/>
      <c r="CPN319" s="3"/>
      <c r="CPO319" s="3"/>
      <c r="CPP319" s="3"/>
      <c r="CPQ319" s="3"/>
      <c r="CPR319" s="3"/>
      <c r="CPS319" s="3"/>
      <c r="CPT319" s="3"/>
      <c r="CPU319" s="3"/>
      <c r="CPV319" s="3"/>
      <c r="CPW319" s="3"/>
      <c r="CPX319" s="3"/>
      <c r="CPY319" s="3"/>
      <c r="CPZ319" s="3"/>
      <c r="CQA319" s="3"/>
      <c r="CQB319" s="3"/>
      <c r="CQC319" s="3"/>
      <c r="CQD319" s="3"/>
      <c r="CQE319" s="3"/>
      <c r="CQF319" s="3"/>
      <c r="CQG319" s="3"/>
      <c r="CQH319" s="3"/>
      <c r="CQI319" s="3"/>
      <c r="CQJ319" s="3"/>
      <c r="CQK319" s="3"/>
      <c r="CQL319" s="3"/>
      <c r="CQM319" s="3"/>
      <c r="CQN319" s="3"/>
      <c r="CQO319" s="3"/>
      <c r="CQP319" s="3"/>
      <c r="CQQ319" s="3"/>
      <c r="CQR319" s="3"/>
      <c r="CQS319" s="3"/>
      <c r="CQT319" s="3"/>
      <c r="CQU319" s="3"/>
      <c r="CQV319" s="3"/>
      <c r="CQW319" s="3"/>
      <c r="CQX319" s="3"/>
      <c r="CQY319" s="3"/>
      <c r="CQZ319" s="3"/>
      <c r="CRA319" s="3"/>
      <c r="CRB319" s="3"/>
      <c r="CRC319" s="3"/>
      <c r="CRD319" s="3"/>
      <c r="CRE319" s="3"/>
      <c r="CRF319" s="3"/>
      <c r="CRG319" s="3"/>
      <c r="CRH319" s="3"/>
      <c r="CRI319" s="3"/>
      <c r="CRJ319" s="3"/>
      <c r="CRK319" s="3"/>
      <c r="CRL319" s="3"/>
      <c r="CRM319" s="3"/>
      <c r="CRN319" s="3"/>
      <c r="CRO319" s="3"/>
      <c r="CRP319" s="3"/>
      <c r="CRQ319" s="3"/>
      <c r="CRR319" s="3"/>
      <c r="CRS319" s="3"/>
      <c r="CRT319" s="3"/>
      <c r="CRU319" s="3"/>
      <c r="CRV319" s="3"/>
      <c r="CRW319" s="3"/>
      <c r="CRX319" s="3"/>
      <c r="CRY319" s="3"/>
      <c r="CRZ319" s="3"/>
      <c r="CSA319" s="3"/>
      <c r="CSB319" s="3"/>
      <c r="CSC319" s="3"/>
      <c r="CSD319" s="3"/>
      <c r="CSE319" s="3"/>
      <c r="CSF319" s="3"/>
      <c r="CSG319" s="3"/>
      <c r="CSH319" s="3"/>
      <c r="CSI319" s="3"/>
      <c r="CSJ319" s="3"/>
      <c r="CSK319" s="3"/>
      <c r="CSL319" s="3"/>
      <c r="CSM319" s="3"/>
      <c r="CSN319" s="3"/>
      <c r="CSO319" s="3"/>
      <c r="CSP319" s="3"/>
      <c r="CSQ319" s="3"/>
      <c r="CSR319" s="3"/>
      <c r="CSS319" s="3"/>
      <c r="CST319" s="3"/>
      <c r="CSU319" s="3"/>
      <c r="CSV319" s="3"/>
      <c r="CSW319" s="3"/>
      <c r="CSX319" s="377"/>
      <c r="CSY319" s="384"/>
      <c r="CSZ319" s="384" t="s">
        <v>108</v>
      </c>
      <c r="CTA319" s="380"/>
      <c r="CTB319" s="380"/>
      <c r="CTC319" s="382"/>
      <c r="CTD319" s="380"/>
      <c r="CTE319" s="382"/>
      <c r="CTF319" s="380"/>
      <c r="CTG319" s="382"/>
      <c r="CTH319" s="380"/>
      <c r="CTI319" s="382"/>
      <c r="CTJ319" s="383"/>
      <c r="CTK319" s="3"/>
      <c r="CTL319" s="3"/>
      <c r="CTM319" s="3"/>
      <c r="CTN319" s="3"/>
      <c r="CTO319" s="3"/>
      <c r="CTP319" s="3"/>
      <c r="CTQ319" s="3"/>
      <c r="CTR319" s="3"/>
      <c r="CTS319" s="3"/>
      <c r="CTT319" s="3"/>
      <c r="CTU319" s="3"/>
      <c r="CTV319" s="3"/>
      <c r="CTW319" s="3"/>
      <c r="CTX319" s="3"/>
      <c r="CTY319" s="3"/>
      <c r="CTZ319" s="3"/>
      <c r="CUA319" s="3"/>
      <c r="CUB319" s="3"/>
      <c r="CUC319" s="3"/>
      <c r="CUD319" s="3"/>
      <c r="CUE319" s="3"/>
      <c r="CUF319" s="3"/>
      <c r="CUG319" s="3"/>
      <c r="CUH319" s="3"/>
      <c r="CUI319" s="3"/>
      <c r="CUJ319" s="3"/>
      <c r="CUK319" s="3"/>
      <c r="CUL319" s="3"/>
      <c r="CUM319" s="3"/>
      <c r="CUN319" s="3"/>
      <c r="CUO319" s="3"/>
      <c r="CUP319" s="3"/>
      <c r="CUQ319" s="3"/>
      <c r="CUR319" s="3"/>
      <c r="CUS319" s="3"/>
      <c r="CUT319" s="3"/>
      <c r="CUU319" s="3"/>
      <c r="CUV319" s="3"/>
      <c r="CUW319" s="3"/>
      <c r="CUX319" s="3"/>
      <c r="CUY319" s="3"/>
      <c r="CUZ319" s="3"/>
      <c r="CVA319" s="3"/>
      <c r="CVB319" s="3"/>
      <c r="CVC319" s="3"/>
      <c r="CVD319" s="3"/>
      <c r="CVE319" s="3"/>
      <c r="CVF319" s="3"/>
      <c r="CVG319" s="3"/>
      <c r="CVH319" s="3"/>
      <c r="CVI319" s="3"/>
      <c r="CVJ319" s="3"/>
      <c r="CVK319" s="3"/>
      <c r="CVL319" s="3"/>
      <c r="CVM319" s="3"/>
      <c r="CVN319" s="3"/>
      <c r="CVO319" s="3"/>
      <c r="CVP319" s="3"/>
      <c r="CVQ319" s="3"/>
      <c r="CVR319" s="3"/>
      <c r="CVS319" s="3"/>
      <c r="CVT319" s="3"/>
      <c r="CVU319" s="3"/>
      <c r="CVV319" s="3"/>
      <c r="CVW319" s="3"/>
      <c r="CVX319" s="3"/>
      <c r="CVY319" s="3"/>
      <c r="CVZ319" s="3"/>
      <c r="CWA319" s="3"/>
      <c r="CWB319" s="3"/>
      <c r="CWC319" s="3"/>
      <c r="CWD319" s="3"/>
      <c r="CWE319" s="3"/>
      <c r="CWF319" s="3"/>
      <c r="CWG319" s="3"/>
      <c r="CWH319" s="3"/>
      <c r="CWI319" s="3"/>
      <c r="CWJ319" s="3"/>
      <c r="CWK319" s="3"/>
      <c r="CWL319" s="3"/>
      <c r="CWM319" s="3"/>
      <c r="CWN319" s="3"/>
      <c r="CWO319" s="3"/>
      <c r="CWP319" s="3"/>
      <c r="CWQ319" s="3"/>
      <c r="CWR319" s="3"/>
      <c r="CWS319" s="3"/>
      <c r="CWT319" s="3"/>
      <c r="CWU319" s="3"/>
      <c r="CWV319" s="3"/>
      <c r="CWW319" s="3"/>
      <c r="CWX319" s="3"/>
      <c r="CWY319" s="3"/>
      <c r="CWZ319" s="3"/>
      <c r="CXA319" s="3"/>
      <c r="CXB319" s="3"/>
      <c r="CXC319" s="3"/>
      <c r="CXD319" s="3"/>
      <c r="CXE319" s="3"/>
      <c r="CXF319" s="3"/>
      <c r="CXG319" s="3"/>
      <c r="CXH319" s="3"/>
      <c r="CXI319" s="3"/>
      <c r="CXJ319" s="3"/>
      <c r="CXK319" s="3"/>
      <c r="CXL319" s="3"/>
      <c r="CXM319" s="3"/>
      <c r="CXN319" s="3"/>
      <c r="CXO319" s="3"/>
      <c r="CXP319" s="3"/>
      <c r="CXQ319" s="3"/>
      <c r="CXR319" s="3"/>
      <c r="CXS319" s="3"/>
      <c r="CXT319" s="3"/>
      <c r="CXU319" s="3"/>
      <c r="CXV319" s="3"/>
      <c r="CXW319" s="3"/>
      <c r="CXX319" s="3"/>
      <c r="CXY319" s="3"/>
      <c r="CXZ319" s="3"/>
      <c r="CYA319" s="3"/>
      <c r="CYB319" s="3"/>
      <c r="CYC319" s="3"/>
      <c r="CYD319" s="3"/>
      <c r="CYE319" s="3"/>
      <c r="CYF319" s="3"/>
      <c r="CYG319" s="3"/>
      <c r="CYH319" s="3"/>
      <c r="CYI319" s="3"/>
      <c r="CYJ319" s="3"/>
      <c r="CYK319" s="3"/>
      <c r="CYL319" s="3"/>
      <c r="CYM319" s="3"/>
      <c r="CYN319" s="3"/>
      <c r="CYO319" s="3"/>
      <c r="CYP319" s="3"/>
      <c r="CYQ319" s="3"/>
      <c r="CYR319" s="3"/>
      <c r="CYS319" s="3"/>
      <c r="CYT319" s="3"/>
      <c r="CYU319" s="3"/>
      <c r="CYV319" s="3"/>
      <c r="CYW319" s="3"/>
      <c r="CYX319" s="3"/>
      <c r="CYY319" s="3"/>
      <c r="CYZ319" s="3"/>
      <c r="CZA319" s="3"/>
      <c r="CZB319" s="3"/>
      <c r="CZC319" s="3"/>
      <c r="CZD319" s="3"/>
      <c r="CZE319" s="3"/>
      <c r="CZF319" s="3"/>
      <c r="CZG319" s="3"/>
      <c r="CZH319" s="3"/>
      <c r="CZI319" s="3"/>
      <c r="CZJ319" s="3"/>
      <c r="CZK319" s="3"/>
      <c r="CZL319" s="3"/>
      <c r="CZM319" s="3"/>
      <c r="CZN319" s="3"/>
      <c r="CZO319" s="3"/>
      <c r="CZP319" s="3"/>
      <c r="CZQ319" s="3"/>
      <c r="CZR319" s="3"/>
      <c r="CZS319" s="3"/>
      <c r="CZT319" s="3"/>
      <c r="CZU319" s="3"/>
      <c r="CZV319" s="3"/>
      <c r="CZW319" s="3"/>
      <c r="CZX319" s="3"/>
      <c r="CZY319" s="3"/>
      <c r="CZZ319" s="3"/>
      <c r="DAA319" s="3"/>
      <c r="DAB319" s="3"/>
      <c r="DAC319" s="3"/>
      <c r="DAD319" s="3"/>
      <c r="DAE319" s="3"/>
      <c r="DAF319" s="3"/>
      <c r="DAG319" s="3"/>
      <c r="DAH319" s="3"/>
      <c r="DAI319" s="3"/>
      <c r="DAJ319" s="3"/>
      <c r="DAK319" s="3"/>
      <c r="DAL319" s="3"/>
      <c r="DAM319" s="3"/>
      <c r="DAN319" s="3"/>
      <c r="DAO319" s="3"/>
      <c r="DAP319" s="3"/>
      <c r="DAQ319" s="3"/>
      <c r="DAR319" s="3"/>
      <c r="DAS319" s="3"/>
      <c r="DAT319" s="3"/>
      <c r="DAU319" s="3"/>
      <c r="DAV319" s="3"/>
      <c r="DAW319" s="3"/>
      <c r="DAX319" s="3"/>
      <c r="DAY319" s="3"/>
      <c r="DAZ319" s="3"/>
      <c r="DBA319" s="3"/>
      <c r="DBB319" s="3"/>
      <c r="DBC319" s="3"/>
      <c r="DBD319" s="3"/>
      <c r="DBE319" s="3"/>
      <c r="DBF319" s="3"/>
      <c r="DBG319" s="3"/>
      <c r="DBH319" s="3"/>
      <c r="DBI319" s="3"/>
      <c r="DBJ319" s="3"/>
      <c r="DBK319" s="3"/>
      <c r="DBL319" s="3"/>
      <c r="DBM319" s="3"/>
      <c r="DBN319" s="3"/>
      <c r="DBO319" s="3"/>
      <c r="DBP319" s="3"/>
      <c r="DBQ319" s="3"/>
      <c r="DBR319" s="3"/>
      <c r="DBS319" s="3"/>
      <c r="DBT319" s="3"/>
      <c r="DBU319" s="3"/>
      <c r="DBV319" s="3"/>
      <c r="DBW319" s="3"/>
      <c r="DBX319" s="3"/>
      <c r="DBY319" s="3"/>
      <c r="DBZ319" s="3"/>
      <c r="DCA319" s="3"/>
      <c r="DCB319" s="3"/>
      <c r="DCC319" s="3"/>
      <c r="DCD319" s="3"/>
      <c r="DCE319" s="3"/>
      <c r="DCF319" s="3"/>
      <c r="DCG319" s="3"/>
      <c r="DCH319" s="3"/>
      <c r="DCI319" s="3"/>
      <c r="DCJ319" s="3"/>
      <c r="DCK319" s="3"/>
      <c r="DCL319" s="3"/>
      <c r="DCM319" s="3"/>
      <c r="DCN319" s="3"/>
      <c r="DCO319" s="3"/>
      <c r="DCP319" s="3"/>
      <c r="DCQ319" s="3"/>
      <c r="DCR319" s="3"/>
      <c r="DCS319" s="3"/>
      <c r="DCT319" s="377"/>
      <c r="DCU319" s="384"/>
      <c r="DCV319" s="384" t="s">
        <v>108</v>
      </c>
      <c r="DCW319" s="380"/>
      <c r="DCX319" s="380"/>
      <c r="DCY319" s="382"/>
      <c r="DCZ319" s="380"/>
      <c r="DDA319" s="382"/>
      <c r="DDB319" s="380"/>
      <c r="DDC319" s="382"/>
      <c r="DDD319" s="380"/>
      <c r="DDE319" s="382"/>
      <c r="DDF319" s="383"/>
      <c r="DDG319" s="3"/>
      <c r="DDH319" s="3"/>
      <c r="DDI319" s="3"/>
      <c r="DDJ319" s="3"/>
      <c r="DDK319" s="3"/>
      <c r="DDL319" s="3"/>
      <c r="DDM319" s="3"/>
      <c r="DDN319" s="3"/>
      <c r="DDO319" s="3"/>
      <c r="DDP319" s="3"/>
      <c r="DDQ319" s="3"/>
      <c r="DDR319" s="3"/>
      <c r="DDS319" s="3"/>
      <c r="DDT319" s="3"/>
      <c r="DDU319" s="3"/>
      <c r="DDV319" s="3"/>
      <c r="DDW319" s="3"/>
      <c r="DDX319" s="3"/>
      <c r="DDY319" s="3"/>
      <c r="DDZ319" s="3"/>
      <c r="DEA319" s="3"/>
      <c r="DEB319" s="3"/>
      <c r="DEC319" s="3"/>
      <c r="DED319" s="3"/>
      <c r="DEE319" s="3"/>
      <c r="DEF319" s="3"/>
      <c r="DEG319" s="3"/>
      <c r="DEH319" s="3"/>
      <c r="DEI319" s="3"/>
      <c r="DEJ319" s="3"/>
      <c r="DEK319" s="3"/>
      <c r="DEL319" s="3"/>
      <c r="DEM319" s="3"/>
      <c r="DEN319" s="3"/>
      <c r="DEO319" s="3"/>
      <c r="DEP319" s="3"/>
      <c r="DEQ319" s="3"/>
      <c r="DER319" s="3"/>
      <c r="DES319" s="3"/>
      <c r="DET319" s="3"/>
      <c r="DEU319" s="3"/>
      <c r="DEV319" s="3"/>
      <c r="DEW319" s="3"/>
      <c r="DEX319" s="3"/>
      <c r="DEY319" s="3"/>
      <c r="DEZ319" s="3"/>
      <c r="DFA319" s="3"/>
      <c r="DFB319" s="3"/>
      <c r="DFC319" s="3"/>
      <c r="DFD319" s="3"/>
      <c r="DFE319" s="3"/>
      <c r="DFF319" s="3"/>
      <c r="DFG319" s="3"/>
      <c r="DFH319" s="3"/>
      <c r="DFI319" s="3"/>
      <c r="DFJ319" s="3"/>
      <c r="DFK319" s="3"/>
      <c r="DFL319" s="3"/>
      <c r="DFM319" s="3"/>
      <c r="DFN319" s="3"/>
      <c r="DFO319" s="3"/>
      <c r="DFP319" s="3"/>
      <c r="DFQ319" s="3"/>
      <c r="DFR319" s="3"/>
      <c r="DFS319" s="3"/>
      <c r="DFT319" s="3"/>
      <c r="DFU319" s="3"/>
      <c r="DFV319" s="3"/>
      <c r="DFW319" s="3"/>
      <c r="DFX319" s="3"/>
      <c r="DFY319" s="3"/>
      <c r="DFZ319" s="3"/>
      <c r="DGA319" s="3"/>
      <c r="DGB319" s="3"/>
      <c r="DGC319" s="3"/>
      <c r="DGD319" s="3"/>
      <c r="DGE319" s="3"/>
      <c r="DGF319" s="3"/>
      <c r="DGG319" s="3"/>
      <c r="DGH319" s="3"/>
      <c r="DGI319" s="3"/>
      <c r="DGJ319" s="3"/>
      <c r="DGK319" s="3"/>
      <c r="DGL319" s="3"/>
      <c r="DGM319" s="3"/>
      <c r="DGN319" s="3"/>
      <c r="DGO319" s="3"/>
      <c r="DGP319" s="3"/>
      <c r="DGQ319" s="3"/>
      <c r="DGR319" s="3"/>
      <c r="DGS319" s="3"/>
      <c r="DGT319" s="3"/>
      <c r="DGU319" s="3"/>
      <c r="DGV319" s="3"/>
      <c r="DGW319" s="3"/>
      <c r="DGX319" s="3"/>
      <c r="DGY319" s="3"/>
      <c r="DGZ319" s="3"/>
      <c r="DHA319" s="3"/>
      <c r="DHB319" s="3"/>
      <c r="DHC319" s="3"/>
      <c r="DHD319" s="3"/>
      <c r="DHE319" s="3"/>
      <c r="DHF319" s="3"/>
      <c r="DHG319" s="3"/>
      <c r="DHH319" s="3"/>
      <c r="DHI319" s="3"/>
      <c r="DHJ319" s="3"/>
      <c r="DHK319" s="3"/>
      <c r="DHL319" s="3"/>
      <c r="DHM319" s="3"/>
      <c r="DHN319" s="3"/>
      <c r="DHO319" s="3"/>
      <c r="DHP319" s="3"/>
      <c r="DHQ319" s="3"/>
      <c r="DHR319" s="3"/>
      <c r="DHS319" s="3"/>
      <c r="DHT319" s="3"/>
      <c r="DHU319" s="3"/>
      <c r="DHV319" s="3"/>
      <c r="DHW319" s="3"/>
      <c r="DHX319" s="3"/>
      <c r="DHY319" s="3"/>
      <c r="DHZ319" s="3"/>
      <c r="DIA319" s="3"/>
      <c r="DIB319" s="3"/>
      <c r="DIC319" s="3"/>
      <c r="DID319" s="3"/>
      <c r="DIE319" s="3"/>
      <c r="DIF319" s="3"/>
      <c r="DIG319" s="3"/>
      <c r="DIH319" s="3"/>
      <c r="DII319" s="3"/>
      <c r="DIJ319" s="3"/>
      <c r="DIK319" s="3"/>
      <c r="DIL319" s="3"/>
      <c r="DIM319" s="3"/>
      <c r="DIN319" s="3"/>
      <c r="DIO319" s="3"/>
      <c r="DIP319" s="3"/>
      <c r="DIQ319" s="3"/>
      <c r="DIR319" s="3"/>
      <c r="DIS319" s="3"/>
      <c r="DIT319" s="3"/>
      <c r="DIU319" s="3"/>
      <c r="DIV319" s="3"/>
      <c r="DIW319" s="3"/>
      <c r="DIX319" s="3"/>
      <c r="DIY319" s="3"/>
      <c r="DIZ319" s="3"/>
      <c r="DJA319" s="3"/>
      <c r="DJB319" s="3"/>
      <c r="DJC319" s="3"/>
      <c r="DJD319" s="3"/>
      <c r="DJE319" s="3"/>
      <c r="DJF319" s="3"/>
      <c r="DJG319" s="3"/>
      <c r="DJH319" s="3"/>
      <c r="DJI319" s="3"/>
      <c r="DJJ319" s="3"/>
      <c r="DJK319" s="3"/>
      <c r="DJL319" s="3"/>
      <c r="DJM319" s="3"/>
      <c r="DJN319" s="3"/>
      <c r="DJO319" s="3"/>
      <c r="DJP319" s="3"/>
      <c r="DJQ319" s="3"/>
      <c r="DJR319" s="3"/>
      <c r="DJS319" s="3"/>
      <c r="DJT319" s="3"/>
      <c r="DJU319" s="3"/>
      <c r="DJV319" s="3"/>
      <c r="DJW319" s="3"/>
      <c r="DJX319" s="3"/>
      <c r="DJY319" s="3"/>
      <c r="DJZ319" s="3"/>
      <c r="DKA319" s="3"/>
      <c r="DKB319" s="3"/>
      <c r="DKC319" s="3"/>
      <c r="DKD319" s="3"/>
      <c r="DKE319" s="3"/>
      <c r="DKF319" s="3"/>
      <c r="DKG319" s="3"/>
      <c r="DKH319" s="3"/>
      <c r="DKI319" s="3"/>
      <c r="DKJ319" s="3"/>
      <c r="DKK319" s="3"/>
      <c r="DKL319" s="3"/>
      <c r="DKM319" s="3"/>
      <c r="DKN319" s="3"/>
      <c r="DKO319" s="3"/>
      <c r="DKP319" s="3"/>
      <c r="DKQ319" s="3"/>
      <c r="DKR319" s="3"/>
      <c r="DKS319" s="3"/>
      <c r="DKT319" s="3"/>
      <c r="DKU319" s="3"/>
      <c r="DKV319" s="3"/>
      <c r="DKW319" s="3"/>
      <c r="DKX319" s="3"/>
      <c r="DKY319" s="3"/>
      <c r="DKZ319" s="3"/>
      <c r="DLA319" s="3"/>
      <c r="DLB319" s="3"/>
      <c r="DLC319" s="3"/>
      <c r="DLD319" s="3"/>
      <c r="DLE319" s="3"/>
      <c r="DLF319" s="3"/>
      <c r="DLG319" s="3"/>
      <c r="DLH319" s="3"/>
      <c r="DLI319" s="3"/>
      <c r="DLJ319" s="3"/>
      <c r="DLK319" s="3"/>
      <c r="DLL319" s="3"/>
      <c r="DLM319" s="3"/>
      <c r="DLN319" s="3"/>
      <c r="DLO319" s="3"/>
      <c r="DLP319" s="3"/>
      <c r="DLQ319" s="3"/>
      <c r="DLR319" s="3"/>
      <c r="DLS319" s="3"/>
      <c r="DLT319" s="3"/>
      <c r="DLU319" s="3"/>
      <c r="DLV319" s="3"/>
      <c r="DLW319" s="3"/>
      <c r="DLX319" s="3"/>
      <c r="DLY319" s="3"/>
      <c r="DLZ319" s="3"/>
      <c r="DMA319" s="3"/>
      <c r="DMB319" s="3"/>
      <c r="DMC319" s="3"/>
      <c r="DMD319" s="3"/>
      <c r="DME319" s="3"/>
      <c r="DMF319" s="3"/>
      <c r="DMG319" s="3"/>
      <c r="DMH319" s="3"/>
      <c r="DMI319" s="3"/>
      <c r="DMJ319" s="3"/>
      <c r="DMK319" s="3"/>
      <c r="DML319" s="3"/>
      <c r="DMM319" s="3"/>
      <c r="DMN319" s="3"/>
      <c r="DMO319" s="3"/>
      <c r="DMP319" s="377"/>
      <c r="DMQ319" s="384"/>
      <c r="DMR319" s="384" t="s">
        <v>108</v>
      </c>
      <c r="DMS319" s="380"/>
      <c r="DMT319" s="380"/>
      <c r="DMU319" s="382"/>
      <c r="DMV319" s="380"/>
      <c r="DMW319" s="382"/>
      <c r="DMX319" s="380"/>
      <c r="DMY319" s="382"/>
      <c r="DMZ319" s="380"/>
      <c r="DNA319" s="382"/>
      <c r="DNB319" s="383"/>
      <c r="DNC319" s="3"/>
      <c r="DND319" s="3"/>
      <c r="DNE319" s="3"/>
      <c r="DNF319" s="3"/>
      <c r="DNG319" s="3"/>
      <c r="DNH319" s="3"/>
      <c r="DNI319" s="3"/>
      <c r="DNJ319" s="3"/>
      <c r="DNK319" s="3"/>
      <c r="DNL319" s="3"/>
      <c r="DNM319" s="3"/>
      <c r="DNN319" s="3"/>
      <c r="DNO319" s="3"/>
      <c r="DNP319" s="3"/>
      <c r="DNQ319" s="3"/>
      <c r="DNR319" s="3"/>
      <c r="DNS319" s="3"/>
      <c r="DNT319" s="3"/>
      <c r="DNU319" s="3"/>
      <c r="DNV319" s="3"/>
      <c r="DNW319" s="3"/>
      <c r="DNX319" s="3"/>
      <c r="DNY319" s="3"/>
      <c r="DNZ319" s="3"/>
      <c r="DOA319" s="3"/>
      <c r="DOB319" s="3"/>
      <c r="DOC319" s="3"/>
      <c r="DOD319" s="3"/>
      <c r="DOE319" s="3"/>
      <c r="DOF319" s="3"/>
      <c r="DOG319" s="3"/>
      <c r="DOH319" s="3"/>
      <c r="DOI319" s="3"/>
      <c r="DOJ319" s="3"/>
      <c r="DOK319" s="3"/>
      <c r="DOL319" s="3"/>
      <c r="DOM319" s="3"/>
      <c r="DON319" s="3"/>
      <c r="DOO319" s="3"/>
      <c r="DOP319" s="3"/>
      <c r="DOQ319" s="3"/>
      <c r="DOR319" s="3"/>
      <c r="DOS319" s="3"/>
      <c r="DOT319" s="3"/>
      <c r="DOU319" s="3"/>
      <c r="DOV319" s="3"/>
      <c r="DOW319" s="3"/>
      <c r="DOX319" s="3"/>
      <c r="DOY319" s="3"/>
      <c r="DOZ319" s="3"/>
      <c r="DPA319" s="3"/>
      <c r="DPB319" s="3"/>
      <c r="DPC319" s="3"/>
      <c r="DPD319" s="3"/>
      <c r="DPE319" s="3"/>
      <c r="DPF319" s="3"/>
      <c r="DPG319" s="3"/>
      <c r="DPH319" s="3"/>
      <c r="DPI319" s="3"/>
      <c r="DPJ319" s="3"/>
      <c r="DPK319" s="3"/>
      <c r="DPL319" s="3"/>
      <c r="DPM319" s="3"/>
      <c r="DPN319" s="3"/>
      <c r="DPO319" s="3"/>
      <c r="DPP319" s="3"/>
      <c r="DPQ319" s="3"/>
      <c r="DPR319" s="3"/>
      <c r="DPS319" s="3"/>
      <c r="DPT319" s="3"/>
      <c r="DPU319" s="3"/>
      <c r="DPV319" s="3"/>
      <c r="DPW319" s="3"/>
      <c r="DPX319" s="3"/>
      <c r="DPY319" s="3"/>
      <c r="DPZ319" s="3"/>
      <c r="DQA319" s="3"/>
      <c r="DQB319" s="3"/>
      <c r="DQC319" s="3"/>
      <c r="DQD319" s="3"/>
      <c r="DQE319" s="3"/>
      <c r="DQF319" s="3"/>
      <c r="DQG319" s="3"/>
      <c r="DQH319" s="3"/>
      <c r="DQI319" s="3"/>
      <c r="DQJ319" s="3"/>
      <c r="DQK319" s="3"/>
      <c r="DQL319" s="3"/>
      <c r="DQM319" s="3"/>
      <c r="DQN319" s="3"/>
      <c r="DQO319" s="3"/>
      <c r="DQP319" s="3"/>
      <c r="DQQ319" s="3"/>
      <c r="DQR319" s="3"/>
      <c r="DQS319" s="3"/>
      <c r="DQT319" s="3"/>
      <c r="DQU319" s="3"/>
      <c r="DQV319" s="3"/>
      <c r="DQW319" s="3"/>
      <c r="DQX319" s="3"/>
      <c r="DQY319" s="3"/>
      <c r="DQZ319" s="3"/>
      <c r="DRA319" s="3"/>
      <c r="DRB319" s="3"/>
      <c r="DRC319" s="3"/>
      <c r="DRD319" s="3"/>
      <c r="DRE319" s="3"/>
      <c r="DRF319" s="3"/>
      <c r="DRG319" s="3"/>
      <c r="DRH319" s="3"/>
      <c r="DRI319" s="3"/>
      <c r="DRJ319" s="3"/>
      <c r="DRK319" s="3"/>
      <c r="DRL319" s="3"/>
      <c r="DRM319" s="3"/>
      <c r="DRN319" s="3"/>
      <c r="DRO319" s="3"/>
      <c r="DRP319" s="3"/>
      <c r="DRQ319" s="3"/>
      <c r="DRR319" s="3"/>
      <c r="DRS319" s="3"/>
      <c r="DRT319" s="3"/>
      <c r="DRU319" s="3"/>
      <c r="DRV319" s="3"/>
      <c r="DRW319" s="3"/>
      <c r="DRX319" s="3"/>
      <c r="DRY319" s="3"/>
      <c r="DRZ319" s="3"/>
      <c r="DSA319" s="3"/>
      <c r="DSB319" s="3"/>
      <c r="DSC319" s="3"/>
      <c r="DSD319" s="3"/>
      <c r="DSE319" s="3"/>
      <c r="DSF319" s="3"/>
      <c r="DSG319" s="3"/>
      <c r="DSH319" s="3"/>
      <c r="DSI319" s="3"/>
      <c r="DSJ319" s="3"/>
      <c r="DSK319" s="3"/>
      <c r="DSL319" s="3"/>
      <c r="DSM319" s="3"/>
      <c r="DSN319" s="3"/>
      <c r="DSO319" s="3"/>
      <c r="DSP319" s="3"/>
      <c r="DSQ319" s="3"/>
      <c r="DSR319" s="3"/>
      <c r="DSS319" s="3"/>
      <c r="DST319" s="3"/>
      <c r="DSU319" s="3"/>
      <c r="DSV319" s="3"/>
      <c r="DSW319" s="3"/>
      <c r="DSX319" s="3"/>
      <c r="DSY319" s="3"/>
      <c r="DSZ319" s="3"/>
      <c r="DTA319" s="3"/>
      <c r="DTB319" s="3"/>
      <c r="DTC319" s="3"/>
      <c r="DTD319" s="3"/>
      <c r="DTE319" s="3"/>
      <c r="DTF319" s="3"/>
      <c r="DTG319" s="3"/>
      <c r="DTH319" s="3"/>
      <c r="DTI319" s="3"/>
      <c r="DTJ319" s="3"/>
      <c r="DTK319" s="3"/>
      <c r="DTL319" s="3"/>
      <c r="DTM319" s="3"/>
      <c r="DTN319" s="3"/>
      <c r="DTO319" s="3"/>
      <c r="DTP319" s="3"/>
      <c r="DTQ319" s="3"/>
      <c r="DTR319" s="3"/>
      <c r="DTS319" s="3"/>
      <c r="DTT319" s="3"/>
      <c r="DTU319" s="3"/>
      <c r="DTV319" s="3"/>
      <c r="DTW319" s="3"/>
      <c r="DTX319" s="3"/>
      <c r="DTY319" s="3"/>
      <c r="DTZ319" s="3"/>
      <c r="DUA319" s="3"/>
      <c r="DUB319" s="3"/>
      <c r="DUC319" s="3"/>
      <c r="DUD319" s="3"/>
      <c r="DUE319" s="3"/>
      <c r="DUF319" s="3"/>
      <c r="DUG319" s="3"/>
      <c r="DUH319" s="3"/>
      <c r="DUI319" s="3"/>
      <c r="DUJ319" s="3"/>
      <c r="DUK319" s="3"/>
      <c r="DUL319" s="3"/>
      <c r="DUM319" s="3"/>
      <c r="DUN319" s="3"/>
      <c r="DUO319" s="3"/>
      <c r="DUP319" s="3"/>
      <c r="DUQ319" s="3"/>
      <c r="DUR319" s="3"/>
      <c r="DUS319" s="3"/>
      <c r="DUT319" s="3"/>
      <c r="DUU319" s="3"/>
      <c r="DUV319" s="3"/>
      <c r="DUW319" s="3"/>
      <c r="DUX319" s="3"/>
      <c r="DUY319" s="3"/>
      <c r="DUZ319" s="3"/>
      <c r="DVA319" s="3"/>
      <c r="DVB319" s="3"/>
      <c r="DVC319" s="3"/>
      <c r="DVD319" s="3"/>
      <c r="DVE319" s="3"/>
      <c r="DVF319" s="3"/>
      <c r="DVG319" s="3"/>
      <c r="DVH319" s="3"/>
      <c r="DVI319" s="3"/>
      <c r="DVJ319" s="3"/>
      <c r="DVK319" s="3"/>
      <c r="DVL319" s="3"/>
      <c r="DVM319" s="3"/>
      <c r="DVN319" s="3"/>
      <c r="DVO319" s="3"/>
      <c r="DVP319" s="3"/>
      <c r="DVQ319" s="3"/>
      <c r="DVR319" s="3"/>
      <c r="DVS319" s="3"/>
      <c r="DVT319" s="3"/>
      <c r="DVU319" s="3"/>
      <c r="DVV319" s="3"/>
      <c r="DVW319" s="3"/>
      <c r="DVX319" s="3"/>
      <c r="DVY319" s="3"/>
      <c r="DVZ319" s="3"/>
      <c r="DWA319" s="3"/>
      <c r="DWB319" s="3"/>
      <c r="DWC319" s="3"/>
      <c r="DWD319" s="3"/>
      <c r="DWE319" s="3"/>
      <c r="DWF319" s="3"/>
      <c r="DWG319" s="3"/>
      <c r="DWH319" s="3"/>
      <c r="DWI319" s="3"/>
      <c r="DWJ319" s="3"/>
      <c r="DWK319" s="3"/>
      <c r="DWL319" s="377"/>
      <c r="DWM319" s="384"/>
      <c r="DWN319" s="384" t="s">
        <v>108</v>
      </c>
      <c r="DWO319" s="380"/>
      <c r="DWP319" s="380"/>
      <c r="DWQ319" s="382"/>
      <c r="DWR319" s="380"/>
      <c r="DWS319" s="382"/>
      <c r="DWT319" s="380"/>
      <c r="DWU319" s="382"/>
      <c r="DWV319" s="380"/>
      <c r="DWW319" s="382"/>
      <c r="DWX319" s="383"/>
      <c r="DWY319" s="3"/>
      <c r="DWZ319" s="3"/>
      <c r="DXA319" s="3"/>
      <c r="DXB319" s="3"/>
      <c r="DXC319" s="3"/>
      <c r="DXD319" s="3"/>
      <c r="DXE319" s="3"/>
      <c r="DXF319" s="3"/>
      <c r="DXG319" s="3"/>
      <c r="DXH319" s="3"/>
      <c r="DXI319" s="3"/>
      <c r="DXJ319" s="3"/>
      <c r="DXK319" s="3"/>
      <c r="DXL319" s="3"/>
      <c r="DXM319" s="3"/>
      <c r="DXN319" s="3"/>
      <c r="DXO319" s="3"/>
      <c r="DXP319" s="3"/>
      <c r="DXQ319" s="3"/>
      <c r="DXR319" s="3"/>
      <c r="DXS319" s="3"/>
      <c r="DXT319" s="3"/>
      <c r="DXU319" s="3"/>
      <c r="DXV319" s="3"/>
      <c r="DXW319" s="3"/>
      <c r="DXX319" s="3"/>
      <c r="DXY319" s="3"/>
      <c r="DXZ319" s="3"/>
      <c r="DYA319" s="3"/>
      <c r="DYB319" s="3"/>
      <c r="DYC319" s="3"/>
      <c r="DYD319" s="3"/>
      <c r="DYE319" s="3"/>
      <c r="DYF319" s="3"/>
      <c r="DYG319" s="3"/>
      <c r="DYH319" s="3"/>
      <c r="DYI319" s="3"/>
      <c r="DYJ319" s="3"/>
      <c r="DYK319" s="3"/>
      <c r="DYL319" s="3"/>
      <c r="DYM319" s="3"/>
      <c r="DYN319" s="3"/>
      <c r="DYO319" s="3"/>
      <c r="DYP319" s="3"/>
      <c r="DYQ319" s="3"/>
      <c r="DYR319" s="3"/>
      <c r="DYS319" s="3"/>
      <c r="DYT319" s="3"/>
      <c r="DYU319" s="3"/>
      <c r="DYV319" s="3"/>
      <c r="DYW319" s="3"/>
      <c r="DYX319" s="3"/>
      <c r="DYY319" s="3"/>
      <c r="DYZ319" s="3"/>
      <c r="DZA319" s="3"/>
      <c r="DZB319" s="3"/>
      <c r="DZC319" s="3"/>
      <c r="DZD319" s="3"/>
      <c r="DZE319" s="3"/>
      <c r="DZF319" s="3"/>
      <c r="DZG319" s="3"/>
      <c r="DZH319" s="3"/>
      <c r="DZI319" s="3"/>
      <c r="DZJ319" s="3"/>
      <c r="DZK319" s="3"/>
      <c r="DZL319" s="3"/>
      <c r="DZM319" s="3"/>
      <c r="DZN319" s="3"/>
      <c r="DZO319" s="3"/>
      <c r="DZP319" s="3"/>
      <c r="DZQ319" s="3"/>
      <c r="DZR319" s="3"/>
      <c r="DZS319" s="3"/>
      <c r="DZT319" s="3"/>
      <c r="DZU319" s="3"/>
      <c r="DZV319" s="3"/>
      <c r="DZW319" s="3"/>
      <c r="DZX319" s="3"/>
      <c r="DZY319" s="3"/>
      <c r="DZZ319" s="3"/>
      <c r="EAA319" s="3"/>
      <c r="EAB319" s="3"/>
      <c r="EAC319" s="3"/>
      <c r="EAD319" s="3"/>
      <c r="EAE319" s="3"/>
      <c r="EAF319" s="3"/>
      <c r="EAG319" s="3"/>
      <c r="EAH319" s="3"/>
      <c r="EAI319" s="3"/>
      <c r="EAJ319" s="3"/>
      <c r="EAK319" s="3"/>
      <c r="EAL319" s="3"/>
      <c r="EAM319" s="3"/>
      <c r="EAN319" s="3"/>
      <c r="EAO319" s="3"/>
      <c r="EAP319" s="3"/>
      <c r="EAQ319" s="3"/>
      <c r="EAR319" s="3"/>
      <c r="EAS319" s="3"/>
      <c r="EAT319" s="3"/>
      <c r="EAU319" s="3"/>
      <c r="EAV319" s="3"/>
      <c r="EAW319" s="3"/>
      <c r="EAX319" s="3"/>
      <c r="EAY319" s="3"/>
      <c r="EAZ319" s="3"/>
      <c r="EBA319" s="3"/>
      <c r="EBB319" s="3"/>
      <c r="EBC319" s="3"/>
      <c r="EBD319" s="3"/>
      <c r="EBE319" s="3"/>
      <c r="EBF319" s="3"/>
      <c r="EBG319" s="3"/>
      <c r="EBH319" s="3"/>
      <c r="EBI319" s="3"/>
      <c r="EBJ319" s="3"/>
      <c r="EBK319" s="3"/>
      <c r="EBL319" s="3"/>
      <c r="EBM319" s="3"/>
      <c r="EBN319" s="3"/>
      <c r="EBO319" s="3"/>
      <c r="EBP319" s="3"/>
      <c r="EBQ319" s="3"/>
      <c r="EBR319" s="3"/>
      <c r="EBS319" s="3"/>
      <c r="EBT319" s="3"/>
      <c r="EBU319" s="3"/>
      <c r="EBV319" s="3"/>
      <c r="EBW319" s="3"/>
      <c r="EBX319" s="3"/>
      <c r="EBY319" s="3"/>
      <c r="EBZ319" s="3"/>
      <c r="ECA319" s="3"/>
      <c r="ECB319" s="3"/>
      <c r="ECC319" s="3"/>
      <c r="ECD319" s="3"/>
      <c r="ECE319" s="3"/>
      <c r="ECF319" s="3"/>
      <c r="ECG319" s="3"/>
      <c r="ECH319" s="3"/>
      <c r="ECI319" s="3"/>
      <c r="ECJ319" s="3"/>
      <c r="ECK319" s="3"/>
      <c r="ECL319" s="3"/>
      <c r="ECM319" s="3"/>
      <c r="ECN319" s="3"/>
      <c r="ECO319" s="3"/>
      <c r="ECP319" s="3"/>
      <c r="ECQ319" s="3"/>
      <c r="ECR319" s="3"/>
      <c r="ECS319" s="3"/>
      <c r="ECT319" s="3"/>
      <c r="ECU319" s="3"/>
      <c r="ECV319" s="3"/>
      <c r="ECW319" s="3"/>
      <c r="ECX319" s="3"/>
      <c r="ECY319" s="3"/>
      <c r="ECZ319" s="3"/>
      <c r="EDA319" s="3"/>
      <c r="EDB319" s="3"/>
      <c r="EDC319" s="3"/>
      <c r="EDD319" s="3"/>
      <c r="EDE319" s="3"/>
      <c r="EDF319" s="3"/>
      <c r="EDG319" s="3"/>
      <c r="EDH319" s="3"/>
      <c r="EDI319" s="3"/>
      <c r="EDJ319" s="3"/>
      <c r="EDK319" s="3"/>
      <c r="EDL319" s="3"/>
      <c r="EDM319" s="3"/>
      <c r="EDN319" s="3"/>
      <c r="EDO319" s="3"/>
      <c r="EDP319" s="3"/>
      <c r="EDQ319" s="3"/>
      <c r="EDR319" s="3"/>
      <c r="EDS319" s="3"/>
      <c r="EDT319" s="3"/>
      <c r="EDU319" s="3"/>
      <c r="EDV319" s="3"/>
      <c r="EDW319" s="3"/>
      <c r="EDX319" s="3"/>
      <c r="EDY319" s="3"/>
      <c r="EDZ319" s="3"/>
      <c r="EEA319" s="3"/>
      <c r="EEB319" s="3"/>
      <c r="EEC319" s="3"/>
      <c r="EED319" s="3"/>
      <c r="EEE319" s="3"/>
      <c r="EEF319" s="3"/>
      <c r="EEG319" s="3"/>
      <c r="EEH319" s="3"/>
      <c r="EEI319" s="3"/>
      <c r="EEJ319" s="3"/>
      <c r="EEK319" s="3"/>
      <c r="EEL319" s="3"/>
      <c r="EEM319" s="3"/>
      <c r="EEN319" s="3"/>
      <c r="EEO319" s="3"/>
      <c r="EEP319" s="3"/>
      <c r="EEQ319" s="3"/>
      <c r="EER319" s="3"/>
      <c r="EES319" s="3"/>
      <c r="EET319" s="3"/>
      <c r="EEU319" s="3"/>
      <c r="EEV319" s="3"/>
      <c r="EEW319" s="3"/>
      <c r="EEX319" s="3"/>
      <c r="EEY319" s="3"/>
      <c r="EEZ319" s="3"/>
      <c r="EFA319" s="3"/>
      <c r="EFB319" s="3"/>
      <c r="EFC319" s="3"/>
      <c r="EFD319" s="3"/>
      <c r="EFE319" s="3"/>
      <c r="EFF319" s="3"/>
      <c r="EFG319" s="3"/>
      <c r="EFH319" s="3"/>
      <c r="EFI319" s="3"/>
      <c r="EFJ319" s="3"/>
      <c r="EFK319" s="3"/>
      <c r="EFL319" s="3"/>
      <c r="EFM319" s="3"/>
      <c r="EFN319" s="3"/>
      <c r="EFO319" s="3"/>
      <c r="EFP319" s="3"/>
      <c r="EFQ319" s="3"/>
      <c r="EFR319" s="3"/>
      <c r="EFS319" s="3"/>
      <c r="EFT319" s="3"/>
      <c r="EFU319" s="3"/>
      <c r="EFV319" s="3"/>
      <c r="EFW319" s="3"/>
      <c r="EFX319" s="3"/>
      <c r="EFY319" s="3"/>
      <c r="EFZ319" s="3"/>
      <c r="EGA319" s="3"/>
      <c r="EGB319" s="3"/>
      <c r="EGC319" s="3"/>
      <c r="EGD319" s="3"/>
      <c r="EGE319" s="3"/>
      <c r="EGF319" s="3"/>
      <c r="EGG319" s="3"/>
      <c r="EGH319" s="377"/>
      <c r="EGI319" s="384"/>
      <c r="EGJ319" s="384" t="s">
        <v>108</v>
      </c>
      <c r="EGK319" s="380"/>
      <c r="EGL319" s="380"/>
      <c r="EGM319" s="382"/>
      <c r="EGN319" s="380"/>
      <c r="EGO319" s="382"/>
      <c r="EGP319" s="380"/>
      <c r="EGQ319" s="382"/>
      <c r="EGR319" s="380"/>
      <c r="EGS319" s="382"/>
      <c r="EGT319" s="383"/>
      <c r="EGU319" s="3"/>
      <c r="EGV319" s="3"/>
      <c r="EGW319" s="3"/>
      <c r="EGX319" s="3"/>
      <c r="EGY319" s="3"/>
      <c r="EGZ319" s="3"/>
      <c r="EHA319" s="3"/>
      <c r="EHB319" s="3"/>
      <c r="EHC319" s="3"/>
      <c r="EHD319" s="3"/>
      <c r="EHE319" s="3"/>
      <c r="EHF319" s="3"/>
      <c r="EHG319" s="3"/>
      <c r="EHH319" s="3"/>
      <c r="EHI319" s="3"/>
      <c r="EHJ319" s="3"/>
      <c r="EHK319" s="3"/>
      <c r="EHL319" s="3"/>
      <c r="EHM319" s="3"/>
      <c r="EHN319" s="3"/>
      <c r="EHO319" s="3"/>
      <c r="EHP319" s="3"/>
      <c r="EHQ319" s="3"/>
      <c r="EHR319" s="3"/>
      <c r="EHS319" s="3"/>
      <c r="EHT319" s="3"/>
      <c r="EHU319" s="3"/>
      <c r="EHV319" s="3"/>
      <c r="EHW319" s="3"/>
      <c r="EHX319" s="3"/>
      <c r="EHY319" s="3"/>
      <c r="EHZ319" s="3"/>
      <c r="EIA319" s="3"/>
      <c r="EIB319" s="3"/>
      <c r="EIC319" s="3"/>
      <c r="EID319" s="3"/>
      <c r="EIE319" s="3"/>
      <c r="EIF319" s="3"/>
      <c r="EIG319" s="3"/>
      <c r="EIH319" s="3"/>
      <c r="EII319" s="3"/>
      <c r="EIJ319" s="3"/>
      <c r="EIK319" s="3"/>
      <c r="EIL319" s="3"/>
      <c r="EIM319" s="3"/>
      <c r="EIN319" s="3"/>
      <c r="EIO319" s="3"/>
      <c r="EIP319" s="3"/>
      <c r="EIQ319" s="3"/>
      <c r="EIR319" s="3"/>
      <c r="EIS319" s="3"/>
      <c r="EIT319" s="3"/>
      <c r="EIU319" s="3"/>
      <c r="EIV319" s="3"/>
      <c r="EIW319" s="3"/>
      <c r="EIX319" s="3"/>
      <c r="EIY319" s="3"/>
      <c r="EIZ319" s="3"/>
      <c r="EJA319" s="3"/>
      <c r="EJB319" s="3"/>
      <c r="EJC319" s="3"/>
      <c r="EJD319" s="3"/>
      <c r="EJE319" s="3"/>
      <c r="EJF319" s="3"/>
      <c r="EJG319" s="3"/>
      <c r="EJH319" s="3"/>
      <c r="EJI319" s="3"/>
      <c r="EJJ319" s="3"/>
      <c r="EJK319" s="3"/>
      <c r="EJL319" s="3"/>
      <c r="EJM319" s="3"/>
      <c r="EJN319" s="3"/>
      <c r="EJO319" s="3"/>
      <c r="EJP319" s="3"/>
      <c r="EJQ319" s="3"/>
      <c r="EJR319" s="3"/>
      <c r="EJS319" s="3"/>
      <c r="EJT319" s="3"/>
      <c r="EJU319" s="3"/>
      <c r="EJV319" s="3"/>
      <c r="EJW319" s="3"/>
      <c r="EJX319" s="3"/>
      <c r="EJY319" s="3"/>
      <c r="EJZ319" s="3"/>
      <c r="EKA319" s="3"/>
      <c r="EKB319" s="3"/>
      <c r="EKC319" s="3"/>
      <c r="EKD319" s="3"/>
      <c r="EKE319" s="3"/>
      <c r="EKF319" s="3"/>
      <c r="EKG319" s="3"/>
      <c r="EKH319" s="3"/>
      <c r="EKI319" s="3"/>
      <c r="EKJ319" s="3"/>
      <c r="EKK319" s="3"/>
      <c r="EKL319" s="3"/>
      <c r="EKM319" s="3"/>
      <c r="EKN319" s="3"/>
      <c r="EKO319" s="3"/>
      <c r="EKP319" s="3"/>
      <c r="EKQ319" s="3"/>
      <c r="EKR319" s="3"/>
      <c r="EKS319" s="3"/>
      <c r="EKT319" s="3"/>
      <c r="EKU319" s="3"/>
      <c r="EKV319" s="3"/>
      <c r="EKW319" s="3"/>
      <c r="EKX319" s="3"/>
      <c r="EKY319" s="3"/>
      <c r="EKZ319" s="3"/>
      <c r="ELA319" s="3"/>
      <c r="ELB319" s="3"/>
      <c r="ELC319" s="3"/>
      <c r="ELD319" s="3"/>
      <c r="ELE319" s="3"/>
      <c r="ELF319" s="3"/>
      <c r="ELG319" s="3"/>
      <c r="ELH319" s="3"/>
      <c r="ELI319" s="3"/>
      <c r="ELJ319" s="3"/>
      <c r="ELK319" s="3"/>
      <c r="ELL319" s="3"/>
      <c r="ELM319" s="3"/>
      <c r="ELN319" s="3"/>
      <c r="ELO319" s="3"/>
      <c r="ELP319" s="3"/>
      <c r="ELQ319" s="3"/>
      <c r="ELR319" s="3"/>
      <c r="ELS319" s="3"/>
      <c r="ELT319" s="3"/>
      <c r="ELU319" s="3"/>
      <c r="ELV319" s="3"/>
      <c r="ELW319" s="3"/>
      <c r="ELX319" s="3"/>
      <c r="ELY319" s="3"/>
      <c r="ELZ319" s="3"/>
      <c r="EMA319" s="3"/>
      <c r="EMB319" s="3"/>
      <c r="EMC319" s="3"/>
      <c r="EMD319" s="3"/>
      <c r="EME319" s="3"/>
      <c r="EMF319" s="3"/>
      <c r="EMG319" s="3"/>
      <c r="EMH319" s="3"/>
      <c r="EMI319" s="3"/>
      <c r="EMJ319" s="3"/>
      <c r="EMK319" s="3"/>
      <c r="EML319" s="3"/>
      <c r="EMM319" s="3"/>
      <c r="EMN319" s="3"/>
      <c r="EMO319" s="3"/>
      <c r="EMP319" s="3"/>
      <c r="EMQ319" s="3"/>
      <c r="EMR319" s="3"/>
      <c r="EMS319" s="3"/>
      <c r="EMT319" s="3"/>
      <c r="EMU319" s="3"/>
      <c r="EMV319" s="3"/>
      <c r="EMW319" s="3"/>
      <c r="EMX319" s="3"/>
      <c r="EMY319" s="3"/>
      <c r="EMZ319" s="3"/>
      <c r="ENA319" s="3"/>
      <c r="ENB319" s="3"/>
      <c r="ENC319" s="3"/>
      <c r="END319" s="3"/>
      <c r="ENE319" s="3"/>
      <c r="ENF319" s="3"/>
      <c r="ENG319" s="3"/>
      <c r="ENH319" s="3"/>
      <c r="ENI319" s="3"/>
      <c r="ENJ319" s="3"/>
      <c r="ENK319" s="3"/>
      <c r="ENL319" s="3"/>
      <c r="ENM319" s="3"/>
      <c r="ENN319" s="3"/>
      <c r="ENO319" s="3"/>
      <c r="ENP319" s="3"/>
      <c r="ENQ319" s="3"/>
      <c r="ENR319" s="3"/>
      <c r="ENS319" s="3"/>
      <c r="ENT319" s="3"/>
      <c r="ENU319" s="3"/>
      <c r="ENV319" s="3"/>
      <c r="ENW319" s="3"/>
      <c r="ENX319" s="3"/>
      <c r="ENY319" s="3"/>
      <c r="ENZ319" s="3"/>
      <c r="EOA319" s="3"/>
      <c r="EOB319" s="3"/>
      <c r="EOC319" s="3"/>
      <c r="EOD319" s="3"/>
      <c r="EOE319" s="3"/>
      <c r="EOF319" s="3"/>
      <c r="EOG319" s="3"/>
      <c r="EOH319" s="3"/>
      <c r="EOI319" s="3"/>
      <c r="EOJ319" s="3"/>
      <c r="EOK319" s="3"/>
      <c r="EOL319" s="3"/>
      <c r="EOM319" s="3"/>
      <c r="EON319" s="3"/>
      <c r="EOO319" s="3"/>
      <c r="EOP319" s="3"/>
      <c r="EOQ319" s="3"/>
      <c r="EOR319" s="3"/>
      <c r="EOS319" s="3"/>
      <c r="EOT319" s="3"/>
      <c r="EOU319" s="3"/>
      <c r="EOV319" s="3"/>
      <c r="EOW319" s="3"/>
      <c r="EOX319" s="3"/>
      <c r="EOY319" s="3"/>
      <c r="EOZ319" s="3"/>
      <c r="EPA319" s="3"/>
      <c r="EPB319" s="3"/>
      <c r="EPC319" s="3"/>
      <c r="EPD319" s="3"/>
      <c r="EPE319" s="3"/>
      <c r="EPF319" s="3"/>
      <c r="EPG319" s="3"/>
      <c r="EPH319" s="3"/>
      <c r="EPI319" s="3"/>
      <c r="EPJ319" s="3"/>
      <c r="EPK319" s="3"/>
      <c r="EPL319" s="3"/>
      <c r="EPM319" s="3"/>
      <c r="EPN319" s="3"/>
      <c r="EPO319" s="3"/>
      <c r="EPP319" s="3"/>
      <c r="EPQ319" s="3"/>
      <c r="EPR319" s="3"/>
      <c r="EPS319" s="3"/>
      <c r="EPT319" s="3"/>
      <c r="EPU319" s="3"/>
      <c r="EPV319" s="3"/>
      <c r="EPW319" s="3"/>
      <c r="EPX319" s="3"/>
      <c r="EPY319" s="3"/>
      <c r="EPZ319" s="3"/>
      <c r="EQA319" s="3"/>
      <c r="EQB319" s="3"/>
      <c r="EQC319" s="3"/>
      <c r="EQD319" s="377"/>
      <c r="EQE319" s="384"/>
      <c r="EQF319" s="384" t="s">
        <v>108</v>
      </c>
      <c r="EQG319" s="380"/>
      <c r="EQH319" s="380"/>
      <c r="EQI319" s="382"/>
      <c r="EQJ319" s="380"/>
      <c r="EQK319" s="382"/>
      <c r="EQL319" s="380"/>
      <c r="EQM319" s="382"/>
      <c r="EQN319" s="380"/>
      <c r="EQO319" s="382"/>
      <c r="EQP319" s="383"/>
      <c r="EQQ319" s="3"/>
      <c r="EQR319" s="3"/>
      <c r="EQS319" s="3"/>
      <c r="EQT319" s="3"/>
      <c r="EQU319" s="3"/>
      <c r="EQV319" s="3"/>
      <c r="EQW319" s="3"/>
      <c r="EQX319" s="3"/>
      <c r="EQY319" s="3"/>
      <c r="EQZ319" s="3"/>
      <c r="ERA319" s="3"/>
      <c r="ERB319" s="3"/>
      <c r="ERC319" s="3"/>
      <c r="ERD319" s="3"/>
      <c r="ERE319" s="3"/>
      <c r="ERF319" s="3"/>
      <c r="ERG319" s="3"/>
      <c r="ERH319" s="3"/>
      <c r="ERI319" s="3"/>
      <c r="ERJ319" s="3"/>
      <c r="ERK319" s="3"/>
      <c r="ERL319" s="3"/>
      <c r="ERM319" s="3"/>
      <c r="ERN319" s="3"/>
      <c r="ERO319" s="3"/>
      <c r="ERP319" s="3"/>
      <c r="ERQ319" s="3"/>
      <c r="ERR319" s="3"/>
      <c r="ERS319" s="3"/>
      <c r="ERT319" s="3"/>
      <c r="ERU319" s="3"/>
      <c r="ERV319" s="3"/>
      <c r="ERW319" s="3"/>
      <c r="ERX319" s="3"/>
      <c r="ERY319" s="3"/>
      <c r="ERZ319" s="3"/>
      <c r="ESA319" s="3"/>
      <c r="ESB319" s="3"/>
      <c r="ESC319" s="3"/>
      <c r="ESD319" s="3"/>
      <c r="ESE319" s="3"/>
      <c r="ESF319" s="3"/>
      <c r="ESG319" s="3"/>
      <c r="ESH319" s="3"/>
      <c r="ESI319" s="3"/>
      <c r="ESJ319" s="3"/>
      <c r="ESK319" s="3"/>
      <c r="ESL319" s="3"/>
      <c r="ESM319" s="3"/>
      <c r="ESN319" s="3"/>
      <c r="ESO319" s="3"/>
      <c r="ESP319" s="3"/>
      <c r="ESQ319" s="3"/>
      <c r="ESR319" s="3"/>
      <c r="ESS319" s="3"/>
      <c r="EST319" s="3"/>
      <c r="ESU319" s="3"/>
      <c r="ESV319" s="3"/>
      <c r="ESW319" s="3"/>
      <c r="ESX319" s="3"/>
      <c r="ESY319" s="3"/>
      <c r="ESZ319" s="3"/>
      <c r="ETA319" s="3"/>
      <c r="ETB319" s="3"/>
      <c r="ETC319" s="3"/>
      <c r="ETD319" s="3"/>
      <c r="ETE319" s="3"/>
      <c r="ETF319" s="3"/>
      <c r="ETG319" s="3"/>
      <c r="ETH319" s="3"/>
      <c r="ETI319" s="3"/>
      <c r="ETJ319" s="3"/>
      <c r="ETK319" s="3"/>
      <c r="ETL319" s="3"/>
      <c r="ETM319" s="3"/>
      <c r="ETN319" s="3"/>
      <c r="ETO319" s="3"/>
      <c r="ETP319" s="3"/>
      <c r="ETQ319" s="3"/>
      <c r="ETR319" s="3"/>
      <c r="ETS319" s="3"/>
      <c r="ETT319" s="3"/>
      <c r="ETU319" s="3"/>
      <c r="ETV319" s="3"/>
      <c r="ETW319" s="3"/>
      <c r="ETX319" s="3"/>
      <c r="ETY319" s="3"/>
      <c r="ETZ319" s="3"/>
      <c r="EUA319" s="3"/>
      <c r="EUB319" s="3"/>
      <c r="EUC319" s="3"/>
      <c r="EUD319" s="3"/>
      <c r="EUE319" s="3"/>
      <c r="EUF319" s="3"/>
      <c r="EUG319" s="3"/>
      <c r="EUH319" s="3"/>
      <c r="EUI319" s="3"/>
      <c r="EUJ319" s="3"/>
      <c r="EUK319" s="3"/>
      <c r="EUL319" s="3"/>
      <c r="EUM319" s="3"/>
      <c r="EUN319" s="3"/>
      <c r="EUO319" s="3"/>
      <c r="EUP319" s="3"/>
      <c r="EUQ319" s="3"/>
      <c r="EUR319" s="3"/>
      <c r="EUS319" s="3"/>
      <c r="EUT319" s="3"/>
      <c r="EUU319" s="3"/>
      <c r="EUV319" s="3"/>
      <c r="EUW319" s="3"/>
      <c r="EUX319" s="3"/>
      <c r="EUY319" s="3"/>
      <c r="EUZ319" s="3"/>
      <c r="EVA319" s="3"/>
      <c r="EVB319" s="3"/>
      <c r="EVC319" s="3"/>
      <c r="EVD319" s="3"/>
      <c r="EVE319" s="3"/>
      <c r="EVF319" s="3"/>
      <c r="EVG319" s="3"/>
      <c r="EVH319" s="3"/>
      <c r="EVI319" s="3"/>
      <c r="EVJ319" s="3"/>
      <c r="EVK319" s="3"/>
      <c r="EVL319" s="3"/>
      <c r="EVM319" s="3"/>
      <c r="EVN319" s="3"/>
      <c r="EVO319" s="3"/>
      <c r="EVP319" s="3"/>
      <c r="EVQ319" s="3"/>
      <c r="EVR319" s="3"/>
      <c r="EVS319" s="3"/>
      <c r="EVT319" s="3"/>
      <c r="EVU319" s="3"/>
      <c r="EVV319" s="3"/>
      <c r="EVW319" s="3"/>
      <c r="EVX319" s="3"/>
      <c r="EVY319" s="3"/>
      <c r="EVZ319" s="3"/>
      <c r="EWA319" s="3"/>
      <c r="EWB319" s="3"/>
      <c r="EWC319" s="3"/>
      <c r="EWD319" s="3"/>
      <c r="EWE319" s="3"/>
      <c r="EWF319" s="3"/>
      <c r="EWG319" s="3"/>
      <c r="EWH319" s="3"/>
      <c r="EWI319" s="3"/>
      <c r="EWJ319" s="3"/>
      <c r="EWK319" s="3"/>
      <c r="EWL319" s="3"/>
      <c r="EWM319" s="3"/>
      <c r="EWN319" s="3"/>
      <c r="EWO319" s="3"/>
      <c r="EWP319" s="3"/>
      <c r="EWQ319" s="3"/>
      <c r="EWR319" s="3"/>
      <c r="EWS319" s="3"/>
      <c r="EWT319" s="3"/>
      <c r="EWU319" s="3"/>
      <c r="EWV319" s="3"/>
      <c r="EWW319" s="3"/>
      <c r="EWX319" s="3"/>
      <c r="EWY319" s="3"/>
      <c r="EWZ319" s="3"/>
      <c r="EXA319" s="3"/>
      <c r="EXB319" s="3"/>
      <c r="EXC319" s="3"/>
      <c r="EXD319" s="3"/>
      <c r="EXE319" s="3"/>
      <c r="EXF319" s="3"/>
      <c r="EXG319" s="3"/>
      <c r="EXH319" s="3"/>
      <c r="EXI319" s="3"/>
      <c r="EXJ319" s="3"/>
      <c r="EXK319" s="3"/>
      <c r="EXL319" s="3"/>
      <c r="EXM319" s="3"/>
      <c r="EXN319" s="3"/>
      <c r="EXO319" s="3"/>
      <c r="EXP319" s="3"/>
      <c r="EXQ319" s="3"/>
      <c r="EXR319" s="3"/>
      <c r="EXS319" s="3"/>
      <c r="EXT319" s="3"/>
      <c r="EXU319" s="3"/>
      <c r="EXV319" s="3"/>
      <c r="EXW319" s="3"/>
      <c r="EXX319" s="3"/>
      <c r="EXY319" s="3"/>
      <c r="EXZ319" s="3"/>
      <c r="EYA319" s="3"/>
      <c r="EYB319" s="3"/>
      <c r="EYC319" s="3"/>
      <c r="EYD319" s="3"/>
      <c r="EYE319" s="3"/>
      <c r="EYF319" s="3"/>
      <c r="EYG319" s="3"/>
      <c r="EYH319" s="3"/>
      <c r="EYI319" s="3"/>
      <c r="EYJ319" s="3"/>
      <c r="EYK319" s="3"/>
      <c r="EYL319" s="3"/>
      <c r="EYM319" s="3"/>
      <c r="EYN319" s="3"/>
      <c r="EYO319" s="3"/>
      <c r="EYP319" s="3"/>
      <c r="EYQ319" s="3"/>
      <c r="EYR319" s="3"/>
      <c r="EYS319" s="3"/>
      <c r="EYT319" s="3"/>
      <c r="EYU319" s="3"/>
      <c r="EYV319" s="3"/>
      <c r="EYW319" s="3"/>
      <c r="EYX319" s="3"/>
      <c r="EYY319" s="3"/>
      <c r="EYZ319" s="3"/>
      <c r="EZA319" s="3"/>
      <c r="EZB319" s="3"/>
      <c r="EZC319" s="3"/>
      <c r="EZD319" s="3"/>
      <c r="EZE319" s="3"/>
      <c r="EZF319" s="3"/>
      <c r="EZG319" s="3"/>
      <c r="EZH319" s="3"/>
      <c r="EZI319" s="3"/>
      <c r="EZJ319" s="3"/>
      <c r="EZK319" s="3"/>
      <c r="EZL319" s="3"/>
      <c r="EZM319" s="3"/>
      <c r="EZN319" s="3"/>
      <c r="EZO319" s="3"/>
      <c r="EZP319" s="3"/>
      <c r="EZQ319" s="3"/>
      <c r="EZR319" s="3"/>
      <c r="EZS319" s="3"/>
      <c r="EZT319" s="3"/>
      <c r="EZU319" s="3"/>
      <c r="EZV319" s="3"/>
      <c r="EZW319" s="3"/>
      <c r="EZX319" s="3"/>
      <c r="EZY319" s="3"/>
      <c r="EZZ319" s="377"/>
      <c r="FAA319" s="384"/>
      <c r="FAB319" s="384" t="s">
        <v>108</v>
      </c>
      <c r="FAC319" s="380"/>
      <c r="FAD319" s="380"/>
      <c r="FAE319" s="382"/>
      <c r="FAF319" s="380"/>
      <c r="FAG319" s="382"/>
      <c r="FAH319" s="380"/>
      <c r="FAI319" s="382"/>
      <c r="FAJ319" s="380"/>
      <c r="FAK319" s="382"/>
      <c r="FAL319" s="383"/>
      <c r="FAM319" s="3"/>
      <c r="FAN319" s="3"/>
      <c r="FAO319" s="3"/>
      <c r="FAP319" s="3"/>
      <c r="FAQ319" s="3"/>
      <c r="FAR319" s="3"/>
      <c r="FAS319" s="3"/>
      <c r="FAT319" s="3"/>
      <c r="FAU319" s="3"/>
      <c r="FAV319" s="3"/>
      <c r="FAW319" s="3"/>
      <c r="FAX319" s="3"/>
      <c r="FAY319" s="3"/>
      <c r="FAZ319" s="3"/>
      <c r="FBA319" s="3"/>
      <c r="FBB319" s="3"/>
      <c r="FBC319" s="3"/>
      <c r="FBD319" s="3"/>
      <c r="FBE319" s="3"/>
      <c r="FBF319" s="3"/>
      <c r="FBG319" s="3"/>
      <c r="FBH319" s="3"/>
      <c r="FBI319" s="3"/>
      <c r="FBJ319" s="3"/>
      <c r="FBK319" s="3"/>
      <c r="FBL319" s="3"/>
      <c r="FBM319" s="3"/>
      <c r="FBN319" s="3"/>
      <c r="FBO319" s="3"/>
      <c r="FBP319" s="3"/>
      <c r="FBQ319" s="3"/>
      <c r="FBR319" s="3"/>
      <c r="FBS319" s="3"/>
      <c r="FBT319" s="3"/>
      <c r="FBU319" s="3"/>
      <c r="FBV319" s="3"/>
      <c r="FBW319" s="3"/>
      <c r="FBX319" s="3"/>
      <c r="FBY319" s="3"/>
      <c r="FBZ319" s="3"/>
      <c r="FCA319" s="3"/>
      <c r="FCB319" s="3"/>
      <c r="FCC319" s="3"/>
      <c r="FCD319" s="3"/>
      <c r="FCE319" s="3"/>
      <c r="FCF319" s="3"/>
      <c r="FCG319" s="3"/>
      <c r="FCH319" s="3"/>
      <c r="FCI319" s="3"/>
      <c r="FCJ319" s="3"/>
      <c r="FCK319" s="3"/>
      <c r="FCL319" s="3"/>
      <c r="FCM319" s="3"/>
      <c r="FCN319" s="3"/>
      <c r="FCO319" s="3"/>
      <c r="FCP319" s="3"/>
      <c r="FCQ319" s="3"/>
      <c r="FCR319" s="3"/>
      <c r="FCS319" s="3"/>
      <c r="FCT319" s="3"/>
      <c r="FCU319" s="3"/>
      <c r="FCV319" s="3"/>
      <c r="FCW319" s="3"/>
      <c r="FCX319" s="3"/>
      <c r="FCY319" s="3"/>
      <c r="FCZ319" s="3"/>
      <c r="FDA319" s="3"/>
      <c r="FDB319" s="3"/>
      <c r="FDC319" s="3"/>
      <c r="FDD319" s="3"/>
      <c r="FDE319" s="3"/>
      <c r="FDF319" s="3"/>
      <c r="FDG319" s="3"/>
      <c r="FDH319" s="3"/>
      <c r="FDI319" s="3"/>
      <c r="FDJ319" s="3"/>
      <c r="FDK319" s="3"/>
      <c r="FDL319" s="3"/>
      <c r="FDM319" s="3"/>
      <c r="FDN319" s="3"/>
      <c r="FDO319" s="3"/>
      <c r="FDP319" s="3"/>
      <c r="FDQ319" s="3"/>
      <c r="FDR319" s="3"/>
      <c r="FDS319" s="3"/>
      <c r="FDT319" s="3"/>
      <c r="FDU319" s="3"/>
      <c r="FDV319" s="3"/>
      <c r="FDW319" s="3"/>
      <c r="FDX319" s="3"/>
      <c r="FDY319" s="3"/>
      <c r="FDZ319" s="3"/>
      <c r="FEA319" s="3"/>
      <c r="FEB319" s="3"/>
      <c r="FEC319" s="3"/>
      <c r="FED319" s="3"/>
      <c r="FEE319" s="3"/>
      <c r="FEF319" s="3"/>
      <c r="FEG319" s="3"/>
      <c r="FEH319" s="3"/>
      <c r="FEI319" s="3"/>
      <c r="FEJ319" s="3"/>
      <c r="FEK319" s="3"/>
      <c r="FEL319" s="3"/>
      <c r="FEM319" s="3"/>
      <c r="FEN319" s="3"/>
      <c r="FEO319" s="3"/>
      <c r="FEP319" s="3"/>
      <c r="FEQ319" s="3"/>
      <c r="FER319" s="3"/>
      <c r="FES319" s="3"/>
      <c r="FET319" s="3"/>
      <c r="FEU319" s="3"/>
      <c r="FEV319" s="3"/>
      <c r="FEW319" s="3"/>
      <c r="FEX319" s="3"/>
      <c r="FEY319" s="3"/>
      <c r="FEZ319" s="3"/>
      <c r="FFA319" s="3"/>
      <c r="FFB319" s="3"/>
      <c r="FFC319" s="3"/>
      <c r="FFD319" s="3"/>
      <c r="FFE319" s="3"/>
      <c r="FFF319" s="3"/>
      <c r="FFG319" s="3"/>
      <c r="FFH319" s="3"/>
      <c r="FFI319" s="3"/>
      <c r="FFJ319" s="3"/>
      <c r="FFK319" s="3"/>
      <c r="FFL319" s="3"/>
      <c r="FFM319" s="3"/>
      <c r="FFN319" s="3"/>
      <c r="FFO319" s="3"/>
      <c r="FFP319" s="3"/>
      <c r="FFQ319" s="3"/>
      <c r="FFR319" s="3"/>
      <c r="FFS319" s="3"/>
      <c r="FFT319" s="3"/>
      <c r="FFU319" s="3"/>
      <c r="FFV319" s="3"/>
      <c r="FFW319" s="3"/>
      <c r="FFX319" s="3"/>
      <c r="FFY319" s="3"/>
      <c r="FFZ319" s="3"/>
      <c r="FGA319" s="3"/>
      <c r="FGB319" s="3"/>
      <c r="FGC319" s="3"/>
      <c r="FGD319" s="3"/>
      <c r="FGE319" s="3"/>
      <c r="FGF319" s="3"/>
      <c r="FGG319" s="3"/>
      <c r="FGH319" s="3"/>
      <c r="FGI319" s="3"/>
      <c r="FGJ319" s="3"/>
      <c r="FGK319" s="3"/>
      <c r="FGL319" s="3"/>
      <c r="FGM319" s="3"/>
      <c r="FGN319" s="3"/>
      <c r="FGO319" s="3"/>
      <c r="FGP319" s="3"/>
      <c r="FGQ319" s="3"/>
      <c r="FGR319" s="3"/>
      <c r="FGS319" s="3"/>
      <c r="FGT319" s="3"/>
      <c r="FGU319" s="3"/>
      <c r="FGV319" s="3"/>
      <c r="FGW319" s="3"/>
      <c r="FGX319" s="3"/>
      <c r="FGY319" s="3"/>
      <c r="FGZ319" s="3"/>
      <c r="FHA319" s="3"/>
      <c r="FHB319" s="3"/>
      <c r="FHC319" s="3"/>
      <c r="FHD319" s="3"/>
      <c r="FHE319" s="3"/>
      <c r="FHF319" s="3"/>
      <c r="FHG319" s="3"/>
      <c r="FHH319" s="3"/>
      <c r="FHI319" s="3"/>
      <c r="FHJ319" s="3"/>
      <c r="FHK319" s="3"/>
      <c r="FHL319" s="3"/>
      <c r="FHM319" s="3"/>
      <c r="FHN319" s="3"/>
      <c r="FHO319" s="3"/>
      <c r="FHP319" s="3"/>
      <c r="FHQ319" s="3"/>
      <c r="FHR319" s="3"/>
      <c r="FHS319" s="3"/>
      <c r="FHT319" s="3"/>
      <c r="FHU319" s="3"/>
      <c r="FHV319" s="3"/>
      <c r="FHW319" s="3"/>
      <c r="FHX319" s="3"/>
      <c r="FHY319" s="3"/>
      <c r="FHZ319" s="3"/>
      <c r="FIA319" s="3"/>
      <c r="FIB319" s="3"/>
      <c r="FIC319" s="3"/>
      <c r="FID319" s="3"/>
      <c r="FIE319" s="3"/>
      <c r="FIF319" s="3"/>
      <c r="FIG319" s="3"/>
      <c r="FIH319" s="3"/>
      <c r="FII319" s="3"/>
      <c r="FIJ319" s="3"/>
      <c r="FIK319" s="3"/>
      <c r="FIL319" s="3"/>
      <c r="FIM319" s="3"/>
      <c r="FIN319" s="3"/>
      <c r="FIO319" s="3"/>
      <c r="FIP319" s="3"/>
      <c r="FIQ319" s="3"/>
      <c r="FIR319" s="3"/>
      <c r="FIS319" s="3"/>
      <c r="FIT319" s="3"/>
      <c r="FIU319" s="3"/>
      <c r="FIV319" s="3"/>
      <c r="FIW319" s="3"/>
      <c r="FIX319" s="3"/>
      <c r="FIY319" s="3"/>
      <c r="FIZ319" s="3"/>
      <c r="FJA319" s="3"/>
      <c r="FJB319" s="3"/>
      <c r="FJC319" s="3"/>
      <c r="FJD319" s="3"/>
      <c r="FJE319" s="3"/>
      <c r="FJF319" s="3"/>
      <c r="FJG319" s="3"/>
      <c r="FJH319" s="3"/>
      <c r="FJI319" s="3"/>
      <c r="FJJ319" s="3"/>
      <c r="FJK319" s="3"/>
      <c r="FJL319" s="3"/>
      <c r="FJM319" s="3"/>
      <c r="FJN319" s="3"/>
      <c r="FJO319" s="3"/>
      <c r="FJP319" s="3"/>
      <c r="FJQ319" s="3"/>
      <c r="FJR319" s="3"/>
      <c r="FJS319" s="3"/>
      <c r="FJT319" s="3"/>
      <c r="FJU319" s="3"/>
      <c r="FJV319" s="377"/>
      <c r="FJW319" s="384"/>
      <c r="FJX319" s="384" t="s">
        <v>108</v>
      </c>
      <c r="FJY319" s="380"/>
      <c r="FJZ319" s="380"/>
      <c r="FKA319" s="382"/>
      <c r="FKB319" s="380"/>
      <c r="FKC319" s="382"/>
      <c r="FKD319" s="380"/>
      <c r="FKE319" s="382"/>
      <c r="FKF319" s="380"/>
      <c r="FKG319" s="382"/>
      <c r="FKH319" s="383"/>
      <c r="FKI319" s="3"/>
      <c r="FKJ319" s="3"/>
      <c r="FKK319" s="3"/>
      <c r="FKL319" s="3"/>
      <c r="FKM319" s="3"/>
      <c r="FKN319" s="3"/>
      <c r="FKO319" s="3"/>
      <c r="FKP319" s="3"/>
      <c r="FKQ319" s="3"/>
      <c r="FKR319" s="3"/>
      <c r="FKS319" s="3"/>
      <c r="FKT319" s="3"/>
      <c r="FKU319" s="3"/>
      <c r="FKV319" s="3"/>
      <c r="FKW319" s="3"/>
      <c r="FKX319" s="3"/>
      <c r="FKY319" s="3"/>
      <c r="FKZ319" s="3"/>
      <c r="FLA319" s="3"/>
      <c r="FLB319" s="3"/>
      <c r="FLC319" s="3"/>
      <c r="FLD319" s="3"/>
      <c r="FLE319" s="3"/>
      <c r="FLF319" s="3"/>
      <c r="FLG319" s="3"/>
      <c r="FLH319" s="3"/>
      <c r="FLI319" s="3"/>
      <c r="FLJ319" s="3"/>
      <c r="FLK319" s="3"/>
      <c r="FLL319" s="3"/>
      <c r="FLM319" s="3"/>
      <c r="FLN319" s="3"/>
      <c r="FLO319" s="3"/>
      <c r="FLP319" s="3"/>
      <c r="FLQ319" s="3"/>
      <c r="FLR319" s="3"/>
      <c r="FLS319" s="3"/>
      <c r="FLT319" s="3"/>
      <c r="FLU319" s="3"/>
      <c r="FLV319" s="3"/>
      <c r="FLW319" s="3"/>
      <c r="FLX319" s="3"/>
      <c r="FLY319" s="3"/>
      <c r="FLZ319" s="3"/>
      <c r="FMA319" s="3"/>
      <c r="FMB319" s="3"/>
      <c r="FMC319" s="3"/>
      <c r="FMD319" s="3"/>
      <c r="FME319" s="3"/>
      <c r="FMF319" s="3"/>
      <c r="FMG319" s="3"/>
      <c r="FMH319" s="3"/>
      <c r="FMI319" s="3"/>
      <c r="FMJ319" s="3"/>
      <c r="FMK319" s="3"/>
      <c r="FML319" s="3"/>
      <c r="FMM319" s="3"/>
      <c r="FMN319" s="3"/>
      <c r="FMO319" s="3"/>
      <c r="FMP319" s="3"/>
      <c r="FMQ319" s="3"/>
      <c r="FMR319" s="3"/>
      <c r="FMS319" s="3"/>
      <c r="FMT319" s="3"/>
      <c r="FMU319" s="3"/>
      <c r="FMV319" s="3"/>
      <c r="FMW319" s="3"/>
      <c r="FMX319" s="3"/>
      <c r="FMY319" s="3"/>
      <c r="FMZ319" s="3"/>
      <c r="FNA319" s="3"/>
      <c r="FNB319" s="3"/>
      <c r="FNC319" s="3"/>
      <c r="FND319" s="3"/>
      <c r="FNE319" s="3"/>
      <c r="FNF319" s="3"/>
      <c r="FNG319" s="3"/>
      <c r="FNH319" s="3"/>
      <c r="FNI319" s="3"/>
      <c r="FNJ319" s="3"/>
      <c r="FNK319" s="3"/>
      <c r="FNL319" s="3"/>
      <c r="FNM319" s="3"/>
      <c r="FNN319" s="3"/>
      <c r="FNO319" s="3"/>
      <c r="FNP319" s="3"/>
      <c r="FNQ319" s="3"/>
      <c r="FNR319" s="3"/>
      <c r="FNS319" s="3"/>
      <c r="FNT319" s="3"/>
      <c r="FNU319" s="3"/>
      <c r="FNV319" s="3"/>
      <c r="FNW319" s="3"/>
      <c r="FNX319" s="3"/>
      <c r="FNY319" s="3"/>
      <c r="FNZ319" s="3"/>
      <c r="FOA319" s="3"/>
      <c r="FOB319" s="3"/>
      <c r="FOC319" s="3"/>
      <c r="FOD319" s="3"/>
      <c r="FOE319" s="3"/>
      <c r="FOF319" s="3"/>
      <c r="FOG319" s="3"/>
      <c r="FOH319" s="3"/>
      <c r="FOI319" s="3"/>
      <c r="FOJ319" s="3"/>
      <c r="FOK319" s="3"/>
      <c r="FOL319" s="3"/>
      <c r="FOM319" s="3"/>
      <c r="FON319" s="3"/>
      <c r="FOO319" s="3"/>
      <c r="FOP319" s="3"/>
      <c r="FOQ319" s="3"/>
      <c r="FOR319" s="3"/>
      <c r="FOS319" s="3"/>
      <c r="FOT319" s="3"/>
      <c r="FOU319" s="3"/>
      <c r="FOV319" s="3"/>
      <c r="FOW319" s="3"/>
      <c r="FOX319" s="3"/>
      <c r="FOY319" s="3"/>
      <c r="FOZ319" s="3"/>
      <c r="FPA319" s="3"/>
      <c r="FPB319" s="3"/>
      <c r="FPC319" s="3"/>
      <c r="FPD319" s="3"/>
      <c r="FPE319" s="3"/>
      <c r="FPF319" s="3"/>
      <c r="FPG319" s="3"/>
      <c r="FPH319" s="3"/>
      <c r="FPI319" s="3"/>
      <c r="FPJ319" s="3"/>
      <c r="FPK319" s="3"/>
      <c r="FPL319" s="3"/>
      <c r="FPM319" s="3"/>
      <c r="FPN319" s="3"/>
      <c r="FPO319" s="3"/>
      <c r="FPP319" s="3"/>
      <c r="FPQ319" s="3"/>
      <c r="FPR319" s="3"/>
      <c r="FPS319" s="3"/>
      <c r="FPT319" s="3"/>
      <c r="FPU319" s="3"/>
      <c r="FPV319" s="3"/>
      <c r="FPW319" s="3"/>
      <c r="FPX319" s="3"/>
      <c r="FPY319" s="3"/>
      <c r="FPZ319" s="3"/>
      <c r="FQA319" s="3"/>
      <c r="FQB319" s="3"/>
      <c r="FQC319" s="3"/>
      <c r="FQD319" s="3"/>
      <c r="FQE319" s="3"/>
      <c r="FQF319" s="3"/>
      <c r="FQG319" s="3"/>
      <c r="FQH319" s="3"/>
      <c r="FQI319" s="3"/>
      <c r="FQJ319" s="3"/>
      <c r="FQK319" s="3"/>
      <c r="FQL319" s="3"/>
      <c r="FQM319" s="3"/>
      <c r="FQN319" s="3"/>
      <c r="FQO319" s="3"/>
      <c r="FQP319" s="3"/>
      <c r="FQQ319" s="3"/>
      <c r="FQR319" s="3"/>
      <c r="FQS319" s="3"/>
      <c r="FQT319" s="3"/>
      <c r="FQU319" s="3"/>
      <c r="FQV319" s="3"/>
      <c r="FQW319" s="3"/>
      <c r="FQX319" s="3"/>
      <c r="FQY319" s="3"/>
      <c r="FQZ319" s="3"/>
      <c r="FRA319" s="3"/>
      <c r="FRB319" s="3"/>
      <c r="FRC319" s="3"/>
      <c r="FRD319" s="3"/>
      <c r="FRE319" s="3"/>
      <c r="FRF319" s="3"/>
      <c r="FRG319" s="3"/>
      <c r="FRH319" s="3"/>
      <c r="FRI319" s="3"/>
      <c r="FRJ319" s="3"/>
      <c r="FRK319" s="3"/>
      <c r="FRL319" s="3"/>
      <c r="FRM319" s="3"/>
      <c r="FRN319" s="3"/>
      <c r="FRO319" s="3"/>
      <c r="FRP319" s="3"/>
      <c r="FRQ319" s="3"/>
      <c r="FRR319" s="3"/>
      <c r="FRS319" s="3"/>
      <c r="FRT319" s="3"/>
      <c r="FRU319" s="3"/>
      <c r="FRV319" s="3"/>
      <c r="FRW319" s="3"/>
      <c r="FRX319" s="3"/>
      <c r="FRY319" s="3"/>
      <c r="FRZ319" s="3"/>
      <c r="FSA319" s="3"/>
      <c r="FSB319" s="3"/>
      <c r="FSC319" s="3"/>
      <c r="FSD319" s="3"/>
      <c r="FSE319" s="3"/>
      <c r="FSF319" s="3"/>
      <c r="FSG319" s="3"/>
      <c r="FSH319" s="3"/>
      <c r="FSI319" s="3"/>
      <c r="FSJ319" s="3"/>
      <c r="FSK319" s="3"/>
      <c r="FSL319" s="3"/>
      <c r="FSM319" s="3"/>
      <c r="FSN319" s="3"/>
      <c r="FSO319" s="3"/>
      <c r="FSP319" s="3"/>
      <c r="FSQ319" s="3"/>
      <c r="FSR319" s="3"/>
      <c r="FSS319" s="3"/>
      <c r="FST319" s="3"/>
      <c r="FSU319" s="3"/>
      <c r="FSV319" s="3"/>
      <c r="FSW319" s="3"/>
      <c r="FSX319" s="3"/>
      <c r="FSY319" s="3"/>
      <c r="FSZ319" s="3"/>
      <c r="FTA319" s="3"/>
      <c r="FTB319" s="3"/>
      <c r="FTC319" s="3"/>
      <c r="FTD319" s="3"/>
      <c r="FTE319" s="3"/>
      <c r="FTF319" s="3"/>
      <c r="FTG319" s="3"/>
      <c r="FTH319" s="3"/>
      <c r="FTI319" s="3"/>
      <c r="FTJ319" s="3"/>
      <c r="FTK319" s="3"/>
      <c r="FTL319" s="3"/>
      <c r="FTM319" s="3"/>
      <c r="FTN319" s="3"/>
      <c r="FTO319" s="3"/>
      <c r="FTP319" s="3"/>
      <c r="FTQ319" s="3"/>
      <c r="FTR319" s="377"/>
      <c r="FTS319" s="384"/>
      <c r="FTT319" s="384" t="s">
        <v>108</v>
      </c>
      <c r="FTU319" s="380"/>
      <c r="FTV319" s="380"/>
      <c r="FTW319" s="382"/>
      <c r="FTX319" s="380"/>
      <c r="FTY319" s="382"/>
      <c r="FTZ319" s="380"/>
      <c r="FUA319" s="382"/>
      <c r="FUB319" s="380"/>
      <c r="FUC319" s="382"/>
      <c r="FUD319" s="383"/>
      <c r="FUE319" s="3"/>
      <c r="FUF319" s="3"/>
      <c r="FUG319" s="3"/>
      <c r="FUH319" s="3"/>
      <c r="FUI319" s="3"/>
      <c r="FUJ319" s="3"/>
      <c r="FUK319" s="3"/>
      <c r="FUL319" s="3"/>
      <c r="FUM319" s="3"/>
      <c r="FUN319" s="3"/>
      <c r="FUO319" s="3"/>
      <c r="FUP319" s="3"/>
      <c r="FUQ319" s="3"/>
      <c r="FUR319" s="3"/>
      <c r="FUS319" s="3"/>
      <c r="FUT319" s="3"/>
      <c r="FUU319" s="3"/>
      <c r="FUV319" s="3"/>
      <c r="FUW319" s="3"/>
      <c r="FUX319" s="3"/>
      <c r="FUY319" s="3"/>
      <c r="FUZ319" s="3"/>
      <c r="FVA319" s="3"/>
      <c r="FVB319" s="3"/>
      <c r="FVC319" s="3"/>
      <c r="FVD319" s="3"/>
      <c r="FVE319" s="3"/>
      <c r="FVF319" s="3"/>
      <c r="FVG319" s="3"/>
      <c r="FVH319" s="3"/>
      <c r="FVI319" s="3"/>
      <c r="FVJ319" s="3"/>
      <c r="FVK319" s="3"/>
      <c r="FVL319" s="3"/>
      <c r="FVM319" s="3"/>
      <c r="FVN319" s="3"/>
      <c r="FVO319" s="3"/>
      <c r="FVP319" s="3"/>
      <c r="FVQ319" s="3"/>
      <c r="FVR319" s="3"/>
      <c r="FVS319" s="3"/>
      <c r="FVT319" s="3"/>
      <c r="FVU319" s="3"/>
      <c r="FVV319" s="3"/>
      <c r="FVW319" s="3"/>
      <c r="FVX319" s="3"/>
      <c r="FVY319" s="3"/>
      <c r="FVZ319" s="3"/>
      <c r="FWA319" s="3"/>
      <c r="FWB319" s="3"/>
      <c r="FWC319" s="3"/>
      <c r="FWD319" s="3"/>
      <c r="FWE319" s="3"/>
      <c r="FWF319" s="3"/>
      <c r="FWG319" s="3"/>
      <c r="FWH319" s="3"/>
      <c r="FWI319" s="3"/>
      <c r="FWJ319" s="3"/>
      <c r="FWK319" s="3"/>
      <c r="FWL319" s="3"/>
      <c r="FWM319" s="3"/>
      <c r="FWN319" s="3"/>
      <c r="FWO319" s="3"/>
      <c r="FWP319" s="3"/>
      <c r="FWQ319" s="3"/>
      <c r="FWR319" s="3"/>
      <c r="FWS319" s="3"/>
      <c r="FWT319" s="3"/>
      <c r="FWU319" s="3"/>
      <c r="FWV319" s="3"/>
      <c r="FWW319" s="3"/>
      <c r="FWX319" s="3"/>
      <c r="FWY319" s="3"/>
      <c r="FWZ319" s="3"/>
      <c r="FXA319" s="3"/>
      <c r="FXB319" s="3"/>
      <c r="FXC319" s="3"/>
      <c r="FXD319" s="3"/>
      <c r="FXE319" s="3"/>
      <c r="FXF319" s="3"/>
      <c r="FXG319" s="3"/>
      <c r="FXH319" s="3"/>
      <c r="FXI319" s="3"/>
      <c r="FXJ319" s="3"/>
      <c r="FXK319" s="3"/>
      <c r="FXL319" s="3"/>
      <c r="FXM319" s="3"/>
      <c r="FXN319" s="3"/>
      <c r="FXO319" s="3"/>
      <c r="FXP319" s="3"/>
      <c r="FXQ319" s="3"/>
      <c r="FXR319" s="3"/>
      <c r="FXS319" s="3"/>
      <c r="FXT319" s="3"/>
      <c r="FXU319" s="3"/>
      <c r="FXV319" s="3"/>
      <c r="FXW319" s="3"/>
      <c r="FXX319" s="3"/>
      <c r="FXY319" s="3"/>
      <c r="FXZ319" s="3"/>
      <c r="FYA319" s="3"/>
      <c r="FYB319" s="3"/>
      <c r="FYC319" s="3"/>
      <c r="FYD319" s="3"/>
      <c r="FYE319" s="3"/>
      <c r="FYF319" s="3"/>
      <c r="FYG319" s="3"/>
      <c r="FYH319" s="3"/>
      <c r="FYI319" s="3"/>
      <c r="FYJ319" s="3"/>
      <c r="FYK319" s="3"/>
      <c r="FYL319" s="3"/>
      <c r="FYM319" s="3"/>
      <c r="FYN319" s="3"/>
      <c r="FYO319" s="3"/>
      <c r="FYP319" s="3"/>
      <c r="FYQ319" s="3"/>
      <c r="FYR319" s="3"/>
      <c r="FYS319" s="3"/>
      <c r="FYT319" s="3"/>
      <c r="FYU319" s="3"/>
      <c r="FYV319" s="3"/>
      <c r="FYW319" s="3"/>
      <c r="FYX319" s="3"/>
      <c r="FYY319" s="3"/>
      <c r="FYZ319" s="3"/>
      <c r="FZA319" s="3"/>
      <c r="FZB319" s="3"/>
      <c r="FZC319" s="3"/>
      <c r="FZD319" s="3"/>
      <c r="FZE319" s="3"/>
      <c r="FZF319" s="3"/>
      <c r="FZG319" s="3"/>
      <c r="FZH319" s="3"/>
      <c r="FZI319" s="3"/>
      <c r="FZJ319" s="3"/>
      <c r="FZK319" s="3"/>
      <c r="FZL319" s="3"/>
      <c r="FZM319" s="3"/>
      <c r="FZN319" s="3"/>
      <c r="FZO319" s="3"/>
      <c r="FZP319" s="3"/>
      <c r="FZQ319" s="3"/>
      <c r="FZR319" s="3"/>
      <c r="FZS319" s="3"/>
      <c r="FZT319" s="3"/>
      <c r="FZU319" s="3"/>
      <c r="FZV319" s="3"/>
      <c r="FZW319" s="3"/>
      <c r="FZX319" s="3"/>
      <c r="FZY319" s="3"/>
      <c r="FZZ319" s="3"/>
      <c r="GAA319" s="3"/>
      <c r="GAB319" s="3"/>
      <c r="GAC319" s="3"/>
      <c r="GAD319" s="3"/>
      <c r="GAE319" s="3"/>
      <c r="GAF319" s="3"/>
      <c r="GAG319" s="3"/>
      <c r="GAH319" s="3"/>
      <c r="GAI319" s="3"/>
      <c r="GAJ319" s="3"/>
      <c r="GAK319" s="3"/>
      <c r="GAL319" s="3"/>
      <c r="GAM319" s="3"/>
      <c r="GAN319" s="3"/>
      <c r="GAO319" s="3"/>
      <c r="GAP319" s="3"/>
      <c r="GAQ319" s="3"/>
      <c r="GAR319" s="3"/>
      <c r="GAS319" s="3"/>
      <c r="GAT319" s="3"/>
      <c r="GAU319" s="3"/>
      <c r="GAV319" s="3"/>
      <c r="GAW319" s="3"/>
      <c r="GAX319" s="3"/>
      <c r="GAY319" s="3"/>
      <c r="GAZ319" s="3"/>
      <c r="GBA319" s="3"/>
      <c r="GBB319" s="3"/>
      <c r="GBC319" s="3"/>
      <c r="GBD319" s="3"/>
      <c r="GBE319" s="3"/>
      <c r="GBF319" s="3"/>
      <c r="GBG319" s="3"/>
      <c r="GBH319" s="3"/>
      <c r="GBI319" s="3"/>
      <c r="GBJ319" s="3"/>
      <c r="GBK319" s="3"/>
      <c r="GBL319" s="3"/>
      <c r="GBM319" s="3"/>
      <c r="GBN319" s="3"/>
      <c r="GBO319" s="3"/>
      <c r="GBP319" s="3"/>
      <c r="GBQ319" s="3"/>
      <c r="GBR319" s="3"/>
      <c r="GBS319" s="3"/>
      <c r="GBT319" s="3"/>
      <c r="GBU319" s="3"/>
      <c r="GBV319" s="3"/>
      <c r="GBW319" s="3"/>
      <c r="GBX319" s="3"/>
      <c r="GBY319" s="3"/>
      <c r="GBZ319" s="3"/>
      <c r="GCA319" s="3"/>
      <c r="GCB319" s="3"/>
      <c r="GCC319" s="3"/>
      <c r="GCD319" s="3"/>
      <c r="GCE319" s="3"/>
      <c r="GCF319" s="3"/>
      <c r="GCG319" s="3"/>
      <c r="GCH319" s="3"/>
      <c r="GCI319" s="3"/>
      <c r="GCJ319" s="3"/>
      <c r="GCK319" s="3"/>
      <c r="GCL319" s="3"/>
      <c r="GCM319" s="3"/>
      <c r="GCN319" s="3"/>
      <c r="GCO319" s="3"/>
      <c r="GCP319" s="3"/>
      <c r="GCQ319" s="3"/>
      <c r="GCR319" s="3"/>
      <c r="GCS319" s="3"/>
      <c r="GCT319" s="3"/>
      <c r="GCU319" s="3"/>
      <c r="GCV319" s="3"/>
      <c r="GCW319" s="3"/>
      <c r="GCX319" s="3"/>
      <c r="GCY319" s="3"/>
      <c r="GCZ319" s="3"/>
      <c r="GDA319" s="3"/>
      <c r="GDB319" s="3"/>
      <c r="GDC319" s="3"/>
      <c r="GDD319" s="3"/>
      <c r="GDE319" s="3"/>
      <c r="GDF319" s="3"/>
      <c r="GDG319" s="3"/>
      <c r="GDH319" s="3"/>
      <c r="GDI319" s="3"/>
      <c r="GDJ319" s="3"/>
      <c r="GDK319" s="3"/>
      <c r="GDL319" s="3"/>
      <c r="GDM319" s="3"/>
      <c r="GDN319" s="377"/>
      <c r="GDO319" s="384"/>
      <c r="GDP319" s="384" t="s">
        <v>108</v>
      </c>
      <c r="GDQ319" s="380"/>
      <c r="GDR319" s="380"/>
      <c r="GDS319" s="382"/>
      <c r="GDT319" s="380"/>
      <c r="GDU319" s="382"/>
      <c r="GDV319" s="380"/>
      <c r="GDW319" s="382"/>
      <c r="GDX319" s="380"/>
      <c r="GDY319" s="382"/>
      <c r="GDZ319" s="383"/>
      <c r="GEA319" s="3"/>
      <c r="GEB319" s="3"/>
      <c r="GEC319" s="3"/>
      <c r="GED319" s="3"/>
      <c r="GEE319" s="3"/>
      <c r="GEF319" s="3"/>
      <c r="GEG319" s="3"/>
      <c r="GEH319" s="3"/>
      <c r="GEI319" s="3"/>
      <c r="GEJ319" s="3"/>
      <c r="GEK319" s="3"/>
      <c r="GEL319" s="3"/>
      <c r="GEM319" s="3"/>
      <c r="GEN319" s="3"/>
      <c r="GEO319" s="3"/>
      <c r="GEP319" s="3"/>
      <c r="GEQ319" s="3"/>
      <c r="GER319" s="3"/>
      <c r="GES319" s="3"/>
      <c r="GET319" s="3"/>
      <c r="GEU319" s="3"/>
      <c r="GEV319" s="3"/>
      <c r="GEW319" s="3"/>
      <c r="GEX319" s="3"/>
      <c r="GEY319" s="3"/>
      <c r="GEZ319" s="3"/>
      <c r="GFA319" s="3"/>
      <c r="GFB319" s="3"/>
      <c r="GFC319" s="3"/>
      <c r="GFD319" s="3"/>
      <c r="GFE319" s="3"/>
      <c r="GFF319" s="3"/>
      <c r="GFG319" s="3"/>
      <c r="GFH319" s="3"/>
      <c r="GFI319" s="3"/>
      <c r="GFJ319" s="3"/>
      <c r="GFK319" s="3"/>
      <c r="GFL319" s="3"/>
      <c r="GFM319" s="3"/>
      <c r="GFN319" s="3"/>
      <c r="GFO319" s="3"/>
      <c r="GFP319" s="3"/>
      <c r="GFQ319" s="3"/>
      <c r="GFR319" s="3"/>
      <c r="GFS319" s="3"/>
      <c r="GFT319" s="3"/>
      <c r="GFU319" s="3"/>
      <c r="GFV319" s="3"/>
      <c r="GFW319" s="3"/>
      <c r="GFX319" s="3"/>
      <c r="GFY319" s="3"/>
      <c r="GFZ319" s="3"/>
      <c r="GGA319" s="3"/>
      <c r="GGB319" s="3"/>
      <c r="GGC319" s="3"/>
      <c r="GGD319" s="3"/>
      <c r="GGE319" s="3"/>
      <c r="GGF319" s="3"/>
      <c r="GGG319" s="3"/>
      <c r="GGH319" s="3"/>
      <c r="GGI319" s="3"/>
      <c r="GGJ319" s="3"/>
      <c r="GGK319" s="3"/>
      <c r="GGL319" s="3"/>
      <c r="GGM319" s="3"/>
      <c r="GGN319" s="3"/>
      <c r="GGO319" s="3"/>
      <c r="GGP319" s="3"/>
      <c r="GGQ319" s="3"/>
      <c r="GGR319" s="3"/>
      <c r="GGS319" s="3"/>
      <c r="GGT319" s="3"/>
      <c r="GGU319" s="3"/>
      <c r="GGV319" s="3"/>
      <c r="GGW319" s="3"/>
      <c r="GGX319" s="3"/>
      <c r="GGY319" s="3"/>
      <c r="GGZ319" s="3"/>
      <c r="GHA319" s="3"/>
      <c r="GHB319" s="3"/>
      <c r="GHC319" s="3"/>
      <c r="GHD319" s="3"/>
      <c r="GHE319" s="3"/>
      <c r="GHF319" s="3"/>
      <c r="GHG319" s="3"/>
      <c r="GHH319" s="3"/>
      <c r="GHI319" s="3"/>
      <c r="GHJ319" s="3"/>
      <c r="GHK319" s="3"/>
      <c r="GHL319" s="3"/>
      <c r="GHM319" s="3"/>
      <c r="GHN319" s="3"/>
      <c r="GHO319" s="3"/>
      <c r="GHP319" s="3"/>
      <c r="GHQ319" s="3"/>
      <c r="GHR319" s="3"/>
      <c r="GHS319" s="3"/>
      <c r="GHT319" s="3"/>
      <c r="GHU319" s="3"/>
      <c r="GHV319" s="3"/>
      <c r="GHW319" s="3"/>
      <c r="GHX319" s="3"/>
      <c r="GHY319" s="3"/>
      <c r="GHZ319" s="3"/>
      <c r="GIA319" s="3"/>
      <c r="GIB319" s="3"/>
      <c r="GIC319" s="3"/>
      <c r="GID319" s="3"/>
      <c r="GIE319" s="3"/>
      <c r="GIF319" s="3"/>
      <c r="GIG319" s="3"/>
      <c r="GIH319" s="3"/>
      <c r="GII319" s="3"/>
      <c r="GIJ319" s="3"/>
      <c r="GIK319" s="3"/>
      <c r="GIL319" s="3"/>
      <c r="GIM319" s="3"/>
      <c r="GIN319" s="3"/>
      <c r="GIO319" s="3"/>
      <c r="GIP319" s="3"/>
      <c r="GIQ319" s="3"/>
      <c r="GIR319" s="3"/>
      <c r="GIS319" s="3"/>
      <c r="GIT319" s="3"/>
      <c r="GIU319" s="3"/>
      <c r="GIV319" s="3"/>
      <c r="GIW319" s="3"/>
      <c r="GIX319" s="3"/>
      <c r="GIY319" s="3"/>
      <c r="GIZ319" s="3"/>
      <c r="GJA319" s="3"/>
      <c r="GJB319" s="3"/>
      <c r="GJC319" s="3"/>
      <c r="GJD319" s="3"/>
      <c r="GJE319" s="3"/>
      <c r="GJF319" s="3"/>
      <c r="GJG319" s="3"/>
      <c r="GJH319" s="3"/>
      <c r="GJI319" s="3"/>
      <c r="GJJ319" s="3"/>
      <c r="GJK319" s="3"/>
      <c r="GJL319" s="3"/>
      <c r="GJM319" s="3"/>
      <c r="GJN319" s="3"/>
      <c r="GJO319" s="3"/>
      <c r="GJP319" s="3"/>
      <c r="GJQ319" s="3"/>
      <c r="GJR319" s="3"/>
      <c r="GJS319" s="3"/>
      <c r="GJT319" s="3"/>
      <c r="GJU319" s="3"/>
      <c r="GJV319" s="3"/>
      <c r="GJW319" s="3"/>
      <c r="GJX319" s="3"/>
      <c r="GJY319" s="3"/>
      <c r="GJZ319" s="3"/>
      <c r="GKA319" s="3"/>
      <c r="GKB319" s="3"/>
      <c r="GKC319" s="3"/>
      <c r="GKD319" s="3"/>
      <c r="GKE319" s="3"/>
      <c r="GKF319" s="3"/>
      <c r="GKG319" s="3"/>
      <c r="GKH319" s="3"/>
      <c r="GKI319" s="3"/>
      <c r="GKJ319" s="3"/>
      <c r="GKK319" s="3"/>
      <c r="GKL319" s="3"/>
      <c r="GKM319" s="3"/>
      <c r="GKN319" s="3"/>
      <c r="GKO319" s="3"/>
      <c r="GKP319" s="3"/>
      <c r="GKQ319" s="3"/>
      <c r="GKR319" s="3"/>
      <c r="GKS319" s="3"/>
      <c r="GKT319" s="3"/>
      <c r="GKU319" s="3"/>
      <c r="GKV319" s="3"/>
      <c r="GKW319" s="3"/>
      <c r="GKX319" s="3"/>
      <c r="GKY319" s="3"/>
      <c r="GKZ319" s="3"/>
      <c r="GLA319" s="3"/>
      <c r="GLB319" s="3"/>
      <c r="GLC319" s="3"/>
      <c r="GLD319" s="3"/>
      <c r="GLE319" s="3"/>
      <c r="GLF319" s="3"/>
      <c r="GLG319" s="3"/>
      <c r="GLH319" s="3"/>
      <c r="GLI319" s="3"/>
      <c r="GLJ319" s="3"/>
      <c r="GLK319" s="3"/>
      <c r="GLL319" s="3"/>
      <c r="GLM319" s="3"/>
      <c r="GLN319" s="3"/>
      <c r="GLO319" s="3"/>
      <c r="GLP319" s="3"/>
      <c r="GLQ319" s="3"/>
      <c r="GLR319" s="3"/>
      <c r="GLS319" s="3"/>
      <c r="GLT319" s="3"/>
      <c r="GLU319" s="3"/>
      <c r="GLV319" s="3"/>
      <c r="GLW319" s="3"/>
      <c r="GLX319" s="3"/>
      <c r="GLY319" s="3"/>
      <c r="GLZ319" s="3"/>
      <c r="GMA319" s="3"/>
      <c r="GMB319" s="3"/>
      <c r="GMC319" s="3"/>
      <c r="GMD319" s="3"/>
      <c r="GME319" s="3"/>
      <c r="GMF319" s="3"/>
      <c r="GMG319" s="3"/>
      <c r="GMH319" s="3"/>
      <c r="GMI319" s="3"/>
      <c r="GMJ319" s="3"/>
      <c r="GMK319" s="3"/>
      <c r="GML319" s="3"/>
      <c r="GMM319" s="3"/>
      <c r="GMN319" s="3"/>
      <c r="GMO319" s="3"/>
      <c r="GMP319" s="3"/>
      <c r="GMQ319" s="3"/>
      <c r="GMR319" s="3"/>
      <c r="GMS319" s="3"/>
      <c r="GMT319" s="3"/>
      <c r="GMU319" s="3"/>
      <c r="GMV319" s="3"/>
      <c r="GMW319" s="3"/>
      <c r="GMX319" s="3"/>
      <c r="GMY319" s="3"/>
      <c r="GMZ319" s="3"/>
      <c r="GNA319" s="3"/>
      <c r="GNB319" s="3"/>
      <c r="GNC319" s="3"/>
      <c r="GND319" s="3"/>
      <c r="GNE319" s="3"/>
      <c r="GNF319" s="3"/>
      <c r="GNG319" s="3"/>
      <c r="GNH319" s="3"/>
      <c r="GNI319" s="3"/>
      <c r="GNJ319" s="377"/>
      <c r="GNK319" s="384"/>
      <c r="GNL319" s="384" t="s">
        <v>108</v>
      </c>
      <c r="GNM319" s="380"/>
      <c r="GNN319" s="380"/>
      <c r="GNO319" s="382"/>
      <c r="GNP319" s="380"/>
      <c r="GNQ319" s="382"/>
      <c r="GNR319" s="380"/>
      <c r="GNS319" s="382"/>
      <c r="GNT319" s="380"/>
      <c r="GNU319" s="382"/>
      <c r="GNV319" s="383"/>
      <c r="GNW319" s="3"/>
      <c r="GNX319" s="3"/>
      <c r="GNY319" s="3"/>
      <c r="GNZ319" s="3"/>
      <c r="GOA319" s="3"/>
      <c r="GOB319" s="3"/>
      <c r="GOC319" s="3"/>
      <c r="GOD319" s="3"/>
      <c r="GOE319" s="3"/>
      <c r="GOF319" s="3"/>
      <c r="GOG319" s="3"/>
      <c r="GOH319" s="3"/>
      <c r="GOI319" s="3"/>
      <c r="GOJ319" s="3"/>
      <c r="GOK319" s="3"/>
      <c r="GOL319" s="3"/>
      <c r="GOM319" s="3"/>
      <c r="GON319" s="3"/>
      <c r="GOO319" s="3"/>
      <c r="GOP319" s="3"/>
      <c r="GOQ319" s="3"/>
      <c r="GOR319" s="3"/>
      <c r="GOS319" s="3"/>
      <c r="GOT319" s="3"/>
      <c r="GOU319" s="3"/>
      <c r="GOV319" s="3"/>
      <c r="GOW319" s="3"/>
      <c r="GOX319" s="3"/>
      <c r="GOY319" s="3"/>
      <c r="GOZ319" s="3"/>
      <c r="GPA319" s="3"/>
      <c r="GPB319" s="3"/>
      <c r="GPC319" s="3"/>
      <c r="GPD319" s="3"/>
      <c r="GPE319" s="3"/>
      <c r="GPF319" s="3"/>
      <c r="GPG319" s="3"/>
      <c r="GPH319" s="3"/>
      <c r="GPI319" s="3"/>
      <c r="GPJ319" s="3"/>
      <c r="GPK319" s="3"/>
      <c r="GPL319" s="3"/>
      <c r="GPM319" s="3"/>
      <c r="GPN319" s="3"/>
      <c r="GPO319" s="3"/>
      <c r="GPP319" s="3"/>
      <c r="GPQ319" s="3"/>
      <c r="GPR319" s="3"/>
      <c r="GPS319" s="3"/>
      <c r="GPT319" s="3"/>
      <c r="GPU319" s="3"/>
      <c r="GPV319" s="3"/>
      <c r="GPW319" s="3"/>
      <c r="GPX319" s="3"/>
      <c r="GPY319" s="3"/>
      <c r="GPZ319" s="3"/>
      <c r="GQA319" s="3"/>
      <c r="GQB319" s="3"/>
      <c r="GQC319" s="3"/>
      <c r="GQD319" s="3"/>
      <c r="GQE319" s="3"/>
      <c r="GQF319" s="3"/>
      <c r="GQG319" s="3"/>
      <c r="GQH319" s="3"/>
      <c r="GQI319" s="3"/>
      <c r="GQJ319" s="3"/>
      <c r="GQK319" s="3"/>
      <c r="GQL319" s="3"/>
      <c r="GQM319" s="3"/>
      <c r="GQN319" s="3"/>
      <c r="GQO319" s="3"/>
      <c r="GQP319" s="3"/>
      <c r="GQQ319" s="3"/>
      <c r="GQR319" s="3"/>
      <c r="GQS319" s="3"/>
      <c r="GQT319" s="3"/>
      <c r="GQU319" s="3"/>
      <c r="GQV319" s="3"/>
      <c r="GQW319" s="3"/>
      <c r="GQX319" s="3"/>
      <c r="GQY319" s="3"/>
      <c r="GQZ319" s="3"/>
      <c r="GRA319" s="3"/>
      <c r="GRB319" s="3"/>
      <c r="GRC319" s="3"/>
      <c r="GRD319" s="3"/>
      <c r="GRE319" s="3"/>
      <c r="GRF319" s="3"/>
      <c r="GRG319" s="3"/>
      <c r="GRH319" s="3"/>
      <c r="GRI319" s="3"/>
      <c r="GRJ319" s="3"/>
      <c r="GRK319" s="3"/>
      <c r="GRL319" s="3"/>
      <c r="GRM319" s="3"/>
      <c r="GRN319" s="3"/>
      <c r="GRO319" s="3"/>
      <c r="GRP319" s="3"/>
      <c r="GRQ319" s="3"/>
      <c r="GRR319" s="3"/>
      <c r="GRS319" s="3"/>
      <c r="GRT319" s="3"/>
      <c r="GRU319" s="3"/>
      <c r="GRV319" s="3"/>
      <c r="GRW319" s="3"/>
      <c r="GRX319" s="3"/>
      <c r="GRY319" s="3"/>
      <c r="GRZ319" s="3"/>
      <c r="GSA319" s="3"/>
      <c r="GSB319" s="3"/>
      <c r="GSC319" s="3"/>
      <c r="GSD319" s="3"/>
      <c r="GSE319" s="3"/>
      <c r="GSF319" s="3"/>
      <c r="GSG319" s="3"/>
      <c r="GSH319" s="3"/>
      <c r="GSI319" s="3"/>
      <c r="GSJ319" s="3"/>
      <c r="GSK319" s="3"/>
      <c r="GSL319" s="3"/>
      <c r="GSM319" s="3"/>
      <c r="GSN319" s="3"/>
      <c r="GSO319" s="3"/>
      <c r="GSP319" s="3"/>
      <c r="GSQ319" s="3"/>
      <c r="GSR319" s="3"/>
      <c r="GSS319" s="3"/>
      <c r="GST319" s="3"/>
      <c r="GSU319" s="3"/>
      <c r="GSV319" s="3"/>
      <c r="GSW319" s="3"/>
      <c r="GSX319" s="3"/>
      <c r="GSY319" s="3"/>
      <c r="GSZ319" s="3"/>
      <c r="GTA319" s="3"/>
      <c r="GTB319" s="3"/>
      <c r="GTC319" s="3"/>
      <c r="GTD319" s="3"/>
      <c r="GTE319" s="3"/>
      <c r="GTF319" s="3"/>
      <c r="GTG319" s="3"/>
      <c r="GTH319" s="3"/>
      <c r="GTI319" s="3"/>
      <c r="GTJ319" s="3"/>
      <c r="GTK319" s="3"/>
      <c r="GTL319" s="3"/>
      <c r="GTM319" s="3"/>
      <c r="GTN319" s="3"/>
      <c r="GTO319" s="3"/>
      <c r="GTP319" s="3"/>
      <c r="GTQ319" s="3"/>
      <c r="GTR319" s="3"/>
      <c r="GTS319" s="3"/>
      <c r="GTT319" s="3"/>
      <c r="GTU319" s="3"/>
      <c r="GTV319" s="3"/>
      <c r="GTW319" s="3"/>
      <c r="GTX319" s="3"/>
      <c r="GTY319" s="3"/>
      <c r="GTZ319" s="3"/>
      <c r="GUA319" s="3"/>
      <c r="GUB319" s="3"/>
      <c r="GUC319" s="3"/>
      <c r="GUD319" s="3"/>
      <c r="GUE319" s="3"/>
      <c r="GUF319" s="3"/>
      <c r="GUG319" s="3"/>
      <c r="GUH319" s="3"/>
      <c r="GUI319" s="3"/>
      <c r="GUJ319" s="3"/>
      <c r="GUK319" s="3"/>
      <c r="GUL319" s="3"/>
      <c r="GUM319" s="3"/>
      <c r="GUN319" s="3"/>
      <c r="GUO319" s="3"/>
      <c r="GUP319" s="3"/>
      <c r="GUQ319" s="3"/>
      <c r="GUR319" s="3"/>
      <c r="GUS319" s="3"/>
      <c r="GUT319" s="3"/>
      <c r="GUU319" s="3"/>
      <c r="GUV319" s="3"/>
      <c r="GUW319" s="3"/>
      <c r="GUX319" s="3"/>
      <c r="GUY319" s="3"/>
      <c r="GUZ319" s="3"/>
      <c r="GVA319" s="3"/>
      <c r="GVB319" s="3"/>
      <c r="GVC319" s="3"/>
      <c r="GVD319" s="3"/>
      <c r="GVE319" s="3"/>
      <c r="GVF319" s="3"/>
      <c r="GVG319" s="3"/>
      <c r="GVH319" s="3"/>
      <c r="GVI319" s="3"/>
      <c r="GVJ319" s="3"/>
      <c r="GVK319" s="3"/>
      <c r="GVL319" s="3"/>
      <c r="GVM319" s="3"/>
      <c r="GVN319" s="3"/>
      <c r="GVO319" s="3"/>
      <c r="GVP319" s="3"/>
      <c r="GVQ319" s="3"/>
      <c r="GVR319" s="3"/>
      <c r="GVS319" s="3"/>
      <c r="GVT319" s="3"/>
      <c r="GVU319" s="3"/>
      <c r="GVV319" s="3"/>
      <c r="GVW319" s="3"/>
      <c r="GVX319" s="3"/>
      <c r="GVY319" s="3"/>
      <c r="GVZ319" s="3"/>
      <c r="GWA319" s="3"/>
      <c r="GWB319" s="3"/>
      <c r="GWC319" s="3"/>
      <c r="GWD319" s="3"/>
      <c r="GWE319" s="3"/>
      <c r="GWF319" s="3"/>
      <c r="GWG319" s="3"/>
      <c r="GWH319" s="3"/>
      <c r="GWI319" s="3"/>
      <c r="GWJ319" s="3"/>
      <c r="GWK319" s="3"/>
      <c r="GWL319" s="3"/>
      <c r="GWM319" s="3"/>
      <c r="GWN319" s="3"/>
      <c r="GWO319" s="3"/>
      <c r="GWP319" s="3"/>
      <c r="GWQ319" s="3"/>
      <c r="GWR319" s="3"/>
      <c r="GWS319" s="3"/>
      <c r="GWT319" s="3"/>
      <c r="GWU319" s="3"/>
      <c r="GWV319" s="3"/>
      <c r="GWW319" s="3"/>
      <c r="GWX319" s="3"/>
      <c r="GWY319" s="3"/>
      <c r="GWZ319" s="3"/>
      <c r="GXA319" s="3"/>
      <c r="GXB319" s="3"/>
      <c r="GXC319" s="3"/>
      <c r="GXD319" s="3"/>
      <c r="GXE319" s="3"/>
      <c r="GXF319" s="377"/>
      <c r="GXG319" s="384"/>
      <c r="GXH319" s="384" t="s">
        <v>108</v>
      </c>
      <c r="GXI319" s="380"/>
      <c r="GXJ319" s="380"/>
      <c r="GXK319" s="382"/>
      <c r="GXL319" s="380"/>
      <c r="GXM319" s="382"/>
      <c r="GXN319" s="380"/>
      <c r="GXO319" s="382"/>
      <c r="GXP319" s="380"/>
      <c r="GXQ319" s="382"/>
      <c r="GXR319" s="383"/>
      <c r="GXS319" s="3"/>
      <c r="GXT319" s="3"/>
      <c r="GXU319" s="3"/>
      <c r="GXV319" s="3"/>
      <c r="GXW319" s="3"/>
      <c r="GXX319" s="3"/>
      <c r="GXY319" s="3"/>
      <c r="GXZ319" s="3"/>
      <c r="GYA319" s="3"/>
      <c r="GYB319" s="3"/>
      <c r="GYC319" s="3"/>
      <c r="GYD319" s="3"/>
      <c r="GYE319" s="3"/>
      <c r="GYF319" s="3"/>
      <c r="GYG319" s="3"/>
      <c r="GYH319" s="3"/>
      <c r="GYI319" s="3"/>
      <c r="GYJ319" s="3"/>
      <c r="GYK319" s="3"/>
      <c r="GYL319" s="3"/>
      <c r="GYM319" s="3"/>
      <c r="GYN319" s="3"/>
      <c r="GYO319" s="3"/>
      <c r="GYP319" s="3"/>
      <c r="GYQ319" s="3"/>
      <c r="GYR319" s="3"/>
      <c r="GYS319" s="3"/>
      <c r="GYT319" s="3"/>
      <c r="GYU319" s="3"/>
      <c r="GYV319" s="3"/>
      <c r="GYW319" s="3"/>
      <c r="GYX319" s="3"/>
      <c r="GYY319" s="3"/>
      <c r="GYZ319" s="3"/>
      <c r="GZA319" s="3"/>
      <c r="GZB319" s="3"/>
      <c r="GZC319" s="3"/>
      <c r="GZD319" s="3"/>
      <c r="GZE319" s="3"/>
      <c r="GZF319" s="3"/>
      <c r="GZG319" s="3"/>
      <c r="GZH319" s="3"/>
      <c r="GZI319" s="3"/>
      <c r="GZJ319" s="3"/>
      <c r="GZK319" s="3"/>
      <c r="GZL319" s="3"/>
      <c r="GZM319" s="3"/>
      <c r="GZN319" s="3"/>
      <c r="GZO319" s="3"/>
      <c r="GZP319" s="3"/>
      <c r="GZQ319" s="3"/>
      <c r="GZR319" s="3"/>
      <c r="GZS319" s="3"/>
      <c r="GZT319" s="3"/>
      <c r="GZU319" s="3"/>
      <c r="GZV319" s="3"/>
      <c r="GZW319" s="3"/>
      <c r="GZX319" s="3"/>
      <c r="GZY319" s="3"/>
      <c r="GZZ319" s="3"/>
      <c r="HAA319" s="3"/>
      <c r="HAB319" s="3"/>
      <c r="HAC319" s="3"/>
      <c r="HAD319" s="3"/>
      <c r="HAE319" s="3"/>
      <c r="HAF319" s="3"/>
      <c r="HAG319" s="3"/>
      <c r="HAH319" s="3"/>
      <c r="HAI319" s="3"/>
      <c r="HAJ319" s="3"/>
      <c r="HAK319" s="3"/>
      <c r="HAL319" s="3"/>
      <c r="HAM319" s="3"/>
      <c r="HAN319" s="3"/>
      <c r="HAO319" s="3"/>
      <c r="HAP319" s="3"/>
      <c r="HAQ319" s="3"/>
      <c r="HAR319" s="3"/>
      <c r="HAS319" s="3"/>
      <c r="HAT319" s="3"/>
      <c r="HAU319" s="3"/>
      <c r="HAV319" s="3"/>
      <c r="HAW319" s="3"/>
      <c r="HAX319" s="3"/>
      <c r="HAY319" s="3"/>
      <c r="HAZ319" s="3"/>
      <c r="HBA319" s="3"/>
      <c r="HBB319" s="3"/>
      <c r="HBC319" s="3"/>
      <c r="HBD319" s="3"/>
      <c r="HBE319" s="3"/>
      <c r="HBF319" s="3"/>
      <c r="HBG319" s="3"/>
      <c r="HBH319" s="3"/>
      <c r="HBI319" s="3"/>
      <c r="HBJ319" s="3"/>
      <c r="HBK319" s="3"/>
      <c r="HBL319" s="3"/>
      <c r="HBM319" s="3"/>
      <c r="HBN319" s="3"/>
      <c r="HBO319" s="3"/>
      <c r="HBP319" s="3"/>
      <c r="HBQ319" s="3"/>
      <c r="HBR319" s="3"/>
      <c r="HBS319" s="3"/>
      <c r="HBT319" s="3"/>
      <c r="HBU319" s="3"/>
      <c r="HBV319" s="3"/>
      <c r="HBW319" s="3"/>
      <c r="HBX319" s="3"/>
      <c r="HBY319" s="3"/>
      <c r="HBZ319" s="3"/>
      <c r="HCA319" s="3"/>
      <c r="HCB319" s="3"/>
      <c r="HCC319" s="3"/>
      <c r="HCD319" s="3"/>
      <c r="HCE319" s="3"/>
      <c r="HCF319" s="3"/>
      <c r="HCG319" s="3"/>
      <c r="HCH319" s="3"/>
      <c r="HCI319" s="3"/>
      <c r="HCJ319" s="3"/>
      <c r="HCK319" s="3"/>
      <c r="HCL319" s="3"/>
      <c r="HCM319" s="3"/>
      <c r="HCN319" s="3"/>
      <c r="HCO319" s="3"/>
      <c r="HCP319" s="3"/>
      <c r="HCQ319" s="3"/>
      <c r="HCR319" s="3"/>
      <c r="HCS319" s="3"/>
      <c r="HCT319" s="3"/>
      <c r="HCU319" s="3"/>
      <c r="HCV319" s="3"/>
      <c r="HCW319" s="3"/>
      <c r="HCX319" s="3"/>
      <c r="HCY319" s="3"/>
      <c r="HCZ319" s="3"/>
      <c r="HDA319" s="3"/>
      <c r="HDB319" s="3"/>
      <c r="HDC319" s="3"/>
      <c r="HDD319" s="3"/>
      <c r="HDE319" s="3"/>
      <c r="HDF319" s="3"/>
      <c r="HDG319" s="3"/>
      <c r="HDH319" s="3"/>
      <c r="HDI319" s="3"/>
      <c r="HDJ319" s="3"/>
      <c r="HDK319" s="3"/>
      <c r="HDL319" s="3"/>
      <c r="HDM319" s="3"/>
      <c r="HDN319" s="3"/>
      <c r="HDO319" s="3"/>
      <c r="HDP319" s="3"/>
      <c r="HDQ319" s="3"/>
      <c r="HDR319" s="3"/>
      <c r="HDS319" s="3"/>
      <c r="HDT319" s="3"/>
      <c r="HDU319" s="3"/>
      <c r="HDV319" s="3"/>
      <c r="HDW319" s="3"/>
      <c r="HDX319" s="3"/>
      <c r="HDY319" s="3"/>
      <c r="HDZ319" s="3"/>
      <c r="HEA319" s="3"/>
      <c r="HEB319" s="3"/>
      <c r="HEC319" s="3"/>
      <c r="HED319" s="3"/>
      <c r="HEE319" s="3"/>
      <c r="HEF319" s="3"/>
      <c r="HEG319" s="3"/>
      <c r="HEH319" s="3"/>
      <c r="HEI319" s="3"/>
      <c r="HEJ319" s="3"/>
      <c r="HEK319" s="3"/>
      <c r="HEL319" s="3"/>
      <c r="HEM319" s="3"/>
      <c r="HEN319" s="3"/>
      <c r="HEO319" s="3"/>
      <c r="HEP319" s="3"/>
      <c r="HEQ319" s="3"/>
      <c r="HER319" s="3"/>
      <c r="HES319" s="3"/>
      <c r="HET319" s="3"/>
      <c r="HEU319" s="3"/>
      <c r="HEV319" s="3"/>
      <c r="HEW319" s="3"/>
      <c r="HEX319" s="3"/>
      <c r="HEY319" s="3"/>
      <c r="HEZ319" s="3"/>
      <c r="HFA319" s="3"/>
      <c r="HFB319" s="3"/>
      <c r="HFC319" s="3"/>
      <c r="HFD319" s="3"/>
      <c r="HFE319" s="3"/>
      <c r="HFF319" s="3"/>
      <c r="HFG319" s="3"/>
      <c r="HFH319" s="3"/>
      <c r="HFI319" s="3"/>
      <c r="HFJ319" s="3"/>
      <c r="HFK319" s="3"/>
      <c r="HFL319" s="3"/>
      <c r="HFM319" s="3"/>
      <c r="HFN319" s="3"/>
      <c r="HFO319" s="3"/>
      <c r="HFP319" s="3"/>
      <c r="HFQ319" s="3"/>
      <c r="HFR319" s="3"/>
      <c r="HFS319" s="3"/>
      <c r="HFT319" s="3"/>
      <c r="HFU319" s="3"/>
      <c r="HFV319" s="3"/>
      <c r="HFW319" s="3"/>
      <c r="HFX319" s="3"/>
      <c r="HFY319" s="3"/>
      <c r="HFZ319" s="3"/>
      <c r="HGA319" s="3"/>
      <c r="HGB319" s="3"/>
      <c r="HGC319" s="3"/>
      <c r="HGD319" s="3"/>
      <c r="HGE319" s="3"/>
      <c r="HGF319" s="3"/>
      <c r="HGG319" s="3"/>
      <c r="HGH319" s="3"/>
      <c r="HGI319" s="3"/>
      <c r="HGJ319" s="3"/>
      <c r="HGK319" s="3"/>
      <c r="HGL319" s="3"/>
      <c r="HGM319" s="3"/>
      <c r="HGN319" s="3"/>
      <c r="HGO319" s="3"/>
      <c r="HGP319" s="3"/>
      <c r="HGQ319" s="3"/>
      <c r="HGR319" s="3"/>
      <c r="HGS319" s="3"/>
      <c r="HGT319" s="3"/>
      <c r="HGU319" s="3"/>
      <c r="HGV319" s="3"/>
      <c r="HGW319" s="3"/>
      <c r="HGX319" s="3"/>
      <c r="HGY319" s="3"/>
      <c r="HGZ319" s="3"/>
      <c r="HHA319" s="3"/>
      <c r="HHB319" s="377"/>
      <c r="HHC319" s="384"/>
      <c r="HHD319" s="384" t="s">
        <v>108</v>
      </c>
      <c r="HHE319" s="380"/>
      <c r="HHF319" s="380"/>
      <c r="HHG319" s="382"/>
      <c r="HHH319" s="380"/>
      <c r="HHI319" s="382"/>
      <c r="HHJ319" s="380"/>
      <c r="HHK319" s="382"/>
      <c r="HHL319" s="380"/>
      <c r="HHM319" s="382"/>
      <c r="HHN319" s="383"/>
      <c r="HHO319" s="3"/>
      <c r="HHP319" s="3"/>
      <c r="HHQ319" s="3"/>
      <c r="HHR319" s="3"/>
      <c r="HHS319" s="3"/>
      <c r="HHT319" s="3"/>
      <c r="HHU319" s="3"/>
      <c r="HHV319" s="3"/>
      <c r="HHW319" s="3"/>
      <c r="HHX319" s="3"/>
      <c r="HHY319" s="3"/>
      <c r="HHZ319" s="3"/>
      <c r="HIA319" s="3"/>
      <c r="HIB319" s="3"/>
      <c r="HIC319" s="3"/>
      <c r="HID319" s="3"/>
      <c r="HIE319" s="3"/>
      <c r="HIF319" s="3"/>
      <c r="HIG319" s="3"/>
      <c r="HIH319" s="3"/>
      <c r="HII319" s="3"/>
      <c r="HIJ319" s="3"/>
      <c r="HIK319" s="3"/>
      <c r="HIL319" s="3"/>
      <c r="HIM319" s="3"/>
      <c r="HIN319" s="3"/>
      <c r="HIO319" s="3"/>
      <c r="HIP319" s="3"/>
      <c r="HIQ319" s="3"/>
      <c r="HIR319" s="3"/>
      <c r="HIS319" s="3"/>
      <c r="HIT319" s="3"/>
      <c r="HIU319" s="3"/>
      <c r="HIV319" s="3"/>
      <c r="HIW319" s="3"/>
      <c r="HIX319" s="3"/>
      <c r="HIY319" s="3"/>
      <c r="HIZ319" s="3"/>
      <c r="HJA319" s="3"/>
      <c r="HJB319" s="3"/>
      <c r="HJC319" s="3"/>
      <c r="HJD319" s="3"/>
      <c r="HJE319" s="3"/>
      <c r="HJF319" s="3"/>
      <c r="HJG319" s="3"/>
      <c r="HJH319" s="3"/>
      <c r="HJI319" s="3"/>
      <c r="HJJ319" s="3"/>
      <c r="HJK319" s="3"/>
      <c r="HJL319" s="3"/>
      <c r="HJM319" s="3"/>
      <c r="HJN319" s="3"/>
      <c r="HJO319" s="3"/>
      <c r="HJP319" s="3"/>
      <c r="HJQ319" s="3"/>
      <c r="HJR319" s="3"/>
      <c r="HJS319" s="3"/>
      <c r="HJT319" s="3"/>
      <c r="HJU319" s="3"/>
      <c r="HJV319" s="3"/>
      <c r="HJW319" s="3"/>
      <c r="HJX319" s="3"/>
      <c r="HJY319" s="3"/>
      <c r="HJZ319" s="3"/>
      <c r="HKA319" s="3"/>
      <c r="HKB319" s="3"/>
      <c r="HKC319" s="3"/>
      <c r="HKD319" s="3"/>
      <c r="HKE319" s="3"/>
      <c r="HKF319" s="3"/>
      <c r="HKG319" s="3"/>
      <c r="HKH319" s="3"/>
      <c r="HKI319" s="3"/>
      <c r="HKJ319" s="3"/>
      <c r="HKK319" s="3"/>
      <c r="HKL319" s="3"/>
      <c r="HKM319" s="3"/>
      <c r="HKN319" s="3"/>
      <c r="HKO319" s="3"/>
      <c r="HKP319" s="3"/>
      <c r="HKQ319" s="3"/>
      <c r="HKR319" s="3"/>
      <c r="HKS319" s="3"/>
      <c r="HKT319" s="3"/>
      <c r="HKU319" s="3"/>
      <c r="HKV319" s="3"/>
      <c r="HKW319" s="3"/>
      <c r="HKX319" s="3"/>
      <c r="HKY319" s="3"/>
      <c r="HKZ319" s="3"/>
      <c r="HLA319" s="3"/>
      <c r="HLB319" s="3"/>
      <c r="HLC319" s="3"/>
      <c r="HLD319" s="3"/>
      <c r="HLE319" s="3"/>
      <c r="HLF319" s="3"/>
      <c r="HLG319" s="3"/>
      <c r="HLH319" s="3"/>
      <c r="HLI319" s="3"/>
      <c r="HLJ319" s="3"/>
      <c r="HLK319" s="3"/>
      <c r="HLL319" s="3"/>
      <c r="HLM319" s="3"/>
      <c r="HLN319" s="3"/>
      <c r="HLO319" s="3"/>
      <c r="HLP319" s="3"/>
      <c r="HLQ319" s="3"/>
      <c r="HLR319" s="3"/>
      <c r="HLS319" s="3"/>
      <c r="HLT319" s="3"/>
      <c r="HLU319" s="3"/>
      <c r="HLV319" s="3"/>
      <c r="HLW319" s="3"/>
      <c r="HLX319" s="3"/>
      <c r="HLY319" s="3"/>
      <c r="HLZ319" s="3"/>
      <c r="HMA319" s="3"/>
      <c r="HMB319" s="3"/>
      <c r="HMC319" s="3"/>
      <c r="HMD319" s="3"/>
      <c r="HME319" s="3"/>
      <c r="HMF319" s="3"/>
      <c r="HMG319" s="3"/>
      <c r="HMH319" s="3"/>
      <c r="HMI319" s="3"/>
      <c r="HMJ319" s="3"/>
      <c r="HMK319" s="3"/>
      <c r="HML319" s="3"/>
      <c r="HMM319" s="3"/>
      <c r="HMN319" s="3"/>
      <c r="HMO319" s="3"/>
      <c r="HMP319" s="3"/>
      <c r="HMQ319" s="3"/>
      <c r="HMR319" s="3"/>
      <c r="HMS319" s="3"/>
      <c r="HMT319" s="3"/>
      <c r="HMU319" s="3"/>
      <c r="HMV319" s="3"/>
      <c r="HMW319" s="3"/>
      <c r="HMX319" s="3"/>
      <c r="HMY319" s="3"/>
      <c r="HMZ319" s="3"/>
      <c r="HNA319" s="3"/>
      <c r="HNB319" s="3"/>
      <c r="HNC319" s="3"/>
      <c r="HND319" s="3"/>
      <c r="HNE319" s="3"/>
      <c r="HNF319" s="3"/>
      <c r="HNG319" s="3"/>
      <c r="HNH319" s="3"/>
      <c r="HNI319" s="3"/>
      <c r="HNJ319" s="3"/>
      <c r="HNK319" s="3"/>
      <c r="HNL319" s="3"/>
      <c r="HNM319" s="3"/>
      <c r="HNN319" s="3"/>
      <c r="HNO319" s="3"/>
      <c r="HNP319" s="3"/>
      <c r="HNQ319" s="3"/>
      <c r="HNR319" s="3"/>
      <c r="HNS319" s="3"/>
      <c r="HNT319" s="3"/>
      <c r="HNU319" s="3"/>
      <c r="HNV319" s="3"/>
      <c r="HNW319" s="3"/>
      <c r="HNX319" s="3"/>
      <c r="HNY319" s="3"/>
      <c r="HNZ319" s="3"/>
      <c r="HOA319" s="3"/>
      <c r="HOB319" s="3"/>
      <c r="HOC319" s="3"/>
      <c r="HOD319" s="3"/>
      <c r="HOE319" s="3"/>
      <c r="HOF319" s="3"/>
      <c r="HOG319" s="3"/>
      <c r="HOH319" s="3"/>
      <c r="HOI319" s="3"/>
      <c r="HOJ319" s="3"/>
      <c r="HOK319" s="3"/>
      <c r="HOL319" s="3"/>
      <c r="HOM319" s="3"/>
      <c r="HON319" s="3"/>
      <c r="HOO319" s="3"/>
      <c r="HOP319" s="3"/>
      <c r="HOQ319" s="3"/>
      <c r="HOR319" s="3"/>
      <c r="HOS319" s="3"/>
      <c r="HOT319" s="3"/>
      <c r="HOU319" s="3"/>
      <c r="HOV319" s="3"/>
      <c r="HOW319" s="3"/>
      <c r="HOX319" s="3"/>
      <c r="HOY319" s="3"/>
      <c r="HOZ319" s="3"/>
      <c r="HPA319" s="3"/>
      <c r="HPB319" s="3"/>
      <c r="HPC319" s="3"/>
      <c r="HPD319" s="3"/>
      <c r="HPE319" s="3"/>
      <c r="HPF319" s="3"/>
      <c r="HPG319" s="3"/>
      <c r="HPH319" s="3"/>
      <c r="HPI319" s="3"/>
      <c r="HPJ319" s="3"/>
      <c r="HPK319" s="3"/>
      <c r="HPL319" s="3"/>
      <c r="HPM319" s="3"/>
      <c r="HPN319" s="3"/>
      <c r="HPO319" s="3"/>
      <c r="HPP319" s="3"/>
      <c r="HPQ319" s="3"/>
      <c r="HPR319" s="3"/>
      <c r="HPS319" s="3"/>
      <c r="HPT319" s="3"/>
      <c r="HPU319" s="3"/>
      <c r="HPV319" s="3"/>
      <c r="HPW319" s="3"/>
      <c r="HPX319" s="3"/>
      <c r="HPY319" s="3"/>
      <c r="HPZ319" s="3"/>
      <c r="HQA319" s="3"/>
      <c r="HQB319" s="3"/>
      <c r="HQC319" s="3"/>
      <c r="HQD319" s="3"/>
      <c r="HQE319" s="3"/>
      <c r="HQF319" s="3"/>
      <c r="HQG319" s="3"/>
      <c r="HQH319" s="3"/>
      <c r="HQI319" s="3"/>
      <c r="HQJ319" s="3"/>
      <c r="HQK319" s="3"/>
      <c r="HQL319" s="3"/>
      <c r="HQM319" s="3"/>
      <c r="HQN319" s="3"/>
      <c r="HQO319" s="3"/>
      <c r="HQP319" s="3"/>
      <c r="HQQ319" s="3"/>
      <c r="HQR319" s="3"/>
      <c r="HQS319" s="3"/>
      <c r="HQT319" s="3"/>
      <c r="HQU319" s="3"/>
      <c r="HQV319" s="3"/>
      <c r="HQW319" s="3"/>
      <c r="HQX319" s="377"/>
      <c r="HQY319" s="384"/>
      <c r="HQZ319" s="384" t="s">
        <v>108</v>
      </c>
      <c r="HRA319" s="380"/>
      <c r="HRB319" s="380"/>
      <c r="HRC319" s="382"/>
      <c r="HRD319" s="380"/>
      <c r="HRE319" s="382"/>
      <c r="HRF319" s="380"/>
      <c r="HRG319" s="382"/>
      <c r="HRH319" s="380"/>
      <c r="HRI319" s="382"/>
      <c r="HRJ319" s="383"/>
      <c r="HRK319" s="3"/>
      <c r="HRL319" s="3"/>
      <c r="HRM319" s="3"/>
      <c r="HRN319" s="3"/>
      <c r="HRO319" s="3"/>
      <c r="HRP319" s="3"/>
      <c r="HRQ319" s="3"/>
      <c r="HRR319" s="3"/>
      <c r="HRS319" s="3"/>
      <c r="HRT319" s="3"/>
      <c r="HRU319" s="3"/>
      <c r="HRV319" s="3"/>
      <c r="HRW319" s="3"/>
      <c r="HRX319" s="3"/>
      <c r="HRY319" s="3"/>
      <c r="HRZ319" s="3"/>
      <c r="HSA319" s="3"/>
      <c r="HSB319" s="3"/>
      <c r="HSC319" s="3"/>
      <c r="HSD319" s="3"/>
      <c r="HSE319" s="3"/>
      <c r="HSF319" s="3"/>
      <c r="HSG319" s="3"/>
      <c r="HSH319" s="3"/>
      <c r="HSI319" s="3"/>
      <c r="HSJ319" s="3"/>
      <c r="HSK319" s="3"/>
      <c r="HSL319" s="3"/>
      <c r="HSM319" s="3"/>
      <c r="HSN319" s="3"/>
      <c r="HSO319" s="3"/>
      <c r="HSP319" s="3"/>
      <c r="HSQ319" s="3"/>
      <c r="HSR319" s="3"/>
      <c r="HSS319" s="3"/>
      <c r="HST319" s="3"/>
      <c r="HSU319" s="3"/>
      <c r="HSV319" s="3"/>
      <c r="HSW319" s="3"/>
      <c r="HSX319" s="3"/>
      <c r="HSY319" s="3"/>
      <c r="HSZ319" s="3"/>
      <c r="HTA319" s="3"/>
      <c r="HTB319" s="3"/>
      <c r="HTC319" s="3"/>
      <c r="HTD319" s="3"/>
      <c r="HTE319" s="3"/>
      <c r="HTF319" s="3"/>
      <c r="HTG319" s="3"/>
      <c r="HTH319" s="3"/>
      <c r="HTI319" s="3"/>
      <c r="HTJ319" s="3"/>
      <c r="HTK319" s="3"/>
      <c r="HTL319" s="3"/>
      <c r="HTM319" s="3"/>
      <c r="HTN319" s="3"/>
      <c r="HTO319" s="3"/>
      <c r="HTP319" s="3"/>
      <c r="HTQ319" s="3"/>
      <c r="HTR319" s="3"/>
      <c r="HTS319" s="3"/>
      <c r="HTT319" s="3"/>
      <c r="HTU319" s="3"/>
      <c r="HTV319" s="3"/>
      <c r="HTW319" s="3"/>
      <c r="HTX319" s="3"/>
      <c r="HTY319" s="3"/>
      <c r="HTZ319" s="3"/>
      <c r="HUA319" s="3"/>
      <c r="HUB319" s="3"/>
      <c r="HUC319" s="3"/>
      <c r="HUD319" s="3"/>
      <c r="HUE319" s="3"/>
      <c r="HUF319" s="3"/>
      <c r="HUG319" s="3"/>
      <c r="HUH319" s="3"/>
      <c r="HUI319" s="3"/>
      <c r="HUJ319" s="3"/>
      <c r="HUK319" s="3"/>
      <c r="HUL319" s="3"/>
      <c r="HUM319" s="3"/>
      <c r="HUN319" s="3"/>
      <c r="HUO319" s="3"/>
      <c r="HUP319" s="3"/>
      <c r="HUQ319" s="3"/>
      <c r="HUR319" s="3"/>
      <c r="HUS319" s="3"/>
      <c r="HUT319" s="3"/>
      <c r="HUU319" s="3"/>
      <c r="HUV319" s="3"/>
      <c r="HUW319" s="3"/>
      <c r="HUX319" s="3"/>
      <c r="HUY319" s="3"/>
      <c r="HUZ319" s="3"/>
      <c r="HVA319" s="3"/>
      <c r="HVB319" s="3"/>
      <c r="HVC319" s="3"/>
      <c r="HVD319" s="3"/>
      <c r="HVE319" s="3"/>
      <c r="HVF319" s="3"/>
      <c r="HVG319" s="3"/>
      <c r="HVH319" s="3"/>
      <c r="HVI319" s="3"/>
      <c r="HVJ319" s="3"/>
      <c r="HVK319" s="3"/>
      <c r="HVL319" s="3"/>
      <c r="HVM319" s="3"/>
      <c r="HVN319" s="3"/>
      <c r="HVO319" s="3"/>
      <c r="HVP319" s="3"/>
      <c r="HVQ319" s="3"/>
      <c r="HVR319" s="3"/>
      <c r="HVS319" s="3"/>
      <c r="HVT319" s="3"/>
      <c r="HVU319" s="3"/>
      <c r="HVV319" s="3"/>
      <c r="HVW319" s="3"/>
      <c r="HVX319" s="3"/>
      <c r="HVY319" s="3"/>
      <c r="HVZ319" s="3"/>
      <c r="HWA319" s="3"/>
      <c r="HWB319" s="3"/>
      <c r="HWC319" s="3"/>
      <c r="HWD319" s="3"/>
      <c r="HWE319" s="3"/>
      <c r="HWF319" s="3"/>
      <c r="HWG319" s="3"/>
      <c r="HWH319" s="3"/>
      <c r="HWI319" s="3"/>
      <c r="HWJ319" s="3"/>
      <c r="HWK319" s="3"/>
      <c r="HWL319" s="3"/>
      <c r="HWM319" s="3"/>
      <c r="HWN319" s="3"/>
      <c r="HWO319" s="3"/>
      <c r="HWP319" s="3"/>
      <c r="HWQ319" s="3"/>
      <c r="HWR319" s="3"/>
      <c r="HWS319" s="3"/>
      <c r="HWT319" s="3"/>
      <c r="HWU319" s="3"/>
      <c r="HWV319" s="3"/>
      <c r="HWW319" s="3"/>
      <c r="HWX319" s="3"/>
      <c r="HWY319" s="3"/>
      <c r="HWZ319" s="3"/>
      <c r="HXA319" s="3"/>
      <c r="HXB319" s="3"/>
      <c r="HXC319" s="3"/>
      <c r="HXD319" s="3"/>
      <c r="HXE319" s="3"/>
      <c r="HXF319" s="3"/>
      <c r="HXG319" s="3"/>
      <c r="HXH319" s="3"/>
      <c r="HXI319" s="3"/>
      <c r="HXJ319" s="3"/>
      <c r="HXK319" s="3"/>
      <c r="HXL319" s="3"/>
      <c r="HXM319" s="3"/>
      <c r="HXN319" s="3"/>
      <c r="HXO319" s="3"/>
      <c r="HXP319" s="3"/>
      <c r="HXQ319" s="3"/>
      <c r="HXR319" s="3"/>
      <c r="HXS319" s="3"/>
      <c r="HXT319" s="3"/>
      <c r="HXU319" s="3"/>
      <c r="HXV319" s="3"/>
      <c r="HXW319" s="3"/>
      <c r="HXX319" s="3"/>
      <c r="HXY319" s="3"/>
      <c r="HXZ319" s="3"/>
      <c r="HYA319" s="3"/>
      <c r="HYB319" s="3"/>
      <c r="HYC319" s="3"/>
      <c r="HYD319" s="3"/>
      <c r="HYE319" s="3"/>
      <c r="HYF319" s="3"/>
      <c r="HYG319" s="3"/>
      <c r="HYH319" s="3"/>
      <c r="HYI319" s="3"/>
      <c r="HYJ319" s="3"/>
      <c r="HYK319" s="3"/>
      <c r="HYL319" s="3"/>
      <c r="HYM319" s="3"/>
      <c r="HYN319" s="3"/>
      <c r="HYO319" s="3"/>
      <c r="HYP319" s="3"/>
      <c r="HYQ319" s="3"/>
      <c r="HYR319" s="3"/>
      <c r="HYS319" s="3"/>
      <c r="HYT319" s="3"/>
      <c r="HYU319" s="3"/>
      <c r="HYV319" s="3"/>
      <c r="HYW319" s="3"/>
      <c r="HYX319" s="3"/>
      <c r="HYY319" s="3"/>
      <c r="HYZ319" s="3"/>
      <c r="HZA319" s="3"/>
      <c r="HZB319" s="3"/>
      <c r="HZC319" s="3"/>
      <c r="HZD319" s="3"/>
      <c r="HZE319" s="3"/>
      <c r="HZF319" s="3"/>
      <c r="HZG319" s="3"/>
      <c r="HZH319" s="3"/>
      <c r="HZI319" s="3"/>
      <c r="HZJ319" s="3"/>
      <c r="HZK319" s="3"/>
      <c r="HZL319" s="3"/>
      <c r="HZM319" s="3"/>
      <c r="HZN319" s="3"/>
      <c r="HZO319" s="3"/>
      <c r="HZP319" s="3"/>
      <c r="HZQ319" s="3"/>
      <c r="HZR319" s="3"/>
      <c r="HZS319" s="3"/>
      <c r="HZT319" s="3"/>
      <c r="HZU319" s="3"/>
      <c r="HZV319" s="3"/>
      <c r="HZW319" s="3"/>
      <c r="HZX319" s="3"/>
      <c r="HZY319" s="3"/>
      <c r="HZZ319" s="3"/>
      <c r="IAA319" s="3"/>
      <c r="IAB319" s="3"/>
      <c r="IAC319" s="3"/>
      <c r="IAD319" s="3"/>
      <c r="IAE319" s="3"/>
      <c r="IAF319" s="3"/>
      <c r="IAG319" s="3"/>
      <c r="IAH319" s="3"/>
      <c r="IAI319" s="3"/>
      <c r="IAJ319" s="3"/>
      <c r="IAK319" s="3"/>
      <c r="IAL319" s="3"/>
      <c r="IAM319" s="3"/>
      <c r="IAN319" s="3"/>
      <c r="IAO319" s="3"/>
      <c r="IAP319" s="3"/>
      <c r="IAQ319" s="3"/>
      <c r="IAR319" s="3"/>
      <c r="IAS319" s="3"/>
      <c r="IAT319" s="377"/>
      <c r="IAU319" s="384"/>
      <c r="IAV319" s="384" t="s">
        <v>108</v>
      </c>
      <c r="IAW319" s="380"/>
      <c r="IAX319" s="380"/>
      <c r="IAY319" s="382"/>
      <c r="IAZ319" s="380"/>
      <c r="IBA319" s="382"/>
      <c r="IBB319" s="380"/>
      <c r="IBC319" s="382"/>
      <c r="IBD319" s="380"/>
      <c r="IBE319" s="382"/>
      <c r="IBF319" s="383"/>
      <c r="IBG319" s="3"/>
      <c r="IBH319" s="3"/>
      <c r="IBI319" s="3"/>
      <c r="IBJ319" s="3"/>
      <c r="IBK319" s="3"/>
      <c r="IBL319" s="3"/>
      <c r="IBM319" s="3"/>
      <c r="IBN319" s="3"/>
      <c r="IBO319" s="3"/>
      <c r="IBP319" s="3"/>
      <c r="IBQ319" s="3"/>
      <c r="IBR319" s="3"/>
      <c r="IBS319" s="3"/>
      <c r="IBT319" s="3"/>
      <c r="IBU319" s="3"/>
      <c r="IBV319" s="3"/>
      <c r="IBW319" s="3"/>
      <c r="IBX319" s="3"/>
      <c r="IBY319" s="3"/>
      <c r="IBZ319" s="3"/>
      <c r="ICA319" s="3"/>
      <c r="ICB319" s="3"/>
      <c r="ICC319" s="3"/>
      <c r="ICD319" s="3"/>
      <c r="ICE319" s="3"/>
      <c r="ICF319" s="3"/>
      <c r="ICG319" s="3"/>
      <c r="ICH319" s="3"/>
      <c r="ICI319" s="3"/>
      <c r="ICJ319" s="3"/>
      <c r="ICK319" s="3"/>
      <c r="ICL319" s="3"/>
      <c r="ICM319" s="3"/>
      <c r="ICN319" s="3"/>
      <c r="ICO319" s="3"/>
      <c r="ICP319" s="3"/>
      <c r="ICQ319" s="3"/>
      <c r="ICR319" s="3"/>
      <c r="ICS319" s="3"/>
      <c r="ICT319" s="3"/>
      <c r="ICU319" s="3"/>
      <c r="ICV319" s="3"/>
      <c r="ICW319" s="3"/>
      <c r="ICX319" s="3"/>
      <c r="ICY319" s="3"/>
      <c r="ICZ319" s="3"/>
      <c r="IDA319" s="3"/>
      <c r="IDB319" s="3"/>
      <c r="IDC319" s="3"/>
      <c r="IDD319" s="3"/>
      <c r="IDE319" s="3"/>
      <c r="IDF319" s="3"/>
      <c r="IDG319" s="3"/>
      <c r="IDH319" s="3"/>
      <c r="IDI319" s="3"/>
      <c r="IDJ319" s="3"/>
      <c r="IDK319" s="3"/>
      <c r="IDL319" s="3"/>
      <c r="IDM319" s="3"/>
      <c r="IDN319" s="3"/>
      <c r="IDO319" s="3"/>
      <c r="IDP319" s="3"/>
      <c r="IDQ319" s="3"/>
      <c r="IDR319" s="3"/>
      <c r="IDS319" s="3"/>
      <c r="IDT319" s="3"/>
      <c r="IDU319" s="3"/>
      <c r="IDV319" s="3"/>
      <c r="IDW319" s="3"/>
      <c r="IDX319" s="3"/>
      <c r="IDY319" s="3"/>
      <c r="IDZ319" s="3"/>
      <c r="IEA319" s="3"/>
      <c r="IEB319" s="3"/>
      <c r="IEC319" s="3"/>
      <c r="IED319" s="3"/>
      <c r="IEE319" s="3"/>
      <c r="IEF319" s="3"/>
      <c r="IEG319" s="3"/>
      <c r="IEH319" s="3"/>
      <c r="IEI319" s="3"/>
      <c r="IEJ319" s="3"/>
      <c r="IEK319" s="3"/>
      <c r="IEL319" s="3"/>
      <c r="IEM319" s="3"/>
      <c r="IEN319" s="3"/>
      <c r="IEO319" s="3"/>
      <c r="IEP319" s="3"/>
      <c r="IEQ319" s="3"/>
      <c r="IER319" s="3"/>
      <c r="IES319" s="3"/>
      <c r="IET319" s="3"/>
      <c r="IEU319" s="3"/>
      <c r="IEV319" s="3"/>
      <c r="IEW319" s="3"/>
      <c r="IEX319" s="3"/>
      <c r="IEY319" s="3"/>
      <c r="IEZ319" s="3"/>
      <c r="IFA319" s="3"/>
      <c r="IFB319" s="3"/>
      <c r="IFC319" s="3"/>
      <c r="IFD319" s="3"/>
      <c r="IFE319" s="3"/>
      <c r="IFF319" s="3"/>
      <c r="IFG319" s="3"/>
      <c r="IFH319" s="3"/>
      <c r="IFI319" s="3"/>
      <c r="IFJ319" s="3"/>
      <c r="IFK319" s="3"/>
      <c r="IFL319" s="3"/>
      <c r="IFM319" s="3"/>
      <c r="IFN319" s="3"/>
      <c r="IFO319" s="3"/>
      <c r="IFP319" s="3"/>
      <c r="IFQ319" s="3"/>
      <c r="IFR319" s="3"/>
      <c r="IFS319" s="3"/>
      <c r="IFT319" s="3"/>
      <c r="IFU319" s="3"/>
      <c r="IFV319" s="3"/>
      <c r="IFW319" s="3"/>
      <c r="IFX319" s="3"/>
      <c r="IFY319" s="3"/>
      <c r="IFZ319" s="3"/>
      <c r="IGA319" s="3"/>
      <c r="IGB319" s="3"/>
      <c r="IGC319" s="3"/>
      <c r="IGD319" s="3"/>
      <c r="IGE319" s="3"/>
      <c r="IGF319" s="3"/>
      <c r="IGG319" s="3"/>
      <c r="IGH319" s="3"/>
      <c r="IGI319" s="3"/>
      <c r="IGJ319" s="3"/>
      <c r="IGK319" s="3"/>
      <c r="IGL319" s="3"/>
      <c r="IGM319" s="3"/>
      <c r="IGN319" s="3"/>
      <c r="IGO319" s="3"/>
      <c r="IGP319" s="3"/>
      <c r="IGQ319" s="3"/>
      <c r="IGR319" s="3"/>
      <c r="IGS319" s="3"/>
      <c r="IGT319" s="3"/>
      <c r="IGU319" s="3"/>
      <c r="IGV319" s="3"/>
      <c r="IGW319" s="3"/>
      <c r="IGX319" s="3"/>
      <c r="IGY319" s="3"/>
      <c r="IGZ319" s="3"/>
      <c r="IHA319" s="3"/>
      <c r="IHB319" s="3"/>
      <c r="IHC319" s="3"/>
      <c r="IHD319" s="3"/>
      <c r="IHE319" s="3"/>
      <c r="IHF319" s="3"/>
      <c r="IHG319" s="3"/>
      <c r="IHH319" s="3"/>
      <c r="IHI319" s="3"/>
      <c r="IHJ319" s="3"/>
      <c r="IHK319" s="3"/>
      <c r="IHL319" s="3"/>
      <c r="IHM319" s="3"/>
      <c r="IHN319" s="3"/>
      <c r="IHO319" s="3"/>
      <c r="IHP319" s="3"/>
      <c r="IHQ319" s="3"/>
      <c r="IHR319" s="3"/>
      <c r="IHS319" s="3"/>
      <c r="IHT319" s="3"/>
      <c r="IHU319" s="3"/>
      <c r="IHV319" s="3"/>
      <c r="IHW319" s="3"/>
      <c r="IHX319" s="3"/>
      <c r="IHY319" s="3"/>
      <c r="IHZ319" s="3"/>
      <c r="IIA319" s="3"/>
      <c r="IIB319" s="3"/>
      <c r="IIC319" s="3"/>
      <c r="IID319" s="3"/>
      <c r="IIE319" s="3"/>
      <c r="IIF319" s="3"/>
      <c r="IIG319" s="3"/>
      <c r="IIH319" s="3"/>
      <c r="III319" s="3"/>
      <c r="IIJ319" s="3"/>
      <c r="IIK319" s="3"/>
      <c r="IIL319" s="3"/>
      <c r="IIM319" s="3"/>
      <c r="IIN319" s="3"/>
      <c r="IIO319" s="3"/>
      <c r="IIP319" s="3"/>
      <c r="IIQ319" s="3"/>
      <c r="IIR319" s="3"/>
      <c r="IIS319" s="3"/>
      <c r="IIT319" s="3"/>
      <c r="IIU319" s="3"/>
      <c r="IIV319" s="3"/>
      <c r="IIW319" s="3"/>
      <c r="IIX319" s="3"/>
      <c r="IIY319" s="3"/>
      <c r="IIZ319" s="3"/>
      <c r="IJA319" s="3"/>
      <c r="IJB319" s="3"/>
      <c r="IJC319" s="3"/>
      <c r="IJD319" s="3"/>
      <c r="IJE319" s="3"/>
      <c r="IJF319" s="3"/>
      <c r="IJG319" s="3"/>
      <c r="IJH319" s="3"/>
      <c r="IJI319" s="3"/>
      <c r="IJJ319" s="3"/>
      <c r="IJK319" s="3"/>
      <c r="IJL319" s="3"/>
      <c r="IJM319" s="3"/>
      <c r="IJN319" s="3"/>
      <c r="IJO319" s="3"/>
      <c r="IJP319" s="3"/>
      <c r="IJQ319" s="3"/>
      <c r="IJR319" s="3"/>
      <c r="IJS319" s="3"/>
      <c r="IJT319" s="3"/>
      <c r="IJU319" s="3"/>
      <c r="IJV319" s="3"/>
      <c r="IJW319" s="3"/>
      <c r="IJX319" s="3"/>
      <c r="IJY319" s="3"/>
      <c r="IJZ319" s="3"/>
      <c r="IKA319" s="3"/>
      <c r="IKB319" s="3"/>
      <c r="IKC319" s="3"/>
      <c r="IKD319" s="3"/>
      <c r="IKE319" s="3"/>
      <c r="IKF319" s="3"/>
      <c r="IKG319" s="3"/>
      <c r="IKH319" s="3"/>
      <c r="IKI319" s="3"/>
      <c r="IKJ319" s="3"/>
      <c r="IKK319" s="3"/>
      <c r="IKL319" s="3"/>
      <c r="IKM319" s="3"/>
      <c r="IKN319" s="3"/>
      <c r="IKO319" s="3"/>
      <c r="IKP319" s="377"/>
      <c r="IKQ319" s="384"/>
      <c r="IKR319" s="384" t="s">
        <v>108</v>
      </c>
      <c r="IKS319" s="380"/>
      <c r="IKT319" s="380"/>
      <c r="IKU319" s="382"/>
      <c r="IKV319" s="380"/>
      <c r="IKW319" s="382"/>
      <c r="IKX319" s="380"/>
      <c r="IKY319" s="382"/>
      <c r="IKZ319" s="380"/>
      <c r="ILA319" s="382"/>
      <c r="ILB319" s="383"/>
      <c r="ILC319" s="3"/>
      <c r="ILD319" s="3"/>
      <c r="ILE319" s="3"/>
      <c r="ILF319" s="3"/>
      <c r="ILG319" s="3"/>
      <c r="ILH319" s="3"/>
      <c r="ILI319" s="3"/>
      <c r="ILJ319" s="3"/>
      <c r="ILK319" s="3"/>
      <c r="ILL319" s="3"/>
      <c r="ILM319" s="3"/>
      <c r="ILN319" s="3"/>
      <c r="ILO319" s="3"/>
      <c r="ILP319" s="3"/>
      <c r="ILQ319" s="3"/>
      <c r="ILR319" s="3"/>
      <c r="ILS319" s="3"/>
      <c r="ILT319" s="3"/>
      <c r="ILU319" s="3"/>
      <c r="ILV319" s="3"/>
      <c r="ILW319" s="3"/>
      <c r="ILX319" s="3"/>
      <c r="ILY319" s="3"/>
      <c r="ILZ319" s="3"/>
      <c r="IMA319" s="3"/>
      <c r="IMB319" s="3"/>
      <c r="IMC319" s="3"/>
      <c r="IMD319" s="3"/>
      <c r="IME319" s="3"/>
      <c r="IMF319" s="3"/>
      <c r="IMG319" s="3"/>
      <c r="IMH319" s="3"/>
      <c r="IMI319" s="3"/>
      <c r="IMJ319" s="3"/>
      <c r="IMK319" s="3"/>
      <c r="IML319" s="3"/>
      <c r="IMM319" s="3"/>
      <c r="IMN319" s="3"/>
      <c r="IMO319" s="3"/>
      <c r="IMP319" s="3"/>
      <c r="IMQ319" s="3"/>
      <c r="IMR319" s="3"/>
      <c r="IMS319" s="3"/>
      <c r="IMT319" s="3"/>
      <c r="IMU319" s="3"/>
      <c r="IMV319" s="3"/>
      <c r="IMW319" s="3"/>
      <c r="IMX319" s="3"/>
      <c r="IMY319" s="3"/>
      <c r="IMZ319" s="3"/>
      <c r="INA319" s="3"/>
      <c r="INB319" s="3"/>
      <c r="INC319" s="3"/>
      <c r="IND319" s="3"/>
      <c r="INE319" s="3"/>
      <c r="INF319" s="3"/>
      <c r="ING319" s="3"/>
      <c r="INH319" s="3"/>
      <c r="INI319" s="3"/>
      <c r="INJ319" s="3"/>
      <c r="INK319" s="3"/>
      <c r="INL319" s="3"/>
      <c r="INM319" s="3"/>
      <c r="INN319" s="3"/>
      <c r="INO319" s="3"/>
      <c r="INP319" s="3"/>
      <c r="INQ319" s="3"/>
      <c r="INR319" s="3"/>
      <c r="INS319" s="3"/>
      <c r="INT319" s="3"/>
      <c r="INU319" s="3"/>
      <c r="INV319" s="3"/>
      <c r="INW319" s="3"/>
      <c r="INX319" s="3"/>
      <c r="INY319" s="3"/>
      <c r="INZ319" s="3"/>
      <c r="IOA319" s="3"/>
      <c r="IOB319" s="3"/>
      <c r="IOC319" s="3"/>
      <c r="IOD319" s="3"/>
      <c r="IOE319" s="3"/>
      <c r="IOF319" s="3"/>
      <c r="IOG319" s="3"/>
      <c r="IOH319" s="3"/>
      <c r="IOI319" s="3"/>
      <c r="IOJ319" s="3"/>
      <c r="IOK319" s="3"/>
      <c r="IOL319" s="3"/>
      <c r="IOM319" s="3"/>
      <c r="ION319" s="3"/>
      <c r="IOO319" s="3"/>
      <c r="IOP319" s="3"/>
      <c r="IOQ319" s="3"/>
      <c r="IOR319" s="3"/>
      <c r="IOS319" s="3"/>
      <c r="IOT319" s="3"/>
      <c r="IOU319" s="3"/>
      <c r="IOV319" s="3"/>
      <c r="IOW319" s="3"/>
      <c r="IOX319" s="3"/>
      <c r="IOY319" s="3"/>
      <c r="IOZ319" s="3"/>
      <c r="IPA319" s="3"/>
      <c r="IPB319" s="3"/>
      <c r="IPC319" s="3"/>
      <c r="IPD319" s="3"/>
      <c r="IPE319" s="3"/>
      <c r="IPF319" s="3"/>
      <c r="IPG319" s="3"/>
      <c r="IPH319" s="3"/>
      <c r="IPI319" s="3"/>
      <c r="IPJ319" s="3"/>
      <c r="IPK319" s="3"/>
      <c r="IPL319" s="3"/>
      <c r="IPM319" s="3"/>
      <c r="IPN319" s="3"/>
      <c r="IPO319" s="3"/>
      <c r="IPP319" s="3"/>
      <c r="IPQ319" s="3"/>
      <c r="IPR319" s="3"/>
      <c r="IPS319" s="3"/>
      <c r="IPT319" s="3"/>
      <c r="IPU319" s="3"/>
      <c r="IPV319" s="3"/>
      <c r="IPW319" s="3"/>
      <c r="IPX319" s="3"/>
      <c r="IPY319" s="3"/>
      <c r="IPZ319" s="3"/>
      <c r="IQA319" s="3"/>
      <c r="IQB319" s="3"/>
      <c r="IQC319" s="3"/>
      <c r="IQD319" s="3"/>
      <c r="IQE319" s="3"/>
      <c r="IQF319" s="3"/>
      <c r="IQG319" s="3"/>
      <c r="IQH319" s="3"/>
      <c r="IQI319" s="3"/>
      <c r="IQJ319" s="3"/>
      <c r="IQK319" s="3"/>
      <c r="IQL319" s="3"/>
      <c r="IQM319" s="3"/>
      <c r="IQN319" s="3"/>
      <c r="IQO319" s="3"/>
      <c r="IQP319" s="3"/>
      <c r="IQQ319" s="3"/>
      <c r="IQR319" s="3"/>
      <c r="IQS319" s="3"/>
      <c r="IQT319" s="3"/>
      <c r="IQU319" s="3"/>
      <c r="IQV319" s="3"/>
      <c r="IQW319" s="3"/>
      <c r="IQX319" s="3"/>
      <c r="IQY319" s="3"/>
      <c r="IQZ319" s="3"/>
      <c r="IRA319" s="3"/>
      <c r="IRB319" s="3"/>
      <c r="IRC319" s="3"/>
      <c r="IRD319" s="3"/>
      <c r="IRE319" s="3"/>
      <c r="IRF319" s="3"/>
      <c r="IRG319" s="3"/>
      <c r="IRH319" s="3"/>
      <c r="IRI319" s="3"/>
      <c r="IRJ319" s="3"/>
      <c r="IRK319" s="3"/>
      <c r="IRL319" s="3"/>
      <c r="IRM319" s="3"/>
      <c r="IRN319" s="3"/>
      <c r="IRO319" s="3"/>
      <c r="IRP319" s="3"/>
      <c r="IRQ319" s="3"/>
      <c r="IRR319" s="3"/>
      <c r="IRS319" s="3"/>
      <c r="IRT319" s="3"/>
      <c r="IRU319" s="3"/>
      <c r="IRV319" s="3"/>
      <c r="IRW319" s="3"/>
      <c r="IRX319" s="3"/>
      <c r="IRY319" s="3"/>
      <c r="IRZ319" s="3"/>
      <c r="ISA319" s="3"/>
      <c r="ISB319" s="3"/>
      <c r="ISC319" s="3"/>
      <c r="ISD319" s="3"/>
      <c r="ISE319" s="3"/>
      <c r="ISF319" s="3"/>
      <c r="ISG319" s="3"/>
      <c r="ISH319" s="3"/>
      <c r="ISI319" s="3"/>
      <c r="ISJ319" s="3"/>
      <c r="ISK319" s="3"/>
      <c r="ISL319" s="3"/>
      <c r="ISM319" s="3"/>
      <c r="ISN319" s="3"/>
      <c r="ISO319" s="3"/>
      <c r="ISP319" s="3"/>
      <c r="ISQ319" s="3"/>
      <c r="ISR319" s="3"/>
      <c r="ISS319" s="3"/>
      <c r="IST319" s="3"/>
      <c r="ISU319" s="3"/>
      <c r="ISV319" s="3"/>
      <c r="ISW319" s="3"/>
      <c r="ISX319" s="3"/>
      <c r="ISY319" s="3"/>
      <c r="ISZ319" s="3"/>
      <c r="ITA319" s="3"/>
      <c r="ITB319" s="3"/>
      <c r="ITC319" s="3"/>
      <c r="ITD319" s="3"/>
      <c r="ITE319" s="3"/>
      <c r="ITF319" s="3"/>
      <c r="ITG319" s="3"/>
      <c r="ITH319" s="3"/>
      <c r="ITI319" s="3"/>
      <c r="ITJ319" s="3"/>
      <c r="ITK319" s="3"/>
      <c r="ITL319" s="3"/>
      <c r="ITM319" s="3"/>
      <c r="ITN319" s="3"/>
      <c r="ITO319" s="3"/>
      <c r="ITP319" s="3"/>
      <c r="ITQ319" s="3"/>
      <c r="ITR319" s="3"/>
      <c r="ITS319" s="3"/>
      <c r="ITT319" s="3"/>
      <c r="ITU319" s="3"/>
      <c r="ITV319" s="3"/>
      <c r="ITW319" s="3"/>
      <c r="ITX319" s="3"/>
      <c r="ITY319" s="3"/>
      <c r="ITZ319" s="3"/>
      <c r="IUA319" s="3"/>
      <c r="IUB319" s="3"/>
      <c r="IUC319" s="3"/>
      <c r="IUD319" s="3"/>
      <c r="IUE319" s="3"/>
      <c r="IUF319" s="3"/>
      <c r="IUG319" s="3"/>
      <c r="IUH319" s="3"/>
      <c r="IUI319" s="3"/>
      <c r="IUJ319" s="3"/>
      <c r="IUK319" s="3"/>
      <c r="IUL319" s="377"/>
      <c r="IUM319" s="384"/>
      <c r="IUN319" s="384" t="s">
        <v>108</v>
      </c>
      <c r="IUO319" s="380"/>
      <c r="IUP319" s="380"/>
      <c r="IUQ319" s="382"/>
      <c r="IUR319" s="380"/>
      <c r="IUS319" s="382"/>
      <c r="IUT319" s="380"/>
      <c r="IUU319" s="382"/>
      <c r="IUV319" s="380"/>
      <c r="IUW319" s="382"/>
      <c r="IUX319" s="383"/>
      <c r="IUY319" s="3"/>
      <c r="IUZ319" s="3"/>
      <c r="IVA319" s="3"/>
      <c r="IVB319" s="3"/>
      <c r="IVC319" s="3"/>
      <c r="IVD319" s="3"/>
      <c r="IVE319" s="3"/>
      <c r="IVF319" s="3"/>
      <c r="IVG319" s="3"/>
      <c r="IVH319" s="3"/>
      <c r="IVI319" s="3"/>
      <c r="IVJ319" s="3"/>
      <c r="IVK319" s="3"/>
      <c r="IVL319" s="3"/>
      <c r="IVM319" s="3"/>
      <c r="IVN319" s="3"/>
      <c r="IVO319" s="3"/>
      <c r="IVP319" s="3"/>
      <c r="IVQ319" s="3"/>
      <c r="IVR319" s="3"/>
      <c r="IVS319" s="3"/>
      <c r="IVT319" s="3"/>
      <c r="IVU319" s="3"/>
      <c r="IVV319" s="3"/>
      <c r="IVW319" s="3"/>
      <c r="IVX319" s="3"/>
      <c r="IVY319" s="3"/>
      <c r="IVZ319" s="3"/>
      <c r="IWA319" s="3"/>
      <c r="IWB319" s="3"/>
      <c r="IWC319" s="3"/>
      <c r="IWD319" s="3"/>
      <c r="IWE319" s="3"/>
      <c r="IWF319" s="3"/>
      <c r="IWG319" s="3"/>
      <c r="IWH319" s="3"/>
      <c r="IWI319" s="3"/>
      <c r="IWJ319" s="3"/>
      <c r="IWK319" s="3"/>
      <c r="IWL319" s="3"/>
      <c r="IWM319" s="3"/>
      <c r="IWN319" s="3"/>
      <c r="IWO319" s="3"/>
      <c r="IWP319" s="3"/>
      <c r="IWQ319" s="3"/>
      <c r="IWR319" s="3"/>
      <c r="IWS319" s="3"/>
      <c r="IWT319" s="3"/>
      <c r="IWU319" s="3"/>
      <c r="IWV319" s="3"/>
      <c r="IWW319" s="3"/>
      <c r="IWX319" s="3"/>
      <c r="IWY319" s="3"/>
      <c r="IWZ319" s="3"/>
      <c r="IXA319" s="3"/>
      <c r="IXB319" s="3"/>
      <c r="IXC319" s="3"/>
      <c r="IXD319" s="3"/>
      <c r="IXE319" s="3"/>
      <c r="IXF319" s="3"/>
      <c r="IXG319" s="3"/>
      <c r="IXH319" s="3"/>
      <c r="IXI319" s="3"/>
      <c r="IXJ319" s="3"/>
      <c r="IXK319" s="3"/>
      <c r="IXL319" s="3"/>
      <c r="IXM319" s="3"/>
      <c r="IXN319" s="3"/>
      <c r="IXO319" s="3"/>
      <c r="IXP319" s="3"/>
      <c r="IXQ319" s="3"/>
      <c r="IXR319" s="3"/>
      <c r="IXS319" s="3"/>
      <c r="IXT319" s="3"/>
      <c r="IXU319" s="3"/>
      <c r="IXV319" s="3"/>
      <c r="IXW319" s="3"/>
      <c r="IXX319" s="3"/>
      <c r="IXY319" s="3"/>
      <c r="IXZ319" s="3"/>
      <c r="IYA319" s="3"/>
      <c r="IYB319" s="3"/>
      <c r="IYC319" s="3"/>
      <c r="IYD319" s="3"/>
      <c r="IYE319" s="3"/>
      <c r="IYF319" s="3"/>
      <c r="IYG319" s="3"/>
      <c r="IYH319" s="3"/>
      <c r="IYI319" s="3"/>
      <c r="IYJ319" s="3"/>
      <c r="IYK319" s="3"/>
      <c r="IYL319" s="3"/>
      <c r="IYM319" s="3"/>
      <c r="IYN319" s="3"/>
      <c r="IYO319" s="3"/>
      <c r="IYP319" s="3"/>
      <c r="IYQ319" s="3"/>
      <c r="IYR319" s="3"/>
      <c r="IYS319" s="3"/>
      <c r="IYT319" s="3"/>
      <c r="IYU319" s="3"/>
      <c r="IYV319" s="3"/>
      <c r="IYW319" s="3"/>
      <c r="IYX319" s="3"/>
      <c r="IYY319" s="3"/>
      <c r="IYZ319" s="3"/>
      <c r="IZA319" s="3"/>
      <c r="IZB319" s="3"/>
      <c r="IZC319" s="3"/>
      <c r="IZD319" s="3"/>
      <c r="IZE319" s="3"/>
      <c r="IZF319" s="3"/>
      <c r="IZG319" s="3"/>
      <c r="IZH319" s="3"/>
      <c r="IZI319" s="3"/>
      <c r="IZJ319" s="3"/>
      <c r="IZK319" s="3"/>
      <c r="IZL319" s="3"/>
      <c r="IZM319" s="3"/>
      <c r="IZN319" s="3"/>
      <c r="IZO319" s="3"/>
      <c r="IZP319" s="3"/>
      <c r="IZQ319" s="3"/>
      <c r="IZR319" s="3"/>
      <c r="IZS319" s="3"/>
      <c r="IZT319" s="3"/>
      <c r="IZU319" s="3"/>
      <c r="IZV319" s="3"/>
      <c r="IZW319" s="3"/>
      <c r="IZX319" s="3"/>
      <c r="IZY319" s="3"/>
      <c r="IZZ319" s="3"/>
      <c r="JAA319" s="3"/>
      <c r="JAB319" s="3"/>
      <c r="JAC319" s="3"/>
      <c r="JAD319" s="3"/>
      <c r="JAE319" s="3"/>
      <c r="JAF319" s="3"/>
      <c r="JAG319" s="3"/>
      <c r="JAH319" s="3"/>
      <c r="JAI319" s="3"/>
      <c r="JAJ319" s="3"/>
      <c r="JAK319" s="3"/>
      <c r="JAL319" s="3"/>
      <c r="JAM319" s="3"/>
      <c r="JAN319" s="3"/>
      <c r="JAO319" s="3"/>
      <c r="JAP319" s="3"/>
      <c r="JAQ319" s="3"/>
      <c r="JAR319" s="3"/>
      <c r="JAS319" s="3"/>
      <c r="JAT319" s="3"/>
      <c r="JAU319" s="3"/>
      <c r="JAV319" s="3"/>
      <c r="JAW319" s="3"/>
      <c r="JAX319" s="3"/>
      <c r="JAY319" s="3"/>
      <c r="JAZ319" s="3"/>
      <c r="JBA319" s="3"/>
      <c r="JBB319" s="3"/>
      <c r="JBC319" s="3"/>
      <c r="JBD319" s="3"/>
      <c r="JBE319" s="3"/>
      <c r="JBF319" s="3"/>
      <c r="JBG319" s="3"/>
      <c r="JBH319" s="3"/>
      <c r="JBI319" s="3"/>
      <c r="JBJ319" s="3"/>
      <c r="JBK319" s="3"/>
      <c r="JBL319" s="3"/>
      <c r="JBM319" s="3"/>
      <c r="JBN319" s="3"/>
      <c r="JBO319" s="3"/>
      <c r="JBP319" s="3"/>
      <c r="JBQ319" s="3"/>
      <c r="JBR319" s="3"/>
      <c r="JBS319" s="3"/>
      <c r="JBT319" s="3"/>
      <c r="JBU319" s="3"/>
      <c r="JBV319" s="3"/>
      <c r="JBW319" s="3"/>
      <c r="JBX319" s="3"/>
      <c r="JBY319" s="3"/>
      <c r="JBZ319" s="3"/>
      <c r="JCA319" s="3"/>
      <c r="JCB319" s="3"/>
      <c r="JCC319" s="3"/>
      <c r="JCD319" s="3"/>
      <c r="JCE319" s="3"/>
      <c r="JCF319" s="3"/>
      <c r="JCG319" s="3"/>
      <c r="JCH319" s="3"/>
      <c r="JCI319" s="3"/>
      <c r="JCJ319" s="3"/>
      <c r="JCK319" s="3"/>
      <c r="JCL319" s="3"/>
      <c r="JCM319" s="3"/>
      <c r="JCN319" s="3"/>
      <c r="JCO319" s="3"/>
      <c r="JCP319" s="3"/>
      <c r="JCQ319" s="3"/>
      <c r="JCR319" s="3"/>
      <c r="JCS319" s="3"/>
      <c r="JCT319" s="3"/>
      <c r="JCU319" s="3"/>
      <c r="JCV319" s="3"/>
      <c r="JCW319" s="3"/>
      <c r="JCX319" s="3"/>
      <c r="JCY319" s="3"/>
      <c r="JCZ319" s="3"/>
      <c r="JDA319" s="3"/>
      <c r="JDB319" s="3"/>
      <c r="JDC319" s="3"/>
      <c r="JDD319" s="3"/>
      <c r="JDE319" s="3"/>
      <c r="JDF319" s="3"/>
      <c r="JDG319" s="3"/>
      <c r="JDH319" s="3"/>
      <c r="JDI319" s="3"/>
      <c r="JDJ319" s="3"/>
      <c r="JDK319" s="3"/>
      <c r="JDL319" s="3"/>
      <c r="JDM319" s="3"/>
      <c r="JDN319" s="3"/>
      <c r="JDO319" s="3"/>
      <c r="JDP319" s="3"/>
      <c r="JDQ319" s="3"/>
      <c r="JDR319" s="3"/>
      <c r="JDS319" s="3"/>
      <c r="JDT319" s="3"/>
      <c r="JDU319" s="3"/>
      <c r="JDV319" s="3"/>
      <c r="JDW319" s="3"/>
      <c r="JDX319" s="3"/>
      <c r="JDY319" s="3"/>
      <c r="JDZ319" s="3"/>
      <c r="JEA319" s="3"/>
      <c r="JEB319" s="3"/>
      <c r="JEC319" s="3"/>
      <c r="JED319" s="3"/>
      <c r="JEE319" s="3"/>
      <c r="JEF319" s="3"/>
      <c r="JEG319" s="3"/>
      <c r="JEH319" s="377"/>
      <c r="JEI319" s="384"/>
      <c r="JEJ319" s="384" t="s">
        <v>108</v>
      </c>
      <c r="JEK319" s="380"/>
      <c r="JEL319" s="380"/>
      <c r="JEM319" s="382"/>
      <c r="JEN319" s="380"/>
      <c r="JEO319" s="382"/>
      <c r="JEP319" s="380"/>
      <c r="JEQ319" s="382"/>
      <c r="JER319" s="380"/>
      <c r="JES319" s="382"/>
      <c r="JET319" s="383"/>
      <c r="JEU319" s="3"/>
      <c r="JEV319" s="3"/>
      <c r="JEW319" s="3"/>
      <c r="JEX319" s="3"/>
      <c r="JEY319" s="3"/>
      <c r="JEZ319" s="3"/>
      <c r="JFA319" s="3"/>
      <c r="JFB319" s="3"/>
      <c r="JFC319" s="3"/>
      <c r="JFD319" s="3"/>
      <c r="JFE319" s="3"/>
      <c r="JFF319" s="3"/>
      <c r="JFG319" s="3"/>
      <c r="JFH319" s="3"/>
      <c r="JFI319" s="3"/>
      <c r="JFJ319" s="3"/>
      <c r="JFK319" s="3"/>
      <c r="JFL319" s="3"/>
      <c r="JFM319" s="3"/>
      <c r="JFN319" s="3"/>
      <c r="JFO319" s="3"/>
      <c r="JFP319" s="3"/>
      <c r="JFQ319" s="3"/>
      <c r="JFR319" s="3"/>
      <c r="JFS319" s="3"/>
      <c r="JFT319" s="3"/>
      <c r="JFU319" s="3"/>
      <c r="JFV319" s="3"/>
      <c r="JFW319" s="3"/>
      <c r="JFX319" s="3"/>
      <c r="JFY319" s="3"/>
      <c r="JFZ319" s="3"/>
      <c r="JGA319" s="3"/>
      <c r="JGB319" s="3"/>
      <c r="JGC319" s="3"/>
      <c r="JGD319" s="3"/>
      <c r="JGE319" s="3"/>
      <c r="JGF319" s="3"/>
      <c r="JGG319" s="3"/>
      <c r="JGH319" s="3"/>
      <c r="JGI319" s="3"/>
      <c r="JGJ319" s="3"/>
      <c r="JGK319" s="3"/>
      <c r="JGL319" s="3"/>
      <c r="JGM319" s="3"/>
      <c r="JGN319" s="3"/>
      <c r="JGO319" s="3"/>
      <c r="JGP319" s="3"/>
      <c r="JGQ319" s="3"/>
      <c r="JGR319" s="3"/>
      <c r="JGS319" s="3"/>
      <c r="JGT319" s="3"/>
      <c r="JGU319" s="3"/>
      <c r="JGV319" s="3"/>
      <c r="JGW319" s="3"/>
      <c r="JGX319" s="3"/>
      <c r="JGY319" s="3"/>
      <c r="JGZ319" s="3"/>
      <c r="JHA319" s="3"/>
      <c r="JHB319" s="3"/>
      <c r="JHC319" s="3"/>
      <c r="JHD319" s="3"/>
      <c r="JHE319" s="3"/>
      <c r="JHF319" s="3"/>
      <c r="JHG319" s="3"/>
      <c r="JHH319" s="3"/>
      <c r="JHI319" s="3"/>
      <c r="JHJ319" s="3"/>
      <c r="JHK319" s="3"/>
      <c r="JHL319" s="3"/>
      <c r="JHM319" s="3"/>
      <c r="JHN319" s="3"/>
      <c r="JHO319" s="3"/>
      <c r="JHP319" s="3"/>
      <c r="JHQ319" s="3"/>
      <c r="JHR319" s="3"/>
      <c r="JHS319" s="3"/>
      <c r="JHT319" s="3"/>
      <c r="JHU319" s="3"/>
      <c r="JHV319" s="3"/>
      <c r="JHW319" s="3"/>
      <c r="JHX319" s="3"/>
      <c r="JHY319" s="3"/>
      <c r="JHZ319" s="3"/>
      <c r="JIA319" s="3"/>
      <c r="JIB319" s="3"/>
      <c r="JIC319" s="3"/>
      <c r="JID319" s="3"/>
      <c r="JIE319" s="3"/>
      <c r="JIF319" s="3"/>
      <c r="JIG319" s="3"/>
      <c r="JIH319" s="3"/>
      <c r="JII319" s="3"/>
      <c r="JIJ319" s="3"/>
      <c r="JIK319" s="3"/>
      <c r="JIL319" s="3"/>
      <c r="JIM319" s="3"/>
      <c r="JIN319" s="3"/>
      <c r="JIO319" s="3"/>
      <c r="JIP319" s="3"/>
      <c r="JIQ319" s="3"/>
      <c r="JIR319" s="3"/>
      <c r="JIS319" s="3"/>
      <c r="JIT319" s="3"/>
      <c r="JIU319" s="3"/>
      <c r="JIV319" s="3"/>
      <c r="JIW319" s="3"/>
      <c r="JIX319" s="3"/>
      <c r="JIY319" s="3"/>
      <c r="JIZ319" s="3"/>
      <c r="JJA319" s="3"/>
      <c r="JJB319" s="3"/>
      <c r="JJC319" s="3"/>
      <c r="JJD319" s="3"/>
      <c r="JJE319" s="3"/>
      <c r="JJF319" s="3"/>
      <c r="JJG319" s="3"/>
      <c r="JJH319" s="3"/>
      <c r="JJI319" s="3"/>
      <c r="JJJ319" s="3"/>
      <c r="JJK319" s="3"/>
      <c r="JJL319" s="3"/>
      <c r="JJM319" s="3"/>
      <c r="JJN319" s="3"/>
      <c r="JJO319" s="3"/>
      <c r="JJP319" s="3"/>
      <c r="JJQ319" s="3"/>
      <c r="JJR319" s="3"/>
      <c r="JJS319" s="3"/>
      <c r="JJT319" s="3"/>
      <c r="JJU319" s="3"/>
      <c r="JJV319" s="3"/>
      <c r="JJW319" s="3"/>
      <c r="JJX319" s="3"/>
      <c r="JJY319" s="3"/>
      <c r="JJZ319" s="3"/>
      <c r="JKA319" s="3"/>
      <c r="JKB319" s="3"/>
      <c r="JKC319" s="3"/>
      <c r="JKD319" s="3"/>
      <c r="JKE319" s="3"/>
      <c r="JKF319" s="3"/>
      <c r="JKG319" s="3"/>
      <c r="JKH319" s="3"/>
      <c r="JKI319" s="3"/>
      <c r="JKJ319" s="3"/>
      <c r="JKK319" s="3"/>
      <c r="JKL319" s="3"/>
      <c r="JKM319" s="3"/>
      <c r="JKN319" s="3"/>
      <c r="JKO319" s="3"/>
      <c r="JKP319" s="3"/>
      <c r="JKQ319" s="3"/>
      <c r="JKR319" s="3"/>
      <c r="JKS319" s="3"/>
      <c r="JKT319" s="3"/>
      <c r="JKU319" s="3"/>
      <c r="JKV319" s="3"/>
      <c r="JKW319" s="3"/>
      <c r="JKX319" s="3"/>
      <c r="JKY319" s="3"/>
      <c r="JKZ319" s="3"/>
      <c r="JLA319" s="3"/>
      <c r="JLB319" s="3"/>
      <c r="JLC319" s="3"/>
      <c r="JLD319" s="3"/>
      <c r="JLE319" s="3"/>
      <c r="JLF319" s="3"/>
      <c r="JLG319" s="3"/>
      <c r="JLH319" s="3"/>
      <c r="JLI319" s="3"/>
      <c r="JLJ319" s="3"/>
      <c r="JLK319" s="3"/>
      <c r="JLL319" s="3"/>
      <c r="JLM319" s="3"/>
      <c r="JLN319" s="3"/>
      <c r="JLO319" s="3"/>
      <c r="JLP319" s="3"/>
      <c r="JLQ319" s="3"/>
      <c r="JLR319" s="3"/>
      <c r="JLS319" s="3"/>
      <c r="JLT319" s="3"/>
      <c r="JLU319" s="3"/>
      <c r="JLV319" s="3"/>
      <c r="JLW319" s="3"/>
      <c r="JLX319" s="3"/>
      <c r="JLY319" s="3"/>
      <c r="JLZ319" s="3"/>
      <c r="JMA319" s="3"/>
      <c r="JMB319" s="3"/>
      <c r="JMC319" s="3"/>
      <c r="JMD319" s="3"/>
      <c r="JME319" s="3"/>
      <c r="JMF319" s="3"/>
      <c r="JMG319" s="3"/>
      <c r="JMH319" s="3"/>
      <c r="JMI319" s="3"/>
      <c r="JMJ319" s="3"/>
      <c r="JMK319" s="3"/>
      <c r="JML319" s="3"/>
      <c r="JMM319" s="3"/>
      <c r="JMN319" s="3"/>
      <c r="JMO319" s="3"/>
      <c r="JMP319" s="3"/>
      <c r="JMQ319" s="3"/>
      <c r="JMR319" s="3"/>
      <c r="JMS319" s="3"/>
      <c r="JMT319" s="3"/>
      <c r="JMU319" s="3"/>
      <c r="JMV319" s="3"/>
      <c r="JMW319" s="3"/>
      <c r="JMX319" s="3"/>
      <c r="JMY319" s="3"/>
      <c r="JMZ319" s="3"/>
      <c r="JNA319" s="3"/>
      <c r="JNB319" s="3"/>
      <c r="JNC319" s="3"/>
      <c r="JND319" s="3"/>
      <c r="JNE319" s="3"/>
      <c r="JNF319" s="3"/>
      <c r="JNG319" s="3"/>
      <c r="JNH319" s="3"/>
      <c r="JNI319" s="3"/>
      <c r="JNJ319" s="3"/>
      <c r="JNK319" s="3"/>
      <c r="JNL319" s="3"/>
      <c r="JNM319" s="3"/>
      <c r="JNN319" s="3"/>
      <c r="JNO319" s="3"/>
      <c r="JNP319" s="3"/>
      <c r="JNQ319" s="3"/>
      <c r="JNR319" s="3"/>
      <c r="JNS319" s="3"/>
      <c r="JNT319" s="3"/>
      <c r="JNU319" s="3"/>
      <c r="JNV319" s="3"/>
      <c r="JNW319" s="3"/>
      <c r="JNX319" s="3"/>
      <c r="JNY319" s="3"/>
      <c r="JNZ319" s="3"/>
      <c r="JOA319" s="3"/>
      <c r="JOB319" s="3"/>
      <c r="JOC319" s="3"/>
      <c r="JOD319" s="377"/>
      <c r="JOE319" s="384"/>
      <c r="JOF319" s="384" t="s">
        <v>108</v>
      </c>
      <c r="JOG319" s="380"/>
      <c r="JOH319" s="380"/>
      <c r="JOI319" s="382"/>
      <c r="JOJ319" s="380"/>
      <c r="JOK319" s="382"/>
      <c r="JOL319" s="380"/>
      <c r="JOM319" s="382"/>
      <c r="JON319" s="380"/>
      <c r="JOO319" s="382"/>
      <c r="JOP319" s="383"/>
      <c r="JOQ319" s="3"/>
      <c r="JOR319" s="3"/>
      <c r="JOS319" s="3"/>
      <c r="JOT319" s="3"/>
      <c r="JOU319" s="3"/>
      <c r="JOV319" s="3"/>
      <c r="JOW319" s="3"/>
      <c r="JOX319" s="3"/>
      <c r="JOY319" s="3"/>
      <c r="JOZ319" s="3"/>
      <c r="JPA319" s="3"/>
      <c r="JPB319" s="3"/>
      <c r="JPC319" s="3"/>
      <c r="JPD319" s="3"/>
      <c r="JPE319" s="3"/>
      <c r="JPF319" s="3"/>
      <c r="JPG319" s="3"/>
      <c r="JPH319" s="3"/>
      <c r="JPI319" s="3"/>
      <c r="JPJ319" s="3"/>
      <c r="JPK319" s="3"/>
      <c r="JPL319" s="3"/>
      <c r="JPM319" s="3"/>
      <c r="JPN319" s="3"/>
      <c r="JPO319" s="3"/>
      <c r="JPP319" s="3"/>
      <c r="JPQ319" s="3"/>
      <c r="JPR319" s="3"/>
      <c r="JPS319" s="3"/>
      <c r="JPT319" s="3"/>
      <c r="JPU319" s="3"/>
      <c r="JPV319" s="3"/>
      <c r="JPW319" s="3"/>
      <c r="JPX319" s="3"/>
      <c r="JPY319" s="3"/>
      <c r="JPZ319" s="3"/>
      <c r="JQA319" s="3"/>
      <c r="JQB319" s="3"/>
      <c r="JQC319" s="3"/>
      <c r="JQD319" s="3"/>
      <c r="JQE319" s="3"/>
      <c r="JQF319" s="3"/>
      <c r="JQG319" s="3"/>
      <c r="JQH319" s="3"/>
      <c r="JQI319" s="3"/>
      <c r="JQJ319" s="3"/>
      <c r="JQK319" s="3"/>
      <c r="JQL319" s="3"/>
      <c r="JQM319" s="3"/>
      <c r="JQN319" s="3"/>
      <c r="JQO319" s="3"/>
      <c r="JQP319" s="3"/>
      <c r="JQQ319" s="3"/>
      <c r="JQR319" s="3"/>
      <c r="JQS319" s="3"/>
      <c r="JQT319" s="3"/>
      <c r="JQU319" s="3"/>
      <c r="JQV319" s="3"/>
      <c r="JQW319" s="3"/>
      <c r="JQX319" s="3"/>
      <c r="JQY319" s="3"/>
      <c r="JQZ319" s="3"/>
      <c r="JRA319" s="3"/>
      <c r="JRB319" s="3"/>
      <c r="JRC319" s="3"/>
      <c r="JRD319" s="3"/>
      <c r="JRE319" s="3"/>
      <c r="JRF319" s="3"/>
      <c r="JRG319" s="3"/>
      <c r="JRH319" s="3"/>
      <c r="JRI319" s="3"/>
      <c r="JRJ319" s="3"/>
      <c r="JRK319" s="3"/>
      <c r="JRL319" s="3"/>
      <c r="JRM319" s="3"/>
      <c r="JRN319" s="3"/>
      <c r="JRO319" s="3"/>
      <c r="JRP319" s="3"/>
      <c r="JRQ319" s="3"/>
      <c r="JRR319" s="3"/>
      <c r="JRS319" s="3"/>
      <c r="JRT319" s="3"/>
      <c r="JRU319" s="3"/>
      <c r="JRV319" s="3"/>
      <c r="JRW319" s="3"/>
      <c r="JRX319" s="3"/>
      <c r="JRY319" s="3"/>
      <c r="JRZ319" s="3"/>
      <c r="JSA319" s="3"/>
      <c r="JSB319" s="3"/>
      <c r="JSC319" s="3"/>
      <c r="JSD319" s="3"/>
      <c r="JSE319" s="3"/>
      <c r="JSF319" s="3"/>
      <c r="JSG319" s="3"/>
      <c r="JSH319" s="3"/>
      <c r="JSI319" s="3"/>
      <c r="JSJ319" s="3"/>
      <c r="JSK319" s="3"/>
      <c r="JSL319" s="3"/>
      <c r="JSM319" s="3"/>
      <c r="JSN319" s="3"/>
      <c r="JSO319" s="3"/>
      <c r="JSP319" s="3"/>
      <c r="JSQ319" s="3"/>
      <c r="JSR319" s="3"/>
      <c r="JSS319" s="3"/>
      <c r="JST319" s="3"/>
      <c r="JSU319" s="3"/>
      <c r="JSV319" s="3"/>
      <c r="JSW319" s="3"/>
      <c r="JSX319" s="3"/>
      <c r="JSY319" s="3"/>
      <c r="JSZ319" s="3"/>
      <c r="JTA319" s="3"/>
      <c r="JTB319" s="3"/>
      <c r="JTC319" s="3"/>
      <c r="JTD319" s="3"/>
      <c r="JTE319" s="3"/>
      <c r="JTF319" s="3"/>
      <c r="JTG319" s="3"/>
      <c r="JTH319" s="3"/>
      <c r="JTI319" s="3"/>
      <c r="JTJ319" s="3"/>
      <c r="JTK319" s="3"/>
      <c r="JTL319" s="3"/>
      <c r="JTM319" s="3"/>
      <c r="JTN319" s="3"/>
      <c r="JTO319" s="3"/>
      <c r="JTP319" s="3"/>
      <c r="JTQ319" s="3"/>
      <c r="JTR319" s="3"/>
      <c r="JTS319" s="3"/>
      <c r="JTT319" s="3"/>
      <c r="JTU319" s="3"/>
      <c r="JTV319" s="3"/>
      <c r="JTW319" s="3"/>
      <c r="JTX319" s="3"/>
      <c r="JTY319" s="3"/>
      <c r="JTZ319" s="3"/>
      <c r="JUA319" s="3"/>
      <c r="JUB319" s="3"/>
      <c r="JUC319" s="3"/>
      <c r="JUD319" s="3"/>
      <c r="JUE319" s="3"/>
      <c r="JUF319" s="3"/>
      <c r="JUG319" s="3"/>
      <c r="JUH319" s="3"/>
      <c r="JUI319" s="3"/>
      <c r="JUJ319" s="3"/>
      <c r="JUK319" s="3"/>
      <c r="JUL319" s="3"/>
      <c r="JUM319" s="3"/>
      <c r="JUN319" s="3"/>
      <c r="JUO319" s="3"/>
      <c r="JUP319" s="3"/>
      <c r="JUQ319" s="3"/>
      <c r="JUR319" s="3"/>
      <c r="JUS319" s="3"/>
      <c r="JUT319" s="3"/>
      <c r="JUU319" s="3"/>
      <c r="JUV319" s="3"/>
      <c r="JUW319" s="3"/>
      <c r="JUX319" s="3"/>
      <c r="JUY319" s="3"/>
      <c r="JUZ319" s="3"/>
      <c r="JVA319" s="3"/>
      <c r="JVB319" s="3"/>
      <c r="JVC319" s="3"/>
      <c r="JVD319" s="3"/>
      <c r="JVE319" s="3"/>
      <c r="JVF319" s="3"/>
      <c r="JVG319" s="3"/>
      <c r="JVH319" s="3"/>
      <c r="JVI319" s="3"/>
      <c r="JVJ319" s="3"/>
      <c r="JVK319" s="3"/>
      <c r="JVL319" s="3"/>
      <c r="JVM319" s="3"/>
      <c r="JVN319" s="3"/>
      <c r="JVO319" s="3"/>
      <c r="JVP319" s="3"/>
      <c r="JVQ319" s="3"/>
      <c r="JVR319" s="3"/>
      <c r="JVS319" s="3"/>
      <c r="JVT319" s="3"/>
      <c r="JVU319" s="3"/>
      <c r="JVV319" s="3"/>
      <c r="JVW319" s="3"/>
      <c r="JVX319" s="3"/>
      <c r="JVY319" s="3"/>
      <c r="JVZ319" s="3"/>
      <c r="JWA319" s="3"/>
      <c r="JWB319" s="3"/>
      <c r="JWC319" s="3"/>
      <c r="JWD319" s="3"/>
      <c r="JWE319" s="3"/>
      <c r="JWF319" s="3"/>
      <c r="JWG319" s="3"/>
      <c r="JWH319" s="3"/>
      <c r="JWI319" s="3"/>
      <c r="JWJ319" s="3"/>
      <c r="JWK319" s="3"/>
      <c r="JWL319" s="3"/>
      <c r="JWM319" s="3"/>
      <c r="JWN319" s="3"/>
      <c r="JWO319" s="3"/>
      <c r="JWP319" s="3"/>
      <c r="JWQ319" s="3"/>
      <c r="JWR319" s="3"/>
      <c r="JWS319" s="3"/>
      <c r="JWT319" s="3"/>
      <c r="JWU319" s="3"/>
      <c r="JWV319" s="3"/>
      <c r="JWW319" s="3"/>
      <c r="JWX319" s="3"/>
      <c r="JWY319" s="3"/>
      <c r="JWZ319" s="3"/>
      <c r="JXA319" s="3"/>
      <c r="JXB319" s="3"/>
      <c r="JXC319" s="3"/>
      <c r="JXD319" s="3"/>
      <c r="JXE319" s="3"/>
      <c r="JXF319" s="3"/>
      <c r="JXG319" s="3"/>
      <c r="JXH319" s="3"/>
      <c r="JXI319" s="3"/>
      <c r="JXJ319" s="3"/>
      <c r="JXK319" s="3"/>
      <c r="JXL319" s="3"/>
      <c r="JXM319" s="3"/>
      <c r="JXN319" s="3"/>
      <c r="JXO319" s="3"/>
      <c r="JXP319" s="3"/>
      <c r="JXQ319" s="3"/>
      <c r="JXR319" s="3"/>
      <c r="JXS319" s="3"/>
      <c r="JXT319" s="3"/>
      <c r="JXU319" s="3"/>
      <c r="JXV319" s="3"/>
      <c r="JXW319" s="3"/>
      <c r="JXX319" s="3"/>
      <c r="JXY319" s="3"/>
      <c r="JXZ319" s="377"/>
      <c r="JYA319" s="384"/>
      <c r="JYB319" s="384" t="s">
        <v>108</v>
      </c>
      <c r="JYC319" s="380"/>
      <c r="JYD319" s="380"/>
      <c r="JYE319" s="382"/>
      <c r="JYF319" s="380"/>
      <c r="JYG319" s="382"/>
      <c r="JYH319" s="380"/>
      <c r="JYI319" s="382"/>
      <c r="JYJ319" s="380"/>
      <c r="JYK319" s="382"/>
      <c r="JYL319" s="383"/>
      <c r="JYM319" s="3"/>
      <c r="JYN319" s="3"/>
      <c r="JYO319" s="3"/>
      <c r="JYP319" s="3"/>
      <c r="JYQ319" s="3"/>
      <c r="JYR319" s="3"/>
      <c r="JYS319" s="3"/>
      <c r="JYT319" s="3"/>
      <c r="JYU319" s="3"/>
      <c r="JYV319" s="3"/>
      <c r="JYW319" s="3"/>
      <c r="JYX319" s="3"/>
      <c r="JYY319" s="3"/>
      <c r="JYZ319" s="3"/>
      <c r="JZA319" s="3"/>
      <c r="JZB319" s="3"/>
      <c r="JZC319" s="3"/>
      <c r="JZD319" s="3"/>
      <c r="JZE319" s="3"/>
      <c r="JZF319" s="3"/>
      <c r="JZG319" s="3"/>
      <c r="JZH319" s="3"/>
      <c r="JZI319" s="3"/>
      <c r="JZJ319" s="3"/>
      <c r="JZK319" s="3"/>
      <c r="JZL319" s="3"/>
      <c r="JZM319" s="3"/>
      <c r="JZN319" s="3"/>
      <c r="JZO319" s="3"/>
      <c r="JZP319" s="3"/>
      <c r="JZQ319" s="3"/>
      <c r="JZR319" s="3"/>
      <c r="JZS319" s="3"/>
      <c r="JZT319" s="3"/>
      <c r="JZU319" s="3"/>
      <c r="JZV319" s="3"/>
      <c r="JZW319" s="3"/>
      <c r="JZX319" s="3"/>
      <c r="JZY319" s="3"/>
      <c r="JZZ319" s="3"/>
      <c r="KAA319" s="3"/>
      <c r="KAB319" s="3"/>
      <c r="KAC319" s="3"/>
      <c r="KAD319" s="3"/>
      <c r="KAE319" s="3"/>
      <c r="KAF319" s="3"/>
      <c r="KAG319" s="3"/>
      <c r="KAH319" s="3"/>
      <c r="KAI319" s="3"/>
      <c r="KAJ319" s="3"/>
      <c r="KAK319" s="3"/>
      <c r="KAL319" s="3"/>
      <c r="KAM319" s="3"/>
      <c r="KAN319" s="3"/>
      <c r="KAO319" s="3"/>
      <c r="KAP319" s="3"/>
      <c r="KAQ319" s="3"/>
      <c r="KAR319" s="3"/>
      <c r="KAS319" s="3"/>
      <c r="KAT319" s="3"/>
      <c r="KAU319" s="3"/>
      <c r="KAV319" s="3"/>
      <c r="KAW319" s="3"/>
      <c r="KAX319" s="3"/>
      <c r="KAY319" s="3"/>
      <c r="KAZ319" s="3"/>
      <c r="KBA319" s="3"/>
      <c r="KBB319" s="3"/>
      <c r="KBC319" s="3"/>
      <c r="KBD319" s="3"/>
      <c r="KBE319" s="3"/>
      <c r="KBF319" s="3"/>
      <c r="KBG319" s="3"/>
      <c r="KBH319" s="3"/>
      <c r="KBI319" s="3"/>
      <c r="KBJ319" s="3"/>
      <c r="KBK319" s="3"/>
      <c r="KBL319" s="3"/>
      <c r="KBM319" s="3"/>
      <c r="KBN319" s="3"/>
      <c r="KBO319" s="3"/>
      <c r="KBP319" s="3"/>
      <c r="KBQ319" s="3"/>
      <c r="KBR319" s="3"/>
      <c r="KBS319" s="3"/>
      <c r="KBT319" s="3"/>
      <c r="KBU319" s="3"/>
      <c r="KBV319" s="3"/>
      <c r="KBW319" s="3"/>
      <c r="KBX319" s="3"/>
      <c r="KBY319" s="3"/>
      <c r="KBZ319" s="3"/>
      <c r="KCA319" s="3"/>
      <c r="KCB319" s="3"/>
      <c r="KCC319" s="3"/>
      <c r="KCD319" s="3"/>
      <c r="KCE319" s="3"/>
      <c r="KCF319" s="3"/>
      <c r="KCG319" s="3"/>
      <c r="KCH319" s="3"/>
      <c r="KCI319" s="3"/>
      <c r="KCJ319" s="3"/>
      <c r="KCK319" s="3"/>
      <c r="KCL319" s="3"/>
      <c r="KCM319" s="3"/>
      <c r="KCN319" s="3"/>
      <c r="KCO319" s="3"/>
      <c r="KCP319" s="3"/>
      <c r="KCQ319" s="3"/>
      <c r="KCR319" s="3"/>
      <c r="KCS319" s="3"/>
      <c r="KCT319" s="3"/>
      <c r="KCU319" s="3"/>
      <c r="KCV319" s="3"/>
      <c r="KCW319" s="3"/>
      <c r="KCX319" s="3"/>
      <c r="KCY319" s="3"/>
      <c r="KCZ319" s="3"/>
      <c r="KDA319" s="3"/>
      <c r="KDB319" s="3"/>
      <c r="KDC319" s="3"/>
      <c r="KDD319" s="3"/>
      <c r="KDE319" s="3"/>
      <c r="KDF319" s="3"/>
      <c r="KDG319" s="3"/>
      <c r="KDH319" s="3"/>
      <c r="KDI319" s="3"/>
      <c r="KDJ319" s="3"/>
      <c r="KDK319" s="3"/>
      <c r="KDL319" s="3"/>
      <c r="KDM319" s="3"/>
      <c r="KDN319" s="3"/>
      <c r="KDO319" s="3"/>
      <c r="KDP319" s="3"/>
      <c r="KDQ319" s="3"/>
      <c r="KDR319" s="3"/>
      <c r="KDS319" s="3"/>
      <c r="KDT319" s="3"/>
      <c r="KDU319" s="3"/>
      <c r="KDV319" s="3"/>
      <c r="KDW319" s="3"/>
      <c r="KDX319" s="3"/>
      <c r="KDY319" s="3"/>
      <c r="KDZ319" s="3"/>
      <c r="KEA319" s="3"/>
      <c r="KEB319" s="3"/>
      <c r="KEC319" s="3"/>
      <c r="KED319" s="3"/>
      <c r="KEE319" s="3"/>
      <c r="KEF319" s="3"/>
      <c r="KEG319" s="3"/>
      <c r="KEH319" s="3"/>
      <c r="KEI319" s="3"/>
      <c r="KEJ319" s="3"/>
      <c r="KEK319" s="3"/>
      <c r="KEL319" s="3"/>
      <c r="KEM319" s="3"/>
      <c r="KEN319" s="3"/>
      <c r="KEO319" s="3"/>
      <c r="KEP319" s="3"/>
      <c r="KEQ319" s="3"/>
      <c r="KER319" s="3"/>
      <c r="KES319" s="3"/>
      <c r="KET319" s="3"/>
      <c r="KEU319" s="3"/>
      <c r="KEV319" s="3"/>
      <c r="KEW319" s="3"/>
      <c r="KEX319" s="3"/>
      <c r="KEY319" s="3"/>
      <c r="KEZ319" s="3"/>
      <c r="KFA319" s="3"/>
      <c r="KFB319" s="3"/>
      <c r="KFC319" s="3"/>
      <c r="KFD319" s="3"/>
      <c r="KFE319" s="3"/>
      <c r="KFF319" s="3"/>
      <c r="KFG319" s="3"/>
      <c r="KFH319" s="3"/>
      <c r="KFI319" s="3"/>
      <c r="KFJ319" s="3"/>
      <c r="KFK319" s="3"/>
      <c r="KFL319" s="3"/>
      <c r="KFM319" s="3"/>
      <c r="KFN319" s="3"/>
      <c r="KFO319" s="3"/>
      <c r="KFP319" s="3"/>
      <c r="KFQ319" s="3"/>
      <c r="KFR319" s="3"/>
      <c r="KFS319" s="3"/>
      <c r="KFT319" s="3"/>
      <c r="KFU319" s="3"/>
      <c r="KFV319" s="3"/>
      <c r="KFW319" s="3"/>
      <c r="KFX319" s="3"/>
      <c r="KFY319" s="3"/>
      <c r="KFZ319" s="3"/>
      <c r="KGA319" s="3"/>
      <c r="KGB319" s="3"/>
      <c r="KGC319" s="3"/>
      <c r="KGD319" s="3"/>
      <c r="KGE319" s="3"/>
      <c r="KGF319" s="3"/>
      <c r="KGG319" s="3"/>
      <c r="KGH319" s="3"/>
      <c r="KGI319" s="3"/>
      <c r="KGJ319" s="3"/>
      <c r="KGK319" s="3"/>
      <c r="KGL319" s="3"/>
      <c r="KGM319" s="3"/>
      <c r="KGN319" s="3"/>
      <c r="KGO319" s="3"/>
      <c r="KGP319" s="3"/>
      <c r="KGQ319" s="3"/>
      <c r="KGR319" s="3"/>
      <c r="KGS319" s="3"/>
      <c r="KGT319" s="3"/>
      <c r="KGU319" s="3"/>
      <c r="KGV319" s="3"/>
      <c r="KGW319" s="3"/>
      <c r="KGX319" s="3"/>
      <c r="KGY319" s="3"/>
      <c r="KGZ319" s="3"/>
      <c r="KHA319" s="3"/>
      <c r="KHB319" s="3"/>
      <c r="KHC319" s="3"/>
      <c r="KHD319" s="3"/>
      <c r="KHE319" s="3"/>
      <c r="KHF319" s="3"/>
      <c r="KHG319" s="3"/>
      <c r="KHH319" s="3"/>
      <c r="KHI319" s="3"/>
      <c r="KHJ319" s="3"/>
      <c r="KHK319" s="3"/>
      <c r="KHL319" s="3"/>
      <c r="KHM319" s="3"/>
      <c r="KHN319" s="3"/>
      <c r="KHO319" s="3"/>
      <c r="KHP319" s="3"/>
      <c r="KHQ319" s="3"/>
      <c r="KHR319" s="3"/>
      <c r="KHS319" s="3"/>
      <c r="KHT319" s="3"/>
      <c r="KHU319" s="3"/>
      <c r="KHV319" s="377"/>
      <c r="KHW319" s="384"/>
      <c r="KHX319" s="384" t="s">
        <v>108</v>
      </c>
      <c r="KHY319" s="380"/>
      <c r="KHZ319" s="380"/>
      <c r="KIA319" s="382"/>
      <c r="KIB319" s="380"/>
      <c r="KIC319" s="382"/>
      <c r="KID319" s="380"/>
      <c r="KIE319" s="382"/>
      <c r="KIF319" s="380"/>
      <c r="KIG319" s="382"/>
      <c r="KIH319" s="383"/>
      <c r="KII319" s="3"/>
      <c r="KIJ319" s="3"/>
      <c r="KIK319" s="3"/>
      <c r="KIL319" s="3"/>
      <c r="KIM319" s="3"/>
      <c r="KIN319" s="3"/>
      <c r="KIO319" s="3"/>
      <c r="KIP319" s="3"/>
      <c r="KIQ319" s="3"/>
      <c r="KIR319" s="3"/>
      <c r="KIS319" s="3"/>
      <c r="KIT319" s="3"/>
      <c r="KIU319" s="3"/>
      <c r="KIV319" s="3"/>
      <c r="KIW319" s="3"/>
      <c r="KIX319" s="3"/>
      <c r="KIY319" s="3"/>
      <c r="KIZ319" s="3"/>
      <c r="KJA319" s="3"/>
      <c r="KJB319" s="3"/>
      <c r="KJC319" s="3"/>
      <c r="KJD319" s="3"/>
      <c r="KJE319" s="3"/>
      <c r="KJF319" s="3"/>
      <c r="KJG319" s="3"/>
      <c r="KJH319" s="3"/>
      <c r="KJI319" s="3"/>
      <c r="KJJ319" s="3"/>
      <c r="KJK319" s="3"/>
      <c r="KJL319" s="3"/>
      <c r="KJM319" s="3"/>
      <c r="KJN319" s="3"/>
      <c r="KJO319" s="3"/>
      <c r="KJP319" s="3"/>
      <c r="KJQ319" s="3"/>
      <c r="KJR319" s="3"/>
      <c r="KJS319" s="3"/>
      <c r="KJT319" s="3"/>
      <c r="KJU319" s="3"/>
      <c r="KJV319" s="3"/>
      <c r="KJW319" s="3"/>
      <c r="KJX319" s="3"/>
      <c r="KJY319" s="3"/>
      <c r="KJZ319" s="3"/>
      <c r="KKA319" s="3"/>
      <c r="KKB319" s="3"/>
      <c r="KKC319" s="3"/>
      <c r="KKD319" s="3"/>
      <c r="KKE319" s="3"/>
      <c r="KKF319" s="3"/>
      <c r="KKG319" s="3"/>
      <c r="KKH319" s="3"/>
      <c r="KKI319" s="3"/>
      <c r="KKJ319" s="3"/>
      <c r="KKK319" s="3"/>
      <c r="KKL319" s="3"/>
      <c r="KKM319" s="3"/>
      <c r="KKN319" s="3"/>
      <c r="KKO319" s="3"/>
      <c r="KKP319" s="3"/>
      <c r="KKQ319" s="3"/>
      <c r="KKR319" s="3"/>
      <c r="KKS319" s="3"/>
      <c r="KKT319" s="3"/>
      <c r="KKU319" s="3"/>
      <c r="KKV319" s="3"/>
      <c r="KKW319" s="3"/>
      <c r="KKX319" s="3"/>
      <c r="KKY319" s="3"/>
      <c r="KKZ319" s="3"/>
      <c r="KLA319" s="3"/>
      <c r="KLB319" s="3"/>
      <c r="KLC319" s="3"/>
      <c r="KLD319" s="3"/>
      <c r="KLE319" s="3"/>
      <c r="KLF319" s="3"/>
      <c r="KLG319" s="3"/>
      <c r="KLH319" s="3"/>
      <c r="KLI319" s="3"/>
      <c r="KLJ319" s="3"/>
      <c r="KLK319" s="3"/>
      <c r="KLL319" s="3"/>
      <c r="KLM319" s="3"/>
      <c r="KLN319" s="3"/>
      <c r="KLO319" s="3"/>
      <c r="KLP319" s="3"/>
      <c r="KLQ319" s="3"/>
      <c r="KLR319" s="3"/>
      <c r="KLS319" s="3"/>
      <c r="KLT319" s="3"/>
      <c r="KLU319" s="3"/>
      <c r="KLV319" s="3"/>
      <c r="KLW319" s="3"/>
      <c r="KLX319" s="3"/>
      <c r="KLY319" s="3"/>
      <c r="KLZ319" s="3"/>
      <c r="KMA319" s="3"/>
      <c r="KMB319" s="3"/>
      <c r="KMC319" s="3"/>
      <c r="KMD319" s="3"/>
      <c r="KME319" s="3"/>
      <c r="KMF319" s="3"/>
      <c r="KMG319" s="3"/>
      <c r="KMH319" s="3"/>
      <c r="KMI319" s="3"/>
      <c r="KMJ319" s="3"/>
      <c r="KMK319" s="3"/>
      <c r="KML319" s="3"/>
      <c r="KMM319" s="3"/>
      <c r="KMN319" s="3"/>
      <c r="KMO319" s="3"/>
      <c r="KMP319" s="3"/>
      <c r="KMQ319" s="3"/>
      <c r="KMR319" s="3"/>
      <c r="KMS319" s="3"/>
      <c r="KMT319" s="3"/>
      <c r="KMU319" s="3"/>
      <c r="KMV319" s="3"/>
      <c r="KMW319" s="3"/>
      <c r="KMX319" s="3"/>
      <c r="KMY319" s="3"/>
      <c r="KMZ319" s="3"/>
      <c r="KNA319" s="3"/>
      <c r="KNB319" s="3"/>
      <c r="KNC319" s="3"/>
      <c r="KND319" s="3"/>
      <c r="KNE319" s="3"/>
      <c r="KNF319" s="3"/>
      <c r="KNG319" s="3"/>
      <c r="KNH319" s="3"/>
      <c r="KNI319" s="3"/>
      <c r="KNJ319" s="3"/>
      <c r="KNK319" s="3"/>
      <c r="KNL319" s="3"/>
      <c r="KNM319" s="3"/>
      <c r="KNN319" s="3"/>
      <c r="KNO319" s="3"/>
      <c r="KNP319" s="3"/>
      <c r="KNQ319" s="3"/>
      <c r="KNR319" s="3"/>
      <c r="KNS319" s="3"/>
      <c r="KNT319" s="3"/>
      <c r="KNU319" s="3"/>
      <c r="KNV319" s="3"/>
      <c r="KNW319" s="3"/>
      <c r="KNX319" s="3"/>
      <c r="KNY319" s="3"/>
      <c r="KNZ319" s="3"/>
      <c r="KOA319" s="3"/>
      <c r="KOB319" s="3"/>
      <c r="KOC319" s="3"/>
      <c r="KOD319" s="3"/>
      <c r="KOE319" s="3"/>
      <c r="KOF319" s="3"/>
      <c r="KOG319" s="3"/>
      <c r="KOH319" s="3"/>
      <c r="KOI319" s="3"/>
      <c r="KOJ319" s="3"/>
      <c r="KOK319" s="3"/>
      <c r="KOL319" s="3"/>
      <c r="KOM319" s="3"/>
      <c r="KON319" s="3"/>
      <c r="KOO319" s="3"/>
      <c r="KOP319" s="3"/>
      <c r="KOQ319" s="3"/>
      <c r="KOR319" s="3"/>
      <c r="KOS319" s="3"/>
      <c r="KOT319" s="3"/>
      <c r="KOU319" s="3"/>
      <c r="KOV319" s="3"/>
      <c r="KOW319" s="3"/>
      <c r="KOX319" s="3"/>
      <c r="KOY319" s="3"/>
      <c r="KOZ319" s="3"/>
      <c r="KPA319" s="3"/>
      <c r="KPB319" s="3"/>
      <c r="KPC319" s="3"/>
      <c r="KPD319" s="3"/>
      <c r="KPE319" s="3"/>
      <c r="KPF319" s="3"/>
      <c r="KPG319" s="3"/>
      <c r="KPH319" s="3"/>
      <c r="KPI319" s="3"/>
      <c r="KPJ319" s="3"/>
      <c r="KPK319" s="3"/>
      <c r="KPL319" s="3"/>
      <c r="KPM319" s="3"/>
      <c r="KPN319" s="3"/>
      <c r="KPO319" s="3"/>
      <c r="KPP319" s="3"/>
      <c r="KPQ319" s="3"/>
      <c r="KPR319" s="3"/>
      <c r="KPS319" s="3"/>
      <c r="KPT319" s="3"/>
      <c r="KPU319" s="3"/>
      <c r="KPV319" s="3"/>
      <c r="KPW319" s="3"/>
      <c r="KPX319" s="3"/>
      <c r="KPY319" s="3"/>
      <c r="KPZ319" s="3"/>
      <c r="KQA319" s="3"/>
      <c r="KQB319" s="3"/>
      <c r="KQC319" s="3"/>
      <c r="KQD319" s="3"/>
      <c r="KQE319" s="3"/>
      <c r="KQF319" s="3"/>
      <c r="KQG319" s="3"/>
      <c r="KQH319" s="3"/>
      <c r="KQI319" s="3"/>
      <c r="KQJ319" s="3"/>
      <c r="KQK319" s="3"/>
      <c r="KQL319" s="3"/>
      <c r="KQM319" s="3"/>
      <c r="KQN319" s="3"/>
      <c r="KQO319" s="3"/>
      <c r="KQP319" s="3"/>
      <c r="KQQ319" s="3"/>
      <c r="KQR319" s="3"/>
      <c r="KQS319" s="3"/>
      <c r="KQT319" s="3"/>
      <c r="KQU319" s="3"/>
      <c r="KQV319" s="3"/>
      <c r="KQW319" s="3"/>
      <c r="KQX319" s="3"/>
      <c r="KQY319" s="3"/>
      <c r="KQZ319" s="3"/>
      <c r="KRA319" s="3"/>
      <c r="KRB319" s="3"/>
      <c r="KRC319" s="3"/>
      <c r="KRD319" s="3"/>
      <c r="KRE319" s="3"/>
      <c r="KRF319" s="3"/>
      <c r="KRG319" s="3"/>
      <c r="KRH319" s="3"/>
      <c r="KRI319" s="3"/>
      <c r="KRJ319" s="3"/>
      <c r="KRK319" s="3"/>
      <c r="KRL319" s="3"/>
      <c r="KRM319" s="3"/>
      <c r="KRN319" s="3"/>
      <c r="KRO319" s="3"/>
      <c r="KRP319" s="3"/>
      <c r="KRQ319" s="3"/>
      <c r="KRR319" s="377"/>
      <c r="KRS319" s="384"/>
      <c r="KRT319" s="384" t="s">
        <v>108</v>
      </c>
      <c r="KRU319" s="380"/>
      <c r="KRV319" s="380"/>
      <c r="KRW319" s="382"/>
      <c r="KRX319" s="380"/>
      <c r="KRY319" s="382"/>
      <c r="KRZ319" s="380"/>
      <c r="KSA319" s="382"/>
      <c r="KSB319" s="380"/>
      <c r="KSC319" s="382"/>
      <c r="KSD319" s="383"/>
      <c r="KSE319" s="3"/>
      <c r="KSF319" s="3"/>
      <c r="KSG319" s="3"/>
      <c r="KSH319" s="3"/>
      <c r="KSI319" s="3"/>
      <c r="KSJ319" s="3"/>
      <c r="KSK319" s="3"/>
      <c r="KSL319" s="3"/>
      <c r="KSM319" s="3"/>
      <c r="KSN319" s="3"/>
      <c r="KSO319" s="3"/>
      <c r="KSP319" s="3"/>
      <c r="KSQ319" s="3"/>
      <c r="KSR319" s="3"/>
      <c r="KSS319" s="3"/>
      <c r="KST319" s="3"/>
      <c r="KSU319" s="3"/>
      <c r="KSV319" s="3"/>
      <c r="KSW319" s="3"/>
      <c r="KSX319" s="3"/>
      <c r="KSY319" s="3"/>
      <c r="KSZ319" s="3"/>
      <c r="KTA319" s="3"/>
      <c r="KTB319" s="3"/>
      <c r="KTC319" s="3"/>
      <c r="KTD319" s="3"/>
      <c r="KTE319" s="3"/>
      <c r="KTF319" s="3"/>
      <c r="KTG319" s="3"/>
      <c r="KTH319" s="3"/>
      <c r="KTI319" s="3"/>
      <c r="KTJ319" s="3"/>
      <c r="KTK319" s="3"/>
      <c r="KTL319" s="3"/>
      <c r="KTM319" s="3"/>
      <c r="KTN319" s="3"/>
      <c r="KTO319" s="3"/>
      <c r="KTP319" s="3"/>
      <c r="KTQ319" s="3"/>
      <c r="KTR319" s="3"/>
      <c r="KTS319" s="3"/>
      <c r="KTT319" s="3"/>
      <c r="KTU319" s="3"/>
      <c r="KTV319" s="3"/>
      <c r="KTW319" s="3"/>
      <c r="KTX319" s="3"/>
      <c r="KTY319" s="3"/>
      <c r="KTZ319" s="3"/>
      <c r="KUA319" s="3"/>
      <c r="KUB319" s="3"/>
      <c r="KUC319" s="3"/>
      <c r="KUD319" s="3"/>
      <c r="KUE319" s="3"/>
      <c r="KUF319" s="3"/>
      <c r="KUG319" s="3"/>
      <c r="KUH319" s="3"/>
      <c r="KUI319" s="3"/>
      <c r="KUJ319" s="3"/>
      <c r="KUK319" s="3"/>
      <c r="KUL319" s="3"/>
      <c r="KUM319" s="3"/>
      <c r="KUN319" s="3"/>
      <c r="KUO319" s="3"/>
      <c r="KUP319" s="3"/>
      <c r="KUQ319" s="3"/>
      <c r="KUR319" s="3"/>
      <c r="KUS319" s="3"/>
      <c r="KUT319" s="3"/>
      <c r="KUU319" s="3"/>
      <c r="KUV319" s="3"/>
      <c r="KUW319" s="3"/>
      <c r="KUX319" s="3"/>
      <c r="KUY319" s="3"/>
      <c r="KUZ319" s="3"/>
      <c r="KVA319" s="3"/>
      <c r="KVB319" s="3"/>
      <c r="KVC319" s="3"/>
      <c r="KVD319" s="3"/>
      <c r="KVE319" s="3"/>
      <c r="KVF319" s="3"/>
      <c r="KVG319" s="3"/>
      <c r="KVH319" s="3"/>
      <c r="KVI319" s="3"/>
      <c r="KVJ319" s="3"/>
      <c r="KVK319" s="3"/>
      <c r="KVL319" s="3"/>
      <c r="KVM319" s="3"/>
      <c r="KVN319" s="3"/>
      <c r="KVO319" s="3"/>
      <c r="KVP319" s="3"/>
      <c r="KVQ319" s="3"/>
      <c r="KVR319" s="3"/>
      <c r="KVS319" s="3"/>
      <c r="KVT319" s="3"/>
      <c r="KVU319" s="3"/>
      <c r="KVV319" s="3"/>
      <c r="KVW319" s="3"/>
      <c r="KVX319" s="3"/>
      <c r="KVY319" s="3"/>
      <c r="KVZ319" s="3"/>
      <c r="KWA319" s="3"/>
      <c r="KWB319" s="3"/>
      <c r="KWC319" s="3"/>
      <c r="KWD319" s="3"/>
      <c r="KWE319" s="3"/>
      <c r="KWF319" s="3"/>
      <c r="KWG319" s="3"/>
      <c r="KWH319" s="3"/>
      <c r="KWI319" s="3"/>
      <c r="KWJ319" s="3"/>
      <c r="KWK319" s="3"/>
      <c r="KWL319" s="3"/>
      <c r="KWM319" s="3"/>
      <c r="KWN319" s="3"/>
      <c r="KWO319" s="3"/>
      <c r="KWP319" s="3"/>
      <c r="KWQ319" s="3"/>
      <c r="KWR319" s="3"/>
      <c r="KWS319" s="3"/>
      <c r="KWT319" s="3"/>
      <c r="KWU319" s="3"/>
      <c r="KWV319" s="3"/>
      <c r="KWW319" s="3"/>
      <c r="KWX319" s="3"/>
      <c r="KWY319" s="3"/>
      <c r="KWZ319" s="3"/>
      <c r="KXA319" s="3"/>
      <c r="KXB319" s="3"/>
      <c r="KXC319" s="3"/>
      <c r="KXD319" s="3"/>
      <c r="KXE319" s="3"/>
      <c r="KXF319" s="3"/>
      <c r="KXG319" s="3"/>
      <c r="KXH319" s="3"/>
      <c r="KXI319" s="3"/>
      <c r="KXJ319" s="3"/>
      <c r="KXK319" s="3"/>
      <c r="KXL319" s="3"/>
      <c r="KXM319" s="3"/>
      <c r="KXN319" s="3"/>
      <c r="KXO319" s="3"/>
      <c r="KXP319" s="3"/>
      <c r="KXQ319" s="3"/>
      <c r="KXR319" s="3"/>
      <c r="KXS319" s="3"/>
      <c r="KXT319" s="3"/>
      <c r="KXU319" s="3"/>
      <c r="KXV319" s="3"/>
      <c r="KXW319" s="3"/>
      <c r="KXX319" s="3"/>
      <c r="KXY319" s="3"/>
      <c r="KXZ319" s="3"/>
      <c r="KYA319" s="3"/>
      <c r="KYB319" s="3"/>
      <c r="KYC319" s="3"/>
      <c r="KYD319" s="3"/>
      <c r="KYE319" s="3"/>
      <c r="KYF319" s="3"/>
      <c r="KYG319" s="3"/>
      <c r="KYH319" s="3"/>
      <c r="KYI319" s="3"/>
      <c r="KYJ319" s="3"/>
      <c r="KYK319" s="3"/>
      <c r="KYL319" s="3"/>
      <c r="KYM319" s="3"/>
      <c r="KYN319" s="3"/>
      <c r="KYO319" s="3"/>
      <c r="KYP319" s="3"/>
      <c r="KYQ319" s="3"/>
      <c r="KYR319" s="3"/>
      <c r="KYS319" s="3"/>
      <c r="KYT319" s="3"/>
      <c r="KYU319" s="3"/>
      <c r="KYV319" s="3"/>
      <c r="KYW319" s="3"/>
      <c r="KYX319" s="3"/>
      <c r="KYY319" s="3"/>
      <c r="KYZ319" s="3"/>
      <c r="KZA319" s="3"/>
      <c r="KZB319" s="3"/>
      <c r="KZC319" s="3"/>
      <c r="KZD319" s="3"/>
      <c r="KZE319" s="3"/>
      <c r="KZF319" s="3"/>
      <c r="KZG319" s="3"/>
      <c r="KZH319" s="3"/>
      <c r="KZI319" s="3"/>
      <c r="KZJ319" s="3"/>
      <c r="KZK319" s="3"/>
      <c r="KZL319" s="3"/>
      <c r="KZM319" s="3"/>
      <c r="KZN319" s="3"/>
      <c r="KZO319" s="3"/>
      <c r="KZP319" s="3"/>
      <c r="KZQ319" s="3"/>
      <c r="KZR319" s="3"/>
      <c r="KZS319" s="3"/>
      <c r="KZT319" s="3"/>
      <c r="KZU319" s="3"/>
      <c r="KZV319" s="3"/>
      <c r="KZW319" s="3"/>
      <c r="KZX319" s="3"/>
      <c r="KZY319" s="3"/>
      <c r="KZZ319" s="3"/>
      <c r="LAA319" s="3"/>
      <c r="LAB319" s="3"/>
      <c r="LAC319" s="3"/>
      <c r="LAD319" s="3"/>
      <c r="LAE319" s="3"/>
      <c r="LAF319" s="3"/>
      <c r="LAG319" s="3"/>
      <c r="LAH319" s="3"/>
      <c r="LAI319" s="3"/>
      <c r="LAJ319" s="3"/>
      <c r="LAK319" s="3"/>
      <c r="LAL319" s="3"/>
      <c r="LAM319" s="3"/>
      <c r="LAN319" s="3"/>
      <c r="LAO319" s="3"/>
      <c r="LAP319" s="3"/>
      <c r="LAQ319" s="3"/>
      <c r="LAR319" s="3"/>
      <c r="LAS319" s="3"/>
      <c r="LAT319" s="3"/>
      <c r="LAU319" s="3"/>
      <c r="LAV319" s="3"/>
      <c r="LAW319" s="3"/>
      <c r="LAX319" s="3"/>
      <c r="LAY319" s="3"/>
      <c r="LAZ319" s="3"/>
      <c r="LBA319" s="3"/>
      <c r="LBB319" s="3"/>
      <c r="LBC319" s="3"/>
      <c r="LBD319" s="3"/>
      <c r="LBE319" s="3"/>
      <c r="LBF319" s="3"/>
      <c r="LBG319" s="3"/>
      <c r="LBH319" s="3"/>
      <c r="LBI319" s="3"/>
      <c r="LBJ319" s="3"/>
      <c r="LBK319" s="3"/>
      <c r="LBL319" s="3"/>
      <c r="LBM319" s="3"/>
      <c r="LBN319" s="377"/>
      <c r="LBO319" s="384"/>
      <c r="LBP319" s="384" t="s">
        <v>108</v>
      </c>
      <c r="LBQ319" s="380"/>
      <c r="LBR319" s="380"/>
      <c r="LBS319" s="382"/>
      <c r="LBT319" s="380"/>
      <c r="LBU319" s="382"/>
      <c r="LBV319" s="380"/>
      <c r="LBW319" s="382"/>
      <c r="LBX319" s="380"/>
      <c r="LBY319" s="382"/>
      <c r="LBZ319" s="383"/>
      <c r="LCA319" s="3"/>
      <c r="LCB319" s="3"/>
      <c r="LCC319" s="3"/>
      <c r="LCD319" s="3"/>
      <c r="LCE319" s="3"/>
      <c r="LCF319" s="3"/>
      <c r="LCG319" s="3"/>
      <c r="LCH319" s="3"/>
      <c r="LCI319" s="3"/>
      <c r="LCJ319" s="3"/>
      <c r="LCK319" s="3"/>
      <c r="LCL319" s="3"/>
      <c r="LCM319" s="3"/>
      <c r="LCN319" s="3"/>
      <c r="LCO319" s="3"/>
      <c r="LCP319" s="3"/>
      <c r="LCQ319" s="3"/>
      <c r="LCR319" s="3"/>
      <c r="LCS319" s="3"/>
      <c r="LCT319" s="3"/>
      <c r="LCU319" s="3"/>
      <c r="LCV319" s="3"/>
      <c r="LCW319" s="3"/>
      <c r="LCX319" s="3"/>
      <c r="LCY319" s="3"/>
      <c r="LCZ319" s="3"/>
      <c r="LDA319" s="3"/>
      <c r="LDB319" s="3"/>
      <c r="LDC319" s="3"/>
      <c r="LDD319" s="3"/>
      <c r="LDE319" s="3"/>
      <c r="LDF319" s="3"/>
      <c r="LDG319" s="3"/>
      <c r="LDH319" s="3"/>
      <c r="LDI319" s="3"/>
      <c r="LDJ319" s="3"/>
      <c r="LDK319" s="3"/>
      <c r="LDL319" s="3"/>
      <c r="LDM319" s="3"/>
      <c r="LDN319" s="3"/>
      <c r="LDO319" s="3"/>
      <c r="LDP319" s="3"/>
      <c r="LDQ319" s="3"/>
      <c r="LDR319" s="3"/>
      <c r="LDS319" s="3"/>
      <c r="LDT319" s="3"/>
      <c r="LDU319" s="3"/>
      <c r="LDV319" s="3"/>
      <c r="LDW319" s="3"/>
      <c r="LDX319" s="3"/>
      <c r="LDY319" s="3"/>
      <c r="LDZ319" s="3"/>
      <c r="LEA319" s="3"/>
      <c r="LEB319" s="3"/>
      <c r="LEC319" s="3"/>
      <c r="LED319" s="3"/>
      <c r="LEE319" s="3"/>
      <c r="LEF319" s="3"/>
      <c r="LEG319" s="3"/>
      <c r="LEH319" s="3"/>
      <c r="LEI319" s="3"/>
      <c r="LEJ319" s="3"/>
      <c r="LEK319" s="3"/>
      <c r="LEL319" s="3"/>
      <c r="LEM319" s="3"/>
      <c r="LEN319" s="3"/>
      <c r="LEO319" s="3"/>
      <c r="LEP319" s="3"/>
      <c r="LEQ319" s="3"/>
      <c r="LER319" s="3"/>
      <c r="LES319" s="3"/>
      <c r="LET319" s="3"/>
      <c r="LEU319" s="3"/>
      <c r="LEV319" s="3"/>
      <c r="LEW319" s="3"/>
      <c r="LEX319" s="3"/>
      <c r="LEY319" s="3"/>
      <c r="LEZ319" s="3"/>
      <c r="LFA319" s="3"/>
      <c r="LFB319" s="3"/>
      <c r="LFC319" s="3"/>
      <c r="LFD319" s="3"/>
      <c r="LFE319" s="3"/>
      <c r="LFF319" s="3"/>
      <c r="LFG319" s="3"/>
      <c r="LFH319" s="3"/>
      <c r="LFI319" s="3"/>
      <c r="LFJ319" s="3"/>
      <c r="LFK319" s="3"/>
      <c r="LFL319" s="3"/>
      <c r="LFM319" s="3"/>
      <c r="LFN319" s="3"/>
      <c r="LFO319" s="3"/>
      <c r="LFP319" s="3"/>
      <c r="LFQ319" s="3"/>
      <c r="LFR319" s="3"/>
      <c r="LFS319" s="3"/>
      <c r="LFT319" s="3"/>
      <c r="LFU319" s="3"/>
      <c r="LFV319" s="3"/>
      <c r="LFW319" s="3"/>
      <c r="LFX319" s="3"/>
      <c r="LFY319" s="3"/>
      <c r="LFZ319" s="3"/>
      <c r="LGA319" s="3"/>
      <c r="LGB319" s="3"/>
      <c r="LGC319" s="3"/>
      <c r="LGD319" s="3"/>
      <c r="LGE319" s="3"/>
      <c r="LGF319" s="3"/>
      <c r="LGG319" s="3"/>
      <c r="LGH319" s="3"/>
      <c r="LGI319" s="3"/>
      <c r="LGJ319" s="3"/>
      <c r="LGK319" s="3"/>
      <c r="LGL319" s="3"/>
      <c r="LGM319" s="3"/>
      <c r="LGN319" s="3"/>
      <c r="LGO319" s="3"/>
      <c r="LGP319" s="3"/>
      <c r="LGQ319" s="3"/>
      <c r="LGR319" s="3"/>
      <c r="LGS319" s="3"/>
      <c r="LGT319" s="3"/>
      <c r="LGU319" s="3"/>
      <c r="LGV319" s="3"/>
      <c r="LGW319" s="3"/>
      <c r="LGX319" s="3"/>
      <c r="LGY319" s="3"/>
      <c r="LGZ319" s="3"/>
      <c r="LHA319" s="3"/>
      <c r="LHB319" s="3"/>
      <c r="LHC319" s="3"/>
      <c r="LHD319" s="3"/>
      <c r="LHE319" s="3"/>
      <c r="LHF319" s="3"/>
      <c r="LHG319" s="3"/>
      <c r="LHH319" s="3"/>
      <c r="LHI319" s="3"/>
      <c r="LHJ319" s="3"/>
      <c r="LHK319" s="3"/>
      <c r="LHL319" s="3"/>
      <c r="LHM319" s="3"/>
      <c r="LHN319" s="3"/>
      <c r="LHO319" s="3"/>
      <c r="LHP319" s="3"/>
      <c r="LHQ319" s="3"/>
      <c r="LHR319" s="3"/>
      <c r="LHS319" s="3"/>
      <c r="LHT319" s="3"/>
      <c r="LHU319" s="3"/>
      <c r="LHV319" s="3"/>
      <c r="LHW319" s="3"/>
      <c r="LHX319" s="3"/>
      <c r="LHY319" s="3"/>
      <c r="LHZ319" s="3"/>
      <c r="LIA319" s="3"/>
      <c r="LIB319" s="3"/>
      <c r="LIC319" s="3"/>
      <c r="LID319" s="3"/>
      <c r="LIE319" s="3"/>
      <c r="LIF319" s="3"/>
      <c r="LIG319" s="3"/>
      <c r="LIH319" s="3"/>
      <c r="LII319" s="3"/>
      <c r="LIJ319" s="3"/>
      <c r="LIK319" s="3"/>
      <c r="LIL319" s="3"/>
      <c r="LIM319" s="3"/>
      <c r="LIN319" s="3"/>
      <c r="LIO319" s="3"/>
      <c r="LIP319" s="3"/>
      <c r="LIQ319" s="3"/>
      <c r="LIR319" s="3"/>
      <c r="LIS319" s="3"/>
      <c r="LIT319" s="3"/>
      <c r="LIU319" s="3"/>
      <c r="LIV319" s="3"/>
      <c r="LIW319" s="3"/>
      <c r="LIX319" s="3"/>
      <c r="LIY319" s="3"/>
      <c r="LIZ319" s="3"/>
      <c r="LJA319" s="3"/>
      <c r="LJB319" s="3"/>
      <c r="LJC319" s="3"/>
      <c r="LJD319" s="3"/>
      <c r="LJE319" s="3"/>
      <c r="LJF319" s="3"/>
      <c r="LJG319" s="3"/>
      <c r="LJH319" s="3"/>
      <c r="LJI319" s="3"/>
      <c r="LJJ319" s="3"/>
      <c r="LJK319" s="3"/>
      <c r="LJL319" s="3"/>
      <c r="LJM319" s="3"/>
      <c r="LJN319" s="3"/>
      <c r="LJO319" s="3"/>
      <c r="LJP319" s="3"/>
      <c r="LJQ319" s="3"/>
      <c r="LJR319" s="3"/>
      <c r="LJS319" s="3"/>
      <c r="LJT319" s="3"/>
      <c r="LJU319" s="3"/>
      <c r="LJV319" s="3"/>
      <c r="LJW319" s="3"/>
      <c r="LJX319" s="3"/>
      <c r="LJY319" s="3"/>
      <c r="LJZ319" s="3"/>
      <c r="LKA319" s="3"/>
      <c r="LKB319" s="3"/>
      <c r="LKC319" s="3"/>
      <c r="LKD319" s="3"/>
      <c r="LKE319" s="3"/>
      <c r="LKF319" s="3"/>
      <c r="LKG319" s="3"/>
      <c r="LKH319" s="3"/>
      <c r="LKI319" s="3"/>
      <c r="LKJ319" s="3"/>
      <c r="LKK319" s="3"/>
      <c r="LKL319" s="3"/>
      <c r="LKM319" s="3"/>
      <c r="LKN319" s="3"/>
      <c r="LKO319" s="3"/>
      <c r="LKP319" s="3"/>
      <c r="LKQ319" s="3"/>
      <c r="LKR319" s="3"/>
      <c r="LKS319" s="3"/>
      <c r="LKT319" s="3"/>
      <c r="LKU319" s="3"/>
      <c r="LKV319" s="3"/>
      <c r="LKW319" s="3"/>
      <c r="LKX319" s="3"/>
      <c r="LKY319" s="3"/>
      <c r="LKZ319" s="3"/>
      <c r="LLA319" s="3"/>
      <c r="LLB319" s="3"/>
      <c r="LLC319" s="3"/>
      <c r="LLD319" s="3"/>
      <c r="LLE319" s="3"/>
      <c r="LLF319" s="3"/>
      <c r="LLG319" s="3"/>
      <c r="LLH319" s="3"/>
      <c r="LLI319" s="3"/>
      <c r="LLJ319" s="377"/>
      <c r="LLK319" s="384"/>
      <c r="LLL319" s="384" t="s">
        <v>108</v>
      </c>
      <c r="LLM319" s="380"/>
      <c r="LLN319" s="380"/>
      <c r="LLO319" s="382"/>
      <c r="LLP319" s="380"/>
      <c r="LLQ319" s="382"/>
      <c r="LLR319" s="380"/>
      <c r="LLS319" s="382"/>
      <c r="LLT319" s="380"/>
      <c r="LLU319" s="382"/>
      <c r="LLV319" s="383"/>
      <c r="LLW319" s="3"/>
      <c r="LLX319" s="3"/>
      <c r="LLY319" s="3"/>
      <c r="LLZ319" s="3"/>
      <c r="LMA319" s="3"/>
      <c r="LMB319" s="3"/>
      <c r="LMC319" s="3"/>
      <c r="LMD319" s="3"/>
      <c r="LME319" s="3"/>
      <c r="LMF319" s="3"/>
      <c r="LMG319" s="3"/>
      <c r="LMH319" s="3"/>
      <c r="LMI319" s="3"/>
      <c r="LMJ319" s="3"/>
      <c r="LMK319" s="3"/>
      <c r="LML319" s="3"/>
      <c r="LMM319" s="3"/>
      <c r="LMN319" s="3"/>
      <c r="LMO319" s="3"/>
      <c r="LMP319" s="3"/>
      <c r="LMQ319" s="3"/>
      <c r="LMR319" s="3"/>
      <c r="LMS319" s="3"/>
      <c r="LMT319" s="3"/>
      <c r="LMU319" s="3"/>
      <c r="LMV319" s="3"/>
      <c r="LMW319" s="3"/>
      <c r="LMX319" s="3"/>
      <c r="LMY319" s="3"/>
      <c r="LMZ319" s="3"/>
      <c r="LNA319" s="3"/>
      <c r="LNB319" s="3"/>
      <c r="LNC319" s="3"/>
      <c r="LND319" s="3"/>
      <c r="LNE319" s="3"/>
      <c r="LNF319" s="3"/>
      <c r="LNG319" s="3"/>
      <c r="LNH319" s="3"/>
      <c r="LNI319" s="3"/>
      <c r="LNJ319" s="3"/>
      <c r="LNK319" s="3"/>
      <c r="LNL319" s="3"/>
      <c r="LNM319" s="3"/>
      <c r="LNN319" s="3"/>
      <c r="LNO319" s="3"/>
      <c r="LNP319" s="3"/>
      <c r="LNQ319" s="3"/>
      <c r="LNR319" s="3"/>
      <c r="LNS319" s="3"/>
      <c r="LNT319" s="3"/>
      <c r="LNU319" s="3"/>
      <c r="LNV319" s="3"/>
      <c r="LNW319" s="3"/>
      <c r="LNX319" s="3"/>
      <c r="LNY319" s="3"/>
      <c r="LNZ319" s="3"/>
      <c r="LOA319" s="3"/>
      <c r="LOB319" s="3"/>
      <c r="LOC319" s="3"/>
      <c r="LOD319" s="3"/>
      <c r="LOE319" s="3"/>
      <c r="LOF319" s="3"/>
      <c r="LOG319" s="3"/>
      <c r="LOH319" s="3"/>
      <c r="LOI319" s="3"/>
      <c r="LOJ319" s="3"/>
      <c r="LOK319" s="3"/>
      <c r="LOL319" s="3"/>
      <c r="LOM319" s="3"/>
      <c r="LON319" s="3"/>
      <c r="LOO319" s="3"/>
      <c r="LOP319" s="3"/>
      <c r="LOQ319" s="3"/>
      <c r="LOR319" s="3"/>
      <c r="LOS319" s="3"/>
      <c r="LOT319" s="3"/>
      <c r="LOU319" s="3"/>
      <c r="LOV319" s="3"/>
      <c r="LOW319" s="3"/>
      <c r="LOX319" s="3"/>
      <c r="LOY319" s="3"/>
      <c r="LOZ319" s="3"/>
      <c r="LPA319" s="3"/>
      <c r="LPB319" s="3"/>
      <c r="LPC319" s="3"/>
      <c r="LPD319" s="3"/>
      <c r="LPE319" s="3"/>
      <c r="LPF319" s="3"/>
      <c r="LPG319" s="3"/>
      <c r="LPH319" s="3"/>
      <c r="LPI319" s="3"/>
      <c r="LPJ319" s="3"/>
      <c r="LPK319" s="3"/>
      <c r="LPL319" s="3"/>
      <c r="LPM319" s="3"/>
      <c r="LPN319" s="3"/>
      <c r="LPO319" s="3"/>
      <c r="LPP319" s="3"/>
      <c r="LPQ319" s="3"/>
      <c r="LPR319" s="3"/>
      <c r="LPS319" s="3"/>
      <c r="LPT319" s="3"/>
      <c r="LPU319" s="3"/>
      <c r="LPV319" s="3"/>
      <c r="LPW319" s="3"/>
      <c r="LPX319" s="3"/>
      <c r="LPY319" s="3"/>
      <c r="LPZ319" s="3"/>
      <c r="LQA319" s="3"/>
      <c r="LQB319" s="3"/>
      <c r="LQC319" s="3"/>
      <c r="LQD319" s="3"/>
      <c r="LQE319" s="3"/>
      <c r="LQF319" s="3"/>
      <c r="LQG319" s="3"/>
      <c r="LQH319" s="3"/>
      <c r="LQI319" s="3"/>
      <c r="LQJ319" s="3"/>
      <c r="LQK319" s="3"/>
      <c r="LQL319" s="3"/>
      <c r="LQM319" s="3"/>
      <c r="LQN319" s="3"/>
      <c r="LQO319" s="3"/>
      <c r="LQP319" s="3"/>
      <c r="LQQ319" s="3"/>
      <c r="LQR319" s="3"/>
      <c r="LQS319" s="3"/>
      <c r="LQT319" s="3"/>
      <c r="LQU319" s="3"/>
      <c r="LQV319" s="3"/>
      <c r="LQW319" s="3"/>
      <c r="LQX319" s="3"/>
      <c r="LQY319" s="3"/>
      <c r="LQZ319" s="3"/>
      <c r="LRA319" s="3"/>
      <c r="LRB319" s="3"/>
      <c r="LRC319" s="3"/>
      <c r="LRD319" s="3"/>
      <c r="LRE319" s="3"/>
      <c r="LRF319" s="3"/>
      <c r="LRG319" s="3"/>
      <c r="LRH319" s="3"/>
      <c r="LRI319" s="3"/>
      <c r="LRJ319" s="3"/>
      <c r="LRK319" s="3"/>
      <c r="LRL319" s="3"/>
      <c r="LRM319" s="3"/>
      <c r="LRN319" s="3"/>
      <c r="LRO319" s="3"/>
      <c r="LRP319" s="3"/>
      <c r="LRQ319" s="3"/>
      <c r="LRR319" s="3"/>
      <c r="LRS319" s="3"/>
      <c r="LRT319" s="3"/>
      <c r="LRU319" s="3"/>
      <c r="LRV319" s="3"/>
      <c r="LRW319" s="3"/>
      <c r="LRX319" s="3"/>
      <c r="LRY319" s="3"/>
      <c r="LRZ319" s="3"/>
      <c r="LSA319" s="3"/>
      <c r="LSB319" s="3"/>
      <c r="LSC319" s="3"/>
      <c r="LSD319" s="3"/>
      <c r="LSE319" s="3"/>
      <c r="LSF319" s="3"/>
      <c r="LSG319" s="3"/>
      <c r="LSH319" s="3"/>
      <c r="LSI319" s="3"/>
      <c r="LSJ319" s="3"/>
      <c r="LSK319" s="3"/>
      <c r="LSL319" s="3"/>
      <c r="LSM319" s="3"/>
      <c r="LSN319" s="3"/>
      <c r="LSO319" s="3"/>
      <c r="LSP319" s="3"/>
      <c r="LSQ319" s="3"/>
      <c r="LSR319" s="3"/>
      <c r="LSS319" s="3"/>
      <c r="LST319" s="3"/>
      <c r="LSU319" s="3"/>
      <c r="LSV319" s="3"/>
      <c r="LSW319" s="3"/>
      <c r="LSX319" s="3"/>
      <c r="LSY319" s="3"/>
      <c r="LSZ319" s="3"/>
      <c r="LTA319" s="3"/>
      <c r="LTB319" s="3"/>
      <c r="LTC319" s="3"/>
      <c r="LTD319" s="3"/>
      <c r="LTE319" s="3"/>
      <c r="LTF319" s="3"/>
      <c r="LTG319" s="3"/>
      <c r="LTH319" s="3"/>
      <c r="LTI319" s="3"/>
      <c r="LTJ319" s="3"/>
      <c r="LTK319" s="3"/>
      <c r="LTL319" s="3"/>
      <c r="LTM319" s="3"/>
      <c r="LTN319" s="3"/>
      <c r="LTO319" s="3"/>
      <c r="LTP319" s="3"/>
      <c r="LTQ319" s="3"/>
      <c r="LTR319" s="3"/>
      <c r="LTS319" s="3"/>
      <c r="LTT319" s="3"/>
      <c r="LTU319" s="3"/>
      <c r="LTV319" s="3"/>
      <c r="LTW319" s="3"/>
      <c r="LTX319" s="3"/>
      <c r="LTY319" s="3"/>
      <c r="LTZ319" s="3"/>
      <c r="LUA319" s="3"/>
      <c r="LUB319" s="3"/>
      <c r="LUC319" s="3"/>
      <c r="LUD319" s="3"/>
      <c r="LUE319" s="3"/>
      <c r="LUF319" s="3"/>
      <c r="LUG319" s="3"/>
      <c r="LUH319" s="3"/>
      <c r="LUI319" s="3"/>
      <c r="LUJ319" s="3"/>
      <c r="LUK319" s="3"/>
      <c r="LUL319" s="3"/>
      <c r="LUM319" s="3"/>
      <c r="LUN319" s="3"/>
      <c r="LUO319" s="3"/>
      <c r="LUP319" s="3"/>
      <c r="LUQ319" s="3"/>
      <c r="LUR319" s="3"/>
      <c r="LUS319" s="3"/>
      <c r="LUT319" s="3"/>
      <c r="LUU319" s="3"/>
      <c r="LUV319" s="3"/>
      <c r="LUW319" s="3"/>
      <c r="LUX319" s="3"/>
      <c r="LUY319" s="3"/>
      <c r="LUZ319" s="3"/>
      <c r="LVA319" s="3"/>
      <c r="LVB319" s="3"/>
      <c r="LVC319" s="3"/>
      <c r="LVD319" s="3"/>
      <c r="LVE319" s="3"/>
      <c r="LVF319" s="377"/>
      <c r="LVG319" s="384"/>
      <c r="LVH319" s="384" t="s">
        <v>108</v>
      </c>
      <c r="LVI319" s="380"/>
      <c r="LVJ319" s="380"/>
      <c r="LVK319" s="382"/>
      <c r="LVL319" s="380"/>
      <c r="LVM319" s="382"/>
      <c r="LVN319" s="380"/>
      <c r="LVO319" s="382"/>
      <c r="LVP319" s="380"/>
      <c r="LVQ319" s="382"/>
      <c r="LVR319" s="383"/>
      <c r="LVS319" s="3"/>
      <c r="LVT319" s="3"/>
      <c r="LVU319" s="3"/>
      <c r="LVV319" s="3"/>
      <c r="LVW319" s="3"/>
      <c r="LVX319" s="3"/>
      <c r="LVY319" s="3"/>
      <c r="LVZ319" s="3"/>
      <c r="LWA319" s="3"/>
      <c r="LWB319" s="3"/>
      <c r="LWC319" s="3"/>
      <c r="LWD319" s="3"/>
      <c r="LWE319" s="3"/>
      <c r="LWF319" s="3"/>
      <c r="LWG319" s="3"/>
      <c r="LWH319" s="3"/>
      <c r="LWI319" s="3"/>
      <c r="LWJ319" s="3"/>
      <c r="LWK319" s="3"/>
      <c r="LWL319" s="3"/>
      <c r="LWM319" s="3"/>
      <c r="LWN319" s="3"/>
      <c r="LWO319" s="3"/>
      <c r="LWP319" s="3"/>
      <c r="LWQ319" s="3"/>
      <c r="LWR319" s="3"/>
      <c r="LWS319" s="3"/>
      <c r="LWT319" s="3"/>
      <c r="LWU319" s="3"/>
      <c r="LWV319" s="3"/>
      <c r="LWW319" s="3"/>
      <c r="LWX319" s="3"/>
      <c r="LWY319" s="3"/>
      <c r="LWZ319" s="3"/>
      <c r="LXA319" s="3"/>
      <c r="LXB319" s="3"/>
      <c r="LXC319" s="3"/>
      <c r="LXD319" s="3"/>
      <c r="LXE319" s="3"/>
      <c r="LXF319" s="3"/>
      <c r="LXG319" s="3"/>
      <c r="LXH319" s="3"/>
      <c r="LXI319" s="3"/>
      <c r="LXJ319" s="3"/>
      <c r="LXK319" s="3"/>
      <c r="LXL319" s="3"/>
      <c r="LXM319" s="3"/>
      <c r="LXN319" s="3"/>
      <c r="LXO319" s="3"/>
      <c r="LXP319" s="3"/>
      <c r="LXQ319" s="3"/>
      <c r="LXR319" s="3"/>
      <c r="LXS319" s="3"/>
      <c r="LXT319" s="3"/>
      <c r="LXU319" s="3"/>
      <c r="LXV319" s="3"/>
      <c r="LXW319" s="3"/>
      <c r="LXX319" s="3"/>
      <c r="LXY319" s="3"/>
      <c r="LXZ319" s="3"/>
      <c r="LYA319" s="3"/>
      <c r="LYB319" s="3"/>
      <c r="LYC319" s="3"/>
      <c r="LYD319" s="3"/>
      <c r="LYE319" s="3"/>
      <c r="LYF319" s="3"/>
      <c r="LYG319" s="3"/>
      <c r="LYH319" s="3"/>
      <c r="LYI319" s="3"/>
      <c r="LYJ319" s="3"/>
      <c r="LYK319" s="3"/>
      <c r="LYL319" s="3"/>
      <c r="LYM319" s="3"/>
      <c r="LYN319" s="3"/>
      <c r="LYO319" s="3"/>
      <c r="LYP319" s="3"/>
      <c r="LYQ319" s="3"/>
      <c r="LYR319" s="3"/>
      <c r="LYS319" s="3"/>
      <c r="LYT319" s="3"/>
      <c r="LYU319" s="3"/>
      <c r="LYV319" s="3"/>
      <c r="LYW319" s="3"/>
      <c r="LYX319" s="3"/>
      <c r="LYY319" s="3"/>
      <c r="LYZ319" s="3"/>
      <c r="LZA319" s="3"/>
      <c r="LZB319" s="3"/>
      <c r="LZC319" s="3"/>
      <c r="LZD319" s="3"/>
      <c r="LZE319" s="3"/>
      <c r="LZF319" s="3"/>
      <c r="LZG319" s="3"/>
      <c r="LZH319" s="3"/>
      <c r="LZI319" s="3"/>
      <c r="LZJ319" s="3"/>
      <c r="LZK319" s="3"/>
      <c r="LZL319" s="3"/>
      <c r="LZM319" s="3"/>
      <c r="LZN319" s="3"/>
      <c r="LZO319" s="3"/>
      <c r="LZP319" s="3"/>
      <c r="LZQ319" s="3"/>
      <c r="LZR319" s="3"/>
      <c r="LZS319" s="3"/>
      <c r="LZT319" s="3"/>
      <c r="LZU319" s="3"/>
      <c r="LZV319" s="3"/>
      <c r="LZW319" s="3"/>
      <c r="LZX319" s="3"/>
      <c r="LZY319" s="3"/>
      <c r="LZZ319" s="3"/>
      <c r="MAA319" s="3"/>
      <c r="MAB319" s="3"/>
      <c r="MAC319" s="3"/>
      <c r="MAD319" s="3"/>
      <c r="MAE319" s="3"/>
      <c r="MAF319" s="3"/>
      <c r="MAG319" s="3"/>
      <c r="MAH319" s="3"/>
      <c r="MAI319" s="3"/>
      <c r="MAJ319" s="3"/>
      <c r="MAK319" s="3"/>
      <c r="MAL319" s="3"/>
      <c r="MAM319" s="3"/>
      <c r="MAN319" s="3"/>
      <c r="MAO319" s="3"/>
      <c r="MAP319" s="3"/>
      <c r="MAQ319" s="3"/>
      <c r="MAR319" s="3"/>
      <c r="MAS319" s="3"/>
      <c r="MAT319" s="3"/>
      <c r="MAU319" s="3"/>
      <c r="MAV319" s="3"/>
      <c r="MAW319" s="3"/>
      <c r="MAX319" s="3"/>
      <c r="MAY319" s="3"/>
      <c r="MAZ319" s="3"/>
      <c r="MBA319" s="3"/>
      <c r="MBB319" s="3"/>
      <c r="MBC319" s="3"/>
      <c r="MBD319" s="3"/>
      <c r="MBE319" s="3"/>
      <c r="MBF319" s="3"/>
      <c r="MBG319" s="3"/>
      <c r="MBH319" s="3"/>
      <c r="MBI319" s="3"/>
      <c r="MBJ319" s="3"/>
      <c r="MBK319" s="3"/>
      <c r="MBL319" s="3"/>
      <c r="MBM319" s="3"/>
      <c r="MBN319" s="3"/>
      <c r="MBO319" s="3"/>
      <c r="MBP319" s="3"/>
      <c r="MBQ319" s="3"/>
      <c r="MBR319" s="3"/>
      <c r="MBS319" s="3"/>
      <c r="MBT319" s="3"/>
      <c r="MBU319" s="3"/>
      <c r="MBV319" s="3"/>
      <c r="MBW319" s="3"/>
      <c r="MBX319" s="3"/>
      <c r="MBY319" s="3"/>
      <c r="MBZ319" s="3"/>
      <c r="MCA319" s="3"/>
      <c r="MCB319" s="3"/>
      <c r="MCC319" s="3"/>
      <c r="MCD319" s="3"/>
      <c r="MCE319" s="3"/>
      <c r="MCF319" s="3"/>
      <c r="MCG319" s="3"/>
      <c r="MCH319" s="3"/>
      <c r="MCI319" s="3"/>
      <c r="MCJ319" s="3"/>
      <c r="MCK319" s="3"/>
      <c r="MCL319" s="3"/>
      <c r="MCM319" s="3"/>
      <c r="MCN319" s="3"/>
      <c r="MCO319" s="3"/>
      <c r="MCP319" s="3"/>
      <c r="MCQ319" s="3"/>
      <c r="MCR319" s="3"/>
      <c r="MCS319" s="3"/>
      <c r="MCT319" s="3"/>
      <c r="MCU319" s="3"/>
      <c r="MCV319" s="3"/>
      <c r="MCW319" s="3"/>
      <c r="MCX319" s="3"/>
      <c r="MCY319" s="3"/>
      <c r="MCZ319" s="3"/>
      <c r="MDA319" s="3"/>
      <c r="MDB319" s="3"/>
      <c r="MDC319" s="3"/>
      <c r="MDD319" s="3"/>
      <c r="MDE319" s="3"/>
      <c r="MDF319" s="3"/>
      <c r="MDG319" s="3"/>
      <c r="MDH319" s="3"/>
      <c r="MDI319" s="3"/>
      <c r="MDJ319" s="3"/>
      <c r="MDK319" s="3"/>
      <c r="MDL319" s="3"/>
      <c r="MDM319" s="3"/>
      <c r="MDN319" s="3"/>
      <c r="MDO319" s="3"/>
      <c r="MDP319" s="3"/>
      <c r="MDQ319" s="3"/>
      <c r="MDR319" s="3"/>
      <c r="MDS319" s="3"/>
      <c r="MDT319" s="3"/>
      <c r="MDU319" s="3"/>
      <c r="MDV319" s="3"/>
      <c r="MDW319" s="3"/>
      <c r="MDX319" s="3"/>
      <c r="MDY319" s="3"/>
      <c r="MDZ319" s="3"/>
      <c r="MEA319" s="3"/>
      <c r="MEB319" s="3"/>
      <c r="MEC319" s="3"/>
      <c r="MED319" s="3"/>
      <c r="MEE319" s="3"/>
      <c r="MEF319" s="3"/>
      <c r="MEG319" s="3"/>
      <c r="MEH319" s="3"/>
      <c r="MEI319" s="3"/>
      <c r="MEJ319" s="3"/>
      <c r="MEK319" s="3"/>
      <c r="MEL319" s="3"/>
      <c r="MEM319" s="3"/>
      <c r="MEN319" s="3"/>
      <c r="MEO319" s="3"/>
      <c r="MEP319" s="3"/>
      <c r="MEQ319" s="3"/>
      <c r="MER319" s="3"/>
      <c r="MES319" s="3"/>
      <c r="MET319" s="3"/>
      <c r="MEU319" s="3"/>
      <c r="MEV319" s="3"/>
      <c r="MEW319" s="3"/>
      <c r="MEX319" s="3"/>
      <c r="MEY319" s="3"/>
      <c r="MEZ319" s="3"/>
      <c r="MFA319" s="3"/>
      <c r="MFB319" s="377"/>
      <c r="MFC319" s="384"/>
      <c r="MFD319" s="384" t="s">
        <v>108</v>
      </c>
      <c r="MFE319" s="380"/>
      <c r="MFF319" s="380"/>
      <c r="MFG319" s="382"/>
      <c r="MFH319" s="380"/>
      <c r="MFI319" s="382"/>
      <c r="MFJ319" s="380"/>
      <c r="MFK319" s="382"/>
      <c r="MFL319" s="380"/>
      <c r="MFM319" s="382"/>
      <c r="MFN319" s="383"/>
      <c r="MFO319" s="3"/>
      <c r="MFP319" s="3"/>
      <c r="MFQ319" s="3"/>
      <c r="MFR319" s="3"/>
      <c r="MFS319" s="3"/>
      <c r="MFT319" s="3"/>
      <c r="MFU319" s="3"/>
      <c r="MFV319" s="3"/>
      <c r="MFW319" s="3"/>
      <c r="MFX319" s="3"/>
      <c r="MFY319" s="3"/>
      <c r="MFZ319" s="3"/>
      <c r="MGA319" s="3"/>
      <c r="MGB319" s="3"/>
      <c r="MGC319" s="3"/>
      <c r="MGD319" s="3"/>
      <c r="MGE319" s="3"/>
      <c r="MGF319" s="3"/>
      <c r="MGG319" s="3"/>
      <c r="MGH319" s="3"/>
      <c r="MGI319" s="3"/>
      <c r="MGJ319" s="3"/>
      <c r="MGK319" s="3"/>
      <c r="MGL319" s="3"/>
      <c r="MGM319" s="3"/>
      <c r="MGN319" s="3"/>
      <c r="MGO319" s="3"/>
      <c r="MGP319" s="3"/>
      <c r="MGQ319" s="3"/>
      <c r="MGR319" s="3"/>
      <c r="MGS319" s="3"/>
      <c r="MGT319" s="3"/>
      <c r="MGU319" s="3"/>
      <c r="MGV319" s="3"/>
      <c r="MGW319" s="3"/>
      <c r="MGX319" s="3"/>
      <c r="MGY319" s="3"/>
      <c r="MGZ319" s="3"/>
      <c r="MHA319" s="3"/>
      <c r="MHB319" s="3"/>
      <c r="MHC319" s="3"/>
      <c r="MHD319" s="3"/>
      <c r="MHE319" s="3"/>
      <c r="MHF319" s="3"/>
      <c r="MHG319" s="3"/>
      <c r="MHH319" s="3"/>
      <c r="MHI319" s="3"/>
      <c r="MHJ319" s="3"/>
      <c r="MHK319" s="3"/>
      <c r="MHL319" s="3"/>
      <c r="MHM319" s="3"/>
      <c r="MHN319" s="3"/>
      <c r="MHO319" s="3"/>
      <c r="MHP319" s="3"/>
      <c r="MHQ319" s="3"/>
      <c r="MHR319" s="3"/>
      <c r="MHS319" s="3"/>
      <c r="MHT319" s="3"/>
      <c r="MHU319" s="3"/>
      <c r="MHV319" s="3"/>
      <c r="MHW319" s="3"/>
      <c r="MHX319" s="3"/>
      <c r="MHY319" s="3"/>
      <c r="MHZ319" s="3"/>
      <c r="MIA319" s="3"/>
      <c r="MIB319" s="3"/>
      <c r="MIC319" s="3"/>
      <c r="MID319" s="3"/>
      <c r="MIE319" s="3"/>
      <c r="MIF319" s="3"/>
      <c r="MIG319" s="3"/>
      <c r="MIH319" s="3"/>
      <c r="MII319" s="3"/>
      <c r="MIJ319" s="3"/>
      <c r="MIK319" s="3"/>
      <c r="MIL319" s="3"/>
      <c r="MIM319" s="3"/>
      <c r="MIN319" s="3"/>
      <c r="MIO319" s="3"/>
      <c r="MIP319" s="3"/>
      <c r="MIQ319" s="3"/>
      <c r="MIR319" s="3"/>
      <c r="MIS319" s="3"/>
      <c r="MIT319" s="3"/>
      <c r="MIU319" s="3"/>
      <c r="MIV319" s="3"/>
      <c r="MIW319" s="3"/>
      <c r="MIX319" s="3"/>
      <c r="MIY319" s="3"/>
      <c r="MIZ319" s="3"/>
      <c r="MJA319" s="3"/>
      <c r="MJB319" s="3"/>
      <c r="MJC319" s="3"/>
      <c r="MJD319" s="3"/>
      <c r="MJE319" s="3"/>
      <c r="MJF319" s="3"/>
      <c r="MJG319" s="3"/>
      <c r="MJH319" s="3"/>
      <c r="MJI319" s="3"/>
      <c r="MJJ319" s="3"/>
      <c r="MJK319" s="3"/>
      <c r="MJL319" s="3"/>
      <c r="MJM319" s="3"/>
      <c r="MJN319" s="3"/>
      <c r="MJO319" s="3"/>
      <c r="MJP319" s="3"/>
      <c r="MJQ319" s="3"/>
      <c r="MJR319" s="3"/>
      <c r="MJS319" s="3"/>
      <c r="MJT319" s="3"/>
      <c r="MJU319" s="3"/>
      <c r="MJV319" s="3"/>
      <c r="MJW319" s="3"/>
      <c r="MJX319" s="3"/>
      <c r="MJY319" s="3"/>
      <c r="MJZ319" s="3"/>
      <c r="MKA319" s="3"/>
      <c r="MKB319" s="3"/>
      <c r="MKC319" s="3"/>
      <c r="MKD319" s="3"/>
      <c r="MKE319" s="3"/>
      <c r="MKF319" s="3"/>
      <c r="MKG319" s="3"/>
      <c r="MKH319" s="3"/>
      <c r="MKI319" s="3"/>
      <c r="MKJ319" s="3"/>
      <c r="MKK319" s="3"/>
      <c r="MKL319" s="3"/>
      <c r="MKM319" s="3"/>
      <c r="MKN319" s="3"/>
      <c r="MKO319" s="3"/>
      <c r="MKP319" s="3"/>
      <c r="MKQ319" s="3"/>
      <c r="MKR319" s="3"/>
      <c r="MKS319" s="3"/>
      <c r="MKT319" s="3"/>
      <c r="MKU319" s="3"/>
      <c r="MKV319" s="3"/>
      <c r="MKW319" s="3"/>
      <c r="MKX319" s="3"/>
      <c r="MKY319" s="3"/>
      <c r="MKZ319" s="3"/>
      <c r="MLA319" s="3"/>
      <c r="MLB319" s="3"/>
      <c r="MLC319" s="3"/>
      <c r="MLD319" s="3"/>
      <c r="MLE319" s="3"/>
      <c r="MLF319" s="3"/>
      <c r="MLG319" s="3"/>
      <c r="MLH319" s="3"/>
      <c r="MLI319" s="3"/>
      <c r="MLJ319" s="3"/>
      <c r="MLK319" s="3"/>
      <c r="MLL319" s="3"/>
      <c r="MLM319" s="3"/>
      <c r="MLN319" s="3"/>
      <c r="MLO319" s="3"/>
      <c r="MLP319" s="3"/>
      <c r="MLQ319" s="3"/>
      <c r="MLR319" s="3"/>
      <c r="MLS319" s="3"/>
      <c r="MLT319" s="3"/>
      <c r="MLU319" s="3"/>
      <c r="MLV319" s="3"/>
      <c r="MLW319" s="3"/>
      <c r="MLX319" s="3"/>
      <c r="MLY319" s="3"/>
      <c r="MLZ319" s="3"/>
      <c r="MMA319" s="3"/>
      <c r="MMB319" s="3"/>
      <c r="MMC319" s="3"/>
      <c r="MMD319" s="3"/>
      <c r="MME319" s="3"/>
      <c r="MMF319" s="3"/>
      <c r="MMG319" s="3"/>
      <c r="MMH319" s="3"/>
      <c r="MMI319" s="3"/>
      <c r="MMJ319" s="3"/>
      <c r="MMK319" s="3"/>
      <c r="MML319" s="3"/>
      <c r="MMM319" s="3"/>
      <c r="MMN319" s="3"/>
      <c r="MMO319" s="3"/>
      <c r="MMP319" s="3"/>
      <c r="MMQ319" s="3"/>
      <c r="MMR319" s="3"/>
      <c r="MMS319" s="3"/>
      <c r="MMT319" s="3"/>
      <c r="MMU319" s="3"/>
      <c r="MMV319" s="3"/>
      <c r="MMW319" s="3"/>
      <c r="MMX319" s="3"/>
      <c r="MMY319" s="3"/>
      <c r="MMZ319" s="3"/>
      <c r="MNA319" s="3"/>
      <c r="MNB319" s="3"/>
      <c r="MNC319" s="3"/>
      <c r="MND319" s="3"/>
      <c r="MNE319" s="3"/>
      <c r="MNF319" s="3"/>
      <c r="MNG319" s="3"/>
      <c r="MNH319" s="3"/>
      <c r="MNI319" s="3"/>
      <c r="MNJ319" s="3"/>
      <c r="MNK319" s="3"/>
      <c r="MNL319" s="3"/>
      <c r="MNM319" s="3"/>
      <c r="MNN319" s="3"/>
      <c r="MNO319" s="3"/>
      <c r="MNP319" s="3"/>
      <c r="MNQ319" s="3"/>
      <c r="MNR319" s="3"/>
      <c r="MNS319" s="3"/>
      <c r="MNT319" s="3"/>
      <c r="MNU319" s="3"/>
      <c r="MNV319" s="3"/>
      <c r="MNW319" s="3"/>
      <c r="MNX319" s="3"/>
      <c r="MNY319" s="3"/>
      <c r="MNZ319" s="3"/>
      <c r="MOA319" s="3"/>
      <c r="MOB319" s="3"/>
      <c r="MOC319" s="3"/>
      <c r="MOD319" s="3"/>
      <c r="MOE319" s="3"/>
      <c r="MOF319" s="3"/>
      <c r="MOG319" s="3"/>
      <c r="MOH319" s="3"/>
      <c r="MOI319" s="3"/>
      <c r="MOJ319" s="3"/>
      <c r="MOK319" s="3"/>
      <c r="MOL319" s="3"/>
      <c r="MOM319" s="3"/>
      <c r="MON319" s="3"/>
      <c r="MOO319" s="3"/>
      <c r="MOP319" s="3"/>
      <c r="MOQ319" s="3"/>
      <c r="MOR319" s="3"/>
      <c r="MOS319" s="3"/>
      <c r="MOT319" s="3"/>
      <c r="MOU319" s="3"/>
      <c r="MOV319" s="3"/>
      <c r="MOW319" s="3"/>
      <c r="MOX319" s="377"/>
      <c r="MOY319" s="384"/>
      <c r="MOZ319" s="384" t="s">
        <v>108</v>
      </c>
      <c r="MPA319" s="380"/>
      <c r="MPB319" s="380"/>
      <c r="MPC319" s="382"/>
      <c r="MPD319" s="380"/>
      <c r="MPE319" s="382"/>
      <c r="MPF319" s="380"/>
      <c r="MPG319" s="382"/>
      <c r="MPH319" s="380"/>
      <c r="MPI319" s="382"/>
      <c r="MPJ319" s="383"/>
      <c r="MPK319" s="3"/>
      <c r="MPL319" s="3"/>
      <c r="MPM319" s="3"/>
      <c r="MPN319" s="3"/>
      <c r="MPO319" s="3"/>
      <c r="MPP319" s="3"/>
      <c r="MPQ319" s="3"/>
      <c r="MPR319" s="3"/>
      <c r="MPS319" s="3"/>
      <c r="MPT319" s="3"/>
      <c r="MPU319" s="3"/>
      <c r="MPV319" s="3"/>
      <c r="MPW319" s="3"/>
      <c r="MPX319" s="3"/>
      <c r="MPY319" s="3"/>
      <c r="MPZ319" s="3"/>
      <c r="MQA319" s="3"/>
      <c r="MQB319" s="3"/>
      <c r="MQC319" s="3"/>
      <c r="MQD319" s="3"/>
      <c r="MQE319" s="3"/>
      <c r="MQF319" s="3"/>
      <c r="MQG319" s="3"/>
      <c r="MQH319" s="3"/>
      <c r="MQI319" s="3"/>
      <c r="MQJ319" s="3"/>
      <c r="MQK319" s="3"/>
      <c r="MQL319" s="3"/>
      <c r="MQM319" s="3"/>
      <c r="MQN319" s="3"/>
      <c r="MQO319" s="3"/>
      <c r="MQP319" s="3"/>
      <c r="MQQ319" s="3"/>
      <c r="MQR319" s="3"/>
      <c r="MQS319" s="3"/>
      <c r="MQT319" s="3"/>
      <c r="MQU319" s="3"/>
      <c r="MQV319" s="3"/>
      <c r="MQW319" s="3"/>
      <c r="MQX319" s="3"/>
      <c r="MQY319" s="3"/>
      <c r="MQZ319" s="3"/>
      <c r="MRA319" s="3"/>
      <c r="MRB319" s="3"/>
      <c r="MRC319" s="3"/>
      <c r="MRD319" s="3"/>
      <c r="MRE319" s="3"/>
      <c r="MRF319" s="3"/>
      <c r="MRG319" s="3"/>
      <c r="MRH319" s="3"/>
      <c r="MRI319" s="3"/>
      <c r="MRJ319" s="3"/>
      <c r="MRK319" s="3"/>
      <c r="MRL319" s="3"/>
      <c r="MRM319" s="3"/>
      <c r="MRN319" s="3"/>
      <c r="MRO319" s="3"/>
      <c r="MRP319" s="3"/>
      <c r="MRQ319" s="3"/>
      <c r="MRR319" s="3"/>
      <c r="MRS319" s="3"/>
      <c r="MRT319" s="3"/>
      <c r="MRU319" s="3"/>
      <c r="MRV319" s="3"/>
      <c r="MRW319" s="3"/>
      <c r="MRX319" s="3"/>
      <c r="MRY319" s="3"/>
      <c r="MRZ319" s="3"/>
      <c r="MSA319" s="3"/>
      <c r="MSB319" s="3"/>
      <c r="MSC319" s="3"/>
      <c r="MSD319" s="3"/>
      <c r="MSE319" s="3"/>
      <c r="MSF319" s="3"/>
      <c r="MSG319" s="3"/>
      <c r="MSH319" s="3"/>
      <c r="MSI319" s="3"/>
      <c r="MSJ319" s="3"/>
      <c r="MSK319" s="3"/>
      <c r="MSL319" s="3"/>
      <c r="MSM319" s="3"/>
      <c r="MSN319" s="3"/>
      <c r="MSO319" s="3"/>
      <c r="MSP319" s="3"/>
      <c r="MSQ319" s="3"/>
      <c r="MSR319" s="3"/>
      <c r="MSS319" s="3"/>
      <c r="MST319" s="3"/>
      <c r="MSU319" s="3"/>
      <c r="MSV319" s="3"/>
      <c r="MSW319" s="3"/>
      <c r="MSX319" s="3"/>
      <c r="MSY319" s="3"/>
      <c r="MSZ319" s="3"/>
      <c r="MTA319" s="3"/>
      <c r="MTB319" s="3"/>
      <c r="MTC319" s="3"/>
      <c r="MTD319" s="3"/>
      <c r="MTE319" s="3"/>
      <c r="MTF319" s="3"/>
      <c r="MTG319" s="3"/>
      <c r="MTH319" s="3"/>
      <c r="MTI319" s="3"/>
      <c r="MTJ319" s="3"/>
      <c r="MTK319" s="3"/>
      <c r="MTL319" s="3"/>
      <c r="MTM319" s="3"/>
      <c r="MTN319" s="3"/>
      <c r="MTO319" s="3"/>
      <c r="MTP319" s="3"/>
      <c r="MTQ319" s="3"/>
      <c r="MTR319" s="3"/>
      <c r="MTS319" s="3"/>
      <c r="MTT319" s="3"/>
      <c r="MTU319" s="3"/>
      <c r="MTV319" s="3"/>
      <c r="MTW319" s="3"/>
      <c r="MTX319" s="3"/>
      <c r="MTY319" s="3"/>
      <c r="MTZ319" s="3"/>
      <c r="MUA319" s="3"/>
      <c r="MUB319" s="3"/>
      <c r="MUC319" s="3"/>
      <c r="MUD319" s="3"/>
      <c r="MUE319" s="3"/>
      <c r="MUF319" s="3"/>
      <c r="MUG319" s="3"/>
      <c r="MUH319" s="3"/>
      <c r="MUI319" s="3"/>
      <c r="MUJ319" s="3"/>
      <c r="MUK319" s="3"/>
      <c r="MUL319" s="3"/>
      <c r="MUM319" s="3"/>
      <c r="MUN319" s="3"/>
      <c r="MUO319" s="3"/>
      <c r="MUP319" s="3"/>
      <c r="MUQ319" s="3"/>
      <c r="MUR319" s="3"/>
      <c r="MUS319" s="3"/>
      <c r="MUT319" s="3"/>
      <c r="MUU319" s="3"/>
      <c r="MUV319" s="3"/>
      <c r="MUW319" s="3"/>
      <c r="MUX319" s="3"/>
      <c r="MUY319" s="3"/>
      <c r="MUZ319" s="3"/>
      <c r="MVA319" s="3"/>
      <c r="MVB319" s="3"/>
      <c r="MVC319" s="3"/>
      <c r="MVD319" s="3"/>
      <c r="MVE319" s="3"/>
      <c r="MVF319" s="3"/>
      <c r="MVG319" s="3"/>
      <c r="MVH319" s="3"/>
      <c r="MVI319" s="3"/>
      <c r="MVJ319" s="3"/>
      <c r="MVK319" s="3"/>
      <c r="MVL319" s="3"/>
      <c r="MVM319" s="3"/>
      <c r="MVN319" s="3"/>
      <c r="MVO319" s="3"/>
      <c r="MVP319" s="3"/>
      <c r="MVQ319" s="3"/>
      <c r="MVR319" s="3"/>
      <c r="MVS319" s="3"/>
      <c r="MVT319" s="3"/>
      <c r="MVU319" s="3"/>
      <c r="MVV319" s="3"/>
      <c r="MVW319" s="3"/>
      <c r="MVX319" s="3"/>
      <c r="MVY319" s="3"/>
      <c r="MVZ319" s="3"/>
      <c r="MWA319" s="3"/>
      <c r="MWB319" s="3"/>
      <c r="MWC319" s="3"/>
      <c r="MWD319" s="3"/>
      <c r="MWE319" s="3"/>
      <c r="MWF319" s="3"/>
      <c r="MWG319" s="3"/>
      <c r="MWH319" s="3"/>
      <c r="MWI319" s="3"/>
      <c r="MWJ319" s="3"/>
      <c r="MWK319" s="3"/>
      <c r="MWL319" s="3"/>
      <c r="MWM319" s="3"/>
      <c r="MWN319" s="3"/>
      <c r="MWO319" s="3"/>
      <c r="MWP319" s="3"/>
      <c r="MWQ319" s="3"/>
      <c r="MWR319" s="3"/>
      <c r="MWS319" s="3"/>
      <c r="MWT319" s="3"/>
      <c r="MWU319" s="3"/>
      <c r="MWV319" s="3"/>
      <c r="MWW319" s="3"/>
      <c r="MWX319" s="3"/>
      <c r="MWY319" s="3"/>
      <c r="MWZ319" s="3"/>
      <c r="MXA319" s="3"/>
      <c r="MXB319" s="3"/>
      <c r="MXC319" s="3"/>
      <c r="MXD319" s="3"/>
      <c r="MXE319" s="3"/>
      <c r="MXF319" s="3"/>
      <c r="MXG319" s="3"/>
      <c r="MXH319" s="3"/>
      <c r="MXI319" s="3"/>
      <c r="MXJ319" s="3"/>
      <c r="MXK319" s="3"/>
      <c r="MXL319" s="3"/>
      <c r="MXM319" s="3"/>
      <c r="MXN319" s="3"/>
      <c r="MXO319" s="3"/>
      <c r="MXP319" s="3"/>
      <c r="MXQ319" s="3"/>
      <c r="MXR319" s="3"/>
      <c r="MXS319" s="3"/>
      <c r="MXT319" s="3"/>
      <c r="MXU319" s="3"/>
      <c r="MXV319" s="3"/>
      <c r="MXW319" s="3"/>
      <c r="MXX319" s="3"/>
      <c r="MXY319" s="3"/>
      <c r="MXZ319" s="3"/>
      <c r="MYA319" s="3"/>
      <c r="MYB319" s="3"/>
      <c r="MYC319" s="3"/>
      <c r="MYD319" s="3"/>
      <c r="MYE319" s="3"/>
      <c r="MYF319" s="3"/>
      <c r="MYG319" s="3"/>
      <c r="MYH319" s="3"/>
      <c r="MYI319" s="3"/>
      <c r="MYJ319" s="3"/>
      <c r="MYK319" s="3"/>
      <c r="MYL319" s="3"/>
      <c r="MYM319" s="3"/>
      <c r="MYN319" s="3"/>
      <c r="MYO319" s="3"/>
      <c r="MYP319" s="3"/>
      <c r="MYQ319" s="3"/>
      <c r="MYR319" s="3"/>
      <c r="MYS319" s="3"/>
      <c r="MYT319" s="377"/>
      <c r="MYU319" s="384"/>
      <c r="MYV319" s="384" t="s">
        <v>108</v>
      </c>
      <c r="MYW319" s="380"/>
      <c r="MYX319" s="380"/>
      <c r="MYY319" s="382"/>
      <c r="MYZ319" s="380"/>
      <c r="MZA319" s="382"/>
      <c r="MZB319" s="380"/>
      <c r="MZC319" s="382"/>
      <c r="MZD319" s="380"/>
      <c r="MZE319" s="382"/>
      <c r="MZF319" s="383"/>
      <c r="MZG319" s="3"/>
      <c r="MZH319" s="3"/>
      <c r="MZI319" s="3"/>
      <c r="MZJ319" s="3"/>
      <c r="MZK319" s="3"/>
      <c r="MZL319" s="3"/>
      <c r="MZM319" s="3"/>
      <c r="MZN319" s="3"/>
      <c r="MZO319" s="3"/>
      <c r="MZP319" s="3"/>
      <c r="MZQ319" s="3"/>
      <c r="MZR319" s="3"/>
      <c r="MZS319" s="3"/>
      <c r="MZT319" s="3"/>
      <c r="MZU319" s="3"/>
      <c r="MZV319" s="3"/>
      <c r="MZW319" s="3"/>
      <c r="MZX319" s="3"/>
      <c r="MZY319" s="3"/>
      <c r="MZZ319" s="3"/>
      <c r="NAA319" s="3"/>
      <c r="NAB319" s="3"/>
      <c r="NAC319" s="3"/>
      <c r="NAD319" s="3"/>
      <c r="NAE319" s="3"/>
      <c r="NAF319" s="3"/>
      <c r="NAG319" s="3"/>
      <c r="NAH319" s="3"/>
      <c r="NAI319" s="3"/>
      <c r="NAJ319" s="3"/>
      <c r="NAK319" s="3"/>
      <c r="NAL319" s="3"/>
      <c r="NAM319" s="3"/>
      <c r="NAN319" s="3"/>
      <c r="NAO319" s="3"/>
      <c r="NAP319" s="3"/>
      <c r="NAQ319" s="3"/>
      <c r="NAR319" s="3"/>
      <c r="NAS319" s="3"/>
      <c r="NAT319" s="3"/>
      <c r="NAU319" s="3"/>
      <c r="NAV319" s="3"/>
      <c r="NAW319" s="3"/>
      <c r="NAX319" s="3"/>
      <c r="NAY319" s="3"/>
      <c r="NAZ319" s="3"/>
      <c r="NBA319" s="3"/>
      <c r="NBB319" s="3"/>
      <c r="NBC319" s="3"/>
      <c r="NBD319" s="3"/>
      <c r="NBE319" s="3"/>
      <c r="NBF319" s="3"/>
      <c r="NBG319" s="3"/>
      <c r="NBH319" s="3"/>
      <c r="NBI319" s="3"/>
      <c r="NBJ319" s="3"/>
      <c r="NBK319" s="3"/>
      <c r="NBL319" s="3"/>
      <c r="NBM319" s="3"/>
      <c r="NBN319" s="3"/>
      <c r="NBO319" s="3"/>
      <c r="NBP319" s="3"/>
      <c r="NBQ319" s="3"/>
      <c r="NBR319" s="3"/>
      <c r="NBS319" s="3"/>
      <c r="NBT319" s="3"/>
      <c r="NBU319" s="3"/>
      <c r="NBV319" s="3"/>
      <c r="NBW319" s="3"/>
      <c r="NBX319" s="3"/>
      <c r="NBY319" s="3"/>
      <c r="NBZ319" s="3"/>
      <c r="NCA319" s="3"/>
      <c r="NCB319" s="3"/>
      <c r="NCC319" s="3"/>
      <c r="NCD319" s="3"/>
      <c r="NCE319" s="3"/>
      <c r="NCF319" s="3"/>
      <c r="NCG319" s="3"/>
      <c r="NCH319" s="3"/>
      <c r="NCI319" s="3"/>
      <c r="NCJ319" s="3"/>
      <c r="NCK319" s="3"/>
      <c r="NCL319" s="3"/>
      <c r="NCM319" s="3"/>
      <c r="NCN319" s="3"/>
      <c r="NCO319" s="3"/>
      <c r="NCP319" s="3"/>
      <c r="NCQ319" s="3"/>
      <c r="NCR319" s="3"/>
      <c r="NCS319" s="3"/>
      <c r="NCT319" s="3"/>
      <c r="NCU319" s="3"/>
      <c r="NCV319" s="3"/>
      <c r="NCW319" s="3"/>
      <c r="NCX319" s="3"/>
      <c r="NCY319" s="3"/>
      <c r="NCZ319" s="3"/>
      <c r="NDA319" s="3"/>
      <c r="NDB319" s="3"/>
      <c r="NDC319" s="3"/>
      <c r="NDD319" s="3"/>
      <c r="NDE319" s="3"/>
      <c r="NDF319" s="3"/>
      <c r="NDG319" s="3"/>
      <c r="NDH319" s="3"/>
      <c r="NDI319" s="3"/>
      <c r="NDJ319" s="3"/>
      <c r="NDK319" s="3"/>
      <c r="NDL319" s="3"/>
      <c r="NDM319" s="3"/>
      <c r="NDN319" s="3"/>
      <c r="NDO319" s="3"/>
      <c r="NDP319" s="3"/>
      <c r="NDQ319" s="3"/>
      <c r="NDR319" s="3"/>
      <c r="NDS319" s="3"/>
      <c r="NDT319" s="3"/>
      <c r="NDU319" s="3"/>
      <c r="NDV319" s="3"/>
      <c r="NDW319" s="3"/>
      <c r="NDX319" s="3"/>
      <c r="NDY319" s="3"/>
      <c r="NDZ319" s="3"/>
      <c r="NEA319" s="3"/>
      <c r="NEB319" s="3"/>
      <c r="NEC319" s="3"/>
      <c r="NED319" s="3"/>
      <c r="NEE319" s="3"/>
      <c r="NEF319" s="3"/>
      <c r="NEG319" s="3"/>
      <c r="NEH319" s="3"/>
      <c r="NEI319" s="3"/>
      <c r="NEJ319" s="3"/>
      <c r="NEK319" s="3"/>
      <c r="NEL319" s="3"/>
      <c r="NEM319" s="3"/>
      <c r="NEN319" s="3"/>
      <c r="NEO319" s="3"/>
      <c r="NEP319" s="3"/>
      <c r="NEQ319" s="3"/>
      <c r="NER319" s="3"/>
      <c r="NES319" s="3"/>
      <c r="NET319" s="3"/>
      <c r="NEU319" s="3"/>
      <c r="NEV319" s="3"/>
      <c r="NEW319" s="3"/>
      <c r="NEX319" s="3"/>
      <c r="NEY319" s="3"/>
      <c r="NEZ319" s="3"/>
      <c r="NFA319" s="3"/>
      <c r="NFB319" s="3"/>
      <c r="NFC319" s="3"/>
      <c r="NFD319" s="3"/>
      <c r="NFE319" s="3"/>
      <c r="NFF319" s="3"/>
      <c r="NFG319" s="3"/>
      <c r="NFH319" s="3"/>
      <c r="NFI319" s="3"/>
      <c r="NFJ319" s="3"/>
      <c r="NFK319" s="3"/>
      <c r="NFL319" s="3"/>
      <c r="NFM319" s="3"/>
      <c r="NFN319" s="3"/>
      <c r="NFO319" s="3"/>
      <c r="NFP319" s="3"/>
      <c r="NFQ319" s="3"/>
      <c r="NFR319" s="3"/>
      <c r="NFS319" s="3"/>
      <c r="NFT319" s="3"/>
      <c r="NFU319" s="3"/>
      <c r="NFV319" s="3"/>
      <c r="NFW319" s="3"/>
      <c r="NFX319" s="3"/>
      <c r="NFY319" s="3"/>
      <c r="NFZ319" s="3"/>
      <c r="NGA319" s="3"/>
      <c r="NGB319" s="3"/>
      <c r="NGC319" s="3"/>
      <c r="NGD319" s="3"/>
      <c r="NGE319" s="3"/>
      <c r="NGF319" s="3"/>
      <c r="NGG319" s="3"/>
      <c r="NGH319" s="3"/>
      <c r="NGI319" s="3"/>
      <c r="NGJ319" s="3"/>
      <c r="NGK319" s="3"/>
      <c r="NGL319" s="3"/>
      <c r="NGM319" s="3"/>
      <c r="NGN319" s="3"/>
      <c r="NGO319" s="3"/>
      <c r="NGP319" s="3"/>
      <c r="NGQ319" s="3"/>
      <c r="NGR319" s="3"/>
      <c r="NGS319" s="3"/>
      <c r="NGT319" s="3"/>
      <c r="NGU319" s="3"/>
      <c r="NGV319" s="3"/>
      <c r="NGW319" s="3"/>
      <c r="NGX319" s="3"/>
      <c r="NGY319" s="3"/>
      <c r="NGZ319" s="3"/>
      <c r="NHA319" s="3"/>
      <c r="NHB319" s="3"/>
      <c r="NHC319" s="3"/>
      <c r="NHD319" s="3"/>
      <c r="NHE319" s="3"/>
      <c r="NHF319" s="3"/>
      <c r="NHG319" s="3"/>
      <c r="NHH319" s="3"/>
      <c r="NHI319" s="3"/>
      <c r="NHJ319" s="3"/>
      <c r="NHK319" s="3"/>
      <c r="NHL319" s="3"/>
      <c r="NHM319" s="3"/>
      <c r="NHN319" s="3"/>
      <c r="NHO319" s="3"/>
      <c r="NHP319" s="3"/>
      <c r="NHQ319" s="3"/>
      <c r="NHR319" s="3"/>
      <c r="NHS319" s="3"/>
      <c r="NHT319" s="3"/>
      <c r="NHU319" s="3"/>
      <c r="NHV319" s="3"/>
      <c r="NHW319" s="3"/>
      <c r="NHX319" s="3"/>
      <c r="NHY319" s="3"/>
      <c r="NHZ319" s="3"/>
      <c r="NIA319" s="3"/>
      <c r="NIB319" s="3"/>
      <c r="NIC319" s="3"/>
      <c r="NID319" s="3"/>
      <c r="NIE319" s="3"/>
      <c r="NIF319" s="3"/>
      <c r="NIG319" s="3"/>
      <c r="NIH319" s="3"/>
      <c r="NII319" s="3"/>
      <c r="NIJ319" s="3"/>
      <c r="NIK319" s="3"/>
      <c r="NIL319" s="3"/>
      <c r="NIM319" s="3"/>
      <c r="NIN319" s="3"/>
      <c r="NIO319" s="3"/>
      <c r="NIP319" s="377"/>
      <c r="NIQ319" s="384"/>
      <c r="NIR319" s="384" t="s">
        <v>108</v>
      </c>
      <c r="NIS319" s="380"/>
      <c r="NIT319" s="380"/>
      <c r="NIU319" s="382"/>
      <c r="NIV319" s="380"/>
      <c r="NIW319" s="382"/>
      <c r="NIX319" s="380"/>
      <c r="NIY319" s="382"/>
      <c r="NIZ319" s="380"/>
      <c r="NJA319" s="382"/>
      <c r="NJB319" s="383"/>
      <c r="NJC319" s="3"/>
      <c r="NJD319" s="3"/>
      <c r="NJE319" s="3"/>
      <c r="NJF319" s="3"/>
      <c r="NJG319" s="3"/>
      <c r="NJH319" s="3"/>
      <c r="NJI319" s="3"/>
      <c r="NJJ319" s="3"/>
      <c r="NJK319" s="3"/>
      <c r="NJL319" s="3"/>
      <c r="NJM319" s="3"/>
      <c r="NJN319" s="3"/>
      <c r="NJO319" s="3"/>
      <c r="NJP319" s="3"/>
      <c r="NJQ319" s="3"/>
      <c r="NJR319" s="3"/>
      <c r="NJS319" s="3"/>
      <c r="NJT319" s="3"/>
      <c r="NJU319" s="3"/>
      <c r="NJV319" s="3"/>
      <c r="NJW319" s="3"/>
      <c r="NJX319" s="3"/>
      <c r="NJY319" s="3"/>
      <c r="NJZ319" s="3"/>
      <c r="NKA319" s="3"/>
      <c r="NKB319" s="3"/>
      <c r="NKC319" s="3"/>
      <c r="NKD319" s="3"/>
      <c r="NKE319" s="3"/>
      <c r="NKF319" s="3"/>
      <c r="NKG319" s="3"/>
      <c r="NKH319" s="3"/>
      <c r="NKI319" s="3"/>
      <c r="NKJ319" s="3"/>
      <c r="NKK319" s="3"/>
      <c r="NKL319" s="3"/>
      <c r="NKM319" s="3"/>
      <c r="NKN319" s="3"/>
      <c r="NKO319" s="3"/>
      <c r="NKP319" s="3"/>
      <c r="NKQ319" s="3"/>
      <c r="NKR319" s="3"/>
      <c r="NKS319" s="3"/>
      <c r="NKT319" s="3"/>
      <c r="NKU319" s="3"/>
      <c r="NKV319" s="3"/>
      <c r="NKW319" s="3"/>
      <c r="NKX319" s="3"/>
      <c r="NKY319" s="3"/>
      <c r="NKZ319" s="3"/>
      <c r="NLA319" s="3"/>
      <c r="NLB319" s="3"/>
      <c r="NLC319" s="3"/>
      <c r="NLD319" s="3"/>
      <c r="NLE319" s="3"/>
      <c r="NLF319" s="3"/>
      <c r="NLG319" s="3"/>
      <c r="NLH319" s="3"/>
      <c r="NLI319" s="3"/>
      <c r="NLJ319" s="3"/>
      <c r="NLK319" s="3"/>
      <c r="NLL319" s="3"/>
      <c r="NLM319" s="3"/>
      <c r="NLN319" s="3"/>
      <c r="NLO319" s="3"/>
      <c r="NLP319" s="3"/>
      <c r="NLQ319" s="3"/>
      <c r="NLR319" s="3"/>
      <c r="NLS319" s="3"/>
      <c r="NLT319" s="3"/>
      <c r="NLU319" s="3"/>
      <c r="NLV319" s="3"/>
      <c r="NLW319" s="3"/>
      <c r="NLX319" s="3"/>
      <c r="NLY319" s="3"/>
      <c r="NLZ319" s="3"/>
      <c r="NMA319" s="3"/>
      <c r="NMB319" s="3"/>
      <c r="NMC319" s="3"/>
      <c r="NMD319" s="3"/>
      <c r="NME319" s="3"/>
      <c r="NMF319" s="3"/>
      <c r="NMG319" s="3"/>
      <c r="NMH319" s="3"/>
      <c r="NMI319" s="3"/>
      <c r="NMJ319" s="3"/>
      <c r="NMK319" s="3"/>
      <c r="NML319" s="3"/>
      <c r="NMM319" s="3"/>
      <c r="NMN319" s="3"/>
      <c r="NMO319" s="3"/>
      <c r="NMP319" s="3"/>
      <c r="NMQ319" s="3"/>
      <c r="NMR319" s="3"/>
      <c r="NMS319" s="3"/>
      <c r="NMT319" s="3"/>
      <c r="NMU319" s="3"/>
      <c r="NMV319" s="3"/>
      <c r="NMW319" s="3"/>
      <c r="NMX319" s="3"/>
      <c r="NMY319" s="3"/>
      <c r="NMZ319" s="3"/>
      <c r="NNA319" s="3"/>
      <c r="NNB319" s="3"/>
      <c r="NNC319" s="3"/>
      <c r="NND319" s="3"/>
      <c r="NNE319" s="3"/>
      <c r="NNF319" s="3"/>
      <c r="NNG319" s="3"/>
      <c r="NNH319" s="3"/>
      <c r="NNI319" s="3"/>
      <c r="NNJ319" s="3"/>
      <c r="NNK319" s="3"/>
      <c r="NNL319" s="3"/>
      <c r="NNM319" s="3"/>
      <c r="NNN319" s="3"/>
      <c r="NNO319" s="3"/>
      <c r="NNP319" s="3"/>
      <c r="NNQ319" s="3"/>
      <c r="NNR319" s="3"/>
      <c r="NNS319" s="3"/>
      <c r="NNT319" s="3"/>
      <c r="NNU319" s="3"/>
      <c r="NNV319" s="3"/>
      <c r="NNW319" s="3"/>
      <c r="NNX319" s="3"/>
      <c r="NNY319" s="3"/>
      <c r="NNZ319" s="3"/>
      <c r="NOA319" s="3"/>
      <c r="NOB319" s="3"/>
      <c r="NOC319" s="3"/>
      <c r="NOD319" s="3"/>
      <c r="NOE319" s="3"/>
      <c r="NOF319" s="3"/>
      <c r="NOG319" s="3"/>
      <c r="NOH319" s="3"/>
      <c r="NOI319" s="3"/>
      <c r="NOJ319" s="3"/>
      <c r="NOK319" s="3"/>
      <c r="NOL319" s="3"/>
      <c r="NOM319" s="3"/>
      <c r="NON319" s="3"/>
      <c r="NOO319" s="3"/>
      <c r="NOP319" s="3"/>
      <c r="NOQ319" s="3"/>
      <c r="NOR319" s="3"/>
      <c r="NOS319" s="3"/>
      <c r="NOT319" s="3"/>
      <c r="NOU319" s="3"/>
      <c r="NOV319" s="3"/>
      <c r="NOW319" s="3"/>
      <c r="NOX319" s="3"/>
      <c r="NOY319" s="3"/>
      <c r="NOZ319" s="3"/>
      <c r="NPA319" s="3"/>
      <c r="NPB319" s="3"/>
      <c r="NPC319" s="3"/>
      <c r="NPD319" s="3"/>
      <c r="NPE319" s="3"/>
      <c r="NPF319" s="3"/>
      <c r="NPG319" s="3"/>
      <c r="NPH319" s="3"/>
      <c r="NPI319" s="3"/>
      <c r="NPJ319" s="3"/>
      <c r="NPK319" s="3"/>
      <c r="NPL319" s="3"/>
      <c r="NPM319" s="3"/>
      <c r="NPN319" s="3"/>
      <c r="NPO319" s="3"/>
      <c r="NPP319" s="3"/>
      <c r="NPQ319" s="3"/>
      <c r="NPR319" s="3"/>
      <c r="NPS319" s="3"/>
      <c r="NPT319" s="3"/>
      <c r="NPU319" s="3"/>
      <c r="NPV319" s="3"/>
      <c r="NPW319" s="3"/>
      <c r="NPX319" s="3"/>
      <c r="NPY319" s="3"/>
      <c r="NPZ319" s="3"/>
      <c r="NQA319" s="3"/>
      <c r="NQB319" s="3"/>
      <c r="NQC319" s="3"/>
      <c r="NQD319" s="3"/>
      <c r="NQE319" s="3"/>
      <c r="NQF319" s="3"/>
      <c r="NQG319" s="3"/>
      <c r="NQH319" s="3"/>
      <c r="NQI319" s="3"/>
      <c r="NQJ319" s="3"/>
      <c r="NQK319" s="3"/>
      <c r="NQL319" s="3"/>
      <c r="NQM319" s="3"/>
      <c r="NQN319" s="3"/>
      <c r="NQO319" s="3"/>
      <c r="NQP319" s="3"/>
      <c r="NQQ319" s="3"/>
      <c r="NQR319" s="3"/>
      <c r="NQS319" s="3"/>
      <c r="NQT319" s="3"/>
      <c r="NQU319" s="3"/>
      <c r="NQV319" s="3"/>
      <c r="NQW319" s="3"/>
      <c r="NQX319" s="3"/>
      <c r="NQY319" s="3"/>
      <c r="NQZ319" s="3"/>
      <c r="NRA319" s="3"/>
      <c r="NRB319" s="3"/>
      <c r="NRC319" s="3"/>
      <c r="NRD319" s="3"/>
      <c r="NRE319" s="3"/>
      <c r="NRF319" s="3"/>
      <c r="NRG319" s="3"/>
      <c r="NRH319" s="3"/>
      <c r="NRI319" s="3"/>
      <c r="NRJ319" s="3"/>
      <c r="NRK319" s="3"/>
      <c r="NRL319" s="3"/>
      <c r="NRM319" s="3"/>
      <c r="NRN319" s="3"/>
      <c r="NRO319" s="3"/>
      <c r="NRP319" s="3"/>
      <c r="NRQ319" s="3"/>
      <c r="NRR319" s="3"/>
      <c r="NRS319" s="3"/>
      <c r="NRT319" s="3"/>
      <c r="NRU319" s="3"/>
      <c r="NRV319" s="3"/>
      <c r="NRW319" s="3"/>
      <c r="NRX319" s="3"/>
      <c r="NRY319" s="3"/>
      <c r="NRZ319" s="3"/>
      <c r="NSA319" s="3"/>
      <c r="NSB319" s="3"/>
      <c r="NSC319" s="3"/>
      <c r="NSD319" s="3"/>
      <c r="NSE319" s="3"/>
      <c r="NSF319" s="3"/>
      <c r="NSG319" s="3"/>
      <c r="NSH319" s="3"/>
      <c r="NSI319" s="3"/>
      <c r="NSJ319" s="3"/>
      <c r="NSK319" s="3"/>
      <c r="NSL319" s="377"/>
      <c r="NSM319" s="384"/>
      <c r="NSN319" s="384" t="s">
        <v>108</v>
      </c>
      <c r="NSO319" s="380"/>
      <c r="NSP319" s="380"/>
      <c r="NSQ319" s="382"/>
      <c r="NSR319" s="380"/>
      <c r="NSS319" s="382"/>
      <c r="NST319" s="380"/>
      <c r="NSU319" s="382"/>
      <c r="NSV319" s="380"/>
      <c r="NSW319" s="382"/>
      <c r="NSX319" s="383"/>
      <c r="NSY319" s="3"/>
      <c r="NSZ319" s="3"/>
      <c r="NTA319" s="3"/>
      <c r="NTB319" s="3"/>
      <c r="NTC319" s="3"/>
      <c r="NTD319" s="3"/>
      <c r="NTE319" s="3"/>
      <c r="NTF319" s="3"/>
      <c r="NTG319" s="3"/>
      <c r="NTH319" s="3"/>
      <c r="NTI319" s="3"/>
      <c r="NTJ319" s="3"/>
      <c r="NTK319" s="3"/>
      <c r="NTL319" s="3"/>
      <c r="NTM319" s="3"/>
      <c r="NTN319" s="3"/>
      <c r="NTO319" s="3"/>
      <c r="NTP319" s="3"/>
      <c r="NTQ319" s="3"/>
      <c r="NTR319" s="3"/>
      <c r="NTS319" s="3"/>
      <c r="NTT319" s="3"/>
      <c r="NTU319" s="3"/>
      <c r="NTV319" s="3"/>
      <c r="NTW319" s="3"/>
      <c r="NTX319" s="3"/>
      <c r="NTY319" s="3"/>
      <c r="NTZ319" s="3"/>
      <c r="NUA319" s="3"/>
      <c r="NUB319" s="3"/>
      <c r="NUC319" s="3"/>
      <c r="NUD319" s="3"/>
      <c r="NUE319" s="3"/>
      <c r="NUF319" s="3"/>
      <c r="NUG319" s="3"/>
      <c r="NUH319" s="3"/>
      <c r="NUI319" s="3"/>
      <c r="NUJ319" s="3"/>
      <c r="NUK319" s="3"/>
      <c r="NUL319" s="3"/>
      <c r="NUM319" s="3"/>
      <c r="NUN319" s="3"/>
      <c r="NUO319" s="3"/>
      <c r="NUP319" s="3"/>
      <c r="NUQ319" s="3"/>
      <c r="NUR319" s="3"/>
      <c r="NUS319" s="3"/>
      <c r="NUT319" s="3"/>
      <c r="NUU319" s="3"/>
      <c r="NUV319" s="3"/>
      <c r="NUW319" s="3"/>
      <c r="NUX319" s="3"/>
      <c r="NUY319" s="3"/>
      <c r="NUZ319" s="3"/>
      <c r="NVA319" s="3"/>
      <c r="NVB319" s="3"/>
      <c r="NVC319" s="3"/>
      <c r="NVD319" s="3"/>
      <c r="NVE319" s="3"/>
      <c r="NVF319" s="3"/>
      <c r="NVG319" s="3"/>
      <c r="NVH319" s="3"/>
      <c r="NVI319" s="3"/>
      <c r="NVJ319" s="3"/>
      <c r="NVK319" s="3"/>
      <c r="NVL319" s="3"/>
      <c r="NVM319" s="3"/>
      <c r="NVN319" s="3"/>
      <c r="NVO319" s="3"/>
      <c r="NVP319" s="3"/>
      <c r="NVQ319" s="3"/>
      <c r="NVR319" s="3"/>
      <c r="NVS319" s="3"/>
      <c r="NVT319" s="3"/>
      <c r="NVU319" s="3"/>
      <c r="NVV319" s="3"/>
      <c r="NVW319" s="3"/>
      <c r="NVX319" s="3"/>
      <c r="NVY319" s="3"/>
      <c r="NVZ319" s="3"/>
      <c r="NWA319" s="3"/>
      <c r="NWB319" s="3"/>
      <c r="NWC319" s="3"/>
      <c r="NWD319" s="3"/>
      <c r="NWE319" s="3"/>
      <c r="NWF319" s="3"/>
      <c r="NWG319" s="3"/>
      <c r="NWH319" s="3"/>
      <c r="NWI319" s="3"/>
      <c r="NWJ319" s="3"/>
      <c r="NWK319" s="3"/>
      <c r="NWL319" s="3"/>
      <c r="NWM319" s="3"/>
      <c r="NWN319" s="3"/>
      <c r="NWO319" s="3"/>
      <c r="NWP319" s="3"/>
      <c r="NWQ319" s="3"/>
      <c r="NWR319" s="3"/>
      <c r="NWS319" s="3"/>
      <c r="NWT319" s="3"/>
      <c r="NWU319" s="3"/>
      <c r="NWV319" s="3"/>
      <c r="NWW319" s="3"/>
      <c r="NWX319" s="3"/>
      <c r="NWY319" s="3"/>
      <c r="NWZ319" s="3"/>
      <c r="NXA319" s="3"/>
      <c r="NXB319" s="3"/>
      <c r="NXC319" s="3"/>
      <c r="NXD319" s="3"/>
      <c r="NXE319" s="3"/>
      <c r="NXF319" s="3"/>
      <c r="NXG319" s="3"/>
      <c r="NXH319" s="3"/>
      <c r="NXI319" s="3"/>
      <c r="NXJ319" s="3"/>
      <c r="NXK319" s="3"/>
      <c r="NXL319" s="3"/>
      <c r="NXM319" s="3"/>
      <c r="NXN319" s="3"/>
      <c r="NXO319" s="3"/>
      <c r="NXP319" s="3"/>
      <c r="NXQ319" s="3"/>
      <c r="NXR319" s="3"/>
      <c r="NXS319" s="3"/>
      <c r="NXT319" s="3"/>
      <c r="NXU319" s="3"/>
      <c r="NXV319" s="3"/>
      <c r="NXW319" s="3"/>
      <c r="NXX319" s="3"/>
      <c r="NXY319" s="3"/>
      <c r="NXZ319" s="3"/>
      <c r="NYA319" s="3"/>
      <c r="NYB319" s="3"/>
      <c r="NYC319" s="3"/>
      <c r="NYD319" s="3"/>
      <c r="NYE319" s="3"/>
      <c r="NYF319" s="3"/>
      <c r="NYG319" s="3"/>
      <c r="NYH319" s="3"/>
      <c r="NYI319" s="3"/>
      <c r="NYJ319" s="3"/>
      <c r="NYK319" s="3"/>
      <c r="NYL319" s="3"/>
      <c r="NYM319" s="3"/>
      <c r="NYN319" s="3"/>
      <c r="NYO319" s="3"/>
      <c r="NYP319" s="3"/>
      <c r="NYQ319" s="3"/>
      <c r="NYR319" s="3"/>
      <c r="NYS319" s="3"/>
      <c r="NYT319" s="3"/>
      <c r="NYU319" s="3"/>
      <c r="NYV319" s="3"/>
      <c r="NYW319" s="3"/>
      <c r="NYX319" s="3"/>
      <c r="NYY319" s="3"/>
      <c r="NYZ319" s="3"/>
      <c r="NZA319" s="3"/>
      <c r="NZB319" s="3"/>
      <c r="NZC319" s="3"/>
      <c r="NZD319" s="3"/>
      <c r="NZE319" s="3"/>
      <c r="NZF319" s="3"/>
      <c r="NZG319" s="3"/>
      <c r="NZH319" s="3"/>
      <c r="NZI319" s="3"/>
      <c r="NZJ319" s="3"/>
      <c r="NZK319" s="3"/>
      <c r="NZL319" s="3"/>
      <c r="NZM319" s="3"/>
      <c r="NZN319" s="3"/>
      <c r="NZO319" s="3"/>
      <c r="NZP319" s="3"/>
      <c r="NZQ319" s="3"/>
      <c r="NZR319" s="3"/>
      <c r="NZS319" s="3"/>
      <c r="NZT319" s="3"/>
      <c r="NZU319" s="3"/>
      <c r="NZV319" s="3"/>
      <c r="NZW319" s="3"/>
      <c r="NZX319" s="3"/>
      <c r="NZY319" s="3"/>
      <c r="NZZ319" s="3"/>
      <c r="OAA319" s="3"/>
      <c r="OAB319" s="3"/>
      <c r="OAC319" s="3"/>
      <c r="OAD319" s="3"/>
      <c r="OAE319" s="3"/>
      <c r="OAF319" s="3"/>
      <c r="OAG319" s="3"/>
      <c r="OAH319" s="3"/>
      <c r="OAI319" s="3"/>
      <c r="OAJ319" s="3"/>
      <c r="OAK319" s="3"/>
      <c r="OAL319" s="3"/>
      <c r="OAM319" s="3"/>
      <c r="OAN319" s="3"/>
      <c r="OAO319" s="3"/>
      <c r="OAP319" s="3"/>
      <c r="OAQ319" s="3"/>
      <c r="OAR319" s="3"/>
      <c r="OAS319" s="3"/>
      <c r="OAT319" s="3"/>
      <c r="OAU319" s="3"/>
      <c r="OAV319" s="3"/>
      <c r="OAW319" s="3"/>
      <c r="OAX319" s="3"/>
      <c r="OAY319" s="3"/>
      <c r="OAZ319" s="3"/>
      <c r="OBA319" s="3"/>
      <c r="OBB319" s="3"/>
      <c r="OBC319" s="3"/>
      <c r="OBD319" s="3"/>
      <c r="OBE319" s="3"/>
      <c r="OBF319" s="3"/>
      <c r="OBG319" s="3"/>
      <c r="OBH319" s="3"/>
      <c r="OBI319" s="3"/>
      <c r="OBJ319" s="3"/>
      <c r="OBK319" s="3"/>
      <c r="OBL319" s="3"/>
      <c r="OBM319" s="3"/>
      <c r="OBN319" s="3"/>
      <c r="OBO319" s="3"/>
      <c r="OBP319" s="3"/>
      <c r="OBQ319" s="3"/>
      <c r="OBR319" s="3"/>
      <c r="OBS319" s="3"/>
      <c r="OBT319" s="3"/>
      <c r="OBU319" s="3"/>
      <c r="OBV319" s="3"/>
      <c r="OBW319" s="3"/>
      <c r="OBX319" s="3"/>
      <c r="OBY319" s="3"/>
      <c r="OBZ319" s="3"/>
      <c r="OCA319" s="3"/>
      <c r="OCB319" s="3"/>
      <c r="OCC319" s="3"/>
      <c r="OCD319" s="3"/>
      <c r="OCE319" s="3"/>
      <c r="OCF319" s="3"/>
      <c r="OCG319" s="3"/>
      <c r="OCH319" s="377"/>
      <c r="OCI319" s="384"/>
      <c r="OCJ319" s="384" t="s">
        <v>108</v>
      </c>
      <c r="OCK319" s="380"/>
      <c r="OCL319" s="380"/>
      <c r="OCM319" s="382"/>
      <c r="OCN319" s="380"/>
      <c r="OCO319" s="382"/>
      <c r="OCP319" s="380"/>
      <c r="OCQ319" s="382"/>
      <c r="OCR319" s="380"/>
      <c r="OCS319" s="382"/>
      <c r="OCT319" s="383"/>
      <c r="OCU319" s="3"/>
      <c r="OCV319" s="3"/>
      <c r="OCW319" s="3"/>
      <c r="OCX319" s="3"/>
      <c r="OCY319" s="3"/>
      <c r="OCZ319" s="3"/>
      <c r="ODA319" s="3"/>
      <c r="ODB319" s="3"/>
      <c r="ODC319" s="3"/>
      <c r="ODD319" s="3"/>
      <c r="ODE319" s="3"/>
      <c r="ODF319" s="3"/>
      <c r="ODG319" s="3"/>
      <c r="ODH319" s="3"/>
      <c r="ODI319" s="3"/>
      <c r="ODJ319" s="3"/>
      <c r="ODK319" s="3"/>
      <c r="ODL319" s="3"/>
      <c r="ODM319" s="3"/>
      <c r="ODN319" s="3"/>
      <c r="ODO319" s="3"/>
      <c r="ODP319" s="3"/>
      <c r="ODQ319" s="3"/>
      <c r="ODR319" s="3"/>
      <c r="ODS319" s="3"/>
      <c r="ODT319" s="3"/>
      <c r="ODU319" s="3"/>
      <c r="ODV319" s="3"/>
      <c r="ODW319" s="3"/>
      <c r="ODX319" s="3"/>
      <c r="ODY319" s="3"/>
      <c r="ODZ319" s="3"/>
      <c r="OEA319" s="3"/>
      <c r="OEB319" s="3"/>
      <c r="OEC319" s="3"/>
      <c r="OED319" s="3"/>
      <c r="OEE319" s="3"/>
      <c r="OEF319" s="3"/>
      <c r="OEG319" s="3"/>
      <c r="OEH319" s="3"/>
      <c r="OEI319" s="3"/>
      <c r="OEJ319" s="3"/>
      <c r="OEK319" s="3"/>
      <c r="OEL319" s="3"/>
      <c r="OEM319" s="3"/>
      <c r="OEN319" s="3"/>
      <c r="OEO319" s="3"/>
      <c r="OEP319" s="3"/>
      <c r="OEQ319" s="3"/>
      <c r="OER319" s="3"/>
      <c r="OES319" s="3"/>
      <c r="OET319" s="3"/>
      <c r="OEU319" s="3"/>
      <c r="OEV319" s="3"/>
      <c r="OEW319" s="3"/>
      <c r="OEX319" s="3"/>
      <c r="OEY319" s="3"/>
      <c r="OEZ319" s="3"/>
      <c r="OFA319" s="3"/>
      <c r="OFB319" s="3"/>
      <c r="OFC319" s="3"/>
      <c r="OFD319" s="3"/>
      <c r="OFE319" s="3"/>
      <c r="OFF319" s="3"/>
      <c r="OFG319" s="3"/>
      <c r="OFH319" s="3"/>
      <c r="OFI319" s="3"/>
      <c r="OFJ319" s="3"/>
      <c r="OFK319" s="3"/>
      <c r="OFL319" s="3"/>
      <c r="OFM319" s="3"/>
      <c r="OFN319" s="3"/>
      <c r="OFO319" s="3"/>
      <c r="OFP319" s="3"/>
      <c r="OFQ319" s="3"/>
      <c r="OFR319" s="3"/>
      <c r="OFS319" s="3"/>
      <c r="OFT319" s="3"/>
      <c r="OFU319" s="3"/>
      <c r="OFV319" s="3"/>
      <c r="OFW319" s="3"/>
      <c r="OFX319" s="3"/>
      <c r="OFY319" s="3"/>
      <c r="OFZ319" s="3"/>
      <c r="OGA319" s="3"/>
      <c r="OGB319" s="3"/>
      <c r="OGC319" s="3"/>
      <c r="OGD319" s="3"/>
      <c r="OGE319" s="3"/>
      <c r="OGF319" s="3"/>
      <c r="OGG319" s="3"/>
      <c r="OGH319" s="3"/>
      <c r="OGI319" s="3"/>
      <c r="OGJ319" s="3"/>
      <c r="OGK319" s="3"/>
      <c r="OGL319" s="3"/>
      <c r="OGM319" s="3"/>
      <c r="OGN319" s="3"/>
      <c r="OGO319" s="3"/>
      <c r="OGP319" s="3"/>
      <c r="OGQ319" s="3"/>
      <c r="OGR319" s="3"/>
      <c r="OGS319" s="3"/>
      <c r="OGT319" s="3"/>
      <c r="OGU319" s="3"/>
      <c r="OGV319" s="3"/>
      <c r="OGW319" s="3"/>
      <c r="OGX319" s="3"/>
      <c r="OGY319" s="3"/>
      <c r="OGZ319" s="3"/>
      <c r="OHA319" s="3"/>
      <c r="OHB319" s="3"/>
      <c r="OHC319" s="3"/>
      <c r="OHD319" s="3"/>
      <c r="OHE319" s="3"/>
      <c r="OHF319" s="3"/>
      <c r="OHG319" s="3"/>
      <c r="OHH319" s="3"/>
      <c r="OHI319" s="3"/>
      <c r="OHJ319" s="3"/>
      <c r="OHK319" s="3"/>
      <c r="OHL319" s="3"/>
      <c r="OHM319" s="3"/>
      <c r="OHN319" s="3"/>
      <c r="OHO319" s="3"/>
      <c r="OHP319" s="3"/>
      <c r="OHQ319" s="3"/>
      <c r="OHR319" s="3"/>
      <c r="OHS319" s="3"/>
      <c r="OHT319" s="3"/>
      <c r="OHU319" s="3"/>
      <c r="OHV319" s="3"/>
      <c r="OHW319" s="3"/>
      <c r="OHX319" s="3"/>
      <c r="OHY319" s="3"/>
      <c r="OHZ319" s="3"/>
      <c r="OIA319" s="3"/>
      <c r="OIB319" s="3"/>
      <c r="OIC319" s="3"/>
      <c r="OID319" s="3"/>
      <c r="OIE319" s="3"/>
      <c r="OIF319" s="3"/>
      <c r="OIG319" s="3"/>
      <c r="OIH319" s="3"/>
      <c r="OII319" s="3"/>
      <c r="OIJ319" s="3"/>
      <c r="OIK319" s="3"/>
      <c r="OIL319" s="3"/>
      <c r="OIM319" s="3"/>
      <c r="OIN319" s="3"/>
      <c r="OIO319" s="3"/>
      <c r="OIP319" s="3"/>
      <c r="OIQ319" s="3"/>
      <c r="OIR319" s="3"/>
      <c r="OIS319" s="3"/>
      <c r="OIT319" s="3"/>
      <c r="OIU319" s="3"/>
      <c r="OIV319" s="3"/>
      <c r="OIW319" s="3"/>
      <c r="OIX319" s="3"/>
      <c r="OIY319" s="3"/>
      <c r="OIZ319" s="3"/>
      <c r="OJA319" s="3"/>
      <c r="OJB319" s="3"/>
      <c r="OJC319" s="3"/>
      <c r="OJD319" s="3"/>
      <c r="OJE319" s="3"/>
      <c r="OJF319" s="3"/>
      <c r="OJG319" s="3"/>
      <c r="OJH319" s="3"/>
      <c r="OJI319" s="3"/>
      <c r="OJJ319" s="3"/>
      <c r="OJK319" s="3"/>
      <c r="OJL319" s="3"/>
      <c r="OJM319" s="3"/>
      <c r="OJN319" s="3"/>
      <c r="OJO319" s="3"/>
      <c r="OJP319" s="3"/>
      <c r="OJQ319" s="3"/>
      <c r="OJR319" s="3"/>
      <c r="OJS319" s="3"/>
      <c r="OJT319" s="3"/>
      <c r="OJU319" s="3"/>
      <c r="OJV319" s="3"/>
      <c r="OJW319" s="3"/>
      <c r="OJX319" s="3"/>
      <c r="OJY319" s="3"/>
      <c r="OJZ319" s="3"/>
      <c r="OKA319" s="3"/>
      <c r="OKB319" s="3"/>
      <c r="OKC319" s="3"/>
      <c r="OKD319" s="3"/>
      <c r="OKE319" s="3"/>
      <c r="OKF319" s="3"/>
      <c r="OKG319" s="3"/>
      <c r="OKH319" s="3"/>
      <c r="OKI319" s="3"/>
      <c r="OKJ319" s="3"/>
      <c r="OKK319" s="3"/>
      <c r="OKL319" s="3"/>
      <c r="OKM319" s="3"/>
      <c r="OKN319" s="3"/>
      <c r="OKO319" s="3"/>
      <c r="OKP319" s="3"/>
      <c r="OKQ319" s="3"/>
      <c r="OKR319" s="3"/>
      <c r="OKS319" s="3"/>
      <c r="OKT319" s="3"/>
      <c r="OKU319" s="3"/>
      <c r="OKV319" s="3"/>
      <c r="OKW319" s="3"/>
      <c r="OKX319" s="3"/>
      <c r="OKY319" s="3"/>
      <c r="OKZ319" s="3"/>
      <c r="OLA319" s="3"/>
      <c r="OLB319" s="3"/>
      <c r="OLC319" s="3"/>
      <c r="OLD319" s="3"/>
      <c r="OLE319" s="3"/>
      <c r="OLF319" s="3"/>
      <c r="OLG319" s="3"/>
      <c r="OLH319" s="3"/>
      <c r="OLI319" s="3"/>
      <c r="OLJ319" s="3"/>
      <c r="OLK319" s="3"/>
      <c r="OLL319" s="3"/>
      <c r="OLM319" s="3"/>
      <c r="OLN319" s="3"/>
      <c r="OLO319" s="3"/>
      <c r="OLP319" s="3"/>
      <c r="OLQ319" s="3"/>
      <c r="OLR319" s="3"/>
      <c r="OLS319" s="3"/>
      <c r="OLT319" s="3"/>
      <c r="OLU319" s="3"/>
      <c r="OLV319" s="3"/>
      <c r="OLW319" s="3"/>
      <c r="OLX319" s="3"/>
      <c r="OLY319" s="3"/>
      <c r="OLZ319" s="3"/>
      <c r="OMA319" s="3"/>
      <c r="OMB319" s="3"/>
      <c r="OMC319" s="3"/>
      <c r="OMD319" s="377"/>
      <c r="OME319" s="384"/>
      <c r="OMF319" s="384" t="s">
        <v>108</v>
      </c>
      <c r="OMG319" s="380"/>
      <c r="OMH319" s="380"/>
      <c r="OMI319" s="382"/>
      <c r="OMJ319" s="380"/>
      <c r="OMK319" s="382"/>
      <c r="OML319" s="380"/>
      <c r="OMM319" s="382"/>
      <c r="OMN319" s="380"/>
      <c r="OMO319" s="382"/>
      <c r="OMP319" s="383"/>
      <c r="OMQ319" s="3"/>
      <c r="OMR319" s="3"/>
      <c r="OMS319" s="3"/>
      <c r="OMT319" s="3"/>
      <c r="OMU319" s="3"/>
      <c r="OMV319" s="3"/>
      <c r="OMW319" s="3"/>
      <c r="OMX319" s="3"/>
      <c r="OMY319" s="3"/>
      <c r="OMZ319" s="3"/>
      <c r="ONA319" s="3"/>
      <c r="ONB319" s="3"/>
      <c r="ONC319" s="3"/>
      <c r="OND319" s="3"/>
      <c r="ONE319" s="3"/>
      <c r="ONF319" s="3"/>
      <c r="ONG319" s="3"/>
      <c r="ONH319" s="3"/>
      <c r="ONI319" s="3"/>
      <c r="ONJ319" s="3"/>
      <c r="ONK319" s="3"/>
      <c r="ONL319" s="3"/>
      <c r="ONM319" s="3"/>
      <c r="ONN319" s="3"/>
      <c r="ONO319" s="3"/>
      <c r="ONP319" s="3"/>
      <c r="ONQ319" s="3"/>
      <c r="ONR319" s="3"/>
      <c r="ONS319" s="3"/>
      <c r="ONT319" s="3"/>
      <c r="ONU319" s="3"/>
      <c r="ONV319" s="3"/>
      <c r="ONW319" s="3"/>
      <c r="ONX319" s="3"/>
      <c r="ONY319" s="3"/>
      <c r="ONZ319" s="3"/>
      <c r="OOA319" s="3"/>
      <c r="OOB319" s="3"/>
      <c r="OOC319" s="3"/>
      <c r="OOD319" s="3"/>
      <c r="OOE319" s="3"/>
      <c r="OOF319" s="3"/>
      <c r="OOG319" s="3"/>
      <c r="OOH319" s="3"/>
      <c r="OOI319" s="3"/>
      <c r="OOJ319" s="3"/>
      <c r="OOK319" s="3"/>
      <c r="OOL319" s="3"/>
      <c r="OOM319" s="3"/>
      <c r="OON319" s="3"/>
      <c r="OOO319" s="3"/>
      <c r="OOP319" s="3"/>
      <c r="OOQ319" s="3"/>
      <c r="OOR319" s="3"/>
      <c r="OOS319" s="3"/>
      <c r="OOT319" s="3"/>
      <c r="OOU319" s="3"/>
      <c r="OOV319" s="3"/>
      <c r="OOW319" s="3"/>
      <c r="OOX319" s="3"/>
      <c r="OOY319" s="3"/>
      <c r="OOZ319" s="3"/>
      <c r="OPA319" s="3"/>
      <c r="OPB319" s="3"/>
      <c r="OPC319" s="3"/>
      <c r="OPD319" s="3"/>
      <c r="OPE319" s="3"/>
      <c r="OPF319" s="3"/>
      <c r="OPG319" s="3"/>
      <c r="OPH319" s="3"/>
      <c r="OPI319" s="3"/>
      <c r="OPJ319" s="3"/>
      <c r="OPK319" s="3"/>
      <c r="OPL319" s="3"/>
      <c r="OPM319" s="3"/>
      <c r="OPN319" s="3"/>
      <c r="OPO319" s="3"/>
      <c r="OPP319" s="3"/>
      <c r="OPQ319" s="3"/>
      <c r="OPR319" s="3"/>
      <c r="OPS319" s="3"/>
      <c r="OPT319" s="3"/>
      <c r="OPU319" s="3"/>
      <c r="OPV319" s="3"/>
      <c r="OPW319" s="3"/>
      <c r="OPX319" s="3"/>
      <c r="OPY319" s="3"/>
      <c r="OPZ319" s="3"/>
      <c r="OQA319" s="3"/>
      <c r="OQB319" s="3"/>
      <c r="OQC319" s="3"/>
      <c r="OQD319" s="3"/>
      <c r="OQE319" s="3"/>
      <c r="OQF319" s="3"/>
      <c r="OQG319" s="3"/>
      <c r="OQH319" s="3"/>
      <c r="OQI319" s="3"/>
      <c r="OQJ319" s="3"/>
      <c r="OQK319" s="3"/>
      <c r="OQL319" s="3"/>
      <c r="OQM319" s="3"/>
      <c r="OQN319" s="3"/>
      <c r="OQO319" s="3"/>
      <c r="OQP319" s="3"/>
      <c r="OQQ319" s="3"/>
      <c r="OQR319" s="3"/>
      <c r="OQS319" s="3"/>
      <c r="OQT319" s="3"/>
      <c r="OQU319" s="3"/>
      <c r="OQV319" s="3"/>
      <c r="OQW319" s="3"/>
      <c r="OQX319" s="3"/>
      <c r="OQY319" s="3"/>
      <c r="OQZ319" s="3"/>
      <c r="ORA319" s="3"/>
      <c r="ORB319" s="3"/>
      <c r="ORC319" s="3"/>
      <c r="ORD319" s="3"/>
      <c r="ORE319" s="3"/>
      <c r="ORF319" s="3"/>
      <c r="ORG319" s="3"/>
      <c r="ORH319" s="3"/>
      <c r="ORI319" s="3"/>
      <c r="ORJ319" s="3"/>
      <c r="ORK319" s="3"/>
      <c r="ORL319" s="3"/>
      <c r="ORM319" s="3"/>
      <c r="ORN319" s="3"/>
      <c r="ORO319" s="3"/>
      <c r="ORP319" s="3"/>
      <c r="ORQ319" s="3"/>
      <c r="ORR319" s="3"/>
      <c r="ORS319" s="3"/>
      <c r="ORT319" s="3"/>
      <c r="ORU319" s="3"/>
      <c r="ORV319" s="3"/>
      <c r="ORW319" s="3"/>
      <c r="ORX319" s="3"/>
      <c r="ORY319" s="3"/>
      <c r="ORZ319" s="3"/>
      <c r="OSA319" s="3"/>
      <c r="OSB319" s="3"/>
      <c r="OSC319" s="3"/>
      <c r="OSD319" s="3"/>
      <c r="OSE319" s="3"/>
      <c r="OSF319" s="3"/>
      <c r="OSG319" s="3"/>
      <c r="OSH319" s="3"/>
      <c r="OSI319" s="3"/>
      <c r="OSJ319" s="3"/>
      <c r="OSK319" s="3"/>
      <c r="OSL319" s="3"/>
      <c r="OSM319" s="3"/>
      <c r="OSN319" s="3"/>
      <c r="OSO319" s="3"/>
      <c r="OSP319" s="3"/>
      <c r="OSQ319" s="3"/>
      <c r="OSR319" s="3"/>
      <c r="OSS319" s="3"/>
      <c r="OST319" s="3"/>
      <c r="OSU319" s="3"/>
      <c r="OSV319" s="3"/>
      <c r="OSW319" s="3"/>
      <c r="OSX319" s="3"/>
      <c r="OSY319" s="3"/>
      <c r="OSZ319" s="3"/>
      <c r="OTA319" s="3"/>
      <c r="OTB319" s="3"/>
      <c r="OTC319" s="3"/>
      <c r="OTD319" s="3"/>
      <c r="OTE319" s="3"/>
      <c r="OTF319" s="3"/>
      <c r="OTG319" s="3"/>
      <c r="OTH319" s="3"/>
      <c r="OTI319" s="3"/>
      <c r="OTJ319" s="3"/>
      <c r="OTK319" s="3"/>
      <c r="OTL319" s="3"/>
      <c r="OTM319" s="3"/>
      <c r="OTN319" s="3"/>
      <c r="OTO319" s="3"/>
      <c r="OTP319" s="3"/>
      <c r="OTQ319" s="3"/>
      <c r="OTR319" s="3"/>
      <c r="OTS319" s="3"/>
      <c r="OTT319" s="3"/>
      <c r="OTU319" s="3"/>
      <c r="OTV319" s="3"/>
      <c r="OTW319" s="3"/>
      <c r="OTX319" s="3"/>
      <c r="OTY319" s="3"/>
      <c r="OTZ319" s="3"/>
      <c r="OUA319" s="3"/>
      <c r="OUB319" s="3"/>
      <c r="OUC319" s="3"/>
      <c r="OUD319" s="3"/>
      <c r="OUE319" s="3"/>
      <c r="OUF319" s="3"/>
      <c r="OUG319" s="3"/>
      <c r="OUH319" s="3"/>
      <c r="OUI319" s="3"/>
      <c r="OUJ319" s="3"/>
      <c r="OUK319" s="3"/>
      <c r="OUL319" s="3"/>
      <c r="OUM319" s="3"/>
      <c r="OUN319" s="3"/>
      <c r="OUO319" s="3"/>
      <c r="OUP319" s="3"/>
      <c r="OUQ319" s="3"/>
      <c r="OUR319" s="3"/>
      <c r="OUS319" s="3"/>
      <c r="OUT319" s="3"/>
      <c r="OUU319" s="3"/>
      <c r="OUV319" s="3"/>
      <c r="OUW319" s="3"/>
      <c r="OUX319" s="3"/>
      <c r="OUY319" s="3"/>
      <c r="OUZ319" s="3"/>
      <c r="OVA319" s="3"/>
      <c r="OVB319" s="3"/>
      <c r="OVC319" s="3"/>
      <c r="OVD319" s="3"/>
      <c r="OVE319" s="3"/>
      <c r="OVF319" s="3"/>
      <c r="OVG319" s="3"/>
      <c r="OVH319" s="3"/>
      <c r="OVI319" s="3"/>
      <c r="OVJ319" s="3"/>
      <c r="OVK319" s="3"/>
      <c r="OVL319" s="3"/>
      <c r="OVM319" s="3"/>
      <c r="OVN319" s="3"/>
      <c r="OVO319" s="3"/>
      <c r="OVP319" s="3"/>
      <c r="OVQ319" s="3"/>
      <c r="OVR319" s="3"/>
      <c r="OVS319" s="3"/>
      <c r="OVT319" s="3"/>
      <c r="OVU319" s="3"/>
      <c r="OVV319" s="3"/>
      <c r="OVW319" s="3"/>
      <c r="OVX319" s="3"/>
      <c r="OVY319" s="3"/>
      <c r="OVZ319" s="377"/>
      <c r="OWA319" s="384"/>
      <c r="OWB319" s="384" t="s">
        <v>108</v>
      </c>
      <c r="OWC319" s="380"/>
      <c r="OWD319" s="380"/>
      <c r="OWE319" s="382"/>
      <c r="OWF319" s="380"/>
      <c r="OWG319" s="382"/>
      <c r="OWH319" s="380"/>
      <c r="OWI319" s="382"/>
      <c r="OWJ319" s="380"/>
      <c r="OWK319" s="382"/>
      <c r="OWL319" s="383"/>
      <c r="OWM319" s="3"/>
      <c r="OWN319" s="3"/>
      <c r="OWO319" s="3"/>
      <c r="OWP319" s="3"/>
      <c r="OWQ319" s="3"/>
      <c r="OWR319" s="3"/>
      <c r="OWS319" s="3"/>
      <c r="OWT319" s="3"/>
      <c r="OWU319" s="3"/>
      <c r="OWV319" s="3"/>
      <c r="OWW319" s="3"/>
      <c r="OWX319" s="3"/>
      <c r="OWY319" s="3"/>
      <c r="OWZ319" s="3"/>
      <c r="OXA319" s="3"/>
      <c r="OXB319" s="3"/>
      <c r="OXC319" s="3"/>
      <c r="OXD319" s="3"/>
      <c r="OXE319" s="3"/>
      <c r="OXF319" s="3"/>
      <c r="OXG319" s="3"/>
      <c r="OXH319" s="3"/>
      <c r="OXI319" s="3"/>
      <c r="OXJ319" s="3"/>
      <c r="OXK319" s="3"/>
      <c r="OXL319" s="3"/>
      <c r="OXM319" s="3"/>
      <c r="OXN319" s="3"/>
      <c r="OXO319" s="3"/>
      <c r="OXP319" s="3"/>
      <c r="OXQ319" s="3"/>
      <c r="OXR319" s="3"/>
      <c r="OXS319" s="3"/>
      <c r="OXT319" s="3"/>
      <c r="OXU319" s="3"/>
      <c r="OXV319" s="3"/>
      <c r="OXW319" s="3"/>
      <c r="OXX319" s="3"/>
      <c r="OXY319" s="3"/>
      <c r="OXZ319" s="3"/>
      <c r="OYA319" s="3"/>
      <c r="OYB319" s="3"/>
      <c r="OYC319" s="3"/>
      <c r="OYD319" s="3"/>
      <c r="OYE319" s="3"/>
      <c r="OYF319" s="3"/>
      <c r="OYG319" s="3"/>
      <c r="OYH319" s="3"/>
      <c r="OYI319" s="3"/>
      <c r="OYJ319" s="3"/>
      <c r="OYK319" s="3"/>
      <c r="OYL319" s="3"/>
      <c r="OYM319" s="3"/>
      <c r="OYN319" s="3"/>
      <c r="OYO319" s="3"/>
      <c r="OYP319" s="3"/>
      <c r="OYQ319" s="3"/>
      <c r="OYR319" s="3"/>
      <c r="OYS319" s="3"/>
      <c r="OYT319" s="3"/>
      <c r="OYU319" s="3"/>
      <c r="OYV319" s="3"/>
      <c r="OYW319" s="3"/>
      <c r="OYX319" s="3"/>
      <c r="OYY319" s="3"/>
      <c r="OYZ319" s="3"/>
      <c r="OZA319" s="3"/>
      <c r="OZB319" s="3"/>
      <c r="OZC319" s="3"/>
      <c r="OZD319" s="3"/>
      <c r="OZE319" s="3"/>
      <c r="OZF319" s="3"/>
      <c r="OZG319" s="3"/>
      <c r="OZH319" s="3"/>
      <c r="OZI319" s="3"/>
      <c r="OZJ319" s="3"/>
      <c r="OZK319" s="3"/>
      <c r="OZL319" s="3"/>
      <c r="OZM319" s="3"/>
      <c r="OZN319" s="3"/>
      <c r="OZO319" s="3"/>
      <c r="OZP319" s="3"/>
      <c r="OZQ319" s="3"/>
      <c r="OZR319" s="3"/>
      <c r="OZS319" s="3"/>
      <c r="OZT319" s="3"/>
      <c r="OZU319" s="3"/>
      <c r="OZV319" s="3"/>
      <c r="OZW319" s="3"/>
      <c r="OZX319" s="3"/>
      <c r="OZY319" s="3"/>
      <c r="OZZ319" s="3"/>
      <c r="PAA319" s="3"/>
      <c r="PAB319" s="3"/>
      <c r="PAC319" s="3"/>
      <c r="PAD319" s="3"/>
      <c r="PAE319" s="3"/>
      <c r="PAF319" s="3"/>
      <c r="PAG319" s="3"/>
      <c r="PAH319" s="3"/>
      <c r="PAI319" s="3"/>
      <c r="PAJ319" s="3"/>
      <c r="PAK319" s="3"/>
      <c r="PAL319" s="3"/>
      <c r="PAM319" s="3"/>
      <c r="PAN319" s="3"/>
      <c r="PAO319" s="3"/>
      <c r="PAP319" s="3"/>
      <c r="PAQ319" s="3"/>
      <c r="PAR319" s="3"/>
      <c r="PAS319" s="3"/>
      <c r="PAT319" s="3"/>
      <c r="PAU319" s="3"/>
      <c r="PAV319" s="3"/>
      <c r="PAW319" s="3"/>
      <c r="PAX319" s="3"/>
      <c r="PAY319" s="3"/>
      <c r="PAZ319" s="3"/>
      <c r="PBA319" s="3"/>
      <c r="PBB319" s="3"/>
      <c r="PBC319" s="3"/>
      <c r="PBD319" s="3"/>
      <c r="PBE319" s="3"/>
      <c r="PBF319" s="3"/>
      <c r="PBG319" s="3"/>
      <c r="PBH319" s="3"/>
      <c r="PBI319" s="3"/>
      <c r="PBJ319" s="3"/>
      <c r="PBK319" s="3"/>
      <c r="PBL319" s="3"/>
      <c r="PBM319" s="3"/>
      <c r="PBN319" s="3"/>
      <c r="PBO319" s="3"/>
      <c r="PBP319" s="3"/>
      <c r="PBQ319" s="3"/>
      <c r="PBR319" s="3"/>
      <c r="PBS319" s="3"/>
      <c r="PBT319" s="3"/>
      <c r="PBU319" s="3"/>
      <c r="PBV319" s="3"/>
      <c r="PBW319" s="3"/>
      <c r="PBX319" s="3"/>
      <c r="PBY319" s="3"/>
      <c r="PBZ319" s="3"/>
      <c r="PCA319" s="3"/>
      <c r="PCB319" s="3"/>
      <c r="PCC319" s="3"/>
      <c r="PCD319" s="3"/>
      <c r="PCE319" s="3"/>
      <c r="PCF319" s="3"/>
      <c r="PCG319" s="3"/>
      <c r="PCH319" s="3"/>
      <c r="PCI319" s="3"/>
      <c r="PCJ319" s="3"/>
      <c r="PCK319" s="3"/>
      <c r="PCL319" s="3"/>
      <c r="PCM319" s="3"/>
      <c r="PCN319" s="3"/>
      <c r="PCO319" s="3"/>
      <c r="PCP319" s="3"/>
      <c r="PCQ319" s="3"/>
      <c r="PCR319" s="3"/>
      <c r="PCS319" s="3"/>
      <c r="PCT319" s="3"/>
      <c r="PCU319" s="3"/>
      <c r="PCV319" s="3"/>
      <c r="PCW319" s="3"/>
      <c r="PCX319" s="3"/>
      <c r="PCY319" s="3"/>
      <c r="PCZ319" s="3"/>
      <c r="PDA319" s="3"/>
      <c r="PDB319" s="3"/>
      <c r="PDC319" s="3"/>
      <c r="PDD319" s="3"/>
      <c r="PDE319" s="3"/>
      <c r="PDF319" s="3"/>
      <c r="PDG319" s="3"/>
      <c r="PDH319" s="3"/>
      <c r="PDI319" s="3"/>
      <c r="PDJ319" s="3"/>
      <c r="PDK319" s="3"/>
      <c r="PDL319" s="3"/>
      <c r="PDM319" s="3"/>
      <c r="PDN319" s="3"/>
      <c r="PDO319" s="3"/>
      <c r="PDP319" s="3"/>
      <c r="PDQ319" s="3"/>
      <c r="PDR319" s="3"/>
      <c r="PDS319" s="3"/>
      <c r="PDT319" s="3"/>
      <c r="PDU319" s="3"/>
      <c r="PDV319" s="3"/>
      <c r="PDW319" s="3"/>
      <c r="PDX319" s="3"/>
      <c r="PDY319" s="3"/>
      <c r="PDZ319" s="3"/>
      <c r="PEA319" s="3"/>
      <c r="PEB319" s="3"/>
      <c r="PEC319" s="3"/>
      <c r="PED319" s="3"/>
      <c r="PEE319" s="3"/>
      <c r="PEF319" s="3"/>
      <c r="PEG319" s="3"/>
      <c r="PEH319" s="3"/>
      <c r="PEI319" s="3"/>
      <c r="PEJ319" s="3"/>
      <c r="PEK319" s="3"/>
      <c r="PEL319" s="3"/>
      <c r="PEM319" s="3"/>
      <c r="PEN319" s="3"/>
      <c r="PEO319" s="3"/>
      <c r="PEP319" s="3"/>
      <c r="PEQ319" s="3"/>
      <c r="PER319" s="3"/>
      <c r="PES319" s="3"/>
      <c r="PET319" s="3"/>
      <c r="PEU319" s="3"/>
      <c r="PEV319" s="3"/>
      <c r="PEW319" s="3"/>
      <c r="PEX319" s="3"/>
      <c r="PEY319" s="3"/>
      <c r="PEZ319" s="3"/>
      <c r="PFA319" s="3"/>
      <c r="PFB319" s="3"/>
      <c r="PFC319" s="3"/>
      <c r="PFD319" s="3"/>
      <c r="PFE319" s="3"/>
      <c r="PFF319" s="3"/>
      <c r="PFG319" s="3"/>
      <c r="PFH319" s="3"/>
      <c r="PFI319" s="3"/>
      <c r="PFJ319" s="3"/>
      <c r="PFK319" s="3"/>
      <c r="PFL319" s="3"/>
      <c r="PFM319" s="3"/>
      <c r="PFN319" s="3"/>
      <c r="PFO319" s="3"/>
      <c r="PFP319" s="3"/>
      <c r="PFQ319" s="3"/>
      <c r="PFR319" s="3"/>
      <c r="PFS319" s="3"/>
      <c r="PFT319" s="3"/>
      <c r="PFU319" s="3"/>
      <c r="PFV319" s="377"/>
      <c r="PFW319" s="384"/>
      <c r="PFX319" s="384" t="s">
        <v>108</v>
      </c>
      <c r="PFY319" s="380"/>
      <c r="PFZ319" s="380"/>
      <c r="PGA319" s="382"/>
      <c r="PGB319" s="380"/>
      <c r="PGC319" s="382"/>
      <c r="PGD319" s="380"/>
      <c r="PGE319" s="382"/>
      <c r="PGF319" s="380"/>
      <c r="PGG319" s="382"/>
      <c r="PGH319" s="383"/>
      <c r="PGI319" s="3"/>
      <c r="PGJ319" s="3"/>
      <c r="PGK319" s="3"/>
      <c r="PGL319" s="3"/>
      <c r="PGM319" s="3"/>
      <c r="PGN319" s="3"/>
      <c r="PGO319" s="3"/>
      <c r="PGP319" s="3"/>
      <c r="PGQ319" s="3"/>
      <c r="PGR319" s="3"/>
      <c r="PGS319" s="3"/>
      <c r="PGT319" s="3"/>
      <c r="PGU319" s="3"/>
      <c r="PGV319" s="3"/>
      <c r="PGW319" s="3"/>
      <c r="PGX319" s="3"/>
      <c r="PGY319" s="3"/>
      <c r="PGZ319" s="3"/>
      <c r="PHA319" s="3"/>
      <c r="PHB319" s="3"/>
      <c r="PHC319" s="3"/>
      <c r="PHD319" s="3"/>
      <c r="PHE319" s="3"/>
      <c r="PHF319" s="3"/>
      <c r="PHG319" s="3"/>
      <c r="PHH319" s="3"/>
      <c r="PHI319" s="3"/>
      <c r="PHJ319" s="3"/>
      <c r="PHK319" s="3"/>
      <c r="PHL319" s="3"/>
      <c r="PHM319" s="3"/>
      <c r="PHN319" s="3"/>
      <c r="PHO319" s="3"/>
      <c r="PHP319" s="3"/>
      <c r="PHQ319" s="3"/>
      <c r="PHR319" s="3"/>
      <c r="PHS319" s="3"/>
      <c r="PHT319" s="3"/>
      <c r="PHU319" s="3"/>
      <c r="PHV319" s="3"/>
      <c r="PHW319" s="3"/>
      <c r="PHX319" s="3"/>
      <c r="PHY319" s="3"/>
      <c r="PHZ319" s="3"/>
      <c r="PIA319" s="3"/>
      <c r="PIB319" s="3"/>
      <c r="PIC319" s="3"/>
      <c r="PID319" s="3"/>
      <c r="PIE319" s="3"/>
      <c r="PIF319" s="3"/>
      <c r="PIG319" s="3"/>
      <c r="PIH319" s="3"/>
      <c r="PII319" s="3"/>
      <c r="PIJ319" s="3"/>
      <c r="PIK319" s="3"/>
      <c r="PIL319" s="3"/>
      <c r="PIM319" s="3"/>
      <c r="PIN319" s="3"/>
      <c r="PIO319" s="3"/>
      <c r="PIP319" s="3"/>
      <c r="PIQ319" s="3"/>
      <c r="PIR319" s="3"/>
      <c r="PIS319" s="3"/>
      <c r="PIT319" s="3"/>
      <c r="PIU319" s="3"/>
      <c r="PIV319" s="3"/>
      <c r="PIW319" s="3"/>
      <c r="PIX319" s="3"/>
      <c r="PIY319" s="3"/>
      <c r="PIZ319" s="3"/>
      <c r="PJA319" s="3"/>
      <c r="PJB319" s="3"/>
      <c r="PJC319" s="3"/>
      <c r="PJD319" s="3"/>
      <c r="PJE319" s="3"/>
      <c r="PJF319" s="3"/>
      <c r="PJG319" s="3"/>
      <c r="PJH319" s="3"/>
      <c r="PJI319" s="3"/>
      <c r="PJJ319" s="3"/>
      <c r="PJK319" s="3"/>
      <c r="PJL319" s="3"/>
      <c r="PJM319" s="3"/>
      <c r="PJN319" s="3"/>
      <c r="PJO319" s="3"/>
      <c r="PJP319" s="3"/>
      <c r="PJQ319" s="3"/>
      <c r="PJR319" s="3"/>
      <c r="PJS319" s="3"/>
      <c r="PJT319" s="3"/>
      <c r="PJU319" s="3"/>
      <c r="PJV319" s="3"/>
      <c r="PJW319" s="3"/>
      <c r="PJX319" s="3"/>
      <c r="PJY319" s="3"/>
      <c r="PJZ319" s="3"/>
      <c r="PKA319" s="3"/>
      <c r="PKB319" s="3"/>
      <c r="PKC319" s="3"/>
      <c r="PKD319" s="3"/>
      <c r="PKE319" s="3"/>
      <c r="PKF319" s="3"/>
      <c r="PKG319" s="3"/>
      <c r="PKH319" s="3"/>
      <c r="PKI319" s="3"/>
      <c r="PKJ319" s="3"/>
      <c r="PKK319" s="3"/>
      <c r="PKL319" s="3"/>
      <c r="PKM319" s="3"/>
      <c r="PKN319" s="3"/>
      <c r="PKO319" s="3"/>
      <c r="PKP319" s="3"/>
      <c r="PKQ319" s="3"/>
      <c r="PKR319" s="3"/>
      <c r="PKS319" s="3"/>
      <c r="PKT319" s="3"/>
      <c r="PKU319" s="3"/>
      <c r="PKV319" s="3"/>
      <c r="PKW319" s="3"/>
      <c r="PKX319" s="3"/>
      <c r="PKY319" s="3"/>
      <c r="PKZ319" s="3"/>
      <c r="PLA319" s="3"/>
      <c r="PLB319" s="3"/>
      <c r="PLC319" s="3"/>
      <c r="PLD319" s="3"/>
      <c r="PLE319" s="3"/>
      <c r="PLF319" s="3"/>
      <c r="PLG319" s="3"/>
      <c r="PLH319" s="3"/>
      <c r="PLI319" s="3"/>
      <c r="PLJ319" s="3"/>
      <c r="PLK319" s="3"/>
      <c r="PLL319" s="3"/>
      <c r="PLM319" s="3"/>
      <c r="PLN319" s="3"/>
      <c r="PLO319" s="3"/>
      <c r="PLP319" s="3"/>
      <c r="PLQ319" s="3"/>
      <c r="PLR319" s="3"/>
      <c r="PLS319" s="3"/>
      <c r="PLT319" s="3"/>
      <c r="PLU319" s="3"/>
      <c r="PLV319" s="3"/>
      <c r="PLW319" s="3"/>
      <c r="PLX319" s="3"/>
      <c r="PLY319" s="3"/>
      <c r="PLZ319" s="3"/>
      <c r="PMA319" s="3"/>
      <c r="PMB319" s="3"/>
      <c r="PMC319" s="3"/>
      <c r="PMD319" s="3"/>
      <c r="PME319" s="3"/>
      <c r="PMF319" s="3"/>
      <c r="PMG319" s="3"/>
      <c r="PMH319" s="3"/>
      <c r="PMI319" s="3"/>
      <c r="PMJ319" s="3"/>
      <c r="PMK319" s="3"/>
      <c r="PML319" s="3"/>
      <c r="PMM319" s="3"/>
      <c r="PMN319" s="3"/>
      <c r="PMO319" s="3"/>
      <c r="PMP319" s="3"/>
      <c r="PMQ319" s="3"/>
      <c r="PMR319" s="3"/>
      <c r="PMS319" s="3"/>
      <c r="PMT319" s="3"/>
      <c r="PMU319" s="3"/>
      <c r="PMV319" s="3"/>
      <c r="PMW319" s="3"/>
      <c r="PMX319" s="3"/>
      <c r="PMY319" s="3"/>
      <c r="PMZ319" s="3"/>
      <c r="PNA319" s="3"/>
      <c r="PNB319" s="3"/>
      <c r="PNC319" s="3"/>
      <c r="PND319" s="3"/>
      <c r="PNE319" s="3"/>
      <c r="PNF319" s="3"/>
      <c r="PNG319" s="3"/>
      <c r="PNH319" s="3"/>
      <c r="PNI319" s="3"/>
      <c r="PNJ319" s="3"/>
      <c r="PNK319" s="3"/>
      <c r="PNL319" s="3"/>
      <c r="PNM319" s="3"/>
      <c r="PNN319" s="3"/>
      <c r="PNO319" s="3"/>
      <c r="PNP319" s="3"/>
      <c r="PNQ319" s="3"/>
      <c r="PNR319" s="3"/>
      <c r="PNS319" s="3"/>
      <c r="PNT319" s="3"/>
      <c r="PNU319" s="3"/>
      <c r="PNV319" s="3"/>
      <c r="PNW319" s="3"/>
      <c r="PNX319" s="3"/>
      <c r="PNY319" s="3"/>
      <c r="PNZ319" s="3"/>
      <c r="POA319" s="3"/>
      <c r="POB319" s="3"/>
      <c r="POC319" s="3"/>
      <c r="POD319" s="3"/>
      <c r="POE319" s="3"/>
      <c r="POF319" s="3"/>
      <c r="POG319" s="3"/>
      <c r="POH319" s="3"/>
      <c r="POI319" s="3"/>
      <c r="POJ319" s="3"/>
      <c r="POK319" s="3"/>
      <c r="POL319" s="3"/>
      <c r="POM319" s="3"/>
      <c r="PON319" s="3"/>
      <c r="POO319" s="3"/>
      <c r="POP319" s="3"/>
      <c r="POQ319" s="3"/>
      <c r="POR319" s="3"/>
      <c r="POS319" s="3"/>
      <c r="POT319" s="3"/>
      <c r="POU319" s="3"/>
      <c r="POV319" s="3"/>
      <c r="POW319" s="3"/>
      <c r="POX319" s="3"/>
      <c r="POY319" s="3"/>
      <c r="POZ319" s="3"/>
      <c r="PPA319" s="3"/>
      <c r="PPB319" s="3"/>
      <c r="PPC319" s="3"/>
      <c r="PPD319" s="3"/>
      <c r="PPE319" s="3"/>
      <c r="PPF319" s="3"/>
      <c r="PPG319" s="3"/>
      <c r="PPH319" s="3"/>
      <c r="PPI319" s="3"/>
      <c r="PPJ319" s="3"/>
      <c r="PPK319" s="3"/>
      <c r="PPL319" s="3"/>
      <c r="PPM319" s="3"/>
      <c r="PPN319" s="3"/>
      <c r="PPO319" s="3"/>
      <c r="PPP319" s="3"/>
      <c r="PPQ319" s="3"/>
      <c r="PPR319" s="377"/>
      <c r="PPS319" s="384"/>
      <c r="PPT319" s="384" t="s">
        <v>108</v>
      </c>
      <c r="PPU319" s="380"/>
      <c r="PPV319" s="380"/>
      <c r="PPW319" s="382"/>
      <c r="PPX319" s="380"/>
      <c r="PPY319" s="382"/>
      <c r="PPZ319" s="380"/>
      <c r="PQA319" s="382"/>
      <c r="PQB319" s="380"/>
      <c r="PQC319" s="382"/>
      <c r="PQD319" s="383"/>
      <c r="PQE319" s="3"/>
      <c r="PQF319" s="3"/>
      <c r="PQG319" s="3"/>
      <c r="PQH319" s="3"/>
      <c r="PQI319" s="3"/>
      <c r="PQJ319" s="3"/>
      <c r="PQK319" s="3"/>
      <c r="PQL319" s="3"/>
      <c r="PQM319" s="3"/>
      <c r="PQN319" s="3"/>
      <c r="PQO319" s="3"/>
      <c r="PQP319" s="3"/>
      <c r="PQQ319" s="3"/>
      <c r="PQR319" s="3"/>
      <c r="PQS319" s="3"/>
      <c r="PQT319" s="3"/>
      <c r="PQU319" s="3"/>
      <c r="PQV319" s="3"/>
      <c r="PQW319" s="3"/>
      <c r="PQX319" s="3"/>
      <c r="PQY319" s="3"/>
      <c r="PQZ319" s="3"/>
      <c r="PRA319" s="3"/>
      <c r="PRB319" s="3"/>
      <c r="PRC319" s="3"/>
      <c r="PRD319" s="3"/>
      <c r="PRE319" s="3"/>
      <c r="PRF319" s="3"/>
      <c r="PRG319" s="3"/>
      <c r="PRH319" s="3"/>
      <c r="PRI319" s="3"/>
      <c r="PRJ319" s="3"/>
      <c r="PRK319" s="3"/>
      <c r="PRL319" s="3"/>
      <c r="PRM319" s="3"/>
      <c r="PRN319" s="3"/>
      <c r="PRO319" s="3"/>
      <c r="PRP319" s="3"/>
      <c r="PRQ319" s="3"/>
      <c r="PRR319" s="3"/>
      <c r="PRS319" s="3"/>
      <c r="PRT319" s="3"/>
      <c r="PRU319" s="3"/>
      <c r="PRV319" s="3"/>
      <c r="PRW319" s="3"/>
      <c r="PRX319" s="3"/>
      <c r="PRY319" s="3"/>
      <c r="PRZ319" s="3"/>
      <c r="PSA319" s="3"/>
      <c r="PSB319" s="3"/>
      <c r="PSC319" s="3"/>
      <c r="PSD319" s="3"/>
      <c r="PSE319" s="3"/>
      <c r="PSF319" s="3"/>
      <c r="PSG319" s="3"/>
      <c r="PSH319" s="3"/>
      <c r="PSI319" s="3"/>
      <c r="PSJ319" s="3"/>
      <c r="PSK319" s="3"/>
      <c r="PSL319" s="3"/>
      <c r="PSM319" s="3"/>
      <c r="PSN319" s="3"/>
      <c r="PSO319" s="3"/>
      <c r="PSP319" s="3"/>
      <c r="PSQ319" s="3"/>
      <c r="PSR319" s="3"/>
      <c r="PSS319" s="3"/>
      <c r="PST319" s="3"/>
      <c r="PSU319" s="3"/>
      <c r="PSV319" s="3"/>
      <c r="PSW319" s="3"/>
      <c r="PSX319" s="3"/>
      <c r="PSY319" s="3"/>
      <c r="PSZ319" s="3"/>
      <c r="PTA319" s="3"/>
      <c r="PTB319" s="3"/>
      <c r="PTC319" s="3"/>
      <c r="PTD319" s="3"/>
      <c r="PTE319" s="3"/>
      <c r="PTF319" s="3"/>
      <c r="PTG319" s="3"/>
      <c r="PTH319" s="3"/>
      <c r="PTI319" s="3"/>
      <c r="PTJ319" s="3"/>
      <c r="PTK319" s="3"/>
      <c r="PTL319" s="3"/>
      <c r="PTM319" s="3"/>
      <c r="PTN319" s="3"/>
      <c r="PTO319" s="3"/>
      <c r="PTP319" s="3"/>
      <c r="PTQ319" s="3"/>
      <c r="PTR319" s="3"/>
      <c r="PTS319" s="3"/>
      <c r="PTT319" s="3"/>
      <c r="PTU319" s="3"/>
      <c r="PTV319" s="3"/>
      <c r="PTW319" s="3"/>
      <c r="PTX319" s="3"/>
      <c r="PTY319" s="3"/>
      <c r="PTZ319" s="3"/>
      <c r="PUA319" s="3"/>
      <c r="PUB319" s="3"/>
      <c r="PUC319" s="3"/>
      <c r="PUD319" s="3"/>
      <c r="PUE319" s="3"/>
      <c r="PUF319" s="3"/>
      <c r="PUG319" s="3"/>
      <c r="PUH319" s="3"/>
      <c r="PUI319" s="3"/>
      <c r="PUJ319" s="3"/>
      <c r="PUK319" s="3"/>
      <c r="PUL319" s="3"/>
      <c r="PUM319" s="3"/>
      <c r="PUN319" s="3"/>
      <c r="PUO319" s="3"/>
      <c r="PUP319" s="3"/>
      <c r="PUQ319" s="3"/>
      <c r="PUR319" s="3"/>
      <c r="PUS319" s="3"/>
      <c r="PUT319" s="3"/>
      <c r="PUU319" s="3"/>
      <c r="PUV319" s="3"/>
      <c r="PUW319" s="3"/>
      <c r="PUX319" s="3"/>
      <c r="PUY319" s="3"/>
      <c r="PUZ319" s="3"/>
      <c r="PVA319" s="3"/>
      <c r="PVB319" s="3"/>
      <c r="PVC319" s="3"/>
      <c r="PVD319" s="3"/>
      <c r="PVE319" s="3"/>
      <c r="PVF319" s="3"/>
      <c r="PVG319" s="3"/>
      <c r="PVH319" s="3"/>
      <c r="PVI319" s="3"/>
      <c r="PVJ319" s="3"/>
      <c r="PVK319" s="3"/>
      <c r="PVL319" s="3"/>
      <c r="PVM319" s="3"/>
      <c r="PVN319" s="3"/>
      <c r="PVO319" s="3"/>
      <c r="PVP319" s="3"/>
      <c r="PVQ319" s="3"/>
      <c r="PVR319" s="3"/>
      <c r="PVS319" s="3"/>
      <c r="PVT319" s="3"/>
      <c r="PVU319" s="3"/>
      <c r="PVV319" s="3"/>
      <c r="PVW319" s="3"/>
      <c r="PVX319" s="3"/>
      <c r="PVY319" s="3"/>
      <c r="PVZ319" s="3"/>
      <c r="PWA319" s="3"/>
      <c r="PWB319" s="3"/>
      <c r="PWC319" s="3"/>
      <c r="PWD319" s="3"/>
      <c r="PWE319" s="3"/>
      <c r="PWF319" s="3"/>
      <c r="PWG319" s="3"/>
      <c r="PWH319" s="3"/>
      <c r="PWI319" s="3"/>
      <c r="PWJ319" s="3"/>
      <c r="PWK319" s="3"/>
      <c r="PWL319" s="3"/>
      <c r="PWM319" s="3"/>
      <c r="PWN319" s="3"/>
      <c r="PWO319" s="3"/>
      <c r="PWP319" s="3"/>
      <c r="PWQ319" s="3"/>
      <c r="PWR319" s="3"/>
      <c r="PWS319" s="3"/>
      <c r="PWT319" s="3"/>
      <c r="PWU319" s="3"/>
      <c r="PWV319" s="3"/>
      <c r="PWW319" s="3"/>
      <c r="PWX319" s="3"/>
      <c r="PWY319" s="3"/>
      <c r="PWZ319" s="3"/>
      <c r="PXA319" s="3"/>
      <c r="PXB319" s="3"/>
      <c r="PXC319" s="3"/>
      <c r="PXD319" s="3"/>
      <c r="PXE319" s="3"/>
      <c r="PXF319" s="3"/>
      <c r="PXG319" s="3"/>
      <c r="PXH319" s="3"/>
      <c r="PXI319" s="3"/>
      <c r="PXJ319" s="3"/>
      <c r="PXK319" s="3"/>
      <c r="PXL319" s="3"/>
      <c r="PXM319" s="3"/>
      <c r="PXN319" s="3"/>
      <c r="PXO319" s="3"/>
      <c r="PXP319" s="3"/>
      <c r="PXQ319" s="3"/>
      <c r="PXR319" s="3"/>
      <c r="PXS319" s="3"/>
      <c r="PXT319" s="3"/>
      <c r="PXU319" s="3"/>
      <c r="PXV319" s="3"/>
      <c r="PXW319" s="3"/>
      <c r="PXX319" s="3"/>
      <c r="PXY319" s="3"/>
      <c r="PXZ319" s="3"/>
      <c r="PYA319" s="3"/>
      <c r="PYB319" s="3"/>
      <c r="PYC319" s="3"/>
      <c r="PYD319" s="3"/>
      <c r="PYE319" s="3"/>
      <c r="PYF319" s="3"/>
      <c r="PYG319" s="3"/>
      <c r="PYH319" s="3"/>
      <c r="PYI319" s="3"/>
      <c r="PYJ319" s="3"/>
      <c r="PYK319" s="3"/>
      <c r="PYL319" s="3"/>
      <c r="PYM319" s="3"/>
      <c r="PYN319" s="3"/>
      <c r="PYO319" s="3"/>
      <c r="PYP319" s="3"/>
      <c r="PYQ319" s="3"/>
      <c r="PYR319" s="3"/>
      <c r="PYS319" s="3"/>
      <c r="PYT319" s="3"/>
      <c r="PYU319" s="3"/>
      <c r="PYV319" s="3"/>
      <c r="PYW319" s="3"/>
      <c r="PYX319" s="3"/>
      <c r="PYY319" s="3"/>
      <c r="PYZ319" s="3"/>
      <c r="PZA319" s="3"/>
      <c r="PZB319" s="3"/>
      <c r="PZC319" s="3"/>
      <c r="PZD319" s="3"/>
      <c r="PZE319" s="3"/>
      <c r="PZF319" s="3"/>
      <c r="PZG319" s="3"/>
      <c r="PZH319" s="3"/>
      <c r="PZI319" s="3"/>
      <c r="PZJ319" s="3"/>
      <c r="PZK319" s="3"/>
      <c r="PZL319" s="3"/>
      <c r="PZM319" s="3"/>
      <c r="PZN319" s="377"/>
      <c r="PZO319" s="384"/>
      <c r="PZP319" s="384" t="s">
        <v>108</v>
      </c>
      <c r="PZQ319" s="380"/>
      <c r="PZR319" s="380"/>
      <c r="PZS319" s="382"/>
      <c r="PZT319" s="380"/>
      <c r="PZU319" s="382"/>
      <c r="PZV319" s="380"/>
      <c r="PZW319" s="382"/>
      <c r="PZX319" s="380"/>
      <c r="PZY319" s="382"/>
      <c r="PZZ319" s="383"/>
      <c r="QAA319" s="3"/>
      <c r="QAB319" s="3"/>
      <c r="QAC319" s="3"/>
      <c r="QAD319" s="3"/>
      <c r="QAE319" s="3"/>
      <c r="QAF319" s="3"/>
      <c r="QAG319" s="3"/>
      <c r="QAH319" s="3"/>
      <c r="QAI319" s="3"/>
      <c r="QAJ319" s="3"/>
      <c r="QAK319" s="3"/>
      <c r="QAL319" s="3"/>
      <c r="QAM319" s="3"/>
      <c r="QAN319" s="3"/>
      <c r="QAO319" s="3"/>
      <c r="QAP319" s="3"/>
      <c r="QAQ319" s="3"/>
      <c r="QAR319" s="3"/>
      <c r="QAS319" s="3"/>
      <c r="QAT319" s="3"/>
      <c r="QAU319" s="3"/>
      <c r="QAV319" s="3"/>
      <c r="QAW319" s="3"/>
      <c r="QAX319" s="3"/>
      <c r="QAY319" s="3"/>
      <c r="QAZ319" s="3"/>
      <c r="QBA319" s="3"/>
      <c r="QBB319" s="3"/>
      <c r="QBC319" s="3"/>
      <c r="QBD319" s="3"/>
      <c r="QBE319" s="3"/>
      <c r="QBF319" s="3"/>
      <c r="QBG319" s="3"/>
      <c r="QBH319" s="3"/>
      <c r="QBI319" s="3"/>
      <c r="QBJ319" s="3"/>
      <c r="QBK319" s="3"/>
      <c r="QBL319" s="3"/>
      <c r="QBM319" s="3"/>
      <c r="QBN319" s="3"/>
      <c r="QBO319" s="3"/>
      <c r="QBP319" s="3"/>
      <c r="QBQ319" s="3"/>
      <c r="QBR319" s="3"/>
      <c r="QBS319" s="3"/>
      <c r="QBT319" s="3"/>
      <c r="QBU319" s="3"/>
      <c r="QBV319" s="3"/>
      <c r="QBW319" s="3"/>
      <c r="QBX319" s="3"/>
      <c r="QBY319" s="3"/>
      <c r="QBZ319" s="3"/>
      <c r="QCA319" s="3"/>
      <c r="QCB319" s="3"/>
      <c r="QCC319" s="3"/>
      <c r="QCD319" s="3"/>
      <c r="QCE319" s="3"/>
      <c r="QCF319" s="3"/>
      <c r="QCG319" s="3"/>
      <c r="QCH319" s="3"/>
      <c r="QCI319" s="3"/>
      <c r="QCJ319" s="3"/>
      <c r="QCK319" s="3"/>
      <c r="QCL319" s="3"/>
      <c r="QCM319" s="3"/>
      <c r="QCN319" s="3"/>
      <c r="QCO319" s="3"/>
      <c r="QCP319" s="3"/>
      <c r="QCQ319" s="3"/>
      <c r="QCR319" s="3"/>
      <c r="QCS319" s="3"/>
      <c r="QCT319" s="3"/>
      <c r="QCU319" s="3"/>
      <c r="QCV319" s="3"/>
      <c r="QCW319" s="3"/>
      <c r="QCX319" s="3"/>
      <c r="QCY319" s="3"/>
      <c r="QCZ319" s="3"/>
      <c r="QDA319" s="3"/>
      <c r="QDB319" s="3"/>
      <c r="QDC319" s="3"/>
      <c r="QDD319" s="3"/>
      <c r="QDE319" s="3"/>
      <c r="QDF319" s="3"/>
      <c r="QDG319" s="3"/>
      <c r="QDH319" s="3"/>
      <c r="QDI319" s="3"/>
      <c r="QDJ319" s="3"/>
      <c r="QDK319" s="3"/>
      <c r="QDL319" s="3"/>
      <c r="QDM319" s="3"/>
      <c r="QDN319" s="3"/>
      <c r="QDO319" s="3"/>
      <c r="QDP319" s="3"/>
      <c r="QDQ319" s="3"/>
      <c r="QDR319" s="3"/>
      <c r="QDS319" s="3"/>
      <c r="QDT319" s="3"/>
      <c r="QDU319" s="3"/>
      <c r="QDV319" s="3"/>
      <c r="QDW319" s="3"/>
      <c r="QDX319" s="3"/>
      <c r="QDY319" s="3"/>
      <c r="QDZ319" s="3"/>
      <c r="QEA319" s="3"/>
      <c r="QEB319" s="3"/>
      <c r="QEC319" s="3"/>
      <c r="QED319" s="3"/>
      <c r="QEE319" s="3"/>
      <c r="QEF319" s="3"/>
      <c r="QEG319" s="3"/>
      <c r="QEH319" s="3"/>
      <c r="QEI319" s="3"/>
      <c r="QEJ319" s="3"/>
      <c r="QEK319" s="3"/>
      <c r="QEL319" s="3"/>
      <c r="QEM319" s="3"/>
      <c r="QEN319" s="3"/>
      <c r="QEO319" s="3"/>
      <c r="QEP319" s="3"/>
      <c r="QEQ319" s="3"/>
      <c r="QER319" s="3"/>
      <c r="QES319" s="3"/>
      <c r="QET319" s="3"/>
      <c r="QEU319" s="3"/>
      <c r="QEV319" s="3"/>
      <c r="QEW319" s="3"/>
      <c r="QEX319" s="3"/>
      <c r="QEY319" s="3"/>
      <c r="QEZ319" s="3"/>
      <c r="QFA319" s="3"/>
      <c r="QFB319" s="3"/>
      <c r="QFC319" s="3"/>
      <c r="QFD319" s="3"/>
      <c r="QFE319" s="3"/>
      <c r="QFF319" s="3"/>
      <c r="QFG319" s="3"/>
      <c r="QFH319" s="3"/>
      <c r="QFI319" s="3"/>
      <c r="QFJ319" s="3"/>
      <c r="QFK319" s="3"/>
      <c r="QFL319" s="3"/>
      <c r="QFM319" s="3"/>
      <c r="QFN319" s="3"/>
      <c r="QFO319" s="3"/>
      <c r="QFP319" s="3"/>
      <c r="QFQ319" s="3"/>
      <c r="QFR319" s="3"/>
      <c r="QFS319" s="3"/>
      <c r="QFT319" s="3"/>
      <c r="QFU319" s="3"/>
      <c r="QFV319" s="3"/>
      <c r="QFW319" s="3"/>
      <c r="QFX319" s="3"/>
      <c r="QFY319" s="3"/>
      <c r="QFZ319" s="3"/>
      <c r="QGA319" s="3"/>
      <c r="QGB319" s="3"/>
      <c r="QGC319" s="3"/>
      <c r="QGD319" s="3"/>
      <c r="QGE319" s="3"/>
      <c r="QGF319" s="3"/>
      <c r="QGG319" s="3"/>
      <c r="QGH319" s="3"/>
      <c r="QGI319" s="3"/>
      <c r="QGJ319" s="3"/>
      <c r="QGK319" s="3"/>
      <c r="QGL319" s="3"/>
      <c r="QGM319" s="3"/>
      <c r="QGN319" s="3"/>
      <c r="QGO319" s="3"/>
      <c r="QGP319" s="3"/>
      <c r="QGQ319" s="3"/>
      <c r="QGR319" s="3"/>
      <c r="QGS319" s="3"/>
      <c r="QGT319" s="3"/>
      <c r="QGU319" s="3"/>
      <c r="QGV319" s="3"/>
      <c r="QGW319" s="3"/>
      <c r="QGX319" s="3"/>
      <c r="QGY319" s="3"/>
      <c r="QGZ319" s="3"/>
      <c r="QHA319" s="3"/>
      <c r="QHB319" s="3"/>
      <c r="QHC319" s="3"/>
      <c r="QHD319" s="3"/>
      <c r="QHE319" s="3"/>
      <c r="QHF319" s="3"/>
      <c r="QHG319" s="3"/>
      <c r="QHH319" s="3"/>
      <c r="QHI319" s="3"/>
      <c r="QHJ319" s="3"/>
      <c r="QHK319" s="3"/>
      <c r="QHL319" s="3"/>
      <c r="QHM319" s="3"/>
      <c r="QHN319" s="3"/>
      <c r="QHO319" s="3"/>
      <c r="QHP319" s="3"/>
      <c r="QHQ319" s="3"/>
      <c r="QHR319" s="3"/>
      <c r="QHS319" s="3"/>
      <c r="QHT319" s="3"/>
      <c r="QHU319" s="3"/>
      <c r="QHV319" s="3"/>
      <c r="QHW319" s="3"/>
      <c r="QHX319" s="3"/>
      <c r="QHY319" s="3"/>
      <c r="QHZ319" s="3"/>
      <c r="QIA319" s="3"/>
      <c r="QIB319" s="3"/>
      <c r="QIC319" s="3"/>
      <c r="QID319" s="3"/>
      <c r="QIE319" s="3"/>
      <c r="QIF319" s="3"/>
      <c r="QIG319" s="3"/>
      <c r="QIH319" s="3"/>
      <c r="QII319" s="3"/>
      <c r="QIJ319" s="3"/>
      <c r="QIK319" s="3"/>
      <c r="QIL319" s="3"/>
      <c r="QIM319" s="3"/>
      <c r="QIN319" s="3"/>
      <c r="QIO319" s="3"/>
      <c r="QIP319" s="3"/>
      <c r="QIQ319" s="3"/>
      <c r="QIR319" s="3"/>
      <c r="QIS319" s="3"/>
      <c r="QIT319" s="3"/>
      <c r="QIU319" s="3"/>
      <c r="QIV319" s="3"/>
      <c r="QIW319" s="3"/>
      <c r="QIX319" s="3"/>
      <c r="QIY319" s="3"/>
      <c r="QIZ319" s="3"/>
      <c r="QJA319" s="3"/>
      <c r="QJB319" s="3"/>
      <c r="QJC319" s="3"/>
      <c r="QJD319" s="3"/>
      <c r="QJE319" s="3"/>
      <c r="QJF319" s="3"/>
      <c r="QJG319" s="3"/>
      <c r="QJH319" s="3"/>
      <c r="QJI319" s="3"/>
      <c r="QJJ319" s="377"/>
      <c r="QJK319" s="384"/>
      <c r="QJL319" s="384" t="s">
        <v>108</v>
      </c>
      <c r="QJM319" s="380"/>
      <c r="QJN319" s="380"/>
      <c r="QJO319" s="382"/>
      <c r="QJP319" s="380"/>
      <c r="QJQ319" s="382"/>
      <c r="QJR319" s="380"/>
      <c r="QJS319" s="382"/>
      <c r="QJT319" s="380"/>
      <c r="QJU319" s="382"/>
      <c r="QJV319" s="383"/>
      <c r="QJW319" s="3"/>
      <c r="QJX319" s="3"/>
      <c r="QJY319" s="3"/>
      <c r="QJZ319" s="3"/>
      <c r="QKA319" s="3"/>
      <c r="QKB319" s="3"/>
      <c r="QKC319" s="3"/>
      <c r="QKD319" s="3"/>
      <c r="QKE319" s="3"/>
      <c r="QKF319" s="3"/>
      <c r="QKG319" s="3"/>
      <c r="QKH319" s="3"/>
      <c r="QKI319" s="3"/>
      <c r="QKJ319" s="3"/>
      <c r="QKK319" s="3"/>
      <c r="QKL319" s="3"/>
      <c r="QKM319" s="3"/>
      <c r="QKN319" s="3"/>
      <c r="QKO319" s="3"/>
      <c r="QKP319" s="3"/>
      <c r="QKQ319" s="3"/>
      <c r="QKR319" s="3"/>
      <c r="QKS319" s="3"/>
      <c r="QKT319" s="3"/>
      <c r="QKU319" s="3"/>
      <c r="QKV319" s="3"/>
      <c r="QKW319" s="3"/>
      <c r="QKX319" s="3"/>
      <c r="QKY319" s="3"/>
      <c r="QKZ319" s="3"/>
      <c r="QLA319" s="3"/>
      <c r="QLB319" s="3"/>
      <c r="QLC319" s="3"/>
      <c r="QLD319" s="3"/>
      <c r="QLE319" s="3"/>
      <c r="QLF319" s="3"/>
      <c r="QLG319" s="3"/>
      <c r="QLH319" s="3"/>
      <c r="QLI319" s="3"/>
      <c r="QLJ319" s="3"/>
      <c r="QLK319" s="3"/>
      <c r="QLL319" s="3"/>
      <c r="QLM319" s="3"/>
      <c r="QLN319" s="3"/>
      <c r="QLO319" s="3"/>
      <c r="QLP319" s="3"/>
      <c r="QLQ319" s="3"/>
      <c r="QLR319" s="3"/>
      <c r="QLS319" s="3"/>
      <c r="QLT319" s="3"/>
      <c r="QLU319" s="3"/>
      <c r="QLV319" s="3"/>
      <c r="QLW319" s="3"/>
      <c r="QLX319" s="3"/>
      <c r="QLY319" s="3"/>
      <c r="QLZ319" s="3"/>
      <c r="QMA319" s="3"/>
      <c r="QMB319" s="3"/>
      <c r="QMC319" s="3"/>
      <c r="QMD319" s="3"/>
      <c r="QME319" s="3"/>
      <c r="QMF319" s="3"/>
      <c r="QMG319" s="3"/>
      <c r="QMH319" s="3"/>
      <c r="QMI319" s="3"/>
      <c r="QMJ319" s="3"/>
      <c r="QMK319" s="3"/>
      <c r="QML319" s="3"/>
      <c r="QMM319" s="3"/>
      <c r="QMN319" s="3"/>
      <c r="QMO319" s="3"/>
      <c r="QMP319" s="3"/>
      <c r="QMQ319" s="3"/>
      <c r="QMR319" s="3"/>
      <c r="QMS319" s="3"/>
      <c r="QMT319" s="3"/>
      <c r="QMU319" s="3"/>
      <c r="QMV319" s="3"/>
      <c r="QMW319" s="3"/>
      <c r="QMX319" s="3"/>
      <c r="QMY319" s="3"/>
      <c r="QMZ319" s="3"/>
      <c r="QNA319" s="3"/>
      <c r="QNB319" s="3"/>
      <c r="QNC319" s="3"/>
      <c r="QND319" s="3"/>
      <c r="QNE319" s="3"/>
      <c r="QNF319" s="3"/>
      <c r="QNG319" s="3"/>
      <c r="QNH319" s="3"/>
      <c r="QNI319" s="3"/>
      <c r="QNJ319" s="3"/>
      <c r="QNK319" s="3"/>
      <c r="QNL319" s="3"/>
      <c r="QNM319" s="3"/>
      <c r="QNN319" s="3"/>
      <c r="QNO319" s="3"/>
      <c r="QNP319" s="3"/>
      <c r="QNQ319" s="3"/>
      <c r="QNR319" s="3"/>
      <c r="QNS319" s="3"/>
      <c r="QNT319" s="3"/>
      <c r="QNU319" s="3"/>
      <c r="QNV319" s="3"/>
      <c r="QNW319" s="3"/>
      <c r="QNX319" s="3"/>
      <c r="QNY319" s="3"/>
      <c r="QNZ319" s="3"/>
      <c r="QOA319" s="3"/>
      <c r="QOB319" s="3"/>
      <c r="QOC319" s="3"/>
      <c r="QOD319" s="3"/>
      <c r="QOE319" s="3"/>
      <c r="QOF319" s="3"/>
      <c r="QOG319" s="3"/>
      <c r="QOH319" s="3"/>
      <c r="QOI319" s="3"/>
      <c r="QOJ319" s="3"/>
      <c r="QOK319" s="3"/>
      <c r="QOL319" s="3"/>
      <c r="QOM319" s="3"/>
      <c r="QON319" s="3"/>
      <c r="QOO319" s="3"/>
      <c r="QOP319" s="3"/>
      <c r="QOQ319" s="3"/>
      <c r="QOR319" s="3"/>
      <c r="QOS319" s="3"/>
      <c r="QOT319" s="3"/>
      <c r="QOU319" s="3"/>
      <c r="QOV319" s="3"/>
      <c r="QOW319" s="3"/>
      <c r="QOX319" s="3"/>
      <c r="QOY319" s="3"/>
      <c r="QOZ319" s="3"/>
      <c r="QPA319" s="3"/>
      <c r="QPB319" s="3"/>
      <c r="QPC319" s="3"/>
      <c r="QPD319" s="3"/>
      <c r="QPE319" s="3"/>
      <c r="QPF319" s="3"/>
      <c r="QPG319" s="3"/>
      <c r="QPH319" s="3"/>
      <c r="QPI319" s="3"/>
      <c r="QPJ319" s="3"/>
      <c r="QPK319" s="3"/>
      <c r="QPL319" s="3"/>
      <c r="QPM319" s="3"/>
      <c r="QPN319" s="3"/>
      <c r="QPO319" s="3"/>
      <c r="QPP319" s="3"/>
      <c r="QPQ319" s="3"/>
      <c r="QPR319" s="3"/>
      <c r="QPS319" s="3"/>
      <c r="QPT319" s="3"/>
      <c r="QPU319" s="3"/>
      <c r="QPV319" s="3"/>
      <c r="QPW319" s="3"/>
      <c r="QPX319" s="3"/>
      <c r="QPY319" s="3"/>
      <c r="QPZ319" s="3"/>
      <c r="QQA319" s="3"/>
      <c r="QQB319" s="3"/>
      <c r="QQC319" s="3"/>
      <c r="QQD319" s="3"/>
      <c r="QQE319" s="3"/>
      <c r="QQF319" s="3"/>
      <c r="QQG319" s="3"/>
      <c r="QQH319" s="3"/>
      <c r="QQI319" s="3"/>
      <c r="QQJ319" s="3"/>
      <c r="QQK319" s="3"/>
      <c r="QQL319" s="3"/>
      <c r="QQM319" s="3"/>
      <c r="QQN319" s="3"/>
      <c r="QQO319" s="3"/>
      <c r="QQP319" s="3"/>
      <c r="QQQ319" s="3"/>
      <c r="QQR319" s="3"/>
      <c r="QQS319" s="3"/>
      <c r="QQT319" s="3"/>
      <c r="QQU319" s="3"/>
      <c r="QQV319" s="3"/>
      <c r="QQW319" s="3"/>
      <c r="QQX319" s="3"/>
      <c r="QQY319" s="3"/>
      <c r="QQZ319" s="3"/>
      <c r="QRA319" s="3"/>
      <c r="QRB319" s="3"/>
      <c r="QRC319" s="3"/>
      <c r="QRD319" s="3"/>
      <c r="QRE319" s="3"/>
      <c r="QRF319" s="3"/>
      <c r="QRG319" s="3"/>
      <c r="QRH319" s="3"/>
      <c r="QRI319" s="3"/>
      <c r="QRJ319" s="3"/>
      <c r="QRK319" s="3"/>
      <c r="QRL319" s="3"/>
      <c r="QRM319" s="3"/>
      <c r="QRN319" s="3"/>
      <c r="QRO319" s="3"/>
      <c r="QRP319" s="3"/>
      <c r="QRQ319" s="3"/>
      <c r="QRR319" s="3"/>
      <c r="QRS319" s="3"/>
      <c r="QRT319" s="3"/>
      <c r="QRU319" s="3"/>
      <c r="QRV319" s="3"/>
      <c r="QRW319" s="3"/>
      <c r="QRX319" s="3"/>
      <c r="QRY319" s="3"/>
      <c r="QRZ319" s="3"/>
      <c r="QSA319" s="3"/>
      <c r="QSB319" s="3"/>
      <c r="QSC319" s="3"/>
      <c r="QSD319" s="3"/>
      <c r="QSE319" s="3"/>
      <c r="QSF319" s="3"/>
      <c r="QSG319" s="3"/>
      <c r="QSH319" s="3"/>
      <c r="QSI319" s="3"/>
      <c r="QSJ319" s="3"/>
      <c r="QSK319" s="3"/>
      <c r="QSL319" s="3"/>
      <c r="QSM319" s="3"/>
      <c r="QSN319" s="3"/>
      <c r="QSO319" s="3"/>
      <c r="QSP319" s="3"/>
      <c r="QSQ319" s="3"/>
      <c r="QSR319" s="3"/>
      <c r="QSS319" s="3"/>
      <c r="QST319" s="3"/>
      <c r="QSU319" s="3"/>
      <c r="QSV319" s="3"/>
      <c r="QSW319" s="3"/>
      <c r="QSX319" s="3"/>
      <c r="QSY319" s="3"/>
      <c r="QSZ319" s="3"/>
      <c r="QTA319" s="3"/>
      <c r="QTB319" s="3"/>
      <c r="QTC319" s="3"/>
      <c r="QTD319" s="3"/>
      <c r="QTE319" s="3"/>
      <c r="QTF319" s="377"/>
      <c r="QTG319" s="384"/>
      <c r="QTH319" s="384" t="s">
        <v>108</v>
      </c>
      <c r="QTI319" s="380"/>
      <c r="QTJ319" s="380"/>
      <c r="QTK319" s="382"/>
      <c r="QTL319" s="380"/>
      <c r="QTM319" s="382"/>
      <c r="QTN319" s="380"/>
      <c r="QTO319" s="382"/>
      <c r="QTP319" s="380"/>
      <c r="QTQ319" s="382"/>
      <c r="QTR319" s="383"/>
      <c r="QTS319" s="3"/>
      <c r="QTT319" s="3"/>
      <c r="QTU319" s="3"/>
      <c r="QTV319" s="3"/>
      <c r="QTW319" s="3"/>
      <c r="QTX319" s="3"/>
      <c r="QTY319" s="3"/>
      <c r="QTZ319" s="3"/>
      <c r="QUA319" s="3"/>
      <c r="QUB319" s="3"/>
      <c r="QUC319" s="3"/>
      <c r="QUD319" s="3"/>
      <c r="QUE319" s="3"/>
      <c r="QUF319" s="3"/>
      <c r="QUG319" s="3"/>
      <c r="QUH319" s="3"/>
      <c r="QUI319" s="3"/>
      <c r="QUJ319" s="3"/>
      <c r="QUK319" s="3"/>
      <c r="QUL319" s="3"/>
      <c r="QUM319" s="3"/>
      <c r="QUN319" s="3"/>
      <c r="QUO319" s="3"/>
      <c r="QUP319" s="3"/>
      <c r="QUQ319" s="3"/>
      <c r="QUR319" s="3"/>
      <c r="QUS319" s="3"/>
      <c r="QUT319" s="3"/>
      <c r="QUU319" s="3"/>
      <c r="QUV319" s="3"/>
      <c r="QUW319" s="3"/>
      <c r="QUX319" s="3"/>
      <c r="QUY319" s="3"/>
      <c r="QUZ319" s="3"/>
      <c r="QVA319" s="3"/>
      <c r="QVB319" s="3"/>
      <c r="QVC319" s="3"/>
      <c r="QVD319" s="3"/>
      <c r="QVE319" s="3"/>
      <c r="QVF319" s="3"/>
      <c r="QVG319" s="3"/>
      <c r="QVH319" s="3"/>
      <c r="QVI319" s="3"/>
      <c r="QVJ319" s="3"/>
      <c r="QVK319" s="3"/>
      <c r="QVL319" s="3"/>
      <c r="QVM319" s="3"/>
      <c r="QVN319" s="3"/>
      <c r="QVO319" s="3"/>
      <c r="QVP319" s="3"/>
      <c r="QVQ319" s="3"/>
      <c r="QVR319" s="3"/>
      <c r="QVS319" s="3"/>
      <c r="QVT319" s="3"/>
      <c r="QVU319" s="3"/>
      <c r="QVV319" s="3"/>
      <c r="QVW319" s="3"/>
      <c r="QVX319" s="3"/>
      <c r="QVY319" s="3"/>
      <c r="QVZ319" s="3"/>
      <c r="QWA319" s="3"/>
      <c r="QWB319" s="3"/>
      <c r="QWC319" s="3"/>
      <c r="QWD319" s="3"/>
      <c r="QWE319" s="3"/>
      <c r="QWF319" s="3"/>
      <c r="QWG319" s="3"/>
      <c r="QWH319" s="3"/>
      <c r="QWI319" s="3"/>
      <c r="QWJ319" s="3"/>
      <c r="QWK319" s="3"/>
      <c r="QWL319" s="3"/>
      <c r="QWM319" s="3"/>
      <c r="QWN319" s="3"/>
      <c r="QWO319" s="3"/>
      <c r="QWP319" s="3"/>
      <c r="QWQ319" s="3"/>
      <c r="QWR319" s="3"/>
      <c r="QWS319" s="3"/>
      <c r="QWT319" s="3"/>
      <c r="QWU319" s="3"/>
      <c r="QWV319" s="3"/>
      <c r="QWW319" s="3"/>
      <c r="QWX319" s="3"/>
      <c r="QWY319" s="3"/>
      <c r="QWZ319" s="3"/>
      <c r="QXA319" s="3"/>
      <c r="QXB319" s="3"/>
      <c r="QXC319" s="3"/>
      <c r="QXD319" s="3"/>
      <c r="QXE319" s="3"/>
      <c r="QXF319" s="3"/>
      <c r="QXG319" s="3"/>
      <c r="QXH319" s="3"/>
      <c r="QXI319" s="3"/>
      <c r="QXJ319" s="3"/>
      <c r="QXK319" s="3"/>
      <c r="QXL319" s="3"/>
      <c r="QXM319" s="3"/>
      <c r="QXN319" s="3"/>
      <c r="QXO319" s="3"/>
      <c r="QXP319" s="3"/>
      <c r="QXQ319" s="3"/>
      <c r="QXR319" s="3"/>
      <c r="QXS319" s="3"/>
      <c r="QXT319" s="3"/>
      <c r="QXU319" s="3"/>
      <c r="QXV319" s="3"/>
      <c r="QXW319" s="3"/>
      <c r="QXX319" s="3"/>
      <c r="QXY319" s="3"/>
      <c r="QXZ319" s="3"/>
      <c r="QYA319" s="3"/>
      <c r="QYB319" s="3"/>
      <c r="QYC319" s="3"/>
      <c r="QYD319" s="3"/>
      <c r="QYE319" s="3"/>
      <c r="QYF319" s="3"/>
      <c r="QYG319" s="3"/>
      <c r="QYH319" s="3"/>
      <c r="QYI319" s="3"/>
      <c r="QYJ319" s="3"/>
      <c r="QYK319" s="3"/>
      <c r="QYL319" s="3"/>
      <c r="QYM319" s="3"/>
      <c r="QYN319" s="3"/>
      <c r="QYO319" s="3"/>
      <c r="QYP319" s="3"/>
      <c r="QYQ319" s="3"/>
      <c r="QYR319" s="3"/>
      <c r="QYS319" s="3"/>
      <c r="QYT319" s="3"/>
      <c r="QYU319" s="3"/>
      <c r="QYV319" s="3"/>
      <c r="QYW319" s="3"/>
      <c r="QYX319" s="3"/>
      <c r="QYY319" s="3"/>
      <c r="QYZ319" s="3"/>
      <c r="QZA319" s="3"/>
      <c r="QZB319" s="3"/>
      <c r="QZC319" s="3"/>
      <c r="QZD319" s="3"/>
      <c r="QZE319" s="3"/>
      <c r="QZF319" s="3"/>
      <c r="QZG319" s="3"/>
      <c r="QZH319" s="3"/>
      <c r="QZI319" s="3"/>
      <c r="QZJ319" s="3"/>
      <c r="QZK319" s="3"/>
      <c r="QZL319" s="3"/>
      <c r="QZM319" s="3"/>
      <c r="QZN319" s="3"/>
      <c r="QZO319" s="3"/>
      <c r="QZP319" s="3"/>
      <c r="QZQ319" s="3"/>
      <c r="QZR319" s="3"/>
      <c r="QZS319" s="3"/>
      <c r="QZT319" s="3"/>
      <c r="QZU319" s="3"/>
      <c r="QZV319" s="3"/>
      <c r="QZW319" s="3"/>
      <c r="QZX319" s="3"/>
      <c r="QZY319" s="3"/>
      <c r="QZZ319" s="3"/>
      <c r="RAA319" s="3"/>
      <c r="RAB319" s="3"/>
      <c r="RAC319" s="3"/>
      <c r="RAD319" s="3"/>
      <c r="RAE319" s="3"/>
      <c r="RAF319" s="3"/>
      <c r="RAG319" s="3"/>
      <c r="RAH319" s="3"/>
      <c r="RAI319" s="3"/>
      <c r="RAJ319" s="3"/>
      <c r="RAK319" s="3"/>
      <c r="RAL319" s="3"/>
      <c r="RAM319" s="3"/>
      <c r="RAN319" s="3"/>
      <c r="RAO319" s="3"/>
      <c r="RAP319" s="3"/>
      <c r="RAQ319" s="3"/>
      <c r="RAR319" s="3"/>
      <c r="RAS319" s="3"/>
      <c r="RAT319" s="3"/>
      <c r="RAU319" s="3"/>
      <c r="RAV319" s="3"/>
      <c r="RAW319" s="3"/>
      <c r="RAX319" s="3"/>
      <c r="RAY319" s="3"/>
      <c r="RAZ319" s="3"/>
      <c r="RBA319" s="3"/>
      <c r="RBB319" s="3"/>
      <c r="RBC319" s="3"/>
      <c r="RBD319" s="3"/>
      <c r="RBE319" s="3"/>
      <c r="RBF319" s="3"/>
      <c r="RBG319" s="3"/>
      <c r="RBH319" s="3"/>
      <c r="RBI319" s="3"/>
      <c r="RBJ319" s="3"/>
      <c r="RBK319" s="3"/>
      <c r="RBL319" s="3"/>
      <c r="RBM319" s="3"/>
      <c r="RBN319" s="3"/>
      <c r="RBO319" s="3"/>
      <c r="RBP319" s="3"/>
      <c r="RBQ319" s="3"/>
      <c r="RBR319" s="3"/>
      <c r="RBS319" s="3"/>
      <c r="RBT319" s="3"/>
      <c r="RBU319" s="3"/>
      <c r="RBV319" s="3"/>
      <c r="RBW319" s="3"/>
      <c r="RBX319" s="3"/>
      <c r="RBY319" s="3"/>
      <c r="RBZ319" s="3"/>
      <c r="RCA319" s="3"/>
      <c r="RCB319" s="3"/>
      <c r="RCC319" s="3"/>
      <c r="RCD319" s="3"/>
      <c r="RCE319" s="3"/>
      <c r="RCF319" s="3"/>
      <c r="RCG319" s="3"/>
      <c r="RCH319" s="3"/>
      <c r="RCI319" s="3"/>
      <c r="RCJ319" s="3"/>
      <c r="RCK319" s="3"/>
      <c r="RCL319" s="3"/>
      <c r="RCM319" s="3"/>
      <c r="RCN319" s="3"/>
      <c r="RCO319" s="3"/>
      <c r="RCP319" s="3"/>
      <c r="RCQ319" s="3"/>
      <c r="RCR319" s="3"/>
      <c r="RCS319" s="3"/>
      <c r="RCT319" s="3"/>
      <c r="RCU319" s="3"/>
      <c r="RCV319" s="3"/>
      <c r="RCW319" s="3"/>
      <c r="RCX319" s="3"/>
      <c r="RCY319" s="3"/>
      <c r="RCZ319" s="3"/>
      <c r="RDA319" s="3"/>
      <c r="RDB319" s="377"/>
      <c r="RDC319" s="384"/>
      <c r="RDD319" s="384" t="s">
        <v>108</v>
      </c>
      <c r="RDE319" s="380"/>
      <c r="RDF319" s="380"/>
      <c r="RDG319" s="382"/>
      <c r="RDH319" s="380"/>
      <c r="RDI319" s="382"/>
      <c r="RDJ319" s="380"/>
      <c r="RDK319" s="382"/>
      <c r="RDL319" s="380"/>
      <c r="RDM319" s="382"/>
      <c r="RDN319" s="383"/>
      <c r="RDO319" s="3"/>
      <c r="RDP319" s="3"/>
      <c r="RDQ319" s="3"/>
      <c r="RDR319" s="3"/>
      <c r="RDS319" s="3"/>
      <c r="RDT319" s="3"/>
      <c r="RDU319" s="3"/>
      <c r="RDV319" s="3"/>
      <c r="RDW319" s="3"/>
      <c r="RDX319" s="3"/>
      <c r="RDY319" s="3"/>
      <c r="RDZ319" s="3"/>
      <c r="REA319" s="3"/>
      <c r="REB319" s="3"/>
      <c r="REC319" s="3"/>
      <c r="RED319" s="3"/>
      <c r="REE319" s="3"/>
      <c r="REF319" s="3"/>
      <c r="REG319" s="3"/>
      <c r="REH319" s="3"/>
      <c r="REI319" s="3"/>
      <c r="REJ319" s="3"/>
      <c r="REK319" s="3"/>
      <c r="REL319" s="3"/>
      <c r="REM319" s="3"/>
      <c r="REN319" s="3"/>
      <c r="REO319" s="3"/>
      <c r="REP319" s="3"/>
      <c r="REQ319" s="3"/>
      <c r="RER319" s="3"/>
      <c r="RES319" s="3"/>
      <c r="RET319" s="3"/>
      <c r="REU319" s="3"/>
      <c r="REV319" s="3"/>
      <c r="REW319" s="3"/>
      <c r="REX319" s="3"/>
      <c r="REY319" s="3"/>
      <c r="REZ319" s="3"/>
      <c r="RFA319" s="3"/>
      <c r="RFB319" s="3"/>
      <c r="RFC319" s="3"/>
      <c r="RFD319" s="3"/>
      <c r="RFE319" s="3"/>
      <c r="RFF319" s="3"/>
      <c r="RFG319" s="3"/>
      <c r="RFH319" s="3"/>
      <c r="RFI319" s="3"/>
      <c r="RFJ319" s="3"/>
      <c r="RFK319" s="3"/>
      <c r="RFL319" s="3"/>
      <c r="RFM319" s="3"/>
      <c r="RFN319" s="3"/>
      <c r="RFO319" s="3"/>
      <c r="RFP319" s="3"/>
      <c r="RFQ319" s="3"/>
      <c r="RFR319" s="3"/>
      <c r="RFS319" s="3"/>
      <c r="RFT319" s="3"/>
      <c r="RFU319" s="3"/>
      <c r="RFV319" s="3"/>
      <c r="RFW319" s="3"/>
      <c r="RFX319" s="3"/>
      <c r="RFY319" s="3"/>
      <c r="RFZ319" s="3"/>
      <c r="RGA319" s="3"/>
      <c r="RGB319" s="3"/>
      <c r="RGC319" s="3"/>
      <c r="RGD319" s="3"/>
      <c r="RGE319" s="3"/>
      <c r="RGF319" s="3"/>
      <c r="RGG319" s="3"/>
      <c r="RGH319" s="3"/>
      <c r="RGI319" s="3"/>
      <c r="RGJ319" s="3"/>
      <c r="RGK319" s="3"/>
      <c r="RGL319" s="3"/>
      <c r="RGM319" s="3"/>
      <c r="RGN319" s="3"/>
      <c r="RGO319" s="3"/>
      <c r="RGP319" s="3"/>
      <c r="RGQ319" s="3"/>
      <c r="RGR319" s="3"/>
      <c r="RGS319" s="3"/>
      <c r="RGT319" s="3"/>
      <c r="RGU319" s="3"/>
      <c r="RGV319" s="3"/>
      <c r="RGW319" s="3"/>
      <c r="RGX319" s="3"/>
      <c r="RGY319" s="3"/>
      <c r="RGZ319" s="3"/>
      <c r="RHA319" s="3"/>
      <c r="RHB319" s="3"/>
      <c r="RHC319" s="3"/>
      <c r="RHD319" s="3"/>
      <c r="RHE319" s="3"/>
      <c r="RHF319" s="3"/>
      <c r="RHG319" s="3"/>
      <c r="RHH319" s="3"/>
      <c r="RHI319" s="3"/>
      <c r="RHJ319" s="3"/>
      <c r="RHK319" s="3"/>
      <c r="RHL319" s="3"/>
      <c r="RHM319" s="3"/>
      <c r="RHN319" s="3"/>
      <c r="RHO319" s="3"/>
      <c r="RHP319" s="3"/>
      <c r="RHQ319" s="3"/>
      <c r="RHR319" s="3"/>
      <c r="RHS319" s="3"/>
      <c r="RHT319" s="3"/>
      <c r="RHU319" s="3"/>
      <c r="RHV319" s="3"/>
      <c r="RHW319" s="3"/>
      <c r="RHX319" s="3"/>
      <c r="RHY319" s="3"/>
      <c r="RHZ319" s="3"/>
      <c r="RIA319" s="3"/>
      <c r="RIB319" s="3"/>
      <c r="RIC319" s="3"/>
      <c r="RID319" s="3"/>
      <c r="RIE319" s="3"/>
      <c r="RIF319" s="3"/>
      <c r="RIG319" s="3"/>
      <c r="RIH319" s="3"/>
      <c r="RII319" s="3"/>
      <c r="RIJ319" s="3"/>
      <c r="RIK319" s="3"/>
      <c r="RIL319" s="3"/>
      <c r="RIM319" s="3"/>
      <c r="RIN319" s="3"/>
      <c r="RIO319" s="3"/>
      <c r="RIP319" s="3"/>
      <c r="RIQ319" s="3"/>
      <c r="RIR319" s="3"/>
      <c r="RIS319" s="3"/>
      <c r="RIT319" s="3"/>
      <c r="RIU319" s="3"/>
      <c r="RIV319" s="3"/>
      <c r="RIW319" s="3"/>
      <c r="RIX319" s="3"/>
      <c r="RIY319" s="3"/>
      <c r="RIZ319" s="3"/>
      <c r="RJA319" s="3"/>
      <c r="RJB319" s="3"/>
      <c r="RJC319" s="3"/>
      <c r="RJD319" s="3"/>
      <c r="RJE319" s="3"/>
      <c r="RJF319" s="3"/>
      <c r="RJG319" s="3"/>
      <c r="RJH319" s="3"/>
      <c r="RJI319" s="3"/>
      <c r="RJJ319" s="3"/>
      <c r="RJK319" s="3"/>
      <c r="RJL319" s="3"/>
      <c r="RJM319" s="3"/>
      <c r="RJN319" s="3"/>
      <c r="RJO319" s="3"/>
      <c r="RJP319" s="3"/>
      <c r="RJQ319" s="3"/>
      <c r="RJR319" s="3"/>
      <c r="RJS319" s="3"/>
      <c r="RJT319" s="3"/>
      <c r="RJU319" s="3"/>
      <c r="RJV319" s="3"/>
      <c r="RJW319" s="3"/>
      <c r="RJX319" s="3"/>
      <c r="RJY319" s="3"/>
      <c r="RJZ319" s="3"/>
      <c r="RKA319" s="3"/>
      <c r="RKB319" s="3"/>
      <c r="RKC319" s="3"/>
      <c r="RKD319" s="3"/>
      <c r="RKE319" s="3"/>
      <c r="RKF319" s="3"/>
      <c r="RKG319" s="3"/>
      <c r="RKH319" s="3"/>
      <c r="RKI319" s="3"/>
      <c r="RKJ319" s="3"/>
      <c r="RKK319" s="3"/>
      <c r="RKL319" s="3"/>
      <c r="RKM319" s="3"/>
      <c r="RKN319" s="3"/>
      <c r="RKO319" s="3"/>
      <c r="RKP319" s="3"/>
      <c r="RKQ319" s="3"/>
      <c r="RKR319" s="3"/>
      <c r="RKS319" s="3"/>
      <c r="RKT319" s="3"/>
      <c r="RKU319" s="3"/>
      <c r="RKV319" s="3"/>
      <c r="RKW319" s="3"/>
      <c r="RKX319" s="3"/>
      <c r="RKY319" s="3"/>
      <c r="RKZ319" s="3"/>
      <c r="RLA319" s="3"/>
      <c r="RLB319" s="3"/>
      <c r="RLC319" s="3"/>
      <c r="RLD319" s="3"/>
      <c r="RLE319" s="3"/>
      <c r="RLF319" s="3"/>
      <c r="RLG319" s="3"/>
      <c r="RLH319" s="3"/>
      <c r="RLI319" s="3"/>
      <c r="RLJ319" s="3"/>
      <c r="RLK319" s="3"/>
      <c r="RLL319" s="3"/>
      <c r="RLM319" s="3"/>
      <c r="RLN319" s="3"/>
      <c r="RLO319" s="3"/>
      <c r="RLP319" s="3"/>
      <c r="RLQ319" s="3"/>
      <c r="RLR319" s="3"/>
      <c r="RLS319" s="3"/>
      <c r="RLT319" s="3"/>
      <c r="RLU319" s="3"/>
      <c r="RLV319" s="3"/>
      <c r="RLW319" s="3"/>
      <c r="RLX319" s="3"/>
      <c r="RLY319" s="3"/>
      <c r="RLZ319" s="3"/>
      <c r="RMA319" s="3"/>
      <c r="RMB319" s="3"/>
      <c r="RMC319" s="3"/>
      <c r="RMD319" s="3"/>
      <c r="RME319" s="3"/>
      <c r="RMF319" s="3"/>
      <c r="RMG319" s="3"/>
      <c r="RMH319" s="3"/>
      <c r="RMI319" s="3"/>
      <c r="RMJ319" s="3"/>
      <c r="RMK319" s="3"/>
      <c r="RML319" s="3"/>
      <c r="RMM319" s="3"/>
      <c r="RMN319" s="3"/>
      <c r="RMO319" s="3"/>
      <c r="RMP319" s="3"/>
      <c r="RMQ319" s="3"/>
      <c r="RMR319" s="3"/>
      <c r="RMS319" s="3"/>
      <c r="RMT319" s="3"/>
      <c r="RMU319" s="3"/>
      <c r="RMV319" s="3"/>
      <c r="RMW319" s="3"/>
      <c r="RMX319" s="377"/>
      <c r="RMY319" s="384"/>
      <c r="RMZ319" s="384" t="s">
        <v>108</v>
      </c>
      <c r="RNA319" s="380"/>
      <c r="RNB319" s="380"/>
      <c r="RNC319" s="382"/>
      <c r="RND319" s="380"/>
      <c r="RNE319" s="382"/>
      <c r="RNF319" s="380"/>
      <c r="RNG319" s="382"/>
      <c r="RNH319" s="380"/>
      <c r="RNI319" s="382"/>
      <c r="RNJ319" s="383"/>
      <c r="RNK319" s="3"/>
      <c r="RNL319" s="3"/>
      <c r="RNM319" s="3"/>
      <c r="RNN319" s="3"/>
      <c r="RNO319" s="3"/>
      <c r="RNP319" s="3"/>
      <c r="RNQ319" s="3"/>
      <c r="RNR319" s="3"/>
      <c r="RNS319" s="3"/>
      <c r="RNT319" s="3"/>
      <c r="RNU319" s="3"/>
      <c r="RNV319" s="3"/>
      <c r="RNW319" s="3"/>
      <c r="RNX319" s="3"/>
      <c r="RNY319" s="3"/>
      <c r="RNZ319" s="3"/>
      <c r="ROA319" s="3"/>
      <c r="ROB319" s="3"/>
      <c r="ROC319" s="3"/>
      <c r="ROD319" s="3"/>
      <c r="ROE319" s="3"/>
      <c r="ROF319" s="3"/>
      <c r="ROG319" s="3"/>
      <c r="ROH319" s="3"/>
      <c r="ROI319" s="3"/>
      <c r="ROJ319" s="3"/>
      <c r="ROK319" s="3"/>
      <c r="ROL319" s="3"/>
      <c r="ROM319" s="3"/>
      <c r="RON319" s="3"/>
      <c r="ROO319" s="3"/>
      <c r="ROP319" s="3"/>
      <c r="ROQ319" s="3"/>
      <c r="ROR319" s="3"/>
      <c r="ROS319" s="3"/>
      <c r="ROT319" s="3"/>
      <c r="ROU319" s="3"/>
      <c r="ROV319" s="3"/>
      <c r="ROW319" s="3"/>
      <c r="ROX319" s="3"/>
      <c r="ROY319" s="3"/>
      <c r="ROZ319" s="3"/>
      <c r="RPA319" s="3"/>
      <c r="RPB319" s="3"/>
      <c r="RPC319" s="3"/>
      <c r="RPD319" s="3"/>
      <c r="RPE319" s="3"/>
      <c r="RPF319" s="3"/>
      <c r="RPG319" s="3"/>
      <c r="RPH319" s="3"/>
      <c r="RPI319" s="3"/>
      <c r="RPJ319" s="3"/>
      <c r="RPK319" s="3"/>
      <c r="RPL319" s="3"/>
      <c r="RPM319" s="3"/>
      <c r="RPN319" s="3"/>
      <c r="RPO319" s="3"/>
      <c r="RPP319" s="3"/>
      <c r="RPQ319" s="3"/>
      <c r="RPR319" s="3"/>
      <c r="RPS319" s="3"/>
      <c r="RPT319" s="3"/>
      <c r="RPU319" s="3"/>
      <c r="RPV319" s="3"/>
      <c r="RPW319" s="3"/>
      <c r="RPX319" s="3"/>
      <c r="RPY319" s="3"/>
      <c r="RPZ319" s="3"/>
      <c r="RQA319" s="3"/>
      <c r="RQB319" s="3"/>
      <c r="RQC319" s="3"/>
      <c r="RQD319" s="3"/>
      <c r="RQE319" s="3"/>
      <c r="RQF319" s="3"/>
      <c r="RQG319" s="3"/>
      <c r="RQH319" s="3"/>
      <c r="RQI319" s="3"/>
      <c r="RQJ319" s="3"/>
      <c r="RQK319" s="3"/>
      <c r="RQL319" s="3"/>
      <c r="RQM319" s="3"/>
      <c r="RQN319" s="3"/>
      <c r="RQO319" s="3"/>
      <c r="RQP319" s="3"/>
      <c r="RQQ319" s="3"/>
      <c r="RQR319" s="3"/>
      <c r="RQS319" s="3"/>
      <c r="RQT319" s="3"/>
      <c r="RQU319" s="3"/>
      <c r="RQV319" s="3"/>
      <c r="RQW319" s="3"/>
      <c r="RQX319" s="3"/>
      <c r="RQY319" s="3"/>
      <c r="RQZ319" s="3"/>
      <c r="RRA319" s="3"/>
      <c r="RRB319" s="3"/>
      <c r="RRC319" s="3"/>
      <c r="RRD319" s="3"/>
      <c r="RRE319" s="3"/>
      <c r="RRF319" s="3"/>
      <c r="RRG319" s="3"/>
      <c r="RRH319" s="3"/>
      <c r="RRI319" s="3"/>
      <c r="RRJ319" s="3"/>
      <c r="RRK319" s="3"/>
      <c r="RRL319" s="3"/>
      <c r="RRM319" s="3"/>
      <c r="RRN319" s="3"/>
      <c r="RRO319" s="3"/>
      <c r="RRP319" s="3"/>
      <c r="RRQ319" s="3"/>
      <c r="RRR319" s="3"/>
      <c r="RRS319" s="3"/>
      <c r="RRT319" s="3"/>
      <c r="RRU319" s="3"/>
      <c r="RRV319" s="3"/>
      <c r="RRW319" s="3"/>
      <c r="RRX319" s="3"/>
      <c r="RRY319" s="3"/>
      <c r="RRZ319" s="3"/>
      <c r="RSA319" s="3"/>
      <c r="RSB319" s="3"/>
      <c r="RSC319" s="3"/>
      <c r="RSD319" s="3"/>
      <c r="RSE319" s="3"/>
      <c r="RSF319" s="3"/>
      <c r="RSG319" s="3"/>
      <c r="RSH319" s="3"/>
      <c r="RSI319" s="3"/>
      <c r="RSJ319" s="3"/>
      <c r="RSK319" s="3"/>
      <c r="RSL319" s="3"/>
      <c r="RSM319" s="3"/>
      <c r="RSN319" s="3"/>
      <c r="RSO319" s="3"/>
      <c r="RSP319" s="3"/>
      <c r="RSQ319" s="3"/>
      <c r="RSR319" s="3"/>
      <c r="RSS319" s="3"/>
      <c r="RST319" s="3"/>
      <c r="RSU319" s="3"/>
      <c r="RSV319" s="3"/>
      <c r="RSW319" s="3"/>
      <c r="RSX319" s="3"/>
      <c r="RSY319" s="3"/>
      <c r="RSZ319" s="3"/>
      <c r="RTA319" s="3"/>
      <c r="RTB319" s="3"/>
      <c r="RTC319" s="3"/>
      <c r="RTD319" s="3"/>
      <c r="RTE319" s="3"/>
      <c r="RTF319" s="3"/>
      <c r="RTG319" s="3"/>
      <c r="RTH319" s="3"/>
      <c r="RTI319" s="3"/>
      <c r="RTJ319" s="3"/>
      <c r="RTK319" s="3"/>
      <c r="RTL319" s="3"/>
      <c r="RTM319" s="3"/>
      <c r="RTN319" s="3"/>
      <c r="RTO319" s="3"/>
      <c r="RTP319" s="3"/>
      <c r="RTQ319" s="3"/>
      <c r="RTR319" s="3"/>
      <c r="RTS319" s="3"/>
      <c r="RTT319" s="3"/>
      <c r="RTU319" s="3"/>
      <c r="RTV319" s="3"/>
      <c r="RTW319" s="3"/>
      <c r="RTX319" s="3"/>
      <c r="RTY319" s="3"/>
      <c r="RTZ319" s="3"/>
      <c r="RUA319" s="3"/>
      <c r="RUB319" s="3"/>
      <c r="RUC319" s="3"/>
      <c r="RUD319" s="3"/>
      <c r="RUE319" s="3"/>
      <c r="RUF319" s="3"/>
      <c r="RUG319" s="3"/>
      <c r="RUH319" s="3"/>
      <c r="RUI319" s="3"/>
      <c r="RUJ319" s="3"/>
      <c r="RUK319" s="3"/>
      <c r="RUL319" s="3"/>
      <c r="RUM319" s="3"/>
      <c r="RUN319" s="3"/>
      <c r="RUO319" s="3"/>
      <c r="RUP319" s="3"/>
      <c r="RUQ319" s="3"/>
      <c r="RUR319" s="3"/>
      <c r="RUS319" s="3"/>
      <c r="RUT319" s="3"/>
      <c r="RUU319" s="3"/>
      <c r="RUV319" s="3"/>
      <c r="RUW319" s="3"/>
      <c r="RUX319" s="3"/>
      <c r="RUY319" s="3"/>
      <c r="RUZ319" s="3"/>
      <c r="RVA319" s="3"/>
      <c r="RVB319" s="3"/>
      <c r="RVC319" s="3"/>
      <c r="RVD319" s="3"/>
      <c r="RVE319" s="3"/>
      <c r="RVF319" s="3"/>
      <c r="RVG319" s="3"/>
      <c r="RVH319" s="3"/>
      <c r="RVI319" s="3"/>
      <c r="RVJ319" s="3"/>
      <c r="RVK319" s="3"/>
      <c r="RVL319" s="3"/>
      <c r="RVM319" s="3"/>
      <c r="RVN319" s="3"/>
      <c r="RVO319" s="3"/>
      <c r="RVP319" s="3"/>
      <c r="RVQ319" s="3"/>
      <c r="RVR319" s="3"/>
      <c r="RVS319" s="3"/>
      <c r="RVT319" s="3"/>
      <c r="RVU319" s="3"/>
      <c r="RVV319" s="3"/>
      <c r="RVW319" s="3"/>
      <c r="RVX319" s="3"/>
      <c r="RVY319" s="3"/>
      <c r="RVZ319" s="3"/>
      <c r="RWA319" s="3"/>
      <c r="RWB319" s="3"/>
      <c r="RWC319" s="3"/>
      <c r="RWD319" s="3"/>
      <c r="RWE319" s="3"/>
      <c r="RWF319" s="3"/>
      <c r="RWG319" s="3"/>
      <c r="RWH319" s="3"/>
      <c r="RWI319" s="3"/>
      <c r="RWJ319" s="3"/>
      <c r="RWK319" s="3"/>
      <c r="RWL319" s="3"/>
      <c r="RWM319" s="3"/>
      <c r="RWN319" s="3"/>
      <c r="RWO319" s="3"/>
      <c r="RWP319" s="3"/>
      <c r="RWQ319" s="3"/>
      <c r="RWR319" s="3"/>
      <c r="RWS319" s="3"/>
      <c r="RWT319" s="377"/>
      <c r="RWU319" s="384"/>
      <c r="RWV319" s="384" t="s">
        <v>108</v>
      </c>
      <c r="RWW319" s="380"/>
      <c r="RWX319" s="380"/>
      <c r="RWY319" s="382"/>
      <c r="RWZ319" s="380"/>
      <c r="RXA319" s="382"/>
      <c r="RXB319" s="380"/>
      <c r="RXC319" s="382"/>
      <c r="RXD319" s="380"/>
      <c r="RXE319" s="382"/>
      <c r="RXF319" s="383"/>
      <c r="RXG319" s="3"/>
      <c r="RXH319" s="3"/>
      <c r="RXI319" s="3"/>
      <c r="RXJ319" s="3"/>
      <c r="RXK319" s="3"/>
      <c r="RXL319" s="3"/>
      <c r="RXM319" s="3"/>
      <c r="RXN319" s="3"/>
      <c r="RXO319" s="3"/>
      <c r="RXP319" s="3"/>
      <c r="RXQ319" s="3"/>
      <c r="RXR319" s="3"/>
      <c r="RXS319" s="3"/>
      <c r="RXT319" s="3"/>
      <c r="RXU319" s="3"/>
      <c r="RXV319" s="3"/>
      <c r="RXW319" s="3"/>
      <c r="RXX319" s="3"/>
      <c r="RXY319" s="3"/>
      <c r="RXZ319" s="3"/>
      <c r="RYA319" s="3"/>
      <c r="RYB319" s="3"/>
      <c r="RYC319" s="3"/>
      <c r="RYD319" s="3"/>
      <c r="RYE319" s="3"/>
      <c r="RYF319" s="3"/>
      <c r="RYG319" s="3"/>
      <c r="RYH319" s="3"/>
      <c r="RYI319" s="3"/>
      <c r="RYJ319" s="3"/>
      <c r="RYK319" s="3"/>
      <c r="RYL319" s="3"/>
      <c r="RYM319" s="3"/>
      <c r="RYN319" s="3"/>
      <c r="RYO319" s="3"/>
      <c r="RYP319" s="3"/>
      <c r="RYQ319" s="3"/>
      <c r="RYR319" s="3"/>
      <c r="RYS319" s="3"/>
      <c r="RYT319" s="3"/>
      <c r="RYU319" s="3"/>
      <c r="RYV319" s="3"/>
      <c r="RYW319" s="3"/>
      <c r="RYX319" s="3"/>
      <c r="RYY319" s="3"/>
      <c r="RYZ319" s="3"/>
      <c r="RZA319" s="3"/>
      <c r="RZB319" s="3"/>
      <c r="RZC319" s="3"/>
      <c r="RZD319" s="3"/>
      <c r="RZE319" s="3"/>
      <c r="RZF319" s="3"/>
      <c r="RZG319" s="3"/>
      <c r="RZH319" s="3"/>
      <c r="RZI319" s="3"/>
      <c r="RZJ319" s="3"/>
      <c r="RZK319" s="3"/>
      <c r="RZL319" s="3"/>
      <c r="RZM319" s="3"/>
      <c r="RZN319" s="3"/>
      <c r="RZO319" s="3"/>
      <c r="RZP319" s="3"/>
      <c r="RZQ319" s="3"/>
      <c r="RZR319" s="3"/>
      <c r="RZS319" s="3"/>
      <c r="RZT319" s="3"/>
      <c r="RZU319" s="3"/>
      <c r="RZV319" s="3"/>
      <c r="RZW319" s="3"/>
      <c r="RZX319" s="3"/>
      <c r="RZY319" s="3"/>
      <c r="RZZ319" s="3"/>
      <c r="SAA319" s="3"/>
      <c r="SAB319" s="3"/>
      <c r="SAC319" s="3"/>
      <c r="SAD319" s="3"/>
      <c r="SAE319" s="3"/>
      <c r="SAF319" s="3"/>
      <c r="SAG319" s="3"/>
      <c r="SAH319" s="3"/>
      <c r="SAI319" s="3"/>
      <c r="SAJ319" s="3"/>
      <c r="SAK319" s="3"/>
      <c r="SAL319" s="3"/>
      <c r="SAM319" s="3"/>
      <c r="SAN319" s="3"/>
      <c r="SAO319" s="3"/>
      <c r="SAP319" s="3"/>
      <c r="SAQ319" s="3"/>
      <c r="SAR319" s="3"/>
      <c r="SAS319" s="3"/>
      <c r="SAT319" s="3"/>
      <c r="SAU319" s="3"/>
      <c r="SAV319" s="3"/>
      <c r="SAW319" s="3"/>
      <c r="SAX319" s="3"/>
      <c r="SAY319" s="3"/>
      <c r="SAZ319" s="3"/>
      <c r="SBA319" s="3"/>
      <c r="SBB319" s="3"/>
      <c r="SBC319" s="3"/>
      <c r="SBD319" s="3"/>
      <c r="SBE319" s="3"/>
      <c r="SBF319" s="3"/>
      <c r="SBG319" s="3"/>
      <c r="SBH319" s="3"/>
      <c r="SBI319" s="3"/>
      <c r="SBJ319" s="3"/>
      <c r="SBK319" s="3"/>
      <c r="SBL319" s="3"/>
      <c r="SBM319" s="3"/>
      <c r="SBN319" s="3"/>
      <c r="SBO319" s="3"/>
      <c r="SBP319" s="3"/>
      <c r="SBQ319" s="3"/>
      <c r="SBR319" s="3"/>
      <c r="SBS319" s="3"/>
      <c r="SBT319" s="3"/>
      <c r="SBU319" s="3"/>
      <c r="SBV319" s="3"/>
      <c r="SBW319" s="3"/>
      <c r="SBX319" s="3"/>
      <c r="SBY319" s="3"/>
      <c r="SBZ319" s="3"/>
      <c r="SCA319" s="3"/>
      <c r="SCB319" s="3"/>
      <c r="SCC319" s="3"/>
      <c r="SCD319" s="3"/>
      <c r="SCE319" s="3"/>
      <c r="SCF319" s="3"/>
      <c r="SCG319" s="3"/>
      <c r="SCH319" s="3"/>
      <c r="SCI319" s="3"/>
      <c r="SCJ319" s="3"/>
      <c r="SCK319" s="3"/>
      <c r="SCL319" s="3"/>
      <c r="SCM319" s="3"/>
      <c r="SCN319" s="3"/>
      <c r="SCO319" s="3"/>
      <c r="SCP319" s="3"/>
      <c r="SCQ319" s="3"/>
      <c r="SCR319" s="3"/>
      <c r="SCS319" s="3"/>
      <c r="SCT319" s="3"/>
      <c r="SCU319" s="3"/>
      <c r="SCV319" s="3"/>
      <c r="SCW319" s="3"/>
      <c r="SCX319" s="3"/>
      <c r="SCY319" s="3"/>
      <c r="SCZ319" s="3"/>
      <c r="SDA319" s="3"/>
      <c r="SDB319" s="3"/>
      <c r="SDC319" s="3"/>
      <c r="SDD319" s="3"/>
      <c r="SDE319" s="3"/>
      <c r="SDF319" s="3"/>
      <c r="SDG319" s="3"/>
      <c r="SDH319" s="3"/>
      <c r="SDI319" s="3"/>
      <c r="SDJ319" s="3"/>
      <c r="SDK319" s="3"/>
      <c r="SDL319" s="3"/>
      <c r="SDM319" s="3"/>
      <c r="SDN319" s="3"/>
      <c r="SDO319" s="3"/>
      <c r="SDP319" s="3"/>
      <c r="SDQ319" s="3"/>
      <c r="SDR319" s="3"/>
      <c r="SDS319" s="3"/>
      <c r="SDT319" s="3"/>
      <c r="SDU319" s="3"/>
      <c r="SDV319" s="3"/>
      <c r="SDW319" s="3"/>
      <c r="SDX319" s="3"/>
      <c r="SDY319" s="3"/>
      <c r="SDZ319" s="3"/>
      <c r="SEA319" s="3"/>
      <c r="SEB319" s="3"/>
      <c r="SEC319" s="3"/>
      <c r="SED319" s="3"/>
      <c r="SEE319" s="3"/>
      <c r="SEF319" s="3"/>
      <c r="SEG319" s="3"/>
      <c r="SEH319" s="3"/>
      <c r="SEI319" s="3"/>
      <c r="SEJ319" s="3"/>
      <c r="SEK319" s="3"/>
      <c r="SEL319" s="3"/>
      <c r="SEM319" s="3"/>
      <c r="SEN319" s="3"/>
      <c r="SEO319" s="3"/>
      <c r="SEP319" s="3"/>
      <c r="SEQ319" s="3"/>
      <c r="SER319" s="3"/>
      <c r="SES319" s="3"/>
      <c r="SET319" s="3"/>
      <c r="SEU319" s="3"/>
      <c r="SEV319" s="3"/>
      <c r="SEW319" s="3"/>
      <c r="SEX319" s="3"/>
      <c r="SEY319" s="3"/>
      <c r="SEZ319" s="3"/>
      <c r="SFA319" s="3"/>
      <c r="SFB319" s="3"/>
      <c r="SFC319" s="3"/>
      <c r="SFD319" s="3"/>
      <c r="SFE319" s="3"/>
      <c r="SFF319" s="3"/>
      <c r="SFG319" s="3"/>
      <c r="SFH319" s="3"/>
      <c r="SFI319" s="3"/>
      <c r="SFJ319" s="3"/>
      <c r="SFK319" s="3"/>
      <c r="SFL319" s="3"/>
      <c r="SFM319" s="3"/>
      <c r="SFN319" s="3"/>
      <c r="SFO319" s="3"/>
      <c r="SFP319" s="3"/>
      <c r="SFQ319" s="3"/>
      <c r="SFR319" s="3"/>
      <c r="SFS319" s="3"/>
      <c r="SFT319" s="3"/>
      <c r="SFU319" s="3"/>
      <c r="SFV319" s="3"/>
      <c r="SFW319" s="3"/>
      <c r="SFX319" s="3"/>
      <c r="SFY319" s="3"/>
      <c r="SFZ319" s="3"/>
      <c r="SGA319" s="3"/>
      <c r="SGB319" s="3"/>
      <c r="SGC319" s="3"/>
      <c r="SGD319" s="3"/>
      <c r="SGE319" s="3"/>
      <c r="SGF319" s="3"/>
      <c r="SGG319" s="3"/>
      <c r="SGH319" s="3"/>
      <c r="SGI319" s="3"/>
      <c r="SGJ319" s="3"/>
      <c r="SGK319" s="3"/>
      <c r="SGL319" s="3"/>
      <c r="SGM319" s="3"/>
      <c r="SGN319" s="3"/>
      <c r="SGO319" s="3"/>
      <c r="SGP319" s="377"/>
      <c r="SGQ319" s="384"/>
      <c r="SGR319" s="384" t="s">
        <v>108</v>
      </c>
      <c r="SGS319" s="380"/>
      <c r="SGT319" s="380"/>
      <c r="SGU319" s="382"/>
      <c r="SGV319" s="380"/>
      <c r="SGW319" s="382"/>
      <c r="SGX319" s="380"/>
      <c r="SGY319" s="382"/>
      <c r="SGZ319" s="380"/>
      <c r="SHA319" s="382"/>
      <c r="SHB319" s="383"/>
      <c r="SHC319" s="3"/>
      <c r="SHD319" s="3"/>
      <c r="SHE319" s="3"/>
      <c r="SHF319" s="3"/>
      <c r="SHG319" s="3"/>
      <c r="SHH319" s="3"/>
      <c r="SHI319" s="3"/>
      <c r="SHJ319" s="3"/>
      <c r="SHK319" s="3"/>
      <c r="SHL319" s="3"/>
      <c r="SHM319" s="3"/>
      <c r="SHN319" s="3"/>
      <c r="SHO319" s="3"/>
      <c r="SHP319" s="3"/>
      <c r="SHQ319" s="3"/>
      <c r="SHR319" s="3"/>
      <c r="SHS319" s="3"/>
      <c r="SHT319" s="3"/>
      <c r="SHU319" s="3"/>
      <c r="SHV319" s="3"/>
      <c r="SHW319" s="3"/>
      <c r="SHX319" s="3"/>
      <c r="SHY319" s="3"/>
      <c r="SHZ319" s="3"/>
      <c r="SIA319" s="3"/>
      <c r="SIB319" s="3"/>
      <c r="SIC319" s="3"/>
      <c r="SID319" s="3"/>
      <c r="SIE319" s="3"/>
      <c r="SIF319" s="3"/>
      <c r="SIG319" s="3"/>
      <c r="SIH319" s="3"/>
      <c r="SII319" s="3"/>
      <c r="SIJ319" s="3"/>
      <c r="SIK319" s="3"/>
      <c r="SIL319" s="3"/>
      <c r="SIM319" s="3"/>
      <c r="SIN319" s="3"/>
      <c r="SIO319" s="3"/>
      <c r="SIP319" s="3"/>
      <c r="SIQ319" s="3"/>
      <c r="SIR319" s="3"/>
      <c r="SIS319" s="3"/>
      <c r="SIT319" s="3"/>
      <c r="SIU319" s="3"/>
      <c r="SIV319" s="3"/>
      <c r="SIW319" s="3"/>
      <c r="SIX319" s="3"/>
      <c r="SIY319" s="3"/>
      <c r="SIZ319" s="3"/>
      <c r="SJA319" s="3"/>
      <c r="SJB319" s="3"/>
      <c r="SJC319" s="3"/>
      <c r="SJD319" s="3"/>
      <c r="SJE319" s="3"/>
      <c r="SJF319" s="3"/>
      <c r="SJG319" s="3"/>
      <c r="SJH319" s="3"/>
      <c r="SJI319" s="3"/>
      <c r="SJJ319" s="3"/>
      <c r="SJK319" s="3"/>
      <c r="SJL319" s="3"/>
      <c r="SJM319" s="3"/>
      <c r="SJN319" s="3"/>
      <c r="SJO319" s="3"/>
      <c r="SJP319" s="3"/>
      <c r="SJQ319" s="3"/>
      <c r="SJR319" s="3"/>
      <c r="SJS319" s="3"/>
      <c r="SJT319" s="3"/>
      <c r="SJU319" s="3"/>
      <c r="SJV319" s="3"/>
      <c r="SJW319" s="3"/>
      <c r="SJX319" s="3"/>
      <c r="SJY319" s="3"/>
      <c r="SJZ319" s="3"/>
      <c r="SKA319" s="3"/>
      <c r="SKB319" s="3"/>
      <c r="SKC319" s="3"/>
      <c r="SKD319" s="3"/>
      <c r="SKE319" s="3"/>
      <c r="SKF319" s="3"/>
      <c r="SKG319" s="3"/>
      <c r="SKH319" s="3"/>
      <c r="SKI319" s="3"/>
      <c r="SKJ319" s="3"/>
      <c r="SKK319" s="3"/>
      <c r="SKL319" s="3"/>
      <c r="SKM319" s="3"/>
      <c r="SKN319" s="3"/>
      <c r="SKO319" s="3"/>
      <c r="SKP319" s="3"/>
      <c r="SKQ319" s="3"/>
      <c r="SKR319" s="3"/>
      <c r="SKS319" s="3"/>
      <c r="SKT319" s="3"/>
      <c r="SKU319" s="3"/>
      <c r="SKV319" s="3"/>
      <c r="SKW319" s="3"/>
      <c r="SKX319" s="3"/>
      <c r="SKY319" s="3"/>
      <c r="SKZ319" s="3"/>
      <c r="SLA319" s="3"/>
      <c r="SLB319" s="3"/>
      <c r="SLC319" s="3"/>
      <c r="SLD319" s="3"/>
      <c r="SLE319" s="3"/>
      <c r="SLF319" s="3"/>
      <c r="SLG319" s="3"/>
      <c r="SLH319" s="3"/>
      <c r="SLI319" s="3"/>
      <c r="SLJ319" s="3"/>
      <c r="SLK319" s="3"/>
      <c r="SLL319" s="3"/>
      <c r="SLM319" s="3"/>
      <c r="SLN319" s="3"/>
      <c r="SLO319" s="3"/>
      <c r="SLP319" s="3"/>
      <c r="SLQ319" s="3"/>
      <c r="SLR319" s="3"/>
      <c r="SLS319" s="3"/>
      <c r="SLT319" s="3"/>
      <c r="SLU319" s="3"/>
      <c r="SLV319" s="3"/>
      <c r="SLW319" s="3"/>
      <c r="SLX319" s="3"/>
      <c r="SLY319" s="3"/>
      <c r="SLZ319" s="3"/>
      <c r="SMA319" s="3"/>
      <c r="SMB319" s="3"/>
      <c r="SMC319" s="3"/>
      <c r="SMD319" s="3"/>
      <c r="SME319" s="3"/>
      <c r="SMF319" s="3"/>
      <c r="SMG319" s="3"/>
      <c r="SMH319" s="3"/>
      <c r="SMI319" s="3"/>
      <c r="SMJ319" s="3"/>
      <c r="SMK319" s="3"/>
      <c r="SML319" s="3"/>
      <c r="SMM319" s="3"/>
      <c r="SMN319" s="3"/>
      <c r="SMO319" s="3"/>
      <c r="SMP319" s="3"/>
      <c r="SMQ319" s="3"/>
      <c r="SMR319" s="3"/>
      <c r="SMS319" s="3"/>
      <c r="SMT319" s="3"/>
      <c r="SMU319" s="3"/>
      <c r="SMV319" s="3"/>
      <c r="SMW319" s="3"/>
      <c r="SMX319" s="3"/>
      <c r="SMY319" s="3"/>
      <c r="SMZ319" s="3"/>
      <c r="SNA319" s="3"/>
      <c r="SNB319" s="3"/>
      <c r="SNC319" s="3"/>
      <c r="SND319" s="3"/>
      <c r="SNE319" s="3"/>
      <c r="SNF319" s="3"/>
      <c r="SNG319" s="3"/>
      <c r="SNH319" s="3"/>
      <c r="SNI319" s="3"/>
      <c r="SNJ319" s="3"/>
      <c r="SNK319" s="3"/>
      <c r="SNL319" s="3"/>
      <c r="SNM319" s="3"/>
      <c r="SNN319" s="3"/>
      <c r="SNO319" s="3"/>
      <c r="SNP319" s="3"/>
      <c r="SNQ319" s="3"/>
      <c r="SNR319" s="3"/>
      <c r="SNS319" s="3"/>
      <c r="SNT319" s="3"/>
      <c r="SNU319" s="3"/>
      <c r="SNV319" s="3"/>
      <c r="SNW319" s="3"/>
      <c r="SNX319" s="3"/>
      <c r="SNY319" s="3"/>
      <c r="SNZ319" s="3"/>
      <c r="SOA319" s="3"/>
      <c r="SOB319" s="3"/>
      <c r="SOC319" s="3"/>
      <c r="SOD319" s="3"/>
      <c r="SOE319" s="3"/>
      <c r="SOF319" s="3"/>
      <c r="SOG319" s="3"/>
      <c r="SOH319" s="3"/>
      <c r="SOI319" s="3"/>
      <c r="SOJ319" s="3"/>
      <c r="SOK319" s="3"/>
      <c r="SOL319" s="3"/>
      <c r="SOM319" s="3"/>
      <c r="SON319" s="3"/>
      <c r="SOO319" s="3"/>
      <c r="SOP319" s="3"/>
      <c r="SOQ319" s="3"/>
      <c r="SOR319" s="3"/>
      <c r="SOS319" s="3"/>
      <c r="SOT319" s="3"/>
      <c r="SOU319" s="3"/>
      <c r="SOV319" s="3"/>
      <c r="SOW319" s="3"/>
      <c r="SOX319" s="3"/>
      <c r="SOY319" s="3"/>
      <c r="SOZ319" s="3"/>
      <c r="SPA319" s="3"/>
      <c r="SPB319" s="3"/>
      <c r="SPC319" s="3"/>
      <c r="SPD319" s="3"/>
      <c r="SPE319" s="3"/>
      <c r="SPF319" s="3"/>
      <c r="SPG319" s="3"/>
      <c r="SPH319" s="3"/>
      <c r="SPI319" s="3"/>
      <c r="SPJ319" s="3"/>
      <c r="SPK319" s="3"/>
      <c r="SPL319" s="3"/>
      <c r="SPM319" s="3"/>
      <c r="SPN319" s="3"/>
      <c r="SPO319" s="3"/>
      <c r="SPP319" s="3"/>
      <c r="SPQ319" s="3"/>
      <c r="SPR319" s="3"/>
      <c r="SPS319" s="3"/>
      <c r="SPT319" s="3"/>
      <c r="SPU319" s="3"/>
      <c r="SPV319" s="3"/>
      <c r="SPW319" s="3"/>
      <c r="SPX319" s="3"/>
      <c r="SPY319" s="3"/>
      <c r="SPZ319" s="3"/>
      <c r="SQA319" s="3"/>
      <c r="SQB319" s="3"/>
      <c r="SQC319" s="3"/>
      <c r="SQD319" s="3"/>
      <c r="SQE319" s="3"/>
      <c r="SQF319" s="3"/>
      <c r="SQG319" s="3"/>
      <c r="SQH319" s="3"/>
      <c r="SQI319" s="3"/>
      <c r="SQJ319" s="3"/>
      <c r="SQK319" s="3"/>
      <c r="SQL319" s="377"/>
      <c r="SQM319" s="384"/>
      <c r="SQN319" s="384" t="s">
        <v>108</v>
      </c>
      <c r="SQO319" s="380"/>
      <c r="SQP319" s="380"/>
      <c r="SQQ319" s="382"/>
      <c r="SQR319" s="380"/>
      <c r="SQS319" s="382"/>
      <c r="SQT319" s="380"/>
      <c r="SQU319" s="382"/>
      <c r="SQV319" s="380"/>
      <c r="SQW319" s="382"/>
      <c r="SQX319" s="383"/>
      <c r="SQY319" s="3"/>
      <c r="SQZ319" s="3"/>
      <c r="SRA319" s="3"/>
      <c r="SRB319" s="3"/>
      <c r="SRC319" s="3"/>
      <c r="SRD319" s="3"/>
      <c r="SRE319" s="3"/>
      <c r="SRF319" s="3"/>
      <c r="SRG319" s="3"/>
      <c r="SRH319" s="3"/>
      <c r="SRI319" s="3"/>
      <c r="SRJ319" s="3"/>
      <c r="SRK319" s="3"/>
      <c r="SRL319" s="3"/>
      <c r="SRM319" s="3"/>
      <c r="SRN319" s="3"/>
      <c r="SRO319" s="3"/>
      <c r="SRP319" s="3"/>
      <c r="SRQ319" s="3"/>
      <c r="SRR319" s="3"/>
      <c r="SRS319" s="3"/>
      <c r="SRT319" s="3"/>
      <c r="SRU319" s="3"/>
      <c r="SRV319" s="3"/>
      <c r="SRW319" s="3"/>
      <c r="SRX319" s="3"/>
      <c r="SRY319" s="3"/>
      <c r="SRZ319" s="3"/>
      <c r="SSA319" s="3"/>
      <c r="SSB319" s="3"/>
      <c r="SSC319" s="3"/>
      <c r="SSD319" s="3"/>
      <c r="SSE319" s="3"/>
      <c r="SSF319" s="3"/>
      <c r="SSG319" s="3"/>
      <c r="SSH319" s="3"/>
      <c r="SSI319" s="3"/>
      <c r="SSJ319" s="3"/>
      <c r="SSK319" s="3"/>
      <c r="SSL319" s="3"/>
      <c r="SSM319" s="3"/>
      <c r="SSN319" s="3"/>
      <c r="SSO319" s="3"/>
      <c r="SSP319" s="3"/>
      <c r="SSQ319" s="3"/>
      <c r="SSR319" s="3"/>
      <c r="SSS319" s="3"/>
      <c r="SST319" s="3"/>
      <c r="SSU319" s="3"/>
      <c r="SSV319" s="3"/>
      <c r="SSW319" s="3"/>
      <c r="SSX319" s="3"/>
      <c r="SSY319" s="3"/>
      <c r="SSZ319" s="3"/>
      <c r="STA319" s="3"/>
      <c r="STB319" s="3"/>
      <c r="STC319" s="3"/>
      <c r="STD319" s="3"/>
      <c r="STE319" s="3"/>
      <c r="STF319" s="3"/>
      <c r="STG319" s="3"/>
      <c r="STH319" s="3"/>
      <c r="STI319" s="3"/>
      <c r="STJ319" s="3"/>
      <c r="STK319" s="3"/>
      <c r="STL319" s="3"/>
      <c r="STM319" s="3"/>
      <c r="STN319" s="3"/>
      <c r="STO319" s="3"/>
      <c r="STP319" s="3"/>
      <c r="STQ319" s="3"/>
      <c r="STR319" s="3"/>
      <c r="STS319" s="3"/>
      <c r="STT319" s="3"/>
      <c r="STU319" s="3"/>
      <c r="STV319" s="3"/>
      <c r="STW319" s="3"/>
      <c r="STX319" s="3"/>
      <c r="STY319" s="3"/>
      <c r="STZ319" s="3"/>
      <c r="SUA319" s="3"/>
      <c r="SUB319" s="3"/>
      <c r="SUC319" s="3"/>
      <c r="SUD319" s="3"/>
      <c r="SUE319" s="3"/>
      <c r="SUF319" s="3"/>
      <c r="SUG319" s="3"/>
      <c r="SUH319" s="3"/>
      <c r="SUI319" s="3"/>
      <c r="SUJ319" s="3"/>
      <c r="SUK319" s="3"/>
      <c r="SUL319" s="3"/>
      <c r="SUM319" s="3"/>
      <c r="SUN319" s="3"/>
      <c r="SUO319" s="3"/>
      <c r="SUP319" s="3"/>
      <c r="SUQ319" s="3"/>
      <c r="SUR319" s="3"/>
      <c r="SUS319" s="3"/>
      <c r="SUT319" s="3"/>
      <c r="SUU319" s="3"/>
      <c r="SUV319" s="3"/>
      <c r="SUW319" s="3"/>
      <c r="SUX319" s="3"/>
      <c r="SUY319" s="3"/>
      <c r="SUZ319" s="3"/>
      <c r="SVA319" s="3"/>
      <c r="SVB319" s="3"/>
      <c r="SVC319" s="3"/>
      <c r="SVD319" s="3"/>
      <c r="SVE319" s="3"/>
      <c r="SVF319" s="3"/>
      <c r="SVG319" s="3"/>
      <c r="SVH319" s="3"/>
      <c r="SVI319" s="3"/>
      <c r="SVJ319" s="3"/>
      <c r="SVK319" s="3"/>
      <c r="SVL319" s="3"/>
      <c r="SVM319" s="3"/>
      <c r="SVN319" s="3"/>
      <c r="SVO319" s="3"/>
      <c r="SVP319" s="3"/>
      <c r="SVQ319" s="3"/>
      <c r="SVR319" s="3"/>
      <c r="SVS319" s="3"/>
      <c r="SVT319" s="3"/>
      <c r="SVU319" s="3"/>
      <c r="SVV319" s="3"/>
      <c r="SVW319" s="3"/>
      <c r="SVX319" s="3"/>
      <c r="SVY319" s="3"/>
      <c r="SVZ319" s="3"/>
      <c r="SWA319" s="3"/>
      <c r="SWB319" s="3"/>
      <c r="SWC319" s="3"/>
      <c r="SWD319" s="3"/>
      <c r="SWE319" s="3"/>
      <c r="SWF319" s="3"/>
      <c r="SWG319" s="3"/>
      <c r="SWH319" s="3"/>
      <c r="SWI319" s="3"/>
      <c r="SWJ319" s="3"/>
      <c r="SWK319" s="3"/>
      <c r="SWL319" s="3"/>
      <c r="SWM319" s="3"/>
      <c r="SWN319" s="3"/>
      <c r="SWO319" s="3"/>
      <c r="SWP319" s="3"/>
      <c r="SWQ319" s="3"/>
      <c r="SWR319" s="3"/>
      <c r="SWS319" s="3"/>
      <c r="SWT319" s="3"/>
      <c r="SWU319" s="3"/>
      <c r="SWV319" s="3"/>
      <c r="SWW319" s="3"/>
      <c r="SWX319" s="3"/>
      <c r="SWY319" s="3"/>
      <c r="SWZ319" s="3"/>
      <c r="SXA319" s="3"/>
      <c r="SXB319" s="3"/>
      <c r="SXC319" s="3"/>
      <c r="SXD319" s="3"/>
      <c r="SXE319" s="3"/>
      <c r="SXF319" s="3"/>
      <c r="SXG319" s="3"/>
      <c r="SXH319" s="3"/>
      <c r="SXI319" s="3"/>
      <c r="SXJ319" s="3"/>
      <c r="SXK319" s="3"/>
      <c r="SXL319" s="3"/>
      <c r="SXM319" s="3"/>
      <c r="SXN319" s="3"/>
      <c r="SXO319" s="3"/>
      <c r="SXP319" s="3"/>
      <c r="SXQ319" s="3"/>
      <c r="SXR319" s="3"/>
      <c r="SXS319" s="3"/>
      <c r="SXT319" s="3"/>
      <c r="SXU319" s="3"/>
      <c r="SXV319" s="3"/>
      <c r="SXW319" s="3"/>
      <c r="SXX319" s="3"/>
      <c r="SXY319" s="3"/>
      <c r="SXZ319" s="3"/>
      <c r="SYA319" s="3"/>
      <c r="SYB319" s="3"/>
      <c r="SYC319" s="3"/>
      <c r="SYD319" s="3"/>
      <c r="SYE319" s="3"/>
      <c r="SYF319" s="3"/>
      <c r="SYG319" s="3"/>
      <c r="SYH319" s="3"/>
      <c r="SYI319" s="3"/>
      <c r="SYJ319" s="3"/>
      <c r="SYK319" s="3"/>
      <c r="SYL319" s="3"/>
      <c r="SYM319" s="3"/>
      <c r="SYN319" s="3"/>
      <c r="SYO319" s="3"/>
      <c r="SYP319" s="3"/>
      <c r="SYQ319" s="3"/>
      <c r="SYR319" s="3"/>
      <c r="SYS319" s="3"/>
      <c r="SYT319" s="3"/>
      <c r="SYU319" s="3"/>
      <c r="SYV319" s="3"/>
      <c r="SYW319" s="3"/>
      <c r="SYX319" s="3"/>
      <c r="SYY319" s="3"/>
      <c r="SYZ319" s="3"/>
      <c r="SZA319" s="3"/>
      <c r="SZB319" s="3"/>
      <c r="SZC319" s="3"/>
      <c r="SZD319" s="3"/>
      <c r="SZE319" s="3"/>
      <c r="SZF319" s="3"/>
      <c r="SZG319" s="3"/>
      <c r="SZH319" s="3"/>
      <c r="SZI319" s="3"/>
      <c r="SZJ319" s="3"/>
      <c r="SZK319" s="3"/>
      <c r="SZL319" s="3"/>
      <c r="SZM319" s="3"/>
      <c r="SZN319" s="3"/>
      <c r="SZO319" s="3"/>
      <c r="SZP319" s="3"/>
      <c r="SZQ319" s="3"/>
      <c r="SZR319" s="3"/>
      <c r="SZS319" s="3"/>
      <c r="SZT319" s="3"/>
      <c r="SZU319" s="3"/>
      <c r="SZV319" s="3"/>
      <c r="SZW319" s="3"/>
      <c r="SZX319" s="3"/>
      <c r="SZY319" s="3"/>
      <c r="SZZ319" s="3"/>
      <c r="TAA319" s="3"/>
      <c r="TAB319" s="3"/>
      <c r="TAC319" s="3"/>
      <c r="TAD319" s="3"/>
      <c r="TAE319" s="3"/>
      <c r="TAF319" s="3"/>
      <c r="TAG319" s="3"/>
      <c r="TAH319" s="377"/>
      <c r="TAI319" s="384"/>
      <c r="TAJ319" s="384" t="s">
        <v>108</v>
      </c>
      <c r="TAK319" s="380"/>
      <c r="TAL319" s="380"/>
      <c r="TAM319" s="382"/>
      <c r="TAN319" s="380"/>
      <c r="TAO319" s="382"/>
      <c r="TAP319" s="380"/>
      <c r="TAQ319" s="382"/>
      <c r="TAR319" s="380"/>
      <c r="TAS319" s="382"/>
      <c r="TAT319" s="383"/>
      <c r="TAU319" s="3"/>
      <c r="TAV319" s="3"/>
      <c r="TAW319" s="3"/>
      <c r="TAX319" s="3"/>
      <c r="TAY319" s="3"/>
      <c r="TAZ319" s="3"/>
      <c r="TBA319" s="3"/>
      <c r="TBB319" s="3"/>
      <c r="TBC319" s="3"/>
      <c r="TBD319" s="3"/>
      <c r="TBE319" s="3"/>
      <c r="TBF319" s="3"/>
      <c r="TBG319" s="3"/>
      <c r="TBH319" s="3"/>
      <c r="TBI319" s="3"/>
      <c r="TBJ319" s="3"/>
      <c r="TBK319" s="3"/>
      <c r="TBL319" s="3"/>
      <c r="TBM319" s="3"/>
      <c r="TBN319" s="3"/>
      <c r="TBO319" s="3"/>
      <c r="TBP319" s="3"/>
      <c r="TBQ319" s="3"/>
      <c r="TBR319" s="3"/>
      <c r="TBS319" s="3"/>
      <c r="TBT319" s="3"/>
      <c r="TBU319" s="3"/>
      <c r="TBV319" s="3"/>
      <c r="TBW319" s="3"/>
      <c r="TBX319" s="3"/>
      <c r="TBY319" s="3"/>
      <c r="TBZ319" s="3"/>
      <c r="TCA319" s="3"/>
      <c r="TCB319" s="3"/>
      <c r="TCC319" s="3"/>
      <c r="TCD319" s="3"/>
      <c r="TCE319" s="3"/>
      <c r="TCF319" s="3"/>
      <c r="TCG319" s="3"/>
      <c r="TCH319" s="3"/>
      <c r="TCI319" s="3"/>
      <c r="TCJ319" s="3"/>
      <c r="TCK319" s="3"/>
      <c r="TCL319" s="3"/>
      <c r="TCM319" s="3"/>
      <c r="TCN319" s="3"/>
      <c r="TCO319" s="3"/>
      <c r="TCP319" s="3"/>
      <c r="TCQ319" s="3"/>
      <c r="TCR319" s="3"/>
      <c r="TCS319" s="3"/>
      <c r="TCT319" s="3"/>
      <c r="TCU319" s="3"/>
      <c r="TCV319" s="3"/>
      <c r="TCW319" s="3"/>
      <c r="TCX319" s="3"/>
      <c r="TCY319" s="3"/>
      <c r="TCZ319" s="3"/>
      <c r="TDA319" s="3"/>
      <c r="TDB319" s="3"/>
      <c r="TDC319" s="3"/>
      <c r="TDD319" s="3"/>
      <c r="TDE319" s="3"/>
      <c r="TDF319" s="3"/>
      <c r="TDG319" s="3"/>
      <c r="TDH319" s="3"/>
      <c r="TDI319" s="3"/>
      <c r="TDJ319" s="3"/>
      <c r="TDK319" s="3"/>
      <c r="TDL319" s="3"/>
      <c r="TDM319" s="3"/>
      <c r="TDN319" s="3"/>
      <c r="TDO319" s="3"/>
      <c r="TDP319" s="3"/>
      <c r="TDQ319" s="3"/>
      <c r="TDR319" s="3"/>
      <c r="TDS319" s="3"/>
      <c r="TDT319" s="3"/>
      <c r="TDU319" s="3"/>
      <c r="TDV319" s="3"/>
      <c r="TDW319" s="3"/>
      <c r="TDX319" s="3"/>
      <c r="TDY319" s="3"/>
      <c r="TDZ319" s="3"/>
      <c r="TEA319" s="3"/>
      <c r="TEB319" s="3"/>
      <c r="TEC319" s="3"/>
      <c r="TED319" s="3"/>
      <c r="TEE319" s="3"/>
      <c r="TEF319" s="3"/>
      <c r="TEG319" s="3"/>
      <c r="TEH319" s="3"/>
      <c r="TEI319" s="3"/>
      <c r="TEJ319" s="3"/>
      <c r="TEK319" s="3"/>
      <c r="TEL319" s="3"/>
      <c r="TEM319" s="3"/>
      <c r="TEN319" s="3"/>
      <c r="TEO319" s="3"/>
      <c r="TEP319" s="3"/>
      <c r="TEQ319" s="3"/>
      <c r="TER319" s="3"/>
      <c r="TES319" s="3"/>
      <c r="TET319" s="3"/>
      <c r="TEU319" s="3"/>
      <c r="TEV319" s="3"/>
      <c r="TEW319" s="3"/>
      <c r="TEX319" s="3"/>
      <c r="TEY319" s="3"/>
      <c r="TEZ319" s="3"/>
      <c r="TFA319" s="3"/>
      <c r="TFB319" s="3"/>
      <c r="TFC319" s="3"/>
      <c r="TFD319" s="3"/>
      <c r="TFE319" s="3"/>
      <c r="TFF319" s="3"/>
      <c r="TFG319" s="3"/>
      <c r="TFH319" s="3"/>
      <c r="TFI319" s="3"/>
      <c r="TFJ319" s="3"/>
      <c r="TFK319" s="3"/>
      <c r="TFL319" s="3"/>
      <c r="TFM319" s="3"/>
      <c r="TFN319" s="3"/>
      <c r="TFO319" s="3"/>
      <c r="TFP319" s="3"/>
      <c r="TFQ319" s="3"/>
      <c r="TFR319" s="3"/>
      <c r="TFS319" s="3"/>
      <c r="TFT319" s="3"/>
      <c r="TFU319" s="3"/>
      <c r="TFV319" s="3"/>
      <c r="TFW319" s="3"/>
      <c r="TFX319" s="3"/>
      <c r="TFY319" s="3"/>
      <c r="TFZ319" s="3"/>
      <c r="TGA319" s="3"/>
      <c r="TGB319" s="3"/>
      <c r="TGC319" s="3"/>
      <c r="TGD319" s="3"/>
      <c r="TGE319" s="3"/>
      <c r="TGF319" s="3"/>
      <c r="TGG319" s="3"/>
      <c r="TGH319" s="3"/>
      <c r="TGI319" s="3"/>
      <c r="TGJ319" s="3"/>
      <c r="TGK319" s="3"/>
      <c r="TGL319" s="3"/>
      <c r="TGM319" s="3"/>
      <c r="TGN319" s="3"/>
      <c r="TGO319" s="3"/>
      <c r="TGP319" s="3"/>
      <c r="TGQ319" s="3"/>
      <c r="TGR319" s="3"/>
      <c r="TGS319" s="3"/>
      <c r="TGT319" s="3"/>
      <c r="TGU319" s="3"/>
      <c r="TGV319" s="3"/>
      <c r="TGW319" s="3"/>
      <c r="TGX319" s="3"/>
      <c r="TGY319" s="3"/>
      <c r="TGZ319" s="3"/>
      <c r="THA319" s="3"/>
      <c r="THB319" s="3"/>
      <c r="THC319" s="3"/>
      <c r="THD319" s="3"/>
      <c r="THE319" s="3"/>
      <c r="THF319" s="3"/>
      <c r="THG319" s="3"/>
      <c r="THH319" s="3"/>
      <c r="THI319" s="3"/>
      <c r="THJ319" s="3"/>
      <c r="THK319" s="3"/>
      <c r="THL319" s="3"/>
      <c r="THM319" s="3"/>
      <c r="THN319" s="3"/>
      <c r="THO319" s="3"/>
      <c r="THP319" s="3"/>
      <c r="THQ319" s="3"/>
      <c r="THR319" s="3"/>
      <c r="THS319" s="3"/>
      <c r="THT319" s="3"/>
      <c r="THU319" s="3"/>
      <c r="THV319" s="3"/>
      <c r="THW319" s="3"/>
      <c r="THX319" s="3"/>
      <c r="THY319" s="3"/>
      <c r="THZ319" s="3"/>
      <c r="TIA319" s="3"/>
      <c r="TIB319" s="3"/>
      <c r="TIC319" s="3"/>
      <c r="TID319" s="3"/>
      <c r="TIE319" s="3"/>
      <c r="TIF319" s="3"/>
      <c r="TIG319" s="3"/>
      <c r="TIH319" s="3"/>
      <c r="TII319" s="3"/>
      <c r="TIJ319" s="3"/>
      <c r="TIK319" s="3"/>
      <c r="TIL319" s="3"/>
      <c r="TIM319" s="3"/>
      <c r="TIN319" s="3"/>
      <c r="TIO319" s="3"/>
      <c r="TIP319" s="3"/>
      <c r="TIQ319" s="3"/>
      <c r="TIR319" s="3"/>
      <c r="TIS319" s="3"/>
      <c r="TIT319" s="3"/>
      <c r="TIU319" s="3"/>
      <c r="TIV319" s="3"/>
      <c r="TIW319" s="3"/>
      <c r="TIX319" s="3"/>
      <c r="TIY319" s="3"/>
      <c r="TIZ319" s="3"/>
      <c r="TJA319" s="3"/>
      <c r="TJB319" s="3"/>
      <c r="TJC319" s="3"/>
      <c r="TJD319" s="3"/>
      <c r="TJE319" s="3"/>
      <c r="TJF319" s="3"/>
      <c r="TJG319" s="3"/>
      <c r="TJH319" s="3"/>
      <c r="TJI319" s="3"/>
      <c r="TJJ319" s="3"/>
      <c r="TJK319" s="3"/>
      <c r="TJL319" s="3"/>
      <c r="TJM319" s="3"/>
      <c r="TJN319" s="3"/>
      <c r="TJO319" s="3"/>
      <c r="TJP319" s="3"/>
      <c r="TJQ319" s="3"/>
      <c r="TJR319" s="3"/>
      <c r="TJS319" s="3"/>
      <c r="TJT319" s="3"/>
      <c r="TJU319" s="3"/>
      <c r="TJV319" s="3"/>
      <c r="TJW319" s="3"/>
      <c r="TJX319" s="3"/>
      <c r="TJY319" s="3"/>
      <c r="TJZ319" s="3"/>
      <c r="TKA319" s="3"/>
      <c r="TKB319" s="3"/>
      <c r="TKC319" s="3"/>
      <c r="TKD319" s="377"/>
      <c r="TKE319" s="384"/>
      <c r="TKF319" s="384" t="s">
        <v>108</v>
      </c>
      <c r="TKG319" s="380"/>
      <c r="TKH319" s="380"/>
      <c r="TKI319" s="382"/>
      <c r="TKJ319" s="380"/>
      <c r="TKK319" s="382"/>
      <c r="TKL319" s="380"/>
      <c r="TKM319" s="382"/>
      <c r="TKN319" s="380"/>
      <c r="TKO319" s="382"/>
      <c r="TKP319" s="383"/>
      <c r="TKQ319" s="3"/>
      <c r="TKR319" s="3"/>
      <c r="TKS319" s="3"/>
      <c r="TKT319" s="3"/>
      <c r="TKU319" s="3"/>
      <c r="TKV319" s="3"/>
      <c r="TKW319" s="3"/>
      <c r="TKX319" s="3"/>
      <c r="TKY319" s="3"/>
      <c r="TKZ319" s="3"/>
      <c r="TLA319" s="3"/>
      <c r="TLB319" s="3"/>
      <c r="TLC319" s="3"/>
      <c r="TLD319" s="3"/>
      <c r="TLE319" s="3"/>
      <c r="TLF319" s="3"/>
      <c r="TLG319" s="3"/>
      <c r="TLH319" s="3"/>
      <c r="TLI319" s="3"/>
      <c r="TLJ319" s="3"/>
      <c r="TLK319" s="3"/>
      <c r="TLL319" s="3"/>
      <c r="TLM319" s="3"/>
      <c r="TLN319" s="3"/>
      <c r="TLO319" s="3"/>
      <c r="TLP319" s="3"/>
      <c r="TLQ319" s="3"/>
      <c r="TLR319" s="3"/>
      <c r="TLS319" s="3"/>
      <c r="TLT319" s="3"/>
      <c r="TLU319" s="3"/>
      <c r="TLV319" s="3"/>
      <c r="TLW319" s="3"/>
      <c r="TLX319" s="3"/>
      <c r="TLY319" s="3"/>
      <c r="TLZ319" s="3"/>
      <c r="TMA319" s="3"/>
      <c r="TMB319" s="3"/>
      <c r="TMC319" s="3"/>
      <c r="TMD319" s="3"/>
      <c r="TME319" s="3"/>
      <c r="TMF319" s="3"/>
      <c r="TMG319" s="3"/>
      <c r="TMH319" s="3"/>
      <c r="TMI319" s="3"/>
      <c r="TMJ319" s="3"/>
      <c r="TMK319" s="3"/>
      <c r="TML319" s="3"/>
      <c r="TMM319" s="3"/>
      <c r="TMN319" s="3"/>
      <c r="TMO319" s="3"/>
      <c r="TMP319" s="3"/>
      <c r="TMQ319" s="3"/>
      <c r="TMR319" s="3"/>
      <c r="TMS319" s="3"/>
      <c r="TMT319" s="3"/>
      <c r="TMU319" s="3"/>
      <c r="TMV319" s="3"/>
      <c r="TMW319" s="3"/>
      <c r="TMX319" s="3"/>
      <c r="TMY319" s="3"/>
      <c r="TMZ319" s="3"/>
      <c r="TNA319" s="3"/>
      <c r="TNB319" s="3"/>
      <c r="TNC319" s="3"/>
      <c r="TND319" s="3"/>
      <c r="TNE319" s="3"/>
      <c r="TNF319" s="3"/>
      <c r="TNG319" s="3"/>
      <c r="TNH319" s="3"/>
      <c r="TNI319" s="3"/>
      <c r="TNJ319" s="3"/>
      <c r="TNK319" s="3"/>
      <c r="TNL319" s="3"/>
      <c r="TNM319" s="3"/>
      <c r="TNN319" s="3"/>
      <c r="TNO319" s="3"/>
      <c r="TNP319" s="3"/>
      <c r="TNQ319" s="3"/>
      <c r="TNR319" s="3"/>
      <c r="TNS319" s="3"/>
      <c r="TNT319" s="3"/>
      <c r="TNU319" s="3"/>
      <c r="TNV319" s="3"/>
      <c r="TNW319" s="3"/>
      <c r="TNX319" s="3"/>
      <c r="TNY319" s="3"/>
      <c r="TNZ319" s="3"/>
      <c r="TOA319" s="3"/>
      <c r="TOB319" s="3"/>
      <c r="TOC319" s="3"/>
      <c r="TOD319" s="3"/>
      <c r="TOE319" s="3"/>
      <c r="TOF319" s="3"/>
      <c r="TOG319" s="3"/>
      <c r="TOH319" s="3"/>
      <c r="TOI319" s="3"/>
      <c r="TOJ319" s="3"/>
      <c r="TOK319" s="3"/>
      <c r="TOL319" s="3"/>
      <c r="TOM319" s="3"/>
      <c r="TON319" s="3"/>
      <c r="TOO319" s="3"/>
      <c r="TOP319" s="3"/>
      <c r="TOQ319" s="3"/>
      <c r="TOR319" s="3"/>
      <c r="TOS319" s="3"/>
      <c r="TOT319" s="3"/>
      <c r="TOU319" s="3"/>
      <c r="TOV319" s="3"/>
      <c r="TOW319" s="3"/>
      <c r="TOX319" s="3"/>
      <c r="TOY319" s="3"/>
      <c r="TOZ319" s="3"/>
      <c r="TPA319" s="3"/>
      <c r="TPB319" s="3"/>
      <c r="TPC319" s="3"/>
      <c r="TPD319" s="3"/>
      <c r="TPE319" s="3"/>
      <c r="TPF319" s="3"/>
      <c r="TPG319" s="3"/>
      <c r="TPH319" s="3"/>
      <c r="TPI319" s="3"/>
      <c r="TPJ319" s="3"/>
      <c r="TPK319" s="3"/>
      <c r="TPL319" s="3"/>
      <c r="TPM319" s="3"/>
      <c r="TPN319" s="3"/>
      <c r="TPO319" s="3"/>
      <c r="TPP319" s="3"/>
      <c r="TPQ319" s="3"/>
      <c r="TPR319" s="3"/>
      <c r="TPS319" s="3"/>
      <c r="TPT319" s="3"/>
      <c r="TPU319" s="3"/>
      <c r="TPV319" s="3"/>
      <c r="TPW319" s="3"/>
      <c r="TPX319" s="3"/>
      <c r="TPY319" s="3"/>
      <c r="TPZ319" s="3"/>
      <c r="TQA319" s="3"/>
      <c r="TQB319" s="3"/>
      <c r="TQC319" s="3"/>
      <c r="TQD319" s="3"/>
      <c r="TQE319" s="3"/>
      <c r="TQF319" s="3"/>
      <c r="TQG319" s="3"/>
      <c r="TQH319" s="3"/>
      <c r="TQI319" s="3"/>
      <c r="TQJ319" s="3"/>
      <c r="TQK319" s="3"/>
      <c r="TQL319" s="3"/>
      <c r="TQM319" s="3"/>
      <c r="TQN319" s="3"/>
      <c r="TQO319" s="3"/>
      <c r="TQP319" s="3"/>
      <c r="TQQ319" s="3"/>
      <c r="TQR319" s="3"/>
      <c r="TQS319" s="3"/>
      <c r="TQT319" s="3"/>
      <c r="TQU319" s="3"/>
      <c r="TQV319" s="3"/>
      <c r="TQW319" s="3"/>
      <c r="TQX319" s="3"/>
      <c r="TQY319" s="3"/>
      <c r="TQZ319" s="3"/>
      <c r="TRA319" s="3"/>
      <c r="TRB319" s="3"/>
      <c r="TRC319" s="3"/>
      <c r="TRD319" s="3"/>
      <c r="TRE319" s="3"/>
      <c r="TRF319" s="3"/>
      <c r="TRG319" s="3"/>
      <c r="TRH319" s="3"/>
      <c r="TRI319" s="3"/>
      <c r="TRJ319" s="3"/>
      <c r="TRK319" s="3"/>
      <c r="TRL319" s="3"/>
      <c r="TRM319" s="3"/>
      <c r="TRN319" s="3"/>
      <c r="TRO319" s="3"/>
      <c r="TRP319" s="3"/>
      <c r="TRQ319" s="3"/>
      <c r="TRR319" s="3"/>
      <c r="TRS319" s="3"/>
      <c r="TRT319" s="3"/>
      <c r="TRU319" s="3"/>
      <c r="TRV319" s="3"/>
      <c r="TRW319" s="3"/>
      <c r="TRX319" s="3"/>
      <c r="TRY319" s="3"/>
      <c r="TRZ319" s="3"/>
      <c r="TSA319" s="3"/>
      <c r="TSB319" s="3"/>
      <c r="TSC319" s="3"/>
      <c r="TSD319" s="3"/>
      <c r="TSE319" s="3"/>
      <c r="TSF319" s="3"/>
      <c r="TSG319" s="3"/>
      <c r="TSH319" s="3"/>
      <c r="TSI319" s="3"/>
      <c r="TSJ319" s="3"/>
      <c r="TSK319" s="3"/>
      <c r="TSL319" s="3"/>
      <c r="TSM319" s="3"/>
      <c r="TSN319" s="3"/>
      <c r="TSO319" s="3"/>
      <c r="TSP319" s="3"/>
      <c r="TSQ319" s="3"/>
      <c r="TSR319" s="3"/>
      <c r="TSS319" s="3"/>
      <c r="TST319" s="3"/>
      <c r="TSU319" s="3"/>
      <c r="TSV319" s="3"/>
      <c r="TSW319" s="3"/>
      <c r="TSX319" s="3"/>
      <c r="TSY319" s="3"/>
      <c r="TSZ319" s="3"/>
      <c r="TTA319" s="3"/>
      <c r="TTB319" s="3"/>
      <c r="TTC319" s="3"/>
      <c r="TTD319" s="3"/>
      <c r="TTE319" s="3"/>
      <c r="TTF319" s="3"/>
      <c r="TTG319" s="3"/>
      <c r="TTH319" s="3"/>
      <c r="TTI319" s="3"/>
      <c r="TTJ319" s="3"/>
      <c r="TTK319" s="3"/>
      <c r="TTL319" s="3"/>
      <c r="TTM319" s="3"/>
      <c r="TTN319" s="3"/>
      <c r="TTO319" s="3"/>
      <c r="TTP319" s="3"/>
      <c r="TTQ319" s="3"/>
      <c r="TTR319" s="3"/>
      <c r="TTS319" s="3"/>
      <c r="TTT319" s="3"/>
      <c r="TTU319" s="3"/>
      <c r="TTV319" s="3"/>
      <c r="TTW319" s="3"/>
      <c r="TTX319" s="3"/>
      <c r="TTY319" s="3"/>
      <c r="TTZ319" s="377"/>
      <c r="TUA319" s="384"/>
      <c r="TUB319" s="384" t="s">
        <v>108</v>
      </c>
      <c r="TUC319" s="380"/>
      <c r="TUD319" s="380"/>
      <c r="TUE319" s="382"/>
      <c r="TUF319" s="380"/>
      <c r="TUG319" s="382"/>
      <c r="TUH319" s="380"/>
      <c r="TUI319" s="382"/>
      <c r="TUJ319" s="380"/>
      <c r="TUK319" s="382"/>
      <c r="TUL319" s="383"/>
      <c r="TUM319" s="3"/>
      <c r="TUN319" s="3"/>
      <c r="TUO319" s="3"/>
      <c r="TUP319" s="3"/>
      <c r="TUQ319" s="3"/>
      <c r="TUR319" s="3"/>
      <c r="TUS319" s="3"/>
      <c r="TUT319" s="3"/>
      <c r="TUU319" s="3"/>
      <c r="TUV319" s="3"/>
      <c r="TUW319" s="3"/>
      <c r="TUX319" s="3"/>
      <c r="TUY319" s="3"/>
      <c r="TUZ319" s="3"/>
      <c r="TVA319" s="3"/>
      <c r="TVB319" s="3"/>
      <c r="TVC319" s="3"/>
      <c r="TVD319" s="3"/>
      <c r="TVE319" s="3"/>
      <c r="TVF319" s="3"/>
      <c r="TVG319" s="3"/>
      <c r="TVH319" s="3"/>
      <c r="TVI319" s="3"/>
      <c r="TVJ319" s="3"/>
      <c r="TVK319" s="3"/>
      <c r="TVL319" s="3"/>
      <c r="TVM319" s="3"/>
      <c r="TVN319" s="3"/>
      <c r="TVO319" s="3"/>
      <c r="TVP319" s="3"/>
      <c r="TVQ319" s="3"/>
      <c r="TVR319" s="3"/>
      <c r="TVS319" s="3"/>
      <c r="TVT319" s="3"/>
      <c r="TVU319" s="3"/>
      <c r="TVV319" s="3"/>
      <c r="TVW319" s="3"/>
      <c r="TVX319" s="3"/>
      <c r="TVY319" s="3"/>
      <c r="TVZ319" s="3"/>
      <c r="TWA319" s="3"/>
      <c r="TWB319" s="3"/>
      <c r="TWC319" s="3"/>
      <c r="TWD319" s="3"/>
      <c r="TWE319" s="3"/>
      <c r="TWF319" s="3"/>
      <c r="TWG319" s="3"/>
      <c r="TWH319" s="3"/>
      <c r="TWI319" s="3"/>
      <c r="TWJ319" s="3"/>
      <c r="TWK319" s="3"/>
      <c r="TWL319" s="3"/>
      <c r="TWM319" s="3"/>
      <c r="TWN319" s="3"/>
      <c r="TWO319" s="3"/>
      <c r="TWP319" s="3"/>
      <c r="TWQ319" s="3"/>
      <c r="TWR319" s="3"/>
      <c r="TWS319" s="3"/>
      <c r="TWT319" s="3"/>
      <c r="TWU319" s="3"/>
      <c r="TWV319" s="3"/>
      <c r="TWW319" s="3"/>
      <c r="TWX319" s="3"/>
      <c r="TWY319" s="3"/>
      <c r="TWZ319" s="3"/>
      <c r="TXA319" s="3"/>
      <c r="TXB319" s="3"/>
      <c r="TXC319" s="3"/>
      <c r="TXD319" s="3"/>
      <c r="TXE319" s="3"/>
      <c r="TXF319" s="3"/>
      <c r="TXG319" s="3"/>
      <c r="TXH319" s="3"/>
      <c r="TXI319" s="3"/>
      <c r="TXJ319" s="3"/>
      <c r="TXK319" s="3"/>
      <c r="TXL319" s="3"/>
      <c r="TXM319" s="3"/>
      <c r="TXN319" s="3"/>
      <c r="TXO319" s="3"/>
      <c r="TXP319" s="3"/>
      <c r="TXQ319" s="3"/>
      <c r="TXR319" s="3"/>
      <c r="TXS319" s="3"/>
      <c r="TXT319" s="3"/>
      <c r="TXU319" s="3"/>
      <c r="TXV319" s="3"/>
      <c r="TXW319" s="3"/>
      <c r="TXX319" s="3"/>
      <c r="TXY319" s="3"/>
      <c r="TXZ319" s="3"/>
      <c r="TYA319" s="3"/>
      <c r="TYB319" s="3"/>
      <c r="TYC319" s="3"/>
      <c r="TYD319" s="3"/>
      <c r="TYE319" s="3"/>
      <c r="TYF319" s="3"/>
      <c r="TYG319" s="3"/>
      <c r="TYH319" s="3"/>
      <c r="TYI319" s="3"/>
      <c r="TYJ319" s="3"/>
      <c r="TYK319" s="3"/>
      <c r="TYL319" s="3"/>
      <c r="TYM319" s="3"/>
      <c r="TYN319" s="3"/>
      <c r="TYO319" s="3"/>
      <c r="TYP319" s="3"/>
      <c r="TYQ319" s="3"/>
      <c r="TYR319" s="3"/>
      <c r="TYS319" s="3"/>
      <c r="TYT319" s="3"/>
      <c r="TYU319" s="3"/>
      <c r="TYV319" s="3"/>
      <c r="TYW319" s="3"/>
      <c r="TYX319" s="3"/>
      <c r="TYY319" s="3"/>
      <c r="TYZ319" s="3"/>
      <c r="TZA319" s="3"/>
      <c r="TZB319" s="3"/>
      <c r="TZC319" s="3"/>
      <c r="TZD319" s="3"/>
      <c r="TZE319" s="3"/>
      <c r="TZF319" s="3"/>
      <c r="TZG319" s="3"/>
      <c r="TZH319" s="3"/>
      <c r="TZI319" s="3"/>
      <c r="TZJ319" s="3"/>
      <c r="TZK319" s="3"/>
      <c r="TZL319" s="3"/>
      <c r="TZM319" s="3"/>
      <c r="TZN319" s="3"/>
      <c r="TZO319" s="3"/>
      <c r="TZP319" s="3"/>
      <c r="TZQ319" s="3"/>
      <c r="TZR319" s="3"/>
      <c r="TZS319" s="3"/>
      <c r="TZT319" s="3"/>
      <c r="TZU319" s="3"/>
      <c r="TZV319" s="3"/>
      <c r="TZW319" s="3"/>
      <c r="TZX319" s="3"/>
      <c r="TZY319" s="3"/>
      <c r="TZZ319" s="3"/>
      <c r="UAA319" s="3"/>
      <c r="UAB319" s="3"/>
      <c r="UAC319" s="3"/>
      <c r="UAD319" s="3"/>
      <c r="UAE319" s="3"/>
      <c r="UAF319" s="3"/>
      <c r="UAG319" s="3"/>
      <c r="UAH319" s="3"/>
      <c r="UAI319" s="3"/>
      <c r="UAJ319" s="3"/>
      <c r="UAK319" s="3"/>
      <c r="UAL319" s="3"/>
      <c r="UAM319" s="3"/>
      <c r="UAN319" s="3"/>
      <c r="UAO319" s="3"/>
      <c r="UAP319" s="3"/>
      <c r="UAQ319" s="3"/>
      <c r="UAR319" s="3"/>
      <c r="UAS319" s="3"/>
      <c r="UAT319" s="3"/>
      <c r="UAU319" s="3"/>
      <c r="UAV319" s="3"/>
      <c r="UAW319" s="3"/>
      <c r="UAX319" s="3"/>
      <c r="UAY319" s="3"/>
      <c r="UAZ319" s="3"/>
      <c r="UBA319" s="3"/>
      <c r="UBB319" s="3"/>
      <c r="UBC319" s="3"/>
      <c r="UBD319" s="3"/>
      <c r="UBE319" s="3"/>
      <c r="UBF319" s="3"/>
      <c r="UBG319" s="3"/>
      <c r="UBH319" s="3"/>
      <c r="UBI319" s="3"/>
      <c r="UBJ319" s="3"/>
      <c r="UBK319" s="3"/>
      <c r="UBL319" s="3"/>
      <c r="UBM319" s="3"/>
      <c r="UBN319" s="3"/>
      <c r="UBO319" s="3"/>
      <c r="UBP319" s="3"/>
      <c r="UBQ319" s="3"/>
      <c r="UBR319" s="3"/>
      <c r="UBS319" s="3"/>
      <c r="UBT319" s="3"/>
      <c r="UBU319" s="3"/>
      <c r="UBV319" s="3"/>
      <c r="UBW319" s="3"/>
      <c r="UBX319" s="3"/>
      <c r="UBY319" s="3"/>
      <c r="UBZ319" s="3"/>
      <c r="UCA319" s="3"/>
      <c r="UCB319" s="3"/>
      <c r="UCC319" s="3"/>
      <c r="UCD319" s="3"/>
      <c r="UCE319" s="3"/>
      <c r="UCF319" s="3"/>
      <c r="UCG319" s="3"/>
      <c r="UCH319" s="3"/>
      <c r="UCI319" s="3"/>
      <c r="UCJ319" s="3"/>
      <c r="UCK319" s="3"/>
      <c r="UCL319" s="3"/>
      <c r="UCM319" s="3"/>
      <c r="UCN319" s="3"/>
      <c r="UCO319" s="3"/>
      <c r="UCP319" s="3"/>
      <c r="UCQ319" s="3"/>
      <c r="UCR319" s="3"/>
      <c r="UCS319" s="3"/>
      <c r="UCT319" s="3"/>
      <c r="UCU319" s="3"/>
      <c r="UCV319" s="3"/>
      <c r="UCW319" s="3"/>
      <c r="UCX319" s="3"/>
      <c r="UCY319" s="3"/>
      <c r="UCZ319" s="3"/>
      <c r="UDA319" s="3"/>
      <c r="UDB319" s="3"/>
      <c r="UDC319" s="3"/>
      <c r="UDD319" s="3"/>
      <c r="UDE319" s="3"/>
      <c r="UDF319" s="3"/>
      <c r="UDG319" s="3"/>
      <c r="UDH319" s="3"/>
      <c r="UDI319" s="3"/>
      <c r="UDJ319" s="3"/>
      <c r="UDK319" s="3"/>
      <c r="UDL319" s="3"/>
      <c r="UDM319" s="3"/>
      <c r="UDN319" s="3"/>
      <c r="UDO319" s="3"/>
      <c r="UDP319" s="3"/>
      <c r="UDQ319" s="3"/>
      <c r="UDR319" s="3"/>
      <c r="UDS319" s="3"/>
      <c r="UDT319" s="3"/>
      <c r="UDU319" s="3"/>
      <c r="UDV319" s="377"/>
      <c r="UDW319" s="384"/>
      <c r="UDX319" s="384" t="s">
        <v>108</v>
      </c>
      <c r="UDY319" s="380"/>
      <c r="UDZ319" s="380"/>
      <c r="UEA319" s="382"/>
      <c r="UEB319" s="380"/>
      <c r="UEC319" s="382"/>
      <c r="UED319" s="380"/>
      <c r="UEE319" s="382"/>
      <c r="UEF319" s="380"/>
      <c r="UEG319" s="382"/>
      <c r="UEH319" s="383"/>
      <c r="UEI319" s="3"/>
      <c r="UEJ319" s="3"/>
      <c r="UEK319" s="3"/>
      <c r="UEL319" s="3"/>
      <c r="UEM319" s="3"/>
      <c r="UEN319" s="3"/>
      <c r="UEO319" s="3"/>
      <c r="UEP319" s="3"/>
      <c r="UEQ319" s="3"/>
      <c r="UER319" s="3"/>
      <c r="UES319" s="3"/>
      <c r="UET319" s="3"/>
      <c r="UEU319" s="3"/>
      <c r="UEV319" s="3"/>
      <c r="UEW319" s="3"/>
      <c r="UEX319" s="3"/>
      <c r="UEY319" s="3"/>
      <c r="UEZ319" s="3"/>
      <c r="UFA319" s="3"/>
      <c r="UFB319" s="3"/>
      <c r="UFC319" s="3"/>
      <c r="UFD319" s="3"/>
      <c r="UFE319" s="3"/>
      <c r="UFF319" s="3"/>
      <c r="UFG319" s="3"/>
      <c r="UFH319" s="3"/>
      <c r="UFI319" s="3"/>
      <c r="UFJ319" s="3"/>
      <c r="UFK319" s="3"/>
      <c r="UFL319" s="3"/>
      <c r="UFM319" s="3"/>
      <c r="UFN319" s="3"/>
      <c r="UFO319" s="3"/>
      <c r="UFP319" s="3"/>
      <c r="UFQ319" s="3"/>
      <c r="UFR319" s="3"/>
      <c r="UFS319" s="3"/>
      <c r="UFT319" s="3"/>
      <c r="UFU319" s="3"/>
      <c r="UFV319" s="3"/>
      <c r="UFW319" s="3"/>
      <c r="UFX319" s="3"/>
      <c r="UFY319" s="3"/>
      <c r="UFZ319" s="3"/>
      <c r="UGA319" s="3"/>
      <c r="UGB319" s="3"/>
      <c r="UGC319" s="3"/>
      <c r="UGD319" s="3"/>
      <c r="UGE319" s="3"/>
      <c r="UGF319" s="3"/>
      <c r="UGG319" s="3"/>
      <c r="UGH319" s="3"/>
      <c r="UGI319" s="3"/>
      <c r="UGJ319" s="3"/>
      <c r="UGK319" s="3"/>
      <c r="UGL319" s="3"/>
      <c r="UGM319" s="3"/>
      <c r="UGN319" s="3"/>
      <c r="UGO319" s="3"/>
      <c r="UGP319" s="3"/>
      <c r="UGQ319" s="3"/>
      <c r="UGR319" s="3"/>
      <c r="UGS319" s="3"/>
      <c r="UGT319" s="3"/>
      <c r="UGU319" s="3"/>
      <c r="UGV319" s="3"/>
      <c r="UGW319" s="3"/>
      <c r="UGX319" s="3"/>
      <c r="UGY319" s="3"/>
      <c r="UGZ319" s="3"/>
      <c r="UHA319" s="3"/>
      <c r="UHB319" s="3"/>
      <c r="UHC319" s="3"/>
      <c r="UHD319" s="3"/>
      <c r="UHE319" s="3"/>
      <c r="UHF319" s="3"/>
      <c r="UHG319" s="3"/>
      <c r="UHH319" s="3"/>
      <c r="UHI319" s="3"/>
      <c r="UHJ319" s="3"/>
      <c r="UHK319" s="3"/>
      <c r="UHL319" s="3"/>
      <c r="UHM319" s="3"/>
      <c r="UHN319" s="3"/>
      <c r="UHO319" s="3"/>
      <c r="UHP319" s="3"/>
      <c r="UHQ319" s="3"/>
      <c r="UHR319" s="3"/>
      <c r="UHS319" s="3"/>
      <c r="UHT319" s="3"/>
      <c r="UHU319" s="3"/>
      <c r="UHV319" s="3"/>
      <c r="UHW319" s="3"/>
      <c r="UHX319" s="3"/>
      <c r="UHY319" s="3"/>
      <c r="UHZ319" s="3"/>
      <c r="UIA319" s="3"/>
      <c r="UIB319" s="3"/>
      <c r="UIC319" s="3"/>
      <c r="UID319" s="3"/>
      <c r="UIE319" s="3"/>
      <c r="UIF319" s="3"/>
      <c r="UIG319" s="3"/>
      <c r="UIH319" s="3"/>
      <c r="UII319" s="3"/>
      <c r="UIJ319" s="3"/>
      <c r="UIK319" s="3"/>
      <c r="UIL319" s="3"/>
      <c r="UIM319" s="3"/>
      <c r="UIN319" s="3"/>
      <c r="UIO319" s="3"/>
      <c r="UIP319" s="3"/>
      <c r="UIQ319" s="3"/>
      <c r="UIR319" s="3"/>
      <c r="UIS319" s="3"/>
      <c r="UIT319" s="3"/>
      <c r="UIU319" s="3"/>
      <c r="UIV319" s="3"/>
      <c r="UIW319" s="3"/>
      <c r="UIX319" s="3"/>
      <c r="UIY319" s="3"/>
      <c r="UIZ319" s="3"/>
      <c r="UJA319" s="3"/>
      <c r="UJB319" s="3"/>
      <c r="UJC319" s="3"/>
      <c r="UJD319" s="3"/>
      <c r="UJE319" s="3"/>
      <c r="UJF319" s="3"/>
      <c r="UJG319" s="3"/>
      <c r="UJH319" s="3"/>
      <c r="UJI319" s="3"/>
      <c r="UJJ319" s="3"/>
      <c r="UJK319" s="3"/>
      <c r="UJL319" s="3"/>
      <c r="UJM319" s="3"/>
      <c r="UJN319" s="3"/>
      <c r="UJO319" s="3"/>
      <c r="UJP319" s="3"/>
      <c r="UJQ319" s="3"/>
      <c r="UJR319" s="3"/>
      <c r="UJS319" s="3"/>
      <c r="UJT319" s="3"/>
      <c r="UJU319" s="3"/>
      <c r="UJV319" s="3"/>
      <c r="UJW319" s="3"/>
      <c r="UJX319" s="3"/>
      <c r="UJY319" s="3"/>
      <c r="UJZ319" s="3"/>
      <c r="UKA319" s="3"/>
      <c r="UKB319" s="3"/>
      <c r="UKC319" s="3"/>
      <c r="UKD319" s="3"/>
      <c r="UKE319" s="3"/>
      <c r="UKF319" s="3"/>
      <c r="UKG319" s="3"/>
      <c r="UKH319" s="3"/>
      <c r="UKI319" s="3"/>
      <c r="UKJ319" s="3"/>
      <c r="UKK319" s="3"/>
      <c r="UKL319" s="3"/>
      <c r="UKM319" s="3"/>
      <c r="UKN319" s="3"/>
      <c r="UKO319" s="3"/>
      <c r="UKP319" s="3"/>
      <c r="UKQ319" s="3"/>
      <c r="UKR319" s="3"/>
      <c r="UKS319" s="3"/>
      <c r="UKT319" s="3"/>
      <c r="UKU319" s="3"/>
      <c r="UKV319" s="3"/>
      <c r="UKW319" s="3"/>
      <c r="UKX319" s="3"/>
      <c r="UKY319" s="3"/>
      <c r="UKZ319" s="3"/>
      <c r="ULA319" s="3"/>
      <c r="ULB319" s="3"/>
      <c r="ULC319" s="3"/>
      <c r="ULD319" s="3"/>
      <c r="ULE319" s="3"/>
      <c r="ULF319" s="3"/>
      <c r="ULG319" s="3"/>
      <c r="ULH319" s="3"/>
      <c r="ULI319" s="3"/>
      <c r="ULJ319" s="3"/>
      <c r="ULK319" s="3"/>
      <c r="ULL319" s="3"/>
      <c r="ULM319" s="3"/>
      <c r="ULN319" s="3"/>
      <c r="ULO319" s="3"/>
      <c r="ULP319" s="3"/>
      <c r="ULQ319" s="3"/>
      <c r="ULR319" s="3"/>
      <c r="ULS319" s="3"/>
      <c r="ULT319" s="3"/>
      <c r="ULU319" s="3"/>
      <c r="ULV319" s="3"/>
      <c r="ULW319" s="3"/>
      <c r="ULX319" s="3"/>
      <c r="ULY319" s="3"/>
      <c r="ULZ319" s="3"/>
      <c r="UMA319" s="3"/>
      <c r="UMB319" s="3"/>
      <c r="UMC319" s="3"/>
      <c r="UMD319" s="3"/>
      <c r="UME319" s="3"/>
      <c r="UMF319" s="3"/>
      <c r="UMG319" s="3"/>
      <c r="UMH319" s="3"/>
      <c r="UMI319" s="3"/>
      <c r="UMJ319" s="3"/>
      <c r="UMK319" s="3"/>
      <c r="UML319" s="3"/>
      <c r="UMM319" s="3"/>
      <c r="UMN319" s="3"/>
      <c r="UMO319" s="3"/>
      <c r="UMP319" s="3"/>
      <c r="UMQ319" s="3"/>
      <c r="UMR319" s="3"/>
      <c r="UMS319" s="3"/>
      <c r="UMT319" s="3"/>
      <c r="UMU319" s="3"/>
      <c r="UMV319" s="3"/>
      <c r="UMW319" s="3"/>
      <c r="UMX319" s="3"/>
      <c r="UMY319" s="3"/>
      <c r="UMZ319" s="3"/>
      <c r="UNA319" s="3"/>
      <c r="UNB319" s="3"/>
      <c r="UNC319" s="3"/>
      <c r="UND319" s="3"/>
      <c r="UNE319" s="3"/>
      <c r="UNF319" s="3"/>
      <c r="UNG319" s="3"/>
      <c r="UNH319" s="3"/>
      <c r="UNI319" s="3"/>
      <c r="UNJ319" s="3"/>
      <c r="UNK319" s="3"/>
      <c r="UNL319" s="3"/>
      <c r="UNM319" s="3"/>
      <c r="UNN319" s="3"/>
      <c r="UNO319" s="3"/>
      <c r="UNP319" s="3"/>
      <c r="UNQ319" s="3"/>
      <c r="UNR319" s="377"/>
      <c r="UNS319" s="384"/>
      <c r="UNT319" s="384" t="s">
        <v>108</v>
      </c>
      <c r="UNU319" s="380"/>
      <c r="UNV319" s="380"/>
      <c r="UNW319" s="382"/>
      <c r="UNX319" s="380"/>
      <c r="UNY319" s="382"/>
      <c r="UNZ319" s="380"/>
      <c r="UOA319" s="382"/>
      <c r="UOB319" s="380"/>
      <c r="UOC319" s="382"/>
      <c r="UOD319" s="383"/>
      <c r="UOE319" s="3"/>
      <c r="UOF319" s="3"/>
      <c r="UOG319" s="3"/>
      <c r="UOH319" s="3"/>
      <c r="UOI319" s="3"/>
      <c r="UOJ319" s="3"/>
      <c r="UOK319" s="3"/>
      <c r="UOL319" s="3"/>
      <c r="UOM319" s="3"/>
      <c r="UON319" s="3"/>
      <c r="UOO319" s="3"/>
      <c r="UOP319" s="3"/>
      <c r="UOQ319" s="3"/>
      <c r="UOR319" s="3"/>
      <c r="UOS319" s="3"/>
      <c r="UOT319" s="3"/>
      <c r="UOU319" s="3"/>
      <c r="UOV319" s="3"/>
      <c r="UOW319" s="3"/>
      <c r="UOX319" s="3"/>
      <c r="UOY319" s="3"/>
      <c r="UOZ319" s="3"/>
      <c r="UPA319" s="3"/>
      <c r="UPB319" s="3"/>
      <c r="UPC319" s="3"/>
      <c r="UPD319" s="3"/>
      <c r="UPE319" s="3"/>
      <c r="UPF319" s="3"/>
      <c r="UPG319" s="3"/>
      <c r="UPH319" s="3"/>
      <c r="UPI319" s="3"/>
      <c r="UPJ319" s="3"/>
      <c r="UPK319" s="3"/>
      <c r="UPL319" s="3"/>
      <c r="UPM319" s="3"/>
      <c r="UPN319" s="3"/>
      <c r="UPO319" s="3"/>
      <c r="UPP319" s="3"/>
      <c r="UPQ319" s="3"/>
      <c r="UPR319" s="3"/>
      <c r="UPS319" s="3"/>
      <c r="UPT319" s="3"/>
      <c r="UPU319" s="3"/>
      <c r="UPV319" s="3"/>
      <c r="UPW319" s="3"/>
      <c r="UPX319" s="3"/>
      <c r="UPY319" s="3"/>
      <c r="UPZ319" s="3"/>
      <c r="UQA319" s="3"/>
      <c r="UQB319" s="3"/>
      <c r="UQC319" s="3"/>
      <c r="UQD319" s="3"/>
      <c r="UQE319" s="3"/>
      <c r="UQF319" s="3"/>
      <c r="UQG319" s="3"/>
      <c r="UQH319" s="3"/>
      <c r="UQI319" s="3"/>
      <c r="UQJ319" s="3"/>
      <c r="UQK319" s="3"/>
      <c r="UQL319" s="3"/>
      <c r="UQM319" s="3"/>
      <c r="UQN319" s="3"/>
      <c r="UQO319" s="3"/>
      <c r="UQP319" s="3"/>
      <c r="UQQ319" s="3"/>
      <c r="UQR319" s="3"/>
      <c r="UQS319" s="3"/>
      <c r="UQT319" s="3"/>
      <c r="UQU319" s="3"/>
      <c r="UQV319" s="3"/>
      <c r="UQW319" s="3"/>
      <c r="UQX319" s="3"/>
      <c r="UQY319" s="3"/>
      <c r="UQZ319" s="3"/>
      <c r="URA319" s="3"/>
      <c r="URB319" s="3"/>
      <c r="URC319" s="3"/>
      <c r="URD319" s="3"/>
      <c r="URE319" s="3"/>
      <c r="URF319" s="3"/>
      <c r="URG319" s="3"/>
      <c r="URH319" s="3"/>
      <c r="URI319" s="3"/>
      <c r="URJ319" s="3"/>
      <c r="URK319" s="3"/>
      <c r="URL319" s="3"/>
      <c r="URM319" s="3"/>
      <c r="URN319" s="3"/>
      <c r="URO319" s="3"/>
      <c r="URP319" s="3"/>
      <c r="URQ319" s="3"/>
      <c r="URR319" s="3"/>
      <c r="URS319" s="3"/>
      <c r="URT319" s="3"/>
      <c r="URU319" s="3"/>
      <c r="URV319" s="3"/>
      <c r="URW319" s="3"/>
      <c r="URX319" s="3"/>
      <c r="URY319" s="3"/>
      <c r="URZ319" s="3"/>
      <c r="USA319" s="3"/>
      <c r="USB319" s="3"/>
      <c r="USC319" s="3"/>
      <c r="USD319" s="3"/>
      <c r="USE319" s="3"/>
      <c r="USF319" s="3"/>
      <c r="USG319" s="3"/>
      <c r="USH319" s="3"/>
      <c r="USI319" s="3"/>
      <c r="USJ319" s="3"/>
      <c r="USK319" s="3"/>
      <c r="USL319" s="3"/>
      <c r="USM319" s="3"/>
      <c r="USN319" s="3"/>
      <c r="USO319" s="3"/>
      <c r="USP319" s="3"/>
      <c r="USQ319" s="3"/>
      <c r="USR319" s="3"/>
      <c r="USS319" s="3"/>
      <c r="UST319" s="3"/>
      <c r="USU319" s="3"/>
      <c r="USV319" s="3"/>
      <c r="USW319" s="3"/>
      <c r="USX319" s="3"/>
      <c r="USY319" s="3"/>
      <c r="USZ319" s="3"/>
      <c r="UTA319" s="3"/>
      <c r="UTB319" s="3"/>
      <c r="UTC319" s="3"/>
      <c r="UTD319" s="3"/>
      <c r="UTE319" s="3"/>
      <c r="UTF319" s="3"/>
      <c r="UTG319" s="3"/>
      <c r="UTH319" s="3"/>
      <c r="UTI319" s="3"/>
      <c r="UTJ319" s="3"/>
      <c r="UTK319" s="3"/>
      <c r="UTL319" s="3"/>
      <c r="UTM319" s="3"/>
      <c r="UTN319" s="3"/>
      <c r="UTO319" s="3"/>
      <c r="UTP319" s="3"/>
      <c r="UTQ319" s="3"/>
      <c r="UTR319" s="3"/>
      <c r="UTS319" s="3"/>
      <c r="UTT319" s="3"/>
      <c r="UTU319" s="3"/>
      <c r="UTV319" s="3"/>
      <c r="UTW319" s="3"/>
      <c r="UTX319" s="3"/>
      <c r="UTY319" s="3"/>
      <c r="UTZ319" s="3"/>
      <c r="UUA319" s="3"/>
      <c r="UUB319" s="3"/>
      <c r="UUC319" s="3"/>
      <c r="UUD319" s="3"/>
      <c r="UUE319" s="3"/>
      <c r="UUF319" s="3"/>
      <c r="UUG319" s="3"/>
      <c r="UUH319" s="3"/>
      <c r="UUI319" s="3"/>
      <c r="UUJ319" s="3"/>
      <c r="UUK319" s="3"/>
      <c r="UUL319" s="3"/>
      <c r="UUM319" s="3"/>
      <c r="UUN319" s="3"/>
      <c r="UUO319" s="3"/>
      <c r="UUP319" s="3"/>
      <c r="UUQ319" s="3"/>
      <c r="UUR319" s="3"/>
      <c r="UUS319" s="3"/>
      <c r="UUT319" s="3"/>
      <c r="UUU319" s="3"/>
      <c r="UUV319" s="3"/>
      <c r="UUW319" s="3"/>
      <c r="UUX319" s="3"/>
      <c r="UUY319" s="3"/>
      <c r="UUZ319" s="3"/>
      <c r="UVA319" s="3"/>
      <c r="UVB319" s="3"/>
      <c r="UVC319" s="3"/>
      <c r="UVD319" s="3"/>
      <c r="UVE319" s="3"/>
      <c r="UVF319" s="3"/>
      <c r="UVG319" s="3"/>
      <c r="UVH319" s="3"/>
      <c r="UVI319" s="3"/>
      <c r="UVJ319" s="3"/>
      <c r="UVK319" s="3"/>
      <c r="UVL319" s="3"/>
      <c r="UVM319" s="3"/>
      <c r="UVN319" s="3"/>
      <c r="UVO319" s="3"/>
      <c r="UVP319" s="3"/>
      <c r="UVQ319" s="3"/>
      <c r="UVR319" s="3"/>
      <c r="UVS319" s="3"/>
      <c r="UVT319" s="3"/>
      <c r="UVU319" s="3"/>
      <c r="UVV319" s="3"/>
      <c r="UVW319" s="3"/>
      <c r="UVX319" s="3"/>
      <c r="UVY319" s="3"/>
      <c r="UVZ319" s="3"/>
      <c r="UWA319" s="3"/>
      <c r="UWB319" s="3"/>
      <c r="UWC319" s="3"/>
      <c r="UWD319" s="3"/>
      <c r="UWE319" s="3"/>
      <c r="UWF319" s="3"/>
      <c r="UWG319" s="3"/>
      <c r="UWH319" s="3"/>
      <c r="UWI319" s="3"/>
      <c r="UWJ319" s="3"/>
      <c r="UWK319" s="3"/>
      <c r="UWL319" s="3"/>
      <c r="UWM319" s="3"/>
      <c r="UWN319" s="3"/>
      <c r="UWO319" s="3"/>
      <c r="UWP319" s="3"/>
      <c r="UWQ319" s="3"/>
      <c r="UWR319" s="3"/>
      <c r="UWS319" s="3"/>
      <c r="UWT319" s="3"/>
      <c r="UWU319" s="3"/>
      <c r="UWV319" s="3"/>
      <c r="UWW319" s="3"/>
      <c r="UWX319" s="3"/>
      <c r="UWY319" s="3"/>
      <c r="UWZ319" s="3"/>
      <c r="UXA319" s="3"/>
      <c r="UXB319" s="3"/>
      <c r="UXC319" s="3"/>
      <c r="UXD319" s="3"/>
      <c r="UXE319" s="3"/>
      <c r="UXF319" s="3"/>
      <c r="UXG319" s="3"/>
      <c r="UXH319" s="3"/>
      <c r="UXI319" s="3"/>
      <c r="UXJ319" s="3"/>
      <c r="UXK319" s="3"/>
      <c r="UXL319" s="3"/>
      <c r="UXM319" s="3"/>
      <c r="UXN319" s="377"/>
      <c r="UXO319" s="384"/>
      <c r="UXP319" s="384" t="s">
        <v>108</v>
      </c>
      <c r="UXQ319" s="380"/>
      <c r="UXR319" s="380"/>
      <c r="UXS319" s="382"/>
      <c r="UXT319" s="380"/>
      <c r="UXU319" s="382"/>
      <c r="UXV319" s="380"/>
      <c r="UXW319" s="382"/>
      <c r="UXX319" s="380"/>
      <c r="UXY319" s="382"/>
      <c r="UXZ319" s="383"/>
      <c r="UYA319" s="3"/>
      <c r="UYB319" s="3"/>
      <c r="UYC319" s="3"/>
      <c r="UYD319" s="3"/>
      <c r="UYE319" s="3"/>
      <c r="UYF319" s="3"/>
      <c r="UYG319" s="3"/>
      <c r="UYH319" s="3"/>
      <c r="UYI319" s="3"/>
      <c r="UYJ319" s="3"/>
      <c r="UYK319" s="3"/>
      <c r="UYL319" s="3"/>
      <c r="UYM319" s="3"/>
      <c r="UYN319" s="3"/>
      <c r="UYO319" s="3"/>
      <c r="UYP319" s="3"/>
      <c r="UYQ319" s="3"/>
      <c r="UYR319" s="3"/>
      <c r="UYS319" s="3"/>
      <c r="UYT319" s="3"/>
      <c r="UYU319" s="3"/>
      <c r="UYV319" s="3"/>
      <c r="UYW319" s="3"/>
      <c r="UYX319" s="3"/>
      <c r="UYY319" s="3"/>
      <c r="UYZ319" s="3"/>
      <c r="UZA319" s="3"/>
      <c r="UZB319" s="3"/>
      <c r="UZC319" s="3"/>
      <c r="UZD319" s="3"/>
      <c r="UZE319" s="3"/>
      <c r="UZF319" s="3"/>
      <c r="UZG319" s="3"/>
      <c r="UZH319" s="3"/>
      <c r="UZI319" s="3"/>
      <c r="UZJ319" s="3"/>
      <c r="UZK319" s="3"/>
      <c r="UZL319" s="3"/>
      <c r="UZM319" s="3"/>
      <c r="UZN319" s="3"/>
      <c r="UZO319" s="3"/>
      <c r="UZP319" s="3"/>
      <c r="UZQ319" s="3"/>
      <c r="UZR319" s="3"/>
      <c r="UZS319" s="3"/>
      <c r="UZT319" s="3"/>
      <c r="UZU319" s="3"/>
      <c r="UZV319" s="3"/>
      <c r="UZW319" s="3"/>
      <c r="UZX319" s="3"/>
      <c r="UZY319" s="3"/>
      <c r="UZZ319" s="3"/>
      <c r="VAA319" s="3"/>
      <c r="VAB319" s="3"/>
      <c r="VAC319" s="3"/>
      <c r="VAD319" s="3"/>
      <c r="VAE319" s="3"/>
      <c r="VAF319" s="3"/>
      <c r="VAG319" s="3"/>
      <c r="VAH319" s="3"/>
      <c r="VAI319" s="3"/>
      <c r="VAJ319" s="3"/>
      <c r="VAK319" s="3"/>
      <c r="VAL319" s="3"/>
      <c r="VAM319" s="3"/>
      <c r="VAN319" s="3"/>
      <c r="VAO319" s="3"/>
      <c r="VAP319" s="3"/>
      <c r="VAQ319" s="3"/>
      <c r="VAR319" s="3"/>
      <c r="VAS319" s="3"/>
      <c r="VAT319" s="3"/>
      <c r="VAU319" s="3"/>
      <c r="VAV319" s="3"/>
      <c r="VAW319" s="3"/>
      <c r="VAX319" s="3"/>
      <c r="VAY319" s="3"/>
      <c r="VAZ319" s="3"/>
      <c r="VBA319" s="3"/>
      <c r="VBB319" s="3"/>
      <c r="VBC319" s="3"/>
      <c r="VBD319" s="3"/>
      <c r="VBE319" s="3"/>
      <c r="VBF319" s="3"/>
      <c r="VBG319" s="3"/>
      <c r="VBH319" s="3"/>
      <c r="VBI319" s="3"/>
      <c r="VBJ319" s="3"/>
      <c r="VBK319" s="3"/>
      <c r="VBL319" s="3"/>
      <c r="VBM319" s="3"/>
      <c r="VBN319" s="3"/>
      <c r="VBO319" s="3"/>
      <c r="VBP319" s="3"/>
      <c r="VBQ319" s="3"/>
      <c r="VBR319" s="3"/>
      <c r="VBS319" s="3"/>
      <c r="VBT319" s="3"/>
      <c r="VBU319" s="3"/>
      <c r="VBV319" s="3"/>
      <c r="VBW319" s="3"/>
      <c r="VBX319" s="3"/>
      <c r="VBY319" s="3"/>
      <c r="VBZ319" s="3"/>
      <c r="VCA319" s="3"/>
      <c r="VCB319" s="3"/>
      <c r="VCC319" s="3"/>
      <c r="VCD319" s="3"/>
      <c r="VCE319" s="3"/>
      <c r="VCF319" s="3"/>
      <c r="VCG319" s="3"/>
      <c r="VCH319" s="3"/>
      <c r="VCI319" s="3"/>
      <c r="VCJ319" s="3"/>
      <c r="VCK319" s="3"/>
      <c r="VCL319" s="3"/>
      <c r="VCM319" s="3"/>
      <c r="VCN319" s="3"/>
      <c r="VCO319" s="3"/>
      <c r="VCP319" s="3"/>
      <c r="VCQ319" s="3"/>
      <c r="VCR319" s="3"/>
      <c r="VCS319" s="3"/>
      <c r="VCT319" s="3"/>
      <c r="VCU319" s="3"/>
      <c r="VCV319" s="3"/>
      <c r="VCW319" s="3"/>
      <c r="VCX319" s="3"/>
      <c r="VCY319" s="3"/>
      <c r="VCZ319" s="3"/>
      <c r="VDA319" s="3"/>
      <c r="VDB319" s="3"/>
      <c r="VDC319" s="3"/>
      <c r="VDD319" s="3"/>
      <c r="VDE319" s="3"/>
      <c r="VDF319" s="3"/>
      <c r="VDG319" s="3"/>
      <c r="VDH319" s="3"/>
      <c r="VDI319" s="3"/>
      <c r="VDJ319" s="3"/>
      <c r="VDK319" s="3"/>
      <c r="VDL319" s="3"/>
      <c r="VDM319" s="3"/>
      <c r="VDN319" s="3"/>
      <c r="VDO319" s="3"/>
      <c r="VDP319" s="3"/>
      <c r="VDQ319" s="3"/>
      <c r="VDR319" s="3"/>
      <c r="VDS319" s="3"/>
      <c r="VDT319" s="3"/>
      <c r="VDU319" s="3"/>
      <c r="VDV319" s="3"/>
      <c r="VDW319" s="3"/>
      <c r="VDX319" s="3"/>
      <c r="VDY319" s="3"/>
      <c r="VDZ319" s="3"/>
      <c r="VEA319" s="3"/>
      <c r="VEB319" s="3"/>
      <c r="VEC319" s="3"/>
      <c r="VED319" s="3"/>
      <c r="VEE319" s="3"/>
      <c r="VEF319" s="3"/>
      <c r="VEG319" s="3"/>
      <c r="VEH319" s="3"/>
      <c r="VEI319" s="3"/>
      <c r="VEJ319" s="3"/>
      <c r="VEK319" s="3"/>
      <c r="VEL319" s="3"/>
      <c r="VEM319" s="3"/>
      <c r="VEN319" s="3"/>
      <c r="VEO319" s="3"/>
      <c r="VEP319" s="3"/>
      <c r="VEQ319" s="3"/>
      <c r="VER319" s="3"/>
      <c r="VES319" s="3"/>
      <c r="VET319" s="3"/>
      <c r="VEU319" s="3"/>
      <c r="VEV319" s="3"/>
      <c r="VEW319" s="3"/>
      <c r="VEX319" s="3"/>
      <c r="VEY319" s="3"/>
      <c r="VEZ319" s="3"/>
      <c r="VFA319" s="3"/>
      <c r="VFB319" s="3"/>
      <c r="VFC319" s="3"/>
      <c r="VFD319" s="3"/>
      <c r="VFE319" s="3"/>
      <c r="VFF319" s="3"/>
      <c r="VFG319" s="3"/>
      <c r="VFH319" s="3"/>
      <c r="VFI319" s="3"/>
      <c r="VFJ319" s="3"/>
      <c r="VFK319" s="3"/>
      <c r="VFL319" s="3"/>
      <c r="VFM319" s="3"/>
      <c r="VFN319" s="3"/>
      <c r="VFO319" s="3"/>
      <c r="VFP319" s="3"/>
      <c r="VFQ319" s="3"/>
      <c r="VFR319" s="3"/>
      <c r="VFS319" s="3"/>
      <c r="VFT319" s="3"/>
      <c r="VFU319" s="3"/>
      <c r="VFV319" s="3"/>
      <c r="VFW319" s="3"/>
      <c r="VFX319" s="3"/>
      <c r="VFY319" s="3"/>
      <c r="VFZ319" s="3"/>
      <c r="VGA319" s="3"/>
      <c r="VGB319" s="3"/>
      <c r="VGC319" s="3"/>
      <c r="VGD319" s="3"/>
      <c r="VGE319" s="3"/>
      <c r="VGF319" s="3"/>
      <c r="VGG319" s="3"/>
      <c r="VGH319" s="3"/>
      <c r="VGI319" s="3"/>
      <c r="VGJ319" s="3"/>
      <c r="VGK319" s="3"/>
      <c r="VGL319" s="3"/>
      <c r="VGM319" s="3"/>
      <c r="VGN319" s="3"/>
      <c r="VGO319" s="3"/>
      <c r="VGP319" s="3"/>
      <c r="VGQ319" s="3"/>
      <c r="VGR319" s="3"/>
      <c r="VGS319" s="3"/>
      <c r="VGT319" s="3"/>
      <c r="VGU319" s="3"/>
      <c r="VGV319" s="3"/>
      <c r="VGW319" s="3"/>
      <c r="VGX319" s="3"/>
      <c r="VGY319" s="3"/>
      <c r="VGZ319" s="3"/>
      <c r="VHA319" s="3"/>
      <c r="VHB319" s="3"/>
      <c r="VHC319" s="3"/>
      <c r="VHD319" s="3"/>
      <c r="VHE319" s="3"/>
      <c r="VHF319" s="3"/>
      <c r="VHG319" s="3"/>
      <c r="VHH319" s="3"/>
      <c r="VHI319" s="3"/>
      <c r="VHJ319" s="377"/>
      <c r="VHK319" s="384"/>
      <c r="VHL319" s="384" t="s">
        <v>108</v>
      </c>
      <c r="VHM319" s="380"/>
      <c r="VHN319" s="380"/>
      <c r="VHO319" s="382"/>
      <c r="VHP319" s="380"/>
      <c r="VHQ319" s="382"/>
      <c r="VHR319" s="380"/>
      <c r="VHS319" s="382"/>
      <c r="VHT319" s="380"/>
      <c r="VHU319" s="382"/>
      <c r="VHV319" s="383"/>
      <c r="VHW319" s="3"/>
      <c r="VHX319" s="3"/>
      <c r="VHY319" s="3"/>
      <c r="VHZ319" s="3"/>
      <c r="VIA319" s="3"/>
      <c r="VIB319" s="3"/>
      <c r="VIC319" s="3"/>
      <c r="VID319" s="3"/>
      <c r="VIE319" s="3"/>
      <c r="VIF319" s="3"/>
      <c r="VIG319" s="3"/>
      <c r="VIH319" s="3"/>
      <c r="VII319" s="3"/>
      <c r="VIJ319" s="3"/>
      <c r="VIK319" s="3"/>
      <c r="VIL319" s="3"/>
      <c r="VIM319" s="3"/>
      <c r="VIN319" s="3"/>
      <c r="VIO319" s="3"/>
      <c r="VIP319" s="3"/>
      <c r="VIQ319" s="3"/>
      <c r="VIR319" s="3"/>
      <c r="VIS319" s="3"/>
      <c r="VIT319" s="3"/>
      <c r="VIU319" s="3"/>
      <c r="VIV319" s="3"/>
      <c r="VIW319" s="3"/>
      <c r="VIX319" s="3"/>
      <c r="VIY319" s="3"/>
      <c r="VIZ319" s="3"/>
      <c r="VJA319" s="3"/>
      <c r="VJB319" s="3"/>
      <c r="VJC319" s="3"/>
      <c r="VJD319" s="3"/>
      <c r="VJE319" s="3"/>
      <c r="VJF319" s="3"/>
      <c r="VJG319" s="3"/>
      <c r="VJH319" s="3"/>
      <c r="VJI319" s="3"/>
      <c r="VJJ319" s="3"/>
      <c r="VJK319" s="3"/>
      <c r="VJL319" s="3"/>
      <c r="VJM319" s="3"/>
      <c r="VJN319" s="3"/>
      <c r="VJO319" s="3"/>
      <c r="VJP319" s="3"/>
      <c r="VJQ319" s="3"/>
      <c r="VJR319" s="3"/>
      <c r="VJS319" s="3"/>
      <c r="VJT319" s="3"/>
      <c r="VJU319" s="3"/>
      <c r="VJV319" s="3"/>
      <c r="VJW319" s="3"/>
      <c r="VJX319" s="3"/>
      <c r="VJY319" s="3"/>
      <c r="VJZ319" s="3"/>
      <c r="VKA319" s="3"/>
      <c r="VKB319" s="3"/>
      <c r="VKC319" s="3"/>
      <c r="VKD319" s="3"/>
      <c r="VKE319" s="3"/>
      <c r="VKF319" s="3"/>
      <c r="VKG319" s="3"/>
      <c r="VKH319" s="3"/>
      <c r="VKI319" s="3"/>
      <c r="VKJ319" s="3"/>
      <c r="VKK319" s="3"/>
      <c r="VKL319" s="3"/>
      <c r="VKM319" s="3"/>
      <c r="VKN319" s="3"/>
      <c r="VKO319" s="3"/>
      <c r="VKP319" s="3"/>
      <c r="VKQ319" s="3"/>
      <c r="VKR319" s="3"/>
      <c r="VKS319" s="3"/>
      <c r="VKT319" s="3"/>
      <c r="VKU319" s="3"/>
      <c r="VKV319" s="3"/>
      <c r="VKW319" s="3"/>
      <c r="VKX319" s="3"/>
      <c r="VKY319" s="3"/>
      <c r="VKZ319" s="3"/>
      <c r="VLA319" s="3"/>
      <c r="VLB319" s="3"/>
      <c r="VLC319" s="3"/>
      <c r="VLD319" s="3"/>
      <c r="VLE319" s="3"/>
      <c r="VLF319" s="3"/>
      <c r="VLG319" s="3"/>
      <c r="VLH319" s="3"/>
      <c r="VLI319" s="3"/>
      <c r="VLJ319" s="3"/>
      <c r="VLK319" s="3"/>
      <c r="VLL319" s="3"/>
      <c r="VLM319" s="3"/>
      <c r="VLN319" s="3"/>
      <c r="VLO319" s="3"/>
      <c r="VLP319" s="3"/>
      <c r="VLQ319" s="3"/>
      <c r="VLR319" s="3"/>
      <c r="VLS319" s="3"/>
      <c r="VLT319" s="3"/>
      <c r="VLU319" s="3"/>
      <c r="VLV319" s="3"/>
      <c r="VLW319" s="3"/>
      <c r="VLX319" s="3"/>
      <c r="VLY319" s="3"/>
      <c r="VLZ319" s="3"/>
      <c r="VMA319" s="3"/>
      <c r="VMB319" s="3"/>
      <c r="VMC319" s="3"/>
      <c r="VMD319" s="3"/>
      <c r="VME319" s="3"/>
      <c r="VMF319" s="3"/>
      <c r="VMG319" s="3"/>
      <c r="VMH319" s="3"/>
      <c r="VMI319" s="3"/>
      <c r="VMJ319" s="3"/>
      <c r="VMK319" s="3"/>
      <c r="VML319" s="3"/>
      <c r="VMM319" s="3"/>
      <c r="VMN319" s="3"/>
      <c r="VMO319" s="3"/>
      <c r="VMP319" s="3"/>
      <c r="VMQ319" s="3"/>
      <c r="VMR319" s="3"/>
      <c r="VMS319" s="3"/>
      <c r="VMT319" s="3"/>
      <c r="VMU319" s="3"/>
      <c r="VMV319" s="3"/>
      <c r="VMW319" s="3"/>
      <c r="VMX319" s="3"/>
      <c r="VMY319" s="3"/>
      <c r="VMZ319" s="3"/>
      <c r="VNA319" s="3"/>
      <c r="VNB319" s="3"/>
      <c r="VNC319" s="3"/>
      <c r="VND319" s="3"/>
      <c r="VNE319" s="3"/>
      <c r="VNF319" s="3"/>
      <c r="VNG319" s="3"/>
      <c r="VNH319" s="3"/>
      <c r="VNI319" s="3"/>
      <c r="VNJ319" s="3"/>
      <c r="VNK319" s="3"/>
      <c r="VNL319" s="3"/>
      <c r="VNM319" s="3"/>
      <c r="VNN319" s="3"/>
      <c r="VNO319" s="3"/>
      <c r="VNP319" s="3"/>
      <c r="VNQ319" s="3"/>
      <c r="VNR319" s="3"/>
      <c r="VNS319" s="3"/>
      <c r="VNT319" s="3"/>
      <c r="VNU319" s="3"/>
      <c r="VNV319" s="3"/>
      <c r="VNW319" s="3"/>
      <c r="VNX319" s="3"/>
      <c r="VNY319" s="3"/>
      <c r="VNZ319" s="3"/>
      <c r="VOA319" s="3"/>
      <c r="VOB319" s="3"/>
      <c r="VOC319" s="3"/>
      <c r="VOD319" s="3"/>
      <c r="VOE319" s="3"/>
      <c r="VOF319" s="3"/>
      <c r="VOG319" s="3"/>
      <c r="VOH319" s="3"/>
      <c r="VOI319" s="3"/>
      <c r="VOJ319" s="3"/>
      <c r="VOK319" s="3"/>
      <c r="VOL319" s="3"/>
      <c r="VOM319" s="3"/>
      <c r="VON319" s="3"/>
      <c r="VOO319" s="3"/>
      <c r="VOP319" s="3"/>
      <c r="VOQ319" s="3"/>
      <c r="VOR319" s="3"/>
      <c r="VOS319" s="3"/>
      <c r="VOT319" s="3"/>
      <c r="VOU319" s="3"/>
      <c r="VOV319" s="3"/>
      <c r="VOW319" s="3"/>
      <c r="VOX319" s="3"/>
      <c r="VOY319" s="3"/>
      <c r="VOZ319" s="3"/>
      <c r="VPA319" s="3"/>
      <c r="VPB319" s="3"/>
      <c r="VPC319" s="3"/>
      <c r="VPD319" s="3"/>
      <c r="VPE319" s="3"/>
      <c r="VPF319" s="3"/>
      <c r="VPG319" s="3"/>
      <c r="VPH319" s="3"/>
      <c r="VPI319" s="3"/>
      <c r="VPJ319" s="3"/>
      <c r="VPK319" s="3"/>
      <c r="VPL319" s="3"/>
      <c r="VPM319" s="3"/>
      <c r="VPN319" s="3"/>
      <c r="VPO319" s="3"/>
      <c r="VPP319" s="3"/>
      <c r="VPQ319" s="3"/>
      <c r="VPR319" s="3"/>
      <c r="VPS319" s="3"/>
      <c r="VPT319" s="3"/>
      <c r="VPU319" s="3"/>
      <c r="VPV319" s="3"/>
      <c r="VPW319" s="3"/>
      <c r="VPX319" s="3"/>
      <c r="VPY319" s="3"/>
      <c r="VPZ319" s="3"/>
      <c r="VQA319" s="3"/>
      <c r="VQB319" s="3"/>
      <c r="VQC319" s="3"/>
      <c r="VQD319" s="3"/>
      <c r="VQE319" s="3"/>
      <c r="VQF319" s="3"/>
      <c r="VQG319" s="3"/>
      <c r="VQH319" s="3"/>
      <c r="VQI319" s="3"/>
      <c r="VQJ319" s="3"/>
      <c r="VQK319" s="3"/>
      <c r="VQL319" s="3"/>
      <c r="VQM319" s="3"/>
      <c r="VQN319" s="3"/>
      <c r="VQO319" s="3"/>
      <c r="VQP319" s="3"/>
      <c r="VQQ319" s="3"/>
      <c r="VQR319" s="3"/>
      <c r="VQS319" s="3"/>
      <c r="VQT319" s="3"/>
      <c r="VQU319" s="3"/>
      <c r="VQV319" s="3"/>
      <c r="VQW319" s="3"/>
      <c r="VQX319" s="3"/>
      <c r="VQY319" s="3"/>
      <c r="VQZ319" s="3"/>
      <c r="VRA319" s="3"/>
      <c r="VRB319" s="3"/>
      <c r="VRC319" s="3"/>
      <c r="VRD319" s="3"/>
      <c r="VRE319" s="3"/>
      <c r="VRF319" s="377"/>
      <c r="VRG319" s="384"/>
      <c r="VRH319" s="384" t="s">
        <v>108</v>
      </c>
      <c r="VRI319" s="380"/>
      <c r="VRJ319" s="380"/>
      <c r="VRK319" s="382"/>
      <c r="VRL319" s="380"/>
      <c r="VRM319" s="382"/>
      <c r="VRN319" s="380"/>
      <c r="VRO319" s="382"/>
      <c r="VRP319" s="380"/>
      <c r="VRQ319" s="382"/>
      <c r="VRR319" s="383"/>
      <c r="VRS319" s="3"/>
      <c r="VRT319" s="3"/>
      <c r="VRU319" s="3"/>
      <c r="VRV319" s="3"/>
      <c r="VRW319" s="3"/>
      <c r="VRX319" s="3"/>
      <c r="VRY319" s="3"/>
      <c r="VRZ319" s="3"/>
      <c r="VSA319" s="3"/>
      <c r="VSB319" s="3"/>
      <c r="VSC319" s="3"/>
      <c r="VSD319" s="3"/>
      <c r="VSE319" s="3"/>
      <c r="VSF319" s="3"/>
      <c r="VSG319" s="3"/>
      <c r="VSH319" s="3"/>
      <c r="VSI319" s="3"/>
      <c r="VSJ319" s="3"/>
      <c r="VSK319" s="3"/>
      <c r="VSL319" s="3"/>
      <c r="VSM319" s="3"/>
      <c r="VSN319" s="3"/>
      <c r="VSO319" s="3"/>
      <c r="VSP319" s="3"/>
      <c r="VSQ319" s="3"/>
      <c r="VSR319" s="3"/>
      <c r="VSS319" s="3"/>
      <c r="VST319" s="3"/>
      <c r="VSU319" s="3"/>
      <c r="VSV319" s="3"/>
      <c r="VSW319" s="3"/>
      <c r="VSX319" s="3"/>
      <c r="VSY319" s="3"/>
      <c r="VSZ319" s="3"/>
      <c r="VTA319" s="3"/>
      <c r="VTB319" s="3"/>
      <c r="VTC319" s="3"/>
      <c r="VTD319" s="3"/>
      <c r="VTE319" s="3"/>
      <c r="VTF319" s="3"/>
      <c r="VTG319" s="3"/>
      <c r="VTH319" s="3"/>
      <c r="VTI319" s="3"/>
      <c r="VTJ319" s="3"/>
      <c r="VTK319" s="3"/>
      <c r="VTL319" s="3"/>
      <c r="VTM319" s="3"/>
      <c r="VTN319" s="3"/>
      <c r="VTO319" s="3"/>
      <c r="VTP319" s="3"/>
      <c r="VTQ319" s="3"/>
      <c r="VTR319" s="3"/>
      <c r="VTS319" s="3"/>
      <c r="VTT319" s="3"/>
      <c r="VTU319" s="3"/>
      <c r="VTV319" s="3"/>
      <c r="VTW319" s="3"/>
      <c r="VTX319" s="3"/>
      <c r="VTY319" s="3"/>
      <c r="VTZ319" s="3"/>
      <c r="VUA319" s="3"/>
      <c r="VUB319" s="3"/>
      <c r="VUC319" s="3"/>
      <c r="VUD319" s="3"/>
      <c r="VUE319" s="3"/>
      <c r="VUF319" s="3"/>
      <c r="VUG319" s="3"/>
      <c r="VUH319" s="3"/>
      <c r="VUI319" s="3"/>
      <c r="VUJ319" s="3"/>
      <c r="VUK319" s="3"/>
      <c r="VUL319" s="3"/>
      <c r="VUM319" s="3"/>
      <c r="VUN319" s="3"/>
      <c r="VUO319" s="3"/>
      <c r="VUP319" s="3"/>
      <c r="VUQ319" s="3"/>
      <c r="VUR319" s="3"/>
      <c r="VUS319" s="3"/>
      <c r="VUT319" s="3"/>
      <c r="VUU319" s="3"/>
      <c r="VUV319" s="3"/>
      <c r="VUW319" s="3"/>
      <c r="VUX319" s="3"/>
      <c r="VUY319" s="3"/>
      <c r="VUZ319" s="3"/>
      <c r="VVA319" s="3"/>
      <c r="VVB319" s="3"/>
      <c r="VVC319" s="3"/>
      <c r="VVD319" s="3"/>
      <c r="VVE319" s="3"/>
      <c r="VVF319" s="3"/>
      <c r="VVG319" s="3"/>
      <c r="VVH319" s="3"/>
      <c r="VVI319" s="3"/>
      <c r="VVJ319" s="3"/>
      <c r="VVK319" s="3"/>
      <c r="VVL319" s="3"/>
      <c r="VVM319" s="3"/>
      <c r="VVN319" s="3"/>
      <c r="VVO319" s="3"/>
      <c r="VVP319" s="3"/>
      <c r="VVQ319" s="3"/>
      <c r="VVR319" s="3"/>
      <c r="VVS319" s="3"/>
      <c r="VVT319" s="3"/>
      <c r="VVU319" s="3"/>
      <c r="VVV319" s="3"/>
      <c r="VVW319" s="3"/>
      <c r="VVX319" s="3"/>
      <c r="VVY319" s="3"/>
      <c r="VVZ319" s="3"/>
      <c r="VWA319" s="3"/>
      <c r="VWB319" s="3"/>
      <c r="VWC319" s="3"/>
      <c r="VWD319" s="3"/>
      <c r="VWE319" s="3"/>
      <c r="VWF319" s="3"/>
      <c r="VWG319" s="3"/>
      <c r="VWH319" s="3"/>
      <c r="VWI319" s="3"/>
      <c r="VWJ319" s="3"/>
      <c r="VWK319" s="3"/>
      <c r="VWL319" s="3"/>
      <c r="VWM319" s="3"/>
      <c r="VWN319" s="3"/>
      <c r="VWO319" s="3"/>
      <c r="VWP319" s="3"/>
      <c r="VWQ319" s="3"/>
      <c r="VWR319" s="3"/>
      <c r="VWS319" s="3"/>
      <c r="VWT319" s="3"/>
      <c r="VWU319" s="3"/>
      <c r="VWV319" s="3"/>
      <c r="VWW319" s="3"/>
      <c r="VWX319" s="3"/>
      <c r="VWY319" s="3"/>
      <c r="VWZ319" s="3"/>
      <c r="VXA319" s="3"/>
      <c r="VXB319" s="3"/>
      <c r="VXC319" s="3"/>
      <c r="VXD319" s="3"/>
      <c r="VXE319" s="3"/>
      <c r="VXF319" s="3"/>
      <c r="VXG319" s="3"/>
      <c r="VXH319" s="3"/>
      <c r="VXI319" s="3"/>
      <c r="VXJ319" s="3"/>
      <c r="VXK319" s="3"/>
      <c r="VXL319" s="3"/>
      <c r="VXM319" s="3"/>
      <c r="VXN319" s="3"/>
      <c r="VXO319" s="3"/>
      <c r="VXP319" s="3"/>
      <c r="VXQ319" s="3"/>
      <c r="VXR319" s="3"/>
      <c r="VXS319" s="3"/>
      <c r="VXT319" s="3"/>
      <c r="VXU319" s="3"/>
      <c r="VXV319" s="3"/>
      <c r="VXW319" s="3"/>
      <c r="VXX319" s="3"/>
      <c r="VXY319" s="3"/>
      <c r="VXZ319" s="3"/>
      <c r="VYA319" s="3"/>
      <c r="VYB319" s="3"/>
      <c r="VYC319" s="3"/>
      <c r="VYD319" s="3"/>
      <c r="VYE319" s="3"/>
      <c r="VYF319" s="3"/>
      <c r="VYG319" s="3"/>
      <c r="VYH319" s="3"/>
      <c r="VYI319" s="3"/>
      <c r="VYJ319" s="3"/>
      <c r="VYK319" s="3"/>
      <c r="VYL319" s="3"/>
      <c r="VYM319" s="3"/>
      <c r="VYN319" s="3"/>
      <c r="VYO319" s="3"/>
      <c r="VYP319" s="3"/>
      <c r="VYQ319" s="3"/>
      <c r="VYR319" s="3"/>
      <c r="VYS319" s="3"/>
      <c r="VYT319" s="3"/>
      <c r="VYU319" s="3"/>
      <c r="VYV319" s="3"/>
      <c r="VYW319" s="3"/>
      <c r="VYX319" s="3"/>
      <c r="VYY319" s="3"/>
      <c r="VYZ319" s="3"/>
      <c r="VZA319" s="3"/>
      <c r="VZB319" s="3"/>
      <c r="VZC319" s="3"/>
      <c r="VZD319" s="3"/>
      <c r="VZE319" s="3"/>
      <c r="VZF319" s="3"/>
      <c r="VZG319" s="3"/>
      <c r="VZH319" s="3"/>
      <c r="VZI319" s="3"/>
      <c r="VZJ319" s="3"/>
      <c r="VZK319" s="3"/>
      <c r="VZL319" s="3"/>
      <c r="VZM319" s="3"/>
      <c r="VZN319" s="3"/>
      <c r="VZO319" s="3"/>
      <c r="VZP319" s="3"/>
      <c r="VZQ319" s="3"/>
      <c r="VZR319" s="3"/>
      <c r="VZS319" s="3"/>
      <c r="VZT319" s="3"/>
      <c r="VZU319" s="3"/>
      <c r="VZV319" s="3"/>
      <c r="VZW319" s="3"/>
      <c r="VZX319" s="3"/>
      <c r="VZY319" s="3"/>
      <c r="VZZ319" s="3"/>
      <c r="WAA319" s="3"/>
      <c r="WAB319" s="3"/>
      <c r="WAC319" s="3"/>
      <c r="WAD319" s="3"/>
      <c r="WAE319" s="3"/>
      <c r="WAF319" s="3"/>
      <c r="WAG319" s="3"/>
      <c r="WAH319" s="3"/>
      <c r="WAI319" s="3"/>
      <c r="WAJ319" s="3"/>
      <c r="WAK319" s="3"/>
      <c r="WAL319" s="3"/>
      <c r="WAM319" s="3"/>
      <c r="WAN319" s="3"/>
      <c r="WAO319" s="3"/>
      <c r="WAP319" s="3"/>
      <c r="WAQ319" s="3"/>
      <c r="WAR319" s="3"/>
      <c r="WAS319" s="3"/>
      <c r="WAT319" s="3"/>
      <c r="WAU319" s="3"/>
      <c r="WAV319" s="3"/>
      <c r="WAW319" s="3"/>
      <c r="WAX319" s="3"/>
      <c r="WAY319" s="3"/>
      <c r="WAZ319" s="3"/>
      <c r="WBA319" s="3"/>
      <c r="WBB319" s="377"/>
      <c r="WBC319" s="384"/>
      <c r="WBD319" s="384" t="s">
        <v>108</v>
      </c>
      <c r="WBE319" s="380"/>
      <c r="WBF319" s="380"/>
      <c r="WBG319" s="382"/>
      <c r="WBH319" s="380"/>
      <c r="WBI319" s="382"/>
      <c r="WBJ319" s="380"/>
      <c r="WBK319" s="382"/>
      <c r="WBL319" s="380"/>
      <c r="WBM319" s="382"/>
      <c r="WBN319" s="383"/>
      <c r="WBO319" s="3"/>
      <c r="WBP319" s="3"/>
      <c r="WBQ319" s="3"/>
      <c r="WBR319" s="3"/>
      <c r="WBS319" s="3"/>
      <c r="WBT319" s="3"/>
      <c r="WBU319" s="3"/>
      <c r="WBV319" s="3"/>
      <c r="WBW319" s="3"/>
      <c r="WBX319" s="3"/>
      <c r="WBY319" s="3"/>
      <c r="WBZ319" s="3"/>
      <c r="WCA319" s="3"/>
      <c r="WCB319" s="3"/>
      <c r="WCC319" s="3"/>
      <c r="WCD319" s="3"/>
      <c r="WCE319" s="3"/>
      <c r="WCF319" s="3"/>
      <c r="WCG319" s="3"/>
      <c r="WCH319" s="3"/>
      <c r="WCI319" s="3"/>
      <c r="WCJ319" s="3"/>
      <c r="WCK319" s="3"/>
      <c r="WCL319" s="3"/>
      <c r="WCM319" s="3"/>
      <c r="WCN319" s="3"/>
      <c r="WCO319" s="3"/>
      <c r="WCP319" s="3"/>
      <c r="WCQ319" s="3"/>
      <c r="WCR319" s="3"/>
      <c r="WCS319" s="3"/>
      <c r="WCT319" s="3"/>
      <c r="WCU319" s="3"/>
      <c r="WCV319" s="3"/>
      <c r="WCW319" s="3"/>
      <c r="WCX319" s="3"/>
      <c r="WCY319" s="3"/>
      <c r="WCZ319" s="3"/>
      <c r="WDA319" s="3"/>
      <c r="WDB319" s="3"/>
      <c r="WDC319" s="3"/>
      <c r="WDD319" s="3"/>
      <c r="WDE319" s="3"/>
      <c r="WDF319" s="3"/>
      <c r="WDG319" s="3"/>
      <c r="WDH319" s="3"/>
      <c r="WDI319" s="3"/>
      <c r="WDJ319" s="3"/>
      <c r="WDK319" s="3"/>
      <c r="WDL319" s="3"/>
      <c r="WDM319" s="3"/>
      <c r="WDN319" s="3"/>
      <c r="WDO319" s="3"/>
      <c r="WDP319" s="3"/>
      <c r="WDQ319" s="3"/>
      <c r="WDR319" s="3"/>
      <c r="WDS319" s="3"/>
      <c r="WDT319" s="3"/>
      <c r="WDU319" s="3"/>
      <c r="WDV319" s="3"/>
      <c r="WDW319" s="3"/>
      <c r="WDX319" s="3"/>
      <c r="WDY319" s="3"/>
      <c r="WDZ319" s="3"/>
      <c r="WEA319" s="3"/>
      <c r="WEB319" s="3"/>
      <c r="WEC319" s="3"/>
      <c r="WED319" s="3"/>
      <c r="WEE319" s="3"/>
      <c r="WEF319" s="3"/>
      <c r="WEG319" s="3"/>
      <c r="WEH319" s="3"/>
      <c r="WEI319" s="3"/>
      <c r="WEJ319" s="3"/>
      <c r="WEK319" s="3"/>
      <c r="WEL319" s="3"/>
      <c r="WEM319" s="3"/>
      <c r="WEN319" s="3"/>
      <c r="WEO319" s="3"/>
      <c r="WEP319" s="3"/>
      <c r="WEQ319" s="3"/>
      <c r="WER319" s="3"/>
      <c r="WES319" s="3"/>
      <c r="WET319" s="3"/>
      <c r="WEU319" s="3"/>
      <c r="WEV319" s="3"/>
      <c r="WEW319" s="3"/>
      <c r="WEX319" s="3"/>
      <c r="WEY319" s="3"/>
      <c r="WEZ319" s="3"/>
      <c r="WFA319" s="3"/>
      <c r="WFB319" s="3"/>
      <c r="WFC319" s="3"/>
      <c r="WFD319" s="3"/>
      <c r="WFE319" s="3"/>
      <c r="WFF319" s="3"/>
      <c r="WFG319" s="3"/>
      <c r="WFH319" s="3"/>
      <c r="WFI319" s="3"/>
      <c r="WFJ319" s="3"/>
      <c r="WFK319" s="3"/>
      <c r="WFL319" s="3"/>
      <c r="WFM319" s="3"/>
      <c r="WFN319" s="3"/>
      <c r="WFO319" s="3"/>
      <c r="WFP319" s="3"/>
      <c r="WFQ319" s="3"/>
      <c r="WFR319" s="3"/>
      <c r="WFS319" s="3"/>
      <c r="WFT319" s="3"/>
      <c r="WFU319" s="3"/>
      <c r="WFV319" s="3"/>
      <c r="WFW319" s="3"/>
      <c r="WFX319" s="3"/>
      <c r="WFY319" s="3"/>
      <c r="WFZ319" s="3"/>
      <c r="WGA319" s="3"/>
      <c r="WGB319" s="3"/>
      <c r="WGC319" s="3"/>
      <c r="WGD319" s="3"/>
      <c r="WGE319" s="3"/>
      <c r="WGF319" s="3"/>
      <c r="WGG319" s="3"/>
      <c r="WGH319" s="3"/>
      <c r="WGI319" s="3"/>
      <c r="WGJ319" s="3"/>
      <c r="WGK319" s="3"/>
      <c r="WGL319" s="3"/>
      <c r="WGM319" s="3"/>
      <c r="WGN319" s="3"/>
      <c r="WGO319" s="3"/>
      <c r="WGP319" s="3"/>
      <c r="WGQ319" s="3"/>
      <c r="WGR319" s="3"/>
      <c r="WGS319" s="3"/>
      <c r="WGT319" s="3"/>
      <c r="WGU319" s="3"/>
      <c r="WGV319" s="3"/>
      <c r="WGW319" s="3"/>
      <c r="WGX319" s="3"/>
      <c r="WGY319" s="3"/>
      <c r="WGZ319" s="3"/>
      <c r="WHA319" s="3"/>
      <c r="WHB319" s="3"/>
      <c r="WHC319" s="3"/>
      <c r="WHD319" s="3"/>
      <c r="WHE319" s="3"/>
      <c r="WHF319" s="3"/>
      <c r="WHG319" s="3"/>
      <c r="WHH319" s="3"/>
      <c r="WHI319" s="3"/>
      <c r="WHJ319" s="3"/>
      <c r="WHK319" s="3"/>
      <c r="WHL319" s="3"/>
      <c r="WHM319" s="3"/>
      <c r="WHN319" s="3"/>
      <c r="WHO319" s="3"/>
      <c r="WHP319" s="3"/>
      <c r="WHQ319" s="3"/>
      <c r="WHR319" s="3"/>
      <c r="WHS319" s="3"/>
      <c r="WHT319" s="3"/>
      <c r="WHU319" s="3"/>
      <c r="WHV319" s="3"/>
      <c r="WHW319" s="3"/>
      <c r="WHX319" s="3"/>
      <c r="WHY319" s="3"/>
      <c r="WHZ319" s="3"/>
      <c r="WIA319" s="3"/>
      <c r="WIB319" s="3"/>
      <c r="WIC319" s="3"/>
      <c r="WID319" s="3"/>
      <c r="WIE319" s="3"/>
      <c r="WIF319" s="3"/>
      <c r="WIG319" s="3"/>
      <c r="WIH319" s="3"/>
      <c r="WII319" s="3"/>
      <c r="WIJ319" s="3"/>
      <c r="WIK319" s="3"/>
      <c r="WIL319" s="3"/>
      <c r="WIM319" s="3"/>
      <c r="WIN319" s="3"/>
      <c r="WIO319" s="3"/>
      <c r="WIP319" s="3"/>
      <c r="WIQ319" s="3"/>
      <c r="WIR319" s="3"/>
      <c r="WIS319" s="3"/>
      <c r="WIT319" s="3"/>
      <c r="WIU319" s="3"/>
      <c r="WIV319" s="3"/>
      <c r="WIW319" s="3"/>
      <c r="WIX319" s="3"/>
      <c r="WIY319" s="3"/>
      <c r="WIZ319" s="3"/>
      <c r="WJA319" s="3"/>
      <c r="WJB319" s="3"/>
      <c r="WJC319" s="3"/>
      <c r="WJD319" s="3"/>
      <c r="WJE319" s="3"/>
      <c r="WJF319" s="3"/>
      <c r="WJG319" s="3"/>
      <c r="WJH319" s="3"/>
      <c r="WJI319" s="3"/>
      <c r="WJJ319" s="3"/>
      <c r="WJK319" s="3"/>
      <c r="WJL319" s="3"/>
      <c r="WJM319" s="3"/>
      <c r="WJN319" s="3"/>
      <c r="WJO319" s="3"/>
      <c r="WJP319" s="3"/>
      <c r="WJQ319" s="3"/>
      <c r="WJR319" s="3"/>
      <c r="WJS319" s="3"/>
      <c r="WJT319" s="3"/>
      <c r="WJU319" s="3"/>
      <c r="WJV319" s="3"/>
      <c r="WJW319" s="3"/>
      <c r="WJX319" s="3"/>
      <c r="WJY319" s="3"/>
      <c r="WJZ319" s="3"/>
      <c r="WKA319" s="3"/>
      <c r="WKB319" s="3"/>
      <c r="WKC319" s="3"/>
      <c r="WKD319" s="3"/>
      <c r="WKE319" s="3"/>
      <c r="WKF319" s="3"/>
      <c r="WKG319" s="3"/>
      <c r="WKH319" s="3"/>
      <c r="WKI319" s="3"/>
      <c r="WKJ319" s="3"/>
      <c r="WKK319" s="3"/>
      <c r="WKL319" s="3"/>
      <c r="WKM319" s="3"/>
      <c r="WKN319" s="3"/>
      <c r="WKO319" s="3"/>
      <c r="WKP319" s="3"/>
      <c r="WKQ319" s="3"/>
      <c r="WKR319" s="3"/>
      <c r="WKS319" s="3"/>
      <c r="WKT319" s="3"/>
      <c r="WKU319" s="3"/>
      <c r="WKV319" s="3"/>
      <c r="WKW319" s="3"/>
      <c r="WKX319" s="377"/>
      <c r="WKY319" s="384"/>
      <c r="WKZ319" s="384" t="s">
        <v>108</v>
      </c>
      <c r="WLA319" s="380"/>
      <c r="WLB319" s="380"/>
      <c r="WLC319" s="382"/>
      <c r="WLD319" s="380"/>
      <c r="WLE319" s="382"/>
      <c r="WLF319" s="380"/>
      <c r="WLG319" s="382"/>
      <c r="WLH319" s="380"/>
      <c r="WLI319" s="382"/>
      <c r="WLJ319" s="383"/>
      <c r="WLK319" s="3"/>
      <c r="WLL319" s="3"/>
      <c r="WLM319" s="3"/>
      <c r="WLN319" s="3"/>
      <c r="WLO319" s="3"/>
      <c r="WLP319" s="3"/>
      <c r="WLQ319" s="3"/>
      <c r="WLR319" s="3"/>
      <c r="WLS319" s="3"/>
      <c r="WLT319" s="3"/>
      <c r="WLU319" s="3"/>
      <c r="WLV319" s="3"/>
      <c r="WLW319" s="3"/>
      <c r="WLX319" s="3"/>
      <c r="WLY319" s="3"/>
      <c r="WLZ319" s="3"/>
      <c r="WMA319" s="3"/>
      <c r="WMB319" s="3"/>
      <c r="WMC319" s="3"/>
      <c r="WMD319" s="3"/>
      <c r="WME319" s="3"/>
      <c r="WMF319" s="3"/>
      <c r="WMG319" s="3"/>
      <c r="WMH319" s="3"/>
      <c r="WMI319" s="3"/>
      <c r="WMJ319" s="3"/>
      <c r="WMK319" s="3"/>
      <c r="WML319" s="3"/>
      <c r="WMM319" s="3"/>
      <c r="WMN319" s="3"/>
      <c r="WMO319" s="3"/>
      <c r="WMP319" s="3"/>
      <c r="WMQ319" s="3"/>
      <c r="WMR319" s="3"/>
      <c r="WMS319" s="3"/>
      <c r="WMT319" s="3"/>
      <c r="WMU319" s="3"/>
      <c r="WMV319" s="3"/>
      <c r="WMW319" s="3"/>
      <c r="WMX319" s="3"/>
      <c r="WMY319" s="3"/>
      <c r="WMZ319" s="3"/>
      <c r="WNA319" s="3"/>
      <c r="WNB319" s="3"/>
      <c r="WNC319" s="3"/>
      <c r="WND319" s="3"/>
      <c r="WNE319" s="3"/>
      <c r="WNF319" s="3"/>
      <c r="WNG319" s="3"/>
      <c r="WNH319" s="3"/>
      <c r="WNI319" s="3"/>
      <c r="WNJ319" s="3"/>
      <c r="WNK319" s="3"/>
      <c r="WNL319" s="3"/>
      <c r="WNM319" s="3"/>
      <c r="WNN319" s="3"/>
      <c r="WNO319" s="3"/>
      <c r="WNP319" s="3"/>
      <c r="WNQ319" s="3"/>
      <c r="WNR319" s="3"/>
      <c r="WNS319" s="3"/>
      <c r="WNT319" s="3"/>
      <c r="WNU319" s="3"/>
      <c r="WNV319" s="3"/>
      <c r="WNW319" s="3"/>
      <c r="WNX319" s="3"/>
      <c r="WNY319" s="3"/>
      <c r="WNZ319" s="3"/>
      <c r="WOA319" s="3"/>
      <c r="WOB319" s="3"/>
      <c r="WOC319" s="3"/>
      <c r="WOD319" s="3"/>
      <c r="WOE319" s="3"/>
      <c r="WOF319" s="3"/>
      <c r="WOG319" s="3"/>
      <c r="WOH319" s="3"/>
      <c r="WOI319" s="3"/>
      <c r="WOJ319" s="3"/>
      <c r="WOK319" s="3"/>
      <c r="WOL319" s="3"/>
      <c r="WOM319" s="3"/>
      <c r="WON319" s="3"/>
      <c r="WOO319" s="3"/>
      <c r="WOP319" s="3"/>
      <c r="WOQ319" s="3"/>
      <c r="WOR319" s="3"/>
      <c r="WOS319" s="3"/>
      <c r="WOT319" s="3"/>
      <c r="WOU319" s="3"/>
      <c r="WOV319" s="3"/>
      <c r="WOW319" s="3"/>
      <c r="WOX319" s="3"/>
      <c r="WOY319" s="3"/>
      <c r="WOZ319" s="3"/>
      <c r="WPA319" s="3"/>
      <c r="WPB319" s="3"/>
      <c r="WPC319" s="3"/>
      <c r="WPD319" s="3"/>
      <c r="WPE319" s="3"/>
      <c r="WPF319" s="3"/>
      <c r="WPG319" s="3"/>
      <c r="WPH319" s="3"/>
      <c r="WPI319" s="3"/>
      <c r="WPJ319" s="3"/>
      <c r="WPK319" s="3"/>
      <c r="WPL319" s="3"/>
      <c r="WPM319" s="3"/>
      <c r="WPN319" s="3"/>
      <c r="WPO319" s="3"/>
      <c r="WPP319" s="3"/>
      <c r="WPQ319" s="3"/>
      <c r="WPR319" s="3"/>
      <c r="WPS319" s="3"/>
      <c r="WPT319" s="3"/>
      <c r="WPU319" s="3"/>
      <c r="WPV319" s="3"/>
      <c r="WPW319" s="3"/>
      <c r="WPX319" s="3"/>
      <c r="WPY319" s="3"/>
      <c r="WPZ319" s="3"/>
      <c r="WQA319" s="3"/>
      <c r="WQB319" s="3"/>
      <c r="WQC319" s="3"/>
      <c r="WQD319" s="3"/>
      <c r="WQE319" s="3"/>
      <c r="WQF319" s="3"/>
      <c r="WQG319" s="3"/>
      <c r="WQH319" s="3"/>
      <c r="WQI319" s="3"/>
      <c r="WQJ319" s="3"/>
      <c r="WQK319" s="3"/>
      <c r="WQL319" s="3"/>
      <c r="WQM319" s="3"/>
      <c r="WQN319" s="3"/>
      <c r="WQO319" s="3"/>
      <c r="WQP319" s="3"/>
      <c r="WQQ319" s="3"/>
      <c r="WQR319" s="3"/>
      <c r="WQS319" s="3"/>
      <c r="WQT319" s="3"/>
      <c r="WQU319" s="3"/>
      <c r="WQV319" s="3"/>
      <c r="WQW319" s="3"/>
      <c r="WQX319" s="3"/>
      <c r="WQY319" s="3"/>
      <c r="WQZ319" s="3"/>
      <c r="WRA319" s="3"/>
      <c r="WRB319" s="3"/>
      <c r="WRC319" s="3"/>
      <c r="WRD319" s="3"/>
      <c r="WRE319" s="3"/>
      <c r="WRF319" s="3"/>
      <c r="WRG319" s="3"/>
      <c r="WRH319" s="3"/>
      <c r="WRI319" s="3"/>
      <c r="WRJ319" s="3"/>
      <c r="WRK319" s="3"/>
      <c r="WRL319" s="3"/>
      <c r="WRM319" s="3"/>
      <c r="WRN319" s="3"/>
      <c r="WRO319" s="3"/>
      <c r="WRP319" s="3"/>
      <c r="WRQ319" s="3"/>
      <c r="WRR319" s="3"/>
      <c r="WRS319" s="3"/>
      <c r="WRT319" s="3"/>
      <c r="WRU319" s="3"/>
      <c r="WRV319" s="3"/>
      <c r="WRW319" s="3"/>
      <c r="WRX319" s="3"/>
      <c r="WRY319" s="3"/>
      <c r="WRZ319" s="3"/>
      <c r="WSA319" s="3"/>
      <c r="WSB319" s="3"/>
      <c r="WSC319" s="3"/>
      <c r="WSD319" s="3"/>
      <c r="WSE319" s="3"/>
      <c r="WSF319" s="3"/>
      <c r="WSG319" s="3"/>
      <c r="WSH319" s="3"/>
      <c r="WSI319" s="3"/>
      <c r="WSJ319" s="3"/>
      <c r="WSK319" s="3"/>
      <c r="WSL319" s="3"/>
      <c r="WSM319" s="3"/>
      <c r="WSN319" s="3"/>
      <c r="WSO319" s="3"/>
      <c r="WSP319" s="3"/>
      <c r="WSQ319" s="3"/>
      <c r="WSR319" s="3"/>
      <c r="WSS319" s="3"/>
      <c r="WST319" s="3"/>
      <c r="WSU319" s="3"/>
      <c r="WSV319" s="3"/>
      <c r="WSW319" s="3"/>
      <c r="WSX319" s="3"/>
      <c r="WSY319" s="3"/>
      <c r="WSZ319" s="3"/>
      <c r="WTA319" s="3"/>
      <c r="WTB319" s="3"/>
      <c r="WTC319" s="3"/>
      <c r="WTD319" s="3"/>
      <c r="WTE319" s="3"/>
      <c r="WTF319" s="3"/>
      <c r="WTG319" s="3"/>
      <c r="WTH319" s="3"/>
      <c r="WTI319" s="3"/>
      <c r="WTJ319" s="3"/>
      <c r="WTK319" s="3"/>
      <c r="WTL319" s="3"/>
      <c r="WTM319" s="3"/>
      <c r="WTN319" s="3"/>
      <c r="WTO319" s="3"/>
      <c r="WTP319" s="3"/>
      <c r="WTQ319" s="3"/>
      <c r="WTR319" s="3"/>
      <c r="WTS319" s="3"/>
      <c r="WTT319" s="3"/>
      <c r="WTU319" s="3"/>
      <c r="WTV319" s="3"/>
      <c r="WTW319" s="3"/>
      <c r="WTX319" s="3"/>
      <c r="WTY319" s="3"/>
      <c r="WTZ319" s="3"/>
      <c r="WUA319" s="3"/>
      <c r="WUB319" s="3"/>
      <c r="WUC319" s="3"/>
      <c r="WUD319" s="3"/>
      <c r="WUE319" s="3"/>
      <c r="WUF319" s="3"/>
      <c r="WUG319" s="3"/>
      <c r="WUH319" s="3"/>
      <c r="WUI319" s="3"/>
      <c r="WUJ319" s="3"/>
      <c r="WUK319" s="3"/>
      <c r="WUL319" s="3"/>
      <c r="WUM319" s="3"/>
      <c r="WUN319" s="3"/>
      <c r="WUO319" s="3"/>
      <c r="WUP319" s="3"/>
      <c r="WUQ319" s="3"/>
      <c r="WUR319" s="3"/>
      <c r="WUS319" s="3"/>
      <c r="WUT319" s="377"/>
      <c r="WUU319" s="384"/>
      <c r="WUV319" s="384" t="s">
        <v>108</v>
      </c>
      <c r="WUW319" s="380"/>
      <c r="WUX319" s="380"/>
      <c r="WUY319" s="382"/>
      <c r="WUZ319" s="380"/>
      <c r="WVA319" s="382"/>
      <c r="WVB319" s="380"/>
      <c r="WVC319" s="382"/>
      <c r="WVD319" s="380"/>
      <c r="WVE319" s="382"/>
      <c r="WVF319" s="383"/>
      <c r="WVG319" s="3"/>
      <c r="WVH319" s="3"/>
      <c r="WVI319" s="3"/>
      <c r="WVJ319" s="3"/>
      <c r="WVK319" s="3"/>
      <c r="WVL319" s="3"/>
      <c r="WVM319" s="3"/>
      <c r="WVN319" s="3"/>
      <c r="WVO319" s="3"/>
      <c r="WVP319" s="3"/>
      <c r="WVQ319" s="3"/>
      <c r="WVR319" s="3"/>
      <c r="WVS319" s="3"/>
      <c r="WVT319" s="3"/>
      <c r="WVU319" s="3"/>
      <c r="WVV319" s="3"/>
      <c r="WVW319" s="3"/>
      <c r="WVX319" s="3"/>
      <c r="WVY319" s="3"/>
      <c r="WVZ319" s="3"/>
      <c r="WWA319" s="3"/>
      <c r="WWB319" s="3"/>
      <c r="WWC319" s="3"/>
      <c r="WWD319" s="3"/>
      <c r="WWE319" s="3"/>
      <c r="WWF319" s="3"/>
      <c r="WWG319" s="3"/>
      <c r="WWH319" s="3"/>
      <c r="WWI319" s="3"/>
      <c r="WWJ319" s="3"/>
      <c r="WWK319" s="3"/>
      <c r="WWL319" s="3"/>
      <c r="WWM319" s="3"/>
      <c r="WWN319" s="3"/>
      <c r="WWO319" s="3"/>
      <c r="WWP319" s="3"/>
      <c r="WWQ319" s="3"/>
      <c r="WWR319" s="3"/>
      <c r="WWS319" s="3"/>
      <c r="WWT319" s="3"/>
      <c r="WWU319" s="3"/>
      <c r="WWV319" s="3"/>
      <c r="WWW319" s="3"/>
      <c r="WWX319" s="3"/>
      <c r="WWY319" s="3"/>
      <c r="WWZ319" s="3"/>
      <c r="WXA319" s="3"/>
      <c r="WXB319" s="3"/>
      <c r="WXC319" s="3"/>
      <c r="WXD319" s="3"/>
      <c r="WXE319" s="3"/>
      <c r="WXF319" s="3"/>
      <c r="WXG319" s="3"/>
      <c r="WXH319" s="3"/>
      <c r="WXI319" s="3"/>
      <c r="WXJ319" s="3"/>
      <c r="WXK319" s="3"/>
      <c r="WXL319" s="3"/>
      <c r="WXM319" s="3"/>
      <c r="WXN319" s="3"/>
      <c r="WXO319" s="3"/>
      <c r="WXP319" s="3"/>
      <c r="WXQ319" s="3"/>
      <c r="WXR319" s="3"/>
      <c r="WXS319" s="3"/>
      <c r="WXT319" s="3"/>
      <c r="WXU319" s="3"/>
      <c r="WXV319" s="3"/>
      <c r="WXW319" s="3"/>
      <c r="WXX319" s="3"/>
      <c r="WXY319" s="3"/>
      <c r="WXZ319" s="3"/>
      <c r="WYA319" s="3"/>
      <c r="WYB319" s="3"/>
      <c r="WYC319" s="3"/>
      <c r="WYD319" s="3"/>
      <c r="WYE319" s="3"/>
      <c r="WYF319" s="3"/>
      <c r="WYG319" s="3"/>
      <c r="WYH319" s="3"/>
      <c r="WYI319" s="3"/>
      <c r="WYJ319" s="3"/>
      <c r="WYK319" s="3"/>
      <c r="WYL319" s="3"/>
      <c r="WYM319" s="3"/>
      <c r="WYN319" s="3"/>
      <c r="WYO319" s="3"/>
      <c r="WYP319" s="3"/>
      <c r="WYQ319" s="3"/>
      <c r="WYR319" s="3"/>
      <c r="WYS319" s="3"/>
      <c r="WYT319" s="3"/>
      <c r="WYU319" s="3"/>
      <c r="WYV319" s="3"/>
      <c r="WYW319" s="3"/>
      <c r="WYX319" s="3"/>
      <c r="WYY319" s="3"/>
      <c r="WYZ319" s="3"/>
      <c r="WZA319" s="3"/>
      <c r="WZB319" s="3"/>
      <c r="WZC319" s="3"/>
      <c r="WZD319" s="3"/>
      <c r="WZE319" s="3"/>
      <c r="WZF319" s="3"/>
      <c r="WZG319" s="3"/>
      <c r="WZH319" s="3"/>
      <c r="WZI319" s="3"/>
      <c r="WZJ319" s="3"/>
      <c r="WZK319" s="3"/>
      <c r="WZL319" s="3"/>
      <c r="WZM319" s="3"/>
      <c r="WZN319" s="3"/>
      <c r="WZO319" s="3"/>
      <c r="WZP319" s="3"/>
      <c r="WZQ319" s="3"/>
      <c r="WZR319" s="3"/>
      <c r="WZS319" s="3"/>
      <c r="WZT319" s="3"/>
      <c r="WZU319" s="3"/>
      <c r="WZV319" s="3"/>
      <c r="WZW319" s="3"/>
      <c r="WZX319" s="3"/>
      <c r="WZY319" s="3"/>
      <c r="WZZ319" s="3"/>
      <c r="XAA319" s="3"/>
      <c r="XAB319" s="3"/>
      <c r="XAC319" s="3"/>
      <c r="XAD319" s="3"/>
      <c r="XAE319" s="3"/>
      <c r="XAF319" s="3"/>
      <c r="XAG319" s="3"/>
      <c r="XAH319" s="3"/>
      <c r="XAI319" s="3"/>
      <c r="XAJ319" s="3"/>
      <c r="XAK319" s="3"/>
      <c r="XAL319" s="3"/>
      <c r="XAM319" s="3"/>
      <c r="XAN319" s="3"/>
      <c r="XAO319" s="3"/>
      <c r="XAP319" s="3"/>
      <c r="XAQ319" s="3"/>
      <c r="XAR319" s="3"/>
      <c r="XAS319" s="3"/>
      <c r="XAT319" s="3"/>
      <c r="XAU319" s="3"/>
      <c r="XAV319" s="3"/>
      <c r="XAW319" s="3"/>
      <c r="XAX319" s="3"/>
      <c r="XAY319" s="3"/>
      <c r="XAZ319" s="3"/>
      <c r="XBA319" s="3"/>
      <c r="XBB319" s="3"/>
      <c r="XBC319" s="3"/>
      <c r="XBD319" s="3"/>
      <c r="XBE319" s="3"/>
      <c r="XBF319" s="3"/>
      <c r="XBG319" s="3"/>
      <c r="XBH319" s="3"/>
      <c r="XBI319" s="3"/>
      <c r="XBJ319" s="3"/>
      <c r="XBK319" s="3"/>
      <c r="XBL319" s="3"/>
      <c r="XBM319" s="3"/>
      <c r="XBN319" s="3"/>
      <c r="XBO319" s="3"/>
      <c r="XBP319" s="3"/>
      <c r="XBQ319" s="3"/>
      <c r="XBR319" s="3"/>
      <c r="XBS319" s="3"/>
      <c r="XBT319" s="3"/>
      <c r="XBU319" s="3"/>
      <c r="XBV319" s="3"/>
      <c r="XBW319" s="3"/>
      <c r="XBX319" s="3"/>
      <c r="XBY319" s="3"/>
      <c r="XBZ319" s="3"/>
      <c r="XCA319" s="3"/>
      <c r="XCB319" s="3"/>
      <c r="XCC319" s="3"/>
      <c r="XCD319" s="3"/>
      <c r="XCE319" s="3"/>
      <c r="XCF319" s="3"/>
      <c r="XCG319" s="3"/>
      <c r="XCH319" s="3"/>
      <c r="XCI319" s="3"/>
      <c r="XCJ319" s="3"/>
      <c r="XCK319" s="3"/>
      <c r="XCL319" s="3"/>
      <c r="XCM319" s="3"/>
      <c r="XCN319" s="3"/>
      <c r="XCO319" s="3"/>
      <c r="XCP319" s="3"/>
      <c r="XCQ319" s="3"/>
      <c r="XCR319" s="3"/>
      <c r="XCS319" s="3"/>
      <c r="XCT319" s="3"/>
      <c r="XCU319" s="3"/>
      <c r="XCV319" s="3"/>
      <c r="XCW319" s="3"/>
      <c r="XCX319" s="3"/>
      <c r="XCY319" s="3"/>
      <c r="XCZ319" s="3"/>
      <c r="XDA319" s="3"/>
      <c r="XDB319" s="3"/>
      <c r="XDC319" s="3"/>
      <c r="XDD319" s="3"/>
      <c r="XDE319" s="3"/>
      <c r="XDF319" s="3"/>
      <c r="XDG319" s="3"/>
      <c r="XDH319" s="3"/>
      <c r="XDI319" s="3"/>
      <c r="XDJ319" s="3"/>
      <c r="XDK319" s="3"/>
      <c r="XDL319" s="3"/>
      <c r="XDM319" s="3"/>
      <c r="XDN319" s="3"/>
      <c r="XDO319" s="3"/>
      <c r="XDP319" s="3"/>
      <c r="XDQ319" s="3"/>
      <c r="XDR319" s="3"/>
      <c r="XDS319" s="3"/>
      <c r="XDT319" s="3"/>
      <c r="XDU319" s="3"/>
      <c r="XDV319" s="3"/>
      <c r="XDW319" s="3"/>
      <c r="XDX319" s="3"/>
      <c r="XDY319" s="3"/>
      <c r="XDZ319" s="3"/>
      <c r="XEA319" s="3"/>
      <c r="XEB319" s="3"/>
      <c r="XEC319" s="3"/>
      <c r="XED319" s="3"/>
      <c r="XEE319" s="3"/>
      <c r="XEF319" s="3"/>
      <c r="XEG319" s="3"/>
      <c r="XEH319" s="3"/>
      <c r="XEI319" s="3"/>
      <c r="XEJ319" s="3"/>
      <c r="XEK319" s="3"/>
      <c r="XEL319" s="3"/>
      <c r="XEM319" s="3"/>
      <c r="XEN319" s="3"/>
      <c r="XEO319" s="3"/>
    </row>
    <row r="320" spans="1:16369">
      <c r="A320" s="33">
        <v>19</v>
      </c>
      <c r="B320" s="46" t="s">
        <v>589</v>
      </c>
      <c r="C320" s="374" t="s">
        <v>63</v>
      </c>
      <c r="D320" s="374">
        <v>2</v>
      </c>
      <c r="E320" s="375"/>
      <c r="F320" s="375"/>
      <c r="G320" s="375"/>
      <c r="H320" s="375"/>
      <c r="I320" s="375"/>
      <c r="J320" s="376"/>
      <c r="K320" s="33"/>
    </row>
    <row r="321" spans="1:16369" s="64" customFormat="1" ht="54">
      <c r="A321" s="33"/>
      <c r="B321" s="46" t="s">
        <v>37</v>
      </c>
      <c r="C321" s="374" t="s">
        <v>22</v>
      </c>
      <c r="D321" s="374">
        <v>0.76</v>
      </c>
      <c r="E321" s="375"/>
      <c r="F321" s="375"/>
      <c r="G321" s="375"/>
      <c r="H321" s="375"/>
      <c r="I321" s="375"/>
      <c r="J321" s="376"/>
      <c r="K321" s="3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77"/>
      <c r="II321" s="384"/>
      <c r="IJ321" s="385" t="s">
        <v>37</v>
      </c>
      <c r="IK321" s="380" t="s">
        <v>22</v>
      </c>
      <c r="IL321" s="394">
        <v>2.4E-2</v>
      </c>
      <c r="IM321" s="382">
        <f>IM316*IL321</f>
        <v>0.52800000000000002</v>
      </c>
      <c r="IN321" s="380">
        <v>3.2</v>
      </c>
      <c r="IO321" s="382">
        <f>IN321*IM321</f>
        <v>1.6896000000000002</v>
      </c>
      <c r="IP321" s="380"/>
      <c r="IQ321" s="382"/>
      <c r="IR321" s="380"/>
      <c r="IS321" s="382"/>
      <c r="IT321" s="383">
        <f>IO321+IQ321+IS321</f>
        <v>1.6896000000000002</v>
      </c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77"/>
      <c r="SE321" s="384"/>
      <c r="SF321" s="385" t="s">
        <v>37</v>
      </c>
      <c r="SG321" s="380" t="s">
        <v>22</v>
      </c>
      <c r="SH321" s="394">
        <v>2.4E-2</v>
      </c>
      <c r="SI321" s="382">
        <f>SI316*SH321</f>
        <v>0.52800000000000002</v>
      </c>
      <c r="SJ321" s="380">
        <v>3.2</v>
      </c>
      <c r="SK321" s="382">
        <f>SJ321*SI321</f>
        <v>1.6896000000000002</v>
      </c>
      <c r="SL321" s="380"/>
      <c r="SM321" s="382"/>
      <c r="SN321" s="380"/>
      <c r="SO321" s="382"/>
      <c r="SP321" s="383">
        <f>SK321+SM321+SO321</f>
        <v>1.6896000000000002</v>
      </c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77"/>
      <c r="ACA321" s="384"/>
      <c r="ACB321" s="385" t="s">
        <v>37</v>
      </c>
      <c r="ACC321" s="380" t="s">
        <v>22</v>
      </c>
      <c r="ACD321" s="394">
        <v>2.4E-2</v>
      </c>
      <c r="ACE321" s="382">
        <f>ACE316*ACD321</f>
        <v>0.52800000000000002</v>
      </c>
      <c r="ACF321" s="380">
        <v>3.2</v>
      </c>
      <c r="ACG321" s="382">
        <f>ACF321*ACE321</f>
        <v>1.6896000000000002</v>
      </c>
      <c r="ACH321" s="380"/>
      <c r="ACI321" s="382"/>
      <c r="ACJ321" s="380"/>
      <c r="ACK321" s="382"/>
      <c r="ACL321" s="383">
        <f>ACG321+ACI321+ACK321</f>
        <v>1.6896000000000002</v>
      </c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  <c r="AIB321" s="3"/>
      <c r="AIC321" s="3"/>
      <c r="AID321" s="3"/>
      <c r="AIE321" s="3"/>
      <c r="AIF321" s="3"/>
      <c r="AIG321" s="3"/>
      <c r="AIH321" s="3"/>
      <c r="AII321" s="3"/>
      <c r="AIJ321" s="3"/>
      <c r="AIK321" s="3"/>
      <c r="AIL321" s="3"/>
      <c r="AIM321" s="3"/>
      <c r="AIN321" s="3"/>
      <c r="AIO321" s="3"/>
      <c r="AIP321" s="3"/>
      <c r="AIQ321" s="3"/>
      <c r="AIR321" s="3"/>
      <c r="AIS321" s="3"/>
      <c r="AIT321" s="3"/>
      <c r="AIU321" s="3"/>
      <c r="AIV321" s="3"/>
      <c r="AIW321" s="3"/>
      <c r="AIX321" s="3"/>
      <c r="AIY321" s="3"/>
      <c r="AIZ321" s="3"/>
      <c r="AJA321" s="3"/>
      <c r="AJB321" s="3"/>
      <c r="AJC321" s="3"/>
      <c r="AJD321" s="3"/>
      <c r="AJE321" s="3"/>
      <c r="AJF321" s="3"/>
      <c r="AJG321" s="3"/>
      <c r="AJH321" s="3"/>
      <c r="AJI321" s="3"/>
      <c r="AJJ321" s="3"/>
      <c r="AJK321" s="3"/>
      <c r="AJL321" s="3"/>
      <c r="AJM321" s="3"/>
      <c r="AJN321" s="3"/>
      <c r="AJO321" s="3"/>
      <c r="AJP321" s="3"/>
      <c r="AJQ321" s="3"/>
      <c r="AJR321" s="3"/>
      <c r="AJS321" s="3"/>
      <c r="AJT321" s="3"/>
      <c r="AJU321" s="3"/>
      <c r="AJV321" s="3"/>
      <c r="AJW321" s="3"/>
      <c r="AJX321" s="3"/>
      <c r="AJY321" s="3"/>
      <c r="AJZ321" s="3"/>
      <c r="AKA321" s="3"/>
      <c r="AKB321" s="3"/>
      <c r="AKC321" s="3"/>
      <c r="AKD321" s="3"/>
      <c r="AKE321" s="3"/>
      <c r="AKF321" s="3"/>
      <c r="AKG321" s="3"/>
      <c r="AKH321" s="3"/>
      <c r="AKI321" s="3"/>
      <c r="AKJ321" s="3"/>
      <c r="AKK321" s="3"/>
      <c r="AKL321" s="3"/>
      <c r="AKM321" s="3"/>
      <c r="AKN321" s="3"/>
      <c r="AKO321" s="3"/>
      <c r="AKP321" s="3"/>
      <c r="AKQ321" s="3"/>
      <c r="AKR321" s="3"/>
      <c r="AKS321" s="3"/>
      <c r="AKT321" s="3"/>
      <c r="AKU321" s="3"/>
      <c r="AKV321" s="3"/>
      <c r="AKW321" s="3"/>
      <c r="AKX321" s="3"/>
      <c r="AKY321" s="3"/>
      <c r="AKZ321" s="3"/>
      <c r="ALA321" s="3"/>
      <c r="ALB321" s="3"/>
      <c r="ALC321" s="3"/>
      <c r="ALD321" s="3"/>
      <c r="ALE321" s="3"/>
      <c r="ALF321" s="3"/>
      <c r="ALG321" s="3"/>
      <c r="ALH321" s="3"/>
      <c r="ALI321" s="3"/>
      <c r="ALJ321" s="3"/>
      <c r="ALK321" s="3"/>
      <c r="ALL321" s="3"/>
      <c r="ALM321" s="3"/>
      <c r="ALN321" s="3"/>
      <c r="ALO321" s="3"/>
      <c r="ALP321" s="3"/>
      <c r="ALQ321" s="3"/>
      <c r="ALR321" s="3"/>
      <c r="ALS321" s="3"/>
      <c r="ALT321" s="3"/>
      <c r="ALU321" s="3"/>
      <c r="ALV321" s="377"/>
      <c r="ALW321" s="384"/>
      <c r="ALX321" s="385" t="s">
        <v>37</v>
      </c>
      <c r="ALY321" s="380" t="s">
        <v>22</v>
      </c>
      <c r="ALZ321" s="394">
        <v>2.4E-2</v>
      </c>
      <c r="AMA321" s="382">
        <f>AMA316*ALZ321</f>
        <v>0.52800000000000002</v>
      </c>
      <c r="AMB321" s="380">
        <v>3.2</v>
      </c>
      <c r="AMC321" s="382">
        <f>AMB321*AMA321</f>
        <v>1.6896000000000002</v>
      </c>
      <c r="AMD321" s="380"/>
      <c r="AME321" s="382"/>
      <c r="AMF321" s="380"/>
      <c r="AMG321" s="382"/>
      <c r="AMH321" s="383">
        <f>AMC321+AME321+AMG321</f>
        <v>1.6896000000000002</v>
      </c>
      <c r="AMI321" s="3"/>
      <c r="AMJ321" s="3"/>
      <c r="AMK321" s="3"/>
      <c r="AML321" s="3"/>
      <c r="AMM321" s="3"/>
      <c r="AMN321" s="3"/>
      <c r="AMO321" s="3"/>
      <c r="AMP321" s="3"/>
      <c r="AMQ321" s="3"/>
      <c r="AMR321" s="3"/>
      <c r="AMS321" s="3"/>
      <c r="AMT321" s="3"/>
      <c r="AMU321" s="3"/>
      <c r="AMV321" s="3"/>
      <c r="AMW321" s="3"/>
      <c r="AMX321" s="3"/>
      <c r="AMY321" s="3"/>
      <c r="AMZ321" s="3"/>
      <c r="ANA321" s="3"/>
      <c r="ANB321" s="3"/>
      <c r="ANC321" s="3"/>
      <c r="AND321" s="3"/>
      <c r="ANE321" s="3"/>
      <c r="ANF321" s="3"/>
      <c r="ANG321" s="3"/>
      <c r="ANH321" s="3"/>
      <c r="ANI321" s="3"/>
      <c r="ANJ321" s="3"/>
      <c r="ANK321" s="3"/>
      <c r="ANL321" s="3"/>
      <c r="ANM321" s="3"/>
      <c r="ANN321" s="3"/>
      <c r="ANO321" s="3"/>
      <c r="ANP321" s="3"/>
      <c r="ANQ321" s="3"/>
      <c r="ANR321" s="3"/>
      <c r="ANS321" s="3"/>
      <c r="ANT321" s="3"/>
      <c r="ANU321" s="3"/>
      <c r="ANV321" s="3"/>
      <c r="ANW321" s="3"/>
      <c r="ANX321" s="3"/>
      <c r="ANY321" s="3"/>
      <c r="ANZ321" s="3"/>
      <c r="AOA321" s="3"/>
      <c r="AOB321" s="3"/>
      <c r="AOC321" s="3"/>
      <c r="AOD321" s="3"/>
      <c r="AOE321" s="3"/>
      <c r="AOF321" s="3"/>
      <c r="AOG321" s="3"/>
      <c r="AOH321" s="3"/>
      <c r="AOI321" s="3"/>
      <c r="AOJ321" s="3"/>
      <c r="AOK321" s="3"/>
      <c r="AOL321" s="3"/>
      <c r="AOM321" s="3"/>
      <c r="AON321" s="3"/>
      <c r="AOO321" s="3"/>
      <c r="AOP321" s="3"/>
      <c r="AOQ321" s="3"/>
      <c r="AOR321" s="3"/>
      <c r="AOS321" s="3"/>
      <c r="AOT321" s="3"/>
      <c r="AOU321" s="3"/>
      <c r="AOV321" s="3"/>
      <c r="AOW321" s="3"/>
      <c r="AOX321" s="3"/>
      <c r="AOY321" s="3"/>
      <c r="AOZ321" s="3"/>
      <c r="APA321" s="3"/>
      <c r="APB321" s="3"/>
      <c r="APC321" s="3"/>
      <c r="APD321" s="3"/>
      <c r="APE321" s="3"/>
      <c r="APF321" s="3"/>
      <c r="APG321" s="3"/>
      <c r="APH321" s="3"/>
      <c r="API321" s="3"/>
      <c r="APJ321" s="3"/>
      <c r="APK321" s="3"/>
      <c r="APL321" s="3"/>
      <c r="APM321" s="3"/>
      <c r="APN321" s="3"/>
      <c r="APO321" s="3"/>
      <c r="APP321" s="3"/>
      <c r="APQ321" s="3"/>
      <c r="APR321" s="3"/>
      <c r="APS321" s="3"/>
      <c r="APT321" s="3"/>
      <c r="APU321" s="3"/>
      <c r="APV321" s="3"/>
      <c r="APW321" s="3"/>
      <c r="APX321" s="3"/>
      <c r="APY321" s="3"/>
      <c r="APZ321" s="3"/>
      <c r="AQA321" s="3"/>
      <c r="AQB321" s="3"/>
      <c r="AQC321" s="3"/>
      <c r="AQD321" s="3"/>
      <c r="AQE321" s="3"/>
      <c r="AQF321" s="3"/>
      <c r="AQG321" s="3"/>
      <c r="AQH321" s="3"/>
      <c r="AQI321" s="3"/>
      <c r="AQJ321" s="3"/>
      <c r="AQK321" s="3"/>
      <c r="AQL321" s="3"/>
      <c r="AQM321" s="3"/>
      <c r="AQN321" s="3"/>
      <c r="AQO321" s="3"/>
      <c r="AQP321" s="3"/>
      <c r="AQQ321" s="3"/>
      <c r="AQR321" s="3"/>
      <c r="AQS321" s="3"/>
      <c r="AQT321" s="3"/>
      <c r="AQU321" s="3"/>
      <c r="AQV321" s="3"/>
      <c r="AQW321" s="3"/>
      <c r="AQX321" s="3"/>
      <c r="AQY321" s="3"/>
      <c r="AQZ321" s="3"/>
      <c r="ARA321" s="3"/>
      <c r="ARB321" s="3"/>
      <c r="ARC321" s="3"/>
      <c r="ARD321" s="3"/>
      <c r="ARE321" s="3"/>
      <c r="ARF321" s="3"/>
      <c r="ARG321" s="3"/>
      <c r="ARH321" s="3"/>
      <c r="ARI321" s="3"/>
      <c r="ARJ321" s="3"/>
      <c r="ARK321" s="3"/>
      <c r="ARL321" s="3"/>
      <c r="ARM321" s="3"/>
      <c r="ARN321" s="3"/>
      <c r="ARO321" s="3"/>
      <c r="ARP321" s="3"/>
      <c r="ARQ321" s="3"/>
      <c r="ARR321" s="3"/>
      <c r="ARS321" s="3"/>
      <c r="ART321" s="3"/>
      <c r="ARU321" s="3"/>
      <c r="ARV321" s="3"/>
      <c r="ARW321" s="3"/>
      <c r="ARX321" s="3"/>
      <c r="ARY321" s="3"/>
      <c r="ARZ321" s="3"/>
      <c r="ASA321" s="3"/>
      <c r="ASB321" s="3"/>
      <c r="ASC321" s="3"/>
      <c r="ASD321" s="3"/>
      <c r="ASE321" s="3"/>
      <c r="ASF321" s="3"/>
      <c r="ASG321" s="3"/>
      <c r="ASH321" s="3"/>
      <c r="ASI321" s="3"/>
      <c r="ASJ321" s="3"/>
      <c r="ASK321" s="3"/>
      <c r="ASL321" s="3"/>
      <c r="ASM321" s="3"/>
      <c r="ASN321" s="3"/>
      <c r="ASO321" s="3"/>
      <c r="ASP321" s="3"/>
      <c r="ASQ321" s="3"/>
      <c r="ASR321" s="3"/>
      <c r="ASS321" s="3"/>
      <c r="AST321" s="3"/>
      <c r="ASU321" s="3"/>
      <c r="ASV321" s="3"/>
      <c r="ASW321" s="3"/>
      <c r="ASX321" s="3"/>
      <c r="ASY321" s="3"/>
      <c r="ASZ321" s="3"/>
      <c r="ATA321" s="3"/>
      <c r="ATB321" s="3"/>
      <c r="ATC321" s="3"/>
      <c r="ATD321" s="3"/>
      <c r="ATE321" s="3"/>
      <c r="ATF321" s="3"/>
      <c r="ATG321" s="3"/>
      <c r="ATH321" s="3"/>
      <c r="ATI321" s="3"/>
      <c r="ATJ321" s="3"/>
      <c r="ATK321" s="3"/>
      <c r="ATL321" s="3"/>
      <c r="ATM321" s="3"/>
      <c r="ATN321" s="3"/>
      <c r="ATO321" s="3"/>
      <c r="ATP321" s="3"/>
      <c r="ATQ321" s="3"/>
      <c r="ATR321" s="3"/>
      <c r="ATS321" s="3"/>
      <c r="ATT321" s="3"/>
      <c r="ATU321" s="3"/>
      <c r="ATV321" s="3"/>
      <c r="ATW321" s="3"/>
      <c r="ATX321" s="3"/>
      <c r="ATY321" s="3"/>
      <c r="ATZ321" s="3"/>
      <c r="AUA321" s="3"/>
      <c r="AUB321" s="3"/>
      <c r="AUC321" s="3"/>
      <c r="AUD321" s="3"/>
      <c r="AUE321" s="3"/>
      <c r="AUF321" s="3"/>
      <c r="AUG321" s="3"/>
      <c r="AUH321" s="3"/>
      <c r="AUI321" s="3"/>
      <c r="AUJ321" s="3"/>
      <c r="AUK321" s="3"/>
      <c r="AUL321" s="3"/>
      <c r="AUM321" s="3"/>
      <c r="AUN321" s="3"/>
      <c r="AUO321" s="3"/>
      <c r="AUP321" s="3"/>
      <c r="AUQ321" s="3"/>
      <c r="AUR321" s="3"/>
      <c r="AUS321" s="3"/>
      <c r="AUT321" s="3"/>
      <c r="AUU321" s="3"/>
      <c r="AUV321" s="3"/>
      <c r="AUW321" s="3"/>
      <c r="AUX321" s="3"/>
      <c r="AUY321" s="3"/>
      <c r="AUZ321" s="3"/>
      <c r="AVA321" s="3"/>
      <c r="AVB321" s="3"/>
      <c r="AVC321" s="3"/>
      <c r="AVD321" s="3"/>
      <c r="AVE321" s="3"/>
      <c r="AVF321" s="3"/>
      <c r="AVG321" s="3"/>
      <c r="AVH321" s="3"/>
      <c r="AVI321" s="3"/>
      <c r="AVJ321" s="3"/>
      <c r="AVK321" s="3"/>
      <c r="AVL321" s="3"/>
      <c r="AVM321" s="3"/>
      <c r="AVN321" s="3"/>
      <c r="AVO321" s="3"/>
      <c r="AVP321" s="3"/>
      <c r="AVQ321" s="3"/>
      <c r="AVR321" s="377"/>
      <c r="AVS321" s="384"/>
      <c r="AVT321" s="385" t="s">
        <v>37</v>
      </c>
      <c r="AVU321" s="380" t="s">
        <v>22</v>
      </c>
      <c r="AVV321" s="394">
        <v>2.4E-2</v>
      </c>
      <c r="AVW321" s="382">
        <f>AVW316*AVV321</f>
        <v>0.52800000000000002</v>
      </c>
      <c r="AVX321" s="380">
        <v>3.2</v>
      </c>
      <c r="AVY321" s="382">
        <f>AVX321*AVW321</f>
        <v>1.6896000000000002</v>
      </c>
      <c r="AVZ321" s="380"/>
      <c r="AWA321" s="382"/>
      <c r="AWB321" s="380"/>
      <c r="AWC321" s="382"/>
      <c r="AWD321" s="383">
        <f>AVY321+AWA321+AWC321</f>
        <v>1.6896000000000002</v>
      </c>
      <c r="AWE321" s="3"/>
      <c r="AWF321" s="3"/>
      <c r="AWG321" s="3"/>
      <c r="AWH321" s="3"/>
      <c r="AWI321" s="3"/>
      <c r="AWJ321" s="3"/>
      <c r="AWK321" s="3"/>
      <c r="AWL321" s="3"/>
      <c r="AWM321" s="3"/>
      <c r="AWN321" s="3"/>
      <c r="AWO321" s="3"/>
      <c r="AWP321" s="3"/>
      <c r="AWQ321" s="3"/>
      <c r="AWR321" s="3"/>
      <c r="AWS321" s="3"/>
      <c r="AWT321" s="3"/>
      <c r="AWU321" s="3"/>
      <c r="AWV321" s="3"/>
      <c r="AWW321" s="3"/>
      <c r="AWX321" s="3"/>
      <c r="AWY321" s="3"/>
      <c r="AWZ321" s="3"/>
      <c r="AXA321" s="3"/>
      <c r="AXB321" s="3"/>
      <c r="AXC321" s="3"/>
      <c r="AXD321" s="3"/>
      <c r="AXE321" s="3"/>
      <c r="AXF321" s="3"/>
      <c r="AXG321" s="3"/>
      <c r="AXH321" s="3"/>
      <c r="AXI321" s="3"/>
      <c r="AXJ321" s="3"/>
      <c r="AXK321" s="3"/>
      <c r="AXL321" s="3"/>
      <c r="AXM321" s="3"/>
      <c r="AXN321" s="3"/>
      <c r="AXO321" s="3"/>
      <c r="AXP321" s="3"/>
      <c r="AXQ321" s="3"/>
      <c r="AXR321" s="3"/>
      <c r="AXS321" s="3"/>
      <c r="AXT321" s="3"/>
      <c r="AXU321" s="3"/>
      <c r="AXV321" s="3"/>
      <c r="AXW321" s="3"/>
      <c r="AXX321" s="3"/>
      <c r="AXY321" s="3"/>
      <c r="AXZ321" s="3"/>
      <c r="AYA321" s="3"/>
      <c r="AYB321" s="3"/>
      <c r="AYC321" s="3"/>
      <c r="AYD321" s="3"/>
      <c r="AYE321" s="3"/>
      <c r="AYF321" s="3"/>
      <c r="AYG321" s="3"/>
      <c r="AYH321" s="3"/>
      <c r="AYI321" s="3"/>
      <c r="AYJ321" s="3"/>
      <c r="AYK321" s="3"/>
      <c r="AYL321" s="3"/>
      <c r="AYM321" s="3"/>
      <c r="AYN321" s="3"/>
      <c r="AYO321" s="3"/>
      <c r="AYP321" s="3"/>
      <c r="AYQ321" s="3"/>
      <c r="AYR321" s="3"/>
      <c r="AYS321" s="3"/>
      <c r="AYT321" s="3"/>
      <c r="AYU321" s="3"/>
      <c r="AYV321" s="3"/>
      <c r="AYW321" s="3"/>
      <c r="AYX321" s="3"/>
      <c r="AYY321" s="3"/>
      <c r="AYZ321" s="3"/>
      <c r="AZA321" s="3"/>
      <c r="AZB321" s="3"/>
      <c r="AZC321" s="3"/>
      <c r="AZD321" s="3"/>
      <c r="AZE321" s="3"/>
      <c r="AZF321" s="3"/>
      <c r="AZG321" s="3"/>
      <c r="AZH321" s="3"/>
      <c r="AZI321" s="3"/>
      <c r="AZJ321" s="3"/>
      <c r="AZK321" s="3"/>
      <c r="AZL321" s="3"/>
      <c r="AZM321" s="3"/>
      <c r="AZN321" s="3"/>
      <c r="AZO321" s="3"/>
      <c r="AZP321" s="3"/>
      <c r="AZQ321" s="3"/>
      <c r="AZR321" s="3"/>
      <c r="AZS321" s="3"/>
      <c r="AZT321" s="3"/>
      <c r="AZU321" s="3"/>
      <c r="AZV321" s="3"/>
      <c r="AZW321" s="3"/>
      <c r="AZX321" s="3"/>
      <c r="AZY321" s="3"/>
      <c r="AZZ321" s="3"/>
      <c r="BAA321" s="3"/>
      <c r="BAB321" s="3"/>
      <c r="BAC321" s="3"/>
      <c r="BAD321" s="3"/>
      <c r="BAE321" s="3"/>
      <c r="BAF321" s="3"/>
      <c r="BAG321" s="3"/>
      <c r="BAH321" s="3"/>
      <c r="BAI321" s="3"/>
      <c r="BAJ321" s="3"/>
      <c r="BAK321" s="3"/>
      <c r="BAL321" s="3"/>
      <c r="BAM321" s="3"/>
      <c r="BAN321" s="3"/>
      <c r="BAO321" s="3"/>
      <c r="BAP321" s="3"/>
      <c r="BAQ321" s="3"/>
      <c r="BAR321" s="3"/>
      <c r="BAS321" s="3"/>
      <c r="BAT321" s="3"/>
      <c r="BAU321" s="3"/>
      <c r="BAV321" s="3"/>
      <c r="BAW321" s="3"/>
      <c r="BAX321" s="3"/>
      <c r="BAY321" s="3"/>
      <c r="BAZ321" s="3"/>
      <c r="BBA321" s="3"/>
      <c r="BBB321" s="3"/>
      <c r="BBC321" s="3"/>
      <c r="BBD321" s="3"/>
      <c r="BBE321" s="3"/>
      <c r="BBF321" s="3"/>
      <c r="BBG321" s="3"/>
      <c r="BBH321" s="3"/>
      <c r="BBI321" s="3"/>
      <c r="BBJ321" s="3"/>
      <c r="BBK321" s="3"/>
      <c r="BBL321" s="3"/>
      <c r="BBM321" s="3"/>
      <c r="BBN321" s="3"/>
      <c r="BBO321" s="3"/>
      <c r="BBP321" s="3"/>
      <c r="BBQ321" s="3"/>
      <c r="BBR321" s="3"/>
      <c r="BBS321" s="3"/>
      <c r="BBT321" s="3"/>
      <c r="BBU321" s="3"/>
      <c r="BBV321" s="3"/>
      <c r="BBW321" s="3"/>
      <c r="BBX321" s="3"/>
      <c r="BBY321" s="3"/>
      <c r="BBZ321" s="3"/>
      <c r="BCA321" s="3"/>
      <c r="BCB321" s="3"/>
      <c r="BCC321" s="3"/>
      <c r="BCD321" s="3"/>
      <c r="BCE321" s="3"/>
      <c r="BCF321" s="3"/>
      <c r="BCG321" s="3"/>
      <c r="BCH321" s="3"/>
      <c r="BCI321" s="3"/>
      <c r="BCJ321" s="3"/>
      <c r="BCK321" s="3"/>
      <c r="BCL321" s="3"/>
      <c r="BCM321" s="3"/>
      <c r="BCN321" s="3"/>
      <c r="BCO321" s="3"/>
      <c r="BCP321" s="3"/>
      <c r="BCQ321" s="3"/>
      <c r="BCR321" s="3"/>
      <c r="BCS321" s="3"/>
      <c r="BCT321" s="3"/>
      <c r="BCU321" s="3"/>
      <c r="BCV321" s="3"/>
      <c r="BCW321" s="3"/>
      <c r="BCX321" s="3"/>
      <c r="BCY321" s="3"/>
      <c r="BCZ321" s="3"/>
      <c r="BDA321" s="3"/>
      <c r="BDB321" s="3"/>
      <c r="BDC321" s="3"/>
      <c r="BDD321" s="3"/>
      <c r="BDE321" s="3"/>
      <c r="BDF321" s="3"/>
      <c r="BDG321" s="3"/>
      <c r="BDH321" s="3"/>
      <c r="BDI321" s="3"/>
      <c r="BDJ321" s="3"/>
      <c r="BDK321" s="3"/>
      <c r="BDL321" s="3"/>
      <c r="BDM321" s="3"/>
      <c r="BDN321" s="3"/>
      <c r="BDO321" s="3"/>
      <c r="BDP321" s="3"/>
      <c r="BDQ321" s="3"/>
      <c r="BDR321" s="3"/>
      <c r="BDS321" s="3"/>
      <c r="BDT321" s="3"/>
      <c r="BDU321" s="3"/>
      <c r="BDV321" s="3"/>
      <c r="BDW321" s="3"/>
      <c r="BDX321" s="3"/>
      <c r="BDY321" s="3"/>
      <c r="BDZ321" s="3"/>
      <c r="BEA321" s="3"/>
      <c r="BEB321" s="3"/>
      <c r="BEC321" s="3"/>
      <c r="BED321" s="3"/>
      <c r="BEE321" s="3"/>
      <c r="BEF321" s="3"/>
      <c r="BEG321" s="3"/>
      <c r="BEH321" s="3"/>
      <c r="BEI321" s="3"/>
      <c r="BEJ321" s="3"/>
      <c r="BEK321" s="3"/>
      <c r="BEL321" s="3"/>
      <c r="BEM321" s="3"/>
      <c r="BEN321" s="3"/>
      <c r="BEO321" s="3"/>
      <c r="BEP321" s="3"/>
      <c r="BEQ321" s="3"/>
      <c r="BER321" s="3"/>
      <c r="BES321" s="3"/>
      <c r="BET321" s="3"/>
      <c r="BEU321" s="3"/>
      <c r="BEV321" s="3"/>
      <c r="BEW321" s="3"/>
      <c r="BEX321" s="3"/>
      <c r="BEY321" s="3"/>
      <c r="BEZ321" s="3"/>
      <c r="BFA321" s="3"/>
      <c r="BFB321" s="3"/>
      <c r="BFC321" s="3"/>
      <c r="BFD321" s="3"/>
      <c r="BFE321" s="3"/>
      <c r="BFF321" s="3"/>
      <c r="BFG321" s="3"/>
      <c r="BFH321" s="3"/>
      <c r="BFI321" s="3"/>
      <c r="BFJ321" s="3"/>
      <c r="BFK321" s="3"/>
      <c r="BFL321" s="3"/>
      <c r="BFM321" s="3"/>
      <c r="BFN321" s="377"/>
      <c r="BFO321" s="384"/>
      <c r="BFP321" s="385" t="s">
        <v>37</v>
      </c>
      <c r="BFQ321" s="380" t="s">
        <v>22</v>
      </c>
      <c r="BFR321" s="394">
        <v>2.4E-2</v>
      </c>
      <c r="BFS321" s="382">
        <f>BFS316*BFR321</f>
        <v>0.52800000000000002</v>
      </c>
      <c r="BFT321" s="380">
        <v>3.2</v>
      </c>
      <c r="BFU321" s="382">
        <f>BFT321*BFS321</f>
        <v>1.6896000000000002</v>
      </c>
      <c r="BFV321" s="380"/>
      <c r="BFW321" s="382"/>
      <c r="BFX321" s="380"/>
      <c r="BFY321" s="382"/>
      <c r="BFZ321" s="383">
        <f>BFU321+BFW321+BFY321</f>
        <v>1.6896000000000002</v>
      </c>
      <c r="BGA321" s="3"/>
      <c r="BGB321" s="3"/>
      <c r="BGC321" s="3"/>
      <c r="BGD321" s="3"/>
      <c r="BGE321" s="3"/>
      <c r="BGF321" s="3"/>
      <c r="BGG321" s="3"/>
      <c r="BGH321" s="3"/>
      <c r="BGI321" s="3"/>
      <c r="BGJ321" s="3"/>
      <c r="BGK321" s="3"/>
      <c r="BGL321" s="3"/>
      <c r="BGM321" s="3"/>
      <c r="BGN321" s="3"/>
      <c r="BGO321" s="3"/>
      <c r="BGP321" s="3"/>
      <c r="BGQ321" s="3"/>
      <c r="BGR321" s="3"/>
      <c r="BGS321" s="3"/>
      <c r="BGT321" s="3"/>
      <c r="BGU321" s="3"/>
      <c r="BGV321" s="3"/>
      <c r="BGW321" s="3"/>
      <c r="BGX321" s="3"/>
      <c r="BGY321" s="3"/>
      <c r="BGZ321" s="3"/>
      <c r="BHA321" s="3"/>
      <c r="BHB321" s="3"/>
      <c r="BHC321" s="3"/>
      <c r="BHD321" s="3"/>
      <c r="BHE321" s="3"/>
      <c r="BHF321" s="3"/>
      <c r="BHG321" s="3"/>
      <c r="BHH321" s="3"/>
      <c r="BHI321" s="3"/>
      <c r="BHJ321" s="3"/>
      <c r="BHK321" s="3"/>
      <c r="BHL321" s="3"/>
      <c r="BHM321" s="3"/>
      <c r="BHN321" s="3"/>
      <c r="BHO321" s="3"/>
      <c r="BHP321" s="3"/>
      <c r="BHQ321" s="3"/>
      <c r="BHR321" s="3"/>
      <c r="BHS321" s="3"/>
      <c r="BHT321" s="3"/>
      <c r="BHU321" s="3"/>
      <c r="BHV321" s="3"/>
      <c r="BHW321" s="3"/>
      <c r="BHX321" s="3"/>
      <c r="BHY321" s="3"/>
      <c r="BHZ321" s="3"/>
      <c r="BIA321" s="3"/>
      <c r="BIB321" s="3"/>
      <c r="BIC321" s="3"/>
      <c r="BID321" s="3"/>
      <c r="BIE321" s="3"/>
      <c r="BIF321" s="3"/>
      <c r="BIG321" s="3"/>
      <c r="BIH321" s="3"/>
      <c r="BII321" s="3"/>
      <c r="BIJ321" s="3"/>
      <c r="BIK321" s="3"/>
      <c r="BIL321" s="3"/>
      <c r="BIM321" s="3"/>
      <c r="BIN321" s="3"/>
      <c r="BIO321" s="3"/>
      <c r="BIP321" s="3"/>
      <c r="BIQ321" s="3"/>
      <c r="BIR321" s="3"/>
      <c r="BIS321" s="3"/>
      <c r="BIT321" s="3"/>
      <c r="BIU321" s="3"/>
      <c r="BIV321" s="3"/>
      <c r="BIW321" s="3"/>
      <c r="BIX321" s="3"/>
      <c r="BIY321" s="3"/>
      <c r="BIZ321" s="3"/>
      <c r="BJA321" s="3"/>
      <c r="BJB321" s="3"/>
      <c r="BJC321" s="3"/>
      <c r="BJD321" s="3"/>
      <c r="BJE321" s="3"/>
      <c r="BJF321" s="3"/>
      <c r="BJG321" s="3"/>
      <c r="BJH321" s="3"/>
      <c r="BJI321" s="3"/>
      <c r="BJJ321" s="3"/>
      <c r="BJK321" s="3"/>
      <c r="BJL321" s="3"/>
      <c r="BJM321" s="3"/>
      <c r="BJN321" s="3"/>
      <c r="BJO321" s="3"/>
      <c r="BJP321" s="3"/>
      <c r="BJQ321" s="3"/>
      <c r="BJR321" s="3"/>
      <c r="BJS321" s="3"/>
      <c r="BJT321" s="3"/>
      <c r="BJU321" s="3"/>
      <c r="BJV321" s="3"/>
      <c r="BJW321" s="3"/>
      <c r="BJX321" s="3"/>
      <c r="BJY321" s="3"/>
      <c r="BJZ321" s="3"/>
      <c r="BKA321" s="3"/>
      <c r="BKB321" s="3"/>
      <c r="BKC321" s="3"/>
      <c r="BKD321" s="3"/>
      <c r="BKE321" s="3"/>
      <c r="BKF321" s="3"/>
      <c r="BKG321" s="3"/>
      <c r="BKH321" s="3"/>
      <c r="BKI321" s="3"/>
      <c r="BKJ321" s="3"/>
      <c r="BKK321" s="3"/>
      <c r="BKL321" s="3"/>
      <c r="BKM321" s="3"/>
      <c r="BKN321" s="3"/>
      <c r="BKO321" s="3"/>
      <c r="BKP321" s="3"/>
      <c r="BKQ321" s="3"/>
      <c r="BKR321" s="3"/>
      <c r="BKS321" s="3"/>
      <c r="BKT321" s="3"/>
      <c r="BKU321" s="3"/>
      <c r="BKV321" s="3"/>
      <c r="BKW321" s="3"/>
      <c r="BKX321" s="3"/>
      <c r="BKY321" s="3"/>
      <c r="BKZ321" s="3"/>
      <c r="BLA321" s="3"/>
      <c r="BLB321" s="3"/>
      <c r="BLC321" s="3"/>
      <c r="BLD321" s="3"/>
      <c r="BLE321" s="3"/>
      <c r="BLF321" s="3"/>
      <c r="BLG321" s="3"/>
      <c r="BLH321" s="3"/>
      <c r="BLI321" s="3"/>
      <c r="BLJ321" s="3"/>
      <c r="BLK321" s="3"/>
      <c r="BLL321" s="3"/>
      <c r="BLM321" s="3"/>
      <c r="BLN321" s="3"/>
      <c r="BLO321" s="3"/>
      <c r="BLP321" s="3"/>
      <c r="BLQ321" s="3"/>
      <c r="BLR321" s="3"/>
      <c r="BLS321" s="3"/>
      <c r="BLT321" s="3"/>
      <c r="BLU321" s="3"/>
      <c r="BLV321" s="3"/>
      <c r="BLW321" s="3"/>
      <c r="BLX321" s="3"/>
      <c r="BLY321" s="3"/>
      <c r="BLZ321" s="3"/>
      <c r="BMA321" s="3"/>
      <c r="BMB321" s="3"/>
      <c r="BMC321" s="3"/>
      <c r="BMD321" s="3"/>
      <c r="BME321" s="3"/>
      <c r="BMF321" s="3"/>
      <c r="BMG321" s="3"/>
      <c r="BMH321" s="3"/>
      <c r="BMI321" s="3"/>
      <c r="BMJ321" s="3"/>
      <c r="BMK321" s="3"/>
      <c r="BML321" s="3"/>
      <c r="BMM321" s="3"/>
      <c r="BMN321" s="3"/>
      <c r="BMO321" s="3"/>
      <c r="BMP321" s="3"/>
      <c r="BMQ321" s="3"/>
      <c r="BMR321" s="3"/>
      <c r="BMS321" s="3"/>
      <c r="BMT321" s="3"/>
      <c r="BMU321" s="3"/>
      <c r="BMV321" s="3"/>
      <c r="BMW321" s="3"/>
      <c r="BMX321" s="3"/>
      <c r="BMY321" s="3"/>
      <c r="BMZ321" s="3"/>
      <c r="BNA321" s="3"/>
      <c r="BNB321" s="3"/>
      <c r="BNC321" s="3"/>
      <c r="BND321" s="3"/>
      <c r="BNE321" s="3"/>
      <c r="BNF321" s="3"/>
      <c r="BNG321" s="3"/>
      <c r="BNH321" s="3"/>
      <c r="BNI321" s="3"/>
      <c r="BNJ321" s="3"/>
      <c r="BNK321" s="3"/>
      <c r="BNL321" s="3"/>
      <c r="BNM321" s="3"/>
      <c r="BNN321" s="3"/>
      <c r="BNO321" s="3"/>
      <c r="BNP321" s="3"/>
      <c r="BNQ321" s="3"/>
      <c r="BNR321" s="3"/>
      <c r="BNS321" s="3"/>
      <c r="BNT321" s="3"/>
      <c r="BNU321" s="3"/>
      <c r="BNV321" s="3"/>
      <c r="BNW321" s="3"/>
      <c r="BNX321" s="3"/>
      <c r="BNY321" s="3"/>
      <c r="BNZ321" s="3"/>
      <c r="BOA321" s="3"/>
      <c r="BOB321" s="3"/>
      <c r="BOC321" s="3"/>
      <c r="BOD321" s="3"/>
      <c r="BOE321" s="3"/>
      <c r="BOF321" s="3"/>
      <c r="BOG321" s="3"/>
      <c r="BOH321" s="3"/>
      <c r="BOI321" s="3"/>
      <c r="BOJ321" s="3"/>
      <c r="BOK321" s="3"/>
      <c r="BOL321" s="3"/>
      <c r="BOM321" s="3"/>
      <c r="BON321" s="3"/>
      <c r="BOO321" s="3"/>
      <c r="BOP321" s="3"/>
      <c r="BOQ321" s="3"/>
      <c r="BOR321" s="3"/>
      <c r="BOS321" s="3"/>
      <c r="BOT321" s="3"/>
      <c r="BOU321" s="3"/>
      <c r="BOV321" s="3"/>
      <c r="BOW321" s="3"/>
      <c r="BOX321" s="3"/>
      <c r="BOY321" s="3"/>
      <c r="BOZ321" s="3"/>
      <c r="BPA321" s="3"/>
      <c r="BPB321" s="3"/>
      <c r="BPC321" s="3"/>
      <c r="BPD321" s="3"/>
      <c r="BPE321" s="3"/>
      <c r="BPF321" s="3"/>
      <c r="BPG321" s="3"/>
      <c r="BPH321" s="3"/>
      <c r="BPI321" s="3"/>
      <c r="BPJ321" s="377"/>
      <c r="BPK321" s="384"/>
      <c r="BPL321" s="385" t="s">
        <v>37</v>
      </c>
      <c r="BPM321" s="380" t="s">
        <v>22</v>
      </c>
      <c r="BPN321" s="394">
        <v>2.4E-2</v>
      </c>
      <c r="BPO321" s="382">
        <f>BPO316*BPN321</f>
        <v>0.52800000000000002</v>
      </c>
      <c r="BPP321" s="380">
        <v>3.2</v>
      </c>
      <c r="BPQ321" s="382">
        <f>BPP321*BPO321</f>
        <v>1.6896000000000002</v>
      </c>
      <c r="BPR321" s="380"/>
      <c r="BPS321" s="382"/>
      <c r="BPT321" s="380"/>
      <c r="BPU321" s="382"/>
      <c r="BPV321" s="383">
        <f>BPQ321+BPS321+BPU321</f>
        <v>1.6896000000000002</v>
      </c>
      <c r="BPW321" s="3"/>
      <c r="BPX321" s="3"/>
      <c r="BPY321" s="3"/>
      <c r="BPZ321" s="3"/>
      <c r="BQA321" s="3"/>
      <c r="BQB321" s="3"/>
      <c r="BQC321" s="3"/>
      <c r="BQD321" s="3"/>
      <c r="BQE321" s="3"/>
      <c r="BQF321" s="3"/>
      <c r="BQG321" s="3"/>
      <c r="BQH321" s="3"/>
      <c r="BQI321" s="3"/>
      <c r="BQJ321" s="3"/>
      <c r="BQK321" s="3"/>
      <c r="BQL321" s="3"/>
      <c r="BQM321" s="3"/>
      <c r="BQN321" s="3"/>
      <c r="BQO321" s="3"/>
      <c r="BQP321" s="3"/>
      <c r="BQQ321" s="3"/>
      <c r="BQR321" s="3"/>
      <c r="BQS321" s="3"/>
      <c r="BQT321" s="3"/>
      <c r="BQU321" s="3"/>
      <c r="BQV321" s="3"/>
      <c r="BQW321" s="3"/>
      <c r="BQX321" s="3"/>
      <c r="BQY321" s="3"/>
      <c r="BQZ321" s="3"/>
      <c r="BRA321" s="3"/>
      <c r="BRB321" s="3"/>
      <c r="BRC321" s="3"/>
      <c r="BRD321" s="3"/>
      <c r="BRE321" s="3"/>
      <c r="BRF321" s="3"/>
      <c r="BRG321" s="3"/>
      <c r="BRH321" s="3"/>
      <c r="BRI321" s="3"/>
      <c r="BRJ321" s="3"/>
      <c r="BRK321" s="3"/>
      <c r="BRL321" s="3"/>
      <c r="BRM321" s="3"/>
      <c r="BRN321" s="3"/>
      <c r="BRO321" s="3"/>
      <c r="BRP321" s="3"/>
      <c r="BRQ321" s="3"/>
      <c r="BRR321" s="3"/>
      <c r="BRS321" s="3"/>
      <c r="BRT321" s="3"/>
      <c r="BRU321" s="3"/>
      <c r="BRV321" s="3"/>
      <c r="BRW321" s="3"/>
      <c r="BRX321" s="3"/>
      <c r="BRY321" s="3"/>
      <c r="BRZ321" s="3"/>
      <c r="BSA321" s="3"/>
      <c r="BSB321" s="3"/>
      <c r="BSC321" s="3"/>
      <c r="BSD321" s="3"/>
      <c r="BSE321" s="3"/>
      <c r="BSF321" s="3"/>
      <c r="BSG321" s="3"/>
      <c r="BSH321" s="3"/>
      <c r="BSI321" s="3"/>
      <c r="BSJ321" s="3"/>
      <c r="BSK321" s="3"/>
      <c r="BSL321" s="3"/>
      <c r="BSM321" s="3"/>
      <c r="BSN321" s="3"/>
      <c r="BSO321" s="3"/>
      <c r="BSP321" s="3"/>
      <c r="BSQ321" s="3"/>
      <c r="BSR321" s="3"/>
      <c r="BSS321" s="3"/>
      <c r="BST321" s="3"/>
      <c r="BSU321" s="3"/>
      <c r="BSV321" s="3"/>
      <c r="BSW321" s="3"/>
      <c r="BSX321" s="3"/>
      <c r="BSY321" s="3"/>
      <c r="BSZ321" s="3"/>
      <c r="BTA321" s="3"/>
      <c r="BTB321" s="3"/>
      <c r="BTC321" s="3"/>
      <c r="BTD321" s="3"/>
      <c r="BTE321" s="3"/>
      <c r="BTF321" s="3"/>
      <c r="BTG321" s="3"/>
      <c r="BTH321" s="3"/>
      <c r="BTI321" s="3"/>
      <c r="BTJ321" s="3"/>
      <c r="BTK321" s="3"/>
      <c r="BTL321" s="3"/>
      <c r="BTM321" s="3"/>
      <c r="BTN321" s="3"/>
      <c r="BTO321" s="3"/>
      <c r="BTP321" s="3"/>
      <c r="BTQ321" s="3"/>
      <c r="BTR321" s="3"/>
      <c r="BTS321" s="3"/>
      <c r="BTT321" s="3"/>
      <c r="BTU321" s="3"/>
      <c r="BTV321" s="3"/>
      <c r="BTW321" s="3"/>
      <c r="BTX321" s="3"/>
      <c r="BTY321" s="3"/>
      <c r="BTZ321" s="3"/>
      <c r="BUA321" s="3"/>
      <c r="BUB321" s="3"/>
      <c r="BUC321" s="3"/>
      <c r="BUD321" s="3"/>
      <c r="BUE321" s="3"/>
      <c r="BUF321" s="3"/>
      <c r="BUG321" s="3"/>
      <c r="BUH321" s="3"/>
      <c r="BUI321" s="3"/>
      <c r="BUJ321" s="3"/>
      <c r="BUK321" s="3"/>
      <c r="BUL321" s="3"/>
      <c r="BUM321" s="3"/>
      <c r="BUN321" s="3"/>
      <c r="BUO321" s="3"/>
      <c r="BUP321" s="3"/>
      <c r="BUQ321" s="3"/>
      <c r="BUR321" s="3"/>
      <c r="BUS321" s="3"/>
      <c r="BUT321" s="3"/>
      <c r="BUU321" s="3"/>
      <c r="BUV321" s="3"/>
      <c r="BUW321" s="3"/>
      <c r="BUX321" s="3"/>
      <c r="BUY321" s="3"/>
      <c r="BUZ321" s="3"/>
      <c r="BVA321" s="3"/>
      <c r="BVB321" s="3"/>
      <c r="BVC321" s="3"/>
      <c r="BVD321" s="3"/>
      <c r="BVE321" s="3"/>
      <c r="BVF321" s="3"/>
      <c r="BVG321" s="3"/>
      <c r="BVH321" s="3"/>
      <c r="BVI321" s="3"/>
      <c r="BVJ321" s="3"/>
      <c r="BVK321" s="3"/>
      <c r="BVL321" s="3"/>
      <c r="BVM321" s="3"/>
      <c r="BVN321" s="3"/>
      <c r="BVO321" s="3"/>
      <c r="BVP321" s="3"/>
      <c r="BVQ321" s="3"/>
      <c r="BVR321" s="3"/>
      <c r="BVS321" s="3"/>
      <c r="BVT321" s="3"/>
      <c r="BVU321" s="3"/>
      <c r="BVV321" s="3"/>
      <c r="BVW321" s="3"/>
      <c r="BVX321" s="3"/>
      <c r="BVY321" s="3"/>
      <c r="BVZ321" s="3"/>
      <c r="BWA321" s="3"/>
      <c r="BWB321" s="3"/>
      <c r="BWC321" s="3"/>
      <c r="BWD321" s="3"/>
      <c r="BWE321" s="3"/>
      <c r="BWF321" s="3"/>
      <c r="BWG321" s="3"/>
      <c r="BWH321" s="3"/>
      <c r="BWI321" s="3"/>
      <c r="BWJ321" s="3"/>
      <c r="BWK321" s="3"/>
      <c r="BWL321" s="3"/>
      <c r="BWM321" s="3"/>
      <c r="BWN321" s="3"/>
      <c r="BWO321" s="3"/>
      <c r="BWP321" s="3"/>
      <c r="BWQ321" s="3"/>
      <c r="BWR321" s="3"/>
      <c r="BWS321" s="3"/>
      <c r="BWT321" s="3"/>
      <c r="BWU321" s="3"/>
      <c r="BWV321" s="3"/>
      <c r="BWW321" s="3"/>
      <c r="BWX321" s="3"/>
      <c r="BWY321" s="3"/>
      <c r="BWZ321" s="3"/>
      <c r="BXA321" s="3"/>
      <c r="BXB321" s="3"/>
      <c r="BXC321" s="3"/>
      <c r="BXD321" s="3"/>
      <c r="BXE321" s="3"/>
      <c r="BXF321" s="3"/>
      <c r="BXG321" s="3"/>
      <c r="BXH321" s="3"/>
      <c r="BXI321" s="3"/>
      <c r="BXJ321" s="3"/>
      <c r="BXK321" s="3"/>
      <c r="BXL321" s="3"/>
      <c r="BXM321" s="3"/>
      <c r="BXN321" s="3"/>
      <c r="BXO321" s="3"/>
      <c r="BXP321" s="3"/>
      <c r="BXQ321" s="3"/>
      <c r="BXR321" s="3"/>
      <c r="BXS321" s="3"/>
      <c r="BXT321" s="3"/>
      <c r="BXU321" s="3"/>
      <c r="BXV321" s="3"/>
      <c r="BXW321" s="3"/>
      <c r="BXX321" s="3"/>
      <c r="BXY321" s="3"/>
      <c r="BXZ321" s="3"/>
      <c r="BYA321" s="3"/>
      <c r="BYB321" s="3"/>
      <c r="BYC321" s="3"/>
      <c r="BYD321" s="3"/>
      <c r="BYE321" s="3"/>
      <c r="BYF321" s="3"/>
      <c r="BYG321" s="3"/>
      <c r="BYH321" s="3"/>
      <c r="BYI321" s="3"/>
      <c r="BYJ321" s="3"/>
      <c r="BYK321" s="3"/>
      <c r="BYL321" s="3"/>
      <c r="BYM321" s="3"/>
      <c r="BYN321" s="3"/>
      <c r="BYO321" s="3"/>
      <c r="BYP321" s="3"/>
      <c r="BYQ321" s="3"/>
      <c r="BYR321" s="3"/>
      <c r="BYS321" s="3"/>
      <c r="BYT321" s="3"/>
      <c r="BYU321" s="3"/>
      <c r="BYV321" s="3"/>
      <c r="BYW321" s="3"/>
      <c r="BYX321" s="3"/>
      <c r="BYY321" s="3"/>
      <c r="BYZ321" s="3"/>
      <c r="BZA321" s="3"/>
      <c r="BZB321" s="3"/>
      <c r="BZC321" s="3"/>
      <c r="BZD321" s="3"/>
      <c r="BZE321" s="3"/>
      <c r="BZF321" s="377"/>
      <c r="BZG321" s="384"/>
      <c r="BZH321" s="385" t="s">
        <v>37</v>
      </c>
      <c r="BZI321" s="380" t="s">
        <v>22</v>
      </c>
      <c r="BZJ321" s="394">
        <v>2.4E-2</v>
      </c>
      <c r="BZK321" s="382">
        <f>BZK316*BZJ321</f>
        <v>0.52800000000000002</v>
      </c>
      <c r="BZL321" s="380">
        <v>3.2</v>
      </c>
      <c r="BZM321" s="382">
        <f>BZL321*BZK321</f>
        <v>1.6896000000000002</v>
      </c>
      <c r="BZN321" s="380"/>
      <c r="BZO321" s="382"/>
      <c r="BZP321" s="380"/>
      <c r="BZQ321" s="382"/>
      <c r="BZR321" s="383">
        <f>BZM321+BZO321+BZQ321</f>
        <v>1.6896000000000002</v>
      </c>
      <c r="BZS321" s="3"/>
      <c r="BZT321" s="3"/>
      <c r="BZU321" s="3"/>
      <c r="BZV321" s="3"/>
      <c r="BZW321" s="3"/>
      <c r="BZX321" s="3"/>
      <c r="BZY321" s="3"/>
      <c r="BZZ321" s="3"/>
      <c r="CAA321" s="3"/>
      <c r="CAB321" s="3"/>
      <c r="CAC321" s="3"/>
      <c r="CAD321" s="3"/>
      <c r="CAE321" s="3"/>
      <c r="CAF321" s="3"/>
      <c r="CAG321" s="3"/>
      <c r="CAH321" s="3"/>
      <c r="CAI321" s="3"/>
      <c r="CAJ321" s="3"/>
      <c r="CAK321" s="3"/>
      <c r="CAL321" s="3"/>
      <c r="CAM321" s="3"/>
      <c r="CAN321" s="3"/>
      <c r="CAO321" s="3"/>
      <c r="CAP321" s="3"/>
      <c r="CAQ321" s="3"/>
      <c r="CAR321" s="3"/>
      <c r="CAS321" s="3"/>
      <c r="CAT321" s="3"/>
      <c r="CAU321" s="3"/>
      <c r="CAV321" s="3"/>
      <c r="CAW321" s="3"/>
      <c r="CAX321" s="3"/>
      <c r="CAY321" s="3"/>
      <c r="CAZ321" s="3"/>
      <c r="CBA321" s="3"/>
      <c r="CBB321" s="3"/>
      <c r="CBC321" s="3"/>
      <c r="CBD321" s="3"/>
      <c r="CBE321" s="3"/>
      <c r="CBF321" s="3"/>
      <c r="CBG321" s="3"/>
      <c r="CBH321" s="3"/>
      <c r="CBI321" s="3"/>
      <c r="CBJ321" s="3"/>
      <c r="CBK321" s="3"/>
      <c r="CBL321" s="3"/>
      <c r="CBM321" s="3"/>
      <c r="CBN321" s="3"/>
      <c r="CBO321" s="3"/>
      <c r="CBP321" s="3"/>
      <c r="CBQ321" s="3"/>
      <c r="CBR321" s="3"/>
      <c r="CBS321" s="3"/>
      <c r="CBT321" s="3"/>
      <c r="CBU321" s="3"/>
      <c r="CBV321" s="3"/>
      <c r="CBW321" s="3"/>
      <c r="CBX321" s="3"/>
      <c r="CBY321" s="3"/>
      <c r="CBZ321" s="3"/>
      <c r="CCA321" s="3"/>
      <c r="CCB321" s="3"/>
      <c r="CCC321" s="3"/>
      <c r="CCD321" s="3"/>
      <c r="CCE321" s="3"/>
      <c r="CCF321" s="3"/>
      <c r="CCG321" s="3"/>
      <c r="CCH321" s="3"/>
      <c r="CCI321" s="3"/>
      <c r="CCJ321" s="3"/>
      <c r="CCK321" s="3"/>
      <c r="CCL321" s="3"/>
      <c r="CCM321" s="3"/>
      <c r="CCN321" s="3"/>
      <c r="CCO321" s="3"/>
      <c r="CCP321" s="3"/>
      <c r="CCQ321" s="3"/>
      <c r="CCR321" s="3"/>
      <c r="CCS321" s="3"/>
      <c r="CCT321" s="3"/>
      <c r="CCU321" s="3"/>
      <c r="CCV321" s="3"/>
      <c r="CCW321" s="3"/>
      <c r="CCX321" s="3"/>
      <c r="CCY321" s="3"/>
      <c r="CCZ321" s="3"/>
      <c r="CDA321" s="3"/>
      <c r="CDB321" s="3"/>
      <c r="CDC321" s="3"/>
      <c r="CDD321" s="3"/>
      <c r="CDE321" s="3"/>
      <c r="CDF321" s="3"/>
      <c r="CDG321" s="3"/>
      <c r="CDH321" s="3"/>
      <c r="CDI321" s="3"/>
      <c r="CDJ321" s="3"/>
      <c r="CDK321" s="3"/>
      <c r="CDL321" s="3"/>
      <c r="CDM321" s="3"/>
      <c r="CDN321" s="3"/>
      <c r="CDO321" s="3"/>
      <c r="CDP321" s="3"/>
      <c r="CDQ321" s="3"/>
      <c r="CDR321" s="3"/>
      <c r="CDS321" s="3"/>
      <c r="CDT321" s="3"/>
      <c r="CDU321" s="3"/>
      <c r="CDV321" s="3"/>
      <c r="CDW321" s="3"/>
      <c r="CDX321" s="3"/>
      <c r="CDY321" s="3"/>
      <c r="CDZ321" s="3"/>
      <c r="CEA321" s="3"/>
      <c r="CEB321" s="3"/>
      <c r="CEC321" s="3"/>
      <c r="CED321" s="3"/>
      <c r="CEE321" s="3"/>
      <c r="CEF321" s="3"/>
      <c r="CEG321" s="3"/>
      <c r="CEH321" s="3"/>
      <c r="CEI321" s="3"/>
      <c r="CEJ321" s="3"/>
      <c r="CEK321" s="3"/>
      <c r="CEL321" s="3"/>
      <c r="CEM321" s="3"/>
      <c r="CEN321" s="3"/>
      <c r="CEO321" s="3"/>
      <c r="CEP321" s="3"/>
      <c r="CEQ321" s="3"/>
      <c r="CER321" s="3"/>
      <c r="CES321" s="3"/>
      <c r="CET321" s="3"/>
      <c r="CEU321" s="3"/>
      <c r="CEV321" s="3"/>
      <c r="CEW321" s="3"/>
      <c r="CEX321" s="3"/>
      <c r="CEY321" s="3"/>
      <c r="CEZ321" s="3"/>
      <c r="CFA321" s="3"/>
      <c r="CFB321" s="3"/>
      <c r="CFC321" s="3"/>
      <c r="CFD321" s="3"/>
      <c r="CFE321" s="3"/>
      <c r="CFF321" s="3"/>
      <c r="CFG321" s="3"/>
      <c r="CFH321" s="3"/>
      <c r="CFI321" s="3"/>
      <c r="CFJ321" s="3"/>
      <c r="CFK321" s="3"/>
      <c r="CFL321" s="3"/>
      <c r="CFM321" s="3"/>
      <c r="CFN321" s="3"/>
      <c r="CFO321" s="3"/>
      <c r="CFP321" s="3"/>
      <c r="CFQ321" s="3"/>
      <c r="CFR321" s="3"/>
      <c r="CFS321" s="3"/>
      <c r="CFT321" s="3"/>
      <c r="CFU321" s="3"/>
      <c r="CFV321" s="3"/>
      <c r="CFW321" s="3"/>
      <c r="CFX321" s="3"/>
      <c r="CFY321" s="3"/>
      <c r="CFZ321" s="3"/>
      <c r="CGA321" s="3"/>
      <c r="CGB321" s="3"/>
      <c r="CGC321" s="3"/>
      <c r="CGD321" s="3"/>
      <c r="CGE321" s="3"/>
      <c r="CGF321" s="3"/>
      <c r="CGG321" s="3"/>
      <c r="CGH321" s="3"/>
      <c r="CGI321" s="3"/>
      <c r="CGJ321" s="3"/>
      <c r="CGK321" s="3"/>
      <c r="CGL321" s="3"/>
      <c r="CGM321" s="3"/>
      <c r="CGN321" s="3"/>
      <c r="CGO321" s="3"/>
      <c r="CGP321" s="3"/>
      <c r="CGQ321" s="3"/>
      <c r="CGR321" s="3"/>
      <c r="CGS321" s="3"/>
      <c r="CGT321" s="3"/>
      <c r="CGU321" s="3"/>
      <c r="CGV321" s="3"/>
      <c r="CGW321" s="3"/>
      <c r="CGX321" s="3"/>
      <c r="CGY321" s="3"/>
      <c r="CGZ321" s="3"/>
      <c r="CHA321" s="3"/>
      <c r="CHB321" s="3"/>
      <c r="CHC321" s="3"/>
      <c r="CHD321" s="3"/>
      <c r="CHE321" s="3"/>
      <c r="CHF321" s="3"/>
      <c r="CHG321" s="3"/>
      <c r="CHH321" s="3"/>
      <c r="CHI321" s="3"/>
      <c r="CHJ321" s="3"/>
      <c r="CHK321" s="3"/>
      <c r="CHL321" s="3"/>
      <c r="CHM321" s="3"/>
      <c r="CHN321" s="3"/>
      <c r="CHO321" s="3"/>
      <c r="CHP321" s="3"/>
      <c r="CHQ321" s="3"/>
      <c r="CHR321" s="3"/>
      <c r="CHS321" s="3"/>
      <c r="CHT321" s="3"/>
      <c r="CHU321" s="3"/>
      <c r="CHV321" s="3"/>
      <c r="CHW321" s="3"/>
      <c r="CHX321" s="3"/>
      <c r="CHY321" s="3"/>
      <c r="CHZ321" s="3"/>
      <c r="CIA321" s="3"/>
      <c r="CIB321" s="3"/>
      <c r="CIC321" s="3"/>
      <c r="CID321" s="3"/>
      <c r="CIE321" s="3"/>
      <c r="CIF321" s="3"/>
      <c r="CIG321" s="3"/>
      <c r="CIH321" s="3"/>
      <c r="CII321" s="3"/>
      <c r="CIJ321" s="3"/>
      <c r="CIK321" s="3"/>
      <c r="CIL321" s="3"/>
      <c r="CIM321" s="3"/>
      <c r="CIN321" s="3"/>
      <c r="CIO321" s="3"/>
      <c r="CIP321" s="3"/>
      <c r="CIQ321" s="3"/>
      <c r="CIR321" s="3"/>
      <c r="CIS321" s="3"/>
      <c r="CIT321" s="3"/>
      <c r="CIU321" s="3"/>
      <c r="CIV321" s="3"/>
      <c r="CIW321" s="3"/>
      <c r="CIX321" s="3"/>
      <c r="CIY321" s="3"/>
      <c r="CIZ321" s="3"/>
      <c r="CJA321" s="3"/>
      <c r="CJB321" s="377"/>
      <c r="CJC321" s="384"/>
      <c r="CJD321" s="385" t="s">
        <v>37</v>
      </c>
      <c r="CJE321" s="380" t="s">
        <v>22</v>
      </c>
      <c r="CJF321" s="394">
        <v>2.4E-2</v>
      </c>
      <c r="CJG321" s="382">
        <f>CJG316*CJF321</f>
        <v>0.52800000000000002</v>
      </c>
      <c r="CJH321" s="380">
        <v>3.2</v>
      </c>
      <c r="CJI321" s="382">
        <f>CJH321*CJG321</f>
        <v>1.6896000000000002</v>
      </c>
      <c r="CJJ321" s="380"/>
      <c r="CJK321" s="382"/>
      <c r="CJL321" s="380"/>
      <c r="CJM321" s="382"/>
      <c r="CJN321" s="383">
        <f>CJI321+CJK321+CJM321</f>
        <v>1.6896000000000002</v>
      </c>
      <c r="CJO321" s="3"/>
      <c r="CJP321" s="3"/>
      <c r="CJQ321" s="3"/>
      <c r="CJR321" s="3"/>
      <c r="CJS321" s="3"/>
      <c r="CJT321" s="3"/>
      <c r="CJU321" s="3"/>
      <c r="CJV321" s="3"/>
      <c r="CJW321" s="3"/>
      <c r="CJX321" s="3"/>
      <c r="CJY321" s="3"/>
      <c r="CJZ321" s="3"/>
      <c r="CKA321" s="3"/>
      <c r="CKB321" s="3"/>
      <c r="CKC321" s="3"/>
      <c r="CKD321" s="3"/>
      <c r="CKE321" s="3"/>
      <c r="CKF321" s="3"/>
      <c r="CKG321" s="3"/>
      <c r="CKH321" s="3"/>
      <c r="CKI321" s="3"/>
      <c r="CKJ321" s="3"/>
      <c r="CKK321" s="3"/>
      <c r="CKL321" s="3"/>
      <c r="CKM321" s="3"/>
      <c r="CKN321" s="3"/>
      <c r="CKO321" s="3"/>
      <c r="CKP321" s="3"/>
      <c r="CKQ321" s="3"/>
      <c r="CKR321" s="3"/>
      <c r="CKS321" s="3"/>
      <c r="CKT321" s="3"/>
      <c r="CKU321" s="3"/>
      <c r="CKV321" s="3"/>
      <c r="CKW321" s="3"/>
      <c r="CKX321" s="3"/>
      <c r="CKY321" s="3"/>
      <c r="CKZ321" s="3"/>
      <c r="CLA321" s="3"/>
      <c r="CLB321" s="3"/>
      <c r="CLC321" s="3"/>
      <c r="CLD321" s="3"/>
      <c r="CLE321" s="3"/>
      <c r="CLF321" s="3"/>
      <c r="CLG321" s="3"/>
      <c r="CLH321" s="3"/>
      <c r="CLI321" s="3"/>
      <c r="CLJ321" s="3"/>
      <c r="CLK321" s="3"/>
      <c r="CLL321" s="3"/>
      <c r="CLM321" s="3"/>
      <c r="CLN321" s="3"/>
      <c r="CLO321" s="3"/>
      <c r="CLP321" s="3"/>
      <c r="CLQ321" s="3"/>
      <c r="CLR321" s="3"/>
      <c r="CLS321" s="3"/>
      <c r="CLT321" s="3"/>
      <c r="CLU321" s="3"/>
      <c r="CLV321" s="3"/>
      <c r="CLW321" s="3"/>
      <c r="CLX321" s="3"/>
      <c r="CLY321" s="3"/>
      <c r="CLZ321" s="3"/>
      <c r="CMA321" s="3"/>
      <c r="CMB321" s="3"/>
      <c r="CMC321" s="3"/>
      <c r="CMD321" s="3"/>
      <c r="CME321" s="3"/>
      <c r="CMF321" s="3"/>
      <c r="CMG321" s="3"/>
      <c r="CMH321" s="3"/>
      <c r="CMI321" s="3"/>
      <c r="CMJ321" s="3"/>
      <c r="CMK321" s="3"/>
      <c r="CML321" s="3"/>
      <c r="CMM321" s="3"/>
      <c r="CMN321" s="3"/>
      <c r="CMO321" s="3"/>
      <c r="CMP321" s="3"/>
      <c r="CMQ321" s="3"/>
      <c r="CMR321" s="3"/>
      <c r="CMS321" s="3"/>
      <c r="CMT321" s="3"/>
      <c r="CMU321" s="3"/>
      <c r="CMV321" s="3"/>
      <c r="CMW321" s="3"/>
      <c r="CMX321" s="3"/>
      <c r="CMY321" s="3"/>
      <c r="CMZ321" s="3"/>
      <c r="CNA321" s="3"/>
      <c r="CNB321" s="3"/>
      <c r="CNC321" s="3"/>
      <c r="CND321" s="3"/>
      <c r="CNE321" s="3"/>
      <c r="CNF321" s="3"/>
      <c r="CNG321" s="3"/>
      <c r="CNH321" s="3"/>
      <c r="CNI321" s="3"/>
      <c r="CNJ321" s="3"/>
      <c r="CNK321" s="3"/>
      <c r="CNL321" s="3"/>
      <c r="CNM321" s="3"/>
      <c r="CNN321" s="3"/>
      <c r="CNO321" s="3"/>
      <c r="CNP321" s="3"/>
      <c r="CNQ321" s="3"/>
      <c r="CNR321" s="3"/>
      <c r="CNS321" s="3"/>
      <c r="CNT321" s="3"/>
      <c r="CNU321" s="3"/>
      <c r="CNV321" s="3"/>
      <c r="CNW321" s="3"/>
      <c r="CNX321" s="3"/>
      <c r="CNY321" s="3"/>
      <c r="CNZ321" s="3"/>
      <c r="COA321" s="3"/>
      <c r="COB321" s="3"/>
      <c r="COC321" s="3"/>
      <c r="COD321" s="3"/>
      <c r="COE321" s="3"/>
      <c r="COF321" s="3"/>
      <c r="COG321" s="3"/>
      <c r="COH321" s="3"/>
      <c r="COI321" s="3"/>
      <c r="COJ321" s="3"/>
      <c r="COK321" s="3"/>
      <c r="COL321" s="3"/>
      <c r="COM321" s="3"/>
      <c r="CON321" s="3"/>
      <c r="COO321" s="3"/>
      <c r="COP321" s="3"/>
      <c r="COQ321" s="3"/>
      <c r="COR321" s="3"/>
      <c r="COS321" s="3"/>
      <c r="COT321" s="3"/>
      <c r="COU321" s="3"/>
      <c r="COV321" s="3"/>
      <c r="COW321" s="3"/>
      <c r="COX321" s="3"/>
      <c r="COY321" s="3"/>
      <c r="COZ321" s="3"/>
      <c r="CPA321" s="3"/>
      <c r="CPB321" s="3"/>
      <c r="CPC321" s="3"/>
      <c r="CPD321" s="3"/>
      <c r="CPE321" s="3"/>
      <c r="CPF321" s="3"/>
      <c r="CPG321" s="3"/>
      <c r="CPH321" s="3"/>
      <c r="CPI321" s="3"/>
      <c r="CPJ321" s="3"/>
      <c r="CPK321" s="3"/>
      <c r="CPL321" s="3"/>
      <c r="CPM321" s="3"/>
      <c r="CPN321" s="3"/>
      <c r="CPO321" s="3"/>
      <c r="CPP321" s="3"/>
      <c r="CPQ321" s="3"/>
      <c r="CPR321" s="3"/>
      <c r="CPS321" s="3"/>
      <c r="CPT321" s="3"/>
      <c r="CPU321" s="3"/>
      <c r="CPV321" s="3"/>
      <c r="CPW321" s="3"/>
      <c r="CPX321" s="3"/>
      <c r="CPY321" s="3"/>
      <c r="CPZ321" s="3"/>
      <c r="CQA321" s="3"/>
      <c r="CQB321" s="3"/>
      <c r="CQC321" s="3"/>
      <c r="CQD321" s="3"/>
      <c r="CQE321" s="3"/>
      <c r="CQF321" s="3"/>
      <c r="CQG321" s="3"/>
      <c r="CQH321" s="3"/>
      <c r="CQI321" s="3"/>
      <c r="CQJ321" s="3"/>
      <c r="CQK321" s="3"/>
      <c r="CQL321" s="3"/>
      <c r="CQM321" s="3"/>
      <c r="CQN321" s="3"/>
      <c r="CQO321" s="3"/>
      <c r="CQP321" s="3"/>
      <c r="CQQ321" s="3"/>
      <c r="CQR321" s="3"/>
      <c r="CQS321" s="3"/>
      <c r="CQT321" s="3"/>
      <c r="CQU321" s="3"/>
      <c r="CQV321" s="3"/>
      <c r="CQW321" s="3"/>
      <c r="CQX321" s="3"/>
      <c r="CQY321" s="3"/>
      <c r="CQZ321" s="3"/>
      <c r="CRA321" s="3"/>
      <c r="CRB321" s="3"/>
      <c r="CRC321" s="3"/>
      <c r="CRD321" s="3"/>
      <c r="CRE321" s="3"/>
      <c r="CRF321" s="3"/>
      <c r="CRG321" s="3"/>
      <c r="CRH321" s="3"/>
      <c r="CRI321" s="3"/>
      <c r="CRJ321" s="3"/>
      <c r="CRK321" s="3"/>
      <c r="CRL321" s="3"/>
      <c r="CRM321" s="3"/>
      <c r="CRN321" s="3"/>
      <c r="CRO321" s="3"/>
      <c r="CRP321" s="3"/>
      <c r="CRQ321" s="3"/>
      <c r="CRR321" s="3"/>
      <c r="CRS321" s="3"/>
      <c r="CRT321" s="3"/>
      <c r="CRU321" s="3"/>
      <c r="CRV321" s="3"/>
      <c r="CRW321" s="3"/>
      <c r="CRX321" s="3"/>
      <c r="CRY321" s="3"/>
      <c r="CRZ321" s="3"/>
      <c r="CSA321" s="3"/>
      <c r="CSB321" s="3"/>
      <c r="CSC321" s="3"/>
      <c r="CSD321" s="3"/>
      <c r="CSE321" s="3"/>
      <c r="CSF321" s="3"/>
      <c r="CSG321" s="3"/>
      <c r="CSH321" s="3"/>
      <c r="CSI321" s="3"/>
      <c r="CSJ321" s="3"/>
      <c r="CSK321" s="3"/>
      <c r="CSL321" s="3"/>
      <c r="CSM321" s="3"/>
      <c r="CSN321" s="3"/>
      <c r="CSO321" s="3"/>
      <c r="CSP321" s="3"/>
      <c r="CSQ321" s="3"/>
      <c r="CSR321" s="3"/>
      <c r="CSS321" s="3"/>
      <c r="CST321" s="3"/>
      <c r="CSU321" s="3"/>
      <c r="CSV321" s="3"/>
      <c r="CSW321" s="3"/>
      <c r="CSX321" s="377"/>
      <c r="CSY321" s="384"/>
      <c r="CSZ321" s="385" t="s">
        <v>37</v>
      </c>
      <c r="CTA321" s="380" t="s">
        <v>22</v>
      </c>
      <c r="CTB321" s="394">
        <v>2.4E-2</v>
      </c>
      <c r="CTC321" s="382">
        <f>CTC316*CTB321</f>
        <v>0.52800000000000002</v>
      </c>
      <c r="CTD321" s="380">
        <v>3.2</v>
      </c>
      <c r="CTE321" s="382">
        <f>CTD321*CTC321</f>
        <v>1.6896000000000002</v>
      </c>
      <c r="CTF321" s="380"/>
      <c r="CTG321" s="382"/>
      <c r="CTH321" s="380"/>
      <c r="CTI321" s="382"/>
      <c r="CTJ321" s="383">
        <f>CTE321+CTG321+CTI321</f>
        <v>1.6896000000000002</v>
      </c>
      <c r="CTK321" s="3"/>
      <c r="CTL321" s="3"/>
      <c r="CTM321" s="3"/>
      <c r="CTN321" s="3"/>
      <c r="CTO321" s="3"/>
      <c r="CTP321" s="3"/>
      <c r="CTQ321" s="3"/>
      <c r="CTR321" s="3"/>
      <c r="CTS321" s="3"/>
      <c r="CTT321" s="3"/>
      <c r="CTU321" s="3"/>
      <c r="CTV321" s="3"/>
      <c r="CTW321" s="3"/>
      <c r="CTX321" s="3"/>
      <c r="CTY321" s="3"/>
      <c r="CTZ321" s="3"/>
      <c r="CUA321" s="3"/>
      <c r="CUB321" s="3"/>
      <c r="CUC321" s="3"/>
      <c r="CUD321" s="3"/>
      <c r="CUE321" s="3"/>
      <c r="CUF321" s="3"/>
      <c r="CUG321" s="3"/>
      <c r="CUH321" s="3"/>
      <c r="CUI321" s="3"/>
      <c r="CUJ321" s="3"/>
      <c r="CUK321" s="3"/>
      <c r="CUL321" s="3"/>
      <c r="CUM321" s="3"/>
      <c r="CUN321" s="3"/>
      <c r="CUO321" s="3"/>
      <c r="CUP321" s="3"/>
      <c r="CUQ321" s="3"/>
      <c r="CUR321" s="3"/>
      <c r="CUS321" s="3"/>
      <c r="CUT321" s="3"/>
      <c r="CUU321" s="3"/>
      <c r="CUV321" s="3"/>
      <c r="CUW321" s="3"/>
      <c r="CUX321" s="3"/>
      <c r="CUY321" s="3"/>
      <c r="CUZ321" s="3"/>
      <c r="CVA321" s="3"/>
      <c r="CVB321" s="3"/>
      <c r="CVC321" s="3"/>
      <c r="CVD321" s="3"/>
      <c r="CVE321" s="3"/>
      <c r="CVF321" s="3"/>
      <c r="CVG321" s="3"/>
      <c r="CVH321" s="3"/>
      <c r="CVI321" s="3"/>
      <c r="CVJ321" s="3"/>
      <c r="CVK321" s="3"/>
      <c r="CVL321" s="3"/>
      <c r="CVM321" s="3"/>
      <c r="CVN321" s="3"/>
      <c r="CVO321" s="3"/>
      <c r="CVP321" s="3"/>
      <c r="CVQ321" s="3"/>
      <c r="CVR321" s="3"/>
      <c r="CVS321" s="3"/>
      <c r="CVT321" s="3"/>
      <c r="CVU321" s="3"/>
      <c r="CVV321" s="3"/>
      <c r="CVW321" s="3"/>
      <c r="CVX321" s="3"/>
      <c r="CVY321" s="3"/>
      <c r="CVZ321" s="3"/>
      <c r="CWA321" s="3"/>
      <c r="CWB321" s="3"/>
      <c r="CWC321" s="3"/>
      <c r="CWD321" s="3"/>
      <c r="CWE321" s="3"/>
      <c r="CWF321" s="3"/>
      <c r="CWG321" s="3"/>
      <c r="CWH321" s="3"/>
      <c r="CWI321" s="3"/>
      <c r="CWJ321" s="3"/>
      <c r="CWK321" s="3"/>
      <c r="CWL321" s="3"/>
      <c r="CWM321" s="3"/>
      <c r="CWN321" s="3"/>
      <c r="CWO321" s="3"/>
      <c r="CWP321" s="3"/>
      <c r="CWQ321" s="3"/>
      <c r="CWR321" s="3"/>
      <c r="CWS321" s="3"/>
      <c r="CWT321" s="3"/>
      <c r="CWU321" s="3"/>
      <c r="CWV321" s="3"/>
      <c r="CWW321" s="3"/>
      <c r="CWX321" s="3"/>
      <c r="CWY321" s="3"/>
      <c r="CWZ321" s="3"/>
      <c r="CXA321" s="3"/>
      <c r="CXB321" s="3"/>
      <c r="CXC321" s="3"/>
      <c r="CXD321" s="3"/>
      <c r="CXE321" s="3"/>
      <c r="CXF321" s="3"/>
      <c r="CXG321" s="3"/>
      <c r="CXH321" s="3"/>
      <c r="CXI321" s="3"/>
      <c r="CXJ321" s="3"/>
      <c r="CXK321" s="3"/>
      <c r="CXL321" s="3"/>
      <c r="CXM321" s="3"/>
      <c r="CXN321" s="3"/>
      <c r="CXO321" s="3"/>
      <c r="CXP321" s="3"/>
      <c r="CXQ321" s="3"/>
      <c r="CXR321" s="3"/>
      <c r="CXS321" s="3"/>
      <c r="CXT321" s="3"/>
      <c r="CXU321" s="3"/>
      <c r="CXV321" s="3"/>
      <c r="CXW321" s="3"/>
      <c r="CXX321" s="3"/>
      <c r="CXY321" s="3"/>
      <c r="CXZ321" s="3"/>
      <c r="CYA321" s="3"/>
      <c r="CYB321" s="3"/>
      <c r="CYC321" s="3"/>
      <c r="CYD321" s="3"/>
      <c r="CYE321" s="3"/>
      <c r="CYF321" s="3"/>
      <c r="CYG321" s="3"/>
      <c r="CYH321" s="3"/>
      <c r="CYI321" s="3"/>
      <c r="CYJ321" s="3"/>
      <c r="CYK321" s="3"/>
      <c r="CYL321" s="3"/>
      <c r="CYM321" s="3"/>
      <c r="CYN321" s="3"/>
      <c r="CYO321" s="3"/>
      <c r="CYP321" s="3"/>
      <c r="CYQ321" s="3"/>
      <c r="CYR321" s="3"/>
      <c r="CYS321" s="3"/>
      <c r="CYT321" s="3"/>
      <c r="CYU321" s="3"/>
      <c r="CYV321" s="3"/>
      <c r="CYW321" s="3"/>
      <c r="CYX321" s="3"/>
      <c r="CYY321" s="3"/>
      <c r="CYZ321" s="3"/>
      <c r="CZA321" s="3"/>
      <c r="CZB321" s="3"/>
      <c r="CZC321" s="3"/>
      <c r="CZD321" s="3"/>
      <c r="CZE321" s="3"/>
      <c r="CZF321" s="3"/>
      <c r="CZG321" s="3"/>
      <c r="CZH321" s="3"/>
      <c r="CZI321" s="3"/>
      <c r="CZJ321" s="3"/>
      <c r="CZK321" s="3"/>
      <c r="CZL321" s="3"/>
      <c r="CZM321" s="3"/>
      <c r="CZN321" s="3"/>
      <c r="CZO321" s="3"/>
      <c r="CZP321" s="3"/>
      <c r="CZQ321" s="3"/>
      <c r="CZR321" s="3"/>
      <c r="CZS321" s="3"/>
      <c r="CZT321" s="3"/>
      <c r="CZU321" s="3"/>
      <c r="CZV321" s="3"/>
      <c r="CZW321" s="3"/>
      <c r="CZX321" s="3"/>
      <c r="CZY321" s="3"/>
      <c r="CZZ321" s="3"/>
      <c r="DAA321" s="3"/>
      <c r="DAB321" s="3"/>
      <c r="DAC321" s="3"/>
      <c r="DAD321" s="3"/>
      <c r="DAE321" s="3"/>
      <c r="DAF321" s="3"/>
      <c r="DAG321" s="3"/>
      <c r="DAH321" s="3"/>
      <c r="DAI321" s="3"/>
      <c r="DAJ321" s="3"/>
      <c r="DAK321" s="3"/>
      <c r="DAL321" s="3"/>
      <c r="DAM321" s="3"/>
      <c r="DAN321" s="3"/>
      <c r="DAO321" s="3"/>
      <c r="DAP321" s="3"/>
      <c r="DAQ321" s="3"/>
      <c r="DAR321" s="3"/>
      <c r="DAS321" s="3"/>
      <c r="DAT321" s="3"/>
      <c r="DAU321" s="3"/>
      <c r="DAV321" s="3"/>
      <c r="DAW321" s="3"/>
      <c r="DAX321" s="3"/>
      <c r="DAY321" s="3"/>
      <c r="DAZ321" s="3"/>
      <c r="DBA321" s="3"/>
      <c r="DBB321" s="3"/>
      <c r="DBC321" s="3"/>
      <c r="DBD321" s="3"/>
      <c r="DBE321" s="3"/>
      <c r="DBF321" s="3"/>
      <c r="DBG321" s="3"/>
      <c r="DBH321" s="3"/>
      <c r="DBI321" s="3"/>
      <c r="DBJ321" s="3"/>
      <c r="DBK321" s="3"/>
      <c r="DBL321" s="3"/>
      <c r="DBM321" s="3"/>
      <c r="DBN321" s="3"/>
      <c r="DBO321" s="3"/>
      <c r="DBP321" s="3"/>
      <c r="DBQ321" s="3"/>
      <c r="DBR321" s="3"/>
      <c r="DBS321" s="3"/>
      <c r="DBT321" s="3"/>
      <c r="DBU321" s="3"/>
      <c r="DBV321" s="3"/>
      <c r="DBW321" s="3"/>
      <c r="DBX321" s="3"/>
      <c r="DBY321" s="3"/>
      <c r="DBZ321" s="3"/>
      <c r="DCA321" s="3"/>
      <c r="DCB321" s="3"/>
      <c r="DCC321" s="3"/>
      <c r="DCD321" s="3"/>
      <c r="DCE321" s="3"/>
      <c r="DCF321" s="3"/>
      <c r="DCG321" s="3"/>
      <c r="DCH321" s="3"/>
      <c r="DCI321" s="3"/>
      <c r="DCJ321" s="3"/>
      <c r="DCK321" s="3"/>
      <c r="DCL321" s="3"/>
      <c r="DCM321" s="3"/>
      <c r="DCN321" s="3"/>
      <c r="DCO321" s="3"/>
      <c r="DCP321" s="3"/>
      <c r="DCQ321" s="3"/>
      <c r="DCR321" s="3"/>
      <c r="DCS321" s="3"/>
      <c r="DCT321" s="377"/>
      <c r="DCU321" s="384"/>
      <c r="DCV321" s="385" t="s">
        <v>37</v>
      </c>
      <c r="DCW321" s="380" t="s">
        <v>22</v>
      </c>
      <c r="DCX321" s="394">
        <v>2.4E-2</v>
      </c>
      <c r="DCY321" s="382">
        <f>DCY316*DCX321</f>
        <v>0.52800000000000002</v>
      </c>
      <c r="DCZ321" s="380">
        <v>3.2</v>
      </c>
      <c r="DDA321" s="382">
        <f>DCZ321*DCY321</f>
        <v>1.6896000000000002</v>
      </c>
      <c r="DDB321" s="380"/>
      <c r="DDC321" s="382"/>
      <c r="DDD321" s="380"/>
      <c r="DDE321" s="382"/>
      <c r="DDF321" s="383">
        <f>DDA321+DDC321+DDE321</f>
        <v>1.6896000000000002</v>
      </c>
      <c r="DDG321" s="3"/>
      <c r="DDH321" s="3"/>
      <c r="DDI321" s="3"/>
      <c r="DDJ321" s="3"/>
      <c r="DDK321" s="3"/>
      <c r="DDL321" s="3"/>
      <c r="DDM321" s="3"/>
      <c r="DDN321" s="3"/>
      <c r="DDO321" s="3"/>
      <c r="DDP321" s="3"/>
      <c r="DDQ321" s="3"/>
      <c r="DDR321" s="3"/>
      <c r="DDS321" s="3"/>
      <c r="DDT321" s="3"/>
      <c r="DDU321" s="3"/>
      <c r="DDV321" s="3"/>
      <c r="DDW321" s="3"/>
      <c r="DDX321" s="3"/>
      <c r="DDY321" s="3"/>
      <c r="DDZ321" s="3"/>
      <c r="DEA321" s="3"/>
      <c r="DEB321" s="3"/>
      <c r="DEC321" s="3"/>
      <c r="DED321" s="3"/>
      <c r="DEE321" s="3"/>
      <c r="DEF321" s="3"/>
      <c r="DEG321" s="3"/>
      <c r="DEH321" s="3"/>
      <c r="DEI321" s="3"/>
      <c r="DEJ321" s="3"/>
      <c r="DEK321" s="3"/>
      <c r="DEL321" s="3"/>
      <c r="DEM321" s="3"/>
      <c r="DEN321" s="3"/>
      <c r="DEO321" s="3"/>
      <c r="DEP321" s="3"/>
      <c r="DEQ321" s="3"/>
      <c r="DER321" s="3"/>
      <c r="DES321" s="3"/>
      <c r="DET321" s="3"/>
      <c r="DEU321" s="3"/>
      <c r="DEV321" s="3"/>
      <c r="DEW321" s="3"/>
      <c r="DEX321" s="3"/>
      <c r="DEY321" s="3"/>
      <c r="DEZ321" s="3"/>
      <c r="DFA321" s="3"/>
      <c r="DFB321" s="3"/>
      <c r="DFC321" s="3"/>
      <c r="DFD321" s="3"/>
      <c r="DFE321" s="3"/>
      <c r="DFF321" s="3"/>
      <c r="DFG321" s="3"/>
      <c r="DFH321" s="3"/>
      <c r="DFI321" s="3"/>
      <c r="DFJ321" s="3"/>
      <c r="DFK321" s="3"/>
      <c r="DFL321" s="3"/>
      <c r="DFM321" s="3"/>
      <c r="DFN321" s="3"/>
      <c r="DFO321" s="3"/>
      <c r="DFP321" s="3"/>
      <c r="DFQ321" s="3"/>
      <c r="DFR321" s="3"/>
      <c r="DFS321" s="3"/>
      <c r="DFT321" s="3"/>
      <c r="DFU321" s="3"/>
      <c r="DFV321" s="3"/>
      <c r="DFW321" s="3"/>
      <c r="DFX321" s="3"/>
      <c r="DFY321" s="3"/>
      <c r="DFZ321" s="3"/>
      <c r="DGA321" s="3"/>
      <c r="DGB321" s="3"/>
      <c r="DGC321" s="3"/>
      <c r="DGD321" s="3"/>
      <c r="DGE321" s="3"/>
      <c r="DGF321" s="3"/>
      <c r="DGG321" s="3"/>
      <c r="DGH321" s="3"/>
      <c r="DGI321" s="3"/>
      <c r="DGJ321" s="3"/>
      <c r="DGK321" s="3"/>
      <c r="DGL321" s="3"/>
      <c r="DGM321" s="3"/>
      <c r="DGN321" s="3"/>
      <c r="DGO321" s="3"/>
      <c r="DGP321" s="3"/>
      <c r="DGQ321" s="3"/>
      <c r="DGR321" s="3"/>
      <c r="DGS321" s="3"/>
      <c r="DGT321" s="3"/>
      <c r="DGU321" s="3"/>
      <c r="DGV321" s="3"/>
      <c r="DGW321" s="3"/>
      <c r="DGX321" s="3"/>
      <c r="DGY321" s="3"/>
      <c r="DGZ321" s="3"/>
      <c r="DHA321" s="3"/>
      <c r="DHB321" s="3"/>
      <c r="DHC321" s="3"/>
      <c r="DHD321" s="3"/>
      <c r="DHE321" s="3"/>
      <c r="DHF321" s="3"/>
      <c r="DHG321" s="3"/>
      <c r="DHH321" s="3"/>
      <c r="DHI321" s="3"/>
      <c r="DHJ321" s="3"/>
      <c r="DHK321" s="3"/>
      <c r="DHL321" s="3"/>
      <c r="DHM321" s="3"/>
      <c r="DHN321" s="3"/>
      <c r="DHO321" s="3"/>
      <c r="DHP321" s="3"/>
      <c r="DHQ321" s="3"/>
      <c r="DHR321" s="3"/>
      <c r="DHS321" s="3"/>
      <c r="DHT321" s="3"/>
      <c r="DHU321" s="3"/>
      <c r="DHV321" s="3"/>
      <c r="DHW321" s="3"/>
      <c r="DHX321" s="3"/>
      <c r="DHY321" s="3"/>
      <c r="DHZ321" s="3"/>
      <c r="DIA321" s="3"/>
      <c r="DIB321" s="3"/>
      <c r="DIC321" s="3"/>
      <c r="DID321" s="3"/>
      <c r="DIE321" s="3"/>
      <c r="DIF321" s="3"/>
      <c r="DIG321" s="3"/>
      <c r="DIH321" s="3"/>
      <c r="DII321" s="3"/>
      <c r="DIJ321" s="3"/>
      <c r="DIK321" s="3"/>
      <c r="DIL321" s="3"/>
      <c r="DIM321" s="3"/>
      <c r="DIN321" s="3"/>
      <c r="DIO321" s="3"/>
      <c r="DIP321" s="3"/>
      <c r="DIQ321" s="3"/>
      <c r="DIR321" s="3"/>
      <c r="DIS321" s="3"/>
      <c r="DIT321" s="3"/>
      <c r="DIU321" s="3"/>
      <c r="DIV321" s="3"/>
      <c r="DIW321" s="3"/>
      <c r="DIX321" s="3"/>
      <c r="DIY321" s="3"/>
      <c r="DIZ321" s="3"/>
      <c r="DJA321" s="3"/>
      <c r="DJB321" s="3"/>
      <c r="DJC321" s="3"/>
      <c r="DJD321" s="3"/>
      <c r="DJE321" s="3"/>
      <c r="DJF321" s="3"/>
      <c r="DJG321" s="3"/>
      <c r="DJH321" s="3"/>
      <c r="DJI321" s="3"/>
      <c r="DJJ321" s="3"/>
      <c r="DJK321" s="3"/>
      <c r="DJL321" s="3"/>
      <c r="DJM321" s="3"/>
      <c r="DJN321" s="3"/>
      <c r="DJO321" s="3"/>
      <c r="DJP321" s="3"/>
      <c r="DJQ321" s="3"/>
      <c r="DJR321" s="3"/>
      <c r="DJS321" s="3"/>
      <c r="DJT321" s="3"/>
      <c r="DJU321" s="3"/>
      <c r="DJV321" s="3"/>
      <c r="DJW321" s="3"/>
      <c r="DJX321" s="3"/>
      <c r="DJY321" s="3"/>
      <c r="DJZ321" s="3"/>
      <c r="DKA321" s="3"/>
      <c r="DKB321" s="3"/>
      <c r="DKC321" s="3"/>
      <c r="DKD321" s="3"/>
      <c r="DKE321" s="3"/>
      <c r="DKF321" s="3"/>
      <c r="DKG321" s="3"/>
      <c r="DKH321" s="3"/>
      <c r="DKI321" s="3"/>
      <c r="DKJ321" s="3"/>
      <c r="DKK321" s="3"/>
      <c r="DKL321" s="3"/>
      <c r="DKM321" s="3"/>
      <c r="DKN321" s="3"/>
      <c r="DKO321" s="3"/>
      <c r="DKP321" s="3"/>
      <c r="DKQ321" s="3"/>
      <c r="DKR321" s="3"/>
      <c r="DKS321" s="3"/>
      <c r="DKT321" s="3"/>
      <c r="DKU321" s="3"/>
      <c r="DKV321" s="3"/>
      <c r="DKW321" s="3"/>
      <c r="DKX321" s="3"/>
      <c r="DKY321" s="3"/>
      <c r="DKZ321" s="3"/>
      <c r="DLA321" s="3"/>
      <c r="DLB321" s="3"/>
      <c r="DLC321" s="3"/>
      <c r="DLD321" s="3"/>
      <c r="DLE321" s="3"/>
      <c r="DLF321" s="3"/>
      <c r="DLG321" s="3"/>
      <c r="DLH321" s="3"/>
      <c r="DLI321" s="3"/>
      <c r="DLJ321" s="3"/>
      <c r="DLK321" s="3"/>
      <c r="DLL321" s="3"/>
      <c r="DLM321" s="3"/>
      <c r="DLN321" s="3"/>
      <c r="DLO321" s="3"/>
      <c r="DLP321" s="3"/>
      <c r="DLQ321" s="3"/>
      <c r="DLR321" s="3"/>
      <c r="DLS321" s="3"/>
      <c r="DLT321" s="3"/>
      <c r="DLU321" s="3"/>
      <c r="DLV321" s="3"/>
      <c r="DLW321" s="3"/>
      <c r="DLX321" s="3"/>
      <c r="DLY321" s="3"/>
      <c r="DLZ321" s="3"/>
      <c r="DMA321" s="3"/>
      <c r="DMB321" s="3"/>
      <c r="DMC321" s="3"/>
      <c r="DMD321" s="3"/>
      <c r="DME321" s="3"/>
      <c r="DMF321" s="3"/>
      <c r="DMG321" s="3"/>
      <c r="DMH321" s="3"/>
      <c r="DMI321" s="3"/>
      <c r="DMJ321" s="3"/>
      <c r="DMK321" s="3"/>
      <c r="DML321" s="3"/>
      <c r="DMM321" s="3"/>
      <c r="DMN321" s="3"/>
      <c r="DMO321" s="3"/>
      <c r="DMP321" s="377"/>
      <c r="DMQ321" s="384"/>
      <c r="DMR321" s="385" t="s">
        <v>37</v>
      </c>
      <c r="DMS321" s="380" t="s">
        <v>22</v>
      </c>
      <c r="DMT321" s="394">
        <v>2.4E-2</v>
      </c>
      <c r="DMU321" s="382">
        <f>DMU316*DMT321</f>
        <v>0.52800000000000002</v>
      </c>
      <c r="DMV321" s="380">
        <v>3.2</v>
      </c>
      <c r="DMW321" s="382">
        <f>DMV321*DMU321</f>
        <v>1.6896000000000002</v>
      </c>
      <c r="DMX321" s="380"/>
      <c r="DMY321" s="382"/>
      <c r="DMZ321" s="380"/>
      <c r="DNA321" s="382"/>
      <c r="DNB321" s="383">
        <f>DMW321+DMY321+DNA321</f>
        <v>1.6896000000000002</v>
      </c>
      <c r="DNC321" s="3"/>
      <c r="DND321" s="3"/>
      <c r="DNE321" s="3"/>
      <c r="DNF321" s="3"/>
      <c r="DNG321" s="3"/>
      <c r="DNH321" s="3"/>
      <c r="DNI321" s="3"/>
      <c r="DNJ321" s="3"/>
      <c r="DNK321" s="3"/>
      <c r="DNL321" s="3"/>
      <c r="DNM321" s="3"/>
      <c r="DNN321" s="3"/>
      <c r="DNO321" s="3"/>
      <c r="DNP321" s="3"/>
      <c r="DNQ321" s="3"/>
      <c r="DNR321" s="3"/>
      <c r="DNS321" s="3"/>
      <c r="DNT321" s="3"/>
      <c r="DNU321" s="3"/>
      <c r="DNV321" s="3"/>
      <c r="DNW321" s="3"/>
      <c r="DNX321" s="3"/>
      <c r="DNY321" s="3"/>
      <c r="DNZ321" s="3"/>
      <c r="DOA321" s="3"/>
      <c r="DOB321" s="3"/>
      <c r="DOC321" s="3"/>
      <c r="DOD321" s="3"/>
      <c r="DOE321" s="3"/>
      <c r="DOF321" s="3"/>
      <c r="DOG321" s="3"/>
      <c r="DOH321" s="3"/>
      <c r="DOI321" s="3"/>
      <c r="DOJ321" s="3"/>
      <c r="DOK321" s="3"/>
      <c r="DOL321" s="3"/>
      <c r="DOM321" s="3"/>
      <c r="DON321" s="3"/>
      <c r="DOO321" s="3"/>
      <c r="DOP321" s="3"/>
      <c r="DOQ321" s="3"/>
      <c r="DOR321" s="3"/>
      <c r="DOS321" s="3"/>
      <c r="DOT321" s="3"/>
      <c r="DOU321" s="3"/>
      <c r="DOV321" s="3"/>
      <c r="DOW321" s="3"/>
      <c r="DOX321" s="3"/>
      <c r="DOY321" s="3"/>
      <c r="DOZ321" s="3"/>
      <c r="DPA321" s="3"/>
      <c r="DPB321" s="3"/>
      <c r="DPC321" s="3"/>
      <c r="DPD321" s="3"/>
      <c r="DPE321" s="3"/>
      <c r="DPF321" s="3"/>
      <c r="DPG321" s="3"/>
      <c r="DPH321" s="3"/>
      <c r="DPI321" s="3"/>
      <c r="DPJ321" s="3"/>
      <c r="DPK321" s="3"/>
      <c r="DPL321" s="3"/>
      <c r="DPM321" s="3"/>
      <c r="DPN321" s="3"/>
      <c r="DPO321" s="3"/>
      <c r="DPP321" s="3"/>
      <c r="DPQ321" s="3"/>
      <c r="DPR321" s="3"/>
      <c r="DPS321" s="3"/>
      <c r="DPT321" s="3"/>
      <c r="DPU321" s="3"/>
      <c r="DPV321" s="3"/>
      <c r="DPW321" s="3"/>
      <c r="DPX321" s="3"/>
      <c r="DPY321" s="3"/>
      <c r="DPZ321" s="3"/>
      <c r="DQA321" s="3"/>
      <c r="DQB321" s="3"/>
      <c r="DQC321" s="3"/>
      <c r="DQD321" s="3"/>
      <c r="DQE321" s="3"/>
      <c r="DQF321" s="3"/>
      <c r="DQG321" s="3"/>
      <c r="DQH321" s="3"/>
      <c r="DQI321" s="3"/>
      <c r="DQJ321" s="3"/>
      <c r="DQK321" s="3"/>
      <c r="DQL321" s="3"/>
      <c r="DQM321" s="3"/>
      <c r="DQN321" s="3"/>
      <c r="DQO321" s="3"/>
      <c r="DQP321" s="3"/>
      <c r="DQQ321" s="3"/>
      <c r="DQR321" s="3"/>
      <c r="DQS321" s="3"/>
      <c r="DQT321" s="3"/>
      <c r="DQU321" s="3"/>
      <c r="DQV321" s="3"/>
      <c r="DQW321" s="3"/>
      <c r="DQX321" s="3"/>
      <c r="DQY321" s="3"/>
      <c r="DQZ321" s="3"/>
      <c r="DRA321" s="3"/>
      <c r="DRB321" s="3"/>
      <c r="DRC321" s="3"/>
      <c r="DRD321" s="3"/>
      <c r="DRE321" s="3"/>
      <c r="DRF321" s="3"/>
      <c r="DRG321" s="3"/>
      <c r="DRH321" s="3"/>
      <c r="DRI321" s="3"/>
      <c r="DRJ321" s="3"/>
      <c r="DRK321" s="3"/>
      <c r="DRL321" s="3"/>
      <c r="DRM321" s="3"/>
      <c r="DRN321" s="3"/>
      <c r="DRO321" s="3"/>
      <c r="DRP321" s="3"/>
      <c r="DRQ321" s="3"/>
      <c r="DRR321" s="3"/>
      <c r="DRS321" s="3"/>
      <c r="DRT321" s="3"/>
      <c r="DRU321" s="3"/>
      <c r="DRV321" s="3"/>
      <c r="DRW321" s="3"/>
      <c r="DRX321" s="3"/>
      <c r="DRY321" s="3"/>
      <c r="DRZ321" s="3"/>
      <c r="DSA321" s="3"/>
      <c r="DSB321" s="3"/>
      <c r="DSC321" s="3"/>
      <c r="DSD321" s="3"/>
      <c r="DSE321" s="3"/>
      <c r="DSF321" s="3"/>
      <c r="DSG321" s="3"/>
      <c r="DSH321" s="3"/>
      <c r="DSI321" s="3"/>
      <c r="DSJ321" s="3"/>
      <c r="DSK321" s="3"/>
      <c r="DSL321" s="3"/>
      <c r="DSM321" s="3"/>
      <c r="DSN321" s="3"/>
      <c r="DSO321" s="3"/>
      <c r="DSP321" s="3"/>
      <c r="DSQ321" s="3"/>
      <c r="DSR321" s="3"/>
      <c r="DSS321" s="3"/>
      <c r="DST321" s="3"/>
      <c r="DSU321" s="3"/>
      <c r="DSV321" s="3"/>
      <c r="DSW321" s="3"/>
      <c r="DSX321" s="3"/>
      <c r="DSY321" s="3"/>
      <c r="DSZ321" s="3"/>
      <c r="DTA321" s="3"/>
      <c r="DTB321" s="3"/>
      <c r="DTC321" s="3"/>
      <c r="DTD321" s="3"/>
      <c r="DTE321" s="3"/>
      <c r="DTF321" s="3"/>
      <c r="DTG321" s="3"/>
      <c r="DTH321" s="3"/>
      <c r="DTI321" s="3"/>
      <c r="DTJ321" s="3"/>
      <c r="DTK321" s="3"/>
      <c r="DTL321" s="3"/>
      <c r="DTM321" s="3"/>
      <c r="DTN321" s="3"/>
      <c r="DTO321" s="3"/>
      <c r="DTP321" s="3"/>
      <c r="DTQ321" s="3"/>
      <c r="DTR321" s="3"/>
      <c r="DTS321" s="3"/>
      <c r="DTT321" s="3"/>
      <c r="DTU321" s="3"/>
      <c r="DTV321" s="3"/>
      <c r="DTW321" s="3"/>
      <c r="DTX321" s="3"/>
      <c r="DTY321" s="3"/>
      <c r="DTZ321" s="3"/>
      <c r="DUA321" s="3"/>
      <c r="DUB321" s="3"/>
      <c r="DUC321" s="3"/>
      <c r="DUD321" s="3"/>
      <c r="DUE321" s="3"/>
      <c r="DUF321" s="3"/>
      <c r="DUG321" s="3"/>
      <c r="DUH321" s="3"/>
      <c r="DUI321" s="3"/>
      <c r="DUJ321" s="3"/>
      <c r="DUK321" s="3"/>
      <c r="DUL321" s="3"/>
      <c r="DUM321" s="3"/>
      <c r="DUN321" s="3"/>
      <c r="DUO321" s="3"/>
      <c r="DUP321" s="3"/>
      <c r="DUQ321" s="3"/>
      <c r="DUR321" s="3"/>
      <c r="DUS321" s="3"/>
      <c r="DUT321" s="3"/>
      <c r="DUU321" s="3"/>
      <c r="DUV321" s="3"/>
      <c r="DUW321" s="3"/>
      <c r="DUX321" s="3"/>
      <c r="DUY321" s="3"/>
      <c r="DUZ321" s="3"/>
      <c r="DVA321" s="3"/>
      <c r="DVB321" s="3"/>
      <c r="DVC321" s="3"/>
      <c r="DVD321" s="3"/>
      <c r="DVE321" s="3"/>
      <c r="DVF321" s="3"/>
      <c r="DVG321" s="3"/>
      <c r="DVH321" s="3"/>
      <c r="DVI321" s="3"/>
      <c r="DVJ321" s="3"/>
      <c r="DVK321" s="3"/>
      <c r="DVL321" s="3"/>
      <c r="DVM321" s="3"/>
      <c r="DVN321" s="3"/>
      <c r="DVO321" s="3"/>
      <c r="DVP321" s="3"/>
      <c r="DVQ321" s="3"/>
      <c r="DVR321" s="3"/>
      <c r="DVS321" s="3"/>
      <c r="DVT321" s="3"/>
      <c r="DVU321" s="3"/>
      <c r="DVV321" s="3"/>
      <c r="DVW321" s="3"/>
      <c r="DVX321" s="3"/>
      <c r="DVY321" s="3"/>
      <c r="DVZ321" s="3"/>
      <c r="DWA321" s="3"/>
      <c r="DWB321" s="3"/>
      <c r="DWC321" s="3"/>
      <c r="DWD321" s="3"/>
      <c r="DWE321" s="3"/>
      <c r="DWF321" s="3"/>
      <c r="DWG321" s="3"/>
      <c r="DWH321" s="3"/>
      <c r="DWI321" s="3"/>
      <c r="DWJ321" s="3"/>
      <c r="DWK321" s="3"/>
      <c r="DWL321" s="377"/>
      <c r="DWM321" s="384"/>
      <c r="DWN321" s="385" t="s">
        <v>37</v>
      </c>
      <c r="DWO321" s="380" t="s">
        <v>22</v>
      </c>
      <c r="DWP321" s="394">
        <v>2.4E-2</v>
      </c>
      <c r="DWQ321" s="382">
        <f>DWQ316*DWP321</f>
        <v>0.52800000000000002</v>
      </c>
      <c r="DWR321" s="380">
        <v>3.2</v>
      </c>
      <c r="DWS321" s="382">
        <f>DWR321*DWQ321</f>
        <v>1.6896000000000002</v>
      </c>
      <c r="DWT321" s="380"/>
      <c r="DWU321" s="382"/>
      <c r="DWV321" s="380"/>
      <c r="DWW321" s="382"/>
      <c r="DWX321" s="383">
        <f>DWS321+DWU321+DWW321</f>
        <v>1.6896000000000002</v>
      </c>
      <c r="DWY321" s="3"/>
      <c r="DWZ321" s="3"/>
      <c r="DXA321" s="3"/>
      <c r="DXB321" s="3"/>
      <c r="DXC321" s="3"/>
      <c r="DXD321" s="3"/>
      <c r="DXE321" s="3"/>
      <c r="DXF321" s="3"/>
      <c r="DXG321" s="3"/>
      <c r="DXH321" s="3"/>
      <c r="DXI321" s="3"/>
      <c r="DXJ321" s="3"/>
      <c r="DXK321" s="3"/>
      <c r="DXL321" s="3"/>
      <c r="DXM321" s="3"/>
      <c r="DXN321" s="3"/>
      <c r="DXO321" s="3"/>
      <c r="DXP321" s="3"/>
      <c r="DXQ321" s="3"/>
      <c r="DXR321" s="3"/>
      <c r="DXS321" s="3"/>
      <c r="DXT321" s="3"/>
      <c r="DXU321" s="3"/>
      <c r="DXV321" s="3"/>
      <c r="DXW321" s="3"/>
      <c r="DXX321" s="3"/>
      <c r="DXY321" s="3"/>
      <c r="DXZ321" s="3"/>
      <c r="DYA321" s="3"/>
      <c r="DYB321" s="3"/>
      <c r="DYC321" s="3"/>
      <c r="DYD321" s="3"/>
      <c r="DYE321" s="3"/>
      <c r="DYF321" s="3"/>
      <c r="DYG321" s="3"/>
      <c r="DYH321" s="3"/>
      <c r="DYI321" s="3"/>
      <c r="DYJ321" s="3"/>
      <c r="DYK321" s="3"/>
      <c r="DYL321" s="3"/>
      <c r="DYM321" s="3"/>
      <c r="DYN321" s="3"/>
      <c r="DYO321" s="3"/>
      <c r="DYP321" s="3"/>
      <c r="DYQ321" s="3"/>
      <c r="DYR321" s="3"/>
      <c r="DYS321" s="3"/>
      <c r="DYT321" s="3"/>
      <c r="DYU321" s="3"/>
      <c r="DYV321" s="3"/>
      <c r="DYW321" s="3"/>
      <c r="DYX321" s="3"/>
      <c r="DYY321" s="3"/>
      <c r="DYZ321" s="3"/>
      <c r="DZA321" s="3"/>
      <c r="DZB321" s="3"/>
      <c r="DZC321" s="3"/>
      <c r="DZD321" s="3"/>
      <c r="DZE321" s="3"/>
      <c r="DZF321" s="3"/>
      <c r="DZG321" s="3"/>
      <c r="DZH321" s="3"/>
      <c r="DZI321" s="3"/>
      <c r="DZJ321" s="3"/>
      <c r="DZK321" s="3"/>
      <c r="DZL321" s="3"/>
      <c r="DZM321" s="3"/>
      <c r="DZN321" s="3"/>
      <c r="DZO321" s="3"/>
      <c r="DZP321" s="3"/>
      <c r="DZQ321" s="3"/>
      <c r="DZR321" s="3"/>
      <c r="DZS321" s="3"/>
      <c r="DZT321" s="3"/>
      <c r="DZU321" s="3"/>
      <c r="DZV321" s="3"/>
      <c r="DZW321" s="3"/>
      <c r="DZX321" s="3"/>
      <c r="DZY321" s="3"/>
      <c r="DZZ321" s="3"/>
      <c r="EAA321" s="3"/>
      <c r="EAB321" s="3"/>
      <c r="EAC321" s="3"/>
      <c r="EAD321" s="3"/>
      <c r="EAE321" s="3"/>
      <c r="EAF321" s="3"/>
      <c r="EAG321" s="3"/>
      <c r="EAH321" s="3"/>
      <c r="EAI321" s="3"/>
      <c r="EAJ321" s="3"/>
      <c r="EAK321" s="3"/>
      <c r="EAL321" s="3"/>
      <c r="EAM321" s="3"/>
      <c r="EAN321" s="3"/>
      <c r="EAO321" s="3"/>
      <c r="EAP321" s="3"/>
      <c r="EAQ321" s="3"/>
      <c r="EAR321" s="3"/>
      <c r="EAS321" s="3"/>
      <c r="EAT321" s="3"/>
      <c r="EAU321" s="3"/>
      <c r="EAV321" s="3"/>
      <c r="EAW321" s="3"/>
      <c r="EAX321" s="3"/>
      <c r="EAY321" s="3"/>
      <c r="EAZ321" s="3"/>
      <c r="EBA321" s="3"/>
      <c r="EBB321" s="3"/>
      <c r="EBC321" s="3"/>
      <c r="EBD321" s="3"/>
      <c r="EBE321" s="3"/>
      <c r="EBF321" s="3"/>
      <c r="EBG321" s="3"/>
      <c r="EBH321" s="3"/>
      <c r="EBI321" s="3"/>
      <c r="EBJ321" s="3"/>
      <c r="EBK321" s="3"/>
      <c r="EBL321" s="3"/>
      <c r="EBM321" s="3"/>
      <c r="EBN321" s="3"/>
      <c r="EBO321" s="3"/>
      <c r="EBP321" s="3"/>
      <c r="EBQ321" s="3"/>
      <c r="EBR321" s="3"/>
      <c r="EBS321" s="3"/>
      <c r="EBT321" s="3"/>
      <c r="EBU321" s="3"/>
      <c r="EBV321" s="3"/>
      <c r="EBW321" s="3"/>
      <c r="EBX321" s="3"/>
      <c r="EBY321" s="3"/>
      <c r="EBZ321" s="3"/>
      <c r="ECA321" s="3"/>
      <c r="ECB321" s="3"/>
      <c r="ECC321" s="3"/>
      <c r="ECD321" s="3"/>
      <c r="ECE321" s="3"/>
      <c r="ECF321" s="3"/>
      <c r="ECG321" s="3"/>
      <c r="ECH321" s="3"/>
      <c r="ECI321" s="3"/>
      <c r="ECJ321" s="3"/>
      <c r="ECK321" s="3"/>
      <c r="ECL321" s="3"/>
      <c r="ECM321" s="3"/>
      <c r="ECN321" s="3"/>
      <c r="ECO321" s="3"/>
      <c r="ECP321" s="3"/>
      <c r="ECQ321" s="3"/>
      <c r="ECR321" s="3"/>
      <c r="ECS321" s="3"/>
      <c r="ECT321" s="3"/>
      <c r="ECU321" s="3"/>
      <c r="ECV321" s="3"/>
      <c r="ECW321" s="3"/>
      <c r="ECX321" s="3"/>
      <c r="ECY321" s="3"/>
      <c r="ECZ321" s="3"/>
      <c r="EDA321" s="3"/>
      <c r="EDB321" s="3"/>
      <c r="EDC321" s="3"/>
      <c r="EDD321" s="3"/>
      <c r="EDE321" s="3"/>
      <c r="EDF321" s="3"/>
      <c r="EDG321" s="3"/>
      <c r="EDH321" s="3"/>
      <c r="EDI321" s="3"/>
      <c r="EDJ321" s="3"/>
      <c r="EDK321" s="3"/>
      <c r="EDL321" s="3"/>
      <c r="EDM321" s="3"/>
      <c r="EDN321" s="3"/>
      <c r="EDO321" s="3"/>
      <c r="EDP321" s="3"/>
      <c r="EDQ321" s="3"/>
      <c r="EDR321" s="3"/>
      <c r="EDS321" s="3"/>
      <c r="EDT321" s="3"/>
      <c r="EDU321" s="3"/>
      <c r="EDV321" s="3"/>
      <c r="EDW321" s="3"/>
      <c r="EDX321" s="3"/>
      <c r="EDY321" s="3"/>
      <c r="EDZ321" s="3"/>
      <c r="EEA321" s="3"/>
      <c r="EEB321" s="3"/>
      <c r="EEC321" s="3"/>
      <c r="EED321" s="3"/>
      <c r="EEE321" s="3"/>
      <c r="EEF321" s="3"/>
      <c r="EEG321" s="3"/>
      <c r="EEH321" s="3"/>
      <c r="EEI321" s="3"/>
      <c r="EEJ321" s="3"/>
      <c r="EEK321" s="3"/>
      <c r="EEL321" s="3"/>
      <c r="EEM321" s="3"/>
      <c r="EEN321" s="3"/>
      <c r="EEO321" s="3"/>
      <c r="EEP321" s="3"/>
      <c r="EEQ321" s="3"/>
      <c r="EER321" s="3"/>
      <c r="EES321" s="3"/>
      <c r="EET321" s="3"/>
      <c r="EEU321" s="3"/>
      <c r="EEV321" s="3"/>
      <c r="EEW321" s="3"/>
      <c r="EEX321" s="3"/>
      <c r="EEY321" s="3"/>
      <c r="EEZ321" s="3"/>
      <c r="EFA321" s="3"/>
      <c r="EFB321" s="3"/>
      <c r="EFC321" s="3"/>
      <c r="EFD321" s="3"/>
      <c r="EFE321" s="3"/>
      <c r="EFF321" s="3"/>
      <c r="EFG321" s="3"/>
      <c r="EFH321" s="3"/>
      <c r="EFI321" s="3"/>
      <c r="EFJ321" s="3"/>
      <c r="EFK321" s="3"/>
      <c r="EFL321" s="3"/>
      <c r="EFM321" s="3"/>
      <c r="EFN321" s="3"/>
      <c r="EFO321" s="3"/>
      <c r="EFP321" s="3"/>
      <c r="EFQ321" s="3"/>
      <c r="EFR321" s="3"/>
      <c r="EFS321" s="3"/>
      <c r="EFT321" s="3"/>
      <c r="EFU321" s="3"/>
      <c r="EFV321" s="3"/>
      <c r="EFW321" s="3"/>
      <c r="EFX321" s="3"/>
      <c r="EFY321" s="3"/>
      <c r="EFZ321" s="3"/>
      <c r="EGA321" s="3"/>
      <c r="EGB321" s="3"/>
      <c r="EGC321" s="3"/>
      <c r="EGD321" s="3"/>
      <c r="EGE321" s="3"/>
      <c r="EGF321" s="3"/>
      <c r="EGG321" s="3"/>
      <c r="EGH321" s="377"/>
      <c r="EGI321" s="384"/>
      <c r="EGJ321" s="385" t="s">
        <v>37</v>
      </c>
      <c r="EGK321" s="380" t="s">
        <v>22</v>
      </c>
      <c r="EGL321" s="394">
        <v>2.4E-2</v>
      </c>
      <c r="EGM321" s="382">
        <f>EGM316*EGL321</f>
        <v>0.52800000000000002</v>
      </c>
      <c r="EGN321" s="380">
        <v>3.2</v>
      </c>
      <c r="EGO321" s="382">
        <f>EGN321*EGM321</f>
        <v>1.6896000000000002</v>
      </c>
      <c r="EGP321" s="380"/>
      <c r="EGQ321" s="382"/>
      <c r="EGR321" s="380"/>
      <c r="EGS321" s="382"/>
      <c r="EGT321" s="383">
        <f>EGO321+EGQ321+EGS321</f>
        <v>1.6896000000000002</v>
      </c>
      <c r="EGU321" s="3"/>
      <c r="EGV321" s="3"/>
      <c r="EGW321" s="3"/>
      <c r="EGX321" s="3"/>
      <c r="EGY321" s="3"/>
      <c r="EGZ321" s="3"/>
      <c r="EHA321" s="3"/>
      <c r="EHB321" s="3"/>
      <c r="EHC321" s="3"/>
      <c r="EHD321" s="3"/>
      <c r="EHE321" s="3"/>
      <c r="EHF321" s="3"/>
      <c r="EHG321" s="3"/>
      <c r="EHH321" s="3"/>
      <c r="EHI321" s="3"/>
      <c r="EHJ321" s="3"/>
      <c r="EHK321" s="3"/>
      <c r="EHL321" s="3"/>
      <c r="EHM321" s="3"/>
      <c r="EHN321" s="3"/>
      <c r="EHO321" s="3"/>
      <c r="EHP321" s="3"/>
      <c r="EHQ321" s="3"/>
      <c r="EHR321" s="3"/>
      <c r="EHS321" s="3"/>
      <c r="EHT321" s="3"/>
      <c r="EHU321" s="3"/>
      <c r="EHV321" s="3"/>
      <c r="EHW321" s="3"/>
      <c r="EHX321" s="3"/>
      <c r="EHY321" s="3"/>
      <c r="EHZ321" s="3"/>
      <c r="EIA321" s="3"/>
      <c r="EIB321" s="3"/>
      <c r="EIC321" s="3"/>
      <c r="EID321" s="3"/>
      <c r="EIE321" s="3"/>
      <c r="EIF321" s="3"/>
      <c r="EIG321" s="3"/>
      <c r="EIH321" s="3"/>
      <c r="EII321" s="3"/>
      <c r="EIJ321" s="3"/>
      <c r="EIK321" s="3"/>
      <c r="EIL321" s="3"/>
      <c r="EIM321" s="3"/>
      <c r="EIN321" s="3"/>
      <c r="EIO321" s="3"/>
      <c r="EIP321" s="3"/>
      <c r="EIQ321" s="3"/>
      <c r="EIR321" s="3"/>
      <c r="EIS321" s="3"/>
      <c r="EIT321" s="3"/>
      <c r="EIU321" s="3"/>
      <c r="EIV321" s="3"/>
      <c r="EIW321" s="3"/>
      <c r="EIX321" s="3"/>
      <c r="EIY321" s="3"/>
      <c r="EIZ321" s="3"/>
      <c r="EJA321" s="3"/>
      <c r="EJB321" s="3"/>
      <c r="EJC321" s="3"/>
      <c r="EJD321" s="3"/>
      <c r="EJE321" s="3"/>
      <c r="EJF321" s="3"/>
      <c r="EJG321" s="3"/>
      <c r="EJH321" s="3"/>
      <c r="EJI321" s="3"/>
      <c r="EJJ321" s="3"/>
      <c r="EJK321" s="3"/>
      <c r="EJL321" s="3"/>
      <c r="EJM321" s="3"/>
      <c r="EJN321" s="3"/>
      <c r="EJO321" s="3"/>
      <c r="EJP321" s="3"/>
      <c r="EJQ321" s="3"/>
      <c r="EJR321" s="3"/>
      <c r="EJS321" s="3"/>
      <c r="EJT321" s="3"/>
      <c r="EJU321" s="3"/>
      <c r="EJV321" s="3"/>
      <c r="EJW321" s="3"/>
      <c r="EJX321" s="3"/>
      <c r="EJY321" s="3"/>
      <c r="EJZ321" s="3"/>
      <c r="EKA321" s="3"/>
      <c r="EKB321" s="3"/>
      <c r="EKC321" s="3"/>
      <c r="EKD321" s="3"/>
      <c r="EKE321" s="3"/>
      <c r="EKF321" s="3"/>
      <c r="EKG321" s="3"/>
      <c r="EKH321" s="3"/>
      <c r="EKI321" s="3"/>
      <c r="EKJ321" s="3"/>
      <c r="EKK321" s="3"/>
      <c r="EKL321" s="3"/>
      <c r="EKM321" s="3"/>
      <c r="EKN321" s="3"/>
      <c r="EKO321" s="3"/>
      <c r="EKP321" s="3"/>
      <c r="EKQ321" s="3"/>
      <c r="EKR321" s="3"/>
      <c r="EKS321" s="3"/>
      <c r="EKT321" s="3"/>
      <c r="EKU321" s="3"/>
      <c r="EKV321" s="3"/>
      <c r="EKW321" s="3"/>
      <c r="EKX321" s="3"/>
      <c r="EKY321" s="3"/>
      <c r="EKZ321" s="3"/>
      <c r="ELA321" s="3"/>
      <c r="ELB321" s="3"/>
      <c r="ELC321" s="3"/>
      <c r="ELD321" s="3"/>
      <c r="ELE321" s="3"/>
      <c r="ELF321" s="3"/>
      <c r="ELG321" s="3"/>
      <c r="ELH321" s="3"/>
      <c r="ELI321" s="3"/>
      <c r="ELJ321" s="3"/>
      <c r="ELK321" s="3"/>
      <c r="ELL321" s="3"/>
      <c r="ELM321" s="3"/>
      <c r="ELN321" s="3"/>
      <c r="ELO321" s="3"/>
      <c r="ELP321" s="3"/>
      <c r="ELQ321" s="3"/>
      <c r="ELR321" s="3"/>
      <c r="ELS321" s="3"/>
      <c r="ELT321" s="3"/>
      <c r="ELU321" s="3"/>
      <c r="ELV321" s="3"/>
      <c r="ELW321" s="3"/>
      <c r="ELX321" s="3"/>
      <c r="ELY321" s="3"/>
      <c r="ELZ321" s="3"/>
      <c r="EMA321" s="3"/>
      <c r="EMB321" s="3"/>
      <c r="EMC321" s="3"/>
      <c r="EMD321" s="3"/>
      <c r="EME321" s="3"/>
      <c r="EMF321" s="3"/>
      <c r="EMG321" s="3"/>
      <c r="EMH321" s="3"/>
      <c r="EMI321" s="3"/>
      <c r="EMJ321" s="3"/>
      <c r="EMK321" s="3"/>
      <c r="EML321" s="3"/>
      <c r="EMM321" s="3"/>
      <c r="EMN321" s="3"/>
      <c r="EMO321" s="3"/>
      <c r="EMP321" s="3"/>
      <c r="EMQ321" s="3"/>
      <c r="EMR321" s="3"/>
      <c r="EMS321" s="3"/>
      <c r="EMT321" s="3"/>
      <c r="EMU321" s="3"/>
      <c r="EMV321" s="3"/>
      <c r="EMW321" s="3"/>
      <c r="EMX321" s="3"/>
      <c r="EMY321" s="3"/>
      <c r="EMZ321" s="3"/>
      <c r="ENA321" s="3"/>
      <c r="ENB321" s="3"/>
      <c r="ENC321" s="3"/>
      <c r="END321" s="3"/>
      <c r="ENE321" s="3"/>
      <c r="ENF321" s="3"/>
      <c r="ENG321" s="3"/>
      <c r="ENH321" s="3"/>
      <c r="ENI321" s="3"/>
      <c r="ENJ321" s="3"/>
      <c r="ENK321" s="3"/>
      <c r="ENL321" s="3"/>
      <c r="ENM321" s="3"/>
      <c r="ENN321" s="3"/>
      <c r="ENO321" s="3"/>
      <c r="ENP321" s="3"/>
      <c r="ENQ321" s="3"/>
      <c r="ENR321" s="3"/>
      <c r="ENS321" s="3"/>
      <c r="ENT321" s="3"/>
      <c r="ENU321" s="3"/>
      <c r="ENV321" s="3"/>
      <c r="ENW321" s="3"/>
      <c r="ENX321" s="3"/>
      <c r="ENY321" s="3"/>
      <c r="ENZ321" s="3"/>
      <c r="EOA321" s="3"/>
      <c r="EOB321" s="3"/>
      <c r="EOC321" s="3"/>
      <c r="EOD321" s="3"/>
      <c r="EOE321" s="3"/>
      <c r="EOF321" s="3"/>
      <c r="EOG321" s="3"/>
      <c r="EOH321" s="3"/>
      <c r="EOI321" s="3"/>
      <c r="EOJ321" s="3"/>
      <c r="EOK321" s="3"/>
      <c r="EOL321" s="3"/>
      <c r="EOM321" s="3"/>
      <c r="EON321" s="3"/>
      <c r="EOO321" s="3"/>
      <c r="EOP321" s="3"/>
      <c r="EOQ321" s="3"/>
      <c r="EOR321" s="3"/>
      <c r="EOS321" s="3"/>
      <c r="EOT321" s="3"/>
      <c r="EOU321" s="3"/>
      <c r="EOV321" s="3"/>
      <c r="EOW321" s="3"/>
      <c r="EOX321" s="3"/>
      <c r="EOY321" s="3"/>
      <c r="EOZ321" s="3"/>
      <c r="EPA321" s="3"/>
      <c r="EPB321" s="3"/>
      <c r="EPC321" s="3"/>
      <c r="EPD321" s="3"/>
      <c r="EPE321" s="3"/>
      <c r="EPF321" s="3"/>
      <c r="EPG321" s="3"/>
      <c r="EPH321" s="3"/>
      <c r="EPI321" s="3"/>
      <c r="EPJ321" s="3"/>
      <c r="EPK321" s="3"/>
      <c r="EPL321" s="3"/>
      <c r="EPM321" s="3"/>
      <c r="EPN321" s="3"/>
      <c r="EPO321" s="3"/>
      <c r="EPP321" s="3"/>
      <c r="EPQ321" s="3"/>
      <c r="EPR321" s="3"/>
      <c r="EPS321" s="3"/>
      <c r="EPT321" s="3"/>
      <c r="EPU321" s="3"/>
      <c r="EPV321" s="3"/>
      <c r="EPW321" s="3"/>
      <c r="EPX321" s="3"/>
      <c r="EPY321" s="3"/>
      <c r="EPZ321" s="3"/>
      <c r="EQA321" s="3"/>
      <c r="EQB321" s="3"/>
      <c r="EQC321" s="3"/>
      <c r="EQD321" s="377"/>
      <c r="EQE321" s="384"/>
      <c r="EQF321" s="385" t="s">
        <v>37</v>
      </c>
      <c r="EQG321" s="380" t="s">
        <v>22</v>
      </c>
      <c r="EQH321" s="394">
        <v>2.4E-2</v>
      </c>
      <c r="EQI321" s="382">
        <f>EQI316*EQH321</f>
        <v>0.52800000000000002</v>
      </c>
      <c r="EQJ321" s="380">
        <v>3.2</v>
      </c>
      <c r="EQK321" s="382">
        <f>EQJ321*EQI321</f>
        <v>1.6896000000000002</v>
      </c>
      <c r="EQL321" s="380"/>
      <c r="EQM321" s="382"/>
      <c r="EQN321" s="380"/>
      <c r="EQO321" s="382"/>
      <c r="EQP321" s="383">
        <f>EQK321+EQM321+EQO321</f>
        <v>1.6896000000000002</v>
      </c>
      <c r="EQQ321" s="3"/>
      <c r="EQR321" s="3"/>
      <c r="EQS321" s="3"/>
      <c r="EQT321" s="3"/>
      <c r="EQU321" s="3"/>
      <c r="EQV321" s="3"/>
      <c r="EQW321" s="3"/>
      <c r="EQX321" s="3"/>
      <c r="EQY321" s="3"/>
      <c r="EQZ321" s="3"/>
      <c r="ERA321" s="3"/>
      <c r="ERB321" s="3"/>
      <c r="ERC321" s="3"/>
      <c r="ERD321" s="3"/>
      <c r="ERE321" s="3"/>
      <c r="ERF321" s="3"/>
      <c r="ERG321" s="3"/>
      <c r="ERH321" s="3"/>
      <c r="ERI321" s="3"/>
      <c r="ERJ321" s="3"/>
      <c r="ERK321" s="3"/>
      <c r="ERL321" s="3"/>
      <c r="ERM321" s="3"/>
      <c r="ERN321" s="3"/>
      <c r="ERO321" s="3"/>
      <c r="ERP321" s="3"/>
      <c r="ERQ321" s="3"/>
      <c r="ERR321" s="3"/>
      <c r="ERS321" s="3"/>
      <c r="ERT321" s="3"/>
      <c r="ERU321" s="3"/>
      <c r="ERV321" s="3"/>
      <c r="ERW321" s="3"/>
      <c r="ERX321" s="3"/>
      <c r="ERY321" s="3"/>
      <c r="ERZ321" s="3"/>
      <c r="ESA321" s="3"/>
      <c r="ESB321" s="3"/>
      <c r="ESC321" s="3"/>
      <c r="ESD321" s="3"/>
      <c r="ESE321" s="3"/>
      <c r="ESF321" s="3"/>
      <c r="ESG321" s="3"/>
      <c r="ESH321" s="3"/>
      <c r="ESI321" s="3"/>
      <c r="ESJ321" s="3"/>
      <c r="ESK321" s="3"/>
      <c r="ESL321" s="3"/>
      <c r="ESM321" s="3"/>
      <c r="ESN321" s="3"/>
      <c r="ESO321" s="3"/>
      <c r="ESP321" s="3"/>
      <c r="ESQ321" s="3"/>
      <c r="ESR321" s="3"/>
      <c r="ESS321" s="3"/>
      <c r="EST321" s="3"/>
      <c r="ESU321" s="3"/>
      <c r="ESV321" s="3"/>
      <c r="ESW321" s="3"/>
      <c r="ESX321" s="3"/>
      <c r="ESY321" s="3"/>
      <c r="ESZ321" s="3"/>
      <c r="ETA321" s="3"/>
      <c r="ETB321" s="3"/>
      <c r="ETC321" s="3"/>
      <c r="ETD321" s="3"/>
      <c r="ETE321" s="3"/>
      <c r="ETF321" s="3"/>
      <c r="ETG321" s="3"/>
      <c r="ETH321" s="3"/>
      <c r="ETI321" s="3"/>
      <c r="ETJ321" s="3"/>
      <c r="ETK321" s="3"/>
      <c r="ETL321" s="3"/>
      <c r="ETM321" s="3"/>
      <c r="ETN321" s="3"/>
      <c r="ETO321" s="3"/>
      <c r="ETP321" s="3"/>
      <c r="ETQ321" s="3"/>
      <c r="ETR321" s="3"/>
      <c r="ETS321" s="3"/>
      <c r="ETT321" s="3"/>
      <c r="ETU321" s="3"/>
      <c r="ETV321" s="3"/>
      <c r="ETW321" s="3"/>
      <c r="ETX321" s="3"/>
      <c r="ETY321" s="3"/>
      <c r="ETZ321" s="3"/>
      <c r="EUA321" s="3"/>
      <c r="EUB321" s="3"/>
      <c r="EUC321" s="3"/>
      <c r="EUD321" s="3"/>
      <c r="EUE321" s="3"/>
      <c r="EUF321" s="3"/>
      <c r="EUG321" s="3"/>
      <c r="EUH321" s="3"/>
      <c r="EUI321" s="3"/>
      <c r="EUJ321" s="3"/>
      <c r="EUK321" s="3"/>
      <c r="EUL321" s="3"/>
      <c r="EUM321" s="3"/>
      <c r="EUN321" s="3"/>
      <c r="EUO321" s="3"/>
      <c r="EUP321" s="3"/>
      <c r="EUQ321" s="3"/>
      <c r="EUR321" s="3"/>
      <c r="EUS321" s="3"/>
      <c r="EUT321" s="3"/>
      <c r="EUU321" s="3"/>
      <c r="EUV321" s="3"/>
      <c r="EUW321" s="3"/>
      <c r="EUX321" s="3"/>
      <c r="EUY321" s="3"/>
      <c r="EUZ321" s="3"/>
      <c r="EVA321" s="3"/>
      <c r="EVB321" s="3"/>
      <c r="EVC321" s="3"/>
      <c r="EVD321" s="3"/>
      <c r="EVE321" s="3"/>
      <c r="EVF321" s="3"/>
      <c r="EVG321" s="3"/>
      <c r="EVH321" s="3"/>
      <c r="EVI321" s="3"/>
      <c r="EVJ321" s="3"/>
      <c r="EVK321" s="3"/>
      <c r="EVL321" s="3"/>
      <c r="EVM321" s="3"/>
      <c r="EVN321" s="3"/>
      <c r="EVO321" s="3"/>
      <c r="EVP321" s="3"/>
      <c r="EVQ321" s="3"/>
      <c r="EVR321" s="3"/>
      <c r="EVS321" s="3"/>
      <c r="EVT321" s="3"/>
      <c r="EVU321" s="3"/>
      <c r="EVV321" s="3"/>
      <c r="EVW321" s="3"/>
      <c r="EVX321" s="3"/>
      <c r="EVY321" s="3"/>
      <c r="EVZ321" s="3"/>
      <c r="EWA321" s="3"/>
      <c r="EWB321" s="3"/>
      <c r="EWC321" s="3"/>
      <c r="EWD321" s="3"/>
      <c r="EWE321" s="3"/>
      <c r="EWF321" s="3"/>
      <c r="EWG321" s="3"/>
      <c r="EWH321" s="3"/>
      <c r="EWI321" s="3"/>
      <c r="EWJ321" s="3"/>
      <c r="EWK321" s="3"/>
      <c r="EWL321" s="3"/>
      <c r="EWM321" s="3"/>
      <c r="EWN321" s="3"/>
      <c r="EWO321" s="3"/>
      <c r="EWP321" s="3"/>
      <c r="EWQ321" s="3"/>
      <c r="EWR321" s="3"/>
      <c r="EWS321" s="3"/>
      <c r="EWT321" s="3"/>
      <c r="EWU321" s="3"/>
      <c r="EWV321" s="3"/>
      <c r="EWW321" s="3"/>
      <c r="EWX321" s="3"/>
      <c r="EWY321" s="3"/>
      <c r="EWZ321" s="3"/>
      <c r="EXA321" s="3"/>
      <c r="EXB321" s="3"/>
      <c r="EXC321" s="3"/>
      <c r="EXD321" s="3"/>
      <c r="EXE321" s="3"/>
      <c r="EXF321" s="3"/>
      <c r="EXG321" s="3"/>
      <c r="EXH321" s="3"/>
      <c r="EXI321" s="3"/>
      <c r="EXJ321" s="3"/>
      <c r="EXK321" s="3"/>
      <c r="EXL321" s="3"/>
      <c r="EXM321" s="3"/>
      <c r="EXN321" s="3"/>
      <c r="EXO321" s="3"/>
      <c r="EXP321" s="3"/>
      <c r="EXQ321" s="3"/>
      <c r="EXR321" s="3"/>
      <c r="EXS321" s="3"/>
      <c r="EXT321" s="3"/>
      <c r="EXU321" s="3"/>
      <c r="EXV321" s="3"/>
      <c r="EXW321" s="3"/>
      <c r="EXX321" s="3"/>
      <c r="EXY321" s="3"/>
      <c r="EXZ321" s="3"/>
      <c r="EYA321" s="3"/>
      <c r="EYB321" s="3"/>
      <c r="EYC321" s="3"/>
      <c r="EYD321" s="3"/>
      <c r="EYE321" s="3"/>
      <c r="EYF321" s="3"/>
      <c r="EYG321" s="3"/>
      <c r="EYH321" s="3"/>
      <c r="EYI321" s="3"/>
      <c r="EYJ321" s="3"/>
      <c r="EYK321" s="3"/>
      <c r="EYL321" s="3"/>
      <c r="EYM321" s="3"/>
      <c r="EYN321" s="3"/>
      <c r="EYO321" s="3"/>
      <c r="EYP321" s="3"/>
      <c r="EYQ321" s="3"/>
      <c r="EYR321" s="3"/>
      <c r="EYS321" s="3"/>
      <c r="EYT321" s="3"/>
      <c r="EYU321" s="3"/>
      <c r="EYV321" s="3"/>
      <c r="EYW321" s="3"/>
      <c r="EYX321" s="3"/>
      <c r="EYY321" s="3"/>
      <c r="EYZ321" s="3"/>
      <c r="EZA321" s="3"/>
      <c r="EZB321" s="3"/>
      <c r="EZC321" s="3"/>
      <c r="EZD321" s="3"/>
      <c r="EZE321" s="3"/>
      <c r="EZF321" s="3"/>
      <c r="EZG321" s="3"/>
      <c r="EZH321" s="3"/>
      <c r="EZI321" s="3"/>
      <c r="EZJ321" s="3"/>
      <c r="EZK321" s="3"/>
      <c r="EZL321" s="3"/>
      <c r="EZM321" s="3"/>
      <c r="EZN321" s="3"/>
      <c r="EZO321" s="3"/>
      <c r="EZP321" s="3"/>
      <c r="EZQ321" s="3"/>
      <c r="EZR321" s="3"/>
      <c r="EZS321" s="3"/>
      <c r="EZT321" s="3"/>
      <c r="EZU321" s="3"/>
      <c r="EZV321" s="3"/>
      <c r="EZW321" s="3"/>
      <c r="EZX321" s="3"/>
      <c r="EZY321" s="3"/>
      <c r="EZZ321" s="377"/>
      <c r="FAA321" s="384"/>
      <c r="FAB321" s="385" t="s">
        <v>37</v>
      </c>
      <c r="FAC321" s="380" t="s">
        <v>22</v>
      </c>
      <c r="FAD321" s="394">
        <v>2.4E-2</v>
      </c>
      <c r="FAE321" s="382">
        <f>FAE316*FAD321</f>
        <v>0.52800000000000002</v>
      </c>
      <c r="FAF321" s="380">
        <v>3.2</v>
      </c>
      <c r="FAG321" s="382">
        <f>FAF321*FAE321</f>
        <v>1.6896000000000002</v>
      </c>
      <c r="FAH321" s="380"/>
      <c r="FAI321" s="382"/>
      <c r="FAJ321" s="380"/>
      <c r="FAK321" s="382"/>
      <c r="FAL321" s="383">
        <f>FAG321+FAI321+FAK321</f>
        <v>1.6896000000000002</v>
      </c>
      <c r="FAM321" s="3"/>
      <c r="FAN321" s="3"/>
      <c r="FAO321" s="3"/>
      <c r="FAP321" s="3"/>
      <c r="FAQ321" s="3"/>
      <c r="FAR321" s="3"/>
      <c r="FAS321" s="3"/>
      <c r="FAT321" s="3"/>
      <c r="FAU321" s="3"/>
      <c r="FAV321" s="3"/>
      <c r="FAW321" s="3"/>
      <c r="FAX321" s="3"/>
      <c r="FAY321" s="3"/>
      <c r="FAZ321" s="3"/>
      <c r="FBA321" s="3"/>
      <c r="FBB321" s="3"/>
      <c r="FBC321" s="3"/>
      <c r="FBD321" s="3"/>
      <c r="FBE321" s="3"/>
      <c r="FBF321" s="3"/>
      <c r="FBG321" s="3"/>
      <c r="FBH321" s="3"/>
      <c r="FBI321" s="3"/>
      <c r="FBJ321" s="3"/>
      <c r="FBK321" s="3"/>
      <c r="FBL321" s="3"/>
      <c r="FBM321" s="3"/>
      <c r="FBN321" s="3"/>
      <c r="FBO321" s="3"/>
      <c r="FBP321" s="3"/>
      <c r="FBQ321" s="3"/>
      <c r="FBR321" s="3"/>
      <c r="FBS321" s="3"/>
      <c r="FBT321" s="3"/>
      <c r="FBU321" s="3"/>
      <c r="FBV321" s="3"/>
      <c r="FBW321" s="3"/>
      <c r="FBX321" s="3"/>
      <c r="FBY321" s="3"/>
      <c r="FBZ321" s="3"/>
      <c r="FCA321" s="3"/>
      <c r="FCB321" s="3"/>
      <c r="FCC321" s="3"/>
      <c r="FCD321" s="3"/>
      <c r="FCE321" s="3"/>
      <c r="FCF321" s="3"/>
      <c r="FCG321" s="3"/>
      <c r="FCH321" s="3"/>
      <c r="FCI321" s="3"/>
      <c r="FCJ321" s="3"/>
      <c r="FCK321" s="3"/>
      <c r="FCL321" s="3"/>
      <c r="FCM321" s="3"/>
      <c r="FCN321" s="3"/>
      <c r="FCO321" s="3"/>
      <c r="FCP321" s="3"/>
      <c r="FCQ321" s="3"/>
      <c r="FCR321" s="3"/>
      <c r="FCS321" s="3"/>
      <c r="FCT321" s="3"/>
      <c r="FCU321" s="3"/>
      <c r="FCV321" s="3"/>
      <c r="FCW321" s="3"/>
      <c r="FCX321" s="3"/>
      <c r="FCY321" s="3"/>
      <c r="FCZ321" s="3"/>
      <c r="FDA321" s="3"/>
      <c r="FDB321" s="3"/>
      <c r="FDC321" s="3"/>
      <c r="FDD321" s="3"/>
      <c r="FDE321" s="3"/>
      <c r="FDF321" s="3"/>
      <c r="FDG321" s="3"/>
      <c r="FDH321" s="3"/>
      <c r="FDI321" s="3"/>
      <c r="FDJ321" s="3"/>
      <c r="FDK321" s="3"/>
      <c r="FDL321" s="3"/>
      <c r="FDM321" s="3"/>
      <c r="FDN321" s="3"/>
      <c r="FDO321" s="3"/>
      <c r="FDP321" s="3"/>
      <c r="FDQ321" s="3"/>
      <c r="FDR321" s="3"/>
      <c r="FDS321" s="3"/>
      <c r="FDT321" s="3"/>
      <c r="FDU321" s="3"/>
      <c r="FDV321" s="3"/>
      <c r="FDW321" s="3"/>
      <c r="FDX321" s="3"/>
      <c r="FDY321" s="3"/>
      <c r="FDZ321" s="3"/>
      <c r="FEA321" s="3"/>
      <c r="FEB321" s="3"/>
      <c r="FEC321" s="3"/>
      <c r="FED321" s="3"/>
      <c r="FEE321" s="3"/>
      <c r="FEF321" s="3"/>
      <c r="FEG321" s="3"/>
      <c r="FEH321" s="3"/>
      <c r="FEI321" s="3"/>
      <c r="FEJ321" s="3"/>
      <c r="FEK321" s="3"/>
      <c r="FEL321" s="3"/>
      <c r="FEM321" s="3"/>
      <c r="FEN321" s="3"/>
      <c r="FEO321" s="3"/>
      <c r="FEP321" s="3"/>
      <c r="FEQ321" s="3"/>
      <c r="FER321" s="3"/>
      <c r="FES321" s="3"/>
      <c r="FET321" s="3"/>
      <c r="FEU321" s="3"/>
      <c r="FEV321" s="3"/>
      <c r="FEW321" s="3"/>
      <c r="FEX321" s="3"/>
      <c r="FEY321" s="3"/>
      <c r="FEZ321" s="3"/>
      <c r="FFA321" s="3"/>
      <c r="FFB321" s="3"/>
      <c r="FFC321" s="3"/>
      <c r="FFD321" s="3"/>
      <c r="FFE321" s="3"/>
      <c r="FFF321" s="3"/>
      <c r="FFG321" s="3"/>
      <c r="FFH321" s="3"/>
      <c r="FFI321" s="3"/>
      <c r="FFJ321" s="3"/>
      <c r="FFK321" s="3"/>
      <c r="FFL321" s="3"/>
      <c r="FFM321" s="3"/>
      <c r="FFN321" s="3"/>
      <c r="FFO321" s="3"/>
      <c r="FFP321" s="3"/>
      <c r="FFQ321" s="3"/>
      <c r="FFR321" s="3"/>
      <c r="FFS321" s="3"/>
      <c r="FFT321" s="3"/>
      <c r="FFU321" s="3"/>
      <c r="FFV321" s="3"/>
      <c r="FFW321" s="3"/>
      <c r="FFX321" s="3"/>
      <c r="FFY321" s="3"/>
      <c r="FFZ321" s="3"/>
      <c r="FGA321" s="3"/>
      <c r="FGB321" s="3"/>
      <c r="FGC321" s="3"/>
      <c r="FGD321" s="3"/>
      <c r="FGE321" s="3"/>
      <c r="FGF321" s="3"/>
      <c r="FGG321" s="3"/>
      <c r="FGH321" s="3"/>
      <c r="FGI321" s="3"/>
      <c r="FGJ321" s="3"/>
      <c r="FGK321" s="3"/>
      <c r="FGL321" s="3"/>
      <c r="FGM321" s="3"/>
      <c r="FGN321" s="3"/>
      <c r="FGO321" s="3"/>
      <c r="FGP321" s="3"/>
      <c r="FGQ321" s="3"/>
      <c r="FGR321" s="3"/>
      <c r="FGS321" s="3"/>
      <c r="FGT321" s="3"/>
      <c r="FGU321" s="3"/>
      <c r="FGV321" s="3"/>
      <c r="FGW321" s="3"/>
      <c r="FGX321" s="3"/>
      <c r="FGY321" s="3"/>
      <c r="FGZ321" s="3"/>
      <c r="FHA321" s="3"/>
      <c r="FHB321" s="3"/>
      <c r="FHC321" s="3"/>
      <c r="FHD321" s="3"/>
      <c r="FHE321" s="3"/>
      <c r="FHF321" s="3"/>
      <c r="FHG321" s="3"/>
      <c r="FHH321" s="3"/>
      <c r="FHI321" s="3"/>
      <c r="FHJ321" s="3"/>
      <c r="FHK321" s="3"/>
      <c r="FHL321" s="3"/>
      <c r="FHM321" s="3"/>
      <c r="FHN321" s="3"/>
      <c r="FHO321" s="3"/>
      <c r="FHP321" s="3"/>
      <c r="FHQ321" s="3"/>
      <c r="FHR321" s="3"/>
      <c r="FHS321" s="3"/>
      <c r="FHT321" s="3"/>
      <c r="FHU321" s="3"/>
      <c r="FHV321" s="3"/>
      <c r="FHW321" s="3"/>
      <c r="FHX321" s="3"/>
      <c r="FHY321" s="3"/>
      <c r="FHZ321" s="3"/>
      <c r="FIA321" s="3"/>
      <c r="FIB321" s="3"/>
      <c r="FIC321" s="3"/>
      <c r="FID321" s="3"/>
      <c r="FIE321" s="3"/>
      <c r="FIF321" s="3"/>
      <c r="FIG321" s="3"/>
      <c r="FIH321" s="3"/>
      <c r="FII321" s="3"/>
      <c r="FIJ321" s="3"/>
      <c r="FIK321" s="3"/>
      <c r="FIL321" s="3"/>
      <c r="FIM321" s="3"/>
      <c r="FIN321" s="3"/>
      <c r="FIO321" s="3"/>
      <c r="FIP321" s="3"/>
      <c r="FIQ321" s="3"/>
      <c r="FIR321" s="3"/>
      <c r="FIS321" s="3"/>
      <c r="FIT321" s="3"/>
      <c r="FIU321" s="3"/>
      <c r="FIV321" s="3"/>
      <c r="FIW321" s="3"/>
      <c r="FIX321" s="3"/>
      <c r="FIY321" s="3"/>
      <c r="FIZ321" s="3"/>
      <c r="FJA321" s="3"/>
      <c r="FJB321" s="3"/>
      <c r="FJC321" s="3"/>
      <c r="FJD321" s="3"/>
      <c r="FJE321" s="3"/>
      <c r="FJF321" s="3"/>
      <c r="FJG321" s="3"/>
      <c r="FJH321" s="3"/>
      <c r="FJI321" s="3"/>
      <c r="FJJ321" s="3"/>
      <c r="FJK321" s="3"/>
      <c r="FJL321" s="3"/>
      <c r="FJM321" s="3"/>
      <c r="FJN321" s="3"/>
      <c r="FJO321" s="3"/>
      <c r="FJP321" s="3"/>
      <c r="FJQ321" s="3"/>
      <c r="FJR321" s="3"/>
      <c r="FJS321" s="3"/>
      <c r="FJT321" s="3"/>
      <c r="FJU321" s="3"/>
      <c r="FJV321" s="377"/>
      <c r="FJW321" s="384"/>
      <c r="FJX321" s="385" t="s">
        <v>37</v>
      </c>
      <c r="FJY321" s="380" t="s">
        <v>22</v>
      </c>
      <c r="FJZ321" s="394">
        <v>2.4E-2</v>
      </c>
      <c r="FKA321" s="382">
        <f>FKA316*FJZ321</f>
        <v>0.52800000000000002</v>
      </c>
      <c r="FKB321" s="380">
        <v>3.2</v>
      </c>
      <c r="FKC321" s="382">
        <f>FKB321*FKA321</f>
        <v>1.6896000000000002</v>
      </c>
      <c r="FKD321" s="380"/>
      <c r="FKE321" s="382"/>
      <c r="FKF321" s="380"/>
      <c r="FKG321" s="382"/>
      <c r="FKH321" s="383">
        <f>FKC321+FKE321+FKG321</f>
        <v>1.6896000000000002</v>
      </c>
      <c r="FKI321" s="3"/>
      <c r="FKJ321" s="3"/>
      <c r="FKK321" s="3"/>
      <c r="FKL321" s="3"/>
      <c r="FKM321" s="3"/>
      <c r="FKN321" s="3"/>
      <c r="FKO321" s="3"/>
      <c r="FKP321" s="3"/>
      <c r="FKQ321" s="3"/>
      <c r="FKR321" s="3"/>
      <c r="FKS321" s="3"/>
      <c r="FKT321" s="3"/>
      <c r="FKU321" s="3"/>
      <c r="FKV321" s="3"/>
      <c r="FKW321" s="3"/>
      <c r="FKX321" s="3"/>
      <c r="FKY321" s="3"/>
      <c r="FKZ321" s="3"/>
      <c r="FLA321" s="3"/>
      <c r="FLB321" s="3"/>
      <c r="FLC321" s="3"/>
      <c r="FLD321" s="3"/>
      <c r="FLE321" s="3"/>
      <c r="FLF321" s="3"/>
      <c r="FLG321" s="3"/>
      <c r="FLH321" s="3"/>
      <c r="FLI321" s="3"/>
      <c r="FLJ321" s="3"/>
      <c r="FLK321" s="3"/>
      <c r="FLL321" s="3"/>
      <c r="FLM321" s="3"/>
      <c r="FLN321" s="3"/>
      <c r="FLO321" s="3"/>
      <c r="FLP321" s="3"/>
      <c r="FLQ321" s="3"/>
      <c r="FLR321" s="3"/>
      <c r="FLS321" s="3"/>
      <c r="FLT321" s="3"/>
      <c r="FLU321" s="3"/>
      <c r="FLV321" s="3"/>
      <c r="FLW321" s="3"/>
      <c r="FLX321" s="3"/>
      <c r="FLY321" s="3"/>
      <c r="FLZ321" s="3"/>
      <c r="FMA321" s="3"/>
      <c r="FMB321" s="3"/>
      <c r="FMC321" s="3"/>
      <c r="FMD321" s="3"/>
      <c r="FME321" s="3"/>
      <c r="FMF321" s="3"/>
      <c r="FMG321" s="3"/>
      <c r="FMH321" s="3"/>
      <c r="FMI321" s="3"/>
      <c r="FMJ321" s="3"/>
      <c r="FMK321" s="3"/>
      <c r="FML321" s="3"/>
      <c r="FMM321" s="3"/>
      <c r="FMN321" s="3"/>
      <c r="FMO321" s="3"/>
      <c r="FMP321" s="3"/>
      <c r="FMQ321" s="3"/>
      <c r="FMR321" s="3"/>
      <c r="FMS321" s="3"/>
      <c r="FMT321" s="3"/>
      <c r="FMU321" s="3"/>
      <c r="FMV321" s="3"/>
      <c r="FMW321" s="3"/>
      <c r="FMX321" s="3"/>
      <c r="FMY321" s="3"/>
      <c r="FMZ321" s="3"/>
      <c r="FNA321" s="3"/>
      <c r="FNB321" s="3"/>
      <c r="FNC321" s="3"/>
      <c r="FND321" s="3"/>
      <c r="FNE321" s="3"/>
      <c r="FNF321" s="3"/>
      <c r="FNG321" s="3"/>
      <c r="FNH321" s="3"/>
      <c r="FNI321" s="3"/>
      <c r="FNJ321" s="3"/>
      <c r="FNK321" s="3"/>
      <c r="FNL321" s="3"/>
      <c r="FNM321" s="3"/>
      <c r="FNN321" s="3"/>
      <c r="FNO321" s="3"/>
      <c r="FNP321" s="3"/>
      <c r="FNQ321" s="3"/>
      <c r="FNR321" s="3"/>
      <c r="FNS321" s="3"/>
      <c r="FNT321" s="3"/>
      <c r="FNU321" s="3"/>
      <c r="FNV321" s="3"/>
      <c r="FNW321" s="3"/>
      <c r="FNX321" s="3"/>
      <c r="FNY321" s="3"/>
      <c r="FNZ321" s="3"/>
      <c r="FOA321" s="3"/>
      <c r="FOB321" s="3"/>
      <c r="FOC321" s="3"/>
      <c r="FOD321" s="3"/>
      <c r="FOE321" s="3"/>
      <c r="FOF321" s="3"/>
      <c r="FOG321" s="3"/>
      <c r="FOH321" s="3"/>
      <c r="FOI321" s="3"/>
      <c r="FOJ321" s="3"/>
      <c r="FOK321" s="3"/>
      <c r="FOL321" s="3"/>
      <c r="FOM321" s="3"/>
      <c r="FON321" s="3"/>
      <c r="FOO321" s="3"/>
      <c r="FOP321" s="3"/>
      <c r="FOQ321" s="3"/>
      <c r="FOR321" s="3"/>
      <c r="FOS321" s="3"/>
      <c r="FOT321" s="3"/>
      <c r="FOU321" s="3"/>
      <c r="FOV321" s="3"/>
      <c r="FOW321" s="3"/>
      <c r="FOX321" s="3"/>
      <c r="FOY321" s="3"/>
      <c r="FOZ321" s="3"/>
      <c r="FPA321" s="3"/>
      <c r="FPB321" s="3"/>
      <c r="FPC321" s="3"/>
      <c r="FPD321" s="3"/>
      <c r="FPE321" s="3"/>
      <c r="FPF321" s="3"/>
      <c r="FPG321" s="3"/>
      <c r="FPH321" s="3"/>
      <c r="FPI321" s="3"/>
      <c r="FPJ321" s="3"/>
      <c r="FPK321" s="3"/>
      <c r="FPL321" s="3"/>
      <c r="FPM321" s="3"/>
      <c r="FPN321" s="3"/>
      <c r="FPO321" s="3"/>
      <c r="FPP321" s="3"/>
      <c r="FPQ321" s="3"/>
      <c r="FPR321" s="3"/>
      <c r="FPS321" s="3"/>
      <c r="FPT321" s="3"/>
      <c r="FPU321" s="3"/>
      <c r="FPV321" s="3"/>
      <c r="FPW321" s="3"/>
      <c r="FPX321" s="3"/>
      <c r="FPY321" s="3"/>
      <c r="FPZ321" s="3"/>
      <c r="FQA321" s="3"/>
      <c r="FQB321" s="3"/>
      <c r="FQC321" s="3"/>
      <c r="FQD321" s="3"/>
      <c r="FQE321" s="3"/>
      <c r="FQF321" s="3"/>
      <c r="FQG321" s="3"/>
      <c r="FQH321" s="3"/>
      <c r="FQI321" s="3"/>
      <c r="FQJ321" s="3"/>
      <c r="FQK321" s="3"/>
      <c r="FQL321" s="3"/>
      <c r="FQM321" s="3"/>
      <c r="FQN321" s="3"/>
      <c r="FQO321" s="3"/>
      <c r="FQP321" s="3"/>
      <c r="FQQ321" s="3"/>
      <c r="FQR321" s="3"/>
      <c r="FQS321" s="3"/>
      <c r="FQT321" s="3"/>
      <c r="FQU321" s="3"/>
      <c r="FQV321" s="3"/>
      <c r="FQW321" s="3"/>
      <c r="FQX321" s="3"/>
      <c r="FQY321" s="3"/>
      <c r="FQZ321" s="3"/>
      <c r="FRA321" s="3"/>
      <c r="FRB321" s="3"/>
      <c r="FRC321" s="3"/>
      <c r="FRD321" s="3"/>
      <c r="FRE321" s="3"/>
      <c r="FRF321" s="3"/>
      <c r="FRG321" s="3"/>
      <c r="FRH321" s="3"/>
      <c r="FRI321" s="3"/>
      <c r="FRJ321" s="3"/>
      <c r="FRK321" s="3"/>
      <c r="FRL321" s="3"/>
      <c r="FRM321" s="3"/>
      <c r="FRN321" s="3"/>
      <c r="FRO321" s="3"/>
      <c r="FRP321" s="3"/>
      <c r="FRQ321" s="3"/>
      <c r="FRR321" s="3"/>
      <c r="FRS321" s="3"/>
      <c r="FRT321" s="3"/>
      <c r="FRU321" s="3"/>
      <c r="FRV321" s="3"/>
      <c r="FRW321" s="3"/>
      <c r="FRX321" s="3"/>
      <c r="FRY321" s="3"/>
      <c r="FRZ321" s="3"/>
      <c r="FSA321" s="3"/>
      <c r="FSB321" s="3"/>
      <c r="FSC321" s="3"/>
      <c r="FSD321" s="3"/>
      <c r="FSE321" s="3"/>
      <c r="FSF321" s="3"/>
      <c r="FSG321" s="3"/>
      <c r="FSH321" s="3"/>
      <c r="FSI321" s="3"/>
      <c r="FSJ321" s="3"/>
      <c r="FSK321" s="3"/>
      <c r="FSL321" s="3"/>
      <c r="FSM321" s="3"/>
      <c r="FSN321" s="3"/>
      <c r="FSO321" s="3"/>
      <c r="FSP321" s="3"/>
      <c r="FSQ321" s="3"/>
      <c r="FSR321" s="3"/>
      <c r="FSS321" s="3"/>
      <c r="FST321" s="3"/>
      <c r="FSU321" s="3"/>
      <c r="FSV321" s="3"/>
      <c r="FSW321" s="3"/>
      <c r="FSX321" s="3"/>
      <c r="FSY321" s="3"/>
      <c r="FSZ321" s="3"/>
      <c r="FTA321" s="3"/>
      <c r="FTB321" s="3"/>
      <c r="FTC321" s="3"/>
      <c r="FTD321" s="3"/>
      <c r="FTE321" s="3"/>
      <c r="FTF321" s="3"/>
      <c r="FTG321" s="3"/>
      <c r="FTH321" s="3"/>
      <c r="FTI321" s="3"/>
      <c r="FTJ321" s="3"/>
      <c r="FTK321" s="3"/>
      <c r="FTL321" s="3"/>
      <c r="FTM321" s="3"/>
      <c r="FTN321" s="3"/>
      <c r="FTO321" s="3"/>
      <c r="FTP321" s="3"/>
      <c r="FTQ321" s="3"/>
      <c r="FTR321" s="377"/>
      <c r="FTS321" s="384"/>
      <c r="FTT321" s="385" t="s">
        <v>37</v>
      </c>
      <c r="FTU321" s="380" t="s">
        <v>22</v>
      </c>
      <c r="FTV321" s="394">
        <v>2.4E-2</v>
      </c>
      <c r="FTW321" s="382">
        <f>FTW316*FTV321</f>
        <v>0.52800000000000002</v>
      </c>
      <c r="FTX321" s="380">
        <v>3.2</v>
      </c>
      <c r="FTY321" s="382">
        <f>FTX321*FTW321</f>
        <v>1.6896000000000002</v>
      </c>
      <c r="FTZ321" s="380"/>
      <c r="FUA321" s="382"/>
      <c r="FUB321" s="380"/>
      <c r="FUC321" s="382"/>
      <c r="FUD321" s="383">
        <f>FTY321+FUA321+FUC321</f>
        <v>1.6896000000000002</v>
      </c>
      <c r="FUE321" s="3"/>
      <c r="FUF321" s="3"/>
      <c r="FUG321" s="3"/>
      <c r="FUH321" s="3"/>
      <c r="FUI321" s="3"/>
      <c r="FUJ321" s="3"/>
      <c r="FUK321" s="3"/>
      <c r="FUL321" s="3"/>
      <c r="FUM321" s="3"/>
      <c r="FUN321" s="3"/>
      <c r="FUO321" s="3"/>
      <c r="FUP321" s="3"/>
      <c r="FUQ321" s="3"/>
      <c r="FUR321" s="3"/>
      <c r="FUS321" s="3"/>
      <c r="FUT321" s="3"/>
      <c r="FUU321" s="3"/>
      <c r="FUV321" s="3"/>
      <c r="FUW321" s="3"/>
      <c r="FUX321" s="3"/>
      <c r="FUY321" s="3"/>
      <c r="FUZ321" s="3"/>
      <c r="FVA321" s="3"/>
      <c r="FVB321" s="3"/>
      <c r="FVC321" s="3"/>
      <c r="FVD321" s="3"/>
      <c r="FVE321" s="3"/>
      <c r="FVF321" s="3"/>
      <c r="FVG321" s="3"/>
      <c r="FVH321" s="3"/>
      <c r="FVI321" s="3"/>
      <c r="FVJ321" s="3"/>
      <c r="FVK321" s="3"/>
      <c r="FVL321" s="3"/>
      <c r="FVM321" s="3"/>
      <c r="FVN321" s="3"/>
      <c r="FVO321" s="3"/>
      <c r="FVP321" s="3"/>
      <c r="FVQ321" s="3"/>
      <c r="FVR321" s="3"/>
      <c r="FVS321" s="3"/>
      <c r="FVT321" s="3"/>
      <c r="FVU321" s="3"/>
      <c r="FVV321" s="3"/>
      <c r="FVW321" s="3"/>
      <c r="FVX321" s="3"/>
      <c r="FVY321" s="3"/>
      <c r="FVZ321" s="3"/>
      <c r="FWA321" s="3"/>
      <c r="FWB321" s="3"/>
      <c r="FWC321" s="3"/>
      <c r="FWD321" s="3"/>
      <c r="FWE321" s="3"/>
      <c r="FWF321" s="3"/>
      <c r="FWG321" s="3"/>
      <c r="FWH321" s="3"/>
      <c r="FWI321" s="3"/>
      <c r="FWJ321" s="3"/>
      <c r="FWK321" s="3"/>
      <c r="FWL321" s="3"/>
      <c r="FWM321" s="3"/>
      <c r="FWN321" s="3"/>
      <c r="FWO321" s="3"/>
      <c r="FWP321" s="3"/>
      <c r="FWQ321" s="3"/>
      <c r="FWR321" s="3"/>
      <c r="FWS321" s="3"/>
      <c r="FWT321" s="3"/>
      <c r="FWU321" s="3"/>
      <c r="FWV321" s="3"/>
      <c r="FWW321" s="3"/>
      <c r="FWX321" s="3"/>
      <c r="FWY321" s="3"/>
      <c r="FWZ321" s="3"/>
      <c r="FXA321" s="3"/>
      <c r="FXB321" s="3"/>
      <c r="FXC321" s="3"/>
      <c r="FXD321" s="3"/>
      <c r="FXE321" s="3"/>
      <c r="FXF321" s="3"/>
      <c r="FXG321" s="3"/>
      <c r="FXH321" s="3"/>
      <c r="FXI321" s="3"/>
      <c r="FXJ321" s="3"/>
      <c r="FXK321" s="3"/>
      <c r="FXL321" s="3"/>
      <c r="FXM321" s="3"/>
      <c r="FXN321" s="3"/>
      <c r="FXO321" s="3"/>
      <c r="FXP321" s="3"/>
      <c r="FXQ321" s="3"/>
      <c r="FXR321" s="3"/>
      <c r="FXS321" s="3"/>
      <c r="FXT321" s="3"/>
      <c r="FXU321" s="3"/>
      <c r="FXV321" s="3"/>
      <c r="FXW321" s="3"/>
      <c r="FXX321" s="3"/>
      <c r="FXY321" s="3"/>
      <c r="FXZ321" s="3"/>
      <c r="FYA321" s="3"/>
      <c r="FYB321" s="3"/>
      <c r="FYC321" s="3"/>
      <c r="FYD321" s="3"/>
      <c r="FYE321" s="3"/>
      <c r="FYF321" s="3"/>
      <c r="FYG321" s="3"/>
      <c r="FYH321" s="3"/>
      <c r="FYI321" s="3"/>
      <c r="FYJ321" s="3"/>
      <c r="FYK321" s="3"/>
      <c r="FYL321" s="3"/>
      <c r="FYM321" s="3"/>
      <c r="FYN321" s="3"/>
      <c r="FYO321" s="3"/>
      <c r="FYP321" s="3"/>
      <c r="FYQ321" s="3"/>
      <c r="FYR321" s="3"/>
      <c r="FYS321" s="3"/>
      <c r="FYT321" s="3"/>
      <c r="FYU321" s="3"/>
      <c r="FYV321" s="3"/>
      <c r="FYW321" s="3"/>
      <c r="FYX321" s="3"/>
      <c r="FYY321" s="3"/>
      <c r="FYZ321" s="3"/>
      <c r="FZA321" s="3"/>
      <c r="FZB321" s="3"/>
      <c r="FZC321" s="3"/>
      <c r="FZD321" s="3"/>
      <c r="FZE321" s="3"/>
      <c r="FZF321" s="3"/>
      <c r="FZG321" s="3"/>
      <c r="FZH321" s="3"/>
      <c r="FZI321" s="3"/>
      <c r="FZJ321" s="3"/>
      <c r="FZK321" s="3"/>
      <c r="FZL321" s="3"/>
      <c r="FZM321" s="3"/>
      <c r="FZN321" s="3"/>
      <c r="FZO321" s="3"/>
      <c r="FZP321" s="3"/>
      <c r="FZQ321" s="3"/>
      <c r="FZR321" s="3"/>
      <c r="FZS321" s="3"/>
      <c r="FZT321" s="3"/>
      <c r="FZU321" s="3"/>
      <c r="FZV321" s="3"/>
      <c r="FZW321" s="3"/>
      <c r="FZX321" s="3"/>
      <c r="FZY321" s="3"/>
      <c r="FZZ321" s="3"/>
      <c r="GAA321" s="3"/>
      <c r="GAB321" s="3"/>
      <c r="GAC321" s="3"/>
      <c r="GAD321" s="3"/>
      <c r="GAE321" s="3"/>
      <c r="GAF321" s="3"/>
      <c r="GAG321" s="3"/>
      <c r="GAH321" s="3"/>
      <c r="GAI321" s="3"/>
      <c r="GAJ321" s="3"/>
      <c r="GAK321" s="3"/>
      <c r="GAL321" s="3"/>
      <c r="GAM321" s="3"/>
      <c r="GAN321" s="3"/>
      <c r="GAO321" s="3"/>
      <c r="GAP321" s="3"/>
      <c r="GAQ321" s="3"/>
      <c r="GAR321" s="3"/>
      <c r="GAS321" s="3"/>
      <c r="GAT321" s="3"/>
      <c r="GAU321" s="3"/>
      <c r="GAV321" s="3"/>
      <c r="GAW321" s="3"/>
      <c r="GAX321" s="3"/>
      <c r="GAY321" s="3"/>
      <c r="GAZ321" s="3"/>
      <c r="GBA321" s="3"/>
      <c r="GBB321" s="3"/>
      <c r="GBC321" s="3"/>
      <c r="GBD321" s="3"/>
      <c r="GBE321" s="3"/>
      <c r="GBF321" s="3"/>
      <c r="GBG321" s="3"/>
      <c r="GBH321" s="3"/>
      <c r="GBI321" s="3"/>
      <c r="GBJ321" s="3"/>
      <c r="GBK321" s="3"/>
      <c r="GBL321" s="3"/>
      <c r="GBM321" s="3"/>
      <c r="GBN321" s="3"/>
      <c r="GBO321" s="3"/>
      <c r="GBP321" s="3"/>
      <c r="GBQ321" s="3"/>
      <c r="GBR321" s="3"/>
      <c r="GBS321" s="3"/>
      <c r="GBT321" s="3"/>
      <c r="GBU321" s="3"/>
      <c r="GBV321" s="3"/>
      <c r="GBW321" s="3"/>
      <c r="GBX321" s="3"/>
      <c r="GBY321" s="3"/>
      <c r="GBZ321" s="3"/>
      <c r="GCA321" s="3"/>
      <c r="GCB321" s="3"/>
      <c r="GCC321" s="3"/>
      <c r="GCD321" s="3"/>
      <c r="GCE321" s="3"/>
      <c r="GCF321" s="3"/>
      <c r="GCG321" s="3"/>
      <c r="GCH321" s="3"/>
      <c r="GCI321" s="3"/>
      <c r="GCJ321" s="3"/>
      <c r="GCK321" s="3"/>
      <c r="GCL321" s="3"/>
      <c r="GCM321" s="3"/>
      <c r="GCN321" s="3"/>
      <c r="GCO321" s="3"/>
      <c r="GCP321" s="3"/>
      <c r="GCQ321" s="3"/>
      <c r="GCR321" s="3"/>
      <c r="GCS321" s="3"/>
      <c r="GCT321" s="3"/>
      <c r="GCU321" s="3"/>
      <c r="GCV321" s="3"/>
      <c r="GCW321" s="3"/>
      <c r="GCX321" s="3"/>
      <c r="GCY321" s="3"/>
      <c r="GCZ321" s="3"/>
      <c r="GDA321" s="3"/>
      <c r="GDB321" s="3"/>
      <c r="GDC321" s="3"/>
      <c r="GDD321" s="3"/>
      <c r="GDE321" s="3"/>
      <c r="GDF321" s="3"/>
      <c r="GDG321" s="3"/>
      <c r="GDH321" s="3"/>
      <c r="GDI321" s="3"/>
      <c r="GDJ321" s="3"/>
      <c r="GDK321" s="3"/>
      <c r="GDL321" s="3"/>
      <c r="GDM321" s="3"/>
      <c r="GDN321" s="377"/>
      <c r="GDO321" s="384"/>
      <c r="GDP321" s="385" t="s">
        <v>37</v>
      </c>
      <c r="GDQ321" s="380" t="s">
        <v>22</v>
      </c>
      <c r="GDR321" s="394">
        <v>2.4E-2</v>
      </c>
      <c r="GDS321" s="382">
        <f>GDS316*GDR321</f>
        <v>0.52800000000000002</v>
      </c>
      <c r="GDT321" s="380">
        <v>3.2</v>
      </c>
      <c r="GDU321" s="382">
        <f>GDT321*GDS321</f>
        <v>1.6896000000000002</v>
      </c>
      <c r="GDV321" s="380"/>
      <c r="GDW321" s="382"/>
      <c r="GDX321" s="380"/>
      <c r="GDY321" s="382"/>
      <c r="GDZ321" s="383">
        <f>GDU321+GDW321+GDY321</f>
        <v>1.6896000000000002</v>
      </c>
      <c r="GEA321" s="3"/>
      <c r="GEB321" s="3"/>
      <c r="GEC321" s="3"/>
      <c r="GED321" s="3"/>
      <c r="GEE321" s="3"/>
      <c r="GEF321" s="3"/>
      <c r="GEG321" s="3"/>
      <c r="GEH321" s="3"/>
      <c r="GEI321" s="3"/>
      <c r="GEJ321" s="3"/>
      <c r="GEK321" s="3"/>
      <c r="GEL321" s="3"/>
      <c r="GEM321" s="3"/>
      <c r="GEN321" s="3"/>
      <c r="GEO321" s="3"/>
      <c r="GEP321" s="3"/>
      <c r="GEQ321" s="3"/>
      <c r="GER321" s="3"/>
      <c r="GES321" s="3"/>
      <c r="GET321" s="3"/>
      <c r="GEU321" s="3"/>
      <c r="GEV321" s="3"/>
      <c r="GEW321" s="3"/>
      <c r="GEX321" s="3"/>
      <c r="GEY321" s="3"/>
      <c r="GEZ321" s="3"/>
      <c r="GFA321" s="3"/>
      <c r="GFB321" s="3"/>
      <c r="GFC321" s="3"/>
      <c r="GFD321" s="3"/>
      <c r="GFE321" s="3"/>
      <c r="GFF321" s="3"/>
      <c r="GFG321" s="3"/>
      <c r="GFH321" s="3"/>
      <c r="GFI321" s="3"/>
      <c r="GFJ321" s="3"/>
      <c r="GFK321" s="3"/>
      <c r="GFL321" s="3"/>
      <c r="GFM321" s="3"/>
      <c r="GFN321" s="3"/>
      <c r="GFO321" s="3"/>
      <c r="GFP321" s="3"/>
      <c r="GFQ321" s="3"/>
      <c r="GFR321" s="3"/>
      <c r="GFS321" s="3"/>
      <c r="GFT321" s="3"/>
      <c r="GFU321" s="3"/>
      <c r="GFV321" s="3"/>
      <c r="GFW321" s="3"/>
      <c r="GFX321" s="3"/>
      <c r="GFY321" s="3"/>
      <c r="GFZ321" s="3"/>
      <c r="GGA321" s="3"/>
      <c r="GGB321" s="3"/>
      <c r="GGC321" s="3"/>
      <c r="GGD321" s="3"/>
      <c r="GGE321" s="3"/>
      <c r="GGF321" s="3"/>
      <c r="GGG321" s="3"/>
      <c r="GGH321" s="3"/>
      <c r="GGI321" s="3"/>
      <c r="GGJ321" s="3"/>
      <c r="GGK321" s="3"/>
      <c r="GGL321" s="3"/>
      <c r="GGM321" s="3"/>
      <c r="GGN321" s="3"/>
      <c r="GGO321" s="3"/>
      <c r="GGP321" s="3"/>
      <c r="GGQ321" s="3"/>
      <c r="GGR321" s="3"/>
      <c r="GGS321" s="3"/>
      <c r="GGT321" s="3"/>
      <c r="GGU321" s="3"/>
      <c r="GGV321" s="3"/>
      <c r="GGW321" s="3"/>
      <c r="GGX321" s="3"/>
      <c r="GGY321" s="3"/>
      <c r="GGZ321" s="3"/>
      <c r="GHA321" s="3"/>
      <c r="GHB321" s="3"/>
      <c r="GHC321" s="3"/>
      <c r="GHD321" s="3"/>
      <c r="GHE321" s="3"/>
      <c r="GHF321" s="3"/>
      <c r="GHG321" s="3"/>
      <c r="GHH321" s="3"/>
      <c r="GHI321" s="3"/>
      <c r="GHJ321" s="3"/>
      <c r="GHK321" s="3"/>
      <c r="GHL321" s="3"/>
      <c r="GHM321" s="3"/>
      <c r="GHN321" s="3"/>
      <c r="GHO321" s="3"/>
      <c r="GHP321" s="3"/>
      <c r="GHQ321" s="3"/>
      <c r="GHR321" s="3"/>
      <c r="GHS321" s="3"/>
      <c r="GHT321" s="3"/>
      <c r="GHU321" s="3"/>
      <c r="GHV321" s="3"/>
      <c r="GHW321" s="3"/>
      <c r="GHX321" s="3"/>
      <c r="GHY321" s="3"/>
      <c r="GHZ321" s="3"/>
      <c r="GIA321" s="3"/>
      <c r="GIB321" s="3"/>
      <c r="GIC321" s="3"/>
      <c r="GID321" s="3"/>
      <c r="GIE321" s="3"/>
      <c r="GIF321" s="3"/>
      <c r="GIG321" s="3"/>
      <c r="GIH321" s="3"/>
      <c r="GII321" s="3"/>
      <c r="GIJ321" s="3"/>
      <c r="GIK321" s="3"/>
      <c r="GIL321" s="3"/>
      <c r="GIM321" s="3"/>
      <c r="GIN321" s="3"/>
      <c r="GIO321" s="3"/>
      <c r="GIP321" s="3"/>
      <c r="GIQ321" s="3"/>
      <c r="GIR321" s="3"/>
      <c r="GIS321" s="3"/>
      <c r="GIT321" s="3"/>
      <c r="GIU321" s="3"/>
      <c r="GIV321" s="3"/>
      <c r="GIW321" s="3"/>
      <c r="GIX321" s="3"/>
      <c r="GIY321" s="3"/>
      <c r="GIZ321" s="3"/>
      <c r="GJA321" s="3"/>
      <c r="GJB321" s="3"/>
      <c r="GJC321" s="3"/>
      <c r="GJD321" s="3"/>
      <c r="GJE321" s="3"/>
      <c r="GJF321" s="3"/>
      <c r="GJG321" s="3"/>
      <c r="GJH321" s="3"/>
      <c r="GJI321" s="3"/>
      <c r="GJJ321" s="3"/>
      <c r="GJK321" s="3"/>
      <c r="GJL321" s="3"/>
      <c r="GJM321" s="3"/>
      <c r="GJN321" s="3"/>
      <c r="GJO321" s="3"/>
      <c r="GJP321" s="3"/>
      <c r="GJQ321" s="3"/>
      <c r="GJR321" s="3"/>
      <c r="GJS321" s="3"/>
      <c r="GJT321" s="3"/>
      <c r="GJU321" s="3"/>
      <c r="GJV321" s="3"/>
      <c r="GJW321" s="3"/>
      <c r="GJX321" s="3"/>
      <c r="GJY321" s="3"/>
      <c r="GJZ321" s="3"/>
      <c r="GKA321" s="3"/>
      <c r="GKB321" s="3"/>
      <c r="GKC321" s="3"/>
      <c r="GKD321" s="3"/>
      <c r="GKE321" s="3"/>
      <c r="GKF321" s="3"/>
      <c r="GKG321" s="3"/>
      <c r="GKH321" s="3"/>
      <c r="GKI321" s="3"/>
      <c r="GKJ321" s="3"/>
      <c r="GKK321" s="3"/>
      <c r="GKL321" s="3"/>
      <c r="GKM321" s="3"/>
      <c r="GKN321" s="3"/>
      <c r="GKO321" s="3"/>
      <c r="GKP321" s="3"/>
      <c r="GKQ321" s="3"/>
      <c r="GKR321" s="3"/>
      <c r="GKS321" s="3"/>
      <c r="GKT321" s="3"/>
      <c r="GKU321" s="3"/>
      <c r="GKV321" s="3"/>
      <c r="GKW321" s="3"/>
      <c r="GKX321" s="3"/>
      <c r="GKY321" s="3"/>
      <c r="GKZ321" s="3"/>
      <c r="GLA321" s="3"/>
      <c r="GLB321" s="3"/>
      <c r="GLC321" s="3"/>
      <c r="GLD321" s="3"/>
      <c r="GLE321" s="3"/>
      <c r="GLF321" s="3"/>
      <c r="GLG321" s="3"/>
      <c r="GLH321" s="3"/>
      <c r="GLI321" s="3"/>
      <c r="GLJ321" s="3"/>
      <c r="GLK321" s="3"/>
      <c r="GLL321" s="3"/>
      <c r="GLM321" s="3"/>
      <c r="GLN321" s="3"/>
      <c r="GLO321" s="3"/>
      <c r="GLP321" s="3"/>
      <c r="GLQ321" s="3"/>
      <c r="GLR321" s="3"/>
      <c r="GLS321" s="3"/>
      <c r="GLT321" s="3"/>
      <c r="GLU321" s="3"/>
      <c r="GLV321" s="3"/>
      <c r="GLW321" s="3"/>
      <c r="GLX321" s="3"/>
      <c r="GLY321" s="3"/>
      <c r="GLZ321" s="3"/>
      <c r="GMA321" s="3"/>
      <c r="GMB321" s="3"/>
      <c r="GMC321" s="3"/>
      <c r="GMD321" s="3"/>
      <c r="GME321" s="3"/>
      <c r="GMF321" s="3"/>
      <c r="GMG321" s="3"/>
      <c r="GMH321" s="3"/>
      <c r="GMI321" s="3"/>
      <c r="GMJ321" s="3"/>
      <c r="GMK321" s="3"/>
      <c r="GML321" s="3"/>
      <c r="GMM321" s="3"/>
      <c r="GMN321" s="3"/>
      <c r="GMO321" s="3"/>
      <c r="GMP321" s="3"/>
      <c r="GMQ321" s="3"/>
      <c r="GMR321" s="3"/>
      <c r="GMS321" s="3"/>
      <c r="GMT321" s="3"/>
      <c r="GMU321" s="3"/>
      <c r="GMV321" s="3"/>
      <c r="GMW321" s="3"/>
      <c r="GMX321" s="3"/>
      <c r="GMY321" s="3"/>
      <c r="GMZ321" s="3"/>
      <c r="GNA321" s="3"/>
      <c r="GNB321" s="3"/>
      <c r="GNC321" s="3"/>
      <c r="GND321" s="3"/>
      <c r="GNE321" s="3"/>
      <c r="GNF321" s="3"/>
      <c r="GNG321" s="3"/>
      <c r="GNH321" s="3"/>
      <c r="GNI321" s="3"/>
      <c r="GNJ321" s="377"/>
      <c r="GNK321" s="384"/>
      <c r="GNL321" s="385" t="s">
        <v>37</v>
      </c>
      <c r="GNM321" s="380" t="s">
        <v>22</v>
      </c>
      <c r="GNN321" s="394">
        <v>2.4E-2</v>
      </c>
      <c r="GNO321" s="382">
        <f>GNO316*GNN321</f>
        <v>0.52800000000000002</v>
      </c>
      <c r="GNP321" s="380">
        <v>3.2</v>
      </c>
      <c r="GNQ321" s="382">
        <f>GNP321*GNO321</f>
        <v>1.6896000000000002</v>
      </c>
      <c r="GNR321" s="380"/>
      <c r="GNS321" s="382"/>
      <c r="GNT321" s="380"/>
      <c r="GNU321" s="382"/>
      <c r="GNV321" s="383">
        <f>GNQ321+GNS321+GNU321</f>
        <v>1.6896000000000002</v>
      </c>
      <c r="GNW321" s="3"/>
      <c r="GNX321" s="3"/>
      <c r="GNY321" s="3"/>
      <c r="GNZ321" s="3"/>
      <c r="GOA321" s="3"/>
      <c r="GOB321" s="3"/>
      <c r="GOC321" s="3"/>
      <c r="GOD321" s="3"/>
      <c r="GOE321" s="3"/>
      <c r="GOF321" s="3"/>
      <c r="GOG321" s="3"/>
      <c r="GOH321" s="3"/>
      <c r="GOI321" s="3"/>
      <c r="GOJ321" s="3"/>
      <c r="GOK321" s="3"/>
      <c r="GOL321" s="3"/>
      <c r="GOM321" s="3"/>
      <c r="GON321" s="3"/>
      <c r="GOO321" s="3"/>
      <c r="GOP321" s="3"/>
      <c r="GOQ321" s="3"/>
      <c r="GOR321" s="3"/>
      <c r="GOS321" s="3"/>
      <c r="GOT321" s="3"/>
      <c r="GOU321" s="3"/>
      <c r="GOV321" s="3"/>
      <c r="GOW321" s="3"/>
      <c r="GOX321" s="3"/>
      <c r="GOY321" s="3"/>
      <c r="GOZ321" s="3"/>
      <c r="GPA321" s="3"/>
      <c r="GPB321" s="3"/>
      <c r="GPC321" s="3"/>
      <c r="GPD321" s="3"/>
      <c r="GPE321" s="3"/>
      <c r="GPF321" s="3"/>
      <c r="GPG321" s="3"/>
      <c r="GPH321" s="3"/>
      <c r="GPI321" s="3"/>
      <c r="GPJ321" s="3"/>
      <c r="GPK321" s="3"/>
      <c r="GPL321" s="3"/>
      <c r="GPM321" s="3"/>
      <c r="GPN321" s="3"/>
      <c r="GPO321" s="3"/>
      <c r="GPP321" s="3"/>
      <c r="GPQ321" s="3"/>
      <c r="GPR321" s="3"/>
      <c r="GPS321" s="3"/>
      <c r="GPT321" s="3"/>
      <c r="GPU321" s="3"/>
      <c r="GPV321" s="3"/>
      <c r="GPW321" s="3"/>
      <c r="GPX321" s="3"/>
      <c r="GPY321" s="3"/>
      <c r="GPZ321" s="3"/>
      <c r="GQA321" s="3"/>
      <c r="GQB321" s="3"/>
      <c r="GQC321" s="3"/>
      <c r="GQD321" s="3"/>
      <c r="GQE321" s="3"/>
      <c r="GQF321" s="3"/>
      <c r="GQG321" s="3"/>
      <c r="GQH321" s="3"/>
      <c r="GQI321" s="3"/>
      <c r="GQJ321" s="3"/>
      <c r="GQK321" s="3"/>
      <c r="GQL321" s="3"/>
      <c r="GQM321" s="3"/>
      <c r="GQN321" s="3"/>
      <c r="GQO321" s="3"/>
      <c r="GQP321" s="3"/>
      <c r="GQQ321" s="3"/>
      <c r="GQR321" s="3"/>
      <c r="GQS321" s="3"/>
      <c r="GQT321" s="3"/>
      <c r="GQU321" s="3"/>
      <c r="GQV321" s="3"/>
      <c r="GQW321" s="3"/>
      <c r="GQX321" s="3"/>
      <c r="GQY321" s="3"/>
      <c r="GQZ321" s="3"/>
      <c r="GRA321" s="3"/>
      <c r="GRB321" s="3"/>
      <c r="GRC321" s="3"/>
      <c r="GRD321" s="3"/>
      <c r="GRE321" s="3"/>
      <c r="GRF321" s="3"/>
      <c r="GRG321" s="3"/>
      <c r="GRH321" s="3"/>
      <c r="GRI321" s="3"/>
      <c r="GRJ321" s="3"/>
      <c r="GRK321" s="3"/>
      <c r="GRL321" s="3"/>
      <c r="GRM321" s="3"/>
      <c r="GRN321" s="3"/>
      <c r="GRO321" s="3"/>
      <c r="GRP321" s="3"/>
      <c r="GRQ321" s="3"/>
      <c r="GRR321" s="3"/>
      <c r="GRS321" s="3"/>
      <c r="GRT321" s="3"/>
      <c r="GRU321" s="3"/>
      <c r="GRV321" s="3"/>
      <c r="GRW321" s="3"/>
      <c r="GRX321" s="3"/>
      <c r="GRY321" s="3"/>
      <c r="GRZ321" s="3"/>
      <c r="GSA321" s="3"/>
      <c r="GSB321" s="3"/>
      <c r="GSC321" s="3"/>
      <c r="GSD321" s="3"/>
      <c r="GSE321" s="3"/>
      <c r="GSF321" s="3"/>
      <c r="GSG321" s="3"/>
      <c r="GSH321" s="3"/>
      <c r="GSI321" s="3"/>
      <c r="GSJ321" s="3"/>
      <c r="GSK321" s="3"/>
      <c r="GSL321" s="3"/>
      <c r="GSM321" s="3"/>
      <c r="GSN321" s="3"/>
      <c r="GSO321" s="3"/>
      <c r="GSP321" s="3"/>
      <c r="GSQ321" s="3"/>
      <c r="GSR321" s="3"/>
      <c r="GSS321" s="3"/>
      <c r="GST321" s="3"/>
      <c r="GSU321" s="3"/>
      <c r="GSV321" s="3"/>
      <c r="GSW321" s="3"/>
      <c r="GSX321" s="3"/>
      <c r="GSY321" s="3"/>
      <c r="GSZ321" s="3"/>
      <c r="GTA321" s="3"/>
      <c r="GTB321" s="3"/>
      <c r="GTC321" s="3"/>
      <c r="GTD321" s="3"/>
      <c r="GTE321" s="3"/>
      <c r="GTF321" s="3"/>
      <c r="GTG321" s="3"/>
      <c r="GTH321" s="3"/>
      <c r="GTI321" s="3"/>
      <c r="GTJ321" s="3"/>
      <c r="GTK321" s="3"/>
      <c r="GTL321" s="3"/>
      <c r="GTM321" s="3"/>
      <c r="GTN321" s="3"/>
      <c r="GTO321" s="3"/>
      <c r="GTP321" s="3"/>
      <c r="GTQ321" s="3"/>
      <c r="GTR321" s="3"/>
      <c r="GTS321" s="3"/>
      <c r="GTT321" s="3"/>
      <c r="GTU321" s="3"/>
      <c r="GTV321" s="3"/>
      <c r="GTW321" s="3"/>
      <c r="GTX321" s="3"/>
      <c r="GTY321" s="3"/>
      <c r="GTZ321" s="3"/>
      <c r="GUA321" s="3"/>
      <c r="GUB321" s="3"/>
      <c r="GUC321" s="3"/>
      <c r="GUD321" s="3"/>
      <c r="GUE321" s="3"/>
      <c r="GUF321" s="3"/>
      <c r="GUG321" s="3"/>
      <c r="GUH321" s="3"/>
      <c r="GUI321" s="3"/>
      <c r="GUJ321" s="3"/>
      <c r="GUK321" s="3"/>
      <c r="GUL321" s="3"/>
      <c r="GUM321" s="3"/>
      <c r="GUN321" s="3"/>
      <c r="GUO321" s="3"/>
      <c r="GUP321" s="3"/>
      <c r="GUQ321" s="3"/>
      <c r="GUR321" s="3"/>
      <c r="GUS321" s="3"/>
      <c r="GUT321" s="3"/>
      <c r="GUU321" s="3"/>
      <c r="GUV321" s="3"/>
      <c r="GUW321" s="3"/>
      <c r="GUX321" s="3"/>
      <c r="GUY321" s="3"/>
      <c r="GUZ321" s="3"/>
      <c r="GVA321" s="3"/>
      <c r="GVB321" s="3"/>
      <c r="GVC321" s="3"/>
      <c r="GVD321" s="3"/>
      <c r="GVE321" s="3"/>
      <c r="GVF321" s="3"/>
      <c r="GVG321" s="3"/>
      <c r="GVH321" s="3"/>
      <c r="GVI321" s="3"/>
      <c r="GVJ321" s="3"/>
      <c r="GVK321" s="3"/>
      <c r="GVL321" s="3"/>
      <c r="GVM321" s="3"/>
      <c r="GVN321" s="3"/>
      <c r="GVO321" s="3"/>
      <c r="GVP321" s="3"/>
      <c r="GVQ321" s="3"/>
      <c r="GVR321" s="3"/>
      <c r="GVS321" s="3"/>
      <c r="GVT321" s="3"/>
      <c r="GVU321" s="3"/>
      <c r="GVV321" s="3"/>
      <c r="GVW321" s="3"/>
      <c r="GVX321" s="3"/>
      <c r="GVY321" s="3"/>
      <c r="GVZ321" s="3"/>
      <c r="GWA321" s="3"/>
      <c r="GWB321" s="3"/>
      <c r="GWC321" s="3"/>
      <c r="GWD321" s="3"/>
      <c r="GWE321" s="3"/>
      <c r="GWF321" s="3"/>
      <c r="GWG321" s="3"/>
      <c r="GWH321" s="3"/>
      <c r="GWI321" s="3"/>
      <c r="GWJ321" s="3"/>
      <c r="GWK321" s="3"/>
      <c r="GWL321" s="3"/>
      <c r="GWM321" s="3"/>
      <c r="GWN321" s="3"/>
      <c r="GWO321" s="3"/>
      <c r="GWP321" s="3"/>
      <c r="GWQ321" s="3"/>
      <c r="GWR321" s="3"/>
      <c r="GWS321" s="3"/>
      <c r="GWT321" s="3"/>
      <c r="GWU321" s="3"/>
      <c r="GWV321" s="3"/>
      <c r="GWW321" s="3"/>
      <c r="GWX321" s="3"/>
      <c r="GWY321" s="3"/>
      <c r="GWZ321" s="3"/>
      <c r="GXA321" s="3"/>
      <c r="GXB321" s="3"/>
      <c r="GXC321" s="3"/>
      <c r="GXD321" s="3"/>
      <c r="GXE321" s="3"/>
      <c r="GXF321" s="377"/>
      <c r="GXG321" s="384"/>
      <c r="GXH321" s="385" t="s">
        <v>37</v>
      </c>
      <c r="GXI321" s="380" t="s">
        <v>22</v>
      </c>
      <c r="GXJ321" s="394">
        <v>2.4E-2</v>
      </c>
      <c r="GXK321" s="382">
        <f>GXK316*GXJ321</f>
        <v>0.52800000000000002</v>
      </c>
      <c r="GXL321" s="380">
        <v>3.2</v>
      </c>
      <c r="GXM321" s="382">
        <f>GXL321*GXK321</f>
        <v>1.6896000000000002</v>
      </c>
      <c r="GXN321" s="380"/>
      <c r="GXO321" s="382"/>
      <c r="GXP321" s="380"/>
      <c r="GXQ321" s="382"/>
      <c r="GXR321" s="383">
        <f>GXM321+GXO321+GXQ321</f>
        <v>1.6896000000000002</v>
      </c>
      <c r="GXS321" s="3"/>
      <c r="GXT321" s="3"/>
      <c r="GXU321" s="3"/>
      <c r="GXV321" s="3"/>
      <c r="GXW321" s="3"/>
      <c r="GXX321" s="3"/>
      <c r="GXY321" s="3"/>
      <c r="GXZ321" s="3"/>
      <c r="GYA321" s="3"/>
      <c r="GYB321" s="3"/>
      <c r="GYC321" s="3"/>
      <c r="GYD321" s="3"/>
      <c r="GYE321" s="3"/>
      <c r="GYF321" s="3"/>
      <c r="GYG321" s="3"/>
      <c r="GYH321" s="3"/>
      <c r="GYI321" s="3"/>
      <c r="GYJ321" s="3"/>
      <c r="GYK321" s="3"/>
      <c r="GYL321" s="3"/>
      <c r="GYM321" s="3"/>
      <c r="GYN321" s="3"/>
      <c r="GYO321" s="3"/>
      <c r="GYP321" s="3"/>
      <c r="GYQ321" s="3"/>
      <c r="GYR321" s="3"/>
      <c r="GYS321" s="3"/>
      <c r="GYT321" s="3"/>
      <c r="GYU321" s="3"/>
      <c r="GYV321" s="3"/>
      <c r="GYW321" s="3"/>
      <c r="GYX321" s="3"/>
      <c r="GYY321" s="3"/>
      <c r="GYZ321" s="3"/>
      <c r="GZA321" s="3"/>
      <c r="GZB321" s="3"/>
      <c r="GZC321" s="3"/>
      <c r="GZD321" s="3"/>
      <c r="GZE321" s="3"/>
      <c r="GZF321" s="3"/>
      <c r="GZG321" s="3"/>
      <c r="GZH321" s="3"/>
      <c r="GZI321" s="3"/>
      <c r="GZJ321" s="3"/>
      <c r="GZK321" s="3"/>
      <c r="GZL321" s="3"/>
      <c r="GZM321" s="3"/>
      <c r="GZN321" s="3"/>
      <c r="GZO321" s="3"/>
      <c r="GZP321" s="3"/>
      <c r="GZQ321" s="3"/>
      <c r="GZR321" s="3"/>
      <c r="GZS321" s="3"/>
      <c r="GZT321" s="3"/>
      <c r="GZU321" s="3"/>
      <c r="GZV321" s="3"/>
      <c r="GZW321" s="3"/>
      <c r="GZX321" s="3"/>
      <c r="GZY321" s="3"/>
      <c r="GZZ321" s="3"/>
      <c r="HAA321" s="3"/>
      <c r="HAB321" s="3"/>
      <c r="HAC321" s="3"/>
      <c r="HAD321" s="3"/>
      <c r="HAE321" s="3"/>
      <c r="HAF321" s="3"/>
      <c r="HAG321" s="3"/>
      <c r="HAH321" s="3"/>
      <c r="HAI321" s="3"/>
      <c r="HAJ321" s="3"/>
      <c r="HAK321" s="3"/>
      <c r="HAL321" s="3"/>
      <c r="HAM321" s="3"/>
      <c r="HAN321" s="3"/>
      <c r="HAO321" s="3"/>
      <c r="HAP321" s="3"/>
      <c r="HAQ321" s="3"/>
      <c r="HAR321" s="3"/>
      <c r="HAS321" s="3"/>
      <c r="HAT321" s="3"/>
      <c r="HAU321" s="3"/>
      <c r="HAV321" s="3"/>
      <c r="HAW321" s="3"/>
      <c r="HAX321" s="3"/>
      <c r="HAY321" s="3"/>
      <c r="HAZ321" s="3"/>
      <c r="HBA321" s="3"/>
      <c r="HBB321" s="3"/>
      <c r="HBC321" s="3"/>
      <c r="HBD321" s="3"/>
      <c r="HBE321" s="3"/>
      <c r="HBF321" s="3"/>
      <c r="HBG321" s="3"/>
      <c r="HBH321" s="3"/>
      <c r="HBI321" s="3"/>
      <c r="HBJ321" s="3"/>
      <c r="HBK321" s="3"/>
      <c r="HBL321" s="3"/>
      <c r="HBM321" s="3"/>
      <c r="HBN321" s="3"/>
      <c r="HBO321" s="3"/>
      <c r="HBP321" s="3"/>
      <c r="HBQ321" s="3"/>
      <c r="HBR321" s="3"/>
      <c r="HBS321" s="3"/>
      <c r="HBT321" s="3"/>
      <c r="HBU321" s="3"/>
      <c r="HBV321" s="3"/>
      <c r="HBW321" s="3"/>
      <c r="HBX321" s="3"/>
      <c r="HBY321" s="3"/>
      <c r="HBZ321" s="3"/>
      <c r="HCA321" s="3"/>
      <c r="HCB321" s="3"/>
      <c r="HCC321" s="3"/>
      <c r="HCD321" s="3"/>
      <c r="HCE321" s="3"/>
      <c r="HCF321" s="3"/>
      <c r="HCG321" s="3"/>
      <c r="HCH321" s="3"/>
      <c r="HCI321" s="3"/>
      <c r="HCJ321" s="3"/>
      <c r="HCK321" s="3"/>
      <c r="HCL321" s="3"/>
      <c r="HCM321" s="3"/>
      <c r="HCN321" s="3"/>
      <c r="HCO321" s="3"/>
      <c r="HCP321" s="3"/>
      <c r="HCQ321" s="3"/>
      <c r="HCR321" s="3"/>
      <c r="HCS321" s="3"/>
      <c r="HCT321" s="3"/>
      <c r="HCU321" s="3"/>
      <c r="HCV321" s="3"/>
      <c r="HCW321" s="3"/>
      <c r="HCX321" s="3"/>
      <c r="HCY321" s="3"/>
      <c r="HCZ321" s="3"/>
      <c r="HDA321" s="3"/>
      <c r="HDB321" s="3"/>
      <c r="HDC321" s="3"/>
      <c r="HDD321" s="3"/>
      <c r="HDE321" s="3"/>
      <c r="HDF321" s="3"/>
      <c r="HDG321" s="3"/>
      <c r="HDH321" s="3"/>
      <c r="HDI321" s="3"/>
      <c r="HDJ321" s="3"/>
      <c r="HDK321" s="3"/>
      <c r="HDL321" s="3"/>
      <c r="HDM321" s="3"/>
      <c r="HDN321" s="3"/>
      <c r="HDO321" s="3"/>
      <c r="HDP321" s="3"/>
      <c r="HDQ321" s="3"/>
      <c r="HDR321" s="3"/>
      <c r="HDS321" s="3"/>
      <c r="HDT321" s="3"/>
      <c r="HDU321" s="3"/>
      <c r="HDV321" s="3"/>
      <c r="HDW321" s="3"/>
      <c r="HDX321" s="3"/>
      <c r="HDY321" s="3"/>
      <c r="HDZ321" s="3"/>
      <c r="HEA321" s="3"/>
      <c r="HEB321" s="3"/>
      <c r="HEC321" s="3"/>
      <c r="HED321" s="3"/>
      <c r="HEE321" s="3"/>
      <c r="HEF321" s="3"/>
      <c r="HEG321" s="3"/>
      <c r="HEH321" s="3"/>
      <c r="HEI321" s="3"/>
      <c r="HEJ321" s="3"/>
      <c r="HEK321" s="3"/>
      <c r="HEL321" s="3"/>
      <c r="HEM321" s="3"/>
      <c r="HEN321" s="3"/>
      <c r="HEO321" s="3"/>
      <c r="HEP321" s="3"/>
      <c r="HEQ321" s="3"/>
      <c r="HER321" s="3"/>
      <c r="HES321" s="3"/>
      <c r="HET321" s="3"/>
      <c r="HEU321" s="3"/>
      <c r="HEV321" s="3"/>
      <c r="HEW321" s="3"/>
      <c r="HEX321" s="3"/>
      <c r="HEY321" s="3"/>
      <c r="HEZ321" s="3"/>
      <c r="HFA321" s="3"/>
      <c r="HFB321" s="3"/>
      <c r="HFC321" s="3"/>
      <c r="HFD321" s="3"/>
      <c r="HFE321" s="3"/>
      <c r="HFF321" s="3"/>
      <c r="HFG321" s="3"/>
      <c r="HFH321" s="3"/>
      <c r="HFI321" s="3"/>
      <c r="HFJ321" s="3"/>
      <c r="HFK321" s="3"/>
      <c r="HFL321" s="3"/>
      <c r="HFM321" s="3"/>
      <c r="HFN321" s="3"/>
      <c r="HFO321" s="3"/>
      <c r="HFP321" s="3"/>
      <c r="HFQ321" s="3"/>
      <c r="HFR321" s="3"/>
      <c r="HFS321" s="3"/>
      <c r="HFT321" s="3"/>
      <c r="HFU321" s="3"/>
      <c r="HFV321" s="3"/>
      <c r="HFW321" s="3"/>
      <c r="HFX321" s="3"/>
      <c r="HFY321" s="3"/>
      <c r="HFZ321" s="3"/>
      <c r="HGA321" s="3"/>
      <c r="HGB321" s="3"/>
      <c r="HGC321" s="3"/>
      <c r="HGD321" s="3"/>
      <c r="HGE321" s="3"/>
      <c r="HGF321" s="3"/>
      <c r="HGG321" s="3"/>
      <c r="HGH321" s="3"/>
      <c r="HGI321" s="3"/>
      <c r="HGJ321" s="3"/>
      <c r="HGK321" s="3"/>
      <c r="HGL321" s="3"/>
      <c r="HGM321" s="3"/>
      <c r="HGN321" s="3"/>
      <c r="HGO321" s="3"/>
      <c r="HGP321" s="3"/>
      <c r="HGQ321" s="3"/>
      <c r="HGR321" s="3"/>
      <c r="HGS321" s="3"/>
      <c r="HGT321" s="3"/>
      <c r="HGU321" s="3"/>
      <c r="HGV321" s="3"/>
      <c r="HGW321" s="3"/>
      <c r="HGX321" s="3"/>
      <c r="HGY321" s="3"/>
      <c r="HGZ321" s="3"/>
      <c r="HHA321" s="3"/>
      <c r="HHB321" s="377"/>
      <c r="HHC321" s="384"/>
      <c r="HHD321" s="385" t="s">
        <v>37</v>
      </c>
      <c r="HHE321" s="380" t="s">
        <v>22</v>
      </c>
      <c r="HHF321" s="394">
        <v>2.4E-2</v>
      </c>
      <c r="HHG321" s="382">
        <f>HHG316*HHF321</f>
        <v>0.52800000000000002</v>
      </c>
      <c r="HHH321" s="380">
        <v>3.2</v>
      </c>
      <c r="HHI321" s="382">
        <f>HHH321*HHG321</f>
        <v>1.6896000000000002</v>
      </c>
      <c r="HHJ321" s="380"/>
      <c r="HHK321" s="382"/>
      <c r="HHL321" s="380"/>
      <c r="HHM321" s="382"/>
      <c r="HHN321" s="383">
        <f>HHI321+HHK321+HHM321</f>
        <v>1.6896000000000002</v>
      </c>
      <c r="HHO321" s="3"/>
      <c r="HHP321" s="3"/>
      <c r="HHQ321" s="3"/>
      <c r="HHR321" s="3"/>
      <c r="HHS321" s="3"/>
      <c r="HHT321" s="3"/>
      <c r="HHU321" s="3"/>
      <c r="HHV321" s="3"/>
      <c r="HHW321" s="3"/>
      <c r="HHX321" s="3"/>
      <c r="HHY321" s="3"/>
      <c r="HHZ321" s="3"/>
      <c r="HIA321" s="3"/>
      <c r="HIB321" s="3"/>
      <c r="HIC321" s="3"/>
      <c r="HID321" s="3"/>
      <c r="HIE321" s="3"/>
      <c r="HIF321" s="3"/>
      <c r="HIG321" s="3"/>
      <c r="HIH321" s="3"/>
      <c r="HII321" s="3"/>
      <c r="HIJ321" s="3"/>
      <c r="HIK321" s="3"/>
      <c r="HIL321" s="3"/>
      <c r="HIM321" s="3"/>
      <c r="HIN321" s="3"/>
      <c r="HIO321" s="3"/>
      <c r="HIP321" s="3"/>
      <c r="HIQ321" s="3"/>
      <c r="HIR321" s="3"/>
      <c r="HIS321" s="3"/>
      <c r="HIT321" s="3"/>
      <c r="HIU321" s="3"/>
      <c r="HIV321" s="3"/>
      <c r="HIW321" s="3"/>
      <c r="HIX321" s="3"/>
      <c r="HIY321" s="3"/>
      <c r="HIZ321" s="3"/>
      <c r="HJA321" s="3"/>
      <c r="HJB321" s="3"/>
      <c r="HJC321" s="3"/>
      <c r="HJD321" s="3"/>
      <c r="HJE321" s="3"/>
      <c r="HJF321" s="3"/>
      <c r="HJG321" s="3"/>
      <c r="HJH321" s="3"/>
      <c r="HJI321" s="3"/>
      <c r="HJJ321" s="3"/>
      <c r="HJK321" s="3"/>
      <c r="HJL321" s="3"/>
      <c r="HJM321" s="3"/>
      <c r="HJN321" s="3"/>
      <c r="HJO321" s="3"/>
      <c r="HJP321" s="3"/>
      <c r="HJQ321" s="3"/>
      <c r="HJR321" s="3"/>
      <c r="HJS321" s="3"/>
      <c r="HJT321" s="3"/>
      <c r="HJU321" s="3"/>
      <c r="HJV321" s="3"/>
      <c r="HJW321" s="3"/>
      <c r="HJX321" s="3"/>
      <c r="HJY321" s="3"/>
      <c r="HJZ321" s="3"/>
      <c r="HKA321" s="3"/>
      <c r="HKB321" s="3"/>
      <c r="HKC321" s="3"/>
      <c r="HKD321" s="3"/>
      <c r="HKE321" s="3"/>
      <c r="HKF321" s="3"/>
      <c r="HKG321" s="3"/>
      <c r="HKH321" s="3"/>
      <c r="HKI321" s="3"/>
      <c r="HKJ321" s="3"/>
      <c r="HKK321" s="3"/>
      <c r="HKL321" s="3"/>
      <c r="HKM321" s="3"/>
      <c r="HKN321" s="3"/>
      <c r="HKO321" s="3"/>
      <c r="HKP321" s="3"/>
      <c r="HKQ321" s="3"/>
      <c r="HKR321" s="3"/>
      <c r="HKS321" s="3"/>
      <c r="HKT321" s="3"/>
      <c r="HKU321" s="3"/>
      <c r="HKV321" s="3"/>
      <c r="HKW321" s="3"/>
      <c r="HKX321" s="3"/>
      <c r="HKY321" s="3"/>
      <c r="HKZ321" s="3"/>
      <c r="HLA321" s="3"/>
      <c r="HLB321" s="3"/>
      <c r="HLC321" s="3"/>
      <c r="HLD321" s="3"/>
      <c r="HLE321" s="3"/>
      <c r="HLF321" s="3"/>
      <c r="HLG321" s="3"/>
      <c r="HLH321" s="3"/>
      <c r="HLI321" s="3"/>
      <c r="HLJ321" s="3"/>
      <c r="HLK321" s="3"/>
      <c r="HLL321" s="3"/>
      <c r="HLM321" s="3"/>
      <c r="HLN321" s="3"/>
      <c r="HLO321" s="3"/>
      <c r="HLP321" s="3"/>
      <c r="HLQ321" s="3"/>
      <c r="HLR321" s="3"/>
      <c r="HLS321" s="3"/>
      <c r="HLT321" s="3"/>
      <c r="HLU321" s="3"/>
      <c r="HLV321" s="3"/>
      <c r="HLW321" s="3"/>
      <c r="HLX321" s="3"/>
      <c r="HLY321" s="3"/>
      <c r="HLZ321" s="3"/>
      <c r="HMA321" s="3"/>
      <c r="HMB321" s="3"/>
      <c r="HMC321" s="3"/>
      <c r="HMD321" s="3"/>
      <c r="HME321" s="3"/>
      <c r="HMF321" s="3"/>
      <c r="HMG321" s="3"/>
      <c r="HMH321" s="3"/>
      <c r="HMI321" s="3"/>
      <c r="HMJ321" s="3"/>
      <c r="HMK321" s="3"/>
      <c r="HML321" s="3"/>
      <c r="HMM321" s="3"/>
      <c r="HMN321" s="3"/>
      <c r="HMO321" s="3"/>
      <c r="HMP321" s="3"/>
      <c r="HMQ321" s="3"/>
      <c r="HMR321" s="3"/>
      <c r="HMS321" s="3"/>
      <c r="HMT321" s="3"/>
      <c r="HMU321" s="3"/>
      <c r="HMV321" s="3"/>
      <c r="HMW321" s="3"/>
      <c r="HMX321" s="3"/>
      <c r="HMY321" s="3"/>
      <c r="HMZ321" s="3"/>
      <c r="HNA321" s="3"/>
      <c r="HNB321" s="3"/>
      <c r="HNC321" s="3"/>
      <c r="HND321" s="3"/>
      <c r="HNE321" s="3"/>
      <c r="HNF321" s="3"/>
      <c r="HNG321" s="3"/>
      <c r="HNH321" s="3"/>
      <c r="HNI321" s="3"/>
      <c r="HNJ321" s="3"/>
      <c r="HNK321" s="3"/>
      <c r="HNL321" s="3"/>
      <c r="HNM321" s="3"/>
      <c r="HNN321" s="3"/>
      <c r="HNO321" s="3"/>
      <c r="HNP321" s="3"/>
      <c r="HNQ321" s="3"/>
      <c r="HNR321" s="3"/>
      <c r="HNS321" s="3"/>
      <c r="HNT321" s="3"/>
      <c r="HNU321" s="3"/>
      <c r="HNV321" s="3"/>
      <c r="HNW321" s="3"/>
      <c r="HNX321" s="3"/>
      <c r="HNY321" s="3"/>
      <c r="HNZ321" s="3"/>
      <c r="HOA321" s="3"/>
      <c r="HOB321" s="3"/>
      <c r="HOC321" s="3"/>
      <c r="HOD321" s="3"/>
      <c r="HOE321" s="3"/>
      <c r="HOF321" s="3"/>
      <c r="HOG321" s="3"/>
      <c r="HOH321" s="3"/>
      <c r="HOI321" s="3"/>
      <c r="HOJ321" s="3"/>
      <c r="HOK321" s="3"/>
      <c r="HOL321" s="3"/>
      <c r="HOM321" s="3"/>
      <c r="HON321" s="3"/>
      <c r="HOO321" s="3"/>
      <c r="HOP321" s="3"/>
      <c r="HOQ321" s="3"/>
      <c r="HOR321" s="3"/>
      <c r="HOS321" s="3"/>
      <c r="HOT321" s="3"/>
      <c r="HOU321" s="3"/>
      <c r="HOV321" s="3"/>
      <c r="HOW321" s="3"/>
      <c r="HOX321" s="3"/>
      <c r="HOY321" s="3"/>
      <c r="HOZ321" s="3"/>
      <c r="HPA321" s="3"/>
      <c r="HPB321" s="3"/>
      <c r="HPC321" s="3"/>
      <c r="HPD321" s="3"/>
      <c r="HPE321" s="3"/>
      <c r="HPF321" s="3"/>
      <c r="HPG321" s="3"/>
      <c r="HPH321" s="3"/>
      <c r="HPI321" s="3"/>
      <c r="HPJ321" s="3"/>
      <c r="HPK321" s="3"/>
      <c r="HPL321" s="3"/>
      <c r="HPM321" s="3"/>
      <c r="HPN321" s="3"/>
      <c r="HPO321" s="3"/>
      <c r="HPP321" s="3"/>
      <c r="HPQ321" s="3"/>
      <c r="HPR321" s="3"/>
      <c r="HPS321" s="3"/>
      <c r="HPT321" s="3"/>
      <c r="HPU321" s="3"/>
      <c r="HPV321" s="3"/>
      <c r="HPW321" s="3"/>
      <c r="HPX321" s="3"/>
      <c r="HPY321" s="3"/>
      <c r="HPZ321" s="3"/>
      <c r="HQA321" s="3"/>
      <c r="HQB321" s="3"/>
      <c r="HQC321" s="3"/>
      <c r="HQD321" s="3"/>
      <c r="HQE321" s="3"/>
      <c r="HQF321" s="3"/>
      <c r="HQG321" s="3"/>
      <c r="HQH321" s="3"/>
      <c r="HQI321" s="3"/>
      <c r="HQJ321" s="3"/>
      <c r="HQK321" s="3"/>
      <c r="HQL321" s="3"/>
      <c r="HQM321" s="3"/>
      <c r="HQN321" s="3"/>
      <c r="HQO321" s="3"/>
      <c r="HQP321" s="3"/>
      <c r="HQQ321" s="3"/>
      <c r="HQR321" s="3"/>
      <c r="HQS321" s="3"/>
      <c r="HQT321" s="3"/>
      <c r="HQU321" s="3"/>
      <c r="HQV321" s="3"/>
      <c r="HQW321" s="3"/>
      <c r="HQX321" s="377"/>
      <c r="HQY321" s="384"/>
      <c r="HQZ321" s="385" t="s">
        <v>37</v>
      </c>
      <c r="HRA321" s="380" t="s">
        <v>22</v>
      </c>
      <c r="HRB321" s="394">
        <v>2.4E-2</v>
      </c>
      <c r="HRC321" s="382">
        <f>HRC316*HRB321</f>
        <v>0.52800000000000002</v>
      </c>
      <c r="HRD321" s="380">
        <v>3.2</v>
      </c>
      <c r="HRE321" s="382">
        <f>HRD321*HRC321</f>
        <v>1.6896000000000002</v>
      </c>
      <c r="HRF321" s="380"/>
      <c r="HRG321" s="382"/>
      <c r="HRH321" s="380"/>
      <c r="HRI321" s="382"/>
      <c r="HRJ321" s="383">
        <f>HRE321+HRG321+HRI321</f>
        <v>1.6896000000000002</v>
      </c>
      <c r="HRK321" s="3"/>
      <c r="HRL321" s="3"/>
      <c r="HRM321" s="3"/>
      <c r="HRN321" s="3"/>
      <c r="HRO321" s="3"/>
      <c r="HRP321" s="3"/>
      <c r="HRQ321" s="3"/>
      <c r="HRR321" s="3"/>
      <c r="HRS321" s="3"/>
      <c r="HRT321" s="3"/>
      <c r="HRU321" s="3"/>
      <c r="HRV321" s="3"/>
      <c r="HRW321" s="3"/>
      <c r="HRX321" s="3"/>
      <c r="HRY321" s="3"/>
      <c r="HRZ321" s="3"/>
      <c r="HSA321" s="3"/>
      <c r="HSB321" s="3"/>
      <c r="HSC321" s="3"/>
      <c r="HSD321" s="3"/>
      <c r="HSE321" s="3"/>
      <c r="HSF321" s="3"/>
      <c r="HSG321" s="3"/>
      <c r="HSH321" s="3"/>
      <c r="HSI321" s="3"/>
      <c r="HSJ321" s="3"/>
      <c r="HSK321" s="3"/>
      <c r="HSL321" s="3"/>
      <c r="HSM321" s="3"/>
      <c r="HSN321" s="3"/>
      <c r="HSO321" s="3"/>
      <c r="HSP321" s="3"/>
      <c r="HSQ321" s="3"/>
      <c r="HSR321" s="3"/>
      <c r="HSS321" s="3"/>
      <c r="HST321" s="3"/>
      <c r="HSU321" s="3"/>
      <c r="HSV321" s="3"/>
      <c r="HSW321" s="3"/>
      <c r="HSX321" s="3"/>
      <c r="HSY321" s="3"/>
      <c r="HSZ321" s="3"/>
      <c r="HTA321" s="3"/>
      <c r="HTB321" s="3"/>
      <c r="HTC321" s="3"/>
      <c r="HTD321" s="3"/>
      <c r="HTE321" s="3"/>
      <c r="HTF321" s="3"/>
      <c r="HTG321" s="3"/>
      <c r="HTH321" s="3"/>
      <c r="HTI321" s="3"/>
      <c r="HTJ321" s="3"/>
      <c r="HTK321" s="3"/>
      <c r="HTL321" s="3"/>
      <c r="HTM321" s="3"/>
      <c r="HTN321" s="3"/>
      <c r="HTO321" s="3"/>
      <c r="HTP321" s="3"/>
      <c r="HTQ321" s="3"/>
      <c r="HTR321" s="3"/>
      <c r="HTS321" s="3"/>
      <c r="HTT321" s="3"/>
      <c r="HTU321" s="3"/>
      <c r="HTV321" s="3"/>
      <c r="HTW321" s="3"/>
      <c r="HTX321" s="3"/>
      <c r="HTY321" s="3"/>
      <c r="HTZ321" s="3"/>
      <c r="HUA321" s="3"/>
      <c r="HUB321" s="3"/>
      <c r="HUC321" s="3"/>
      <c r="HUD321" s="3"/>
      <c r="HUE321" s="3"/>
      <c r="HUF321" s="3"/>
      <c r="HUG321" s="3"/>
      <c r="HUH321" s="3"/>
      <c r="HUI321" s="3"/>
      <c r="HUJ321" s="3"/>
      <c r="HUK321" s="3"/>
      <c r="HUL321" s="3"/>
      <c r="HUM321" s="3"/>
      <c r="HUN321" s="3"/>
      <c r="HUO321" s="3"/>
      <c r="HUP321" s="3"/>
      <c r="HUQ321" s="3"/>
      <c r="HUR321" s="3"/>
      <c r="HUS321" s="3"/>
      <c r="HUT321" s="3"/>
      <c r="HUU321" s="3"/>
      <c r="HUV321" s="3"/>
      <c r="HUW321" s="3"/>
      <c r="HUX321" s="3"/>
      <c r="HUY321" s="3"/>
      <c r="HUZ321" s="3"/>
      <c r="HVA321" s="3"/>
      <c r="HVB321" s="3"/>
      <c r="HVC321" s="3"/>
      <c r="HVD321" s="3"/>
      <c r="HVE321" s="3"/>
      <c r="HVF321" s="3"/>
      <c r="HVG321" s="3"/>
      <c r="HVH321" s="3"/>
      <c r="HVI321" s="3"/>
      <c r="HVJ321" s="3"/>
      <c r="HVK321" s="3"/>
      <c r="HVL321" s="3"/>
      <c r="HVM321" s="3"/>
      <c r="HVN321" s="3"/>
      <c r="HVO321" s="3"/>
      <c r="HVP321" s="3"/>
      <c r="HVQ321" s="3"/>
      <c r="HVR321" s="3"/>
      <c r="HVS321" s="3"/>
      <c r="HVT321" s="3"/>
      <c r="HVU321" s="3"/>
      <c r="HVV321" s="3"/>
      <c r="HVW321" s="3"/>
      <c r="HVX321" s="3"/>
      <c r="HVY321" s="3"/>
      <c r="HVZ321" s="3"/>
      <c r="HWA321" s="3"/>
      <c r="HWB321" s="3"/>
      <c r="HWC321" s="3"/>
      <c r="HWD321" s="3"/>
      <c r="HWE321" s="3"/>
      <c r="HWF321" s="3"/>
      <c r="HWG321" s="3"/>
      <c r="HWH321" s="3"/>
      <c r="HWI321" s="3"/>
      <c r="HWJ321" s="3"/>
      <c r="HWK321" s="3"/>
      <c r="HWL321" s="3"/>
      <c r="HWM321" s="3"/>
      <c r="HWN321" s="3"/>
      <c r="HWO321" s="3"/>
      <c r="HWP321" s="3"/>
      <c r="HWQ321" s="3"/>
      <c r="HWR321" s="3"/>
      <c r="HWS321" s="3"/>
      <c r="HWT321" s="3"/>
      <c r="HWU321" s="3"/>
      <c r="HWV321" s="3"/>
      <c r="HWW321" s="3"/>
      <c r="HWX321" s="3"/>
      <c r="HWY321" s="3"/>
      <c r="HWZ321" s="3"/>
      <c r="HXA321" s="3"/>
      <c r="HXB321" s="3"/>
      <c r="HXC321" s="3"/>
      <c r="HXD321" s="3"/>
      <c r="HXE321" s="3"/>
      <c r="HXF321" s="3"/>
      <c r="HXG321" s="3"/>
      <c r="HXH321" s="3"/>
      <c r="HXI321" s="3"/>
      <c r="HXJ321" s="3"/>
      <c r="HXK321" s="3"/>
      <c r="HXL321" s="3"/>
      <c r="HXM321" s="3"/>
      <c r="HXN321" s="3"/>
      <c r="HXO321" s="3"/>
      <c r="HXP321" s="3"/>
      <c r="HXQ321" s="3"/>
      <c r="HXR321" s="3"/>
      <c r="HXS321" s="3"/>
      <c r="HXT321" s="3"/>
      <c r="HXU321" s="3"/>
      <c r="HXV321" s="3"/>
      <c r="HXW321" s="3"/>
      <c r="HXX321" s="3"/>
      <c r="HXY321" s="3"/>
      <c r="HXZ321" s="3"/>
      <c r="HYA321" s="3"/>
      <c r="HYB321" s="3"/>
      <c r="HYC321" s="3"/>
      <c r="HYD321" s="3"/>
      <c r="HYE321" s="3"/>
      <c r="HYF321" s="3"/>
      <c r="HYG321" s="3"/>
      <c r="HYH321" s="3"/>
      <c r="HYI321" s="3"/>
      <c r="HYJ321" s="3"/>
      <c r="HYK321" s="3"/>
      <c r="HYL321" s="3"/>
      <c r="HYM321" s="3"/>
      <c r="HYN321" s="3"/>
      <c r="HYO321" s="3"/>
      <c r="HYP321" s="3"/>
      <c r="HYQ321" s="3"/>
      <c r="HYR321" s="3"/>
      <c r="HYS321" s="3"/>
      <c r="HYT321" s="3"/>
      <c r="HYU321" s="3"/>
      <c r="HYV321" s="3"/>
      <c r="HYW321" s="3"/>
      <c r="HYX321" s="3"/>
      <c r="HYY321" s="3"/>
      <c r="HYZ321" s="3"/>
      <c r="HZA321" s="3"/>
      <c r="HZB321" s="3"/>
      <c r="HZC321" s="3"/>
      <c r="HZD321" s="3"/>
      <c r="HZE321" s="3"/>
      <c r="HZF321" s="3"/>
      <c r="HZG321" s="3"/>
      <c r="HZH321" s="3"/>
      <c r="HZI321" s="3"/>
      <c r="HZJ321" s="3"/>
      <c r="HZK321" s="3"/>
      <c r="HZL321" s="3"/>
      <c r="HZM321" s="3"/>
      <c r="HZN321" s="3"/>
      <c r="HZO321" s="3"/>
      <c r="HZP321" s="3"/>
      <c r="HZQ321" s="3"/>
      <c r="HZR321" s="3"/>
      <c r="HZS321" s="3"/>
      <c r="HZT321" s="3"/>
      <c r="HZU321" s="3"/>
      <c r="HZV321" s="3"/>
      <c r="HZW321" s="3"/>
      <c r="HZX321" s="3"/>
      <c r="HZY321" s="3"/>
      <c r="HZZ321" s="3"/>
      <c r="IAA321" s="3"/>
      <c r="IAB321" s="3"/>
      <c r="IAC321" s="3"/>
      <c r="IAD321" s="3"/>
      <c r="IAE321" s="3"/>
      <c r="IAF321" s="3"/>
      <c r="IAG321" s="3"/>
      <c r="IAH321" s="3"/>
      <c r="IAI321" s="3"/>
      <c r="IAJ321" s="3"/>
      <c r="IAK321" s="3"/>
      <c r="IAL321" s="3"/>
      <c r="IAM321" s="3"/>
      <c r="IAN321" s="3"/>
      <c r="IAO321" s="3"/>
      <c r="IAP321" s="3"/>
      <c r="IAQ321" s="3"/>
      <c r="IAR321" s="3"/>
      <c r="IAS321" s="3"/>
      <c r="IAT321" s="377"/>
      <c r="IAU321" s="384"/>
      <c r="IAV321" s="385" t="s">
        <v>37</v>
      </c>
      <c r="IAW321" s="380" t="s">
        <v>22</v>
      </c>
      <c r="IAX321" s="394">
        <v>2.4E-2</v>
      </c>
      <c r="IAY321" s="382">
        <f>IAY316*IAX321</f>
        <v>0.52800000000000002</v>
      </c>
      <c r="IAZ321" s="380">
        <v>3.2</v>
      </c>
      <c r="IBA321" s="382">
        <f>IAZ321*IAY321</f>
        <v>1.6896000000000002</v>
      </c>
      <c r="IBB321" s="380"/>
      <c r="IBC321" s="382"/>
      <c r="IBD321" s="380"/>
      <c r="IBE321" s="382"/>
      <c r="IBF321" s="383">
        <f>IBA321+IBC321+IBE321</f>
        <v>1.6896000000000002</v>
      </c>
      <c r="IBG321" s="3"/>
      <c r="IBH321" s="3"/>
      <c r="IBI321" s="3"/>
      <c r="IBJ321" s="3"/>
      <c r="IBK321" s="3"/>
      <c r="IBL321" s="3"/>
      <c r="IBM321" s="3"/>
      <c r="IBN321" s="3"/>
      <c r="IBO321" s="3"/>
      <c r="IBP321" s="3"/>
      <c r="IBQ321" s="3"/>
      <c r="IBR321" s="3"/>
      <c r="IBS321" s="3"/>
      <c r="IBT321" s="3"/>
      <c r="IBU321" s="3"/>
      <c r="IBV321" s="3"/>
      <c r="IBW321" s="3"/>
      <c r="IBX321" s="3"/>
      <c r="IBY321" s="3"/>
      <c r="IBZ321" s="3"/>
      <c r="ICA321" s="3"/>
      <c r="ICB321" s="3"/>
      <c r="ICC321" s="3"/>
      <c r="ICD321" s="3"/>
      <c r="ICE321" s="3"/>
      <c r="ICF321" s="3"/>
      <c r="ICG321" s="3"/>
      <c r="ICH321" s="3"/>
      <c r="ICI321" s="3"/>
      <c r="ICJ321" s="3"/>
      <c r="ICK321" s="3"/>
      <c r="ICL321" s="3"/>
      <c r="ICM321" s="3"/>
      <c r="ICN321" s="3"/>
      <c r="ICO321" s="3"/>
      <c r="ICP321" s="3"/>
      <c r="ICQ321" s="3"/>
      <c r="ICR321" s="3"/>
      <c r="ICS321" s="3"/>
      <c r="ICT321" s="3"/>
      <c r="ICU321" s="3"/>
      <c r="ICV321" s="3"/>
      <c r="ICW321" s="3"/>
      <c r="ICX321" s="3"/>
      <c r="ICY321" s="3"/>
      <c r="ICZ321" s="3"/>
      <c r="IDA321" s="3"/>
      <c r="IDB321" s="3"/>
      <c r="IDC321" s="3"/>
      <c r="IDD321" s="3"/>
      <c r="IDE321" s="3"/>
      <c r="IDF321" s="3"/>
      <c r="IDG321" s="3"/>
      <c r="IDH321" s="3"/>
      <c r="IDI321" s="3"/>
      <c r="IDJ321" s="3"/>
      <c r="IDK321" s="3"/>
      <c r="IDL321" s="3"/>
      <c r="IDM321" s="3"/>
      <c r="IDN321" s="3"/>
      <c r="IDO321" s="3"/>
      <c r="IDP321" s="3"/>
      <c r="IDQ321" s="3"/>
      <c r="IDR321" s="3"/>
      <c r="IDS321" s="3"/>
      <c r="IDT321" s="3"/>
      <c r="IDU321" s="3"/>
      <c r="IDV321" s="3"/>
      <c r="IDW321" s="3"/>
      <c r="IDX321" s="3"/>
      <c r="IDY321" s="3"/>
      <c r="IDZ321" s="3"/>
      <c r="IEA321" s="3"/>
      <c r="IEB321" s="3"/>
      <c r="IEC321" s="3"/>
      <c r="IED321" s="3"/>
      <c r="IEE321" s="3"/>
      <c r="IEF321" s="3"/>
      <c r="IEG321" s="3"/>
      <c r="IEH321" s="3"/>
      <c r="IEI321" s="3"/>
      <c r="IEJ321" s="3"/>
      <c r="IEK321" s="3"/>
      <c r="IEL321" s="3"/>
      <c r="IEM321" s="3"/>
      <c r="IEN321" s="3"/>
      <c r="IEO321" s="3"/>
      <c r="IEP321" s="3"/>
      <c r="IEQ321" s="3"/>
      <c r="IER321" s="3"/>
      <c r="IES321" s="3"/>
      <c r="IET321" s="3"/>
      <c r="IEU321" s="3"/>
      <c r="IEV321" s="3"/>
      <c r="IEW321" s="3"/>
      <c r="IEX321" s="3"/>
      <c r="IEY321" s="3"/>
      <c r="IEZ321" s="3"/>
      <c r="IFA321" s="3"/>
      <c r="IFB321" s="3"/>
      <c r="IFC321" s="3"/>
      <c r="IFD321" s="3"/>
      <c r="IFE321" s="3"/>
      <c r="IFF321" s="3"/>
      <c r="IFG321" s="3"/>
      <c r="IFH321" s="3"/>
      <c r="IFI321" s="3"/>
      <c r="IFJ321" s="3"/>
      <c r="IFK321" s="3"/>
      <c r="IFL321" s="3"/>
      <c r="IFM321" s="3"/>
      <c r="IFN321" s="3"/>
      <c r="IFO321" s="3"/>
      <c r="IFP321" s="3"/>
      <c r="IFQ321" s="3"/>
      <c r="IFR321" s="3"/>
      <c r="IFS321" s="3"/>
      <c r="IFT321" s="3"/>
      <c r="IFU321" s="3"/>
      <c r="IFV321" s="3"/>
      <c r="IFW321" s="3"/>
      <c r="IFX321" s="3"/>
      <c r="IFY321" s="3"/>
      <c r="IFZ321" s="3"/>
      <c r="IGA321" s="3"/>
      <c r="IGB321" s="3"/>
      <c r="IGC321" s="3"/>
      <c r="IGD321" s="3"/>
      <c r="IGE321" s="3"/>
      <c r="IGF321" s="3"/>
      <c r="IGG321" s="3"/>
      <c r="IGH321" s="3"/>
      <c r="IGI321" s="3"/>
      <c r="IGJ321" s="3"/>
      <c r="IGK321" s="3"/>
      <c r="IGL321" s="3"/>
      <c r="IGM321" s="3"/>
      <c r="IGN321" s="3"/>
      <c r="IGO321" s="3"/>
      <c r="IGP321" s="3"/>
      <c r="IGQ321" s="3"/>
      <c r="IGR321" s="3"/>
      <c r="IGS321" s="3"/>
      <c r="IGT321" s="3"/>
      <c r="IGU321" s="3"/>
      <c r="IGV321" s="3"/>
      <c r="IGW321" s="3"/>
      <c r="IGX321" s="3"/>
      <c r="IGY321" s="3"/>
      <c r="IGZ321" s="3"/>
      <c r="IHA321" s="3"/>
      <c r="IHB321" s="3"/>
      <c r="IHC321" s="3"/>
      <c r="IHD321" s="3"/>
      <c r="IHE321" s="3"/>
      <c r="IHF321" s="3"/>
      <c r="IHG321" s="3"/>
      <c r="IHH321" s="3"/>
      <c r="IHI321" s="3"/>
      <c r="IHJ321" s="3"/>
      <c r="IHK321" s="3"/>
      <c r="IHL321" s="3"/>
      <c r="IHM321" s="3"/>
      <c r="IHN321" s="3"/>
      <c r="IHO321" s="3"/>
      <c r="IHP321" s="3"/>
      <c r="IHQ321" s="3"/>
      <c r="IHR321" s="3"/>
      <c r="IHS321" s="3"/>
      <c r="IHT321" s="3"/>
      <c r="IHU321" s="3"/>
      <c r="IHV321" s="3"/>
      <c r="IHW321" s="3"/>
      <c r="IHX321" s="3"/>
      <c r="IHY321" s="3"/>
      <c r="IHZ321" s="3"/>
      <c r="IIA321" s="3"/>
      <c r="IIB321" s="3"/>
      <c r="IIC321" s="3"/>
      <c r="IID321" s="3"/>
      <c r="IIE321" s="3"/>
      <c r="IIF321" s="3"/>
      <c r="IIG321" s="3"/>
      <c r="IIH321" s="3"/>
      <c r="III321" s="3"/>
      <c r="IIJ321" s="3"/>
      <c r="IIK321" s="3"/>
      <c r="IIL321" s="3"/>
      <c r="IIM321" s="3"/>
      <c r="IIN321" s="3"/>
      <c r="IIO321" s="3"/>
      <c r="IIP321" s="3"/>
      <c r="IIQ321" s="3"/>
      <c r="IIR321" s="3"/>
      <c r="IIS321" s="3"/>
      <c r="IIT321" s="3"/>
      <c r="IIU321" s="3"/>
      <c r="IIV321" s="3"/>
      <c r="IIW321" s="3"/>
      <c r="IIX321" s="3"/>
      <c r="IIY321" s="3"/>
      <c r="IIZ321" s="3"/>
      <c r="IJA321" s="3"/>
      <c r="IJB321" s="3"/>
      <c r="IJC321" s="3"/>
      <c r="IJD321" s="3"/>
      <c r="IJE321" s="3"/>
      <c r="IJF321" s="3"/>
      <c r="IJG321" s="3"/>
      <c r="IJH321" s="3"/>
      <c r="IJI321" s="3"/>
      <c r="IJJ321" s="3"/>
      <c r="IJK321" s="3"/>
      <c r="IJL321" s="3"/>
      <c r="IJM321" s="3"/>
      <c r="IJN321" s="3"/>
      <c r="IJO321" s="3"/>
      <c r="IJP321" s="3"/>
      <c r="IJQ321" s="3"/>
      <c r="IJR321" s="3"/>
      <c r="IJS321" s="3"/>
      <c r="IJT321" s="3"/>
      <c r="IJU321" s="3"/>
      <c r="IJV321" s="3"/>
      <c r="IJW321" s="3"/>
      <c r="IJX321" s="3"/>
      <c r="IJY321" s="3"/>
      <c r="IJZ321" s="3"/>
      <c r="IKA321" s="3"/>
      <c r="IKB321" s="3"/>
      <c r="IKC321" s="3"/>
      <c r="IKD321" s="3"/>
      <c r="IKE321" s="3"/>
      <c r="IKF321" s="3"/>
      <c r="IKG321" s="3"/>
      <c r="IKH321" s="3"/>
      <c r="IKI321" s="3"/>
      <c r="IKJ321" s="3"/>
      <c r="IKK321" s="3"/>
      <c r="IKL321" s="3"/>
      <c r="IKM321" s="3"/>
      <c r="IKN321" s="3"/>
      <c r="IKO321" s="3"/>
      <c r="IKP321" s="377"/>
      <c r="IKQ321" s="384"/>
      <c r="IKR321" s="385" t="s">
        <v>37</v>
      </c>
      <c r="IKS321" s="380" t="s">
        <v>22</v>
      </c>
      <c r="IKT321" s="394">
        <v>2.4E-2</v>
      </c>
      <c r="IKU321" s="382">
        <f>IKU316*IKT321</f>
        <v>0.52800000000000002</v>
      </c>
      <c r="IKV321" s="380">
        <v>3.2</v>
      </c>
      <c r="IKW321" s="382">
        <f>IKV321*IKU321</f>
        <v>1.6896000000000002</v>
      </c>
      <c r="IKX321" s="380"/>
      <c r="IKY321" s="382"/>
      <c r="IKZ321" s="380"/>
      <c r="ILA321" s="382"/>
      <c r="ILB321" s="383">
        <f>IKW321+IKY321+ILA321</f>
        <v>1.6896000000000002</v>
      </c>
      <c r="ILC321" s="3"/>
      <c r="ILD321" s="3"/>
      <c r="ILE321" s="3"/>
      <c r="ILF321" s="3"/>
      <c r="ILG321" s="3"/>
      <c r="ILH321" s="3"/>
      <c r="ILI321" s="3"/>
      <c r="ILJ321" s="3"/>
      <c r="ILK321" s="3"/>
      <c r="ILL321" s="3"/>
      <c r="ILM321" s="3"/>
      <c r="ILN321" s="3"/>
      <c r="ILO321" s="3"/>
      <c r="ILP321" s="3"/>
      <c r="ILQ321" s="3"/>
      <c r="ILR321" s="3"/>
      <c r="ILS321" s="3"/>
      <c r="ILT321" s="3"/>
      <c r="ILU321" s="3"/>
      <c r="ILV321" s="3"/>
      <c r="ILW321" s="3"/>
      <c r="ILX321" s="3"/>
      <c r="ILY321" s="3"/>
      <c r="ILZ321" s="3"/>
      <c r="IMA321" s="3"/>
      <c r="IMB321" s="3"/>
      <c r="IMC321" s="3"/>
      <c r="IMD321" s="3"/>
      <c r="IME321" s="3"/>
      <c r="IMF321" s="3"/>
      <c r="IMG321" s="3"/>
      <c r="IMH321" s="3"/>
      <c r="IMI321" s="3"/>
      <c r="IMJ321" s="3"/>
      <c r="IMK321" s="3"/>
      <c r="IML321" s="3"/>
      <c r="IMM321" s="3"/>
      <c r="IMN321" s="3"/>
      <c r="IMO321" s="3"/>
      <c r="IMP321" s="3"/>
      <c r="IMQ321" s="3"/>
      <c r="IMR321" s="3"/>
      <c r="IMS321" s="3"/>
      <c r="IMT321" s="3"/>
      <c r="IMU321" s="3"/>
      <c r="IMV321" s="3"/>
      <c r="IMW321" s="3"/>
      <c r="IMX321" s="3"/>
      <c r="IMY321" s="3"/>
      <c r="IMZ321" s="3"/>
      <c r="INA321" s="3"/>
      <c r="INB321" s="3"/>
      <c r="INC321" s="3"/>
      <c r="IND321" s="3"/>
      <c r="INE321" s="3"/>
      <c r="INF321" s="3"/>
      <c r="ING321" s="3"/>
      <c r="INH321" s="3"/>
      <c r="INI321" s="3"/>
      <c r="INJ321" s="3"/>
      <c r="INK321" s="3"/>
      <c r="INL321" s="3"/>
      <c r="INM321" s="3"/>
      <c r="INN321" s="3"/>
      <c r="INO321" s="3"/>
      <c r="INP321" s="3"/>
      <c r="INQ321" s="3"/>
      <c r="INR321" s="3"/>
      <c r="INS321" s="3"/>
      <c r="INT321" s="3"/>
      <c r="INU321" s="3"/>
      <c r="INV321" s="3"/>
      <c r="INW321" s="3"/>
      <c r="INX321" s="3"/>
      <c r="INY321" s="3"/>
      <c r="INZ321" s="3"/>
      <c r="IOA321" s="3"/>
      <c r="IOB321" s="3"/>
      <c r="IOC321" s="3"/>
      <c r="IOD321" s="3"/>
      <c r="IOE321" s="3"/>
      <c r="IOF321" s="3"/>
      <c r="IOG321" s="3"/>
      <c r="IOH321" s="3"/>
      <c r="IOI321" s="3"/>
      <c r="IOJ321" s="3"/>
      <c r="IOK321" s="3"/>
      <c r="IOL321" s="3"/>
      <c r="IOM321" s="3"/>
      <c r="ION321" s="3"/>
      <c r="IOO321" s="3"/>
      <c r="IOP321" s="3"/>
      <c r="IOQ321" s="3"/>
      <c r="IOR321" s="3"/>
      <c r="IOS321" s="3"/>
      <c r="IOT321" s="3"/>
      <c r="IOU321" s="3"/>
      <c r="IOV321" s="3"/>
      <c r="IOW321" s="3"/>
      <c r="IOX321" s="3"/>
      <c r="IOY321" s="3"/>
      <c r="IOZ321" s="3"/>
      <c r="IPA321" s="3"/>
      <c r="IPB321" s="3"/>
      <c r="IPC321" s="3"/>
      <c r="IPD321" s="3"/>
      <c r="IPE321" s="3"/>
      <c r="IPF321" s="3"/>
      <c r="IPG321" s="3"/>
      <c r="IPH321" s="3"/>
      <c r="IPI321" s="3"/>
      <c r="IPJ321" s="3"/>
      <c r="IPK321" s="3"/>
      <c r="IPL321" s="3"/>
      <c r="IPM321" s="3"/>
      <c r="IPN321" s="3"/>
      <c r="IPO321" s="3"/>
      <c r="IPP321" s="3"/>
      <c r="IPQ321" s="3"/>
      <c r="IPR321" s="3"/>
      <c r="IPS321" s="3"/>
      <c r="IPT321" s="3"/>
      <c r="IPU321" s="3"/>
      <c r="IPV321" s="3"/>
      <c r="IPW321" s="3"/>
      <c r="IPX321" s="3"/>
      <c r="IPY321" s="3"/>
      <c r="IPZ321" s="3"/>
      <c r="IQA321" s="3"/>
      <c r="IQB321" s="3"/>
      <c r="IQC321" s="3"/>
      <c r="IQD321" s="3"/>
      <c r="IQE321" s="3"/>
      <c r="IQF321" s="3"/>
      <c r="IQG321" s="3"/>
      <c r="IQH321" s="3"/>
      <c r="IQI321" s="3"/>
      <c r="IQJ321" s="3"/>
      <c r="IQK321" s="3"/>
      <c r="IQL321" s="3"/>
      <c r="IQM321" s="3"/>
      <c r="IQN321" s="3"/>
      <c r="IQO321" s="3"/>
      <c r="IQP321" s="3"/>
      <c r="IQQ321" s="3"/>
      <c r="IQR321" s="3"/>
      <c r="IQS321" s="3"/>
      <c r="IQT321" s="3"/>
      <c r="IQU321" s="3"/>
      <c r="IQV321" s="3"/>
      <c r="IQW321" s="3"/>
      <c r="IQX321" s="3"/>
      <c r="IQY321" s="3"/>
      <c r="IQZ321" s="3"/>
      <c r="IRA321" s="3"/>
      <c r="IRB321" s="3"/>
      <c r="IRC321" s="3"/>
      <c r="IRD321" s="3"/>
      <c r="IRE321" s="3"/>
      <c r="IRF321" s="3"/>
      <c r="IRG321" s="3"/>
      <c r="IRH321" s="3"/>
      <c r="IRI321" s="3"/>
      <c r="IRJ321" s="3"/>
      <c r="IRK321" s="3"/>
      <c r="IRL321" s="3"/>
      <c r="IRM321" s="3"/>
      <c r="IRN321" s="3"/>
      <c r="IRO321" s="3"/>
      <c r="IRP321" s="3"/>
      <c r="IRQ321" s="3"/>
      <c r="IRR321" s="3"/>
      <c r="IRS321" s="3"/>
      <c r="IRT321" s="3"/>
      <c r="IRU321" s="3"/>
      <c r="IRV321" s="3"/>
      <c r="IRW321" s="3"/>
      <c r="IRX321" s="3"/>
      <c r="IRY321" s="3"/>
      <c r="IRZ321" s="3"/>
      <c r="ISA321" s="3"/>
      <c r="ISB321" s="3"/>
      <c r="ISC321" s="3"/>
      <c r="ISD321" s="3"/>
      <c r="ISE321" s="3"/>
      <c r="ISF321" s="3"/>
      <c r="ISG321" s="3"/>
      <c r="ISH321" s="3"/>
      <c r="ISI321" s="3"/>
      <c r="ISJ321" s="3"/>
      <c r="ISK321" s="3"/>
      <c r="ISL321" s="3"/>
      <c r="ISM321" s="3"/>
      <c r="ISN321" s="3"/>
      <c r="ISO321" s="3"/>
      <c r="ISP321" s="3"/>
      <c r="ISQ321" s="3"/>
      <c r="ISR321" s="3"/>
      <c r="ISS321" s="3"/>
      <c r="IST321" s="3"/>
      <c r="ISU321" s="3"/>
      <c r="ISV321" s="3"/>
      <c r="ISW321" s="3"/>
      <c r="ISX321" s="3"/>
      <c r="ISY321" s="3"/>
      <c r="ISZ321" s="3"/>
      <c r="ITA321" s="3"/>
      <c r="ITB321" s="3"/>
      <c r="ITC321" s="3"/>
      <c r="ITD321" s="3"/>
      <c r="ITE321" s="3"/>
      <c r="ITF321" s="3"/>
      <c r="ITG321" s="3"/>
      <c r="ITH321" s="3"/>
      <c r="ITI321" s="3"/>
      <c r="ITJ321" s="3"/>
      <c r="ITK321" s="3"/>
      <c r="ITL321" s="3"/>
      <c r="ITM321" s="3"/>
      <c r="ITN321" s="3"/>
      <c r="ITO321" s="3"/>
      <c r="ITP321" s="3"/>
      <c r="ITQ321" s="3"/>
      <c r="ITR321" s="3"/>
      <c r="ITS321" s="3"/>
      <c r="ITT321" s="3"/>
      <c r="ITU321" s="3"/>
      <c r="ITV321" s="3"/>
      <c r="ITW321" s="3"/>
      <c r="ITX321" s="3"/>
      <c r="ITY321" s="3"/>
      <c r="ITZ321" s="3"/>
      <c r="IUA321" s="3"/>
      <c r="IUB321" s="3"/>
      <c r="IUC321" s="3"/>
      <c r="IUD321" s="3"/>
      <c r="IUE321" s="3"/>
      <c r="IUF321" s="3"/>
      <c r="IUG321" s="3"/>
      <c r="IUH321" s="3"/>
      <c r="IUI321" s="3"/>
      <c r="IUJ321" s="3"/>
      <c r="IUK321" s="3"/>
      <c r="IUL321" s="377"/>
      <c r="IUM321" s="384"/>
      <c r="IUN321" s="385" t="s">
        <v>37</v>
      </c>
      <c r="IUO321" s="380" t="s">
        <v>22</v>
      </c>
      <c r="IUP321" s="394">
        <v>2.4E-2</v>
      </c>
      <c r="IUQ321" s="382">
        <f>IUQ316*IUP321</f>
        <v>0.52800000000000002</v>
      </c>
      <c r="IUR321" s="380">
        <v>3.2</v>
      </c>
      <c r="IUS321" s="382">
        <f>IUR321*IUQ321</f>
        <v>1.6896000000000002</v>
      </c>
      <c r="IUT321" s="380"/>
      <c r="IUU321" s="382"/>
      <c r="IUV321" s="380"/>
      <c r="IUW321" s="382"/>
      <c r="IUX321" s="383">
        <f>IUS321+IUU321+IUW321</f>
        <v>1.6896000000000002</v>
      </c>
      <c r="IUY321" s="3"/>
      <c r="IUZ321" s="3"/>
      <c r="IVA321" s="3"/>
      <c r="IVB321" s="3"/>
      <c r="IVC321" s="3"/>
      <c r="IVD321" s="3"/>
      <c r="IVE321" s="3"/>
      <c r="IVF321" s="3"/>
      <c r="IVG321" s="3"/>
      <c r="IVH321" s="3"/>
      <c r="IVI321" s="3"/>
      <c r="IVJ321" s="3"/>
      <c r="IVK321" s="3"/>
      <c r="IVL321" s="3"/>
      <c r="IVM321" s="3"/>
      <c r="IVN321" s="3"/>
      <c r="IVO321" s="3"/>
      <c r="IVP321" s="3"/>
      <c r="IVQ321" s="3"/>
      <c r="IVR321" s="3"/>
      <c r="IVS321" s="3"/>
      <c r="IVT321" s="3"/>
      <c r="IVU321" s="3"/>
      <c r="IVV321" s="3"/>
      <c r="IVW321" s="3"/>
      <c r="IVX321" s="3"/>
      <c r="IVY321" s="3"/>
      <c r="IVZ321" s="3"/>
      <c r="IWA321" s="3"/>
      <c r="IWB321" s="3"/>
      <c r="IWC321" s="3"/>
      <c r="IWD321" s="3"/>
      <c r="IWE321" s="3"/>
      <c r="IWF321" s="3"/>
      <c r="IWG321" s="3"/>
      <c r="IWH321" s="3"/>
      <c r="IWI321" s="3"/>
      <c r="IWJ321" s="3"/>
      <c r="IWK321" s="3"/>
      <c r="IWL321" s="3"/>
      <c r="IWM321" s="3"/>
      <c r="IWN321" s="3"/>
      <c r="IWO321" s="3"/>
      <c r="IWP321" s="3"/>
      <c r="IWQ321" s="3"/>
      <c r="IWR321" s="3"/>
      <c r="IWS321" s="3"/>
      <c r="IWT321" s="3"/>
      <c r="IWU321" s="3"/>
      <c r="IWV321" s="3"/>
      <c r="IWW321" s="3"/>
      <c r="IWX321" s="3"/>
      <c r="IWY321" s="3"/>
      <c r="IWZ321" s="3"/>
      <c r="IXA321" s="3"/>
      <c r="IXB321" s="3"/>
      <c r="IXC321" s="3"/>
      <c r="IXD321" s="3"/>
      <c r="IXE321" s="3"/>
      <c r="IXF321" s="3"/>
      <c r="IXG321" s="3"/>
      <c r="IXH321" s="3"/>
      <c r="IXI321" s="3"/>
      <c r="IXJ321" s="3"/>
      <c r="IXK321" s="3"/>
      <c r="IXL321" s="3"/>
      <c r="IXM321" s="3"/>
      <c r="IXN321" s="3"/>
      <c r="IXO321" s="3"/>
      <c r="IXP321" s="3"/>
      <c r="IXQ321" s="3"/>
      <c r="IXR321" s="3"/>
      <c r="IXS321" s="3"/>
      <c r="IXT321" s="3"/>
      <c r="IXU321" s="3"/>
      <c r="IXV321" s="3"/>
      <c r="IXW321" s="3"/>
      <c r="IXX321" s="3"/>
      <c r="IXY321" s="3"/>
      <c r="IXZ321" s="3"/>
      <c r="IYA321" s="3"/>
      <c r="IYB321" s="3"/>
      <c r="IYC321" s="3"/>
      <c r="IYD321" s="3"/>
      <c r="IYE321" s="3"/>
      <c r="IYF321" s="3"/>
      <c r="IYG321" s="3"/>
      <c r="IYH321" s="3"/>
      <c r="IYI321" s="3"/>
      <c r="IYJ321" s="3"/>
      <c r="IYK321" s="3"/>
      <c r="IYL321" s="3"/>
      <c r="IYM321" s="3"/>
      <c r="IYN321" s="3"/>
      <c r="IYO321" s="3"/>
      <c r="IYP321" s="3"/>
      <c r="IYQ321" s="3"/>
      <c r="IYR321" s="3"/>
      <c r="IYS321" s="3"/>
      <c r="IYT321" s="3"/>
      <c r="IYU321" s="3"/>
      <c r="IYV321" s="3"/>
      <c r="IYW321" s="3"/>
      <c r="IYX321" s="3"/>
      <c r="IYY321" s="3"/>
      <c r="IYZ321" s="3"/>
      <c r="IZA321" s="3"/>
      <c r="IZB321" s="3"/>
      <c r="IZC321" s="3"/>
      <c r="IZD321" s="3"/>
      <c r="IZE321" s="3"/>
      <c r="IZF321" s="3"/>
      <c r="IZG321" s="3"/>
      <c r="IZH321" s="3"/>
      <c r="IZI321" s="3"/>
      <c r="IZJ321" s="3"/>
      <c r="IZK321" s="3"/>
      <c r="IZL321" s="3"/>
      <c r="IZM321" s="3"/>
      <c r="IZN321" s="3"/>
      <c r="IZO321" s="3"/>
      <c r="IZP321" s="3"/>
      <c r="IZQ321" s="3"/>
      <c r="IZR321" s="3"/>
      <c r="IZS321" s="3"/>
      <c r="IZT321" s="3"/>
      <c r="IZU321" s="3"/>
      <c r="IZV321" s="3"/>
      <c r="IZW321" s="3"/>
      <c r="IZX321" s="3"/>
      <c r="IZY321" s="3"/>
      <c r="IZZ321" s="3"/>
      <c r="JAA321" s="3"/>
      <c r="JAB321" s="3"/>
      <c r="JAC321" s="3"/>
      <c r="JAD321" s="3"/>
      <c r="JAE321" s="3"/>
      <c r="JAF321" s="3"/>
      <c r="JAG321" s="3"/>
      <c r="JAH321" s="3"/>
      <c r="JAI321" s="3"/>
      <c r="JAJ321" s="3"/>
      <c r="JAK321" s="3"/>
      <c r="JAL321" s="3"/>
      <c r="JAM321" s="3"/>
      <c r="JAN321" s="3"/>
      <c r="JAO321" s="3"/>
      <c r="JAP321" s="3"/>
      <c r="JAQ321" s="3"/>
      <c r="JAR321" s="3"/>
      <c r="JAS321" s="3"/>
      <c r="JAT321" s="3"/>
      <c r="JAU321" s="3"/>
      <c r="JAV321" s="3"/>
      <c r="JAW321" s="3"/>
      <c r="JAX321" s="3"/>
      <c r="JAY321" s="3"/>
      <c r="JAZ321" s="3"/>
      <c r="JBA321" s="3"/>
      <c r="JBB321" s="3"/>
      <c r="JBC321" s="3"/>
      <c r="JBD321" s="3"/>
      <c r="JBE321" s="3"/>
      <c r="JBF321" s="3"/>
      <c r="JBG321" s="3"/>
      <c r="JBH321" s="3"/>
      <c r="JBI321" s="3"/>
      <c r="JBJ321" s="3"/>
      <c r="JBK321" s="3"/>
      <c r="JBL321" s="3"/>
      <c r="JBM321" s="3"/>
      <c r="JBN321" s="3"/>
      <c r="JBO321" s="3"/>
      <c r="JBP321" s="3"/>
      <c r="JBQ321" s="3"/>
      <c r="JBR321" s="3"/>
      <c r="JBS321" s="3"/>
      <c r="JBT321" s="3"/>
      <c r="JBU321" s="3"/>
      <c r="JBV321" s="3"/>
      <c r="JBW321" s="3"/>
      <c r="JBX321" s="3"/>
      <c r="JBY321" s="3"/>
      <c r="JBZ321" s="3"/>
      <c r="JCA321" s="3"/>
      <c r="JCB321" s="3"/>
      <c r="JCC321" s="3"/>
      <c r="JCD321" s="3"/>
      <c r="JCE321" s="3"/>
      <c r="JCF321" s="3"/>
      <c r="JCG321" s="3"/>
      <c r="JCH321" s="3"/>
      <c r="JCI321" s="3"/>
      <c r="JCJ321" s="3"/>
      <c r="JCK321" s="3"/>
      <c r="JCL321" s="3"/>
      <c r="JCM321" s="3"/>
      <c r="JCN321" s="3"/>
      <c r="JCO321" s="3"/>
      <c r="JCP321" s="3"/>
      <c r="JCQ321" s="3"/>
      <c r="JCR321" s="3"/>
      <c r="JCS321" s="3"/>
      <c r="JCT321" s="3"/>
      <c r="JCU321" s="3"/>
      <c r="JCV321" s="3"/>
      <c r="JCW321" s="3"/>
      <c r="JCX321" s="3"/>
      <c r="JCY321" s="3"/>
      <c r="JCZ321" s="3"/>
      <c r="JDA321" s="3"/>
      <c r="JDB321" s="3"/>
      <c r="JDC321" s="3"/>
      <c r="JDD321" s="3"/>
      <c r="JDE321" s="3"/>
      <c r="JDF321" s="3"/>
      <c r="JDG321" s="3"/>
      <c r="JDH321" s="3"/>
      <c r="JDI321" s="3"/>
      <c r="JDJ321" s="3"/>
      <c r="JDK321" s="3"/>
      <c r="JDL321" s="3"/>
      <c r="JDM321" s="3"/>
      <c r="JDN321" s="3"/>
      <c r="JDO321" s="3"/>
      <c r="JDP321" s="3"/>
      <c r="JDQ321" s="3"/>
      <c r="JDR321" s="3"/>
      <c r="JDS321" s="3"/>
      <c r="JDT321" s="3"/>
      <c r="JDU321" s="3"/>
      <c r="JDV321" s="3"/>
      <c r="JDW321" s="3"/>
      <c r="JDX321" s="3"/>
      <c r="JDY321" s="3"/>
      <c r="JDZ321" s="3"/>
      <c r="JEA321" s="3"/>
      <c r="JEB321" s="3"/>
      <c r="JEC321" s="3"/>
      <c r="JED321" s="3"/>
      <c r="JEE321" s="3"/>
      <c r="JEF321" s="3"/>
      <c r="JEG321" s="3"/>
      <c r="JEH321" s="377"/>
      <c r="JEI321" s="384"/>
      <c r="JEJ321" s="385" t="s">
        <v>37</v>
      </c>
      <c r="JEK321" s="380" t="s">
        <v>22</v>
      </c>
      <c r="JEL321" s="394">
        <v>2.4E-2</v>
      </c>
      <c r="JEM321" s="382">
        <f>JEM316*JEL321</f>
        <v>0.52800000000000002</v>
      </c>
      <c r="JEN321" s="380">
        <v>3.2</v>
      </c>
      <c r="JEO321" s="382">
        <f>JEN321*JEM321</f>
        <v>1.6896000000000002</v>
      </c>
      <c r="JEP321" s="380"/>
      <c r="JEQ321" s="382"/>
      <c r="JER321" s="380"/>
      <c r="JES321" s="382"/>
      <c r="JET321" s="383">
        <f>JEO321+JEQ321+JES321</f>
        <v>1.6896000000000002</v>
      </c>
      <c r="JEU321" s="3"/>
      <c r="JEV321" s="3"/>
      <c r="JEW321" s="3"/>
      <c r="JEX321" s="3"/>
      <c r="JEY321" s="3"/>
      <c r="JEZ321" s="3"/>
      <c r="JFA321" s="3"/>
      <c r="JFB321" s="3"/>
      <c r="JFC321" s="3"/>
      <c r="JFD321" s="3"/>
      <c r="JFE321" s="3"/>
      <c r="JFF321" s="3"/>
      <c r="JFG321" s="3"/>
      <c r="JFH321" s="3"/>
      <c r="JFI321" s="3"/>
      <c r="JFJ321" s="3"/>
      <c r="JFK321" s="3"/>
      <c r="JFL321" s="3"/>
      <c r="JFM321" s="3"/>
      <c r="JFN321" s="3"/>
      <c r="JFO321" s="3"/>
      <c r="JFP321" s="3"/>
      <c r="JFQ321" s="3"/>
      <c r="JFR321" s="3"/>
      <c r="JFS321" s="3"/>
      <c r="JFT321" s="3"/>
      <c r="JFU321" s="3"/>
      <c r="JFV321" s="3"/>
      <c r="JFW321" s="3"/>
      <c r="JFX321" s="3"/>
      <c r="JFY321" s="3"/>
      <c r="JFZ321" s="3"/>
      <c r="JGA321" s="3"/>
      <c r="JGB321" s="3"/>
      <c r="JGC321" s="3"/>
      <c r="JGD321" s="3"/>
      <c r="JGE321" s="3"/>
      <c r="JGF321" s="3"/>
      <c r="JGG321" s="3"/>
      <c r="JGH321" s="3"/>
      <c r="JGI321" s="3"/>
      <c r="JGJ321" s="3"/>
      <c r="JGK321" s="3"/>
      <c r="JGL321" s="3"/>
      <c r="JGM321" s="3"/>
      <c r="JGN321" s="3"/>
      <c r="JGO321" s="3"/>
      <c r="JGP321" s="3"/>
      <c r="JGQ321" s="3"/>
      <c r="JGR321" s="3"/>
      <c r="JGS321" s="3"/>
      <c r="JGT321" s="3"/>
      <c r="JGU321" s="3"/>
      <c r="JGV321" s="3"/>
      <c r="JGW321" s="3"/>
      <c r="JGX321" s="3"/>
      <c r="JGY321" s="3"/>
      <c r="JGZ321" s="3"/>
      <c r="JHA321" s="3"/>
      <c r="JHB321" s="3"/>
      <c r="JHC321" s="3"/>
      <c r="JHD321" s="3"/>
      <c r="JHE321" s="3"/>
      <c r="JHF321" s="3"/>
      <c r="JHG321" s="3"/>
      <c r="JHH321" s="3"/>
      <c r="JHI321" s="3"/>
      <c r="JHJ321" s="3"/>
      <c r="JHK321" s="3"/>
      <c r="JHL321" s="3"/>
      <c r="JHM321" s="3"/>
      <c r="JHN321" s="3"/>
      <c r="JHO321" s="3"/>
      <c r="JHP321" s="3"/>
      <c r="JHQ321" s="3"/>
      <c r="JHR321" s="3"/>
      <c r="JHS321" s="3"/>
      <c r="JHT321" s="3"/>
      <c r="JHU321" s="3"/>
      <c r="JHV321" s="3"/>
      <c r="JHW321" s="3"/>
      <c r="JHX321" s="3"/>
      <c r="JHY321" s="3"/>
      <c r="JHZ321" s="3"/>
      <c r="JIA321" s="3"/>
      <c r="JIB321" s="3"/>
      <c r="JIC321" s="3"/>
      <c r="JID321" s="3"/>
      <c r="JIE321" s="3"/>
      <c r="JIF321" s="3"/>
      <c r="JIG321" s="3"/>
      <c r="JIH321" s="3"/>
      <c r="JII321" s="3"/>
      <c r="JIJ321" s="3"/>
      <c r="JIK321" s="3"/>
      <c r="JIL321" s="3"/>
      <c r="JIM321" s="3"/>
      <c r="JIN321" s="3"/>
      <c r="JIO321" s="3"/>
      <c r="JIP321" s="3"/>
      <c r="JIQ321" s="3"/>
      <c r="JIR321" s="3"/>
      <c r="JIS321" s="3"/>
      <c r="JIT321" s="3"/>
      <c r="JIU321" s="3"/>
      <c r="JIV321" s="3"/>
      <c r="JIW321" s="3"/>
      <c r="JIX321" s="3"/>
      <c r="JIY321" s="3"/>
      <c r="JIZ321" s="3"/>
      <c r="JJA321" s="3"/>
      <c r="JJB321" s="3"/>
      <c r="JJC321" s="3"/>
      <c r="JJD321" s="3"/>
      <c r="JJE321" s="3"/>
      <c r="JJF321" s="3"/>
      <c r="JJG321" s="3"/>
      <c r="JJH321" s="3"/>
      <c r="JJI321" s="3"/>
      <c r="JJJ321" s="3"/>
      <c r="JJK321" s="3"/>
      <c r="JJL321" s="3"/>
      <c r="JJM321" s="3"/>
      <c r="JJN321" s="3"/>
      <c r="JJO321" s="3"/>
      <c r="JJP321" s="3"/>
      <c r="JJQ321" s="3"/>
      <c r="JJR321" s="3"/>
      <c r="JJS321" s="3"/>
      <c r="JJT321" s="3"/>
      <c r="JJU321" s="3"/>
      <c r="JJV321" s="3"/>
      <c r="JJW321" s="3"/>
      <c r="JJX321" s="3"/>
      <c r="JJY321" s="3"/>
      <c r="JJZ321" s="3"/>
      <c r="JKA321" s="3"/>
      <c r="JKB321" s="3"/>
      <c r="JKC321" s="3"/>
      <c r="JKD321" s="3"/>
      <c r="JKE321" s="3"/>
      <c r="JKF321" s="3"/>
      <c r="JKG321" s="3"/>
      <c r="JKH321" s="3"/>
      <c r="JKI321" s="3"/>
      <c r="JKJ321" s="3"/>
      <c r="JKK321" s="3"/>
      <c r="JKL321" s="3"/>
      <c r="JKM321" s="3"/>
      <c r="JKN321" s="3"/>
      <c r="JKO321" s="3"/>
      <c r="JKP321" s="3"/>
      <c r="JKQ321" s="3"/>
      <c r="JKR321" s="3"/>
      <c r="JKS321" s="3"/>
      <c r="JKT321" s="3"/>
      <c r="JKU321" s="3"/>
      <c r="JKV321" s="3"/>
      <c r="JKW321" s="3"/>
      <c r="JKX321" s="3"/>
      <c r="JKY321" s="3"/>
      <c r="JKZ321" s="3"/>
      <c r="JLA321" s="3"/>
      <c r="JLB321" s="3"/>
      <c r="JLC321" s="3"/>
      <c r="JLD321" s="3"/>
      <c r="JLE321" s="3"/>
      <c r="JLF321" s="3"/>
      <c r="JLG321" s="3"/>
      <c r="JLH321" s="3"/>
      <c r="JLI321" s="3"/>
      <c r="JLJ321" s="3"/>
      <c r="JLK321" s="3"/>
      <c r="JLL321" s="3"/>
      <c r="JLM321" s="3"/>
      <c r="JLN321" s="3"/>
      <c r="JLO321" s="3"/>
      <c r="JLP321" s="3"/>
      <c r="JLQ321" s="3"/>
      <c r="JLR321" s="3"/>
      <c r="JLS321" s="3"/>
      <c r="JLT321" s="3"/>
      <c r="JLU321" s="3"/>
      <c r="JLV321" s="3"/>
      <c r="JLW321" s="3"/>
      <c r="JLX321" s="3"/>
      <c r="JLY321" s="3"/>
      <c r="JLZ321" s="3"/>
      <c r="JMA321" s="3"/>
      <c r="JMB321" s="3"/>
      <c r="JMC321" s="3"/>
      <c r="JMD321" s="3"/>
      <c r="JME321" s="3"/>
      <c r="JMF321" s="3"/>
      <c r="JMG321" s="3"/>
      <c r="JMH321" s="3"/>
      <c r="JMI321" s="3"/>
      <c r="JMJ321" s="3"/>
      <c r="JMK321" s="3"/>
      <c r="JML321" s="3"/>
      <c r="JMM321" s="3"/>
      <c r="JMN321" s="3"/>
      <c r="JMO321" s="3"/>
      <c r="JMP321" s="3"/>
      <c r="JMQ321" s="3"/>
      <c r="JMR321" s="3"/>
      <c r="JMS321" s="3"/>
      <c r="JMT321" s="3"/>
      <c r="JMU321" s="3"/>
      <c r="JMV321" s="3"/>
      <c r="JMW321" s="3"/>
      <c r="JMX321" s="3"/>
      <c r="JMY321" s="3"/>
      <c r="JMZ321" s="3"/>
      <c r="JNA321" s="3"/>
      <c r="JNB321" s="3"/>
      <c r="JNC321" s="3"/>
      <c r="JND321" s="3"/>
      <c r="JNE321" s="3"/>
      <c r="JNF321" s="3"/>
      <c r="JNG321" s="3"/>
      <c r="JNH321" s="3"/>
      <c r="JNI321" s="3"/>
      <c r="JNJ321" s="3"/>
      <c r="JNK321" s="3"/>
      <c r="JNL321" s="3"/>
      <c r="JNM321" s="3"/>
      <c r="JNN321" s="3"/>
      <c r="JNO321" s="3"/>
      <c r="JNP321" s="3"/>
      <c r="JNQ321" s="3"/>
      <c r="JNR321" s="3"/>
      <c r="JNS321" s="3"/>
      <c r="JNT321" s="3"/>
      <c r="JNU321" s="3"/>
      <c r="JNV321" s="3"/>
      <c r="JNW321" s="3"/>
      <c r="JNX321" s="3"/>
      <c r="JNY321" s="3"/>
      <c r="JNZ321" s="3"/>
      <c r="JOA321" s="3"/>
      <c r="JOB321" s="3"/>
      <c r="JOC321" s="3"/>
      <c r="JOD321" s="377"/>
      <c r="JOE321" s="384"/>
      <c r="JOF321" s="385" t="s">
        <v>37</v>
      </c>
      <c r="JOG321" s="380" t="s">
        <v>22</v>
      </c>
      <c r="JOH321" s="394">
        <v>2.4E-2</v>
      </c>
      <c r="JOI321" s="382">
        <f>JOI316*JOH321</f>
        <v>0.52800000000000002</v>
      </c>
      <c r="JOJ321" s="380">
        <v>3.2</v>
      </c>
      <c r="JOK321" s="382">
        <f>JOJ321*JOI321</f>
        <v>1.6896000000000002</v>
      </c>
      <c r="JOL321" s="380"/>
      <c r="JOM321" s="382"/>
      <c r="JON321" s="380"/>
      <c r="JOO321" s="382"/>
      <c r="JOP321" s="383">
        <f>JOK321+JOM321+JOO321</f>
        <v>1.6896000000000002</v>
      </c>
      <c r="JOQ321" s="3"/>
      <c r="JOR321" s="3"/>
      <c r="JOS321" s="3"/>
      <c r="JOT321" s="3"/>
      <c r="JOU321" s="3"/>
      <c r="JOV321" s="3"/>
      <c r="JOW321" s="3"/>
      <c r="JOX321" s="3"/>
      <c r="JOY321" s="3"/>
      <c r="JOZ321" s="3"/>
      <c r="JPA321" s="3"/>
      <c r="JPB321" s="3"/>
      <c r="JPC321" s="3"/>
      <c r="JPD321" s="3"/>
      <c r="JPE321" s="3"/>
      <c r="JPF321" s="3"/>
      <c r="JPG321" s="3"/>
      <c r="JPH321" s="3"/>
      <c r="JPI321" s="3"/>
      <c r="JPJ321" s="3"/>
      <c r="JPK321" s="3"/>
      <c r="JPL321" s="3"/>
      <c r="JPM321" s="3"/>
      <c r="JPN321" s="3"/>
      <c r="JPO321" s="3"/>
      <c r="JPP321" s="3"/>
      <c r="JPQ321" s="3"/>
      <c r="JPR321" s="3"/>
      <c r="JPS321" s="3"/>
      <c r="JPT321" s="3"/>
      <c r="JPU321" s="3"/>
      <c r="JPV321" s="3"/>
      <c r="JPW321" s="3"/>
      <c r="JPX321" s="3"/>
      <c r="JPY321" s="3"/>
      <c r="JPZ321" s="3"/>
      <c r="JQA321" s="3"/>
      <c r="JQB321" s="3"/>
      <c r="JQC321" s="3"/>
      <c r="JQD321" s="3"/>
      <c r="JQE321" s="3"/>
      <c r="JQF321" s="3"/>
      <c r="JQG321" s="3"/>
      <c r="JQH321" s="3"/>
      <c r="JQI321" s="3"/>
      <c r="JQJ321" s="3"/>
      <c r="JQK321" s="3"/>
      <c r="JQL321" s="3"/>
      <c r="JQM321" s="3"/>
      <c r="JQN321" s="3"/>
      <c r="JQO321" s="3"/>
      <c r="JQP321" s="3"/>
      <c r="JQQ321" s="3"/>
      <c r="JQR321" s="3"/>
      <c r="JQS321" s="3"/>
      <c r="JQT321" s="3"/>
      <c r="JQU321" s="3"/>
      <c r="JQV321" s="3"/>
      <c r="JQW321" s="3"/>
      <c r="JQX321" s="3"/>
      <c r="JQY321" s="3"/>
      <c r="JQZ321" s="3"/>
      <c r="JRA321" s="3"/>
      <c r="JRB321" s="3"/>
      <c r="JRC321" s="3"/>
      <c r="JRD321" s="3"/>
      <c r="JRE321" s="3"/>
      <c r="JRF321" s="3"/>
      <c r="JRG321" s="3"/>
      <c r="JRH321" s="3"/>
      <c r="JRI321" s="3"/>
      <c r="JRJ321" s="3"/>
      <c r="JRK321" s="3"/>
      <c r="JRL321" s="3"/>
      <c r="JRM321" s="3"/>
      <c r="JRN321" s="3"/>
      <c r="JRO321" s="3"/>
      <c r="JRP321" s="3"/>
      <c r="JRQ321" s="3"/>
      <c r="JRR321" s="3"/>
      <c r="JRS321" s="3"/>
      <c r="JRT321" s="3"/>
      <c r="JRU321" s="3"/>
      <c r="JRV321" s="3"/>
      <c r="JRW321" s="3"/>
      <c r="JRX321" s="3"/>
      <c r="JRY321" s="3"/>
      <c r="JRZ321" s="3"/>
      <c r="JSA321" s="3"/>
      <c r="JSB321" s="3"/>
      <c r="JSC321" s="3"/>
      <c r="JSD321" s="3"/>
      <c r="JSE321" s="3"/>
      <c r="JSF321" s="3"/>
      <c r="JSG321" s="3"/>
      <c r="JSH321" s="3"/>
      <c r="JSI321" s="3"/>
      <c r="JSJ321" s="3"/>
      <c r="JSK321" s="3"/>
      <c r="JSL321" s="3"/>
      <c r="JSM321" s="3"/>
      <c r="JSN321" s="3"/>
      <c r="JSO321" s="3"/>
      <c r="JSP321" s="3"/>
      <c r="JSQ321" s="3"/>
      <c r="JSR321" s="3"/>
      <c r="JSS321" s="3"/>
      <c r="JST321" s="3"/>
      <c r="JSU321" s="3"/>
      <c r="JSV321" s="3"/>
      <c r="JSW321" s="3"/>
      <c r="JSX321" s="3"/>
      <c r="JSY321" s="3"/>
      <c r="JSZ321" s="3"/>
      <c r="JTA321" s="3"/>
      <c r="JTB321" s="3"/>
      <c r="JTC321" s="3"/>
      <c r="JTD321" s="3"/>
      <c r="JTE321" s="3"/>
      <c r="JTF321" s="3"/>
      <c r="JTG321" s="3"/>
      <c r="JTH321" s="3"/>
      <c r="JTI321" s="3"/>
      <c r="JTJ321" s="3"/>
      <c r="JTK321" s="3"/>
      <c r="JTL321" s="3"/>
      <c r="JTM321" s="3"/>
      <c r="JTN321" s="3"/>
      <c r="JTO321" s="3"/>
      <c r="JTP321" s="3"/>
      <c r="JTQ321" s="3"/>
      <c r="JTR321" s="3"/>
      <c r="JTS321" s="3"/>
      <c r="JTT321" s="3"/>
      <c r="JTU321" s="3"/>
      <c r="JTV321" s="3"/>
      <c r="JTW321" s="3"/>
      <c r="JTX321" s="3"/>
      <c r="JTY321" s="3"/>
      <c r="JTZ321" s="3"/>
      <c r="JUA321" s="3"/>
      <c r="JUB321" s="3"/>
      <c r="JUC321" s="3"/>
      <c r="JUD321" s="3"/>
      <c r="JUE321" s="3"/>
      <c r="JUF321" s="3"/>
      <c r="JUG321" s="3"/>
      <c r="JUH321" s="3"/>
      <c r="JUI321" s="3"/>
      <c r="JUJ321" s="3"/>
      <c r="JUK321" s="3"/>
      <c r="JUL321" s="3"/>
      <c r="JUM321" s="3"/>
      <c r="JUN321" s="3"/>
      <c r="JUO321" s="3"/>
      <c r="JUP321" s="3"/>
      <c r="JUQ321" s="3"/>
      <c r="JUR321" s="3"/>
      <c r="JUS321" s="3"/>
      <c r="JUT321" s="3"/>
      <c r="JUU321" s="3"/>
      <c r="JUV321" s="3"/>
      <c r="JUW321" s="3"/>
      <c r="JUX321" s="3"/>
      <c r="JUY321" s="3"/>
      <c r="JUZ321" s="3"/>
      <c r="JVA321" s="3"/>
      <c r="JVB321" s="3"/>
      <c r="JVC321" s="3"/>
      <c r="JVD321" s="3"/>
      <c r="JVE321" s="3"/>
      <c r="JVF321" s="3"/>
      <c r="JVG321" s="3"/>
      <c r="JVH321" s="3"/>
      <c r="JVI321" s="3"/>
      <c r="JVJ321" s="3"/>
      <c r="JVK321" s="3"/>
      <c r="JVL321" s="3"/>
      <c r="JVM321" s="3"/>
      <c r="JVN321" s="3"/>
      <c r="JVO321" s="3"/>
      <c r="JVP321" s="3"/>
      <c r="JVQ321" s="3"/>
      <c r="JVR321" s="3"/>
      <c r="JVS321" s="3"/>
      <c r="JVT321" s="3"/>
      <c r="JVU321" s="3"/>
      <c r="JVV321" s="3"/>
      <c r="JVW321" s="3"/>
      <c r="JVX321" s="3"/>
      <c r="JVY321" s="3"/>
      <c r="JVZ321" s="3"/>
      <c r="JWA321" s="3"/>
      <c r="JWB321" s="3"/>
      <c r="JWC321" s="3"/>
      <c r="JWD321" s="3"/>
      <c r="JWE321" s="3"/>
      <c r="JWF321" s="3"/>
      <c r="JWG321" s="3"/>
      <c r="JWH321" s="3"/>
      <c r="JWI321" s="3"/>
      <c r="JWJ321" s="3"/>
      <c r="JWK321" s="3"/>
      <c r="JWL321" s="3"/>
      <c r="JWM321" s="3"/>
      <c r="JWN321" s="3"/>
      <c r="JWO321" s="3"/>
      <c r="JWP321" s="3"/>
      <c r="JWQ321" s="3"/>
      <c r="JWR321" s="3"/>
      <c r="JWS321" s="3"/>
      <c r="JWT321" s="3"/>
      <c r="JWU321" s="3"/>
      <c r="JWV321" s="3"/>
      <c r="JWW321" s="3"/>
      <c r="JWX321" s="3"/>
      <c r="JWY321" s="3"/>
      <c r="JWZ321" s="3"/>
      <c r="JXA321" s="3"/>
      <c r="JXB321" s="3"/>
      <c r="JXC321" s="3"/>
      <c r="JXD321" s="3"/>
      <c r="JXE321" s="3"/>
      <c r="JXF321" s="3"/>
      <c r="JXG321" s="3"/>
      <c r="JXH321" s="3"/>
      <c r="JXI321" s="3"/>
      <c r="JXJ321" s="3"/>
      <c r="JXK321" s="3"/>
      <c r="JXL321" s="3"/>
      <c r="JXM321" s="3"/>
      <c r="JXN321" s="3"/>
      <c r="JXO321" s="3"/>
      <c r="JXP321" s="3"/>
      <c r="JXQ321" s="3"/>
      <c r="JXR321" s="3"/>
      <c r="JXS321" s="3"/>
      <c r="JXT321" s="3"/>
      <c r="JXU321" s="3"/>
      <c r="JXV321" s="3"/>
      <c r="JXW321" s="3"/>
      <c r="JXX321" s="3"/>
      <c r="JXY321" s="3"/>
      <c r="JXZ321" s="377"/>
      <c r="JYA321" s="384"/>
      <c r="JYB321" s="385" t="s">
        <v>37</v>
      </c>
      <c r="JYC321" s="380" t="s">
        <v>22</v>
      </c>
      <c r="JYD321" s="394">
        <v>2.4E-2</v>
      </c>
      <c r="JYE321" s="382">
        <f>JYE316*JYD321</f>
        <v>0.52800000000000002</v>
      </c>
      <c r="JYF321" s="380">
        <v>3.2</v>
      </c>
      <c r="JYG321" s="382">
        <f>JYF321*JYE321</f>
        <v>1.6896000000000002</v>
      </c>
      <c r="JYH321" s="380"/>
      <c r="JYI321" s="382"/>
      <c r="JYJ321" s="380"/>
      <c r="JYK321" s="382"/>
      <c r="JYL321" s="383">
        <f>JYG321+JYI321+JYK321</f>
        <v>1.6896000000000002</v>
      </c>
      <c r="JYM321" s="3"/>
      <c r="JYN321" s="3"/>
      <c r="JYO321" s="3"/>
      <c r="JYP321" s="3"/>
      <c r="JYQ321" s="3"/>
      <c r="JYR321" s="3"/>
      <c r="JYS321" s="3"/>
      <c r="JYT321" s="3"/>
      <c r="JYU321" s="3"/>
      <c r="JYV321" s="3"/>
      <c r="JYW321" s="3"/>
      <c r="JYX321" s="3"/>
      <c r="JYY321" s="3"/>
      <c r="JYZ321" s="3"/>
      <c r="JZA321" s="3"/>
      <c r="JZB321" s="3"/>
      <c r="JZC321" s="3"/>
      <c r="JZD321" s="3"/>
      <c r="JZE321" s="3"/>
      <c r="JZF321" s="3"/>
      <c r="JZG321" s="3"/>
      <c r="JZH321" s="3"/>
      <c r="JZI321" s="3"/>
      <c r="JZJ321" s="3"/>
      <c r="JZK321" s="3"/>
      <c r="JZL321" s="3"/>
      <c r="JZM321" s="3"/>
      <c r="JZN321" s="3"/>
      <c r="JZO321" s="3"/>
      <c r="JZP321" s="3"/>
      <c r="JZQ321" s="3"/>
      <c r="JZR321" s="3"/>
      <c r="JZS321" s="3"/>
      <c r="JZT321" s="3"/>
      <c r="JZU321" s="3"/>
      <c r="JZV321" s="3"/>
      <c r="JZW321" s="3"/>
      <c r="JZX321" s="3"/>
      <c r="JZY321" s="3"/>
      <c r="JZZ321" s="3"/>
      <c r="KAA321" s="3"/>
      <c r="KAB321" s="3"/>
      <c r="KAC321" s="3"/>
      <c r="KAD321" s="3"/>
      <c r="KAE321" s="3"/>
      <c r="KAF321" s="3"/>
      <c r="KAG321" s="3"/>
      <c r="KAH321" s="3"/>
      <c r="KAI321" s="3"/>
      <c r="KAJ321" s="3"/>
      <c r="KAK321" s="3"/>
      <c r="KAL321" s="3"/>
      <c r="KAM321" s="3"/>
      <c r="KAN321" s="3"/>
      <c r="KAO321" s="3"/>
      <c r="KAP321" s="3"/>
      <c r="KAQ321" s="3"/>
      <c r="KAR321" s="3"/>
      <c r="KAS321" s="3"/>
      <c r="KAT321" s="3"/>
      <c r="KAU321" s="3"/>
      <c r="KAV321" s="3"/>
      <c r="KAW321" s="3"/>
      <c r="KAX321" s="3"/>
      <c r="KAY321" s="3"/>
      <c r="KAZ321" s="3"/>
      <c r="KBA321" s="3"/>
      <c r="KBB321" s="3"/>
      <c r="KBC321" s="3"/>
      <c r="KBD321" s="3"/>
      <c r="KBE321" s="3"/>
      <c r="KBF321" s="3"/>
      <c r="KBG321" s="3"/>
      <c r="KBH321" s="3"/>
      <c r="KBI321" s="3"/>
      <c r="KBJ321" s="3"/>
      <c r="KBK321" s="3"/>
      <c r="KBL321" s="3"/>
      <c r="KBM321" s="3"/>
      <c r="KBN321" s="3"/>
      <c r="KBO321" s="3"/>
      <c r="KBP321" s="3"/>
      <c r="KBQ321" s="3"/>
      <c r="KBR321" s="3"/>
      <c r="KBS321" s="3"/>
      <c r="KBT321" s="3"/>
      <c r="KBU321" s="3"/>
      <c r="KBV321" s="3"/>
      <c r="KBW321" s="3"/>
      <c r="KBX321" s="3"/>
      <c r="KBY321" s="3"/>
      <c r="KBZ321" s="3"/>
      <c r="KCA321" s="3"/>
      <c r="KCB321" s="3"/>
      <c r="KCC321" s="3"/>
      <c r="KCD321" s="3"/>
      <c r="KCE321" s="3"/>
      <c r="KCF321" s="3"/>
      <c r="KCG321" s="3"/>
      <c r="KCH321" s="3"/>
      <c r="KCI321" s="3"/>
      <c r="KCJ321" s="3"/>
      <c r="KCK321" s="3"/>
      <c r="KCL321" s="3"/>
      <c r="KCM321" s="3"/>
      <c r="KCN321" s="3"/>
      <c r="KCO321" s="3"/>
      <c r="KCP321" s="3"/>
      <c r="KCQ321" s="3"/>
      <c r="KCR321" s="3"/>
      <c r="KCS321" s="3"/>
      <c r="KCT321" s="3"/>
      <c r="KCU321" s="3"/>
      <c r="KCV321" s="3"/>
      <c r="KCW321" s="3"/>
      <c r="KCX321" s="3"/>
      <c r="KCY321" s="3"/>
      <c r="KCZ321" s="3"/>
      <c r="KDA321" s="3"/>
      <c r="KDB321" s="3"/>
      <c r="KDC321" s="3"/>
      <c r="KDD321" s="3"/>
      <c r="KDE321" s="3"/>
      <c r="KDF321" s="3"/>
      <c r="KDG321" s="3"/>
      <c r="KDH321" s="3"/>
      <c r="KDI321" s="3"/>
      <c r="KDJ321" s="3"/>
      <c r="KDK321" s="3"/>
      <c r="KDL321" s="3"/>
      <c r="KDM321" s="3"/>
      <c r="KDN321" s="3"/>
      <c r="KDO321" s="3"/>
      <c r="KDP321" s="3"/>
      <c r="KDQ321" s="3"/>
      <c r="KDR321" s="3"/>
      <c r="KDS321" s="3"/>
      <c r="KDT321" s="3"/>
      <c r="KDU321" s="3"/>
      <c r="KDV321" s="3"/>
      <c r="KDW321" s="3"/>
      <c r="KDX321" s="3"/>
      <c r="KDY321" s="3"/>
      <c r="KDZ321" s="3"/>
      <c r="KEA321" s="3"/>
      <c r="KEB321" s="3"/>
      <c r="KEC321" s="3"/>
      <c r="KED321" s="3"/>
      <c r="KEE321" s="3"/>
      <c r="KEF321" s="3"/>
      <c r="KEG321" s="3"/>
      <c r="KEH321" s="3"/>
      <c r="KEI321" s="3"/>
      <c r="KEJ321" s="3"/>
      <c r="KEK321" s="3"/>
      <c r="KEL321" s="3"/>
      <c r="KEM321" s="3"/>
      <c r="KEN321" s="3"/>
      <c r="KEO321" s="3"/>
      <c r="KEP321" s="3"/>
      <c r="KEQ321" s="3"/>
      <c r="KER321" s="3"/>
      <c r="KES321" s="3"/>
      <c r="KET321" s="3"/>
      <c r="KEU321" s="3"/>
      <c r="KEV321" s="3"/>
      <c r="KEW321" s="3"/>
      <c r="KEX321" s="3"/>
      <c r="KEY321" s="3"/>
      <c r="KEZ321" s="3"/>
      <c r="KFA321" s="3"/>
      <c r="KFB321" s="3"/>
      <c r="KFC321" s="3"/>
      <c r="KFD321" s="3"/>
      <c r="KFE321" s="3"/>
      <c r="KFF321" s="3"/>
      <c r="KFG321" s="3"/>
      <c r="KFH321" s="3"/>
      <c r="KFI321" s="3"/>
      <c r="KFJ321" s="3"/>
      <c r="KFK321" s="3"/>
      <c r="KFL321" s="3"/>
      <c r="KFM321" s="3"/>
      <c r="KFN321" s="3"/>
      <c r="KFO321" s="3"/>
      <c r="KFP321" s="3"/>
      <c r="KFQ321" s="3"/>
      <c r="KFR321" s="3"/>
      <c r="KFS321" s="3"/>
      <c r="KFT321" s="3"/>
      <c r="KFU321" s="3"/>
      <c r="KFV321" s="3"/>
      <c r="KFW321" s="3"/>
      <c r="KFX321" s="3"/>
      <c r="KFY321" s="3"/>
      <c r="KFZ321" s="3"/>
      <c r="KGA321" s="3"/>
      <c r="KGB321" s="3"/>
      <c r="KGC321" s="3"/>
      <c r="KGD321" s="3"/>
      <c r="KGE321" s="3"/>
      <c r="KGF321" s="3"/>
      <c r="KGG321" s="3"/>
      <c r="KGH321" s="3"/>
      <c r="KGI321" s="3"/>
      <c r="KGJ321" s="3"/>
      <c r="KGK321" s="3"/>
      <c r="KGL321" s="3"/>
      <c r="KGM321" s="3"/>
      <c r="KGN321" s="3"/>
      <c r="KGO321" s="3"/>
      <c r="KGP321" s="3"/>
      <c r="KGQ321" s="3"/>
      <c r="KGR321" s="3"/>
      <c r="KGS321" s="3"/>
      <c r="KGT321" s="3"/>
      <c r="KGU321" s="3"/>
      <c r="KGV321" s="3"/>
      <c r="KGW321" s="3"/>
      <c r="KGX321" s="3"/>
      <c r="KGY321" s="3"/>
      <c r="KGZ321" s="3"/>
      <c r="KHA321" s="3"/>
      <c r="KHB321" s="3"/>
      <c r="KHC321" s="3"/>
      <c r="KHD321" s="3"/>
      <c r="KHE321" s="3"/>
      <c r="KHF321" s="3"/>
      <c r="KHG321" s="3"/>
      <c r="KHH321" s="3"/>
      <c r="KHI321" s="3"/>
      <c r="KHJ321" s="3"/>
      <c r="KHK321" s="3"/>
      <c r="KHL321" s="3"/>
      <c r="KHM321" s="3"/>
      <c r="KHN321" s="3"/>
      <c r="KHO321" s="3"/>
      <c r="KHP321" s="3"/>
      <c r="KHQ321" s="3"/>
      <c r="KHR321" s="3"/>
      <c r="KHS321" s="3"/>
      <c r="KHT321" s="3"/>
      <c r="KHU321" s="3"/>
      <c r="KHV321" s="377"/>
      <c r="KHW321" s="384"/>
      <c r="KHX321" s="385" t="s">
        <v>37</v>
      </c>
      <c r="KHY321" s="380" t="s">
        <v>22</v>
      </c>
      <c r="KHZ321" s="394">
        <v>2.4E-2</v>
      </c>
      <c r="KIA321" s="382">
        <f>KIA316*KHZ321</f>
        <v>0.52800000000000002</v>
      </c>
      <c r="KIB321" s="380">
        <v>3.2</v>
      </c>
      <c r="KIC321" s="382">
        <f>KIB321*KIA321</f>
        <v>1.6896000000000002</v>
      </c>
      <c r="KID321" s="380"/>
      <c r="KIE321" s="382"/>
      <c r="KIF321" s="380"/>
      <c r="KIG321" s="382"/>
      <c r="KIH321" s="383">
        <f>KIC321+KIE321+KIG321</f>
        <v>1.6896000000000002</v>
      </c>
      <c r="KII321" s="3"/>
      <c r="KIJ321" s="3"/>
      <c r="KIK321" s="3"/>
      <c r="KIL321" s="3"/>
      <c r="KIM321" s="3"/>
      <c r="KIN321" s="3"/>
      <c r="KIO321" s="3"/>
      <c r="KIP321" s="3"/>
      <c r="KIQ321" s="3"/>
      <c r="KIR321" s="3"/>
      <c r="KIS321" s="3"/>
      <c r="KIT321" s="3"/>
      <c r="KIU321" s="3"/>
      <c r="KIV321" s="3"/>
      <c r="KIW321" s="3"/>
      <c r="KIX321" s="3"/>
      <c r="KIY321" s="3"/>
      <c r="KIZ321" s="3"/>
      <c r="KJA321" s="3"/>
      <c r="KJB321" s="3"/>
      <c r="KJC321" s="3"/>
      <c r="KJD321" s="3"/>
      <c r="KJE321" s="3"/>
      <c r="KJF321" s="3"/>
      <c r="KJG321" s="3"/>
      <c r="KJH321" s="3"/>
      <c r="KJI321" s="3"/>
      <c r="KJJ321" s="3"/>
      <c r="KJK321" s="3"/>
      <c r="KJL321" s="3"/>
      <c r="KJM321" s="3"/>
      <c r="KJN321" s="3"/>
      <c r="KJO321" s="3"/>
      <c r="KJP321" s="3"/>
      <c r="KJQ321" s="3"/>
      <c r="KJR321" s="3"/>
      <c r="KJS321" s="3"/>
      <c r="KJT321" s="3"/>
      <c r="KJU321" s="3"/>
      <c r="KJV321" s="3"/>
      <c r="KJW321" s="3"/>
      <c r="KJX321" s="3"/>
      <c r="KJY321" s="3"/>
      <c r="KJZ321" s="3"/>
      <c r="KKA321" s="3"/>
      <c r="KKB321" s="3"/>
      <c r="KKC321" s="3"/>
      <c r="KKD321" s="3"/>
      <c r="KKE321" s="3"/>
      <c r="KKF321" s="3"/>
      <c r="KKG321" s="3"/>
      <c r="KKH321" s="3"/>
      <c r="KKI321" s="3"/>
      <c r="KKJ321" s="3"/>
      <c r="KKK321" s="3"/>
      <c r="KKL321" s="3"/>
      <c r="KKM321" s="3"/>
      <c r="KKN321" s="3"/>
      <c r="KKO321" s="3"/>
      <c r="KKP321" s="3"/>
      <c r="KKQ321" s="3"/>
      <c r="KKR321" s="3"/>
      <c r="KKS321" s="3"/>
      <c r="KKT321" s="3"/>
      <c r="KKU321" s="3"/>
      <c r="KKV321" s="3"/>
      <c r="KKW321" s="3"/>
      <c r="KKX321" s="3"/>
      <c r="KKY321" s="3"/>
      <c r="KKZ321" s="3"/>
      <c r="KLA321" s="3"/>
      <c r="KLB321" s="3"/>
      <c r="KLC321" s="3"/>
      <c r="KLD321" s="3"/>
      <c r="KLE321" s="3"/>
      <c r="KLF321" s="3"/>
      <c r="KLG321" s="3"/>
      <c r="KLH321" s="3"/>
      <c r="KLI321" s="3"/>
      <c r="KLJ321" s="3"/>
      <c r="KLK321" s="3"/>
      <c r="KLL321" s="3"/>
      <c r="KLM321" s="3"/>
      <c r="KLN321" s="3"/>
      <c r="KLO321" s="3"/>
      <c r="KLP321" s="3"/>
      <c r="KLQ321" s="3"/>
      <c r="KLR321" s="3"/>
      <c r="KLS321" s="3"/>
      <c r="KLT321" s="3"/>
      <c r="KLU321" s="3"/>
      <c r="KLV321" s="3"/>
      <c r="KLW321" s="3"/>
      <c r="KLX321" s="3"/>
      <c r="KLY321" s="3"/>
      <c r="KLZ321" s="3"/>
      <c r="KMA321" s="3"/>
      <c r="KMB321" s="3"/>
      <c r="KMC321" s="3"/>
      <c r="KMD321" s="3"/>
      <c r="KME321" s="3"/>
      <c r="KMF321" s="3"/>
      <c r="KMG321" s="3"/>
      <c r="KMH321" s="3"/>
      <c r="KMI321" s="3"/>
      <c r="KMJ321" s="3"/>
      <c r="KMK321" s="3"/>
      <c r="KML321" s="3"/>
      <c r="KMM321" s="3"/>
      <c r="KMN321" s="3"/>
      <c r="KMO321" s="3"/>
      <c r="KMP321" s="3"/>
      <c r="KMQ321" s="3"/>
      <c r="KMR321" s="3"/>
      <c r="KMS321" s="3"/>
      <c r="KMT321" s="3"/>
      <c r="KMU321" s="3"/>
      <c r="KMV321" s="3"/>
      <c r="KMW321" s="3"/>
      <c r="KMX321" s="3"/>
      <c r="KMY321" s="3"/>
      <c r="KMZ321" s="3"/>
      <c r="KNA321" s="3"/>
      <c r="KNB321" s="3"/>
      <c r="KNC321" s="3"/>
      <c r="KND321" s="3"/>
      <c r="KNE321" s="3"/>
      <c r="KNF321" s="3"/>
      <c r="KNG321" s="3"/>
      <c r="KNH321" s="3"/>
      <c r="KNI321" s="3"/>
      <c r="KNJ321" s="3"/>
      <c r="KNK321" s="3"/>
      <c r="KNL321" s="3"/>
      <c r="KNM321" s="3"/>
      <c r="KNN321" s="3"/>
      <c r="KNO321" s="3"/>
      <c r="KNP321" s="3"/>
      <c r="KNQ321" s="3"/>
      <c r="KNR321" s="3"/>
      <c r="KNS321" s="3"/>
      <c r="KNT321" s="3"/>
      <c r="KNU321" s="3"/>
      <c r="KNV321" s="3"/>
      <c r="KNW321" s="3"/>
      <c r="KNX321" s="3"/>
      <c r="KNY321" s="3"/>
      <c r="KNZ321" s="3"/>
      <c r="KOA321" s="3"/>
      <c r="KOB321" s="3"/>
      <c r="KOC321" s="3"/>
      <c r="KOD321" s="3"/>
      <c r="KOE321" s="3"/>
      <c r="KOF321" s="3"/>
      <c r="KOG321" s="3"/>
      <c r="KOH321" s="3"/>
      <c r="KOI321" s="3"/>
      <c r="KOJ321" s="3"/>
      <c r="KOK321" s="3"/>
      <c r="KOL321" s="3"/>
      <c r="KOM321" s="3"/>
      <c r="KON321" s="3"/>
      <c r="KOO321" s="3"/>
      <c r="KOP321" s="3"/>
      <c r="KOQ321" s="3"/>
      <c r="KOR321" s="3"/>
      <c r="KOS321" s="3"/>
      <c r="KOT321" s="3"/>
      <c r="KOU321" s="3"/>
      <c r="KOV321" s="3"/>
      <c r="KOW321" s="3"/>
      <c r="KOX321" s="3"/>
      <c r="KOY321" s="3"/>
      <c r="KOZ321" s="3"/>
      <c r="KPA321" s="3"/>
      <c r="KPB321" s="3"/>
      <c r="KPC321" s="3"/>
      <c r="KPD321" s="3"/>
      <c r="KPE321" s="3"/>
      <c r="KPF321" s="3"/>
      <c r="KPG321" s="3"/>
      <c r="KPH321" s="3"/>
      <c r="KPI321" s="3"/>
      <c r="KPJ321" s="3"/>
      <c r="KPK321" s="3"/>
      <c r="KPL321" s="3"/>
      <c r="KPM321" s="3"/>
      <c r="KPN321" s="3"/>
      <c r="KPO321" s="3"/>
      <c r="KPP321" s="3"/>
      <c r="KPQ321" s="3"/>
      <c r="KPR321" s="3"/>
      <c r="KPS321" s="3"/>
      <c r="KPT321" s="3"/>
      <c r="KPU321" s="3"/>
      <c r="KPV321" s="3"/>
      <c r="KPW321" s="3"/>
      <c r="KPX321" s="3"/>
      <c r="KPY321" s="3"/>
      <c r="KPZ321" s="3"/>
      <c r="KQA321" s="3"/>
      <c r="KQB321" s="3"/>
      <c r="KQC321" s="3"/>
      <c r="KQD321" s="3"/>
      <c r="KQE321" s="3"/>
      <c r="KQF321" s="3"/>
      <c r="KQG321" s="3"/>
      <c r="KQH321" s="3"/>
      <c r="KQI321" s="3"/>
      <c r="KQJ321" s="3"/>
      <c r="KQK321" s="3"/>
      <c r="KQL321" s="3"/>
      <c r="KQM321" s="3"/>
      <c r="KQN321" s="3"/>
      <c r="KQO321" s="3"/>
      <c r="KQP321" s="3"/>
      <c r="KQQ321" s="3"/>
      <c r="KQR321" s="3"/>
      <c r="KQS321" s="3"/>
      <c r="KQT321" s="3"/>
      <c r="KQU321" s="3"/>
      <c r="KQV321" s="3"/>
      <c r="KQW321" s="3"/>
      <c r="KQX321" s="3"/>
      <c r="KQY321" s="3"/>
      <c r="KQZ321" s="3"/>
      <c r="KRA321" s="3"/>
      <c r="KRB321" s="3"/>
      <c r="KRC321" s="3"/>
      <c r="KRD321" s="3"/>
      <c r="KRE321" s="3"/>
      <c r="KRF321" s="3"/>
      <c r="KRG321" s="3"/>
      <c r="KRH321" s="3"/>
      <c r="KRI321" s="3"/>
      <c r="KRJ321" s="3"/>
      <c r="KRK321" s="3"/>
      <c r="KRL321" s="3"/>
      <c r="KRM321" s="3"/>
      <c r="KRN321" s="3"/>
      <c r="KRO321" s="3"/>
      <c r="KRP321" s="3"/>
      <c r="KRQ321" s="3"/>
      <c r="KRR321" s="377"/>
      <c r="KRS321" s="384"/>
      <c r="KRT321" s="385" t="s">
        <v>37</v>
      </c>
      <c r="KRU321" s="380" t="s">
        <v>22</v>
      </c>
      <c r="KRV321" s="394">
        <v>2.4E-2</v>
      </c>
      <c r="KRW321" s="382">
        <f>KRW316*KRV321</f>
        <v>0.52800000000000002</v>
      </c>
      <c r="KRX321" s="380">
        <v>3.2</v>
      </c>
      <c r="KRY321" s="382">
        <f>KRX321*KRW321</f>
        <v>1.6896000000000002</v>
      </c>
      <c r="KRZ321" s="380"/>
      <c r="KSA321" s="382"/>
      <c r="KSB321" s="380"/>
      <c r="KSC321" s="382"/>
      <c r="KSD321" s="383">
        <f>KRY321+KSA321+KSC321</f>
        <v>1.6896000000000002</v>
      </c>
      <c r="KSE321" s="3"/>
      <c r="KSF321" s="3"/>
      <c r="KSG321" s="3"/>
      <c r="KSH321" s="3"/>
      <c r="KSI321" s="3"/>
      <c r="KSJ321" s="3"/>
      <c r="KSK321" s="3"/>
      <c r="KSL321" s="3"/>
      <c r="KSM321" s="3"/>
      <c r="KSN321" s="3"/>
      <c r="KSO321" s="3"/>
      <c r="KSP321" s="3"/>
      <c r="KSQ321" s="3"/>
      <c r="KSR321" s="3"/>
      <c r="KSS321" s="3"/>
      <c r="KST321" s="3"/>
      <c r="KSU321" s="3"/>
      <c r="KSV321" s="3"/>
      <c r="KSW321" s="3"/>
      <c r="KSX321" s="3"/>
      <c r="KSY321" s="3"/>
      <c r="KSZ321" s="3"/>
      <c r="KTA321" s="3"/>
      <c r="KTB321" s="3"/>
      <c r="KTC321" s="3"/>
      <c r="KTD321" s="3"/>
      <c r="KTE321" s="3"/>
      <c r="KTF321" s="3"/>
      <c r="KTG321" s="3"/>
      <c r="KTH321" s="3"/>
      <c r="KTI321" s="3"/>
      <c r="KTJ321" s="3"/>
      <c r="KTK321" s="3"/>
      <c r="KTL321" s="3"/>
      <c r="KTM321" s="3"/>
      <c r="KTN321" s="3"/>
      <c r="KTO321" s="3"/>
      <c r="KTP321" s="3"/>
      <c r="KTQ321" s="3"/>
      <c r="KTR321" s="3"/>
      <c r="KTS321" s="3"/>
      <c r="KTT321" s="3"/>
      <c r="KTU321" s="3"/>
      <c r="KTV321" s="3"/>
      <c r="KTW321" s="3"/>
      <c r="KTX321" s="3"/>
      <c r="KTY321" s="3"/>
      <c r="KTZ321" s="3"/>
      <c r="KUA321" s="3"/>
      <c r="KUB321" s="3"/>
      <c r="KUC321" s="3"/>
      <c r="KUD321" s="3"/>
      <c r="KUE321" s="3"/>
      <c r="KUF321" s="3"/>
      <c r="KUG321" s="3"/>
      <c r="KUH321" s="3"/>
      <c r="KUI321" s="3"/>
      <c r="KUJ321" s="3"/>
      <c r="KUK321" s="3"/>
      <c r="KUL321" s="3"/>
      <c r="KUM321" s="3"/>
      <c r="KUN321" s="3"/>
      <c r="KUO321" s="3"/>
      <c r="KUP321" s="3"/>
      <c r="KUQ321" s="3"/>
      <c r="KUR321" s="3"/>
      <c r="KUS321" s="3"/>
      <c r="KUT321" s="3"/>
      <c r="KUU321" s="3"/>
      <c r="KUV321" s="3"/>
      <c r="KUW321" s="3"/>
      <c r="KUX321" s="3"/>
      <c r="KUY321" s="3"/>
      <c r="KUZ321" s="3"/>
      <c r="KVA321" s="3"/>
      <c r="KVB321" s="3"/>
      <c r="KVC321" s="3"/>
      <c r="KVD321" s="3"/>
      <c r="KVE321" s="3"/>
      <c r="KVF321" s="3"/>
      <c r="KVG321" s="3"/>
      <c r="KVH321" s="3"/>
      <c r="KVI321" s="3"/>
      <c r="KVJ321" s="3"/>
      <c r="KVK321" s="3"/>
      <c r="KVL321" s="3"/>
      <c r="KVM321" s="3"/>
      <c r="KVN321" s="3"/>
      <c r="KVO321" s="3"/>
      <c r="KVP321" s="3"/>
      <c r="KVQ321" s="3"/>
      <c r="KVR321" s="3"/>
      <c r="KVS321" s="3"/>
      <c r="KVT321" s="3"/>
      <c r="KVU321" s="3"/>
      <c r="KVV321" s="3"/>
      <c r="KVW321" s="3"/>
      <c r="KVX321" s="3"/>
      <c r="KVY321" s="3"/>
      <c r="KVZ321" s="3"/>
      <c r="KWA321" s="3"/>
      <c r="KWB321" s="3"/>
      <c r="KWC321" s="3"/>
      <c r="KWD321" s="3"/>
      <c r="KWE321" s="3"/>
      <c r="KWF321" s="3"/>
      <c r="KWG321" s="3"/>
      <c r="KWH321" s="3"/>
      <c r="KWI321" s="3"/>
      <c r="KWJ321" s="3"/>
      <c r="KWK321" s="3"/>
      <c r="KWL321" s="3"/>
      <c r="KWM321" s="3"/>
      <c r="KWN321" s="3"/>
      <c r="KWO321" s="3"/>
      <c r="KWP321" s="3"/>
      <c r="KWQ321" s="3"/>
      <c r="KWR321" s="3"/>
      <c r="KWS321" s="3"/>
      <c r="KWT321" s="3"/>
      <c r="KWU321" s="3"/>
      <c r="KWV321" s="3"/>
      <c r="KWW321" s="3"/>
      <c r="KWX321" s="3"/>
      <c r="KWY321" s="3"/>
      <c r="KWZ321" s="3"/>
      <c r="KXA321" s="3"/>
      <c r="KXB321" s="3"/>
      <c r="KXC321" s="3"/>
      <c r="KXD321" s="3"/>
      <c r="KXE321" s="3"/>
      <c r="KXF321" s="3"/>
      <c r="KXG321" s="3"/>
      <c r="KXH321" s="3"/>
      <c r="KXI321" s="3"/>
      <c r="KXJ321" s="3"/>
      <c r="KXK321" s="3"/>
      <c r="KXL321" s="3"/>
      <c r="KXM321" s="3"/>
      <c r="KXN321" s="3"/>
      <c r="KXO321" s="3"/>
      <c r="KXP321" s="3"/>
      <c r="KXQ321" s="3"/>
      <c r="KXR321" s="3"/>
      <c r="KXS321" s="3"/>
      <c r="KXT321" s="3"/>
      <c r="KXU321" s="3"/>
      <c r="KXV321" s="3"/>
      <c r="KXW321" s="3"/>
      <c r="KXX321" s="3"/>
      <c r="KXY321" s="3"/>
      <c r="KXZ321" s="3"/>
      <c r="KYA321" s="3"/>
      <c r="KYB321" s="3"/>
      <c r="KYC321" s="3"/>
      <c r="KYD321" s="3"/>
      <c r="KYE321" s="3"/>
      <c r="KYF321" s="3"/>
      <c r="KYG321" s="3"/>
      <c r="KYH321" s="3"/>
      <c r="KYI321" s="3"/>
      <c r="KYJ321" s="3"/>
      <c r="KYK321" s="3"/>
      <c r="KYL321" s="3"/>
      <c r="KYM321" s="3"/>
      <c r="KYN321" s="3"/>
      <c r="KYO321" s="3"/>
      <c r="KYP321" s="3"/>
      <c r="KYQ321" s="3"/>
      <c r="KYR321" s="3"/>
      <c r="KYS321" s="3"/>
      <c r="KYT321" s="3"/>
      <c r="KYU321" s="3"/>
      <c r="KYV321" s="3"/>
      <c r="KYW321" s="3"/>
      <c r="KYX321" s="3"/>
      <c r="KYY321" s="3"/>
      <c r="KYZ321" s="3"/>
      <c r="KZA321" s="3"/>
      <c r="KZB321" s="3"/>
      <c r="KZC321" s="3"/>
      <c r="KZD321" s="3"/>
      <c r="KZE321" s="3"/>
      <c r="KZF321" s="3"/>
      <c r="KZG321" s="3"/>
      <c r="KZH321" s="3"/>
      <c r="KZI321" s="3"/>
      <c r="KZJ321" s="3"/>
      <c r="KZK321" s="3"/>
      <c r="KZL321" s="3"/>
      <c r="KZM321" s="3"/>
      <c r="KZN321" s="3"/>
      <c r="KZO321" s="3"/>
      <c r="KZP321" s="3"/>
      <c r="KZQ321" s="3"/>
      <c r="KZR321" s="3"/>
      <c r="KZS321" s="3"/>
      <c r="KZT321" s="3"/>
      <c r="KZU321" s="3"/>
      <c r="KZV321" s="3"/>
      <c r="KZW321" s="3"/>
      <c r="KZX321" s="3"/>
      <c r="KZY321" s="3"/>
      <c r="KZZ321" s="3"/>
      <c r="LAA321" s="3"/>
      <c r="LAB321" s="3"/>
      <c r="LAC321" s="3"/>
      <c r="LAD321" s="3"/>
      <c r="LAE321" s="3"/>
      <c r="LAF321" s="3"/>
      <c r="LAG321" s="3"/>
      <c r="LAH321" s="3"/>
      <c r="LAI321" s="3"/>
      <c r="LAJ321" s="3"/>
      <c r="LAK321" s="3"/>
      <c r="LAL321" s="3"/>
      <c r="LAM321" s="3"/>
      <c r="LAN321" s="3"/>
      <c r="LAO321" s="3"/>
      <c r="LAP321" s="3"/>
      <c r="LAQ321" s="3"/>
      <c r="LAR321" s="3"/>
      <c r="LAS321" s="3"/>
      <c r="LAT321" s="3"/>
      <c r="LAU321" s="3"/>
      <c r="LAV321" s="3"/>
      <c r="LAW321" s="3"/>
      <c r="LAX321" s="3"/>
      <c r="LAY321" s="3"/>
      <c r="LAZ321" s="3"/>
      <c r="LBA321" s="3"/>
      <c r="LBB321" s="3"/>
      <c r="LBC321" s="3"/>
      <c r="LBD321" s="3"/>
      <c r="LBE321" s="3"/>
      <c r="LBF321" s="3"/>
      <c r="LBG321" s="3"/>
      <c r="LBH321" s="3"/>
      <c r="LBI321" s="3"/>
      <c r="LBJ321" s="3"/>
      <c r="LBK321" s="3"/>
      <c r="LBL321" s="3"/>
      <c r="LBM321" s="3"/>
      <c r="LBN321" s="377"/>
      <c r="LBO321" s="384"/>
      <c r="LBP321" s="385" t="s">
        <v>37</v>
      </c>
      <c r="LBQ321" s="380" t="s">
        <v>22</v>
      </c>
      <c r="LBR321" s="394">
        <v>2.4E-2</v>
      </c>
      <c r="LBS321" s="382">
        <f>LBS316*LBR321</f>
        <v>0.52800000000000002</v>
      </c>
      <c r="LBT321" s="380">
        <v>3.2</v>
      </c>
      <c r="LBU321" s="382">
        <f>LBT321*LBS321</f>
        <v>1.6896000000000002</v>
      </c>
      <c r="LBV321" s="380"/>
      <c r="LBW321" s="382"/>
      <c r="LBX321" s="380"/>
      <c r="LBY321" s="382"/>
      <c r="LBZ321" s="383">
        <f>LBU321+LBW321+LBY321</f>
        <v>1.6896000000000002</v>
      </c>
      <c r="LCA321" s="3"/>
      <c r="LCB321" s="3"/>
      <c r="LCC321" s="3"/>
      <c r="LCD321" s="3"/>
      <c r="LCE321" s="3"/>
      <c r="LCF321" s="3"/>
      <c r="LCG321" s="3"/>
      <c r="LCH321" s="3"/>
      <c r="LCI321" s="3"/>
      <c r="LCJ321" s="3"/>
      <c r="LCK321" s="3"/>
      <c r="LCL321" s="3"/>
      <c r="LCM321" s="3"/>
      <c r="LCN321" s="3"/>
      <c r="LCO321" s="3"/>
      <c r="LCP321" s="3"/>
      <c r="LCQ321" s="3"/>
      <c r="LCR321" s="3"/>
      <c r="LCS321" s="3"/>
      <c r="LCT321" s="3"/>
      <c r="LCU321" s="3"/>
      <c r="LCV321" s="3"/>
      <c r="LCW321" s="3"/>
      <c r="LCX321" s="3"/>
      <c r="LCY321" s="3"/>
      <c r="LCZ321" s="3"/>
      <c r="LDA321" s="3"/>
      <c r="LDB321" s="3"/>
      <c r="LDC321" s="3"/>
      <c r="LDD321" s="3"/>
      <c r="LDE321" s="3"/>
      <c r="LDF321" s="3"/>
      <c r="LDG321" s="3"/>
      <c r="LDH321" s="3"/>
      <c r="LDI321" s="3"/>
      <c r="LDJ321" s="3"/>
      <c r="LDK321" s="3"/>
      <c r="LDL321" s="3"/>
      <c r="LDM321" s="3"/>
      <c r="LDN321" s="3"/>
      <c r="LDO321" s="3"/>
      <c r="LDP321" s="3"/>
      <c r="LDQ321" s="3"/>
      <c r="LDR321" s="3"/>
      <c r="LDS321" s="3"/>
      <c r="LDT321" s="3"/>
      <c r="LDU321" s="3"/>
      <c r="LDV321" s="3"/>
      <c r="LDW321" s="3"/>
      <c r="LDX321" s="3"/>
      <c r="LDY321" s="3"/>
      <c r="LDZ321" s="3"/>
      <c r="LEA321" s="3"/>
      <c r="LEB321" s="3"/>
      <c r="LEC321" s="3"/>
      <c r="LED321" s="3"/>
      <c r="LEE321" s="3"/>
      <c r="LEF321" s="3"/>
      <c r="LEG321" s="3"/>
      <c r="LEH321" s="3"/>
      <c r="LEI321" s="3"/>
      <c r="LEJ321" s="3"/>
      <c r="LEK321" s="3"/>
      <c r="LEL321" s="3"/>
      <c r="LEM321" s="3"/>
      <c r="LEN321" s="3"/>
      <c r="LEO321" s="3"/>
      <c r="LEP321" s="3"/>
      <c r="LEQ321" s="3"/>
      <c r="LER321" s="3"/>
      <c r="LES321" s="3"/>
      <c r="LET321" s="3"/>
      <c r="LEU321" s="3"/>
      <c r="LEV321" s="3"/>
      <c r="LEW321" s="3"/>
      <c r="LEX321" s="3"/>
      <c r="LEY321" s="3"/>
      <c r="LEZ321" s="3"/>
      <c r="LFA321" s="3"/>
      <c r="LFB321" s="3"/>
      <c r="LFC321" s="3"/>
      <c r="LFD321" s="3"/>
      <c r="LFE321" s="3"/>
      <c r="LFF321" s="3"/>
      <c r="LFG321" s="3"/>
      <c r="LFH321" s="3"/>
      <c r="LFI321" s="3"/>
      <c r="LFJ321" s="3"/>
      <c r="LFK321" s="3"/>
      <c r="LFL321" s="3"/>
      <c r="LFM321" s="3"/>
      <c r="LFN321" s="3"/>
      <c r="LFO321" s="3"/>
      <c r="LFP321" s="3"/>
      <c r="LFQ321" s="3"/>
      <c r="LFR321" s="3"/>
      <c r="LFS321" s="3"/>
      <c r="LFT321" s="3"/>
      <c r="LFU321" s="3"/>
      <c r="LFV321" s="3"/>
      <c r="LFW321" s="3"/>
      <c r="LFX321" s="3"/>
      <c r="LFY321" s="3"/>
      <c r="LFZ321" s="3"/>
      <c r="LGA321" s="3"/>
      <c r="LGB321" s="3"/>
      <c r="LGC321" s="3"/>
      <c r="LGD321" s="3"/>
      <c r="LGE321" s="3"/>
      <c r="LGF321" s="3"/>
      <c r="LGG321" s="3"/>
      <c r="LGH321" s="3"/>
      <c r="LGI321" s="3"/>
      <c r="LGJ321" s="3"/>
      <c r="LGK321" s="3"/>
      <c r="LGL321" s="3"/>
      <c r="LGM321" s="3"/>
      <c r="LGN321" s="3"/>
      <c r="LGO321" s="3"/>
      <c r="LGP321" s="3"/>
      <c r="LGQ321" s="3"/>
      <c r="LGR321" s="3"/>
      <c r="LGS321" s="3"/>
      <c r="LGT321" s="3"/>
      <c r="LGU321" s="3"/>
      <c r="LGV321" s="3"/>
      <c r="LGW321" s="3"/>
      <c r="LGX321" s="3"/>
      <c r="LGY321" s="3"/>
      <c r="LGZ321" s="3"/>
      <c r="LHA321" s="3"/>
      <c r="LHB321" s="3"/>
      <c r="LHC321" s="3"/>
      <c r="LHD321" s="3"/>
      <c r="LHE321" s="3"/>
      <c r="LHF321" s="3"/>
      <c r="LHG321" s="3"/>
      <c r="LHH321" s="3"/>
      <c r="LHI321" s="3"/>
      <c r="LHJ321" s="3"/>
      <c r="LHK321" s="3"/>
      <c r="LHL321" s="3"/>
      <c r="LHM321" s="3"/>
      <c r="LHN321" s="3"/>
      <c r="LHO321" s="3"/>
      <c r="LHP321" s="3"/>
      <c r="LHQ321" s="3"/>
      <c r="LHR321" s="3"/>
      <c r="LHS321" s="3"/>
      <c r="LHT321" s="3"/>
      <c r="LHU321" s="3"/>
      <c r="LHV321" s="3"/>
      <c r="LHW321" s="3"/>
      <c r="LHX321" s="3"/>
      <c r="LHY321" s="3"/>
      <c r="LHZ321" s="3"/>
      <c r="LIA321" s="3"/>
      <c r="LIB321" s="3"/>
      <c r="LIC321" s="3"/>
      <c r="LID321" s="3"/>
      <c r="LIE321" s="3"/>
      <c r="LIF321" s="3"/>
      <c r="LIG321" s="3"/>
      <c r="LIH321" s="3"/>
      <c r="LII321" s="3"/>
      <c r="LIJ321" s="3"/>
      <c r="LIK321" s="3"/>
      <c r="LIL321" s="3"/>
      <c r="LIM321" s="3"/>
      <c r="LIN321" s="3"/>
      <c r="LIO321" s="3"/>
      <c r="LIP321" s="3"/>
      <c r="LIQ321" s="3"/>
      <c r="LIR321" s="3"/>
      <c r="LIS321" s="3"/>
      <c r="LIT321" s="3"/>
      <c r="LIU321" s="3"/>
      <c r="LIV321" s="3"/>
      <c r="LIW321" s="3"/>
      <c r="LIX321" s="3"/>
      <c r="LIY321" s="3"/>
      <c r="LIZ321" s="3"/>
      <c r="LJA321" s="3"/>
      <c r="LJB321" s="3"/>
      <c r="LJC321" s="3"/>
      <c r="LJD321" s="3"/>
      <c r="LJE321" s="3"/>
      <c r="LJF321" s="3"/>
      <c r="LJG321" s="3"/>
      <c r="LJH321" s="3"/>
      <c r="LJI321" s="3"/>
      <c r="LJJ321" s="3"/>
      <c r="LJK321" s="3"/>
      <c r="LJL321" s="3"/>
      <c r="LJM321" s="3"/>
      <c r="LJN321" s="3"/>
      <c r="LJO321" s="3"/>
      <c r="LJP321" s="3"/>
      <c r="LJQ321" s="3"/>
      <c r="LJR321" s="3"/>
      <c r="LJS321" s="3"/>
      <c r="LJT321" s="3"/>
      <c r="LJU321" s="3"/>
      <c r="LJV321" s="3"/>
      <c r="LJW321" s="3"/>
      <c r="LJX321" s="3"/>
      <c r="LJY321" s="3"/>
      <c r="LJZ321" s="3"/>
      <c r="LKA321" s="3"/>
      <c r="LKB321" s="3"/>
      <c r="LKC321" s="3"/>
      <c r="LKD321" s="3"/>
      <c r="LKE321" s="3"/>
      <c r="LKF321" s="3"/>
      <c r="LKG321" s="3"/>
      <c r="LKH321" s="3"/>
      <c r="LKI321" s="3"/>
      <c r="LKJ321" s="3"/>
      <c r="LKK321" s="3"/>
      <c r="LKL321" s="3"/>
      <c r="LKM321" s="3"/>
      <c r="LKN321" s="3"/>
      <c r="LKO321" s="3"/>
      <c r="LKP321" s="3"/>
      <c r="LKQ321" s="3"/>
      <c r="LKR321" s="3"/>
      <c r="LKS321" s="3"/>
      <c r="LKT321" s="3"/>
      <c r="LKU321" s="3"/>
      <c r="LKV321" s="3"/>
      <c r="LKW321" s="3"/>
      <c r="LKX321" s="3"/>
      <c r="LKY321" s="3"/>
      <c r="LKZ321" s="3"/>
      <c r="LLA321" s="3"/>
      <c r="LLB321" s="3"/>
      <c r="LLC321" s="3"/>
      <c r="LLD321" s="3"/>
      <c r="LLE321" s="3"/>
      <c r="LLF321" s="3"/>
      <c r="LLG321" s="3"/>
      <c r="LLH321" s="3"/>
      <c r="LLI321" s="3"/>
      <c r="LLJ321" s="377"/>
      <c r="LLK321" s="384"/>
      <c r="LLL321" s="385" t="s">
        <v>37</v>
      </c>
      <c r="LLM321" s="380" t="s">
        <v>22</v>
      </c>
      <c r="LLN321" s="394">
        <v>2.4E-2</v>
      </c>
      <c r="LLO321" s="382">
        <f>LLO316*LLN321</f>
        <v>0.52800000000000002</v>
      </c>
      <c r="LLP321" s="380">
        <v>3.2</v>
      </c>
      <c r="LLQ321" s="382">
        <f>LLP321*LLO321</f>
        <v>1.6896000000000002</v>
      </c>
      <c r="LLR321" s="380"/>
      <c r="LLS321" s="382"/>
      <c r="LLT321" s="380"/>
      <c r="LLU321" s="382"/>
      <c r="LLV321" s="383">
        <f>LLQ321+LLS321+LLU321</f>
        <v>1.6896000000000002</v>
      </c>
      <c r="LLW321" s="3"/>
      <c r="LLX321" s="3"/>
      <c r="LLY321" s="3"/>
      <c r="LLZ321" s="3"/>
      <c r="LMA321" s="3"/>
      <c r="LMB321" s="3"/>
      <c r="LMC321" s="3"/>
      <c r="LMD321" s="3"/>
      <c r="LME321" s="3"/>
      <c r="LMF321" s="3"/>
      <c r="LMG321" s="3"/>
      <c r="LMH321" s="3"/>
      <c r="LMI321" s="3"/>
      <c r="LMJ321" s="3"/>
      <c r="LMK321" s="3"/>
      <c r="LML321" s="3"/>
      <c r="LMM321" s="3"/>
      <c r="LMN321" s="3"/>
      <c r="LMO321" s="3"/>
      <c r="LMP321" s="3"/>
      <c r="LMQ321" s="3"/>
      <c r="LMR321" s="3"/>
      <c r="LMS321" s="3"/>
      <c r="LMT321" s="3"/>
      <c r="LMU321" s="3"/>
      <c r="LMV321" s="3"/>
      <c r="LMW321" s="3"/>
      <c r="LMX321" s="3"/>
      <c r="LMY321" s="3"/>
      <c r="LMZ321" s="3"/>
      <c r="LNA321" s="3"/>
      <c r="LNB321" s="3"/>
      <c r="LNC321" s="3"/>
      <c r="LND321" s="3"/>
      <c r="LNE321" s="3"/>
      <c r="LNF321" s="3"/>
      <c r="LNG321" s="3"/>
      <c r="LNH321" s="3"/>
      <c r="LNI321" s="3"/>
      <c r="LNJ321" s="3"/>
      <c r="LNK321" s="3"/>
      <c r="LNL321" s="3"/>
      <c r="LNM321" s="3"/>
      <c r="LNN321" s="3"/>
      <c r="LNO321" s="3"/>
      <c r="LNP321" s="3"/>
      <c r="LNQ321" s="3"/>
      <c r="LNR321" s="3"/>
      <c r="LNS321" s="3"/>
      <c r="LNT321" s="3"/>
      <c r="LNU321" s="3"/>
      <c r="LNV321" s="3"/>
      <c r="LNW321" s="3"/>
      <c r="LNX321" s="3"/>
      <c r="LNY321" s="3"/>
      <c r="LNZ321" s="3"/>
      <c r="LOA321" s="3"/>
      <c r="LOB321" s="3"/>
      <c r="LOC321" s="3"/>
      <c r="LOD321" s="3"/>
      <c r="LOE321" s="3"/>
      <c r="LOF321" s="3"/>
      <c r="LOG321" s="3"/>
      <c r="LOH321" s="3"/>
      <c r="LOI321" s="3"/>
      <c r="LOJ321" s="3"/>
      <c r="LOK321" s="3"/>
      <c r="LOL321" s="3"/>
      <c r="LOM321" s="3"/>
      <c r="LON321" s="3"/>
      <c r="LOO321" s="3"/>
      <c r="LOP321" s="3"/>
      <c r="LOQ321" s="3"/>
      <c r="LOR321" s="3"/>
      <c r="LOS321" s="3"/>
      <c r="LOT321" s="3"/>
      <c r="LOU321" s="3"/>
      <c r="LOV321" s="3"/>
      <c r="LOW321" s="3"/>
      <c r="LOX321" s="3"/>
      <c r="LOY321" s="3"/>
      <c r="LOZ321" s="3"/>
      <c r="LPA321" s="3"/>
      <c r="LPB321" s="3"/>
      <c r="LPC321" s="3"/>
      <c r="LPD321" s="3"/>
      <c r="LPE321" s="3"/>
      <c r="LPF321" s="3"/>
      <c r="LPG321" s="3"/>
      <c r="LPH321" s="3"/>
      <c r="LPI321" s="3"/>
      <c r="LPJ321" s="3"/>
      <c r="LPK321" s="3"/>
      <c r="LPL321" s="3"/>
      <c r="LPM321" s="3"/>
      <c r="LPN321" s="3"/>
      <c r="LPO321" s="3"/>
      <c r="LPP321" s="3"/>
      <c r="LPQ321" s="3"/>
      <c r="LPR321" s="3"/>
      <c r="LPS321" s="3"/>
      <c r="LPT321" s="3"/>
      <c r="LPU321" s="3"/>
      <c r="LPV321" s="3"/>
      <c r="LPW321" s="3"/>
      <c r="LPX321" s="3"/>
      <c r="LPY321" s="3"/>
      <c r="LPZ321" s="3"/>
      <c r="LQA321" s="3"/>
      <c r="LQB321" s="3"/>
      <c r="LQC321" s="3"/>
      <c r="LQD321" s="3"/>
      <c r="LQE321" s="3"/>
      <c r="LQF321" s="3"/>
      <c r="LQG321" s="3"/>
      <c r="LQH321" s="3"/>
      <c r="LQI321" s="3"/>
      <c r="LQJ321" s="3"/>
      <c r="LQK321" s="3"/>
      <c r="LQL321" s="3"/>
      <c r="LQM321" s="3"/>
      <c r="LQN321" s="3"/>
      <c r="LQO321" s="3"/>
      <c r="LQP321" s="3"/>
      <c r="LQQ321" s="3"/>
      <c r="LQR321" s="3"/>
      <c r="LQS321" s="3"/>
      <c r="LQT321" s="3"/>
      <c r="LQU321" s="3"/>
      <c r="LQV321" s="3"/>
      <c r="LQW321" s="3"/>
      <c r="LQX321" s="3"/>
      <c r="LQY321" s="3"/>
      <c r="LQZ321" s="3"/>
      <c r="LRA321" s="3"/>
      <c r="LRB321" s="3"/>
      <c r="LRC321" s="3"/>
      <c r="LRD321" s="3"/>
      <c r="LRE321" s="3"/>
      <c r="LRF321" s="3"/>
      <c r="LRG321" s="3"/>
      <c r="LRH321" s="3"/>
      <c r="LRI321" s="3"/>
      <c r="LRJ321" s="3"/>
      <c r="LRK321" s="3"/>
      <c r="LRL321" s="3"/>
      <c r="LRM321" s="3"/>
      <c r="LRN321" s="3"/>
      <c r="LRO321" s="3"/>
      <c r="LRP321" s="3"/>
      <c r="LRQ321" s="3"/>
      <c r="LRR321" s="3"/>
      <c r="LRS321" s="3"/>
      <c r="LRT321" s="3"/>
      <c r="LRU321" s="3"/>
      <c r="LRV321" s="3"/>
      <c r="LRW321" s="3"/>
      <c r="LRX321" s="3"/>
      <c r="LRY321" s="3"/>
      <c r="LRZ321" s="3"/>
      <c r="LSA321" s="3"/>
      <c r="LSB321" s="3"/>
      <c r="LSC321" s="3"/>
      <c r="LSD321" s="3"/>
      <c r="LSE321" s="3"/>
      <c r="LSF321" s="3"/>
      <c r="LSG321" s="3"/>
      <c r="LSH321" s="3"/>
      <c r="LSI321" s="3"/>
      <c r="LSJ321" s="3"/>
      <c r="LSK321" s="3"/>
      <c r="LSL321" s="3"/>
      <c r="LSM321" s="3"/>
      <c r="LSN321" s="3"/>
      <c r="LSO321" s="3"/>
      <c r="LSP321" s="3"/>
      <c r="LSQ321" s="3"/>
      <c r="LSR321" s="3"/>
      <c r="LSS321" s="3"/>
      <c r="LST321" s="3"/>
      <c r="LSU321" s="3"/>
      <c r="LSV321" s="3"/>
      <c r="LSW321" s="3"/>
      <c r="LSX321" s="3"/>
      <c r="LSY321" s="3"/>
      <c r="LSZ321" s="3"/>
      <c r="LTA321" s="3"/>
      <c r="LTB321" s="3"/>
      <c r="LTC321" s="3"/>
      <c r="LTD321" s="3"/>
      <c r="LTE321" s="3"/>
      <c r="LTF321" s="3"/>
      <c r="LTG321" s="3"/>
      <c r="LTH321" s="3"/>
      <c r="LTI321" s="3"/>
      <c r="LTJ321" s="3"/>
      <c r="LTK321" s="3"/>
      <c r="LTL321" s="3"/>
      <c r="LTM321" s="3"/>
      <c r="LTN321" s="3"/>
      <c r="LTO321" s="3"/>
      <c r="LTP321" s="3"/>
      <c r="LTQ321" s="3"/>
      <c r="LTR321" s="3"/>
      <c r="LTS321" s="3"/>
      <c r="LTT321" s="3"/>
      <c r="LTU321" s="3"/>
      <c r="LTV321" s="3"/>
      <c r="LTW321" s="3"/>
      <c r="LTX321" s="3"/>
      <c r="LTY321" s="3"/>
      <c r="LTZ321" s="3"/>
      <c r="LUA321" s="3"/>
      <c r="LUB321" s="3"/>
      <c r="LUC321" s="3"/>
      <c r="LUD321" s="3"/>
      <c r="LUE321" s="3"/>
      <c r="LUF321" s="3"/>
      <c r="LUG321" s="3"/>
      <c r="LUH321" s="3"/>
      <c r="LUI321" s="3"/>
      <c r="LUJ321" s="3"/>
      <c r="LUK321" s="3"/>
      <c r="LUL321" s="3"/>
      <c r="LUM321" s="3"/>
      <c r="LUN321" s="3"/>
      <c r="LUO321" s="3"/>
      <c r="LUP321" s="3"/>
      <c r="LUQ321" s="3"/>
      <c r="LUR321" s="3"/>
      <c r="LUS321" s="3"/>
      <c r="LUT321" s="3"/>
      <c r="LUU321" s="3"/>
      <c r="LUV321" s="3"/>
      <c r="LUW321" s="3"/>
      <c r="LUX321" s="3"/>
      <c r="LUY321" s="3"/>
      <c r="LUZ321" s="3"/>
      <c r="LVA321" s="3"/>
      <c r="LVB321" s="3"/>
      <c r="LVC321" s="3"/>
      <c r="LVD321" s="3"/>
      <c r="LVE321" s="3"/>
      <c r="LVF321" s="377"/>
      <c r="LVG321" s="384"/>
      <c r="LVH321" s="385" t="s">
        <v>37</v>
      </c>
      <c r="LVI321" s="380" t="s">
        <v>22</v>
      </c>
      <c r="LVJ321" s="394">
        <v>2.4E-2</v>
      </c>
      <c r="LVK321" s="382">
        <f>LVK316*LVJ321</f>
        <v>0.52800000000000002</v>
      </c>
      <c r="LVL321" s="380">
        <v>3.2</v>
      </c>
      <c r="LVM321" s="382">
        <f>LVL321*LVK321</f>
        <v>1.6896000000000002</v>
      </c>
      <c r="LVN321" s="380"/>
      <c r="LVO321" s="382"/>
      <c r="LVP321" s="380"/>
      <c r="LVQ321" s="382"/>
      <c r="LVR321" s="383">
        <f>LVM321+LVO321+LVQ321</f>
        <v>1.6896000000000002</v>
      </c>
      <c r="LVS321" s="3"/>
      <c r="LVT321" s="3"/>
      <c r="LVU321" s="3"/>
      <c r="LVV321" s="3"/>
      <c r="LVW321" s="3"/>
      <c r="LVX321" s="3"/>
      <c r="LVY321" s="3"/>
      <c r="LVZ321" s="3"/>
      <c r="LWA321" s="3"/>
      <c r="LWB321" s="3"/>
      <c r="LWC321" s="3"/>
      <c r="LWD321" s="3"/>
      <c r="LWE321" s="3"/>
      <c r="LWF321" s="3"/>
      <c r="LWG321" s="3"/>
      <c r="LWH321" s="3"/>
      <c r="LWI321" s="3"/>
      <c r="LWJ321" s="3"/>
      <c r="LWK321" s="3"/>
      <c r="LWL321" s="3"/>
      <c r="LWM321" s="3"/>
      <c r="LWN321" s="3"/>
      <c r="LWO321" s="3"/>
      <c r="LWP321" s="3"/>
      <c r="LWQ321" s="3"/>
      <c r="LWR321" s="3"/>
      <c r="LWS321" s="3"/>
      <c r="LWT321" s="3"/>
      <c r="LWU321" s="3"/>
      <c r="LWV321" s="3"/>
      <c r="LWW321" s="3"/>
      <c r="LWX321" s="3"/>
      <c r="LWY321" s="3"/>
      <c r="LWZ321" s="3"/>
      <c r="LXA321" s="3"/>
      <c r="LXB321" s="3"/>
      <c r="LXC321" s="3"/>
      <c r="LXD321" s="3"/>
      <c r="LXE321" s="3"/>
      <c r="LXF321" s="3"/>
      <c r="LXG321" s="3"/>
      <c r="LXH321" s="3"/>
      <c r="LXI321" s="3"/>
      <c r="LXJ321" s="3"/>
      <c r="LXK321" s="3"/>
      <c r="LXL321" s="3"/>
      <c r="LXM321" s="3"/>
      <c r="LXN321" s="3"/>
      <c r="LXO321" s="3"/>
      <c r="LXP321" s="3"/>
      <c r="LXQ321" s="3"/>
      <c r="LXR321" s="3"/>
      <c r="LXS321" s="3"/>
      <c r="LXT321" s="3"/>
      <c r="LXU321" s="3"/>
      <c r="LXV321" s="3"/>
      <c r="LXW321" s="3"/>
      <c r="LXX321" s="3"/>
      <c r="LXY321" s="3"/>
      <c r="LXZ321" s="3"/>
      <c r="LYA321" s="3"/>
      <c r="LYB321" s="3"/>
      <c r="LYC321" s="3"/>
      <c r="LYD321" s="3"/>
      <c r="LYE321" s="3"/>
      <c r="LYF321" s="3"/>
      <c r="LYG321" s="3"/>
      <c r="LYH321" s="3"/>
      <c r="LYI321" s="3"/>
      <c r="LYJ321" s="3"/>
      <c r="LYK321" s="3"/>
      <c r="LYL321" s="3"/>
      <c r="LYM321" s="3"/>
      <c r="LYN321" s="3"/>
      <c r="LYO321" s="3"/>
      <c r="LYP321" s="3"/>
      <c r="LYQ321" s="3"/>
      <c r="LYR321" s="3"/>
      <c r="LYS321" s="3"/>
      <c r="LYT321" s="3"/>
      <c r="LYU321" s="3"/>
      <c r="LYV321" s="3"/>
      <c r="LYW321" s="3"/>
      <c r="LYX321" s="3"/>
      <c r="LYY321" s="3"/>
      <c r="LYZ321" s="3"/>
      <c r="LZA321" s="3"/>
      <c r="LZB321" s="3"/>
      <c r="LZC321" s="3"/>
      <c r="LZD321" s="3"/>
      <c r="LZE321" s="3"/>
      <c r="LZF321" s="3"/>
      <c r="LZG321" s="3"/>
      <c r="LZH321" s="3"/>
      <c r="LZI321" s="3"/>
      <c r="LZJ321" s="3"/>
      <c r="LZK321" s="3"/>
      <c r="LZL321" s="3"/>
      <c r="LZM321" s="3"/>
      <c r="LZN321" s="3"/>
      <c r="LZO321" s="3"/>
      <c r="LZP321" s="3"/>
      <c r="LZQ321" s="3"/>
      <c r="LZR321" s="3"/>
      <c r="LZS321" s="3"/>
      <c r="LZT321" s="3"/>
      <c r="LZU321" s="3"/>
      <c r="LZV321" s="3"/>
      <c r="LZW321" s="3"/>
      <c r="LZX321" s="3"/>
      <c r="LZY321" s="3"/>
      <c r="LZZ321" s="3"/>
      <c r="MAA321" s="3"/>
      <c r="MAB321" s="3"/>
      <c r="MAC321" s="3"/>
      <c r="MAD321" s="3"/>
      <c r="MAE321" s="3"/>
      <c r="MAF321" s="3"/>
      <c r="MAG321" s="3"/>
      <c r="MAH321" s="3"/>
      <c r="MAI321" s="3"/>
      <c r="MAJ321" s="3"/>
      <c r="MAK321" s="3"/>
      <c r="MAL321" s="3"/>
      <c r="MAM321" s="3"/>
      <c r="MAN321" s="3"/>
      <c r="MAO321" s="3"/>
      <c r="MAP321" s="3"/>
      <c r="MAQ321" s="3"/>
      <c r="MAR321" s="3"/>
      <c r="MAS321" s="3"/>
      <c r="MAT321" s="3"/>
      <c r="MAU321" s="3"/>
      <c r="MAV321" s="3"/>
      <c r="MAW321" s="3"/>
      <c r="MAX321" s="3"/>
      <c r="MAY321" s="3"/>
      <c r="MAZ321" s="3"/>
      <c r="MBA321" s="3"/>
      <c r="MBB321" s="3"/>
      <c r="MBC321" s="3"/>
      <c r="MBD321" s="3"/>
      <c r="MBE321" s="3"/>
      <c r="MBF321" s="3"/>
      <c r="MBG321" s="3"/>
      <c r="MBH321" s="3"/>
      <c r="MBI321" s="3"/>
      <c r="MBJ321" s="3"/>
      <c r="MBK321" s="3"/>
      <c r="MBL321" s="3"/>
      <c r="MBM321" s="3"/>
      <c r="MBN321" s="3"/>
      <c r="MBO321" s="3"/>
      <c r="MBP321" s="3"/>
      <c r="MBQ321" s="3"/>
      <c r="MBR321" s="3"/>
      <c r="MBS321" s="3"/>
      <c r="MBT321" s="3"/>
      <c r="MBU321" s="3"/>
      <c r="MBV321" s="3"/>
      <c r="MBW321" s="3"/>
      <c r="MBX321" s="3"/>
      <c r="MBY321" s="3"/>
      <c r="MBZ321" s="3"/>
      <c r="MCA321" s="3"/>
      <c r="MCB321" s="3"/>
      <c r="MCC321" s="3"/>
      <c r="MCD321" s="3"/>
      <c r="MCE321" s="3"/>
      <c r="MCF321" s="3"/>
      <c r="MCG321" s="3"/>
      <c r="MCH321" s="3"/>
      <c r="MCI321" s="3"/>
      <c r="MCJ321" s="3"/>
      <c r="MCK321" s="3"/>
      <c r="MCL321" s="3"/>
      <c r="MCM321" s="3"/>
      <c r="MCN321" s="3"/>
      <c r="MCO321" s="3"/>
      <c r="MCP321" s="3"/>
      <c r="MCQ321" s="3"/>
      <c r="MCR321" s="3"/>
      <c r="MCS321" s="3"/>
      <c r="MCT321" s="3"/>
      <c r="MCU321" s="3"/>
      <c r="MCV321" s="3"/>
      <c r="MCW321" s="3"/>
      <c r="MCX321" s="3"/>
      <c r="MCY321" s="3"/>
      <c r="MCZ321" s="3"/>
      <c r="MDA321" s="3"/>
      <c r="MDB321" s="3"/>
      <c r="MDC321" s="3"/>
      <c r="MDD321" s="3"/>
      <c r="MDE321" s="3"/>
      <c r="MDF321" s="3"/>
      <c r="MDG321" s="3"/>
      <c r="MDH321" s="3"/>
      <c r="MDI321" s="3"/>
      <c r="MDJ321" s="3"/>
      <c r="MDK321" s="3"/>
      <c r="MDL321" s="3"/>
      <c r="MDM321" s="3"/>
      <c r="MDN321" s="3"/>
      <c r="MDO321" s="3"/>
      <c r="MDP321" s="3"/>
      <c r="MDQ321" s="3"/>
      <c r="MDR321" s="3"/>
      <c r="MDS321" s="3"/>
      <c r="MDT321" s="3"/>
      <c r="MDU321" s="3"/>
      <c r="MDV321" s="3"/>
      <c r="MDW321" s="3"/>
      <c r="MDX321" s="3"/>
      <c r="MDY321" s="3"/>
      <c r="MDZ321" s="3"/>
      <c r="MEA321" s="3"/>
      <c r="MEB321" s="3"/>
      <c r="MEC321" s="3"/>
      <c r="MED321" s="3"/>
      <c r="MEE321" s="3"/>
      <c r="MEF321" s="3"/>
      <c r="MEG321" s="3"/>
      <c r="MEH321" s="3"/>
      <c r="MEI321" s="3"/>
      <c r="MEJ321" s="3"/>
      <c r="MEK321" s="3"/>
      <c r="MEL321" s="3"/>
      <c r="MEM321" s="3"/>
      <c r="MEN321" s="3"/>
      <c r="MEO321" s="3"/>
      <c r="MEP321" s="3"/>
      <c r="MEQ321" s="3"/>
      <c r="MER321" s="3"/>
      <c r="MES321" s="3"/>
      <c r="MET321" s="3"/>
      <c r="MEU321" s="3"/>
      <c r="MEV321" s="3"/>
      <c r="MEW321" s="3"/>
      <c r="MEX321" s="3"/>
      <c r="MEY321" s="3"/>
      <c r="MEZ321" s="3"/>
      <c r="MFA321" s="3"/>
      <c r="MFB321" s="377"/>
      <c r="MFC321" s="384"/>
      <c r="MFD321" s="385" t="s">
        <v>37</v>
      </c>
      <c r="MFE321" s="380" t="s">
        <v>22</v>
      </c>
      <c r="MFF321" s="394">
        <v>2.4E-2</v>
      </c>
      <c r="MFG321" s="382">
        <f>MFG316*MFF321</f>
        <v>0.52800000000000002</v>
      </c>
      <c r="MFH321" s="380">
        <v>3.2</v>
      </c>
      <c r="MFI321" s="382">
        <f>MFH321*MFG321</f>
        <v>1.6896000000000002</v>
      </c>
      <c r="MFJ321" s="380"/>
      <c r="MFK321" s="382"/>
      <c r="MFL321" s="380"/>
      <c r="MFM321" s="382"/>
      <c r="MFN321" s="383">
        <f>MFI321+MFK321+MFM321</f>
        <v>1.6896000000000002</v>
      </c>
      <c r="MFO321" s="3"/>
      <c r="MFP321" s="3"/>
      <c r="MFQ321" s="3"/>
      <c r="MFR321" s="3"/>
      <c r="MFS321" s="3"/>
      <c r="MFT321" s="3"/>
      <c r="MFU321" s="3"/>
      <c r="MFV321" s="3"/>
      <c r="MFW321" s="3"/>
      <c r="MFX321" s="3"/>
      <c r="MFY321" s="3"/>
      <c r="MFZ321" s="3"/>
      <c r="MGA321" s="3"/>
      <c r="MGB321" s="3"/>
      <c r="MGC321" s="3"/>
      <c r="MGD321" s="3"/>
      <c r="MGE321" s="3"/>
      <c r="MGF321" s="3"/>
      <c r="MGG321" s="3"/>
      <c r="MGH321" s="3"/>
      <c r="MGI321" s="3"/>
      <c r="MGJ321" s="3"/>
      <c r="MGK321" s="3"/>
      <c r="MGL321" s="3"/>
      <c r="MGM321" s="3"/>
      <c r="MGN321" s="3"/>
      <c r="MGO321" s="3"/>
      <c r="MGP321" s="3"/>
      <c r="MGQ321" s="3"/>
      <c r="MGR321" s="3"/>
      <c r="MGS321" s="3"/>
      <c r="MGT321" s="3"/>
      <c r="MGU321" s="3"/>
      <c r="MGV321" s="3"/>
      <c r="MGW321" s="3"/>
      <c r="MGX321" s="3"/>
      <c r="MGY321" s="3"/>
      <c r="MGZ321" s="3"/>
      <c r="MHA321" s="3"/>
      <c r="MHB321" s="3"/>
      <c r="MHC321" s="3"/>
      <c r="MHD321" s="3"/>
      <c r="MHE321" s="3"/>
      <c r="MHF321" s="3"/>
      <c r="MHG321" s="3"/>
      <c r="MHH321" s="3"/>
      <c r="MHI321" s="3"/>
      <c r="MHJ321" s="3"/>
      <c r="MHK321" s="3"/>
      <c r="MHL321" s="3"/>
      <c r="MHM321" s="3"/>
      <c r="MHN321" s="3"/>
      <c r="MHO321" s="3"/>
      <c r="MHP321" s="3"/>
      <c r="MHQ321" s="3"/>
      <c r="MHR321" s="3"/>
      <c r="MHS321" s="3"/>
      <c r="MHT321" s="3"/>
      <c r="MHU321" s="3"/>
      <c r="MHV321" s="3"/>
      <c r="MHW321" s="3"/>
      <c r="MHX321" s="3"/>
      <c r="MHY321" s="3"/>
      <c r="MHZ321" s="3"/>
      <c r="MIA321" s="3"/>
      <c r="MIB321" s="3"/>
      <c r="MIC321" s="3"/>
      <c r="MID321" s="3"/>
      <c r="MIE321" s="3"/>
      <c r="MIF321" s="3"/>
      <c r="MIG321" s="3"/>
      <c r="MIH321" s="3"/>
      <c r="MII321" s="3"/>
      <c r="MIJ321" s="3"/>
      <c r="MIK321" s="3"/>
      <c r="MIL321" s="3"/>
      <c r="MIM321" s="3"/>
      <c r="MIN321" s="3"/>
      <c r="MIO321" s="3"/>
      <c r="MIP321" s="3"/>
      <c r="MIQ321" s="3"/>
      <c r="MIR321" s="3"/>
      <c r="MIS321" s="3"/>
      <c r="MIT321" s="3"/>
      <c r="MIU321" s="3"/>
      <c r="MIV321" s="3"/>
      <c r="MIW321" s="3"/>
      <c r="MIX321" s="3"/>
      <c r="MIY321" s="3"/>
      <c r="MIZ321" s="3"/>
      <c r="MJA321" s="3"/>
      <c r="MJB321" s="3"/>
      <c r="MJC321" s="3"/>
      <c r="MJD321" s="3"/>
      <c r="MJE321" s="3"/>
      <c r="MJF321" s="3"/>
      <c r="MJG321" s="3"/>
      <c r="MJH321" s="3"/>
      <c r="MJI321" s="3"/>
      <c r="MJJ321" s="3"/>
      <c r="MJK321" s="3"/>
      <c r="MJL321" s="3"/>
      <c r="MJM321" s="3"/>
      <c r="MJN321" s="3"/>
      <c r="MJO321" s="3"/>
      <c r="MJP321" s="3"/>
      <c r="MJQ321" s="3"/>
      <c r="MJR321" s="3"/>
      <c r="MJS321" s="3"/>
      <c r="MJT321" s="3"/>
      <c r="MJU321" s="3"/>
      <c r="MJV321" s="3"/>
      <c r="MJW321" s="3"/>
      <c r="MJX321" s="3"/>
      <c r="MJY321" s="3"/>
      <c r="MJZ321" s="3"/>
      <c r="MKA321" s="3"/>
      <c r="MKB321" s="3"/>
      <c r="MKC321" s="3"/>
      <c r="MKD321" s="3"/>
      <c r="MKE321" s="3"/>
      <c r="MKF321" s="3"/>
      <c r="MKG321" s="3"/>
      <c r="MKH321" s="3"/>
      <c r="MKI321" s="3"/>
      <c r="MKJ321" s="3"/>
      <c r="MKK321" s="3"/>
      <c r="MKL321" s="3"/>
      <c r="MKM321" s="3"/>
      <c r="MKN321" s="3"/>
      <c r="MKO321" s="3"/>
      <c r="MKP321" s="3"/>
      <c r="MKQ321" s="3"/>
      <c r="MKR321" s="3"/>
      <c r="MKS321" s="3"/>
      <c r="MKT321" s="3"/>
      <c r="MKU321" s="3"/>
      <c r="MKV321" s="3"/>
      <c r="MKW321" s="3"/>
      <c r="MKX321" s="3"/>
      <c r="MKY321" s="3"/>
      <c r="MKZ321" s="3"/>
      <c r="MLA321" s="3"/>
      <c r="MLB321" s="3"/>
      <c r="MLC321" s="3"/>
      <c r="MLD321" s="3"/>
      <c r="MLE321" s="3"/>
      <c r="MLF321" s="3"/>
      <c r="MLG321" s="3"/>
      <c r="MLH321" s="3"/>
      <c r="MLI321" s="3"/>
      <c r="MLJ321" s="3"/>
      <c r="MLK321" s="3"/>
      <c r="MLL321" s="3"/>
      <c r="MLM321" s="3"/>
      <c r="MLN321" s="3"/>
      <c r="MLO321" s="3"/>
      <c r="MLP321" s="3"/>
      <c r="MLQ321" s="3"/>
      <c r="MLR321" s="3"/>
      <c r="MLS321" s="3"/>
      <c r="MLT321" s="3"/>
      <c r="MLU321" s="3"/>
      <c r="MLV321" s="3"/>
      <c r="MLW321" s="3"/>
      <c r="MLX321" s="3"/>
      <c r="MLY321" s="3"/>
      <c r="MLZ321" s="3"/>
      <c r="MMA321" s="3"/>
      <c r="MMB321" s="3"/>
      <c r="MMC321" s="3"/>
      <c r="MMD321" s="3"/>
      <c r="MME321" s="3"/>
      <c r="MMF321" s="3"/>
      <c r="MMG321" s="3"/>
      <c r="MMH321" s="3"/>
      <c r="MMI321" s="3"/>
      <c r="MMJ321" s="3"/>
      <c r="MMK321" s="3"/>
      <c r="MML321" s="3"/>
      <c r="MMM321" s="3"/>
      <c r="MMN321" s="3"/>
      <c r="MMO321" s="3"/>
      <c r="MMP321" s="3"/>
      <c r="MMQ321" s="3"/>
      <c r="MMR321" s="3"/>
      <c r="MMS321" s="3"/>
      <c r="MMT321" s="3"/>
      <c r="MMU321" s="3"/>
      <c r="MMV321" s="3"/>
      <c r="MMW321" s="3"/>
      <c r="MMX321" s="3"/>
      <c r="MMY321" s="3"/>
      <c r="MMZ321" s="3"/>
      <c r="MNA321" s="3"/>
      <c r="MNB321" s="3"/>
      <c r="MNC321" s="3"/>
      <c r="MND321" s="3"/>
      <c r="MNE321" s="3"/>
      <c r="MNF321" s="3"/>
      <c r="MNG321" s="3"/>
      <c r="MNH321" s="3"/>
      <c r="MNI321" s="3"/>
      <c r="MNJ321" s="3"/>
      <c r="MNK321" s="3"/>
      <c r="MNL321" s="3"/>
      <c r="MNM321" s="3"/>
      <c r="MNN321" s="3"/>
      <c r="MNO321" s="3"/>
      <c r="MNP321" s="3"/>
      <c r="MNQ321" s="3"/>
      <c r="MNR321" s="3"/>
      <c r="MNS321" s="3"/>
      <c r="MNT321" s="3"/>
      <c r="MNU321" s="3"/>
      <c r="MNV321" s="3"/>
      <c r="MNW321" s="3"/>
      <c r="MNX321" s="3"/>
      <c r="MNY321" s="3"/>
      <c r="MNZ321" s="3"/>
      <c r="MOA321" s="3"/>
      <c r="MOB321" s="3"/>
      <c r="MOC321" s="3"/>
      <c r="MOD321" s="3"/>
      <c r="MOE321" s="3"/>
      <c r="MOF321" s="3"/>
      <c r="MOG321" s="3"/>
      <c r="MOH321" s="3"/>
      <c r="MOI321" s="3"/>
      <c r="MOJ321" s="3"/>
      <c r="MOK321" s="3"/>
      <c r="MOL321" s="3"/>
      <c r="MOM321" s="3"/>
      <c r="MON321" s="3"/>
      <c r="MOO321" s="3"/>
      <c r="MOP321" s="3"/>
      <c r="MOQ321" s="3"/>
      <c r="MOR321" s="3"/>
      <c r="MOS321" s="3"/>
      <c r="MOT321" s="3"/>
      <c r="MOU321" s="3"/>
      <c r="MOV321" s="3"/>
      <c r="MOW321" s="3"/>
      <c r="MOX321" s="377"/>
      <c r="MOY321" s="384"/>
      <c r="MOZ321" s="385" t="s">
        <v>37</v>
      </c>
      <c r="MPA321" s="380" t="s">
        <v>22</v>
      </c>
      <c r="MPB321" s="394">
        <v>2.4E-2</v>
      </c>
      <c r="MPC321" s="382">
        <f>MPC316*MPB321</f>
        <v>0.52800000000000002</v>
      </c>
      <c r="MPD321" s="380">
        <v>3.2</v>
      </c>
      <c r="MPE321" s="382">
        <f>MPD321*MPC321</f>
        <v>1.6896000000000002</v>
      </c>
      <c r="MPF321" s="380"/>
      <c r="MPG321" s="382"/>
      <c r="MPH321" s="380"/>
      <c r="MPI321" s="382"/>
      <c r="MPJ321" s="383">
        <f>MPE321+MPG321+MPI321</f>
        <v>1.6896000000000002</v>
      </c>
      <c r="MPK321" s="3"/>
      <c r="MPL321" s="3"/>
      <c r="MPM321" s="3"/>
      <c r="MPN321" s="3"/>
      <c r="MPO321" s="3"/>
      <c r="MPP321" s="3"/>
      <c r="MPQ321" s="3"/>
      <c r="MPR321" s="3"/>
      <c r="MPS321" s="3"/>
      <c r="MPT321" s="3"/>
      <c r="MPU321" s="3"/>
      <c r="MPV321" s="3"/>
      <c r="MPW321" s="3"/>
      <c r="MPX321" s="3"/>
      <c r="MPY321" s="3"/>
      <c r="MPZ321" s="3"/>
      <c r="MQA321" s="3"/>
      <c r="MQB321" s="3"/>
      <c r="MQC321" s="3"/>
      <c r="MQD321" s="3"/>
      <c r="MQE321" s="3"/>
      <c r="MQF321" s="3"/>
      <c r="MQG321" s="3"/>
      <c r="MQH321" s="3"/>
      <c r="MQI321" s="3"/>
      <c r="MQJ321" s="3"/>
      <c r="MQK321" s="3"/>
      <c r="MQL321" s="3"/>
      <c r="MQM321" s="3"/>
      <c r="MQN321" s="3"/>
      <c r="MQO321" s="3"/>
      <c r="MQP321" s="3"/>
      <c r="MQQ321" s="3"/>
      <c r="MQR321" s="3"/>
      <c r="MQS321" s="3"/>
      <c r="MQT321" s="3"/>
      <c r="MQU321" s="3"/>
      <c r="MQV321" s="3"/>
      <c r="MQW321" s="3"/>
      <c r="MQX321" s="3"/>
      <c r="MQY321" s="3"/>
      <c r="MQZ321" s="3"/>
      <c r="MRA321" s="3"/>
      <c r="MRB321" s="3"/>
      <c r="MRC321" s="3"/>
      <c r="MRD321" s="3"/>
      <c r="MRE321" s="3"/>
      <c r="MRF321" s="3"/>
      <c r="MRG321" s="3"/>
      <c r="MRH321" s="3"/>
      <c r="MRI321" s="3"/>
      <c r="MRJ321" s="3"/>
      <c r="MRK321" s="3"/>
      <c r="MRL321" s="3"/>
      <c r="MRM321" s="3"/>
      <c r="MRN321" s="3"/>
      <c r="MRO321" s="3"/>
      <c r="MRP321" s="3"/>
      <c r="MRQ321" s="3"/>
      <c r="MRR321" s="3"/>
      <c r="MRS321" s="3"/>
      <c r="MRT321" s="3"/>
      <c r="MRU321" s="3"/>
      <c r="MRV321" s="3"/>
      <c r="MRW321" s="3"/>
      <c r="MRX321" s="3"/>
      <c r="MRY321" s="3"/>
      <c r="MRZ321" s="3"/>
      <c r="MSA321" s="3"/>
      <c r="MSB321" s="3"/>
      <c r="MSC321" s="3"/>
      <c r="MSD321" s="3"/>
      <c r="MSE321" s="3"/>
      <c r="MSF321" s="3"/>
      <c r="MSG321" s="3"/>
      <c r="MSH321" s="3"/>
      <c r="MSI321" s="3"/>
      <c r="MSJ321" s="3"/>
      <c r="MSK321" s="3"/>
      <c r="MSL321" s="3"/>
      <c r="MSM321" s="3"/>
      <c r="MSN321" s="3"/>
      <c r="MSO321" s="3"/>
      <c r="MSP321" s="3"/>
      <c r="MSQ321" s="3"/>
      <c r="MSR321" s="3"/>
      <c r="MSS321" s="3"/>
      <c r="MST321" s="3"/>
      <c r="MSU321" s="3"/>
      <c r="MSV321" s="3"/>
      <c r="MSW321" s="3"/>
      <c r="MSX321" s="3"/>
      <c r="MSY321" s="3"/>
      <c r="MSZ321" s="3"/>
      <c r="MTA321" s="3"/>
      <c r="MTB321" s="3"/>
      <c r="MTC321" s="3"/>
      <c r="MTD321" s="3"/>
      <c r="MTE321" s="3"/>
      <c r="MTF321" s="3"/>
      <c r="MTG321" s="3"/>
      <c r="MTH321" s="3"/>
      <c r="MTI321" s="3"/>
      <c r="MTJ321" s="3"/>
      <c r="MTK321" s="3"/>
      <c r="MTL321" s="3"/>
      <c r="MTM321" s="3"/>
      <c r="MTN321" s="3"/>
      <c r="MTO321" s="3"/>
      <c r="MTP321" s="3"/>
      <c r="MTQ321" s="3"/>
      <c r="MTR321" s="3"/>
      <c r="MTS321" s="3"/>
      <c r="MTT321" s="3"/>
      <c r="MTU321" s="3"/>
      <c r="MTV321" s="3"/>
      <c r="MTW321" s="3"/>
      <c r="MTX321" s="3"/>
      <c r="MTY321" s="3"/>
      <c r="MTZ321" s="3"/>
      <c r="MUA321" s="3"/>
      <c r="MUB321" s="3"/>
      <c r="MUC321" s="3"/>
      <c r="MUD321" s="3"/>
      <c r="MUE321" s="3"/>
      <c r="MUF321" s="3"/>
      <c r="MUG321" s="3"/>
      <c r="MUH321" s="3"/>
      <c r="MUI321" s="3"/>
      <c r="MUJ321" s="3"/>
      <c r="MUK321" s="3"/>
      <c r="MUL321" s="3"/>
      <c r="MUM321" s="3"/>
      <c r="MUN321" s="3"/>
      <c r="MUO321" s="3"/>
      <c r="MUP321" s="3"/>
      <c r="MUQ321" s="3"/>
      <c r="MUR321" s="3"/>
      <c r="MUS321" s="3"/>
      <c r="MUT321" s="3"/>
      <c r="MUU321" s="3"/>
      <c r="MUV321" s="3"/>
      <c r="MUW321" s="3"/>
      <c r="MUX321" s="3"/>
      <c r="MUY321" s="3"/>
      <c r="MUZ321" s="3"/>
      <c r="MVA321" s="3"/>
      <c r="MVB321" s="3"/>
      <c r="MVC321" s="3"/>
      <c r="MVD321" s="3"/>
      <c r="MVE321" s="3"/>
      <c r="MVF321" s="3"/>
      <c r="MVG321" s="3"/>
      <c r="MVH321" s="3"/>
      <c r="MVI321" s="3"/>
      <c r="MVJ321" s="3"/>
      <c r="MVK321" s="3"/>
      <c r="MVL321" s="3"/>
      <c r="MVM321" s="3"/>
      <c r="MVN321" s="3"/>
      <c r="MVO321" s="3"/>
      <c r="MVP321" s="3"/>
      <c r="MVQ321" s="3"/>
      <c r="MVR321" s="3"/>
      <c r="MVS321" s="3"/>
      <c r="MVT321" s="3"/>
      <c r="MVU321" s="3"/>
      <c r="MVV321" s="3"/>
      <c r="MVW321" s="3"/>
      <c r="MVX321" s="3"/>
      <c r="MVY321" s="3"/>
      <c r="MVZ321" s="3"/>
      <c r="MWA321" s="3"/>
      <c r="MWB321" s="3"/>
      <c r="MWC321" s="3"/>
      <c r="MWD321" s="3"/>
      <c r="MWE321" s="3"/>
      <c r="MWF321" s="3"/>
      <c r="MWG321" s="3"/>
      <c r="MWH321" s="3"/>
      <c r="MWI321" s="3"/>
      <c r="MWJ321" s="3"/>
      <c r="MWK321" s="3"/>
      <c r="MWL321" s="3"/>
      <c r="MWM321" s="3"/>
      <c r="MWN321" s="3"/>
      <c r="MWO321" s="3"/>
      <c r="MWP321" s="3"/>
      <c r="MWQ321" s="3"/>
      <c r="MWR321" s="3"/>
      <c r="MWS321" s="3"/>
      <c r="MWT321" s="3"/>
      <c r="MWU321" s="3"/>
      <c r="MWV321" s="3"/>
      <c r="MWW321" s="3"/>
      <c r="MWX321" s="3"/>
      <c r="MWY321" s="3"/>
      <c r="MWZ321" s="3"/>
      <c r="MXA321" s="3"/>
      <c r="MXB321" s="3"/>
      <c r="MXC321" s="3"/>
      <c r="MXD321" s="3"/>
      <c r="MXE321" s="3"/>
      <c r="MXF321" s="3"/>
      <c r="MXG321" s="3"/>
      <c r="MXH321" s="3"/>
      <c r="MXI321" s="3"/>
      <c r="MXJ321" s="3"/>
      <c r="MXK321" s="3"/>
      <c r="MXL321" s="3"/>
      <c r="MXM321" s="3"/>
      <c r="MXN321" s="3"/>
      <c r="MXO321" s="3"/>
      <c r="MXP321" s="3"/>
      <c r="MXQ321" s="3"/>
      <c r="MXR321" s="3"/>
      <c r="MXS321" s="3"/>
      <c r="MXT321" s="3"/>
      <c r="MXU321" s="3"/>
      <c r="MXV321" s="3"/>
      <c r="MXW321" s="3"/>
      <c r="MXX321" s="3"/>
      <c r="MXY321" s="3"/>
      <c r="MXZ321" s="3"/>
      <c r="MYA321" s="3"/>
      <c r="MYB321" s="3"/>
      <c r="MYC321" s="3"/>
      <c r="MYD321" s="3"/>
      <c r="MYE321" s="3"/>
      <c r="MYF321" s="3"/>
      <c r="MYG321" s="3"/>
      <c r="MYH321" s="3"/>
      <c r="MYI321" s="3"/>
      <c r="MYJ321" s="3"/>
      <c r="MYK321" s="3"/>
      <c r="MYL321" s="3"/>
      <c r="MYM321" s="3"/>
      <c r="MYN321" s="3"/>
      <c r="MYO321" s="3"/>
      <c r="MYP321" s="3"/>
      <c r="MYQ321" s="3"/>
      <c r="MYR321" s="3"/>
      <c r="MYS321" s="3"/>
      <c r="MYT321" s="377"/>
      <c r="MYU321" s="384"/>
      <c r="MYV321" s="385" t="s">
        <v>37</v>
      </c>
      <c r="MYW321" s="380" t="s">
        <v>22</v>
      </c>
      <c r="MYX321" s="394">
        <v>2.4E-2</v>
      </c>
      <c r="MYY321" s="382">
        <f>MYY316*MYX321</f>
        <v>0.52800000000000002</v>
      </c>
      <c r="MYZ321" s="380">
        <v>3.2</v>
      </c>
      <c r="MZA321" s="382">
        <f>MYZ321*MYY321</f>
        <v>1.6896000000000002</v>
      </c>
      <c r="MZB321" s="380"/>
      <c r="MZC321" s="382"/>
      <c r="MZD321" s="380"/>
      <c r="MZE321" s="382"/>
      <c r="MZF321" s="383">
        <f>MZA321+MZC321+MZE321</f>
        <v>1.6896000000000002</v>
      </c>
      <c r="MZG321" s="3"/>
      <c r="MZH321" s="3"/>
      <c r="MZI321" s="3"/>
      <c r="MZJ321" s="3"/>
      <c r="MZK321" s="3"/>
      <c r="MZL321" s="3"/>
      <c r="MZM321" s="3"/>
      <c r="MZN321" s="3"/>
      <c r="MZO321" s="3"/>
      <c r="MZP321" s="3"/>
      <c r="MZQ321" s="3"/>
      <c r="MZR321" s="3"/>
      <c r="MZS321" s="3"/>
      <c r="MZT321" s="3"/>
      <c r="MZU321" s="3"/>
      <c r="MZV321" s="3"/>
      <c r="MZW321" s="3"/>
      <c r="MZX321" s="3"/>
      <c r="MZY321" s="3"/>
      <c r="MZZ321" s="3"/>
      <c r="NAA321" s="3"/>
      <c r="NAB321" s="3"/>
      <c r="NAC321" s="3"/>
      <c r="NAD321" s="3"/>
      <c r="NAE321" s="3"/>
      <c r="NAF321" s="3"/>
      <c r="NAG321" s="3"/>
      <c r="NAH321" s="3"/>
      <c r="NAI321" s="3"/>
      <c r="NAJ321" s="3"/>
      <c r="NAK321" s="3"/>
      <c r="NAL321" s="3"/>
      <c r="NAM321" s="3"/>
      <c r="NAN321" s="3"/>
      <c r="NAO321" s="3"/>
      <c r="NAP321" s="3"/>
      <c r="NAQ321" s="3"/>
      <c r="NAR321" s="3"/>
      <c r="NAS321" s="3"/>
      <c r="NAT321" s="3"/>
      <c r="NAU321" s="3"/>
      <c r="NAV321" s="3"/>
      <c r="NAW321" s="3"/>
      <c r="NAX321" s="3"/>
      <c r="NAY321" s="3"/>
      <c r="NAZ321" s="3"/>
      <c r="NBA321" s="3"/>
      <c r="NBB321" s="3"/>
      <c r="NBC321" s="3"/>
      <c r="NBD321" s="3"/>
      <c r="NBE321" s="3"/>
      <c r="NBF321" s="3"/>
      <c r="NBG321" s="3"/>
      <c r="NBH321" s="3"/>
      <c r="NBI321" s="3"/>
      <c r="NBJ321" s="3"/>
      <c r="NBK321" s="3"/>
      <c r="NBL321" s="3"/>
      <c r="NBM321" s="3"/>
      <c r="NBN321" s="3"/>
      <c r="NBO321" s="3"/>
      <c r="NBP321" s="3"/>
      <c r="NBQ321" s="3"/>
      <c r="NBR321" s="3"/>
      <c r="NBS321" s="3"/>
      <c r="NBT321" s="3"/>
      <c r="NBU321" s="3"/>
      <c r="NBV321" s="3"/>
      <c r="NBW321" s="3"/>
      <c r="NBX321" s="3"/>
      <c r="NBY321" s="3"/>
      <c r="NBZ321" s="3"/>
      <c r="NCA321" s="3"/>
      <c r="NCB321" s="3"/>
      <c r="NCC321" s="3"/>
      <c r="NCD321" s="3"/>
      <c r="NCE321" s="3"/>
      <c r="NCF321" s="3"/>
      <c r="NCG321" s="3"/>
      <c r="NCH321" s="3"/>
      <c r="NCI321" s="3"/>
      <c r="NCJ321" s="3"/>
      <c r="NCK321" s="3"/>
      <c r="NCL321" s="3"/>
      <c r="NCM321" s="3"/>
      <c r="NCN321" s="3"/>
      <c r="NCO321" s="3"/>
      <c r="NCP321" s="3"/>
      <c r="NCQ321" s="3"/>
      <c r="NCR321" s="3"/>
      <c r="NCS321" s="3"/>
      <c r="NCT321" s="3"/>
      <c r="NCU321" s="3"/>
      <c r="NCV321" s="3"/>
      <c r="NCW321" s="3"/>
      <c r="NCX321" s="3"/>
      <c r="NCY321" s="3"/>
      <c r="NCZ321" s="3"/>
      <c r="NDA321" s="3"/>
      <c r="NDB321" s="3"/>
      <c r="NDC321" s="3"/>
      <c r="NDD321" s="3"/>
      <c r="NDE321" s="3"/>
      <c r="NDF321" s="3"/>
      <c r="NDG321" s="3"/>
      <c r="NDH321" s="3"/>
      <c r="NDI321" s="3"/>
      <c r="NDJ321" s="3"/>
      <c r="NDK321" s="3"/>
      <c r="NDL321" s="3"/>
      <c r="NDM321" s="3"/>
      <c r="NDN321" s="3"/>
      <c r="NDO321" s="3"/>
      <c r="NDP321" s="3"/>
      <c r="NDQ321" s="3"/>
      <c r="NDR321" s="3"/>
      <c r="NDS321" s="3"/>
      <c r="NDT321" s="3"/>
      <c r="NDU321" s="3"/>
      <c r="NDV321" s="3"/>
      <c r="NDW321" s="3"/>
      <c r="NDX321" s="3"/>
      <c r="NDY321" s="3"/>
      <c r="NDZ321" s="3"/>
      <c r="NEA321" s="3"/>
      <c r="NEB321" s="3"/>
      <c r="NEC321" s="3"/>
      <c r="NED321" s="3"/>
      <c r="NEE321" s="3"/>
      <c r="NEF321" s="3"/>
      <c r="NEG321" s="3"/>
      <c r="NEH321" s="3"/>
      <c r="NEI321" s="3"/>
      <c r="NEJ321" s="3"/>
      <c r="NEK321" s="3"/>
      <c r="NEL321" s="3"/>
      <c r="NEM321" s="3"/>
      <c r="NEN321" s="3"/>
      <c r="NEO321" s="3"/>
      <c r="NEP321" s="3"/>
      <c r="NEQ321" s="3"/>
      <c r="NER321" s="3"/>
      <c r="NES321" s="3"/>
      <c r="NET321" s="3"/>
      <c r="NEU321" s="3"/>
      <c r="NEV321" s="3"/>
      <c r="NEW321" s="3"/>
      <c r="NEX321" s="3"/>
      <c r="NEY321" s="3"/>
      <c r="NEZ321" s="3"/>
      <c r="NFA321" s="3"/>
      <c r="NFB321" s="3"/>
      <c r="NFC321" s="3"/>
      <c r="NFD321" s="3"/>
      <c r="NFE321" s="3"/>
      <c r="NFF321" s="3"/>
      <c r="NFG321" s="3"/>
      <c r="NFH321" s="3"/>
      <c r="NFI321" s="3"/>
      <c r="NFJ321" s="3"/>
      <c r="NFK321" s="3"/>
      <c r="NFL321" s="3"/>
      <c r="NFM321" s="3"/>
      <c r="NFN321" s="3"/>
      <c r="NFO321" s="3"/>
      <c r="NFP321" s="3"/>
      <c r="NFQ321" s="3"/>
      <c r="NFR321" s="3"/>
      <c r="NFS321" s="3"/>
      <c r="NFT321" s="3"/>
      <c r="NFU321" s="3"/>
      <c r="NFV321" s="3"/>
      <c r="NFW321" s="3"/>
      <c r="NFX321" s="3"/>
      <c r="NFY321" s="3"/>
      <c r="NFZ321" s="3"/>
      <c r="NGA321" s="3"/>
      <c r="NGB321" s="3"/>
      <c r="NGC321" s="3"/>
      <c r="NGD321" s="3"/>
      <c r="NGE321" s="3"/>
      <c r="NGF321" s="3"/>
      <c r="NGG321" s="3"/>
      <c r="NGH321" s="3"/>
      <c r="NGI321" s="3"/>
      <c r="NGJ321" s="3"/>
      <c r="NGK321" s="3"/>
      <c r="NGL321" s="3"/>
      <c r="NGM321" s="3"/>
      <c r="NGN321" s="3"/>
      <c r="NGO321" s="3"/>
      <c r="NGP321" s="3"/>
      <c r="NGQ321" s="3"/>
      <c r="NGR321" s="3"/>
      <c r="NGS321" s="3"/>
      <c r="NGT321" s="3"/>
      <c r="NGU321" s="3"/>
      <c r="NGV321" s="3"/>
      <c r="NGW321" s="3"/>
      <c r="NGX321" s="3"/>
      <c r="NGY321" s="3"/>
      <c r="NGZ321" s="3"/>
      <c r="NHA321" s="3"/>
      <c r="NHB321" s="3"/>
      <c r="NHC321" s="3"/>
      <c r="NHD321" s="3"/>
      <c r="NHE321" s="3"/>
      <c r="NHF321" s="3"/>
      <c r="NHG321" s="3"/>
      <c r="NHH321" s="3"/>
      <c r="NHI321" s="3"/>
      <c r="NHJ321" s="3"/>
      <c r="NHK321" s="3"/>
      <c r="NHL321" s="3"/>
      <c r="NHM321" s="3"/>
      <c r="NHN321" s="3"/>
      <c r="NHO321" s="3"/>
      <c r="NHP321" s="3"/>
      <c r="NHQ321" s="3"/>
      <c r="NHR321" s="3"/>
      <c r="NHS321" s="3"/>
      <c r="NHT321" s="3"/>
      <c r="NHU321" s="3"/>
      <c r="NHV321" s="3"/>
      <c r="NHW321" s="3"/>
      <c r="NHX321" s="3"/>
      <c r="NHY321" s="3"/>
      <c r="NHZ321" s="3"/>
      <c r="NIA321" s="3"/>
      <c r="NIB321" s="3"/>
      <c r="NIC321" s="3"/>
      <c r="NID321" s="3"/>
      <c r="NIE321" s="3"/>
      <c r="NIF321" s="3"/>
      <c r="NIG321" s="3"/>
      <c r="NIH321" s="3"/>
      <c r="NII321" s="3"/>
      <c r="NIJ321" s="3"/>
      <c r="NIK321" s="3"/>
      <c r="NIL321" s="3"/>
      <c r="NIM321" s="3"/>
      <c r="NIN321" s="3"/>
      <c r="NIO321" s="3"/>
      <c r="NIP321" s="377"/>
      <c r="NIQ321" s="384"/>
      <c r="NIR321" s="385" t="s">
        <v>37</v>
      </c>
      <c r="NIS321" s="380" t="s">
        <v>22</v>
      </c>
      <c r="NIT321" s="394">
        <v>2.4E-2</v>
      </c>
      <c r="NIU321" s="382">
        <f>NIU316*NIT321</f>
        <v>0.52800000000000002</v>
      </c>
      <c r="NIV321" s="380">
        <v>3.2</v>
      </c>
      <c r="NIW321" s="382">
        <f>NIV321*NIU321</f>
        <v>1.6896000000000002</v>
      </c>
      <c r="NIX321" s="380"/>
      <c r="NIY321" s="382"/>
      <c r="NIZ321" s="380"/>
      <c r="NJA321" s="382"/>
      <c r="NJB321" s="383">
        <f>NIW321+NIY321+NJA321</f>
        <v>1.6896000000000002</v>
      </c>
      <c r="NJC321" s="3"/>
      <c r="NJD321" s="3"/>
      <c r="NJE321" s="3"/>
      <c r="NJF321" s="3"/>
      <c r="NJG321" s="3"/>
      <c r="NJH321" s="3"/>
      <c r="NJI321" s="3"/>
      <c r="NJJ321" s="3"/>
      <c r="NJK321" s="3"/>
      <c r="NJL321" s="3"/>
      <c r="NJM321" s="3"/>
      <c r="NJN321" s="3"/>
      <c r="NJO321" s="3"/>
      <c r="NJP321" s="3"/>
      <c r="NJQ321" s="3"/>
      <c r="NJR321" s="3"/>
      <c r="NJS321" s="3"/>
      <c r="NJT321" s="3"/>
      <c r="NJU321" s="3"/>
      <c r="NJV321" s="3"/>
      <c r="NJW321" s="3"/>
      <c r="NJX321" s="3"/>
      <c r="NJY321" s="3"/>
      <c r="NJZ321" s="3"/>
      <c r="NKA321" s="3"/>
      <c r="NKB321" s="3"/>
      <c r="NKC321" s="3"/>
      <c r="NKD321" s="3"/>
      <c r="NKE321" s="3"/>
      <c r="NKF321" s="3"/>
      <c r="NKG321" s="3"/>
      <c r="NKH321" s="3"/>
      <c r="NKI321" s="3"/>
      <c r="NKJ321" s="3"/>
      <c r="NKK321" s="3"/>
      <c r="NKL321" s="3"/>
      <c r="NKM321" s="3"/>
      <c r="NKN321" s="3"/>
      <c r="NKO321" s="3"/>
      <c r="NKP321" s="3"/>
      <c r="NKQ321" s="3"/>
      <c r="NKR321" s="3"/>
      <c r="NKS321" s="3"/>
      <c r="NKT321" s="3"/>
      <c r="NKU321" s="3"/>
      <c r="NKV321" s="3"/>
      <c r="NKW321" s="3"/>
      <c r="NKX321" s="3"/>
      <c r="NKY321" s="3"/>
      <c r="NKZ321" s="3"/>
      <c r="NLA321" s="3"/>
      <c r="NLB321" s="3"/>
      <c r="NLC321" s="3"/>
      <c r="NLD321" s="3"/>
      <c r="NLE321" s="3"/>
      <c r="NLF321" s="3"/>
      <c r="NLG321" s="3"/>
      <c r="NLH321" s="3"/>
      <c r="NLI321" s="3"/>
      <c r="NLJ321" s="3"/>
      <c r="NLK321" s="3"/>
      <c r="NLL321" s="3"/>
      <c r="NLM321" s="3"/>
      <c r="NLN321" s="3"/>
      <c r="NLO321" s="3"/>
      <c r="NLP321" s="3"/>
      <c r="NLQ321" s="3"/>
      <c r="NLR321" s="3"/>
      <c r="NLS321" s="3"/>
      <c r="NLT321" s="3"/>
      <c r="NLU321" s="3"/>
      <c r="NLV321" s="3"/>
      <c r="NLW321" s="3"/>
      <c r="NLX321" s="3"/>
      <c r="NLY321" s="3"/>
      <c r="NLZ321" s="3"/>
      <c r="NMA321" s="3"/>
      <c r="NMB321" s="3"/>
      <c r="NMC321" s="3"/>
      <c r="NMD321" s="3"/>
      <c r="NME321" s="3"/>
      <c r="NMF321" s="3"/>
      <c r="NMG321" s="3"/>
      <c r="NMH321" s="3"/>
      <c r="NMI321" s="3"/>
      <c r="NMJ321" s="3"/>
      <c r="NMK321" s="3"/>
      <c r="NML321" s="3"/>
      <c r="NMM321" s="3"/>
      <c r="NMN321" s="3"/>
      <c r="NMO321" s="3"/>
      <c r="NMP321" s="3"/>
      <c r="NMQ321" s="3"/>
      <c r="NMR321" s="3"/>
      <c r="NMS321" s="3"/>
      <c r="NMT321" s="3"/>
      <c r="NMU321" s="3"/>
      <c r="NMV321" s="3"/>
      <c r="NMW321" s="3"/>
      <c r="NMX321" s="3"/>
      <c r="NMY321" s="3"/>
      <c r="NMZ321" s="3"/>
      <c r="NNA321" s="3"/>
      <c r="NNB321" s="3"/>
      <c r="NNC321" s="3"/>
      <c r="NND321" s="3"/>
      <c r="NNE321" s="3"/>
      <c r="NNF321" s="3"/>
      <c r="NNG321" s="3"/>
      <c r="NNH321" s="3"/>
      <c r="NNI321" s="3"/>
      <c r="NNJ321" s="3"/>
      <c r="NNK321" s="3"/>
      <c r="NNL321" s="3"/>
      <c r="NNM321" s="3"/>
      <c r="NNN321" s="3"/>
      <c r="NNO321" s="3"/>
      <c r="NNP321" s="3"/>
      <c r="NNQ321" s="3"/>
      <c r="NNR321" s="3"/>
      <c r="NNS321" s="3"/>
      <c r="NNT321" s="3"/>
      <c r="NNU321" s="3"/>
      <c r="NNV321" s="3"/>
      <c r="NNW321" s="3"/>
      <c r="NNX321" s="3"/>
      <c r="NNY321" s="3"/>
      <c r="NNZ321" s="3"/>
      <c r="NOA321" s="3"/>
      <c r="NOB321" s="3"/>
      <c r="NOC321" s="3"/>
      <c r="NOD321" s="3"/>
      <c r="NOE321" s="3"/>
      <c r="NOF321" s="3"/>
      <c r="NOG321" s="3"/>
      <c r="NOH321" s="3"/>
      <c r="NOI321" s="3"/>
      <c r="NOJ321" s="3"/>
      <c r="NOK321" s="3"/>
      <c r="NOL321" s="3"/>
      <c r="NOM321" s="3"/>
      <c r="NON321" s="3"/>
      <c r="NOO321" s="3"/>
      <c r="NOP321" s="3"/>
      <c r="NOQ321" s="3"/>
      <c r="NOR321" s="3"/>
      <c r="NOS321" s="3"/>
      <c r="NOT321" s="3"/>
      <c r="NOU321" s="3"/>
      <c r="NOV321" s="3"/>
      <c r="NOW321" s="3"/>
      <c r="NOX321" s="3"/>
      <c r="NOY321" s="3"/>
      <c r="NOZ321" s="3"/>
      <c r="NPA321" s="3"/>
      <c r="NPB321" s="3"/>
      <c r="NPC321" s="3"/>
      <c r="NPD321" s="3"/>
      <c r="NPE321" s="3"/>
      <c r="NPF321" s="3"/>
      <c r="NPG321" s="3"/>
      <c r="NPH321" s="3"/>
      <c r="NPI321" s="3"/>
      <c r="NPJ321" s="3"/>
      <c r="NPK321" s="3"/>
      <c r="NPL321" s="3"/>
      <c r="NPM321" s="3"/>
      <c r="NPN321" s="3"/>
      <c r="NPO321" s="3"/>
      <c r="NPP321" s="3"/>
      <c r="NPQ321" s="3"/>
      <c r="NPR321" s="3"/>
      <c r="NPS321" s="3"/>
      <c r="NPT321" s="3"/>
      <c r="NPU321" s="3"/>
      <c r="NPV321" s="3"/>
      <c r="NPW321" s="3"/>
      <c r="NPX321" s="3"/>
      <c r="NPY321" s="3"/>
      <c r="NPZ321" s="3"/>
      <c r="NQA321" s="3"/>
      <c r="NQB321" s="3"/>
      <c r="NQC321" s="3"/>
      <c r="NQD321" s="3"/>
      <c r="NQE321" s="3"/>
      <c r="NQF321" s="3"/>
      <c r="NQG321" s="3"/>
      <c r="NQH321" s="3"/>
      <c r="NQI321" s="3"/>
      <c r="NQJ321" s="3"/>
      <c r="NQK321" s="3"/>
      <c r="NQL321" s="3"/>
      <c r="NQM321" s="3"/>
      <c r="NQN321" s="3"/>
      <c r="NQO321" s="3"/>
      <c r="NQP321" s="3"/>
      <c r="NQQ321" s="3"/>
      <c r="NQR321" s="3"/>
      <c r="NQS321" s="3"/>
      <c r="NQT321" s="3"/>
      <c r="NQU321" s="3"/>
      <c r="NQV321" s="3"/>
      <c r="NQW321" s="3"/>
      <c r="NQX321" s="3"/>
      <c r="NQY321" s="3"/>
      <c r="NQZ321" s="3"/>
      <c r="NRA321" s="3"/>
      <c r="NRB321" s="3"/>
      <c r="NRC321" s="3"/>
      <c r="NRD321" s="3"/>
      <c r="NRE321" s="3"/>
      <c r="NRF321" s="3"/>
      <c r="NRG321" s="3"/>
      <c r="NRH321" s="3"/>
      <c r="NRI321" s="3"/>
      <c r="NRJ321" s="3"/>
      <c r="NRK321" s="3"/>
      <c r="NRL321" s="3"/>
      <c r="NRM321" s="3"/>
      <c r="NRN321" s="3"/>
      <c r="NRO321" s="3"/>
      <c r="NRP321" s="3"/>
      <c r="NRQ321" s="3"/>
      <c r="NRR321" s="3"/>
      <c r="NRS321" s="3"/>
      <c r="NRT321" s="3"/>
      <c r="NRU321" s="3"/>
      <c r="NRV321" s="3"/>
      <c r="NRW321" s="3"/>
      <c r="NRX321" s="3"/>
      <c r="NRY321" s="3"/>
      <c r="NRZ321" s="3"/>
      <c r="NSA321" s="3"/>
      <c r="NSB321" s="3"/>
      <c r="NSC321" s="3"/>
      <c r="NSD321" s="3"/>
      <c r="NSE321" s="3"/>
      <c r="NSF321" s="3"/>
      <c r="NSG321" s="3"/>
      <c r="NSH321" s="3"/>
      <c r="NSI321" s="3"/>
      <c r="NSJ321" s="3"/>
      <c r="NSK321" s="3"/>
      <c r="NSL321" s="377"/>
      <c r="NSM321" s="384"/>
      <c r="NSN321" s="385" t="s">
        <v>37</v>
      </c>
      <c r="NSO321" s="380" t="s">
        <v>22</v>
      </c>
      <c r="NSP321" s="394">
        <v>2.4E-2</v>
      </c>
      <c r="NSQ321" s="382">
        <f>NSQ316*NSP321</f>
        <v>0.52800000000000002</v>
      </c>
      <c r="NSR321" s="380">
        <v>3.2</v>
      </c>
      <c r="NSS321" s="382">
        <f>NSR321*NSQ321</f>
        <v>1.6896000000000002</v>
      </c>
      <c r="NST321" s="380"/>
      <c r="NSU321" s="382"/>
      <c r="NSV321" s="380"/>
      <c r="NSW321" s="382"/>
      <c r="NSX321" s="383">
        <f>NSS321+NSU321+NSW321</f>
        <v>1.6896000000000002</v>
      </c>
      <c r="NSY321" s="3"/>
      <c r="NSZ321" s="3"/>
      <c r="NTA321" s="3"/>
      <c r="NTB321" s="3"/>
      <c r="NTC321" s="3"/>
      <c r="NTD321" s="3"/>
      <c r="NTE321" s="3"/>
      <c r="NTF321" s="3"/>
      <c r="NTG321" s="3"/>
      <c r="NTH321" s="3"/>
      <c r="NTI321" s="3"/>
      <c r="NTJ321" s="3"/>
      <c r="NTK321" s="3"/>
      <c r="NTL321" s="3"/>
      <c r="NTM321" s="3"/>
      <c r="NTN321" s="3"/>
      <c r="NTO321" s="3"/>
      <c r="NTP321" s="3"/>
      <c r="NTQ321" s="3"/>
      <c r="NTR321" s="3"/>
      <c r="NTS321" s="3"/>
      <c r="NTT321" s="3"/>
      <c r="NTU321" s="3"/>
      <c r="NTV321" s="3"/>
      <c r="NTW321" s="3"/>
      <c r="NTX321" s="3"/>
      <c r="NTY321" s="3"/>
      <c r="NTZ321" s="3"/>
      <c r="NUA321" s="3"/>
      <c r="NUB321" s="3"/>
      <c r="NUC321" s="3"/>
      <c r="NUD321" s="3"/>
      <c r="NUE321" s="3"/>
      <c r="NUF321" s="3"/>
      <c r="NUG321" s="3"/>
      <c r="NUH321" s="3"/>
      <c r="NUI321" s="3"/>
      <c r="NUJ321" s="3"/>
      <c r="NUK321" s="3"/>
      <c r="NUL321" s="3"/>
      <c r="NUM321" s="3"/>
      <c r="NUN321" s="3"/>
      <c r="NUO321" s="3"/>
      <c r="NUP321" s="3"/>
      <c r="NUQ321" s="3"/>
      <c r="NUR321" s="3"/>
      <c r="NUS321" s="3"/>
      <c r="NUT321" s="3"/>
      <c r="NUU321" s="3"/>
      <c r="NUV321" s="3"/>
      <c r="NUW321" s="3"/>
      <c r="NUX321" s="3"/>
      <c r="NUY321" s="3"/>
      <c r="NUZ321" s="3"/>
      <c r="NVA321" s="3"/>
      <c r="NVB321" s="3"/>
      <c r="NVC321" s="3"/>
      <c r="NVD321" s="3"/>
      <c r="NVE321" s="3"/>
      <c r="NVF321" s="3"/>
      <c r="NVG321" s="3"/>
      <c r="NVH321" s="3"/>
      <c r="NVI321" s="3"/>
      <c r="NVJ321" s="3"/>
      <c r="NVK321" s="3"/>
      <c r="NVL321" s="3"/>
      <c r="NVM321" s="3"/>
      <c r="NVN321" s="3"/>
      <c r="NVO321" s="3"/>
      <c r="NVP321" s="3"/>
      <c r="NVQ321" s="3"/>
      <c r="NVR321" s="3"/>
      <c r="NVS321" s="3"/>
      <c r="NVT321" s="3"/>
      <c r="NVU321" s="3"/>
      <c r="NVV321" s="3"/>
      <c r="NVW321" s="3"/>
      <c r="NVX321" s="3"/>
      <c r="NVY321" s="3"/>
      <c r="NVZ321" s="3"/>
      <c r="NWA321" s="3"/>
      <c r="NWB321" s="3"/>
      <c r="NWC321" s="3"/>
      <c r="NWD321" s="3"/>
      <c r="NWE321" s="3"/>
      <c r="NWF321" s="3"/>
      <c r="NWG321" s="3"/>
      <c r="NWH321" s="3"/>
      <c r="NWI321" s="3"/>
      <c r="NWJ321" s="3"/>
      <c r="NWK321" s="3"/>
      <c r="NWL321" s="3"/>
      <c r="NWM321" s="3"/>
      <c r="NWN321" s="3"/>
      <c r="NWO321" s="3"/>
      <c r="NWP321" s="3"/>
      <c r="NWQ321" s="3"/>
      <c r="NWR321" s="3"/>
      <c r="NWS321" s="3"/>
      <c r="NWT321" s="3"/>
      <c r="NWU321" s="3"/>
      <c r="NWV321" s="3"/>
      <c r="NWW321" s="3"/>
      <c r="NWX321" s="3"/>
      <c r="NWY321" s="3"/>
      <c r="NWZ321" s="3"/>
      <c r="NXA321" s="3"/>
      <c r="NXB321" s="3"/>
      <c r="NXC321" s="3"/>
      <c r="NXD321" s="3"/>
      <c r="NXE321" s="3"/>
      <c r="NXF321" s="3"/>
      <c r="NXG321" s="3"/>
      <c r="NXH321" s="3"/>
      <c r="NXI321" s="3"/>
      <c r="NXJ321" s="3"/>
      <c r="NXK321" s="3"/>
      <c r="NXL321" s="3"/>
      <c r="NXM321" s="3"/>
      <c r="NXN321" s="3"/>
      <c r="NXO321" s="3"/>
      <c r="NXP321" s="3"/>
      <c r="NXQ321" s="3"/>
      <c r="NXR321" s="3"/>
      <c r="NXS321" s="3"/>
      <c r="NXT321" s="3"/>
      <c r="NXU321" s="3"/>
      <c r="NXV321" s="3"/>
      <c r="NXW321" s="3"/>
      <c r="NXX321" s="3"/>
      <c r="NXY321" s="3"/>
      <c r="NXZ321" s="3"/>
      <c r="NYA321" s="3"/>
      <c r="NYB321" s="3"/>
      <c r="NYC321" s="3"/>
      <c r="NYD321" s="3"/>
      <c r="NYE321" s="3"/>
      <c r="NYF321" s="3"/>
      <c r="NYG321" s="3"/>
      <c r="NYH321" s="3"/>
      <c r="NYI321" s="3"/>
      <c r="NYJ321" s="3"/>
      <c r="NYK321" s="3"/>
      <c r="NYL321" s="3"/>
      <c r="NYM321" s="3"/>
      <c r="NYN321" s="3"/>
      <c r="NYO321" s="3"/>
      <c r="NYP321" s="3"/>
      <c r="NYQ321" s="3"/>
      <c r="NYR321" s="3"/>
      <c r="NYS321" s="3"/>
      <c r="NYT321" s="3"/>
      <c r="NYU321" s="3"/>
      <c r="NYV321" s="3"/>
      <c r="NYW321" s="3"/>
      <c r="NYX321" s="3"/>
      <c r="NYY321" s="3"/>
      <c r="NYZ321" s="3"/>
      <c r="NZA321" s="3"/>
      <c r="NZB321" s="3"/>
      <c r="NZC321" s="3"/>
      <c r="NZD321" s="3"/>
      <c r="NZE321" s="3"/>
      <c r="NZF321" s="3"/>
      <c r="NZG321" s="3"/>
      <c r="NZH321" s="3"/>
      <c r="NZI321" s="3"/>
      <c r="NZJ321" s="3"/>
      <c r="NZK321" s="3"/>
      <c r="NZL321" s="3"/>
      <c r="NZM321" s="3"/>
      <c r="NZN321" s="3"/>
      <c r="NZO321" s="3"/>
      <c r="NZP321" s="3"/>
      <c r="NZQ321" s="3"/>
      <c r="NZR321" s="3"/>
      <c r="NZS321" s="3"/>
      <c r="NZT321" s="3"/>
      <c r="NZU321" s="3"/>
      <c r="NZV321" s="3"/>
      <c r="NZW321" s="3"/>
      <c r="NZX321" s="3"/>
      <c r="NZY321" s="3"/>
      <c r="NZZ321" s="3"/>
      <c r="OAA321" s="3"/>
      <c r="OAB321" s="3"/>
      <c r="OAC321" s="3"/>
      <c r="OAD321" s="3"/>
      <c r="OAE321" s="3"/>
      <c r="OAF321" s="3"/>
      <c r="OAG321" s="3"/>
      <c r="OAH321" s="3"/>
      <c r="OAI321" s="3"/>
      <c r="OAJ321" s="3"/>
      <c r="OAK321" s="3"/>
      <c r="OAL321" s="3"/>
      <c r="OAM321" s="3"/>
      <c r="OAN321" s="3"/>
      <c r="OAO321" s="3"/>
      <c r="OAP321" s="3"/>
      <c r="OAQ321" s="3"/>
      <c r="OAR321" s="3"/>
      <c r="OAS321" s="3"/>
      <c r="OAT321" s="3"/>
      <c r="OAU321" s="3"/>
      <c r="OAV321" s="3"/>
      <c r="OAW321" s="3"/>
      <c r="OAX321" s="3"/>
      <c r="OAY321" s="3"/>
      <c r="OAZ321" s="3"/>
      <c r="OBA321" s="3"/>
      <c r="OBB321" s="3"/>
      <c r="OBC321" s="3"/>
      <c r="OBD321" s="3"/>
      <c r="OBE321" s="3"/>
      <c r="OBF321" s="3"/>
      <c r="OBG321" s="3"/>
      <c r="OBH321" s="3"/>
      <c r="OBI321" s="3"/>
      <c r="OBJ321" s="3"/>
      <c r="OBK321" s="3"/>
      <c r="OBL321" s="3"/>
      <c r="OBM321" s="3"/>
      <c r="OBN321" s="3"/>
      <c r="OBO321" s="3"/>
      <c r="OBP321" s="3"/>
      <c r="OBQ321" s="3"/>
      <c r="OBR321" s="3"/>
      <c r="OBS321" s="3"/>
      <c r="OBT321" s="3"/>
      <c r="OBU321" s="3"/>
      <c r="OBV321" s="3"/>
      <c r="OBW321" s="3"/>
      <c r="OBX321" s="3"/>
      <c r="OBY321" s="3"/>
      <c r="OBZ321" s="3"/>
      <c r="OCA321" s="3"/>
      <c r="OCB321" s="3"/>
      <c r="OCC321" s="3"/>
      <c r="OCD321" s="3"/>
      <c r="OCE321" s="3"/>
      <c r="OCF321" s="3"/>
      <c r="OCG321" s="3"/>
      <c r="OCH321" s="377"/>
      <c r="OCI321" s="384"/>
      <c r="OCJ321" s="385" t="s">
        <v>37</v>
      </c>
      <c r="OCK321" s="380" t="s">
        <v>22</v>
      </c>
      <c r="OCL321" s="394">
        <v>2.4E-2</v>
      </c>
      <c r="OCM321" s="382">
        <f>OCM316*OCL321</f>
        <v>0.52800000000000002</v>
      </c>
      <c r="OCN321" s="380">
        <v>3.2</v>
      </c>
      <c r="OCO321" s="382">
        <f>OCN321*OCM321</f>
        <v>1.6896000000000002</v>
      </c>
      <c r="OCP321" s="380"/>
      <c r="OCQ321" s="382"/>
      <c r="OCR321" s="380"/>
      <c r="OCS321" s="382"/>
      <c r="OCT321" s="383">
        <f>OCO321+OCQ321+OCS321</f>
        <v>1.6896000000000002</v>
      </c>
      <c r="OCU321" s="3"/>
      <c r="OCV321" s="3"/>
      <c r="OCW321" s="3"/>
      <c r="OCX321" s="3"/>
      <c r="OCY321" s="3"/>
      <c r="OCZ321" s="3"/>
      <c r="ODA321" s="3"/>
      <c r="ODB321" s="3"/>
      <c r="ODC321" s="3"/>
      <c r="ODD321" s="3"/>
      <c r="ODE321" s="3"/>
      <c r="ODF321" s="3"/>
      <c r="ODG321" s="3"/>
      <c r="ODH321" s="3"/>
      <c r="ODI321" s="3"/>
      <c r="ODJ321" s="3"/>
      <c r="ODK321" s="3"/>
      <c r="ODL321" s="3"/>
      <c r="ODM321" s="3"/>
      <c r="ODN321" s="3"/>
      <c r="ODO321" s="3"/>
      <c r="ODP321" s="3"/>
      <c r="ODQ321" s="3"/>
      <c r="ODR321" s="3"/>
      <c r="ODS321" s="3"/>
      <c r="ODT321" s="3"/>
      <c r="ODU321" s="3"/>
      <c r="ODV321" s="3"/>
      <c r="ODW321" s="3"/>
      <c r="ODX321" s="3"/>
      <c r="ODY321" s="3"/>
      <c r="ODZ321" s="3"/>
      <c r="OEA321" s="3"/>
      <c r="OEB321" s="3"/>
      <c r="OEC321" s="3"/>
      <c r="OED321" s="3"/>
      <c r="OEE321" s="3"/>
      <c r="OEF321" s="3"/>
      <c r="OEG321" s="3"/>
      <c r="OEH321" s="3"/>
      <c r="OEI321" s="3"/>
      <c r="OEJ321" s="3"/>
      <c r="OEK321" s="3"/>
      <c r="OEL321" s="3"/>
      <c r="OEM321" s="3"/>
      <c r="OEN321" s="3"/>
      <c r="OEO321" s="3"/>
      <c r="OEP321" s="3"/>
      <c r="OEQ321" s="3"/>
      <c r="OER321" s="3"/>
      <c r="OES321" s="3"/>
      <c r="OET321" s="3"/>
      <c r="OEU321" s="3"/>
      <c r="OEV321" s="3"/>
      <c r="OEW321" s="3"/>
      <c r="OEX321" s="3"/>
      <c r="OEY321" s="3"/>
      <c r="OEZ321" s="3"/>
      <c r="OFA321" s="3"/>
      <c r="OFB321" s="3"/>
      <c r="OFC321" s="3"/>
      <c r="OFD321" s="3"/>
      <c r="OFE321" s="3"/>
      <c r="OFF321" s="3"/>
      <c r="OFG321" s="3"/>
      <c r="OFH321" s="3"/>
      <c r="OFI321" s="3"/>
      <c r="OFJ321" s="3"/>
      <c r="OFK321" s="3"/>
      <c r="OFL321" s="3"/>
      <c r="OFM321" s="3"/>
      <c r="OFN321" s="3"/>
      <c r="OFO321" s="3"/>
      <c r="OFP321" s="3"/>
      <c r="OFQ321" s="3"/>
      <c r="OFR321" s="3"/>
      <c r="OFS321" s="3"/>
      <c r="OFT321" s="3"/>
      <c r="OFU321" s="3"/>
      <c r="OFV321" s="3"/>
      <c r="OFW321" s="3"/>
      <c r="OFX321" s="3"/>
      <c r="OFY321" s="3"/>
      <c r="OFZ321" s="3"/>
      <c r="OGA321" s="3"/>
      <c r="OGB321" s="3"/>
      <c r="OGC321" s="3"/>
      <c r="OGD321" s="3"/>
      <c r="OGE321" s="3"/>
      <c r="OGF321" s="3"/>
      <c r="OGG321" s="3"/>
      <c r="OGH321" s="3"/>
      <c r="OGI321" s="3"/>
      <c r="OGJ321" s="3"/>
      <c r="OGK321" s="3"/>
      <c r="OGL321" s="3"/>
      <c r="OGM321" s="3"/>
      <c r="OGN321" s="3"/>
      <c r="OGO321" s="3"/>
      <c r="OGP321" s="3"/>
      <c r="OGQ321" s="3"/>
      <c r="OGR321" s="3"/>
      <c r="OGS321" s="3"/>
      <c r="OGT321" s="3"/>
      <c r="OGU321" s="3"/>
      <c r="OGV321" s="3"/>
      <c r="OGW321" s="3"/>
      <c r="OGX321" s="3"/>
      <c r="OGY321" s="3"/>
      <c r="OGZ321" s="3"/>
      <c r="OHA321" s="3"/>
      <c r="OHB321" s="3"/>
      <c r="OHC321" s="3"/>
      <c r="OHD321" s="3"/>
      <c r="OHE321" s="3"/>
      <c r="OHF321" s="3"/>
      <c r="OHG321" s="3"/>
      <c r="OHH321" s="3"/>
      <c r="OHI321" s="3"/>
      <c r="OHJ321" s="3"/>
      <c r="OHK321" s="3"/>
      <c r="OHL321" s="3"/>
      <c r="OHM321" s="3"/>
      <c r="OHN321" s="3"/>
      <c r="OHO321" s="3"/>
      <c r="OHP321" s="3"/>
      <c r="OHQ321" s="3"/>
      <c r="OHR321" s="3"/>
      <c r="OHS321" s="3"/>
      <c r="OHT321" s="3"/>
      <c r="OHU321" s="3"/>
      <c r="OHV321" s="3"/>
      <c r="OHW321" s="3"/>
      <c r="OHX321" s="3"/>
      <c r="OHY321" s="3"/>
      <c r="OHZ321" s="3"/>
      <c r="OIA321" s="3"/>
      <c r="OIB321" s="3"/>
      <c r="OIC321" s="3"/>
      <c r="OID321" s="3"/>
      <c r="OIE321" s="3"/>
      <c r="OIF321" s="3"/>
      <c r="OIG321" s="3"/>
      <c r="OIH321" s="3"/>
      <c r="OII321" s="3"/>
      <c r="OIJ321" s="3"/>
      <c r="OIK321" s="3"/>
      <c r="OIL321" s="3"/>
      <c r="OIM321" s="3"/>
      <c r="OIN321" s="3"/>
      <c r="OIO321" s="3"/>
      <c r="OIP321" s="3"/>
      <c r="OIQ321" s="3"/>
      <c r="OIR321" s="3"/>
      <c r="OIS321" s="3"/>
      <c r="OIT321" s="3"/>
      <c r="OIU321" s="3"/>
      <c r="OIV321" s="3"/>
      <c r="OIW321" s="3"/>
      <c r="OIX321" s="3"/>
      <c r="OIY321" s="3"/>
      <c r="OIZ321" s="3"/>
      <c r="OJA321" s="3"/>
      <c r="OJB321" s="3"/>
      <c r="OJC321" s="3"/>
      <c r="OJD321" s="3"/>
      <c r="OJE321" s="3"/>
      <c r="OJF321" s="3"/>
      <c r="OJG321" s="3"/>
      <c r="OJH321" s="3"/>
      <c r="OJI321" s="3"/>
      <c r="OJJ321" s="3"/>
      <c r="OJK321" s="3"/>
      <c r="OJL321" s="3"/>
      <c r="OJM321" s="3"/>
      <c r="OJN321" s="3"/>
      <c r="OJO321" s="3"/>
      <c r="OJP321" s="3"/>
      <c r="OJQ321" s="3"/>
      <c r="OJR321" s="3"/>
      <c r="OJS321" s="3"/>
      <c r="OJT321" s="3"/>
      <c r="OJU321" s="3"/>
      <c r="OJV321" s="3"/>
      <c r="OJW321" s="3"/>
      <c r="OJX321" s="3"/>
      <c r="OJY321" s="3"/>
      <c r="OJZ321" s="3"/>
      <c r="OKA321" s="3"/>
      <c r="OKB321" s="3"/>
      <c r="OKC321" s="3"/>
      <c r="OKD321" s="3"/>
      <c r="OKE321" s="3"/>
      <c r="OKF321" s="3"/>
      <c r="OKG321" s="3"/>
      <c r="OKH321" s="3"/>
      <c r="OKI321" s="3"/>
      <c r="OKJ321" s="3"/>
      <c r="OKK321" s="3"/>
      <c r="OKL321" s="3"/>
      <c r="OKM321" s="3"/>
      <c r="OKN321" s="3"/>
      <c r="OKO321" s="3"/>
      <c r="OKP321" s="3"/>
      <c r="OKQ321" s="3"/>
      <c r="OKR321" s="3"/>
      <c r="OKS321" s="3"/>
      <c r="OKT321" s="3"/>
      <c r="OKU321" s="3"/>
      <c r="OKV321" s="3"/>
      <c r="OKW321" s="3"/>
      <c r="OKX321" s="3"/>
      <c r="OKY321" s="3"/>
      <c r="OKZ321" s="3"/>
      <c r="OLA321" s="3"/>
      <c r="OLB321" s="3"/>
      <c r="OLC321" s="3"/>
      <c r="OLD321" s="3"/>
      <c r="OLE321" s="3"/>
      <c r="OLF321" s="3"/>
      <c r="OLG321" s="3"/>
      <c r="OLH321" s="3"/>
      <c r="OLI321" s="3"/>
      <c r="OLJ321" s="3"/>
      <c r="OLK321" s="3"/>
      <c r="OLL321" s="3"/>
      <c r="OLM321" s="3"/>
      <c r="OLN321" s="3"/>
      <c r="OLO321" s="3"/>
      <c r="OLP321" s="3"/>
      <c r="OLQ321" s="3"/>
      <c r="OLR321" s="3"/>
      <c r="OLS321" s="3"/>
      <c r="OLT321" s="3"/>
      <c r="OLU321" s="3"/>
      <c r="OLV321" s="3"/>
      <c r="OLW321" s="3"/>
      <c r="OLX321" s="3"/>
      <c r="OLY321" s="3"/>
      <c r="OLZ321" s="3"/>
      <c r="OMA321" s="3"/>
      <c r="OMB321" s="3"/>
      <c r="OMC321" s="3"/>
      <c r="OMD321" s="377"/>
      <c r="OME321" s="384"/>
      <c r="OMF321" s="385" t="s">
        <v>37</v>
      </c>
      <c r="OMG321" s="380" t="s">
        <v>22</v>
      </c>
      <c r="OMH321" s="394">
        <v>2.4E-2</v>
      </c>
      <c r="OMI321" s="382">
        <f>OMI316*OMH321</f>
        <v>0.52800000000000002</v>
      </c>
      <c r="OMJ321" s="380">
        <v>3.2</v>
      </c>
      <c r="OMK321" s="382">
        <f>OMJ321*OMI321</f>
        <v>1.6896000000000002</v>
      </c>
      <c r="OML321" s="380"/>
      <c r="OMM321" s="382"/>
      <c r="OMN321" s="380"/>
      <c r="OMO321" s="382"/>
      <c r="OMP321" s="383">
        <f>OMK321+OMM321+OMO321</f>
        <v>1.6896000000000002</v>
      </c>
      <c r="OMQ321" s="3"/>
      <c r="OMR321" s="3"/>
      <c r="OMS321" s="3"/>
      <c r="OMT321" s="3"/>
      <c r="OMU321" s="3"/>
      <c r="OMV321" s="3"/>
      <c r="OMW321" s="3"/>
      <c r="OMX321" s="3"/>
      <c r="OMY321" s="3"/>
      <c r="OMZ321" s="3"/>
      <c r="ONA321" s="3"/>
      <c r="ONB321" s="3"/>
      <c r="ONC321" s="3"/>
      <c r="OND321" s="3"/>
      <c r="ONE321" s="3"/>
      <c r="ONF321" s="3"/>
      <c r="ONG321" s="3"/>
      <c r="ONH321" s="3"/>
      <c r="ONI321" s="3"/>
      <c r="ONJ321" s="3"/>
      <c r="ONK321" s="3"/>
      <c r="ONL321" s="3"/>
      <c r="ONM321" s="3"/>
      <c r="ONN321" s="3"/>
      <c r="ONO321" s="3"/>
      <c r="ONP321" s="3"/>
      <c r="ONQ321" s="3"/>
      <c r="ONR321" s="3"/>
      <c r="ONS321" s="3"/>
      <c r="ONT321" s="3"/>
      <c r="ONU321" s="3"/>
      <c r="ONV321" s="3"/>
      <c r="ONW321" s="3"/>
      <c r="ONX321" s="3"/>
      <c r="ONY321" s="3"/>
      <c r="ONZ321" s="3"/>
      <c r="OOA321" s="3"/>
      <c r="OOB321" s="3"/>
      <c r="OOC321" s="3"/>
      <c r="OOD321" s="3"/>
      <c r="OOE321" s="3"/>
      <c r="OOF321" s="3"/>
      <c r="OOG321" s="3"/>
      <c r="OOH321" s="3"/>
      <c r="OOI321" s="3"/>
      <c r="OOJ321" s="3"/>
      <c r="OOK321" s="3"/>
      <c r="OOL321" s="3"/>
      <c r="OOM321" s="3"/>
      <c r="OON321" s="3"/>
      <c r="OOO321" s="3"/>
      <c r="OOP321" s="3"/>
      <c r="OOQ321" s="3"/>
      <c r="OOR321" s="3"/>
      <c r="OOS321" s="3"/>
      <c r="OOT321" s="3"/>
      <c r="OOU321" s="3"/>
      <c r="OOV321" s="3"/>
      <c r="OOW321" s="3"/>
      <c r="OOX321" s="3"/>
      <c r="OOY321" s="3"/>
      <c r="OOZ321" s="3"/>
      <c r="OPA321" s="3"/>
      <c r="OPB321" s="3"/>
      <c r="OPC321" s="3"/>
      <c r="OPD321" s="3"/>
      <c r="OPE321" s="3"/>
      <c r="OPF321" s="3"/>
      <c r="OPG321" s="3"/>
      <c r="OPH321" s="3"/>
      <c r="OPI321" s="3"/>
      <c r="OPJ321" s="3"/>
      <c r="OPK321" s="3"/>
      <c r="OPL321" s="3"/>
      <c r="OPM321" s="3"/>
      <c r="OPN321" s="3"/>
      <c r="OPO321" s="3"/>
      <c r="OPP321" s="3"/>
      <c r="OPQ321" s="3"/>
      <c r="OPR321" s="3"/>
      <c r="OPS321" s="3"/>
      <c r="OPT321" s="3"/>
      <c r="OPU321" s="3"/>
      <c r="OPV321" s="3"/>
      <c r="OPW321" s="3"/>
      <c r="OPX321" s="3"/>
      <c r="OPY321" s="3"/>
      <c r="OPZ321" s="3"/>
      <c r="OQA321" s="3"/>
      <c r="OQB321" s="3"/>
      <c r="OQC321" s="3"/>
      <c r="OQD321" s="3"/>
      <c r="OQE321" s="3"/>
      <c r="OQF321" s="3"/>
      <c r="OQG321" s="3"/>
      <c r="OQH321" s="3"/>
      <c r="OQI321" s="3"/>
      <c r="OQJ321" s="3"/>
      <c r="OQK321" s="3"/>
      <c r="OQL321" s="3"/>
      <c r="OQM321" s="3"/>
      <c r="OQN321" s="3"/>
      <c r="OQO321" s="3"/>
      <c r="OQP321" s="3"/>
      <c r="OQQ321" s="3"/>
      <c r="OQR321" s="3"/>
      <c r="OQS321" s="3"/>
      <c r="OQT321" s="3"/>
      <c r="OQU321" s="3"/>
      <c r="OQV321" s="3"/>
      <c r="OQW321" s="3"/>
      <c r="OQX321" s="3"/>
      <c r="OQY321" s="3"/>
      <c r="OQZ321" s="3"/>
      <c r="ORA321" s="3"/>
      <c r="ORB321" s="3"/>
      <c r="ORC321" s="3"/>
      <c r="ORD321" s="3"/>
      <c r="ORE321" s="3"/>
      <c r="ORF321" s="3"/>
      <c r="ORG321" s="3"/>
      <c r="ORH321" s="3"/>
      <c r="ORI321" s="3"/>
      <c r="ORJ321" s="3"/>
      <c r="ORK321" s="3"/>
      <c r="ORL321" s="3"/>
      <c r="ORM321" s="3"/>
      <c r="ORN321" s="3"/>
      <c r="ORO321" s="3"/>
      <c r="ORP321" s="3"/>
      <c r="ORQ321" s="3"/>
      <c r="ORR321" s="3"/>
      <c r="ORS321" s="3"/>
      <c r="ORT321" s="3"/>
      <c r="ORU321" s="3"/>
      <c r="ORV321" s="3"/>
      <c r="ORW321" s="3"/>
      <c r="ORX321" s="3"/>
      <c r="ORY321" s="3"/>
      <c r="ORZ321" s="3"/>
      <c r="OSA321" s="3"/>
      <c r="OSB321" s="3"/>
      <c r="OSC321" s="3"/>
      <c r="OSD321" s="3"/>
      <c r="OSE321" s="3"/>
      <c r="OSF321" s="3"/>
      <c r="OSG321" s="3"/>
      <c r="OSH321" s="3"/>
      <c r="OSI321" s="3"/>
      <c r="OSJ321" s="3"/>
      <c r="OSK321" s="3"/>
      <c r="OSL321" s="3"/>
      <c r="OSM321" s="3"/>
      <c r="OSN321" s="3"/>
      <c r="OSO321" s="3"/>
      <c r="OSP321" s="3"/>
      <c r="OSQ321" s="3"/>
      <c r="OSR321" s="3"/>
      <c r="OSS321" s="3"/>
      <c r="OST321" s="3"/>
      <c r="OSU321" s="3"/>
      <c r="OSV321" s="3"/>
      <c r="OSW321" s="3"/>
      <c r="OSX321" s="3"/>
      <c r="OSY321" s="3"/>
      <c r="OSZ321" s="3"/>
      <c r="OTA321" s="3"/>
      <c r="OTB321" s="3"/>
      <c r="OTC321" s="3"/>
      <c r="OTD321" s="3"/>
      <c r="OTE321" s="3"/>
      <c r="OTF321" s="3"/>
      <c r="OTG321" s="3"/>
      <c r="OTH321" s="3"/>
      <c r="OTI321" s="3"/>
      <c r="OTJ321" s="3"/>
      <c r="OTK321" s="3"/>
      <c r="OTL321" s="3"/>
      <c r="OTM321" s="3"/>
      <c r="OTN321" s="3"/>
      <c r="OTO321" s="3"/>
      <c r="OTP321" s="3"/>
      <c r="OTQ321" s="3"/>
      <c r="OTR321" s="3"/>
      <c r="OTS321" s="3"/>
      <c r="OTT321" s="3"/>
      <c r="OTU321" s="3"/>
      <c r="OTV321" s="3"/>
      <c r="OTW321" s="3"/>
      <c r="OTX321" s="3"/>
      <c r="OTY321" s="3"/>
      <c r="OTZ321" s="3"/>
      <c r="OUA321" s="3"/>
      <c r="OUB321" s="3"/>
      <c r="OUC321" s="3"/>
      <c r="OUD321" s="3"/>
      <c r="OUE321" s="3"/>
      <c r="OUF321" s="3"/>
      <c r="OUG321" s="3"/>
      <c r="OUH321" s="3"/>
      <c r="OUI321" s="3"/>
      <c r="OUJ321" s="3"/>
      <c r="OUK321" s="3"/>
      <c r="OUL321" s="3"/>
      <c r="OUM321" s="3"/>
      <c r="OUN321" s="3"/>
      <c r="OUO321" s="3"/>
      <c r="OUP321" s="3"/>
      <c r="OUQ321" s="3"/>
      <c r="OUR321" s="3"/>
      <c r="OUS321" s="3"/>
      <c r="OUT321" s="3"/>
      <c r="OUU321" s="3"/>
      <c r="OUV321" s="3"/>
      <c r="OUW321" s="3"/>
      <c r="OUX321" s="3"/>
      <c r="OUY321" s="3"/>
      <c r="OUZ321" s="3"/>
      <c r="OVA321" s="3"/>
      <c r="OVB321" s="3"/>
      <c r="OVC321" s="3"/>
      <c r="OVD321" s="3"/>
      <c r="OVE321" s="3"/>
      <c r="OVF321" s="3"/>
      <c r="OVG321" s="3"/>
      <c r="OVH321" s="3"/>
      <c r="OVI321" s="3"/>
      <c r="OVJ321" s="3"/>
      <c r="OVK321" s="3"/>
      <c r="OVL321" s="3"/>
      <c r="OVM321" s="3"/>
      <c r="OVN321" s="3"/>
      <c r="OVO321" s="3"/>
      <c r="OVP321" s="3"/>
      <c r="OVQ321" s="3"/>
      <c r="OVR321" s="3"/>
      <c r="OVS321" s="3"/>
      <c r="OVT321" s="3"/>
      <c r="OVU321" s="3"/>
      <c r="OVV321" s="3"/>
      <c r="OVW321" s="3"/>
      <c r="OVX321" s="3"/>
      <c r="OVY321" s="3"/>
      <c r="OVZ321" s="377"/>
      <c r="OWA321" s="384"/>
      <c r="OWB321" s="385" t="s">
        <v>37</v>
      </c>
      <c r="OWC321" s="380" t="s">
        <v>22</v>
      </c>
      <c r="OWD321" s="394">
        <v>2.4E-2</v>
      </c>
      <c r="OWE321" s="382">
        <f>OWE316*OWD321</f>
        <v>0.52800000000000002</v>
      </c>
      <c r="OWF321" s="380">
        <v>3.2</v>
      </c>
      <c r="OWG321" s="382">
        <f>OWF321*OWE321</f>
        <v>1.6896000000000002</v>
      </c>
      <c r="OWH321" s="380"/>
      <c r="OWI321" s="382"/>
      <c r="OWJ321" s="380"/>
      <c r="OWK321" s="382"/>
      <c r="OWL321" s="383">
        <f>OWG321+OWI321+OWK321</f>
        <v>1.6896000000000002</v>
      </c>
      <c r="OWM321" s="3"/>
      <c r="OWN321" s="3"/>
      <c r="OWO321" s="3"/>
      <c r="OWP321" s="3"/>
      <c r="OWQ321" s="3"/>
      <c r="OWR321" s="3"/>
      <c r="OWS321" s="3"/>
      <c r="OWT321" s="3"/>
      <c r="OWU321" s="3"/>
      <c r="OWV321" s="3"/>
      <c r="OWW321" s="3"/>
      <c r="OWX321" s="3"/>
      <c r="OWY321" s="3"/>
      <c r="OWZ321" s="3"/>
      <c r="OXA321" s="3"/>
      <c r="OXB321" s="3"/>
      <c r="OXC321" s="3"/>
      <c r="OXD321" s="3"/>
      <c r="OXE321" s="3"/>
      <c r="OXF321" s="3"/>
      <c r="OXG321" s="3"/>
      <c r="OXH321" s="3"/>
      <c r="OXI321" s="3"/>
      <c r="OXJ321" s="3"/>
      <c r="OXK321" s="3"/>
      <c r="OXL321" s="3"/>
      <c r="OXM321" s="3"/>
      <c r="OXN321" s="3"/>
      <c r="OXO321" s="3"/>
      <c r="OXP321" s="3"/>
      <c r="OXQ321" s="3"/>
      <c r="OXR321" s="3"/>
      <c r="OXS321" s="3"/>
      <c r="OXT321" s="3"/>
      <c r="OXU321" s="3"/>
      <c r="OXV321" s="3"/>
      <c r="OXW321" s="3"/>
      <c r="OXX321" s="3"/>
      <c r="OXY321" s="3"/>
      <c r="OXZ321" s="3"/>
      <c r="OYA321" s="3"/>
      <c r="OYB321" s="3"/>
      <c r="OYC321" s="3"/>
      <c r="OYD321" s="3"/>
      <c r="OYE321" s="3"/>
      <c r="OYF321" s="3"/>
      <c r="OYG321" s="3"/>
      <c r="OYH321" s="3"/>
      <c r="OYI321" s="3"/>
      <c r="OYJ321" s="3"/>
      <c r="OYK321" s="3"/>
      <c r="OYL321" s="3"/>
      <c r="OYM321" s="3"/>
      <c r="OYN321" s="3"/>
      <c r="OYO321" s="3"/>
      <c r="OYP321" s="3"/>
      <c r="OYQ321" s="3"/>
      <c r="OYR321" s="3"/>
      <c r="OYS321" s="3"/>
      <c r="OYT321" s="3"/>
      <c r="OYU321" s="3"/>
      <c r="OYV321" s="3"/>
      <c r="OYW321" s="3"/>
      <c r="OYX321" s="3"/>
      <c r="OYY321" s="3"/>
      <c r="OYZ321" s="3"/>
      <c r="OZA321" s="3"/>
      <c r="OZB321" s="3"/>
      <c r="OZC321" s="3"/>
      <c r="OZD321" s="3"/>
      <c r="OZE321" s="3"/>
      <c r="OZF321" s="3"/>
      <c r="OZG321" s="3"/>
      <c r="OZH321" s="3"/>
      <c r="OZI321" s="3"/>
      <c r="OZJ321" s="3"/>
      <c r="OZK321" s="3"/>
      <c r="OZL321" s="3"/>
      <c r="OZM321" s="3"/>
      <c r="OZN321" s="3"/>
      <c r="OZO321" s="3"/>
      <c r="OZP321" s="3"/>
      <c r="OZQ321" s="3"/>
      <c r="OZR321" s="3"/>
      <c r="OZS321" s="3"/>
      <c r="OZT321" s="3"/>
      <c r="OZU321" s="3"/>
      <c r="OZV321" s="3"/>
      <c r="OZW321" s="3"/>
      <c r="OZX321" s="3"/>
      <c r="OZY321" s="3"/>
      <c r="OZZ321" s="3"/>
      <c r="PAA321" s="3"/>
      <c r="PAB321" s="3"/>
      <c r="PAC321" s="3"/>
      <c r="PAD321" s="3"/>
      <c r="PAE321" s="3"/>
      <c r="PAF321" s="3"/>
      <c r="PAG321" s="3"/>
      <c r="PAH321" s="3"/>
      <c r="PAI321" s="3"/>
      <c r="PAJ321" s="3"/>
      <c r="PAK321" s="3"/>
      <c r="PAL321" s="3"/>
      <c r="PAM321" s="3"/>
      <c r="PAN321" s="3"/>
      <c r="PAO321" s="3"/>
      <c r="PAP321" s="3"/>
      <c r="PAQ321" s="3"/>
      <c r="PAR321" s="3"/>
      <c r="PAS321" s="3"/>
      <c r="PAT321" s="3"/>
      <c r="PAU321" s="3"/>
      <c r="PAV321" s="3"/>
      <c r="PAW321" s="3"/>
      <c r="PAX321" s="3"/>
      <c r="PAY321" s="3"/>
      <c r="PAZ321" s="3"/>
      <c r="PBA321" s="3"/>
      <c r="PBB321" s="3"/>
      <c r="PBC321" s="3"/>
      <c r="PBD321" s="3"/>
      <c r="PBE321" s="3"/>
      <c r="PBF321" s="3"/>
      <c r="PBG321" s="3"/>
      <c r="PBH321" s="3"/>
      <c r="PBI321" s="3"/>
      <c r="PBJ321" s="3"/>
      <c r="PBK321" s="3"/>
      <c r="PBL321" s="3"/>
      <c r="PBM321" s="3"/>
      <c r="PBN321" s="3"/>
      <c r="PBO321" s="3"/>
      <c r="PBP321" s="3"/>
      <c r="PBQ321" s="3"/>
      <c r="PBR321" s="3"/>
      <c r="PBS321" s="3"/>
      <c r="PBT321" s="3"/>
      <c r="PBU321" s="3"/>
      <c r="PBV321" s="3"/>
      <c r="PBW321" s="3"/>
      <c r="PBX321" s="3"/>
      <c r="PBY321" s="3"/>
      <c r="PBZ321" s="3"/>
      <c r="PCA321" s="3"/>
      <c r="PCB321" s="3"/>
      <c r="PCC321" s="3"/>
      <c r="PCD321" s="3"/>
      <c r="PCE321" s="3"/>
      <c r="PCF321" s="3"/>
      <c r="PCG321" s="3"/>
      <c r="PCH321" s="3"/>
      <c r="PCI321" s="3"/>
      <c r="PCJ321" s="3"/>
      <c r="PCK321" s="3"/>
      <c r="PCL321" s="3"/>
      <c r="PCM321" s="3"/>
      <c r="PCN321" s="3"/>
      <c r="PCO321" s="3"/>
      <c r="PCP321" s="3"/>
      <c r="PCQ321" s="3"/>
      <c r="PCR321" s="3"/>
      <c r="PCS321" s="3"/>
      <c r="PCT321" s="3"/>
      <c r="PCU321" s="3"/>
      <c r="PCV321" s="3"/>
      <c r="PCW321" s="3"/>
      <c r="PCX321" s="3"/>
      <c r="PCY321" s="3"/>
      <c r="PCZ321" s="3"/>
      <c r="PDA321" s="3"/>
      <c r="PDB321" s="3"/>
      <c r="PDC321" s="3"/>
      <c r="PDD321" s="3"/>
      <c r="PDE321" s="3"/>
      <c r="PDF321" s="3"/>
      <c r="PDG321" s="3"/>
      <c r="PDH321" s="3"/>
      <c r="PDI321" s="3"/>
      <c r="PDJ321" s="3"/>
      <c r="PDK321" s="3"/>
      <c r="PDL321" s="3"/>
      <c r="PDM321" s="3"/>
      <c r="PDN321" s="3"/>
      <c r="PDO321" s="3"/>
      <c r="PDP321" s="3"/>
      <c r="PDQ321" s="3"/>
      <c r="PDR321" s="3"/>
      <c r="PDS321" s="3"/>
      <c r="PDT321" s="3"/>
      <c r="PDU321" s="3"/>
      <c r="PDV321" s="3"/>
      <c r="PDW321" s="3"/>
      <c r="PDX321" s="3"/>
      <c r="PDY321" s="3"/>
      <c r="PDZ321" s="3"/>
      <c r="PEA321" s="3"/>
      <c r="PEB321" s="3"/>
      <c r="PEC321" s="3"/>
      <c r="PED321" s="3"/>
      <c r="PEE321" s="3"/>
      <c r="PEF321" s="3"/>
      <c r="PEG321" s="3"/>
      <c r="PEH321" s="3"/>
      <c r="PEI321" s="3"/>
      <c r="PEJ321" s="3"/>
      <c r="PEK321" s="3"/>
      <c r="PEL321" s="3"/>
      <c r="PEM321" s="3"/>
      <c r="PEN321" s="3"/>
      <c r="PEO321" s="3"/>
      <c r="PEP321" s="3"/>
      <c r="PEQ321" s="3"/>
      <c r="PER321" s="3"/>
      <c r="PES321" s="3"/>
      <c r="PET321" s="3"/>
      <c r="PEU321" s="3"/>
      <c r="PEV321" s="3"/>
      <c r="PEW321" s="3"/>
      <c r="PEX321" s="3"/>
      <c r="PEY321" s="3"/>
      <c r="PEZ321" s="3"/>
      <c r="PFA321" s="3"/>
      <c r="PFB321" s="3"/>
      <c r="PFC321" s="3"/>
      <c r="PFD321" s="3"/>
      <c r="PFE321" s="3"/>
      <c r="PFF321" s="3"/>
      <c r="PFG321" s="3"/>
      <c r="PFH321" s="3"/>
      <c r="PFI321" s="3"/>
      <c r="PFJ321" s="3"/>
      <c r="PFK321" s="3"/>
      <c r="PFL321" s="3"/>
      <c r="PFM321" s="3"/>
      <c r="PFN321" s="3"/>
      <c r="PFO321" s="3"/>
      <c r="PFP321" s="3"/>
      <c r="PFQ321" s="3"/>
      <c r="PFR321" s="3"/>
      <c r="PFS321" s="3"/>
      <c r="PFT321" s="3"/>
      <c r="PFU321" s="3"/>
      <c r="PFV321" s="377"/>
      <c r="PFW321" s="384"/>
      <c r="PFX321" s="385" t="s">
        <v>37</v>
      </c>
      <c r="PFY321" s="380" t="s">
        <v>22</v>
      </c>
      <c r="PFZ321" s="394">
        <v>2.4E-2</v>
      </c>
      <c r="PGA321" s="382">
        <f>PGA316*PFZ321</f>
        <v>0.52800000000000002</v>
      </c>
      <c r="PGB321" s="380">
        <v>3.2</v>
      </c>
      <c r="PGC321" s="382">
        <f>PGB321*PGA321</f>
        <v>1.6896000000000002</v>
      </c>
      <c r="PGD321" s="380"/>
      <c r="PGE321" s="382"/>
      <c r="PGF321" s="380"/>
      <c r="PGG321" s="382"/>
      <c r="PGH321" s="383">
        <f>PGC321+PGE321+PGG321</f>
        <v>1.6896000000000002</v>
      </c>
      <c r="PGI321" s="3"/>
      <c r="PGJ321" s="3"/>
      <c r="PGK321" s="3"/>
      <c r="PGL321" s="3"/>
      <c r="PGM321" s="3"/>
      <c r="PGN321" s="3"/>
      <c r="PGO321" s="3"/>
      <c r="PGP321" s="3"/>
      <c r="PGQ321" s="3"/>
      <c r="PGR321" s="3"/>
      <c r="PGS321" s="3"/>
      <c r="PGT321" s="3"/>
      <c r="PGU321" s="3"/>
      <c r="PGV321" s="3"/>
      <c r="PGW321" s="3"/>
      <c r="PGX321" s="3"/>
      <c r="PGY321" s="3"/>
      <c r="PGZ321" s="3"/>
      <c r="PHA321" s="3"/>
      <c r="PHB321" s="3"/>
      <c r="PHC321" s="3"/>
      <c r="PHD321" s="3"/>
      <c r="PHE321" s="3"/>
      <c r="PHF321" s="3"/>
      <c r="PHG321" s="3"/>
      <c r="PHH321" s="3"/>
      <c r="PHI321" s="3"/>
      <c r="PHJ321" s="3"/>
      <c r="PHK321" s="3"/>
      <c r="PHL321" s="3"/>
      <c r="PHM321" s="3"/>
      <c r="PHN321" s="3"/>
      <c r="PHO321" s="3"/>
      <c r="PHP321" s="3"/>
      <c r="PHQ321" s="3"/>
      <c r="PHR321" s="3"/>
      <c r="PHS321" s="3"/>
      <c r="PHT321" s="3"/>
      <c r="PHU321" s="3"/>
      <c r="PHV321" s="3"/>
      <c r="PHW321" s="3"/>
      <c r="PHX321" s="3"/>
      <c r="PHY321" s="3"/>
      <c r="PHZ321" s="3"/>
      <c r="PIA321" s="3"/>
      <c r="PIB321" s="3"/>
      <c r="PIC321" s="3"/>
      <c r="PID321" s="3"/>
      <c r="PIE321" s="3"/>
      <c r="PIF321" s="3"/>
      <c r="PIG321" s="3"/>
      <c r="PIH321" s="3"/>
      <c r="PII321" s="3"/>
      <c r="PIJ321" s="3"/>
      <c r="PIK321" s="3"/>
      <c r="PIL321" s="3"/>
      <c r="PIM321" s="3"/>
      <c r="PIN321" s="3"/>
      <c r="PIO321" s="3"/>
      <c r="PIP321" s="3"/>
      <c r="PIQ321" s="3"/>
      <c r="PIR321" s="3"/>
      <c r="PIS321" s="3"/>
      <c r="PIT321" s="3"/>
      <c r="PIU321" s="3"/>
      <c r="PIV321" s="3"/>
      <c r="PIW321" s="3"/>
      <c r="PIX321" s="3"/>
      <c r="PIY321" s="3"/>
      <c r="PIZ321" s="3"/>
      <c r="PJA321" s="3"/>
      <c r="PJB321" s="3"/>
      <c r="PJC321" s="3"/>
      <c r="PJD321" s="3"/>
      <c r="PJE321" s="3"/>
      <c r="PJF321" s="3"/>
      <c r="PJG321" s="3"/>
      <c r="PJH321" s="3"/>
      <c r="PJI321" s="3"/>
      <c r="PJJ321" s="3"/>
      <c r="PJK321" s="3"/>
      <c r="PJL321" s="3"/>
      <c r="PJM321" s="3"/>
      <c r="PJN321" s="3"/>
      <c r="PJO321" s="3"/>
      <c r="PJP321" s="3"/>
      <c r="PJQ321" s="3"/>
      <c r="PJR321" s="3"/>
      <c r="PJS321" s="3"/>
      <c r="PJT321" s="3"/>
      <c r="PJU321" s="3"/>
      <c r="PJV321" s="3"/>
      <c r="PJW321" s="3"/>
      <c r="PJX321" s="3"/>
      <c r="PJY321" s="3"/>
      <c r="PJZ321" s="3"/>
      <c r="PKA321" s="3"/>
      <c r="PKB321" s="3"/>
      <c r="PKC321" s="3"/>
      <c r="PKD321" s="3"/>
      <c r="PKE321" s="3"/>
      <c r="PKF321" s="3"/>
      <c r="PKG321" s="3"/>
      <c r="PKH321" s="3"/>
      <c r="PKI321" s="3"/>
      <c r="PKJ321" s="3"/>
      <c r="PKK321" s="3"/>
      <c r="PKL321" s="3"/>
      <c r="PKM321" s="3"/>
      <c r="PKN321" s="3"/>
      <c r="PKO321" s="3"/>
      <c r="PKP321" s="3"/>
      <c r="PKQ321" s="3"/>
      <c r="PKR321" s="3"/>
      <c r="PKS321" s="3"/>
      <c r="PKT321" s="3"/>
      <c r="PKU321" s="3"/>
      <c r="PKV321" s="3"/>
      <c r="PKW321" s="3"/>
      <c r="PKX321" s="3"/>
      <c r="PKY321" s="3"/>
      <c r="PKZ321" s="3"/>
      <c r="PLA321" s="3"/>
      <c r="PLB321" s="3"/>
      <c r="PLC321" s="3"/>
      <c r="PLD321" s="3"/>
      <c r="PLE321" s="3"/>
      <c r="PLF321" s="3"/>
      <c r="PLG321" s="3"/>
      <c r="PLH321" s="3"/>
      <c r="PLI321" s="3"/>
      <c r="PLJ321" s="3"/>
      <c r="PLK321" s="3"/>
      <c r="PLL321" s="3"/>
      <c r="PLM321" s="3"/>
      <c r="PLN321" s="3"/>
      <c r="PLO321" s="3"/>
      <c r="PLP321" s="3"/>
      <c r="PLQ321" s="3"/>
      <c r="PLR321" s="3"/>
      <c r="PLS321" s="3"/>
      <c r="PLT321" s="3"/>
      <c r="PLU321" s="3"/>
      <c r="PLV321" s="3"/>
      <c r="PLW321" s="3"/>
      <c r="PLX321" s="3"/>
      <c r="PLY321" s="3"/>
      <c r="PLZ321" s="3"/>
      <c r="PMA321" s="3"/>
      <c r="PMB321" s="3"/>
      <c r="PMC321" s="3"/>
      <c r="PMD321" s="3"/>
      <c r="PME321" s="3"/>
      <c r="PMF321" s="3"/>
      <c r="PMG321" s="3"/>
      <c r="PMH321" s="3"/>
      <c r="PMI321" s="3"/>
      <c r="PMJ321" s="3"/>
      <c r="PMK321" s="3"/>
      <c r="PML321" s="3"/>
      <c r="PMM321" s="3"/>
      <c r="PMN321" s="3"/>
      <c r="PMO321" s="3"/>
      <c r="PMP321" s="3"/>
      <c r="PMQ321" s="3"/>
      <c r="PMR321" s="3"/>
      <c r="PMS321" s="3"/>
      <c r="PMT321" s="3"/>
      <c r="PMU321" s="3"/>
      <c r="PMV321" s="3"/>
      <c r="PMW321" s="3"/>
      <c r="PMX321" s="3"/>
      <c r="PMY321" s="3"/>
      <c r="PMZ321" s="3"/>
      <c r="PNA321" s="3"/>
      <c r="PNB321" s="3"/>
      <c r="PNC321" s="3"/>
      <c r="PND321" s="3"/>
      <c r="PNE321" s="3"/>
      <c r="PNF321" s="3"/>
      <c r="PNG321" s="3"/>
      <c r="PNH321" s="3"/>
      <c r="PNI321" s="3"/>
      <c r="PNJ321" s="3"/>
      <c r="PNK321" s="3"/>
      <c r="PNL321" s="3"/>
      <c r="PNM321" s="3"/>
      <c r="PNN321" s="3"/>
      <c r="PNO321" s="3"/>
      <c r="PNP321" s="3"/>
      <c r="PNQ321" s="3"/>
      <c r="PNR321" s="3"/>
      <c r="PNS321" s="3"/>
      <c r="PNT321" s="3"/>
      <c r="PNU321" s="3"/>
      <c r="PNV321" s="3"/>
      <c r="PNW321" s="3"/>
      <c r="PNX321" s="3"/>
      <c r="PNY321" s="3"/>
      <c r="PNZ321" s="3"/>
      <c r="POA321" s="3"/>
      <c r="POB321" s="3"/>
      <c r="POC321" s="3"/>
      <c r="POD321" s="3"/>
      <c r="POE321" s="3"/>
      <c r="POF321" s="3"/>
      <c r="POG321" s="3"/>
      <c r="POH321" s="3"/>
      <c r="POI321" s="3"/>
      <c r="POJ321" s="3"/>
      <c r="POK321" s="3"/>
      <c r="POL321" s="3"/>
      <c r="POM321" s="3"/>
      <c r="PON321" s="3"/>
      <c r="POO321" s="3"/>
      <c r="POP321" s="3"/>
      <c r="POQ321" s="3"/>
      <c r="POR321" s="3"/>
      <c r="POS321" s="3"/>
      <c r="POT321" s="3"/>
      <c r="POU321" s="3"/>
      <c r="POV321" s="3"/>
      <c r="POW321" s="3"/>
      <c r="POX321" s="3"/>
      <c r="POY321" s="3"/>
      <c r="POZ321" s="3"/>
      <c r="PPA321" s="3"/>
      <c r="PPB321" s="3"/>
      <c r="PPC321" s="3"/>
      <c r="PPD321" s="3"/>
      <c r="PPE321" s="3"/>
      <c r="PPF321" s="3"/>
      <c r="PPG321" s="3"/>
      <c r="PPH321" s="3"/>
      <c r="PPI321" s="3"/>
      <c r="PPJ321" s="3"/>
      <c r="PPK321" s="3"/>
      <c r="PPL321" s="3"/>
      <c r="PPM321" s="3"/>
      <c r="PPN321" s="3"/>
      <c r="PPO321" s="3"/>
      <c r="PPP321" s="3"/>
      <c r="PPQ321" s="3"/>
      <c r="PPR321" s="377"/>
      <c r="PPS321" s="384"/>
      <c r="PPT321" s="385" t="s">
        <v>37</v>
      </c>
      <c r="PPU321" s="380" t="s">
        <v>22</v>
      </c>
      <c r="PPV321" s="394">
        <v>2.4E-2</v>
      </c>
      <c r="PPW321" s="382">
        <f>PPW316*PPV321</f>
        <v>0.52800000000000002</v>
      </c>
      <c r="PPX321" s="380">
        <v>3.2</v>
      </c>
      <c r="PPY321" s="382">
        <f>PPX321*PPW321</f>
        <v>1.6896000000000002</v>
      </c>
      <c r="PPZ321" s="380"/>
      <c r="PQA321" s="382"/>
      <c r="PQB321" s="380"/>
      <c r="PQC321" s="382"/>
      <c r="PQD321" s="383">
        <f>PPY321+PQA321+PQC321</f>
        <v>1.6896000000000002</v>
      </c>
      <c r="PQE321" s="3"/>
      <c r="PQF321" s="3"/>
      <c r="PQG321" s="3"/>
      <c r="PQH321" s="3"/>
      <c r="PQI321" s="3"/>
      <c r="PQJ321" s="3"/>
      <c r="PQK321" s="3"/>
      <c r="PQL321" s="3"/>
      <c r="PQM321" s="3"/>
      <c r="PQN321" s="3"/>
      <c r="PQO321" s="3"/>
      <c r="PQP321" s="3"/>
      <c r="PQQ321" s="3"/>
      <c r="PQR321" s="3"/>
      <c r="PQS321" s="3"/>
      <c r="PQT321" s="3"/>
      <c r="PQU321" s="3"/>
      <c r="PQV321" s="3"/>
      <c r="PQW321" s="3"/>
      <c r="PQX321" s="3"/>
      <c r="PQY321" s="3"/>
      <c r="PQZ321" s="3"/>
      <c r="PRA321" s="3"/>
      <c r="PRB321" s="3"/>
      <c r="PRC321" s="3"/>
      <c r="PRD321" s="3"/>
      <c r="PRE321" s="3"/>
      <c r="PRF321" s="3"/>
      <c r="PRG321" s="3"/>
      <c r="PRH321" s="3"/>
      <c r="PRI321" s="3"/>
      <c r="PRJ321" s="3"/>
      <c r="PRK321" s="3"/>
      <c r="PRL321" s="3"/>
      <c r="PRM321" s="3"/>
      <c r="PRN321" s="3"/>
      <c r="PRO321" s="3"/>
      <c r="PRP321" s="3"/>
      <c r="PRQ321" s="3"/>
      <c r="PRR321" s="3"/>
      <c r="PRS321" s="3"/>
      <c r="PRT321" s="3"/>
      <c r="PRU321" s="3"/>
      <c r="PRV321" s="3"/>
      <c r="PRW321" s="3"/>
      <c r="PRX321" s="3"/>
      <c r="PRY321" s="3"/>
      <c r="PRZ321" s="3"/>
      <c r="PSA321" s="3"/>
      <c r="PSB321" s="3"/>
      <c r="PSC321" s="3"/>
      <c r="PSD321" s="3"/>
      <c r="PSE321" s="3"/>
      <c r="PSF321" s="3"/>
      <c r="PSG321" s="3"/>
      <c r="PSH321" s="3"/>
      <c r="PSI321" s="3"/>
      <c r="PSJ321" s="3"/>
      <c r="PSK321" s="3"/>
      <c r="PSL321" s="3"/>
      <c r="PSM321" s="3"/>
      <c r="PSN321" s="3"/>
      <c r="PSO321" s="3"/>
      <c r="PSP321" s="3"/>
      <c r="PSQ321" s="3"/>
      <c r="PSR321" s="3"/>
      <c r="PSS321" s="3"/>
      <c r="PST321" s="3"/>
      <c r="PSU321" s="3"/>
      <c r="PSV321" s="3"/>
      <c r="PSW321" s="3"/>
      <c r="PSX321" s="3"/>
      <c r="PSY321" s="3"/>
      <c r="PSZ321" s="3"/>
      <c r="PTA321" s="3"/>
      <c r="PTB321" s="3"/>
      <c r="PTC321" s="3"/>
      <c r="PTD321" s="3"/>
      <c r="PTE321" s="3"/>
      <c r="PTF321" s="3"/>
      <c r="PTG321" s="3"/>
      <c r="PTH321" s="3"/>
      <c r="PTI321" s="3"/>
      <c r="PTJ321" s="3"/>
      <c r="PTK321" s="3"/>
      <c r="PTL321" s="3"/>
      <c r="PTM321" s="3"/>
      <c r="PTN321" s="3"/>
      <c r="PTO321" s="3"/>
      <c r="PTP321" s="3"/>
      <c r="PTQ321" s="3"/>
      <c r="PTR321" s="3"/>
      <c r="PTS321" s="3"/>
      <c r="PTT321" s="3"/>
      <c r="PTU321" s="3"/>
      <c r="PTV321" s="3"/>
      <c r="PTW321" s="3"/>
      <c r="PTX321" s="3"/>
      <c r="PTY321" s="3"/>
      <c r="PTZ321" s="3"/>
      <c r="PUA321" s="3"/>
      <c r="PUB321" s="3"/>
      <c r="PUC321" s="3"/>
      <c r="PUD321" s="3"/>
      <c r="PUE321" s="3"/>
      <c r="PUF321" s="3"/>
      <c r="PUG321" s="3"/>
      <c r="PUH321" s="3"/>
      <c r="PUI321" s="3"/>
      <c r="PUJ321" s="3"/>
      <c r="PUK321" s="3"/>
      <c r="PUL321" s="3"/>
      <c r="PUM321" s="3"/>
      <c r="PUN321" s="3"/>
      <c r="PUO321" s="3"/>
      <c r="PUP321" s="3"/>
      <c r="PUQ321" s="3"/>
      <c r="PUR321" s="3"/>
      <c r="PUS321" s="3"/>
      <c r="PUT321" s="3"/>
      <c r="PUU321" s="3"/>
      <c r="PUV321" s="3"/>
      <c r="PUW321" s="3"/>
      <c r="PUX321" s="3"/>
      <c r="PUY321" s="3"/>
      <c r="PUZ321" s="3"/>
      <c r="PVA321" s="3"/>
      <c r="PVB321" s="3"/>
      <c r="PVC321" s="3"/>
      <c r="PVD321" s="3"/>
      <c r="PVE321" s="3"/>
      <c r="PVF321" s="3"/>
      <c r="PVG321" s="3"/>
      <c r="PVH321" s="3"/>
      <c r="PVI321" s="3"/>
      <c r="PVJ321" s="3"/>
      <c r="PVK321" s="3"/>
      <c r="PVL321" s="3"/>
      <c r="PVM321" s="3"/>
      <c r="PVN321" s="3"/>
      <c r="PVO321" s="3"/>
      <c r="PVP321" s="3"/>
      <c r="PVQ321" s="3"/>
      <c r="PVR321" s="3"/>
      <c r="PVS321" s="3"/>
      <c r="PVT321" s="3"/>
      <c r="PVU321" s="3"/>
      <c r="PVV321" s="3"/>
      <c r="PVW321" s="3"/>
      <c r="PVX321" s="3"/>
      <c r="PVY321" s="3"/>
      <c r="PVZ321" s="3"/>
      <c r="PWA321" s="3"/>
      <c r="PWB321" s="3"/>
      <c r="PWC321" s="3"/>
      <c r="PWD321" s="3"/>
      <c r="PWE321" s="3"/>
      <c r="PWF321" s="3"/>
      <c r="PWG321" s="3"/>
      <c r="PWH321" s="3"/>
      <c r="PWI321" s="3"/>
      <c r="PWJ321" s="3"/>
      <c r="PWK321" s="3"/>
      <c r="PWL321" s="3"/>
      <c r="PWM321" s="3"/>
      <c r="PWN321" s="3"/>
      <c r="PWO321" s="3"/>
      <c r="PWP321" s="3"/>
      <c r="PWQ321" s="3"/>
      <c r="PWR321" s="3"/>
      <c r="PWS321" s="3"/>
      <c r="PWT321" s="3"/>
      <c r="PWU321" s="3"/>
      <c r="PWV321" s="3"/>
      <c r="PWW321" s="3"/>
      <c r="PWX321" s="3"/>
      <c r="PWY321" s="3"/>
      <c r="PWZ321" s="3"/>
      <c r="PXA321" s="3"/>
      <c r="PXB321" s="3"/>
      <c r="PXC321" s="3"/>
      <c r="PXD321" s="3"/>
      <c r="PXE321" s="3"/>
      <c r="PXF321" s="3"/>
      <c r="PXG321" s="3"/>
      <c r="PXH321" s="3"/>
      <c r="PXI321" s="3"/>
      <c r="PXJ321" s="3"/>
      <c r="PXK321" s="3"/>
      <c r="PXL321" s="3"/>
      <c r="PXM321" s="3"/>
      <c r="PXN321" s="3"/>
      <c r="PXO321" s="3"/>
      <c r="PXP321" s="3"/>
      <c r="PXQ321" s="3"/>
      <c r="PXR321" s="3"/>
      <c r="PXS321" s="3"/>
      <c r="PXT321" s="3"/>
      <c r="PXU321" s="3"/>
      <c r="PXV321" s="3"/>
      <c r="PXW321" s="3"/>
      <c r="PXX321" s="3"/>
      <c r="PXY321" s="3"/>
      <c r="PXZ321" s="3"/>
      <c r="PYA321" s="3"/>
      <c r="PYB321" s="3"/>
      <c r="PYC321" s="3"/>
      <c r="PYD321" s="3"/>
      <c r="PYE321" s="3"/>
      <c r="PYF321" s="3"/>
      <c r="PYG321" s="3"/>
      <c r="PYH321" s="3"/>
      <c r="PYI321" s="3"/>
      <c r="PYJ321" s="3"/>
      <c r="PYK321" s="3"/>
      <c r="PYL321" s="3"/>
      <c r="PYM321" s="3"/>
      <c r="PYN321" s="3"/>
      <c r="PYO321" s="3"/>
      <c r="PYP321" s="3"/>
      <c r="PYQ321" s="3"/>
      <c r="PYR321" s="3"/>
      <c r="PYS321" s="3"/>
      <c r="PYT321" s="3"/>
      <c r="PYU321" s="3"/>
      <c r="PYV321" s="3"/>
      <c r="PYW321" s="3"/>
      <c r="PYX321" s="3"/>
      <c r="PYY321" s="3"/>
      <c r="PYZ321" s="3"/>
      <c r="PZA321" s="3"/>
      <c r="PZB321" s="3"/>
      <c r="PZC321" s="3"/>
      <c r="PZD321" s="3"/>
      <c r="PZE321" s="3"/>
      <c r="PZF321" s="3"/>
      <c r="PZG321" s="3"/>
      <c r="PZH321" s="3"/>
      <c r="PZI321" s="3"/>
      <c r="PZJ321" s="3"/>
      <c r="PZK321" s="3"/>
      <c r="PZL321" s="3"/>
      <c r="PZM321" s="3"/>
      <c r="PZN321" s="377"/>
      <c r="PZO321" s="384"/>
      <c r="PZP321" s="385" t="s">
        <v>37</v>
      </c>
      <c r="PZQ321" s="380" t="s">
        <v>22</v>
      </c>
      <c r="PZR321" s="394">
        <v>2.4E-2</v>
      </c>
      <c r="PZS321" s="382">
        <f>PZS316*PZR321</f>
        <v>0.52800000000000002</v>
      </c>
      <c r="PZT321" s="380">
        <v>3.2</v>
      </c>
      <c r="PZU321" s="382">
        <f>PZT321*PZS321</f>
        <v>1.6896000000000002</v>
      </c>
      <c r="PZV321" s="380"/>
      <c r="PZW321" s="382"/>
      <c r="PZX321" s="380"/>
      <c r="PZY321" s="382"/>
      <c r="PZZ321" s="383">
        <f>PZU321+PZW321+PZY321</f>
        <v>1.6896000000000002</v>
      </c>
      <c r="QAA321" s="3"/>
      <c r="QAB321" s="3"/>
      <c r="QAC321" s="3"/>
      <c r="QAD321" s="3"/>
      <c r="QAE321" s="3"/>
      <c r="QAF321" s="3"/>
      <c r="QAG321" s="3"/>
      <c r="QAH321" s="3"/>
      <c r="QAI321" s="3"/>
      <c r="QAJ321" s="3"/>
      <c r="QAK321" s="3"/>
      <c r="QAL321" s="3"/>
      <c r="QAM321" s="3"/>
      <c r="QAN321" s="3"/>
      <c r="QAO321" s="3"/>
      <c r="QAP321" s="3"/>
      <c r="QAQ321" s="3"/>
      <c r="QAR321" s="3"/>
      <c r="QAS321" s="3"/>
      <c r="QAT321" s="3"/>
      <c r="QAU321" s="3"/>
      <c r="QAV321" s="3"/>
      <c r="QAW321" s="3"/>
      <c r="QAX321" s="3"/>
      <c r="QAY321" s="3"/>
      <c r="QAZ321" s="3"/>
      <c r="QBA321" s="3"/>
      <c r="QBB321" s="3"/>
      <c r="QBC321" s="3"/>
      <c r="QBD321" s="3"/>
      <c r="QBE321" s="3"/>
      <c r="QBF321" s="3"/>
      <c r="QBG321" s="3"/>
      <c r="QBH321" s="3"/>
      <c r="QBI321" s="3"/>
      <c r="QBJ321" s="3"/>
      <c r="QBK321" s="3"/>
      <c r="QBL321" s="3"/>
      <c r="QBM321" s="3"/>
      <c r="QBN321" s="3"/>
      <c r="QBO321" s="3"/>
      <c r="QBP321" s="3"/>
      <c r="QBQ321" s="3"/>
      <c r="QBR321" s="3"/>
      <c r="QBS321" s="3"/>
      <c r="QBT321" s="3"/>
      <c r="QBU321" s="3"/>
      <c r="QBV321" s="3"/>
      <c r="QBW321" s="3"/>
      <c r="QBX321" s="3"/>
      <c r="QBY321" s="3"/>
      <c r="QBZ321" s="3"/>
      <c r="QCA321" s="3"/>
      <c r="QCB321" s="3"/>
      <c r="QCC321" s="3"/>
      <c r="QCD321" s="3"/>
      <c r="QCE321" s="3"/>
      <c r="QCF321" s="3"/>
      <c r="QCG321" s="3"/>
      <c r="QCH321" s="3"/>
      <c r="QCI321" s="3"/>
      <c r="QCJ321" s="3"/>
      <c r="QCK321" s="3"/>
      <c r="QCL321" s="3"/>
      <c r="QCM321" s="3"/>
      <c r="QCN321" s="3"/>
      <c r="QCO321" s="3"/>
      <c r="QCP321" s="3"/>
      <c r="QCQ321" s="3"/>
      <c r="QCR321" s="3"/>
      <c r="QCS321" s="3"/>
      <c r="QCT321" s="3"/>
      <c r="QCU321" s="3"/>
      <c r="QCV321" s="3"/>
      <c r="QCW321" s="3"/>
      <c r="QCX321" s="3"/>
      <c r="QCY321" s="3"/>
      <c r="QCZ321" s="3"/>
      <c r="QDA321" s="3"/>
      <c r="QDB321" s="3"/>
      <c r="QDC321" s="3"/>
      <c r="QDD321" s="3"/>
      <c r="QDE321" s="3"/>
      <c r="QDF321" s="3"/>
      <c r="QDG321" s="3"/>
      <c r="QDH321" s="3"/>
      <c r="QDI321" s="3"/>
      <c r="QDJ321" s="3"/>
      <c r="QDK321" s="3"/>
      <c r="QDL321" s="3"/>
      <c r="QDM321" s="3"/>
      <c r="QDN321" s="3"/>
      <c r="QDO321" s="3"/>
      <c r="QDP321" s="3"/>
      <c r="QDQ321" s="3"/>
      <c r="QDR321" s="3"/>
      <c r="QDS321" s="3"/>
      <c r="QDT321" s="3"/>
      <c r="QDU321" s="3"/>
      <c r="QDV321" s="3"/>
      <c r="QDW321" s="3"/>
      <c r="QDX321" s="3"/>
      <c r="QDY321" s="3"/>
      <c r="QDZ321" s="3"/>
      <c r="QEA321" s="3"/>
      <c r="QEB321" s="3"/>
      <c r="QEC321" s="3"/>
      <c r="QED321" s="3"/>
      <c r="QEE321" s="3"/>
      <c r="QEF321" s="3"/>
      <c r="QEG321" s="3"/>
      <c r="QEH321" s="3"/>
      <c r="QEI321" s="3"/>
      <c r="QEJ321" s="3"/>
      <c r="QEK321" s="3"/>
      <c r="QEL321" s="3"/>
      <c r="QEM321" s="3"/>
      <c r="QEN321" s="3"/>
      <c r="QEO321" s="3"/>
      <c r="QEP321" s="3"/>
      <c r="QEQ321" s="3"/>
      <c r="QER321" s="3"/>
      <c r="QES321" s="3"/>
      <c r="QET321" s="3"/>
      <c r="QEU321" s="3"/>
      <c r="QEV321" s="3"/>
      <c r="QEW321" s="3"/>
      <c r="QEX321" s="3"/>
      <c r="QEY321" s="3"/>
      <c r="QEZ321" s="3"/>
      <c r="QFA321" s="3"/>
      <c r="QFB321" s="3"/>
      <c r="QFC321" s="3"/>
      <c r="QFD321" s="3"/>
      <c r="QFE321" s="3"/>
      <c r="QFF321" s="3"/>
      <c r="QFG321" s="3"/>
      <c r="QFH321" s="3"/>
      <c r="QFI321" s="3"/>
      <c r="QFJ321" s="3"/>
      <c r="QFK321" s="3"/>
      <c r="QFL321" s="3"/>
      <c r="QFM321" s="3"/>
      <c r="QFN321" s="3"/>
      <c r="QFO321" s="3"/>
      <c r="QFP321" s="3"/>
      <c r="QFQ321" s="3"/>
      <c r="QFR321" s="3"/>
      <c r="QFS321" s="3"/>
      <c r="QFT321" s="3"/>
      <c r="QFU321" s="3"/>
      <c r="QFV321" s="3"/>
      <c r="QFW321" s="3"/>
      <c r="QFX321" s="3"/>
      <c r="QFY321" s="3"/>
      <c r="QFZ321" s="3"/>
      <c r="QGA321" s="3"/>
      <c r="QGB321" s="3"/>
      <c r="QGC321" s="3"/>
      <c r="QGD321" s="3"/>
      <c r="QGE321" s="3"/>
      <c r="QGF321" s="3"/>
      <c r="QGG321" s="3"/>
      <c r="QGH321" s="3"/>
      <c r="QGI321" s="3"/>
      <c r="QGJ321" s="3"/>
      <c r="QGK321" s="3"/>
      <c r="QGL321" s="3"/>
      <c r="QGM321" s="3"/>
      <c r="QGN321" s="3"/>
      <c r="QGO321" s="3"/>
      <c r="QGP321" s="3"/>
      <c r="QGQ321" s="3"/>
      <c r="QGR321" s="3"/>
      <c r="QGS321" s="3"/>
      <c r="QGT321" s="3"/>
      <c r="QGU321" s="3"/>
      <c r="QGV321" s="3"/>
      <c r="QGW321" s="3"/>
      <c r="QGX321" s="3"/>
      <c r="QGY321" s="3"/>
      <c r="QGZ321" s="3"/>
      <c r="QHA321" s="3"/>
      <c r="QHB321" s="3"/>
      <c r="QHC321" s="3"/>
      <c r="QHD321" s="3"/>
      <c r="QHE321" s="3"/>
      <c r="QHF321" s="3"/>
      <c r="QHG321" s="3"/>
      <c r="QHH321" s="3"/>
      <c r="QHI321" s="3"/>
      <c r="QHJ321" s="3"/>
      <c r="QHK321" s="3"/>
      <c r="QHL321" s="3"/>
      <c r="QHM321" s="3"/>
      <c r="QHN321" s="3"/>
      <c r="QHO321" s="3"/>
      <c r="QHP321" s="3"/>
      <c r="QHQ321" s="3"/>
      <c r="QHR321" s="3"/>
      <c r="QHS321" s="3"/>
      <c r="QHT321" s="3"/>
      <c r="QHU321" s="3"/>
      <c r="QHV321" s="3"/>
      <c r="QHW321" s="3"/>
      <c r="QHX321" s="3"/>
      <c r="QHY321" s="3"/>
      <c r="QHZ321" s="3"/>
      <c r="QIA321" s="3"/>
      <c r="QIB321" s="3"/>
      <c r="QIC321" s="3"/>
      <c r="QID321" s="3"/>
      <c r="QIE321" s="3"/>
      <c r="QIF321" s="3"/>
      <c r="QIG321" s="3"/>
      <c r="QIH321" s="3"/>
      <c r="QII321" s="3"/>
      <c r="QIJ321" s="3"/>
      <c r="QIK321" s="3"/>
      <c r="QIL321" s="3"/>
      <c r="QIM321" s="3"/>
      <c r="QIN321" s="3"/>
      <c r="QIO321" s="3"/>
      <c r="QIP321" s="3"/>
      <c r="QIQ321" s="3"/>
      <c r="QIR321" s="3"/>
      <c r="QIS321" s="3"/>
      <c r="QIT321" s="3"/>
      <c r="QIU321" s="3"/>
      <c r="QIV321" s="3"/>
      <c r="QIW321" s="3"/>
      <c r="QIX321" s="3"/>
      <c r="QIY321" s="3"/>
      <c r="QIZ321" s="3"/>
      <c r="QJA321" s="3"/>
      <c r="QJB321" s="3"/>
      <c r="QJC321" s="3"/>
      <c r="QJD321" s="3"/>
      <c r="QJE321" s="3"/>
      <c r="QJF321" s="3"/>
      <c r="QJG321" s="3"/>
      <c r="QJH321" s="3"/>
      <c r="QJI321" s="3"/>
      <c r="QJJ321" s="377"/>
      <c r="QJK321" s="384"/>
      <c r="QJL321" s="385" t="s">
        <v>37</v>
      </c>
      <c r="QJM321" s="380" t="s">
        <v>22</v>
      </c>
      <c r="QJN321" s="394">
        <v>2.4E-2</v>
      </c>
      <c r="QJO321" s="382">
        <f>QJO316*QJN321</f>
        <v>0.52800000000000002</v>
      </c>
      <c r="QJP321" s="380">
        <v>3.2</v>
      </c>
      <c r="QJQ321" s="382">
        <f>QJP321*QJO321</f>
        <v>1.6896000000000002</v>
      </c>
      <c r="QJR321" s="380"/>
      <c r="QJS321" s="382"/>
      <c r="QJT321" s="380"/>
      <c r="QJU321" s="382"/>
      <c r="QJV321" s="383">
        <f>QJQ321+QJS321+QJU321</f>
        <v>1.6896000000000002</v>
      </c>
      <c r="QJW321" s="3"/>
      <c r="QJX321" s="3"/>
      <c r="QJY321" s="3"/>
      <c r="QJZ321" s="3"/>
      <c r="QKA321" s="3"/>
      <c r="QKB321" s="3"/>
      <c r="QKC321" s="3"/>
      <c r="QKD321" s="3"/>
      <c r="QKE321" s="3"/>
      <c r="QKF321" s="3"/>
      <c r="QKG321" s="3"/>
      <c r="QKH321" s="3"/>
      <c r="QKI321" s="3"/>
      <c r="QKJ321" s="3"/>
      <c r="QKK321" s="3"/>
      <c r="QKL321" s="3"/>
      <c r="QKM321" s="3"/>
      <c r="QKN321" s="3"/>
      <c r="QKO321" s="3"/>
      <c r="QKP321" s="3"/>
      <c r="QKQ321" s="3"/>
      <c r="QKR321" s="3"/>
      <c r="QKS321" s="3"/>
      <c r="QKT321" s="3"/>
      <c r="QKU321" s="3"/>
      <c r="QKV321" s="3"/>
      <c r="QKW321" s="3"/>
      <c r="QKX321" s="3"/>
      <c r="QKY321" s="3"/>
      <c r="QKZ321" s="3"/>
      <c r="QLA321" s="3"/>
      <c r="QLB321" s="3"/>
      <c r="QLC321" s="3"/>
      <c r="QLD321" s="3"/>
      <c r="QLE321" s="3"/>
      <c r="QLF321" s="3"/>
      <c r="QLG321" s="3"/>
      <c r="QLH321" s="3"/>
      <c r="QLI321" s="3"/>
      <c r="QLJ321" s="3"/>
      <c r="QLK321" s="3"/>
      <c r="QLL321" s="3"/>
      <c r="QLM321" s="3"/>
      <c r="QLN321" s="3"/>
      <c r="QLO321" s="3"/>
      <c r="QLP321" s="3"/>
      <c r="QLQ321" s="3"/>
      <c r="QLR321" s="3"/>
      <c r="QLS321" s="3"/>
      <c r="QLT321" s="3"/>
      <c r="QLU321" s="3"/>
      <c r="QLV321" s="3"/>
      <c r="QLW321" s="3"/>
      <c r="QLX321" s="3"/>
      <c r="QLY321" s="3"/>
      <c r="QLZ321" s="3"/>
      <c r="QMA321" s="3"/>
      <c r="QMB321" s="3"/>
      <c r="QMC321" s="3"/>
      <c r="QMD321" s="3"/>
      <c r="QME321" s="3"/>
      <c r="QMF321" s="3"/>
      <c r="QMG321" s="3"/>
      <c r="QMH321" s="3"/>
      <c r="QMI321" s="3"/>
      <c r="QMJ321" s="3"/>
      <c r="QMK321" s="3"/>
      <c r="QML321" s="3"/>
      <c r="QMM321" s="3"/>
      <c r="QMN321" s="3"/>
      <c r="QMO321" s="3"/>
      <c r="QMP321" s="3"/>
      <c r="QMQ321" s="3"/>
      <c r="QMR321" s="3"/>
      <c r="QMS321" s="3"/>
      <c r="QMT321" s="3"/>
      <c r="QMU321" s="3"/>
      <c r="QMV321" s="3"/>
      <c r="QMW321" s="3"/>
      <c r="QMX321" s="3"/>
      <c r="QMY321" s="3"/>
      <c r="QMZ321" s="3"/>
      <c r="QNA321" s="3"/>
      <c r="QNB321" s="3"/>
      <c r="QNC321" s="3"/>
      <c r="QND321" s="3"/>
      <c r="QNE321" s="3"/>
      <c r="QNF321" s="3"/>
      <c r="QNG321" s="3"/>
      <c r="QNH321" s="3"/>
      <c r="QNI321" s="3"/>
      <c r="QNJ321" s="3"/>
      <c r="QNK321" s="3"/>
      <c r="QNL321" s="3"/>
      <c r="QNM321" s="3"/>
      <c r="QNN321" s="3"/>
      <c r="QNO321" s="3"/>
      <c r="QNP321" s="3"/>
      <c r="QNQ321" s="3"/>
      <c r="QNR321" s="3"/>
      <c r="QNS321" s="3"/>
      <c r="QNT321" s="3"/>
      <c r="QNU321" s="3"/>
      <c r="QNV321" s="3"/>
      <c r="QNW321" s="3"/>
      <c r="QNX321" s="3"/>
      <c r="QNY321" s="3"/>
      <c r="QNZ321" s="3"/>
      <c r="QOA321" s="3"/>
      <c r="QOB321" s="3"/>
      <c r="QOC321" s="3"/>
      <c r="QOD321" s="3"/>
      <c r="QOE321" s="3"/>
      <c r="QOF321" s="3"/>
      <c r="QOG321" s="3"/>
      <c r="QOH321" s="3"/>
      <c r="QOI321" s="3"/>
      <c r="QOJ321" s="3"/>
      <c r="QOK321" s="3"/>
      <c r="QOL321" s="3"/>
      <c r="QOM321" s="3"/>
      <c r="QON321" s="3"/>
      <c r="QOO321" s="3"/>
      <c r="QOP321" s="3"/>
      <c r="QOQ321" s="3"/>
      <c r="QOR321" s="3"/>
      <c r="QOS321" s="3"/>
      <c r="QOT321" s="3"/>
      <c r="QOU321" s="3"/>
      <c r="QOV321" s="3"/>
      <c r="QOW321" s="3"/>
      <c r="QOX321" s="3"/>
      <c r="QOY321" s="3"/>
      <c r="QOZ321" s="3"/>
      <c r="QPA321" s="3"/>
      <c r="QPB321" s="3"/>
      <c r="QPC321" s="3"/>
      <c r="QPD321" s="3"/>
      <c r="QPE321" s="3"/>
      <c r="QPF321" s="3"/>
      <c r="QPG321" s="3"/>
      <c r="QPH321" s="3"/>
      <c r="QPI321" s="3"/>
      <c r="QPJ321" s="3"/>
      <c r="QPK321" s="3"/>
      <c r="QPL321" s="3"/>
      <c r="QPM321" s="3"/>
      <c r="QPN321" s="3"/>
      <c r="QPO321" s="3"/>
      <c r="QPP321" s="3"/>
      <c r="QPQ321" s="3"/>
      <c r="QPR321" s="3"/>
      <c r="QPS321" s="3"/>
      <c r="QPT321" s="3"/>
      <c r="QPU321" s="3"/>
      <c r="QPV321" s="3"/>
      <c r="QPW321" s="3"/>
      <c r="QPX321" s="3"/>
      <c r="QPY321" s="3"/>
      <c r="QPZ321" s="3"/>
      <c r="QQA321" s="3"/>
      <c r="QQB321" s="3"/>
      <c r="QQC321" s="3"/>
      <c r="QQD321" s="3"/>
      <c r="QQE321" s="3"/>
      <c r="QQF321" s="3"/>
      <c r="QQG321" s="3"/>
      <c r="QQH321" s="3"/>
      <c r="QQI321" s="3"/>
      <c r="QQJ321" s="3"/>
      <c r="QQK321" s="3"/>
      <c r="QQL321" s="3"/>
      <c r="QQM321" s="3"/>
      <c r="QQN321" s="3"/>
      <c r="QQO321" s="3"/>
      <c r="QQP321" s="3"/>
      <c r="QQQ321" s="3"/>
      <c r="QQR321" s="3"/>
      <c r="QQS321" s="3"/>
      <c r="QQT321" s="3"/>
      <c r="QQU321" s="3"/>
      <c r="QQV321" s="3"/>
      <c r="QQW321" s="3"/>
      <c r="QQX321" s="3"/>
      <c r="QQY321" s="3"/>
      <c r="QQZ321" s="3"/>
      <c r="QRA321" s="3"/>
      <c r="QRB321" s="3"/>
      <c r="QRC321" s="3"/>
      <c r="QRD321" s="3"/>
      <c r="QRE321" s="3"/>
      <c r="QRF321" s="3"/>
      <c r="QRG321" s="3"/>
      <c r="QRH321" s="3"/>
      <c r="QRI321" s="3"/>
      <c r="QRJ321" s="3"/>
      <c r="QRK321" s="3"/>
      <c r="QRL321" s="3"/>
      <c r="QRM321" s="3"/>
      <c r="QRN321" s="3"/>
      <c r="QRO321" s="3"/>
      <c r="QRP321" s="3"/>
      <c r="QRQ321" s="3"/>
      <c r="QRR321" s="3"/>
      <c r="QRS321" s="3"/>
      <c r="QRT321" s="3"/>
      <c r="QRU321" s="3"/>
      <c r="QRV321" s="3"/>
      <c r="QRW321" s="3"/>
      <c r="QRX321" s="3"/>
      <c r="QRY321" s="3"/>
      <c r="QRZ321" s="3"/>
      <c r="QSA321" s="3"/>
      <c r="QSB321" s="3"/>
      <c r="QSC321" s="3"/>
      <c r="QSD321" s="3"/>
      <c r="QSE321" s="3"/>
      <c r="QSF321" s="3"/>
      <c r="QSG321" s="3"/>
      <c r="QSH321" s="3"/>
      <c r="QSI321" s="3"/>
      <c r="QSJ321" s="3"/>
      <c r="QSK321" s="3"/>
      <c r="QSL321" s="3"/>
      <c r="QSM321" s="3"/>
      <c r="QSN321" s="3"/>
      <c r="QSO321" s="3"/>
      <c r="QSP321" s="3"/>
      <c r="QSQ321" s="3"/>
      <c r="QSR321" s="3"/>
      <c r="QSS321" s="3"/>
      <c r="QST321" s="3"/>
      <c r="QSU321" s="3"/>
      <c r="QSV321" s="3"/>
      <c r="QSW321" s="3"/>
      <c r="QSX321" s="3"/>
      <c r="QSY321" s="3"/>
      <c r="QSZ321" s="3"/>
      <c r="QTA321" s="3"/>
      <c r="QTB321" s="3"/>
      <c r="QTC321" s="3"/>
      <c r="QTD321" s="3"/>
      <c r="QTE321" s="3"/>
      <c r="QTF321" s="377"/>
      <c r="QTG321" s="384"/>
      <c r="QTH321" s="385" t="s">
        <v>37</v>
      </c>
      <c r="QTI321" s="380" t="s">
        <v>22</v>
      </c>
      <c r="QTJ321" s="394">
        <v>2.4E-2</v>
      </c>
      <c r="QTK321" s="382">
        <f>QTK316*QTJ321</f>
        <v>0.52800000000000002</v>
      </c>
      <c r="QTL321" s="380">
        <v>3.2</v>
      </c>
      <c r="QTM321" s="382">
        <f>QTL321*QTK321</f>
        <v>1.6896000000000002</v>
      </c>
      <c r="QTN321" s="380"/>
      <c r="QTO321" s="382"/>
      <c r="QTP321" s="380"/>
      <c r="QTQ321" s="382"/>
      <c r="QTR321" s="383">
        <f>QTM321+QTO321+QTQ321</f>
        <v>1.6896000000000002</v>
      </c>
      <c r="QTS321" s="3"/>
      <c r="QTT321" s="3"/>
      <c r="QTU321" s="3"/>
      <c r="QTV321" s="3"/>
      <c r="QTW321" s="3"/>
      <c r="QTX321" s="3"/>
      <c r="QTY321" s="3"/>
      <c r="QTZ321" s="3"/>
      <c r="QUA321" s="3"/>
      <c r="QUB321" s="3"/>
      <c r="QUC321" s="3"/>
      <c r="QUD321" s="3"/>
      <c r="QUE321" s="3"/>
      <c r="QUF321" s="3"/>
      <c r="QUG321" s="3"/>
      <c r="QUH321" s="3"/>
      <c r="QUI321" s="3"/>
      <c r="QUJ321" s="3"/>
      <c r="QUK321" s="3"/>
      <c r="QUL321" s="3"/>
      <c r="QUM321" s="3"/>
      <c r="QUN321" s="3"/>
      <c r="QUO321" s="3"/>
      <c r="QUP321" s="3"/>
      <c r="QUQ321" s="3"/>
      <c r="QUR321" s="3"/>
      <c r="QUS321" s="3"/>
      <c r="QUT321" s="3"/>
      <c r="QUU321" s="3"/>
      <c r="QUV321" s="3"/>
      <c r="QUW321" s="3"/>
      <c r="QUX321" s="3"/>
      <c r="QUY321" s="3"/>
      <c r="QUZ321" s="3"/>
      <c r="QVA321" s="3"/>
      <c r="QVB321" s="3"/>
      <c r="QVC321" s="3"/>
      <c r="QVD321" s="3"/>
      <c r="QVE321" s="3"/>
      <c r="QVF321" s="3"/>
      <c r="QVG321" s="3"/>
      <c r="QVH321" s="3"/>
      <c r="QVI321" s="3"/>
      <c r="QVJ321" s="3"/>
      <c r="QVK321" s="3"/>
      <c r="QVL321" s="3"/>
      <c r="QVM321" s="3"/>
      <c r="QVN321" s="3"/>
      <c r="QVO321" s="3"/>
      <c r="QVP321" s="3"/>
      <c r="QVQ321" s="3"/>
      <c r="QVR321" s="3"/>
      <c r="QVS321" s="3"/>
      <c r="QVT321" s="3"/>
      <c r="QVU321" s="3"/>
      <c r="QVV321" s="3"/>
      <c r="QVW321" s="3"/>
      <c r="QVX321" s="3"/>
      <c r="QVY321" s="3"/>
      <c r="QVZ321" s="3"/>
      <c r="QWA321" s="3"/>
      <c r="QWB321" s="3"/>
      <c r="QWC321" s="3"/>
      <c r="QWD321" s="3"/>
      <c r="QWE321" s="3"/>
      <c r="QWF321" s="3"/>
      <c r="QWG321" s="3"/>
      <c r="QWH321" s="3"/>
      <c r="QWI321" s="3"/>
      <c r="QWJ321" s="3"/>
      <c r="QWK321" s="3"/>
      <c r="QWL321" s="3"/>
      <c r="QWM321" s="3"/>
      <c r="QWN321" s="3"/>
      <c r="QWO321" s="3"/>
      <c r="QWP321" s="3"/>
      <c r="QWQ321" s="3"/>
      <c r="QWR321" s="3"/>
      <c r="QWS321" s="3"/>
      <c r="QWT321" s="3"/>
      <c r="QWU321" s="3"/>
      <c r="QWV321" s="3"/>
      <c r="QWW321" s="3"/>
      <c r="QWX321" s="3"/>
      <c r="QWY321" s="3"/>
      <c r="QWZ321" s="3"/>
      <c r="QXA321" s="3"/>
      <c r="QXB321" s="3"/>
      <c r="QXC321" s="3"/>
      <c r="QXD321" s="3"/>
      <c r="QXE321" s="3"/>
      <c r="QXF321" s="3"/>
      <c r="QXG321" s="3"/>
      <c r="QXH321" s="3"/>
      <c r="QXI321" s="3"/>
      <c r="QXJ321" s="3"/>
      <c r="QXK321" s="3"/>
      <c r="QXL321" s="3"/>
      <c r="QXM321" s="3"/>
      <c r="QXN321" s="3"/>
      <c r="QXO321" s="3"/>
      <c r="QXP321" s="3"/>
      <c r="QXQ321" s="3"/>
      <c r="QXR321" s="3"/>
      <c r="QXS321" s="3"/>
      <c r="QXT321" s="3"/>
      <c r="QXU321" s="3"/>
      <c r="QXV321" s="3"/>
      <c r="QXW321" s="3"/>
      <c r="QXX321" s="3"/>
      <c r="QXY321" s="3"/>
      <c r="QXZ321" s="3"/>
      <c r="QYA321" s="3"/>
      <c r="QYB321" s="3"/>
      <c r="QYC321" s="3"/>
      <c r="QYD321" s="3"/>
      <c r="QYE321" s="3"/>
      <c r="QYF321" s="3"/>
      <c r="QYG321" s="3"/>
      <c r="QYH321" s="3"/>
      <c r="QYI321" s="3"/>
      <c r="QYJ321" s="3"/>
      <c r="QYK321" s="3"/>
      <c r="QYL321" s="3"/>
      <c r="QYM321" s="3"/>
      <c r="QYN321" s="3"/>
      <c r="QYO321" s="3"/>
      <c r="QYP321" s="3"/>
      <c r="QYQ321" s="3"/>
      <c r="QYR321" s="3"/>
      <c r="QYS321" s="3"/>
      <c r="QYT321" s="3"/>
      <c r="QYU321" s="3"/>
      <c r="QYV321" s="3"/>
      <c r="QYW321" s="3"/>
      <c r="QYX321" s="3"/>
      <c r="QYY321" s="3"/>
      <c r="QYZ321" s="3"/>
      <c r="QZA321" s="3"/>
      <c r="QZB321" s="3"/>
      <c r="QZC321" s="3"/>
      <c r="QZD321" s="3"/>
      <c r="QZE321" s="3"/>
      <c r="QZF321" s="3"/>
      <c r="QZG321" s="3"/>
      <c r="QZH321" s="3"/>
      <c r="QZI321" s="3"/>
      <c r="QZJ321" s="3"/>
      <c r="QZK321" s="3"/>
      <c r="QZL321" s="3"/>
      <c r="QZM321" s="3"/>
      <c r="QZN321" s="3"/>
      <c r="QZO321" s="3"/>
      <c r="QZP321" s="3"/>
      <c r="QZQ321" s="3"/>
      <c r="QZR321" s="3"/>
      <c r="QZS321" s="3"/>
      <c r="QZT321" s="3"/>
      <c r="QZU321" s="3"/>
      <c r="QZV321" s="3"/>
      <c r="QZW321" s="3"/>
      <c r="QZX321" s="3"/>
      <c r="QZY321" s="3"/>
      <c r="QZZ321" s="3"/>
      <c r="RAA321" s="3"/>
      <c r="RAB321" s="3"/>
      <c r="RAC321" s="3"/>
      <c r="RAD321" s="3"/>
      <c r="RAE321" s="3"/>
      <c r="RAF321" s="3"/>
      <c r="RAG321" s="3"/>
      <c r="RAH321" s="3"/>
      <c r="RAI321" s="3"/>
      <c r="RAJ321" s="3"/>
      <c r="RAK321" s="3"/>
      <c r="RAL321" s="3"/>
      <c r="RAM321" s="3"/>
      <c r="RAN321" s="3"/>
      <c r="RAO321" s="3"/>
      <c r="RAP321" s="3"/>
      <c r="RAQ321" s="3"/>
      <c r="RAR321" s="3"/>
      <c r="RAS321" s="3"/>
      <c r="RAT321" s="3"/>
      <c r="RAU321" s="3"/>
      <c r="RAV321" s="3"/>
      <c r="RAW321" s="3"/>
      <c r="RAX321" s="3"/>
      <c r="RAY321" s="3"/>
      <c r="RAZ321" s="3"/>
      <c r="RBA321" s="3"/>
      <c r="RBB321" s="3"/>
      <c r="RBC321" s="3"/>
      <c r="RBD321" s="3"/>
      <c r="RBE321" s="3"/>
      <c r="RBF321" s="3"/>
      <c r="RBG321" s="3"/>
      <c r="RBH321" s="3"/>
      <c r="RBI321" s="3"/>
      <c r="RBJ321" s="3"/>
      <c r="RBK321" s="3"/>
      <c r="RBL321" s="3"/>
      <c r="RBM321" s="3"/>
      <c r="RBN321" s="3"/>
      <c r="RBO321" s="3"/>
      <c r="RBP321" s="3"/>
      <c r="RBQ321" s="3"/>
      <c r="RBR321" s="3"/>
      <c r="RBS321" s="3"/>
      <c r="RBT321" s="3"/>
      <c r="RBU321" s="3"/>
      <c r="RBV321" s="3"/>
      <c r="RBW321" s="3"/>
      <c r="RBX321" s="3"/>
      <c r="RBY321" s="3"/>
      <c r="RBZ321" s="3"/>
      <c r="RCA321" s="3"/>
      <c r="RCB321" s="3"/>
      <c r="RCC321" s="3"/>
      <c r="RCD321" s="3"/>
      <c r="RCE321" s="3"/>
      <c r="RCF321" s="3"/>
      <c r="RCG321" s="3"/>
      <c r="RCH321" s="3"/>
      <c r="RCI321" s="3"/>
      <c r="RCJ321" s="3"/>
      <c r="RCK321" s="3"/>
      <c r="RCL321" s="3"/>
      <c r="RCM321" s="3"/>
      <c r="RCN321" s="3"/>
      <c r="RCO321" s="3"/>
      <c r="RCP321" s="3"/>
      <c r="RCQ321" s="3"/>
      <c r="RCR321" s="3"/>
      <c r="RCS321" s="3"/>
      <c r="RCT321" s="3"/>
      <c r="RCU321" s="3"/>
      <c r="RCV321" s="3"/>
      <c r="RCW321" s="3"/>
      <c r="RCX321" s="3"/>
      <c r="RCY321" s="3"/>
      <c r="RCZ321" s="3"/>
      <c r="RDA321" s="3"/>
      <c r="RDB321" s="377"/>
      <c r="RDC321" s="384"/>
      <c r="RDD321" s="385" t="s">
        <v>37</v>
      </c>
      <c r="RDE321" s="380" t="s">
        <v>22</v>
      </c>
      <c r="RDF321" s="394">
        <v>2.4E-2</v>
      </c>
      <c r="RDG321" s="382">
        <f>RDG316*RDF321</f>
        <v>0.52800000000000002</v>
      </c>
      <c r="RDH321" s="380">
        <v>3.2</v>
      </c>
      <c r="RDI321" s="382">
        <f>RDH321*RDG321</f>
        <v>1.6896000000000002</v>
      </c>
      <c r="RDJ321" s="380"/>
      <c r="RDK321" s="382"/>
      <c r="RDL321" s="380"/>
      <c r="RDM321" s="382"/>
      <c r="RDN321" s="383">
        <f>RDI321+RDK321+RDM321</f>
        <v>1.6896000000000002</v>
      </c>
      <c r="RDO321" s="3"/>
      <c r="RDP321" s="3"/>
      <c r="RDQ321" s="3"/>
      <c r="RDR321" s="3"/>
      <c r="RDS321" s="3"/>
      <c r="RDT321" s="3"/>
      <c r="RDU321" s="3"/>
      <c r="RDV321" s="3"/>
      <c r="RDW321" s="3"/>
      <c r="RDX321" s="3"/>
      <c r="RDY321" s="3"/>
      <c r="RDZ321" s="3"/>
      <c r="REA321" s="3"/>
      <c r="REB321" s="3"/>
      <c r="REC321" s="3"/>
      <c r="RED321" s="3"/>
      <c r="REE321" s="3"/>
      <c r="REF321" s="3"/>
      <c r="REG321" s="3"/>
      <c r="REH321" s="3"/>
      <c r="REI321" s="3"/>
      <c r="REJ321" s="3"/>
      <c r="REK321" s="3"/>
      <c r="REL321" s="3"/>
      <c r="REM321" s="3"/>
      <c r="REN321" s="3"/>
      <c r="REO321" s="3"/>
      <c r="REP321" s="3"/>
      <c r="REQ321" s="3"/>
      <c r="RER321" s="3"/>
      <c r="RES321" s="3"/>
      <c r="RET321" s="3"/>
      <c r="REU321" s="3"/>
      <c r="REV321" s="3"/>
      <c r="REW321" s="3"/>
      <c r="REX321" s="3"/>
      <c r="REY321" s="3"/>
      <c r="REZ321" s="3"/>
      <c r="RFA321" s="3"/>
      <c r="RFB321" s="3"/>
      <c r="RFC321" s="3"/>
      <c r="RFD321" s="3"/>
      <c r="RFE321" s="3"/>
      <c r="RFF321" s="3"/>
      <c r="RFG321" s="3"/>
      <c r="RFH321" s="3"/>
      <c r="RFI321" s="3"/>
      <c r="RFJ321" s="3"/>
      <c r="RFK321" s="3"/>
      <c r="RFL321" s="3"/>
      <c r="RFM321" s="3"/>
      <c r="RFN321" s="3"/>
      <c r="RFO321" s="3"/>
      <c r="RFP321" s="3"/>
      <c r="RFQ321" s="3"/>
      <c r="RFR321" s="3"/>
      <c r="RFS321" s="3"/>
      <c r="RFT321" s="3"/>
      <c r="RFU321" s="3"/>
      <c r="RFV321" s="3"/>
      <c r="RFW321" s="3"/>
      <c r="RFX321" s="3"/>
      <c r="RFY321" s="3"/>
      <c r="RFZ321" s="3"/>
      <c r="RGA321" s="3"/>
      <c r="RGB321" s="3"/>
      <c r="RGC321" s="3"/>
      <c r="RGD321" s="3"/>
      <c r="RGE321" s="3"/>
      <c r="RGF321" s="3"/>
      <c r="RGG321" s="3"/>
      <c r="RGH321" s="3"/>
      <c r="RGI321" s="3"/>
      <c r="RGJ321" s="3"/>
      <c r="RGK321" s="3"/>
      <c r="RGL321" s="3"/>
      <c r="RGM321" s="3"/>
      <c r="RGN321" s="3"/>
      <c r="RGO321" s="3"/>
      <c r="RGP321" s="3"/>
      <c r="RGQ321" s="3"/>
      <c r="RGR321" s="3"/>
      <c r="RGS321" s="3"/>
      <c r="RGT321" s="3"/>
      <c r="RGU321" s="3"/>
      <c r="RGV321" s="3"/>
      <c r="RGW321" s="3"/>
      <c r="RGX321" s="3"/>
      <c r="RGY321" s="3"/>
      <c r="RGZ321" s="3"/>
      <c r="RHA321" s="3"/>
      <c r="RHB321" s="3"/>
      <c r="RHC321" s="3"/>
      <c r="RHD321" s="3"/>
      <c r="RHE321" s="3"/>
      <c r="RHF321" s="3"/>
      <c r="RHG321" s="3"/>
      <c r="RHH321" s="3"/>
      <c r="RHI321" s="3"/>
      <c r="RHJ321" s="3"/>
      <c r="RHK321" s="3"/>
      <c r="RHL321" s="3"/>
      <c r="RHM321" s="3"/>
      <c r="RHN321" s="3"/>
      <c r="RHO321" s="3"/>
      <c r="RHP321" s="3"/>
      <c r="RHQ321" s="3"/>
      <c r="RHR321" s="3"/>
      <c r="RHS321" s="3"/>
      <c r="RHT321" s="3"/>
      <c r="RHU321" s="3"/>
      <c r="RHV321" s="3"/>
      <c r="RHW321" s="3"/>
      <c r="RHX321" s="3"/>
      <c r="RHY321" s="3"/>
      <c r="RHZ321" s="3"/>
      <c r="RIA321" s="3"/>
      <c r="RIB321" s="3"/>
      <c r="RIC321" s="3"/>
      <c r="RID321" s="3"/>
      <c r="RIE321" s="3"/>
      <c r="RIF321" s="3"/>
      <c r="RIG321" s="3"/>
      <c r="RIH321" s="3"/>
      <c r="RII321" s="3"/>
      <c r="RIJ321" s="3"/>
      <c r="RIK321" s="3"/>
      <c r="RIL321" s="3"/>
      <c r="RIM321" s="3"/>
      <c r="RIN321" s="3"/>
      <c r="RIO321" s="3"/>
      <c r="RIP321" s="3"/>
      <c r="RIQ321" s="3"/>
      <c r="RIR321" s="3"/>
      <c r="RIS321" s="3"/>
      <c r="RIT321" s="3"/>
      <c r="RIU321" s="3"/>
      <c r="RIV321" s="3"/>
      <c r="RIW321" s="3"/>
      <c r="RIX321" s="3"/>
      <c r="RIY321" s="3"/>
      <c r="RIZ321" s="3"/>
      <c r="RJA321" s="3"/>
      <c r="RJB321" s="3"/>
      <c r="RJC321" s="3"/>
      <c r="RJD321" s="3"/>
      <c r="RJE321" s="3"/>
      <c r="RJF321" s="3"/>
      <c r="RJG321" s="3"/>
      <c r="RJH321" s="3"/>
      <c r="RJI321" s="3"/>
      <c r="RJJ321" s="3"/>
      <c r="RJK321" s="3"/>
      <c r="RJL321" s="3"/>
      <c r="RJM321" s="3"/>
      <c r="RJN321" s="3"/>
      <c r="RJO321" s="3"/>
      <c r="RJP321" s="3"/>
      <c r="RJQ321" s="3"/>
      <c r="RJR321" s="3"/>
      <c r="RJS321" s="3"/>
      <c r="RJT321" s="3"/>
      <c r="RJU321" s="3"/>
      <c r="RJV321" s="3"/>
      <c r="RJW321" s="3"/>
      <c r="RJX321" s="3"/>
      <c r="RJY321" s="3"/>
      <c r="RJZ321" s="3"/>
      <c r="RKA321" s="3"/>
      <c r="RKB321" s="3"/>
      <c r="RKC321" s="3"/>
      <c r="RKD321" s="3"/>
      <c r="RKE321" s="3"/>
      <c r="RKF321" s="3"/>
      <c r="RKG321" s="3"/>
      <c r="RKH321" s="3"/>
      <c r="RKI321" s="3"/>
      <c r="RKJ321" s="3"/>
      <c r="RKK321" s="3"/>
      <c r="RKL321" s="3"/>
      <c r="RKM321" s="3"/>
      <c r="RKN321" s="3"/>
      <c r="RKO321" s="3"/>
      <c r="RKP321" s="3"/>
      <c r="RKQ321" s="3"/>
      <c r="RKR321" s="3"/>
      <c r="RKS321" s="3"/>
      <c r="RKT321" s="3"/>
      <c r="RKU321" s="3"/>
      <c r="RKV321" s="3"/>
      <c r="RKW321" s="3"/>
      <c r="RKX321" s="3"/>
      <c r="RKY321" s="3"/>
      <c r="RKZ321" s="3"/>
      <c r="RLA321" s="3"/>
      <c r="RLB321" s="3"/>
      <c r="RLC321" s="3"/>
      <c r="RLD321" s="3"/>
      <c r="RLE321" s="3"/>
      <c r="RLF321" s="3"/>
      <c r="RLG321" s="3"/>
      <c r="RLH321" s="3"/>
      <c r="RLI321" s="3"/>
      <c r="RLJ321" s="3"/>
      <c r="RLK321" s="3"/>
      <c r="RLL321" s="3"/>
      <c r="RLM321" s="3"/>
      <c r="RLN321" s="3"/>
      <c r="RLO321" s="3"/>
      <c r="RLP321" s="3"/>
      <c r="RLQ321" s="3"/>
      <c r="RLR321" s="3"/>
      <c r="RLS321" s="3"/>
      <c r="RLT321" s="3"/>
      <c r="RLU321" s="3"/>
      <c r="RLV321" s="3"/>
      <c r="RLW321" s="3"/>
      <c r="RLX321" s="3"/>
      <c r="RLY321" s="3"/>
      <c r="RLZ321" s="3"/>
      <c r="RMA321" s="3"/>
      <c r="RMB321" s="3"/>
      <c r="RMC321" s="3"/>
      <c r="RMD321" s="3"/>
      <c r="RME321" s="3"/>
      <c r="RMF321" s="3"/>
      <c r="RMG321" s="3"/>
      <c r="RMH321" s="3"/>
      <c r="RMI321" s="3"/>
      <c r="RMJ321" s="3"/>
      <c r="RMK321" s="3"/>
      <c r="RML321" s="3"/>
      <c r="RMM321" s="3"/>
      <c r="RMN321" s="3"/>
      <c r="RMO321" s="3"/>
      <c r="RMP321" s="3"/>
      <c r="RMQ321" s="3"/>
      <c r="RMR321" s="3"/>
      <c r="RMS321" s="3"/>
      <c r="RMT321" s="3"/>
      <c r="RMU321" s="3"/>
      <c r="RMV321" s="3"/>
      <c r="RMW321" s="3"/>
      <c r="RMX321" s="377"/>
      <c r="RMY321" s="384"/>
      <c r="RMZ321" s="385" t="s">
        <v>37</v>
      </c>
      <c r="RNA321" s="380" t="s">
        <v>22</v>
      </c>
      <c r="RNB321" s="394">
        <v>2.4E-2</v>
      </c>
      <c r="RNC321" s="382">
        <f>RNC316*RNB321</f>
        <v>0.52800000000000002</v>
      </c>
      <c r="RND321" s="380">
        <v>3.2</v>
      </c>
      <c r="RNE321" s="382">
        <f>RND321*RNC321</f>
        <v>1.6896000000000002</v>
      </c>
      <c r="RNF321" s="380"/>
      <c r="RNG321" s="382"/>
      <c r="RNH321" s="380"/>
      <c r="RNI321" s="382"/>
      <c r="RNJ321" s="383">
        <f>RNE321+RNG321+RNI321</f>
        <v>1.6896000000000002</v>
      </c>
      <c r="RNK321" s="3"/>
      <c r="RNL321" s="3"/>
      <c r="RNM321" s="3"/>
      <c r="RNN321" s="3"/>
      <c r="RNO321" s="3"/>
      <c r="RNP321" s="3"/>
      <c r="RNQ321" s="3"/>
      <c r="RNR321" s="3"/>
      <c r="RNS321" s="3"/>
      <c r="RNT321" s="3"/>
      <c r="RNU321" s="3"/>
      <c r="RNV321" s="3"/>
      <c r="RNW321" s="3"/>
      <c r="RNX321" s="3"/>
      <c r="RNY321" s="3"/>
      <c r="RNZ321" s="3"/>
      <c r="ROA321" s="3"/>
      <c r="ROB321" s="3"/>
      <c r="ROC321" s="3"/>
      <c r="ROD321" s="3"/>
      <c r="ROE321" s="3"/>
      <c r="ROF321" s="3"/>
      <c r="ROG321" s="3"/>
      <c r="ROH321" s="3"/>
      <c r="ROI321" s="3"/>
      <c r="ROJ321" s="3"/>
      <c r="ROK321" s="3"/>
      <c r="ROL321" s="3"/>
      <c r="ROM321" s="3"/>
      <c r="RON321" s="3"/>
      <c r="ROO321" s="3"/>
      <c r="ROP321" s="3"/>
      <c r="ROQ321" s="3"/>
      <c r="ROR321" s="3"/>
      <c r="ROS321" s="3"/>
      <c r="ROT321" s="3"/>
      <c r="ROU321" s="3"/>
      <c r="ROV321" s="3"/>
      <c r="ROW321" s="3"/>
      <c r="ROX321" s="3"/>
      <c r="ROY321" s="3"/>
      <c r="ROZ321" s="3"/>
      <c r="RPA321" s="3"/>
      <c r="RPB321" s="3"/>
      <c r="RPC321" s="3"/>
      <c r="RPD321" s="3"/>
      <c r="RPE321" s="3"/>
      <c r="RPF321" s="3"/>
      <c r="RPG321" s="3"/>
      <c r="RPH321" s="3"/>
      <c r="RPI321" s="3"/>
      <c r="RPJ321" s="3"/>
      <c r="RPK321" s="3"/>
      <c r="RPL321" s="3"/>
      <c r="RPM321" s="3"/>
      <c r="RPN321" s="3"/>
      <c r="RPO321" s="3"/>
      <c r="RPP321" s="3"/>
      <c r="RPQ321" s="3"/>
      <c r="RPR321" s="3"/>
      <c r="RPS321" s="3"/>
      <c r="RPT321" s="3"/>
      <c r="RPU321" s="3"/>
      <c r="RPV321" s="3"/>
      <c r="RPW321" s="3"/>
      <c r="RPX321" s="3"/>
      <c r="RPY321" s="3"/>
      <c r="RPZ321" s="3"/>
      <c r="RQA321" s="3"/>
      <c r="RQB321" s="3"/>
      <c r="RQC321" s="3"/>
      <c r="RQD321" s="3"/>
      <c r="RQE321" s="3"/>
      <c r="RQF321" s="3"/>
      <c r="RQG321" s="3"/>
      <c r="RQH321" s="3"/>
      <c r="RQI321" s="3"/>
      <c r="RQJ321" s="3"/>
      <c r="RQK321" s="3"/>
      <c r="RQL321" s="3"/>
      <c r="RQM321" s="3"/>
      <c r="RQN321" s="3"/>
      <c r="RQO321" s="3"/>
      <c r="RQP321" s="3"/>
      <c r="RQQ321" s="3"/>
      <c r="RQR321" s="3"/>
      <c r="RQS321" s="3"/>
      <c r="RQT321" s="3"/>
      <c r="RQU321" s="3"/>
      <c r="RQV321" s="3"/>
      <c r="RQW321" s="3"/>
      <c r="RQX321" s="3"/>
      <c r="RQY321" s="3"/>
      <c r="RQZ321" s="3"/>
      <c r="RRA321" s="3"/>
      <c r="RRB321" s="3"/>
      <c r="RRC321" s="3"/>
      <c r="RRD321" s="3"/>
      <c r="RRE321" s="3"/>
      <c r="RRF321" s="3"/>
      <c r="RRG321" s="3"/>
      <c r="RRH321" s="3"/>
      <c r="RRI321" s="3"/>
      <c r="RRJ321" s="3"/>
      <c r="RRK321" s="3"/>
      <c r="RRL321" s="3"/>
      <c r="RRM321" s="3"/>
      <c r="RRN321" s="3"/>
      <c r="RRO321" s="3"/>
      <c r="RRP321" s="3"/>
      <c r="RRQ321" s="3"/>
      <c r="RRR321" s="3"/>
      <c r="RRS321" s="3"/>
      <c r="RRT321" s="3"/>
      <c r="RRU321" s="3"/>
      <c r="RRV321" s="3"/>
      <c r="RRW321" s="3"/>
      <c r="RRX321" s="3"/>
      <c r="RRY321" s="3"/>
      <c r="RRZ321" s="3"/>
      <c r="RSA321" s="3"/>
      <c r="RSB321" s="3"/>
      <c r="RSC321" s="3"/>
      <c r="RSD321" s="3"/>
      <c r="RSE321" s="3"/>
      <c r="RSF321" s="3"/>
      <c r="RSG321" s="3"/>
      <c r="RSH321" s="3"/>
      <c r="RSI321" s="3"/>
      <c r="RSJ321" s="3"/>
      <c r="RSK321" s="3"/>
      <c r="RSL321" s="3"/>
      <c r="RSM321" s="3"/>
      <c r="RSN321" s="3"/>
      <c r="RSO321" s="3"/>
      <c r="RSP321" s="3"/>
      <c r="RSQ321" s="3"/>
      <c r="RSR321" s="3"/>
      <c r="RSS321" s="3"/>
      <c r="RST321" s="3"/>
      <c r="RSU321" s="3"/>
      <c r="RSV321" s="3"/>
      <c r="RSW321" s="3"/>
      <c r="RSX321" s="3"/>
      <c r="RSY321" s="3"/>
      <c r="RSZ321" s="3"/>
      <c r="RTA321" s="3"/>
      <c r="RTB321" s="3"/>
      <c r="RTC321" s="3"/>
      <c r="RTD321" s="3"/>
      <c r="RTE321" s="3"/>
      <c r="RTF321" s="3"/>
      <c r="RTG321" s="3"/>
      <c r="RTH321" s="3"/>
      <c r="RTI321" s="3"/>
      <c r="RTJ321" s="3"/>
      <c r="RTK321" s="3"/>
      <c r="RTL321" s="3"/>
      <c r="RTM321" s="3"/>
      <c r="RTN321" s="3"/>
      <c r="RTO321" s="3"/>
      <c r="RTP321" s="3"/>
      <c r="RTQ321" s="3"/>
      <c r="RTR321" s="3"/>
      <c r="RTS321" s="3"/>
      <c r="RTT321" s="3"/>
      <c r="RTU321" s="3"/>
      <c r="RTV321" s="3"/>
      <c r="RTW321" s="3"/>
      <c r="RTX321" s="3"/>
      <c r="RTY321" s="3"/>
      <c r="RTZ321" s="3"/>
      <c r="RUA321" s="3"/>
      <c r="RUB321" s="3"/>
      <c r="RUC321" s="3"/>
      <c r="RUD321" s="3"/>
      <c r="RUE321" s="3"/>
      <c r="RUF321" s="3"/>
      <c r="RUG321" s="3"/>
      <c r="RUH321" s="3"/>
      <c r="RUI321" s="3"/>
      <c r="RUJ321" s="3"/>
      <c r="RUK321" s="3"/>
      <c r="RUL321" s="3"/>
      <c r="RUM321" s="3"/>
      <c r="RUN321" s="3"/>
      <c r="RUO321" s="3"/>
      <c r="RUP321" s="3"/>
      <c r="RUQ321" s="3"/>
      <c r="RUR321" s="3"/>
      <c r="RUS321" s="3"/>
      <c r="RUT321" s="3"/>
      <c r="RUU321" s="3"/>
      <c r="RUV321" s="3"/>
      <c r="RUW321" s="3"/>
      <c r="RUX321" s="3"/>
      <c r="RUY321" s="3"/>
      <c r="RUZ321" s="3"/>
      <c r="RVA321" s="3"/>
      <c r="RVB321" s="3"/>
      <c r="RVC321" s="3"/>
      <c r="RVD321" s="3"/>
      <c r="RVE321" s="3"/>
      <c r="RVF321" s="3"/>
      <c r="RVG321" s="3"/>
      <c r="RVH321" s="3"/>
      <c r="RVI321" s="3"/>
      <c r="RVJ321" s="3"/>
      <c r="RVK321" s="3"/>
      <c r="RVL321" s="3"/>
      <c r="RVM321" s="3"/>
      <c r="RVN321" s="3"/>
      <c r="RVO321" s="3"/>
      <c r="RVP321" s="3"/>
      <c r="RVQ321" s="3"/>
      <c r="RVR321" s="3"/>
      <c r="RVS321" s="3"/>
      <c r="RVT321" s="3"/>
      <c r="RVU321" s="3"/>
      <c r="RVV321" s="3"/>
      <c r="RVW321" s="3"/>
      <c r="RVX321" s="3"/>
      <c r="RVY321" s="3"/>
      <c r="RVZ321" s="3"/>
      <c r="RWA321" s="3"/>
      <c r="RWB321" s="3"/>
      <c r="RWC321" s="3"/>
      <c r="RWD321" s="3"/>
      <c r="RWE321" s="3"/>
      <c r="RWF321" s="3"/>
      <c r="RWG321" s="3"/>
      <c r="RWH321" s="3"/>
      <c r="RWI321" s="3"/>
      <c r="RWJ321" s="3"/>
      <c r="RWK321" s="3"/>
      <c r="RWL321" s="3"/>
      <c r="RWM321" s="3"/>
      <c r="RWN321" s="3"/>
      <c r="RWO321" s="3"/>
      <c r="RWP321" s="3"/>
      <c r="RWQ321" s="3"/>
      <c r="RWR321" s="3"/>
      <c r="RWS321" s="3"/>
      <c r="RWT321" s="377"/>
      <c r="RWU321" s="384"/>
      <c r="RWV321" s="385" t="s">
        <v>37</v>
      </c>
      <c r="RWW321" s="380" t="s">
        <v>22</v>
      </c>
      <c r="RWX321" s="394">
        <v>2.4E-2</v>
      </c>
      <c r="RWY321" s="382">
        <f>RWY316*RWX321</f>
        <v>0.52800000000000002</v>
      </c>
      <c r="RWZ321" s="380">
        <v>3.2</v>
      </c>
      <c r="RXA321" s="382">
        <f>RWZ321*RWY321</f>
        <v>1.6896000000000002</v>
      </c>
      <c r="RXB321" s="380"/>
      <c r="RXC321" s="382"/>
      <c r="RXD321" s="380"/>
      <c r="RXE321" s="382"/>
      <c r="RXF321" s="383">
        <f>RXA321+RXC321+RXE321</f>
        <v>1.6896000000000002</v>
      </c>
      <c r="RXG321" s="3"/>
      <c r="RXH321" s="3"/>
      <c r="RXI321" s="3"/>
      <c r="RXJ321" s="3"/>
      <c r="RXK321" s="3"/>
      <c r="RXL321" s="3"/>
      <c r="RXM321" s="3"/>
      <c r="RXN321" s="3"/>
      <c r="RXO321" s="3"/>
      <c r="RXP321" s="3"/>
      <c r="RXQ321" s="3"/>
      <c r="RXR321" s="3"/>
      <c r="RXS321" s="3"/>
      <c r="RXT321" s="3"/>
      <c r="RXU321" s="3"/>
      <c r="RXV321" s="3"/>
      <c r="RXW321" s="3"/>
      <c r="RXX321" s="3"/>
      <c r="RXY321" s="3"/>
      <c r="RXZ321" s="3"/>
      <c r="RYA321" s="3"/>
      <c r="RYB321" s="3"/>
      <c r="RYC321" s="3"/>
      <c r="RYD321" s="3"/>
      <c r="RYE321" s="3"/>
      <c r="RYF321" s="3"/>
      <c r="RYG321" s="3"/>
      <c r="RYH321" s="3"/>
      <c r="RYI321" s="3"/>
      <c r="RYJ321" s="3"/>
      <c r="RYK321" s="3"/>
      <c r="RYL321" s="3"/>
      <c r="RYM321" s="3"/>
      <c r="RYN321" s="3"/>
      <c r="RYO321" s="3"/>
      <c r="RYP321" s="3"/>
      <c r="RYQ321" s="3"/>
      <c r="RYR321" s="3"/>
      <c r="RYS321" s="3"/>
      <c r="RYT321" s="3"/>
      <c r="RYU321" s="3"/>
      <c r="RYV321" s="3"/>
      <c r="RYW321" s="3"/>
      <c r="RYX321" s="3"/>
      <c r="RYY321" s="3"/>
      <c r="RYZ321" s="3"/>
      <c r="RZA321" s="3"/>
      <c r="RZB321" s="3"/>
      <c r="RZC321" s="3"/>
      <c r="RZD321" s="3"/>
      <c r="RZE321" s="3"/>
      <c r="RZF321" s="3"/>
      <c r="RZG321" s="3"/>
      <c r="RZH321" s="3"/>
      <c r="RZI321" s="3"/>
      <c r="RZJ321" s="3"/>
      <c r="RZK321" s="3"/>
      <c r="RZL321" s="3"/>
      <c r="RZM321" s="3"/>
      <c r="RZN321" s="3"/>
      <c r="RZO321" s="3"/>
      <c r="RZP321" s="3"/>
      <c r="RZQ321" s="3"/>
      <c r="RZR321" s="3"/>
      <c r="RZS321" s="3"/>
      <c r="RZT321" s="3"/>
      <c r="RZU321" s="3"/>
      <c r="RZV321" s="3"/>
      <c r="RZW321" s="3"/>
      <c r="RZX321" s="3"/>
      <c r="RZY321" s="3"/>
      <c r="RZZ321" s="3"/>
      <c r="SAA321" s="3"/>
      <c r="SAB321" s="3"/>
      <c r="SAC321" s="3"/>
      <c r="SAD321" s="3"/>
      <c r="SAE321" s="3"/>
      <c r="SAF321" s="3"/>
      <c r="SAG321" s="3"/>
      <c r="SAH321" s="3"/>
      <c r="SAI321" s="3"/>
      <c r="SAJ321" s="3"/>
      <c r="SAK321" s="3"/>
      <c r="SAL321" s="3"/>
      <c r="SAM321" s="3"/>
      <c r="SAN321" s="3"/>
      <c r="SAO321" s="3"/>
      <c r="SAP321" s="3"/>
      <c r="SAQ321" s="3"/>
      <c r="SAR321" s="3"/>
      <c r="SAS321" s="3"/>
      <c r="SAT321" s="3"/>
      <c r="SAU321" s="3"/>
      <c r="SAV321" s="3"/>
      <c r="SAW321" s="3"/>
      <c r="SAX321" s="3"/>
      <c r="SAY321" s="3"/>
      <c r="SAZ321" s="3"/>
      <c r="SBA321" s="3"/>
      <c r="SBB321" s="3"/>
      <c r="SBC321" s="3"/>
      <c r="SBD321" s="3"/>
      <c r="SBE321" s="3"/>
      <c r="SBF321" s="3"/>
      <c r="SBG321" s="3"/>
      <c r="SBH321" s="3"/>
      <c r="SBI321" s="3"/>
      <c r="SBJ321" s="3"/>
      <c r="SBK321" s="3"/>
      <c r="SBL321" s="3"/>
      <c r="SBM321" s="3"/>
      <c r="SBN321" s="3"/>
      <c r="SBO321" s="3"/>
      <c r="SBP321" s="3"/>
      <c r="SBQ321" s="3"/>
      <c r="SBR321" s="3"/>
      <c r="SBS321" s="3"/>
      <c r="SBT321" s="3"/>
      <c r="SBU321" s="3"/>
      <c r="SBV321" s="3"/>
      <c r="SBW321" s="3"/>
      <c r="SBX321" s="3"/>
      <c r="SBY321" s="3"/>
      <c r="SBZ321" s="3"/>
      <c r="SCA321" s="3"/>
      <c r="SCB321" s="3"/>
      <c r="SCC321" s="3"/>
      <c r="SCD321" s="3"/>
      <c r="SCE321" s="3"/>
      <c r="SCF321" s="3"/>
      <c r="SCG321" s="3"/>
      <c r="SCH321" s="3"/>
      <c r="SCI321" s="3"/>
      <c r="SCJ321" s="3"/>
      <c r="SCK321" s="3"/>
      <c r="SCL321" s="3"/>
      <c r="SCM321" s="3"/>
      <c r="SCN321" s="3"/>
      <c r="SCO321" s="3"/>
      <c r="SCP321" s="3"/>
      <c r="SCQ321" s="3"/>
      <c r="SCR321" s="3"/>
      <c r="SCS321" s="3"/>
      <c r="SCT321" s="3"/>
      <c r="SCU321" s="3"/>
      <c r="SCV321" s="3"/>
      <c r="SCW321" s="3"/>
      <c r="SCX321" s="3"/>
      <c r="SCY321" s="3"/>
      <c r="SCZ321" s="3"/>
      <c r="SDA321" s="3"/>
      <c r="SDB321" s="3"/>
      <c r="SDC321" s="3"/>
      <c r="SDD321" s="3"/>
      <c r="SDE321" s="3"/>
      <c r="SDF321" s="3"/>
      <c r="SDG321" s="3"/>
      <c r="SDH321" s="3"/>
      <c r="SDI321" s="3"/>
      <c r="SDJ321" s="3"/>
      <c r="SDK321" s="3"/>
      <c r="SDL321" s="3"/>
      <c r="SDM321" s="3"/>
      <c r="SDN321" s="3"/>
      <c r="SDO321" s="3"/>
      <c r="SDP321" s="3"/>
      <c r="SDQ321" s="3"/>
      <c r="SDR321" s="3"/>
      <c r="SDS321" s="3"/>
      <c r="SDT321" s="3"/>
      <c r="SDU321" s="3"/>
      <c r="SDV321" s="3"/>
      <c r="SDW321" s="3"/>
      <c r="SDX321" s="3"/>
      <c r="SDY321" s="3"/>
      <c r="SDZ321" s="3"/>
      <c r="SEA321" s="3"/>
      <c r="SEB321" s="3"/>
      <c r="SEC321" s="3"/>
      <c r="SED321" s="3"/>
      <c r="SEE321" s="3"/>
      <c r="SEF321" s="3"/>
      <c r="SEG321" s="3"/>
      <c r="SEH321" s="3"/>
      <c r="SEI321" s="3"/>
      <c r="SEJ321" s="3"/>
      <c r="SEK321" s="3"/>
      <c r="SEL321" s="3"/>
      <c r="SEM321" s="3"/>
      <c r="SEN321" s="3"/>
      <c r="SEO321" s="3"/>
      <c r="SEP321" s="3"/>
      <c r="SEQ321" s="3"/>
      <c r="SER321" s="3"/>
      <c r="SES321" s="3"/>
      <c r="SET321" s="3"/>
      <c r="SEU321" s="3"/>
      <c r="SEV321" s="3"/>
      <c r="SEW321" s="3"/>
      <c r="SEX321" s="3"/>
      <c r="SEY321" s="3"/>
      <c r="SEZ321" s="3"/>
      <c r="SFA321" s="3"/>
      <c r="SFB321" s="3"/>
      <c r="SFC321" s="3"/>
      <c r="SFD321" s="3"/>
      <c r="SFE321" s="3"/>
      <c r="SFF321" s="3"/>
      <c r="SFG321" s="3"/>
      <c r="SFH321" s="3"/>
      <c r="SFI321" s="3"/>
      <c r="SFJ321" s="3"/>
      <c r="SFK321" s="3"/>
      <c r="SFL321" s="3"/>
      <c r="SFM321" s="3"/>
      <c r="SFN321" s="3"/>
      <c r="SFO321" s="3"/>
      <c r="SFP321" s="3"/>
      <c r="SFQ321" s="3"/>
      <c r="SFR321" s="3"/>
      <c r="SFS321" s="3"/>
      <c r="SFT321" s="3"/>
      <c r="SFU321" s="3"/>
      <c r="SFV321" s="3"/>
      <c r="SFW321" s="3"/>
      <c r="SFX321" s="3"/>
      <c r="SFY321" s="3"/>
      <c r="SFZ321" s="3"/>
      <c r="SGA321" s="3"/>
      <c r="SGB321" s="3"/>
      <c r="SGC321" s="3"/>
      <c r="SGD321" s="3"/>
      <c r="SGE321" s="3"/>
      <c r="SGF321" s="3"/>
      <c r="SGG321" s="3"/>
      <c r="SGH321" s="3"/>
      <c r="SGI321" s="3"/>
      <c r="SGJ321" s="3"/>
      <c r="SGK321" s="3"/>
      <c r="SGL321" s="3"/>
      <c r="SGM321" s="3"/>
      <c r="SGN321" s="3"/>
      <c r="SGO321" s="3"/>
      <c r="SGP321" s="377"/>
      <c r="SGQ321" s="384"/>
      <c r="SGR321" s="385" t="s">
        <v>37</v>
      </c>
      <c r="SGS321" s="380" t="s">
        <v>22</v>
      </c>
      <c r="SGT321" s="394">
        <v>2.4E-2</v>
      </c>
      <c r="SGU321" s="382">
        <f>SGU316*SGT321</f>
        <v>0.52800000000000002</v>
      </c>
      <c r="SGV321" s="380">
        <v>3.2</v>
      </c>
      <c r="SGW321" s="382">
        <f>SGV321*SGU321</f>
        <v>1.6896000000000002</v>
      </c>
      <c r="SGX321" s="380"/>
      <c r="SGY321" s="382"/>
      <c r="SGZ321" s="380"/>
      <c r="SHA321" s="382"/>
      <c r="SHB321" s="383">
        <f>SGW321+SGY321+SHA321</f>
        <v>1.6896000000000002</v>
      </c>
      <c r="SHC321" s="3"/>
      <c r="SHD321" s="3"/>
      <c r="SHE321" s="3"/>
      <c r="SHF321" s="3"/>
      <c r="SHG321" s="3"/>
      <c r="SHH321" s="3"/>
      <c r="SHI321" s="3"/>
      <c r="SHJ321" s="3"/>
      <c r="SHK321" s="3"/>
      <c r="SHL321" s="3"/>
      <c r="SHM321" s="3"/>
      <c r="SHN321" s="3"/>
      <c r="SHO321" s="3"/>
      <c r="SHP321" s="3"/>
      <c r="SHQ321" s="3"/>
      <c r="SHR321" s="3"/>
      <c r="SHS321" s="3"/>
      <c r="SHT321" s="3"/>
      <c r="SHU321" s="3"/>
      <c r="SHV321" s="3"/>
      <c r="SHW321" s="3"/>
      <c r="SHX321" s="3"/>
      <c r="SHY321" s="3"/>
      <c r="SHZ321" s="3"/>
      <c r="SIA321" s="3"/>
      <c r="SIB321" s="3"/>
      <c r="SIC321" s="3"/>
      <c r="SID321" s="3"/>
      <c r="SIE321" s="3"/>
      <c r="SIF321" s="3"/>
      <c r="SIG321" s="3"/>
      <c r="SIH321" s="3"/>
      <c r="SII321" s="3"/>
      <c r="SIJ321" s="3"/>
      <c r="SIK321" s="3"/>
      <c r="SIL321" s="3"/>
      <c r="SIM321" s="3"/>
      <c r="SIN321" s="3"/>
      <c r="SIO321" s="3"/>
      <c r="SIP321" s="3"/>
      <c r="SIQ321" s="3"/>
      <c r="SIR321" s="3"/>
      <c r="SIS321" s="3"/>
      <c r="SIT321" s="3"/>
      <c r="SIU321" s="3"/>
      <c r="SIV321" s="3"/>
      <c r="SIW321" s="3"/>
      <c r="SIX321" s="3"/>
      <c r="SIY321" s="3"/>
      <c r="SIZ321" s="3"/>
      <c r="SJA321" s="3"/>
      <c r="SJB321" s="3"/>
      <c r="SJC321" s="3"/>
      <c r="SJD321" s="3"/>
      <c r="SJE321" s="3"/>
      <c r="SJF321" s="3"/>
      <c r="SJG321" s="3"/>
      <c r="SJH321" s="3"/>
      <c r="SJI321" s="3"/>
      <c r="SJJ321" s="3"/>
      <c r="SJK321" s="3"/>
      <c r="SJL321" s="3"/>
      <c r="SJM321" s="3"/>
      <c r="SJN321" s="3"/>
      <c r="SJO321" s="3"/>
      <c r="SJP321" s="3"/>
      <c r="SJQ321" s="3"/>
      <c r="SJR321" s="3"/>
      <c r="SJS321" s="3"/>
      <c r="SJT321" s="3"/>
      <c r="SJU321" s="3"/>
      <c r="SJV321" s="3"/>
      <c r="SJW321" s="3"/>
      <c r="SJX321" s="3"/>
      <c r="SJY321" s="3"/>
      <c r="SJZ321" s="3"/>
      <c r="SKA321" s="3"/>
      <c r="SKB321" s="3"/>
      <c r="SKC321" s="3"/>
      <c r="SKD321" s="3"/>
      <c r="SKE321" s="3"/>
      <c r="SKF321" s="3"/>
      <c r="SKG321" s="3"/>
      <c r="SKH321" s="3"/>
      <c r="SKI321" s="3"/>
      <c r="SKJ321" s="3"/>
      <c r="SKK321" s="3"/>
      <c r="SKL321" s="3"/>
      <c r="SKM321" s="3"/>
      <c r="SKN321" s="3"/>
      <c r="SKO321" s="3"/>
      <c r="SKP321" s="3"/>
      <c r="SKQ321" s="3"/>
      <c r="SKR321" s="3"/>
      <c r="SKS321" s="3"/>
      <c r="SKT321" s="3"/>
      <c r="SKU321" s="3"/>
      <c r="SKV321" s="3"/>
      <c r="SKW321" s="3"/>
      <c r="SKX321" s="3"/>
      <c r="SKY321" s="3"/>
      <c r="SKZ321" s="3"/>
      <c r="SLA321" s="3"/>
      <c r="SLB321" s="3"/>
      <c r="SLC321" s="3"/>
      <c r="SLD321" s="3"/>
      <c r="SLE321" s="3"/>
      <c r="SLF321" s="3"/>
      <c r="SLG321" s="3"/>
      <c r="SLH321" s="3"/>
      <c r="SLI321" s="3"/>
      <c r="SLJ321" s="3"/>
      <c r="SLK321" s="3"/>
      <c r="SLL321" s="3"/>
      <c r="SLM321" s="3"/>
      <c r="SLN321" s="3"/>
      <c r="SLO321" s="3"/>
      <c r="SLP321" s="3"/>
      <c r="SLQ321" s="3"/>
      <c r="SLR321" s="3"/>
      <c r="SLS321" s="3"/>
      <c r="SLT321" s="3"/>
      <c r="SLU321" s="3"/>
      <c r="SLV321" s="3"/>
      <c r="SLW321" s="3"/>
      <c r="SLX321" s="3"/>
      <c r="SLY321" s="3"/>
      <c r="SLZ321" s="3"/>
      <c r="SMA321" s="3"/>
      <c r="SMB321" s="3"/>
      <c r="SMC321" s="3"/>
      <c r="SMD321" s="3"/>
      <c r="SME321" s="3"/>
      <c r="SMF321" s="3"/>
      <c r="SMG321" s="3"/>
      <c r="SMH321" s="3"/>
      <c r="SMI321" s="3"/>
      <c r="SMJ321" s="3"/>
      <c r="SMK321" s="3"/>
      <c r="SML321" s="3"/>
      <c r="SMM321" s="3"/>
      <c r="SMN321" s="3"/>
      <c r="SMO321" s="3"/>
      <c r="SMP321" s="3"/>
      <c r="SMQ321" s="3"/>
      <c r="SMR321" s="3"/>
      <c r="SMS321" s="3"/>
      <c r="SMT321" s="3"/>
      <c r="SMU321" s="3"/>
      <c r="SMV321" s="3"/>
      <c r="SMW321" s="3"/>
      <c r="SMX321" s="3"/>
      <c r="SMY321" s="3"/>
      <c r="SMZ321" s="3"/>
      <c r="SNA321" s="3"/>
      <c r="SNB321" s="3"/>
      <c r="SNC321" s="3"/>
      <c r="SND321" s="3"/>
      <c r="SNE321" s="3"/>
      <c r="SNF321" s="3"/>
      <c r="SNG321" s="3"/>
      <c r="SNH321" s="3"/>
      <c r="SNI321" s="3"/>
      <c r="SNJ321" s="3"/>
      <c r="SNK321" s="3"/>
      <c r="SNL321" s="3"/>
      <c r="SNM321" s="3"/>
      <c r="SNN321" s="3"/>
      <c r="SNO321" s="3"/>
      <c r="SNP321" s="3"/>
      <c r="SNQ321" s="3"/>
      <c r="SNR321" s="3"/>
      <c r="SNS321" s="3"/>
      <c r="SNT321" s="3"/>
      <c r="SNU321" s="3"/>
      <c r="SNV321" s="3"/>
      <c r="SNW321" s="3"/>
      <c r="SNX321" s="3"/>
      <c r="SNY321" s="3"/>
      <c r="SNZ321" s="3"/>
      <c r="SOA321" s="3"/>
      <c r="SOB321" s="3"/>
      <c r="SOC321" s="3"/>
      <c r="SOD321" s="3"/>
      <c r="SOE321" s="3"/>
      <c r="SOF321" s="3"/>
      <c r="SOG321" s="3"/>
      <c r="SOH321" s="3"/>
      <c r="SOI321" s="3"/>
      <c r="SOJ321" s="3"/>
      <c r="SOK321" s="3"/>
      <c r="SOL321" s="3"/>
      <c r="SOM321" s="3"/>
      <c r="SON321" s="3"/>
      <c r="SOO321" s="3"/>
      <c r="SOP321" s="3"/>
      <c r="SOQ321" s="3"/>
      <c r="SOR321" s="3"/>
      <c r="SOS321" s="3"/>
      <c r="SOT321" s="3"/>
      <c r="SOU321" s="3"/>
      <c r="SOV321" s="3"/>
      <c r="SOW321" s="3"/>
      <c r="SOX321" s="3"/>
      <c r="SOY321" s="3"/>
      <c r="SOZ321" s="3"/>
      <c r="SPA321" s="3"/>
      <c r="SPB321" s="3"/>
      <c r="SPC321" s="3"/>
      <c r="SPD321" s="3"/>
      <c r="SPE321" s="3"/>
      <c r="SPF321" s="3"/>
      <c r="SPG321" s="3"/>
      <c r="SPH321" s="3"/>
      <c r="SPI321" s="3"/>
      <c r="SPJ321" s="3"/>
      <c r="SPK321" s="3"/>
      <c r="SPL321" s="3"/>
      <c r="SPM321" s="3"/>
      <c r="SPN321" s="3"/>
      <c r="SPO321" s="3"/>
      <c r="SPP321" s="3"/>
      <c r="SPQ321" s="3"/>
      <c r="SPR321" s="3"/>
      <c r="SPS321" s="3"/>
      <c r="SPT321" s="3"/>
      <c r="SPU321" s="3"/>
      <c r="SPV321" s="3"/>
      <c r="SPW321" s="3"/>
      <c r="SPX321" s="3"/>
      <c r="SPY321" s="3"/>
      <c r="SPZ321" s="3"/>
      <c r="SQA321" s="3"/>
      <c r="SQB321" s="3"/>
      <c r="SQC321" s="3"/>
      <c r="SQD321" s="3"/>
      <c r="SQE321" s="3"/>
      <c r="SQF321" s="3"/>
      <c r="SQG321" s="3"/>
      <c r="SQH321" s="3"/>
      <c r="SQI321" s="3"/>
      <c r="SQJ321" s="3"/>
      <c r="SQK321" s="3"/>
      <c r="SQL321" s="377"/>
      <c r="SQM321" s="384"/>
      <c r="SQN321" s="385" t="s">
        <v>37</v>
      </c>
      <c r="SQO321" s="380" t="s">
        <v>22</v>
      </c>
      <c r="SQP321" s="394">
        <v>2.4E-2</v>
      </c>
      <c r="SQQ321" s="382">
        <f>SQQ316*SQP321</f>
        <v>0.52800000000000002</v>
      </c>
      <c r="SQR321" s="380">
        <v>3.2</v>
      </c>
      <c r="SQS321" s="382">
        <f>SQR321*SQQ321</f>
        <v>1.6896000000000002</v>
      </c>
      <c r="SQT321" s="380"/>
      <c r="SQU321" s="382"/>
      <c r="SQV321" s="380"/>
      <c r="SQW321" s="382"/>
      <c r="SQX321" s="383">
        <f>SQS321+SQU321+SQW321</f>
        <v>1.6896000000000002</v>
      </c>
      <c r="SQY321" s="3"/>
      <c r="SQZ321" s="3"/>
      <c r="SRA321" s="3"/>
      <c r="SRB321" s="3"/>
      <c r="SRC321" s="3"/>
      <c r="SRD321" s="3"/>
      <c r="SRE321" s="3"/>
      <c r="SRF321" s="3"/>
      <c r="SRG321" s="3"/>
      <c r="SRH321" s="3"/>
      <c r="SRI321" s="3"/>
      <c r="SRJ321" s="3"/>
      <c r="SRK321" s="3"/>
      <c r="SRL321" s="3"/>
      <c r="SRM321" s="3"/>
      <c r="SRN321" s="3"/>
      <c r="SRO321" s="3"/>
      <c r="SRP321" s="3"/>
      <c r="SRQ321" s="3"/>
      <c r="SRR321" s="3"/>
      <c r="SRS321" s="3"/>
      <c r="SRT321" s="3"/>
      <c r="SRU321" s="3"/>
      <c r="SRV321" s="3"/>
      <c r="SRW321" s="3"/>
      <c r="SRX321" s="3"/>
      <c r="SRY321" s="3"/>
      <c r="SRZ321" s="3"/>
      <c r="SSA321" s="3"/>
      <c r="SSB321" s="3"/>
      <c r="SSC321" s="3"/>
      <c r="SSD321" s="3"/>
      <c r="SSE321" s="3"/>
      <c r="SSF321" s="3"/>
      <c r="SSG321" s="3"/>
      <c r="SSH321" s="3"/>
      <c r="SSI321" s="3"/>
      <c r="SSJ321" s="3"/>
      <c r="SSK321" s="3"/>
      <c r="SSL321" s="3"/>
      <c r="SSM321" s="3"/>
      <c r="SSN321" s="3"/>
      <c r="SSO321" s="3"/>
      <c r="SSP321" s="3"/>
      <c r="SSQ321" s="3"/>
      <c r="SSR321" s="3"/>
      <c r="SSS321" s="3"/>
      <c r="SST321" s="3"/>
      <c r="SSU321" s="3"/>
      <c r="SSV321" s="3"/>
      <c r="SSW321" s="3"/>
      <c r="SSX321" s="3"/>
      <c r="SSY321" s="3"/>
      <c r="SSZ321" s="3"/>
      <c r="STA321" s="3"/>
      <c r="STB321" s="3"/>
      <c r="STC321" s="3"/>
      <c r="STD321" s="3"/>
      <c r="STE321" s="3"/>
      <c r="STF321" s="3"/>
      <c r="STG321" s="3"/>
      <c r="STH321" s="3"/>
      <c r="STI321" s="3"/>
      <c r="STJ321" s="3"/>
      <c r="STK321" s="3"/>
      <c r="STL321" s="3"/>
      <c r="STM321" s="3"/>
      <c r="STN321" s="3"/>
      <c r="STO321" s="3"/>
      <c r="STP321" s="3"/>
      <c r="STQ321" s="3"/>
      <c r="STR321" s="3"/>
      <c r="STS321" s="3"/>
      <c r="STT321" s="3"/>
      <c r="STU321" s="3"/>
      <c r="STV321" s="3"/>
      <c r="STW321" s="3"/>
      <c r="STX321" s="3"/>
      <c r="STY321" s="3"/>
      <c r="STZ321" s="3"/>
      <c r="SUA321" s="3"/>
      <c r="SUB321" s="3"/>
      <c r="SUC321" s="3"/>
      <c r="SUD321" s="3"/>
      <c r="SUE321" s="3"/>
      <c r="SUF321" s="3"/>
      <c r="SUG321" s="3"/>
      <c r="SUH321" s="3"/>
      <c r="SUI321" s="3"/>
      <c r="SUJ321" s="3"/>
      <c r="SUK321" s="3"/>
      <c r="SUL321" s="3"/>
      <c r="SUM321" s="3"/>
      <c r="SUN321" s="3"/>
      <c r="SUO321" s="3"/>
      <c r="SUP321" s="3"/>
      <c r="SUQ321" s="3"/>
      <c r="SUR321" s="3"/>
      <c r="SUS321" s="3"/>
      <c r="SUT321" s="3"/>
      <c r="SUU321" s="3"/>
      <c r="SUV321" s="3"/>
      <c r="SUW321" s="3"/>
      <c r="SUX321" s="3"/>
      <c r="SUY321" s="3"/>
      <c r="SUZ321" s="3"/>
      <c r="SVA321" s="3"/>
      <c r="SVB321" s="3"/>
      <c r="SVC321" s="3"/>
      <c r="SVD321" s="3"/>
      <c r="SVE321" s="3"/>
      <c r="SVF321" s="3"/>
      <c r="SVG321" s="3"/>
      <c r="SVH321" s="3"/>
      <c r="SVI321" s="3"/>
      <c r="SVJ321" s="3"/>
      <c r="SVK321" s="3"/>
      <c r="SVL321" s="3"/>
      <c r="SVM321" s="3"/>
      <c r="SVN321" s="3"/>
      <c r="SVO321" s="3"/>
      <c r="SVP321" s="3"/>
      <c r="SVQ321" s="3"/>
      <c r="SVR321" s="3"/>
      <c r="SVS321" s="3"/>
      <c r="SVT321" s="3"/>
      <c r="SVU321" s="3"/>
      <c r="SVV321" s="3"/>
      <c r="SVW321" s="3"/>
      <c r="SVX321" s="3"/>
      <c r="SVY321" s="3"/>
      <c r="SVZ321" s="3"/>
      <c r="SWA321" s="3"/>
      <c r="SWB321" s="3"/>
      <c r="SWC321" s="3"/>
      <c r="SWD321" s="3"/>
      <c r="SWE321" s="3"/>
      <c r="SWF321" s="3"/>
      <c r="SWG321" s="3"/>
      <c r="SWH321" s="3"/>
      <c r="SWI321" s="3"/>
      <c r="SWJ321" s="3"/>
      <c r="SWK321" s="3"/>
      <c r="SWL321" s="3"/>
      <c r="SWM321" s="3"/>
      <c r="SWN321" s="3"/>
      <c r="SWO321" s="3"/>
      <c r="SWP321" s="3"/>
      <c r="SWQ321" s="3"/>
      <c r="SWR321" s="3"/>
      <c r="SWS321" s="3"/>
      <c r="SWT321" s="3"/>
      <c r="SWU321" s="3"/>
      <c r="SWV321" s="3"/>
      <c r="SWW321" s="3"/>
      <c r="SWX321" s="3"/>
      <c r="SWY321" s="3"/>
      <c r="SWZ321" s="3"/>
      <c r="SXA321" s="3"/>
      <c r="SXB321" s="3"/>
      <c r="SXC321" s="3"/>
      <c r="SXD321" s="3"/>
      <c r="SXE321" s="3"/>
      <c r="SXF321" s="3"/>
      <c r="SXG321" s="3"/>
      <c r="SXH321" s="3"/>
      <c r="SXI321" s="3"/>
      <c r="SXJ321" s="3"/>
      <c r="SXK321" s="3"/>
      <c r="SXL321" s="3"/>
      <c r="SXM321" s="3"/>
      <c r="SXN321" s="3"/>
      <c r="SXO321" s="3"/>
      <c r="SXP321" s="3"/>
      <c r="SXQ321" s="3"/>
      <c r="SXR321" s="3"/>
      <c r="SXS321" s="3"/>
      <c r="SXT321" s="3"/>
      <c r="SXU321" s="3"/>
      <c r="SXV321" s="3"/>
      <c r="SXW321" s="3"/>
      <c r="SXX321" s="3"/>
      <c r="SXY321" s="3"/>
      <c r="SXZ321" s="3"/>
      <c r="SYA321" s="3"/>
      <c r="SYB321" s="3"/>
      <c r="SYC321" s="3"/>
      <c r="SYD321" s="3"/>
      <c r="SYE321" s="3"/>
      <c r="SYF321" s="3"/>
      <c r="SYG321" s="3"/>
      <c r="SYH321" s="3"/>
      <c r="SYI321" s="3"/>
      <c r="SYJ321" s="3"/>
      <c r="SYK321" s="3"/>
      <c r="SYL321" s="3"/>
      <c r="SYM321" s="3"/>
      <c r="SYN321" s="3"/>
      <c r="SYO321" s="3"/>
      <c r="SYP321" s="3"/>
      <c r="SYQ321" s="3"/>
      <c r="SYR321" s="3"/>
      <c r="SYS321" s="3"/>
      <c r="SYT321" s="3"/>
      <c r="SYU321" s="3"/>
      <c r="SYV321" s="3"/>
      <c r="SYW321" s="3"/>
      <c r="SYX321" s="3"/>
      <c r="SYY321" s="3"/>
      <c r="SYZ321" s="3"/>
      <c r="SZA321" s="3"/>
      <c r="SZB321" s="3"/>
      <c r="SZC321" s="3"/>
      <c r="SZD321" s="3"/>
      <c r="SZE321" s="3"/>
      <c r="SZF321" s="3"/>
      <c r="SZG321" s="3"/>
      <c r="SZH321" s="3"/>
      <c r="SZI321" s="3"/>
      <c r="SZJ321" s="3"/>
      <c r="SZK321" s="3"/>
      <c r="SZL321" s="3"/>
      <c r="SZM321" s="3"/>
      <c r="SZN321" s="3"/>
      <c r="SZO321" s="3"/>
      <c r="SZP321" s="3"/>
      <c r="SZQ321" s="3"/>
      <c r="SZR321" s="3"/>
      <c r="SZS321" s="3"/>
      <c r="SZT321" s="3"/>
      <c r="SZU321" s="3"/>
      <c r="SZV321" s="3"/>
      <c r="SZW321" s="3"/>
      <c r="SZX321" s="3"/>
      <c r="SZY321" s="3"/>
      <c r="SZZ321" s="3"/>
      <c r="TAA321" s="3"/>
      <c r="TAB321" s="3"/>
      <c r="TAC321" s="3"/>
      <c r="TAD321" s="3"/>
      <c r="TAE321" s="3"/>
      <c r="TAF321" s="3"/>
      <c r="TAG321" s="3"/>
      <c r="TAH321" s="377"/>
      <c r="TAI321" s="384"/>
      <c r="TAJ321" s="385" t="s">
        <v>37</v>
      </c>
      <c r="TAK321" s="380" t="s">
        <v>22</v>
      </c>
      <c r="TAL321" s="394">
        <v>2.4E-2</v>
      </c>
      <c r="TAM321" s="382">
        <f>TAM316*TAL321</f>
        <v>0.52800000000000002</v>
      </c>
      <c r="TAN321" s="380">
        <v>3.2</v>
      </c>
      <c r="TAO321" s="382">
        <f>TAN321*TAM321</f>
        <v>1.6896000000000002</v>
      </c>
      <c r="TAP321" s="380"/>
      <c r="TAQ321" s="382"/>
      <c r="TAR321" s="380"/>
      <c r="TAS321" s="382"/>
      <c r="TAT321" s="383">
        <f>TAO321+TAQ321+TAS321</f>
        <v>1.6896000000000002</v>
      </c>
      <c r="TAU321" s="3"/>
      <c r="TAV321" s="3"/>
      <c r="TAW321" s="3"/>
      <c r="TAX321" s="3"/>
      <c r="TAY321" s="3"/>
      <c r="TAZ321" s="3"/>
      <c r="TBA321" s="3"/>
      <c r="TBB321" s="3"/>
      <c r="TBC321" s="3"/>
      <c r="TBD321" s="3"/>
      <c r="TBE321" s="3"/>
      <c r="TBF321" s="3"/>
      <c r="TBG321" s="3"/>
      <c r="TBH321" s="3"/>
      <c r="TBI321" s="3"/>
      <c r="TBJ321" s="3"/>
      <c r="TBK321" s="3"/>
      <c r="TBL321" s="3"/>
      <c r="TBM321" s="3"/>
      <c r="TBN321" s="3"/>
      <c r="TBO321" s="3"/>
      <c r="TBP321" s="3"/>
      <c r="TBQ321" s="3"/>
      <c r="TBR321" s="3"/>
      <c r="TBS321" s="3"/>
      <c r="TBT321" s="3"/>
      <c r="TBU321" s="3"/>
      <c r="TBV321" s="3"/>
      <c r="TBW321" s="3"/>
      <c r="TBX321" s="3"/>
      <c r="TBY321" s="3"/>
      <c r="TBZ321" s="3"/>
      <c r="TCA321" s="3"/>
      <c r="TCB321" s="3"/>
      <c r="TCC321" s="3"/>
      <c r="TCD321" s="3"/>
      <c r="TCE321" s="3"/>
      <c r="TCF321" s="3"/>
      <c r="TCG321" s="3"/>
      <c r="TCH321" s="3"/>
      <c r="TCI321" s="3"/>
      <c r="TCJ321" s="3"/>
      <c r="TCK321" s="3"/>
      <c r="TCL321" s="3"/>
      <c r="TCM321" s="3"/>
      <c r="TCN321" s="3"/>
      <c r="TCO321" s="3"/>
      <c r="TCP321" s="3"/>
      <c r="TCQ321" s="3"/>
      <c r="TCR321" s="3"/>
      <c r="TCS321" s="3"/>
      <c r="TCT321" s="3"/>
      <c r="TCU321" s="3"/>
      <c r="TCV321" s="3"/>
      <c r="TCW321" s="3"/>
      <c r="TCX321" s="3"/>
      <c r="TCY321" s="3"/>
      <c r="TCZ321" s="3"/>
      <c r="TDA321" s="3"/>
      <c r="TDB321" s="3"/>
      <c r="TDC321" s="3"/>
      <c r="TDD321" s="3"/>
      <c r="TDE321" s="3"/>
      <c r="TDF321" s="3"/>
      <c r="TDG321" s="3"/>
      <c r="TDH321" s="3"/>
      <c r="TDI321" s="3"/>
      <c r="TDJ321" s="3"/>
      <c r="TDK321" s="3"/>
      <c r="TDL321" s="3"/>
      <c r="TDM321" s="3"/>
      <c r="TDN321" s="3"/>
      <c r="TDO321" s="3"/>
      <c r="TDP321" s="3"/>
      <c r="TDQ321" s="3"/>
      <c r="TDR321" s="3"/>
      <c r="TDS321" s="3"/>
      <c r="TDT321" s="3"/>
      <c r="TDU321" s="3"/>
      <c r="TDV321" s="3"/>
      <c r="TDW321" s="3"/>
      <c r="TDX321" s="3"/>
      <c r="TDY321" s="3"/>
      <c r="TDZ321" s="3"/>
      <c r="TEA321" s="3"/>
      <c r="TEB321" s="3"/>
      <c r="TEC321" s="3"/>
      <c r="TED321" s="3"/>
      <c r="TEE321" s="3"/>
      <c r="TEF321" s="3"/>
      <c r="TEG321" s="3"/>
      <c r="TEH321" s="3"/>
      <c r="TEI321" s="3"/>
      <c r="TEJ321" s="3"/>
      <c r="TEK321" s="3"/>
      <c r="TEL321" s="3"/>
      <c r="TEM321" s="3"/>
      <c r="TEN321" s="3"/>
      <c r="TEO321" s="3"/>
      <c r="TEP321" s="3"/>
      <c r="TEQ321" s="3"/>
      <c r="TER321" s="3"/>
      <c r="TES321" s="3"/>
      <c r="TET321" s="3"/>
      <c r="TEU321" s="3"/>
      <c r="TEV321" s="3"/>
      <c r="TEW321" s="3"/>
      <c r="TEX321" s="3"/>
      <c r="TEY321" s="3"/>
      <c r="TEZ321" s="3"/>
      <c r="TFA321" s="3"/>
      <c r="TFB321" s="3"/>
      <c r="TFC321" s="3"/>
      <c r="TFD321" s="3"/>
      <c r="TFE321" s="3"/>
      <c r="TFF321" s="3"/>
      <c r="TFG321" s="3"/>
      <c r="TFH321" s="3"/>
      <c r="TFI321" s="3"/>
      <c r="TFJ321" s="3"/>
      <c r="TFK321" s="3"/>
      <c r="TFL321" s="3"/>
      <c r="TFM321" s="3"/>
      <c r="TFN321" s="3"/>
      <c r="TFO321" s="3"/>
      <c r="TFP321" s="3"/>
      <c r="TFQ321" s="3"/>
      <c r="TFR321" s="3"/>
      <c r="TFS321" s="3"/>
      <c r="TFT321" s="3"/>
      <c r="TFU321" s="3"/>
      <c r="TFV321" s="3"/>
      <c r="TFW321" s="3"/>
      <c r="TFX321" s="3"/>
      <c r="TFY321" s="3"/>
      <c r="TFZ321" s="3"/>
      <c r="TGA321" s="3"/>
      <c r="TGB321" s="3"/>
      <c r="TGC321" s="3"/>
      <c r="TGD321" s="3"/>
      <c r="TGE321" s="3"/>
      <c r="TGF321" s="3"/>
      <c r="TGG321" s="3"/>
      <c r="TGH321" s="3"/>
      <c r="TGI321" s="3"/>
      <c r="TGJ321" s="3"/>
      <c r="TGK321" s="3"/>
      <c r="TGL321" s="3"/>
      <c r="TGM321" s="3"/>
      <c r="TGN321" s="3"/>
      <c r="TGO321" s="3"/>
      <c r="TGP321" s="3"/>
      <c r="TGQ321" s="3"/>
      <c r="TGR321" s="3"/>
      <c r="TGS321" s="3"/>
      <c r="TGT321" s="3"/>
      <c r="TGU321" s="3"/>
      <c r="TGV321" s="3"/>
      <c r="TGW321" s="3"/>
      <c r="TGX321" s="3"/>
      <c r="TGY321" s="3"/>
      <c r="TGZ321" s="3"/>
      <c r="THA321" s="3"/>
      <c r="THB321" s="3"/>
      <c r="THC321" s="3"/>
      <c r="THD321" s="3"/>
      <c r="THE321" s="3"/>
      <c r="THF321" s="3"/>
      <c r="THG321" s="3"/>
      <c r="THH321" s="3"/>
      <c r="THI321" s="3"/>
      <c r="THJ321" s="3"/>
      <c r="THK321" s="3"/>
      <c r="THL321" s="3"/>
      <c r="THM321" s="3"/>
      <c r="THN321" s="3"/>
      <c r="THO321" s="3"/>
      <c r="THP321" s="3"/>
      <c r="THQ321" s="3"/>
      <c r="THR321" s="3"/>
      <c r="THS321" s="3"/>
      <c r="THT321" s="3"/>
      <c r="THU321" s="3"/>
      <c r="THV321" s="3"/>
      <c r="THW321" s="3"/>
      <c r="THX321" s="3"/>
      <c r="THY321" s="3"/>
      <c r="THZ321" s="3"/>
      <c r="TIA321" s="3"/>
      <c r="TIB321" s="3"/>
      <c r="TIC321" s="3"/>
      <c r="TID321" s="3"/>
      <c r="TIE321" s="3"/>
      <c r="TIF321" s="3"/>
      <c r="TIG321" s="3"/>
      <c r="TIH321" s="3"/>
      <c r="TII321" s="3"/>
      <c r="TIJ321" s="3"/>
      <c r="TIK321" s="3"/>
      <c r="TIL321" s="3"/>
      <c r="TIM321" s="3"/>
      <c r="TIN321" s="3"/>
      <c r="TIO321" s="3"/>
      <c r="TIP321" s="3"/>
      <c r="TIQ321" s="3"/>
      <c r="TIR321" s="3"/>
      <c r="TIS321" s="3"/>
      <c r="TIT321" s="3"/>
      <c r="TIU321" s="3"/>
      <c r="TIV321" s="3"/>
      <c r="TIW321" s="3"/>
      <c r="TIX321" s="3"/>
      <c r="TIY321" s="3"/>
      <c r="TIZ321" s="3"/>
      <c r="TJA321" s="3"/>
      <c r="TJB321" s="3"/>
      <c r="TJC321" s="3"/>
      <c r="TJD321" s="3"/>
      <c r="TJE321" s="3"/>
      <c r="TJF321" s="3"/>
      <c r="TJG321" s="3"/>
      <c r="TJH321" s="3"/>
      <c r="TJI321" s="3"/>
      <c r="TJJ321" s="3"/>
      <c r="TJK321" s="3"/>
      <c r="TJL321" s="3"/>
      <c r="TJM321" s="3"/>
      <c r="TJN321" s="3"/>
      <c r="TJO321" s="3"/>
      <c r="TJP321" s="3"/>
      <c r="TJQ321" s="3"/>
      <c r="TJR321" s="3"/>
      <c r="TJS321" s="3"/>
      <c r="TJT321" s="3"/>
      <c r="TJU321" s="3"/>
      <c r="TJV321" s="3"/>
      <c r="TJW321" s="3"/>
      <c r="TJX321" s="3"/>
      <c r="TJY321" s="3"/>
      <c r="TJZ321" s="3"/>
      <c r="TKA321" s="3"/>
      <c r="TKB321" s="3"/>
      <c r="TKC321" s="3"/>
      <c r="TKD321" s="377"/>
      <c r="TKE321" s="384"/>
      <c r="TKF321" s="385" t="s">
        <v>37</v>
      </c>
      <c r="TKG321" s="380" t="s">
        <v>22</v>
      </c>
      <c r="TKH321" s="394">
        <v>2.4E-2</v>
      </c>
      <c r="TKI321" s="382">
        <f>TKI316*TKH321</f>
        <v>0.52800000000000002</v>
      </c>
      <c r="TKJ321" s="380">
        <v>3.2</v>
      </c>
      <c r="TKK321" s="382">
        <f>TKJ321*TKI321</f>
        <v>1.6896000000000002</v>
      </c>
      <c r="TKL321" s="380"/>
      <c r="TKM321" s="382"/>
      <c r="TKN321" s="380"/>
      <c r="TKO321" s="382"/>
      <c r="TKP321" s="383">
        <f>TKK321+TKM321+TKO321</f>
        <v>1.6896000000000002</v>
      </c>
      <c r="TKQ321" s="3"/>
      <c r="TKR321" s="3"/>
      <c r="TKS321" s="3"/>
      <c r="TKT321" s="3"/>
      <c r="TKU321" s="3"/>
      <c r="TKV321" s="3"/>
      <c r="TKW321" s="3"/>
      <c r="TKX321" s="3"/>
      <c r="TKY321" s="3"/>
      <c r="TKZ321" s="3"/>
      <c r="TLA321" s="3"/>
      <c r="TLB321" s="3"/>
      <c r="TLC321" s="3"/>
      <c r="TLD321" s="3"/>
      <c r="TLE321" s="3"/>
      <c r="TLF321" s="3"/>
      <c r="TLG321" s="3"/>
      <c r="TLH321" s="3"/>
      <c r="TLI321" s="3"/>
      <c r="TLJ321" s="3"/>
      <c r="TLK321" s="3"/>
      <c r="TLL321" s="3"/>
      <c r="TLM321" s="3"/>
      <c r="TLN321" s="3"/>
      <c r="TLO321" s="3"/>
      <c r="TLP321" s="3"/>
      <c r="TLQ321" s="3"/>
      <c r="TLR321" s="3"/>
      <c r="TLS321" s="3"/>
      <c r="TLT321" s="3"/>
      <c r="TLU321" s="3"/>
      <c r="TLV321" s="3"/>
      <c r="TLW321" s="3"/>
      <c r="TLX321" s="3"/>
      <c r="TLY321" s="3"/>
      <c r="TLZ321" s="3"/>
      <c r="TMA321" s="3"/>
      <c r="TMB321" s="3"/>
      <c r="TMC321" s="3"/>
      <c r="TMD321" s="3"/>
      <c r="TME321" s="3"/>
      <c r="TMF321" s="3"/>
      <c r="TMG321" s="3"/>
      <c r="TMH321" s="3"/>
      <c r="TMI321" s="3"/>
      <c r="TMJ321" s="3"/>
      <c r="TMK321" s="3"/>
      <c r="TML321" s="3"/>
      <c r="TMM321" s="3"/>
      <c r="TMN321" s="3"/>
      <c r="TMO321" s="3"/>
      <c r="TMP321" s="3"/>
      <c r="TMQ321" s="3"/>
      <c r="TMR321" s="3"/>
      <c r="TMS321" s="3"/>
      <c r="TMT321" s="3"/>
      <c r="TMU321" s="3"/>
      <c r="TMV321" s="3"/>
      <c r="TMW321" s="3"/>
      <c r="TMX321" s="3"/>
      <c r="TMY321" s="3"/>
      <c r="TMZ321" s="3"/>
      <c r="TNA321" s="3"/>
      <c r="TNB321" s="3"/>
      <c r="TNC321" s="3"/>
      <c r="TND321" s="3"/>
      <c r="TNE321" s="3"/>
      <c r="TNF321" s="3"/>
      <c r="TNG321" s="3"/>
      <c r="TNH321" s="3"/>
      <c r="TNI321" s="3"/>
      <c r="TNJ321" s="3"/>
      <c r="TNK321" s="3"/>
      <c r="TNL321" s="3"/>
      <c r="TNM321" s="3"/>
      <c r="TNN321" s="3"/>
      <c r="TNO321" s="3"/>
      <c r="TNP321" s="3"/>
      <c r="TNQ321" s="3"/>
      <c r="TNR321" s="3"/>
      <c r="TNS321" s="3"/>
      <c r="TNT321" s="3"/>
      <c r="TNU321" s="3"/>
      <c r="TNV321" s="3"/>
      <c r="TNW321" s="3"/>
      <c r="TNX321" s="3"/>
      <c r="TNY321" s="3"/>
      <c r="TNZ321" s="3"/>
      <c r="TOA321" s="3"/>
      <c r="TOB321" s="3"/>
      <c r="TOC321" s="3"/>
      <c r="TOD321" s="3"/>
      <c r="TOE321" s="3"/>
      <c r="TOF321" s="3"/>
      <c r="TOG321" s="3"/>
      <c r="TOH321" s="3"/>
      <c r="TOI321" s="3"/>
      <c r="TOJ321" s="3"/>
      <c r="TOK321" s="3"/>
      <c r="TOL321" s="3"/>
      <c r="TOM321" s="3"/>
      <c r="TON321" s="3"/>
      <c r="TOO321" s="3"/>
      <c r="TOP321" s="3"/>
      <c r="TOQ321" s="3"/>
      <c r="TOR321" s="3"/>
      <c r="TOS321" s="3"/>
      <c r="TOT321" s="3"/>
      <c r="TOU321" s="3"/>
      <c r="TOV321" s="3"/>
      <c r="TOW321" s="3"/>
      <c r="TOX321" s="3"/>
      <c r="TOY321" s="3"/>
      <c r="TOZ321" s="3"/>
      <c r="TPA321" s="3"/>
      <c r="TPB321" s="3"/>
      <c r="TPC321" s="3"/>
      <c r="TPD321" s="3"/>
      <c r="TPE321" s="3"/>
      <c r="TPF321" s="3"/>
      <c r="TPG321" s="3"/>
      <c r="TPH321" s="3"/>
      <c r="TPI321" s="3"/>
      <c r="TPJ321" s="3"/>
      <c r="TPK321" s="3"/>
      <c r="TPL321" s="3"/>
      <c r="TPM321" s="3"/>
      <c r="TPN321" s="3"/>
      <c r="TPO321" s="3"/>
      <c r="TPP321" s="3"/>
      <c r="TPQ321" s="3"/>
      <c r="TPR321" s="3"/>
      <c r="TPS321" s="3"/>
      <c r="TPT321" s="3"/>
      <c r="TPU321" s="3"/>
      <c r="TPV321" s="3"/>
      <c r="TPW321" s="3"/>
      <c r="TPX321" s="3"/>
      <c r="TPY321" s="3"/>
      <c r="TPZ321" s="3"/>
      <c r="TQA321" s="3"/>
      <c r="TQB321" s="3"/>
      <c r="TQC321" s="3"/>
      <c r="TQD321" s="3"/>
      <c r="TQE321" s="3"/>
      <c r="TQF321" s="3"/>
      <c r="TQG321" s="3"/>
      <c r="TQH321" s="3"/>
      <c r="TQI321" s="3"/>
      <c r="TQJ321" s="3"/>
      <c r="TQK321" s="3"/>
      <c r="TQL321" s="3"/>
      <c r="TQM321" s="3"/>
      <c r="TQN321" s="3"/>
      <c r="TQO321" s="3"/>
      <c r="TQP321" s="3"/>
      <c r="TQQ321" s="3"/>
      <c r="TQR321" s="3"/>
      <c r="TQS321" s="3"/>
      <c r="TQT321" s="3"/>
      <c r="TQU321" s="3"/>
      <c r="TQV321" s="3"/>
      <c r="TQW321" s="3"/>
      <c r="TQX321" s="3"/>
      <c r="TQY321" s="3"/>
      <c r="TQZ321" s="3"/>
      <c r="TRA321" s="3"/>
      <c r="TRB321" s="3"/>
      <c r="TRC321" s="3"/>
      <c r="TRD321" s="3"/>
      <c r="TRE321" s="3"/>
      <c r="TRF321" s="3"/>
      <c r="TRG321" s="3"/>
      <c r="TRH321" s="3"/>
      <c r="TRI321" s="3"/>
      <c r="TRJ321" s="3"/>
      <c r="TRK321" s="3"/>
      <c r="TRL321" s="3"/>
      <c r="TRM321" s="3"/>
      <c r="TRN321" s="3"/>
      <c r="TRO321" s="3"/>
      <c r="TRP321" s="3"/>
      <c r="TRQ321" s="3"/>
      <c r="TRR321" s="3"/>
      <c r="TRS321" s="3"/>
      <c r="TRT321" s="3"/>
      <c r="TRU321" s="3"/>
      <c r="TRV321" s="3"/>
      <c r="TRW321" s="3"/>
      <c r="TRX321" s="3"/>
      <c r="TRY321" s="3"/>
      <c r="TRZ321" s="3"/>
      <c r="TSA321" s="3"/>
      <c r="TSB321" s="3"/>
      <c r="TSC321" s="3"/>
      <c r="TSD321" s="3"/>
      <c r="TSE321" s="3"/>
      <c r="TSF321" s="3"/>
      <c r="TSG321" s="3"/>
      <c r="TSH321" s="3"/>
      <c r="TSI321" s="3"/>
      <c r="TSJ321" s="3"/>
      <c r="TSK321" s="3"/>
      <c r="TSL321" s="3"/>
      <c r="TSM321" s="3"/>
      <c r="TSN321" s="3"/>
      <c r="TSO321" s="3"/>
      <c r="TSP321" s="3"/>
      <c r="TSQ321" s="3"/>
      <c r="TSR321" s="3"/>
      <c r="TSS321" s="3"/>
      <c r="TST321" s="3"/>
      <c r="TSU321" s="3"/>
      <c r="TSV321" s="3"/>
      <c r="TSW321" s="3"/>
      <c r="TSX321" s="3"/>
      <c r="TSY321" s="3"/>
      <c r="TSZ321" s="3"/>
      <c r="TTA321" s="3"/>
      <c r="TTB321" s="3"/>
      <c r="TTC321" s="3"/>
      <c r="TTD321" s="3"/>
      <c r="TTE321" s="3"/>
      <c r="TTF321" s="3"/>
      <c r="TTG321" s="3"/>
      <c r="TTH321" s="3"/>
      <c r="TTI321" s="3"/>
      <c r="TTJ321" s="3"/>
      <c r="TTK321" s="3"/>
      <c r="TTL321" s="3"/>
      <c r="TTM321" s="3"/>
      <c r="TTN321" s="3"/>
      <c r="TTO321" s="3"/>
      <c r="TTP321" s="3"/>
      <c r="TTQ321" s="3"/>
      <c r="TTR321" s="3"/>
      <c r="TTS321" s="3"/>
      <c r="TTT321" s="3"/>
      <c r="TTU321" s="3"/>
      <c r="TTV321" s="3"/>
      <c r="TTW321" s="3"/>
      <c r="TTX321" s="3"/>
      <c r="TTY321" s="3"/>
      <c r="TTZ321" s="377"/>
      <c r="TUA321" s="384"/>
      <c r="TUB321" s="385" t="s">
        <v>37</v>
      </c>
      <c r="TUC321" s="380" t="s">
        <v>22</v>
      </c>
      <c r="TUD321" s="394">
        <v>2.4E-2</v>
      </c>
      <c r="TUE321" s="382">
        <f>TUE316*TUD321</f>
        <v>0.52800000000000002</v>
      </c>
      <c r="TUF321" s="380">
        <v>3.2</v>
      </c>
      <c r="TUG321" s="382">
        <f>TUF321*TUE321</f>
        <v>1.6896000000000002</v>
      </c>
      <c r="TUH321" s="380"/>
      <c r="TUI321" s="382"/>
      <c r="TUJ321" s="380"/>
      <c r="TUK321" s="382"/>
      <c r="TUL321" s="383">
        <f>TUG321+TUI321+TUK321</f>
        <v>1.6896000000000002</v>
      </c>
      <c r="TUM321" s="3"/>
      <c r="TUN321" s="3"/>
      <c r="TUO321" s="3"/>
      <c r="TUP321" s="3"/>
      <c r="TUQ321" s="3"/>
      <c r="TUR321" s="3"/>
      <c r="TUS321" s="3"/>
      <c r="TUT321" s="3"/>
      <c r="TUU321" s="3"/>
      <c r="TUV321" s="3"/>
      <c r="TUW321" s="3"/>
      <c r="TUX321" s="3"/>
      <c r="TUY321" s="3"/>
      <c r="TUZ321" s="3"/>
      <c r="TVA321" s="3"/>
      <c r="TVB321" s="3"/>
      <c r="TVC321" s="3"/>
      <c r="TVD321" s="3"/>
      <c r="TVE321" s="3"/>
      <c r="TVF321" s="3"/>
      <c r="TVG321" s="3"/>
      <c r="TVH321" s="3"/>
      <c r="TVI321" s="3"/>
      <c r="TVJ321" s="3"/>
      <c r="TVK321" s="3"/>
      <c r="TVL321" s="3"/>
      <c r="TVM321" s="3"/>
      <c r="TVN321" s="3"/>
      <c r="TVO321" s="3"/>
      <c r="TVP321" s="3"/>
      <c r="TVQ321" s="3"/>
      <c r="TVR321" s="3"/>
      <c r="TVS321" s="3"/>
      <c r="TVT321" s="3"/>
      <c r="TVU321" s="3"/>
      <c r="TVV321" s="3"/>
      <c r="TVW321" s="3"/>
      <c r="TVX321" s="3"/>
      <c r="TVY321" s="3"/>
      <c r="TVZ321" s="3"/>
      <c r="TWA321" s="3"/>
      <c r="TWB321" s="3"/>
      <c r="TWC321" s="3"/>
      <c r="TWD321" s="3"/>
      <c r="TWE321" s="3"/>
      <c r="TWF321" s="3"/>
      <c r="TWG321" s="3"/>
      <c r="TWH321" s="3"/>
      <c r="TWI321" s="3"/>
      <c r="TWJ321" s="3"/>
      <c r="TWK321" s="3"/>
      <c r="TWL321" s="3"/>
      <c r="TWM321" s="3"/>
      <c r="TWN321" s="3"/>
      <c r="TWO321" s="3"/>
      <c r="TWP321" s="3"/>
      <c r="TWQ321" s="3"/>
      <c r="TWR321" s="3"/>
      <c r="TWS321" s="3"/>
      <c r="TWT321" s="3"/>
      <c r="TWU321" s="3"/>
      <c r="TWV321" s="3"/>
      <c r="TWW321" s="3"/>
      <c r="TWX321" s="3"/>
      <c r="TWY321" s="3"/>
      <c r="TWZ321" s="3"/>
      <c r="TXA321" s="3"/>
      <c r="TXB321" s="3"/>
      <c r="TXC321" s="3"/>
      <c r="TXD321" s="3"/>
      <c r="TXE321" s="3"/>
      <c r="TXF321" s="3"/>
      <c r="TXG321" s="3"/>
      <c r="TXH321" s="3"/>
      <c r="TXI321" s="3"/>
      <c r="TXJ321" s="3"/>
      <c r="TXK321" s="3"/>
      <c r="TXL321" s="3"/>
      <c r="TXM321" s="3"/>
      <c r="TXN321" s="3"/>
      <c r="TXO321" s="3"/>
      <c r="TXP321" s="3"/>
      <c r="TXQ321" s="3"/>
      <c r="TXR321" s="3"/>
      <c r="TXS321" s="3"/>
      <c r="TXT321" s="3"/>
      <c r="TXU321" s="3"/>
      <c r="TXV321" s="3"/>
      <c r="TXW321" s="3"/>
      <c r="TXX321" s="3"/>
      <c r="TXY321" s="3"/>
      <c r="TXZ321" s="3"/>
      <c r="TYA321" s="3"/>
      <c r="TYB321" s="3"/>
      <c r="TYC321" s="3"/>
      <c r="TYD321" s="3"/>
      <c r="TYE321" s="3"/>
      <c r="TYF321" s="3"/>
      <c r="TYG321" s="3"/>
      <c r="TYH321" s="3"/>
      <c r="TYI321" s="3"/>
      <c r="TYJ321" s="3"/>
      <c r="TYK321" s="3"/>
      <c r="TYL321" s="3"/>
      <c r="TYM321" s="3"/>
      <c r="TYN321" s="3"/>
      <c r="TYO321" s="3"/>
      <c r="TYP321" s="3"/>
      <c r="TYQ321" s="3"/>
      <c r="TYR321" s="3"/>
      <c r="TYS321" s="3"/>
      <c r="TYT321" s="3"/>
      <c r="TYU321" s="3"/>
      <c r="TYV321" s="3"/>
      <c r="TYW321" s="3"/>
      <c r="TYX321" s="3"/>
      <c r="TYY321" s="3"/>
      <c r="TYZ321" s="3"/>
      <c r="TZA321" s="3"/>
      <c r="TZB321" s="3"/>
      <c r="TZC321" s="3"/>
      <c r="TZD321" s="3"/>
      <c r="TZE321" s="3"/>
      <c r="TZF321" s="3"/>
      <c r="TZG321" s="3"/>
      <c r="TZH321" s="3"/>
      <c r="TZI321" s="3"/>
      <c r="TZJ321" s="3"/>
      <c r="TZK321" s="3"/>
      <c r="TZL321" s="3"/>
      <c r="TZM321" s="3"/>
      <c r="TZN321" s="3"/>
      <c r="TZO321" s="3"/>
      <c r="TZP321" s="3"/>
      <c r="TZQ321" s="3"/>
      <c r="TZR321" s="3"/>
      <c r="TZS321" s="3"/>
      <c r="TZT321" s="3"/>
      <c r="TZU321" s="3"/>
      <c r="TZV321" s="3"/>
      <c r="TZW321" s="3"/>
      <c r="TZX321" s="3"/>
      <c r="TZY321" s="3"/>
      <c r="TZZ321" s="3"/>
      <c r="UAA321" s="3"/>
      <c r="UAB321" s="3"/>
      <c r="UAC321" s="3"/>
      <c r="UAD321" s="3"/>
      <c r="UAE321" s="3"/>
      <c r="UAF321" s="3"/>
      <c r="UAG321" s="3"/>
      <c r="UAH321" s="3"/>
      <c r="UAI321" s="3"/>
      <c r="UAJ321" s="3"/>
      <c r="UAK321" s="3"/>
      <c r="UAL321" s="3"/>
      <c r="UAM321" s="3"/>
      <c r="UAN321" s="3"/>
      <c r="UAO321" s="3"/>
      <c r="UAP321" s="3"/>
      <c r="UAQ321" s="3"/>
      <c r="UAR321" s="3"/>
      <c r="UAS321" s="3"/>
      <c r="UAT321" s="3"/>
      <c r="UAU321" s="3"/>
      <c r="UAV321" s="3"/>
      <c r="UAW321" s="3"/>
      <c r="UAX321" s="3"/>
      <c r="UAY321" s="3"/>
      <c r="UAZ321" s="3"/>
      <c r="UBA321" s="3"/>
      <c r="UBB321" s="3"/>
      <c r="UBC321" s="3"/>
      <c r="UBD321" s="3"/>
      <c r="UBE321" s="3"/>
      <c r="UBF321" s="3"/>
      <c r="UBG321" s="3"/>
      <c r="UBH321" s="3"/>
      <c r="UBI321" s="3"/>
      <c r="UBJ321" s="3"/>
      <c r="UBK321" s="3"/>
      <c r="UBL321" s="3"/>
      <c r="UBM321" s="3"/>
      <c r="UBN321" s="3"/>
      <c r="UBO321" s="3"/>
      <c r="UBP321" s="3"/>
      <c r="UBQ321" s="3"/>
      <c r="UBR321" s="3"/>
      <c r="UBS321" s="3"/>
      <c r="UBT321" s="3"/>
      <c r="UBU321" s="3"/>
      <c r="UBV321" s="3"/>
      <c r="UBW321" s="3"/>
      <c r="UBX321" s="3"/>
      <c r="UBY321" s="3"/>
      <c r="UBZ321" s="3"/>
      <c r="UCA321" s="3"/>
      <c r="UCB321" s="3"/>
      <c r="UCC321" s="3"/>
      <c r="UCD321" s="3"/>
      <c r="UCE321" s="3"/>
      <c r="UCF321" s="3"/>
      <c r="UCG321" s="3"/>
      <c r="UCH321" s="3"/>
      <c r="UCI321" s="3"/>
      <c r="UCJ321" s="3"/>
      <c r="UCK321" s="3"/>
      <c r="UCL321" s="3"/>
      <c r="UCM321" s="3"/>
      <c r="UCN321" s="3"/>
      <c r="UCO321" s="3"/>
      <c r="UCP321" s="3"/>
      <c r="UCQ321" s="3"/>
      <c r="UCR321" s="3"/>
      <c r="UCS321" s="3"/>
      <c r="UCT321" s="3"/>
      <c r="UCU321" s="3"/>
      <c r="UCV321" s="3"/>
      <c r="UCW321" s="3"/>
      <c r="UCX321" s="3"/>
      <c r="UCY321" s="3"/>
      <c r="UCZ321" s="3"/>
      <c r="UDA321" s="3"/>
      <c r="UDB321" s="3"/>
      <c r="UDC321" s="3"/>
      <c r="UDD321" s="3"/>
      <c r="UDE321" s="3"/>
      <c r="UDF321" s="3"/>
      <c r="UDG321" s="3"/>
      <c r="UDH321" s="3"/>
      <c r="UDI321" s="3"/>
      <c r="UDJ321" s="3"/>
      <c r="UDK321" s="3"/>
      <c r="UDL321" s="3"/>
      <c r="UDM321" s="3"/>
      <c r="UDN321" s="3"/>
      <c r="UDO321" s="3"/>
      <c r="UDP321" s="3"/>
      <c r="UDQ321" s="3"/>
      <c r="UDR321" s="3"/>
      <c r="UDS321" s="3"/>
      <c r="UDT321" s="3"/>
      <c r="UDU321" s="3"/>
      <c r="UDV321" s="377"/>
      <c r="UDW321" s="384"/>
      <c r="UDX321" s="385" t="s">
        <v>37</v>
      </c>
      <c r="UDY321" s="380" t="s">
        <v>22</v>
      </c>
      <c r="UDZ321" s="394">
        <v>2.4E-2</v>
      </c>
      <c r="UEA321" s="382">
        <f>UEA316*UDZ321</f>
        <v>0.52800000000000002</v>
      </c>
      <c r="UEB321" s="380">
        <v>3.2</v>
      </c>
      <c r="UEC321" s="382">
        <f>UEB321*UEA321</f>
        <v>1.6896000000000002</v>
      </c>
      <c r="UED321" s="380"/>
      <c r="UEE321" s="382"/>
      <c r="UEF321" s="380"/>
      <c r="UEG321" s="382"/>
      <c r="UEH321" s="383">
        <f>UEC321+UEE321+UEG321</f>
        <v>1.6896000000000002</v>
      </c>
      <c r="UEI321" s="3"/>
      <c r="UEJ321" s="3"/>
      <c r="UEK321" s="3"/>
      <c r="UEL321" s="3"/>
      <c r="UEM321" s="3"/>
      <c r="UEN321" s="3"/>
      <c r="UEO321" s="3"/>
      <c r="UEP321" s="3"/>
      <c r="UEQ321" s="3"/>
      <c r="UER321" s="3"/>
      <c r="UES321" s="3"/>
      <c r="UET321" s="3"/>
      <c r="UEU321" s="3"/>
      <c r="UEV321" s="3"/>
      <c r="UEW321" s="3"/>
      <c r="UEX321" s="3"/>
      <c r="UEY321" s="3"/>
      <c r="UEZ321" s="3"/>
      <c r="UFA321" s="3"/>
      <c r="UFB321" s="3"/>
      <c r="UFC321" s="3"/>
      <c r="UFD321" s="3"/>
      <c r="UFE321" s="3"/>
      <c r="UFF321" s="3"/>
      <c r="UFG321" s="3"/>
      <c r="UFH321" s="3"/>
      <c r="UFI321" s="3"/>
      <c r="UFJ321" s="3"/>
      <c r="UFK321" s="3"/>
      <c r="UFL321" s="3"/>
      <c r="UFM321" s="3"/>
      <c r="UFN321" s="3"/>
      <c r="UFO321" s="3"/>
      <c r="UFP321" s="3"/>
      <c r="UFQ321" s="3"/>
      <c r="UFR321" s="3"/>
      <c r="UFS321" s="3"/>
      <c r="UFT321" s="3"/>
      <c r="UFU321" s="3"/>
      <c r="UFV321" s="3"/>
      <c r="UFW321" s="3"/>
      <c r="UFX321" s="3"/>
      <c r="UFY321" s="3"/>
      <c r="UFZ321" s="3"/>
      <c r="UGA321" s="3"/>
      <c r="UGB321" s="3"/>
      <c r="UGC321" s="3"/>
      <c r="UGD321" s="3"/>
      <c r="UGE321" s="3"/>
      <c r="UGF321" s="3"/>
      <c r="UGG321" s="3"/>
      <c r="UGH321" s="3"/>
      <c r="UGI321" s="3"/>
      <c r="UGJ321" s="3"/>
      <c r="UGK321" s="3"/>
      <c r="UGL321" s="3"/>
      <c r="UGM321" s="3"/>
      <c r="UGN321" s="3"/>
      <c r="UGO321" s="3"/>
      <c r="UGP321" s="3"/>
      <c r="UGQ321" s="3"/>
      <c r="UGR321" s="3"/>
      <c r="UGS321" s="3"/>
      <c r="UGT321" s="3"/>
      <c r="UGU321" s="3"/>
      <c r="UGV321" s="3"/>
      <c r="UGW321" s="3"/>
      <c r="UGX321" s="3"/>
      <c r="UGY321" s="3"/>
      <c r="UGZ321" s="3"/>
      <c r="UHA321" s="3"/>
      <c r="UHB321" s="3"/>
      <c r="UHC321" s="3"/>
      <c r="UHD321" s="3"/>
      <c r="UHE321" s="3"/>
      <c r="UHF321" s="3"/>
      <c r="UHG321" s="3"/>
      <c r="UHH321" s="3"/>
      <c r="UHI321" s="3"/>
      <c r="UHJ321" s="3"/>
      <c r="UHK321" s="3"/>
      <c r="UHL321" s="3"/>
      <c r="UHM321" s="3"/>
      <c r="UHN321" s="3"/>
      <c r="UHO321" s="3"/>
      <c r="UHP321" s="3"/>
      <c r="UHQ321" s="3"/>
      <c r="UHR321" s="3"/>
      <c r="UHS321" s="3"/>
      <c r="UHT321" s="3"/>
      <c r="UHU321" s="3"/>
      <c r="UHV321" s="3"/>
      <c r="UHW321" s="3"/>
      <c r="UHX321" s="3"/>
      <c r="UHY321" s="3"/>
      <c r="UHZ321" s="3"/>
      <c r="UIA321" s="3"/>
      <c r="UIB321" s="3"/>
      <c r="UIC321" s="3"/>
      <c r="UID321" s="3"/>
      <c r="UIE321" s="3"/>
      <c r="UIF321" s="3"/>
      <c r="UIG321" s="3"/>
      <c r="UIH321" s="3"/>
      <c r="UII321" s="3"/>
      <c r="UIJ321" s="3"/>
      <c r="UIK321" s="3"/>
      <c r="UIL321" s="3"/>
      <c r="UIM321" s="3"/>
      <c r="UIN321" s="3"/>
      <c r="UIO321" s="3"/>
      <c r="UIP321" s="3"/>
      <c r="UIQ321" s="3"/>
      <c r="UIR321" s="3"/>
      <c r="UIS321" s="3"/>
      <c r="UIT321" s="3"/>
      <c r="UIU321" s="3"/>
      <c r="UIV321" s="3"/>
      <c r="UIW321" s="3"/>
      <c r="UIX321" s="3"/>
      <c r="UIY321" s="3"/>
      <c r="UIZ321" s="3"/>
      <c r="UJA321" s="3"/>
      <c r="UJB321" s="3"/>
      <c r="UJC321" s="3"/>
      <c r="UJD321" s="3"/>
      <c r="UJE321" s="3"/>
      <c r="UJF321" s="3"/>
      <c r="UJG321" s="3"/>
      <c r="UJH321" s="3"/>
      <c r="UJI321" s="3"/>
      <c r="UJJ321" s="3"/>
      <c r="UJK321" s="3"/>
      <c r="UJL321" s="3"/>
      <c r="UJM321" s="3"/>
      <c r="UJN321" s="3"/>
      <c r="UJO321" s="3"/>
      <c r="UJP321" s="3"/>
      <c r="UJQ321" s="3"/>
      <c r="UJR321" s="3"/>
      <c r="UJS321" s="3"/>
      <c r="UJT321" s="3"/>
      <c r="UJU321" s="3"/>
      <c r="UJV321" s="3"/>
      <c r="UJW321" s="3"/>
      <c r="UJX321" s="3"/>
      <c r="UJY321" s="3"/>
      <c r="UJZ321" s="3"/>
      <c r="UKA321" s="3"/>
      <c r="UKB321" s="3"/>
      <c r="UKC321" s="3"/>
      <c r="UKD321" s="3"/>
      <c r="UKE321" s="3"/>
      <c r="UKF321" s="3"/>
      <c r="UKG321" s="3"/>
      <c r="UKH321" s="3"/>
      <c r="UKI321" s="3"/>
      <c r="UKJ321" s="3"/>
      <c r="UKK321" s="3"/>
      <c r="UKL321" s="3"/>
      <c r="UKM321" s="3"/>
      <c r="UKN321" s="3"/>
      <c r="UKO321" s="3"/>
      <c r="UKP321" s="3"/>
      <c r="UKQ321" s="3"/>
      <c r="UKR321" s="3"/>
      <c r="UKS321" s="3"/>
      <c r="UKT321" s="3"/>
      <c r="UKU321" s="3"/>
      <c r="UKV321" s="3"/>
      <c r="UKW321" s="3"/>
      <c r="UKX321" s="3"/>
      <c r="UKY321" s="3"/>
      <c r="UKZ321" s="3"/>
      <c r="ULA321" s="3"/>
      <c r="ULB321" s="3"/>
      <c r="ULC321" s="3"/>
      <c r="ULD321" s="3"/>
      <c r="ULE321" s="3"/>
      <c r="ULF321" s="3"/>
      <c r="ULG321" s="3"/>
      <c r="ULH321" s="3"/>
      <c r="ULI321" s="3"/>
      <c r="ULJ321" s="3"/>
      <c r="ULK321" s="3"/>
      <c r="ULL321" s="3"/>
      <c r="ULM321" s="3"/>
      <c r="ULN321" s="3"/>
      <c r="ULO321" s="3"/>
      <c r="ULP321" s="3"/>
      <c r="ULQ321" s="3"/>
      <c r="ULR321" s="3"/>
      <c r="ULS321" s="3"/>
      <c r="ULT321" s="3"/>
      <c r="ULU321" s="3"/>
      <c r="ULV321" s="3"/>
      <c r="ULW321" s="3"/>
      <c r="ULX321" s="3"/>
      <c r="ULY321" s="3"/>
      <c r="ULZ321" s="3"/>
      <c r="UMA321" s="3"/>
      <c r="UMB321" s="3"/>
      <c r="UMC321" s="3"/>
      <c r="UMD321" s="3"/>
      <c r="UME321" s="3"/>
      <c r="UMF321" s="3"/>
      <c r="UMG321" s="3"/>
      <c r="UMH321" s="3"/>
      <c r="UMI321" s="3"/>
      <c r="UMJ321" s="3"/>
      <c r="UMK321" s="3"/>
      <c r="UML321" s="3"/>
      <c r="UMM321" s="3"/>
      <c r="UMN321" s="3"/>
      <c r="UMO321" s="3"/>
      <c r="UMP321" s="3"/>
      <c r="UMQ321" s="3"/>
      <c r="UMR321" s="3"/>
      <c r="UMS321" s="3"/>
      <c r="UMT321" s="3"/>
      <c r="UMU321" s="3"/>
      <c r="UMV321" s="3"/>
      <c r="UMW321" s="3"/>
      <c r="UMX321" s="3"/>
      <c r="UMY321" s="3"/>
      <c r="UMZ321" s="3"/>
      <c r="UNA321" s="3"/>
      <c r="UNB321" s="3"/>
      <c r="UNC321" s="3"/>
      <c r="UND321" s="3"/>
      <c r="UNE321" s="3"/>
      <c r="UNF321" s="3"/>
      <c r="UNG321" s="3"/>
      <c r="UNH321" s="3"/>
      <c r="UNI321" s="3"/>
      <c r="UNJ321" s="3"/>
      <c r="UNK321" s="3"/>
      <c r="UNL321" s="3"/>
      <c r="UNM321" s="3"/>
      <c r="UNN321" s="3"/>
      <c r="UNO321" s="3"/>
      <c r="UNP321" s="3"/>
      <c r="UNQ321" s="3"/>
      <c r="UNR321" s="377"/>
      <c r="UNS321" s="384"/>
      <c r="UNT321" s="385" t="s">
        <v>37</v>
      </c>
      <c r="UNU321" s="380" t="s">
        <v>22</v>
      </c>
      <c r="UNV321" s="394">
        <v>2.4E-2</v>
      </c>
      <c r="UNW321" s="382">
        <f>UNW316*UNV321</f>
        <v>0.52800000000000002</v>
      </c>
      <c r="UNX321" s="380">
        <v>3.2</v>
      </c>
      <c r="UNY321" s="382">
        <f>UNX321*UNW321</f>
        <v>1.6896000000000002</v>
      </c>
      <c r="UNZ321" s="380"/>
      <c r="UOA321" s="382"/>
      <c r="UOB321" s="380"/>
      <c r="UOC321" s="382"/>
      <c r="UOD321" s="383">
        <f>UNY321+UOA321+UOC321</f>
        <v>1.6896000000000002</v>
      </c>
      <c r="UOE321" s="3"/>
      <c r="UOF321" s="3"/>
      <c r="UOG321" s="3"/>
      <c r="UOH321" s="3"/>
      <c r="UOI321" s="3"/>
      <c r="UOJ321" s="3"/>
      <c r="UOK321" s="3"/>
      <c r="UOL321" s="3"/>
      <c r="UOM321" s="3"/>
      <c r="UON321" s="3"/>
      <c r="UOO321" s="3"/>
      <c r="UOP321" s="3"/>
      <c r="UOQ321" s="3"/>
      <c r="UOR321" s="3"/>
      <c r="UOS321" s="3"/>
      <c r="UOT321" s="3"/>
      <c r="UOU321" s="3"/>
      <c r="UOV321" s="3"/>
      <c r="UOW321" s="3"/>
      <c r="UOX321" s="3"/>
      <c r="UOY321" s="3"/>
      <c r="UOZ321" s="3"/>
      <c r="UPA321" s="3"/>
      <c r="UPB321" s="3"/>
      <c r="UPC321" s="3"/>
      <c r="UPD321" s="3"/>
      <c r="UPE321" s="3"/>
      <c r="UPF321" s="3"/>
      <c r="UPG321" s="3"/>
      <c r="UPH321" s="3"/>
      <c r="UPI321" s="3"/>
      <c r="UPJ321" s="3"/>
      <c r="UPK321" s="3"/>
      <c r="UPL321" s="3"/>
      <c r="UPM321" s="3"/>
      <c r="UPN321" s="3"/>
      <c r="UPO321" s="3"/>
      <c r="UPP321" s="3"/>
      <c r="UPQ321" s="3"/>
      <c r="UPR321" s="3"/>
      <c r="UPS321" s="3"/>
      <c r="UPT321" s="3"/>
      <c r="UPU321" s="3"/>
      <c r="UPV321" s="3"/>
      <c r="UPW321" s="3"/>
      <c r="UPX321" s="3"/>
      <c r="UPY321" s="3"/>
      <c r="UPZ321" s="3"/>
      <c r="UQA321" s="3"/>
      <c r="UQB321" s="3"/>
      <c r="UQC321" s="3"/>
      <c r="UQD321" s="3"/>
      <c r="UQE321" s="3"/>
      <c r="UQF321" s="3"/>
      <c r="UQG321" s="3"/>
      <c r="UQH321" s="3"/>
      <c r="UQI321" s="3"/>
      <c r="UQJ321" s="3"/>
      <c r="UQK321" s="3"/>
      <c r="UQL321" s="3"/>
      <c r="UQM321" s="3"/>
      <c r="UQN321" s="3"/>
      <c r="UQO321" s="3"/>
      <c r="UQP321" s="3"/>
      <c r="UQQ321" s="3"/>
      <c r="UQR321" s="3"/>
      <c r="UQS321" s="3"/>
      <c r="UQT321" s="3"/>
      <c r="UQU321" s="3"/>
      <c r="UQV321" s="3"/>
      <c r="UQW321" s="3"/>
      <c r="UQX321" s="3"/>
      <c r="UQY321" s="3"/>
      <c r="UQZ321" s="3"/>
      <c r="URA321" s="3"/>
      <c r="URB321" s="3"/>
      <c r="URC321" s="3"/>
      <c r="URD321" s="3"/>
      <c r="URE321" s="3"/>
      <c r="URF321" s="3"/>
      <c r="URG321" s="3"/>
      <c r="URH321" s="3"/>
      <c r="URI321" s="3"/>
      <c r="URJ321" s="3"/>
      <c r="URK321" s="3"/>
      <c r="URL321" s="3"/>
      <c r="URM321" s="3"/>
      <c r="URN321" s="3"/>
      <c r="URO321" s="3"/>
      <c r="URP321" s="3"/>
      <c r="URQ321" s="3"/>
      <c r="URR321" s="3"/>
      <c r="URS321" s="3"/>
      <c r="URT321" s="3"/>
      <c r="URU321" s="3"/>
      <c r="URV321" s="3"/>
      <c r="URW321" s="3"/>
      <c r="URX321" s="3"/>
      <c r="URY321" s="3"/>
      <c r="URZ321" s="3"/>
      <c r="USA321" s="3"/>
      <c r="USB321" s="3"/>
      <c r="USC321" s="3"/>
      <c r="USD321" s="3"/>
      <c r="USE321" s="3"/>
      <c r="USF321" s="3"/>
      <c r="USG321" s="3"/>
      <c r="USH321" s="3"/>
      <c r="USI321" s="3"/>
      <c r="USJ321" s="3"/>
      <c r="USK321" s="3"/>
      <c r="USL321" s="3"/>
      <c r="USM321" s="3"/>
      <c r="USN321" s="3"/>
      <c r="USO321" s="3"/>
      <c r="USP321" s="3"/>
      <c r="USQ321" s="3"/>
      <c r="USR321" s="3"/>
      <c r="USS321" s="3"/>
      <c r="UST321" s="3"/>
      <c r="USU321" s="3"/>
      <c r="USV321" s="3"/>
      <c r="USW321" s="3"/>
      <c r="USX321" s="3"/>
      <c r="USY321" s="3"/>
      <c r="USZ321" s="3"/>
      <c r="UTA321" s="3"/>
      <c r="UTB321" s="3"/>
      <c r="UTC321" s="3"/>
      <c r="UTD321" s="3"/>
      <c r="UTE321" s="3"/>
      <c r="UTF321" s="3"/>
      <c r="UTG321" s="3"/>
      <c r="UTH321" s="3"/>
      <c r="UTI321" s="3"/>
      <c r="UTJ321" s="3"/>
      <c r="UTK321" s="3"/>
      <c r="UTL321" s="3"/>
      <c r="UTM321" s="3"/>
      <c r="UTN321" s="3"/>
      <c r="UTO321" s="3"/>
      <c r="UTP321" s="3"/>
      <c r="UTQ321" s="3"/>
      <c r="UTR321" s="3"/>
      <c r="UTS321" s="3"/>
      <c r="UTT321" s="3"/>
      <c r="UTU321" s="3"/>
      <c r="UTV321" s="3"/>
      <c r="UTW321" s="3"/>
      <c r="UTX321" s="3"/>
      <c r="UTY321" s="3"/>
      <c r="UTZ321" s="3"/>
      <c r="UUA321" s="3"/>
      <c r="UUB321" s="3"/>
      <c r="UUC321" s="3"/>
      <c r="UUD321" s="3"/>
      <c r="UUE321" s="3"/>
      <c r="UUF321" s="3"/>
      <c r="UUG321" s="3"/>
      <c r="UUH321" s="3"/>
      <c r="UUI321" s="3"/>
      <c r="UUJ321" s="3"/>
      <c r="UUK321" s="3"/>
      <c r="UUL321" s="3"/>
      <c r="UUM321" s="3"/>
      <c r="UUN321" s="3"/>
      <c r="UUO321" s="3"/>
      <c r="UUP321" s="3"/>
      <c r="UUQ321" s="3"/>
      <c r="UUR321" s="3"/>
      <c r="UUS321" s="3"/>
      <c r="UUT321" s="3"/>
      <c r="UUU321" s="3"/>
      <c r="UUV321" s="3"/>
      <c r="UUW321" s="3"/>
      <c r="UUX321" s="3"/>
      <c r="UUY321" s="3"/>
      <c r="UUZ321" s="3"/>
      <c r="UVA321" s="3"/>
      <c r="UVB321" s="3"/>
      <c r="UVC321" s="3"/>
      <c r="UVD321" s="3"/>
      <c r="UVE321" s="3"/>
      <c r="UVF321" s="3"/>
      <c r="UVG321" s="3"/>
      <c r="UVH321" s="3"/>
      <c r="UVI321" s="3"/>
      <c r="UVJ321" s="3"/>
      <c r="UVK321" s="3"/>
      <c r="UVL321" s="3"/>
      <c r="UVM321" s="3"/>
      <c r="UVN321" s="3"/>
      <c r="UVO321" s="3"/>
      <c r="UVP321" s="3"/>
      <c r="UVQ321" s="3"/>
      <c r="UVR321" s="3"/>
      <c r="UVS321" s="3"/>
      <c r="UVT321" s="3"/>
      <c r="UVU321" s="3"/>
      <c r="UVV321" s="3"/>
      <c r="UVW321" s="3"/>
      <c r="UVX321" s="3"/>
      <c r="UVY321" s="3"/>
      <c r="UVZ321" s="3"/>
      <c r="UWA321" s="3"/>
      <c r="UWB321" s="3"/>
      <c r="UWC321" s="3"/>
      <c r="UWD321" s="3"/>
      <c r="UWE321" s="3"/>
      <c r="UWF321" s="3"/>
      <c r="UWG321" s="3"/>
      <c r="UWH321" s="3"/>
      <c r="UWI321" s="3"/>
      <c r="UWJ321" s="3"/>
      <c r="UWK321" s="3"/>
      <c r="UWL321" s="3"/>
      <c r="UWM321" s="3"/>
      <c r="UWN321" s="3"/>
      <c r="UWO321" s="3"/>
      <c r="UWP321" s="3"/>
      <c r="UWQ321" s="3"/>
      <c r="UWR321" s="3"/>
      <c r="UWS321" s="3"/>
      <c r="UWT321" s="3"/>
      <c r="UWU321" s="3"/>
      <c r="UWV321" s="3"/>
      <c r="UWW321" s="3"/>
      <c r="UWX321" s="3"/>
      <c r="UWY321" s="3"/>
      <c r="UWZ321" s="3"/>
      <c r="UXA321" s="3"/>
      <c r="UXB321" s="3"/>
      <c r="UXC321" s="3"/>
      <c r="UXD321" s="3"/>
      <c r="UXE321" s="3"/>
      <c r="UXF321" s="3"/>
      <c r="UXG321" s="3"/>
      <c r="UXH321" s="3"/>
      <c r="UXI321" s="3"/>
      <c r="UXJ321" s="3"/>
      <c r="UXK321" s="3"/>
      <c r="UXL321" s="3"/>
      <c r="UXM321" s="3"/>
      <c r="UXN321" s="377"/>
      <c r="UXO321" s="384"/>
      <c r="UXP321" s="385" t="s">
        <v>37</v>
      </c>
      <c r="UXQ321" s="380" t="s">
        <v>22</v>
      </c>
      <c r="UXR321" s="394">
        <v>2.4E-2</v>
      </c>
      <c r="UXS321" s="382">
        <f>UXS316*UXR321</f>
        <v>0.52800000000000002</v>
      </c>
      <c r="UXT321" s="380">
        <v>3.2</v>
      </c>
      <c r="UXU321" s="382">
        <f>UXT321*UXS321</f>
        <v>1.6896000000000002</v>
      </c>
      <c r="UXV321" s="380"/>
      <c r="UXW321" s="382"/>
      <c r="UXX321" s="380"/>
      <c r="UXY321" s="382"/>
      <c r="UXZ321" s="383">
        <f>UXU321+UXW321+UXY321</f>
        <v>1.6896000000000002</v>
      </c>
      <c r="UYA321" s="3"/>
      <c r="UYB321" s="3"/>
      <c r="UYC321" s="3"/>
      <c r="UYD321" s="3"/>
      <c r="UYE321" s="3"/>
      <c r="UYF321" s="3"/>
      <c r="UYG321" s="3"/>
      <c r="UYH321" s="3"/>
      <c r="UYI321" s="3"/>
      <c r="UYJ321" s="3"/>
      <c r="UYK321" s="3"/>
      <c r="UYL321" s="3"/>
      <c r="UYM321" s="3"/>
      <c r="UYN321" s="3"/>
      <c r="UYO321" s="3"/>
      <c r="UYP321" s="3"/>
      <c r="UYQ321" s="3"/>
      <c r="UYR321" s="3"/>
      <c r="UYS321" s="3"/>
      <c r="UYT321" s="3"/>
      <c r="UYU321" s="3"/>
      <c r="UYV321" s="3"/>
      <c r="UYW321" s="3"/>
      <c r="UYX321" s="3"/>
      <c r="UYY321" s="3"/>
      <c r="UYZ321" s="3"/>
      <c r="UZA321" s="3"/>
      <c r="UZB321" s="3"/>
      <c r="UZC321" s="3"/>
      <c r="UZD321" s="3"/>
      <c r="UZE321" s="3"/>
      <c r="UZF321" s="3"/>
      <c r="UZG321" s="3"/>
      <c r="UZH321" s="3"/>
      <c r="UZI321" s="3"/>
      <c r="UZJ321" s="3"/>
      <c r="UZK321" s="3"/>
      <c r="UZL321" s="3"/>
      <c r="UZM321" s="3"/>
      <c r="UZN321" s="3"/>
      <c r="UZO321" s="3"/>
      <c r="UZP321" s="3"/>
      <c r="UZQ321" s="3"/>
      <c r="UZR321" s="3"/>
      <c r="UZS321" s="3"/>
      <c r="UZT321" s="3"/>
      <c r="UZU321" s="3"/>
      <c r="UZV321" s="3"/>
      <c r="UZW321" s="3"/>
      <c r="UZX321" s="3"/>
      <c r="UZY321" s="3"/>
      <c r="UZZ321" s="3"/>
      <c r="VAA321" s="3"/>
      <c r="VAB321" s="3"/>
      <c r="VAC321" s="3"/>
      <c r="VAD321" s="3"/>
      <c r="VAE321" s="3"/>
      <c r="VAF321" s="3"/>
      <c r="VAG321" s="3"/>
      <c r="VAH321" s="3"/>
      <c r="VAI321" s="3"/>
      <c r="VAJ321" s="3"/>
      <c r="VAK321" s="3"/>
      <c r="VAL321" s="3"/>
      <c r="VAM321" s="3"/>
      <c r="VAN321" s="3"/>
      <c r="VAO321" s="3"/>
      <c r="VAP321" s="3"/>
      <c r="VAQ321" s="3"/>
      <c r="VAR321" s="3"/>
      <c r="VAS321" s="3"/>
      <c r="VAT321" s="3"/>
      <c r="VAU321" s="3"/>
      <c r="VAV321" s="3"/>
      <c r="VAW321" s="3"/>
      <c r="VAX321" s="3"/>
      <c r="VAY321" s="3"/>
      <c r="VAZ321" s="3"/>
      <c r="VBA321" s="3"/>
      <c r="VBB321" s="3"/>
      <c r="VBC321" s="3"/>
      <c r="VBD321" s="3"/>
      <c r="VBE321" s="3"/>
      <c r="VBF321" s="3"/>
      <c r="VBG321" s="3"/>
      <c r="VBH321" s="3"/>
      <c r="VBI321" s="3"/>
      <c r="VBJ321" s="3"/>
      <c r="VBK321" s="3"/>
      <c r="VBL321" s="3"/>
      <c r="VBM321" s="3"/>
      <c r="VBN321" s="3"/>
      <c r="VBO321" s="3"/>
      <c r="VBP321" s="3"/>
      <c r="VBQ321" s="3"/>
      <c r="VBR321" s="3"/>
      <c r="VBS321" s="3"/>
      <c r="VBT321" s="3"/>
      <c r="VBU321" s="3"/>
      <c r="VBV321" s="3"/>
      <c r="VBW321" s="3"/>
      <c r="VBX321" s="3"/>
      <c r="VBY321" s="3"/>
      <c r="VBZ321" s="3"/>
      <c r="VCA321" s="3"/>
      <c r="VCB321" s="3"/>
      <c r="VCC321" s="3"/>
      <c r="VCD321" s="3"/>
      <c r="VCE321" s="3"/>
      <c r="VCF321" s="3"/>
      <c r="VCG321" s="3"/>
      <c r="VCH321" s="3"/>
      <c r="VCI321" s="3"/>
      <c r="VCJ321" s="3"/>
      <c r="VCK321" s="3"/>
      <c r="VCL321" s="3"/>
      <c r="VCM321" s="3"/>
      <c r="VCN321" s="3"/>
      <c r="VCO321" s="3"/>
      <c r="VCP321" s="3"/>
      <c r="VCQ321" s="3"/>
      <c r="VCR321" s="3"/>
      <c r="VCS321" s="3"/>
      <c r="VCT321" s="3"/>
      <c r="VCU321" s="3"/>
      <c r="VCV321" s="3"/>
      <c r="VCW321" s="3"/>
      <c r="VCX321" s="3"/>
      <c r="VCY321" s="3"/>
      <c r="VCZ321" s="3"/>
      <c r="VDA321" s="3"/>
      <c r="VDB321" s="3"/>
      <c r="VDC321" s="3"/>
      <c r="VDD321" s="3"/>
      <c r="VDE321" s="3"/>
      <c r="VDF321" s="3"/>
      <c r="VDG321" s="3"/>
      <c r="VDH321" s="3"/>
      <c r="VDI321" s="3"/>
      <c r="VDJ321" s="3"/>
      <c r="VDK321" s="3"/>
      <c r="VDL321" s="3"/>
      <c r="VDM321" s="3"/>
      <c r="VDN321" s="3"/>
      <c r="VDO321" s="3"/>
      <c r="VDP321" s="3"/>
      <c r="VDQ321" s="3"/>
      <c r="VDR321" s="3"/>
      <c r="VDS321" s="3"/>
      <c r="VDT321" s="3"/>
      <c r="VDU321" s="3"/>
      <c r="VDV321" s="3"/>
      <c r="VDW321" s="3"/>
      <c r="VDX321" s="3"/>
      <c r="VDY321" s="3"/>
      <c r="VDZ321" s="3"/>
      <c r="VEA321" s="3"/>
      <c r="VEB321" s="3"/>
      <c r="VEC321" s="3"/>
      <c r="VED321" s="3"/>
      <c r="VEE321" s="3"/>
      <c r="VEF321" s="3"/>
      <c r="VEG321" s="3"/>
      <c r="VEH321" s="3"/>
      <c r="VEI321" s="3"/>
      <c r="VEJ321" s="3"/>
      <c r="VEK321" s="3"/>
      <c r="VEL321" s="3"/>
      <c r="VEM321" s="3"/>
      <c r="VEN321" s="3"/>
      <c r="VEO321" s="3"/>
      <c r="VEP321" s="3"/>
      <c r="VEQ321" s="3"/>
      <c r="VER321" s="3"/>
      <c r="VES321" s="3"/>
      <c r="VET321" s="3"/>
      <c r="VEU321" s="3"/>
      <c r="VEV321" s="3"/>
      <c r="VEW321" s="3"/>
      <c r="VEX321" s="3"/>
      <c r="VEY321" s="3"/>
      <c r="VEZ321" s="3"/>
      <c r="VFA321" s="3"/>
      <c r="VFB321" s="3"/>
      <c r="VFC321" s="3"/>
      <c r="VFD321" s="3"/>
      <c r="VFE321" s="3"/>
      <c r="VFF321" s="3"/>
      <c r="VFG321" s="3"/>
      <c r="VFH321" s="3"/>
      <c r="VFI321" s="3"/>
      <c r="VFJ321" s="3"/>
      <c r="VFK321" s="3"/>
      <c r="VFL321" s="3"/>
      <c r="VFM321" s="3"/>
      <c r="VFN321" s="3"/>
      <c r="VFO321" s="3"/>
      <c r="VFP321" s="3"/>
      <c r="VFQ321" s="3"/>
      <c r="VFR321" s="3"/>
      <c r="VFS321" s="3"/>
      <c r="VFT321" s="3"/>
      <c r="VFU321" s="3"/>
      <c r="VFV321" s="3"/>
      <c r="VFW321" s="3"/>
      <c r="VFX321" s="3"/>
      <c r="VFY321" s="3"/>
      <c r="VFZ321" s="3"/>
      <c r="VGA321" s="3"/>
      <c r="VGB321" s="3"/>
      <c r="VGC321" s="3"/>
      <c r="VGD321" s="3"/>
      <c r="VGE321" s="3"/>
      <c r="VGF321" s="3"/>
      <c r="VGG321" s="3"/>
      <c r="VGH321" s="3"/>
      <c r="VGI321" s="3"/>
      <c r="VGJ321" s="3"/>
      <c r="VGK321" s="3"/>
      <c r="VGL321" s="3"/>
      <c r="VGM321" s="3"/>
      <c r="VGN321" s="3"/>
      <c r="VGO321" s="3"/>
      <c r="VGP321" s="3"/>
      <c r="VGQ321" s="3"/>
      <c r="VGR321" s="3"/>
      <c r="VGS321" s="3"/>
      <c r="VGT321" s="3"/>
      <c r="VGU321" s="3"/>
      <c r="VGV321" s="3"/>
      <c r="VGW321" s="3"/>
      <c r="VGX321" s="3"/>
      <c r="VGY321" s="3"/>
      <c r="VGZ321" s="3"/>
      <c r="VHA321" s="3"/>
      <c r="VHB321" s="3"/>
      <c r="VHC321" s="3"/>
      <c r="VHD321" s="3"/>
      <c r="VHE321" s="3"/>
      <c r="VHF321" s="3"/>
      <c r="VHG321" s="3"/>
      <c r="VHH321" s="3"/>
      <c r="VHI321" s="3"/>
      <c r="VHJ321" s="377"/>
      <c r="VHK321" s="384"/>
      <c r="VHL321" s="385" t="s">
        <v>37</v>
      </c>
      <c r="VHM321" s="380" t="s">
        <v>22</v>
      </c>
      <c r="VHN321" s="394">
        <v>2.4E-2</v>
      </c>
      <c r="VHO321" s="382">
        <f>VHO316*VHN321</f>
        <v>0.52800000000000002</v>
      </c>
      <c r="VHP321" s="380">
        <v>3.2</v>
      </c>
      <c r="VHQ321" s="382">
        <f>VHP321*VHO321</f>
        <v>1.6896000000000002</v>
      </c>
      <c r="VHR321" s="380"/>
      <c r="VHS321" s="382"/>
      <c r="VHT321" s="380"/>
      <c r="VHU321" s="382"/>
      <c r="VHV321" s="383">
        <f>VHQ321+VHS321+VHU321</f>
        <v>1.6896000000000002</v>
      </c>
      <c r="VHW321" s="3"/>
      <c r="VHX321" s="3"/>
      <c r="VHY321" s="3"/>
      <c r="VHZ321" s="3"/>
      <c r="VIA321" s="3"/>
      <c r="VIB321" s="3"/>
      <c r="VIC321" s="3"/>
      <c r="VID321" s="3"/>
      <c r="VIE321" s="3"/>
      <c r="VIF321" s="3"/>
      <c r="VIG321" s="3"/>
      <c r="VIH321" s="3"/>
      <c r="VII321" s="3"/>
      <c r="VIJ321" s="3"/>
      <c r="VIK321" s="3"/>
      <c r="VIL321" s="3"/>
      <c r="VIM321" s="3"/>
      <c r="VIN321" s="3"/>
      <c r="VIO321" s="3"/>
      <c r="VIP321" s="3"/>
      <c r="VIQ321" s="3"/>
      <c r="VIR321" s="3"/>
      <c r="VIS321" s="3"/>
      <c r="VIT321" s="3"/>
      <c r="VIU321" s="3"/>
      <c r="VIV321" s="3"/>
      <c r="VIW321" s="3"/>
      <c r="VIX321" s="3"/>
      <c r="VIY321" s="3"/>
      <c r="VIZ321" s="3"/>
      <c r="VJA321" s="3"/>
      <c r="VJB321" s="3"/>
      <c r="VJC321" s="3"/>
      <c r="VJD321" s="3"/>
      <c r="VJE321" s="3"/>
      <c r="VJF321" s="3"/>
      <c r="VJG321" s="3"/>
      <c r="VJH321" s="3"/>
      <c r="VJI321" s="3"/>
      <c r="VJJ321" s="3"/>
      <c r="VJK321" s="3"/>
      <c r="VJL321" s="3"/>
      <c r="VJM321" s="3"/>
      <c r="VJN321" s="3"/>
      <c r="VJO321" s="3"/>
      <c r="VJP321" s="3"/>
      <c r="VJQ321" s="3"/>
      <c r="VJR321" s="3"/>
      <c r="VJS321" s="3"/>
      <c r="VJT321" s="3"/>
      <c r="VJU321" s="3"/>
      <c r="VJV321" s="3"/>
      <c r="VJW321" s="3"/>
      <c r="VJX321" s="3"/>
      <c r="VJY321" s="3"/>
      <c r="VJZ321" s="3"/>
      <c r="VKA321" s="3"/>
      <c r="VKB321" s="3"/>
      <c r="VKC321" s="3"/>
      <c r="VKD321" s="3"/>
      <c r="VKE321" s="3"/>
      <c r="VKF321" s="3"/>
      <c r="VKG321" s="3"/>
      <c r="VKH321" s="3"/>
      <c r="VKI321" s="3"/>
      <c r="VKJ321" s="3"/>
      <c r="VKK321" s="3"/>
      <c r="VKL321" s="3"/>
      <c r="VKM321" s="3"/>
      <c r="VKN321" s="3"/>
      <c r="VKO321" s="3"/>
      <c r="VKP321" s="3"/>
      <c r="VKQ321" s="3"/>
      <c r="VKR321" s="3"/>
      <c r="VKS321" s="3"/>
      <c r="VKT321" s="3"/>
      <c r="VKU321" s="3"/>
      <c r="VKV321" s="3"/>
      <c r="VKW321" s="3"/>
      <c r="VKX321" s="3"/>
      <c r="VKY321" s="3"/>
      <c r="VKZ321" s="3"/>
      <c r="VLA321" s="3"/>
      <c r="VLB321" s="3"/>
      <c r="VLC321" s="3"/>
      <c r="VLD321" s="3"/>
      <c r="VLE321" s="3"/>
      <c r="VLF321" s="3"/>
      <c r="VLG321" s="3"/>
      <c r="VLH321" s="3"/>
      <c r="VLI321" s="3"/>
      <c r="VLJ321" s="3"/>
      <c r="VLK321" s="3"/>
      <c r="VLL321" s="3"/>
      <c r="VLM321" s="3"/>
      <c r="VLN321" s="3"/>
      <c r="VLO321" s="3"/>
      <c r="VLP321" s="3"/>
      <c r="VLQ321" s="3"/>
      <c r="VLR321" s="3"/>
      <c r="VLS321" s="3"/>
      <c r="VLT321" s="3"/>
      <c r="VLU321" s="3"/>
      <c r="VLV321" s="3"/>
      <c r="VLW321" s="3"/>
      <c r="VLX321" s="3"/>
      <c r="VLY321" s="3"/>
      <c r="VLZ321" s="3"/>
      <c r="VMA321" s="3"/>
      <c r="VMB321" s="3"/>
      <c r="VMC321" s="3"/>
      <c r="VMD321" s="3"/>
      <c r="VME321" s="3"/>
      <c r="VMF321" s="3"/>
      <c r="VMG321" s="3"/>
      <c r="VMH321" s="3"/>
      <c r="VMI321" s="3"/>
      <c r="VMJ321" s="3"/>
      <c r="VMK321" s="3"/>
      <c r="VML321" s="3"/>
      <c r="VMM321" s="3"/>
      <c r="VMN321" s="3"/>
      <c r="VMO321" s="3"/>
      <c r="VMP321" s="3"/>
      <c r="VMQ321" s="3"/>
      <c r="VMR321" s="3"/>
      <c r="VMS321" s="3"/>
      <c r="VMT321" s="3"/>
      <c r="VMU321" s="3"/>
      <c r="VMV321" s="3"/>
      <c r="VMW321" s="3"/>
      <c r="VMX321" s="3"/>
      <c r="VMY321" s="3"/>
      <c r="VMZ321" s="3"/>
      <c r="VNA321" s="3"/>
      <c r="VNB321" s="3"/>
      <c r="VNC321" s="3"/>
      <c r="VND321" s="3"/>
      <c r="VNE321" s="3"/>
      <c r="VNF321" s="3"/>
      <c r="VNG321" s="3"/>
      <c r="VNH321" s="3"/>
      <c r="VNI321" s="3"/>
      <c r="VNJ321" s="3"/>
      <c r="VNK321" s="3"/>
      <c r="VNL321" s="3"/>
      <c r="VNM321" s="3"/>
      <c r="VNN321" s="3"/>
      <c r="VNO321" s="3"/>
      <c r="VNP321" s="3"/>
      <c r="VNQ321" s="3"/>
      <c r="VNR321" s="3"/>
      <c r="VNS321" s="3"/>
      <c r="VNT321" s="3"/>
      <c r="VNU321" s="3"/>
      <c r="VNV321" s="3"/>
      <c r="VNW321" s="3"/>
      <c r="VNX321" s="3"/>
      <c r="VNY321" s="3"/>
      <c r="VNZ321" s="3"/>
      <c r="VOA321" s="3"/>
      <c r="VOB321" s="3"/>
      <c r="VOC321" s="3"/>
      <c r="VOD321" s="3"/>
      <c r="VOE321" s="3"/>
      <c r="VOF321" s="3"/>
      <c r="VOG321" s="3"/>
      <c r="VOH321" s="3"/>
      <c r="VOI321" s="3"/>
      <c r="VOJ321" s="3"/>
      <c r="VOK321" s="3"/>
      <c r="VOL321" s="3"/>
      <c r="VOM321" s="3"/>
      <c r="VON321" s="3"/>
      <c r="VOO321" s="3"/>
      <c r="VOP321" s="3"/>
      <c r="VOQ321" s="3"/>
      <c r="VOR321" s="3"/>
      <c r="VOS321" s="3"/>
      <c r="VOT321" s="3"/>
      <c r="VOU321" s="3"/>
      <c r="VOV321" s="3"/>
      <c r="VOW321" s="3"/>
      <c r="VOX321" s="3"/>
      <c r="VOY321" s="3"/>
      <c r="VOZ321" s="3"/>
      <c r="VPA321" s="3"/>
      <c r="VPB321" s="3"/>
      <c r="VPC321" s="3"/>
      <c r="VPD321" s="3"/>
      <c r="VPE321" s="3"/>
      <c r="VPF321" s="3"/>
      <c r="VPG321" s="3"/>
      <c r="VPH321" s="3"/>
      <c r="VPI321" s="3"/>
      <c r="VPJ321" s="3"/>
      <c r="VPK321" s="3"/>
      <c r="VPL321" s="3"/>
      <c r="VPM321" s="3"/>
      <c r="VPN321" s="3"/>
      <c r="VPO321" s="3"/>
      <c r="VPP321" s="3"/>
      <c r="VPQ321" s="3"/>
      <c r="VPR321" s="3"/>
      <c r="VPS321" s="3"/>
      <c r="VPT321" s="3"/>
      <c r="VPU321" s="3"/>
      <c r="VPV321" s="3"/>
      <c r="VPW321" s="3"/>
      <c r="VPX321" s="3"/>
      <c r="VPY321" s="3"/>
      <c r="VPZ321" s="3"/>
      <c r="VQA321" s="3"/>
      <c r="VQB321" s="3"/>
      <c r="VQC321" s="3"/>
      <c r="VQD321" s="3"/>
      <c r="VQE321" s="3"/>
      <c r="VQF321" s="3"/>
      <c r="VQG321" s="3"/>
      <c r="VQH321" s="3"/>
      <c r="VQI321" s="3"/>
      <c r="VQJ321" s="3"/>
      <c r="VQK321" s="3"/>
      <c r="VQL321" s="3"/>
      <c r="VQM321" s="3"/>
      <c r="VQN321" s="3"/>
      <c r="VQO321" s="3"/>
      <c r="VQP321" s="3"/>
      <c r="VQQ321" s="3"/>
      <c r="VQR321" s="3"/>
      <c r="VQS321" s="3"/>
      <c r="VQT321" s="3"/>
      <c r="VQU321" s="3"/>
      <c r="VQV321" s="3"/>
      <c r="VQW321" s="3"/>
      <c r="VQX321" s="3"/>
      <c r="VQY321" s="3"/>
      <c r="VQZ321" s="3"/>
      <c r="VRA321" s="3"/>
      <c r="VRB321" s="3"/>
      <c r="VRC321" s="3"/>
      <c r="VRD321" s="3"/>
      <c r="VRE321" s="3"/>
      <c r="VRF321" s="377"/>
      <c r="VRG321" s="384"/>
      <c r="VRH321" s="385" t="s">
        <v>37</v>
      </c>
      <c r="VRI321" s="380" t="s">
        <v>22</v>
      </c>
      <c r="VRJ321" s="394">
        <v>2.4E-2</v>
      </c>
      <c r="VRK321" s="382">
        <f>VRK316*VRJ321</f>
        <v>0.52800000000000002</v>
      </c>
      <c r="VRL321" s="380">
        <v>3.2</v>
      </c>
      <c r="VRM321" s="382">
        <f>VRL321*VRK321</f>
        <v>1.6896000000000002</v>
      </c>
      <c r="VRN321" s="380"/>
      <c r="VRO321" s="382"/>
      <c r="VRP321" s="380"/>
      <c r="VRQ321" s="382"/>
      <c r="VRR321" s="383">
        <f>VRM321+VRO321+VRQ321</f>
        <v>1.6896000000000002</v>
      </c>
      <c r="VRS321" s="3"/>
      <c r="VRT321" s="3"/>
      <c r="VRU321" s="3"/>
      <c r="VRV321" s="3"/>
      <c r="VRW321" s="3"/>
      <c r="VRX321" s="3"/>
      <c r="VRY321" s="3"/>
      <c r="VRZ321" s="3"/>
      <c r="VSA321" s="3"/>
      <c r="VSB321" s="3"/>
      <c r="VSC321" s="3"/>
      <c r="VSD321" s="3"/>
      <c r="VSE321" s="3"/>
      <c r="VSF321" s="3"/>
      <c r="VSG321" s="3"/>
      <c r="VSH321" s="3"/>
      <c r="VSI321" s="3"/>
      <c r="VSJ321" s="3"/>
      <c r="VSK321" s="3"/>
      <c r="VSL321" s="3"/>
      <c r="VSM321" s="3"/>
      <c r="VSN321" s="3"/>
      <c r="VSO321" s="3"/>
      <c r="VSP321" s="3"/>
      <c r="VSQ321" s="3"/>
      <c r="VSR321" s="3"/>
      <c r="VSS321" s="3"/>
      <c r="VST321" s="3"/>
      <c r="VSU321" s="3"/>
      <c r="VSV321" s="3"/>
      <c r="VSW321" s="3"/>
      <c r="VSX321" s="3"/>
      <c r="VSY321" s="3"/>
      <c r="VSZ321" s="3"/>
      <c r="VTA321" s="3"/>
      <c r="VTB321" s="3"/>
      <c r="VTC321" s="3"/>
      <c r="VTD321" s="3"/>
      <c r="VTE321" s="3"/>
      <c r="VTF321" s="3"/>
      <c r="VTG321" s="3"/>
      <c r="VTH321" s="3"/>
      <c r="VTI321" s="3"/>
      <c r="VTJ321" s="3"/>
      <c r="VTK321" s="3"/>
      <c r="VTL321" s="3"/>
      <c r="VTM321" s="3"/>
      <c r="VTN321" s="3"/>
      <c r="VTO321" s="3"/>
      <c r="VTP321" s="3"/>
      <c r="VTQ321" s="3"/>
      <c r="VTR321" s="3"/>
      <c r="VTS321" s="3"/>
      <c r="VTT321" s="3"/>
      <c r="VTU321" s="3"/>
      <c r="VTV321" s="3"/>
      <c r="VTW321" s="3"/>
      <c r="VTX321" s="3"/>
      <c r="VTY321" s="3"/>
      <c r="VTZ321" s="3"/>
      <c r="VUA321" s="3"/>
      <c r="VUB321" s="3"/>
      <c r="VUC321" s="3"/>
      <c r="VUD321" s="3"/>
      <c r="VUE321" s="3"/>
      <c r="VUF321" s="3"/>
      <c r="VUG321" s="3"/>
      <c r="VUH321" s="3"/>
      <c r="VUI321" s="3"/>
      <c r="VUJ321" s="3"/>
      <c r="VUK321" s="3"/>
      <c r="VUL321" s="3"/>
      <c r="VUM321" s="3"/>
      <c r="VUN321" s="3"/>
      <c r="VUO321" s="3"/>
      <c r="VUP321" s="3"/>
      <c r="VUQ321" s="3"/>
      <c r="VUR321" s="3"/>
      <c r="VUS321" s="3"/>
      <c r="VUT321" s="3"/>
      <c r="VUU321" s="3"/>
      <c r="VUV321" s="3"/>
      <c r="VUW321" s="3"/>
      <c r="VUX321" s="3"/>
      <c r="VUY321" s="3"/>
      <c r="VUZ321" s="3"/>
      <c r="VVA321" s="3"/>
      <c r="VVB321" s="3"/>
      <c r="VVC321" s="3"/>
      <c r="VVD321" s="3"/>
      <c r="VVE321" s="3"/>
      <c r="VVF321" s="3"/>
      <c r="VVG321" s="3"/>
      <c r="VVH321" s="3"/>
      <c r="VVI321" s="3"/>
      <c r="VVJ321" s="3"/>
      <c r="VVK321" s="3"/>
      <c r="VVL321" s="3"/>
      <c r="VVM321" s="3"/>
      <c r="VVN321" s="3"/>
      <c r="VVO321" s="3"/>
      <c r="VVP321" s="3"/>
      <c r="VVQ321" s="3"/>
      <c r="VVR321" s="3"/>
      <c r="VVS321" s="3"/>
      <c r="VVT321" s="3"/>
      <c r="VVU321" s="3"/>
      <c r="VVV321" s="3"/>
      <c r="VVW321" s="3"/>
      <c r="VVX321" s="3"/>
      <c r="VVY321" s="3"/>
      <c r="VVZ321" s="3"/>
      <c r="VWA321" s="3"/>
      <c r="VWB321" s="3"/>
      <c r="VWC321" s="3"/>
      <c r="VWD321" s="3"/>
      <c r="VWE321" s="3"/>
      <c r="VWF321" s="3"/>
      <c r="VWG321" s="3"/>
      <c r="VWH321" s="3"/>
      <c r="VWI321" s="3"/>
      <c r="VWJ321" s="3"/>
      <c r="VWK321" s="3"/>
      <c r="VWL321" s="3"/>
      <c r="VWM321" s="3"/>
      <c r="VWN321" s="3"/>
      <c r="VWO321" s="3"/>
      <c r="VWP321" s="3"/>
      <c r="VWQ321" s="3"/>
      <c r="VWR321" s="3"/>
      <c r="VWS321" s="3"/>
      <c r="VWT321" s="3"/>
      <c r="VWU321" s="3"/>
      <c r="VWV321" s="3"/>
      <c r="VWW321" s="3"/>
      <c r="VWX321" s="3"/>
      <c r="VWY321" s="3"/>
      <c r="VWZ321" s="3"/>
      <c r="VXA321" s="3"/>
      <c r="VXB321" s="3"/>
      <c r="VXC321" s="3"/>
      <c r="VXD321" s="3"/>
      <c r="VXE321" s="3"/>
      <c r="VXF321" s="3"/>
      <c r="VXG321" s="3"/>
      <c r="VXH321" s="3"/>
      <c r="VXI321" s="3"/>
      <c r="VXJ321" s="3"/>
      <c r="VXK321" s="3"/>
      <c r="VXL321" s="3"/>
      <c r="VXM321" s="3"/>
      <c r="VXN321" s="3"/>
      <c r="VXO321" s="3"/>
      <c r="VXP321" s="3"/>
      <c r="VXQ321" s="3"/>
      <c r="VXR321" s="3"/>
      <c r="VXS321" s="3"/>
      <c r="VXT321" s="3"/>
      <c r="VXU321" s="3"/>
      <c r="VXV321" s="3"/>
      <c r="VXW321" s="3"/>
      <c r="VXX321" s="3"/>
      <c r="VXY321" s="3"/>
      <c r="VXZ321" s="3"/>
      <c r="VYA321" s="3"/>
      <c r="VYB321" s="3"/>
      <c r="VYC321" s="3"/>
      <c r="VYD321" s="3"/>
      <c r="VYE321" s="3"/>
      <c r="VYF321" s="3"/>
      <c r="VYG321" s="3"/>
      <c r="VYH321" s="3"/>
      <c r="VYI321" s="3"/>
      <c r="VYJ321" s="3"/>
      <c r="VYK321" s="3"/>
      <c r="VYL321" s="3"/>
      <c r="VYM321" s="3"/>
      <c r="VYN321" s="3"/>
      <c r="VYO321" s="3"/>
      <c r="VYP321" s="3"/>
      <c r="VYQ321" s="3"/>
      <c r="VYR321" s="3"/>
      <c r="VYS321" s="3"/>
      <c r="VYT321" s="3"/>
      <c r="VYU321" s="3"/>
      <c r="VYV321" s="3"/>
      <c r="VYW321" s="3"/>
      <c r="VYX321" s="3"/>
      <c r="VYY321" s="3"/>
      <c r="VYZ321" s="3"/>
      <c r="VZA321" s="3"/>
      <c r="VZB321" s="3"/>
      <c r="VZC321" s="3"/>
      <c r="VZD321" s="3"/>
      <c r="VZE321" s="3"/>
      <c r="VZF321" s="3"/>
      <c r="VZG321" s="3"/>
      <c r="VZH321" s="3"/>
      <c r="VZI321" s="3"/>
      <c r="VZJ321" s="3"/>
      <c r="VZK321" s="3"/>
      <c r="VZL321" s="3"/>
      <c r="VZM321" s="3"/>
      <c r="VZN321" s="3"/>
      <c r="VZO321" s="3"/>
      <c r="VZP321" s="3"/>
      <c r="VZQ321" s="3"/>
      <c r="VZR321" s="3"/>
      <c r="VZS321" s="3"/>
      <c r="VZT321" s="3"/>
      <c r="VZU321" s="3"/>
      <c r="VZV321" s="3"/>
      <c r="VZW321" s="3"/>
      <c r="VZX321" s="3"/>
      <c r="VZY321" s="3"/>
      <c r="VZZ321" s="3"/>
      <c r="WAA321" s="3"/>
      <c r="WAB321" s="3"/>
      <c r="WAC321" s="3"/>
      <c r="WAD321" s="3"/>
      <c r="WAE321" s="3"/>
      <c r="WAF321" s="3"/>
      <c r="WAG321" s="3"/>
      <c r="WAH321" s="3"/>
      <c r="WAI321" s="3"/>
      <c r="WAJ321" s="3"/>
      <c r="WAK321" s="3"/>
      <c r="WAL321" s="3"/>
      <c r="WAM321" s="3"/>
      <c r="WAN321" s="3"/>
      <c r="WAO321" s="3"/>
      <c r="WAP321" s="3"/>
      <c r="WAQ321" s="3"/>
      <c r="WAR321" s="3"/>
      <c r="WAS321" s="3"/>
      <c r="WAT321" s="3"/>
      <c r="WAU321" s="3"/>
      <c r="WAV321" s="3"/>
      <c r="WAW321" s="3"/>
      <c r="WAX321" s="3"/>
      <c r="WAY321" s="3"/>
      <c r="WAZ321" s="3"/>
      <c r="WBA321" s="3"/>
      <c r="WBB321" s="377"/>
      <c r="WBC321" s="384"/>
      <c r="WBD321" s="385" t="s">
        <v>37</v>
      </c>
      <c r="WBE321" s="380" t="s">
        <v>22</v>
      </c>
      <c r="WBF321" s="394">
        <v>2.4E-2</v>
      </c>
      <c r="WBG321" s="382">
        <f>WBG316*WBF321</f>
        <v>0.52800000000000002</v>
      </c>
      <c r="WBH321" s="380">
        <v>3.2</v>
      </c>
      <c r="WBI321" s="382">
        <f>WBH321*WBG321</f>
        <v>1.6896000000000002</v>
      </c>
      <c r="WBJ321" s="380"/>
      <c r="WBK321" s="382"/>
      <c r="WBL321" s="380"/>
      <c r="WBM321" s="382"/>
      <c r="WBN321" s="383">
        <f>WBI321+WBK321+WBM321</f>
        <v>1.6896000000000002</v>
      </c>
      <c r="WBO321" s="3"/>
      <c r="WBP321" s="3"/>
      <c r="WBQ321" s="3"/>
      <c r="WBR321" s="3"/>
      <c r="WBS321" s="3"/>
      <c r="WBT321" s="3"/>
      <c r="WBU321" s="3"/>
      <c r="WBV321" s="3"/>
      <c r="WBW321" s="3"/>
      <c r="WBX321" s="3"/>
      <c r="WBY321" s="3"/>
      <c r="WBZ321" s="3"/>
      <c r="WCA321" s="3"/>
      <c r="WCB321" s="3"/>
      <c r="WCC321" s="3"/>
      <c r="WCD321" s="3"/>
      <c r="WCE321" s="3"/>
      <c r="WCF321" s="3"/>
      <c r="WCG321" s="3"/>
      <c r="WCH321" s="3"/>
      <c r="WCI321" s="3"/>
      <c r="WCJ321" s="3"/>
      <c r="WCK321" s="3"/>
      <c r="WCL321" s="3"/>
      <c r="WCM321" s="3"/>
      <c r="WCN321" s="3"/>
      <c r="WCO321" s="3"/>
      <c r="WCP321" s="3"/>
      <c r="WCQ321" s="3"/>
      <c r="WCR321" s="3"/>
      <c r="WCS321" s="3"/>
      <c r="WCT321" s="3"/>
      <c r="WCU321" s="3"/>
      <c r="WCV321" s="3"/>
      <c r="WCW321" s="3"/>
      <c r="WCX321" s="3"/>
      <c r="WCY321" s="3"/>
      <c r="WCZ321" s="3"/>
      <c r="WDA321" s="3"/>
      <c r="WDB321" s="3"/>
      <c r="WDC321" s="3"/>
      <c r="WDD321" s="3"/>
      <c r="WDE321" s="3"/>
      <c r="WDF321" s="3"/>
      <c r="WDG321" s="3"/>
      <c r="WDH321" s="3"/>
      <c r="WDI321" s="3"/>
      <c r="WDJ321" s="3"/>
      <c r="WDK321" s="3"/>
      <c r="WDL321" s="3"/>
      <c r="WDM321" s="3"/>
      <c r="WDN321" s="3"/>
      <c r="WDO321" s="3"/>
      <c r="WDP321" s="3"/>
      <c r="WDQ321" s="3"/>
      <c r="WDR321" s="3"/>
      <c r="WDS321" s="3"/>
      <c r="WDT321" s="3"/>
      <c r="WDU321" s="3"/>
      <c r="WDV321" s="3"/>
      <c r="WDW321" s="3"/>
      <c r="WDX321" s="3"/>
      <c r="WDY321" s="3"/>
      <c r="WDZ321" s="3"/>
      <c r="WEA321" s="3"/>
      <c r="WEB321" s="3"/>
      <c r="WEC321" s="3"/>
      <c r="WED321" s="3"/>
      <c r="WEE321" s="3"/>
      <c r="WEF321" s="3"/>
      <c r="WEG321" s="3"/>
      <c r="WEH321" s="3"/>
      <c r="WEI321" s="3"/>
      <c r="WEJ321" s="3"/>
      <c r="WEK321" s="3"/>
      <c r="WEL321" s="3"/>
      <c r="WEM321" s="3"/>
      <c r="WEN321" s="3"/>
      <c r="WEO321" s="3"/>
      <c r="WEP321" s="3"/>
      <c r="WEQ321" s="3"/>
      <c r="WER321" s="3"/>
      <c r="WES321" s="3"/>
      <c r="WET321" s="3"/>
      <c r="WEU321" s="3"/>
      <c r="WEV321" s="3"/>
      <c r="WEW321" s="3"/>
      <c r="WEX321" s="3"/>
      <c r="WEY321" s="3"/>
      <c r="WEZ321" s="3"/>
      <c r="WFA321" s="3"/>
      <c r="WFB321" s="3"/>
      <c r="WFC321" s="3"/>
      <c r="WFD321" s="3"/>
      <c r="WFE321" s="3"/>
      <c r="WFF321" s="3"/>
      <c r="WFG321" s="3"/>
      <c r="WFH321" s="3"/>
      <c r="WFI321" s="3"/>
      <c r="WFJ321" s="3"/>
      <c r="WFK321" s="3"/>
      <c r="WFL321" s="3"/>
      <c r="WFM321" s="3"/>
      <c r="WFN321" s="3"/>
      <c r="WFO321" s="3"/>
      <c r="WFP321" s="3"/>
      <c r="WFQ321" s="3"/>
      <c r="WFR321" s="3"/>
      <c r="WFS321" s="3"/>
      <c r="WFT321" s="3"/>
      <c r="WFU321" s="3"/>
      <c r="WFV321" s="3"/>
      <c r="WFW321" s="3"/>
      <c r="WFX321" s="3"/>
      <c r="WFY321" s="3"/>
      <c r="WFZ321" s="3"/>
      <c r="WGA321" s="3"/>
      <c r="WGB321" s="3"/>
      <c r="WGC321" s="3"/>
      <c r="WGD321" s="3"/>
      <c r="WGE321" s="3"/>
      <c r="WGF321" s="3"/>
      <c r="WGG321" s="3"/>
      <c r="WGH321" s="3"/>
      <c r="WGI321" s="3"/>
      <c r="WGJ321" s="3"/>
      <c r="WGK321" s="3"/>
      <c r="WGL321" s="3"/>
      <c r="WGM321" s="3"/>
      <c r="WGN321" s="3"/>
      <c r="WGO321" s="3"/>
      <c r="WGP321" s="3"/>
      <c r="WGQ321" s="3"/>
      <c r="WGR321" s="3"/>
      <c r="WGS321" s="3"/>
      <c r="WGT321" s="3"/>
      <c r="WGU321" s="3"/>
      <c r="WGV321" s="3"/>
      <c r="WGW321" s="3"/>
      <c r="WGX321" s="3"/>
      <c r="WGY321" s="3"/>
      <c r="WGZ321" s="3"/>
      <c r="WHA321" s="3"/>
      <c r="WHB321" s="3"/>
      <c r="WHC321" s="3"/>
      <c r="WHD321" s="3"/>
      <c r="WHE321" s="3"/>
      <c r="WHF321" s="3"/>
      <c r="WHG321" s="3"/>
      <c r="WHH321" s="3"/>
      <c r="WHI321" s="3"/>
      <c r="WHJ321" s="3"/>
      <c r="WHK321" s="3"/>
      <c r="WHL321" s="3"/>
      <c r="WHM321" s="3"/>
      <c r="WHN321" s="3"/>
      <c r="WHO321" s="3"/>
      <c r="WHP321" s="3"/>
      <c r="WHQ321" s="3"/>
      <c r="WHR321" s="3"/>
      <c r="WHS321" s="3"/>
      <c r="WHT321" s="3"/>
      <c r="WHU321" s="3"/>
      <c r="WHV321" s="3"/>
      <c r="WHW321" s="3"/>
      <c r="WHX321" s="3"/>
      <c r="WHY321" s="3"/>
      <c r="WHZ321" s="3"/>
      <c r="WIA321" s="3"/>
      <c r="WIB321" s="3"/>
      <c r="WIC321" s="3"/>
      <c r="WID321" s="3"/>
      <c r="WIE321" s="3"/>
      <c r="WIF321" s="3"/>
      <c r="WIG321" s="3"/>
      <c r="WIH321" s="3"/>
      <c r="WII321" s="3"/>
      <c r="WIJ321" s="3"/>
      <c r="WIK321" s="3"/>
      <c r="WIL321" s="3"/>
      <c r="WIM321" s="3"/>
      <c r="WIN321" s="3"/>
      <c r="WIO321" s="3"/>
      <c r="WIP321" s="3"/>
      <c r="WIQ321" s="3"/>
      <c r="WIR321" s="3"/>
      <c r="WIS321" s="3"/>
      <c r="WIT321" s="3"/>
      <c r="WIU321" s="3"/>
      <c r="WIV321" s="3"/>
      <c r="WIW321" s="3"/>
      <c r="WIX321" s="3"/>
      <c r="WIY321" s="3"/>
      <c r="WIZ321" s="3"/>
      <c r="WJA321" s="3"/>
      <c r="WJB321" s="3"/>
      <c r="WJC321" s="3"/>
      <c r="WJD321" s="3"/>
      <c r="WJE321" s="3"/>
      <c r="WJF321" s="3"/>
      <c r="WJG321" s="3"/>
      <c r="WJH321" s="3"/>
      <c r="WJI321" s="3"/>
      <c r="WJJ321" s="3"/>
      <c r="WJK321" s="3"/>
      <c r="WJL321" s="3"/>
      <c r="WJM321" s="3"/>
      <c r="WJN321" s="3"/>
      <c r="WJO321" s="3"/>
      <c r="WJP321" s="3"/>
      <c r="WJQ321" s="3"/>
      <c r="WJR321" s="3"/>
      <c r="WJS321" s="3"/>
      <c r="WJT321" s="3"/>
      <c r="WJU321" s="3"/>
      <c r="WJV321" s="3"/>
      <c r="WJW321" s="3"/>
      <c r="WJX321" s="3"/>
      <c r="WJY321" s="3"/>
      <c r="WJZ321" s="3"/>
      <c r="WKA321" s="3"/>
      <c r="WKB321" s="3"/>
      <c r="WKC321" s="3"/>
      <c r="WKD321" s="3"/>
      <c r="WKE321" s="3"/>
      <c r="WKF321" s="3"/>
      <c r="WKG321" s="3"/>
      <c r="WKH321" s="3"/>
      <c r="WKI321" s="3"/>
      <c r="WKJ321" s="3"/>
      <c r="WKK321" s="3"/>
      <c r="WKL321" s="3"/>
      <c r="WKM321" s="3"/>
      <c r="WKN321" s="3"/>
      <c r="WKO321" s="3"/>
      <c r="WKP321" s="3"/>
      <c r="WKQ321" s="3"/>
      <c r="WKR321" s="3"/>
      <c r="WKS321" s="3"/>
      <c r="WKT321" s="3"/>
      <c r="WKU321" s="3"/>
      <c r="WKV321" s="3"/>
      <c r="WKW321" s="3"/>
      <c r="WKX321" s="377"/>
      <c r="WKY321" s="384"/>
      <c r="WKZ321" s="385" t="s">
        <v>37</v>
      </c>
      <c r="WLA321" s="380" t="s">
        <v>22</v>
      </c>
      <c r="WLB321" s="394">
        <v>2.4E-2</v>
      </c>
      <c r="WLC321" s="382">
        <f>WLC316*WLB321</f>
        <v>0.52800000000000002</v>
      </c>
      <c r="WLD321" s="380">
        <v>3.2</v>
      </c>
      <c r="WLE321" s="382">
        <f>WLD321*WLC321</f>
        <v>1.6896000000000002</v>
      </c>
      <c r="WLF321" s="380"/>
      <c r="WLG321" s="382"/>
      <c r="WLH321" s="380"/>
      <c r="WLI321" s="382"/>
      <c r="WLJ321" s="383">
        <f>WLE321+WLG321+WLI321</f>
        <v>1.6896000000000002</v>
      </c>
      <c r="WLK321" s="3"/>
      <c r="WLL321" s="3"/>
      <c r="WLM321" s="3"/>
      <c r="WLN321" s="3"/>
      <c r="WLO321" s="3"/>
      <c r="WLP321" s="3"/>
      <c r="WLQ321" s="3"/>
      <c r="WLR321" s="3"/>
      <c r="WLS321" s="3"/>
      <c r="WLT321" s="3"/>
      <c r="WLU321" s="3"/>
      <c r="WLV321" s="3"/>
      <c r="WLW321" s="3"/>
      <c r="WLX321" s="3"/>
      <c r="WLY321" s="3"/>
      <c r="WLZ321" s="3"/>
      <c r="WMA321" s="3"/>
      <c r="WMB321" s="3"/>
      <c r="WMC321" s="3"/>
      <c r="WMD321" s="3"/>
      <c r="WME321" s="3"/>
      <c r="WMF321" s="3"/>
      <c r="WMG321" s="3"/>
      <c r="WMH321" s="3"/>
      <c r="WMI321" s="3"/>
      <c r="WMJ321" s="3"/>
      <c r="WMK321" s="3"/>
      <c r="WML321" s="3"/>
      <c r="WMM321" s="3"/>
      <c r="WMN321" s="3"/>
      <c r="WMO321" s="3"/>
      <c r="WMP321" s="3"/>
      <c r="WMQ321" s="3"/>
      <c r="WMR321" s="3"/>
      <c r="WMS321" s="3"/>
      <c r="WMT321" s="3"/>
      <c r="WMU321" s="3"/>
      <c r="WMV321" s="3"/>
      <c r="WMW321" s="3"/>
      <c r="WMX321" s="3"/>
      <c r="WMY321" s="3"/>
      <c r="WMZ321" s="3"/>
      <c r="WNA321" s="3"/>
      <c r="WNB321" s="3"/>
      <c r="WNC321" s="3"/>
      <c r="WND321" s="3"/>
      <c r="WNE321" s="3"/>
      <c r="WNF321" s="3"/>
      <c r="WNG321" s="3"/>
      <c r="WNH321" s="3"/>
      <c r="WNI321" s="3"/>
      <c r="WNJ321" s="3"/>
      <c r="WNK321" s="3"/>
      <c r="WNL321" s="3"/>
      <c r="WNM321" s="3"/>
      <c r="WNN321" s="3"/>
      <c r="WNO321" s="3"/>
      <c r="WNP321" s="3"/>
      <c r="WNQ321" s="3"/>
      <c r="WNR321" s="3"/>
      <c r="WNS321" s="3"/>
      <c r="WNT321" s="3"/>
      <c r="WNU321" s="3"/>
      <c r="WNV321" s="3"/>
      <c r="WNW321" s="3"/>
      <c r="WNX321" s="3"/>
      <c r="WNY321" s="3"/>
      <c r="WNZ321" s="3"/>
      <c r="WOA321" s="3"/>
      <c r="WOB321" s="3"/>
      <c r="WOC321" s="3"/>
      <c r="WOD321" s="3"/>
      <c r="WOE321" s="3"/>
      <c r="WOF321" s="3"/>
      <c r="WOG321" s="3"/>
      <c r="WOH321" s="3"/>
      <c r="WOI321" s="3"/>
      <c r="WOJ321" s="3"/>
      <c r="WOK321" s="3"/>
      <c r="WOL321" s="3"/>
      <c r="WOM321" s="3"/>
      <c r="WON321" s="3"/>
      <c r="WOO321" s="3"/>
      <c r="WOP321" s="3"/>
      <c r="WOQ321" s="3"/>
      <c r="WOR321" s="3"/>
      <c r="WOS321" s="3"/>
      <c r="WOT321" s="3"/>
      <c r="WOU321" s="3"/>
      <c r="WOV321" s="3"/>
      <c r="WOW321" s="3"/>
      <c r="WOX321" s="3"/>
      <c r="WOY321" s="3"/>
      <c r="WOZ321" s="3"/>
      <c r="WPA321" s="3"/>
      <c r="WPB321" s="3"/>
      <c r="WPC321" s="3"/>
      <c r="WPD321" s="3"/>
      <c r="WPE321" s="3"/>
      <c r="WPF321" s="3"/>
      <c r="WPG321" s="3"/>
      <c r="WPH321" s="3"/>
      <c r="WPI321" s="3"/>
      <c r="WPJ321" s="3"/>
      <c r="WPK321" s="3"/>
      <c r="WPL321" s="3"/>
      <c r="WPM321" s="3"/>
      <c r="WPN321" s="3"/>
      <c r="WPO321" s="3"/>
      <c r="WPP321" s="3"/>
      <c r="WPQ321" s="3"/>
      <c r="WPR321" s="3"/>
      <c r="WPS321" s="3"/>
      <c r="WPT321" s="3"/>
      <c r="WPU321" s="3"/>
      <c r="WPV321" s="3"/>
      <c r="WPW321" s="3"/>
      <c r="WPX321" s="3"/>
      <c r="WPY321" s="3"/>
      <c r="WPZ321" s="3"/>
      <c r="WQA321" s="3"/>
      <c r="WQB321" s="3"/>
      <c r="WQC321" s="3"/>
      <c r="WQD321" s="3"/>
      <c r="WQE321" s="3"/>
      <c r="WQF321" s="3"/>
      <c r="WQG321" s="3"/>
      <c r="WQH321" s="3"/>
      <c r="WQI321" s="3"/>
      <c r="WQJ321" s="3"/>
      <c r="WQK321" s="3"/>
      <c r="WQL321" s="3"/>
      <c r="WQM321" s="3"/>
      <c r="WQN321" s="3"/>
      <c r="WQO321" s="3"/>
      <c r="WQP321" s="3"/>
      <c r="WQQ321" s="3"/>
      <c r="WQR321" s="3"/>
      <c r="WQS321" s="3"/>
      <c r="WQT321" s="3"/>
      <c r="WQU321" s="3"/>
      <c r="WQV321" s="3"/>
      <c r="WQW321" s="3"/>
      <c r="WQX321" s="3"/>
      <c r="WQY321" s="3"/>
      <c r="WQZ321" s="3"/>
      <c r="WRA321" s="3"/>
      <c r="WRB321" s="3"/>
      <c r="WRC321" s="3"/>
      <c r="WRD321" s="3"/>
      <c r="WRE321" s="3"/>
      <c r="WRF321" s="3"/>
      <c r="WRG321" s="3"/>
      <c r="WRH321" s="3"/>
      <c r="WRI321" s="3"/>
      <c r="WRJ321" s="3"/>
      <c r="WRK321" s="3"/>
      <c r="WRL321" s="3"/>
      <c r="WRM321" s="3"/>
      <c r="WRN321" s="3"/>
      <c r="WRO321" s="3"/>
      <c r="WRP321" s="3"/>
      <c r="WRQ321" s="3"/>
      <c r="WRR321" s="3"/>
      <c r="WRS321" s="3"/>
      <c r="WRT321" s="3"/>
      <c r="WRU321" s="3"/>
      <c r="WRV321" s="3"/>
      <c r="WRW321" s="3"/>
      <c r="WRX321" s="3"/>
      <c r="WRY321" s="3"/>
      <c r="WRZ321" s="3"/>
      <c r="WSA321" s="3"/>
      <c r="WSB321" s="3"/>
      <c r="WSC321" s="3"/>
      <c r="WSD321" s="3"/>
      <c r="WSE321" s="3"/>
      <c r="WSF321" s="3"/>
      <c r="WSG321" s="3"/>
      <c r="WSH321" s="3"/>
      <c r="WSI321" s="3"/>
      <c r="WSJ321" s="3"/>
      <c r="WSK321" s="3"/>
      <c r="WSL321" s="3"/>
      <c r="WSM321" s="3"/>
      <c r="WSN321" s="3"/>
      <c r="WSO321" s="3"/>
      <c r="WSP321" s="3"/>
      <c r="WSQ321" s="3"/>
      <c r="WSR321" s="3"/>
      <c r="WSS321" s="3"/>
      <c r="WST321" s="3"/>
      <c r="WSU321" s="3"/>
      <c r="WSV321" s="3"/>
      <c r="WSW321" s="3"/>
      <c r="WSX321" s="3"/>
      <c r="WSY321" s="3"/>
      <c r="WSZ321" s="3"/>
      <c r="WTA321" s="3"/>
      <c r="WTB321" s="3"/>
      <c r="WTC321" s="3"/>
      <c r="WTD321" s="3"/>
      <c r="WTE321" s="3"/>
      <c r="WTF321" s="3"/>
      <c r="WTG321" s="3"/>
      <c r="WTH321" s="3"/>
      <c r="WTI321" s="3"/>
      <c r="WTJ321" s="3"/>
      <c r="WTK321" s="3"/>
      <c r="WTL321" s="3"/>
      <c r="WTM321" s="3"/>
      <c r="WTN321" s="3"/>
      <c r="WTO321" s="3"/>
      <c r="WTP321" s="3"/>
      <c r="WTQ321" s="3"/>
      <c r="WTR321" s="3"/>
      <c r="WTS321" s="3"/>
      <c r="WTT321" s="3"/>
      <c r="WTU321" s="3"/>
      <c r="WTV321" s="3"/>
      <c r="WTW321" s="3"/>
      <c r="WTX321" s="3"/>
      <c r="WTY321" s="3"/>
      <c r="WTZ321" s="3"/>
      <c r="WUA321" s="3"/>
      <c r="WUB321" s="3"/>
      <c r="WUC321" s="3"/>
      <c r="WUD321" s="3"/>
      <c r="WUE321" s="3"/>
      <c r="WUF321" s="3"/>
      <c r="WUG321" s="3"/>
      <c r="WUH321" s="3"/>
      <c r="WUI321" s="3"/>
      <c r="WUJ321" s="3"/>
      <c r="WUK321" s="3"/>
      <c r="WUL321" s="3"/>
      <c r="WUM321" s="3"/>
      <c r="WUN321" s="3"/>
      <c r="WUO321" s="3"/>
      <c r="WUP321" s="3"/>
      <c r="WUQ321" s="3"/>
      <c r="WUR321" s="3"/>
      <c r="WUS321" s="3"/>
      <c r="WUT321" s="377"/>
      <c r="WUU321" s="384"/>
      <c r="WUV321" s="385" t="s">
        <v>37</v>
      </c>
      <c r="WUW321" s="380" t="s">
        <v>22</v>
      </c>
      <c r="WUX321" s="394">
        <v>2.4E-2</v>
      </c>
      <c r="WUY321" s="382">
        <f>WUY316*WUX321</f>
        <v>0.52800000000000002</v>
      </c>
      <c r="WUZ321" s="380">
        <v>3.2</v>
      </c>
      <c r="WVA321" s="382">
        <f>WUZ321*WUY321</f>
        <v>1.6896000000000002</v>
      </c>
      <c r="WVB321" s="380"/>
      <c r="WVC321" s="382"/>
      <c r="WVD321" s="380"/>
      <c r="WVE321" s="382"/>
      <c r="WVF321" s="383">
        <f>WVA321+WVC321+WVE321</f>
        <v>1.6896000000000002</v>
      </c>
      <c r="WVG321" s="3"/>
      <c r="WVH321" s="3"/>
      <c r="WVI321" s="3"/>
      <c r="WVJ321" s="3"/>
      <c r="WVK321" s="3"/>
      <c r="WVL321" s="3"/>
      <c r="WVM321" s="3"/>
      <c r="WVN321" s="3"/>
      <c r="WVO321" s="3"/>
      <c r="WVP321" s="3"/>
      <c r="WVQ321" s="3"/>
      <c r="WVR321" s="3"/>
      <c r="WVS321" s="3"/>
      <c r="WVT321" s="3"/>
      <c r="WVU321" s="3"/>
      <c r="WVV321" s="3"/>
      <c r="WVW321" s="3"/>
      <c r="WVX321" s="3"/>
      <c r="WVY321" s="3"/>
      <c r="WVZ321" s="3"/>
      <c r="WWA321" s="3"/>
      <c r="WWB321" s="3"/>
      <c r="WWC321" s="3"/>
      <c r="WWD321" s="3"/>
      <c r="WWE321" s="3"/>
      <c r="WWF321" s="3"/>
      <c r="WWG321" s="3"/>
      <c r="WWH321" s="3"/>
      <c r="WWI321" s="3"/>
      <c r="WWJ321" s="3"/>
      <c r="WWK321" s="3"/>
      <c r="WWL321" s="3"/>
      <c r="WWM321" s="3"/>
      <c r="WWN321" s="3"/>
      <c r="WWO321" s="3"/>
      <c r="WWP321" s="3"/>
      <c r="WWQ321" s="3"/>
      <c r="WWR321" s="3"/>
      <c r="WWS321" s="3"/>
      <c r="WWT321" s="3"/>
      <c r="WWU321" s="3"/>
      <c r="WWV321" s="3"/>
      <c r="WWW321" s="3"/>
      <c r="WWX321" s="3"/>
      <c r="WWY321" s="3"/>
      <c r="WWZ321" s="3"/>
      <c r="WXA321" s="3"/>
      <c r="WXB321" s="3"/>
      <c r="WXC321" s="3"/>
      <c r="WXD321" s="3"/>
      <c r="WXE321" s="3"/>
      <c r="WXF321" s="3"/>
      <c r="WXG321" s="3"/>
      <c r="WXH321" s="3"/>
      <c r="WXI321" s="3"/>
      <c r="WXJ321" s="3"/>
      <c r="WXK321" s="3"/>
      <c r="WXL321" s="3"/>
      <c r="WXM321" s="3"/>
      <c r="WXN321" s="3"/>
      <c r="WXO321" s="3"/>
      <c r="WXP321" s="3"/>
      <c r="WXQ321" s="3"/>
      <c r="WXR321" s="3"/>
      <c r="WXS321" s="3"/>
      <c r="WXT321" s="3"/>
      <c r="WXU321" s="3"/>
      <c r="WXV321" s="3"/>
      <c r="WXW321" s="3"/>
      <c r="WXX321" s="3"/>
      <c r="WXY321" s="3"/>
      <c r="WXZ321" s="3"/>
      <c r="WYA321" s="3"/>
      <c r="WYB321" s="3"/>
      <c r="WYC321" s="3"/>
      <c r="WYD321" s="3"/>
      <c r="WYE321" s="3"/>
      <c r="WYF321" s="3"/>
      <c r="WYG321" s="3"/>
      <c r="WYH321" s="3"/>
      <c r="WYI321" s="3"/>
      <c r="WYJ321" s="3"/>
      <c r="WYK321" s="3"/>
      <c r="WYL321" s="3"/>
      <c r="WYM321" s="3"/>
      <c r="WYN321" s="3"/>
      <c r="WYO321" s="3"/>
      <c r="WYP321" s="3"/>
      <c r="WYQ321" s="3"/>
      <c r="WYR321" s="3"/>
      <c r="WYS321" s="3"/>
      <c r="WYT321" s="3"/>
      <c r="WYU321" s="3"/>
      <c r="WYV321" s="3"/>
      <c r="WYW321" s="3"/>
      <c r="WYX321" s="3"/>
      <c r="WYY321" s="3"/>
      <c r="WYZ321" s="3"/>
      <c r="WZA321" s="3"/>
      <c r="WZB321" s="3"/>
      <c r="WZC321" s="3"/>
      <c r="WZD321" s="3"/>
      <c r="WZE321" s="3"/>
      <c r="WZF321" s="3"/>
      <c r="WZG321" s="3"/>
      <c r="WZH321" s="3"/>
      <c r="WZI321" s="3"/>
      <c r="WZJ321" s="3"/>
      <c r="WZK321" s="3"/>
      <c r="WZL321" s="3"/>
      <c r="WZM321" s="3"/>
      <c r="WZN321" s="3"/>
      <c r="WZO321" s="3"/>
      <c r="WZP321" s="3"/>
      <c r="WZQ321" s="3"/>
      <c r="WZR321" s="3"/>
      <c r="WZS321" s="3"/>
      <c r="WZT321" s="3"/>
      <c r="WZU321" s="3"/>
      <c r="WZV321" s="3"/>
      <c r="WZW321" s="3"/>
      <c r="WZX321" s="3"/>
      <c r="WZY321" s="3"/>
      <c r="WZZ321" s="3"/>
      <c r="XAA321" s="3"/>
      <c r="XAB321" s="3"/>
      <c r="XAC321" s="3"/>
      <c r="XAD321" s="3"/>
      <c r="XAE321" s="3"/>
      <c r="XAF321" s="3"/>
      <c r="XAG321" s="3"/>
      <c r="XAH321" s="3"/>
      <c r="XAI321" s="3"/>
      <c r="XAJ321" s="3"/>
      <c r="XAK321" s="3"/>
      <c r="XAL321" s="3"/>
      <c r="XAM321" s="3"/>
      <c r="XAN321" s="3"/>
      <c r="XAO321" s="3"/>
      <c r="XAP321" s="3"/>
      <c r="XAQ321" s="3"/>
      <c r="XAR321" s="3"/>
      <c r="XAS321" s="3"/>
      <c r="XAT321" s="3"/>
      <c r="XAU321" s="3"/>
      <c r="XAV321" s="3"/>
      <c r="XAW321" s="3"/>
      <c r="XAX321" s="3"/>
      <c r="XAY321" s="3"/>
      <c r="XAZ321" s="3"/>
      <c r="XBA321" s="3"/>
      <c r="XBB321" s="3"/>
      <c r="XBC321" s="3"/>
      <c r="XBD321" s="3"/>
      <c r="XBE321" s="3"/>
      <c r="XBF321" s="3"/>
      <c r="XBG321" s="3"/>
      <c r="XBH321" s="3"/>
      <c r="XBI321" s="3"/>
      <c r="XBJ321" s="3"/>
      <c r="XBK321" s="3"/>
      <c r="XBL321" s="3"/>
      <c r="XBM321" s="3"/>
      <c r="XBN321" s="3"/>
      <c r="XBO321" s="3"/>
      <c r="XBP321" s="3"/>
      <c r="XBQ321" s="3"/>
      <c r="XBR321" s="3"/>
      <c r="XBS321" s="3"/>
      <c r="XBT321" s="3"/>
      <c r="XBU321" s="3"/>
      <c r="XBV321" s="3"/>
      <c r="XBW321" s="3"/>
      <c r="XBX321" s="3"/>
      <c r="XBY321" s="3"/>
      <c r="XBZ321" s="3"/>
      <c r="XCA321" s="3"/>
      <c r="XCB321" s="3"/>
      <c r="XCC321" s="3"/>
      <c r="XCD321" s="3"/>
      <c r="XCE321" s="3"/>
      <c r="XCF321" s="3"/>
      <c r="XCG321" s="3"/>
      <c r="XCH321" s="3"/>
      <c r="XCI321" s="3"/>
      <c r="XCJ321" s="3"/>
      <c r="XCK321" s="3"/>
      <c r="XCL321" s="3"/>
      <c r="XCM321" s="3"/>
      <c r="XCN321" s="3"/>
      <c r="XCO321" s="3"/>
      <c r="XCP321" s="3"/>
      <c r="XCQ321" s="3"/>
      <c r="XCR321" s="3"/>
      <c r="XCS321" s="3"/>
      <c r="XCT321" s="3"/>
      <c r="XCU321" s="3"/>
      <c r="XCV321" s="3"/>
      <c r="XCW321" s="3"/>
      <c r="XCX321" s="3"/>
      <c r="XCY321" s="3"/>
      <c r="XCZ321" s="3"/>
      <c r="XDA321" s="3"/>
      <c r="XDB321" s="3"/>
      <c r="XDC321" s="3"/>
      <c r="XDD321" s="3"/>
      <c r="XDE321" s="3"/>
      <c r="XDF321" s="3"/>
      <c r="XDG321" s="3"/>
      <c r="XDH321" s="3"/>
      <c r="XDI321" s="3"/>
      <c r="XDJ321" s="3"/>
      <c r="XDK321" s="3"/>
      <c r="XDL321" s="3"/>
      <c r="XDM321" s="3"/>
      <c r="XDN321" s="3"/>
      <c r="XDO321" s="3"/>
      <c r="XDP321" s="3"/>
      <c r="XDQ321" s="3"/>
      <c r="XDR321" s="3"/>
      <c r="XDS321" s="3"/>
      <c r="XDT321" s="3"/>
      <c r="XDU321" s="3"/>
      <c r="XDV321" s="3"/>
      <c r="XDW321" s="3"/>
      <c r="XDX321" s="3"/>
      <c r="XDY321" s="3"/>
      <c r="XDZ321" s="3"/>
      <c r="XEA321" s="3"/>
      <c r="XEB321" s="3"/>
      <c r="XEC321" s="3"/>
      <c r="XED321" s="3"/>
      <c r="XEE321" s="3"/>
      <c r="XEF321" s="3"/>
      <c r="XEG321" s="3"/>
      <c r="XEH321" s="3"/>
      <c r="XEI321" s="3"/>
      <c r="XEJ321" s="3"/>
      <c r="XEK321" s="3"/>
      <c r="XEL321" s="3"/>
      <c r="XEM321" s="3"/>
      <c r="XEN321" s="3"/>
      <c r="XEO321" s="3"/>
    </row>
    <row r="322" spans="1:16369">
      <c r="A322" s="33">
        <v>20</v>
      </c>
      <c r="B322" s="46" t="s">
        <v>590</v>
      </c>
      <c r="C322" s="374" t="s">
        <v>138</v>
      </c>
      <c r="D322" s="374">
        <v>2</v>
      </c>
      <c r="E322" s="375"/>
      <c r="F322" s="375"/>
      <c r="G322" s="375"/>
      <c r="H322" s="375"/>
      <c r="I322" s="375"/>
      <c r="J322" s="376"/>
      <c r="K322" s="33"/>
    </row>
    <row r="323" spans="1:16369">
      <c r="A323" s="33"/>
      <c r="B323" s="46" t="s">
        <v>17</v>
      </c>
      <c r="C323" s="374" t="s">
        <v>18</v>
      </c>
      <c r="D323" s="374">
        <v>0.7</v>
      </c>
      <c r="E323" s="375"/>
      <c r="F323" s="375"/>
      <c r="G323" s="375"/>
      <c r="H323" s="375"/>
      <c r="I323" s="375"/>
      <c r="J323" s="376"/>
      <c r="K323" s="33"/>
    </row>
    <row r="324" spans="1:16369">
      <c r="A324" s="33"/>
      <c r="B324" s="46" t="s">
        <v>35</v>
      </c>
      <c r="C324" s="374" t="s">
        <v>22</v>
      </c>
      <c r="D324" s="374">
        <v>0.46</v>
      </c>
      <c r="E324" s="375"/>
      <c r="F324" s="375"/>
      <c r="G324" s="375"/>
      <c r="H324" s="375"/>
      <c r="I324" s="375"/>
      <c r="J324" s="376"/>
      <c r="K324" s="33"/>
    </row>
    <row r="325" spans="1:16369">
      <c r="A325" s="33"/>
      <c r="B325" s="46" t="s">
        <v>108</v>
      </c>
      <c r="C325" s="374"/>
      <c r="D325" s="374"/>
      <c r="E325" s="375"/>
      <c r="F325" s="375"/>
      <c r="G325" s="375"/>
      <c r="H325" s="375"/>
      <c r="I325" s="375"/>
      <c r="J325" s="376"/>
      <c r="K325" s="33"/>
    </row>
    <row r="326" spans="1:16369">
      <c r="A326" s="33"/>
      <c r="B326" s="46" t="s">
        <v>591</v>
      </c>
      <c r="C326" s="374"/>
      <c r="D326" s="374">
        <v>4</v>
      </c>
      <c r="E326" s="375"/>
      <c r="F326" s="375"/>
      <c r="G326" s="375"/>
      <c r="H326" s="375"/>
      <c r="I326" s="375"/>
      <c r="J326" s="376"/>
      <c r="K326" s="33"/>
    </row>
    <row r="327" spans="1:16369">
      <c r="A327" s="33"/>
      <c r="B327" s="46" t="s">
        <v>37</v>
      </c>
      <c r="C327" s="374" t="s">
        <v>22</v>
      </c>
      <c r="D327" s="374">
        <v>0.02</v>
      </c>
      <c r="E327" s="375"/>
      <c r="F327" s="375"/>
      <c r="G327" s="375"/>
      <c r="H327" s="375"/>
      <c r="I327" s="375"/>
      <c r="J327" s="376"/>
      <c r="K327" s="33"/>
    </row>
    <row r="328" spans="1:16369" s="64" customFormat="1">
      <c r="A328" s="33"/>
      <c r="B328" s="46" t="s">
        <v>86</v>
      </c>
      <c r="C328" s="374"/>
      <c r="D328" s="374"/>
      <c r="E328" s="375"/>
      <c r="F328" s="375"/>
      <c r="G328" s="375"/>
      <c r="H328" s="375"/>
      <c r="I328" s="375"/>
      <c r="J328" s="376"/>
      <c r="K328" s="33"/>
    </row>
    <row r="329" spans="1:16369" s="398" customFormat="1" ht="19.5">
      <c r="A329" s="33" t="s">
        <v>592</v>
      </c>
      <c r="B329" s="46" t="s">
        <v>593</v>
      </c>
      <c r="C329" s="374" t="s">
        <v>194</v>
      </c>
      <c r="D329" s="374">
        <v>2.25</v>
      </c>
      <c r="E329" s="375"/>
      <c r="F329" s="375"/>
      <c r="G329" s="375"/>
      <c r="H329" s="375"/>
      <c r="I329" s="375"/>
      <c r="J329" s="376"/>
      <c r="K329" s="33"/>
      <c r="L329" s="397"/>
      <c r="M329" s="397"/>
      <c r="N329" s="397"/>
      <c r="O329" s="397"/>
      <c r="P329" s="397"/>
      <c r="Q329" s="397"/>
      <c r="R329" s="397"/>
      <c r="S329" s="397"/>
      <c r="T329" s="397"/>
      <c r="U329" s="397"/>
      <c r="V329" s="397"/>
      <c r="W329" s="397"/>
      <c r="X329" s="397"/>
      <c r="Y329" s="397"/>
      <c r="Z329" s="397"/>
      <c r="AA329" s="397"/>
      <c r="AB329" s="397"/>
      <c r="AC329" s="397"/>
      <c r="AD329" s="397"/>
      <c r="AE329" s="397"/>
      <c r="AF329" s="397"/>
      <c r="AG329" s="397"/>
      <c r="AH329" s="397"/>
      <c r="AI329" s="397"/>
      <c r="AJ329" s="397"/>
      <c r="AK329" s="397"/>
      <c r="AL329" s="397"/>
      <c r="AM329" s="397"/>
      <c r="AN329" s="397"/>
      <c r="AO329" s="397"/>
      <c r="AP329" s="397"/>
      <c r="AQ329" s="397"/>
      <c r="AR329" s="397"/>
      <c r="AS329" s="397"/>
      <c r="AT329" s="397"/>
      <c r="AU329" s="397"/>
      <c r="AV329" s="397"/>
      <c r="AW329" s="397"/>
      <c r="AX329" s="397"/>
      <c r="AY329" s="397"/>
      <c r="AZ329" s="397"/>
      <c r="BA329" s="397"/>
      <c r="BB329" s="397"/>
      <c r="BC329" s="397"/>
      <c r="BD329" s="397"/>
      <c r="BE329" s="397"/>
      <c r="BF329" s="397"/>
      <c r="BG329" s="397"/>
      <c r="BH329" s="397"/>
      <c r="BI329" s="397"/>
      <c r="BJ329" s="397"/>
      <c r="BK329" s="397"/>
      <c r="BL329" s="397"/>
      <c r="BM329" s="397"/>
      <c r="BN329" s="397"/>
      <c r="BO329" s="397"/>
      <c r="BP329" s="397"/>
      <c r="BQ329" s="397"/>
      <c r="BR329" s="397"/>
      <c r="BS329" s="397"/>
      <c r="BT329" s="397"/>
      <c r="BU329" s="397"/>
      <c r="BV329" s="397"/>
      <c r="BW329" s="397"/>
      <c r="BX329" s="397"/>
      <c r="BY329" s="397"/>
      <c r="BZ329" s="397"/>
      <c r="CA329" s="397"/>
      <c r="CB329" s="397"/>
      <c r="CC329" s="397"/>
      <c r="CD329" s="397"/>
      <c r="CE329" s="397"/>
      <c r="CF329" s="397"/>
      <c r="CG329" s="397"/>
      <c r="CH329" s="397"/>
      <c r="CI329" s="397"/>
      <c r="CJ329" s="397"/>
      <c r="CK329" s="397"/>
      <c r="CL329" s="397"/>
      <c r="CM329" s="397"/>
      <c r="CN329" s="397"/>
      <c r="CO329" s="397"/>
      <c r="CP329" s="397"/>
      <c r="CQ329" s="397"/>
      <c r="CR329" s="397"/>
      <c r="CS329" s="397"/>
      <c r="CT329" s="397"/>
      <c r="CU329" s="397"/>
      <c r="CV329" s="397"/>
      <c r="CW329" s="397"/>
      <c r="CX329" s="397"/>
      <c r="CY329" s="397"/>
      <c r="CZ329" s="397"/>
      <c r="DA329" s="397"/>
      <c r="DB329" s="397"/>
      <c r="DC329" s="397"/>
      <c r="DD329" s="397"/>
      <c r="DE329" s="397"/>
      <c r="DF329" s="397"/>
      <c r="DG329" s="397"/>
      <c r="DH329" s="397"/>
      <c r="DI329" s="397"/>
      <c r="DJ329" s="397"/>
      <c r="DK329" s="397"/>
      <c r="DL329" s="397"/>
      <c r="DM329" s="397"/>
      <c r="DN329" s="397"/>
      <c r="DO329" s="397"/>
      <c r="DP329" s="397"/>
      <c r="DQ329" s="397"/>
      <c r="DR329" s="397"/>
      <c r="DS329" s="397"/>
      <c r="DT329" s="397"/>
      <c r="DU329" s="397"/>
      <c r="DV329" s="397"/>
      <c r="DW329" s="397"/>
      <c r="DX329" s="397"/>
      <c r="DY329" s="397"/>
      <c r="DZ329" s="397"/>
      <c r="EA329" s="397"/>
      <c r="EB329" s="397"/>
      <c r="EC329" s="397"/>
      <c r="ED329" s="397"/>
      <c r="EE329" s="397"/>
      <c r="EF329" s="397"/>
      <c r="EG329" s="397"/>
      <c r="EH329" s="397"/>
      <c r="EI329" s="397"/>
      <c r="EJ329" s="397"/>
      <c r="EK329" s="397"/>
      <c r="EL329" s="397"/>
      <c r="EM329" s="397"/>
      <c r="EN329" s="397"/>
      <c r="EO329" s="397"/>
      <c r="EP329" s="397"/>
      <c r="EQ329" s="397"/>
      <c r="ER329" s="397"/>
      <c r="ES329" s="397"/>
      <c r="ET329" s="397"/>
      <c r="EU329" s="397"/>
      <c r="EV329" s="397"/>
      <c r="EW329" s="397"/>
      <c r="EX329" s="397"/>
      <c r="EY329" s="397"/>
      <c r="EZ329" s="397"/>
      <c r="FA329" s="397"/>
      <c r="FB329" s="397"/>
      <c r="FC329" s="397"/>
      <c r="FD329" s="397"/>
      <c r="FE329" s="397"/>
      <c r="FF329" s="397"/>
      <c r="FG329" s="397"/>
      <c r="FH329" s="397"/>
      <c r="FI329" s="397"/>
      <c r="FJ329" s="397"/>
      <c r="FK329" s="397"/>
      <c r="FL329" s="397"/>
      <c r="FM329" s="397"/>
      <c r="FN329" s="397"/>
      <c r="FO329" s="397"/>
      <c r="FP329" s="397"/>
      <c r="FQ329" s="397"/>
      <c r="FR329" s="397"/>
      <c r="FS329" s="397"/>
      <c r="FT329" s="397"/>
      <c r="FU329" s="397"/>
      <c r="FV329" s="397"/>
      <c r="FW329" s="397"/>
      <c r="FX329" s="397"/>
      <c r="FY329" s="397"/>
      <c r="FZ329" s="397"/>
      <c r="GA329" s="397"/>
      <c r="GB329" s="397"/>
      <c r="GC329" s="397"/>
      <c r="GD329" s="397"/>
      <c r="GE329" s="397"/>
      <c r="GF329" s="397"/>
      <c r="GG329" s="397"/>
      <c r="GH329" s="397"/>
      <c r="GI329" s="397"/>
      <c r="GJ329" s="397"/>
      <c r="GK329" s="397"/>
      <c r="GL329" s="397"/>
      <c r="GM329" s="397"/>
      <c r="GN329" s="397"/>
      <c r="GO329" s="397"/>
      <c r="GP329" s="397"/>
      <c r="GQ329" s="397"/>
      <c r="GR329" s="397"/>
      <c r="GS329" s="397"/>
      <c r="GT329" s="397"/>
      <c r="GU329" s="397"/>
      <c r="GV329" s="397"/>
      <c r="GW329" s="397"/>
      <c r="GX329" s="397"/>
      <c r="GY329" s="397"/>
      <c r="GZ329" s="397"/>
      <c r="HA329" s="397"/>
      <c r="HB329" s="397"/>
      <c r="HC329" s="397"/>
      <c r="HD329" s="397"/>
      <c r="HE329" s="397"/>
      <c r="HF329" s="397"/>
      <c r="HG329" s="397"/>
      <c r="HH329" s="397"/>
      <c r="HI329" s="397"/>
      <c r="HJ329" s="397"/>
      <c r="HK329" s="397"/>
      <c r="HL329" s="397"/>
      <c r="HM329" s="397"/>
      <c r="HN329" s="397"/>
      <c r="HO329" s="397"/>
      <c r="HP329" s="397"/>
      <c r="HQ329" s="397"/>
      <c r="HR329" s="397"/>
      <c r="HS329" s="397"/>
      <c r="HT329" s="397"/>
      <c r="HU329" s="397"/>
      <c r="HV329" s="397"/>
      <c r="HW329" s="397"/>
      <c r="HX329" s="397"/>
      <c r="HY329" s="397"/>
      <c r="HZ329" s="397"/>
      <c r="IA329" s="397"/>
      <c r="IB329" s="397"/>
      <c r="IC329" s="397"/>
      <c r="ID329" s="397"/>
      <c r="IE329" s="397"/>
      <c r="IF329" s="397"/>
    </row>
    <row r="330" spans="1:16369" s="398" customFormat="1" ht="15">
      <c r="A330" s="33"/>
      <c r="B330" s="46" t="s">
        <v>594</v>
      </c>
      <c r="C330" s="374" t="s">
        <v>18</v>
      </c>
      <c r="D330" s="374">
        <v>49.5</v>
      </c>
      <c r="E330" s="375"/>
      <c r="F330" s="375"/>
      <c r="G330" s="375"/>
      <c r="H330" s="375"/>
      <c r="I330" s="375"/>
      <c r="J330" s="376"/>
      <c r="K330" s="33"/>
      <c r="L330" s="397"/>
      <c r="M330" s="397"/>
      <c r="N330" s="397"/>
      <c r="O330" s="397"/>
      <c r="P330" s="397"/>
      <c r="Q330" s="397"/>
      <c r="R330" s="397"/>
      <c r="S330" s="397"/>
      <c r="T330" s="397"/>
      <c r="U330" s="397"/>
      <c r="V330" s="397"/>
      <c r="W330" s="397"/>
      <c r="X330" s="397"/>
      <c r="Y330" s="397"/>
      <c r="Z330" s="397"/>
      <c r="AA330" s="397"/>
      <c r="AB330" s="397"/>
      <c r="AC330" s="397"/>
      <c r="AD330" s="397"/>
      <c r="AE330" s="397"/>
      <c r="AF330" s="397"/>
      <c r="AG330" s="397"/>
      <c r="AH330" s="397"/>
      <c r="AI330" s="397"/>
      <c r="AJ330" s="397"/>
      <c r="AK330" s="397"/>
      <c r="AL330" s="397"/>
      <c r="AM330" s="397"/>
      <c r="AN330" s="397"/>
      <c r="AO330" s="397"/>
      <c r="AP330" s="397"/>
      <c r="AQ330" s="397"/>
      <c r="AR330" s="397"/>
      <c r="AS330" s="397"/>
      <c r="AT330" s="397"/>
      <c r="AU330" s="397"/>
      <c r="AV330" s="397"/>
      <c r="AW330" s="397"/>
      <c r="AX330" s="397"/>
      <c r="AY330" s="397"/>
      <c r="AZ330" s="397"/>
      <c r="BA330" s="397"/>
      <c r="BB330" s="397"/>
      <c r="BC330" s="397"/>
      <c r="BD330" s="397"/>
      <c r="BE330" s="397"/>
      <c r="BF330" s="397"/>
      <c r="BG330" s="397"/>
      <c r="BH330" s="397"/>
      <c r="BI330" s="397"/>
      <c r="BJ330" s="397"/>
      <c r="BK330" s="397"/>
      <c r="BL330" s="397"/>
      <c r="BM330" s="397"/>
      <c r="BN330" s="397"/>
      <c r="BO330" s="397"/>
      <c r="BP330" s="397"/>
      <c r="BQ330" s="397"/>
      <c r="BR330" s="397"/>
      <c r="BS330" s="397"/>
      <c r="BT330" s="397"/>
      <c r="BU330" s="397"/>
      <c r="BV330" s="397"/>
      <c r="BW330" s="397"/>
      <c r="BX330" s="397"/>
      <c r="BY330" s="397"/>
      <c r="BZ330" s="397"/>
      <c r="CA330" s="397"/>
      <c r="CB330" s="397"/>
      <c r="CC330" s="397"/>
      <c r="CD330" s="397"/>
      <c r="CE330" s="397"/>
      <c r="CF330" s="397"/>
      <c r="CG330" s="397"/>
      <c r="CH330" s="397"/>
      <c r="CI330" s="397"/>
      <c r="CJ330" s="397"/>
      <c r="CK330" s="397"/>
      <c r="CL330" s="397"/>
      <c r="CM330" s="397"/>
      <c r="CN330" s="397"/>
      <c r="CO330" s="397"/>
      <c r="CP330" s="397"/>
      <c r="CQ330" s="397"/>
      <c r="CR330" s="397"/>
      <c r="CS330" s="397"/>
      <c r="CT330" s="397"/>
      <c r="CU330" s="397"/>
      <c r="CV330" s="397"/>
      <c r="CW330" s="397"/>
      <c r="CX330" s="397"/>
      <c r="CY330" s="397"/>
      <c r="CZ330" s="397"/>
      <c r="DA330" s="397"/>
      <c r="DB330" s="397"/>
      <c r="DC330" s="397"/>
      <c r="DD330" s="397"/>
      <c r="DE330" s="397"/>
      <c r="DF330" s="397"/>
      <c r="DG330" s="397"/>
      <c r="DH330" s="397"/>
      <c r="DI330" s="397"/>
      <c r="DJ330" s="397"/>
      <c r="DK330" s="397"/>
      <c r="DL330" s="397"/>
      <c r="DM330" s="397"/>
      <c r="DN330" s="397"/>
      <c r="DO330" s="397"/>
      <c r="DP330" s="397"/>
      <c r="DQ330" s="397"/>
      <c r="DR330" s="397"/>
      <c r="DS330" s="397"/>
      <c r="DT330" s="397"/>
      <c r="DU330" s="397"/>
      <c r="DV330" s="397"/>
      <c r="DW330" s="397"/>
      <c r="DX330" s="397"/>
      <c r="DY330" s="397"/>
      <c r="DZ330" s="397"/>
      <c r="EA330" s="397"/>
      <c r="EB330" s="397"/>
      <c r="EC330" s="397"/>
      <c r="ED330" s="397"/>
      <c r="EE330" s="397"/>
      <c r="EF330" s="397"/>
      <c r="EG330" s="397"/>
      <c r="EH330" s="397"/>
      <c r="EI330" s="397"/>
      <c r="EJ330" s="397"/>
      <c r="EK330" s="397"/>
      <c r="EL330" s="397"/>
      <c r="EM330" s="397"/>
      <c r="EN330" s="397"/>
      <c r="EO330" s="397"/>
      <c r="EP330" s="397"/>
      <c r="EQ330" s="397"/>
      <c r="ER330" s="397"/>
      <c r="ES330" s="397"/>
      <c r="ET330" s="397"/>
      <c r="EU330" s="397"/>
      <c r="EV330" s="397"/>
      <c r="EW330" s="397"/>
      <c r="EX330" s="397"/>
      <c r="EY330" s="397"/>
      <c r="EZ330" s="397"/>
      <c r="FA330" s="397"/>
      <c r="FB330" s="397"/>
      <c r="FC330" s="397"/>
      <c r="FD330" s="397"/>
      <c r="FE330" s="397"/>
      <c r="FF330" s="397"/>
      <c r="FG330" s="397"/>
      <c r="FH330" s="397"/>
      <c r="FI330" s="397"/>
      <c r="FJ330" s="397"/>
      <c r="FK330" s="397"/>
      <c r="FL330" s="397"/>
      <c r="FM330" s="397"/>
      <c r="FN330" s="397"/>
      <c r="FO330" s="397"/>
      <c r="FP330" s="397"/>
      <c r="FQ330" s="397"/>
      <c r="FR330" s="397"/>
      <c r="FS330" s="397"/>
      <c r="FT330" s="397"/>
      <c r="FU330" s="397"/>
      <c r="FV330" s="397"/>
      <c r="FW330" s="397"/>
      <c r="FX330" s="397"/>
      <c r="FY330" s="397"/>
      <c r="FZ330" s="397"/>
      <c r="GA330" s="397"/>
      <c r="GB330" s="397"/>
      <c r="GC330" s="397"/>
      <c r="GD330" s="397"/>
      <c r="GE330" s="397"/>
      <c r="GF330" s="397"/>
      <c r="GG330" s="397"/>
      <c r="GH330" s="397"/>
      <c r="GI330" s="397"/>
      <c r="GJ330" s="397"/>
      <c r="GK330" s="397"/>
      <c r="GL330" s="397"/>
      <c r="GM330" s="397"/>
      <c r="GN330" s="397"/>
      <c r="GO330" s="397"/>
      <c r="GP330" s="397"/>
      <c r="GQ330" s="397"/>
      <c r="GR330" s="397"/>
      <c r="GS330" s="397"/>
      <c r="GT330" s="397"/>
      <c r="GU330" s="397"/>
      <c r="GV330" s="397"/>
      <c r="GW330" s="397"/>
      <c r="GX330" s="397"/>
      <c r="GY330" s="397"/>
      <c r="GZ330" s="397"/>
      <c r="HA330" s="397"/>
      <c r="HB330" s="397"/>
      <c r="HC330" s="397"/>
      <c r="HD330" s="397"/>
      <c r="HE330" s="397"/>
      <c r="HF330" s="397"/>
      <c r="HG330" s="397"/>
      <c r="HH330" s="397"/>
      <c r="HI330" s="397"/>
      <c r="HJ330" s="397"/>
      <c r="HK330" s="397"/>
      <c r="HL330" s="397"/>
      <c r="HM330" s="397"/>
      <c r="HN330" s="397"/>
      <c r="HO330" s="397"/>
      <c r="HP330" s="397"/>
      <c r="HQ330" s="397"/>
      <c r="HR330" s="397"/>
      <c r="HS330" s="397"/>
      <c r="HT330" s="397"/>
      <c r="HU330" s="397"/>
      <c r="HV330" s="397"/>
      <c r="HW330" s="397"/>
      <c r="HX330" s="397"/>
      <c r="HY330" s="397"/>
      <c r="HZ330" s="397"/>
      <c r="IA330" s="397"/>
      <c r="IB330" s="397"/>
      <c r="IC330" s="397"/>
      <c r="ID330" s="397"/>
      <c r="IE330" s="397"/>
      <c r="IF330" s="397"/>
    </row>
    <row r="331" spans="1:16369" s="398" customFormat="1" ht="15">
      <c r="A331" s="33"/>
      <c r="B331" s="46" t="s">
        <v>35</v>
      </c>
      <c r="C331" s="374" t="s">
        <v>22</v>
      </c>
      <c r="D331" s="374">
        <v>37.800000000000004</v>
      </c>
      <c r="E331" s="375"/>
      <c r="F331" s="375"/>
      <c r="G331" s="375"/>
      <c r="H331" s="375"/>
      <c r="I331" s="375"/>
      <c r="J331" s="376"/>
      <c r="K331" s="33"/>
      <c r="L331" s="397"/>
      <c r="M331" s="397"/>
      <c r="N331" s="397"/>
      <c r="O331" s="397"/>
      <c r="P331" s="397"/>
      <c r="Q331" s="397"/>
      <c r="R331" s="397"/>
      <c r="S331" s="397"/>
      <c r="T331" s="397"/>
      <c r="U331" s="397"/>
      <c r="V331" s="397"/>
      <c r="W331" s="397"/>
      <c r="X331" s="397"/>
      <c r="Y331" s="397"/>
      <c r="Z331" s="397"/>
      <c r="AA331" s="397"/>
      <c r="AB331" s="397"/>
      <c r="AC331" s="397"/>
      <c r="AD331" s="397"/>
      <c r="AE331" s="397"/>
      <c r="AF331" s="397"/>
      <c r="AG331" s="397"/>
      <c r="AH331" s="397"/>
      <c r="AI331" s="397"/>
      <c r="AJ331" s="397"/>
      <c r="AK331" s="397"/>
      <c r="AL331" s="397"/>
      <c r="AM331" s="397"/>
      <c r="AN331" s="397"/>
      <c r="AO331" s="397"/>
      <c r="AP331" s="397"/>
      <c r="AQ331" s="397"/>
      <c r="AR331" s="397"/>
      <c r="AS331" s="397"/>
      <c r="AT331" s="397"/>
      <c r="AU331" s="397"/>
      <c r="AV331" s="397"/>
      <c r="AW331" s="397"/>
      <c r="AX331" s="397"/>
      <c r="AY331" s="397"/>
      <c r="AZ331" s="397"/>
      <c r="BA331" s="397"/>
      <c r="BB331" s="397"/>
      <c r="BC331" s="397"/>
      <c r="BD331" s="397"/>
      <c r="BE331" s="397"/>
      <c r="BF331" s="397"/>
      <c r="BG331" s="397"/>
      <c r="BH331" s="397"/>
      <c r="BI331" s="397"/>
      <c r="BJ331" s="397"/>
      <c r="BK331" s="397"/>
      <c r="BL331" s="397"/>
      <c r="BM331" s="397"/>
      <c r="BN331" s="397"/>
      <c r="BO331" s="397"/>
      <c r="BP331" s="397"/>
      <c r="BQ331" s="397"/>
      <c r="BR331" s="397"/>
      <c r="BS331" s="397"/>
      <c r="BT331" s="397"/>
      <c r="BU331" s="397"/>
      <c r="BV331" s="397"/>
      <c r="BW331" s="397"/>
      <c r="BX331" s="397"/>
      <c r="BY331" s="397"/>
      <c r="BZ331" s="397"/>
      <c r="CA331" s="397"/>
      <c r="CB331" s="397"/>
      <c r="CC331" s="397"/>
      <c r="CD331" s="397"/>
      <c r="CE331" s="397"/>
      <c r="CF331" s="397"/>
      <c r="CG331" s="397"/>
      <c r="CH331" s="397"/>
      <c r="CI331" s="397"/>
      <c r="CJ331" s="397"/>
      <c r="CK331" s="397"/>
      <c r="CL331" s="397"/>
      <c r="CM331" s="397"/>
      <c r="CN331" s="397"/>
      <c r="CO331" s="397"/>
      <c r="CP331" s="397"/>
      <c r="CQ331" s="397"/>
      <c r="CR331" s="397"/>
      <c r="CS331" s="397"/>
      <c r="CT331" s="397"/>
      <c r="CU331" s="397"/>
      <c r="CV331" s="397"/>
      <c r="CW331" s="397"/>
      <c r="CX331" s="397"/>
      <c r="CY331" s="397"/>
      <c r="CZ331" s="397"/>
      <c r="DA331" s="397"/>
      <c r="DB331" s="397"/>
      <c r="DC331" s="397"/>
      <c r="DD331" s="397"/>
      <c r="DE331" s="397"/>
      <c r="DF331" s="397"/>
      <c r="DG331" s="397"/>
      <c r="DH331" s="397"/>
      <c r="DI331" s="397"/>
      <c r="DJ331" s="397"/>
      <c r="DK331" s="397"/>
      <c r="DL331" s="397"/>
      <c r="DM331" s="397"/>
      <c r="DN331" s="397"/>
      <c r="DO331" s="397"/>
      <c r="DP331" s="397"/>
      <c r="DQ331" s="397"/>
      <c r="DR331" s="397"/>
      <c r="DS331" s="397"/>
      <c r="DT331" s="397"/>
      <c r="DU331" s="397"/>
      <c r="DV331" s="397"/>
      <c r="DW331" s="397"/>
      <c r="DX331" s="397"/>
      <c r="DY331" s="397"/>
      <c r="DZ331" s="397"/>
      <c r="EA331" s="397"/>
      <c r="EB331" s="397"/>
      <c r="EC331" s="397"/>
      <c r="ED331" s="397"/>
      <c r="EE331" s="397"/>
      <c r="EF331" s="397"/>
      <c r="EG331" s="397"/>
      <c r="EH331" s="397"/>
      <c r="EI331" s="397"/>
      <c r="EJ331" s="397"/>
      <c r="EK331" s="397"/>
      <c r="EL331" s="397"/>
      <c r="EM331" s="397"/>
      <c r="EN331" s="397"/>
      <c r="EO331" s="397"/>
      <c r="EP331" s="397"/>
      <c r="EQ331" s="397"/>
      <c r="ER331" s="397"/>
      <c r="ES331" s="397"/>
      <c r="ET331" s="397"/>
      <c r="EU331" s="397"/>
      <c r="EV331" s="397"/>
      <c r="EW331" s="397"/>
      <c r="EX331" s="397"/>
      <c r="EY331" s="397"/>
      <c r="EZ331" s="397"/>
      <c r="FA331" s="397"/>
      <c r="FB331" s="397"/>
      <c r="FC331" s="397"/>
      <c r="FD331" s="397"/>
      <c r="FE331" s="397"/>
      <c r="FF331" s="397"/>
      <c r="FG331" s="397"/>
      <c r="FH331" s="397"/>
      <c r="FI331" s="397"/>
      <c r="FJ331" s="397"/>
      <c r="FK331" s="397"/>
      <c r="FL331" s="397"/>
      <c r="FM331" s="397"/>
      <c r="FN331" s="397"/>
      <c r="FO331" s="397"/>
      <c r="FP331" s="397"/>
      <c r="FQ331" s="397"/>
      <c r="FR331" s="397"/>
      <c r="FS331" s="397"/>
      <c r="FT331" s="397"/>
      <c r="FU331" s="397"/>
      <c r="FV331" s="397"/>
      <c r="FW331" s="397"/>
      <c r="FX331" s="397"/>
      <c r="FY331" s="397"/>
      <c r="FZ331" s="397"/>
      <c r="GA331" s="397"/>
      <c r="GB331" s="397"/>
      <c r="GC331" s="397"/>
      <c r="GD331" s="397"/>
      <c r="GE331" s="397"/>
      <c r="GF331" s="397"/>
      <c r="GG331" s="397"/>
      <c r="GH331" s="397"/>
      <c r="GI331" s="397"/>
      <c r="GJ331" s="397"/>
      <c r="GK331" s="397"/>
      <c r="GL331" s="397"/>
      <c r="GM331" s="397"/>
      <c r="GN331" s="397"/>
      <c r="GO331" s="397"/>
      <c r="GP331" s="397"/>
      <c r="GQ331" s="397"/>
      <c r="GR331" s="397"/>
      <c r="GS331" s="397"/>
      <c r="GT331" s="397"/>
      <c r="GU331" s="397"/>
      <c r="GV331" s="397"/>
      <c r="GW331" s="397"/>
      <c r="GX331" s="397"/>
      <c r="GY331" s="397"/>
      <c r="GZ331" s="397"/>
      <c r="HA331" s="397"/>
      <c r="HB331" s="397"/>
      <c r="HC331" s="397"/>
      <c r="HD331" s="397"/>
      <c r="HE331" s="397"/>
      <c r="HF331" s="397"/>
      <c r="HG331" s="397"/>
      <c r="HH331" s="397"/>
      <c r="HI331" s="397"/>
      <c r="HJ331" s="397"/>
      <c r="HK331" s="397"/>
      <c r="HL331" s="397"/>
      <c r="HM331" s="397"/>
      <c r="HN331" s="397"/>
      <c r="HO331" s="397"/>
      <c r="HP331" s="397"/>
      <c r="HQ331" s="397"/>
      <c r="HR331" s="397"/>
      <c r="HS331" s="397"/>
      <c r="HT331" s="397"/>
      <c r="HU331" s="397"/>
      <c r="HV331" s="397"/>
      <c r="HW331" s="397"/>
      <c r="HX331" s="397"/>
      <c r="HY331" s="397"/>
      <c r="HZ331" s="397"/>
      <c r="IA331" s="397"/>
      <c r="IB331" s="397"/>
      <c r="IC331" s="397"/>
      <c r="ID331" s="397"/>
      <c r="IE331" s="397"/>
      <c r="IF331" s="397"/>
    </row>
    <row r="332" spans="1:16369" s="398" customFormat="1" ht="19.5">
      <c r="A332" s="33" t="s">
        <v>595</v>
      </c>
      <c r="B332" s="46" t="s">
        <v>596</v>
      </c>
      <c r="C332" s="374" t="s">
        <v>194</v>
      </c>
      <c r="D332" s="374">
        <v>2.25</v>
      </c>
      <c r="E332" s="375"/>
      <c r="F332" s="375"/>
      <c r="G332" s="375"/>
      <c r="H332" s="375"/>
      <c r="I332" s="375"/>
      <c r="J332" s="376"/>
      <c r="K332" s="33"/>
      <c r="L332" s="397"/>
      <c r="M332" s="397"/>
      <c r="N332" s="397"/>
      <c r="O332" s="397"/>
      <c r="P332" s="397"/>
      <c r="Q332" s="397"/>
      <c r="R332" s="397"/>
      <c r="S332" s="397"/>
      <c r="T332" s="397"/>
      <c r="U332" s="397"/>
      <c r="V332" s="397"/>
      <c r="W332" s="397"/>
      <c r="X332" s="397"/>
      <c r="Y332" s="397"/>
      <c r="Z332" s="397"/>
      <c r="AA332" s="397"/>
      <c r="AB332" s="397"/>
      <c r="AC332" s="397"/>
      <c r="AD332" s="397"/>
      <c r="AE332" s="397"/>
      <c r="AF332" s="397"/>
      <c r="AG332" s="397"/>
      <c r="AH332" s="397"/>
      <c r="AI332" s="397"/>
      <c r="AJ332" s="397"/>
      <c r="AK332" s="397"/>
      <c r="AL332" s="397"/>
      <c r="AM332" s="397"/>
      <c r="AN332" s="397"/>
      <c r="AO332" s="397"/>
      <c r="AP332" s="397"/>
      <c r="AQ332" s="397"/>
      <c r="AR332" s="397"/>
      <c r="AS332" s="397"/>
      <c r="AT332" s="397"/>
      <c r="AU332" s="397"/>
      <c r="AV332" s="397"/>
      <c r="AW332" s="397"/>
      <c r="AX332" s="397"/>
      <c r="AY332" s="397"/>
      <c r="AZ332" s="397"/>
      <c r="BA332" s="397"/>
      <c r="BB332" s="397"/>
      <c r="BC332" s="397"/>
      <c r="BD332" s="397"/>
      <c r="BE332" s="397"/>
      <c r="BF332" s="397"/>
      <c r="BG332" s="397"/>
      <c r="BH332" s="397"/>
      <c r="BI332" s="397"/>
      <c r="BJ332" s="397"/>
      <c r="BK332" s="397"/>
      <c r="BL332" s="397"/>
      <c r="BM332" s="397"/>
      <c r="BN332" s="397"/>
      <c r="BO332" s="397"/>
      <c r="BP332" s="397"/>
      <c r="BQ332" s="397"/>
      <c r="BR332" s="397"/>
      <c r="BS332" s="397"/>
      <c r="BT332" s="397"/>
      <c r="BU332" s="397"/>
      <c r="BV332" s="397"/>
      <c r="BW332" s="397"/>
      <c r="BX332" s="397"/>
      <c r="BY332" s="397"/>
      <c r="BZ332" s="397"/>
      <c r="CA332" s="397"/>
      <c r="CB332" s="397"/>
      <c r="CC332" s="397"/>
      <c r="CD332" s="397"/>
      <c r="CE332" s="397"/>
      <c r="CF332" s="397"/>
      <c r="CG332" s="397"/>
      <c r="CH332" s="397"/>
      <c r="CI332" s="397"/>
      <c r="CJ332" s="397"/>
      <c r="CK332" s="397"/>
      <c r="CL332" s="397"/>
      <c r="CM332" s="397"/>
      <c r="CN332" s="397"/>
      <c r="CO332" s="397"/>
      <c r="CP332" s="397"/>
      <c r="CQ332" s="397"/>
      <c r="CR332" s="397"/>
      <c r="CS332" s="397"/>
      <c r="CT332" s="397"/>
      <c r="CU332" s="397"/>
      <c r="CV332" s="397"/>
      <c r="CW332" s="397"/>
      <c r="CX332" s="397"/>
      <c r="CY332" s="397"/>
      <c r="CZ332" s="397"/>
      <c r="DA332" s="397"/>
      <c r="DB332" s="397"/>
      <c r="DC332" s="397"/>
      <c r="DD332" s="397"/>
      <c r="DE332" s="397"/>
      <c r="DF332" s="397"/>
      <c r="DG332" s="397"/>
      <c r="DH332" s="397"/>
      <c r="DI332" s="397"/>
      <c r="DJ332" s="397"/>
      <c r="DK332" s="397"/>
      <c r="DL332" s="397"/>
      <c r="DM332" s="397"/>
      <c r="DN332" s="397"/>
      <c r="DO332" s="397"/>
      <c r="DP332" s="397"/>
      <c r="DQ332" s="397"/>
      <c r="DR332" s="397"/>
      <c r="DS332" s="397"/>
      <c r="DT332" s="397"/>
      <c r="DU332" s="397"/>
      <c r="DV332" s="397"/>
      <c r="DW332" s="397"/>
      <c r="DX332" s="397"/>
      <c r="DY332" s="397"/>
      <c r="DZ332" s="397"/>
      <c r="EA332" s="397"/>
      <c r="EB332" s="397"/>
      <c r="EC332" s="397"/>
      <c r="ED332" s="397"/>
      <c r="EE332" s="397"/>
      <c r="EF332" s="397"/>
      <c r="EG332" s="397"/>
      <c r="EH332" s="397"/>
      <c r="EI332" s="397"/>
      <c r="EJ332" s="397"/>
      <c r="EK332" s="397"/>
      <c r="EL332" s="397"/>
      <c r="EM332" s="397"/>
      <c r="EN332" s="397"/>
      <c r="EO332" s="397"/>
      <c r="EP332" s="397"/>
      <c r="EQ332" s="397"/>
      <c r="ER332" s="397"/>
      <c r="ES332" s="397"/>
      <c r="ET332" s="397"/>
      <c r="EU332" s="397"/>
      <c r="EV332" s="397"/>
      <c r="EW332" s="397"/>
      <c r="EX332" s="397"/>
      <c r="EY332" s="397"/>
      <c r="EZ332" s="397"/>
      <c r="FA332" s="397"/>
      <c r="FB332" s="397"/>
      <c r="FC332" s="397"/>
      <c r="FD332" s="397"/>
      <c r="FE332" s="397"/>
      <c r="FF332" s="397"/>
      <c r="FG332" s="397"/>
      <c r="FH332" s="397"/>
      <c r="FI332" s="397"/>
      <c r="FJ332" s="397"/>
      <c r="FK332" s="397"/>
      <c r="FL332" s="397"/>
      <c r="FM332" s="397"/>
      <c r="FN332" s="397"/>
      <c r="FO332" s="397"/>
      <c r="FP332" s="397"/>
      <c r="FQ332" s="397"/>
      <c r="FR332" s="397"/>
      <c r="FS332" s="397"/>
      <c r="FT332" s="397"/>
      <c r="FU332" s="397"/>
      <c r="FV332" s="397"/>
      <c r="FW332" s="397"/>
      <c r="FX332" s="397"/>
      <c r="FY332" s="397"/>
      <c r="FZ332" s="397"/>
      <c r="GA332" s="397"/>
      <c r="GB332" s="397"/>
      <c r="GC332" s="397"/>
      <c r="GD332" s="397"/>
      <c r="GE332" s="397"/>
      <c r="GF332" s="397"/>
      <c r="GG332" s="397"/>
      <c r="GH332" s="397"/>
      <c r="GI332" s="397"/>
      <c r="GJ332" s="397"/>
      <c r="GK332" s="397"/>
      <c r="GL332" s="397"/>
      <c r="GM332" s="397"/>
      <c r="GN332" s="397"/>
      <c r="GO332" s="397"/>
      <c r="GP332" s="397"/>
      <c r="GQ332" s="397"/>
      <c r="GR332" s="397"/>
      <c r="GS332" s="397"/>
      <c r="GT332" s="397"/>
      <c r="GU332" s="397"/>
      <c r="GV332" s="397"/>
      <c r="GW332" s="397"/>
      <c r="GX332" s="397"/>
      <c r="GY332" s="397"/>
      <c r="GZ332" s="397"/>
      <c r="HA332" s="397"/>
      <c r="HB332" s="397"/>
      <c r="HC332" s="397"/>
      <c r="HD332" s="397"/>
      <c r="HE332" s="397"/>
      <c r="HF332" s="397"/>
      <c r="HG332" s="397"/>
      <c r="HH332" s="397"/>
      <c r="HI332" s="397"/>
      <c r="HJ332" s="397"/>
      <c r="HK332" s="397"/>
      <c r="HL332" s="397"/>
      <c r="HM332" s="397"/>
      <c r="HN332" s="397"/>
      <c r="HO332" s="397"/>
      <c r="HP332" s="397"/>
      <c r="HQ332" s="397"/>
      <c r="HR332" s="397"/>
      <c r="HS332" s="397"/>
      <c r="HT332" s="397"/>
      <c r="HU332" s="397"/>
      <c r="HV332" s="397"/>
      <c r="HW332" s="397"/>
      <c r="HX332" s="397"/>
      <c r="HY332" s="397"/>
      <c r="HZ332" s="397"/>
      <c r="IA332" s="397"/>
      <c r="IB332" s="397"/>
      <c r="IC332" s="397"/>
      <c r="ID332" s="397"/>
      <c r="IE332" s="397"/>
      <c r="IF332" s="397"/>
    </row>
    <row r="333" spans="1:16369" s="398" customFormat="1" ht="15">
      <c r="A333" s="33"/>
      <c r="B333" s="46" t="s">
        <v>17</v>
      </c>
      <c r="C333" s="374" t="s">
        <v>18</v>
      </c>
      <c r="D333" s="374">
        <v>2.9812500000000002</v>
      </c>
      <c r="E333" s="375"/>
      <c r="F333" s="375"/>
      <c r="G333" s="375"/>
      <c r="H333" s="375"/>
      <c r="I333" s="375"/>
      <c r="J333" s="376"/>
      <c r="K333" s="33"/>
      <c r="L333" s="397"/>
      <c r="M333" s="397"/>
      <c r="N333" s="397"/>
      <c r="O333" s="397"/>
      <c r="P333" s="397"/>
      <c r="Q333" s="397"/>
      <c r="R333" s="397"/>
      <c r="S333" s="397"/>
      <c r="T333" s="397"/>
      <c r="U333" s="397"/>
      <c r="V333" s="397"/>
      <c r="W333" s="397"/>
      <c r="X333" s="397"/>
      <c r="Y333" s="397"/>
      <c r="Z333" s="397"/>
      <c r="AA333" s="397"/>
      <c r="AB333" s="397"/>
      <c r="AC333" s="397"/>
      <c r="AD333" s="397"/>
      <c r="AE333" s="397"/>
      <c r="AF333" s="397"/>
      <c r="AG333" s="397"/>
      <c r="AH333" s="397"/>
      <c r="AI333" s="397"/>
      <c r="AJ333" s="397"/>
      <c r="AK333" s="397"/>
      <c r="AL333" s="397"/>
      <c r="AM333" s="397"/>
      <c r="AN333" s="397"/>
      <c r="AO333" s="397"/>
      <c r="AP333" s="397"/>
      <c r="AQ333" s="397"/>
      <c r="AR333" s="397"/>
      <c r="AS333" s="397"/>
      <c r="AT333" s="397"/>
      <c r="AU333" s="397"/>
      <c r="AV333" s="397"/>
      <c r="AW333" s="397"/>
      <c r="AX333" s="397"/>
      <c r="AY333" s="397"/>
      <c r="AZ333" s="397"/>
      <c r="BA333" s="397"/>
      <c r="BB333" s="397"/>
      <c r="BC333" s="397"/>
      <c r="BD333" s="397"/>
      <c r="BE333" s="397"/>
      <c r="BF333" s="397"/>
      <c r="BG333" s="397"/>
      <c r="BH333" s="397"/>
      <c r="BI333" s="397"/>
      <c r="BJ333" s="397"/>
      <c r="BK333" s="397"/>
      <c r="BL333" s="397"/>
      <c r="BM333" s="397"/>
      <c r="BN333" s="397"/>
      <c r="BO333" s="397"/>
      <c r="BP333" s="397"/>
      <c r="BQ333" s="397"/>
      <c r="BR333" s="397"/>
      <c r="BS333" s="397"/>
      <c r="BT333" s="397"/>
      <c r="BU333" s="397"/>
      <c r="BV333" s="397"/>
      <c r="BW333" s="397"/>
      <c r="BX333" s="397"/>
      <c r="BY333" s="397"/>
      <c r="BZ333" s="397"/>
      <c r="CA333" s="397"/>
      <c r="CB333" s="397"/>
      <c r="CC333" s="397"/>
      <c r="CD333" s="397"/>
      <c r="CE333" s="397"/>
      <c r="CF333" s="397"/>
      <c r="CG333" s="397"/>
      <c r="CH333" s="397"/>
      <c r="CI333" s="397"/>
      <c r="CJ333" s="397"/>
      <c r="CK333" s="397"/>
      <c r="CL333" s="397"/>
      <c r="CM333" s="397"/>
      <c r="CN333" s="397"/>
      <c r="CO333" s="397"/>
      <c r="CP333" s="397"/>
      <c r="CQ333" s="397"/>
      <c r="CR333" s="397"/>
      <c r="CS333" s="397"/>
      <c r="CT333" s="397"/>
      <c r="CU333" s="397"/>
      <c r="CV333" s="397"/>
      <c r="CW333" s="397"/>
      <c r="CX333" s="397"/>
      <c r="CY333" s="397"/>
      <c r="CZ333" s="397"/>
      <c r="DA333" s="397"/>
      <c r="DB333" s="397"/>
      <c r="DC333" s="397"/>
      <c r="DD333" s="397"/>
      <c r="DE333" s="397"/>
      <c r="DF333" s="397"/>
      <c r="DG333" s="397"/>
      <c r="DH333" s="397"/>
      <c r="DI333" s="397"/>
      <c r="DJ333" s="397"/>
      <c r="DK333" s="397"/>
      <c r="DL333" s="397"/>
      <c r="DM333" s="397"/>
      <c r="DN333" s="397"/>
      <c r="DO333" s="397"/>
      <c r="DP333" s="397"/>
      <c r="DQ333" s="397"/>
      <c r="DR333" s="397"/>
      <c r="DS333" s="397"/>
      <c r="DT333" s="397"/>
      <c r="DU333" s="397"/>
      <c r="DV333" s="397"/>
      <c r="DW333" s="397"/>
      <c r="DX333" s="397"/>
      <c r="DY333" s="397"/>
      <c r="DZ333" s="397"/>
      <c r="EA333" s="397"/>
      <c r="EB333" s="397"/>
      <c r="EC333" s="397"/>
      <c r="ED333" s="397"/>
      <c r="EE333" s="397"/>
      <c r="EF333" s="397"/>
      <c r="EG333" s="397"/>
      <c r="EH333" s="397"/>
      <c r="EI333" s="397"/>
      <c r="EJ333" s="397"/>
      <c r="EK333" s="397"/>
      <c r="EL333" s="397"/>
      <c r="EM333" s="397"/>
      <c r="EN333" s="397"/>
      <c r="EO333" s="397"/>
      <c r="EP333" s="397"/>
      <c r="EQ333" s="397"/>
      <c r="ER333" s="397"/>
      <c r="ES333" s="397"/>
      <c r="ET333" s="397"/>
      <c r="EU333" s="397"/>
      <c r="EV333" s="397"/>
      <c r="EW333" s="397"/>
      <c r="EX333" s="397"/>
      <c r="EY333" s="397"/>
      <c r="EZ333" s="397"/>
      <c r="FA333" s="397"/>
      <c r="FB333" s="397"/>
      <c r="FC333" s="397"/>
      <c r="FD333" s="397"/>
      <c r="FE333" s="397"/>
      <c r="FF333" s="397"/>
      <c r="FG333" s="397"/>
      <c r="FH333" s="397"/>
      <c r="FI333" s="397"/>
      <c r="FJ333" s="397"/>
      <c r="FK333" s="397"/>
      <c r="FL333" s="397"/>
      <c r="FM333" s="397"/>
      <c r="FN333" s="397"/>
      <c r="FO333" s="397"/>
      <c r="FP333" s="397"/>
      <c r="FQ333" s="397"/>
      <c r="FR333" s="397"/>
      <c r="FS333" s="397"/>
      <c r="FT333" s="397"/>
      <c r="FU333" s="397"/>
      <c r="FV333" s="397"/>
      <c r="FW333" s="397"/>
      <c r="FX333" s="397"/>
      <c r="FY333" s="397"/>
      <c r="FZ333" s="397"/>
      <c r="GA333" s="397"/>
      <c r="GB333" s="397"/>
      <c r="GC333" s="397"/>
      <c r="GD333" s="397"/>
      <c r="GE333" s="397"/>
      <c r="GF333" s="397"/>
      <c r="GG333" s="397"/>
      <c r="GH333" s="397"/>
      <c r="GI333" s="397"/>
      <c r="GJ333" s="397"/>
      <c r="GK333" s="397"/>
      <c r="GL333" s="397"/>
      <c r="GM333" s="397"/>
      <c r="GN333" s="397"/>
      <c r="GO333" s="397"/>
      <c r="GP333" s="397"/>
      <c r="GQ333" s="397"/>
      <c r="GR333" s="397"/>
      <c r="GS333" s="397"/>
      <c r="GT333" s="397"/>
      <c r="GU333" s="397"/>
      <c r="GV333" s="397"/>
      <c r="GW333" s="397"/>
      <c r="GX333" s="397"/>
      <c r="GY333" s="397"/>
      <c r="GZ333" s="397"/>
      <c r="HA333" s="397"/>
      <c r="HB333" s="397"/>
      <c r="HC333" s="397"/>
      <c r="HD333" s="397"/>
      <c r="HE333" s="397"/>
      <c r="HF333" s="397"/>
      <c r="HG333" s="397"/>
      <c r="HH333" s="397"/>
      <c r="HI333" s="397"/>
      <c r="HJ333" s="397"/>
      <c r="HK333" s="397"/>
      <c r="HL333" s="397"/>
      <c r="HM333" s="397"/>
      <c r="HN333" s="397"/>
      <c r="HO333" s="397"/>
      <c r="HP333" s="397"/>
      <c r="HQ333" s="397"/>
      <c r="HR333" s="397"/>
      <c r="HS333" s="397"/>
      <c r="HT333" s="397"/>
      <c r="HU333" s="397"/>
      <c r="HV333" s="397"/>
      <c r="HW333" s="397"/>
      <c r="HX333" s="397"/>
      <c r="HY333" s="397"/>
      <c r="HZ333" s="397"/>
      <c r="IA333" s="397"/>
      <c r="IB333" s="397"/>
      <c r="IC333" s="397"/>
      <c r="ID333" s="397"/>
      <c r="IE333" s="397"/>
      <c r="IF333" s="397"/>
    </row>
    <row r="334" spans="1:16369" s="66" customFormat="1">
      <c r="A334" s="33">
        <v>3</v>
      </c>
      <c r="B334" s="46" t="s">
        <v>597</v>
      </c>
      <c r="C334" s="374" t="s">
        <v>27</v>
      </c>
      <c r="D334" s="374">
        <v>5.625</v>
      </c>
      <c r="E334" s="375"/>
      <c r="F334" s="375"/>
      <c r="G334" s="375"/>
      <c r="H334" s="375"/>
      <c r="I334" s="375"/>
      <c r="J334" s="376"/>
      <c r="K334" s="33"/>
    </row>
    <row r="335" spans="1:16369" s="66" customFormat="1">
      <c r="A335" s="33"/>
      <c r="B335" s="46" t="s">
        <v>487</v>
      </c>
      <c r="C335" s="374" t="s">
        <v>27</v>
      </c>
      <c r="D335" s="374">
        <v>5.625</v>
      </c>
      <c r="E335" s="375"/>
      <c r="F335" s="375"/>
      <c r="G335" s="375"/>
      <c r="H335" s="375"/>
      <c r="I335" s="375"/>
      <c r="J335" s="376"/>
      <c r="K335" s="33"/>
    </row>
    <row r="336" spans="1:16369" s="66" customFormat="1">
      <c r="A336" s="33">
        <v>4</v>
      </c>
      <c r="B336" s="46" t="s">
        <v>598</v>
      </c>
      <c r="C336" s="374" t="s">
        <v>27</v>
      </c>
      <c r="D336" s="374">
        <v>7.1999999999999995E-2</v>
      </c>
      <c r="E336" s="375"/>
      <c r="F336" s="375"/>
      <c r="G336" s="375"/>
      <c r="H336" s="375"/>
      <c r="I336" s="375"/>
      <c r="J336" s="376"/>
      <c r="K336" s="33"/>
    </row>
    <row r="337" spans="1:240" s="66" customFormat="1">
      <c r="A337" s="33"/>
      <c r="B337" s="46" t="s">
        <v>34</v>
      </c>
      <c r="C337" s="374" t="s">
        <v>18</v>
      </c>
      <c r="D337" s="374">
        <v>1.7690399999999999</v>
      </c>
      <c r="E337" s="375"/>
      <c r="F337" s="375"/>
      <c r="G337" s="375"/>
      <c r="H337" s="375"/>
      <c r="I337" s="375"/>
      <c r="J337" s="376"/>
      <c r="K337" s="33"/>
    </row>
    <row r="338" spans="1:240" s="66" customFormat="1">
      <c r="A338" s="33"/>
      <c r="B338" s="46" t="s">
        <v>21</v>
      </c>
      <c r="C338" s="374" t="s">
        <v>22</v>
      </c>
      <c r="D338" s="374">
        <v>0.26107199999999992</v>
      </c>
      <c r="E338" s="375"/>
      <c r="F338" s="375"/>
      <c r="G338" s="375"/>
      <c r="H338" s="375"/>
      <c r="I338" s="375"/>
      <c r="J338" s="376"/>
      <c r="K338" s="33"/>
    </row>
    <row r="339" spans="1:240" s="396" customFormat="1" ht="16.5">
      <c r="A339" s="33">
        <v>5</v>
      </c>
      <c r="B339" s="46" t="s">
        <v>599</v>
      </c>
      <c r="C339" s="374" t="s">
        <v>27</v>
      </c>
      <c r="D339" s="374">
        <v>7.1999999999999995E-2</v>
      </c>
      <c r="E339" s="375"/>
      <c r="F339" s="375"/>
      <c r="G339" s="375"/>
      <c r="H339" s="375"/>
      <c r="I339" s="375"/>
      <c r="J339" s="376"/>
      <c r="K339" s="33"/>
    </row>
    <row r="340" spans="1:240" s="396" customFormat="1" ht="16.5">
      <c r="A340" s="33"/>
      <c r="B340" s="46" t="s">
        <v>17</v>
      </c>
      <c r="C340" s="374" t="s">
        <v>18</v>
      </c>
      <c r="D340" s="374">
        <v>0.22014719999999999</v>
      </c>
      <c r="E340" s="375"/>
      <c r="F340" s="375"/>
      <c r="G340" s="375"/>
      <c r="H340" s="375"/>
      <c r="I340" s="375"/>
      <c r="J340" s="376"/>
      <c r="K340" s="33"/>
    </row>
    <row r="341" spans="1:240" s="57" customFormat="1">
      <c r="A341" s="33"/>
      <c r="B341" s="46" t="s">
        <v>35</v>
      </c>
      <c r="C341" s="374" t="s">
        <v>22</v>
      </c>
      <c r="D341" s="374">
        <v>5.8967999999999993E-2</v>
      </c>
      <c r="E341" s="375"/>
      <c r="F341" s="375"/>
      <c r="G341" s="375"/>
      <c r="H341" s="375"/>
      <c r="I341" s="375"/>
      <c r="J341" s="376"/>
      <c r="K341" s="33"/>
    </row>
    <row r="342" spans="1:240" s="57" customFormat="1">
      <c r="A342" s="33"/>
      <c r="B342" s="46" t="s">
        <v>600</v>
      </c>
      <c r="C342" s="374" t="s">
        <v>27</v>
      </c>
      <c r="D342" s="374">
        <v>7.1999999999999995E-2</v>
      </c>
      <c r="E342" s="375"/>
      <c r="F342" s="375"/>
      <c r="G342" s="375"/>
      <c r="H342" s="375"/>
      <c r="I342" s="375"/>
      <c r="J342" s="376"/>
      <c r="K342" s="33"/>
    </row>
    <row r="343" spans="1:240" s="398" customFormat="1" ht="19.5">
      <c r="A343" s="33" t="s">
        <v>601</v>
      </c>
      <c r="B343" s="46" t="s">
        <v>602</v>
      </c>
      <c r="C343" s="374" t="s">
        <v>536</v>
      </c>
      <c r="D343" s="374">
        <v>50</v>
      </c>
      <c r="E343" s="375"/>
      <c r="F343" s="375"/>
      <c r="G343" s="375"/>
      <c r="H343" s="375"/>
      <c r="I343" s="375"/>
      <c r="J343" s="376"/>
      <c r="K343" s="33"/>
      <c r="L343" s="397"/>
      <c r="M343" s="397"/>
      <c r="N343" s="397"/>
      <c r="O343" s="397"/>
      <c r="P343" s="397"/>
      <c r="Q343" s="397"/>
      <c r="R343" s="397"/>
      <c r="S343" s="397"/>
      <c r="T343" s="397"/>
      <c r="U343" s="397"/>
      <c r="V343" s="397"/>
      <c r="W343" s="397"/>
      <c r="X343" s="397"/>
      <c r="Y343" s="397"/>
      <c r="Z343" s="397"/>
      <c r="AA343" s="397"/>
      <c r="AB343" s="397"/>
      <c r="AC343" s="397"/>
      <c r="AD343" s="397"/>
      <c r="AE343" s="397"/>
      <c r="AF343" s="397"/>
      <c r="AG343" s="397"/>
      <c r="AH343" s="397"/>
      <c r="AI343" s="397"/>
      <c r="AJ343" s="397"/>
      <c r="AK343" s="397"/>
      <c r="AL343" s="397"/>
      <c r="AM343" s="397"/>
      <c r="AN343" s="397"/>
      <c r="AO343" s="397"/>
      <c r="AP343" s="397"/>
      <c r="AQ343" s="397"/>
      <c r="AR343" s="397"/>
      <c r="AS343" s="397"/>
      <c r="AT343" s="397"/>
      <c r="AU343" s="397"/>
      <c r="AV343" s="397"/>
      <c r="AW343" s="397"/>
      <c r="AX343" s="397"/>
      <c r="AY343" s="397"/>
      <c r="AZ343" s="397"/>
      <c r="BA343" s="397"/>
      <c r="BB343" s="397"/>
      <c r="BC343" s="397"/>
      <c r="BD343" s="397"/>
      <c r="BE343" s="397"/>
      <c r="BF343" s="397"/>
      <c r="BG343" s="397"/>
      <c r="BH343" s="397"/>
      <c r="BI343" s="397"/>
      <c r="BJ343" s="397"/>
      <c r="BK343" s="397"/>
      <c r="BL343" s="397"/>
      <c r="BM343" s="397"/>
      <c r="BN343" s="397"/>
      <c r="BO343" s="397"/>
      <c r="BP343" s="397"/>
      <c r="BQ343" s="397"/>
      <c r="BR343" s="397"/>
      <c r="BS343" s="397"/>
      <c r="BT343" s="397"/>
      <c r="BU343" s="397"/>
      <c r="BV343" s="397"/>
      <c r="BW343" s="397"/>
      <c r="BX343" s="397"/>
      <c r="BY343" s="397"/>
      <c r="BZ343" s="397"/>
      <c r="CA343" s="397"/>
      <c r="CB343" s="397"/>
      <c r="CC343" s="397"/>
      <c r="CD343" s="397"/>
      <c r="CE343" s="397"/>
      <c r="CF343" s="397"/>
      <c r="CG343" s="397"/>
      <c r="CH343" s="397"/>
      <c r="CI343" s="397"/>
      <c r="CJ343" s="397"/>
      <c r="CK343" s="397"/>
      <c r="CL343" s="397"/>
      <c r="CM343" s="397"/>
      <c r="CN343" s="397"/>
      <c r="CO343" s="397"/>
      <c r="CP343" s="397"/>
      <c r="CQ343" s="397"/>
      <c r="CR343" s="397"/>
      <c r="CS343" s="397"/>
      <c r="CT343" s="397"/>
      <c r="CU343" s="397"/>
      <c r="CV343" s="397"/>
      <c r="CW343" s="397"/>
      <c r="CX343" s="397"/>
      <c r="CY343" s="397"/>
      <c r="CZ343" s="397"/>
      <c r="DA343" s="397"/>
      <c r="DB343" s="397"/>
      <c r="DC343" s="397"/>
      <c r="DD343" s="397"/>
      <c r="DE343" s="397"/>
      <c r="DF343" s="397"/>
      <c r="DG343" s="397"/>
      <c r="DH343" s="397"/>
      <c r="DI343" s="397"/>
      <c r="DJ343" s="397"/>
      <c r="DK343" s="397"/>
      <c r="DL343" s="397"/>
      <c r="DM343" s="397"/>
      <c r="DN343" s="397"/>
      <c r="DO343" s="397"/>
      <c r="DP343" s="397"/>
      <c r="DQ343" s="397"/>
      <c r="DR343" s="397"/>
      <c r="DS343" s="397"/>
      <c r="DT343" s="397"/>
      <c r="DU343" s="397"/>
      <c r="DV343" s="397"/>
      <c r="DW343" s="397"/>
      <c r="DX343" s="397"/>
      <c r="DY343" s="397"/>
      <c r="DZ343" s="397"/>
      <c r="EA343" s="397"/>
      <c r="EB343" s="397"/>
      <c r="EC343" s="397"/>
      <c r="ED343" s="397"/>
      <c r="EE343" s="397"/>
      <c r="EF343" s="397"/>
      <c r="EG343" s="397"/>
      <c r="EH343" s="397"/>
      <c r="EI343" s="397"/>
      <c r="EJ343" s="397"/>
      <c r="EK343" s="397"/>
      <c r="EL343" s="397"/>
      <c r="EM343" s="397"/>
      <c r="EN343" s="397"/>
      <c r="EO343" s="397"/>
      <c r="EP343" s="397"/>
      <c r="EQ343" s="397"/>
      <c r="ER343" s="397"/>
      <c r="ES343" s="397"/>
      <c r="ET343" s="397"/>
      <c r="EU343" s="397"/>
      <c r="EV343" s="397"/>
      <c r="EW343" s="397"/>
      <c r="EX343" s="397"/>
      <c r="EY343" s="397"/>
      <c r="EZ343" s="397"/>
      <c r="FA343" s="397"/>
      <c r="FB343" s="397"/>
      <c r="FC343" s="397"/>
      <c r="FD343" s="397"/>
      <c r="FE343" s="397"/>
      <c r="FF343" s="397"/>
      <c r="FG343" s="397"/>
      <c r="FH343" s="397"/>
      <c r="FI343" s="397"/>
      <c r="FJ343" s="397"/>
      <c r="FK343" s="397"/>
      <c r="FL343" s="397"/>
      <c r="FM343" s="397"/>
      <c r="FN343" s="397"/>
      <c r="FO343" s="397"/>
      <c r="FP343" s="397"/>
      <c r="FQ343" s="397"/>
      <c r="FR343" s="397"/>
      <c r="FS343" s="397"/>
      <c r="FT343" s="397"/>
      <c r="FU343" s="397"/>
      <c r="FV343" s="397"/>
      <c r="FW343" s="397"/>
      <c r="FX343" s="397"/>
      <c r="FY343" s="397"/>
      <c r="FZ343" s="397"/>
      <c r="GA343" s="397"/>
      <c r="GB343" s="397"/>
      <c r="GC343" s="397"/>
      <c r="GD343" s="397"/>
      <c r="GE343" s="397"/>
      <c r="GF343" s="397"/>
      <c r="GG343" s="397"/>
      <c r="GH343" s="397"/>
      <c r="GI343" s="397"/>
      <c r="GJ343" s="397"/>
      <c r="GK343" s="397"/>
      <c r="GL343" s="397"/>
      <c r="GM343" s="397"/>
      <c r="GN343" s="397"/>
      <c r="GO343" s="397"/>
      <c r="GP343" s="397"/>
      <c r="GQ343" s="397"/>
      <c r="GR343" s="397"/>
      <c r="GS343" s="397"/>
      <c r="GT343" s="397"/>
      <c r="GU343" s="397"/>
      <c r="GV343" s="397"/>
      <c r="GW343" s="397"/>
      <c r="GX343" s="397"/>
      <c r="GY343" s="397"/>
      <c r="GZ343" s="397"/>
      <c r="HA343" s="397"/>
      <c r="HB343" s="397"/>
      <c r="HC343" s="397"/>
      <c r="HD343" s="397"/>
      <c r="HE343" s="397"/>
      <c r="HF343" s="397"/>
      <c r="HG343" s="397"/>
      <c r="HH343" s="397"/>
      <c r="HI343" s="397"/>
      <c r="HJ343" s="397"/>
      <c r="HK343" s="397"/>
      <c r="HL343" s="397"/>
      <c r="HM343" s="397"/>
      <c r="HN343" s="397"/>
      <c r="HO343" s="397"/>
      <c r="HP343" s="397"/>
      <c r="HQ343" s="397"/>
      <c r="HR343" s="397"/>
      <c r="HS343" s="397"/>
      <c r="HT343" s="397"/>
      <c r="HU343" s="397"/>
      <c r="HV343" s="397"/>
      <c r="HW343" s="397"/>
      <c r="HX343" s="397"/>
      <c r="HY343" s="397"/>
      <c r="HZ343" s="397"/>
      <c r="IA343" s="397"/>
      <c r="IB343" s="397"/>
      <c r="IC343" s="397"/>
      <c r="ID343" s="397"/>
      <c r="IE343" s="397"/>
      <c r="IF343" s="397"/>
    </row>
    <row r="344" spans="1:240" s="398" customFormat="1" ht="15">
      <c r="A344" s="33"/>
      <c r="B344" s="46" t="s">
        <v>594</v>
      </c>
      <c r="C344" s="374" t="s">
        <v>18</v>
      </c>
      <c r="D344" s="374">
        <v>9.3000000000000007</v>
      </c>
      <c r="E344" s="375"/>
      <c r="F344" s="375"/>
      <c r="G344" s="375"/>
      <c r="H344" s="375"/>
      <c r="I344" s="375"/>
      <c r="J344" s="376"/>
      <c r="K344" s="33"/>
      <c r="L344" s="397"/>
      <c r="M344" s="397"/>
      <c r="N344" s="397"/>
      <c r="O344" s="397"/>
      <c r="P344" s="397"/>
      <c r="Q344" s="397"/>
      <c r="R344" s="397"/>
      <c r="S344" s="397"/>
      <c r="T344" s="397"/>
      <c r="U344" s="397"/>
      <c r="V344" s="397"/>
      <c r="W344" s="397"/>
      <c r="X344" s="397"/>
      <c r="Y344" s="397"/>
      <c r="Z344" s="397"/>
      <c r="AA344" s="397"/>
      <c r="AB344" s="397"/>
      <c r="AC344" s="397"/>
      <c r="AD344" s="397"/>
      <c r="AE344" s="397"/>
      <c r="AF344" s="397"/>
      <c r="AG344" s="397"/>
      <c r="AH344" s="397"/>
      <c r="AI344" s="397"/>
      <c r="AJ344" s="397"/>
      <c r="AK344" s="397"/>
      <c r="AL344" s="397"/>
      <c r="AM344" s="397"/>
      <c r="AN344" s="397"/>
      <c r="AO344" s="397"/>
      <c r="AP344" s="397"/>
      <c r="AQ344" s="397"/>
      <c r="AR344" s="397"/>
      <c r="AS344" s="397"/>
      <c r="AT344" s="397"/>
      <c r="AU344" s="397"/>
      <c r="AV344" s="397"/>
      <c r="AW344" s="397"/>
      <c r="AX344" s="397"/>
      <c r="AY344" s="397"/>
      <c r="AZ344" s="397"/>
      <c r="BA344" s="397"/>
      <c r="BB344" s="397"/>
      <c r="BC344" s="397"/>
      <c r="BD344" s="397"/>
      <c r="BE344" s="397"/>
      <c r="BF344" s="397"/>
      <c r="BG344" s="397"/>
      <c r="BH344" s="397"/>
      <c r="BI344" s="397"/>
      <c r="BJ344" s="397"/>
      <c r="BK344" s="397"/>
      <c r="BL344" s="397"/>
      <c r="BM344" s="397"/>
      <c r="BN344" s="397"/>
      <c r="BO344" s="397"/>
      <c r="BP344" s="397"/>
      <c r="BQ344" s="397"/>
      <c r="BR344" s="397"/>
      <c r="BS344" s="397"/>
      <c r="BT344" s="397"/>
      <c r="BU344" s="397"/>
      <c r="BV344" s="397"/>
      <c r="BW344" s="397"/>
      <c r="BX344" s="397"/>
      <c r="BY344" s="397"/>
      <c r="BZ344" s="397"/>
      <c r="CA344" s="397"/>
      <c r="CB344" s="397"/>
      <c r="CC344" s="397"/>
      <c r="CD344" s="397"/>
      <c r="CE344" s="397"/>
      <c r="CF344" s="397"/>
      <c r="CG344" s="397"/>
      <c r="CH344" s="397"/>
      <c r="CI344" s="397"/>
      <c r="CJ344" s="397"/>
      <c r="CK344" s="397"/>
      <c r="CL344" s="397"/>
      <c r="CM344" s="397"/>
      <c r="CN344" s="397"/>
      <c r="CO344" s="397"/>
      <c r="CP344" s="397"/>
      <c r="CQ344" s="397"/>
      <c r="CR344" s="397"/>
      <c r="CS344" s="397"/>
      <c r="CT344" s="397"/>
      <c r="CU344" s="397"/>
      <c r="CV344" s="397"/>
      <c r="CW344" s="397"/>
      <c r="CX344" s="397"/>
      <c r="CY344" s="397"/>
      <c r="CZ344" s="397"/>
      <c r="DA344" s="397"/>
      <c r="DB344" s="397"/>
      <c r="DC344" s="397"/>
      <c r="DD344" s="397"/>
      <c r="DE344" s="397"/>
      <c r="DF344" s="397"/>
      <c r="DG344" s="397"/>
      <c r="DH344" s="397"/>
      <c r="DI344" s="397"/>
      <c r="DJ344" s="397"/>
      <c r="DK344" s="397"/>
      <c r="DL344" s="397"/>
      <c r="DM344" s="397"/>
      <c r="DN344" s="397"/>
      <c r="DO344" s="397"/>
      <c r="DP344" s="397"/>
      <c r="DQ344" s="397"/>
      <c r="DR344" s="397"/>
      <c r="DS344" s="397"/>
      <c r="DT344" s="397"/>
      <c r="DU344" s="397"/>
      <c r="DV344" s="397"/>
      <c r="DW344" s="397"/>
      <c r="DX344" s="397"/>
      <c r="DY344" s="397"/>
      <c r="DZ344" s="397"/>
      <c r="EA344" s="397"/>
      <c r="EB344" s="397"/>
      <c r="EC344" s="397"/>
      <c r="ED344" s="397"/>
      <c r="EE344" s="397"/>
      <c r="EF344" s="397"/>
      <c r="EG344" s="397"/>
      <c r="EH344" s="397"/>
      <c r="EI344" s="397"/>
      <c r="EJ344" s="397"/>
      <c r="EK344" s="397"/>
      <c r="EL344" s="397"/>
      <c r="EM344" s="397"/>
      <c r="EN344" s="397"/>
      <c r="EO344" s="397"/>
      <c r="EP344" s="397"/>
      <c r="EQ344" s="397"/>
      <c r="ER344" s="397"/>
      <c r="ES344" s="397"/>
      <c r="ET344" s="397"/>
      <c r="EU344" s="397"/>
      <c r="EV344" s="397"/>
      <c r="EW344" s="397"/>
      <c r="EX344" s="397"/>
      <c r="EY344" s="397"/>
      <c r="EZ344" s="397"/>
      <c r="FA344" s="397"/>
      <c r="FB344" s="397"/>
      <c r="FC344" s="397"/>
      <c r="FD344" s="397"/>
      <c r="FE344" s="397"/>
      <c r="FF344" s="397"/>
      <c r="FG344" s="397"/>
      <c r="FH344" s="397"/>
      <c r="FI344" s="397"/>
      <c r="FJ344" s="397"/>
      <c r="FK344" s="397"/>
      <c r="FL344" s="397"/>
      <c r="FM344" s="397"/>
      <c r="FN344" s="397"/>
      <c r="FO344" s="397"/>
      <c r="FP344" s="397"/>
      <c r="FQ344" s="397"/>
      <c r="FR344" s="397"/>
      <c r="FS344" s="397"/>
      <c r="FT344" s="397"/>
      <c r="FU344" s="397"/>
      <c r="FV344" s="397"/>
      <c r="FW344" s="397"/>
      <c r="FX344" s="397"/>
      <c r="FY344" s="397"/>
      <c r="FZ344" s="397"/>
      <c r="GA344" s="397"/>
      <c r="GB344" s="397"/>
      <c r="GC344" s="397"/>
      <c r="GD344" s="397"/>
      <c r="GE344" s="397"/>
      <c r="GF344" s="397"/>
      <c r="GG344" s="397"/>
      <c r="GH344" s="397"/>
      <c r="GI344" s="397"/>
      <c r="GJ344" s="397"/>
      <c r="GK344" s="397"/>
      <c r="GL344" s="397"/>
      <c r="GM344" s="397"/>
      <c r="GN344" s="397"/>
      <c r="GO344" s="397"/>
      <c r="GP344" s="397"/>
      <c r="GQ344" s="397"/>
      <c r="GR344" s="397"/>
      <c r="GS344" s="397"/>
      <c r="GT344" s="397"/>
      <c r="GU344" s="397"/>
      <c r="GV344" s="397"/>
      <c r="GW344" s="397"/>
      <c r="GX344" s="397"/>
      <c r="GY344" s="397"/>
      <c r="GZ344" s="397"/>
      <c r="HA344" s="397"/>
      <c r="HB344" s="397"/>
      <c r="HC344" s="397"/>
      <c r="HD344" s="397"/>
      <c r="HE344" s="397"/>
      <c r="HF344" s="397"/>
      <c r="HG344" s="397"/>
      <c r="HH344" s="397"/>
      <c r="HI344" s="397"/>
      <c r="HJ344" s="397"/>
      <c r="HK344" s="397"/>
      <c r="HL344" s="397"/>
      <c r="HM344" s="397"/>
      <c r="HN344" s="397"/>
      <c r="HO344" s="397"/>
      <c r="HP344" s="397"/>
      <c r="HQ344" s="397"/>
      <c r="HR344" s="397"/>
      <c r="HS344" s="397"/>
      <c r="HT344" s="397"/>
      <c r="HU344" s="397"/>
      <c r="HV344" s="397"/>
      <c r="HW344" s="397"/>
      <c r="HX344" s="397"/>
      <c r="HY344" s="397"/>
      <c r="HZ344" s="397"/>
      <c r="IA344" s="397"/>
      <c r="IB344" s="397"/>
      <c r="IC344" s="397"/>
      <c r="ID344" s="397"/>
      <c r="IE344" s="397"/>
      <c r="IF344" s="397"/>
    </row>
    <row r="345" spans="1:240" s="398" customFormat="1" ht="15">
      <c r="A345" s="33"/>
      <c r="B345" s="46" t="s">
        <v>35</v>
      </c>
      <c r="C345" s="374" t="s">
        <v>22</v>
      </c>
      <c r="D345" s="374">
        <v>0.08</v>
      </c>
      <c r="E345" s="375"/>
      <c r="F345" s="375"/>
      <c r="G345" s="375"/>
      <c r="H345" s="375"/>
      <c r="I345" s="375"/>
      <c r="J345" s="376"/>
      <c r="K345" s="33"/>
      <c r="L345" s="397"/>
      <c r="M345" s="397"/>
      <c r="N345" s="397"/>
      <c r="O345" s="397"/>
      <c r="P345" s="397"/>
      <c r="Q345" s="397"/>
      <c r="R345" s="397"/>
      <c r="S345" s="397"/>
      <c r="T345" s="397"/>
      <c r="U345" s="397"/>
      <c r="V345" s="397"/>
      <c r="W345" s="397"/>
      <c r="X345" s="397"/>
      <c r="Y345" s="397"/>
      <c r="Z345" s="397"/>
      <c r="AA345" s="397"/>
      <c r="AB345" s="397"/>
      <c r="AC345" s="397"/>
      <c r="AD345" s="397"/>
      <c r="AE345" s="397"/>
      <c r="AF345" s="397"/>
      <c r="AG345" s="397"/>
      <c r="AH345" s="397"/>
      <c r="AI345" s="397"/>
      <c r="AJ345" s="397"/>
      <c r="AK345" s="397"/>
      <c r="AL345" s="397"/>
      <c r="AM345" s="397"/>
      <c r="AN345" s="397"/>
      <c r="AO345" s="397"/>
      <c r="AP345" s="397"/>
      <c r="AQ345" s="397"/>
      <c r="AR345" s="397"/>
      <c r="AS345" s="397"/>
      <c r="AT345" s="397"/>
      <c r="AU345" s="397"/>
      <c r="AV345" s="397"/>
      <c r="AW345" s="397"/>
      <c r="AX345" s="397"/>
      <c r="AY345" s="397"/>
      <c r="AZ345" s="397"/>
      <c r="BA345" s="397"/>
      <c r="BB345" s="397"/>
      <c r="BC345" s="397"/>
      <c r="BD345" s="397"/>
      <c r="BE345" s="397"/>
      <c r="BF345" s="397"/>
      <c r="BG345" s="397"/>
      <c r="BH345" s="397"/>
      <c r="BI345" s="397"/>
      <c r="BJ345" s="397"/>
      <c r="BK345" s="397"/>
      <c r="BL345" s="397"/>
      <c r="BM345" s="397"/>
      <c r="BN345" s="397"/>
      <c r="BO345" s="397"/>
      <c r="BP345" s="397"/>
      <c r="BQ345" s="397"/>
      <c r="BR345" s="397"/>
      <c r="BS345" s="397"/>
      <c r="BT345" s="397"/>
      <c r="BU345" s="397"/>
      <c r="BV345" s="397"/>
      <c r="BW345" s="397"/>
      <c r="BX345" s="397"/>
      <c r="BY345" s="397"/>
      <c r="BZ345" s="397"/>
      <c r="CA345" s="397"/>
      <c r="CB345" s="397"/>
      <c r="CC345" s="397"/>
      <c r="CD345" s="397"/>
      <c r="CE345" s="397"/>
      <c r="CF345" s="397"/>
      <c r="CG345" s="397"/>
      <c r="CH345" s="397"/>
      <c r="CI345" s="397"/>
      <c r="CJ345" s="397"/>
      <c r="CK345" s="397"/>
      <c r="CL345" s="397"/>
      <c r="CM345" s="397"/>
      <c r="CN345" s="397"/>
      <c r="CO345" s="397"/>
      <c r="CP345" s="397"/>
      <c r="CQ345" s="397"/>
      <c r="CR345" s="397"/>
      <c r="CS345" s="397"/>
      <c r="CT345" s="397"/>
      <c r="CU345" s="397"/>
      <c r="CV345" s="397"/>
      <c r="CW345" s="397"/>
      <c r="CX345" s="397"/>
      <c r="CY345" s="397"/>
      <c r="CZ345" s="397"/>
      <c r="DA345" s="397"/>
      <c r="DB345" s="397"/>
      <c r="DC345" s="397"/>
      <c r="DD345" s="397"/>
      <c r="DE345" s="397"/>
      <c r="DF345" s="397"/>
      <c r="DG345" s="397"/>
      <c r="DH345" s="397"/>
      <c r="DI345" s="397"/>
      <c r="DJ345" s="397"/>
      <c r="DK345" s="397"/>
      <c r="DL345" s="397"/>
      <c r="DM345" s="397"/>
      <c r="DN345" s="397"/>
      <c r="DO345" s="397"/>
      <c r="DP345" s="397"/>
      <c r="DQ345" s="397"/>
      <c r="DR345" s="397"/>
      <c r="DS345" s="397"/>
      <c r="DT345" s="397"/>
      <c r="DU345" s="397"/>
      <c r="DV345" s="397"/>
      <c r="DW345" s="397"/>
      <c r="DX345" s="397"/>
      <c r="DY345" s="397"/>
      <c r="DZ345" s="397"/>
      <c r="EA345" s="397"/>
      <c r="EB345" s="397"/>
      <c r="EC345" s="397"/>
      <c r="ED345" s="397"/>
      <c r="EE345" s="397"/>
      <c r="EF345" s="397"/>
      <c r="EG345" s="397"/>
      <c r="EH345" s="397"/>
      <c r="EI345" s="397"/>
      <c r="EJ345" s="397"/>
      <c r="EK345" s="397"/>
      <c r="EL345" s="397"/>
      <c r="EM345" s="397"/>
      <c r="EN345" s="397"/>
      <c r="EO345" s="397"/>
      <c r="EP345" s="397"/>
      <c r="EQ345" s="397"/>
      <c r="ER345" s="397"/>
      <c r="ES345" s="397"/>
      <c r="ET345" s="397"/>
      <c r="EU345" s="397"/>
      <c r="EV345" s="397"/>
      <c r="EW345" s="397"/>
      <c r="EX345" s="397"/>
      <c r="EY345" s="397"/>
      <c r="EZ345" s="397"/>
      <c r="FA345" s="397"/>
      <c r="FB345" s="397"/>
      <c r="FC345" s="397"/>
      <c r="FD345" s="397"/>
      <c r="FE345" s="397"/>
      <c r="FF345" s="397"/>
      <c r="FG345" s="397"/>
      <c r="FH345" s="397"/>
      <c r="FI345" s="397"/>
      <c r="FJ345" s="397"/>
      <c r="FK345" s="397"/>
      <c r="FL345" s="397"/>
      <c r="FM345" s="397"/>
      <c r="FN345" s="397"/>
      <c r="FO345" s="397"/>
      <c r="FP345" s="397"/>
      <c r="FQ345" s="397"/>
      <c r="FR345" s="397"/>
      <c r="FS345" s="397"/>
      <c r="FT345" s="397"/>
      <c r="FU345" s="397"/>
      <c r="FV345" s="397"/>
      <c r="FW345" s="397"/>
      <c r="FX345" s="397"/>
      <c r="FY345" s="397"/>
      <c r="FZ345" s="397"/>
      <c r="GA345" s="397"/>
      <c r="GB345" s="397"/>
      <c r="GC345" s="397"/>
      <c r="GD345" s="397"/>
      <c r="GE345" s="397"/>
      <c r="GF345" s="397"/>
      <c r="GG345" s="397"/>
      <c r="GH345" s="397"/>
      <c r="GI345" s="397"/>
      <c r="GJ345" s="397"/>
      <c r="GK345" s="397"/>
      <c r="GL345" s="397"/>
      <c r="GM345" s="397"/>
      <c r="GN345" s="397"/>
      <c r="GO345" s="397"/>
      <c r="GP345" s="397"/>
      <c r="GQ345" s="397"/>
      <c r="GR345" s="397"/>
      <c r="GS345" s="397"/>
      <c r="GT345" s="397"/>
      <c r="GU345" s="397"/>
      <c r="GV345" s="397"/>
      <c r="GW345" s="397"/>
      <c r="GX345" s="397"/>
      <c r="GY345" s="397"/>
      <c r="GZ345" s="397"/>
      <c r="HA345" s="397"/>
      <c r="HB345" s="397"/>
      <c r="HC345" s="397"/>
      <c r="HD345" s="397"/>
      <c r="HE345" s="397"/>
      <c r="HF345" s="397"/>
      <c r="HG345" s="397"/>
      <c r="HH345" s="397"/>
      <c r="HI345" s="397"/>
      <c r="HJ345" s="397"/>
      <c r="HK345" s="397"/>
      <c r="HL345" s="397"/>
      <c r="HM345" s="397"/>
      <c r="HN345" s="397"/>
      <c r="HO345" s="397"/>
      <c r="HP345" s="397"/>
      <c r="HQ345" s="397"/>
      <c r="HR345" s="397"/>
      <c r="HS345" s="397"/>
      <c r="HT345" s="397"/>
      <c r="HU345" s="397"/>
      <c r="HV345" s="397"/>
      <c r="HW345" s="397"/>
      <c r="HX345" s="397"/>
      <c r="HY345" s="397"/>
      <c r="HZ345" s="397"/>
      <c r="IA345" s="397"/>
      <c r="IB345" s="397"/>
      <c r="IC345" s="397"/>
      <c r="ID345" s="397"/>
      <c r="IE345" s="397"/>
      <c r="IF345" s="397"/>
    </row>
    <row r="346" spans="1:240" s="66" customFormat="1" ht="19.5">
      <c r="A346" s="33" t="s">
        <v>603</v>
      </c>
      <c r="B346" s="46" t="s">
        <v>604</v>
      </c>
      <c r="C346" s="374" t="s">
        <v>536</v>
      </c>
      <c r="D346" s="374">
        <v>10</v>
      </c>
      <c r="E346" s="375"/>
      <c r="F346" s="375"/>
      <c r="G346" s="375"/>
      <c r="H346" s="375"/>
      <c r="I346" s="375"/>
      <c r="J346" s="376"/>
      <c r="K346" s="33"/>
      <c r="L346" s="399"/>
      <c r="M346" s="399"/>
      <c r="N346" s="399"/>
      <c r="O346" s="399"/>
      <c r="P346" s="399"/>
      <c r="Q346" s="399"/>
      <c r="R346" s="399"/>
      <c r="S346" s="399"/>
      <c r="T346" s="399"/>
      <c r="U346" s="399"/>
      <c r="V346" s="399"/>
      <c r="W346" s="399"/>
      <c r="X346" s="399"/>
      <c r="Y346" s="399"/>
      <c r="Z346" s="399"/>
      <c r="AA346" s="399"/>
      <c r="AB346" s="399"/>
      <c r="AC346" s="399"/>
      <c r="AD346" s="399"/>
      <c r="AE346" s="399"/>
      <c r="AF346" s="399"/>
      <c r="AG346" s="399"/>
      <c r="AH346" s="399"/>
      <c r="AI346" s="399"/>
      <c r="AJ346" s="399"/>
      <c r="AK346" s="399"/>
      <c r="AL346" s="399"/>
      <c r="AM346" s="399"/>
      <c r="AN346" s="399"/>
      <c r="AO346" s="399"/>
      <c r="AP346" s="399"/>
      <c r="AQ346" s="399"/>
      <c r="AR346" s="399"/>
      <c r="AS346" s="399"/>
      <c r="AT346" s="399"/>
      <c r="AU346" s="399"/>
      <c r="AV346" s="399"/>
      <c r="AW346" s="399"/>
      <c r="AX346" s="399"/>
      <c r="AY346" s="399"/>
      <c r="AZ346" s="399"/>
      <c r="BA346" s="399"/>
      <c r="BB346" s="399"/>
      <c r="BC346" s="399"/>
      <c r="BD346" s="399"/>
      <c r="BE346" s="399"/>
      <c r="BF346" s="399"/>
      <c r="BG346" s="399"/>
      <c r="BH346" s="399"/>
      <c r="BI346" s="399"/>
      <c r="BJ346" s="399"/>
      <c r="BK346" s="399"/>
      <c r="BL346" s="399"/>
      <c r="BM346" s="399"/>
      <c r="BN346" s="399"/>
      <c r="BO346" s="399"/>
      <c r="BP346" s="399"/>
      <c r="BQ346" s="399"/>
      <c r="BR346" s="399"/>
      <c r="BS346" s="399"/>
      <c r="BT346" s="399"/>
      <c r="BU346" s="399"/>
      <c r="BV346" s="399"/>
      <c r="BW346" s="399"/>
      <c r="BX346" s="399"/>
      <c r="BY346" s="399"/>
      <c r="BZ346" s="399"/>
      <c r="CA346" s="399"/>
      <c r="CB346" s="399"/>
      <c r="CC346" s="399"/>
      <c r="CD346" s="399"/>
      <c r="CE346" s="399"/>
      <c r="CF346" s="399"/>
      <c r="CG346" s="399"/>
      <c r="CH346" s="399"/>
      <c r="CI346" s="399"/>
      <c r="CJ346" s="399"/>
      <c r="CK346" s="399"/>
      <c r="CL346" s="399"/>
      <c r="CM346" s="399"/>
      <c r="CN346" s="399"/>
      <c r="CO346" s="399"/>
      <c r="CP346" s="399"/>
      <c r="CQ346" s="399"/>
      <c r="CR346" s="399"/>
      <c r="CS346" s="399"/>
      <c r="CT346" s="399"/>
      <c r="CU346" s="399"/>
      <c r="CV346" s="399"/>
      <c r="CW346" s="399"/>
      <c r="CX346" s="399"/>
      <c r="CY346" s="399"/>
      <c r="CZ346" s="399"/>
      <c r="DA346" s="399"/>
      <c r="DB346" s="399"/>
      <c r="DC346" s="399"/>
      <c r="DD346" s="399"/>
      <c r="DE346" s="399"/>
      <c r="DF346" s="399"/>
      <c r="DG346" s="399"/>
      <c r="DH346" s="399"/>
      <c r="DI346" s="399"/>
      <c r="DJ346" s="399"/>
      <c r="DK346" s="399"/>
      <c r="DL346" s="399"/>
      <c r="DM346" s="399"/>
      <c r="DN346" s="399"/>
      <c r="DO346" s="399"/>
      <c r="DP346" s="399"/>
      <c r="DQ346" s="399"/>
      <c r="DR346" s="399"/>
      <c r="DS346" s="399"/>
      <c r="DT346" s="399"/>
      <c r="DU346" s="399"/>
      <c r="DV346" s="399"/>
      <c r="DW346" s="399"/>
      <c r="DX346" s="399"/>
      <c r="DY346" s="399"/>
      <c r="DZ346" s="399"/>
      <c r="EA346" s="399"/>
      <c r="EB346" s="399"/>
      <c r="EC346" s="399"/>
      <c r="ED346" s="399"/>
      <c r="EE346" s="399"/>
      <c r="EF346" s="399"/>
      <c r="EG346" s="399"/>
      <c r="EH346" s="399"/>
      <c r="EI346" s="399"/>
      <c r="EJ346" s="399"/>
      <c r="EK346" s="399"/>
      <c r="EL346" s="399"/>
      <c r="EM346" s="399"/>
      <c r="EN346" s="399"/>
      <c r="EO346" s="399"/>
      <c r="EP346" s="399"/>
      <c r="EQ346" s="399"/>
      <c r="ER346" s="399"/>
      <c r="ES346" s="399"/>
      <c r="ET346" s="399"/>
      <c r="EU346" s="399"/>
      <c r="EV346" s="399"/>
      <c r="EW346" s="399"/>
      <c r="EX346" s="399"/>
      <c r="EY346" s="399"/>
      <c r="EZ346" s="399"/>
      <c r="FA346" s="399"/>
      <c r="FB346" s="399"/>
      <c r="FC346" s="399"/>
      <c r="FD346" s="399"/>
      <c r="FE346" s="399"/>
      <c r="FF346" s="399"/>
      <c r="FG346" s="399"/>
      <c r="FH346" s="399"/>
      <c r="FI346" s="399"/>
      <c r="FJ346" s="399"/>
      <c r="FK346" s="399"/>
      <c r="FL346" s="399"/>
      <c r="FM346" s="399"/>
      <c r="FN346" s="399"/>
      <c r="FO346" s="399"/>
      <c r="FP346" s="399"/>
      <c r="FQ346" s="399"/>
      <c r="FR346" s="399"/>
      <c r="FS346" s="399"/>
      <c r="FT346" s="399"/>
      <c r="FU346" s="399"/>
      <c r="FV346" s="399"/>
      <c r="FW346" s="399"/>
      <c r="FX346" s="399"/>
      <c r="FY346" s="399"/>
      <c r="FZ346" s="399"/>
      <c r="GA346" s="399"/>
      <c r="GB346" s="399"/>
      <c r="GC346" s="399"/>
      <c r="GD346" s="399"/>
      <c r="GE346" s="399"/>
      <c r="GF346" s="399"/>
      <c r="GG346" s="399"/>
      <c r="GH346" s="399"/>
      <c r="GI346" s="399"/>
      <c r="GJ346" s="399"/>
      <c r="GK346" s="399"/>
      <c r="GL346" s="399"/>
      <c r="GM346" s="399"/>
      <c r="GN346" s="399"/>
      <c r="GO346" s="399"/>
      <c r="GP346" s="399"/>
      <c r="GQ346" s="399"/>
      <c r="GR346" s="399"/>
      <c r="GS346" s="399"/>
      <c r="GT346" s="399"/>
      <c r="GU346" s="399"/>
      <c r="GV346" s="399"/>
      <c r="GW346" s="399"/>
      <c r="GX346" s="399"/>
      <c r="GY346" s="399"/>
      <c r="GZ346" s="399"/>
      <c r="HA346" s="399"/>
      <c r="HB346" s="399"/>
      <c r="HC346" s="399"/>
      <c r="HD346" s="399"/>
      <c r="HE346" s="399"/>
      <c r="HF346" s="399"/>
      <c r="HG346" s="399"/>
      <c r="HH346" s="399"/>
      <c r="HI346" s="399"/>
      <c r="HJ346" s="399"/>
      <c r="HK346" s="399"/>
      <c r="HL346" s="399"/>
      <c r="HM346" s="399"/>
      <c r="HN346" s="399"/>
      <c r="HO346" s="399"/>
      <c r="HP346" s="399"/>
      <c r="HQ346" s="399"/>
      <c r="HR346" s="399"/>
      <c r="HS346" s="399"/>
      <c r="HT346" s="399"/>
      <c r="HU346" s="399"/>
      <c r="HV346" s="399"/>
      <c r="HW346" s="399"/>
      <c r="HX346" s="399"/>
      <c r="HY346" s="399"/>
      <c r="HZ346" s="399"/>
      <c r="IA346" s="399"/>
      <c r="IB346" s="399"/>
      <c r="IC346" s="399"/>
      <c r="ID346" s="399"/>
      <c r="IE346" s="399"/>
      <c r="IF346" s="399"/>
    </row>
    <row r="347" spans="1:240" s="66" customFormat="1">
      <c r="A347" s="33"/>
      <c r="B347" s="46" t="s">
        <v>594</v>
      </c>
      <c r="C347" s="374" t="s">
        <v>18</v>
      </c>
      <c r="D347" s="374">
        <v>9.3000000000000007</v>
      </c>
      <c r="E347" s="375"/>
      <c r="F347" s="375"/>
      <c r="G347" s="375"/>
      <c r="H347" s="375"/>
      <c r="I347" s="375"/>
      <c r="J347" s="376"/>
      <c r="K347" s="33"/>
      <c r="L347" s="399"/>
      <c r="M347" s="399"/>
      <c r="N347" s="399"/>
      <c r="O347" s="399"/>
      <c r="P347" s="399"/>
      <c r="Q347" s="399"/>
      <c r="R347" s="399"/>
      <c r="S347" s="399"/>
      <c r="T347" s="399"/>
      <c r="U347" s="399"/>
      <c r="V347" s="399"/>
      <c r="W347" s="399"/>
      <c r="X347" s="399"/>
      <c r="Y347" s="399"/>
      <c r="Z347" s="399"/>
      <c r="AA347" s="399"/>
      <c r="AB347" s="399"/>
      <c r="AC347" s="399"/>
      <c r="AD347" s="399"/>
      <c r="AE347" s="399"/>
      <c r="AF347" s="399"/>
      <c r="AG347" s="399"/>
      <c r="AH347" s="399"/>
      <c r="AI347" s="399"/>
      <c r="AJ347" s="399"/>
      <c r="AK347" s="399"/>
      <c r="AL347" s="399"/>
      <c r="AM347" s="399"/>
      <c r="AN347" s="399"/>
      <c r="AO347" s="399"/>
      <c r="AP347" s="399"/>
      <c r="AQ347" s="399"/>
      <c r="AR347" s="399"/>
      <c r="AS347" s="399"/>
      <c r="AT347" s="399"/>
      <c r="AU347" s="399"/>
      <c r="AV347" s="399"/>
      <c r="AW347" s="399"/>
      <c r="AX347" s="399"/>
      <c r="AY347" s="399"/>
      <c r="AZ347" s="399"/>
      <c r="BA347" s="399"/>
      <c r="BB347" s="399"/>
      <c r="BC347" s="399"/>
      <c r="BD347" s="399"/>
      <c r="BE347" s="399"/>
      <c r="BF347" s="399"/>
      <c r="BG347" s="399"/>
      <c r="BH347" s="399"/>
      <c r="BI347" s="399"/>
      <c r="BJ347" s="399"/>
      <c r="BK347" s="399"/>
      <c r="BL347" s="399"/>
      <c r="BM347" s="399"/>
      <c r="BN347" s="399"/>
      <c r="BO347" s="399"/>
      <c r="BP347" s="399"/>
      <c r="BQ347" s="399"/>
      <c r="BR347" s="399"/>
      <c r="BS347" s="399"/>
      <c r="BT347" s="399"/>
      <c r="BU347" s="399"/>
      <c r="BV347" s="399"/>
      <c r="BW347" s="399"/>
      <c r="BX347" s="399"/>
      <c r="BY347" s="399"/>
      <c r="BZ347" s="399"/>
      <c r="CA347" s="399"/>
      <c r="CB347" s="399"/>
      <c r="CC347" s="399"/>
      <c r="CD347" s="399"/>
      <c r="CE347" s="399"/>
      <c r="CF347" s="399"/>
      <c r="CG347" s="399"/>
      <c r="CH347" s="399"/>
      <c r="CI347" s="399"/>
      <c r="CJ347" s="399"/>
      <c r="CK347" s="399"/>
      <c r="CL347" s="399"/>
      <c r="CM347" s="399"/>
      <c r="CN347" s="399"/>
      <c r="CO347" s="399"/>
      <c r="CP347" s="399"/>
      <c r="CQ347" s="399"/>
      <c r="CR347" s="399"/>
      <c r="CS347" s="399"/>
      <c r="CT347" s="399"/>
      <c r="CU347" s="399"/>
      <c r="CV347" s="399"/>
      <c r="CW347" s="399"/>
      <c r="CX347" s="399"/>
      <c r="CY347" s="399"/>
      <c r="CZ347" s="399"/>
      <c r="DA347" s="399"/>
      <c r="DB347" s="399"/>
      <c r="DC347" s="399"/>
      <c r="DD347" s="399"/>
      <c r="DE347" s="399"/>
      <c r="DF347" s="399"/>
      <c r="DG347" s="399"/>
      <c r="DH347" s="399"/>
      <c r="DI347" s="399"/>
      <c r="DJ347" s="399"/>
      <c r="DK347" s="399"/>
      <c r="DL347" s="399"/>
      <c r="DM347" s="399"/>
      <c r="DN347" s="399"/>
      <c r="DO347" s="399"/>
      <c r="DP347" s="399"/>
      <c r="DQ347" s="399"/>
      <c r="DR347" s="399"/>
      <c r="DS347" s="399"/>
      <c r="DT347" s="399"/>
      <c r="DU347" s="399"/>
      <c r="DV347" s="399"/>
      <c r="DW347" s="399"/>
      <c r="DX347" s="399"/>
      <c r="DY347" s="399"/>
      <c r="DZ347" s="399"/>
      <c r="EA347" s="399"/>
      <c r="EB347" s="399"/>
      <c r="EC347" s="399"/>
      <c r="ED347" s="399"/>
      <c r="EE347" s="399"/>
      <c r="EF347" s="399"/>
      <c r="EG347" s="399"/>
      <c r="EH347" s="399"/>
      <c r="EI347" s="399"/>
      <c r="EJ347" s="399"/>
      <c r="EK347" s="399"/>
      <c r="EL347" s="399"/>
      <c r="EM347" s="399"/>
      <c r="EN347" s="399"/>
      <c r="EO347" s="399"/>
      <c r="EP347" s="399"/>
      <c r="EQ347" s="399"/>
      <c r="ER347" s="399"/>
      <c r="ES347" s="399"/>
      <c r="ET347" s="399"/>
      <c r="EU347" s="399"/>
      <c r="EV347" s="399"/>
      <c r="EW347" s="399"/>
      <c r="EX347" s="399"/>
      <c r="EY347" s="399"/>
      <c r="EZ347" s="399"/>
      <c r="FA347" s="399"/>
      <c r="FB347" s="399"/>
      <c r="FC347" s="399"/>
      <c r="FD347" s="399"/>
      <c r="FE347" s="399"/>
      <c r="FF347" s="399"/>
      <c r="FG347" s="399"/>
      <c r="FH347" s="399"/>
      <c r="FI347" s="399"/>
      <c r="FJ347" s="399"/>
      <c r="FK347" s="399"/>
      <c r="FL347" s="399"/>
      <c r="FM347" s="399"/>
      <c r="FN347" s="399"/>
      <c r="FO347" s="399"/>
      <c r="FP347" s="399"/>
      <c r="FQ347" s="399"/>
      <c r="FR347" s="399"/>
      <c r="FS347" s="399"/>
      <c r="FT347" s="399"/>
      <c r="FU347" s="399"/>
      <c r="FV347" s="399"/>
      <c r="FW347" s="399"/>
      <c r="FX347" s="399"/>
      <c r="FY347" s="399"/>
      <c r="FZ347" s="399"/>
      <c r="GA347" s="399"/>
      <c r="GB347" s="399"/>
      <c r="GC347" s="399"/>
      <c r="GD347" s="399"/>
      <c r="GE347" s="399"/>
      <c r="GF347" s="399"/>
      <c r="GG347" s="399"/>
      <c r="GH347" s="399"/>
      <c r="GI347" s="399"/>
      <c r="GJ347" s="399"/>
      <c r="GK347" s="399"/>
      <c r="GL347" s="399"/>
      <c r="GM347" s="399"/>
      <c r="GN347" s="399"/>
      <c r="GO347" s="399"/>
      <c r="GP347" s="399"/>
      <c r="GQ347" s="399"/>
      <c r="GR347" s="399"/>
      <c r="GS347" s="399"/>
      <c r="GT347" s="399"/>
      <c r="GU347" s="399"/>
      <c r="GV347" s="399"/>
      <c r="GW347" s="399"/>
      <c r="GX347" s="399"/>
      <c r="GY347" s="399"/>
      <c r="GZ347" s="399"/>
      <c r="HA347" s="399"/>
      <c r="HB347" s="399"/>
      <c r="HC347" s="399"/>
      <c r="HD347" s="399"/>
      <c r="HE347" s="399"/>
      <c r="HF347" s="399"/>
      <c r="HG347" s="399"/>
      <c r="HH347" s="399"/>
      <c r="HI347" s="399"/>
      <c r="HJ347" s="399"/>
      <c r="HK347" s="399"/>
      <c r="HL347" s="399"/>
      <c r="HM347" s="399"/>
      <c r="HN347" s="399"/>
      <c r="HO347" s="399"/>
      <c r="HP347" s="399"/>
      <c r="HQ347" s="399"/>
      <c r="HR347" s="399"/>
      <c r="HS347" s="399"/>
      <c r="HT347" s="399"/>
      <c r="HU347" s="399"/>
      <c r="HV347" s="399"/>
      <c r="HW347" s="399"/>
      <c r="HX347" s="399"/>
      <c r="HY347" s="399"/>
      <c r="HZ347" s="399"/>
      <c r="IA347" s="399"/>
      <c r="IB347" s="399"/>
      <c r="IC347" s="399"/>
      <c r="ID347" s="399"/>
      <c r="IE347" s="399"/>
      <c r="IF347" s="399"/>
    </row>
    <row r="348" spans="1:240" s="66" customFormat="1" ht="19.5">
      <c r="A348" s="33"/>
      <c r="B348" s="46" t="s">
        <v>605</v>
      </c>
      <c r="C348" s="374" t="s">
        <v>79</v>
      </c>
      <c r="D348" s="374">
        <v>0.24</v>
      </c>
      <c r="E348" s="375"/>
      <c r="F348" s="375"/>
      <c r="G348" s="375"/>
      <c r="H348" s="375"/>
      <c r="I348" s="375"/>
      <c r="J348" s="376"/>
      <c r="K348" s="33"/>
      <c r="L348" s="399"/>
      <c r="M348" s="399"/>
      <c r="N348" s="399"/>
      <c r="O348" s="399"/>
      <c r="P348" s="399"/>
      <c r="Q348" s="399"/>
      <c r="R348" s="399"/>
      <c r="S348" s="399"/>
      <c r="T348" s="399"/>
      <c r="U348" s="399"/>
      <c r="V348" s="399"/>
      <c r="W348" s="399"/>
      <c r="X348" s="399"/>
      <c r="Y348" s="399"/>
      <c r="Z348" s="399"/>
      <c r="AA348" s="399"/>
      <c r="AB348" s="399"/>
      <c r="AC348" s="399"/>
      <c r="AD348" s="399"/>
      <c r="AE348" s="399"/>
      <c r="AF348" s="399"/>
      <c r="AG348" s="399"/>
      <c r="AH348" s="399"/>
      <c r="AI348" s="399"/>
      <c r="AJ348" s="399"/>
      <c r="AK348" s="399"/>
      <c r="AL348" s="399"/>
      <c r="AM348" s="399"/>
      <c r="AN348" s="399"/>
      <c r="AO348" s="399"/>
      <c r="AP348" s="399"/>
      <c r="AQ348" s="399"/>
      <c r="AR348" s="399"/>
      <c r="AS348" s="399"/>
      <c r="AT348" s="399"/>
      <c r="AU348" s="399"/>
      <c r="AV348" s="399"/>
      <c r="AW348" s="399"/>
      <c r="AX348" s="399"/>
      <c r="AY348" s="399"/>
      <c r="AZ348" s="399"/>
      <c r="BA348" s="399"/>
      <c r="BB348" s="399"/>
      <c r="BC348" s="399"/>
      <c r="BD348" s="399"/>
      <c r="BE348" s="399"/>
      <c r="BF348" s="399"/>
      <c r="BG348" s="399"/>
      <c r="BH348" s="399"/>
      <c r="BI348" s="399"/>
      <c r="BJ348" s="399"/>
      <c r="BK348" s="399"/>
      <c r="BL348" s="399"/>
      <c r="BM348" s="399"/>
      <c r="BN348" s="399"/>
      <c r="BO348" s="399"/>
      <c r="BP348" s="399"/>
      <c r="BQ348" s="399"/>
      <c r="BR348" s="399"/>
      <c r="BS348" s="399"/>
      <c r="BT348" s="399"/>
      <c r="BU348" s="399"/>
      <c r="BV348" s="399"/>
      <c r="BW348" s="399"/>
      <c r="BX348" s="399"/>
      <c r="BY348" s="399"/>
      <c r="BZ348" s="399"/>
      <c r="CA348" s="399"/>
      <c r="CB348" s="399"/>
      <c r="CC348" s="399"/>
      <c r="CD348" s="399"/>
      <c r="CE348" s="399"/>
      <c r="CF348" s="399"/>
      <c r="CG348" s="399"/>
      <c r="CH348" s="399"/>
      <c r="CI348" s="399"/>
      <c r="CJ348" s="399"/>
      <c r="CK348" s="399"/>
      <c r="CL348" s="399"/>
      <c r="CM348" s="399"/>
      <c r="CN348" s="399"/>
      <c r="CO348" s="399"/>
      <c r="CP348" s="399"/>
      <c r="CQ348" s="399"/>
      <c r="CR348" s="399"/>
      <c r="CS348" s="399"/>
      <c r="CT348" s="399"/>
      <c r="CU348" s="399"/>
      <c r="CV348" s="399"/>
      <c r="CW348" s="399"/>
      <c r="CX348" s="399"/>
      <c r="CY348" s="399"/>
      <c r="CZ348" s="399"/>
      <c r="DA348" s="399"/>
      <c r="DB348" s="399"/>
      <c r="DC348" s="399"/>
      <c r="DD348" s="399"/>
      <c r="DE348" s="399"/>
      <c r="DF348" s="399"/>
      <c r="DG348" s="399"/>
      <c r="DH348" s="399"/>
      <c r="DI348" s="399"/>
      <c r="DJ348" s="399"/>
      <c r="DK348" s="399"/>
      <c r="DL348" s="399"/>
      <c r="DM348" s="399"/>
      <c r="DN348" s="399"/>
      <c r="DO348" s="399"/>
      <c r="DP348" s="399"/>
      <c r="DQ348" s="399"/>
      <c r="DR348" s="399"/>
      <c r="DS348" s="399"/>
      <c r="DT348" s="399"/>
      <c r="DU348" s="399"/>
      <c r="DV348" s="399"/>
      <c r="DW348" s="399"/>
      <c r="DX348" s="399"/>
      <c r="DY348" s="399"/>
      <c r="DZ348" s="399"/>
      <c r="EA348" s="399"/>
      <c r="EB348" s="399"/>
      <c r="EC348" s="399"/>
      <c r="ED348" s="399"/>
      <c r="EE348" s="399"/>
      <c r="EF348" s="399"/>
      <c r="EG348" s="399"/>
      <c r="EH348" s="399"/>
      <c r="EI348" s="399"/>
      <c r="EJ348" s="399"/>
      <c r="EK348" s="399"/>
      <c r="EL348" s="399"/>
      <c r="EM348" s="399"/>
      <c r="EN348" s="399"/>
      <c r="EO348" s="399"/>
      <c r="EP348" s="399"/>
      <c r="EQ348" s="399"/>
      <c r="ER348" s="399"/>
      <c r="ES348" s="399"/>
      <c r="ET348" s="399"/>
      <c r="EU348" s="399"/>
      <c r="EV348" s="399"/>
      <c r="EW348" s="399"/>
      <c r="EX348" s="399"/>
      <c r="EY348" s="399"/>
      <c r="EZ348" s="399"/>
      <c r="FA348" s="399"/>
      <c r="FB348" s="399"/>
      <c r="FC348" s="399"/>
      <c r="FD348" s="399"/>
      <c r="FE348" s="399"/>
      <c r="FF348" s="399"/>
      <c r="FG348" s="399"/>
      <c r="FH348" s="399"/>
      <c r="FI348" s="399"/>
      <c r="FJ348" s="399"/>
      <c r="FK348" s="399"/>
      <c r="FL348" s="399"/>
      <c r="FM348" s="399"/>
      <c r="FN348" s="399"/>
      <c r="FO348" s="399"/>
      <c r="FP348" s="399"/>
      <c r="FQ348" s="399"/>
      <c r="FR348" s="399"/>
      <c r="FS348" s="399"/>
      <c r="FT348" s="399"/>
      <c r="FU348" s="399"/>
      <c r="FV348" s="399"/>
      <c r="FW348" s="399"/>
      <c r="FX348" s="399"/>
      <c r="FY348" s="399"/>
      <c r="FZ348" s="399"/>
      <c r="GA348" s="399"/>
      <c r="GB348" s="399"/>
      <c r="GC348" s="399"/>
      <c r="GD348" s="399"/>
      <c r="GE348" s="399"/>
      <c r="GF348" s="399"/>
      <c r="GG348" s="399"/>
      <c r="GH348" s="399"/>
      <c r="GI348" s="399"/>
      <c r="GJ348" s="399"/>
      <c r="GK348" s="399"/>
      <c r="GL348" s="399"/>
      <c r="GM348" s="399"/>
      <c r="GN348" s="399"/>
      <c r="GO348" s="399"/>
      <c r="GP348" s="399"/>
      <c r="GQ348" s="399"/>
      <c r="GR348" s="399"/>
      <c r="GS348" s="399"/>
      <c r="GT348" s="399"/>
      <c r="GU348" s="399"/>
      <c r="GV348" s="399"/>
      <c r="GW348" s="399"/>
      <c r="GX348" s="399"/>
      <c r="GY348" s="399"/>
      <c r="GZ348" s="399"/>
      <c r="HA348" s="399"/>
      <c r="HB348" s="399"/>
      <c r="HC348" s="399"/>
      <c r="HD348" s="399"/>
      <c r="HE348" s="399"/>
      <c r="HF348" s="399"/>
      <c r="HG348" s="399"/>
      <c r="HH348" s="399"/>
      <c r="HI348" s="399"/>
      <c r="HJ348" s="399"/>
      <c r="HK348" s="399"/>
      <c r="HL348" s="399"/>
      <c r="HM348" s="399"/>
      <c r="HN348" s="399"/>
      <c r="HO348" s="399"/>
      <c r="HP348" s="399"/>
      <c r="HQ348" s="399"/>
      <c r="HR348" s="399"/>
      <c r="HS348" s="399"/>
      <c r="HT348" s="399"/>
      <c r="HU348" s="399"/>
      <c r="HV348" s="399"/>
      <c r="HW348" s="399"/>
      <c r="HX348" s="399"/>
      <c r="HY348" s="399"/>
      <c r="HZ348" s="399"/>
      <c r="IA348" s="399"/>
      <c r="IB348" s="399"/>
      <c r="IC348" s="399"/>
      <c r="ID348" s="399"/>
      <c r="IE348" s="399"/>
      <c r="IF348" s="399"/>
    </row>
    <row r="349" spans="1:240" s="66" customFormat="1">
      <c r="A349" s="33"/>
      <c r="B349" s="46" t="s">
        <v>35</v>
      </c>
      <c r="C349" s="374" t="s">
        <v>22</v>
      </c>
      <c r="D349" s="374">
        <v>0.26</v>
      </c>
      <c r="E349" s="375"/>
      <c r="F349" s="375"/>
      <c r="G349" s="375"/>
      <c r="H349" s="375"/>
      <c r="I349" s="375"/>
      <c r="J349" s="376"/>
      <c r="K349" s="33"/>
      <c r="L349" s="399"/>
      <c r="M349" s="399"/>
      <c r="N349" s="399"/>
      <c r="O349" s="399"/>
      <c r="P349" s="399"/>
      <c r="Q349" s="399"/>
      <c r="R349" s="399"/>
      <c r="S349" s="399"/>
      <c r="T349" s="399"/>
      <c r="U349" s="399"/>
      <c r="V349" s="399"/>
      <c r="W349" s="399"/>
      <c r="X349" s="399"/>
      <c r="Y349" s="399"/>
      <c r="Z349" s="399"/>
      <c r="AA349" s="399"/>
      <c r="AB349" s="399"/>
      <c r="AC349" s="399"/>
      <c r="AD349" s="399"/>
      <c r="AE349" s="399"/>
      <c r="AF349" s="399"/>
      <c r="AG349" s="399"/>
      <c r="AH349" s="399"/>
      <c r="AI349" s="399"/>
      <c r="AJ349" s="399"/>
      <c r="AK349" s="399"/>
      <c r="AL349" s="399"/>
      <c r="AM349" s="399"/>
      <c r="AN349" s="399"/>
      <c r="AO349" s="399"/>
      <c r="AP349" s="399"/>
      <c r="AQ349" s="399"/>
      <c r="AR349" s="399"/>
      <c r="AS349" s="399"/>
      <c r="AT349" s="399"/>
      <c r="AU349" s="399"/>
      <c r="AV349" s="399"/>
      <c r="AW349" s="399"/>
      <c r="AX349" s="399"/>
      <c r="AY349" s="399"/>
      <c r="AZ349" s="399"/>
      <c r="BA349" s="399"/>
      <c r="BB349" s="399"/>
      <c r="BC349" s="399"/>
      <c r="BD349" s="399"/>
      <c r="BE349" s="399"/>
      <c r="BF349" s="399"/>
      <c r="BG349" s="399"/>
      <c r="BH349" s="399"/>
      <c r="BI349" s="399"/>
      <c r="BJ349" s="399"/>
      <c r="BK349" s="399"/>
      <c r="BL349" s="399"/>
      <c r="BM349" s="399"/>
      <c r="BN349" s="399"/>
      <c r="BO349" s="399"/>
      <c r="BP349" s="399"/>
      <c r="BQ349" s="399"/>
      <c r="BR349" s="399"/>
      <c r="BS349" s="399"/>
      <c r="BT349" s="399"/>
      <c r="BU349" s="399"/>
      <c r="BV349" s="399"/>
      <c r="BW349" s="399"/>
      <c r="BX349" s="399"/>
      <c r="BY349" s="399"/>
      <c r="BZ349" s="399"/>
      <c r="CA349" s="399"/>
      <c r="CB349" s="399"/>
      <c r="CC349" s="399"/>
      <c r="CD349" s="399"/>
      <c r="CE349" s="399"/>
      <c r="CF349" s="399"/>
      <c r="CG349" s="399"/>
      <c r="CH349" s="399"/>
      <c r="CI349" s="399"/>
      <c r="CJ349" s="399"/>
      <c r="CK349" s="399"/>
      <c r="CL349" s="399"/>
      <c r="CM349" s="399"/>
      <c r="CN349" s="399"/>
      <c r="CO349" s="399"/>
      <c r="CP349" s="399"/>
      <c r="CQ349" s="399"/>
      <c r="CR349" s="399"/>
      <c r="CS349" s="399"/>
      <c r="CT349" s="399"/>
      <c r="CU349" s="399"/>
      <c r="CV349" s="399"/>
      <c r="CW349" s="399"/>
      <c r="CX349" s="399"/>
      <c r="CY349" s="399"/>
      <c r="CZ349" s="399"/>
      <c r="DA349" s="399"/>
      <c r="DB349" s="399"/>
      <c r="DC349" s="399"/>
      <c r="DD349" s="399"/>
      <c r="DE349" s="399"/>
      <c r="DF349" s="399"/>
      <c r="DG349" s="399"/>
      <c r="DH349" s="399"/>
      <c r="DI349" s="399"/>
      <c r="DJ349" s="399"/>
      <c r="DK349" s="399"/>
      <c r="DL349" s="399"/>
      <c r="DM349" s="399"/>
      <c r="DN349" s="399"/>
      <c r="DO349" s="399"/>
      <c r="DP349" s="399"/>
      <c r="DQ349" s="399"/>
      <c r="DR349" s="399"/>
      <c r="DS349" s="399"/>
      <c r="DT349" s="399"/>
      <c r="DU349" s="399"/>
      <c r="DV349" s="399"/>
      <c r="DW349" s="399"/>
      <c r="DX349" s="399"/>
      <c r="DY349" s="399"/>
      <c r="DZ349" s="399"/>
      <c r="EA349" s="399"/>
      <c r="EB349" s="399"/>
      <c r="EC349" s="399"/>
      <c r="ED349" s="399"/>
      <c r="EE349" s="399"/>
      <c r="EF349" s="399"/>
      <c r="EG349" s="399"/>
      <c r="EH349" s="399"/>
      <c r="EI349" s="399"/>
      <c r="EJ349" s="399"/>
      <c r="EK349" s="399"/>
      <c r="EL349" s="399"/>
      <c r="EM349" s="399"/>
      <c r="EN349" s="399"/>
      <c r="EO349" s="399"/>
      <c r="EP349" s="399"/>
      <c r="EQ349" s="399"/>
      <c r="ER349" s="399"/>
      <c r="ES349" s="399"/>
      <c r="ET349" s="399"/>
      <c r="EU349" s="399"/>
      <c r="EV349" s="399"/>
      <c r="EW349" s="399"/>
      <c r="EX349" s="399"/>
      <c r="EY349" s="399"/>
      <c r="EZ349" s="399"/>
      <c r="FA349" s="399"/>
      <c r="FB349" s="399"/>
      <c r="FC349" s="399"/>
      <c r="FD349" s="399"/>
      <c r="FE349" s="399"/>
      <c r="FF349" s="399"/>
      <c r="FG349" s="399"/>
      <c r="FH349" s="399"/>
      <c r="FI349" s="399"/>
      <c r="FJ349" s="399"/>
      <c r="FK349" s="399"/>
      <c r="FL349" s="399"/>
      <c r="FM349" s="399"/>
      <c r="FN349" s="399"/>
      <c r="FO349" s="399"/>
      <c r="FP349" s="399"/>
      <c r="FQ349" s="399"/>
      <c r="FR349" s="399"/>
      <c r="FS349" s="399"/>
      <c r="FT349" s="399"/>
      <c r="FU349" s="399"/>
      <c r="FV349" s="399"/>
      <c r="FW349" s="399"/>
      <c r="FX349" s="399"/>
      <c r="FY349" s="399"/>
      <c r="FZ349" s="399"/>
      <c r="GA349" s="399"/>
      <c r="GB349" s="399"/>
      <c r="GC349" s="399"/>
      <c r="GD349" s="399"/>
      <c r="GE349" s="399"/>
      <c r="GF349" s="399"/>
      <c r="GG349" s="399"/>
      <c r="GH349" s="399"/>
      <c r="GI349" s="399"/>
      <c r="GJ349" s="399"/>
      <c r="GK349" s="399"/>
      <c r="GL349" s="399"/>
      <c r="GM349" s="399"/>
      <c r="GN349" s="399"/>
      <c r="GO349" s="399"/>
      <c r="GP349" s="399"/>
      <c r="GQ349" s="399"/>
      <c r="GR349" s="399"/>
      <c r="GS349" s="399"/>
      <c r="GT349" s="399"/>
      <c r="GU349" s="399"/>
      <c r="GV349" s="399"/>
      <c r="GW349" s="399"/>
      <c r="GX349" s="399"/>
      <c r="GY349" s="399"/>
      <c r="GZ349" s="399"/>
      <c r="HA349" s="399"/>
      <c r="HB349" s="399"/>
      <c r="HC349" s="399"/>
      <c r="HD349" s="399"/>
      <c r="HE349" s="399"/>
      <c r="HF349" s="399"/>
      <c r="HG349" s="399"/>
      <c r="HH349" s="399"/>
      <c r="HI349" s="399"/>
      <c r="HJ349" s="399"/>
      <c r="HK349" s="399"/>
      <c r="HL349" s="399"/>
      <c r="HM349" s="399"/>
      <c r="HN349" s="399"/>
      <c r="HO349" s="399"/>
      <c r="HP349" s="399"/>
      <c r="HQ349" s="399"/>
      <c r="HR349" s="399"/>
      <c r="HS349" s="399"/>
      <c r="HT349" s="399"/>
      <c r="HU349" s="399"/>
      <c r="HV349" s="399"/>
      <c r="HW349" s="399"/>
      <c r="HX349" s="399"/>
      <c r="HY349" s="399"/>
      <c r="HZ349" s="399"/>
      <c r="IA349" s="399"/>
      <c r="IB349" s="399"/>
      <c r="IC349" s="399"/>
      <c r="ID349" s="399"/>
      <c r="IE349" s="399"/>
      <c r="IF349" s="399"/>
    </row>
    <row r="350" spans="1:240" s="66" customFormat="1">
      <c r="A350" s="33"/>
      <c r="B350" s="46" t="s">
        <v>108</v>
      </c>
      <c r="C350" s="374"/>
      <c r="D350" s="374"/>
      <c r="E350" s="375"/>
      <c r="F350" s="375"/>
      <c r="G350" s="375"/>
      <c r="H350" s="375"/>
      <c r="I350" s="375"/>
      <c r="J350" s="376"/>
      <c r="K350" s="33"/>
    </row>
    <row r="351" spans="1:240" s="66" customFormat="1">
      <c r="A351" s="33"/>
      <c r="B351" s="46" t="s">
        <v>606</v>
      </c>
      <c r="C351" s="374" t="s">
        <v>42</v>
      </c>
      <c r="D351" s="374">
        <v>0.255</v>
      </c>
      <c r="E351" s="375"/>
      <c r="F351" s="375"/>
      <c r="G351" s="375"/>
      <c r="H351" s="375"/>
      <c r="I351" s="375"/>
      <c r="J351" s="376"/>
      <c r="K351" s="33"/>
      <c r="L351" s="399"/>
      <c r="M351" s="399"/>
      <c r="N351" s="399"/>
      <c r="O351" s="399"/>
      <c r="P351" s="399"/>
      <c r="Q351" s="399"/>
      <c r="R351" s="399"/>
      <c r="S351" s="399"/>
      <c r="T351" s="399"/>
      <c r="U351" s="399"/>
      <c r="V351" s="399"/>
      <c r="W351" s="399"/>
      <c r="X351" s="399"/>
      <c r="Y351" s="399"/>
      <c r="Z351" s="399"/>
      <c r="AA351" s="399"/>
      <c r="AB351" s="399"/>
      <c r="AC351" s="399"/>
      <c r="AD351" s="399"/>
      <c r="AE351" s="399"/>
      <c r="AF351" s="399"/>
      <c r="AG351" s="399"/>
      <c r="AH351" s="399"/>
      <c r="AI351" s="399"/>
      <c r="AJ351" s="399"/>
      <c r="AK351" s="399"/>
      <c r="AL351" s="399"/>
      <c r="AM351" s="399"/>
      <c r="AN351" s="399"/>
      <c r="AO351" s="399"/>
      <c r="AP351" s="399"/>
      <c r="AQ351" s="399"/>
      <c r="AR351" s="399"/>
      <c r="AS351" s="399"/>
      <c r="AT351" s="399"/>
      <c r="AU351" s="399"/>
      <c r="AV351" s="399"/>
      <c r="AW351" s="399"/>
      <c r="AX351" s="399"/>
      <c r="AY351" s="399"/>
      <c r="AZ351" s="399"/>
      <c r="BA351" s="399"/>
      <c r="BB351" s="399"/>
      <c r="BC351" s="399"/>
      <c r="BD351" s="399"/>
      <c r="BE351" s="399"/>
      <c r="BF351" s="399"/>
      <c r="BG351" s="399"/>
      <c r="BH351" s="399"/>
      <c r="BI351" s="399"/>
      <c r="BJ351" s="399"/>
      <c r="BK351" s="399"/>
      <c r="BL351" s="399"/>
      <c r="BM351" s="399"/>
      <c r="BN351" s="399"/>
      <c r="BO351" s="399"/>
      <c r="BP351" s="399"/>
      <c r="BQ351" s="399"/>
      <c r="BR351" s="399"/>
      <c r="BS351" s="399"/>
      <c r="BT351" s="399"/>
      <c r="BU351" s="399"/>
      <c r="BV351" s="399"/>
      <c r="BW351" s="399"/>
      <c r="BX351" s="399"/>
      <c r="BY351" s="399"/>
      <c r="BZ351" s="399"/>
      <c r="CA351" s="399"/>
      <c r="CB351" s="399"/>
      <c r="CC351" s="399"/>
      <c r="CD351" s="399"/>
      <c r="CE351" s="399"/>
      <c r="CF351" s="399"/>
      <c r="CG351" s="399"/>
      <c r="CH351" s="399"/>
      <c r="CI351" s="399"/>
      <c r="CJ351" s="399"/>
      <c r="CK351" s="399"/>
      <c r="CL351" s="399"/>
      <c r="CM351" s="399"/>
      <c r="CN351" s="399"/>
      <c r="CO351" s="399"/>
      <c r="CP351" s="399"/>
      <c r="CQ351" s="399"/>
      <c r="CR351" s="399"/>
      <c r="CS351" s="399"/>
      <c r="CT351" s="399"/>
      <c r="CU351" s="399"/>
      <c r="CV351" s="399"/>
      <c r="CW351" s="399"/>
      <c r="CX351" s="399"/>
      <c r="CY351" s="399"/>
      <c r="CZ351" s="399"/>
      <c r="DA351" s="399"/>
      <c r="DB351" s="399"/>
      <c r="DC351" s="399"/>
      <c r="DD351" s="399"/>
      <c r="DE351" s="399"/>
      <c r="DF351" s="399"/>
      <c r="DG351" s="399"/>
      <c r="DH351" s="399"/>
      <c r="DI351" s="399"/>
      <c r="DJ351" s="399"/>
      <c r="DK351" s="399"/>
      <c r="DL351" s="399"/>
      <c r="DM351" s="399"/>
      <c r="DN351" s="399"/>
      <c r="DO351" s="399"/>
      <c r="DP351" s="399"/>
      <c r="DQ351" s="399"/>
      <c r="DR351" s="399"/>
      <c r="DS351" s="399"/>
      <c r="DT351" s="399"/>
      <c r="DU351" s="399"/>
      <c r="DV351" s="399"/>
      <c r="DW351" s="399"/>
      <c r="DX351" s="399"/>
      <c r="DY351" s="399"/>
      <c r="DZ351" s="399"/>
      <c r="EA351" s="399"/>
      <c r="EB351" s="399"/>
      <c r="EC351" s="399"/>
      <c r="ED351" s="399"/>
      <c r="EE351" s="399"/>
      <c r="EF351" s="399"/>
      <c r="EG351" s="399"/>
      <c r="EH351" s="399"/>
      <c r="EI351" s="399"/>
      <c r="EJ351" s="399"/>
      <c r="EK351" s="399"/>
      <c r="EL351" s="399"/>
      <c r="EM351" s="399"/>
      <c r="EN351" s="399"/>
      <c r="EO351" s="399"/>
      <c r="EP351" s="399"/>
      <c r="EQ351" s="399"/>
      <c r="ER351" s="399"/>
      <c r="ES351" s="399"/>
      <c r="ET351" s="399"/>
      <c r="EU351" s="399"/>
      <c r="EV351" s="399"/>
      <c r="EW351" s="399"/>
      <c r="EX351" s="399"/>
      <c r="EY351" s="399"/>
      <c r="EZ351" s="399"/>
      <c r="FA351" s="399"/>
      <c r="FB351" s="399"/>
      <c r="FC351" s="399"/>
      <c r="FD351" s="399"/>
      <c r="FE351" s="399"/>
      <c r="FF351" s="399"/>
      <c r="FG351" s="399"/>
      <c r="FH351" s="399"/>
      <c r="FI351" s="399"/>
      <c r="FJ351" s="399"/>
      <c r="FK351" s="399"/>
      <c r="FL351" s="399"/>
      <c r="FM351" s="399"/>
      <c r="FN351" s="399"/>
      <c r="FO351" s="399"/>
      <c r="FP351" s="399"/>
      <c r="FQ351" s="399"/>
      <c r="FR351" s="399"/>
      <c r="FS351" s="399"/>
      <c r="FT351" s="399"/>
      <c r="FU351" s="399"/>
      <c r="FV351" s="399"/>
      <c r="FW351" s="399"/>
      <c r="FX351" s="399"/>
      <c r="FY351" s="399"/>
      <c r="FZ351" s="399"/>
      <c r="GA351" s="399"/>
      <c r="GB351" s="399"/>
      <c r="GC351" s="399"/>
      <c r="GD351" s="399"/>
      <c r="GE351" s="399"/>
      <c r="GF351" s="399"/>
      <c r="GG351" s="399"/>
      <c r="GH351" s="399"/>
      <c r="GI351" s="399"/>
      <c r="GJ351" s="399"/>
      <c r="GK351" s="399"/>
      <c r="GL351" s="399"/>
      <c r="GM351" s="399"/>
      <c r="GN351" s="399"/>
      <c r="GO351" s="399"/>
      <c r="GP351" s="399"/>
      <c r="GQ351" s="399"/>
      <c r="GR351" s="399"/>
      <c r="GS351" s="399"/>
      <c r="GT351" s="399"/>
      <c r="GU351" s="399"/>
      <c r="GV351" s="399"/>
      <c r="GW351" s="399"/>
      <c r="GX351" s="399"/>
      <c r="GY351" s="399"/>
      <c r="GZ351" s="399"/>
      <c r="HA351" s="399"/>
      <c r="HB351" s="399"/>
      <c r="HC351" s="399"/>
      <c r="HD351" s="399"/>
      <c r="HE351" s="399"/>
      <c r="HF351" s="399"/>
      <c r="HG351" s="399"/>
      <c r="HH351" s="399"/>
      <c r="HI351" s="399"/>
      <c r="HJ351" s="399"/>
      <c r="HK351" s="399"/>
      <c r="HL351" s="399"/>
      <c r="HM351" s="399"/>
      <c r="HN351" s="399"/>
      <c r="HO351" s="399"/>
      <c r="HP351" s="399"/>
      <c r="HQ351" s="399"/>
      <c r="HR351" s="399"/>
      <c r="HS351" s="399"/>
      <c r="HT351" s="399"/>
      <c r="HU351" s="399"/>
      <c r="HV351" s="399"/>
      <c r="HW351" s="399"/>
      <c r="HX351" s="399"/>
      <c r="HY351" s="399"/>
      <c r="HZ351" s="399"/>
      <c r="IA351" s="399"/>
      <c r="IB351" s="399"/>
      <c r="IC351" s="399"/>
      <c r="ID351" s="399"/>
      <c r="IE351" s="399"/>
      <c r="IF351" s="399"/>
    </row>
    <row r="352" spans="1:240" s="400" customFormat="1" ht="19.5">
      <c r="A352" s="33">
        <v>8</v>
      </c>
      <c r="B352" s="46" t="s">
        <v>607</v>
      </c>
      <c r="C352" s="374" t="s">
        <v>536</v>
      </c>
      <c r="D352" s="374">
        <v>10</v>
      </c>
      <c r="E352" s="375"/>
      <c r="F352" s="375"/>
      <c r="G352" s="375"/>
      <c r="H352" s="375"/>
      <c r="I352" s="375"/>
      <c r="J352" s="376"/>
      <c r="K352" s="33"/>
    </row>
    <row r="353" spans="1:240" s="400" customFormat="1">
      <c r="A353" s="33"/>
      <c r="B353" s="46" t="s">
        <v>608</v>
      </c>
      <c r="C353" s="374" t="s">
        <v>18</v>
      </c>
      <c r="D353" s="374">
        <v>6.5799999999999992</v>
      </c>
      <c r="E353" s="375"/>
      <c r="F353" s="375"/>
      <c r="G353" s="375"/>
      <c r="H353" s="375"/>
      <c r="I353" s="375"/>
      <c r="J353" s="376"/>
      <c r="K353" s="33"/>
    </row>
    <row r="354" spans="1:240" s="400" customFormat="1">
      <c r="A354" s="33"/>
      <c r="B354" s="46" t="s">
        <v>35</v>
      </c>
      <c r="C354" s="374" t="s">
        <v>22</v>
      </c>
      <c r="D354" s="374">
        <v>0.1</v>
      </c>
      <c r="E354" s="375"/>
      <c r="F354" s="375"/>
      <c r="G354" s="375"/>
      <c r="H354" s="375"/>
      <c r="I354" s="375"/>
      <c r="J354" s="376"/>
      <c r="K354" s="33"/>
    </row>
    <row r="355" spans="1:240" s="400" customFormat="1">
      <c r="A355" s="33"/>
      <c r="B355" s="46" t="s">
        <v>609</v>
      </c>
      <c r="C355" s="374" t="s">
        <v>132</v>
      </c>
      <c r="D355" s="374">
        <v>7.9</v>
      </c>
      <c r="E355" s="375"/>
      <c r="F355" s="375"/>
      <c r="G355" s="375"/>
      <c r="H355" s="375"/>
      <c r="I355" s="375"/>
      <c r="J355" s="376"/>
      <c r="K355" s="33"/>
    </row>
    <row r="356" spans="1:240" s="400" customFormat="1">
      <c r="A356" s="33"/>
      <c r="B356" s="46" t="s">
        <v>610</v>
      </c>
      <c r="C356" s="374" t="s">
        <v>132</v>
      </c>
      <c r="D356" s="374">
        <v>6.3</v>
      </c>
      <c r="E356" s="375"/>
      <c r="F356" s="375"/>
      <c r="G356" s="375"/>
      <c r="H356" s="375"/>
      <c r="I356" s="375"/>
      <c r="J356" s="376"/>
      <c r="K356" s="33"/>
    </row>
    <row r="357" spans="1:240" s="400" customFormat="1">
      <c r="A357" s="33"/>
      <c r="B357" s="46" t="s">
        <v>611</v>
      </c>
      <c r="C357" s="374" t="s">
        <v>22</v>
      </c>
      <c r="D357" s="374">
        <v>0.16</v>
      </c>
      <c r="E357" s="375"/>
      <c r="F357" s="375"/>
      <c r="G357" s="375"/>
      <c r="H357" s="375"/>
      <c r="I357" s="375"/>
      <c r="J357" s="376"/>
      <c r="K357" s="33"/>
      <c r="L357" s="401"/>
      <c r="M357" s="401"/>
      <c r="N357" s="401"/>
      <c r="O357" s="401"/>
      <c r="P357" s="401"/>
      <c r="Q357" s="401"/>
      <c r="R357" s="401"/>
      <c r="S357" s="401"/>
      <c r="T357" s="401"/>
      <c r="U357" s="401"/>
      <c r="V357" s="401"/>
      <c r="W357" s="401"/>
      <c r="X357" s="401"/>
      <c r="Y357" s="401"/>
      <c r="Z357" s="401"/>
      <c r="AA357" s="401"/>
      <c r="AB357" s="401"/>
      <c r="AC357" s="401"/>
      <c r="AD357" s="401"/>
      <c r="AE357" s="401"/>
      <c r="AF357" s="401"/>
      <c r="AG357" s="401"/>
      <c r="AH357" s="401"/>
      <c r="AI357" s="401"/>
      <c r="AJ357" s="401"/>
      <c r="AK357" s="401"/>
      <c r="AL357" s="401"/>
      <c r="AM357" s="401"/>
      <c r="AN357" s="401"/>
      <c r="AO357" s="401"/>
      <c r="AP357" s="401"/>
      <c r="AQ357" s="401"/>
      <c r="AR357" s="401"/>
      <c r="AS357" s="401"/>
      <c r="AT357" s="401"/>
      <c r="AU357" s="401"/>
      <c r="AV357" s="401"/>
      <c r="AW357" s="401"/>
      <c r="AX357" s="401"/>
      <c r="AY357" s="401"/>
      <c r="AZ357" s="401"/>
      <c r="BA357" s="401"/>
      <c r="BB357" s="401"/>
      <c r="BC357" s="401"/>
      <c r="BD357" s="401"/>
      <c r="BE357" s="401"/>
      <c r="BF357" s="401"/>
      <c r="BG357" s="401"/>
      <c r="BH357" s="401"/>
      <c r="BI357" s="401"/>
      <c r="BJ357" s="401"/>
      <c r="BK357" s="401"/>
      <c r="BL357" s="401"/>
      <c r="BM357" s="401"/>
      <c r="BN357" s="401"/>
      <c r="BO357" s="401"/>
      <c r="BP357" s="401"/>
      <c r="BQ357" s="401"/>
      <c r="BR357" s="401"/>
      <c r="BS357" s="401"/>
      <c r="BT357" s="401"/>
      <c r="BU357" s="401"/>
      <c r="BV357" s="401"/>
      <c r="BW357" s="401"/>
      <c r="BX357" s="401"/>
      <c r="BY357" s="401"/>
      <c r="BZ357" s="401"/>
      <c r="CA357" s="401"/>
      <c r="CB357" s="401"/>
      <c r="CC357" s="401"/>
      <c r="CD357" s="401"/>
      <c r="CE357" s="401"/>
      <c r="CF357" s="401"/>
      <c r="CG357" s="401"/>
      <c r="CH357" s="401"/>
      <c r="CI357" s="401"/>
      <c r="CJ357" s="401"/>
      <c r="CK357" s="401"/>
      <c r="CL357" s="401"/>
      <c r="CM357" s="401"/>
      <c r="CN357" s="401"/>
      <c r="CO357" s="401"/>
      <c r="CP357" s="401"/>
      <c r="CQ357" s="401"/>
      <c r="CR357" s="401"/>
      <c r="CS357" s="401"/>
      <c r="CT357" s="401"/>
      <c r="CU357" s="401"/>
      <c r="CV357" s="401"/>
      <c r="CW357" s="401"/>
      <c r="CX357" s="401"/>
      <c r="CY357" s="401"/>
      <c r="CZ357" s="401"/>
      <c r="DA357" s="401"/>
      <c r="DB357" s="401"/>
      <c r="DC357" s="401"/>
      <c r="DD357" s="401"/>
      <c r="DE357" s="401"/>
      <c r="DF357" s="401"/>
      <c r="DG357" s="401"/>
      <c r="DH357" s="401"/>
      <c r="DI357" s="401"/>
      <c r="DJ357" s="401"/>
      <c r="DK357" s="401"/>
      <c r="DL357" s="401"/>
      <c r="DM357" s="401"/>
      <c r="DN357" s="401"/>
      <c r="DO357" s="401"/>
      <c r="DP357" s="401"/>
      <c r="DQ357" s="401"/>
      <c r="DR357" s="401"/>
      <c r="DS357" s="401"/>
      <c r="DT357" s="401"/>
      <c r="DU357" s="401"/>
      <c r="DV357" s="401"/>
      <c r="DW357" s="401"/>
      <c r="DX357" s="401"/>
      <c r="DY357" s="401"/>
      <c r="DZ357" s="401"/>
      <c r="EA357" s="401"/>
      <c r="EB357" s="401"/>
      <c r="EC357" s="401"/>
      <c r="ED357" s="401"/>
      <c r="EE357" s="401"/>
      <c r="EF357" s="401"/>
      <c r="EG357" s="401"/>
      <c r="EH357" s="401"/>
      <c r="EI357" s="401"/>
      <c r="EJ357" s="401"/>
      <c r="EK357" s="401"/>
      <c r="EL357" s="401"/>
      <c r="EM357" s="401"/>
      <c r="EN357" s="401"/>
      <c r="EO357" s="401"/>
      <c r="EP357" s="401"/>
      <c r="EQ357" s="401"/>
      <c r="ER357" s="401"/>
      <c r="ES357" s="401"/>
      <c r="ET357" s="401"/>
      <c r="EU357" s="401"/>
      <c r="EV357" s="401"/>
      <c r="EW357" s="401"/>
      <c r="EX357" s="401"/>
      <c r="EY357" s="401"/>
      <c r="EZ357" s="401"/>
      <c r="FA357" s="401"/>
      <c r="FB357" s="401"/>
      <c r="FC357" s="401"/>
      <c r="FD357" s="401"/>
      <c r="FE357" s="401"/>
      <c r="FF357" s="401"/>
      <c r="FG357" s="401"/>
      <c r="FH357" s="401"/>
      <c r="FI357" s="401"/>
      <c r="FJ357" s="401"/>
      <c r="FK357" s="401"/>
      <c r="FL357" s="401"/>
      <c r="FM357" s="401"/>
      <c r="FN357" s="401"/>
      <c r="FO357" s="401"/>
      <c r="FP357" s="401"/>
      <c r="FQ357" s="401"/>
      <c r="FR357" s="401"/>
      <c r="FS357" s="401"/>
      <c r="FT357" s="401"/>
      <c r="FU357" s="401"/>
      <c r="FV357" s="401"/>
      <c r="FW357" s="401"/>
      <c r="FX357" s="401"/>
      <c r="FY357" s="401"/>
      <c r="FZ357" s="401"/>
      <c r="GA357" s="401"/>
      <c r="GB357" s="401"/>
      <c r="GC357" s="401"/>
      <c r="GD357" s="401"/>
      <c r="GE357" s="401"/>
      <c r="GF357" s="401"/>
      <c r="GG357" s="401"/>
      <c r="GH357" s="401"/>
      <c r="GI357" s="401"/>
      <c r="GJ357" s="401"/>
      <c r="GK357" s="401"/>
      <c r="GL357" s="401"/>
      <c r="GM357" s="401"/>
      <c r="GN357" s="401"/>
      <c r="GO357" s="401"/>
      <c r="GP357" s="401"/>
      <c r="GQ357" s="401"/>
      <c r="GR357" s="401"/>
      <c r="GS357" s="401"/>
      <c r="GT357" s="401"/>
      <c r="GU357" s="401"/>
      <c r="GV357" s="401"/>
      <c r="GW357" s="401"/>
      <c r="GX357" s="401"/>
      <c r="GY357" s="401"/>
      <c r="GZ357" s="401"/>
      <c r="HA357" s="401"/>
      <c r="HB357" s="401"/>
      <c r="HC357" s="401"/>
      <c r="HD357" s="401"/>
      <c r="HE357" s="401"/>
      <c r="HF357" s="401"/>
      <c r="HG357" s="401"/>
      <c r="HH357" s="401"/>
      <c r="HI357" s="401"/>
      <c r="HJ357" s="401"/>
      <c r="HK357" s="401"/>
      <c r="HL357" s="401"/>
      <c r="HM357" s="401"/>
      <c r="HN357" s="401"/>
      <c r="HO357" s="401"/>
      <c r="HP357" s="401"/>
      <c r="HQ357" s="401"/>
      <c r="HR357" s="401"/>
      <c r="HS357" s="401"/>
      <c r="HT357" s="401"/>
      <c r="HU357" s="401"/>
      <c r="HV357" s="401"/>
      <c r="HW357" s="401"/>
      <c r="HX357" s="401"/>
      <c r="HY357" s="401"/>
      <c r="HZ357" s="401"/>
      <c r="IA357" s="401"/>
      <c r="IB357" s="401"/>
      <c r="IC357" s="401"/>
      <c r="ID357" s="401"/>
      <c r="IE357" s="401"/>
    </row>
    <row r="358" spans="1:240" s="400" customFormat="1" ht="19.5">
      <c r="A358" s="33" t="s">
        <v>45</v>
      </c>
      <c r="B358" s="46" t="s">
        <v>612</v>
      </c>
      <c r="C358" s="374" t="s">
        <v>536</v>
      </c>
      <c r="D358" s="374">
        <v>40</v>
      </c>
      <c r="E358" s="375"/>
      <c r="F358" s="375"/>
      <c r="G358" s="375"/>
      <c r="H358" s="375"/>
      <c r="I358" s="375"/>
      <c r="J358" s="376"/>
      <c r="K358" s="33"/>
      <c r="L358" s="401"/>
      <c r="M358" s="401"/>
      <c r="N358" s="401"/>
      <c r="O358" s="401"/>
      <c r="P358" s="401"/>
      <c r="Q358" s="401"/>
      <c r="R358" s="401"/>
      <c r="S358" s="401"/>
      <c r="T358" s="401"/>
      <c r="U358" s="401"/>
      <c r="V358" s="401"/>
      <c r="W358" s="401"/>
      <c r="X358" s="401"/>
      <c r="Y358" s="401"/>
      <c r="Z358" s="401"/>
      <c r="AA358" s="401"/>
      <c r="AB358" s="401"/>
      <c r="AC358" s="401"/>
      <c r="AD358" s="401"/>
      <c r="AE358" s="401"/>
      <c r="AF358" s="401"/>
      <c r="AG358" s="401"/>
      <c r="AH358" s="401"/>
      <c r="AI358" s="401"/>
      <c r="AJ358" s="401"/>
      <c r="AK358" s="401"/>
      <c r="AL358" s="401"/>
      <c r="AM358" s="401"/>
      <c r="AN358" s="401"/>
      <c r="AO358" s="401"/>
      <c r="AP358" s="401"/>
      <c r="AQ358" s="401"/>
      <c r="AR358" s="401"/>
      <c r="AS358" s="401"/>
      <c r="AT358" s="401"/>
      <c r="AU358" s="401"/>
      <c r="AV358" s="401"/>
      <c r="AW358" s="401"/>
      <c r="AX358" s="401"/>
      <c r="AY358" s="401"/>
      <c r="AZ358" s="401"/>
      <c r="BA358" s="401"/>
      <c r="BB358" s="401"/>
      <c r="BC358" s="401"/>
      <c r="BD358" s="401"/>
      <c r="BE358" s="401"/>
      <c r="BF358" s="401"/>
      <c r="BG358" s="401"/>
      <c r="BH358" s="401"/>
      <c r="BI358" s="401"/>
      <c r="BJ358" s="401"/>
      <c r="BK358" s="401"/>
      <c r="BL358" s="401"/>
      <c r="BM358" s="401"/>
      <c r="BN358" s="401"/>
      <c r="BO358" s="401"/>
      <c r="BP358" s="401"/>
      <c r="BQ358" s="401"/>
      <c r="BR358" s="401"/>
      <c r="BS358" s="401"/>
      <c r="BT358" s="401"/>
      <c r="BU358" s="401"/>
      <c r="BV358" s="401"/>
      <c r="BW358" s="401"/>
      <c r="BX358" s="401"/>
      <c r="BY358" s="401"/>
      <c r="BZ358" s="401"/>
      <c r="CA358" s="401"/>
      <c r="CB358" s="401"/>
      <c r="CC358" s="401"/>
      <c r="CD358" s="401"/>
      <c r="CE358" s="401"/>
      <c r="CF358" s="401"/>
      <c r="CG358" s="401"/>
      <c r="CH358" s="401"/>
      <c r="CI358" s="401"/>
      <c r="CJ358" s="401"/>
      <c r="CK358" s="401"/>
      <c r="CL358" s="401"/>
      <c r="CM358" s="401"/>
      <c r="CN358" s="401"/>
      <c r="CO358" s="401"/>
      <c r="CP358" s="401"/>
      <c r="CQ358" s="401"/>
      <c r="CR358" s="401"/>
      <c r="CS358" s="401"/>
      <c r="CT358" s="401"/>
      <c r="CU358" s="401"/>
      <c r="CV358" s="401"/>
      <c r="CW358" s="401"/>
      <c r="CX358" s="401"/>
      <c r="CY358" s="401"/>
      <c r="CZ358" s="401"/>
      <c r="DA358" s="401"/>
      <c r="DB358" s="401"/>
      <c r="DC358" s="401"/>
      <c r="DD358" s="401"/>
      <c r="DE358" s="401"/>
      <c r="DF358" s="401"/>
      <c r="DG358" s="401"/>
      <c r="DH358" s="401"/>
      <c r="DI358" s="401"/>
      <c r="DJ358" s="401"/>
      <c r="DK358" s="401"/>
      <c r="DL358" s="401"/>
      <c r="DM358" s="401"/>
      <c r="DN358" s="401"/>
      <c r="DO358" s="401"/>
      <c r="DP358" s="401"/>
      <c r="DQ358" s="401"/>
      <c r="DR358" s="401"/>
      <c r="DS358" s="401"/>
      <c r="DT358" s="401"/>
      <c r="DU358" s="401"/>
      <c r="DV358" s="401"/>
      <c r="DW358" s="401"/>
      <c r="DX358" s="401"/>
      <c r="DY358" s="401"/>
      <c r="DZ358" s="401"/>
      <c r="EA358" s="401"/>
      <c r="EB358" s="401"/>
      <c r="EC358" s="401"/>
      <c r="ED358" s="401"/>
      <c r="EE358" s="401"/>
      <c r="EF358" s="401"/>
      <c r="EG358" s="401"/>
      <c r="EH358" s="401"/>
      <c r="EI358" s="401"/>
      <c r="EJ358" s="401"/>
      <c r="EK358" s="401"/>
      <c r="EL358" s="401"/>
      <c r="EM358" s="401"/>
      <c r="EN358" s="401"/>
      <c r="EO358" s="401"/>
      <c r="EP358" s="401"/>
      <c r="EQ358" s="401"/>
      <c r="ER358" s="401"/>
      <c r="ES358" s="401"/>
      <c r="ET358" s="401"/>
      <c r="EU358" s="401"/>
      <c r="EV358" s="401"/>
      <c r="EW358" s="401"/>
      <c r="EX358" s="401"/>
      <c r="EY358" s="401"/>
      <c r="EZ358" s="401"/>
      <c r="FA358" s="401"/>
      <c r="FB358" s="401"/>
      <c r="FC358" s="401"/>
      <c r="FD358" s="401"/>
      <c r="FE358" s="401"/>
      <c r="FF358" s="401"/>
      <c r="FG358" s="401"/>
      <c r="FH358" s="401"/>
      <c r="FI358" s="401"/>
      <c r="FJ358" s="401"/>
      <c r="FK358" s="401"/>
      <c r="FL358" s="401"/>
      <c r="FM358" s="401"/>
      <c r="FN358" s="401"/>
      <c r="FO358" s="401"/>
      <c r="FP358" s="401"/>
      <c r="FQ358" s="401"/>
      <c r="FR358" s="401"/>
      <c r="FS358" s="401"/>
      <c r="FT358" s="401"/>
      <c r="FU358" s="401"/>
      <c r="FV358" s="401"/>
      <c r="FW358" s="401"/>
      <c r="FX358" s="401"/>
      <c r="FY358" s="401"/>
      <c r="FZ358" s="401"/>
      <c r="GA358" s="401"/>
      <c r="GB358" s="401"/>
      <c r="GC358" s="401"/>
      <c r="GD358" s="401"/>
      <c r="GE358" s="401"/>
      <c r="GF358" s="401"/>
      <c r="GG358" s="401"/>
      <c r="GH358" s="401"/>
      <c r="GI358" s="401"/>
      <c r="GJ358" s="401"/>
      <c r="GK358" s="401"/>
      <c r="GL358" s="401"/>
      <c r="GM358" s="401"/>
      <c r="GN358" s="401"/>
      <c r="GO358" s="401"/>
      <c r="GP358" s="401"/>
      <c r="GQ358" s="401"/>
      <c r="GR358" s="401"/>
      <c r="GS358" s="401"/>
      <c r="GT358" s="401"/>
      <c r="GU358" s="401"/>
      <c r="GV358" s="401"/>
      <c r="GW358" s="401"/>
      <c r="GX358" s="401"/>
      <c r="GY358" s="401"/>
      <c r="GZ358" s="401"/>
      <c r="HA358" s="401"/>
      <c r="HB358" s="401"/>
      <c r="HC358" s="401"/>
      <c r="HD358" s="401"/>
      <c r="HE358" s="401"/>
      <c r="HF358" s="401"/>
      <c r="HG358" s="401"/>
      <c r="HH358" s="401"/>
      <c r="HI358" s="401"/>
      <c r="HJ358" s="401"/>
      <c r="HK358" s="401"/>
      <c r="HL358" s="401"/>
      <c r="HM358" s="401"/>
      <c r="HN358" s="401"/>
      <c r="HO358" s="401"/>
      <c r="HP358" s="401"/>
      <c r="HQ358" s="401"/>
      <c r="HR358" s="401"/>
      <c r="HS358" s="401"/>
      <c r="HT358" s="401"/>
      <c r="HU358" s="401"/>
      <c r="HV358" s="401"/>
      <c r="HW358" s="401"/>
      <c r="HX358" s="401"/>
      <c r="HY358" s="401"/>
      <c r="HZ358" s="401"/>
      <c r="IA358" s="401"/>
      <c r="IB358" s="401"/>
      <c r="IC358" s="401"/>
      <c r="ID358" s="401"/>
      <c r="IE358" s="401"/>
      <c r="IF358" s="401"/>
    </row>
    <row r="359" spans="1:240" s="400" customFormat="1">
      <c r="A359" s="33"/>
      <c r="B359" s="46" t="s">
        <v>608</v>
      </c>
      <c r="C359" s="374" t="s">
        <v>18</v>
      </c>
      <c r="D359" s="374">
        <v>25.6</v>
      </c>
      <c r="E359" s="375"/>
      <c r="F359" s="375"/>
      <c r="G359" s="375"/>
      <c r="H359" s="375"/>
      <c r="I359" s="375"/>
      <c r="J359" s="376"/>
      <c r="K359" s="33"/>
      <c r="L359" s="401"/>
      <c r="M359" s="401"/>
      <c r="N359" s="401"/>
      <c r="O359" s="401"/>
      <c r="P359" s="401"/>
      <c r="Q359" s="401"/>
      <c r="R359" s="401"/>
      <c r="S359" s="401"/>
      <c r="T359" s="401"/>
      <c r="U359" s="401"/>
      <c r="V359" s="401"/>
      <c r="W359" s="401"/>
      <c r="X359" s="401"/>
      <c r="Y359" s="401"/>
      <c r="Z359" s="401"/>
      <c r="AA359" s="401"/>
      <c r="AB359" s="401"/>
      <c r="AC359" s="401"/>
      <c r="AD359" s="401"/>
      <c r="AE359" s="401"/>
      <c r="AF359" s="401"/>
      <c r="AG359" s="401"/>
      <c r="AH359" s="401"/>
      <c r="AI359" s="401"/>
      <c r="AJ359" s="401"/>
      <c r="AK359" s="401"/>
      <c r="AL359" s="401"/>
      <c r="AM359" s="401"/>
      <c r="AN359" s="401"/>
      <c r="AO359" s="401"/>
      <c r="AP359" s="401"/>
      <c r="AQ359" s="401"/>
      <c r="AR359" s="401"/>
      <c r="AS359" s="401"/>
      <c r="AT359" s="401"/>
      <c r="AU359" s="401"/>
      <c r="AV359" s="401"/>
      <c r="AW359" s="401"/>
      <c r="AX359" s="401"/>
      <c r="AY359" s="401"/>
      <c r="AZ359" s="401"/>
      <c r="BA359" s="401"/>
      <c r="BB359" s="401"/>
      <c r="BC359" s="401"/>
      <c r="BD359" s="401"/>
      <c r="BE359" s="401"/>
      <c r="BF359" s="401"/>
      <c r="BG359" s="401"/>
      <c r="BH359" s="401"/>
      <c r="BI359" s="401"/>
      <c r="BJ359" s="401"/>
      <c r="BK359" s="401"/>
      <c r="BL359" s="401"/>
      <c r="BM359" s="401"/>
      <c r="BN359" s="401"/>
      <c r="BO359" s="401"/>
      <c r="BP359" s="401"/>
      <c r="BQ359" s="401"/>
      <c r="BR359" s="401"/>
      <c r="BS359" s="401"/>
      <c r="BT359" s="401"/>
      <c r="BU359" s="401"/>
      <c r="BV359" s="401"/>
      <c r="BW359" s="401"/>
      <c r="BX359" s="401"/>
      <c r="BY359" s="401"/>
      <c r="BZ359" s="401"/>
      <c r="CA359" s="401"/>
      <c r="CB359" s="401"/>
      <c r="CC359" s="401"/>
      <c r="CD359" s="401"/>
      <c r="CE359" s="401"/>
      <c r="CF359" s="401"/>
      <c r="CG359" s="401"/>
      <c r="CH359" s="401"/>
      <c r="CI359" s="401"/>
      <c r="CJ359" s="401"/>
      <c r="CK359" s="401"/>
      <c r="CL359" s="401"/>
      <c r="CM359" s="401"/>
      <c r="CN359" s="401"/>
      <c r="CO359" s="401"/>
      <c r="CP359" s="401"/>
      <c r="CQ359" s="401"/>
      <c r="CR359" s="401"/>
      <c r="CS359" s="401"/>
      <c r="CT359" s="401"/>
      <c r="CU359" s="401"/>
      <c r="CV359" s="401"/>
      <c r="CW359" s="401"/>
      <c r="CX359" s="401"/>
      <c r="CY359" s="401"/>
      <c r="CZ359" s="401"/>
      <c r="DA359" s="401"/>
      <c r="DB359" s="401"/>
      <c r="DC359" s="401"/>
      <c r="DD359" s="401"/>
      <c r="DE359" s="401"/>
      <c r="DF359" s="401"/>
      <c r="DG359" s="401"/>
      <c r="DH359" s="401"/>
      <c r="DI359" s="401"/>
      <c r="DJ359" s="401"/>
      <c r="DK359" s="401"/>
      <c r="DL359" s="401"/>
      <c r="DM359" s="401"/>
      <c r="DN359" s="401"/>
      <c r="DO359" s="401"/>
      <c r="DP359" s="401"/>
      <c r="DQ359" s="401"/>
      <c r="DR359" s="401"/>
      <c r="DS359" s="401"/>
      <c r="DT359" s="401"/>
      <c r="DU359" s="401"/>
      <c r="DV359" s="401"/>
      <c r="DW359" s="401"/>
      <c r="DX359" s="401"/>
      <c r="DY359" s="401"/>
      <c r="DZ359" s="401"/>
      <c r="EA359" s="401"/>
      <c r="EB359" s="401"/>
      <c r="EC359" s="401"/>
      <c r="ED359" s="401"/>
      <c r="EE359" s="401"/>
      <c r="EF359" s="401"/>
      <c r="EG359" s="401"/>
      <c r="EH359" s="401"/>
      <c r="EI359" s="401"/>
      <c r="EJ359" s="401"/>
      <c r="EK359" s="401"/>
      <c r="EL359" s="401"/>
      <c r="EM359" s="401"/>
      <c r="EN359" s="401"/>
      <c r="EO359" s="401"/>
      <c r="EP359" s="401"/>
      <c r="EQ359" s="401"/>
      <c r="ER359" s="401"/>
      <c r="ES359" s="401"/>
      <c r="ET359" s="401"/>
      <c r="EU359" s="401"/>
      <c r="EV359" s="401"/>
      <c r="EW359" s="401"/>
      <c r="EX359" s="401"/>
      <c r="EY359" s="401"/>
      <c r="EZ359" s="401"/>
      <c r="FA359" s="401"/>
      <c r="FB359" s="401"/>
      <c r="FC359" s="401"/>
      <c r="FD359" s="401"/>
      <c r="FE359" s="401"/>
      <c r="FF359" s="401"/>
      <c r="FG359" s="401"/>
      <c r="FH359" s="401"/>
      <c r="FI359" s="401"/>
      <c r="FJ359" s="401"/>
      <c r="FK359" s="401"/>
      <c r="FL359" s="401"/>
      <c r="FM359" s="401"/>
      <c r="FN359" s="401"/>
      <c r="FO359" s="401"/>
      <c r="FP359" s="401"/>
      <c r="FQ359" s="401"/>
      <c r="FR359" s="401"/>
      <c r="FS359" s="401"/>
      <c r="FT359" s="401"/>
      <c r="FU359" s="401"/>
      <c r="FV359" s="401"/>
      <c r="FW359" s="401"/>
      <c r="FX359" s="401"/>
      <c r="FY359" s="401"/>
      <c r="FZ359" s="401"/>
      <c r="GA359" s="401"/>
      <c r="GB359" s="401"/>
      <c r="GC359" s="401"/>
      <c r="GD359" s="401"/>
      <c r="GE359" s="401"/>
      <c r="GF359" s="401"/>
      <c r="GG359" s="401"/>
      <c r="GH359" s="401"/>
      <c r="GI359" s="401"/>
      <c r="GJ359" s="401"/>
      <c r="GK359" s="401"/>
      <c r="GL359" s="401"/>
      <c r="GM359" s="401"/>
      <c r="GN359" s="401"/>
      <c r="GO359" s="401"/>
      <c r="GP359" s="401"/>
      <c r="GQ359" s="401"/>
      <c r="GR359" s="401"/>
      <c r="GS359" s="401"/>
      <c r="GT359" s="401"/>
      <c r="GU359" s="401"/>
      <c r="GV359" s="401"/>
      <c r="GW359" s="401"/>
      <c r="GX359" s="401"/>
      <c r="GY359" s="401"/>
      <c r="GZ359" s="401"/>
      <c r="HA359" s="401"/>
      <c r="HB359" s="401"/>
      <c r="HC359" s="401"/>
      <c r="HD359" s="401"/>
      <c r="HE359" s="401"/>
      <c r="HF359" s="401"/>
      <c r="HG359" s="401"/>
      <c r="HH359" s="401"/>
      <c r="HI359" s="401"/>
      <c r="HJ359" s="401"/>
      <c r="HK359" s="401"/>
      <c r="HL359" s="401"/>
      <c r="HM359" s="401"/>
      <c r="HN359" s="401"/>
      <c r="HO359" s="401"/>
      <c r="HP359" s="401"/>
      <c r="HQ359" s="401"/>
      <c r="HR359" s="401"/>
      <c r="HS359" s="401"/>
      <c r="HT359" s="401"/>
      <c r="HU359" s="401"/>
      <c r="HV359" s="401"/>
      <c r="HW359" s="401"/>
      <c r="HX359" s="401"/>
      <c r="HY359" s="401"/>
      <c r="HZ359" s="401"/>
      <c r="IA359" s="401"/>
      <c r="IB359" s="401"/>
      <c r="IC359" s="401"/>
      <c r="ID359" s="401"/>
      <c r="IE359" s="401"/>
      <c r="IF359" s="401"/>
    </row>
    <row r="360" spans="1:240" s="400" customFormat="1">
      <c r="A360" s="33"/>
      <c r="B360" s="46" t="s">
        <v>613</v>
      </c>
      <c r="C360" s="374" t="s">
        <v>79</v>
      </c>
      <c r="D360" s="374">
        <v>1.6399999999999997</v>
      </c>
      <c r="E360" s="375"/>
      <c r="F360" s="375"/>
      <c r="G360" s="375"/>
      <c r="H360" s="375"/>
      <c r="I360" s="375"/>
      <c r="J360" s="376"/>
      <c r="K360" s="33"/>
      <c r="L360" s="401"/>
      <c r="M360" s="401"/>
      <c r="N360" s="401"/>
      <c r="O360" s="401"/>
      <c r="P360" s="401"/>
      <c r="Q360" s="401"/>
      <c r="R360" s="401"/>
      <c r="S360" s="401"/>
      <c r="T360" s="401"/>
      <c r="U360" s="401"/>
      <c r="V360" s="401"/>
      <c r="W360" s="401"/>
      <c r="X360" s="401"/>
      <c r="Y360" s="401"/>
      <c r="Z360" s="401"/>
      <c r="AA360" s="401"/>
      <c r="AB360" s="401"/>
      <c r="AC360" s="401"/>
      <c r="AD360" s="401"/>
      <c r="AE360" s="401"/>
      <c r="AF360" s="401"/>
      <c r="AG360" s="401"/>
      <c r="AH360" s="401"/>
      <c r="AI360" s="401"/>
      <c r="AJ360" s="401"/>
      <c r="AK360" s="401"/>
      <c r="AL360" s="401"/>
      <c r="AM360" s="401"/>
      <c r="AN360" s="401"/>
      <c r="AO360" s="401"/>
      <c r="AP360" s="401"/>
      <c r="AQ360" s="401"/>
      <c r="AR360" s="401"/>
      <c r="AS360" s="401"/>
      <c r="AT360" s="401"/>
      <c r="AU360" s="401"/>
      <c r="AV360" s="401"/>
      <c r="AW360" s="401"/>
      <c r="AX360" s="401"/>
      <c r="AY360" s="401"/>
      <c r="AZ360" s="401"/>
      <c r="BA360" s="401"/>
      <c r="BB360" s="401"/>
      <c r="BC360" s="401"/>
      <c r="BD360" s="401"/>
      <c r="BE360" s="401"/>
      <c r="BF360" s="401"/>
      <c r="BG360" s="401"/>
      <c r="BH360" s="401"/>
      <c r="BI360" s="401"/>
      <c r="BJ360" s="401"/>
      <c r="BK360" s="401"/>
      <c r="BL360" s="401"/>
      <c r="BM360" s="401"/>
      <c r="BN360" s="401"/>
      <c r="BO360" s="401"/>
      <c r="BP360" s="401"/>
      <c r="BQ360" s="401"/>
      <c r="BR360" s="401"/>
      <c r="BS360" s="401"/>
      <c r="BT360" s="401"/>
      <c r="BU360" s="401"/>
      <c r="BV360" s="401"/>
      <c r="BW360" s="401"/>
      <c r="BX360" s="401"/>
      <c r="BY360" s="401"/>
      <c r="BZ360" s="401"/>
      <c r="CA360" s="401"/>
      <c r="CB360" s="401"/>
      <c r="CC360" s="401"/>
      <c r="CD360" s="401"/>
      <c r="CE360" s="401"/>
      <c r="CF360" s="401"/>
      <c r="CG360" s="401"/>
      <c r="CH360" s="401"/>
      <c r="CI360" s="401"/>
      <c r="CJ360" s="401"/>
      <c r="CK360" s="401"/>
      <c r="CL360" s="401"/>
      <c r="CM360" s="401"/>
      <c r="CN360" s="401"/>
      <c r="CO360" s="401"/>
      <c r="CP360" s="401"/>
      <c r="CQ360" s="401"/>
      <c r="CR360" s="401"/>
      <c r="CS360" s="401"/>
      <c r="CT360" s="401"/>
      <c r="CU360" s="401"/>
      <c r="CV360" s="401"/>
      <c r="CW360" s="401"/>
      <c r="CX360" s="401"/>
      <c r="CY360" s="401"/>
      <c r="CZ360" s="401"/>
      <c r="DA360" s="401"/>
      <c r="DB360" s="401"/>
      <c r="DC360" s="401"/>
      <c r="DD360" s="401"/>
      <c r="DE360" s="401"/>
      <c r="DF360" s="401"/>
      <c r="DG360" s="401"/>
      <c r="DH360" s="401"/>
      <c r="DI360" s="401"/>
      <c r="DJ360" s="401"/>
      <c r="DK360" s="401"/>
      <c r="DL360" s="401"/>
      <c r="DM360" s="401"/>
      <c r="DN360" s="401"/>
      <c r="DO360" s="401"/>
      <c r="DP360" s="401"/>
      <c r="DQ360" s="401"/>
      <c r="DR360" s="401"/>
      <c r="DS360" s="401"/>
      <c r="DT360" s="401"/>
      <c r="DU360" s="401"/>
      <c r="DV360" s="401"/>
      <c r="DW360" s="401"/>
      <c r="DX360" s="401"/>
      <c r="DY360" s="401"/>
      <c r="DZ360" s="401"/>
      <c r="EA360" s="401"/>
      <c r="EB360" s="401"/>
      <c r="EC360" s="401"/>
      <c r="ED360" s="401"/>
      <c r="EE360" s="401"/>
      <c r="EF360" s="401"/>
      <c r="EG360" s="401"/>
      <c r="EH360" s="401"/>
      <c r="EI360" s="401"/>
      <c r="EJ360" s="401"/>
      <c r="EK360" s="401"/>
      <c r="EL360" s="401"/>
      <c r="EM360" s="401"/>
      <c r="EN360" s="401"/>
      <c r="EO360" s="401"/>
      <c r="EP360" s="401"/>
      <c r="EQ360" s="401"/>
      <c r="ER360" s="401"/>
      <c r="ES360" s="401"/>
      <c r="ET360" s="401"/>
      <c r="EU360" s="401"/>
      <c r="EV360" s="401"/>
      <c r="EW360" s="401"/>
      <c r="EX360" s="401"/>
      <c r="EY360" s="401"/>
      <c r="EZ360" s="401"/>
      <c r="FA360" s="401"/>
      <c r="FB360" s="401"/>
      <c r="FC360" s="401"/>
      <c r="FD360" s="401"/>
      <c r="FE360" s="401"/>
      <c r="FF360" s="401"/>
      <c r="FG360" s="401"/>
      <c r="FH360" s="401"/>
      <c r="FI360" s="401"/>
      <c r="FJ360" s="401"/>
      <c r="FK360" s="401"/>
      <c r="FL360" s="401"/>
      <c r="FM360" s="401"/>
      <c r="FN360" s="401"/>
      <c r="FO360" s="401"/>
      <c r="FP360" s="401"/>
      <c r="FQ360" s="401"/>
      <c r="FR360" s="401"/>
      <c r="FS360" s="401"/>
      <c r="FT360" s="401"/>
      <c r="FU360" s="401"/>
      <c r="FV360" s="401"/>
      <c r="FW360" s="401"/>
      <c r="FX360" s="401"/>
      <c r="FY360" s="401"/>
      <c r="FZ360" s="401"/>
      <c r="GA360" s="401"/>
      <c r="GB360" s="401"/>
      <c r="GC360" s="401"/>
      <c r="GD360" s="401"/>
      <c r="GE360" s="401"/>
      <c r="GF360" s="401"/>
      <c r="GG360" s="401"/>
      <c r="GH360" s="401"/>
      <c r="GI360" s="401"/>
      <c r="GJ360" s="401"/>
      <c r="GK360" s="401"/>
      <c r="GL360" s="401"/>
      <c r="GM360" s="401"/>
      <c r="GN360" s="401"/>
      <c r="GO360" s="401"/>
      <c r="GP360" s="401"/>
      <c r="GQ360" s="401"/>
      <c r="GR360" s="401"/>
      <c r="GS360" s="401"/>
      <c r="GT360" s="401"/>
      <c r="GU360" s="401"/>
      <c r="GV360" s="401"/>
      <c r="GW360" s="401"/>
      <c r="GX360" s="401"/>
      <c r="GY360" s="401"/>
      <c r="GZ360" s="401"/>
      <c r="HA360" s="401"/>
      <c r="HB360" s="401"/>
      <c r="HC360" s="401"/>
      <c r="HD360" s="401"/>
      <c r="HE360" s="401"/>
      <c r="HF360" s="401"/>
      <c r="HG360" s="401"/>
      <c r="HH360" s="401"/>
      <c r="HI360" s="401"/>
      <c r="HJ360" s="401"/>
      <c r="HK360" s="401"/>
      <c r="HL360" s="401"/>
      <c r="HM360" s="401"/>
      <c r="HN360" s="401"/>
      <c r="HO360" s="401"/>
      <c r="HP360" s="401"/>
      <c r="HQ360" s="401"/>
      <c r="HR360" s="401"/>
      <c r="HS360" s="401"/>
      <c r="HT360" s="401"/>
      <c r="HU360" s="401"/>
      <c r="HV360" s="401"/>
      <c r="HW360" s="401"/>
      <c r="HX360" s="401"/>
      <c r="HY360" s="401"/>
      <c r="HZ360" s="401"/>
      <c r="IA360" s="401"/>
      <c r="IB360" s="401"/>
      <c r="IC360" s="401"/>
      <c r="ID360" s="401"/>
      <c r="IE360" s="401"/>
      <c r="IF360" s="401"/>
    </row>
    <row r="361" spans="1:240" s="400" customFormat="1">
      <c r="A361" s="33"/>
      <c r="B361" s="46" t="s">
        <v>35</v>
      </c>
      <c r="C361" s="374" t="s">
        <v>22</v>
      </c>
      <c r="D361" s="374">
        <v>0.84000000000000008</v>
      </c>
      <c r="E361" s="375"/>
      <c r="F361" s="375"/>
      <c r="G361" s="375"/>
      <c r="H361" s="375"/>
      <c r="I361" s="375"/>
      <c r="J361" s="376"/>
      <c r="K361" s="33"/>
      <c r="L361" s="401"/>
      <c r="M361" s="401"/>
      <c r="N361" s="401"/>
      <c r="O361" s="401"/>
      <c r="P361" s="401"/>
      <c r="Q361" s="401"/>
      <c r="R361" s="401"/>
      <c r="S361" s="401"/>
      <c r="T361" s="401"/>
      <c r="U361" s="401"/>
      <c r="V361" s="401"/>
      <c r="W361" s="401"/>
      <c r="X361" s="401"/>
      <c r="Y361" s="401"/>
      <c r="Z361" s="401"/>
      <c r="AA361" s="401"/>
      <c r="AB361" s="401"/>
      <c r="AC361" s="401"/>
      <c r="AD361" s="401"/>
      <c r="AE361" s="401"/>
      <c r="AF361" s="401"/>
      <c r="AG361" s="401"/>
      <c r="AH361" s="401"/>
      <c r="AI361" s="401"/>
      <c r="AJ361" s="401"/>
      <c r="AK361" s="401"/>
      <c r="AL361" s="401"/>
      <c r="AM361" s="401"/>
      <c r="AN361" s="401"/>
      <c r="AO361" s="401"/>
      <c r="AP361" s="401"/>
      <c r="AQ361" s="401"/>
      <c r="AR361" s="401"/>
      <c r="AS361" s="401"/>
      <c r="AT361" s="401"/>
      <c r="AU361" s="401"/>
      <c r="AV361" s="401"/>
      <c r="AW361" s="401"/>
      <c r="AX361" s="401"/>
      <c r="AY361" s="401"/>
      <c r="AZ361" s="401"/>
      <c r="BA361" s="401"/>
      <c r="BB361" s="401"/>
      <c r="BC361" s="401"/>
      <c r="BD361" s="401"/>
      <c r="BE361" s="401"/>
      <c r="BF361" s="401"/>
      <c r="BG361" s="401"/>
      <c r="BH361" s="401"/>
      <c r="BI361" s="401"/>
      <c r="BJ361" s="401"/>
      <c r="BK361" s="401"/>
      <c r="BL361" s="401"/>
      <c r="BM361" s="401"/>
      <c r="BN361" s="401"/>
      <c r="BO361" s="401"/>
      <c r="BP361" s="401"/>
      <c r="BQ361" s="401"/>
      <c r="BR361" s="401"/>
      <c r="BS361" s="401"/>
      <c r="BT361" s="401"/>
      <c r="BU361" s="401"/>
      <c r="BV361" s="401"/>
      <c r="BW361" s="401"/>
      <c r="BX361" s="401"/>
      <c r="BY361" s="401"/>
      <c r="BZ361" s="401"/>
      <c r="CA361" s="401"/>
      <c r="CB361" s="401"/>
      <c r="CC361" s="401"/>
      <c r="CD361" s="401"/>
      <c r="CE361" s="401"/>
      <c r="CF361" s="401"/>
      <c r="CG361" s="401"/>
      <c r="CH361" s="401"/>
      <c r="CI361" s="401"/>
      <c r="CJ361" s="401"/>
      <c r="CK361" s="401"/>
      <c r="CL361" s="401"/>
      <c r="CM361" s="401"/>
      <c r="CN361" s="401"/>
      <c r="CO361" s="401"/>
      <c r="CP361" s="401"/>
      <c r="CQ361" s="401"/>
      <c r="CR361" s="401"/>
      <c r="CS361" s="401"/>
      <c r="CT361" s="401"/>
      <c r="CU361" s="401"/>
      <c r="CV361" s="401"/>
      <c r="CW361" s="401"/>
      <c r="CX361" s="401"/>
      <c r="CY361" s="401"/>
      <c r="CZ361" s="401"/>
      <c r="DA361" s="401"/>
      <c r="DB361" s="401"/>
      <c r="DC361" s="401"/>
      <c r="DD361" s="401"/>
      <c r="DE361" s="401"/>
      <c r="DF361" s="401"/>
      <c r="DG361" s="401"/>
      <c r="DH361" s="401"/>
      <c r="DI361" s="401"/>
      <c r="DJ361" s="401"/>
      <c r="DK361" s="401"/>
      <c r="DL361" s="401"/>
      <c r="DM361" s="401"/>
      <c r="DN361" s="401"/>
      <c r="DO361" s="401"/>
      <c r="DP361" s="401"/>
      <c r="DQ361" s="401"/>
      <c r="DR361" s="401"/>
      <c r="DS361" s="401"/>
      <c r="DT361" s="401"/>
      <c r="DU361" s="401"/>
      <c r="DV361" s="401"/>
      <c r="DW361" s="401"/>
      <c r="DX361" s="401"/>
      <c r="DY361" s="401"/>
      <c r="DZ361" s="401"/>
      <c r="EA361" s="401"/>
      <c r="EB361" s="401"/>
      <c r="EC361" s="401"/>
      <c r="ED361" s="401"/>
      <c r="EE361" s="401"/>
      <c r="EF361" s="401"/>
      <c r="EG361" s="401"/>
      <c r="EH361" s="401"/>
      <c r="EI361" s="401"/>
      <c r="EJ361" s="401"/>
      <c r="EK361" s="401"/>
      <c r="EL361" s="401"/>
      <c r="EM361" s="401"/>
      <c r="EN361" s="401"/>
      <c r="EO361" s="401"/>
      <c r="EP361" s="401"/>
      <c r="EQ361" s="401"/>
      <c r="ER361" s="401"/>
      <c r="ES361" s="401"/>
      <c r="ET361" s="401"/>
      <c r="EU361" s="401"/>
      <c r="EV361" s="401"/>
      <c r="EW361" s="401"/>
      <c r="EX361" s="401"/>
      <c r="EY361" s="401"/>
      <c r="EZ361" s="401"/>
      <c r="FA361" s="401"/>
      <c r="FB361" s="401"/>
      <c r="FC361" s="401"/>
      <c r="FD361" s="401"/>
      <c r="FE361" s="401"/>
      <c r="FF361" s="401"/>
      <c r="FG361" s="401"/>
      <c r="FH361" s="401"/>
      <c r="FI361" s="401"/>
      <c r="FJ361" s="401"/>
      <c r="FK361" s="401"/>
      <c r="FL361" s="401"/>
      <c r="FM361" s="401"/>
      <c r="FN361" s="401"/>
      <c r="FO361" s="401"/>
      <c r="FP361" s="401"/>
      <c r="FQ361" s="401"/>
      <c r="FR361" s="401"/>
      <c r="FS361" s="401"/>
      <c r="FT361" s="401"/>
      <c r="FU361" s="401"/>
      <c r="FV361" s="401"/>
      <c r="FW361" s="401"/>
      <c r="FX361" s="401"/>
      <c r="FY361" s="401"/>
      <c r="FZ361" s="401"/>
      <c r="GA361" s="401"/>
      <c r="GB361" s="401"/>
      <c r="GC361" s="401"/>
      <c r="GD361" s="401"/>
      <c r="GE361" s="401"/>
      <c r="GF361" s="401"/>
      <c r="GG361" s="401"/>
      <c r="GH361" s="401"/>
      <c r="GI361" s="401"/>
      <c r="GJ361" s="401"/>
      <c r="GK361" s="401"/>
      <c r="GL361" s="401"/>
      <c r="GM361" s="401"/>
      <c r="GN361" s="401"/>
      <c r="GO361" s="401"/>
      <c r="GP361" s="401"/>
      <c r="GQ361" s="401"/>
      <c r="GR361" s="401"/>
      <c r="GS361" s="401"/>
      <c r="GT361" s="401"/>
      <c r="GU361" s="401"/>
      <c r="GV361" s="401"/>
      <c r="GW361" s="401"/>
      <c r="GX361" s="401"/>
      <c r="GY361" s="401"/>
      <c r="GZ361" s="401"/>
      <c r="HA361" s="401"/>
      <c r="HB361" s="401"/>
      <c r="HC361" s="401"/>
      <c r="HD361" s="401"/>
      <c r="HE361" s="401"/>
      <c r="HF361" s="401"/>
      <c r="HG361" s="401"/>
      <c r="HH361" s="401"/>
      <c r="HI361" s="401"/>
      <c r="HJ361" s="401"/>
      <c r="HK361" s="401"/>
      <c r="HL361" s="401"/>
      <c r="HM361" s="401"/>
      <c r="HN361" s="401"/>
      <c r="HO361" s="401"/>
      <c r="HP361" s="401"/>
      <c r="HQ361" s="401"/>
      <c r="HR361" s="401"/>
      <c r="HS361" s="401"/>
      <c r="HT361" s="401"/>
      <c r="HU361" s="401"/>
      <c r="HV361" s="401"/>
      <c r="HW361" s="401"/>
      <c r="HX361" s="401"/>
      <c r="HY361" s="401"/>
      <c r="HZ361" s="401"/>
      <c r="IA361" s="401"/>
      <c r="IB361" s="401"/>
      <c r="IC361" s="401"/>
      <c r="ID361" s="401"/>
      <c r="IE361" s="401"/>
      <c r="IF361" s="401"/>
    </row>
    <row r="362" spans="1:240" s="400" customFormat="1">
      <c r="A362" s="33"/>
      <c r="B362" s="46" t="s">
        <v>108</v>
      </c>
      <c r="C362" s="374"/>
      <c r="D362" s="374"/>
      <c r="E362" s="375"/>
      <c r="F362" s="375"/>
      <c r="G362" s="375"/>
      <c r="H362" s="375"/>
      <c r="I362" s="375"/>
      <c r="J362" s="376"/>
      <c r="K362" s="33"/>
    </row>
    <row r="363" spans="1:240" s="400" customFormat="1">
      <c r="A363" s="33"/>
      <c r="B363" s="46" t="s">
        <v>606</v>
      </c>
      <c r="C363" s="374" t="s">
        <v>42</v>
      </c>
      <c r="D363" s="374">
        <v>0.71199999999999997</v>
      </c>
      <c r="E363" s="375"/>
      <c r="F363" s="375"/>
      <c r="G363" s="375"/>
      <c r="H363" s="375"/>
      <c r="I363" s="375"/>
      <c r="J363" s="376"/>
      <c r="K363" s="33"/>
      <c r="L363" s="401"/>
      <c r="M363" s="401"/>
      <c r="N363" s="401"/>
      <c r="O363" s="401"/>
      <c r="P363" s="401"/>
      <c r="Q363" s="401"/>
      <c r="R363" s="401"/>
      <c r="S363" s="401"/>
      <c r="T363" s="401"/>
      <c r="U363" s="401"/>
      <c r="V363" s="401"/>
      <c r="W363" s="401"/>
      <c r="X363" s="401"/>
      <c r="Y363" s="401"/>
      <c r="Z363" s="401"/>
      <c r="AA363" s="401"/>
      <c r="AB363" s="401"/>
      <c r="AC363" s="401"/>
      <c r="AD363" s="401"/>
      <c r="AE363" s="401"/>
      <c r="AF363" s="401"/>
      <c r="AG363" s="401"/>
      <c r="AH363" s="401"/>
      <c r="AI363" s="401"/>
      <c r="AJ363" s="401"/>
      <c r="AK363" s="401"/>
      <c r="AL363" s="401"/>
      <c r="AM363" s="401"/>
      <c r="AN363" s="401"/>
      <c r="AO363" s="401"/>
      <c r="AP363" s="401"/>
      <c r="AQ363" s="401"/>
      <c r="AR363" s="401"/>
      <c r="AS363" s="401"/>
      <c r="AT363" s="401"/>
      <c r="AU363" s="401"/>
      <c r="AV363" s="401"/>
      <c r="AW363" s="401"/>
      <c r="AX363" s="401"/>
      <c r="AY363" s="401"/>
      <c r="AZ363" s="401"/>
      <c r="BA363" s="401"/>
      <c r="BB363" s="401"/>
      <c r="BC363" s="401"/>
      <c r="BD363" s="401"/>
      <c r="BE363" s="401"/>
      <c r="BF363" s="401"/>
      <c r="BG363" s="401"/>
      <c r="BH363" s="401"/>
      <c r="BI363" s="401"/>
      <c r="BJ363" s="401"/>
      <c r="BK363" s="401"/>
      <c r="BL363" s="401"/>
      <c r="BM363" s="401"/>
      <c r="BN363" s="401"/>
      <c r="BO363" s="401"/>
      <c r="BP363" s="401"/>
      <c r="BQ363" s="401"/>
      <c r="BR363" s="401"/>
      <c r="BS363" s="401"/>
      <c r="BT363" s="401"/>
      <c r="BU363" s="401"/>
      <c r="BV363" s="401"/>
      <c r="BW363" s="401"/>
      <c r="BX363" s="401"/>
      <c r="BY363" s="401"/>
      <c r="BZ363" s="401"/>
      <c r="CA363" s="401"/>
      <c r="CB363" s="401"/>
      <c r="CC363" s="401"/>
      <c r="CD363" s="401"/>
      <c r="CE363" s="401"/>
      <c r="CF363" s="401"/>
      <c r="CG363" s="401"/>
      <c r="CH363" s="401"/>
      <c r="CI363" s="401"/>
      <c r="CJ363" s="401"/>
      <c r="CK363" s="401"/>
      <c r="CL363" s="401"/>
      <c r="CM363" s="401"/>
      <c r="CN363" s="401"/>
      <c r="CO363" s="401"/>
      <c r="CP363" s="401"/>
      <c r="CQ363" s="401"/>
      <c r="CR363" s="401"/>
      <c r="CS363" s="401"/>
      <c r="CT363" s="401"/>
      <c r="CU363" s="401"/>
      <c r="CV363" s="401"/>
      <c r="CW363" s="401"/>
      <c r="CX363" s="401"/>
      <c r="CY363" s="401"/>
      <c r="CZ363" s="401"/>
      <c r="DA363" s="401"/>
      <c r="DB363" s="401"/>
      <c r="DC363" s="401"/>
      <c r="DD363" s="401"/>
      <c r="DE363" s="401"/>
      <c r="DF363" s="401"/>
      <c r="DG363" s="401"/>
      <c r="DH363" s="401"/>
      <c r="DI363" s="401"/>
      <c r="DJ363" s="401"/>
      <c r="DK363" s="401"/>
      <c r="DL363" s="401"/>
      <c r="DM363" s="401"/>
      <c r="DN363" s="401"/>
      <c r="DO363" s="401"/>
      <c r="DP363" s="401"/>
      <c r="DQ363" s="401"/>
      <c r="DR363" s="401"/>
      <c r="DS363" s="401"/>
      <c r="DT363" s="401"/>
      <c r="DU363" s="401"/>
      <c r="DV363" s="401"/>
      <c r="DW363" s="401"/>
      <c r="DX363" s="401"/>
      <c r="DY363" s="401"/>
      <c r="DZ363" s="401"/>
      <c r="EA363" s="401"/>
      <c r="EB363" s="401"/>
      <c r="EC363" s="401"/>
      <c r="ED363" s="401"/>
      <c r="EE363" s="401"/>
      <c r="EF363" s="401"/>
      <c r="EG363" s="401"/>
      <c r="EH363" s="401"/>
      <c r="EI363" s="401"/>
      <c r="EJ363" s="401"/>
      <c r="EK363" s="401"/>
      <c r="EL363" s="401"/>
      <c r="EM363" s="401"/>
      <c r="EN363" s="401"/>
      <c r="EO363" s="401"/>
      <c r="EP363" s="401"/>
      <c r="EQ363" s="401"/>
      <c r="ER363" s="401"/>
      <c r="ES363" s="401"/>
      <c r="ET363" s="401"/>
      <c r="EU363" s="401"/>
      <c r="EV363" s="401"/>
      <c r="EW363" s="401"/>
      <c r="EX363" s="401"/>
      <c r="EY363" s="401"/>
      <c r="EZ363" s="401"/>
      <c r="FA363" s="401"/>
      <c r="FB363" s="401"/>
      <c r="FC363" s="401"/>
      <c r="FD363" s="401"/>
      <c r="FE363" s="401"/>
      <c r="FF363" s="401"/>
      <c r="FG363" s="401"/>
      <c r="FH363" s="401"/>
      <c r="FI363" s="401"/>
      <c r="FJ363" s="401"/>
      <c r="FK363" s="401"/>
      <c r="FL363" s="401"/>
      <c r="FM363" s="401"/>
      <c r="FN363" s="401"/>
      <c r="FO363" s="401"/>
      <c r="FP363" s="401"/>
      <c r="FQ363" s="401"/>
      <c r="FR363" s="401"/>
      <c r="FS363" s="401"/>
      <c r="FT363" s="401"/>
      <c r="FU363" s="401"/>
      <c r="FV363" s="401"/>
      <c r="FW363" s="401"/>
      <c r="FX363" s="401"/>
      <c r="FY363" s="401"/>
      <c r="FZ363" s="401"/>
      <c r="GA363" s="401"/>
      <c r="GB363" s="401"/>
      <c r="GC363" s="401"/>
      <c r="GD363" s="401"/>
      <c r="GE363" s="401"/>
      <c r="GF363" s="401"/>
      <c r="GG363" s="401"/>
      <c r="GH363" s="401"/>
      <c r="GI363" s="401"/>
      <c r="GJ363" s="401"/>
      <c r="GK363" s="401"/>
      <c r="GL363" s="401"/>
      <c r="GM363" s="401"/>
      <c r="GN363" s="401"/>
      <c r="GO363" s="401"/>
      <c r="GP363" s="401"/>
      <c r="GQ363" s="401"/>
      <c r="GR363" s="401"/>
      <c r="GS363" s="401"/>
      <c r="GT363" s="401"/>
      <c r="GU363" s="401"/>
      <c r="GV363" s="401"/>
      <c r="GW363" s="401"/>
      <c r="GX363" s="401"/>
      <c r="GY363" s="401"/>
      <c r="GZ363" s="401"/>
      <c r="HA363" s="401"/>
      <c r="HB363" s="401"/>
      <c r="HC363" s="401"/>
      <c r="HD363" s="401"/>
      <c r="HE363" s="401"/>
      <c r="HF363" s="401"/>
      <c r="HG363" s="401"/>
      <c r="HH363" s="401"/>
      <c r="HI363" s="401"/>
      <c r="HJ363" s="401"/>
      <c r="HK363" s="401"/>
      <c r="HL363" s="401"/>
      <c r="HM363" s="401"/>
      <c r="HN363" s="401"/>
      <c r="HO363" s="401"/>
      <c r="HP363" s="401"/>
      <c r="HQ363" s="401"/>
      <c r="HR363" s="401"/>
      <c r="HS363" s="401"/>
      <c r="HT363" s="401"/>
      <c r="HU363" s="401"/>
      <c r="HV363" s="401"/>
      <c r="HW363" s="401"/>
      <c r="HX363" s="401"/>
      <c r="HY363" s="401"/>
      <c r="HZ363" s="401"/>
      <c r="IA363" s="401"/>
      <c r="IB363" s="401"/>
      <c r="IC363" s="401"/>
      <c r="ID363" s="401"/>
      <c r="IE363" s="401"/>
      <c r="IF363" s="401"/>
    </row>
    <row r="364" spans="1:240" s="400" customFormat="1">
      <c r="A364" s="33"/>
      <c r="B364" s="46" t="s">
        <v>611</v>
      </c>
      <c r="C364" s="374" t="s">
        <v>22</v>
      </c>
      <c r="D364" s="374">
        <v>0.12</v>
      </c>
      <c r="E364" s="375"/>
      <c r="F364" s="375"/>
      <c r="G364" s="375"/>
      <c r="H364" s="375"/>
      <c r="I364" s="375"/>
      <c r="J364" s="376"/>
      <c r="K364" s="33"/>
      <c r="L364" s="401"/>
      <c r="M364" s="401"/>
      <c r="N364" s="401"/>
      <c r="O364" s="401"/>
      <c r="P364" s="401"/>
      <c r="Q364" s="401"/>
      <c r="R364" s="401"/>
      <c r="S364" s="401"/>
      <c r="T364" s="401"/>
      <c r="U364" s="401"/>
      <c r="V364" s="401"/>
      <c r="W364" s="401"/>
      <c r="X364" s="401"/>
      <c r="Y364" s="401"/>
      <c r="Z364" s="401"/>
      <c r="AA364" s="401"/>
      <c r="AB364" s="401"/>
      <c r="AC364" s="401"/>
      <c r="AD364" s="401"/>
      <c r="AE364" s="401"/>
      <c r="AF364" s="401"/>
      <c r="AG364" s="401"/>
      <c r="AH364" s="401"/>
      <c r="AI364" s="401"/>
      <c r="AJ364" s="401"/>
      <c r="AK364" s="401"/>
      <c r="AL364" s="401"/>
      <c r="AM364" s="401"/>
      <c r="AN364" s="401"/>
      <c r="AO364" s="401"/>
      <c r="AP364" s="401"/>
      <c r="AQ364" s="401"/>
      <c r="AR364" s="401"/>
      <c r="AS364" s="401"/>
      <c r="AT364" s="401"/>
      <c r="AU364" s="401"/>
      <c r="AV364" s="401"/>
      <c r="AW364" s="401"/>
      <c r="AX364" s="401"/>
      <c r="AY364" s="401"/>
      <c r="AZ364" s="401"/>
      <c r="BA364" s="401"/>
      <c r="BB364" s="401"/>
      <c r="BC364" s="401"/>
      <c r="BD364" s="401"/>
      <c r="BE364" s="401"/>
      <c r="BF364" s="401"/>
      <c r="BG364" s="401"/>
      <c r="BH364" s="401"/>
      <c r="BI364" s="401"/>
      <c r="BJ364" s="401"/>
      <c r="BK364" s="401"/>
      <c r="BL364" s="401"/>
      <c r="BM364" s="401"/>
      <c r="BN364" s="401"/>
      <c r="BO364" s="401"/>
      <c r="BP364" s="401"/>
      <c r="BQ364" s="401"/>
      <c r="BR364" s="401"/>
      <c r="BS364" s="401"/>
      <c r="BT364" s="401"/>
      <c r="BU364" s="401"/>
      <c r="BV364" s="401"/>
      <c r="BW364" s="401"/>
      <c r="BX364" s="401"/>
      <c r="BY364" s="401"/>
      <c r="BZ364" s="401"/>
      <c r="CA364" s="401"/>
      <c r="CB364" s="401"/>
      <c r="CC364" s="401"/>
      <c r="CD364" s="401"/>
      <c r="CE364" s="401"/>
      <c r="CF364" s="401"/>
      <c r="CG364" s="401"/>
      <c r="CH364" s="401"/>
      <c r="CI364" s="401"/>
      <c r="CJ364" s="401"/>
      <c r="CK364" s="401"/>
      <c r="CL364" s="401"/>
      <c r="CM364" s="401"/>
      <c r="CN364" s="401"/>
      <c r="CO364" s="401"/>
      <c r="CP364" s="401"/>
      <c r="CQ364" s="401"/>
      <c r="CR364" s="401"/>
      <c r="CS364" s="401"/>
      <c r="CT364" s="401"/>
      <c r="CU364" s="401"/>
      <c r="CV364" s="401"/>
      <c r="CW364" s="401"/>
      <c r="CX364" s="401"/>
      <c r="CY364" s="401"/>
      <c r="CZ364" s="401"/>
      <c r="DA364" s="401"/>
      <c r="DB364" s="401"/>
      <c r="DC364" s="401"/>
      <c r="DD364" s="401"/>
      <c r="DE364" s="401"/>
      <c r="DF364" s="401"/>
      <c r="DG364" s="401"/>
      <c r="DH364" s="401"/>
      <c r="DI364" s="401"/>
      <c r="DJ364" s="401"/>
      <c r="DK364" s="401"/>
      <c r="DL364" s="401"/>
      <c r="DM364" s="401"/>
      <c r="DN364" s="401"/>
      <c r="DO364" s="401"/>
      <c r="DP364" s="401"/>
      <c r="DQ364" s="401"/>
      <c r="DR364" s="401"/>
      <c r="DS364" s="401"/>
      <c r="DT364" s="401"/>
      <c r="DU364" s="401"/>
      <c r="DV364" s="401"/>
      <c r="DW364" s="401"/>
      <c r="DX364" s="401"/>
      <c r="DY364" s="401"/>
      <c r="DZ364" s="401"/>
      <c r="EA364" s="401"/>
      <c r="EB364" s="401"/>
      <c r="EC364" s="401"/>
      <c r="ED364" s="401"/>
      <c r="EE364" s="401"/>
      <c r="EF364" s="401"/>
      <c r="EG364" s="401"/>
      <c r="EH364" s="401"/>
      <c r="EI364" s="401"/>
      <c r="EJ364" s="401"/>
      <c r="EK364" s="401"/>
      <c r="EL364" s="401"/>
      <c r="EM364" s="401"/>
      <c r="EN364" s="401"/>
      <c r="EO364" s="401"/>
      <c r="EP364" s="401"/>
      <c r="EQ364" s="401"/>
      <c r="ER364" s="401"/>
      <c r="ES364" s="401"/>
      <c r="ET364" s="401"/>
      <c r="EU364" s="401"/>
      <c r="EV364" s="401"/>
      <c r="EW364" s="401"/>
      <c r="EX364" s="401"/>
      <c r="EY364" s="401"/>
      <c r="EZ364" s="401"/>
      <c r="FA364" s="401"/>
      <c r="FB364" s="401"/>
      <c r="FC364" s="401"/>
      <c r="FD364" s="401"/>
      <c r="FE364" s="401"/>
      <c r="FF364" s="401"/>
      <c r="FG364" s="401"/>
      <c r="FH364" s="401"/>
      <c r="FI364" s="401"/>
      <c r="FJ364" s="401"/>
      <c r="FK364" s="401"/>
      <c r="FL364" s="401"/>
      <c r="FM364" s="401"/>
      <c r="FN364" s="401"/>
      <c r="FO364" s="401"/>
      <c r="FP364" s="401"/>
      <c r="FQ364" s="401"/>
      <c r="FR364" s="401"/>
      <c r="FS364" s="401"/>
      <c r="FT364" s="401"/>
      <c r="FU364" s="401"/>
      <c r="FV364" s="401"/>
      <c r="FW364" s="401"/>
      <c r="FX364" s="401"/>
      <c r="FY364" s="401"/>
      <c r="FZ364" s="401"/>
      <c r="GA364" s="401"/>
      <c r="GB364" s="401"/>
      <c r="GC364" s="401"/>
      <c r="GD364" s="401"/>
      <c r="GE364" s="401"/>
      <c r="GF364" s="401"/>
      <c r="GG364" s="401"/>
      <c r="GH364" s="401"/>
      <c r="GI364" s="401"/>
      <c r="GJ364" s="401"/>
      <c r="GK364" s="401"/>
      <c r="GL364" s="401"/>
      <c r="GM364" s="401"/>
      <c r="GN364" s="401"/>
      <c r="GO364" s="401"/>
      <c r="GP364" s="401"/>
      <c r="GQ364" s="401"/>
      <c r="GR364" s="401"/>
      <c r="GS364" s="401"/>
      <c r="GT364" s="401"/>
      <c r="GU364" s="401"/>
      <c r="GV364" s="401"/>
      <c r="GW364" s="401"/>
      <c r="GX364" s="401"/>
      <c r="GY364" s="401"/>
      <c r="GZ364" s="401"/>
      <c r="HA364" s="401"/>
      <c r="HB364" s="401"/>
      <c r="HC364" s="401"/>
      <c r="HD364" s="401"/>
      <c r="HE364" s="401"/>
      <c r="HF364" s="401"/>
      <c r="HG364" s="401"/>
      <c r="HH364" s="401"/>
      <c r="HI364" s="401"/>
      <c r="HJ364" s="401"/>
      <c r="HK364" s="401"/>
      <c r="HL364" s="401"/>
      <c r="HM364" s="401"/>
      <c r="HN364" s="401"/>
      <c r="HO364" s="401"/>
      <c r="HP364" s="401"/>
      <c r="HQ364" s="401"/>
      <c r="HR364" s="401"/>
      <c r="HS364" s="401"/>
      <c r="HT364" s="401"/>
      <c r="HU364" s="401"/>
      <c r="HV364" s="401"/>
      <c r="HW364" s="401"/>
      <c r="HX364" s="401"/>
      <c r="HY364" s="401"/>
      <c r="HZ364" s="401"/>
      <c r="IA364" s="401"/>
      <c r="IB364" s="401"/>
      <c r="IC364" s="401"/>
      <c r="ID364" s="401"/>
      <c r="IE364" s="401"/>
      <c r="IF364" s="401"/>
    </row>
    <row r="365" spans="1:240" s="400" customFormat="1" ht="19.5">
      <c r="A365" s="33">
        <v>10</v>
      </c>
      <c r="B365" s="46" t="s">
        <v>614</v>
      </c>
      <c r="C365" s="374" t="s">
        <v>536</v>
      </c>
      <c r="D365" s="374">
        <v>40</v>
      </c>
      <c r="E365" s="375"/>
      <c r="F365" s="375"/>
      <c r="G365" s="375"/>
      <c r="H365" s="375"/>
      <c r="I365" s="375"/>
      <c r="J365" s="376"/>
      <c r="K365" s="33"/>
    </row>
    <row r="366" spans="1:240" s="400" customFormat="1">
      <c r="A366" s="33"/>
      <c r="B366" s="46" t="s">
        <v>608</v>
      </c>
      <c r="C366" s="374" t="s">
        <v>18</v>
      </c>
      <c r="D366" s="374">
        <v>26.319999999999997</v>
      </c>
      <c r="E366" s="375"/>
      <c r="F366" s="375"/>
      <c r="G366" s="375"/>
      <c r="H366" s="375"/>
      <c r="I366" s="375"/>
      <c r="J366" s="376"/>
      <c r="K366" s="33"/>
    </row>
    <row r="367" spans="1:240" s="400" customFormat="1">
      <c r="A367" s="33"/>
      <c r="B367" s="46" t="s">
        <v>35</v>
      </c>
      <c r="C367" s="374" t="s">
        <v>22</v>
      </c>
      <c r="D367" s="374">
        <v>0.4</v>
      </c>
      <c r="E367" s="375"/>
      <c r="F367" s="375"/>
      <c r="G367" s="375"/>
      <c r="H367" s="375"/>
      <c r="I367" s="375"/>
      <c r="J367" s="376"/>
      <c r="K367" s="33"/>
    </row>
    <row r="368" spans="1:240" s="400" customFormat="1">
      <c r="A368" s="33"/>
      <c r="B368" s="46" t="s">
        <v>609</v>
      </c>
      <c r="C368" s="374" t="s">
        <v>132</v>
      </c>
      <c r="D368" s="374">
        <v>31.6</v>
      </c>
      <c r="E368" s="375"/>
      <c r="F368" s="375"/>
      <c r="G368" s="375"/>
      <c r="H368" s="375"/>
      <c r="I368" s="375"/>
      <c r="J368" s="376"/>
      <c r="K368" s="33"/>
    </row>
    <row r="369" spans="1:239" s="400" customFormat="1">
      <c r="A369" s="33"/>
      <c r="B369" s="46" t="s">
        <v>615</v>
      </c>
      <c r="C369" s="374" t="s">
        <v>132</v>
      </c>
      <c r="D369" s="374">
        <v>25.2</v>
      </c>
      <c r="E369" s="375"/>
      <c r="F369" s="375"/>
      <c r="G369" s="375"/>
      <c r="H369" s="375"/>
      <c r="I369" s="375"/>
      <c r="J369" s="376"/>
      <c r="K369" s="33"/>
    </row>
    <row r="370" spans="1:239" s="400" customFormat="1">
      <c r="A370" s="33"/>
      <c r="B370" s="46" t="s">
        <v>611</v>
      </c>
      <c r="C370" s="374" t="s">
        <v>22</v>
      </c>
      <c r="D370" s="374">
        <v>0.64</v>
      </c>
      <c r="E370" s="375"/>
      <c r="F370" s="375"/>
      <c r="G370" s="375"/>
      <c r="H370" s="375"/>
      <c r="I370" s="375"/>
      <c r="J370" s="376"/>
      <c r="K370" s="33"/>
      <c r="L370" s="401"/>
      <c r="M370" s="401"/>
      <c r="N370" s="401"/>
      <c r="O370" s="401"/>
      <c r="P370" s="401"/>
      <c r="Q370" s="401"/>
      <c r="R370" s="401"/>
      <c r="S370" s="401"/>
      <c r="T370" s="401"/>
      <c r="U370" s="401"/>
      <c r="V370" s="401"/>
      <c r="W370" s="401"/>
      <c r="X370" s="401"/>
      <c r="Y370" s="401"/>
      <c r="Z370" s="401"/>
      <c r="AA370" s="401"/>
      <c r="AB370" s="401"/>
      <c r="AC370" s="401"/>
      <c r="AD370" s="401"/>
      <c r="AE370" s="401"/>
      <c r="AF370" s="401"/>
      <c r="AG370" s="401"/>
      <c r="AH370" s="401"/>
      <c r="AI370" s="401"/>
      <c r="AJ370" s="401"/>
      <c r="AK370" s="401"/>
      <c r="AL370" s="401"/>
      <c r="AM370" s="401"/>
      <c r="AN370" s="401"/>
      <c r="AO370" s="401"/>
      <c r="AP370" s="401"/>
      <c r="AQ370" s="401"/>
      <c r="AR370" s="401"/>
      <c r="AS370" s="401"/>
      <c r="AT370" s="401"/>
      <c r="AU370" s="401"/>
      <c r="AV370" s="401"/>
      <c r="AW370" s="401"/>
      <c r="AX370" s="401"/>
      <c r="AY370" s="401"/>
      <c r="AZ370" s="401"/>
      <c r="BA370" s="401"/>
      <c r="BB370" s="401"/>
      <c r="BC370" s="401"/>
      <c r="BD370" s="401"/>
      <c r="BE370" s="401"/>
      <c r="BF370" s="401"/>
      <c r="BG370" s="401"/>
      <c r="BH370" s="401"/>
      <c r="BI370" s="401"/>
      <c r="BJ370" s="401"/>
      <c r="BK370" s="401"/>
      <c r="BL370" s="401"/>
      <c r="BM370" s="401"/>
      <c r="BN370" s="401"/>
      <c r="BO370" s="401"/>
      <c r="BP370" s="401"/>
      <c r="BQ370" s="401"/>
      <c r="BR370" s="401"/>
      <c r="BS370" s="401"/>
      <c r="BT370" s="401"/>
      <c r="BU370" s="401"/>
      <c r="BV370" s="401"/>
      <c r="BW370" s="401"/>
      <c r="BX370" s="401"/>
      <c r="BY370" s="401"/>
      <c r="BZ370" s="401"/>
      <c r="CA370" s="401"/>
      <c r="CB370" s="401"/>
      <c r="CC370" s="401"/>
      <c r="CD370" s="401"/>
      <c r="CE370" s="401"/>
      <c r="CF370" s="401"/>
      <c r="CG370" s="401"/>
      <c r="CH370" s="401"/>
      <c r="CI370" s="401"/>
      <c r="CJ370" s="401"/>
      <c r="CK370" s="401"/>
      <c r="CL370" s="401"/>
      <c r="CM370" s="401"/>
      <c r="CN370" s="401"/>
      <c r="CO370" s="401"/>
      <c r="CP370" s="401"/>
      <c r="CQ370" s="401"/>
      <c r="CR370" s="401"/>
      <c r="CS370" s="401"/>
      <c r="CT370" s="401"/>
      <c r="CU370" s="401"/>
      <c r="CV370" s="401"/>
      <c r="CW370" s="401"/>
      <c r="CX370" s="401"/>
      <c r="CY370" s="401"/>
      <c r="CZ370" s="401"/>
      <c r="DA370" s="401"/>
      <c r="DB370" s="401"/>
      <c r="DC370" s="401"/>
      <c r="DD370" s="401"/>
      <c r="DE370" s="401"/>
      <c r="DF370" s="401"/>
      <c r="DG370" s="401"/>
      <c r="DH370" s="401"/>
      <c r="DI370" s="401"/>
      <c r="DJ370" s="401"/>
      <c r="DK370" s="401"/>
      <c r="DL370" s="401"/>
      <c r="DM370" s="401"/>
      <c r="DN370" s="401"/>
      <c r="DO370" s="401"/>
      <c r="DP370" s="401"/>
      <c r="DQ370" s="401"/>
      <c r="DR370" s="401"/>
      <c r="DS370" s="401"/>
      <c r="DT370" s="401"/>
      <c r="DU370" s="401"/>
      <c r="DV370" s="401"/>
      <c r="DW370" s="401"/>
      <c r="DX370" s="401"/>
      <c r="DY370" s="401"/>
      <c r="DZ370" s="401"/>
      <c r="EA370" s="401"/>
      <c r="EB370" s="401"/>
      <c r="EC370" s="401"/>
      <c r="ED370" s="401"/>
      <c r="EE370" s="401"/>
      <c r="EF370" s="401"/>
      <c r="EG370" s="401"/>
      <c r="EH370" s="401"/>
      <c r="EI370" s="401"/>
      <c r="EJ370" s="401"/>
      <c r="EK370" s="401"/>
      <c r="EL370" s="401"/>
      <c r="EM370" s="401"/>
      <c r="EN370" s="401"/>
      <c r="EO370" s="401"/>
      <c r="EP370" s="401"/>
      <c r="EQ370" s="401"/>
      <c r="ER370" s="401"/>
      <c r="ES370" s="401"/>
      <c r="ET370" s="401"/>
      <c r="EU370" s="401"/>
      <c r="EV370" s="401"/>
      <c r="EW370" s="401"/>
      <c r="EX370" s="401"/>
      <c r="EY370" s="401"/>
      <c r="EZ370" s="401"/>
      <c r="FA370" s="401"/>
      <c r="FB370" s="401"/>
      <c r="FC370" s="401"/>
      <c r="FD370" s="401"/>
      <c r="FE370" s="401"/>
      <c r="FF370" s="401"/>
      <c r="FG370" s="401"/>
      <c r="FH370" s="401"/>
      <c r="FI370" s="401"/>
      <c r="FJ370" s="401"/>
      <c r="FK370" s="401"/>
      <c r="FL370" s="401"/>
      <c r="FM370" s="401"/>
      <c r="FN370" s="401"/>
      <c r="FO370" s="401"/>
      <c r="FP370" s="401"/>
      <c r="FQ370" s="401"/>
      <c r="FR370" s="401"/>
      <c r="FS370" s="401"/>
      <c r="FT370" s="401"/>
      <c r="FU370" s="401"/>
      <c r="FV370" s="401"/>
      <c r="FW370" s="401"/>
      <c r="FX370" s="401"/>
      <c r="FY370" s="401"/>
      <c r="FZ370" s="401"/>
      <c r="GA370" s="401"/>
      <c r="GB370" s="401"/>
      <c r="GC370" s="401"/>
      <c r="GD370" s="401"/>
      <c r="GE370" s="401"/>
      <c r="GF370" s="401"/>
      <c r="GG370" s="401"/>
      <c r="GH370" s="401"/>
      <c r="GI370" s="401"/>
      <c r="GJ370" s="401"/>
      <c r="GK370" s="401"/>
      <c r="GL370" s="401"/>
      <c r="GM370" s="401"/>
      <c r="GN370" s="401"/>
      <c r="GO370" s="401"/>
      <c r="GP370" s="401"/>
      <c r="GQ370" s="401"/>
      <c r="GR370" s="401"/>
      <c r="GS370" s="401"/>
      <c r="GT370" s="401"/>
      <c r="GU370" s="401"/>
      <c r="GV370" s="401"/>
      <c r="GW370" s="401"/>
      <c r="GX370" s="401"/>
      <c r="GY370" s="401"/>
      <c r="GZ370" s="401"/>
      <c r="HA370" s="401"/>
      <c r="HB370" s="401"/>
      <c r="HC370" s="401"/>
      <c r="HD370" s="401"/>
      <c r="HE370" s="401"/>
      <c r="HF370" s="401"/>
      <c r="HG370" s="401"/>
      <c r="HH370" s="401"/>
      <c r="HI370" s="401"/>
      <c r="HJ370" s="401"/>
      <c r="HK370" s="401"/>
      <c r="HL370" s="401"/>
      <c r="HM370" s="401"/>
      <c r="HN370" s="401"/>
      <c r="HO370" s="401"/>
      <c r="HP370" s="401"/>
      <c r="HQ370" s="401"/>
      <c r="HR370" s="401"/>
      <c r="HS370" s="401"/>
      <c r="HT370" s="401"/>
      <c r="HU370" s="401"/>
      <c r="HV370" s="401"/>
      <c r="HW370" s="401"/>
      <c r="HX370" s="401"/>
      <c r="HY370" s="401"/>
      <c r="HZ370" s="401"/>
      <c r="IA370" s="401"/>
      <c r="IB370" s="401"/>
      <c r="IC370" s="401"/>
      <c r="ID370" s="401"/>
      <c r="IE370" s="401"/>
    </row>
    <row r="371" spans="1:239" s="66" customFormat="1">
      <c r="A371" s="33">
        <v>11</v>
      </c>
      <c r="B371" s="46" t="s">
        <v>616</v>
      </c>
      <c r="C371" s="374" t="s">
        <v>27</v>
      </c>
      <c r="D371" s="374">
        <v>9.4799999999999995E-2</v>
      </c>
      <c r="E371" s="375"/>
      <c r="F371" s="375"/>
      <c r="G371" s="375"/>
      <c r="H371" s="375"/>
      <c r="I371" s="375"/>
      <c r="J371" s="376"/>
      <c r="K371" s="33"/>
    </row>
    <row r="372" spans="1:239" s="66" customFormat="1">
      <c r="A372" s="33"/>
      <c r="B372" s="46" t="s">
        <v>34</v>
      </c>
      <c r="C372" s="374" t="s">
        <v>18</v>
      </c>
      <c r="D372" s="374">
        <v>3.32748</v>
      </c>
      <c r="E372" s="375"/>
      <c r="F372" s="375"/>
      <c r="G372" s="375"/>
      <c r="H372" s="375"/>
      <c r="I372" s="375"/>
      <c r="J372" s="376"/>
      <c r="K372" s="33"/>
    </row>
    <row r="373" spans="1:239" s="66" customFormat="1">
      <c r="A373" s="33"/>
      <c r="B373" s="46" t="s">
        <v>21</v>
      </c>
      <c r="C373" s="374" t="s">
        <v>22</v>
      </c>
      <c r="D373" s="374">
        <v>0.49106399999999994</v>
      </c>
      <c r="E373" s="375"/>
      <c r="F373" s="375"/>
      <c r="G373" s="375"/>
      <c r="H373" s="375"/>
      <c r="I373" s="375"/>
      <c r="J373" s="376"/>
      <c r="K373" s="33"/>
    </row>
    <row r="374" spans="1:239" s="66" customFormat="1">
      <c r="A374" s="33"/>
      <c r="B374" s="46" t="s">
        <v>108</v>
      </c>
      <c r="C374" s="374"/>
      <c r="D374" s="374"/>
      <c r="E374" s="375"/>
      <c r="F374" s="375"/>
      <c r="G374" s="375"/>
      <c r="H374" s="375"/>
      <c r="I374" s="375"/>
      <c r="J374" s="376"/>
      <c r="K374" s="33"/>
    </row>
    <row r="375" spans="1:239" s="66" customFormat="1" ht="19.5">
      <c r="A375" s="33"/>
      <c r="B375" s="46" t="s">
        <v>617</v>
      </c>
      <c r="C375" s="374" t="s">
        <v>536</v>
      </c>
      <c r="D375" s="374">
        <v>1.5</v>
      </c>
      <c r="E375" s="375"/>
      <c r="F375" s="375"/>
      <c r="G375" s="375"/>
      <c r="H375" s="375"/>
      <c r="I375" s="375"/>
      <c r="J375" s="376"/>
      <c r="K375" s="33"/>
    </row>
    <row r="376" spans="1:239" s="66" customFormat="1">
      <c r="A376" s="33"/>
      <c r="B376" s="46" t="s">
        <v>611</v>
      </c>
      <c r="C376" s="374" t="s">
        <v>22</v>
      </c>
      <c r="D376" s="374">
        <v>0.26354399999999994</v>
      </c>
      <c r="E376" s="375"/>
      <c r="F376" s="375"/>
      <c r="G376" s="375"/>
      <c r="H376" s="375"/>
      <c r="I376" s="375"/>
      <c r="J376" s="376"/>
      <c r="K376" s="33"/>
      <c r="L376" s="399"/>
      <c r="M376" s="399"/>
      <c r="N376" s="399"/>
      <c r="O376" s="399"/>
      <c r="P376" s="399"/>
      <c r="Q376" s="399"/>
      <c r="R376" s="399"/>
      <c r="S376" s="399"/>
      <c r="T376" s="399"/>
      <c r="U376" s="399"/>
      <c r="V376" s="399"/>
      <c r="W376" s="399"/>
      <c r="X376" s="399"/>
      <c r="Y376" s="399"/>
      <c r="Z376" s="399"/>
      <c r="AA376" s="399"/>
      <c r="AB376" s="399"/>
      <c r="AC376" s="399"/>
      <c r="AD376" s="399"/>
      <c r="AE376" s="399"/>
      <c r="AF376" s="399"/>
      <c r="AG376" s="399"/>
      <c r="AH376" s="399"/>
      <c r="AI376" s="399"/>
      <c r="AJ376" s="399"/>
      <c r="AK376" s="399"/>
      <c r="AL376" s="399"/>
      <c r="AM376" s="399"/>
      <c r="AN376" s="399"/>
      <c r="AO376" s="399"/>
      <c r="AP376" s="399"/>
      <c r="AQ376" s="399"/>
      <c r="AR376" s="399"/>
      <c r="AS376" s="399"/>
      <c r="AT376" s="399"/>
      <c r="AU376" s="399"/>
      <c r="AV376" s="399"/>
      <c r="AW376" s="399"/>
      <c r="AX376" s="399"/>
      <c r="AY376" s="399"/>
      <c r="AZ376" s="399"/>
      <c r="BA376" s="399"/>
      <c r="BB376" s="399"/>
      <c r="BC376" s="399"/>
      <c r="BD376" s="399"/>
      <c r="BE376" s="399"/>
      <c r="BF376" s="399"/>
      <c r="BG376" s="399"/>
      <c r="BH376" s="399"/>
      <c r="BI376" s="399"/>
      <c r="BJ376" s="399"/>
      <c r="BK376" s="399"/>
      <c r="BL376" s="399"/>
      <c r="BM376" s="399"/>
      <c r="BN376" s="399"/>
      <c r="BO376" s="399"/>
      <c r="BP376" s="399"/>
      <c r="BQ376" s="399"/>
      <c r="BR376" s="399"/>
      <c r="BS376" s="399"/>
      <c r="BT376" s="399"/>
      <c r="BU376" s="399"/>
      <c r="BV376" s="399"/>
      <c r="BW376" s="399"/>
      <c r="BX376" s="399"/>
      <c r="BY376" s="399"/>
      <c r="BZ376" s="399"/>
      <c r="CA376" s="399"/>
      <c r="CB376" s="399"/>
      <c r="CC376" s="399"/>
      <c r="CD376" s="399"/>
      <c r="CE376" s="399"/>
      <c r="CF376" s="399"/>
      <c r="CG376" s="399"/>
      <c r="CH376" s="399"/>
      <c r="CI376" s="399"/>
      <c r="CJ376" s="399"/>
      <c r="CK376" s="399"/>
      <c r="CL376" s="399"/>
      <c r="CM376" s="399"/>
      <c r="CN376" s="399"/>
      <c r="CO376" s="399"/>
      <c r="CP376" s="399"/>
      <c r="CQ376" s="399"/>
      <c r="CR376" s="399"/>
      <c r="CS376" s="399"/>
      <c r="CT376" s="399"/>
      <c r="CU376" s="399"/>
      <c r="CV376" s="399"/>
      <c r="CW376" s="399"/>
      <c r="CX376" s="399"/>
      <c r="CY376" s="399"/>
      <c r="CZ376" s="399"/>
      <c r="DA376" s="399"/>
      <c r="DB376" s="399"/>
      <c r="DC376" s="399"/>
      <c r="DD376" s="399"/>
      <c r="DE376" s="399"/>
      <c r="DF376" s="399"/>
      <c r="DG376" s="399"/>
      <c r="DH376" s="399"/>
      <c r="DI376" s="399"/>
      <c r="DJ376" s="399"/>
      <c r="DK376" s="399"/>
      <c r="DL376" s="399"/>
      <c r="DM376" s="399"/>
      <c r="DN376" s="399"/>
      <c r="DO376" s="399"/>
      <c r="DP376" s="399"/>
      <c r="DQ376" s="399"/>
      <c r="DR376" s="399"/>
      <c r="DS376" s="399"/>
      <c r="DT376" s="399"/>
      <c r="DU376" s="399"/>
      <c r="DV376" s="399"/>
      <c r="DW376" s="399"/>
      <c r="DX376" s="399"/>
      <c r="DY376" s="399"/>
      <c r="DZ376" s="399"/>
      <c r="EA376" s="399"/>
      <c r="EB376" s="399"/>
      <c r="EC376" s="399"/>
      <c r="ED376" s="399"/>
      <c r="EE376" s="399"/>
      <c r="EF376" s="399"/>
      <c r="EG376" s="399"/>
      <c r="EH376" s="399"/>
      <c r="EI376" s="399"/>
      <c r="EJ376" s="399"/>
      <c r="EK376" s="399"/>
      <c r="EL376" s="399"/>
      <c r="EM376" s="399"/>
      <c r="EN376" s="399"/>
      <c r="EO376" s="399"/>
      <c r="EP376" s="399"/>
      <c r="EQ376" s="399"/>
      <c r="ER376" s="399"/>
      <c r="ES376" s="399"/>
      <c r="ET376" s="399"/>
      <c r="EU376" s="399"/>
      <c r="EV376" s="399"/>
      <c r="EW376" s="399"/>
      <c r="EX376" s="399"/>
      <c r="EY376" s="399"/>
      <c r="EZ376" s="399"/>
      <c r="FA376" s="399"/>
      <c r="FB376" s="399"/>
      <c r="FC376" s="399"/>
      <c r="FD376" s="399"/>
      <c r="FE376" s="399"/>
      <c r="FF376" s="399"/>
      <c r="FG376" s="399"/>
      <c r="FH376" s="399"/>
      <c r="FI376" s="399"/>
      <c r="FJ376" s="399"/>
      <c r="FK376" s="399"/>
      <c r="FL376" s="399"/>
      <c r="FM376" s="399"/>
      <c r="FN376" s="399"/>
      <c r="FO376" s="399"/>
      <c r="FP376" s="399"/>
      <c r="FQ376" s="399"/>
      <c r="FR376" s="399"/>
      <c r="FS376" s="399"/>
      <c r="FT376" s="399"/>
      <c r="FU376" s="399"/>
      <c r="FV376" s="399"/>
      <c r="FW376" s="399"/>
      <c r="FX376" s="399"/>
      <c r="FY376" s="399"/>
      <c r="FZ376" s="399"/>
      <c r="GA376" s="399"/>
      <c r="GB376" s="399"/>
      <c r="GC376" s="399"/>
      <c r="GD376" s="399"/>
      <c r="GE376" s="399"/>
      <c r="GF376" s="399"/>
      <c r="GG376" s="399"/>
      <c r="GH376" s="399"/>
      <c r="GI376" s="399"/>
      <c r="GJ376" s="399"/>
      <c r="GK376" s="399"/>
      <c r="GL376" s="399"/>
      <c r="GM376" s="399"/>
      <c r="GN376" s="399"/>
      <c r="GO376" s="399"/>
      <c r="GP376" s="399"/>
      <c r="GQ376" s="399"/>
      <c r="GR376" s="399"/>
      <c r="GS376" s="399"/>
      <c r="GT376" s="399"/>
      <c r="GU376" s="399"/>
      <c r="GV376" s="399"/>
      <c r="GW376" s="399"/>
      <c r="GX376" s="399"/>
      <c r="GY376" s="399"/>
      <c r="GZ376" s="399"/>
      <c r="HA376" s="399"/>
      <c r="HB376" s="399"/>
      <c r="HC376" s="399"/>
      <c r="HD376" s="399"/>
      <c r="HE376" s="399"/>
      <c r="HF376" s="399"/>
      <c r="HG376" s="399"/>
      <c r="HH376" s="399"/>
      <c r="HI376" s="399"/>
      <c r="HJ376" s="399"/>
      <c r="HK376" s="399"/>
      <c r="HL376" s="399"/>
      <c r="HM376" s="399"/>
      <c r="HN376" s="399"/>
      <c r="HO376" s="399"/>
      <c r="HP376" s="399"/>
      <c r="HQ376" s="399"/>
      <c r="HR376" s="399"/>
      <c r="HS376" s="399"/>
      <c r="HT376" s="399"/>
      <c r="HU376" s="399"/>
      <c r="HV376" s="399"/>
      <c r="HW376" s="399"/>
      <c r="HX376" s="399"/>
      <c r="HY376" s="399"/>
      <c r="HZ376" s="399"/>
      <c r="IA376" s="399"/>
      <c r="IB376" s="399"/>
      <c r="IC376" s="399"/>
      <c r="ID376" s="399"/>
      <c r="IE376" s="399"/>
    </row>
    <row r="377" spans="1:239" s="396" customFormat="1" ht="19.5">
      <c r="A377" s="33">
        <v>12</v>
      </c>
      <c r="B377" s="46" t="s">
        <v>618</v>
      </c>
      <c r="C377" s="374" t="s">
        <v>536</v>
      </c>
      <c r="D377" s="374">
        <v>3.5</v>
      </c>
      <c r="E377" s="375"/>
      <c r="F377" s="375"/>
      <c r="G377" s="375"/>
      <c r="H377" s="375"/>
      <c r="I377" s="375"/>
      <c r="J377" s="376"/>
      <c r="K377" s="33"/>
    </row>
    <row r="378" spans="1:239" s="396" customFormat="1" ht="16.5">
      <c r="A378" s="33"/>
      <c r="B378" s="46" t="s">
        <v>17</v>
      </c>
      <c r="C378" s="374" t="s">
        <v>18</v>
      </c>
      <c r="D378" s="374">
        <v>1.3579999999999999</v>
      </c>
      <c r="E378" s="375"/>
      <c r="F378" s="375"/>
      <c r="G378" s="375"/>
      <c r="H378" s="375"/>
      <c r="I378" s="375"/>
      <c r="J378" s="376"/>
      <c r="K378" s="33"/>
    </row>
    <row r="379" spans="1:239" s="396" customFormat="1" ht="16.5">
      <c r="A379" s="33"/>
      <c r="B379" s="46" t="s">
        <v>35</v>
      </c>
      <c r="C379" s="374" t="s">
        <v>22</v>
      </c>
      <c r="D379" s="374">
        <v>1.0499999999999999E-3</v>
      </c>
      <c r="E379" s="375"/>
      <c r="F379" s="375"/>
      <c r="G379" s="375"/>
      <c r="H379" s="375"/>
      <c r="I379" s="375"/>
      <c r="J379" s="376"/>
      <c r="K379" s="33"/>
    </row>
    <row r="380" spans="1:239" s="396" customFormat="1" ht="16.5">
      <c r="A380" s="33"/>
      <c r="B380" s="46" t="s">
        <v>619</v>
      </c>
      <c r="C380" s="374" t="s">
        <v>132</v>
      </c>
      <c r="D380" s="374">
        <v>0.87850000000000006</v>
      </c>
      <c r="E380" s="375"/>
      <c r="F380" s="375"/>
      <c r="G380" s="375"/>
      <c r="H380" s="375"/>
      <c r="I380" s="375"/>
      <c r="J380" s="376"/>
      <c r="K380" s="33"/>
    </row>
    <row r="381" spans="1:239" s="396" customFormat="1" ht="16.5">
      <c r="A381" s="33"/>
      <c r="B381" s="46" t="s">
        <v>620</v>
      </c>
      <c r="C381" s="374" t="s">
        <v>132</v>
      </c>
      <c r="D381" s="374">
        <v>9.4500000000000015E-2</v>
      </c>
      <c r="E381" s="375"/>
      <c r="F381" s="375"/>
      <c r="G381" s="375"/>
      <c r="H381" s="375"/>
      <c r="I381" s="375"/>
      <c r="J381" s="376"/>
      <c r="K381" s="33"/>
    </row>
    <row r="382" spans="1:239" s="396" customFormat="1" ht="16.5">
      <c r="A382" s="33"/>
      <c r="B382" s="46" t="s">
        <v>611</v>
      </c>
      <c r="C382" s="374" t="s">
        <v>22</v>
      </c>
      <c r="D382" s="374">
        <v>6.6499999999999997E-3</v>
      </c>
      <c r="E382" s="375"/>
      <c r="F382" s="375"/>
      <c r="G382" s="375"/>
      <c r="H382" s="375"/>
      <c r="I382" s="375"/>
      <c r="J382" s="376"/>
      <c r="K382" s="33"/>
      <c r="L382" s="402"/>
      <c r="M382" s="402"/>
      <c r="N382" s="402"/>
      <c r="O382" s="402"/>
      <c r="P382" s="402"/>
      <c r="Q382" s="402"/>
      <c r="R382" s="402"/>
      <c r="S382" s="402"/>
      <c r="T382" s="402"/>
      <c r="U382" s="402"/>
      <c r="V382" s="402"/>
      <c r="W382" s="402"/>
      <c r="X382" s="402"/>
      <c r="Y382" s="402"/>
      <c r="Z382" s="402"/>
      <c r="AA382" s="402"/>
      <c r="AB382" s="402"/>
      <c r="AC382" s="402"/>
      <c r="AD382" s="402"/>
      <c r="AE382" s="402"/>
      <c r="AF382" s="402"/>
      <c r="AG382" s="402"/>
      <c r="AH382" s="402"/>
      <c r="AI382" s="402"/>
      <c r="AJ382" s="402"/>
      <c r="AK382" s="402"/>
      <c r="AL382" s="402"/>
      <c r="AM382" s="402"/>
      <c r="AN382" s="402"/>
      <c r="AO382" s="402"/>
      <c r="AP382" s="402"/>
      <c r="AQ382" s="402"/>
      <c r="AR382" s="402"/>
      <c r="AS382" s="402"/>
      <c r="AT382" s="402"/>
      <c r="AU382" s="402"/>
      <c r="AV382" s="402"/>
      <c r="AW382" s="402"/>
      <c r="AX382" s="402"/>
      <c r="AY382" s="402"/>
      <c r="AZ382" s="402"/>
      <c r="BA382" s="402"/>
      <c r="BB382" s="402"/>
      <c r="BC382" s="402"/>
      <c r="BD382" s="402"/>
      <c r="BE382" s="402"/>
      <c r="BF382" s="402"/>
      <c r="BG382" s="402"/>
      <c r="BH382" s="402"/>
      <c r="BI382" s="402"/>
      <c r="BJ382" s="402"/>
      <c r="BK382" s="402"/>
      <c r="BL382" s="402"/>
      <c r="BM382" s="402"/>
      <c r="BN382" s="402"/>
      <c r="BO382" s="402"/>
      <c r="BP382" s="402"/>
      <c r="BQ382" s="402"/>
      <c r="BR382" s="402"/>
      <c r="BS382" s="402"/>
      <c r="BT382" s="402"/>
      <c r="BU382" s="402"/>
      <c r="BV382" s="402"/>
      <c r="BW382" s="402"/>
      <c r="BX382" s="402"/>
      <c r="BY382" s="402"/>
      <c r="BZ382" s="402"/>
      <c r="CA382" s="402"/>
      <c r="CB382" s="402"/>
      <c r="CC382" s="402"/>
      <c r="CD382" s="402"/>
      <c r="CE382" s="402"/>
      <c r="CF382" s="402"/>
      <c r="CG382" s="402"/>
      <c r="CH382" s="402"/>
      <c r="CI382" s="402"/>
      <c r="CJ382" s="402"/>
      <c r="CK382" s="402"/>
      <c r="CL382" s="402"/>
      <c r="CM382" s="402"/>
      <c r="CN382" s="402"/>
      <c r="CO382" s="402"/>
      <c r="CP382" s="402"/>
      <c r="CQ382" s="402"/>
      <c r="CR382" s="402"/>
      <c r="CS382" s="402"/>
      <c r="CT382" s="402"/>
      <c r="CU382" s="402"/>
      <c r="CV382" s="402"/>
      <c r="CW382" s="402"/>
      <c r="CX382" s="402"/>
      <c r="CY382" s="402"/>
      <c r="CZ382" s="402"/>
      <c r="DA382" s="402"/>
      <c r="DB382" s="402"/>
      <c r="DC382" s="402"/>
      <c r="DD382" s="402"/>
      <c r="DE382" s="402"/>
      <c r="DF382" s="402"/>
      <c r="DG382" s="402"/>
      <c r="DH382" s="402"/>
      <c r="DI382" s="402"/>
      <c r="DJ382" s="402"/>
      <c r="DK382" s="402"/>
      <c r="DL382" s="402"/>
      <c r="DM382" s="402"/>
      <c r="DN382" s="402"/>
      <c r="DO382" s="402"/>
      <c r="DP382" s="402"/>
      <c r="DQ382" s="402"/>
      <c r="DR382" s="402"/>
      <c r="DS382" s="402"/>
      <c r="DT382" s="402"/>
      <c r="DU382" s="402"/>
      <c r="DV382" s="402"/>
      <c r="DW382" s="402"/>
      <c r="DX382" s="402"/>
      <c r="DY382" s="402"/>
      <c r="DZ382" s="402"/>
      <c r="EA382" s="402"/>
      <c r="EB382" s="402"/>
      <c r="EC382" s="402"/>
      <c r="ED382" s="402"/>
      <c r="EE382" s="402"/>
      <c r="EF382" s="402"/>
      <c r="EG382" s="402"/>
      <c r="EH382" s="402"/>
      <c r="EI382" s="402"/>
      <c r="EJ382" s="402"/>
      <c r="EK382" s="402"/>
      <c r="EL382" s="402"/>
      <c r="EM382" s="402"/>
      <c r="EN382" s="402"/>
      <c r="EO382" s="402"/>
      <c r="EP382" s="402"/>
      <c r="EQ382" s="402"/>
      <c r="ER382" s="402"/>
      <c r="ES382" s="402"/>
      <c r="ET382" s="402"/>
      <c r="EU382" s="402"/>
      <c r="EV382" s="402"/>
      <c r="EW382" s="402"/>
      <c r="EX382" s="402"/>
      <c r="EY382" s="402"/>
      <c r="EZ382" s="402"/>
      <c r="FA382" s="402"/>
      <c r="FB382" s="402"/>
      <c r="FC382" s="402"/>
      <c r="FD382" s="402"/>
      <c r="FE382" s="402"/>
      <c r="FF382" s="402"/>
      <c r="FG382" s="402"/>
      <c r="FH382" s="402"/>
      <c r="FI382" s="402"/>
      <c r="FJ382" s="402"/>
      <c r="FK382" s="402"/>
      <c r="FL382" s="402"/>
      <c r="FM382" s="402"/>
      <c r="FN382" s="402"/>
      <c r="FO382" s="402"/>
      <c r="FP382" s="402"/>
      <c r="FQ382" s="402"/>
      <c r="FR382" s="402"/>
      <c r="FS382" s="402"/>
      <c r="FT382" s="402"/>
      <c r="FU382" s="402"/>
      <c r="FV382" s="402"/>
      <c r="FW382" s="402"/>
      <c r="FX382" s="402"/>
      <c r="FY382" s="402"/>
      <c r="FZ382" s="402"/>
      <c r="GA382" s="402"/>
      <c r="GB382" s="402"/>
      <c r="GC382" s="402"/>
      <c r="GD382" s="402"/>
      <c r="GE382" s="402"/>
      <c r="GF382" s="402"/>
      <c r="GG382" s="402"/>
      <c r="GH382" s="402"/>
      <c r="GI382" s="402"/>
      <c r="GJ382" s="402"/>
      <c r="GK382" s="402"/>
      <c r="GL382" s="402"/>
      <c r="GM382" s="402"/>
      <c r="GN382" s="402"/>
      <c r="GO382" s="402"/>
      <c r="GP382" s="402"/>
      <c r="GQ382" s="402"/>
      <c r="GR382" s="402"/>
      <c r="GS382" s="402"/>
      <c r="GT382" s="402"/>
      <c r="GU382" s="402"/>
      <c r="GV382" s="402"/>
      <c r="GW382" s="402"/>
      <c r="GX382" s="402"/>
      <c r="GY382" s="402"/>
      <c r="GZ382" s="402"/>
      <c r="HA382" s="402"/>
      <c r="HB382" s="402"/>
      <c r="HC382" s="402"/>
      <c r="HD382" s="402"/>
      <c r="HE382" s="402"/>
      <c r="HF382" s="402"/>
      <c r="HG382" s="402"/>
      <c r="HH382" s="402"/>
      <c r="HI382" s="402"/>
      <c r="HJ382" s="402"/>
      <c r="HK382" s="402"/>
      <c r="HL382" s="402"/>
      <c r="HM382" s="402"/>
      <c r="HN382" s="402"/>
      <c r="HO382" s="402"/>
      <c r="HP382" s="402"/>
      <c r="HQ382" s="402"/>
      <c r="HR382" s="402"/>
      <c r="HS382" s="402"/>
      <c r="HT382" s="402"/>
      <c r="HU382" s="402"/>
      <c r="HV382" s="402"/>
      <c r="HW382" s="402"/>
      <c r="HX382" s="402"/>
      <c r="HY382" s="402"/>
      <c r="HZ382" s="402"/>
      <c r="IA382" s="402"/>
      <c r="IB382" s="402"/>
      <c r="IC382" s="402"/>
      <c r="ID382" s="402"/>
      <c r="IE382" s="402"/>
    </row>
    <row r="383" spans="1:239" s="400" customFormat="1">
      <c r="A383" s="33">
        <v>13</v>
      </c>
      <c r="B383" s="46" t="s">
        <v>621</v>
      </c>
      <c r="C383" s="374" t="s">
        <v>130</v>
      </c>
      <c r="D383" s="374">
        <v>12</v>
      </c>
      <c r="E383" s="375"/>
      <c r="F383" s="375"/>
      <c r="G383" s="375"/>
      <c r="H383" s="375"/>
      <c r="I383" s="375"/>
      <c r="J383" s="376"/>
      <c r="K383" s="33"/>
    </row>
    <row r="384" spans="1:239" s="400" customFormat="1">
      <c r="A384" s="33"/>
      <c r="B384" s="46" t="s">
        <v>608</v>
      </c>
      <c r="C384" s="374" t="s">
        <v>18</v>
      </c>
      <c r="D384" s="374">
        <v>4.4160000000000004</v>
      </c>
      <c r="E384" s="375"/>
      <c r="F384" s="375"/>
      <c r="G384" s="375"/>
      <c r="H384" s="375"/>
      <c r="I384" s="375"/>
      <c r="J384" s="376"/>
      <c r="K384" s="33"/>
    </row>
    <row r="385" spans="1:239" s="400" customFormat="1">
      <c r="A385" s="33"/>
      <c r="B385" s="46" t="s">
        <v>35</v>
      </c>
      <c r="C385" s="374" t="s">
        <v>22</v>
      </c>
      <c r="D385" s="374">
        <v>9.1200000000000003E-2</v>
      </c>
      <c r="E385" s="375"/>
      <c r="F385" s="375"/>
      <c r="G385" s="375"/>
      <c r="H385" s="375"/>
      <c r="I385" s="375"/>
      <c r="J385" s="376"/>
      <c r="K385" s="33"/>
    </row>
    <row r="386" spans="1:239" s="400" customFormat="1">
      <c r="A386" s="33"/>
      <c r="B386" s="46" t="s">
        <v>622</v>
      </c>
      <c r="C386" s="374" t="s">
        <v>130</v>
      </c>
      <c r="D386" s="374">
        <v>13.32</v>
      </c>
      <c r="E386" s="375"/>
      <c r="F386" s="375"/>
      <c r="G386" s="375"/>
      <c r="H386" s="375"/>
      <c r="I386" s="375"/>
      <c r="J386" s="376"/>
      <c r="K386" s="33"/>
    </row>
    <row r="387" spans="1:239" s="400" customFormat="1">
      <c r="A387" s="33"/>
      <c r="B387" s="46" t="s">
        <v>623</v>
      </c>
      <c r="C387" s="374" t="s">
        <v>27</v>
      </c>
      <c r="D387" s="374">
        <v>3.8400000000000004E-2</v>
      </c>
      <c r="E387" s="375"/>
      <c r="F387" s="375"/>
      <c r="G387" s="375"/>
      <c r="H387" s="375"/>
      <c r="I387" s="375"/>
      <c r="J387" s="376"/>
      <c r="K387" s="33"/>
    </row>
    <row r="388" spans="1:239" s="66" customFormat="1">
      <c r="A388" s="33">
        <v>14</v>
      </c>
      <c r="B388" s="46" t="s">
        <v>624</v>
      </c>
      <c r="C388" s="374" t="s">
        <v>27</v>
      </c>
      <c r="D388" s="374">
        <v>1.24E-2</v>
      </c>
      <c r="E388" s="375"/>
      <c r="F388" s="375"/>
      <c r="G388" s="375"/>
      <c r="H388" s="375"/>
      <c r="I388" s="375"/>
      <c r="J388" s="376"/>
      <c r="K388" s="33"/>
    </row>
    <row r="389" spans="1:239" s="66" customFormat="1">
      <c r="A389" s="33"/>
      <c r="B389" s="46" t="s">
        <v>34</v>
      </c>
      <c r="C389" s="374" t="s">
        <v>18</v>
      </c>
      <c r="D389" s="374">
        <v>0.43275999999999998</v>
      </c>
      <c r="E389" s="375"/>
      <c r="F389" s="375"/>
      <c r="G389" s="375"/>
      <c r="H389" s="375"/>
      <c r="I389" s="375"/>
      <c r="J389" s="376"/>
      <c r="K389" s="33"/>
    </row>
    <row r="390" spans="1:239" s="66" customFormat="1">
      <c r="A390" s="33"/>
      <c r="B390" s="46" t="s">
        <v>21</v>
      </c>
      <c r="C390" s="374" t="s">
        <v>22</v>
      </c>
      <c r="D390" s="374">
        <v>5.0467999999999999E-2</v>
      </c>
      <c r="E390" s="375"/>
      <c r="F390" s="375"/>
      <c r="G390" s="375"/>
      <c r="H390" s="375"/>
      <c r="I390" s="375"/>
      <c r="J390" s="376"/>
      <c r="K390" s="33"/>
    </row>
    <row r="391" spans="1:239" s="66" customFormat="1">
      <c r="A391" s="33"/>
      <c r="B391" s="46" t="s">
        <v>108</v>
      </c>
      <c r="C391" s="374"/>
      <c r="D391" s="374"/>
      <c r="E391" s="375"/>
      <c r="F391" s="375"/>
      <c r="G391" s="375"/>
      <c r="H391" s="375"/>
      <c r="I391" s="375"/>
      <c r="J391" s="376"/>
      <c r="K391" s="33"/>
    </row>
    <row r="392" spans="1:239" s="66" customFormat="1" ht="19.5">
      <c r="A392" s="33"/>
      <c r="B392" s="46" t="s">
        <v>625</v>
      </c>
      <c r="C392" s="374" t="s">
        <v>536</v>
      </c>
      <c r="D392" s="374">
        <v>0.15</v>
      </c>
      <c r="E392" s="375"/>
      <c r="F392" s="375"/>
      <c r="G392" s="375"/>
      <c r="H392" s="375"/>
      <c r="I392" s="375"/>
      <c r="J392" s="376"/>
      <c r="K392" s="33"/>
    </row>
    <row r="393" spans="1:239" s="66" customFormat="1">
      <c r="A393" s="33"/>
      <c r="B393" s="46" t="s">
        <v>177</v>
      </c>
      <c r="C393" s="374" t="s">
        <v>132</v>
      </c>
      <c r="D393" s="374">
        <v>0.18847999999999998</v>
      </c>
      <c r="E393" s="375"/>
      <c r="F393" s="375"/>
      <c r="G393" s="375"/>
      <c r="H393" s="375"/>
      <c r="I393" s="375"/>
      <c r="J393" s="376"/>
      <c r="K393" s="33"/>
    </row>
    <row r="394" spans="1:239" s="66" customFormat="1">
      <c r="A394" s="33"/>
      <c r="B394" s="46" t="s">
        <v>611</v>
      </c>
      <c r="C394" s="374" t="s">
        <v>22</v>
      </c>
      <c r="D394" s="374">
        <v>3.4471999999999996E-2</v>
      </c>
      <c r="E394" s="375"/>
      <c r="F394" s="375"/>
      <c r="G394" s="375"/>
      <c r="H394" s="375"/>
      <c r="I394" s="375"/>
      <c r="J394" s="376"/>
      <c r="K394" s="33"/>
      <c r="L394" s="399"/>
      <c r="M394" s="399"/>
      <c r="N394" s="399"/>
      <c r="O394" s="399"/>
      <c r="P394" s="399"/>
      <c r="Q394" s="399"/>
      <c r="R394" s="399"/>
      <c r="S394" s="399"/>
      <c r="T394" s="399"/>
      <c r="U394" s="399"/>
      <c r="V394" s="399"/>
      <c r="W394" s="399"/>
      <c r="X394" s="399"/>
      <c r="Y394" s="399"/>
      <c r="Z394" s="399"/>
      <c r="AA394" s="399"/>
      <c r="AB394" s="399"/>
      <c r="AC394" s="399"/>
      <c r="AD394" s="399"/>
      <c r="AE394" s="399"/>
      <c r="AF394" s="399"/>
      <c r="AG394" s="399"/>
      <c r="AH394" s="399"/>
      <c r="AI394" s="399"/>
      <c r="AJ394" s="399"/>
      <c r="AK394" s="399"/>
      <c r="AL394" s="399"/>
      <c r="AM394" s="399"/>
      <c r="AN394" s="399"/>
      <c r="AO394" s="399"/>
      <c r="AP394" s="399"/>
      <c r="AQ394" s="399"/>
      <c r="AR394" s="399"/>
      <c r="AS394" s="399"/>
      <c r="AT394" s="399"/>
      <c r="AU394" s="399"/>
      <c r="AV394" s="399"/>
      <c r="AW394" s="399"/>
      <c r="AX394" s="399"/>
      <c r="AY394" s="399"/>
      <c r="AZ394" s="399"/>
      <c r="BA394" s="399"/>
      <c r="BB394" s="399"/>
      <c r="BC394" s="399"/>
      <c r="BD394" s="399"/>
      <c r="BE394" s="399"/>
      <c r="BF394" s="399"/>
      <c r="BG394" s="399"/>
      <c r="BH394" s="399"/>
      <c r="BI394" s="399"/>
      <c r="BJ394" s="399"/>
      <c r="BK394" s="399"/>
      <c r="BL394" s="399"/>
      <c r="BM394" s="399"/>
      <c r="BN394" s="399"/>
      <c r="BO394" s="399"/>
      <c r="BP394" s="399"/>
      <c r="BQ394" s="399"/>
      <c r="BR394" s="399"/>
      <c r="BS394" s="399"/>
      <c r="BT394" s="399"/>
      <c r="BU394" s="399"/>
      <c r="BV394" s="399"/>
      <c r="BW394" s="399"/>
      <c r="BX394" s="399"/>
      <c r="BY394" s="399"/>
      <c r="BZ394" s="399"/>
      <c r="CA394" s="399"/>
      <c r="CB394" s="399"/>
      <c r="CC394" s="399"/>
      <c r="CD394" s="399"/>
      <c r="CE394" s="399"/>
      <c r="CF394" s="399"/>
      <c r="CG394" s="399"/>
      <c r="CH394" s="399"/>
      <c r="CI394" s="399"/>
      <c r="CJ394" s="399"/>
      <c r="CK394" s="399"/>
      <c r="CL394" s="399"/>
      <c r="CM394" s="399"/>
      <c r="CN394" s="399"/>
      <c r="CO394" s="399"/>
      <c r="CP394" s="399"/>
      <c r="CQ394" s="399"/>
      <c r="CR394" s="399"/>
      <c r="CS394" s="399"/>
      <c r="CT394" s="399"/>
      <c r="CU394" s="399"/>
      <c r="CV394" s="399"/>
      <c r="CW394" s="399"/>
      <c r="CX394" s="399"/>
      <c r="CY394" s="399"/>
      <c r="CZ394" s="399"/>
      <c r="DA394" s="399"/>
      <c r="DB394" s="399"/>
      <c r="DC394" s="399"/>
      <c r="DD394" s="399"/>
      <c r="DE394" s="399"/>
      <c r="DF394" s="399"/>
      <c r="DG394" s="399"/>
      <c r="DH394" s="399"/>
      <c r="DI394" s="399"/>
      <c r="DJ394" s="399"/>
      <c r="DK394" s="399"/>
      <c r="DL394" s="399"/>
      <c r="DM394" s="399"/>
      <c r="DN394" s="399"/>
      <c r="DO394" s="399"/>
      <c r="DP394" s="399"/>
      <c r="DQ394" s="399"/>
      <c r="DR394" s="399"/>
      <c r="DS394" s="399"/>
      <c r="DT394" s="399"/>
      <c r="DU394" s="399"/>
      <c r="DV394" s="399"/>
      <c r="DW394" s="399"/>
      <c r="DX394" s="399"/>
      <c r="DY394" s="399"/>
      <c r="DZ394" s="399"/>
      <c r="EA394" s="399"/>
      <c r="EB394" s="399"/>
      <c r="EC394" s="399"/>
      <c r="ED394" s="399"/>
      <c r="EE394" s="399"/>
      <c r="EF394" s="399"/>
      <c r="EG394" s="399"/>
      <c r="EH394" s="399"/>
      <c r="EI394" s="399"/>
      <c r="EJ394" s="399"/>
      <c r="EK394" s="399"/>
      <c r="EL394" s="399"/>
      <c r="EM394" s="399"/>
      <c r="EN394" s="399"/>
      <c r="EO394" s="399"/>
      <c r="EP394" s="399"/>
      <c r="EQ394" s="399"/>
      <c r="ER394" s="399"/>
      <c r="ES394" s="399"/>
      <c r="ET394" s="399"/>
      <c r="EU394" s="399"/>
      <c r="EV394" s="399"/>
      <c r="EW394" s="399"/>
      <c r="EX394" s="399"/>
      <c r="EY394" s="399"/>
      <c r="EZ394" s="399"/>
      <c r="FA394" s="399"/>
      <c r="FB394" s="399"/>
      <c r="FC394" s="399"/>
      <c r="FD394" s="399"/>
      <c r="FE394" s="399"/>
      <c r="FF394" s="399"/>
      <c r="FG394" s="399"/>
      <c r="FH394" s="399"/>
      <c r="FI394" s="399"/>
      <c r="FJ394" s="399"/>
      <c r="FK394" s="399"/>
      <c r="FL394" s="399"/>
      <c r="FM394" s="399"/>
      <c r="FN394" s="399"/>
      <c r="FO394" s="399"/>
      <c r="FP394" s="399"/>
      <c r="FQ394" s="399"/>
      <c r="FR394" s="399"/>
      <c r="FS394" s="399"/>
      <c r="FT394" s="399"/>
      <c r="FU394" s="399"/>
      <c r="FV394" s="399"/>
      <c r="FW394" s="399"/>
      <c r="FX394" s="399"/>
      <c r="FY394" s="399"/>
      <c r="FZ394" s="399"/>
      <c r="GA394" s="399"/>
      <c r="GB394" s="399"/>
      <c r="GC394" s="399"/>
      <c r="GD394" s="399"/>
      <c r="GE394" s="399"/>
      <c r="GF394" s="399"/>
      <c r="GG394" s="399"/>
      <c r="GH394" s="399"/>
      <c r="GI394" s="399"/>
      <c r="GJ394" s="399"/>
      <c r="GK394" s="399"/>
      <c r="GL394" s="399"/>
      <c r="GM394" s="399"/>
      <c r="GN394" s="399"/>
      <c r="GO394" s="399"/>
      <c r="GP394" s="399"/>
      <c r="GQ394" s="399"/>
      <c r="GR394" s="399"/>
      <c r="GS394" s="399"/>
      <c r="GT394" s="399"/>
      <c r="GU394" s="399"/>
      <c r="GV394" s="399"/>
      <c r="GW394" s="399"/>
      <c r="GX394" s="399"/>
      <c r="GY394" s="399"/>
      <c r="GZ394" s="399"/>
      <c r="HA394" s="399"/>
      <c r="HB394" s="399"/>
      <c r="HC394" s="399"/>
      <c r="HD394" s="399"/>
      <c r="HE394" s="399"/>
      <c r="HF394" s="399"/>
      <c r="HG394" s="399"/>
      <c r="HH394" s="399"/>
      <c r="HI394" s="399"/>
      <c r="HJ394" s="399"/>
      <c r="HK394" s="399"/>
      <c r="HL394" s="399"/>
      <c r="HM394" s="399"/>
      <c r="HN394" s="399"/>
      <c r="HO394" s="399"/>
      <c r="HP394" s="399"/>
      <c r="HQ394" s="399"/>
      <c r="HR394" s="399"/>
      <c r="HS394" s="399"/>
      <c r="HT394" s="399"/>
      <c r="HU394" s="399"/>
      <c r="HV394" s="399"/>
      <c r="HW394" s="399"/>
      <c r="HX394" s="399"/>
      <c r="HY394" s="399"/>
      <c r="HZ394" s="399"/>
      <c r="IA394" s="399"/>
      <c r="IB394" s="399"/>
      <c r="IC394" s="399"/>
      <c r="ID394" s="399"/>
      <c r="IE394" s="399"/>
    </row>
    <row r="395" spans="1:239" s="66" customFormat="1">
      <c r="A395" s="33">
        <v>15</v>
      </c>
      <c r="B395" s="46" t="s">
        <v>626</v>
      </c>
      <c r="C395" s="374" t="s">
        <v>27</v>
      </c>
      <c r="D395" s="374">
        <v>5.6640000000000003E-2</v>
      </c>
      <c r="E395" s="375"/>
      <c r="F395" s="375"/>
      <c r="G395" s="375"/>
      <c r="H395" s="375"/>
      <c r="I395" s="375"/>
      <c r="J395" s="376"/>
      <c r="K395" s="33"/>
    </row>
    <row r="396" spans="1:239" s="66" customFormat="1">
      <c r="A396" s="33"/>
      <c r="B396" s="46" t="s">
        <v>34</v>
      </c>
      <c r="C396" s="374" t="s">
        <v>18</v>
      </c>
      <c r="D396" s="374">
        <v>2.9566080000000001</v>
      </c>
      <c r="E396" s="375"/>
      <c r="F396" s="375"/>
      <c r="G396" s="375"/>
      <c r="H396" s="375"/>
      <c r="I396" s="375"/>
      <c r="J396" s="376"/>
      <c r="K396" s="33"/>
    </row>
    <row r="397" spans="1:239" s="66" customFormat="1">
      <c r="A397" s="33"/>
      <c r="B397" s="46" t="s">
        <v>21</v>
      </c>
      <c r="C397" s="374" t="s">
        <v>22</v>
      </c>
      <c r="D397" s="374">
        <v>0.46954559999999995</v>
      </c>
      <c r="E397" s="375"/>
      <c r="F397" s="375"/>
      <c r="G397" s="375"/>
      <c r="H397" s="375"/>
      <c r="I397" s="375"/>
      <c r="J397" s="376"/>
      <c r="K397" s="33"/>
    </row>
    <row r="398" spans="1:239" s="66" customFormat="1">
      <c r="A398" s="33"/>
      <c r="B398" s="46" t="s">
        <v>108</v>
      </c>
      <c r="C398" s="374"/>
      <c r="D398" s="374"/>
      <c r="E398" s="375"/>
      <c r="F398" s="375"/>
      <c r="G398" s="375"/>
      <c r="H398" s="375"/>
      <c r="I398" s="375"/>
      <c r="J398" s="376"/>
      <c r="K398" s="33"/>
    </row>
    <row r="399" spans="1:239" s="66" customFormat="1">
      <c r="A399" s="33"/>
      <c r="B399" s="46" t="s">
        <v>627</v>
      </c>
      <c r="C399" s="374" t="s">
        <v>53</v>
      </c>
      <c r="D399" s="374">
        <v>1.2</v>
      </c>
      <c r="E399" s="375"/>
      <c r="F399" s="375"/>
      <c r="G399" s="375"/>
      <c r="H399" s="375"/>
      <c r="I399" s="375"/>
      <c r="J399" s="376"/>
      <c r="K399" s="33"/>
    </row>
    <row r="400" spans="1:239" s="66" customFormat="1">
      <c r="A400" s="33"/>
      <c r="B400" s="46" t="s">
        <v>177</v>
      </c>
      <c r="C400" s="374" t="s">
        <v>132</v>
      </c>
      <c r="D400" s="374">
        <v>1.1724479999999999</v>
      </c>
      <c r="E400" s="375"/>
      <c r="F400" s="375"/>
      <c r="G400" s="375"/>
      <c r="H400" s="375"/>
      <c r="I400" s="375"/>
      <c r="J400" s="376"/>
      <c r="K400" s="33"/>
    </row>
    <row r="401" spans="1:239" s="66" customFormat="1">
      <c r="A401" s="33"/>
      <c r="B401" s="46" t="s">
        <v>611</v>
      </c>
      <c r="C401" s="374" t="s">
        <v>22</v>
      </c>
      <c r="D401" s="374">
        <v>0.14329919999999999</v>
      </c>
      <c r="E401" s="375"/>
      <c r="F401" s="375"/>
      <c r="G401" s="375"/>
      <c r="H401" s="375"/>
      <c r="I401" s="375"/>
      <c r="J401" s="376"/>
      <c r="K401" s="33"/>
      <c r="L401" s="399"/>
      <c r="M401" s="399"/>
      <c r="N401" s="399"/>
      <c r="O401" s="399"/>
      <c r="P401" s="399"/>
      <c r="Q401" s="399"/>
      <c r="R401" s="399"/>
      <c r="S401" s="399"/>
      <c r="T401" s="399"/>
      <c r="U401" s="399"/>
      <c r="V401" s="399"/>
      <c r="W401" s="399"/>
      <c r="X401" s="399"/>
      <c r="Y401" s="399"/>
      <c r="Z401" s="399"/>
      <c r="AA401" s="399"/>
      <c r="AB401" s="399"/>
      <c r="AC401" s="399"/>
      <c r="AD401" s="399"/>
      <c r="AE401" s="399"/>
      <c r="AF401" s="399"/>
      <c r="AG401" s="399"/>
      <c r="AH401" s="399"/>
      <c r="AI401" s="399"/>
      <c r="AJ401" s="399"/>
      <c r="AK401" s="399"/>
      <c r="AL401" s="399"/>
      <c r="AM401" s="399"/>
      <c r="AN401" s="399"/>
      <c r="AO401" s="399"/>
      <c r="AP401" s="399"/>
      <c r="AQ401" s="399"/>
      <c r="AR401" s="399"/>
      <c r="AS401" s="399"/>
      <c r="AT401" s="399"/>
      <c r="AU401" s="399"/>
      <c r="AV401" s="399"/>
      <c r="AW401" s="399"/>
      <c r="AX401" s="399"/>
      <c r="AY401" s="399"/>
      <c r="AZ401" s="399"/>
      <c r="BA401" s="399"/>
      <c r="BB401" s="399"/>
      <c r="BC401" s="399"/>
      <c r="BD401" s="399"/>
      <c r="BE401" s="399"/>
      <c r="BF401" s="399"/>
      <c r="BG401" s="399"/>
      <c r="BH401" s="399"/>
      <c r="BI401" s="399"/>
      <c r="BJ401" s="399"/>
      <c r="BK401" s="399"/>
      <c r="BL401" s="399"/>
      <c r="BM401" s="399"/>
      <c r="BN401" s="399"/>
      <c r="BO401" s="399"/>
      <c r="BP401" s="399"/>
      <c r="BQ401" s="399"/>
      <c r="BR401" s="399"/>
      <c r="BS401" s="399"/>
      <c r="BT401" s="399"/>
      <c r="BU401" s="399"/>
      <c r="BV401" s="399"/>
      <c r="BW401" s="399"/>
      <c r="BX401" s="399"/>
      <c r="BY401" s="399"/>
      <c r="BZ401" s="399"/>
      <c r="CA401" s="399"/>
      <c r="CB401" s="399"/>
      <c r="CC401" s="399"/>
      <c r="CD401" s="399"/>
      <c r="CE401" s="399"/>
      <c r="CF401" s="399"/>
      <c r="CG401" s="399"/>
      <c r="CH401" s="399"/>
      <c r="CI401" s="399"/>
      <c r="CJ401" s="399"/>
      <c r="CK401" s="399"/>
      <c r="CL401" s="399"/>
      <c r="CM401" s="399"/>
      <c r="CN401" s="399"/>
      <c r="CO401" s="399"/>
      <c r="CP401" s="399"/>
      <c r="CQ401" s="399"/>
      <c r="CR401" s="399"/>
      <c r="CS401" s="399"/>
      <c r="CT401" s="399"/>
      <c r="CU401" s="399"/>
      <c r="CV401" s="399"/>
      <c r="CW401" s="399"/>
      <c r="CX401" s="399"/>
      <c r="CY401" s="399"/>
      <c r="CZ401" s="399"/>
      <c r="DA401" s="399"/>
      <c r="DB401" s="399"/>
      <c r="DC401" s="399"/>
      <c r="DD401" s="399"/>
      <c r="DE401" s="399"/>
      <c r="DF401" s="399"/>
      <c r="DG401" s="399"/>
      <c r="DH401" s="399"/>
      <c r="DI401" s="399"/>
      <c r="DJ401" s="399"/>
      <c r="DK401" s="399"/>
      <c r="DL401" s="399"/>
      <c r="DM401" s="399"/>
      <c r="DN401" s="399"/>
      <c r="DO401" s="399"/>
      <c r="DP401" s="399"/>
      <c r="DQ401" s="399"/>
      <c r="DR401" s="399"/>
      <c r="DS401" s="399"/>
      <c r="DT401" s="399"/>
      <c r="DU401" s="399"/>
      <c r="DV401" s="399"/>
      <c r="DW401" s="399"/>
      <c r="DX401" s="399"/>
      <c r="DY401" s="399"/>
      <c r="DZ401" s="399"/>
      <c r="EA401" s="399"/>
      <c r="EB401" s="399"/>
      <c r="EC401" s="399"/>
      <c r="ED401" s="399"/>
      <c r="EE401" s="399"/>
      <c r="EF401" s="399"/>
      <c r="EG401" s="399"/>
      <c r="EH401" s="399"/>
      <c r="EI401" s="399"/>
      <c r="EJ401" s="399"/>
      <c r="EK401" s="399"/>
      <c r="EL401" s="399"/>
      <c r="EM401" s="399"/>
      <c r="EN401" s="399"/>
      <c r="EO401" s="399"/>
      <c r="EP401" s="399"/>
      <c r="EQ401" s="399"/>
      <c r="ER401" s="399"/>
      <c r="ES401" s="399"/>
      <c r="ET401" s="399"/>
      <c r="EU401" s="399"/>
      <c r="EV401" s="399"/>
      <c r="EW401" s="399"/>
      <c r="EX401" s="399"/>
      <c r="EY401" s="399"/>
      <c r="EZ401" s="399"/>
      <c r="FA401" s="399"/>
      <c r="FB401" s="399"/>
      <c r="FC401" s="399"/>
      <c r="FD401" s="399"/>
      <c r="FE401" s="399"/>
      <c r="FF401" s="399"/>
      <c r="FG401" s="399"/>
      <c r="FH401" s="399"/>
      <c r="FI401" s="399"/>
      <c r="FJ401" s="399"/>
      <c r="FK401" s="399"/>
      <c r="FL401" s="399"/>
      <c r="FM401" s="399"/>
      <c r="FN401" s="399"/>
      <c r="FO401" s="399"/>
      <c r="FP401" s="399"/>
      <c r="FQ401" s="399"/>
      <c r="FR401" s="399"/>
      <c r="FS401" s="399"/>
      <c r="FT401" s="399"/>
      <c r="FU401" s="399"/>
      <c r="FV401" s="399"/>
      <c r="FW401" s="399"/>
      <c r="FX401" s="399"/>
      <c r="FY401" s="399"/>
      <c r="FZ401" s="399"/>
      <c r="GA401" s="399"/>
      <c r="GB401" s="399"/>
      <c r="GC401" s="399"/>
      <c r="GD401" s="399"/>
      <c r="GE401" s="399"/>
      <c r="GF401" s="399"/>
      <c r="GG401" s="399"/>
      <c r="GH401" s="399"/>
      <c r="GI401" s="399"/>
      <c r="GJ401" s="399"/>
      <c r="GK401" s="399"/>
      <c r="GL401" s="399"/>
      <c r="GM401" s="399"/>
      <c r="GN401" s="399"/>
      <c r="GO401" s="399"/>
      <c r="GP401" s="399"/>
      <c r="GQ401" s="399"/>
      <c r="GR401" s="399"/>
      <c r="GS401" s="399"/>
      <c r="GT401" s="399"/>
      <c r="GU401" s="399"/>
      <c r="GV401" s="399"/>
      <c r="GW401" s="399"/>
      <c r="GX401" s="399"/>
      <c r="GY401" s="399"/>
      <c r="GZ401" s="399"/>
      <c r="HA401" s="399"/>
      <c r="HB401" s="399"/>
      <c r="HC401" s="399"/>
      <c r="HD401" s="399"/>
      <c r="HE401" s="399"/>
      <c r="HF401" s="399"/>
      <c r="HG401" s="399"/>
      <c r="HH401" s="399"/>
      <c r="HI401" s="399"/>
      <c r="HJ401" s="399"/>
      <c r="HK401" s="399"/>
      <c r="HL401" s="399"/>
      <c r="HM401" s="399"/>
      <c r="HN401" s="399"/>
      <c r="HO401" s="399"/>
      <c r="HP401" s="399"/>
      <c r="HQ401" s="399"/>
      <c r="HR401" s="399"/>
      <c r="HS401" s="399"/>
      <c r="HT401" s="399"/>
      <c r="HU401" s="399"/>
      <c r="HV401" s="399"/>
      <c r="HW401" s="399"/>
      <c r="HX401" s="399"/>
      <c r="HY401" s="399"/>
      <c r="HZ401" s="399"/>
      <c r="IA401" s="399"/>
      <c r="IB401" s="399"/>
      <c r="IC401" s="399"/>
      <c r="ID401" s="399"/>
      <c r="IE401" s="399"/>
    </row>
    <row r="402" spans="1:239" s="66" customFormat="1" ht="19.5">
      <c r="A402" s="33">
        <v>16</v>
      </c>
      <c r="B402" s="46" t="s">
        <v>628</v>
      </c>
      <c r="C402" s="374" t="s">
        <v>194</v>
      </c>
      <c r="D402" s="374">
        <v>0.70400000000000018</v>
      </c>
      <c r="E402" s="375"/>
      <c r="F402" s="375"/>
      <c r="G402" s="375"/>
      <c r="H402" s="375"/>
      <c r="I402" s="375"/>
      <c r="J402" s="376"/>
      <c r="K402" s="33"/>
    </row>
    <row r="403" spans="1:239" s="66" customFormat="1">
      <c r="A403" s="33"/>
      <c r="B403" s="46" t="s">
        <v>17</v>
      </c>
      <c r="C403" s="374" t="s">
        <v>18</v>
      </c>
      <c r="D403" s="374">
        <v>3.0624000000000007</v>
      </c>
      <c r="E403" s="375"/>
      <c r="F403" s="375"/>
      <c r="G403" s="375"/>
      <c r="H403" s="375"/>
      <c r="I403" s="375"/>
      <c r="J403" s="376"/>
      <c r="K403" s="33"/>
    </row>
    <row r="404" spans="1:239" s="66" customFormat="1">
      <c r="A404" s="33"/>
      <c r="B404" s="46" t="s">
        <v>35</v>
      </c>
      <c r="C404" s="374" t="s">
        <v>79</v>
      </c>
      <c r="D404" s="374">
        <v>0.84480000000000022</v>
      </c>
      <c r="E404" s="375"/>
      <c r="F404" s="375"/>
      <c r="G404" s="375"/>
      <c r="H404" s="375"/>
      <c r="I404" s="375"/>
      <c r="J404" s="376"/>
      <c r="K404" s="33"/>
    </row>
    <row r="405" spans="1:239" s="66" customFormat="1">
      <c r="A405" s="33"/>
      <c r="B405" s="46" t="s">
        <v>629</v>
      </c>
      <c r="C405" s="374" t="s">
        <v>42</v>
      </c>
      <c r="D405" s="374">
        <v>0.71808000000000016</v>
      </c>
      <c r="E405" s="375"/>
      <c r="F405" s="375"/>
      <c r="G405" s="375"/>
      <c r="H405" s="375"/>
      <c r="I405" s="375"/>
      <c r="J405" s="376"/>
      <c r="K405" s="33"/>
    </row>
    <row r="406" spans="1:239" s="66" customFormat="1">
      <c r="A406" s="33"/>
      <c r="B406" s="46" t="s">
        <v>630</v>
      </c>
      <c r="C406" s="374" t="s">
        <v>27</v>
      </c>
      <c r="D406" s="374">
        <v>6.8000000000000005E-2</v>
      </c>
      <c r="E406" s="375"/>
      <c r="F406" s="375"/>
      <c r="G406" s="375"/>
      <c r="H406" s="375"/>
      <c r="I406" s="375"/>
      <c r="J406" s="376"/>
      <c r="K406" s="33"/>
    </row>
    <row r="407" spans="1:239" s="66" customFormat="1">
      <c r="A407" s="33"/>
      <c r="B407" s="46" t="s">
        <v>631</v>
      </c>
      <c r="C407" s="374" t="s">
        <v>27</v>
      </c>
      <c r="D407" s="374">
        <v>1.2E-2</v>
      </c>
      <c r="E407" s="375"/>
      <c r="F407" s="375"/>
      <c r="G407" s="375"/>
      <c r="H407" s="375"/>
      <c r="I407" s="375"/>
      <c r="J407" s="376"/>
      <c r="K407" s="33"/>
    </row>
    <row r="408" spans="1:239" s="66" customFormat="1">
      <c r="A408" s="33"/>
      <c r="B408" s="46" t="s">
        <v>632</v>
      </c>
      <c r="C408" s="374" t="s">
        <v>130</v>
      </c>
      <c r="D408" s="374">
        <v>0.81664000000000014</v>
      </c>
      <c r="E408" s="375"/>
      <c r="F408" s="375"/>
      <c r="G408" s="375"/>
      <c r="H408" s="375"/>
      <c r="I408" s="375"/>
      <c r="J408" s="376"/>
      <c r="K408" s="33"/>
    </row>
    <row r="409" spans="1:239" s="66" customFormat="1">
      <c r="A409" s="33"/>
      <c r="B409" s="46" t="s">
        <v>633</v>
      </c>
      <c r="C409" s="374" t="s">
        <v>42</v>
      </c>
      <c r="D409" s="374">
        <v>3.0976000000000011E-3</v>
      </c>
      <c r="E409" s="375"/>
      <c r="F409" s="375"/>
      <c r="G409" s="375"/>
      <c r="H409" s="375"/>
      <c r="I409" s="375"/>
      <c r="J409" s="376"/>
      <c r="K409" s="33"/>
    </row>
    <row r="410" spans="1:239" s="66" customFormat="1">
      <c r="A410" s="33"/>
      <c r="B410" s="46" t="s">
        <v>634</v>
      </c>
      <c r="C410" s="374" t="s">
        <v>42</v>
      </c>
      <c r="D410" s="374">
        <v>1.1193600000000003E-2</v>
      </c>
      <c r="E410" s="375"/>
      <c r="F410" s="375"/>
      <c r="G410" s="375"/>
      <c r="H410" s="375"/>
      <c r="I410" s="375"/>
      <c r="J410" s="376"/>
      <c r="K410" s="33"/>
    </row>
    <row r="411" spans="1:239" s="66" customFormat="1">
      <c r="A411" s="33"/>
      <c r="B411" s="46" t="s">
        <v>37</v>
      </c>
      <c r="C411" s="374" t="s">
        <v>22</v>
      </c>
      <c r="D411" s="374">
        <v>0.19712000000000007</v>
      </c>
      <c r="E411" s="375"/>
      <c r="F411" s="375"/>
      <c r="G411" s="375"/>
      <c r="H411" s="375"/>
      <c r="I411" s="375"/>
      <c r="J411" s="376"/>
      <c r="K411" s="33"/>
    </row>
    <row r="412" spans="1:239" s="400" customFormat="1">
      <c r="A412" s="33">
        <v>17</v>
      </c>
      <c r="B412" s="46" t="s">
        <v>635</v>
      </c>
      <c r="C412" s="374" t="s">
        <v>27</v>
      </c>
      <c r="D412" s="374">
        <v>1.2E-2</v>
      </c>
      <c r="E412" s="375"/>
      <c r="F412" s="375"/>
      <c r="G412" s="375"/>
      <c r="H412" s="375"/>
      <c r="I412" s="375"/>
      <c r="J412" s="376"/>
      <c r="K412" s="33"/>
    </row>
    <row r="413" spans="1:239" s="400" customFormat="1">
      <c r="A413" s="33"/>
      <c r="B413" s="46" t="s">
        <v>608</v>
      </c>
      <c r="C413" s="374" t="s">
        <v>18</v>
      </c>
      <c r="D413" s="374">
        <v>0.37440000000000001</v>
      </c>
      <c r="E413" s="375"/>
      <c r="F413" s="375"/>
      <c r="G413" s="375"/>
      <c r="H413" s="375"/>
      <c r="I413" s="375"/>
      <c r="J413" s="376"/>
      <c r="K413" s="33"/>
    </row>
    <row r="414" spans="1:239" s="400" customFormat="1">
      <c r="A414" s="33"/>
      <c r="B414" s="46" t="s">
        <v>35</v>
      </c>
      <c r="C414" s="374" t="s">
        <v>79</v>
      </c>
      <c r="D414" s="374">
        <v>8.4000000000000005E-2</v>
      </c>
      <c r="E414" s="375"/>
      <c r="F414" s="375"/>
      <c r="G414" s="375"/>
      <c r="H414" s="375"/>
      <c r="I414" s="375"/>
      <c r="J414" s="376"/>
      <c r="K414" s="33"/>
    </row>
    <row r="415" spans="1:239" s="400" customFormat="1">
      <c r="A415" s="33"/>
      <c r="B415" s="46" t="s">
        <v>636</v>
      </c>
      <c r="C415" s="374" t="s">
        <v>27</v>
      </c>
      <c r="D415" s="374">
        <v>1.2E-2</v>
      </c>
      <c r="E415" s="375"/>
      <c r="F415" s="375"/>
      <c r="G415" s="375"/>
      <c r="H415" s="375"/>
      <c r="I415" s="375"/>
      <c r="J415" s="376"/>
      <c r="K415" s="33"/>
    </row>
    <row r="416" spans="1:239" s="400" customFormat="1">
      <c r="A416" s="33"/>
      <c r="B416" s="46" t="s">
        <v>37</v>
      </c>
      <c r="C416" s="374" t="s">
        <v>22</v>
      </c>
      <c r="D416" s="374">
        <v>8.3999999999999995E-3</v>
      </c>
      <c r="E416" s="375"/>
      <c r="F416" s="375"/>
      <c r="G416" s="375"/>
      <c r="H416" s="375"/>
      <c r="I416" s="375"/>
      <c r="J416" s="376"/>
      <c r="K416" s="33"/>
    </row>
    <row r="417" spans="1:11" s="400" customFormat="1">
      <c r="A417" s="33"/>
      <c r="B417" s="46" t="s">
        <v>637</v>
      </c>
      <c r="C417" s="374"/>
      <c r="D417" s="374"/>
      <c r="E417" s="375"/>
      <c r="F417" s="375"/>
      <c r="G417" s="375"/>
      <c r="H417" s="375"/>
      <c r="I417" s="375"/>
      <c r="J417" s="376"/>
      <c r="K417" s="33"/>
    </row>
    <row r="418" spans="1:11" s="66" customFormat="1" ht="19.5">
      <c r="A418" s="33">
        <v>18</v>
      </c>
      <c r="B418" s="46" t="s">
        <v>638</v>
      </c>
      <c r="C418" s="374" t="s">
        <v>194</v>
      </c>
      <c r="D418" s="374">
        <v>1.2</v>
      </c>
      <c r="E418" s="375"/>
      <c r="F418" s="375"/>
      <c r="G418" s="375"/>
      <c r="H418" s="375"/>
      <c r="I418" s="375"/>
      <c r="J418" s="376"/>
      <c r="K418" s="33"/>
    </row>
    <row r="419" spans="1:11" s="66" customFormat="1">
      <c r="A419" s="33"/>
      <c r="B419" s="46" t="s">
        <v>17</v>
      </c>
      <c r="C419" s="374" t="s">
        <v>18</v>
      </c>
      <c r="D419" s="374">
        <v>3.7919999999999998</v>
      </c>
      <c r="E419" s="375"/>
      <c r="F419" s="375"/>
      <c r="G419" s="375"/>
      <c r="H419" s="375"/>
      <c r="I419" s="375"/>
      <c r="J419" s="376"/>
      <c r="K419" s="33"/>
    </row>
    <row r="420" spans="1:11" s="66" customFormat="1">
      <c r="A420" s="33"/>
      <c r="B420" s="46" t="s">
        <v>108</v>
      </c>
      <c r="C420" s="374"/>
      <c r="D420" s="374"/>
      <c r="E420" s="375"/>
      <c r="F420" s="375"/>
      <c r="G420" s="375"/>
      <c r="H420" s="375"/>
      <c r="I420" s="375"/>
      <c r="J420" s="376"/>
      <c r="K420" s="33"/>
    </row>
    <row r="421" spans="1:11" s="66" customFormat="1">
      <c r="A421" s="33"/>
      <c r="B421" s="46" t="s">
        <v>202</v>
      </c>
      <c r="C421" s="374" t="s">
        <v>42</v>
      </c>
      <c r="D421" s="374">
        <v>1.5</v>
      </c>
      <c r="E421" s="375"/>
      <c r="F421" s="375"/>
      <c r="G421" s="375"/>
      <c r="H421" s="375"/>
      <c r="I421" s="375"/>
      <c r="J421" s="376"/>
      <c r="K421" s="33"/>
    </row>
    <row r="422" spans="1:11" s="66" customFormat="1">
      <c r="A422" s="33">
        <v>19</v>
      </c>
      <c r="B422" s="46" t="s">
        <v>639</v>
      </c>
      <c r="C422" s="374" t="s">
        <v>42</v>
      </c>
      <c r="D422" s="374">
        <v>1.6</v>
      </c>
      <c r="E422" s="375"/>
      <c r="F422" s="375"/>
      <c r="G422" s="375"/>
      <c r="H422" s="375"/>
      <c r="I422" s="375"/>
      <c r="J422" s="376"/>
      <c r="K422" s="33"/>
    </row>
    <row r="423" spans="1:11" s="66" customFormat="1">
      <c r="A423" s="33"/>
      <c r="B423" s="46" t="s">
        <v>17</v>
      </c>
      <c r="C423" s="374" t="s">
        <v>18</v>
      </c>
      <c r="D423" s="374">
        <v>1.5840000000000001</v>
      </c>
      <c r="E423" s="375"/>
      <c r="F423" s="375"/>
      <c r="G423" s="375"/>
      <c r="H423" s="375"/>
      <c r="I423" s="375"/>
      <c r="J423" s="376"/>
      <c r="K423" s="33"/>
    </row>
    <row r="424" spans="1:11" s="66" customFormat="1">
      <c r="A424" s="33"/>
      <c r="B424" s="46" t="s">
        <v>35</v>
      </c>
      <c r="C424" s="374" t="s">
        <v>79</v>
      </c>
      <c r="D424" s="374">
        <v>0.54400000000000004</v>
      </c>
      <c r="E424" s="375"/>
      <c r="F424" s="375"/>
      <c r="G424" s="375"/>
      <c r="H424" s="375"/>
      <c r="I424" s="375"/>
      <c r="J424" s="376"/>
      <c r="K424" s="33"/>
    </row>
    <row r="425" spans="1:11" s="66" customFormat="1">
      <c r="A425" s="33"/>
      <c r="B425" s="46" t="s">
        <v>629</v>
      </c>
      <c r="C425" s="374" t="s">
        <v>42</v>
      </c>
      <c r="D425" s="374">
        <v>1.6320000000000001</v>
      </c>
      <c r="E425" s="375"/>
      <c r="F425" s="375"/>
      <c r="G425" s="375"/>
      <c r="H425" s="375"/>
      <c r="I425" s="375"/>
      <c r="J425" s="376"/>
      <c r="K425" s="33"/>
    </row>
    <row r="426" spans="1:11" s="66" customFormat="1" ht="19.5">
      <c r="A426" s="33"/>
      <c r="B426" s="46" t="s">
        <v>640</v>
      </c>
      <c r="C426" s="374" t="s">
        <v>536</v>
      </c>
      <c r="D426" s="374">
        <v>0.12064</v>
      </c>
      <c r="E426" s="375"/>
      <c r="F426" s="375"/>
      <c r="G426" s="375"/>
      <c r="H426" s="375"/>
      <c r="I426" s="375"/>
      <c r="J426" s="376"/>
      <c r="K426" s="33"/>
    </row>
    <row r="427" spans="1:11" s="66" customFormat="1" ht="19.5">
      <c r="A427" s="33"/>
      <c r="B427" s="46" t="s">
        <v>634</v>
      </c>
      <c r="C427" s="374" t="s">
        <v>194</v>
      </c>
      <c r="D427" s="374">
        <v>1.2800000000000001E-3</v>
      </c>
      <c r="E427" s="375"/>
      <c r="F427" s="375"/>
      <c r="G427" s="375"/>
      <c r="H427" s="375"/>
      <c r="I427" s="375"/>
      <c r="J427" s="376"/>
      <c r="K427" s="33"/>
    </row>
    <row r="428" spans="1:11" s="66" customFormat="1">
      <c r="A428" s="33"/>
      <c r="B428" s="46" t="s">
        <v>37</v>
      </c>
      <c r="C428" s="374" t="s">
        <v>22</v>
      </c>
      <c r="D428" s="374">
        <v>0.25600000000000001</v>
      </c>
      <c r="E428" s="375"/>
      <c r="F428" s="375"/>
      <c r="G428" s="375"/>
      <c r="H428" s="375"/>
      <c r="I428" s="375"/>
      <c r="J428" s="376"/>
      <c r="K428" s="33"/>
    </row>
    <row r="429" spans="1:11" s="400" customFormat="1">
      <c r="A429" s="33"/>
      <c r="B429" s="46" t="s">
        <v>641</v>
      </c>
      <c r="C429" s="374"/>
      <c r="D429" s="374"/>
      <c r="E429" s="375"/>
      <c r="F429" s="375"/>
      <c r="G429" s="375"/>
      <c r="H429" s="375"/>
      <c r="I429" s="375"/>
      <c r="J429" s="376"/>
      <c r="K429" s="33"/>
    </row>
    <row r="430" spans="1:11" s="66" customFormat="1">
      <c r="A430" s="33">
        <v>20</v>
      </c>
      <c r="B430" s="46" t="s">
        <v>642</v>
      </c>
      <c r="C430" s="374" t="s">
        <v>63</v>
      </c>
      <c r="D430" s="374">
        <v>1</v>
      </c>
      <c r="E430" s="375"/>
      <c r="F430" s="375"/>
      <c r="G430" s="375"/>
      <c r="H430" s="375"/>
      <c r="I430" s="375"/>
      <c r="J430" s="376"/>
      <c r="K430" s="33"/>
    </row>
    <row r="431" spans="1:11" s="66" customFormat="1">
      <c r="A431" s="33"/>
      <c r="B431" s="46" t="s">
        <v>17</v>
      </c>
      <c r="C431" s="374" t="s">
        <v>18</v>
      </c>
      <c r="D431" s="374">
        <v>1.002</v>
      </c>
      <c r="E431" s="375"/>
      <c r="F431" s="375"/>
      <c r="G431" s="375"/>
      <c r="H431" s="375"/>
      <c r="I431" s="375"/>
      <c r="J431" s="376"/>
      <c r="K431" s="33"/>
    </row>
    <row r="432" spans="1:11" s="66" customFormat="1">
      <c r="A432" s="33"/>
      <c r="B432" s="46" t="s">
        <v>35</v>
      </c>
      <c r="C432" s="374" t="s">
        <v>79</v>
      </c>
      <c r="D432" s="374">
        <v>0.49340000000000006</v>
      </c>
      <c r="E432" s="375"/>
      <c r="F432" s="375"/>
      <c r="G432" s="375"/>
      <c r="H432" s="375"/>
      <c r="I432" s="375"/>
      <c r="J432" s="376"/>
      <c r="K432" s="33"/>
    </row>
    <row r="433" spans="1:11" s="66" customFormat="1">
      <c r="A433" s="33">
        <v>21</v>
      </c>
      <c r="B433" s="46" t="s">
        <v>643</v>
      </c>
      <c r="C433" s="374" t="s">
        <v>63</v>
      </c>
      <c r="D433" s="374">
        <v>1</v>
      </c>
      <c r="E433" s="375"/>
      <c r="F433" s="375"/>
      <c r="G433" s="375"/>
      <c r="H433" s="375"/>
      <c r="I433" s="375"/>
      <c r="J433" s="376"/>
      <c r="K433" s="33"/>
    </row>
    <row r="434" spans="1:11" s="66" customFormat="1">
      <c r="A434" s="33"/>
      <c r="B434" s="46" t="s">
        <v>17</v>
      </c>
      <c r="C434" s="374" t="s">
        <v>18</v>
      </c>
      <c r="D434" s="374">
        <v>2.06</v>
      </c>
      <c r="E434" s="375"/>
      <c r="F434" s="375"/>
      <c r="G434" s="375"/>
      <c r="H434" s="375"/>
      <c r="I434" s="375"/>
      <c r="J434" s="376"/>
      <c r="K434" s="33"/>
    </row>
    <row r="435" spans="1:11" s="66" customFormat="1">
      <c r="A435" s="33"/>
      <c r="B435" s="46" t="s">
        <v>644</v>
      </c>
      <c r="C435" s="374" t="s">
        <v>53</v>
      </c>
      <c r="D435" s="374">
        <v>0.3</v>
      </c>
      <c r="E435" s="375"/>
      <c r="F435" s="375"/>
      <c r="G435" s="375"/>
      <c r="H435" s="375"/>
      <c r="I435" s="375"/>
      <c r="J435" s="376"/>
      <c r="K435" s="33"/>
    </row>
    <row r="436" spans="1:11" s="66" customFormat="1">
      <c r="A436" s="33"/>
      <c r="B436" s="46" t="s">
        <v>37</v>
      </c>
      <c r="C436" s="374" t="s">
        <v>22</v>
      </c>
      <c r="D436" s="374">
        <v>2.11</v>
      </c>
      <c r="E436" s="375"/>
      <c r="F436" s="375"/>
      <c r="G436" s="375"/>
      <c r="H436" s="375"/>
      <c r="I436" s="375"/>
      <c r="J436" s="376"/>
      <c r="K436" s="33"/>
    </row>
    <row r="437" spans="1:11" s="66" customFormat="1">
      <c r="A437" s="33"/>
      <c r="B437" s="46" t="s">
        <v>645</v>
      </c>
      <c r="C437" s="374"/>
      <c r="D437" s="374"/>
      <c r="E437" s="375"/>
      <c r="F437" s="375"/>
      <c r="G437" s="375"/>
      <c r="H437" s="375"/>
      <c r="I437" s="375"/>
      <c r="J437" s="376"/>
      <c r="K437" s="33"/>
    </row>
    <row r="438" spans="1:11" s="400" customFormat="1">
      <c r="A438" s="33">
        <v>22</v>
      </c>
      <c r="B438" s="46" t="s">
        <v>646</v>
      </c>
      <c r="C438" s="374" t="s">
        <v>53</v>
      </c>
      <c r="D438" s="374">
        <v>2</v>
      </c>
      <c r="E438" s="375"/>
      <c r="F438" s="375"/>
      <c r="G438" s="375"/>
      <c r="H438" s="375"/>
      <c r="I438" s="375"/>
      <c r="J438" s="376"/>
      <c r="K438" s="33"/>
    </row>
    <row r="439" spans="1:11" s="400" customFormat="1">
      <c r="A439" s="33"/>
      <c r="B439" s="46" t="s">
        <v>594</v>
      </c>
      <c r="C439" s="374" t="s">
        <v>18</v>
      </c>
      <c r="D439" s="374">
        <v>1.48</v>
      </c>
      <c r="E439" s="375"/>
      <c r="F439" s="375"/>
      <c r="G439" s="375"/>
      <c r="H439" s="375"/>
      <c r="I439" s="375"/>
      <c r="J439" s="376"/>
      <c r="K439" s="33"/>
    </row>
    <row r="440" spans="1:11" s="400" customFormat="1">
      <c r="A440" s="33"/>
      <c r="B440" s="46" t="s">
        <v>35</v>
      </c>
      <c r="C440" s="374" t="s">
        <v>22</v>
      </c>
      <c r="D440" s="374">
        <v>13.24</v>
      </c>
      <c r="E440" s="375"/>
      <c r="F440" s="375"/>
      <c r="G440" s="375"/>
      <c r="H440" s="375"/>
      <c r="I440" s="375"/>
      <c r="J440" s="376"/>
      <c r="K440" s="33"/>
    </row>
    <row r="441" spans="1:11" s="400" customFormat="1">
      <c r="A441" s="33"/>
      <c r="B441" s="46" t="s">
        <v>108</v>
      </c>
      <c r="C441" s="374"/>
      <c r="D441" s="374"/>
      <c r="E441" s="375"/>
      <c r="F441" s="375"/>
      <c r="G441" s="375"/>
      <c r="H441" s="375"/>
      <c r="I441" s="375"/>
      <c r="J441" s="376"/>
      <c r="K441" s="33"/>
    </row>
    <row r="442" spans="1:11" s="400" customFormat="1">
      <c r="A442" s="33"/>
      <c r="B442" s="46" t="s">
        <v>647</v>
      </c>
      <c r="C442" s="374" t="s">
        <v>53</v>
      </c>
      <c r="D442" s="374">
        <v>2.2000000000000002</v>
      </c>
      <c r="E442" s="375"/>
      <c r="F442" s="375"/>
      <c r="G442" s="375"/>
      <c r="H442" s="375"/>
      <c r="I442" s="375"/>
      <c r="J442" s="376"/>
      <c r="K442" s="33"/>
    </row>
    <row r="443" spans="1:11" s="400" customFormat="1">
      <c r="A443" s="33"/>
      <c r="B443" s="46" t="s">
        <v>648</v>
      </c>
      <c r="C443" s="374" t="s">
        <v>63</v>
      </c>
      <c r="D443" s="374">
        <v>1</v>
      </c>
      <c r="E443" s="375"/>
      <c r="F443" s="375"/>
      <c r="G443" s="375"/>
      <c r="H443" s="375"/>
      <c r="I443" s="375"/>
      <c r="J443" s="376"/>
      <c r="K443" s="33"/>
    </row>
    <row r="444" spans="1:11" s="400" customFormat="1">
      <c r="A444" s="33"/>
      <c r="B444" s="46" t="s">
        <v>649</v>
      </c>
      <c r="C444" s="374" t="s">
        <v>132</v>
      </c>
      <c r="D444" s="374">
        <v>0.25600000000000001</v>
      </c>
      <c r="E444" s="375"/>
      <c r="F444" s="375"/>
      <c r="G444" s="375"/>
      <c r="H444" s="375"/>
      <c r="I444" s="375"/>
      <c r="J444" s="376"/>
      <c r="K444" s="33"/>
    </row>
    <row r="445" spans="1:11" s="400" customFormat="1">
      <c r="A445" s="33"/>
      <c r="B445" s="46" t="s">
        <v>650</v>
      </c>
      <c r="C445" s="374" t="s">
        <v>63</v>
      </c>
      <c r="D445" s="374">
        <v>3</v>
      </c>
      <c r="E445" s="375"/>
      <c r="F445" s="375"/>
      <c r="G445" s="375"/>
      <c r="H445" s="375"/>
      <c r="I445" s="375"/>
      <c r="J445" s="376"/>
      <c r="K445" s="33"/>
    </row>
    <row r="446" spans="1:11" s="400" customFormat="1">
      <c r="A446" s="33"/>
      <c r="B446" s="46" t="s">
        <v>611</v>
      </c>
      <c r="C446" s="374" t="s">
        <v>22</v>
      </c>
      <c r="D446" s="374">
        <v>0.26600000000000001</v>
      </c>
      <c r="E446" s="375"/>
      <c r="F446" s="375"/>
      <c r="G446" s="375"/>
      <c r="H446" s="375"/>
      <c r="I446" s="375"/>
      <c r="J446" s="376"/>
      <c r="K446" s="33"/>
    </row>
    <row r="447" spans="1:11" s="66" customFormat="1">
      <c r="A447" s="33">
        <v>23</v>
      </c>
      <c r="B447" s="46" t="s">
        <v>651</v>
      </c>
      <c r="C447" s="374" t="s">
        <v>63</v>
      </c>
      <c r="D447" s="374">
        <v>1</v>
      </c>
      <c r="E447" s="375"/>
      <c r="F447" s="375"/>
      <c r="G447" s="375"/>
      <c r="H447" s="375"/>
      <c r="I447" s="375"/>
      <c r="J447" s="376"/>
      <c r="K447" s="33"/>
    </row>
    <row r="448" spans="1:11" s="66" customFormat="1">
      <c r="A448" s="33"/>
      <c r="B448" s="46" t="s">
        <v>17</v>
      </c>
      <c r="C448" s="374" t="s">
        <v>18</v>
      </c>
      <c r="D448" s="374">
        <v>1.4</v>
      </c>
      <c r="E448" s="375"/>
      <c r="F448" s="375"/>
      <c r="G448" s="375"/>
      <c r="H448" s="375"/>
      <c r="I448" s="375"/>
      <c r="J448" s="376"/>
      <c r="K448" s="33"/>
    </row>
    <row r="449" spans="1:241" s="66" customFormat="1">
      <c r="A449" s="33"/>
      <c r="B449" s="46" t="s">
        <v>35</v>
      </c>
      <c r="C449" s="374" t="s">
        <v>79</v>
      </c>
      <c r="D449" s="374">
        <v>0.68299999999999994</v>
      </c>
      <c r="E449" s="375"/>
      <c r="F449" s="375"/>
      <c r="G449" s="375"/>
      <c r="H449" s="375"/>
      <c r="I449" s="375"/>
      <c r="J449" s="376"/>
      <c r="K449" s="33"/>
    </row>
    <row r="450" spans="1:241" s="57" customFormat="1">
      <c r="A450" s="33"/>
      <c r="B450" s="46" t="s">
        <v>86</v>
      </c>
      <c r="C450" s="374"/>
      <c r="D450" s="374"/>
      <c r="E450" s="375"/>
      <c r="F450" s="375"/>
      <c r="G450" s="375"/>
      <c r="H450" s="375"/>
      <c r="I450" s="375"/>
      <c r="J450" s="376"/>
      <c r="K450" s="33"/>
    </row>
    <row r="451" spans="1:241" s="66" customFormat="1">
      <c r="A451" s="33"/>
      <c r="B451" s="46" t="s">
        <v>652</v>
      </c>
      <c r="C451" s="374"/>
      <c r="D451" s="374"/>
      <c r="E451" s="375"/>
      <c r="F451" s="375"/>
      <c r="G451" s="375"/>
      <c r="H451" s="375"/>
      <c r="I451" s="375"/>
      <c r="J451" s="376"/>
      <c r="K451" s="33"/>
      <c r="L451" s="225"/>
      <c r="M451" s="225"/>
      <c r="N451" s="225"/>
      <c r="O451" s="225"/>
      <c r="P451" s="225"/>
      <c r="Q451" s="225"/>
      <c r="R451" s="225"/>
      <c r="S451" s="225"/>
      <c r="T451" s="225"/>
      <c r="U451" s="225"/>
      <c r="V451" s="225"/>
      <c r="W451" s="225"/>
      <c r="X451" s="225"/>
      <c r="Y451" s="225"/>
      <c r="Z451" s="225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5"/>
      <c r="AL451" s="225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5"/>
      <c r="AX451" s="225"/>
      <c r="AY451" s="225"/>
      <c r="AZ451" s="225"/>
      <c r="BA451" s="225"/>
      <c r="BB451" s="225"/>
      <c r="BC451" s="225"/>
      <c r="BD451" s="225"/>
      <c r="BE451" s="225"/>
      <c r="BF451" s="225"/>
      <c r="BG451" s="225"/>
      <c r="BH451" s="225"/>
      <c r="BI451" s="225"/>
      <c r="BJ451" s="225"/>
      <c r="BK451" s="225"/>
      <c r="BL451" s="225"/>
      <c r="BM451" s="225"/>
      <c r="BN451" s="225"/>
      <c r="BO451" s="225"/>
      <c r="BP451" s="225"/>
      <c r="BQ451" s="225"/>
      <c r="BR451" s="225"/>
      <c r="BS451" s="225"/>
      <c r="BT451" s="225"/>
      <c r="BU451" s="225"/>
      <c r="BV451" s="225"/>
      <c r="BW451" s="225"/>
      <c r="BX451" s="225"/>
      <c r="BY451" s="225"/>
      <c r="BZ451" s="225"/>
      <c r="CA451" s="225"/>
      <c r="CB451" s="225"/>
      <c r="CC451" s="225"/>
      <c r="CD451" s="225"/>
      <c r="CE451" s="225"/>
      <c r="CF451" s="225"/>
      <c r="CG451" s="225"/>
      <c r="CH451" s="225"/>
      <c r="CI451" s="225"/>
      <c r="CJ451" s="225"/>
      <c r="CK451" s="225"/>
      <c r="CL451" s="225"/>
      <c r="CM451" s="225"/>
      <c r="CN451" s="225"/>
      <c r="CO451" s="225"/>
      <c r="CP451" s="225"/>
      <c r="CQ451" s="225"/>
      <c r="CR451" s="225"/>
      <c r="CS451" s="225"/>
      <c r="CT451" s="225"/>
      <c r="CU451" s="225"/>
      <c r="CV451" s="225"/>
      <c r="CW451" s="225"/>
      <c r="CX451" s="225"/>
      <c r="CY451" s="225"/>
      <c r="CZ451" s="225"/>
      <c r="DA451" s="225"/>
      <c r="DB451" s="225"/>
      <c r="DC451" s="225"/>
      <c r="DD451" s="225"/>
      <c r="DE451" s="225"/>
      <c r="DF451" s="225"/>
      <c r="DG451" s="225"/>
      <c r="DH451" s="225"/>
      <c r="DI451" s="225"/>
      <c r="DJ451" s="225"/>
      <c r="DK451" s="225"/>
      <c r="DL451" s="225"/>
      <c r="DM451" s="225"/>
      <c r="DN451" s="225"/>
      <c r="DO451" s="225"/>
      <c r="DP451" s="225"/>
      <c r="DQ451" s="225"/>
      <c r="DR451" s="225"/>
      <c r="DS451" s="225"/>
      <c r="DT451" s="225"/>
      <c r="DU451" s="225"/>
      <c r="DV451" s="225"/>
      <c r="DW451" s="225"/>
      <c r="DX451" s="225"/>
      <c r="DY451" s="225"/>
      <c r="DZ451" s="225"/>
      <c r="EA451" s="225"/>
      <c r="EB451" s="225"/>
      <c r="EC451" s="225"/>
      <c r="ED451" s="225"/>
      <c r="EE451" s="225"/>
      <c r="EF451" s="225"/>
      <c r="EG451" s="225"/>
      <c r="EH451" s="225"/>
      <c r="EI451" s="225"/>
      <c r="EJ451" s="225"/>
      <c r="EK451" s="225"/>
      <c r="EL451" s="225"/>
      <c r="EM451" s="225"/>
      <c r="EN451" s="225"/>
      <c r="EO451" s="225"/>
      <c r="EP451" s="225"/>
      <c r="EQ451" s="225"/>
      <c r="ER451" s="225"/>
      <c r="ES451" s="225"/>
      <c r="ET451" s="225"/>
      <c r="EU451" s="225"/>
      <c r="EV451" s="225"/>
      <c r="EW451" s="225"/>
      <c r="EX451" s="225"/>
      <c r="EY451" s="225"/>
      <c r="EZ451" s="225"/>
      <c r="FA451" s="225"/>
      <c r="FB451" s="225"/>
      <c r="FC451" s="225"/>
      <c r="FD451" s="225"/>
      <c r="FE451" s="225"/>
      <c r="FF451" s="225"/>
      <c r="FG451" s="225"/>
      <c r="FH451" s="225"/>
      <c r="FI451" s="225"/>
      <c r="FJ451" s="225"/>
      <c r="FK451" s="225"/>
      <c r="FL451" s="225"/>
      <c r="FM451" s="225"/>
      <c r="FN451" s="225"/>
      <c r="FO451" s="225"/>
      <c r="FP451" s="225"/>
      <c r="FQ451" s="225"/>
      <c r="FR451" s="225"/>
      <c r="FS451" s="225"/>
      <c r="FT451" s="225"/>
      <c r="FU451" s="225"/>
      <c r="FV451" s="225"/>
      <c r="FW451" s="225"/>
      <c r="FX451" s="225"/>
      <c r="FY451" s="225"/>
      <c r="FZ451" s="225"/>
      <c r="GA451" s="225"/>
      <c r="GB451" s="225"/>
      <c r="GC451" s="225"/>
      <c r="GD451" s="225"/>
      <c r="GE451" s="225"/>
      <c r="GF451" s="225"/>
      <c r="GG451" s="225"/>
      <c r="GH451" s="225"/>
      <c r="GI451" s="225"/>
      <c r="GJ451" s="225"/>
      <c r="GK451" s="225"/>
      <c r="GL451" s="225"/>
      <c r="GM451" s="225"/>
      <c r="GN451" s="225"/>
      <c r="GO451" s="225"/>
      <c r="GP451" s="225"/>
      <c r="GQ451" s="225"/>
      <c r="GR451" s="225"/>
      <c r="GS451" s="225"/>
      <c r="GT451" s="225"/>
      <c r="GU451" s="225"/>
      <c r="GV451" s="225"/>
      <c r="GW451" s="225"/>
      <c r="GX451" s="225"/>
      <c r="GY451" s="225"/>
      <c r="GZ451" s="225"/>
      <c r="HA451" s="225"/>
      <c r="HB451" s="225"/>
      <c r="HC451" s="225"/>
      <c r="HD451" s="225"/>
      <c r="HE451" s="225"/>
      <c r="HF451" s="225"/>
      <c r="HG451" s="225"/>
      <c r="HH451" s="225"/>
      <c r="HI451" s="225"/>
      <c r="HJ451" s="225"/>
      <c r="HK451" s="225"/>
      <c r="HL451" s="225"/>
      <c r="HM451" s="225"/>
      <c r="HN451" s="225"/>
      <c r="HO451" s="225"/>
      <c r="HP451" s="225"/>
      <c r="HQ451" s="225"/>
      <c r="HR451" s="225"/>
      <c r="HS451" s="225"/>
      <c r="HT451" s="225"/>
      <c r="HU451" s="225"/>
      <c r="HV451" s="225"/>
      <c r="HW451" s="225"/>
      <c r="HX451" s="225"/>
      <c r="HY451" s="225"/>
      <c r="HZ451" s="225"/>
      <c r="IA451" s="225"/>
      <c r="IB451" s="225"/>
      <c r="IC451" s="225"/>
      <c r="ID451" s="225"/>
      <c r="IE451" s="225"/>
      <c r="IF451" s="225"/>
      <c r="IG451" s="225"/>
    </row>
    <row r="452" spans="1:241" s="57" customFormat="1" ht="19.5">
      <c r="A452" s="33">
        <v>1</v>
      </c>
      <c r="B452" s="46" t="s">
        <v>653</v>
      </c>
      <c r="C452" s="374" t="s">
        <v>194</v>
      </c>
      <c r="D452" s="374">
        <v>8.75</v>
      </c>
      <c r="E452" s="375"/>
      <c r="F452" s="375"/>
      <c r="G452" s="375"/>
      <c r="H452" s="375"/>
      <c r="I452" s="375"/>
      <c r="J452" s="376"/>
      <c r="K452" s="33"/>
      <c r="L452" s="225"/>
      <c r="M452" s="225"/>
      <c r="N452" s="225"/>
      <c r="O452" s="225"/>
      <c r="P452" s="225"/>
      <c r="Q452" s="225"/>
      <c r="R452" s="225"/>
      <c r="S452" s="225"/>
      <c r="T452" s="225"/>
      <c r="U452" s="225"/>
      <c r="V452" s="225"/>
      <c r="W452" s="225"/>
      <c r="X452" s="225"/>
      <c r="Y452" s="225"/>
      <c r="Z452" s="225"/>
      <c r="AA452" s="225"/>
      <c r="AB452" s="225"/>
      <c r="AC452" s="225"/>
      <c r="AD452" s="225"/>
      <c r="AE452" s="225"/>
      <c r="AF452" s="225"/>
      <c r="AG452" s="225"/>
      <c r="AH452" s="225"/>
      <c r="AI452" s="225"/>
      <c r="AJ452" s="225"/>
      <c r="AK452" s="225"/>
      <c r="AL452" s="225"/>
      <c r="AM452" s="225"/>
      <c r="AN452" s="225"/>
      <c r="AO452" s="225"/>
      <c r="AP452" s="225"/>
      <c r="AQ452" s="225"/>
      <c r="AR452" s="225"/>
      <c r="AS452" s="225"/>
      <c r="AT452" s="225"/>
      <c r="AU452" s="225"/>
      <c r="AV452" s="225"/>
      <c r="AW452" s="225"/>
      <c r="AX452" s="225"/>
      <c r="AY452" s="225"/>
      <c r="AZ452" s="225"/>
      <c r="BA452" s="225"/>
      <c r="BB452" s="225"/>
      <c r="BC452" s="225"/>
      <c r="BD452" s="225"/>
      <c r="BE452" s="225"/>
      <c r="BF452" s="225"/>
      <c r="BG452" s="225"/>
      <c r="BH452" s="225"/>
      <c r="BI452" s="225"/>
      <c r="BJ452" s="225"/>
      <c r="BK452" s="225"/>
      <c r="BL452" s="225"/>
      <c r="BM452" s="225"/>
      <c r="BN452" s="225"/>
      <c r="BO452" s="225"/>
      <c r="BP452" s="225"/>
      <c r="BQ452" s="225"/>
      <c r="BR452" s="225"/>
      <c r="BS452" s="225"/>
      <c r="BT452" s="225"/>
      <c r="BU452" s="225"/>
      <c r="BV452" s="225"/>
      <c r="BW452" s="225"/>
      <c r="BX452" s="225"/>
      <c r="BY452" s="225"/>
      <c r="BZ452" s="225"/>
      <c r="CA452" s="225"/>
      <c r="CB452" s="225"/>
      <c r="CC452" s="225"/>
      <c r="CD452" s="225"/>
      <c r="CE452" s="225"/>
      <c r="CF452" s="225"/>
      <c r="CG452" s="225"/>
      <c r="CH452" s="225"/>
      <c r="CI452" s="225"/>
      <c r="CJ452" s="225"/>
      <c r="CK452" s="225"/>
      <c r="CL452" s="225"/>
      <c r="CM452" s="225"/>
      <c r="CN452" s="225"/>
      <c r="CO452" s="225"/>
      <c r="CP452" s="225"/>
      <c r="CQ452" s="225"/>
      <c r="CR452" s="225"/>
      <c r="CS452" s="225"/>
      <c r="CT452" s="225"/>
      <c r="CU452" s="225"/>
      <c r="CV452" s="225"/>
      <c r="CW452" s="225"/>
      <c r="CX452" s="225"/>
      <c r="CY452" s="225"/>
      <c r="CZ452" s="225"/>
      <c r="DA452" s="225"/>
      <c r="DB452" s="225"/>
      <c r="DC452" s="225"/>
      <c r="DD452" s="225"/>
      <c r="DE452" s="225"/>
      <c r="DF452" s="225"/>
      <c r="DG452" s="225"/>
      <c r="DH452" s="225"/>
      <c r="DI452" s="225"/>
      <c r="DJ452" s="225"/>
      <c r="DK452" s="225"/>
      <c r="DL452" s="225"/>
      <c r="DM452" s="225"/>
      <c r="DN452" s="225"/>
      <c r="DO452" s="225"/>
      <c r="DP452" s="225"/>
      <c r="DQ452" s="225"/>
      <c r="DR452" s="225"/>
      <c r="DS452" s="225"/>
      <c r="DT452" s="225"/>
      <c r="DU452" s="225"/>
      <c r="DV452" s="225"/>
      <c r="DW452" s="225"/>
      <c r="DX452" s="225"/>
      <c r="DY452" s="225"/>
      <c r="DZ452" s="225"/>
      <c r="EA452" s="225"/>
      <c r="EB452" s="225"/>
      <c r="EC452" s="225"/>
      <c r="ED452" s="225"/>
      <c r="EE452" s="225"/>
      <c r="EF452" s="225"/>
      <c r="EG452" s="225"/>
      <c r="EH452" s="225"/>
      <c r="EI452" s="225"/>
      <c r="EJ452" s="225"/>
      <c r="EK452" s="225"/>
      <c r="EL452" s="225"/>
      <c r="EM452" s="225"/>
      <c r="EN452" s="225"/>
      <c r="EO452" s="225"/>
      <c r="EP452" s="225"/>
      <c r="EQ452" s="225"/>
      <c r="ER452" s="225"/>
      <c r="ES452" s="225"/>
      <c r="ET452" s="225"/>
      <c r="EU452" s="225"/>
      <c r="EV452" s="225"/>
      <c r="EW452" s="225"/>
      <c r="EX452" s="225"/>
      <c r="EY452" s="225"/>
      <c r="EZ452" s="225"/>
      <c r="FA452" s="225"/>
      <c r="FB452" s="225"/>
      <c r="FC452" s="225"/>
      <c r="FD452" s="225"/>
      <c r="FE452" s="225"/>
      <c r="FF452" s="225"/>
      <c r="FG452" s="225"/>
      <c r="FH452" s="225"/>
      <c r="FI452" s="225"/>
      <c r="FJ452" s="225"/>
      <c r="FK452" s="225"/>
      <c r="FL452" s="225"/>
      <c r="FM452" s="225"/>
      <c r="FN452" s="225"/>
      <c r="FO452" s="225"/>
      <c r="FP452" s="225"/>
      <c r="FQ452" s="225"/>
      <c r="FR452" s="225"/>
      <c r="FS452" s="225"/>
      <c r="FT452" s="225"/>
      <c r="FU452" s="225"/>
      <c r="FV452" s="225"/>
      <c r="FW452" s="225"/>
      <c r="FX452" s="225"/>
      <c r="FY452" s="225"/>
      <c r="FZ452" s="225"/>
      <c r="GA452" s="225"/>
      <c r="GB452" s="225"/>
      <c r="GC452" s="225"/>
      <c r="GD452" s="225"/>
      <c r="GE452" s="225"/>
      <c r="GF452" s="225"/>
      <c r="GG452" s="225"/>
      <c r="GH452" s="225"/>
      <c r="GI452" s="225"/>
      <c r="GJ452" s="225"/>
      <c r="GK452" s="225"/>
      <c r="GL452" s="225"/>
      <c r="GM452" s="225"/>
      <c r="GN452" s="225"/>
      <c r="GO452" s="225"/>
      <c r="GP452" s="225"/>
      <c r="GQ452" s="225"/>
      <c r="GR452" s="225"/>
      <c r="GS452" s="225"/>
      <c r="GT452" s="225"/>
      <c r="GU452" s="225"/>
      <c r="GV452" s="225"/>
      <c r="GW452" s="225"/>
      <c r="GX452" s="225"/>
      <c r="GY452" s="225"/>
      <c r="GZ452" s="225"/>
      <c r="HA452" s="225"/>
      <c r="HB452" s="225"/>
      <c r="HC452" s="225"/>
      <c r="HD452" s="225"/>
      <c r="HE452" s="225"/>
      <c r="HF452" s="225"/>
      <c r="HG452" s="225"/>
      <c r="HH452" s="225"/>
      <c r="HI452" s="225"/>
      <c r="HJ452" s="225"/>
      <c r="HK452" s="225"/>
      <c r="HL452" s="225"/>
      <c r="HM452" s="225"/>
      <c r="HN452" s="225"/>
      <c r="HO452" s="225"/>
      <c r="HP452" s="225"/>
      <c r="HQ452" s="225"/>
      <c r="HR452" s="225"/>
      <c r="HS452" s="225"/>
      <c r="HT452" s="225"/>
      <c r="HU452" s="225"/>
      <c r="HV452" s="225"/>
      <c r="HW452" s="225"/>
      <c r="HX452" s="225"/>
      <c r="HY452" s="225"/>
      <c r="HZ452" s="225"/>
      <c r="IA452" s="225"/>
      <c r="IB452" s="225"/>
      <c r="IC452" s="225"/>
      <c r="ID452" s="225"/>
      <c r="IE452" s="225"/>
      <c r="IF452" s="225"/>
      <c r="IG452" s="225"/>
    </row>
    <row r="453" spans="1:241" s="57" customFormat="1">
      <c r="A453" s="33"/>
      <c r="B453" s="46" t="s">
        <v>17</v>
      </c>
      <c r="C453" s="374" t="s">
        <v>18</v>
      </c>
      <c r="D453" s="374">
        <v>24.324999999999999</v>
      </c>
      <c r="E453" s="375"/>
      <c r="F453" s="375"/>
      <c r="G453" s="375"/>
      <c r="H453" s="375"/>
      <c r="I453" s="375"/>
      <c r="J453" s="376"/>
      <c r="K453" s="33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  <c r="W453" s="225"/>
      <c r="X453" s="225"/>
      <c r="Y453" s="225"/>
      <c r="Z453" s="225"/>
      <c r="AA453" s="225"/>
      <c r="AB453" s="225"/>
      <c r="AC453" s="225"/>
      <c r="AD453" s="225"/>
      <c r="AE453" s="225"/>
      <c r="AF453" s="225"/>
      <c r="AG453" s="225"/>
      <c r="AH453" s="225"/>
      <c r="AI453" s="225"/>
      <c r="AJ453" s="225"/>
      <c r="AK453" s="225"/>
      <c r="AL453" s="225"/>
      <c r="AM453" s="225"/>
      <c r="AN453" s="225"/>
      <c r="AO453" s="225"/>
      <c r="AP453" s="225"/>
      <c r="AQ453" s="225"/>
      <c r="AR453" s="225"/>
      <c r="AS453" s="225"/>
      <c r="AT453" s="225"/>
      <c r="AU453" s="225"/>
      <c r="AV453" s="225"/>
      <c r="AW453" s="225"/>
      <c r="AX453" s="225"/>
      <c r="AY453" s="225"/>
      <c r="AZ453" s="225"/>
      <c r="BA453" s="225"/>
      <c r="BB453" s="225"/>
      <c r="BC453" s="225"/>
      <c r="BD453" s="225"/>
      <c r="BE453" s="225"/>
      <c r="BF453" s="225"/>
      <c r="BG453" s="225"/>
      <c r="BH453" s="225"/>
      <c r="BI453" s="225"/>
      <c r="BJ453" s="225"/>
      <c r="BK453" s="225"/>
      <c r="BL453" s="225"/>
      <c r="BM453" s="225"/>
      <c r="BN453" s="225"/>
      <c r="BO453" s="225"/>
      <c r="BP453" s="225"/>
      <c r="BQ453" s="225"/>
      <c r="BR453" s="225"/>
      <c r="BS453" s="225"/>
      <c r="BT453" s="225"/>
      <c r="BU453" s="225"/>
      <c r="BV453" s="225"/>
      <c r="BW453" s="225"/>
      <c r="BX453" s="225"/>
      <c r="BY453" s="225"/>
      <c r="BZ453" s="225"/>
      <c r="CA453" s="225"/>
      <c r="CB453" s="225"/>
      <c r="CC453" s="225"/>
      <c r="CD453" s="225"/>
      <c r="CE453" s="225"/>
      <c r="CF453" s="225"/>
      <c r="CG453" s="225"/>
      <c r="CH453" s="225"/>
      <c r="CI453" s="225"/>
      <c r="CJ453" s="225"/>
      <c r="CK453" s="225"/>
      <c r="CL453" s="225"/>
      <c r="CM453" s="225"/>
      <c r="CN453" s="225"/>
      <c r="CO453" s="225"/>
      <c r="CP453" s="225"/>
      <c r="CQ453" s="225"/>
      <c r="CR453" s="225"/>
      <c r="CS453" s="225"/>
      <c r="CT453" s="225"/>
      <c r="CU453" s="225"/>
      <c r="CV453" s="225"/>
      <c r="CW453" s="225"/>
      <c r="CX453" s="225"/>
      <c r="CY453" s="225"/>
      <c r="CZ453" s="225"/>
      <c r="DA453" s="225"/>
      <c r="DB453" s="225"/>
      <c r="DC453" s="225"/>
      <c r="DD453" s="225"/>
      <c r="DE453" s="225"/>
      <c r="DF453" s="225"/>
      <c r="DG453" s="225"/>
      <c r="DH453" s="225"/>
      <c r="DI453" s="225"/>
      <c r="DJ453" s="225"/>
      <c r="DK453" s="225"/>
      <c r="DL453" s="225"/>
      <c r="DM453" s="225"/>
      <c r="DN453" s="225"/>
      <c r="DO453" s="225"/>
      <c r="DP453" s="225"/>
      <c r="DQ453" s="225"/>
      <c r="DR453" s="225"/>
      <c r="DS453" s="225"/>
      <c r="DT453" s="225"/>
      <c r="DU453" s="225"/>
      <c r="DV453" s="225"/>
      <c r="DW453" s="225"/>
      <c r="DX453" s="225"/>
      <c r="DY453" s="225"/>
      <c r="DZ453" s="225"/>
      <c r="EA453" s="225"/>
      <c r="EB453" s="225"/>
      <c r="EC453" s="225"/>
      <c r="ED453" s="225"/>
      <c r="EE453" s="225"/>
      <c r="EF453" s="225"/>
      <c r="EG453" s="225"/>
      <c r="EH453" s="225"/>
      <c r="EI453" s="225"/>
      <c r="EJ453" s="225"/>
      <c r="EK453" s="225"/>
      <c r="EL453" s="225"/>
      <c r="EM453" s="225"/>
      <c r="EN453" s="225"/>
      <c r="EO453" s="225"/>
      <c r="EP453" s="225"/>
      <c r="EQ453" s="225"/>
      <c r="ER453" s="225"/>
      <c r="ES453" s="225"/>
      <c r="ET453" s="225"/>
      <c r="EU453" s="225"/>
      <c r="EV453" s="225"/>
      <c r="EW453" s="225"/>
      <c r="EX453" s="225"/>
      <c r="EY453" s="225"/>
      <c r="EZ453" s="225"/>
      <c r="FA453" s="225"/>
      <c r="FB453" s="225"/>
      <c r="FC453" s="225"/>
      <c r="FD453" s="225"/>
      <c r="FE453" s="225"/>
      <c r="FF453" s="225"/>
      <c r="FG453" s="225"/>
      <c r="FH453" s="225"/>
      <c r="FI453" s="225"/>
      <c r="FJ453" s="225"/>
      <c r="FK453" s="225"/>
      <c r="FL453" s="225"/>
      <c r="FM453" s="225"/>
      <c r="FN453" s="225"/>
      <c r="FO453" s="225"/>
      <c r="FP453" s="225"/>
      <c r="FQ453" s="225"/>
      <c r="FR453" s="225"/>
      <c r="FS453" s="225"/>
      <c r="FT453" s="225"/>
      <c r="FU453" s="225"/>
      <c r="FV453" s="225"/>
      <c r="FW453" s="225"/>
      <c r="FX453" s="225"/>
      <c r="FY453" s="225"/>
      <c r="FZ453" s="225"/>
      <c r="GA453" s="225"/>
      <c r="GB453" s="225"/>
      <c r="GC453" s="225"/>
      <c r="GD453" s="225"/>
      <c r="GE453" s="225"/>
      <c r="GF453" s="225"/>
      <c r="GG453" s="225"/>
      <c r="GH453" s="225"/>
      <c r="GI453" s="225"/>
      <c r="GJ453" s="225"/>
      <c r="GK453" s="225"/>
      <c r="GL453" s="225"/>
      <c r="GM453" s="225"/>
      <c r="GN453" s="225"/>
      <c r="GO453" s="225"/>
      <c r="GP453" s="225"/>
      <c r="GQ453" s="225"/>
      <c r="GR453" s="225"/>
      <c r="GS453" s="225"/>
      <c r="GT453" s="225"/>
      <c r="GU453" s="225"/>
      <c r="GV453" s="225"/>
      <c r="GW453" s="225"/>
      <c r="GX453" s="225"/>
      <c r="GY453" s="225"/>
      <c r="GZ453" s="225"/>
      <c r="HA453" s="225"/>
      <c r="HB453" s="225"/>
      <c r="HC453" s="225"/>
      <c r="HD453" s="225"/>
      <c r="HE453" s="225"/>
      <c r="HF453" s="225"/>
      <c r="HG453" s="225"/>
      <c r="HH453" s="225"/>
      <c r="HI453" s="225"/>
      <c r="HJ453" s="225"/>
      <c r="HK453" s="225"/>
      <c r="HL453" s="225"/>
      <c r="HM453" s="225"/>
      <c r="HN453" s="225"/>
      <c r="HO453" s="225"/>
      <c r="HP453" s="225"/>
      <c r="HQ453" s="225"/>
      <c r="HR453" s="225"/>
      <c r="HS453" s="225"/>
      <c r="HT453" s="225"/>
      <c r="HU453" s="225"/>
      <c r="HV453" s="225"/>
      <c r="HW453" s="225"/>
      <c r="HX453" s="225"/>
      <c r="HY453" s="225"/>
      <c r="HZ453" s="225"/>
      <c r="IA453" s="225"/>
      <c r="IB453" s="225"/>
      <c r="IC453" s="225"/>
      <c r="ID453" s="225"/>
      <c r="IE453" s="225"/>
      <c r="IF453" s="225"/>
      <c r="IG453" s="225"/>
    </row>
    <row r="454" spans="1:241" s="57" customFormat="1" ht="19.5">
      <c r="A454" s="33">
        <v>2</v>
      </c>
      <c r="B454" s="46" t="s">
        <v>654</v>
      </c>
      <c r="C454" s="374" t="s">
        <v>194</v>
      </c>
      <c r="D454" s="374">
        <v>6.3</v>
      </c>
      <c r="E454" s="375"/>
      <c r="F454" s="375"/>
      <c r="G454" s="375"/>
      <c r="H454" s="375"/>
      <c r="I454" s="375"/>
      <c r="J454" s="376"/>
      <c r="K454" s="33"/>
      <c r="L454" s="225"/>
      <c r="M454" s="225"/>
      <c r="N454" s="225"/>
      <c r="O454" s="225"/>
      <c r="P454" s="225"/>
      <c r="Q454" s="225"/>
      <c r="R454" s="225"/>
      <c r="S454" s="225"/>
      <c r="T454" s="225"/>
      <c r="U454" s="225"/>
      <c r="V454" s="225"/>
      <c r="W454" s="225"/>
      <c r="X454" s="225"/>
      <c r="Y454" s="225"/>
      <c r="Z454" s="225"/>
      <c r="AA454" s="225"/>
      <c r="AB454" s="225"/>
      <c r="AC454" s="225"/>
      <c r="AD454" s="225"/>
      <c r="AE454" s="225"/>
      <c r="AF454" s="225"/>
      <c r="AG454" s="225"/>
      <c r="AH454" s="225"/>
      <c r="AI454" s="225"/>
      <c r="AJ454" s="225"/>
      <c r="AK454" s="225"/>
      <c r="AL454" s="225"/>
      <c r="AM454" s="225"/>
      <c r="AN454" s="225"/>
      <c r="AO454" s="225"/>
      <c r="AP454" s="225"/>
      <c r="AQ454" s="225"/>
      <c r="AR454" s="225"/>
      <c r="AS454" s="225"/>
      <c r="AT454" s="225"/>
      <c r="AU454" s="225"/>
      <c r="AV454" s="225"/>
      <c r="AW454" s="225"/>
      <c r="AX454" s="225"/>
      <c r="AY454" s="225"/>
      <c r="AZ454" s="225"/>
      <c r="BA454" s="225"/>
      <c r="BB454" s="225"/>
      <c r="BC454" s="225"/>
      <c r="BD454" s="225"/>
      <c r="BE454" s="225"/>
      <c r="BF454" s="225"/>
      <c r="BG454" s="225"/>
      <c r="BH454" s="225"/>
      <c r="BI454" s="225"/>
      <c r="BJ454" s="225"/>
      <c r="BK454" s="225"/>
      <c r="BL454" s="225"/>
      <c r="BM454" s="225"/>
      <c r="BN454" s="225"/>
      <c r="BO454" s="225"/>
      <c r="BP454" s="225"/>
      <c r="BQ454" s="225"/>
      <c r="BR454" s="225"/>
      <c r="BS454" s="225"/>
      <c r="BT454" s="225"/>
      <c r="BU454" s="225"/>
      <c r="BV454" s="225"/>
      <c r="BW454" s="225"/>
      <c r="BX454" s="225"/>
      <c r="BY454" s="225"/>
      <c r="BZ454" s="225"/>
      <c r="CA454" s="225"/>
      <c r="CB454" s="225"/>
      <c r="CC454" s="225"/>
      <c r="CD454" s="225"/>
      <c r="CE454" s="225"/>
      <c r="CF454" s="225"/>
      <c r="CG454" s="225"/>
      <c r="CH454" s="225"/>
      <c r="CI454" s="225"/>
      <c r="CJ454" s="225"/>
      <c r="CK454" s="225"/>
      <c r="CL454" s="225"/>
      <c r="CM454" s="225"/>
      <c r="CN454" s="225"/>
      <c r="CO454" s="225"/>
      <c r="CP454" s="225"/>
      <c r="CQ454" s="225"/>
      <c r="CR454" s="225"/>
      <c r="CS454" s="225"/>
      <c r="CT454" s="225"/>
      <c r="CU454" s="225"/>
      <c r="CV454" s="225"/>
      <c r="CW454" s="225"/>
      <c r="CX454" s="225"/>
      <c r="CY454" s="225"/>
      <c r="CZ454" s="225"/>
      <c r="DA454" s="225"/>
      <c r="DB454" s="225"/>
      <c r="DC454" s="225"/>
      <c r="DD454" s="225"/>
      <c r="DE454" s="225"/>
      <c r="DF454" s="225"/>
      <c r="DG454" s="225"/>
      <c r="DH454" s="225"/>
      <c r="DI454" s="225"/>
      <c r="DJ454" s="225"/>
      <c r="DK454" s="225"/>
      <c r="DL454" s="225"/>
      <c r="DM454" s="225"/>
      <c r="DN454" s="225"/>
      <c r="DO454" s="225"/>
      <c r="DP454" s="225"/>
      <c r="DQ454" s="225"/>
      <c r="DR454" s="225"/>
      <c r="DS454" s="225"/>
      <c r="DT454" s="225"/>
      <c r="DU454" s="225"/>
      <c r="DV454" s="225"/>
      <c r="DW454" s="225"/>
      <c r="DX454" s="225"/>
      <c r="DY454" s="225"/>
      <c r="DZ454" s="225"/>
      <c r="EA454" s="225"/>
      <c r="EB454" s="225"/>
      <c r="EC454" s="225"/>
      <c r="ED454" s="225"/>
      <c r="EE454" s="225"/>
      <c r="EF454" s="225"/>
      <c r="EG454" s="225"/>
      <c r="EH454" s="225"/>
      <c r="EI454" s="225"/>
      <c r="EJ454" s="225"/>
      <c r="EK454" s="225"/>
      <c r="EL454" s="225"/>
      <c r="EM454" s="225"/>
      <c r="EN454" s="225"/>
      <c r="EO454" s="225"/>
      <c r="EP454" s="225"/>
      <c r="EQ454" s="225"/>
      <c r="ER454" s="225"/>
      <c r="ES454" s="225"/>
      <c r="ET454" s="225"/>
      <c r="EU454" s="225"/>
      <c r="EV454" s="225"/>
      <c r="EW454" s="225"/>
      <c r="EX454" s="225"/>
      <c r="EY454" s="225"/>
      <c r="EZ454" s="225"/>
      <c r="FA454" s="225"/>
      <c r="FB454" s="225"/>
      <c r="FC454" s="225"/>
      <c r="FD454" s="225"/>
      <c r="FE454" s="225"/>
      <c r="FF454" s="225"/>
      <c r="FG454" s="225"/>
      <c r="FH454" s="225"/>
      <c r="FI454" s="225"/>
      <c r="FJ454" s="225"/>
      <c r="FK454" s="225"/>
      <c r="FL454" s="225"/>
      <c r="FM454" s="225"/>
      <c r="FN454" s="225"/>
      <c r="FO454" s="225"/>
      <c r="FP454" s="225"/>
      <c r="FQ454" s="225"/>
      <c r="FR454" s="225"/>
      <c r="FS454" s="225"/>
      <c r="FT454" s="225"/>
      <c r="FU454" s="225"/>
      <c r="FV454" s="225"/>
      <c r="FW454" s="225"/>
      <c r="FX454" s="225"/>
      <c r="FY454" s="225"/>
      <c r="FZ454" s="225"/>
      <c r="GA454" s="225"/>
      <c r="GB454" s="225"/>
      <c r="GC454" s="225"/>
      <c r="GD454" s="225"/>
      <c r="GE454" s="225"/>
      <c r="GF454" s="225"/>
      <c r="GG454" s="225"/>
      <c r="GH454" s="225"/>
      <c r="GI454" s="225"/>
      <c r="GJ454" s="225"/>
      <c r="GK454" s="225"/>
      <c r="GL454" s="225"/>
      <c r="GM454" s="225"/>
      <c r="GN454" s="225"/>
      <c r="GO454" s="225"/>
      <c r="GP454" s="225"/>
      <c r="GQ454" s="225"/>
      <c r="GR454" s="225"/>
      <c r="GS454" s="225"/>
      <c r="GT454" s="225"/>
      <c r="GU454" s="225"/>
      <c r="GV454" s="225"/>
      <c r="GW454" s="225"/>
      <c r="GX454" s="225"/>
      <c r="GY454" s="225"/>
      <c r="GZ454" s="225"/>
      <c r="HA454" s="225"/>
      <c r="HB454" s="225"/>
      <c r="HC454" s="225"/>
      <c r="HD454" s="225"/>
      <c r="HE454" s="225"/>
      <c r="HF454" s="225"/>
      <c r="HG454" s="225"/>
      <c r="HH454" s="225"/>
      <c r="HI454" s="225"/>
      <c r="HJ454" s="225"/>
      <c r="HK454" s="225"/>
      <c r="HL454" s="225"/>
      <c r="HM454" s="225"/>
      <c r="HN454" s="225"/>
      <c r="HO454" s="225"/>
      <c r="HP454" s="225"/>
      <c r="HQ454" s="225"/>
      <c r="HR454" s="225"/>
      <c r="HS454" s="225"/>
      <c r="HT454" s="225"/>
      <c r="HU454" s="225"/>
      <c r="HV454" s="225"/>
      <c r="HW454" s="225"/>
      <c r="HX454" s="225"/>
      <c r="HY454" s="225"/>
      <c r="HZ454" s="225"/>
      <c r="IA454" s="225"/>
      <c r="IB454" s="225"/>
      <c r="IC454" s="225"/>
      <c r="ID454" s="225"/>
      <c r="IE454" s="225"/>
      <c r="IF454" s="225"/>
      <c r="IG454" s="225"/>
    </row>
    <row r="455" spans="1:241" s="57" customFormat="1">
      <c r="A455" s="33"/>
      <c r="B455" s="46" t="s">
        <v>17</v>
      </c>
      <c r="C455" s="374" t="s">
        <v>18</v>
      </c>
      <c r="D455" s="374">
        <v>6.2558999999999996</v>
      </c>
      <c r="E455" s="375"/>
      <c r="F455" s="375"/>
      <c r="G455" s="375"/>
      <c r="H455" s="375"/>
      <c r="I455" s="375"/>
      <c r="J455" s="376"/>
      <c r="K455" s="33"/>
      <c r="L455" s="225"/>
      <c r="M455" s="225"/>
      <c r="N455" s="225"/>
      <c r="O455" s="225"/>
      <c r="P455" s="225"/>
      <c r="Q455" s="225"/>
      <c r="R455" s="225"/>
      <c r="S455" s="225"/>
      <c r="T455" s="225"/>
      <c r="U455" s="225"/>
      <c r="V455" s="225"/>
      <c r="W455" s="225"/>
      <c r="X455" s="225"/>
      <c r="Y455" s="225"/>
      <c r="Z455" s="225"/>
      <c r="AA455" s="225"/>
      <c r="AB455" s="225"/>
      <c r="AC455" s="225"/>
      <c r="AD455" s="225"/>
      <c r="AE455" s="225"/>
      <c r="AF455" s="225"/>
      <c r="AG455" s="225"/>
      <c r="AH455" s="225"/>
      <c r="AI455" s="225"/>
      <c r="AJ455" s="225"/>
      <c r="AK455" s="225"/>
      <c r="AL455" s="225"/>
      <c r="AM455" s="225"/>
      <c r="AN455" s="225"/>
      <c r="AO455" s="225"/>
      <c r="AP455" s="225"/>
      <c r="AQ455" s="225"/>
      <c r="AR455" s="225"/>
      <c r="AS455" s="225"/>
      <c r="AT455" s="225"/>
      <c r="AU455" s="225"/>
      <c r="AV455" s="225"/>
      <c r="AW455" s="225"/>
      <c r="AX455" s="225"/>
      <c r="AY455" s="225"/>
      <c r="AZ455" s="225"/>
      <c r="BA455" s="225"/>
      <c r="BB455" s="225"/>
      <c r="BC455" s="225"/>
      <c r="BD455" s="225"/>
      <c r="BE455" s="225"/>
      <c r="BF455" s="225"/>
      <c r="BG455" s="225"/>
      <c r="BH455" s="225"/>
      <c r="BI455" s="225"/>
      <c r="BJ455" s="225"/>
      <c r="BK455" s="225"/>
      <c r="BL455" s="225"/>
      <c r="BM455" s="225"/>
      <c r="BN455" s="225"/>
      <c r="BO455" s="225"/>
      <c r="BP455" s="225"/>
      <c r="BQ455" s="225"/>
      <c r="BR455" s="225"/>
      <c r="BS455" s="225"/>
      <c r="BT455" s="225"/>
      <c r="BU455" s="225"/>
      <c r="BV455" s="225"/>
      <c r="BW455" s="225"/>
      <c r="BX455" s="225"/>
      <c r="BY455" s="225"/>
      <c r="BZ455" s="225"/>
      <c r="CA455" s="225"/>
      <c r="CB455" s="225"/>
      <c r="CC455" s="225"/>
      <c r="CD455" s="225"/>
      <c r="CE455" s="225"/>
      <c r="CF455" s="225"/>
      <c r="CG455" s="225"/>
      <c r="CH455" s="225"/>
      <c r="CI455" s="225"/>
      <c r="CJ455" s="225"/>
      <c r="CK455" s="225"/>
      <c r="CL455" s="225"/>
      <c r="CM455" s="225"/>
      <c r="CN455" s="225"/>
      <c r="CO455" s="225"/>
      <c r="CP455" s="225"/>
      <c r="CQ455" s="225"/>
      <c r="CR455" s="225"/>
      <c r="CS455" s="225"/>
      <c r="CT455" s="225"/>
      <c r="CU455" s="225"/>
      <c r="CV455" s="225"/>
      <c r="CW455" s="225"/>
      <c r="CX455" s="225"/>
      <c r="CY455" s="225"/>
      <c r="CZ455" s="225"/>
      <c r="DA455" s="225"/>
      <c r="DB455" s="225"/>
      <c r="DC455" s="225"/>
      <c r="DD455" s="225"/>
      <c r="DE455" s="225"/>
      <c r="DF455" s="225"/>
      <c r="DG455" s="225"/>
      <c r="DH455" s="225"/>
      <c r="DI455" s="225"/>
      <c r="DJ455" s="225"/>
      <c r="DK455" s="225"/>
      <c r="DL455" s="225"/>
      <c r="DM455" s="225"/>
      <c r="DN455" s="225"/>
      <c r="DO455" s="225"/>
      <c r="DP455" s="225"/>
      <c r="DQ455" s="225"/>
      <c r="DR455" s="225"/>
      <c r="DS455" s="225"/>
      <c r="DT455" s="225"/>
      <c r="DU455" s="225"/>
      <c r="DV455" s="225"/>
      <c r="DW455" s="225"/>
      <c r="DX455" s="225"/>
      <c r="DY455" s="225"/>
      <c r="DZ455" s="225"/>
      <c r="EA455" s="225"/>
      <c r="EB455" s="225"/>
      <c r="EC455" s="225"/>
      <c r="ED455" s="225"/>
      <c r="EE455" s="225"/>
      <c r="EF455" s="225"/>
      <c r="EG455" s="225"/>
      <c r="EH455" s="225"/>
      <c r="EI455" s="225"/>
      <c r="EJ455" s="225"/>
      <c r="EK455" s="225"/>
      <c r="EL455" s="225"/>
      <c r="EM455" s="225"/>
      <c r="EN455" s="225"/>
      <c r="EO455" s="225"/>
      <c r="EP455" s="225"/>
      <c r="EQ455" s="225"/>
      <c r="ER455" s="225"/>
      <c r="ES455" s="225"/>
      <c r="ET455" s="225"/>
      <c r="EU455" s="225"/>
      <c r="EV455" s="225"/>
      <c r="EW455" s="225"/>
      <c r="EX455" s="225"/>
      <c r="EY455" s="225"/>
      <c r="EZ455" s="225"/>
      <c r="FA455" s="225"/>
      <c r="FB455" s="225"/>
      <c r="FC455" s="225"/>
      <c r="FD455" s="225"/>
      <c r="FE455" s="225"/>
      <c r="FF455" s="225"/>
      <c r="FG455" s="225"/>
      <c r="FH455" s="225"/>
      <c r="FI455" s="225"/>
      <c r="FJ455" s="225"/>
      <c r="FK455" s="225"/>
      <c r="FL455" s="225"/>
      <c r="FM455" s="225"/>
      <c r="FN455" s="225"/>
      <c r="FO455" s="225"/>
      <c r="FP455" s="225"/>
      <c r="FQ455" s="225"/>
      <c r="FR455" s="225"/>
      <c r="FS455" s="225"/>
      <c r="FT455" s="225"/>
      <c r="FU455" s="225"/>
      <c r="FV455" s="225"/>
      <c r="FW455" s="225"/>
      <c r="FX455" s="225"/>
      <c r="FY455" s="225"/>
      <c r="FZ455" s="225"/>
      <c r="GA455" s="225"/>
      <c r="GB455" s="225"/>
      <c r="GC455" s="225"/>
      <c r="GD455" s="225"/>
      <c r="GE455" s="225"/>
      <c r="GF455" s="225"/>
      <c r="GG455" s="225"/>
      <c r="GH455" s="225"/>
      <c r="GI455" s="225"/>
      <c r="GJ455" s="225"/>
      <c r="GK455" s="225"/>
      <c r="GL455" s="225"/>
      <c r="GM455" s="225"/>
      <c r="GN455" s="225"/>
      <c r="GO455" s="225"/>
      <c r="GP455" s="225"/>
      <c r="GQ455" s="225"/>
      <c r="GR455" s="225"/>
      <c r="GS455" s="225"/>
      <c r="GT455" s="225"/>
      <c r="GU455" s="225"/>
      <c r="GV455" s="225"/>
      <c r="GW455" s="225"/>
      <c r="GX455" s="225"/>
      <c r="GY455" s="225"/>
      <c r="GZ455" s="225"/>
      <c r="HA455" s="225"/>
      <c r="HB455" s="225"/>
      <c r="HC455" s="225"/>
      <c r="HD455" s="225"/>
      <c r="HE455" s="225"/>
      <c r="HF455" s="225"/>
      <c r="HG455" s="225"/>
      <c r="HH455" s="225"/>
      <c r="HI455" s="225"/>
      <c r="HJ455" s="225"/>
      <c r="HK455" s="225"/>
      <c r="HL455" s="225"/>
      <c r="HM455" s="225"/>
      <c r="HN455" s="225"/>
      <c r="HO455" s="225"/>
      <c r="HP455" s="225"/>
      <c r="HQ455" s="225"/>
      <c r="HR455" s="225"/>
      <c r="HS455" s="225"/>
      <c r="HT455" s="225"/>
      <c r="HU455" s="225"/>
      <c r="HV455" s="225"/>
      <c r="HW455" s="225"/>
      <c r="HX455" s="225"/>
      <c r="HY455" s="225"/>
      <c r="HZ455" s="225"/>
      <c r="IA455" s="225"/>
      <c r="IB455" s="225"/>
      <c r="IC455" s="225"/>
      <c r="ID455" s="225"/>
      <c r="IE455" s="225"/>
      <c r="IF455" s="225"/>
      <c r="IG455" s="225"/>
    </row>
    <row r="456" spans="1:241" s="57" customFormat="1" ht="19.5">
      <c r="A456" s="33">
        <v>3</v>
      </c>
      <c r="B456" s="46" t="s">
        <v>655</v>
      </c>
      <c r="C456" s="374" t="s">
        <v>194</v>
      </c>
      <c r="D456" s="374">
        <v>2.5</v>
      </c>
      <c r="E456" s="375"/>
      <c r="F456" s="375"/>
      <c r="G456" s="375"/>
      <c r="H456" s="375"/>
      <c r="I456" s="375"/>
      <c r="J456" s="376"/>
      <c r="K456" s="33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  <c r="W456" s="225"/>
      <c r="X456" s="225"/>
      <c r="Y456" s="225"/>
      <c r="Z456" s="225"/>
      <c r="AA456" s="225"/>
      <c r="AB456" s="225"/>
      <c r="AC456" s="225"/>
      <c r="AD456" s="225"/>
      <c r="AE456" s="225"/>
      <c r="AF456" s="225"/>
      <c r="AG456" s="225"/>
      <c r="AH456" s="225"/>
      <c r="AI456" s="225"/>
      <c r="AJ456" s="225"/>
      <c r="AK456" s="225"/>
      <c r="AL456" s="225"/>
      <c r="AM456" s="225"/>
      <c r="AN456" s="225"/>
      <c r="AO456" s="225"/>
      <c r="AP456" s="225"/>
      <c r="AQ456" s="225"/>
      <c r="AR456" s="225"/>
      <c r="AS456" s="225"/>
      <c r="AT456" s="225"/>
      <c r="AU456" s="225"/>
      <c r="AV456" s="225"/>
      <c r="AW456" s="225"/>
      <c r="AX456" s="225"/>
      <c r="AY456" s="225"/>
      <c r="AZ456" s="225"/>
      <c r="BA456" s="225"/>
      <c r="BB456" s="225"/>
      <c r="BC456" s="225"/>
      <c r="BD456" s="225"/>
      <c r="BE456" s="225"/>
      <c r="BF456" s="225"/>
      <c r="BG456" s="225"/>
      <c r="BH456" s="225"/>
      <c r="BI456" s="225"/>
      <c r="BJ456" s="225"/>
      <c r="BK456" s="225"/>
      <c r="BL456" s="225"/>
      <c r="BM456" s="225"/>
      <c r="BN456" s="225"/>
      <c r="BO456" s="225"/>
      <c r="BP456" s="225"/>
      <c r="BQ456" s="225"/>
      <c r="BR456" s="225"/>
      <c r="BS456" s="225"/>
      <c r="BT456" s="225"/>
      <c r="BU456" s="225"/>
      <c r="BV456" s="225"/>
      <c r="BW456" s="225"/>
      <c r="BX456" s="225"/>
      <c r="BY456" s="225"/>
      <c r="BZ456" s="225"/>
      <c r="CA456" s="225"/>
      <c r="CB456" s="225"/>
      <c r="CC456" s="225"/>
      <c r="CD456" s="225"/>
      <c r="CE456" s="225"/>
      <c r="CF456" s="225"/>
      <c r="CG456" s="225"/>
      <c r="CH456" s="225"/>
      <c r="CI456" s="225"/>
      <c r="CJ456" s="225"/>
      <c r="CK456" s="225"/>
      <c r="CL456" s="225"/>
      <c r="CM456" s="225"/>
      <c r="CN456" s="225"/>
      <c r="CO456" s="225"/>
      <c r="CP456" s="225"/>
      <c r="CQ456" s="225"/>
      <c r="CR456" s="225"/>
      <c r="CS456" s="225"/>
      <c r="CT456" s="225"/>
      <c r="CU456" s="225"/>
      <c r="CV456" s="225"/>
      <c r="CW456" s="225"/>
      <c r="CX456" s="225"/>
      <c r="CY456" s="225"/>
      <c r="CZ456" s="225"/>
      <c r="DA456" s="225"/>
      <c r="DB456" s="225"/>
      <c r="DC456" s="225"/>
      <c r="DD456" s="225"/>
      <c r="DE456" s="225"/>
      <c r="DF456" s="225"/>
      <c r="DG456" s="225"/>
      <c r="DH456" s="225"/>
      <c r="DI456" s="225"/>
      <c r="DJ456" s="225"/>
      <c r="DK456" s="225"/>
      <c r="DL456" s="225"/>
      <c r="DM456" s="225"/>
      <c r="DN456" s="225"/>
      <c r="DO456" s="225"/>
      <c r="DP456" s="225"/>
      <c r="DQ456" s="225"/>
      <c r="DR456" s="225"/>
      <c r="DS456" s="225"/>
      <c r="DT456" s="225"/>
      <c r="DU456" s="225"/>
      <c r="DV456" s="225"/>
      <c r="DW456" s="225"/>
      <c r="DX456" s="225"/>
      <c r="DY456" s="225"/>
      <c r="DZ456" s="225"/>
      <c r="EA456" s="225"/>
      <c r="EB456" s="225"/>
      <c r="EC456" s="225"/>
      <c r="ED456" s="225"/>
      <c r="EE456" s="225"/>
      <c r="EF456" s="225"/>
      <c r="EG456" s="225"/>
      <c r="EH456" s="225"/>
      <c r="EI456" s="225"/>
      <c r="EJ456" s="225"/>
      <c r="EK456" s="225"/>
      <c r="EL456" s="225"/>
      <c r="EM456" s="225"/>
      <c r="EN456" s="225"/>
      <c r="EO456" s="225"/>
      <c r="EP456" s="225"/>
      <c r="EQ456" s="225"/>
      <c r="ER456" s="225"/>
      <c r="ES456" s="225"/>
      <c r="ET456" s="225"/>
      <c r="EU456" s="225"/>
      <c r="EV456" s="225"/>
      <c r="EW456" s="225"/>
      <c r="EX456" s="225"/>
      <c r="EY456" s="225"/>
      <c r="EZ456" s="225"/>
      <c r="FA456" s="225"/>
      <c r="FB456" s="225"/>
      <c r="FC456" s="225"/>
      <c r="FD456" s="225"/>
      <c r="FE456" s="225"/>
      <c r="FF456" s="225"/>
      <c r="FG456" s="225"/>
      <c r="FH456" s="225"/>
      <c r="FI456" s="225"/>
      <c r="FJ456" s="225"/>
      <c r="FK456" s="225"/>
      <c r="FL456" s="225"/>
      <c r="FM456" s="225"/>
      <c r="FN456" s="225"/>
      <c r="FO456" s="225"/>
      <c r="FP456" s="225"/>
      <c r="FQ456" s="225"/>
      <c r="FR456" s="225"/>
      <c r="FS456" s="225"/>
      <c r="FT456" s="225"/>
      <c r="FU456" s="225"/>
      <c r="FV456" s="225"/>
      <c r="FW456" s="225"/>
      <c r="FX456" s="225"/>
      <c r="FY456" s="225"/>
      <c r="FZ456" s="225"/>
      <c r="GA456" s="225"/>
      <c r="GB456" s="225"/>
      <c r="GC456" s="225"/>
      <c r="GD456" s="225"/>
      <c r="GE456" s="225"/>
      <c r="GF456" s="225"/>
      <c r="GG456" s="225"/>
      <c r="GH456" s="225"/>
      <c r="GI456" s="225"/>
      <c r="GJ456" s="225"/>
      <c r="GK456" s="225"/>
      <c r="GL456" s="225"/>
      <c r="GM456" s="225"/>
      <c r="GN456" s="225"/>
      <c r="GO456" s="225"/>
      <c r="GP456" s="225"/>
      <c r="GQ456" s="225"/>
      <c r="GR456" s="225"/>
      <c r="GS456" s="225"/>
      <c r="GT456" s="225"/>
      <c r="GU456" s="225"/>
      <c r="GV456" s="225"/>
      <c r="GW456" s="225"/>
      <c r="GX456" s="225"/>
      <c r="GY456" s="225"/>
      <c r="GZ456" s="225"/>
      <c r="HA456" s="225"/>
      <c r="HB456" s="225"/>
      <c r="HC456" s="225"/>
      <c r="HD456" s="225"/>
      <c r="HE456" s="225"/>
      <c r="HF456" s="225"/>
      <c r="HG456" s="225"/>
      <c r="HH456" s="225"/>
      <c r="HI456" s="225"/>
      <c r="HJ456" s="225"/>
      <c r="HK456" s="225"/>
      <c r="HL456" s="225"/>
      <c r="HM456" s="225"/>
      <c r="HN456" s="225"/>
      <c r="HO456" s="225"/>
      <c r="HP456" s="225"/>
      <c r="HQ456" s="225"/>
      <c r="HR456" s="225"/>
      <c r="HS456" s="225"/>
      <c r="HT456" s="225"/>
      <c r="HU456" s="225"/>
      <c r="HV456" s="225"/>
      <c r="HW456" s="225"/>
      <c r="HX456" s="225"/>
      <c r="HY456" s="225"/>
      <c r="HZ456" s="225"/>
      <c r="IA456" s="225"/>
      <c r="IB456" s="225"/>
      <c r="IC456" s="225"/>
      <c r="ID456" s="225"/>
      <c r="IE456" s="225"/>
      <c r="IF456" s="225"/>
      <c r="IG456" s="225"/>
    </row>
    <row r="457" spans="1:241" s="57" customFormat="1">
      <c r="A457" s="33"/>
      <c r="B457" s="46" t="s">
        <v>17</v>
      </c>
      <c r="C457" s="374" t="s">
        <v>18</v>
      </c>
      <c r="D457" s="374">
        <v>0.27500000000000002</v>
      </c>
      <c r="E457" s="375"/>
      <c r="F457" s="375"/>
      <c r="G457" s="375"/>
      <c r="H457" s="375"/>
      <c r="I457" s="375"/>
      <c r="J457" s="376"/>
      <c r="K457" s="33"/>
      <c r="L457" s="225"/>
      <c r="M457" s="225"/>
      <c r="N457" s="225"/>
      <c r="O457" s="225"/>
      <c r="P457" s="225"/>
      <c r="Q457" s="225"/>
      <c r="R457" s="225"/>
      <c r="S457" s="225"/>
      <c r="T457" s="225"/>
      <c r="U457" s="225"/>
      <c r="V457" s="225"/>
      <c r="W457" s="225"/>
      <c r="X457" s="225"/>
      <c r="Y457" s="225"/>
      <c r="Z457" s="225"/>
      <c r="AA457" s="225"/>
      <c r="AB457" s="225"/>
      <c r="AC457" s="225"/>
      <c r="AD457" s="225"/>
      <c r="AE457" s="225"/>
      <c r="AF457" s="225"/>
      <c r="AG457" s="225"/>
      <c r="AH457" s="225"/>
      <c r="AI457" s="225"/>
      <c r="AJ457" s="225"/>
      <c r="AK457" s="225"/>
      <c r="AL457" s="225"/>
      <c r="AM457" s="225"/>
      <c r="AN457" s="225"/>
      <c r="AO457" s="225"/>
      <c r="AP457" s="225"/>
      <c r="AQ457" s="225"/>
      <c r="AR457" s="225"/>
      <c r="AS457" s="225"/>
      <c r="AT457" s="225"/>
      <c r="AU457" s="225"/>
      <c r="AV457" s="225"/>
      <c r="AW457" s="225"/>
      <c r="AX457" s="225"/>
      <c r="AY457" s="225"/>
      <c r="AZ457" s="225"/>
      <c r="BA457" s="225"/>
      <c r="BB457" s="225"/>
      <c r="BC457" s="225"/>
      <c r="BD457" s="225"/>
      <c r="BE457" s="225"/>
      <c r="BF457" s="225"/>
      <c r="BG457" s="225"/>
      <c r="BH457" s="225"/>
      <c r="BI457" s="225"/>
      <c r="BJ457" s="225"/>
      <c r="BK457" s="225"/>
      <c r="BL457" s="225"/>
      <c r="BM457" s="225"/>
      <c r="BN457" s="225"/>
      <c r="BO457" s="225"/>
      <c r="BP457" s="225"/>
      <c r="BQ457" s="225"/>
      <c r="BR457" s="225"/>
      <c r="BS457" s="225"/>
      <c r="BT457" s="225"/>
      <c r="BU457" s="225"/>
      <c r="BV457" s="225"/>
      <c r="BW457" s="225"/>
      <c r="BX457" s="225"/>
      <c r="BY457" s="225"/>
      <c r="BZ457" s="225"/>
      <c r="CA457" s="225"/>
      <c r="CB457" s="225"/>
      <c r="CC457" s="225"/>
      <c r="CD457" s="225"/>
      <c r="CE457" s="225"/>
      <c r="CF457" s="225"/>
      <c r="CG457" s="225"/>
      <c r="CH457" s="225"/>
      <c r="CI457" s="225"/>
      <c r="CJ457" s="225"/>
      <c r="CK457" s="225"/>
      <c r="CL457" s="225"/>
      <c r="CM457" s="225"/>
      <c r="CN457" s="225"/>
      <c r="CO457" s="225"/>
      <c r="CP457" s="225"/>
      <c r="CQ457" s="225"/>
      <c r="CR457" s="225"/>
      <c r="CS457" s="225"/>
      <c r="CT457" s="225"/>
      <c r="CU457" s="225"/>
      <c r="CV457" s="225"/>
      <c r="CW457" s="225"/>
      <c r="CX457" s="225"/>
      <c r="CY457" s="225"/>
      <c r="CZ457" s="225"/>
      <c r="DA457" s="225"/>
      <c r="DB457" s="225"/>
      <c r="DC457" s="225"/>
      <c r="DD457" s="225"/>
      <c r="DE457" s="225"/>
      <c r="DF457" s="225"/>
      <c r="DG457" s="225"/>
      <c r="DH457" s="225"/>
      <c r="DI457" s="225"/>
      <c r="DJ457" s="225"/>
      <c r="DK457" s="225"/>
      <c r="DL457" s="225"/>
      <c r="DM457" s="225"/>
      <c r="DN457" s="225"/>
      <c r="DO457" s="225"/>
      <c r="DP457" s="225"/>
      <c r="DQ457" s="225"/>
      <c r="DR457" s="225"/>
      <c r="DS457" s="225"/>
      <c r="DT457" s="225"/>
      <c r="DU457" s="225"/>
      <c r="DV457" s="225"/>
      <c r="DW457" s="225"/>
      <c r="DX457" s="225"/>
      <c r="DY457" s="225"/>
      <c r="DZ457" s="225"/>
      <c r="EA457" s="225"/>
      <c r="EB457" s="225"/>
      <c r="EC457" s="225"/>
      <c r="ED457" s="225"/>
      <c r="EE457" s="225"/>
      <c r="EF457" s="225"/>
      <c r="EG457" s="225"/>
      <c r="EH457" s="225"/>
      <c r="EI457" s="225"/>
      <c r="EJ457" s="225"/>
      <c r="EK457" s="225"/>
      <c r="EL457" s="225"/>
      <c r="EM457" s="225"/>
      <c r="EN457" s="225"/>
      <c r="EO457" s="225"/>
      <c r="EP457" s="225"/>
      <c r="EQ457" s="225"/>
      <c r="ER457" s="225"/>
      <c r="ES457" s="225"/>
      <c r="ET457" s="225"/>
      <c r="EU457" s="225"/>
      <c r="EV457" s="225"/>
      <c r="EW457" s="225"/>
      <c r="EX457" s="225"/>
      <c r="EY457" s="225"/>
      <c r="EZ457" s="225"/>
      <c r="FA457" s="225"/>
      <c r="FB457" s="225"/>
      <c r="FC457" s="225"/>
      <c r="FD457" s="225"/>
      <c r="FE457" s="225"/>
      <c r="FF457" s="225"/>
      <c r="FG457" s="225"/>
      <c r="FH457" s="225"/>
      <c r="FI457" s="225"/>
      <c r="FJ457" s="225"/>
      <c r="FK457" s="225"/>
      <c r="FL457" s="225"/>
      <c r="FM457" s="225"/>
      <c r="FN457" s="225"/>
      <c r="FO457" s="225"/>
      <c r="FP457" s="225"/>
      <c r="FQ457" s="225"/>
      <c r="FR457" s="225"/>
      <c r="FS457" s="225"/>
      <c r="FT457" s="225"/>
      <c r="FU457" s="225"/>
      <c r="FV457" s="225"/>
      <c r="FW457" s="225"/>
      <c r="FX457" s="225"/>
      <c r="FY457" s="225"/>
      <c r="FZ457" s="225"/>
      <c r="GA457" s="225"/>
      <c r="GB457" s="225"/>
      <c r="GC457" s="225"/>
      <c r="GD457" s="225"/>
      <c r="GE457" s="225"/>
      <c r="GF457" s="225"/>
      <c r="GG457" s="225"/>
      <c r="GH457" s="225"/>
      <c r="GI457" s="225"/>
      <c r="GJ457" s="225"/>
      <c r="GK457" s="225"/>
      <c r="GL457" s="225"/>
      <c r="GM457" s="225"/>
      <c r="GN457" s="225"/>
      <c r="GO457" s="225"/>
      <c r="GP457" s="225"/>
      <c r="GQ457" s="225"/>
      <c r="GR457" s="225"/>
      <c r="GS457" s="225"/>
      <c r="GT457" s="225"/>
      <c r="GU457" s="225"/>
      <c r="GV457" s="225"/>
      <c r="GW457" s="225"/>
      <c r="GX457" s="225"/>
      <c r="GY457" s="225"/>
      <c r="GZ457" s="225"/>
      <c r="HA457" s="225"/>
      <c r="HB457" s="225"/>
      <c r="HC457" s="225"/>
      <c r="HD457" s="225"/>
      <c r="HE457" s="225"/>
      <c r="HF457" s="225"/>
      <c r="HG457" s="225"/>
      <c r="HH457" s="225"/>
      <c r="HI457" s="225"/>
      <c r="HJ457" s="225"/>
      <c r="HK457" s="225"/>
      <c r="HL457" s="225"/>
      <c r="HM457" s="225"/>
      <c r="HN457" s="225"/>
      <c r="HO457" s="225"/>
      <c r="HP457" s="225"/>
      <c r="HQ457" s="225"/>
      <c r="HR457" s="225"/>
      <c r="HS457" s="225"/>
      <c r="HT457" s="225"/>
      <c r="HU457" s="225"/>
      <c r="HV457" s="225"/>
      <c r="HW457" s="225"/>
      <c r="HX457" s="225"/>
      <c r="HY457" s="225"/>
      <c r="HZ457" s="225"/>
      <c r="IA457" s="225"/>
      <c r="IB457" s="225"/>
      <c r="IC457" s="225"/>
      <c r="ID457" s="225"/>
      <c r="IE457" s="225"/>
      <c r="IF457" s="225"/>
      <c r="IG457" s="225"/>
    </row>
    <row r="458" spans="1:241" s="57" customFormat="1" ht="19.5">
      <c r="A458" s="33">
        <v>4</v>
      </c>
      <c r="B458" s="46" t="s">
        <v>656</v>
      </c>
      <c r="C458" s="374" t="s">
        <v>53</v>
      </c>
      <c r="D458" s="374">
        <v>25</v>
      </c>
      <c r="E458" s="375"/>
      <c r="F458" s="375"/>
      <c r="G458" s="375"/>
      <c r="H458" s="375"/>
      <c r="I458" s="375"/>
      <c r="J458" s="376"/>
      <c r="K458" s="33"/>
      <c r="L458" s="225"/>
      <c r="M458" s="225"/>
      <c r="N458" s="225"/>
      <c r="O458" s="225"/>
      <c r="P458" s="225"/>
      <c r="Q458" s="225"/>
      <c r="R458" s="225"/>
      <c r="S458" s="225"/>
      <c r="T458" s="225"/>
      <c r="U458" s="225"/>
      <c r="V458" s="225"/>
      <c r="W458" s="225"/>
      <c r="X458" s="225"/>
      <c r="Y458" s="225"/>
      <c r="Z458" s="225"/>
      <c r="AA458" s="225"/>
      <c r="AB458" s="225"/>
      <c r="AC458" s="225"/>
      <c r="AD458" s="225"/>
      <c r="AE458" s="225"/>
      <c r="AF458" s="225"/>
      <c r="AG458" s="225"/>
      <c r="AH458" s="225"/>
      <c r="AI458" s="225"/>
      <c r="AJ458" s="225"/>
      <c r="AK458" s="225"/>
      <c r="AL458" s="225"/>
      <c r="AM458" s="225"/>
      <c r="AN458" s="225"/>
      <c r="AO458" s="225"/>
      <c r="AP458" s="225"/>
      <c r="AQ458" s="225"/>
      <c r="AR458" s="225"/>
      <c r="AS458" s="225"/>
      <c r="AT458" s="225"/>
      <c r="AU458" s="225"/>
      <c r="AV458" s="225"/>
      <c r="AW458" s="225"/>
      <c r="AX458" s="225"/>
      <c r="AY458" s="225"/>
      <c r="AZ458" s="225"/>
      <c r="BA458" s="225"/>
      <c r="BB458" s="225"/>
      <c r="BC458" s="225"/>
      <c r="BD458" s="225"/>
      <c r="BE458" s="225"/>
      <c r="BF458" s="225"/>
      <c r="BG458" s="225"/>
      <c r="BH458" s="225"/>
      <c r="BI458" s="225"/>
      <c r="BJ458" s="225"/>
      <c r="BK458" s="225"/>
      <c r="BL458" s="225"/>
      <c r="BM458" s="225"/>
      <c r="BN458" s="225"/>
      <c r="BO458" s="225"/>
      <c r="BP458" s="225"/>
      <c r="BQ458" s="225"/>
      <c r="BR458" s="225"/>
      <c r="BS458" s="225"/>
      <c r="BT458" s="225"/>
      <c r="BU458" s="225"/>
      <c r="BV458" s="225"/>
      <c r="BW458" s="225"/>
      <c r="BX458" s="225"/>
      <c r="BY458" s="225"/>
      <c r="BZ458" s="225"/>
      <c r="CA458" s="225"/>
      <c r="CB458" s="225"/>
      <c r="CC458" s="225"/>
      <c r="CD458" s="225"/>
      <c r="CE458" s="225"/>
      <c r="CF458" s="225"/>
      <c r="CG458" s="225"/>
      <c r="CH458" s="225"/>
      <c r="CI458" s="225"/>
      <c r="CJ458" s="225"/>
      <c r="CK458" s="225"/>
      <c r="CL458" s="225"/>
      <c r="CM458" s="225"/>
      <c r="CN458" s="225"/>
      <c r="CO458" s="225"/>
      <c r="CP458" s="225"/>
      <c r="CQ458" s="225"/>
      <c r="CR458" s="225"/>
      <c r="CS458" s="225"/>
      <c r="CT458" s="225"/>
      <c r="CU458" s="225"/>
      <c r="CV458" s="225"/>
      <c r="CW458" s="225"/>
      <c r="CX458" s="225"/>
      <c r="CY458" s="225"/>
      <c r="CZ458" s="225"/>
      <c r="DA458" s="225"/>
      <c r="DB458" s="225"/>
      <c r="DC458" s="225"/>
      <c r="DD458" s="225"/>
      <c r="DE458" s="225"/>
      <c r="DF458" s="225"/>
      <c r="DG458" s="225"/>
      <c r="DH458" s="225"/>
      <c r="DI458" s="225"/>
      <c r="DJ458" s="225"/>
      <c r="DK458" s="225"/>
      <c r="DL458" s="225"/>
      <c r="DM458" s="225"/>
      <c r="DN458" s="225"/>
      <c r="DO458" s="225"/>
      <c r="DP458" s="225"/>
      <c r="DQ458" s="225"/>
      <c r="DR458" s="225"/>
      <c r="DS458" s="225"/>
      <c r="DT458" s="225"/>
      <c r="DU458" s="225"/>
      <c r="DV458" s="225"/>
      <c r="DW458" s="225"/>
      <c r="DX458" s="225"/>
      <c r="DY458" s="225"/>
      <c r="DZ458" s="225"/>
      <c r="EA458" s="225"/>
      <c r="EB458" s="225"/>
      <c r="EC458" s="225"/>
      <c r="ED458" s="225"/>
      <c r="EE458" s="225"/>
      <c r="EF458" s="225"/>
      <c r="EG458" s="225"/>
      <c r="EH458" s="225"/>
      <c r="EI458" s="225"/>
      <c r="EJ458" s="225"/>
      <c r="EK458" s="225"/>
      <c r="EL458" s="225"/>
      <c r="EM458" s="225"/>
      <c r="EN458" s="225"/>
      <c r="EO458" s="225"/>
      <c r="EP458" s="225"/>
      <c r="EQ458" s="225"/>
      <c r="ER458" s="225"/>
      <c r="ES458" s="225"/>
      <c r="ET458" s="225"/>
      <c r="EU458" s="225"/>
      <c r="EV458" s="225"/>
      <c r="EW458" s="225"/>
      <c r="EX458" s="225"/>
      <c r="EY458" s="225"/>
      <c r="EZ458" s="225"/>
      <c r="FA458" s="225"/>
      <c r="FB458" s="225"/>
      <c r="FC458" s="225"/>
      <c r="FD458" s="225"/>
      <c r="FE458" s="225"/>
      <c r="FF458" s="225"/>
      <c r="FG458" s="225"/>
      <c r="FH458" s="225"/>
      <c r="FI458" s="225"/>
      <c r="FJ458" s="225"/>
      <c r="FK458" s="225"/>
      <c r="FL458" s="225"/>
      <c r="FM458" s="225"/>
      <c r="FN458" s="225"/>
      <c r="FO458" s="225"/>
      <c r="FP458" s="225"/>
      <c r="FQ458" s="225"/>
      <c r="FR458" s="225"/>
      <c r="FS458" s="225"/>
      <c r="FT458" s="225"/>
      <c r="FU458" s="225"/>
      <c r="FV458" s="225"/>
      <c r="FW458" s="225"/>
      <c r="FX458" s="225"/>
      <c r="FY458" s="225"/>
      <c r="FZ458" s="225"/>
      <c r="GA458" s="225"/>
      <c r="GB458" s="225"/>
      <c r="GC458" s="225"/>
      <c r="GD458" s="225"/>
      <c r="GE458" s="225"/>
      <c r="GF458" s="225"/>
      <c r="GG458" s="225"/>
      <c r="GH458" s="225"/>
      <c r="GI458" s="225"/>
      <c r="GJ458" s="225"/>
      <c r="GK458" s="225"/>
      <c r="GL458" s="225"/>
      <c r="GM458" s="225"/>
      <c r="GN458" s="225"/>
      <c r="GO458" s="225"/>
      <c r="GP458" s="225"/>
      <c r="GQ458" s="225"/>
      <c r="GR458" s="225"/>
      <c r="GS458" s="225"/>
      <c r="GT458" s="225"/>
      <c r="GU458" s="225"/>
      <c r="GV458" s="225"/>
      <c r="GW458" s="225"/>
      <c r="GX458" s="225"/>
      <c r="GY458" s="225"/>
      <c r="GZ458" s="225"/>
      <c r="HA458" s="225"/>
      <c r="HB458" s="225"/>
      <c r="HC458" s="225"/>
      <c r="HD458" s="225"/>
      <c r="HE458" s="225"/>
      <c r="HF458" s="225"/>
      <c r="HG458" s="225"/>
      <c r="HH458" s="225"/>
      <c r="HI458" s="225"/>
      <c r="HJ458" s="225"/>
      <c r="HK458" s="225"/>
      <c r="HL458" s="225"/>
      <c r="HM458" s="225"/>
      <c r="HN458" s="225"/>
      <c r="HO458" s="225"/>
      <c r="HP458" s="225"/>
      <c r="HQ458" s="225"/>
      <c r="HR458" s="225"/>
      <c r="HS458" s="225"/>
      <c r="HT458" s="225"/>
      <c r="HU458" s="225"/>
      <c r="HV458" s="225"/>
      <c r="HW458" s="225"/>
      <c r="HX458" s="225"/>
      <c r="HY458" s="225"/>
      <c r="HZ458" s="225"/>
      <c r="IA458" s="225"/>
      <c r="IB458" s="225"/>
      <c r="IC458" s="225"/>
      <c r="ID458" s="225"/>
      <c r="IE458" s="225"/>
      <c r="IF458" s="225"/>
      <c r="IG458" s="225"/>
    </row>
    <row r="459" spans="1:241" s="57" customFormat="1">
      <c r="A459" s="33"/>
      <c r="B459" s="46" t="s">
        <v>17</v>
      </c>
      <c r="C459" s="374" t="s">
        <v>18</v>
      </c>
      <c r="D459" s="374">
        <v>1.25</v>
      </c>
      <c r="E459" s="375"/>
      <c r="F459" s="375"/>
      <c r="G459" s="375"/>
      <c r="H459" s="375"/>
      <c r="I459" s="375"/>
      <c r="J459" s="376"/>
      <c r="K459" s="33"/>
      <c r="L459" s="225"/>
      <c r="M459" s="225"/>
      <c r="N459" s="225"/>
      <c r="O459" s="225"/>
      <c r="P459" s="225"/>
      <c r="Q459" s="225"/>
      <c r="R459" s="225"/>
      <c r="S459" s="225"/>
      <c r="T459" s="225"/>
      <c r="U459" s="225"/>
      <c r="V459" s="225"/>
      <c r="W459" s="225"/>
      <c r="X459" s="225"/>
      <c r="Y459" s="225"/>
      <c r="Z459" s="225"/>
      <c r="AA459" s="225"/>
      <c r="AB459" s="225"/>
      <c r="AC459" s="225"/>
      <c r="AD459" s="225"/>
      <c r="AE459" s="225"/>
      <c r="AF459" s="225"/>
      <c r="AG459" s="225"/>
      <c r="AH459" s="225"/>
      <c r="AI459" s="225"/>
      <c r="AJ459" s="225"/>
      <c r="AK459" s="225"/>
      <c r="AL459" s="225"/>
      <c r="AM459" s="225"/>
      <c r="AN459" s="225"/>
      <c r="AO459" s="225"/>
      <c r="AP459" s="225"/>
      <c r="AQ459" s="225"/>
      <c r="AR459" s="225"/>
      <c r="AS459" s="225"/>
      <c r="AT459" s="225"/>
      <c r="AU459" s="225"/>
      <c r="AV459" s="225"/>
      <c r="AW459" s="225"/>
      <c r="AX459" s="225"/>
      <c r="AY459" s="225"/>
      <c r="AZ459" s="225"/>
      <c r="BA459" s="225"/>
      <c r="BB459" s="225"/>
      <c r="BC459" s="225"/>
      <c r="BD459" s="225"/>
      <c r="BE459" s="225"/>
      <c r="BF459" s="225"/>
      <c r="BG459" s="225"/>
      <c r="BH459" s="225"/>
      <c r="BI459" s="225"/>
      <c r="BJ459" s="225"/>
      <c r="BK459" s="225"/>
      <c r="BL459" s="225"/>
      <c r="BM459" s="225"/>
      <c r="BN459" s="225"/>
      <c r="BO459" s="225"/>
      <c r="BP459" s="225"/>
      <c r="BQ459" s="225"/>
      <c r="BR459" s="225"/>
      <c r="BS459" s="225"/>
      <c r="BT459" s="225"/>
      <c r="BU459" s="225"/>
      <c r="BV459" s="225"/>
      <c r="BW459" s="225"/>
      <c r="BX459" s="225"/>
      <c r="BY459" s="225"/>
      <c r="BZ459" s="225"/>
      <c r="CA459" s="225"/>
      <c r="CB459" s="225"/>
      <c r="CC459" s="225"/>
      <c r="CD459" s="225"/>
      <c r="CE459" s="225"/>
      <c r="CF459" s="225"/>
      <c r="CG459" s="225"/>
      <c r="CH459" s="225"/>
      <c r="CI459" s="225"/>
      <c r="CJ459" s="225"/>
      <c r="CK459" s="225"/>
      <c r="CL459" s="225"/>
      <c r="CM459" s="225"/>
      <c r="CN459" s="225"/>
      <c r="CO459" s="225"/>
      <c r="CP459" s="225"/>
      <c r="CQ459" s="225"/>
      <c r="CR459" s="225"/>
      <c r="CS459" s="225"/>
      <c r="CT459" s="225"/>
      <c r="CU459" s="225"/>
      <c r="CV459" s="225"/>
      <c r="CW459" s="225"/>
      <c r="CX459" s="225"/>
      <c r="CY459" s="225"/>
      <c r="CZ459" s="225"/>
      <c r="DA459" s="225"/>
      <c r="DB459" s="225"/>
      <c r="DC459" s="225"/>
      <c r="DD459" s="225"/>
      <c r="DE459" s="225"/>
      <c r="DF459" s="225"/>
      <c r="DG459" s="225"/>
      <c r="DH459" s="225"/>
      <c r="DI459" s="225"/>
      <c r="DJ459" s="225"/>
      <c r="DK459" s="225"/>
      <c r="DL459" s="225"/>
      <c r="DM459" s="225"/>
      <c r="DN459" s="225"/>
      <c r="DO459" s="225"/>
      <c r="DP459" s="225"/>
      <c r="DQ459" s="225"/>
      <c r="DR459" s="225"/>
      <c r="DS459" s="225"/>
      <c r="DT459" s="225"/>
      <c r="DU459" s="225"/>
      <c r="DV459" s="225"/>
      <c r="DW459" s="225"/>
      <c r="DX459" s="225"/>
      <c r="DY459" s="225"/>
      <c r="DZ459" s="225"/>
      <c r="EA459" s="225"/>
      <c r="EB459" s="225"/>
      <c r="EC459" s="225"/>
      <c r="ED459" s="225"/>
      <c r="EE459" s="225"/>
      <c r="EF459" s="225"/>
      <c r="EG459" s="225"/>
      <c r="EH459" s="225"/>
      <c r="EI459" s="225"/>
      <c r="EJ459" s="225"/>
      <c r="EK459" s="225"/>
      <c r="EL459" s="225"/>
      <c r="EM459" s="225"/>
      <c r="EN459" s="225"/>
      <c r="EO459" s="225"/>
      <c r="EP459" s="225"/>
      <c r="EQ459" s="225"/>
      <c r="ER459" s="225"/>
      <c r="ES459" s="225"/>
      <c r="ET459" s="225"/>
      <c r="EU459" s="225"/>
      <c r="EV459" s="225"/>
      <c r="EW459" s="225"/>
      <c r="EX459" s="225"/>
      <c r="EY459" s="225"/>
      <c r="EZ459" s="225"/>
      <c r="FA459" s="225"/>
      <c r="FB459" s="225"/>
      <c r="FC459" s="225"/>
      <c r="FD459" s="225"/>
      <c r="FE459" s="225"/>
      <c r="FF459" s="225"/>
      <c r="FG459" s="225"/>
      <c r="FH459" s="225"/>
      <c r="FI459" s="225"/>
      <c r="FJ459" s="225"/>
      <c r="FK459" s="225"/>
      <c r="FL459" s="225"/>
      <c r="FM459" s="225"/>
      <c r="FN459" s="225"/>
      <c r="FO459" s="225"/>
      <c r="FP459" s="225"/>
      <c r="FQ459" s="225"/>
      <c r="FR459" s="225"/>
      <c r="FS459" s="225"/>
      <c r="FT459" s="225"/>
      <c r="FU459" s="225"/>
      <c r="FV459" s="225"/>
      <c r="FW459" s="225"/>
      <c r="FX459" s="225"/>
      <c r="FY459" s="225"/>
      <c r="FZ459" s="225"/>
      <c r="GA459" s="225"/>
      <c r="GB459" s="225"/>
      <c r="GC459" s="225"/>
      <c r="GD459" s="225"/>
      <c r="GE459" s="225"/>
      <c r="GF459" s="225"/>
      <c r="GG459" s="225"/>
      <c r="GH459" s="225"/>
      <c r="GI459" s="225"/>
      <c r="GJ459" s="225"/>
      <c r="GK459" s="225"/>
      <c r="GL459" s="225"/>
      <c r="GM459" s="225"/>
      <c r="GN459" s="225"/>
      <c r="GO459" s="225"/>
      <c r="GP459" s="225"/>
      <c r="GQ459" s="225"/>
      <c r="GR459" s="225"/>
      <c r="GS459" s="225"/>
      <c r="GT459" s="225"/>
      <c r="GU459" s="225"/>
      <c r="GV459" s="225"/>
      <c r="GW459" s="225"/>
      <c r="GX459" s="225"/>
      <c r="GY459" s="225"/>
      <c r="GZ459" s="225"/>
      <c r="HA459" s="225"/>
      <c r="HB459" s="225"/>
      <c r="HC459" s="225"/>
      <c r="HD459" s="225"/>
      <c r="HE459" s="225"/>
      <c r="HF459" s="225"/>
      <c r="HG459" s="225"/>
      <c r="HH459" s="225"/>
      <c r="HI459" s="225"/>
      <c r="HJ459" s="225"/>
      <c r="HK459" s="225"/>
      <c r="HL459" s="225"/>
      <c r="HM459" s="225"/>
      <c r="HN459" s="225"/>
      <c r="HO459" s="225"/>
      <c r="HP459" s="225"/>
      <c r="HQ459" s="225"/>
      <c r="HR459" s="225"/>
      <c r="HS459" s="225"/>
      <c r="HT459" s="225"/>
      <c r="HU459" s="225"/>
      <c r="HV459" s="225"/>
      <c r="HW459" s="225"/>
      <c r="HX459" s="225"/>
      <c r="HY459" s="225"/>
      <c r="HZ459" s="225"/>
      <c r="IA459" s="225"/>
      <c r="IB459" s="225"/>
      <c r="IC459" s="225"/>
      <c r="ID459" s="225"/>
      <c r="IE459" s="225"/>
      <c r="IF459" s="225"/>
      <c r="IG459" s="225"/>
    </row>
    <row r="460" spans="1:241" s="57" customFormat="1">
      <c r="A460" s="33"/>
      <c r="B460" s="46" t="s">
        <v>21</v>
      </c>
      <c r="C460" s="374" t="s">
        <v>22</v>
      </c>
      <c r="D460" s="374">
        <v>1.7399999999999998</v>
      </c>
      <c r="E460" s="375"/>
      <c r="F460" s="375"/>
      <c r="G460" s="375"/>
      <c r="H460" s="375"/>
      <c r="I460" s="375"/>
      <c r="J460" s="376"/>
      <c r="K460" s="33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  <c r="W460" s="225"/>
      <c r="X460" s="225"/>
      <c r="Y460" s="225"/>
      <c r="Z460" s="225"/>
      <c r="AA460" s="225"/>
      <c r="AB460" s="225"/>
      <c r="AC460" s="225"/>
      <c r="AD460" s="225"/>
      <c r="AE460" s="225"/>
      <c r="AF460" s="225"/>
      <c r="AG460" s="225"/>
      <c r="AH460" s="225"/>
      <c r="AI460" s="225"/>
      <c r="AJ460" s="225"/>
      <c r="AK460" s="225"/>
      <c r="AL460" s="225"/>
      <c r="AM460" s="225"/>
      <c r="AN460" s="225"/>
      <c r="AO460" s="225"/>
      <c r="AP460" s="225"/>
      <c r="AQ460" s="225"/>
      <c r="AR460" s="225"/>
      <c r="AS460" s="225"/>
      <c r="AT460" s="225"/>
      <c r="AU460" s="225"/>
      <c r="AV460" s="225"/>
      <c r="AW460" s="225"/>
      <c r="AX460" s="225"/>
      <c r="AY460" s="225"/>
      <c r="AZ460" s="225"/>
      <c r="BA460" s="225"/>
      <c r="BB460" s="225"/>
      <c r="BC460" s="225"/>
      <c r="BD460" s="225"/>
      <c r="BE460" s="225"/>
      <c r="BF460" s="225"/>
      <c r="BG460" s="225"/>
      <c r="BH460" s="225"/>
      <c r="BI460" s="225"/>
      <c r="BJ460" s="225"/>
      <c r="BK460" s="225"/>
      <c r="BL460" s="225"/>
      <c r="BM460" s="225"/>
      <c r="BN460" s="225"/>
      <c r="BO460" s="225"/>
      <c r="BP460" s="225"/>
      <c r="BQ460" s="225"/>
      <c r="BR460" s="225"/>
      <c r="BS460" s="225"/>
      <c r="BT460" s="225"/>
      <c r="BU460" s="225"/>
      <c r="BV460" s="225"/>
      <c r="BW460" s="225"/>
      <c r="BX460" s="225"/>
      <c r="BY460" s="225"/>
      <c r="BZ460" s="225"/>
      <c r="CA460" s="225"/>
      <c r="CB460" s="225"/>
      <c r="CC460" s="225"/>
      <c r="CD460" s="225"/>
      <c r="CE460" s="225"/>
      <c r="CF460" s="225"/>
      <c r="CG460" s="225"/>
      <c r="CH460" s="225"/>
      <c r="CI460" s="225"/>
      <c r="CJ460" s="225"/>
      <c r="CK460" s="225"/>
      <c r="CL460" s="225"/>
      <c r="CM460" s="225"/>
      <c r="CN460" s="225"/>
      <c r="CO460" s="225"/>
      <c r="CP460" s="225"/>
      <c r="CQ460" s="225"/>
      <c r="CR460" s="225"/>
      <c r="CS460" s="225"/>
      <c r="CT460" s="225"/>
      <c r="CU460" s="225"/>
      <c r="CV460" s="225"/>
      <c r="CW460" s="225"/>
      <c r="CX460" s="225"/>
      <c r="CY460" s="225"/>
      <c r="CZ460" s="225"/>
      <c r="DA460" s="225"/>
      <c r="DB460" s="225"/>
      <c r="DC460" s="225"/>
      <c r="DD460" s="225"/>
      <c r="DE460" s="225"/>
      <c r="DF460" s="225"/>
      <c r="DG460" s="225"/>
      <c r="DH460" s="225"/>
      <c r="DI460" s="225"/>
      <c r="DJ460" s="225"/>
      <c r="DK460" s="225"/>
      <c r="DL460" s="225"/>
      <c r="DM460" s="225"/>
      <c r="DN460" s="225"/>
      <c r="DO460" s="225"/>
      <c r="DP460" s="225"/>
      <c r="DQ460" s="225"/>
      <c r="DR460" s="225"/>
      <c r="DS460" s="225"/>
      <c r="DT460" s="225"/>
      <c r="DU460" s="225"/>
      <c r="DV460" s="225"/>
      <c r="DW460" s="225"/>
      <c r="DX460" s="225"/>
      <c r="DY460" s="225"/>
      <c r="DZ460" s="225"/>
      <c r="EA460" s="225"/>
      <c r="EB460" s="225"/>
      <c r="EC460" s="225"/>
      <c r="ED460" s="225"/>
      <c r="EE460" s="225"/>
      <c r="EF460" s="225"/>
      <c r="EG460" s="225"/>
      <c r="EH460" s="225"/>
      <c r="EI460" s="225"/>
      <c r="EJ460" s="225"/>
      <c r="EK460" s="225"/>
      <c r="EL460" s="225"/>
      <c r="EM460" s="225"/>
      <c r="EN460" s="225"/>
      <c r="EO460" s="225"/>
      <c r="EP460" s="225"/>
      <c r="EQ460" s="225"/>
      <c r="ER460" s="225"/>
      <c r="ES460" s="225"/>
      <c r="ET460" s="225"/>
      <c r="EU460" s="225"/>
      <c r="EV460" s="225"/>
      <c r="EW460" s="225"/>
      <c r="EX460" s="225"/>
      <c r="EY460" s="225"/>
      <c r="EZ460" s="225"/>
      <c r="FA460" s="225"/>
      <c r="FB460" s="225"/>
      <c r="FC460" s="225"/>
      <c r="FD460" s="225"/>
      <c r="FE460" s="225"/>
      <c r="FF460" s="225"/>
      <c r="FG460" s="225"/>
      <c r="FH460" s="225"/>
      <c r="FI460" s="225"/>
      <c r="FJ460" s="225"/>
      <c r="FK460" s="225"/>
      <c r="FL460" s="225"/>
      <c r="FM460" s="225"/>
      <c r="FN460" s="225"/>
      <c r="FO460" s="225"/>
      <c r="FP460" s="225"/>
      <c r="FQ460" s="225"/>
      <c r="FR460" s="225"/>
      <c r="FS460" s="225"/>
      <c r="FT460" s="225"/>
      <c r="FU460" s="225"/>
      <c r="FV460" s="225"/>
      <c r="FW460" s="225"/>
      <c r="FX460" s="225"/>
      <c r="FY460" s="225"/>
      <c r="FZ460" s="225"/>
      <c r="GA460" s="225"/>
      <c r="GB460" s="225"/>
      <c r="GC460" s="225"/>
      <c r="GD460" s="225"/>
      <c r="GE460" s="225"/>
      <c r="GF460" s="225"/>
      <c r="GG460" s="225"/>
      <c r="GH460" s="225"/>
      <c r="GI460" s="225"/>
      <c r="GJ460" s="225"/>
      <c r="GK460" s="225"/>
      <c r="GL460" s="225"/>
      <c r="GM460" s="225"/>
      <c r="GN460" s="225"/>
      <c r="GO460" s="225"/>
      <c r="GP460" s="225"/>
      <c r="GQ460" s="225"/>
      <c r="GR460" s="225"/>
      <c r="GS460" s="225"/>
      <c r="GT460" s="225"/>
      <c r="GU460" s="225"/>
      <c r="GV460" s="225"/>
      <c r="GW460" s="225"/>
      <c r="GX460" s="225"/>
      <c r="GY460" s="225"/>
      <c r="GZ460" s="225"/>
      <c r="HA460" s="225"/>
      <c r="HB460" s="225"/>
      <c r="HC460" s="225"/>
      <c r="HD460" s="225"/>
      <c r="HE460" s="225"/>
      <c r="HF460" s="225"/>
      <c r="HG460" s="225"/>
      <c r="HH460" s="225"/>
      <c r="HI460" s="225"/>
      <c r="HJ460" s="225"/>
      <c r="HK460" s="225"/>
      <c r="HL460" s="225"/>
      <c r="HM460" s="225"/>
      <c r="HN460" s="225"/>
      <c r="HO460" s="225"/>
      <c r="HP460" s="225"/>
      <c r="HQ460" s="225"/>
      <c r="HR460" s="225"/>
      <c r="HS460" s="225"/>
      <c r="HT460" s="225"/>
      <c r="HU460" s="225"/>
      <c r="HV460" s="225"/>
      <c r="HW460" s="225"/>
      <c r="HX460" s="225"/>
      <c r="HY460" s="225"/>
      <c r="HZ460" s="225"/>
      <c r="IA460" s="225"/>
      <c r="IB460" s="225"/>
      <c r="IC460" s="225"/>
      <c r="ID460" s="225"/>
      <c r="IE460" s="225"/>
      <c r="IF460" s="225"/>
      <c r="IG460" s="225"/>
    </row>
    <row r="461" spans="1:241" s="57" customFormat="1" ht="19.5">
      <c r="A461" s="33"/>
      <c r="B461" s="46" t="s">
        <v>32</v>
      </c>
      <c r="C461" s="374" t="s">
        <v>194</v>
      </c>
      <c r="D461" s="374">
        <v>2.5</v>
      </c>
      <c r="E461" s="375"/>
      <c r="F461" s="375"/>
      <c r="G461" s="375"/>
      <c r="H461" s="375"/>
      <c r="I461" s="375"/>
      <c r="J461" s="376"/>
      <c r="K461" s="33"/>
      <c r="L461" s="225"/>
      <c r="M461" s="225"/>
      <c r="N461" s="225"/>
      <c r="O461" s="225"/>
      <c r="P461" s="225"/>
      <c r="Q461" s="225"/>
      <c r="R461" s="225"/>
      <c r="S461" s="225"/>
      <c r="T461" s="225"/>
      <c r="U461" s="225"/>
      <c r="V461" s="225"/>
      <c r="W461" s="225"/>
      <c r="X461" s="225"/>
      <c r="Y461" s="225"/>
      <c r="Z461" s="225"/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5"/>
      <c r="AL461" s="225"/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5"/>
      <c r="AX461" s="225"/>
      <c r="AY461" s="225"/>
      <c r="AZ461" s="225"/>
      <c r="BA461" s="225"/>
      <c r="BB461" s="225"/>
      <c r="BC461" s="225"/>
      <c r="BD461" s="225"/>
      <c r="BE461" s="225"/>
      <c r="BF461" s="225"/>
      <c r="BG461" s="225"/>
      <c r="BH461" s="225"/>
      <c r="BI461" s="225"/>
      <c r="BJ461" s="225"/>
      <c r="BK461" s="225"/>
      <c r="BL461" s="225"/>
      <c r="BM461" s="225"/>
      <c r="BN461" s="225"/>
      <c r="BO461" s="225"/>
      <c r="BP461" s="225"/>
      <c r="BQ461" s="225"/>
      <c r="BR461" s="225"/>
      <c r="BS461" s="225"/>
      <c r="BT461" s="225"/>
      <c r="BU461" s="225"/>
      <c r="BV461" s="225"/>
      <c r="BW461" s="225"/>
      <c r="BX461" s="225"/>
      <c r="BY461" s="225"/>
      <c r="BZ461" s="225"/>
      <c r="CA461" s="225"/>
      <c r="CB461" s="225"/>
      <c r="CC461" s="225"/>
      <c r="CD461" s="225"/>
      <c r="CE461" s="225"/>
      <c r="CF461" s="225"/>
      <c r="CG461" s="225"/>
      <c r="CH461" s="225"/>
      <c r="CI461" s="225"/>
      <c r="CJ461" s="225"/>
      <c r="CK461" s="225"/>
      <c r="CL461" s="225"/>
      <c r="CM461" s="225"/>
      <c r="CN461" s="225"/>
      <c r="CO461" s="225"/>
      <c r="CP461" s="225"/>
      <c r="CQ461" s="225"/>
      <c r="CR461" s="225"/>
      <c r="CS461" s="225"/>
      <c r="CT461" s="225"/>
      <c r="CU461" s="225"/>
      <c r="CV461" s="225"/>
      <c r="CW461" s="225"/>
      <c r="CX461" s="225"/>
      <c r="CY461" s="225"/>
      <c r="CZ461" s="225"/>
      <c r="DA461" s="225"/>
      <c r="DB461" s="225"/>
      <c r="DC461" s="225"/>
      <c r="DD461" s="225"/>
      <c r="DE461" s="225"/>
      <c r="DF461" s="225"/>
      <c r="DG461" s="225"/>
      <c r="DH461" s="225"/>
      <c r="DI461" s="225"/>
      <c r="DJ461" s="225"/>
      <c r="DK461" s="225"/>
      <c r="DL461" s="225"/>
      <c r="DM461" s="225"/>
      <c r="DN461" s="225"/>
      <c r="DO461" s="225"/>
      <c r="DP461" s="225"/>
      <c r="DQ461" s="225"/>
      <c r="DR461" s="225"/>
      <c r="DS461" s="225"/>
      <c r="DT461" s="225"/>
      <c r="DU461" s="225"/>
      <c r="DV461" s="225"/>
      <c r="DW461" s="225"/>
      <c r="DX461" s="225"/>
      <c r="DY461" s="225"/>
      <c r="DZ461" s="225"/>
      <c r="EA461" s="225"/>
      <c r="EB461" s="225"/>
      <c r="EC461" s="225"/>
      <c r="ED461" s="225"/>
      <c r="EE461" s="225"/>
      <c r="EF461" s="225"/>
      <c r="EG461" s="225"/>
      <c r="EH461" s="225"/>
      <c r="EI461" s="225"/>
      <c r="EJ461" s="225"/>
      <c r="EK461" s="225"/>
      <c r="EL461" s="225"/>
      <c r="EM461" s="225"/>
      <c r="EN461" s="225"/>
      <c r="EO461" s="225"/>
      <c r="EP461" s="225"/>
      <c r="EQ461" s="225"/>
      <c r="ER461" s="225"/>
      <c r="ES461" s="225"/>
      <c r="ET461" s="225"/>
      <c r="EU461" s="225"/>
      <c r="EV461" s="225"/>
      <c r="EW461" s="225"/>
      <c r="EX461" s="225"/>
      <c r="EY461" s="225"/>
      <c r="EZ461" s="225"/>
      <c r="FA461" s="225"/>
      <c r="FB461" s="225"/>
      <c r="FC461" s="225"/>
      <c r="FD461" s="225"/>
      <c r="FE461" s="225"/>
      <c r="FF461" s="225"/>
      <c r="FG461" s="225"/>
      <c r="FH461" s="225"/>
      <c r="FI461" s="225"/>
      <c r="FJ461" s="225"/>
      <c r="FK461" s="225"/>
      <c r="FL461" s="225"/>
      <c r="FM461" s="225"/>
      <c r="FN461" s="225"/>
      <c r="FO461" s="225"/>
      <c r="FP461" s="225"/>
      <c r="FQ461" s="225"/>
      <c r="FR461" s="225"/>
      <c r="FS461" s="225"/>
      <c r="FT461" s="225"/>
      <c r="FU461" s="225"/>
      <c r="FV461" s="225"/>
      <c r="FW461" s="225"/>
      <c r="FX461" s="225"/>
      <c r="FY461" s="225"/>
      <c r="FZ461" s="225"/>
      <c r="GA461" s="225"/>
      <c r="GB461" s="225"/>
      <c r="GC461" s="225"/>
      <c r="GD461" s="225"/>
      <c r="GE461" s="225"/>
      <c r="GF461" s="225"/>
      <c r="GG461" s="225"/>
      <c r="GH461" s="225"/>
      <c r="GI461" s="225"/>
      <c r="GJ461" s="225"/>
      <c r="GK461" s="225"/>
      <c r="GL461" s="225"/>
      <c r="GM461" s="225"/>
      <c r="GN461" s="225"/>
      <c r="GO461" s="225"/>
      <c r="GP461" s="225"/>
      <c r="GQ461" s="225"/>
      <c r="GR461" s="225"/>
      <c r="GS461" s="225"/>
      <c r="GT461" s="225"/>
      <c r="GU461" s="225"/>
      <c r="GV461" s="225"/>
      <c r="GW461" s="225"/>
      <c r="GX461" s="225"/>
      <c r="GY461" s="225"/>
      <c r="GZ461" s="225"/>
      <c r="HA461" s="225"/>
      <c r="HB461" s="225"/>
      <c r="HC461" s="225"/>
      <c r="HD461" s="225"/>
      <c r="HE461" s="225"/>
      <c r="HF461" s="225"/>
      <c r="HG461" s="225"/>
      <c r="HH461" s="225"/>
      <c r="HI461" s="225"/>
      <c r="HJ461" s="225"/>
      <c r="HK461" s="225"/>
      <c r="HL461" s="225"/>
      <c r="HM461" s="225"/>
      <c r="HN461" s="225"/>
      <c r="HO461" s="225"/>
      <c r="HP461" s="225"/>
      <c r="HQ461" s="225"/>
      <c r="HR461" s="225"/>
      <c r="HS461" s="225"/>
      <c r="HT461" s="225"/>
      <c r="HU461" s="225"/>
      <c r="HV461" s="225"/>
      <c r="HW461" s="225"/>
      <c r="HX461" s="225"/>
      <c r="HY461" s="225"/>
      <c r="HZ461" s="225"/>
      <c r="IA461" s="225"/>
      <c r="IB461" s="225"/>
      <c r="IC461" s="225"/>
      <c r="ID461" s="225"/>
      <c r="IE461" s="225"/>
      <c r="IF461" s="225"/>
      <c r="IG461" s="225"/>
    </row>
    <row r="462" spans="1:241" s="57" customFormat="1">
      <c r="A462" s="33"/>
      <c r="B462" s="46" t="s">
        <v>611</v>
      </c>
      <c r="C462" s="374" t="s">
        <v>22</v>
      </c>
      <c r="D462" s="374">
        <v>1.2500000000000001E-2</v>
      </c>
      <c r="E462" s="375"/>
      <c r="F462" s="375"/>
      <c r="G462" s="375"/>
      <c r="H462" s="375"/>
      <c r="I462" s="375"/>
      <c r="J462" s="376"/>
      <c r="K462" s="33"/>
      <c r="L462" s="225"/>
      <c r="M462" s="225"/>
      <c r="N462" s="225"/>
      <c r="O462" s="225"/>
      <c r="P462" s="225"/>
      <c r="Q462" s="225"/>
      <c r="R462" s="225"/>
      <c r="S462" s="225"/>
      <c r="T462" s="225"/>
      <c r="U462" s="225"/>
      <c r="V462" s="225"/>
      <c r="W462" s="225"/>
      <c r="X462" s="225"/>
      <c r="Y462" s="225"/>
      <c r="Z462" s="225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5"/>
      <c r="AL462" s="225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5"/>
      <c r="AX462" s="225"/>
      <c r="AY462" s="225"/>
      <c r="AZ462" s="225"/>
      <c r="BA462" s="225"/>
      <c r="BB462" s="225"/>
      <c r="BC462" s="225"/>
      <c r="BD462" s="225"/>
      <c r="BE462" s="225"/>
      <c r="BF462" s="225"/>
      <c r="BG462" s="225"/>
      <c r="BH462" s="225"/>
      <c r="BI462" s="225"/>
      <c r="BJ462" s="225"/>
      <c r="BK462" s="225"/>
      <c r="BL462" s="225"/>
      <c r="BM462" s="225"/>
      <c r="BN462" s="225"/>
      <c r="BO462" s="225"/>
      <c r="BP462" s="225"/>
      <c r="BQ462" s="225"/>
      <c r="BR462" s="225"/>
      <c r="BS462" s="225"/>
      <c r="BT462" s="225"/>
      <c r="BU462" s="225"/>
      <c r="BV462" s="225"/>
      <c r="BW462" s="225"/>
      <c r="BX462" s="225"/>
      <c r="BY462" s="225"/>
      <c r="BZ462" s="225"/>
      <c r="CA462" s="225"/>
      <c r="CB462" s="225"/>
      <c r="CC462" s="225"/>
      <c r="CD462" s="225"/>
      <c r="CE462" s="225"/>
      <c r="CF462" s="225"/>
      <c r="CG462" s="225"/>
      <c r="CH462" s="225"/>
      <c r="CI462" s="225"/>
      <c r="CJ462" s="225"/>
      <c r="CK462" s="225"/>
      <c r="CL462" s="225"/>
      <c r="CM462" s="225"/>
      <c r="CN462" s="225"/>
      <c r="CO462" s="225"/>
      <c r="CP462" s="225"/>
      <c r="CQ462" s="225"/>
      <c r="CR462" s="225"/>
      <c r="CS462" s="225"/>
      <c r="CT462" s="225"/>
      <c r="CU462" s="225"/>
      <c r="CV462" s="225"/>
      <c r="CW462" s="225"/>
      <c r="CX462" s="225"/>
      <c r="CY462" s="225"/>
      <c r="CZ462" s="225"/>
      <c r="DA462" s="225"/>
      <c r="DB462" s="225"/>
      <c r="DC462" s="225"/>
      <c r="DD462" s="225"/>
      <c r="DE462" s="225"/>
      <c r="DF462" s="225"/>
      <c r="DG462" s="225"/>
      <c r="DH462" s="225"/>
      <c r="DI462" s="225"/>
      <c r="DJ462" s="225"/>
      <c r="DK462" s="225"/>
      <c r="DL462" s="225"/>
      <c r="DM462" s="225"/>
      <c r="DN462" s="225"/>
      <c r="DO462" s="225"/>
      <c r="DP462" s="225"/>
      <c r="DQ462" s="225"/>
      <c r="DR462" s="225"/>
      <c r="DS462" s="225"/>
      <c r="DT462" s="225"/>
      <c r="DU462" s="225"/>
      <c r="DV462" s="225"/>
      <c r="DW462" s="225"/>
      <c r="DX462" s="225"/>
      <c r="DY462" s="225"/>
      <c r="DZ462" s="225"/>
      <c r="EA462" s="225"/>
      <c r="EB462" s="225"/>
      <c r="EC462" s="225"/>
      <c r="ED462" s="225"/>
      <c r="EE462" s="225"/>
      <c r="EF462" s="225"/>
      <c r="EG462" s="225"/>
      <c r="EH462" s="225"/>
      <c r="EI462" s="225"/>
      <c r="EJ462" s="225"/>
      <c r="EK462" s="225"/>
      <c r="EL462" s="225"/>
      <c r="EM462" s="225"/>
      <c r="EN462" s="225"/>
      <c r="EO462" s="225"/>
      <c r="EP462" s="225"/>
      <c r="EQ462" s="225"/>
      <c r="ER462" s="225"/>
      <c r="ES462" s="225"/>
      <c r="ET462" s="225"/>
      <c r="EU462" s="225"/>
      <c r="EV462" s="225"/>
      <c r="EW462" s="225"/>
      <c r="EX462" s="225"/>
      <c r="EY462" s="225"/>
      <c r="EZ462" s="225"/>
      <c r="FA462" s="225"/>
      <c r="FB462" s="225"/>
      <c r="FC462" s="225"/>
      <c r="FD462" s="225"/>
      <c r="FE462" s="225"/>
      <c r="FF462" s="225"/>
      <c r="FG462" s="225"/>
      <c r="FH462" s="225"/>
      <c r="FI462" s="225"/>
      <c r="FJ462" s="225"/>
      <c r="FK462" s="225"/>
      <c r="FL462" s="225"/>
      <c r="FM462" s="225"/>
      <c r="FN462" s="225"/>
      <c r="FO462" s="225"/>
      <c r="FP462" s="225"/>
      <c r="FQ462" s="225"/>
      <c r="FR462" s="225"/>
      <c r="FS462" s="225"/>
      <c r="FT462" s="225"/>
      <c r="FU462" s="225"/>
      <c r="FV462" s="225"/>
      <c r="FW462" s="225"/>
      <c r="FX462" s="225"/>
      <c r="FY462" s="225"/>
      <c r="FZ462" s="225"/>
      <c r="GA462" s="225"/>
      <c r="GB462" s="225"/>
      <c r="GC462" s="225"/>
      <c r="GD462" s="225"/>
      <c r="GE462" s="225"/>
      <c r="GF462" s="225"/>
      <c r="GG462" s="225"/>
      <c r="GH462" s="225"/>
      <c r="GI462" s="225"/>
      <c r="GJ462" s="225"/>
      <c r="GK462" s="225"/>
      <c r="GL462" s="225"/>
      <c r="GM462" s="225"/>
      <c r="GN462" s="225"/>
      <c r="GO462" s="225"/>
      <c r="GP462" s="225"/>
      <c r="GQ462" s="225"/>
      <c r="GR462" s="225"/>
      <c r="GS462" s="225"/>
      <c r="GT462" s="225"/>
      <c r="GU462" s="225"/>
      <c r="GV462" s="225"/>
      <c r="GW462" s="225"/>
      <c r="GX462" s="225"/>
      <c r="GY462" s="225"/>
      <c r="GZ462" s="225"/>
      <c r="HA462" s="225"/>
      <c r="HB462" s="225"/>
      <c r="HC462" s="225"/>
      <c r="HD462" s="225"/>
      <c r="HE462" s="225"/>
      <c r="HF462" s="225"/>
      <c r="HG462" s="225"/>
      <c r="HH462" s="225"/>
      <c r="HI462" s="225"/>
      <c r="HJ462" s="225"/>
      <c r="HK462" s="225"/>
      <c r="HL462" s="225"/>
      <c r="HM462" s="225"/>
      <c r="HN462" s="225"/>
      <c r="HO462" s="225"/>
      <c r="HP462" s="225"/>
      <c r="HQ462" s="225"/>
      <c r="HR462" s="225"/>
      <c r="HS462" s="225"/>
      <c r="HT462" s="225"/>
      <c r="HU462" s="225"/>
      <c r="HV462" s="225"/>
      <c r="HW462" s="225"/>
      <c r="HX462" s="225"/>
      <c r="HY462" s="225"/>
      <c r="HZ462" s="225"/>
      <c r="IA462" s="225"/>
      <c r="IB462" s="225"/>
      <c r="IC462" s="225"/>
      <c r="ID462" s="225"/>
      <c r="IE462" s="225"/>
      <c r="IF462" s="225"/>
      <c r="IG462" s="225"/>
    </row>
    <row r="463" spans="1:241" s="57" customFormat="1">
      <c r="A463" s="33"/>
      <c r="B463" s="46" t="s">
        <v>657</v>
      </c>
      <c r="C463" s="374"/>
      <c r="D463" s="374"/>
      <c r="E463" s="375"/>
      <c r="F463" s="375"/>
      <c r="G463" s="375"/>
      <c r="H463" s="375"/>
      <c r="I463" s="375"/>
      <c r="J463" s="376"/>
      <c r="K463" s="33"/>
      <c r="L463" s="225"/>
      <c r="M463" s="225"/>
      <c r="N463" s="225"/>
      <c r="O463" s="225"/>
      <c r="P463" s="225"/>
      <c r="Q463" s="225"/>
      <c r="R463" s="225"/>
      <c r="S463" s="225"/>
      <c r="T463" s="225"/>
      <c r="U463" s="225"/>
      <c r="V463" s="225"/>
      <c r="W463" s="225"/>
      <c r="X463" s="225"/>
      <c r="Y463" s="225"/>
      <c r="Z463" s="225"/>
      <c r="AA463" s="225"/>
      <c r="AB463" s="225"/>
      <c r="AC463" s="225"/>
      <c r="AD463" s="225"/>
      <c r="AE463" s="225"/>
      <c r="AF463" s="225"/>
      <c r="AG463" s="225"/>
      <c r="AH463" s="225"/>
      <c r="AI463" s="225"/>
      <c r="AJ463" s="225"/>
      <c r="AK463" s="225"/>
      <c r="AL463" s="225"/>
      <c r="AM463" s="225"/>
      <c r="AN463" s="225"/>
      <c r="AO463" s="225"/>
      <c r="AP463" s="225"/>
      <c r="AQ463" s="225"/>
      <c r="AR463" s="225"/>
      <c r="AS463" s="225"/>
      <c r="AT463" s="225"/>
      <c r="AU463" s="225"/>
      <c r="AV463" s="225"/>
      <c r="AW463" s="225"/>
      <c r="AX463" s="225"/>
      <c r="AY463" s="225"/>
      <c r="AZ463" s="225"/>
      <c r="BA463" s="225"/>
      <c r="BB463" s="225"/>
      <c r="BC463" s="225"/>
      <c r="BD463" s="225"/>
      <c r="BE463" s="225"/>
      <c r="BF463" s="225"/>
      <c r="BG463" s="225"/>
      <c r="BH463" s="225"/>
      <c r="BI463" s="225"/>
      <c r="BJ463" s="225"/>
      <c r="BK463" s="225"/>
      <c r="BL463" s="225"/>
      <c r="BM463" s="225"/>
      <c r="BN463" s="225"/>
      <c r="BO463" s="225"/>
      <c r="BP463" s="225"/>
      <c r="BQ463" s="225"/>
      <c r="BR463" s="225"/>
      <c r="BS463" s="225"/>
      <c r="BT463" s="225"/>
      <c r="BU463" s="225"/>
      <c r="BV463" s="225"/>
      <c r="BW463" s="225"/>
      <c r="BX463" s="225"/>
      <c r="BY463" s="225"/>
      <c r="BZ463" s="225"/>
      <c r="CA463" s="225"/>
      <c r="CB463" s="225"/>
      <c r="CC463" s="225"/>
      <c r="CD463" s="225"/>
      <c r="CE463" s="225"/>
      <c r="CF463" s="225"/>
      <c r="CG463" s="225"/>
      <c r="CH463" s="225"/>
      <c r="CI463" s="225"/>
      <c r="CJ463" s="225"/>
      <c r="CK463" s="225"/>
      <c r="CL463" s="225"/>
      <c r="CM463" s="225"/>
      <c r="CN463" s="225"/>
      <c r="CO463" s="225"/>
      <c r="CP463" s="225"/>
      <c r="CQ463" s="225"/>
      <c r="CR463" s="225"/>
      <c r="CS463" s="225"/>
      <c r="CT463" s="225"/>
      <c r="CU463" s="225"/>
      <c r="CV463" s="225"/>
      <c r="CW463" s="225"/>
      <c r="CX463" s="225"/>
      <c r="CY463" s="225"/>
      <c r="CZ463" s="225"/>
      <c r="DA463" s="225"/>
      <c r="DB463" s="225"/>
      <c r="DC463" s="225"/>
      <c r="DD463" s="225"/>
      <c r="DE463" s="225"/>
      <c r="DF463" s="225"/>
      <c r="DG463" s="225"/>
      <c r="DH463" s="225"/>
      <c r="DI463" s="225"/>
      <c r="DJ463" s="225"/>
      <c r="DK463" s="225"/>
      <c r="DL463" s="225"/>
      <c r="DM463" s="225"/>
      <c r="DN463" s="225"/>
      <c r="DO463" s="225"/>
      <c r="DP463" s="225"/>
      <c r="DQ463" s="225"/>
      <c r="DR463" s="225"/>
      <c r="DS463" s="225"/>
      <c r="DT463" s="225"/>
      <c r="DU463" s="225"/>
      <c r="DV463" s="225"/>
      <c r="DW463" s="225"/>
      <c r="DX463" s="225"/>
      <c r="DY463" s="225"/>
      <c r="DZ463" s="225"/>
      <c r="EA463" s="225"/>
      <c r="EB463" s="225"/>
      <c r="EC463" s="225"/>
      <c r="ED463" s="225"/>
      <c r="EE463" s="225"/>
      <c r="EF463" s="225"/>
      <c r="EG463" s="225"/>
      <c r="EH463" s="225"/>
      <c r="EI463" s="225"/>
      <c r="EJ463" s="225"/>
      <c r="EK463" s="225"/>
      <c r="EL463" s="225"/>
      <c r="EM463" s="225"/>
      <c r="EN463" s="225"/>
      <c r="EO463" s="225"/>
      <c r="EP463" s="225"/>
      <c r="EQ463" s="225"/>
      <c r="ER463" s="225"/>
      <c r="ES463" s="225"/>
      <c r="ET463" s="225"/>
      <c r="EU463" s="225"/>
      <c r="EV463" s="225"/>
      <c r="EW463" s="225"/>
      <c r="EX463" s="225"/>
      <c r="EY463" s="225"/>
      <c r="EZ463" s="225"/>
      <c r="FA463" s="225"/>
      <c r="FB463" s="225"/>
      <c r="FC463" s="225"/>
      <c r="FD463" s="225"/>
      <c r="FE463" s="225"/>
      <c r="FF463" s="225"/>
      <c r="FG463" s="225"/>
      <c r="FH463" s="225"/>
      <c r="FI463" s="225"/>
      <c r="FJ463" s="225"/>
      <c r="FK463" s="225"/>
      <c r="FL463" s="225"/>
      <c r="FM463" s="225"/>
      <c r="FN463" s="225"/>
      <c r="FO463" s="225"/>
      <c r="FP463" s="225"/>
      <c r="FQ463" s="225"/>
      <c r="FR463" s="225"/>
      <c r="FS463" s="225"/>
      <c r="FT463" s="225"/>
      <c r="FU463" s="225"/>
      <c r="FV463" s="225"/>
      <c r="FW463" s="225"/>
      <c r="FX463" s="225"/>
      <c r="FY463" s="225"/>
      <c r="FZ463" s="225"/>
      <c r="GA463" s="225"/>
      <c r="GB463" s="225"/>
      <c r="GC463" s="225"/>
      <c r="GD463" s="225"/>
      <c r="GE463" s="225"/>
      <c r="GF463" s="225"/>
      <c r="GG463" s="225"/>
      <c r="GH463" s="225"/>
      <c r="GI463" s="225"/>
      <c r="GJ463" s="225"/>
      <c r="GK463" s="225"/>
      <c r="GL463" s="225"/>
      <c r="GM463" s="225"/>
      <c r="GN463" s="225"/>
      <c r="GO463" s="225"/>
      <c r="GP463" s="225"/>
      <c r="GQ463" s="225"/>
      <c r="GR463" s="225"/>
      <c r="GS463" s="225"/>
      <c r="GT463" s="225"/>
      <c r="GU463" s="225"/>
      <c r="GV463" s="225"/>
      <c r="GW463" s="225"/>
      <c r="GX463" s="225"/>
      <c r="GY463" s="225"/>
      <c r="GZ463" s="225"/>
      <c r="HA463" s="225"/>
      <c r="HB463" s="225"/>
      <c r="HC463" s="225"/>
      <c r="HD463" s="225"/>
      <c r="HE463" s="225"/>
      <c r="HF463" s="225"/>
      <c r="HG463" s="225"/>
      <c r="HH463" s="225"/>
      <c r="HI463" s="225"/>
      <c r="HJ463" s="225"/>
      <c r="HK463" s="225"/>
      <c r="HL463" s="225"/>
      <c r="HM463" s="225"/>
      <c r="HN463" s="225"/>
      <c r="HO463" s="225"/>
      <c r="HP463" s="225"/>
      <c r="HQ463" s="225"/>
      <c r="HR463" s="225"/>
      <c r="HS463" s="225"/>
      <c r="HT463" s="225"/>
      <c r="HU463" s="225"/>
      <c r="HV463" s="225"/>
      <c r="HW463" s="225"/>
      <c r="HX463" s="225"/>
      <c r="HY463" s="225"/>
      <c r="HZ463" s="225"/>
      <c r="IA463" s="225"/>
      <c r="IB463" s="225"/>
      <c r="IC463" s="225"/>
      <c r="ID463" s="225"/>
      <c r="IE463" s="225"/>
      <c r="IF463" s="225"/>
      <c r="IG463" s="225"/>
    </row>
    <row r="464" spans="1:241" s="66" customFormat="1">
      <c r="A464" s="33"/>
      <c r="B464" s="46" t="s">
        <v>658</v>
      </c>
      <c r="C464" s="374"/>
      <c r="D464" s="374"/>
      <c r="E464" s="375"/>
      <c r="F464" s="375"/>
      <c r="G464" s="375"/>
      <c r="H464" s="375"/>
      <c r="I464" s="375"/>
      <c r="J464" s="376"/>
      <c r="K464" s="33"/>
      <c r="L464" s="225"/>
      <c r="M464" s="225"/>
      <c r="N464" s="225"/>
      <c r="O464" s="225"/>
      <c r="P464" s="225"/>
      <c r="Q464" s="225"/>
      <c r="R464" s="225"/>
      <c r="S464" s="225"/>
      <c r="T464" s="225"/>
      <c r="U464" s="225"/>
      <c r="V464" s="225"/>
      <c r="W464" s="225"/>
      <c r="X464" s="225"/>
      <c r="Y464" s="225"/>
      <c r="Z464" s="225"/>
      <c r="AA464" s="225"/>
      <c r="AB464" s="225"/>
      <c r="AC464" s="225"/>
      <c r="AD464" s="225"/>
      <c r="AE464" s="225"/>
      <c r="AF464" s="225"/>
      <c r="AG464" s="225"/>
      <c r="AH464" s="225"/>
      <c r="AI464" s="225"/>
      <c r="AJ464" s="225"/>
      <c r="AK464" s="225"/>
      <c r="AL464" s="225"/>
      <c r="AM464" s="225"/>
      <c r="AN464" s="225"/>
      <c r="AO464" s="225"/>
      <c r="AP464" s="225"/>
      <c r="AQ464" s="225"/>
      <c r="AR464" s="225"/>
      <c r="AS464" s="225"/>
      <c r="AT464" s="225"/>
      <c r="AU464" s="225"/>
      <c r="AV464" s="225"/>
      <c r="AW464" s="225"/>
      <c r="AX464" s="225"/>
      <c r="AY464" s="225"/>
      <c r="AZ464" s="225"/>
      <c r="BA464" s="225"/>
      <c r="BB464" s="225"/>
      <c r="BC464" s="225"/>
      <c r="BD464" s="225"/>
      <c r="BE464" s="225"/>
      <c r="BF464" s="225"/>
      <c r="BG464" s="225"/>
      <c r="BH464" s="225"/>
      <c r="BI464" s="225"/>
      <c r="BJ464" s="225"/>
      <c r="BK464" s="225"/>
      <c r="BL464" s="225"/>
      <c r="BM464" s="225"/>
      <c r="BN464" s="225"/>
      <c r="BO464" s="225"/>
      <c r="BP464" s="225"/>
      <c r="BQ464" s="225"/>
      <c r="BR464" s="225"/>
      <c r="BS464" s="225"/>
      <c r="BT464" s="225"/>
      <c r="BU464" s="225"/>
      <c r="BV464" s="225"/>
      <c r="BW464" s="225"/>
      <c r="BX464" s="225"/>
      <c r="BY464" s="225"/>
      <c r="BZ464" s="225"/>
      <c r="CA464" s="225"/>
      <c r="CB464" s="225"/>
      <c r="CC464" s="225"/>
      <c r="CD464" s="225"/>
      <c r="CE464" s="225"/>
      <c r="CF464" s="225"/>
      <c r="CG464" s="225"/>
      <c r="CH464" s="225"/>
      <c r="CI464" s="225"/>
      <c r="CJ464" s="225"/>
      <c r="CK464" s="225"/>
      <c r="CL464" s="225"/>
      <c r="CM464" s="225"/>
      <c r="CN464" s="225"/>
      <c r="CO464" s="225"/>
      <c r="CP464" s="225"/>
      <c r="CQ464" s="225"/>
      <c r="CR464" s="225"/>
      <c r="CS464" s="225"/>
      <c r="CT464" s="225"/>
      <c r="CU464" s="225"/>
      <c r="CV464" s="225"/>
      <c r="CW464" s="225"/>
      <c r="CX464" s="225"/>
      <c r="CY464" s="225"/>
      <c r="CZ464" s="225"/>
      <c r="DA464" s="225"/>
      <c r="DB464" s="225"/>
      <c r="DC464" s="225"/>
      <c r="DD464" s="225"/>
      <c r="DE464" s="225"/>
      <c r="DF464" s="225"/>
      <c r="DG464" s="225"/>
      <c r="DH464" s="225"/>
      <c r="DI464" s="225"/>
      <c r="DJ464" s="225"/>
      <c r="DK464" s="225"/>
      <c r="DL464" s="225"/>
      <c r="DM464" s="225"/>
      <c r="DN464" s="225"/>
      <c r="DO464" s="225"/>
      <c r="DP464" s="225"/>
      <c r="DQ464" s="225"/>
      <c r="DR464" s="225"/>
      <c r="DS464" s="225"/>
      <c r="DT464" s="225"/>
      <c r="DU464" s="225"/>
      <c r="DV464" s="225"/>
      <c r="DW464" s="225"/>
      <c r="DX464" s="225"/>
      <c r="DY464" s="225"/>
      <c r="DZ464" s="225"/>
      <c r="EA464" s="225"/>
      <c r="EB464" s="225"/>
      <c r="EC464" s="225"/>
      <c r="ED464" s="225"/>
      <c r="EE464" s="225"/>
      <c r="EF464" s="225"/>
      <c r="EG464" s="225"/>
      <c r="EH464" s="225"/>
      <c r="EI464" s="225"/>
      <c r="EJ464" s="225"/>
      <c r="EK464" s="225"/>
      <c r="EL464" s="225"/>
      <c r="EM464" s="225"/>
      <c r="EN464" s="225"/>
      <c r="EO464" s="225"/>
      <c r="EP464" s="225"/>
      <c r="EQ464" s="225"/>
      <c r="ER464" s="225"/>
      <c r="ES464" s="225"/>
      <c r="ET464" s="225"/>
      <c r="EU464" s="225"/>
      <c r="EV464" s="225"/>
      <c r="EW464" s="225"/>
      <c r="EX464" s="225"/>
      <c r="EY464" s="225"/>
      <c r="EZ464" s="225"/>
      <c r="FA464" s="225"/>
      <c r="FB464" s="225"/>
      <c r="FC464" s="225"/>
      <c r="FD464" s="225"/>
      <c r="FE464" s="225"/>
      <c r="FF464" s="225"/>
      <c r="FG464" s="225"/>
      <c r="FH464" s="225"/>
      <c r="FI464" s="225"/>
      <c r="FJ464" s="225"/>
      <c r="FK464" s="225"/>
      <c r="FL464" s="225"/>
      <c r="FM464" s="225"/>
      <c r="FN464" s="225"/>
      <c r="FO464" s="225"/>
      <c r="FP464" s="225"/>
      <c r="FQ464" s="225"/>
      <c r="FR464" s="225"/>
      <c r="FS464" s="225"/>
      <c r="FT464" s="225"/>
      <c r="FU464" s="225"/>
      <c r="FV464" s="225"/>
      <c r="FW464" s="225"/>
      <c r="FX464" s="225"/>
      <c r="FY464" s="225"/>
      <c r="FZ464" s="225"/>
      <c r="GA464" s="225"/>
      <c r="GB464" s="225"/>
      <c r="GC464" s="225"/>
      <c r="GD464" s="225"/>
      <c r="GE464" s="225"/>
      <c r="GF464" s="225"/>
      <c r="GG464" s="225"/>
      <c r="GH464" s="225"/>
      <c r="GI464" s="225"/>
      <c r="GJ464" s="225"/>
      <c r="GK464" s="225"/>
      <c r="GL464" s="225"/>
      <c r="GM464" s="225"/>
      <c r="GN464" s="225"/>
      <c r="GO464" s="225"/>
      <c r="GP464" s="225"/>
      <c r="GQ464" s="225"/>
      <c r="GR464" s="225"/>
      <c r="GS464" s="225"/>
      <c r="GT464" s="225"/>
      <c r="GU464" s="225"/>
      <c r="GV464" s="225"/>
      <c r="GW464" s="225"/>
      <c r="GX464" s="225"/>
      <c r="GY464" s="225"/>
      <c r="GZ464" s="225"/>
      <c r="HA464" s="225"/>
      <c r="HB464" s="225"/>
      <c r="HC464" s="225"/>
      <c r="HD464" s="225"/>
      <c r="HE464" s="225"/>
      <c r="HF464" s="225"/>
      <c r="HG464" s="225"/>
      <c r="HH464" s="225"/>
      <c r="HI464" s="225"/>
      <c r="HJ464" s="225"/>
      <c r="HK464" s="225"/>
      <c r="HL464" s="225"/>
      <c r="HM464" s="225"/>
      <c r="HN464" s="225"/>
      <c r="HO464" s="225"/>
      <c r="HP464" s="225"/>
      <c r="HQ464" s="225"/>
      <c r="HR464" s="225"/>
      <c r="HS464" s="225"/>
      <c r="HT464" s="225"/>
      <c r="HU464" s="225"/>
      <c r="HV464" s="225"/>
      <c r="HW464" s="225"/>
      <c r="HX464" s="225"/>
      <c r="HY464" s="225"/>
      <c r="HZ464" s="225"/>
      <c r="IA464" s="225"/>
      <c r="IB464" s="225"/>
      <c r="IC464" s="225"/>
      <c r="ID464" s="225"/>
      <c r="IE464" s="225"/>
      <c r="IF464" s="225"/>
      <c r="IG464" s="225"/>
    </row>
    <row r="465" spans="1:241" s="66" customFormat="1">
      <c r="A465" s="33">
        <v>5</v>
      </c>
      <c r="B465" s="46" t="s">
        <v>659</v>
      </c>
      <c r="C465" s="374" t="s">
        <v>63</v>
      </c>
      <c r="D465" s="374">
        <v>1</v>
      </c>
      <c r="E465" s="375"/>
      <c r="F465" s="375"/>
      <c r="G465" s="375"/>
      <c r="H465" s="375"/>
      <c r="I465" s="375"/>
      <c r="J465" s="376"/>
      <c r="K465" s="33"/>
      <c r="L465" s="225"/>
      <c r="M465" s="225"/>
      <c r="N465" s="225"/>
      <c r="O465" s="225"/>
      <c r="P465" s="225"/>
      <c r="Q465" s="225"/>
      <c r="R465" s="225"/>
      <c r="S465" s="225"/>
      <c r="T465" s="225"/>
      <c r="U465" s="225"/>
      <c r="V465" s="225"/>
      <c r="W465" s="225"/>
      <c r="X465" s="225"/>
      <c r="Y465" s="225"/>
      <c r="Z465" s="225"/>
      <c r="AA465" s="225"/>
      <c r="AB465" s="225"/>
      <c r="AC465" s="225"/>
      <c r="AD465" s="225"/>
      <c r="AE465" s="225"/>
      <c r="AF465" s="225"/>
      <c r="AG465" s="225"/>
      <c r="AH465" s="225"/>
      <c r="AI465" s="225"/>
      <c r="AJ465" s="225"/>
      <c r="AK465" s="225"/>
      <c r="AL465" s="225"/>
      <c r="AM465" s="225"/>
      <c r="AN465" s="225"/>
      <c r="AO465" s="225"/>
      <c r="AP465" s="225"/>
      <c r="AQ465" s="225"/>
      <c r="AR465" s="225"/>
      <c r="AS465" s="225"/>
      <c r="AT465" s="225"/>
      <c r="AU465" s="225"/>
      <c r="AV465" s="225"/>
      <c r="AW465" s="225"/>
      <c r="AX465" s="225"/>
      <c r="AY465" s="225"/>
      <c r="AZ465" s="225"/>
      <c r="BA465" s="225"/>
      <c r="BB465" s="225"/>
      <c r="BC465" s="225"/>
      <c r="BD465" s="225"/>
      <c r="BE465" s="225"/>
      <c r="BF465" s="225"/>
      <c r="BG465" s="225"/>
      <c r="BH465" s="225"/>
      <c r="BI465" s="225"/>
      <c r="BJ465" s="225"/>
      <c r="BK465" s="225"/>
      <c r="BL465" s="225"/>
      <c r="BM465" s="225"/>
      <c r="BN465" s="225"/>
      <c r="BO465" s="225"/>
      <c r="BP465" s="225"/>
      <c r="BQ465" s="225"/>
      <c r="BR465" s="225"/>
      <c r="BS465" s="225"/>
      <c r="BT465" s="225"/>
      <c r="BU465" s="225"/>
      <c r="BV465" s="225"/>
      <c r="BW465" s="225"/>
      <c r="BX465" s="225"/>
      <c r="BY465" s="225"/>
      <c r="BZ465" s="225"/>
      <c r="CA465" s="225"/>
      <c r="CB465" s="225"/>
      <c r="CC465" s="225"/>
      <c r="CD465" s="225"/>
      <c r="CE465" s="225"/>
      <c r="CF465" s="225"/>
      <c r="CG465" s="225"/>
      <c r="CH465" s="225"/>
      <c r="CI465" s="225"/>
      <c r="CJ465" s="225"/>
      <c r="CK465" s="225"/>
      <c r="CL465" s="225"/>
      <c r="CM465" s="225"/>
      <c r="CN465" s="225"/>
      <c r="CO465" s="225"/>
      <c r="CP465" s="225"/>
      <c r="CQ465" s="225"/>
      <c r="CR465" s="225"/>
      <c r="CS465" s="225"/>
      <c r="CT465" s="225"/>
      <c r="CU465" s="225"/>
      <c r="CV465" s="225"/>
      <c r="CW465" s="225"/>
      <c r="CX465" s="225"/>
      <c r="CY465" s="225"/>
      <c r="CZ465" s="225"/>
      <c r="DA465" s="225"/>
      <c r="DB465" s="225"/>
      <c r="DC465" s="225"/>
      <c r="DD465" s="225"/>
      <c r="DE465" s="225"/>
      <c r="DF465" s="225"/>
      <c r="DG465" s="225"/>
      <c r="DH465" s="225"/>
      <c r="DI465" s="225"/>
      <c r="DJ465" s="225"/>
      <c r="DK465" s="225"/>
      <c r="DL465" s="225"/>
      <c r="DM465" s="225"/>
      <c r="DN465" s="225"/>
      <c r="DO465" s="225"/>
      <c r="DP465" s="225"/>
      <c r="DQ465" s="225"/>
      <c r="DR465" s="225"/>
      <c r="DS465" s="225"/>
      <c r="DT465" s="225"/>
      <c r="DU465" s="225"/>
      <c r="DV465" s="225"/>
      <c r="DW465" s="225"/>
      <c r="DX465" s="225"/>
      <c r="DY465" s="225"/>
      <c r="DZ465" s="225"/>
      <c r="EA465" s="225"/>
      <c r="EB465" s="225"/>
      <c r="EC465" s="225"/>
      <c r="ED465" s="225"/>
      <c r="EE465" s="225"/>
      <c r="EF465" s="225"/>
      <c r="EG465" s="225"/>
      <c r="EH465" s="225"/>
      <c r="EI465" s="225"/>
      <c r="EJ465" s="225"/>
      <c r="EK465" s="225"/>
      <c r="EL465" s="225"/>
      <c r="EM465" s="225"/>
      <c r="EN465" s="225"/>
      <c r="EO465" s="225"/>
      <c r="EP465" s="225"/>
      <c r="EQ465" s="225"/>
      <c r="ER465" s="225"/>
      <c r="ES465" s="225"/>
      <c r="ET465" s="225"/>
      <c r="EU465" s="225"/>
      <c r="EV465" s="225"/>
      <c r="EW465" s="225"/>
      <c r="EX465" s="225"/>
      <c r="EY465" s="225"/>
      <c r="EZ465" s="225"/>
      <c r="FA465" s="225"/>
      <c r="FB465" s="225"/>
      <c r="FC465" s="225"/>
      <c r="FD465" s="225"/>
      <c r="FE465" s="225"/>
      <c r="FF465" s="225"/>
      <c r="FG465" s="225"/>
      <c r="FH465" s="225"/>
      <c r="FI465" s="225"/>
      <c r="FJ465" s="225"/>
      <c r="FK465" s="225"/>
      <c r="FL465" s="225"/>
      <c r="FM465" s="225"/>
      <c r="FN465" s="225"/>
      <c r="FO465" s="225"/>
      <c r="FP465" s="225"/>
      <c r="FQ465" s="225"/>
      <c r="FR465" s="225"/>
      <c r="FS465" s="225"/>
      <c r="FT465" s="225"/>
      <c r="FU465" s="225"/>
      <c r="FV465" s="225"/>
      <c r="FW465" s="225"/>
      <c r="FX465" s="225"/>
      <c r="FY465" s="225"/>
      <c r="FZ465" s="225"/>
      <c r="GA465" s="225"/>
      <c r="GB465" s="225"/>
      <c r="GC465" s="225"/>
      <c r="GD465" s="225"/>
      <c r="GE465" s="225"/>
      <c r="GF465" s="225"/>
      <c r="GG465" s="225"/>
      <c r="GH465" s="225"/>
      <c r="GI465" s="225"/>
      <c r="GJ465" s="225"/>
      <c r="GK465" s="225"/>
      <c r="GL465" s="225"/>
      <c r="GM465" s="225"/>
      <c r="GN465" s="225"/>
      <c r="GO465" s="225"/>
      <c r="GP465" s="225"/>
      <c r="GQ465" s="225"/>
      <c r="GR465" s="225"/>
      <c r="GS465" s="225"/>
      <c r="GT465" s="225"/>
      <c r="GU465" s="225"/>
      <c r="GV465" s="225"/>
      <c r="GW465" s="225"/>
      <c r="GX465" s="225"/>
      <c r="GY465" s="225"/>
      <c r="GZ465" s="225"/>
      <c r="HA465" s="225"/>
      <c r="HB465" s="225"/>
      <c r="HC465" s="225"/>
      <c r="HD465" s="225"/>
      <c r="HE465" s="225"/>
      <c r="HF465" s="225"/>
      <c r="HG465" s="225"/>
      <c r="HH465" s="225"/>
      <c r="HI465" s="225"/>
      <c r="HJ465" s="225"/>
      <c r="HK465" s="225"/>
      <c r="HL465" s="225"/>
      <c r="HM465" s="225"/>
      <c r="HN465" s="225"/>
      <c r="HO465" s="225"/>
      <c r="HP465" s="225"/>
      <c r="HQ465" s="225"/>
      <c r="HR465" s="225"/>
      <c r="HS465" s="225"/>
      <c r="HT465" s="225"/>
      <c r="HU465" s="225"/>
      <c r="HV465" s="225"/>
      <c r="HW465" s="225"/>
      <c r="HX465" s="225"/>
      <c r="HY465" s="225"/>
      <c r="HZ465" s="225"/>
      <c r="IA465" s="225"/>
      <c r="IB465" s="225"/>
      <c r="IC465" s="225"/>
      <c r="ID465" s="225"/>
      <c r="IE465" s="225"/>
      <c r="IF465" s="225"/>
      <c r="IG465" s="225"/>
    </row>
    <row r="466" spans="1:241" s="57" customFormat="1">
      <c r="A466" s="33"/>
      <c r="B466" s="46" t="s">
        <v>17</v>
      </c>
      <c r="C466" s="374" t="s">
        <v>18</v>
      </c>
      <c r="D466" s="374">
        <v>22</v>
      </c>
      <c r="E466" s="375"/>
      <c r="F466" s="375"/>
      <c r="G466" s="375"/>
      <c r="H466" s="375"/>
      <c r="I466" s="375"/>
      <c r="J466" s="376"/>
      <c r="K466" s="33"/>
      <c r="L466" s="225"/>
      <c r="M466" s="225"/>
      <c r="N466" s="225"/>
      <c r="O466" s="225"/>
      <c r="P466" s="225"/>
      <c r="Q466" s="225"/>
      <c r="R466" s="225"/>
      <c r="S466" s="225"/>
      <c r="T466" s="225"/>
      <c r="U466" s="225"/>
      <c r="V466" s="225"/>
      <c r="W466" s="225"/>
      <c r="X466" s="225"/>
      <c r="Y466" s="225"/>
      <c r="Z466" s="225"/>
      <c r="AA466" s="225"/>
      <c r="AB466" s="225"/>
      <c r="AC466" s="225"/>
      <c r="AD466" s="225"/>
      <c r="AE466" s="225"/>
      <c r="AF466" s="225"/>
      <c r="AG466" s="225"/>
      <c r="AH466" s="225"/>
      <c r="AI466" s="225"/>
      <c r="AJ466" s="225"/>
      <c r="AK466" s="225"/>
      <c r="AL466" s="225"/>
      <c r="AM466" s="225"/>
      <c r="AN466" s="225"/>
      <c r="AO466" s="225"/>
      <c r="AP466" s="225"/>
      <c r="AQ466" s="225"/>
      <c r="AR466" s="225"/>
      <c r="AS466" s="225"/>
      <c r="AT466" s="225"/>
      <c r="AU466" s="225"/>
      <c r="AV466" s="225"/>
      <c r="AW466" s="225"/>
      <c r="AX466" s="225"/>
      <c r="AY466" s="225"/>
      <c r="AZ466" s="225"/>
      <c r="BA466" s="225"/>
      <c r="BB466" s="225"/>
      <c r="BC466" s="225"/>
      <c r="BD466" s="225"/>
      <c r="BE466" s="225"/>
      <c r="BF466" s="225"/>
      <c r="BG466" s="225"/>
      <c r="BH466" s="225"/>
      <c r="BI466" s="225"/>
      <c r="BJ466" s="225"/>
      <c r="BK466" s="225"/>
      <c r="BL466" s="225"/>
      <c r="BM466" s="225"/>
      <c r="BN466" s="225"/>
      <c r="BO466" s="225"/>
      <c r="BP466" s="225"/>
      <c r="BQ466" s="225"/>
      <c r="BR466" s="225"/>
      <c r="BS466" s="225"/>
      <c r="BT466" s="225"/>
      <c r="BU466" s="225"/>
      <c r="BV466" s="225"/>
      <c r="BW466" s="225"/>
      <c r="BX466" s="225"/>
      <c r="BY466" s="225"/>
      <c r="BZ466" s="225"/>
      <c r="CA466" s="225"/>
      <c r="CB466" s="225"/>
      <c r="CC466" s="225"/>
      <c r="CD466" s="225"/>
      <c r="CE466" s="225"/>
      <c r="CF466" s="225"/>
      <c r="CG466" s="225"/>
      <c r="CH466" s="225"/>
      <c r="CI466" s="225"/>
      <c r="CJ466" s="225"/>
      <c r="CK466" s="225"/>
      <c r="CL466" s="225"/>
      <c r="CM466" s="225"/>
      <c r="CN466" s="225"/>
      <c r="CO466" s="225"/>
      <c r="CP466" s="225"/>
      <c r="CQ466" s="225"/>
      <c r="CR466" s="225"/>
      <c r="CS466" s="225"/>
      <c r="CT466" s="225"/>
      <c r="CU466" s="225"/>
      <c r="CV466" s="225"/>
      <c r="CW466" s="225"/>
      <c r="CX466" s="225"/>
      <c r="CY466" s="225"/>
      <c r="CZ466" s="225"/>
      <c r="DA466" s="225"/>
      <c r="DB466" s="225"/>
      <c r="DC466" s="225"/>
      <c r="DD466" s="225"/>
      <c r="DE466" s="225"/>
      <c r="DF466" s="225"/>
      <c r="DG466" s="225"/>
      <c r="DH466" s="225"/>
      <c r="DI466" s="225"/>
      <c r="DJ466" s="225"/>
      <c r="DK466" s="225"/>
      <c r="DL466" s="225"/>
      <c r="DM466" s="225"/>
      <c r="DN466" s="225"/>
      <c r="DO466" s="225"/>
      <c r="DP466" s="225"/>
      <c r="DQ466" s="225"/>
      <c r="DR466" s="225"/>
      <c r="DS466" s="225"/>
      <c r="DT466" s="225"/>
      <c r="DU466" s="225"/>
      <c r="DV466" s="225"/>
      <c r="DW466" s="225"/>
      <c r="DX466" s="225"/>
      <c r="DY466" s="225"/>
      <c r="DZ466" s="225"/>
      <c r="EA466" s="225"/>
      <c r="EB466" s="225"/>
      <c r="EC466" s="225"/>
      <c r="ED466" s="225"/>
      <c r="EE466" s="225"/>
      <c r="EF466" s="225"/>
      <c r="EG466" s="225"/>
      <c r="EH466" s="225"/>
      <c r="EI466" s="225"/>
      <c r="EJ466" s="225"/>
      <c r="EK466" s="225"/>
      <c r="EL466" s="225"/>
      <c r="EM466" s="225"/>
      <c r="EN466" s="225"/>
      <c r="EO466" s="225"/>
      <c r="EP466" s="225"/>
      <c r="EQ466" s="225"/>
      <c r="ER466" s="225"/>
      <c r="ES466" s="225"/>
      <c r="ET466" s="225"/>
      <c r="EU466" s="225"/>
      <c r="EV466" s="225"/>
      <c r="EW466" s="225"/>
      <c r="EX466" s="225"/>
      <c r="EY466" s="225"/>
      <c r="EZ466" s="225"/>
      <c r="FA466" s="225"/>
      <c r="FB466" s="225"/>
      <c r="FC466" s="225"/>
      <c r="FD466" s="225"/>
      <c r="FE466" s="225"/>
      <c r="FF466" s="225"/>
      <c r="FG466" s="225"/>
      <c r="FH466" s="225"/>
      <c r="FI466" s="225"/>
      <c r="FJ466" s="225"/>
      <c r="FK466" s="225"/>
      <c r="FL466" s="225"/>
      <c r="FM466" s="225"/>
      <c r="FN466" s="225"/>
      <c r="FO466" s="225"/>
      <c r="FP466" s="225"/>
      <c r="FQ466" s="225"/>
      <c r="FR466" s="225"/>
      <c r="FS466" s="225"/>
      <c r="FT466" s="225"/>
      <c r="FU466" s="225"/>
      <c r="FV466" s="225"/>
      <c r="FW466" s="225"/>
      <c r="FX466" s="225"/>
      <c r="FY466" s="225"/>
      <c r="FZ466" s="225"/>
      <c r="GA466" s="225"/>
      <c r="GB466" s="225"/>
      <c r="GC466" s="225"/>
      <c r="GD466" s="225"/>
      <c r="GE466" s="225"/>
      <c r="GF466" s="225"/>
      <c r="GG466" s="225"/>
      <c r="GH466" s="225"/>
      <c r="GI466" s="225"/>
      <c r="GJ466" s="225"/>
      <c r="GK466" s="225"/>
      <c r="GL466" s="225"/>
      <c r="GM466" s="225"/>
      <c r="GN466" s="225"/>
      <c r="GO466" s="225"/>
      <c r="GP466" s="225"/>
      <c r="GQ466" s="225"/>
      <c r="GR466" s="225"/>
      <c r="GS466" s="225"/>
      <c r="GT466" s="225"/>
      <c r="GU466" s="225"/>
      <c r="GV466" s="225"/>
      <c r="GW466" s="225"/>
      <c r="GX466" s="225"/>
      <c r="GY466" s="225"/>
      <c r="GZ466" s="225"/>
      <c r="HA466" s="225"/>
      <c r="HB466" s="225"/>
      <c r="HC466" s="225"/>
      <c r="HD466" s="225"/>
      <c r="HE466" s="225"/>
      <c r="HF466" s="225"/>
      <c r="HG466" s="225"/>
      <c r="HH466" s="225"/>
      <c r="HI466" s="225"/>
      <c r="HJ466" s="225"/>
      <c r="HK466" s="225"/>
      <c r="HL466" s="225"/>
      <c r="HM466" s="225"/>
      <c r="HN466" s="225"/>
      <c r="HO466" s="225"/>
      <c r="HP466" s="225"/>
      <c r="HQ466" s="225"/>
      <c r="HR466" s="225"/>
      <c r="HS466" s="225"/>
      <c r="HT466" s="225"/>
      <c r="HU466" s="225"/>
      <c r="HV466" s="225"/>
      <c r="HW466" s="225"/>
      <c r="HX466" s="225"/>
      <c r="HY466" s="225"/>
      <c r="HZ466" s="225"/>
      <c r="IA466" s="225"/>
      <c r="IB466" s="225"/>
      <c r="IC466" s="225"/>
      <c r="ID466" s="225"/>
      <c r="IE466" s="225"/>
      <c r="IF466" s="225"/>
      <c r="IG466" s="225"/>
    </row>
    <row r="467" spans="1:241" s="57" customFormat="1">
      <c r="A467" s="33"/>
      <c r="B467" s="46" t="s">
        <v>35</v>
      </c>
      <c r="C467" s="374" t="s">
        <v>22</v>
      </c>
      <c r="D467" s="374">
        <v>4.0199999999999996</v>
      </c>
      <c r="E467" s="375"/>
      <c r="F467" s="375"/>
      <c r="G467" s="375"/>
      <c r="H467" s="375"/>
      <c r="I467" s="375"/>
      <c r="J467" s="376"/>
      <c r="K467" s="33"/>
      <c r="L467" s="225"/>
      <c r="M467" s="225"/>
      <c r="N467" s="225"/>
      <c r="O467" s="225"/>
      <c r="P467" s="225"/>
      <c r="Q467" s="225"/>
      <c r="R467" s="225"/>
      <c r="S467" s="225"/>
      <c r="T467" s="225"/>
      <c r="U467" s="225"/>
      <c r="V467" s="225"/>
      <c r="W467" s="225"/>
      <c r="X467" s="225"/>
      <c r="Y467" s="225"/>
      <c r="Z467" s="225"/>
      <c r="AA467" s="225"/>
      <c r="AB467" s="225"/>
      <c r="AC467" s="225"/>
      <c r="AD467" s="225"/>
      <c r="AE467" s="225"/>
      <c r="AF467" s="225"/>
      <c r="AG467" s="225"/>
      <c r="AH467" s="225"/>
      <c r="AI467" s="225"/>
      <c r="AJ467" s="225"/>
      <c r="AK467" s="225"/>
      <c r="AL467" s="225"/>
      <c r="AM467" s="225"/>
      <c r="AN467" s="225"/>
      <c r="AO467" s="225"/>
      <c r="AP467" s="225"/>
      <c r="AQ467" s="225"/>
      <c r="AR467" s="225"/>
      <c r="AS467" s="225"/>
      <c r="AT467" s="225"/>
      <c r="AU467" s="225"/>
      <c r="AV467" s="225"/>
      <c r="AW467" s="225"/>
      <c r="AX467" s="225"/>
      <c r="AY467" s="225"/>
      <c r="AZ467" s="225"/>
      <c r="BA467" s="225"/>
      <c r="BB467" s="225"/>
      <c r="BC467" s="225"/>
      <c r="BD467" s="225"/>
      <c r="BE467" s="225"/>
      <c r="BF467" s="225"/>
      <c r="BG467" s="225"/>
      <c r="BH467" s="225"/>
      <c r="BI467" s="225"/>
      <c r="BJ467" s="225"/>
      <c r="BK467" s="225"/>
      <c r="BL467" s="225"/>
      <c r="BM467" s="225"/>
      <c r="BN467" s="225"/>
      <c r="BO467" s="225"/>
      <c r="BP467" s="225"/>
      <c r="BQ467" s="225"/>
      <c r="BR467" s="225"/>
      <c r="BS467" s="225"/>
      <c r="BT467" s="225"/>
      <c r="BU467" s="225"/>
      <c r="BV467" s="225"/>
      <c r="BW467" s="225"/>
      <c r="BX467" s="225"/>
      <c r="BY467" s="225"/>
      <c r="BZ467" s="225"/>
      <c r="CA467" s="225"/>
      <c r="CB467" s="225"/>
      <c r="CC467" s="225"/>
      <c r="CD467" s="225"/>
      <c r="CE467" s="225"/>
      <c r="CF467" s="225"/>
      <c r="CG467" s="225"/>
      <c r="CH467" s="225"/>
      <c r="CI467" s="225"/>
      <c r="CJ467" s="225"/>
      <c r="CK467" s="225"/>
      <c r="CL467" s="225"/>
      <c r="CM467" s="225"/>
      <c r="CN467" s="225"/>
      <c r="CO467" s="225"/>
      <c r="CP467" s="225"/>
      <c r="CQ467" s="225"/>
      <c r="CR467" s="225"/>
      <c r="CS467" s="225"/>
      <c r="CT467" s="225"/>
      <c r="CU467" s="225"/>
      <c r="CV467" s="225"/>
      <c r="CW467" s="225"/>
      <c r="CX467" s="225"/>
      <c r="CY467" s="225"/>
      <c r="CZ467" s="225"/>
      <c r="DA467" s="225"/>
      <c r="DB467" s="225"/>
      <c r="DC467" s="225"/>
      <c r="DD467" s="225"/>
      <c r="DE467" s="225"/>
      <c r="DF467" s="225"/>
      <c r="DG467" s="225"/>
      <c r="DH467" s="225"/>
      <c r="DI467" s="225"/>
      <c r="DJ467" s="225"/>
      <c r="DK467" s="225"/>
      <c r="DL467" s="225"/>
      <c r="DM467" s="225"/>
      <c r="DN467" s="225"/>
      <c r="DO467" s="225"/>
      <c r="DP467" s="225"/>
      <c r="DQ467" s="225"/>
      <c r="DR467" s="225"/>
      <c r="DS467" s="225"/>
      <c r="DT467" s="225"/>
      <c r="DU467" s="225"/>
      <c r="DV467" s="225"/>
      <c r="DW467" s="225"/>
      <c r="DX467" s="225"/>
      <c r="DY467" s="225"/>
      <c r="DZ467" s="225"/>
      <c r="EA467" s="225"/>
      <c r="EB467" s="225"/>
      <c r="EC467" s="225"/>
      <c r="ED467" s="225"/>
      <c r="EE467" s="225"/>
      <c r="EF467" s="225"/>
      <c r="EG467" s="225"/>
      <c r="EH467" s="225"/>
      <c r="EI467" s="225"/>
      <c r="EJ467" s="225"/>
      <c r="EK467" s="225"/>
      <c r="EL467" s="225"/>
      <c r="EM467" s="225"/>
      <c r="EN467" s="225"/>
      <c r="EO467" s="225"/>
      <c r="EP467" s="225"/>
      <c r="EQ467" s="225"/>
      <c r="ER467" s="225"/>
      <c r="ES467" s="225"/>
      <c r="ET467" s="225"/>
      <c r="EU467" s="225"/>
      <c r="EV467" s="225"/>
      <c r="EW467" s="225"/>
      <c r="EX467" s="225"/>
      <c r="EY467" s="225"/>
      <c r="EZ467" s="225"/>
      <c r="FA467" s="225"/>
      <c r="FB467" s="225"/>
      <c r="FC467" s="225"/>
      <c r="FD467" s="225"/>
      <c r="FE467" s="225"/>
      <c r="FF467" s="225"/>
      <c r="FG467" s="225"/>
      <c r="FH467" s="225"/>
      <c r="FI467" s="225"/>
      <c r="FJ467" s="225"/>
      <c r="FK467" s="225"/>
      <c r="FL467" s="225"/>
      <c r="FM467" s="225"/>
      <c r="FN467" s="225"/>
      <c r="FO467" s="225"/>
      <c r="FP467" s="225"/>
      <c r="FQ467" s="225"/>
      <c r="FR467" s="225"/>
      <c r="FS467" s="225"/>
      <c r="FT467" s="225"/>
      <c r="FU467" s="225"/>
      <c r="FV467" s="225"/>
      <c r="FW467" s="225"/>
      <c r="FX467" s="225"/>
      <c r="FY467" s="225"/>
      <c r="FZ467" s="225"/>
      <c r="GA467" s="225"/>
      <c r="GB467" s="225"/>
      <c r="GC467" s="225"/>
      <c r="GD467" s="225"/>
      <c r="GE467" s="225"/>
      <c r="GF467" s="225"/>
      <c r="GG467" s="225"/>
      <c r="GH467" s="225"/>
      <c r="GI467" s="225"/>
      <c r="GJ467" s="225"/>
      <c r="GK467" s="225"/>
      <c r="GL467" s="225"/>
      <c r="GM467" s="225"/>
      <c r="GN467" s="225"/>
      <c r="GO467" s="225"/>
      <c r="GP467" s="225"/>
      <c r="GQ467" s="225"/>
      <c r="GR467" s="225"/>
      <c r="GS467" s="225"/>
      <c r="GT467" s="225"/>
      <c r="GU467" s="225"/>
      <c r="GV467" s="225"/>
      <c r="GW467" s="225"/>
      <c r="GX467" s="225"/>
      <c r="GY467" s="225"/>
      <c r="GZ467" s="225"/>
      <c r="HA467" s="225"/>
      <c r="HB467" s="225"/>
      <c r="HC467" s="225"/>
      <c r="HD467" s="225"/>
      <c r="HE467" s="225"/>
      <c r="HF467" s="225"/>
      <c r="HG467" s="225"/>
      <c r="HH467" s="225"/>
      <c r="HI467" s="225"/>
      <c r="HJ467" s="225"/>
      <c r="HK467" s="225"/>
      <c r="HL467" s="225"/>
      <c r="HM467" s="225"/>
      <c r="HN467" s="225"/>
      <c r="HO467" s="225"/>
      <c r="HP467" s="225"/>
      <c r="HQ467" s="225"/>
      <c r="HR467" s="225"/>
      <c r="HS467" s="225"/>
      <c r="HT467" s="225"/>
      <c r="HU467" s="225"/>
      <c r="HV467" s="225"/>
      <c r="HW467" s="225"/>
      <c r="HX467" s="225"/>
      <c r="HY467" s="225"/>
      <c r="HZ467" s="225"/>
      <c r="IA467" s="225"/>
      <c r="IB467" s="225"/>
      <c r="IC467" s="225"/>
      <c r="ID467" s="225"/>
      <c r="IE467" s="225"/>
      <c r="IF467" s="225"/>
      <c r="IG467" s="225"/>
    </row>
    <row r="468" spans="1:241">
      <c r="A468" s="33"/>
      <c r="B468" s="46" t="s">
        <v>108</v>
      </c>
      <c r="C468" s="374"/>
      <c r="D468" s="374"/>
      <c r="E468" s="375"/>
      <c r="F468" s="375"/>
      <c r="G468" s="375"/>
      <c r="H468" s="375"/>
      <c r="I468" s="375"/>
      <c r="J468" s="376"/>
      <c r="K468" s="33"/>
    </row>
    <row r="469" spans="1:241">
      <c r="A469" s="33"/>
      <c r="B469" s="46" t="s">
        <v>37</v>
      </c>
      <c r="C469" s="374" t="s">
        <v>22</v>
      </c>
      <c r="D469" s="374">
        <v>0.88</v>
      </c>
      <c r="E469" s="375"/>
      <c r="F469" s="375"/>
      <c r="G469" s="375"/>
      <c r="H469" s="375"/>
      <c r="I469" s="375"/>
      <c r="J469" s="376"/>
      <c r="K469" s="33"/>
    </row>
    <row r="470" spans="1:241" s="66" customFormat="1" ht="19.5">
      <c r="A470" s="33">
        <v>6</v>
      </c>
      <c r="B470" s="46" t="s">
        <v>660</v>
      </c>
      <c r="C470" s="374" t="s">
        <v>53</v>
      </c>
      <c r="D470" s="374">
        <v>25</v>
      </c>
      <c r="E470" s="375"/>
      <c r="F470" s="375"/>
      <c r="G470" s="375"/>
      <c r="H470" s="375"/>
      <c r="I470" s="375"/>
      <c r="J470" s="376"/>
      <c r="K470" s="33"/>
      <c r="L470" s="225"/>
      <c r="M470" s="225"/>
      <c r="N470" s="225"/>
      <c r="O470" s="225"/>
      <c r="P470" s="225"/>
      <c r="Q470" s="225"/>
      <c r="R470" s="225"/>
      <c r="S470" s="225"/>
      <c r="T470" s="225"/>
      <c r="U470" s="225"/>
      <c r="V470" s="225"/>
      <c r="W470" s="225"/>
      <c r="X470" s="225"/>
      <c r="Y470" s="225"/>
      <c r="Z470" s="225"/>
      <c r="AA470" s="225"/>
      <c r="AB470" s="225"/>
      <c r="AC470" s="225"/>
      <c r="AD470" s="225"/>
      <c r="AE470" s="225"/>
      <c r="AF470" s="225"/>
      <c r="AG470" s="225"/>
      <c r="AH470" s="225"/>
      <c r="AI470" s="225"/>
      <c r="AJ470" s="225"/>
      <c r="AK470" s="225"/>
      <c r="AL470" s="225"/>
      <c r="AM470" s="225"/>
      <c r="AN470" s="225"/>
      <c r="AO470" s="225"/>
      <c r="AP470" s="225"/>
      <c r="AQ470" s="225"/>
      <c r="AR470" s="225"/>
      <c r="AS470" s="225"/>
      <c r="AT470" s="225"/>
      <c r="AU470" s="225"/>
      <c r="AV470" s="225"/>
      <c r="AW470" s="225"/>
      <c r="AX470" s="225"/>
      <c r="AY470" s="225"/>
      <c r="AZ470" s="225"/>
      <c r="BA470" s="225"/>
      <c r="BB470" s="225"/>
      <c r="BC470" s="225"/>
      <c r="BD470" s="225"/>
      <c r="BE470" s="225"/>
      <c r="BF470" s="225"/>
      <c r="BG470" s="225"/>
      <c r="BH470" s="225"/>
      <c r="BI470" s="225"/>
      <c r="BJ470" s="225"/>
      <c r="BK470" s="225"/>
      <c r="BL470" s="225"/>
      <c r="BM470" s="225"/>
      <c r="BN470" s="225"/>
      <c r="BO470" s="225"/>
      <c r="BP470" s="225"/>
      <c r="BQ470" s="225"/>
      <c r="BR470" s="225"/>
      <c r="BS470" s="225"/>
      <c r="BT470" s="225"/>
      <c r="BU470" s="225"/>
      <c r="BV470" s="225"/>
      <c r="BW470" s="225"/>
      <c r="BX470" s="225"/>
      <c r="BY470" s="225"/>
      <c r="BZ470" s="225"/>
      <c r="CA470" s="225"/>
      <c r="CB470" s="225"/>
      <c r="CC470" s="225"/>
      <c r="CD470" s="225"/>
      <c r="CE470" s="225"/>
      <c r="CF470" s="225"/>
      <c r="CG470" s="225"/>
      <c r="CH470" s="225"/>
      <c r="CI470" s="225"/>
      <c r="CJ470" s="225"/>
      <c r="CK470" s="225"/>
      <c r="CL470" s="225"/>
      <c r="CM470" s="225"/>
      <c r="CN470" s="225"/>
      <c r="CO470" s="225"/>
      <c r="CP470" s="225"/>
      <c r="CQ470" s="225"/>
      <c r="CR470" s="225"/>
      <c r="CS470" s="225"/>
      <c r="CT470" s="225"/>
      <c r="CU470" s="225"/>
      <c r="CV470" s="225"/>
      <c r="CW470" s="225"/>
      <c r="CX470" s="225"/>
      <c r="CY470" s="225"/>
      <c r="CZ470" s="225"/>
      <c r="DA470" s="225"/>
      <c r="DB470" s="225"/>
      <c r="DC470" s="225"/>
      <c r="DD470" s="225"/>
      <c r="DE470" s="225"/>
      <c r="DF470" s="225"/>
      <c r="DG470" s="225"/>
      <c r="DH470" s="225"/>
      <c r="DI470" s="225"/>
      <c r="DJ470" s="225"/>
      <c r="DK470" s="225"/>
      <c r="DL470" s="225"/>
      <c r="DM470" s="225"/>
      <c r="DN470" s="225"/>
      <c r="DO470" s="225"/>
      <c r="DP470" s="225"/>
      <c r="DQ470" s="225"/>
      <c r="DR470" s="225"/>
      <c r="DS470" s="225"/>
      <c r="DT470" s="225"/>
      <c r="DU470" s="225"/>
      <c r="DV470" s="225"/>
      <c r="DW470" s="225"/>
      <c r="DX470" s="225"/>
      <c r="DY470" s="225"/>
      <c r="DZ470" s="225"/>
      <c r="EA470" s="225"/>
      <c r="EB470" s="225"/>
      <c r="EC470" s="225"/>
      <c r="ED470" s="225"/>
      <c r="EE470" s="225"/>
      <c r="EF470" s="225"/>
      <c r="EG470" s="225"/>
      <c r="EH470" s="225"/>
      <c r="EI470" s="225"/>
      <c r="EJ470" s="225"/>
      <c r="EK470" s="225"/>
      <c r="EL470" s="225"/>
      <c r="EM470" s="225"/>
      <c r="EN470" s="225"/>
      <c r="EO470" s="225"/>
      <c r="EP470" s="225"/>
      <c r="EQ470" s="225"/>
      <c r="ER470" s="225"/>
      <c r="ES470" s="225"/>
      <c r="ET470" s="225"/>
      <c r="EU470" s="225"/>
      <c r="EV470" s="225"/>
      <c r="EW470" s="225"/>
      <c r="EX470" s="225"/>
      <c r="EY470" s="225"/>
      <c r="EZ470" s="225"/>
      <c r="FA470" s="225"/>
      <c r="FB470" s="225"/>
      <c r="FC470" s="225"/>
      <c r="FD470" s="225"/>
      <c r="FE470" s="225"/>
      <c r="FF470" s="225"/>
      <c r="FG470" s="225"/>
      <c r="FH470" s="225"/>
      <c r="FI470" s="225"/>
      <c r="FJ470" s="225"/>
      <c r="FK470" s="225"/>
      <c r="FL470" s="225"/>
      <c r="FM470" s="225"/>
      <c r="FN470" s="225"/>
      <c r="FO470" s="225"/>
      <c r="FP470" s="225"/>
      <c r="FQ470" s="225"/>
      <c r="FR470" s="225"/>
      <c r="FS470" s="225"/>
      <c r="FT470" s="225"/>
      <c r="FU470" s="225"/>
      <c r="FV470" s="225"/>
      <c r="FW470" s="225"/>
      <c r="FX470" s="225"/>
      <c r="FY470" s="225"/>
      <c r="FZ470" s="225"/>
      <c r="GA470" s="225"/>
      <c r="GB470" s="225"/>
      <c r="GC470" s="225"/>
      <c r="GD470" s="225"/>
      <c r="GE470" s="225"/>
      <c r="GF470" s="225"/>
      <c r="GG470" s="225"/>
      <c r="GH470" s="225"/>
      <c r="GI470" s="225"/>
      <c r="GJ470" s="225"/>
      <c r="GK470" s="225"/>
      <c r="GL470" s="225"/>
      <c r="GM470" s="225"/>
      <c r="GN470" s="225"/>
      <c r="GO470" s="225"/>
      <c r="GP470" s="225"/>
      <c r="GQ470" s="225"/>
      <c r="GR470" s="225"/>
      <c r="GS470" s="225"/>
      <c r="GT470" s="225"/>
      <c r="GU470" s="225"/>
      <c r="GV470" s="225"/>
      <c r="GW470" s="225"/>
      <c r="GX470" s="225"/>
      <c r="GY470" s="225"/>
      <c r="GZ470" s="225"/>
      <c r="HA470" s="225"/>
      <c r="HB470" s="225"/>
      <c r="HC470" s="225"/>
      <c r="HD470" s="225"/>
      <c r="HE470" s="225"/>
      <c r="HF470" s="225"/>
      <c r="HG470" s="225"/>
      <c r="HH470" s="225"/>
      <c r="HI470" s="225"/>
      <c r="HJ470" s="225"/>
      <c r="HK470" s="225"/>
      <c r="HL470" s="225"/>
      <c r="HM470" s="225"/>
      <c r="HN470" s="225"/>
      <c r="HO470" s="225"/>
      <c r="HP470" s="225"/>
      <c r="HQ470" s="225"/>
      <c r="HR470" s="225"/>
      <c r="HS470" s="225"/>
      <c r="HT470" s="225"/>
      <c r="HU470" s="225"/>
      <c r="HV470" s="225"/>
      <c r="HW470" s="225"/>
      <c r="HX470" s="225"/>
      <c r="HY470" s="225"/>
      <c r="HZ470" s="225"/>
      <c r="IA470" s="225"/>
      <c r="IB470" s="225"/>
      <c r="IC470" s="225"/>
      <c r="ID470" s="225"/>
      <c r="IE470" s="225"/>
      <c r="IF470" s="225"/>
      <c r="IG470" s="225"/>
    </row>
    <row r="471" spans="1:241" s="66" customFormat="1">
      <c r="A471" s="33"/>
      <c r="B471" s="46" t="s">
        <v>17</v>
      </c>
      <c r="C471" s="374" t="s">
        <v>18</v>
      </c>
      <c r="D471" s="374">
        <v>3.25</v>
      </c>
      <c r="E471" s="375"/>
      <c r="F471" s="375"/>
      <c r="G471" s="375"/>
      <c r="H471" s="375"/>
      <c r="I471" s="375"/>
      <c r="J471" s="376"/>
      <c r="K471" s="33"/>
      <c r="L471" s="225"/>
      <c r="M471" s="225"/>
      <c r="N471" s="225"/>
      <c r="O471" s="225"/>
      <c r="P471" s="225"/>
      <c r="Q471" s="225"/>
      <c r="R471" s="225"/>
      <c r="S471" s="225"/>
      <c r="T471" s="225"/>
      <c r="U471" s="225"/>
      <c r="V471" s="225"/>
      <c r="W471" s="225"/>
      <c r="X471" s="225"/>
      <c r="Y471" s="225"/>
      <c r="Z471" s="225"/>
      <c r="AA471" s="225"/>
      <c r="AB471" s="225"/>
      <c r="AC471" s="225"/>
      <c r="AD471" s="225"/>
      <c r="AE471" s="225"/>
      <c r="AF471" s="225"/>
      <c r="AG471" s="225"/>
      <c r="AH471" s="225"/>
      <c r="AI471" s="225"/>
      <c r="AJ471" s="225"/>
      <c r="AK471" s="225"/>
      <c r="AL471" s="225"/>
      <c r="AM471" s="225"/>
      <c r="AN471" s="225"/>
      <c r="AO471" s="225"/>
      <c r="AP471" s="225"/>
      <c r="AQ471" s="225"/>
      <c r="AR471" s="225"/>
      <c r="AS471" s="225"/>
      <c r="AT471" s="225"/>
      <c r="AU471" s="225"/>
      <c r="AV471" s="225"/>
      <c r="AW471" s="225"/>
      <c r="AX471" s="225"/>
      <c r="AY471" s="225"/>
      <c r="AZ471" s="225"/>
      <c r="BA471" s="225"/>
      <c r="BB471" s="225"/>
      <c r="BC471" s="225"/>
      <c r="BD471" s="225"/>
      <c r="BE471" s="225"/>
      <c r="BF471" s="225"/>
      <c r="BG471" s="225"/>
      <c r="BH471" s="225"/>
      <c r="BI471" s="225"/>
      <c r="BJ471" s="225"/>
      <c r="BK471" s="225"/>
      <c r="BL471" s="225"/>
      <c r="BM471" s="225"/>
      <c r="BN471" s="225"/>
      <c r="BO471" s="225"/>
      <c r="BP471" s="225"/>
      <c r="BQ471" s="225"/>
      <c r="BR471" s="225"/>
      <c r="BS471" s="225"/>
      <c r="BT471" s="225"/>
      <c r="BU471" s="225"/>
      <c r="BV471" s="225"/>
      <c r="BW471" s="225"/>
      <c r="BX471" s="225"/>
      <c r="BY471" s="225"/>
      <c r="BZ471" s="225"/>
      <c r="CA471" s="225"/>
      <c r="CB471" s="225"/>
      <c r="CC471" s="225"/>
      <c r="CD471" s="225"/>
      <c r="CE471" s="225"/>
      <c r="CF471" s="225"/>
      <c r="CG471" s="225"/>
      <c r="CH471" s="225"/>
      <c r="CI471" s="225"/>
      <c r="CJ471" s="225"/>
      <c r="CK471" s="225"/>
      <c r="CL471" s="225"/>
      <c r="CM471" s="225"/>
      <c r="CN471" s="225"/>
      <c r="CO471" s="225"/>
      <c r="CP471" s="225"/>
      <c r="CQ471" s="225"/>
      <c r="CR471" s="225"/>
      <c r="CS471" s="225"/>
      <c r="CT471" s="225"/>
      <c r="CU471" s="225"/>
      <c r="CV471" s="225"/>
      <c r="CW471" s="225"/>
      <c r="CX471" s="225"/>
      <c r="CY471" s="225"/>
      <c r="CZ471" s="225"/>
      <c r="DA471" s="225"/>
      <c r="DB471" s="225"/>
      <c r="DC471" s="225"/>
      <c r="DD471" s="225"/>
      <c r="DE471" s="225"/>
      <c r="DF471" s="225"/>
      <c r="DG471" s="225"/>
      <c r="DH471" s="225"/>
      <c r="DI471" s="225"/>
      <c r="DJ471" s="225"/>
      <c r="DK471" s="225"/>
      <c r="DL471" s="225"/>
      <c r="DM471" s="225"/>
      <c r="DN471" s="225"/>
      <c r="DO471" s="225"/>
      <c r="DP471" s="225"/>
      <c r="DQ471" s="225"/>
      <c r="DR471" s="225"/>
      <c r="DS471" s="225"/>
      <c r="DT471" s="225"/>
      <c r="DU471" s="225"/>
      <c r="DV471" s="225"/>
      <c r="DW471" s="225"/>
      <c r="DX471" s="225"/>
      <c r="DY471" s="225"/>
      <c r="DZ471" s="225"/>
      <c r="EA471" s="225"/>
      <c r="EB471" s="225"/>
      <c r="EC471" s="225"/>
      <c r="ED471" s="225"/>
      <c r="EE471" s="225"/>
      <c r="EF471" s="225"/>
      <c r="EG471" s="225"/>
      <c r="EH471" s="225"/>
      <c r="EI471" s="225"/>
      <c r="EJ471" s="225"/>
      <c r="EK471" s="225"/>
      <c r="EL471" s="225"/>
      <c r="EM471" s="225"/>
      <c r="EN471" s="225"/>
      <c r="EO471" s="225"/>
      <c r="EP471" s="225"/>
      <c r="EQ471" s="225"/>
      <c r="ER471" s="225"/>
      <c r="ES471" s="225"/>
      <c r="ET471" s="225"/>
      <c r="EU471" s="225"/>
      <c r="EV471" s="225"/>
      <c r="EW471" s="225"/>
      <c r="EX471" s="225"/>
      <c r="EY471" s="225"/>
      <c r="EZ471" s="225"/>
      <c r="FA471" s="225"/>
      <c r="FB471" s="225"/>
      <c r="FC471" s="225"/>
      <c r="FD471" s="225"/>
      <c r="FE471" s="225"/>
      <c r="FF471" s="225"/>
      <c r="FG471" s="225"/>
      <c r="FH471" s="225"/>
      <c r="FI471" s="225"/>
      <c r="FJ471" s="225"/>
      <c r="FK471" s="225"/>
      <c r="FL471" s="225"/>
      <c r="FM471" s="225"/>
      <c r="FN471" s="225"/>
      <c r="FO471" s="225"/>
      <c r="FP471" s="225"/>
      <c r="FQ471" s="225"/>
      <c r="FR471" s="225"/>
      <c r="FS471" s="225"/>
      <c r="FT471" s="225"/>
      <c r="FU471" s="225"/>
      <c r="FV471" s="225"/>
      <c r="FW471" s="225"/>
      <c r="FX471" s="225"/>
      <c r="FY471" s="225"/>
      <c r="FZ471" s="225"/>
      <c r="GA471" s="225"/>
      <c r="GB471" s="225"/>
      <c r="GC471" s="225"/>
      <c r="GD471" s="225"/>
      <c r="GE471" s="225"/>
      <c r="GF471" s="225"/>
      <c r="GG471" s="225"/>
      <c r="GH471" s="225"/>
      <c r="GI471" s="225"/>
      <c r="GJ471" s="225"/>
      <c r="GK471" s="225"/>
      <c r="GL471" s="225"/>
      <c r="GM471" s="225"/>
      <c r="GN471" s="225"/>
      <c r="GO471" s="225"/>
      <c r="GP471" s="225"/>
      <c r="GQ471" s="225"/>
      <c r="GR471" s="225"/>
      <c r="GS471" s="225"/>
      <c r="GT471" s="225"/>
      <c r="GU471" s="225"/>
      <c r="GV471" s="225"/>
      <c r="GW471" s="225"/>
      <c r="GX471" s="225"/>
      <c r="GY471" s="225"/>
      <c r="GZ471" s="225"/>
      <c r="HA471" s="225"/>
      <c r="HB471" s="225"/>
      <c r="HC471" s="225"/>
      <c r="HD471" s="225"/>
      <c r="HE471" s="225"/>
      <c r="HF471" s="225"/>
      <c r="HG471" s="225"/>
      <c r="HH471" s="225"/>
      <c r="HI471" s="225"/>
      <c r="HJ471" s="225"/>
      <c r="HK471" s="225"/>
      <c r="HL471" s="225"/>
      <c r="HM471" s="225"/>
      <c r="HN471" s="225"/>
      <c r="HO471" s="225"/>
      <c r="HP471" s="225"/>
      <c r="HQ471" s="225"/>
      <c r="HR471" s="225"/>
      <c r="HS471" s="225"/>
      <c r="HT471" s="225"/>
      <c r="HU471" s="225"/>
      <c r="HV471" s="225"/>
      <c r="HW471" s="225"/>
      <c r="HX471" s="225"/>
      <c r="HY471" s="225"/>
      <c r="HZ471" s="225"/>
      <c r="IA471" s="225"/>
      <c r="IB471" s="225"/>
      <c r="IC471" s="225"/>
      <c r="ID471" s="225"/>
      <c r="IE471" s="225"/>
      <c r="IF471" s="225"/>
      <c r="IG471" s="225"/>
    </row>
    <row r="472" spans="1:241" s="66" customFormat="1">
      <c r="A472" s="33"/>
      <c r="B472" s="46" t="s">
        <v>35</v>
      </c>
      <c r="C472" s="374" t="s">
        <v>22</v>
      </c>
      <c r="D472" s="374">
        <v>0.82250000000000001</v>
      </c>
      <c r="E472" s="375"/>
      <c r="F472" s="375"/>
      <c r="G472" s="375"/>
      <c r="H472" s="375"/>
      <c r="I472" s="375"/>
      <c r="J472" s="376"/>
      <c r="K472" s="33"/>
      <c r="L472" s="225"/>
      <c r="M472" s="225"/>
      <c r="N472" s="225"/>
      <c r="O472" s="225"/>
      <c r="P472" s="225"/>
      <c r="Q472" s="225"/>
      <c r="R472" s="225"/>
      <c r="S472" s="225"/>
      <c r="T472" s="225"/>
      <c r="U472" s="225"/>
      <c r="V472" s="225"/>
      <c r="W472" s="225"/>
      <c r="X472" s="225"/>
      <c r="Y472" s="225"/>
      <c r="Z472" s="225"/>
      <c r="AA472" s="225"/>
      <c r="AB472" s="225"/>
      <c r="AC472" s="225"/>
      <c r="AD472" s="225"/>
      <c r="AE472" s="225"/>
      <c r="AF472" s="225"/>
      <c r="AG472" s="225"/>
      <c r="AH472" s="225"/>
      <c r="AI472" s="225"/>
      <c r="AJ472" s="225"/>
      <c r="AK472" s="225"/>
      <c r="AL472" s="225"/>
      <c r="AM472" s="225"/>
      <c r="AN472" s="225"/>
      <c r="AO472" s="225"/>
      <c r="AP472" s="225"/>
      <c r="AQ472" s="225"/>
      <c r="AR472" s="225"/>
      <c r="AS472" s="225"/>
      <c r="AT472" s="225"/>
      <c r="AU472" s="225"/>
      <c r="AV472" s="225"/>
      <c r="AW472" s="225"/>
      <c r="AX472" s="225"/>
      <c r="AY472" s="225"/>
      <c r="AZ472" s="225"/>
      <c r="BA472" s="225"/>
      <c r="BB472" s="225"/>
      <c r="BC472" s="225"/>
      <c r="BD472" s="225"/>
      <c r="BE472" s="225"/>
      <c r="BF472" s="225"/>
      <c r="BG472" s="225"/>
      <c r="BH472" s="225"/>
      <c r="BI472" s="225"/>
      <c r="BJ472" s="225"/>
      <c r="BK472" s="225"/>
      <c r="BL472" s="225"/>
      <c r="BM472" s="225"/>
      <c r="BN472" s="225"/>
      <c r="BO472" s="225"/>
      <c r="BP472" s="225"/>
      <c r="BQ472" s="225"/>
      <c r="BR472" s="225"/>
      <c r="BS472" s="225"/>
      <c r="BT472" s="225"/>
      <c r="BU472" s="225"/>
      <c r="BV472" s="225"/>
      <c r="BW472" s="225"/>
      <c r="BX472" s="225"/>
      <c r="BY472" s="225"/>
      <c r="BZ472" s="225"/>
      <c r="CA472" s="225"/>
      <c r="CB472" s="225"/>
      <c r="CC472" s="225"/>
      <c r="CD472" s="225"/>
      <c r="CE472" s="225"/>
      <c r="CF472" s="225"/>
      <c r="CG472" s="225"/>
      <c r="CH472" s="225"/>
      <c r="CI472" s="225"/>
      <c r="CJ472" s="225"/>
      <c r="CK472" s="225"/>
      <c r="CL472" s="225"/>
      <c r="CM472" s="225"/>
      <c r="CN472" s="225"/>
      <c r="CO472" s="225"/>
      <c r="CP472" s="225"/>
      <c r="CQ472" s="225"/>
      <c r="CR472" s="225"/>
      <c r="CS472" s="225"/>
      <c r="CT472" s="225"/>
      <c r="CU472" s="225"/>
      <c r="CV472" s="225"/>
      <c r="CW472" s="225"/>
      <c r="CX472" s="225"/>
      <c r="CY472" s="225"/>
      <c r="CZ472" s="225"/>
      <c r="DA472" s="225"/>
      <c r="DB472" s="225"/>
      <c r="DC472" s="225"/>
      <c r="DD472" s="225"/>
      <c r="DE472" s="225"/>
      <c r="DF472" s="225"/>
      <c r="DG472" s="225"/>
      <c r="DH472" s="225"/>
      <c r="DI472" s="225"/>
      <c r="DJ472" s="225"/>
      <c r="DK472" s="225"/>
      <c r="DL472" s="225"/>
      <c r="DM472" s="225"/>
      <c r="DN472" s="225"/>
      <c r="DO472" s="225"/>
      <c r="DP472" s="225"/>
      <c r="DQ472" s="225"/>
      <c r="DR472" s="225"/>
      <c r="DS472" s="225"/>
      <c r="DT472" s="225"/>
      <c r="DU472" s="225"/>
      <c r="DV472" s="225"/>
      <c r="DW472" s="225"/>
      <c r="DX472" s="225"/>
      <c r="DY472" s="225"/>
      <c r="DZ472" s="225"/>
      <c r="EA472" s="225"/>
      <c r="EB472" s="225"/>
      <c r="EC472" s="225"/>
      <c r="ED472" s="225"/>
      <c r="EE472" s="225"/>
      <c r="EF472" s="225"/>
      <c r="EG472" s="225"/>
      <c r="EH472" s="225"/>
      <c r="EI472" s="225"/>
      <c r="EJ472" s="225"/>
      <c r="EK472" s="225"/>
      <c r="EL472" s="225"/>
      <c r="EM472" s="225"/>
      <c r="EN472" s="225"/>
      <c r="EO472" s="225"/>
      <c r="EP472" s="225"/>
      <c r="EQ472" s="225"/>
      <c r="ER472" s="225"/>
      <c r="ES472" s="225"/>
      <c r="ET472" s="225"/>
      <c r="EU472" s="225"/>
      <c r="EV472" s="225"/>
      <c r="EW472" s="225"/>
      <c r="EX472" s="225"/>
      <c r="EY472" s="225"/>
      <c r="EZ472" s="225"/>
      <c r="FA472" s="225"/>
      <c r="FB472" s="225"/>
      <c r="FC472" s="225"/>
      <c r="FD472" s="225"/>
      <c r="FE472" s="225"/>
      <c r="FF472" s="225"/>
      <c r="FG472" s="225"/>
      <c r="FH472" s="225"/>
      <c r="FI472" s="225"/>
      <c r="FJ472" s="225"/>
      <c r="FK472" s="225"/>
      <c r="FL472" s="225"/>
      <c r="FM472" s="225"/>
      <c r="FN472" s="225"/>
      <c r="FO472" s="225"/>
      <c r="FP472" s="225"/>
      <c r="FQ472" s="225"/>
      <c r="FR472" s="225"/>
      <c r="FS472" s="225"/>
      <c r="FT472" s="225"/>
      <c r="FU472" s="225"/>
      <c r="FV472" s="225"/>
      <c r="FW472" s="225"/>
      <c r="FX472" s="225"/>
      <c r="FY472" s="225"/>
      <c r="FZ472" s="225"/>
      <c r="GA472" s="225"/>
      <c r="GB472" s="225"/>
      <c r="GC472" s="225"/>
      <c r="GD472" s="225"/>
      <c r="GE472" s="225"/>
      <c r="GF472" s="225"/>
      <c r="GG472" s="225"/>
      <c r="GH472" s="225"/>
      <c r="GI472" s="225"/>
      <c r="GJ472" s="225"/>
      <c r="GK472" s="225"/>
      <c r="GL472" s="225"/>
      <c r="GM472" s="225"/>
      <c r="GN472" s="225"/>
      <c r="GO472" s="225"/>
      <c r="GP472" s="225"/>
      <c r="GQ472" s="225"/>
      <c r="GR472" s="225"/>
      <c r="GS472" s="225"/>
      <c r="GT472" s="225"/>
      <c r="GU472" s="225"/>
      <c r="GV472" s="225"/>
      <c r="GW472" s="225"/>
      <c r="GX472" s="225"/>
      <c r="GY472" s="225"/>
      <c r="GZ472" s="225"/>
      <c r="HA472" s="225"/>
      <c r="HB472" s="225"/>
      <c r="HC472" s="225"/>
      <c r="HD472" s="225"/>
      <c r="HE472" s="225"/>
      <c r="HF472" s="225"/>
      <c r="HG472" s="225"/>
      <c r="HH472" s="225"/>
      <c r="HI472" s="225"/>
      <c r="HJ472" s="225"/>
      <c r="HK472" s="225"/>
      <c r="HL472" s="225"/>
      <c r="HM472" s="225"/>
      <c r="HN472" s="225"/>
      <c r="HO472" s="225"/>
      <c r="HP472" s="225"/>
      <c r="HQ472" s="225"/>
      <c r="HR472" s="225"/>
      <c r="HS472" s="225"/>
      <c r="HT472" s="225"/>
      <c r="HU472" s="225"/>
      <c r="HV472" s="225"/>
      <c r="HW472" s="225"/>
      <c r="HX472" s="225"/>
      <c r="HY472" s="225"/>
      <c r="HZ472" s="225"/>
      <c r="IA472" s="225"/>
      <c r="IB472" s="225"/>
      <c r="IC472" s="225"/>
      <c r="ID472" s="225"/>
      <c r="IE472" s="225"/>
      <c r="IF472" s="225"/>
      <c r="IG472" s="225"/>
    </row>
    <row r="473" spans="1:241">
      <c r="A473" s="33"/>
      <c r="B473" s="46" t="s">
        <v>108</v>
      </c>
      <c r="C473" s="374"/>
      <c r="D473" s="374"/>
      <c r="E473" s="375"/>
      <c r="F473" s="375"/>
      <c r="G473" s="375"/>
      <c r="H473" s="375"/>
      <c r="I473" s="375"/>
      <c r="J473" s="376"/>
      <c r="K473" s="33"/>
    </row>
    <row r="474" spans="1:241" ht="19.5">
      <c r="A474" s="33"/>
      <c r="B474" s="46" t="s">
        <v>661</v>
      </c>
      <c r="C474" s="374" t="s">
        <v>53</v>
      </c>
      <c r="D474" s="374">
        <v>25</v>
      </c>
      <c r="E474" s="375"/>
      <c r="F474" s="375"/>
      <c r="G474" s="375"/>
      <c r="H474" s="375"/>
      <c r="I474" s="375"/>
      <c r="J474" s="376"/>
      <c r="K474" s="33"/>
    </row>
    <row r="475" spans="1:241">
      <c r="A475" s="33"/>
      <c r="B475" s="46" t="s">
        <v>37</v>
      </c>
      <c r="C475" s="374" t="s">
        <v>22</v>
      </c>
      <c r="D475" s="374">
        <v>1.155</v>
      </c>
      <c r="E475" s="375"/>
      <c r="F475" s="375"/>
      <c r="G475" s="375"/>
      <c r="H475" s="375"/>
      <c r="I475" s="375"/>
      <c r="J475" s="376"/>
      <c r="K475" s="33"/>
    </row>
    <row r="476" spans="1:241" s="66" customFormat="1" ht="19.5">
      <c r="A476" s="33">
        <v>7</v>
      </c>
      <c r="B476" s="46" t="s">
        <v>662</v>
      </c>
      <c r="C476" s="374" t="s">
        <v>53</v>
      </c>
      <c r="D476" s="374">
        <v>5</v>
      </c>
      <c r="E476" s="375"/>
      <c r="F476" s="375"/>
      <c r="G476" s="375"/>
      <c r="H476" s="375"/>
      <c r="I476" s="375"/>
      <c r="J476" s="376"/>
      <c r="K476" s="33"/>
      <c r="L476" s="225"/>
      <c r="M476" s="225"/>
      <c r="N476" s="225"/>
      <c r="O476" s="225"/>
      <c r="P476" s="225"/>
      <c r="Q476" s="225"/>
      <c r="R476" s="225"/>
      <c r="S476" s="225"/>
      <c r="T476" s="225"/>
      <c r="U476" s="225"/>
      <c r="V476" s="225"/>
      <c r="W476" s="225"/>
      <c r="X476" s="225"/>
      <c r="Y476" s="225"/>
      <c r="Z476" s="225"/>
      <c r="AA476" s="225"/>
      <c r="AB476" s="225"/>
      <c r="AC476" s="225"/>
      <c r="AD476" s="225"/>
      <c r="AE476" s="225"/>
      <c r="AF476" s="225"/>
      <c r="AG476" s="225"/>
      <c r="AH476" s="225"/>
      <c r="AI476" s="225"/>
      <c r="AJ476" s="225"/>
      <c r="AK476" s="225"/>
      <c r="AL476" s="225"/>
      <c r="AM476" s="225"/>
      <c r="AN476" s="225"/>
      <c r="AO476" s="225"/>
      <c r="AP476" s="225"/>
      <c r="AQ476" s="225"/>
      <c r="AR476" s="225"/>
      <c r="AS476" s="225"/>
      <c r="AT476" s="225"/>
      <c r="AU476" s="225"/>
      <c r="AV476" s="225"/>
      <c r="AW476" s="225"/>
      <c r="AX476" s="225"/>
      <c r="AY476" s="225"/>
      <c r="AZ476" s="225"/>
      <c r="BA476" s="225"/>
      <c r="BB476" s="225"/>
      <c r="BC476" s="225"/>
      <c r="BD476" s="225"/>
      <c r="BE476" s="225"/>
      <c r="BF476" s="225"/>
      <c r="BG476" s="225"/>
      <c r="BH476" s="225"/>
      <c r="BI476" s="225"/>
      <c r="BJ476" s="225"/>
      <c r="BK476" s="225"/>
      <c r="BL476" s="225"/>
      <c r="BM476" s="225"/>
      <c r="BN476" s="225"/>
      <c r="BO476" s="225"/>
      <c r="BP476" s="225"/>
      <c r="BQ476" s="225"/>
      <c r="BR476" s="225"/>
      <c r="BS476" s="225"/>
      <c r="BT476" s="225"/>
      <c r="BU476" s="225"/>
      <c r="BV476" s="225"/>
      <c r="BW476" s="225"/>
      <c r="BX476" s="225"/>
      <c r="BY476" s="225"/>
      <c r="BZ476" s="225"/>
      <c r="CA476" s="225"/>
      <c r="CB476" s="225"/>
      <c r="CC476" s="225"/>
      <c r="CD476" s="225"/>
      <c r="CE476" s="225"/>
      <c r="CF476" s="225"/>
      <c r="CG476" s="225"/>
      <c r="CH476" s="225"/>
      <c r="CI476" s="225"/>
      <c r="CJ476" s="225"/>
      <c r="CK476" s="225"/>
      <c r="CL476" s="225"/>
      <c r="CM476" s="225"/>
      <c r="CN476" s="225"/>
      <c r="CO476" s="225"/>
      <c r="CP476" s="225"/>
      <c r="CQ476" s="225"/>
      <c r="CR476" s="225"/>
      <c r="CS476" s="225"/>
      <c r="CT476" s="225"/>
      <c r="CU476" s="225"/>
      <c r="CV476" s="225"/>
      <c r="CW476" s="225"/>
      <c r="CX476" s="225"/>
      <c r="CY476" s="225"/>
      <c r="CZ476" s="225"/>
      <c r="DA476" s="225"/>
      <c r="DB476" s="225"/>
      <c r="DC476" s="225"/>
      <c r="DD476" s="225"/>
      <c r="DE476" s="225"/>
      <c r="DF476" s="225"/>
      <c r="DG476" s="225"/>
      <c r="DH476" s="225"/>
      <c r="DI476" s="225"/>
      <c r="DJ476" s="225"/>
      <c r="DK476" s="225"/>
      <c r="DL476" s="225"/>
      <c r="DM476" s="225"/>
      <c r="DN476" s="225"/>
      <c r="DO476" s="225"/>
      <c r="DP476" s="225"/>
      <c r="DQ476" s="225"/>
      <c r="DR476" s="225"/>
      <c r="DS476" s="225"/>
      <c r="DT476" s="225"/>
      <c r="DU476" s="225"/>
      <c r="DV476" s="225"/>
      <c r="DW476" s="225"/>
      <c r="DX476" s="225"/>
      <c r="DY476" s="225"/>
      <c r="DZ476" s="225"/>
      <c r="EA476" s="225"/>
      <c r="EB476" s="225"/>
      <c r="EC476" s="225"/>
      <c r="ED476" s="225"/>
      <c r="EE476" s="225"/>
      <c r="EF476" s="225"/>
      <c r="EG476" s="225"/>
      <c r="EH476" s="225"/>
      <c r="EI476" s="225"/>
      <c r="EJ476" s="225"/>
      <c r="EK476" s="225"/>
      <c r="EL476" s="225"/>
      <c r="EM476" s="225"/>
      <c r="EN476" s="225"/>
      <c r="EO476" s="225"/>
      <c r="EP476" s="225"/>
      <c r="EQ476" s="225"/>
      <c r="ER476" s="225"/>
      <c r="ES476" s="225"/>
      <c r="ET476" s="225"/>
      <c r="EU476" s="225"/>
      <c r="EV476" s="225"/>
      <c r="EW476" s="225"/>
      <c r="EX476" s="225"/>
      <c r="EY476" s="225"/>
      <c r="EZ476" s="225"/>
      <c r="FA476" s="225"/>
      <c r="FB476" s="225"/>
      <c r="FC476" s="225"/>
      <c r="FD476" s="225"/>
      <c r="FE476" s="225"/>
      <c r="FF476" s="225"/>
      <c r="FG476" s="225"/>
      <c r="FH476" s="225"/>
      <c r="FI476" s="225"/>
      <c r="FJ476" s="225"/>
      <c r="FK476" s="225"/>
      <c r="FL476" s="225"/>
      <c r="FM476" s="225"/>
      <c r="FN476" s="225"/>
      <c r="FO476" s="225"/>
      <c r="FP476" s="225"/>
      <c r="FQ476" s="225"/>
      <c r="FR476" s="225"/>
      <c r="FS476" s="225"/>
      <c r="FT476" s="225"/>
      <c r="FU476" s="225"/>
      <c r="FV476" s="225"/>
      <c r="FW476" s="225"/>
      <c r="FX476" s="225"/>
      <c r="FY476" s="225"/>
      <c r="FZ476" s="225"/>
      <c r="GA476" s="225"/>
      <c r="GB476" s="225"/>
      <c r="GC476" s="225"/>
      <c r="GD476" s="225"/>
      <c r="GE476" s="225"/>
      <c r="GF476" s="225"/>
      <c r="GG476" s="225"/>
      <c r="GH476" s="225"/>
      <c r="GI476" s="225"/>
      <c r="GJ476" s="225"/>
      <c r="GK476" s="225"/>
      <c r="GL476" s="225"/>
      <c r="GM476" s="225"/>
      <c r="GN476" s="225"/>
      <c r="GO476" s="225"/>
      <c r="GP476" s="225"/>
      <c r="GQ476" s="225"/>
      <c r="GR476" s="225"/>
      <c r="GS476" s="225"/>
      <c r="GT476" s="225"/>
      <c r="GU476" s="225"/>
      <c r="GV476" s="225"/>
      <c r="GW476" s="225"/>
      <c r="GX476" s="225"/>
      <c r="GY476" s="225"/>
      <c r="GZ476" s="225"/>
      <c r="HA476" s="225"/>
      <c r="HB476" s="225"/>
      <c r="HC476" s="225"/>
      <c r="HD476" s="225"/>
      <c r="HE476" s="225"/>
      <c r="HF476" s="225"/>
      <c r="HG476" s="225"/>
      <c r="HH476" s="225"/>
      <c r="HI476" s="225"/>
      <c r="HJ476" s="225"/>
      <c r="HK476" s="225"/>
      <c r="HL476" s="225"/>
      <c r="HM476" s="225"/>
      <c r="HN476" s="225"/>
      <c r="HO476" s="225"/>
      <c r="HP476" s="225"/>
      <c r="HQ476" s="225"/>
      <c r="HR476" s="225"/>
      <c r="HS476" s="225"/>
      <c r="HT476" s="225"/>
      <c r="HU476" s="225"/>
      <c r="HV476" s="225"/>
      <c r="HW476" s="225"/>
      <c r="HX476" s="225"/>
      <c r="HY476" s="225"/>
      <c r="HZ476" s="225"/>
      <c r="IA476" s="225"/>
      <c r="IB476" s="225"/>
      <c r="IC476" s="225"/>
      <c r="ID476" s="225"/>
      <c r="IE476" s="225"/>
      <c r="IF476" s="225"/>
      <c r="IG476" s="225"/>
    </row>
    <row r="477" spans="1:241" s="66" customFormat="1">
      <c r="A477" s="33"/>
      <c r="B477" s="46" t="s">
        <v>17</v>
      </c>
      <c r="C477" s="374" t="s">
        <v>18</v>
      </c>
      <c r="D477" s="374">
        <v>0.8</v>
      </c>
      <c r="E477" s="375"/>
      <c r="F477" s="375"/>
      <c r="G477" s="375"/>
      <c r="H477" s="375"/>
      <c r="I477" s="375"/>
      <c r="J477" s="376"/>
      <c r="K477" s="33"/>
      <c r="L477" s="225"/>
      <c r="M477" s="225"/>
      <c r="N477" s="225"/>
      <c r="O477" s="225"/>
      <c r="P477" s="225"/>
      <c r="Q477" s="225"/>
      <c r="R477" s="225"/>
      <c r="S477" s="225"/>
      <c r="T477" s="225"/>
      <c r="U477" s="225"/>
      <c r="V477" s="225"/>
      <c r="W477" s="225"/>
      <c r="X477" s="225"/>
      <c r="Y477" s="225"/>
      <c r="Z477" s="225"/>
      <c r="AA477" s="225"/>
      <c r="AB477" s="225"/>
      <c r="AC477" s="225"/>
      <c r="AD477" s="225"/>
      <c r="AE477" s="225"/>
      <c r="AF477" s="225"/>
      <c r="AG477" s="225"/>
      <c r="AH477" s="225"/>
      <c r="AI477" s="225"/>
      <c r="AJ477" s="225"/>
      <c r="AK477" s="225"/>
      <c r="AL477" s="225"/>
      <c r="AM477" s="225"/>
      <c r="AN477" s="225"/>
      <c r="AO477" s="225"/>
      <c r="AP477" s="225"/>
      <c r="AQ477" s="225"/>
      <c r="AR477" s="225"/>
      <c r="AS477" s="225"/>
      <c r="AT477" s="225"/>
      <c r="AU477" s="225"/>
      <c r="AV477" s="225"/>
      <c r="AW477" s="225"/>
      <c r="AX477" s="225"/>
      <c r="AY477" s="225"/>
      <c r="AZ477" s="225"/>
      <c r="BA477" s="225"/>
      <c r="BB477" s="225"/>
      <c r="BC477" s="225"/>
      <c r="BD477" s="225"/>
      <c r="BE477" s="225"/>
      <c r="BF477" s="225"/>
      <c r="BG477" s="225"/>
      <c r="BH477" s="225"/>
      <c r="BI477" s="225"/>
      <c r="BJ477" s="225"/>
      <c r="BK477" s="225"/>
      <c r="BL477" s="225"/>
      <c r="BM477" s="225"/>
      <c r="BN477" s="225"/>
      <c r="BO477" s="225"/>
      <c r="BP477" s="225"/>
      <c r="BQ477" s="225"/>
      <c r="BR477" s="225"/>
      <c r="BS477" s="225"/>
      <c r="BT477" s="225"/>
      <c r="BU477" s="225"/>
      <c r="BV477" s="225"/>
      <c r="BW477" s="225"/>
      <c r="BX477" s="225"/>
      <c r="BY477" s="225"/>
      <c r="BZ477" s="225"/>
      <c r="CA477" s="225"/>
      <c r="CB477" s="225"/>
      <c r="CC477" s="225"/>
      <c r="CD477" s="225"/>
      <c r="CE477" s="225"/>
      <c r="CF477" s="225"/>
      <c r="CG477" s="225"/>
      <c r="CH477" s="225"/>
      <c r="CI477" s="225"/>
      <c r="CJ477" s="225"/>
      <c r="CK477" s="225"/>
      <c r="CL477" s="225"/>
      <c r="CM477" s="225"/>
      <c r="CN477" s="225"/>
      <c r="CO477" s="225"/>
      <c r="CP477" s="225"/>
      <c r="CQ477" s="225"/>
      <c r="CR477" s="225"/>
      <c r="CS477" s="225"/>
      <c r="CT477" s="225"/>
      <c r="CU477" s="225"/>
      <c r="CV477" s="225"/>
      <c r="CW477" s="225"/>
      <c r="CX477" s="225"/>
      <c r="CY477" s="225"/>
      <c r="CZ477" s="225"/>
      <c r="DA477" s="225"/>
      <c r="DB477" s="225"/>
      <c r="DC477" s="225"/>
      <c r="DD477" s="225"/>
      <c r="DE477" s="225"/>
      <c r="DF477" s="225"/>
      <c r="DG477" s="225"/>
      <c r="DH477" s="225"/>
      <c r="DI477" s="225"/>
      <c r="DJ477" s="225"/>
      <c r="DK477" s="225"/>
      <c r="DL477" s="225"/>
      <c r="DM477" s="225"/>
      <c r="DN477" s="225"/>
      <c r="DO477" s="225"/>
      <c r="DP477" s="225"/>
      <c r="DQ477" s="225"/>
      <c r="DR477" s="225"/>
      <c r="DS477" s="225"/>
      <c r="DT477" s="225"/>
      <c r="DU477" s="225"/>
      <c r="DV477" s="225"/>
      <c r="DW477" s="225"/>
      <c r="DX477" s="225"/>
      <c r="DY477" s="225"/>
      <c r="DZ477" s="225"/>
      <c r="EA477" s="225"/>
      <c r="EB477" s="225"/>
      <c r="EC477" s="225"/>
      <c r="ED477" s="225"/>
      <c r="EE477" s="225"/>
      <c r="EF477" s="225"/>
      <c r="EG477" s="225"/>
      <c r="EH477" s="225"/>
      <c r="EI477" s="225"/>
      <c r="EJ477" s="225"/>
      <c r="EK477" s="225"/>
      <c r="EL477" s="225"/>
      <c r="EM477" s="225"/>
      <c r="EN477" s="225"/>
      <c r="EO477" s="225"/>
      <c r="EP477" s="225"/>
      <c r="EQ477" s="225"/>
      <c r="ER477" s="225"/>
      <c r="ES477" s="225"/>
      <c r="ET477" s="225"/>
      <c r="EU477" s="225"/>
      <c r="EV477" s="225"/>
      <c r="EW477" s="225"/>
      <c r="EX477" s="225"/>
      <c r="EY477" s="225"/>
      <c r="EZ477" s="225"/>
      <c r="FA477" s="225"/>
      <c r="FB477" s="225"/>
      <c r="FC477" s="225"/>
      <c r="FD477" s="225"/>
      <c r="FE477" s="225"/>
      <c r="FF477" s="225"/>
      <c r="FG477" s="225"/>
      <c r="FH477" s="225"/>
      <c r="FI477" s="225"/>
      <c r="FJ477" s="225"/>
      <c r="FK477" s="225"/>
      <c r="FL477" s="225"/>
      <c r="FM477" s="225"/>
      <c r="FN477" s="225"/>
      <c r="FO477" s="225"/>
      <c r="FP477" s="225"/>
      <c r="FQ477" s="225"/>
      <c r="FR477" s="225"/>
      <c r="FS477" s="225"/>
      <c r="FT477" s="225"/>
      <c r="FU477" s="225"/>
      <c r="FV477" s="225"/>
      <c r="FW477" s="225"/>
      <c r="FX477" s="225"/>
      <c r="FY477" s="225"/>
      <c r="FZ477" s="225"/>
      <c r="GA477" s="225"/>
      <c r="GB477" s="225"/>
      <c r="GC477" s="225"/>
      <c r="GD477" s="225"/>
      <c r="GE477" s="225"/>
      <c r="GF477" s="225"/>
      <c r="GG477" s="225"/>
      <c r="GH477" s="225"/>
      <c r="GI477" s="225"/>
      <c r="GJ477" s="225"/>
      <c r="GK477" s="225"/>
      <c r="GL477" s="225"/>
      <c r="GM477" s="225"/>
      <c r="GN477" s="225"/>
      <c r="GO477" s="225"/>
      <c r="GP477" s="225"/>
      <c r="GQ477" s="225"/>
      <c r="GR477" s="225"/>
      <c r="GS477" s="225"/>
      <c r="GT477" s="225"/>
      <c r="GU477" s="225"/>
      <c r="GV477" s="225"/>
      <c r="GW477" s="225"/>
      <c r="GX477" s="225"/>
      <c r="GY477" s="225"/>
      <c r="GZ477" s="225"/>
      <c r="HA477" s="225"/>
      <c r="HB477" s="225"/>
      <c r="HC477" s="225"/>
      <c r="HD477" s="225"/>
      <c r="HE477" s="225"/>
      <c r="HF477" s="225"/>
      <c r="HG477" s="225"/>
      <c r="HH477" s="225"/>
      <c r="HI477" s="225"/>
      <c r="HJ477" s="225"/>
      <c r="HK477" s="225"/>
      <c r="HL477" s="225"/>
      <c r="HM477" s="225"/>
      <c r="HN477" s="225"/>
      <c r="HO477" s="225"/>
      <c r="HP477" s="225"/>
      <c r="HQ477" s="225"/>
      <c r="HR477" s="225"/>
      <c r="HS477" s="225"/>
      <c r="HT477" s="225"/>
      <c r="HU477" s="225"/>
      <c r="HV477" s="225"/>
      <c r="HW477" s="225"/>
      <c r="HX477" s="225"/>
      <c r="HY477" s="225"/>
      <c r="HZ477" s="225"/>
      <c r="IA477" s="225"/>
      <c r="IB477" s="225"/>
      <c r="IC477" s="225"/>
      <c r="ID477" s="225"/>
      <c r="IE477" s="225"/>
      <c r="IF477" s="225"/>
      <c r="IG477" s="225"/>
    </row>
    <row r="478" spans="1:241" s="66" customFormat="1">
      <c r="A478" s="33"/>
      <c r="B478" s="46" t="s">
        <v>35</v>
      </c>
      <c r="C478" s="374" t="s">
        <v>22</v>
      </c>
      <c r="D478" s="374">
        <v>3.2500000000000001E-2</v>
      </c>
      <c r="E478" s="375"/>
      <c r="F478" s="375"/>
      <c r="G478" s="375"/>
      <c r="H478" s="375"/>
      <c r="I478" s="375"/>
      <c r="J478" s="376"/>
      <c r="K478" s="33"/>
      <c r="L478" s="225"/>
      <c r="M478" s="225"/>
      <c r="N478" s="225"/>
      <c r="O478" s="225"/>
      <c r="P478" s="225"/>
      <c r="Q478" s="225"/>
      <c r="R478" s="225"/>
      <c r="S478" s="225"/>
      <c r="T478" s="225"/>
      <c r="U478" s="225"/>
      <c r="V478" s="225"/>
      <c r="W478" s="225"/>
      <c r="X478" s="225"/>
      <c r="Y478" s="225"/>
      <c r="Z478" s="225"/>
      <c r="AA478" s="225"/>
      <c r="AB478" s="225"/>
      <c r="AC478" s="225"/>
      <c r="AD478" s="225"/>
      <c r="AE478" s="225"/>
      <c r="AF478" s="225"/>
      <c r="AG478" s="225"/>
      <c r="AH478" s="225"/>
      <c r="AI478" s="225"/>
      <c r="AJ478" s="225"/>
      <c r="AK478" s="225"/>
      <c r="AL478" s="225"/>
      <c r="AM478" s="225"/>
      <c r="AN478" s="225"/>
      <c r="AO478" s="225"/>
      <c r="AP478" s="225"/>
      <c r="AQ478" s="225"/>
      <c r="AR478" s="225"/>
      <c r="AS478" s="225"/>
      <c r="AT478" s="225"/>
      <c r="AU478" s="225"/>
      <c r="AV478" s="225"/>
      <c r="AW478" s="225"/>
      <c r="AX478" s="225"/>
      <c r="AY478" s="225"/>
      <c r="AZ478" s="225"/>
      <c r="BA478" s="225"/>
      <c r="BB478" s="225"/>
      <c r="BC478" s="225"/>
      <c r="BD478" s="225"/>
      <c r="BE478" s="225"/>
      <c r="BF478" s="225"/>
      <c r="BG478" s="225"/>
      <c r="BH478" s="225"/>
      <c r="BI478" s="225"/>
      <c r="BJ478" s="225"/>
      <c r="BK478" s="225"/>
      <c r="BL478" s="225"/>
      <c r="BM478" s="225"/>
      <c r="BN478" s="225"/>
      <c r="BO478" s="225"/>
      <c r="BP478" s="225"/>
      <c r="BQ478" s="225"/>
      <c r="BR478" s="225"/>
      <c r="BS478" s="225"/>
      <c r="BT478" s="225"/>
      <c r="BU478" s="225"/>
      <c r="BV478" s="225"/>
      <c r="BW478" s="225"/>
      <c r="BX478" s="225"/>
      <c r="BY478" s="225"/>
      <c r="BZ478" s="225"/>
      <c r="CA478" s="225"/>
      <c r="CB478" s="225"/>
      <c r="CC478" s="225"/>
      <c r="CD478" s="225"/>
      <c r="CE478" s="225"/>
      <c r="CF478" s="225"/>
      <c r="CG478" s="225"/>
      <c r="CH478" s="225"/>
      <c r="CI478" s="225"/>
      <c r="CJ478" s="225"/>
      <c r="CK478" s="225"/>
      <c r="CL478" s="225"/>
      <c r="CM478" s="225"/>
      <c r="CN478" s="225"/>
      <c r="CO478" s="225"/>
      <c r="CP478" s="225"/>
      <c r="CQ478" s="225"/>
      <c r="CR478" s="225"/>
      <c r="CS478" s="225"/>
      <c r="CT478" s="225"/>
      <c r="CU478" s="225"/>
      <c r="CV478" s="225"/>
      <c r="CW478" s="225"/>
      <c r="CX478" s="225"/>
      <c r="CY478" s="225"/>
      <c r="CZ478" s="225"/>
      <c r="DA478" s="225"/>
      <c r="DB478" s="225"/>
      <c r="DC478" s="225"/>
      <c r="DD478" s="225"/>
      <c r="DE478" s="225"/>
      <c r="DF478" s="225"/>
      <c r="DG478" s="225"/>
      <c r="DH478" s="225"/>
      <c r="DI478" s="225"/>
      <c r="DJ478" s="225"/>
      <c r="DK478" s="225"/>
      <c r="DL478" s="225"/>
      <c r="DM478" s="225"/>
      <c r="DN478" s="225"/>
      <c r="DO478" s="225"/>
      <c r="DP478" s="225"/>
      <c r="DQ478" s="225"/>
      <c r="DR478" s="225"/>
      <c r="DS478" s="225"/>
      <c r="DT478" s="225"/>
      <c r="DU478" s="225"/>
      <c r="DV478" s="225"/>
      <c r="DW478" s="225"/>
      <c r="DX478" s="225"/>
      <c r="DY478" s="225"/>
      <c r="DZ478" s="225"/>
      <c r="EA478" s="225"/>
      <c r="EB478" s="225"/>
      <c r="EC478" s="225"/>
      <c r="ED478" s="225"/>
      <c r="EE478" s="225"/>
      <c r="EF478" s="225"/>
      <c r="EG478" s="225"/>
      <c r="EH478" s="225"/>
      <c r="EI478" s="225"/>
      <c r="EJ478" s="225"/>
      <c r="EK478" s="225"/>
      <c r="EL478" s="225"/>
      <c r="EM478" s="225"/>
      <c r="EN478" s="225"/>
      <c r="EO478" s="225"/>
      <c r="EP478" s="225"/>
      <c r="EQ478" s="225"/>
      <c r="ER478" s="225"/>
      <c r="ES478" s="225"/>
      <c r="ET478" s="225"/>
      <c r="EU478" s="225"/>
      <c r="EV478" s="225"/>
      <c r="EW478" s="225"/>
      <c r="EX478" s="225"/>
      <c r="EY478" s="225"/>
      <c r="EZ478" s="225"/>
      <c r="FA478" s="225"/>
      <c r="FB478" s="225"/>
      <c r="FC478" s="225"/>
      <c r="FD478" s="225"/>
      <c r="FE478" s="225"/>
      <c r="FF478" s="225"/>
      <c r="FG478" s="225"/>
      <c r="FH478" s="225"/>
      <c r="FI478" s="225"/>
      <c r="FJ478" s="225"/>
      <c r="FK478" s="225"/>
      <c r="FL478" s="225"/>
      <c r="FM478" s="225"/>
      <c r="FN478" s="225"/>
      <c r="FO478" s="225"/>
      <c r="FP478" s="225"/>
      <c r="FQ478" s="225"/>
      <c r="FR478" s="225"/>
      <c r="FS478" s="225"/>
      <c r="FT478" s="225"/>
      <c r="FU478" s="225"/>
      <c r="FV478" s="225"/>
      <c r="FW478" s="225"/>
      <c r="FX478" s="225"/>
      <c r="FY478" s="225"/>
      <c r="FZ478" s="225"/>
      <c r="GA478" s="225"/>
      <c r="GB478" s="225"/>
      <c r="GC478" s="225"/>
      <c r="GD478" s="225"/>
      <c r="GE478" s="225"/>
      <c r="GF478" s="225"/>
      <c r="GG478" s="225"/>
      <c r="GH478" s="225"/>
      <c r="GI478" s="225"/>
      <c r="GJ478" s="225"/>
      <c r="GK478" s="225"/>
      <c r="GL478" s="225"/>
      <c r="GM478" s="225"/>
      <c r="GN478" s="225"/>
      <c r="GO478" s="225"/>
      <c r="GP478" s="225"/>
      <c r="GQ478" s="225"/>
      <c r="GR478" s="225"/>
      <c r="GS478" s="225"/>
      <c r="GT478" s="225"/>
      <c r="GU478" s="225"/>
      <c r="GV478" s="225"/>
      <c r="GW478" s="225"/>
      <c r="GX478" s="225"/>
      <c r="GY478" s="225"/>
      <c r="GZ478" s="225"/>
      <c r="HA478" s="225"/>
      <c r="HB478" s="225"/>
      <c r="HC478" s="225"/>
      <c r="HD478" s="225"/>
      <c r="HE478" s="225"/>
      <c r="HF478" s="225"/>
      <c r="HG478" s="225"/>
      <c r="HH478" s="225"/>
      <c r="HI478" s="225"/>
      <c r="HJ478" s="225"/>
      <c r="HK478" s="225"/>
      <c r="HL478" s="225"/>
      <c r="HM478" s="225"/>
      <c r="HN478" s="225"/>
      <c r="HO478" s="225"/>
      <c r="HP478" s="225"/>
      <c r="HQ478" s="225"/>
      <c r="HR478" s="225"/>
      <c r="HS478" s="225"/>
      <c r="HT478" s="225"/>
      <c r="HU478" s="225"/>
      <c r="HV478" s="225"/>
      <c r="HW478" s="225"/>
      <c r="HX478" s="225"/>
      <c r="HY478" s="225"/>
      <c r="HZ478" s="225"/>
      <c r="IA478" s="225"/>
      <c r="IB478" s="225"/>
      <c r="IC478" s="225"/>
      <c r="ID478" s="225"/>
      <c r="IE478" s="225"/>
      <c r="IF478" s="225"/>
      <c r="IG478" s="225"/>
    </row>
    <row r="479" spans="1:241">
      <c r="A479" s="33"/>
      <c r="B479" s="46" t="s">
        <v>108</v>
      </c>
      <c r="C479" s="374"/>
      <c r="D479" s="374"/>
      <c r="E479" s="375"/>
      <c r="F479" s="375"/>
      <c r="G479" s="375"/>
      <c r="H479" s="375"/>
      <c r="I479" s="375"/>
      <c r="J479" s="376"/>
      <c r="K479" s="33"/>
    </row>
    <row r="480" spans="1:241" ht="19.5">
      <c r="A480" s="33"/>
      <c r="B480" s="46" t="s">
        <v>661</v>
      </c>
      <c r="C480" s="374" t="s">
        <v>53</v>
      </c>
      <c r="D480" s="374">
        <v>5</v>
      </c>
      <c r="E480" s="375"/>
      <c r="F480" s="375"/>
      <c r="G480" s="375"/>
      <c r="H480" s="375"/>
      <c r="I480" s="375"/>
      <c r="J480" s="376"/>
      <c r="K480" s="33"/>
    </row>
    <row r="481" spans="1:241">
      <c r="A481" s="33"/>
      <c r="B481" s="46" t="s">
        <v>37</v>
      </c>
      <c r="C481" s="374" t="s">
        <v>22</v>
      </c>
      <c r="D481" s="374">
        <v>4.0771499999999995E-2</v>
      </c>
      <c r="E481" s="375"/>
      <c r="F481" s="375"/>
      <c r="G481" s="375"/>
      <c r="H481" s="375"/>
      <c r="I481" s="375"/>
      <c r="J481" s="376"/>
      <c r="K481" s="33"/>
    </row>
    <row r="482" spans="1:241" s="66" customFormat="1" ht="19.5">
      <c r="A482" s="33">
        <v>8</v>
      </c>
      <c r="B482" s="46" t="s">
        <v>663</v>
      </c>
      <c r="C482" s="374" t="s">
        <v>53</v>
      </c>
      <c r="D482" s="374">
        <v>100</v>
      </c>
      <c r="E482" s="375"/>
      <c r="F482" s="375"/>
      <c r="G482" s="375"/>
      <c r="H482" s="375"/>
      <c r="I482" s="375"/>
      <c r="J482" s="376"/>
      <c r="K482" s="33"/>
      <c r="L482" s="225"/>
      <c r="M482" s="225"/>
      <c r="N482" s="225"/>
      <c r="O482" s="225"/>
      <c r="P482" s="225"/>
      <c r="Q482" s="225"/>
      <c r="R482" s="225"/>
      <c r="S482" s="225"/>
      <c r="T482" s="225"/>
      <c r="U482" s="225"/>
      <c r="V482" s="225"/>
      <c r="W482" s="225"/>
      <c r="X482" s="225"/>
      <c r="Y482" s="225"/>
      <c r="Z482" s="225"/>
      <c r="AA482" s="225"/>
      <c r="AB482" s="225"/>
      <c r="AC482" s="225"/>
      <c r="AD482" s="225"/>
      <c r="AE482" s="225"/>
      <c r="AF482" s="225"/>
      <c r="AG482" s="225"/>
      <c r="AH482" s="225"/>
      <c r="AI482" s="225"/>
      <c r="AJ482" s="225"/>
      <c r="AK482" s="225"/>
      <c r="AL482" s="225"/>
      <c r="AM482" s="225"/>
      <c r="AN482" s="225"/>
      <c r="AO482" s="225"/>
      <c r="AP482" s="225"/>
      <c r="AQ482" s="225"/>
      <c r="AR482" s="225"/>
      <c r="AS482" s="225"/>
      <c r="AT482" s="225"/>
      <c r="AU482" s="225"/>
      <c r="AV482" s="225"/>
      <c r="AW482" s="225"/>
      <c r="AX482" s="225"/>
      <c r="AY482" s="225"/>
      <c r="AZ482" s="225"/>
      <c r="BA482" s="225"/>
      <c r="BB482" s="225"/>
      <c r="BC482" s="225"/>
      <c r="BD482" s="225"/>
      <c r="BE482" s="225"/>
      <c r="BF482" s="225"/>
      <c r="BG482" s="225"/>
      <c r="BH482" s="225"/>
      <c r="BI482" s="225"/>
      <c r="BJ482" s="225"/>
      <c r="BK482" s="225"/>
      <c r="BL482" s="225"/>
      <c r="BM482" s="225"/>
      <c r="BN482" s="225"/>
      <c r="BO482" s="225"/>
      <c r="BP482" s="225"/>
      <c r="BQ482" s="225"/>
      <c r="BR482" s="225"/>
      <c r="BS482" s="225"/>
      <c r="BT482" s="225"/>
      <c r="BU482" s="225"/>
      <c r="BV482" s="225"/>
      <c r="BW482" s="225"/>
      <c r="BX482" s="225"/>
      <c r="BY482" s="225"/>
      <c r="BZ482" s="225"/>
      <c r="CA482" s="225"/>
      <c r="CB482" s="225"/>
      <c r="CC482" s="225"/>
      <c r="CD482" s="225"/>
      <c r="CE482" s="225"/>
      <c r="CF482" s="225"/>
      <c r="CG482" s="225"/>
      <c r="CH482" s="225"/>
      <c r="CI482" s="225"/>
      <c r="CJ482" s="225"/>
      <c r="CK482" s="225"/>
      <c r="CL482" s="225"/>
      <c r="CM482" s="225"/>
      <c r="CN482" s="225"/>
      <c r="CO482" s="225"/>
      <c r="CP482" s="225"/>
      <c r="CQ482" s="225"/>
      <c r="CR482" s="225"/>
      <c r="CS482" s="225"/>
      <c r="CT482" s="225"/>
      <c r="CU482" s="225"/>
      <c r="CV482" s="225"/>
      <c r="CW482" s="225"/>
      <c r="CX482" s="225"/>
      <c r="CY482" s="225"/>
      <c r="CZ482" s="225"/>
      <c r="DA482" s="225"/>
      <c r="DB482" s="225"/>
      <c r="DC482" s="225"/>
      <c r="DD482" s="225"/>
      <c r="DE482" s="225"/>
      <c r="DF482" s="225"/>
      <c r="DG482" s="225"/>
      <c r="DH482" s="225"/>
      <c r="DI482" s="225"/>
      <c r="DJ482" s="225"/>
      <c r="DK482" s="225"/>
      <c r="DL482" s="225"/>
      <c r="DM482" s="225"/>
      <c r="DN482" s="225"/>
      <c r="DO482" s="225"/>
      <c r="DP482" s="225"/>
      <c r="DQ482" s="225"/>
      <c r="DR482" s="225"/>
      <c r="DS482" s="225"/>
      <c r="DT482" s="225"/>
      <c r="DU482" s="225"/>
      <c r="DV482" s="225"/>
      <c r="DW482" s="225"/>
      <c r="DX482" s="225"/>
      <c r="DY482" s="225"/>
      <c r="DZ482" s="225"/>
      <c r="EA482" s="225"/>
      <c r="EB482" s="225"/>
      <c r="EC482" s="225"/>
      <c r="ED482" s="225"/>
      <c r="EE482" s="225"/>
      <c r="EF482" s="225"/>
      <c r="EG482" s="225"/>
      <c r="EH482" s="225"/>
      <c r="EI482" s="225"/>
      <c r="EJ482" s="225"/>
      <c r="EK482" s="225"/>
      <c r="EL482" s="225"/>
      <c r="EM482" s="225"/>
      <c r="EN482" s="225"/>
      <c r="EO482" s="225"/>
      <c r="EP482" s="225"/>
      <c r="EQ482" s="225"/>
      <c r="ER482" s="225"/>
      <c r="ES482" s="225"/>
      <c r="ET482" s="225"/>
      <c r="EU482" s="225"/>
      <c r="EV482" s="225"/>
      <c r="EW482" s="225"/>
      <c r="EX482" s="225"/>
      <c r="EY482" s="225"/>
      <c r="EZ482" s="225"/>
      <c r="FA482" s="225"/>
      <c r="FB482" s="225"/>
      <c r="FC482" s="225"/>
      <c r="FD482" s="225"/>
      <c r="FE482" s="225"/>
      <c r="FF482" s="225"/>
      <c r="FG482" s="225"/>
      <c r="FH482" s="225"/>
      <c r="FI482" s="225"/>
      <c r="FJ482" s="225"/>
      <c r="FK482" s="225"/>
      <c r="FL482" s="225"/>
      <c r="FM482" s="225"/>
      <c r="FN482" s="225"/>
      <c r="FO482" s="225"/>
      <c r="FP482" s="225"/>
      <c r="FQ482" s="225"/>
      <c r="FR482" s="225"/>
      <c r="FS482" s="225"/>
      <c r="FT482" s="225"/>
      <c r="FU482" s="225"/>
      <c r="FV482" s="225"/>
      <c r="FW482" s="225"/>
      <c r="FX482" s="225"/>
      <c r="FY482" s="225"/>
      <c r="FZ482" s="225"/>
      <c r="GA482" s="225"/>
      <c r="GB482" s="225"/>
      <c r="GC482" s="225"/>
      <c r="GD482" s="225"/>
      <c r="GE482" s="225"/>
      <c r="GF482" s="225"/>
      <c r="GG482" s="225"/>
      <c r="GH482" s="225"/>
      <c r="GI482" s="225"/>
      <c r="GJ482" s="225"/>
      <c r="GK482" s="225"/>
      <c r="GL482" s="225"/>
      <c r="GM482" s="225"/>
      <c r="GN482" s="225"/>
      <c r="GO482" s="225"/>
      <c r="GP482" s="225"/>
      <c r="GQ482" s="225"/>
      <c r="GR482" s="225"/>
      <c r="GS482" s="225"/>
      <c r="GT482" s="225"/>
      <c r="GU482" s="225"/>
      <c r="GV482" s="225"/>
      <c r="GW482" s="225"/>
      <c r="GX482" s="225"/>
      <c r="GY482" s="225"/>
      <c r="GZ482" s="225"/>
      <c r="HA482" s="225"/>
      <c r="HB482" s="225"/>
      <c r="HC482" s="225"/>
      <c r="HD482" s="225"/>
      <c r="HE482" s="225"/>
      <c r="HF482" s="225"/>
      <c r="HG482" s="225"/>
      <c r="HH482" s="225"/>
      <c r="HI482" s="225"/>
      <c r="HJ482" s="225"/>
      <c r="HK482" s="225"/>
      <c r="HL482" s="225"/>
      <c r="HM482" s="225"/>
      <c r="HN482" s="225"/>
      <c r="HO482" s="225"/>
      <c r="HP482" s="225"/>
      <c r="HQ482" s="225"/>
      <c r="HR482" s="225"/>
      <c r="HS482" s="225"/>
      <c r="HT482" s="225"/>
      <c r="HU482" s="225"/>
      <c r="HV482" s="225"/>
      <c r="HW482" s="225"/>
      <c r="HX482" s="225"/>
      <c r="HY482" s="225"/>
      <c r="HZ482" s="225"/>
      <c r="IA482" s="225"/>
      <c r="IB482" s="225"/>
      <c r="IC482" s="225"/>
      <c r="ID482" s="225"/>
      <c r="IE482" s="225"/>
      <c r="IF482" s="225"/>
      <c r="IG482" s="225"/>
    </row>
    <row r="483" spans="1:241" s="66" customFormat="1">
      <c r="A483" s="33"/>
      <c r="B483" s="46" t="s">
        <v>17</v>
      </c>
      <c r="C483" s="374" t="s">
        <v>18</v>
      </c>
      <c r="D483" s="374">
        <v>43</v>
      </c>
      <c r="E483" s="375"/>
      <c r="F483" s="375"/>
      <c r="G483" s="375"/>
      <c r="H483" s="375"/>
      <c r="I483" s="375"/>
      <c r="J483" s="376"/>
      <c r="K483" s="33"/>
      <c r="L483" s="225"/>
      <c r="M483" s="225"/>
      <c r="N483" s="225"/>
      <c r="O483" s="225"/>
      <c r="P483" s="225"/>
      <c r="Q483" s="225"/>
      <c r="R483" s="225"/>
      <c r="S483" s="225"/>
      <c r="T483" s="225"/>
      <c r="U483" s="225"/>
      <c r="V483" s="225"/>
      <c r="W483" s="225"/>
      <c r="X483" s="225"/>
      <c r="Y483" s="225"/>
      <c r="Z483" s="225"/>
      <c r="AA483" s="225"/>
      <c r="AB483" s="225"/>
      <c r="AC483" s="225"/>
      <c r="AD483" s="225"/>
      <c r="AE483" s="225"/>
      <c r="AF483" s="225"/>
      <c r="AG483" s="225"/>
      <c r="AH483" s="225"/>
      <c r="AI483" s="225"/>
      <c r="AJ483" s="225"/>
      <c r="AK483" s="225"/>
      <c r="AL483" s="225"/>
      <c r="AM483" s="225"/>
      <c r="AN483" s="225"/>
      <c r="AO483" s="225"/>
      <c r="AP483" s="225"/>
      <c r="AQ483" s="225"/>
      <c r="AR483" s="225"/>
      <c r="AS483" s="225"/>
      <c r="AT483" s="225"/>
      <c r="AU483" s="225"/>
      <c r="AV483" s="225"/>
      <c r="AW483" s="225"/>
      <c r="AX483" s="225"/>
      <c r="AY483" s="225"/>
      <c r="AZ483" s="225"/>
      <c r="BA483" s="225"/>
      <c r="BB483" s="225"/>
      <c r="BC483" s="225"/>
      <c r="BD483" s="225"/>
      <c r="BE483" s="225"/>
      <c r="BF483" s="225"/>
      <c r="BG483" s="225"/>
      <c r="BH483" s="225"/>
      <c r="BI483" s="225"/>
      <c r="BJ483" s="225"/>
      <c r="BK483" s="225"/>
      <c r="BL483" s="225"/>
      <c r="BM483" s="225"/>
      <c r="BN483" s="225"/>
      <c r="BO483" s="225"/>
      <c r="BP483" s="225"/>
      <c r="BQ483" s="225"/>
      <c r="BR483" s="225"/>
      <c r="BS483" s="225"/>
      <c r="BT483" s="225"/>
      <c r="BU483" s="225"/>
      <c r="BV483" s="225"/>
      <c r="BW483" s="225"/>
      <c r="BX483" s="225"/>
      <c r="BY483" s="225"/>
      <c r="BZ483" s="225"/>
      <c r="CA483" s="225"/>
      <c r="CB483" s="225"/>
      <c r="CC483" s="225"/>
      <c r="CD483" s="225"/>
      <c r="CE483" s="225"/>
      <c r="CF483" s="225"/>
      <c r="CG483" s="225"/>
      <c r="CH483" s="225"/>
      <c r="CI483" s="225"/>
      <c r="CJ483" s="225"/>
      <c r="CK483" s="225"/>
      <c r="CL483" s="225"/>
      <c r="CM483" s="225"/>
      <c r="CN483" s="225"/>
      <c r="CO483" s="225"/>
      <c r="CP483" s="225"/>
      <c r="CQ483" s="225"/>
      <c r="CR483" s="225"/>
      <c r="CS483" s="225"/>
      <c r="CT483" s="225"/>
      <c r="CU483" s="225"/>
      <c r="CV483" s="225"/>
      <c r="CW483" s="225"/>
      <c r="CX483" s="225"/>
      <c r="CY483" s="225"/>
      <c r="CZ483" s="225"/>
      <c r="DA483" s="225"/>
      <c r="DB483" s="225"/>
      <c r="DC483" s="225"/>
      <c r="DD483" s="225"/>
      <c r="DE483" s="225"/>
      <c r="DF483" s="225"/>
      <c r="DG483" s="225"/>
      <c r="DH483" s="225"/>
      <c r="DI483" s="225"/>
      <c r="DJ483" s="225"/>
      <c r="DK483" s="225"/>
      <c r="DL483" s="225"/>
      <c r="DM483" s="225"/>
      <c r="DN483" s="225"/>
      <c r="DO483" s="225"/>
      <c r="DP483" s="225"/>
      <c r="DQ483" s="225"/>
      <c r="DR483" s="225"/>
      <c r="DS483" s="225"/>
      <c r="DT483" s="225"/>
      <c r="DU483" s="225"/>
      <c r="DV483" s="225"/>
      <c r="DW483" s="225"/>
      <c r="DX483" s="225"/>
      <c r="DY483" s="225"/>
      <c r="DZ483" s="225"/>
      <c r="EA483" s="225"/>
      <c r="EB483" s="225"/>
      <c r="EC483" s="225"/>
      <c r="ED483" s="225"/>
      <c r="EE483" s="225"/>
      <c r="EF483" s="225"/>
      <c r="EG483" s="225"/>
      <c r="EH483" s="225"/>
      <c r="EI483" s="225"/>
      <c r="EJ483" s="225"/>
      <c r="EK483" s="225"/>
      <c r="EL483" s="225"/>
      <c r="EM483" s="225"/>
      <c r="EN483" s="225"/>
      <c r="EO483" s="225"/>
      <c r="EP483" s="225"/>
      <c r="EQ483" s="225"/>
      <c r="ER483" s="225"/>
      <c r="ES483" s="225"/>
      <c r="ET483" s="225"/>
      <c r="EU483" s="225"/>
      <c r="EV483" s="225"/>
      <c r="EW483" s="225"/>
      <c r="EX483" s="225"/>
      <c r="EY483" s="225"/>
      <c r="EZ483" s="225"/>
      <c r="FA483" s="225"/>
      <c r="FB483" s="225"/>
      <c r="FC483" s="225"/>
      <c r="FD483" s="225"/>
      <c r="FE483" s="225"/>
      <c r="FF483" s="225"/>
      <c r="FG483" s="225"/>
      <c r="FH483" s="225"/>
      <c r="FI483" s="225"/>
      <c r="FJ483" s="225"/>
      <c r="FK483" s="225"/>
      <c r="FL483" s="225"/>
      <c r="FM483" s="225"/>
      <c r="FN483" s="225"/>
      <c r="FO483" s="225"/>
      <c r="FP483" s="225"/>
      <c r="FQ483" s="225"/>
      <c r="FR483" s="225"/>
      <c r="FS483" s="225"/>
      <c r="FT483" s="225"/>
      <c r="FU483" s="225"/>
      <c r="FV483" s="225"/>
      <c r="FW483" s="225"/>
      <c r="FX483" s="225"/>
      <c r="FY483" s="225"/>
      <c r="FZ483" s="225"/>
      <c r="GA483" s="225"/>
      <c r="GB483" s="225"/>
      <c r="GC483" s="225"/>
      <c r="GD483" s="225"/>
      <c r="GE483" s="225"/>
      <c r="GF483" s="225"/>
      <c r="GG483" s="225"/>
      <c r="GH483" s="225"/>
      <c r="GI483" s="225"/>
      <c r="GJ483" s="225"/>
      <c r="GK483" s="225"/>
      <c r="GL483" s="225"/>
      <c r="GM483" s="225"/>
      <c r="GN483" s="225"/>
      <c r="GO483" s="225"/>
      <c r="GP483" s="225"/>
      <c r="GQ483" s="225"/>
      <c r="GR483" s="225"/>
      <c r="GS483" s="225"/>
      <c r="GT483" s="225"/>
      <c r="GU483" s="225"/>
      <c r="GV483" s="225"/>
      <c r="GW483" s="225"/>
      <c r="GX483" s="225"/>
      <c r="GY483" s="225"/>
      <c r="GZ483" s="225"/>
      <c r="HA483" s="225"/>
      <c r="HB483" s="225"/>
      <c r="HC483" s="225"/>
      <c r="HD483" s="225"/>
      <c r="HE483" s="225"/>
      <c r="HF483" s="225"/>
      <c r="HG483" s="225"/>
      <c r="HH483" s="225"/>
      <c r="HI483" s="225"/>
      <c r="HJ483" s="225"/>
      <c r="HK483" s="225"/>
      <c r="HL483" s="225"/>
      <c r="HM483" s="225"/>
      <c r="HN483" s="225"/>
      <c r="HO483" s="225"/>
      <c r="HP483" s="225"/>
      <c r="HQ483" s="225"/>
      <c r="HR483" s="225"/>
      <c r="HS483" s="225"/>
      <c r="HT483" s="225"/>
      <c r="HU483" s="225"/>
      <c r="HV483" s="225"/>
      <c r="HW483" s="225"/>
      <c r="HX483" s="225"/>
      <c r="HY483" s="225"/>
      <c r="HZ483" s="225"/>
      <c r="IA483" s="225"/>
      <c r="IB483" s="225"/>
      <c r="IC483" s="225"/>
      <c r="ID483" s="225"/>
      <c r="IE483" s="225"/>
      <c r="IF483" s="225"/>
      <c r="IG483" s="225"/>
    </row>
    <row r="484" spans="1:241" s="66" customFormat="1">
      <c r="A484" s="33"/>
      <c r="B484" s="46" t="s">
        <v>35</v>
      </c>
      <c r="C484" s="374" t="s">
        <v>22</v>
      </c>
      <c r="D484" s="374">
        <v>57.999999999999993</v>
      </c>
      <c r="E484" s="375"/>
      <c r="F484" s="375"/>
      <c r="G484" s="375"/>
      <c r="H484" s="375"/>
      <c r="I484" s="375"/>
      <c r="J484" s="376"/>
      <c r="K484" s="33"/>
      <c r="L484" s="225"/>
      <c r="M484" s="225"/>
      <c r="N484" s="225"/>
      <c r="O484" s="225"/>
      <c r="P484" s="225"/>
      <c r="Q484" s="225"/>
      <c r="R484" s="225"/>
      <c r="S484" s="225"/>
      <c r="T484" s="225"/>
      <c r="U484" s="225"/>
      <c r="V484" s="225"/>
      <c r="W484" s="225"/>
      <c r="X484" s="225"/>
      <c r="Y484" s="225"/>
      <c r="Z484" s="225"/>
      <c r="AA484" s="225"/>
      <c r="AB484" s="225"/>
      <c r="AC484" s="225"/>
      <c r="AD484" s="225"/>
      <c r="AE484" s="225"/>
      <c r="AF484" s="225"/>
      <c r="AG484" s="225"/>
      <c r="AH484" s="225"/>
      <c r="AI484" s="225"/>
      <c r="AJ484" s="225"/>
      <c r="AK484" s="225"/>
      <c r="AL484" s="225"/>
      <c r="AM484" s="225"/>
      <c r="AN484" s="225"/>
      <c r="AO484" s="225"/>
      <c r="AP484" s="225"/>
      <c r="AQ484" s="225"/>
      <c r="AR484" s="225"/>
      <c r="AS484" s="225"/>
      <c r="AT484" s="225"/>
      <c r="AU484" s="225"/>
      <c r="AV484" s="225"/>
      <c r="AW484" s="225"/>
      <c r="AX484" s="225"/>
      <c r="AY484" s="225"/>
      <c r="AZ484" s="225"/>
      <c r="BA484" s="225"/>
      <c r="BB484" s="225"/>
      <c r="BC484" s="225"/>
      <c r="BD484" s="225"/>
      <c r="BE484" s="225"/>
      <c r="BF484" s="225"/>
      <c r="BG484" s="225"/>
      <c r="BH484" s="225"/>
      <c r="BI484" s="225"/>
      <c r="BJ484" s="225"/>
      <c r="BK484" s="225"/>
      <c r="BL484" s="225"/>
      <c r="BM484" s="225"/>
      <c r="BN484" s="225"/>
      <c r="BO484" s="225"/>
      <c r="BP484" s="225"/>
      <c r="BQ484" s="225"/>
      <c r="BR484" s="225"/>
      <c r="BS484" s="225"/>
      <c r="BT484" s="225"/>
      <c r="BU484" s="225"/>
      <c r="BV484" s="225"/>
      <c r="BW484" s="225"/>
      <c r="BX484" s="225"/>
      <c r="BY484" s="225"/>
      <c r="BZ484" s="225"/>
      <c r="CA484" s="225"/>
      <c r="CB484" s="225"/>
      <c r="CC484" s="225"/>
      <c r="CD484" s="225"/>
      <c r="CE484" s="225"/>
      <c r="CF484" s="225"/>
      <c r="CG484" s="225"/>
      <c r="CH484" s="225"/>
      <c r="CI484" s="225"/>
      <c r="CJ484" s="225"/>
      <c r="CK484" s="225"/>
      <c r="CL484" s="225"/>
      <c r="CM484" s="225"/>
      <c r="CN484" s="225"/>
      <c r="CO484" s="225"/>
      <c r="CP484" s="225"/>
      <c r="CQ484" s="225"/>
      <c r="CR484" s="225"/>
      <c r="CS484" s="225"/>
      <c r="CT484" s="225"/>
      <c r="CU484" s="225"/>
      <c r="CV484" s="225"/>
      <c r="CW484" s="225"/>
      <c r="CX484" s="225"/>
      <c r="CY484" s="225"/>
      <c r="CZ484" s="225"/>
      <c r="DA484" s="225"/>
      <c r="DB484" s="225"/>
      <c r="DC484" s="225"/>
      <c r="DD484" s="225"/>
      <c r="DE484" s="225"/>
      <c r="DF484" s="225"/>
      <c r="DG484" s="225"/>
      <c r="DH484" s="225"/>
      <c r="DI484" s="225"/>
      <c r="DJ484" s="225"/>
      <c r="DK484" s="225"/>
      <c r="DL484" s="225"/>
      <c r="DM484" s="225"/>
      <c r="DN484" s="225"/>
      <c r="DO484" s="225"/>
      <c r="DP484" s="225"/>
      <c r="DQ484" s="225"/>
      <c r="DR484" s="225"/>
      <c r="DS484" s="225"/>
      <c r="DT484" s="225"/>
      <c r="DU484" s="225"/>
      <c r="DV484" s="225"/>
      <c r="DW484" s="225"/>
      <c r="DX484" s="225"/>
      <c r="DY484" s="225"/>
      <c r="DZ484" s="225"/>
      <c r="EA484" s="225"/>
      <c r="EB484" s="225"/>
      <c r="EC484" s="225"/>
      <c r="ED484" s="225"/>
      <c r="EE484" s="225"/>
      <c r="EF484" s="225"/>
      <c r="EG484" s="225"/>
      <c r="EH484" s="225"/>
      <c r="EI484" s="225"/>
      <c r="EJ484" s="225"/>
      <c r="EK484" s="225"/>
      <c r="EL484" s="225"/>
      <c r="EM484" s="225"/>
      <c r="EN484" s="225"/>
      <c r="EO484" s="225"/>
      <c r="EP484" s="225"/>
      <c r="EQ484" s="225"/>
      <c r="ER484" s="225"/>
      <c r="ES484" s="225"/>
      <c r="ET484" s="225"/>
      <c r="EU484" s="225"/>
      <c r="EV484" s="225"/>
      <c r="EW484" s="225"/>
      <c r="EX484" s="225"/>
      <c r="EY484" s="225"/>
      <c r="EZ484" s="225"/>
      <c r="FA484" s="225"/>
      <c r="FB484" s="225"/>
      <c r="FC484" s="225"/>
      <c r="FD484" s="225"/>
      <c r="FE484" s="225"/>
      <c r="FF484" s="225"/>
      <c r="FG484" s="225"/>
      <c r="FH484" s="225"/>
      <c r="FI484" s="225"/>
      <c r="FJ484" s="225"/>
      <c r="FK484" s="225"/>
      <c r="FL484" s="225"/>
      <c r="FM484" s="225"/>
      <c r="FN484" s="225"/>
      <c r="FO484" s="225"/>
      <c r="FP484" s="225"/>
      <c r="FQ484" s="225"/>
      <c r="FR484" s="225"/>
      <c r="FS484" s="225"/>
      <c r="FT484" s="225"/>
      <c r="FU484" s="225"/>
      <c r="FV484" s="225"/>
      <c r="FW484" s="225"/>
      <c r="FX484" s="225"/>
      <c r="FY484" s="225"/>
      <c r="FZ484" s="225"/>
      <c r="GA484" s="225"/>
      <c r="GB484" s="225"/>
      <c r="GC484" s="225"/>
      <c r="GD484" s="225"/>
      <c r="GE484" s="225"/>
      <c r="GF484" s="225"/>
      <c r="GG484" s="225"/>
      <c r="GH484" s="225"/>
      <c r="GI484" s="225"/>
      <c r="GJ484" s="225"/>
      <c r="GK484" s="225"/>
      <c r="GL484" s="225"/>
      <c r="GM484" s="225"/>
      <c r="GN484" s="225"/>
      <c r="GO484" s="225"/>
      <c r="GP484" s="225"/>
      <c r="GQ484" s="225"/>
      <c r="GR484" s="225"/>
      <c r="GS484" s="225"/>
      <c r="GT484" s="225"/>
      <c r="GU484" s="225"/>
      <c r="GV484" s="225"/>
      <c r="GW484" s="225"/>
      <c r="GX484" s="225"/>
      <c r="GY484" s="225"/>
      <c r="GZ484" s="225"/>
      <c r="HA484" s="225"/>
      <c r="HB484" s="225"/>
      <c r="HC484" s="225"/>
      <c r="HD484" s="225"/>
      <c r="HE484" s="225"/>
      <c r="HF484" s="225"/>
      <c r="HG484" s="225"/>
      <c r="HH484" s="225"/>
      <c r="HI484" s="225"/>
      <c r="HJ484" s="225"/>
      <c r="HK484" s="225"/>
      <c r="HL484" s="225"/>
      <c r="HM484" s="225"/>
      <c r="HN484" s="225"/>
      <c r="HO484" s="225"/>
      <c r="HP484" s="225"/>
      <c r="HQ484" s="225"/>
      <c r="HR484" s="225"/>
      <c r="HS484" s="225"/>
      <c r="HT484" s="225"/>
      <c r="HU484" s="225"/>
      <c r="HV484" s="225"/>
      <c r="HW484" s="225"/>
      <c r="HX484" s="225"/>
      <c r="HY484" s="225"/>
      <c r="HZ484" s="225"/>
      <c r="IA484" s="225"/>
      <c r="IB484" s="225"/>
      <c r="IC484" s="225"/>
      <c r="ID484" s="225"/>
      <c r="IE484" s="225"/>
      <c r="IF484" s="225"/>
      <c r="IG484" s="225"/>
    </row>
    <row r="485" spans="1:241">
      <c r="A485" s="33"/>
      <c r="B485" s="46" t="s">
        <v>108</v>
      </c>
      <c r="C485" s="374"/>
      <c r="D485" s="374"/>
      <c r="E485" s="375"/>
      <c r="F485" s="375"/>
      <c r="G485" s="375"/>
      <c r="H485" s="375"/>
      <c r="I485" s="375"/>
      <c r="J485" s="376"/>
      <c r="K485" s="33"/>
    </row>
    <row r="486" spans="1:241" ht="19.5">
      <c r="A486" s="33"/>
      <c r="B486" s="46" t="s">
        <v>664</v>
      </c>
      <c r="C486" s="374" t="s">
        <v>53</v>
      </c>
      <c r="D486" s="374">
        <v>100</v>
      </c>
      <c r="E486" s="375"/>
      <c r="F486" s="375"/>
      <c r="G486" s="375"/>
      <c r="H486" s="375"/>
      <c r="I486" s="375"/>
      <c r="J486" s="376"/>
      <c r="K486" s="33"/>
    </row>
    <row r="487" spans="1:241">
      <c r="A487" s="33"/>
      <c r="B487" s="46" t="s">
        <v>37</v>
      </c>
      <c r="C487" s="374" t="s">
        <v>22</v>
      </c>
      <c r="D487" s="374">
        <v>38.799999999999997</v>
      </c>
      <c r="E487" s="375"/>
      <c r="F487" s="375"/>
      <c r="G487" s="375"/>
      <c r="H487" s="375"/>
      <c r="I487" s="375"/>
      <c r="J487" s="376"/>
      <c r="K487" s="33"/>
    </row>
    <row r="488" spans="1:241" s="66" customFormat="1" ht="19.5">
      <c r="A488" s="33">
        <v>9</v>
      </c>
      <c r="B488" s="46" t="s">
        <v>665</v>
      </c>
      <c r="C488" s="374" t="s">
        <v>53</v>
      </c>
      <c r="D488" s="374">
        <v>100</v>
      </c>
      <c r="E488" s="375"/>
      <c r="F488" s="375"/>
      <c r="G488" s="375"/>
      <c r="H488" s="375"/>
      <c r="I488" s="375"/>
      <c r="J488" s="376"/>
      <c r="K488" s="33"/>
      <c r="L488" s="225"/>
      <c r="M488" s="225"/>
      <c r="N488" s="225"/>
      <c r="O488" s="225"/>
      <c r="P488" s="225"/>
      <c r="Q488" s="225"/>
      <c r="R488" s="225"/>
      <c r="S488" s="225"/>
      <c r="T488" s="225"/>
      <c r="U488" s="225"/>
      <c r="V488" s="225"/>
      <c r="W488" s="225"/>
      <c r="X488" s="225"/>
      <c r="Y488" s="225"/>
      <c r="Z488" s="225"/>
      <c r="AA488" s="225"/>
      <c r="AB488" s="225"/>
      <c r="AC488" s="225"/>
      <c r="AD488" s="225"/>
      <c r="AE488" s="225"/>
      <c r="AF488" s="225"/>
      <c r="AG488" s="225"/>
      <c r="AH488" s="225"/>
      <c r="AI488" s="225"/>
      <c r="AJ488" s="225"/>
      <c r="AK488" s="225"/>
      <c r="AL488" s="225"/>
      <c r="AM488" s="225"/>
      <c r="AN488" s="225"/>
      <c r="AO488" s="225"/>
      <c r="AP488" s="225"/>
      <c r="AQ488" s="225"/>
      <c r="AR488" s="225"/>
      <c r="AS488" s="225"/>
      <c r="AT488" s="225"/>
      <c r="AU488" s="225"/>
      <c r="AV488" s="225"/>
      <c r="AW488" s="225"/>
      <c r="AX488" s="225"/>
      <c r="AY488" s="225"/>
      <c r="AZ488" s="225"/>
      <c r="BA488" s="225"/>
      <c r="BB488" s="225"/>
      <c r="BC488" s="225"/>
      <c r="BD488" s="225"/>
      <c r="BE488" s="225"/>
      <c r="BF488" s="225"/>
      <c r="BG488" s="225"/>
      <c r="BH488" s="225"/>
      <c r="BI488" s="225"/>
      <c r="BJ488" s="225"/>
      <c r="BK488" s="225"/>
      <c r="BL488" s="225"/>
      <c r="BM488" s="225"/>
      <c r="BN488" s="225"/>
      <c r="BO488" s="225"/>
      <c r="BP488" s="225"/>
      <c r="BQ488" s="225"/>
      <c r="BR488" s="225"/>
      <c r="BS488" s="225"/>
      <c r="BT488" s="225"/>
      <c r="BU488" s="225"/>
      <c r="BV488" s="225"/>
      <c r="BW488" s="225"/>
      <c r="BX488" s="225"/>
      <c r="BY488" s="225"/>
      <c r="BZ488" s="225"/>
      <c r="CA488" s="225"/>
      <c r="CB488" s="225"/>
      <c r="CC488" s="225"/>
      <c r="CD488" s="225"/>
      <c r="CE488" s="225"/>
      <c r="CF488" s="225"/>
      <c r="CG488" s="225"/>
      <c r="CH488" s="225"/>
      <c r="CI488" s="225"/>
      <c r="CJ488" s="225"/>
      <c r="CK488" s="225"/>
      <c r="CL488" s="225"/>
      <c r="CM488" s="225"/>
      <c r="CN488" s="225"/>
      <c r="CO488" s="225"/>
      <c r="CP488" s="225"/>
      <c r="CQ488" s="225"/>
      <c r="CR488" s="225"/>
      <c r="CS488" s="225"/>
      <c r="CT488" s="225"/>
      <c r="CU488" s="225"/>
      <c r="CV488" s="225"/>
      <c r="CW488" s="225"/>
      <c r="CX488" s="225"/>
      <c r="CY488" s="225"/>
      <c r="CZ488" s="225"/>
      <c r="DA488" s="225"/>
      <c r="DB488" s="225"/>
      <c r="DC488" s="225"/>
      <c r="DD488" s="225"/>
      <c r="DE488" s="225"/>
      <c r="DF488" s="225"/>
      <c r="DG488" s="225"/>
      <c r="DH488" s="225"/>
      <c r="DI488" s="225"/>
      <c r="DJ488" s="225"/>
      <c r="DK488" s="225"/>
      <c r="DL488" s="225"/>
      <c r="DM488" s="225"/>
      <c r="DN488" s="225"/>
      <c r="DO488" s="225"/>
      <c r="DP488" s="225"/>
      <c r="DQ488" s="225"/>
      <c r="DR488" s="225"/>
      <c r="DS488" s="225"/>
      <c r="DT488" s="225"/>
      <c r="DU488" s="225"/>
      <c r="DV488" s="225"/>
      <c r="DW488" s="225"/>
      <c r="DX488" s="225"/>
      <c r="DY488" s="225"/>
      <c r="DZ488" s="225"/>
      <c r="EA488" s="225"/>
      <c r="EB488" s="225"/>
      <c r="EC488" s="225"/>
      <c r="ED488" s="225"/>
      <c r="EE488" s="225"/>
      <c r="EF488" s="225"/>
      <c r="EG488" s="225"/>
      <c r="EH488" s="225"/>
      <c r="EI488" s="225"/>
      <c r="EJ488" s="225"/>
      <c r="EK488" s="225"/>
      <c r="EL488" s="225"/>
      <c r="EM488" s="225"/>
      <c r="EN488" s="225"/>
      <c r="EO488" s="225"/>
      <c r="EP488" s="225"/>
      <c r="EQ488" s="225"/>
      <c r="ER488" s="225"/>
      <c r="ES488" s="225"/>
      <c r="ET488" s="225"/>
      <c r="EU488" s="225"/>
      <c r="EV488" s="225"/>
      <c r="EW488" s="225"/>
      <c r="EX488" s="225"/>
      <c r="EY488" s="225"/>
      <c r="EZ488" s="225"/>
      <c r="FA488" s="225"/>
      <c r="FB488" s="225"/>
      <c r="FC488" s="225"/>
      <c r="FD488" s="225"/>
      <c r="FE488" s="225"/>
      <c r="FF488" s="225"/>
      <c r="FG488" s="225"/>
      <c r="FH488" s="225"/>
      <c r="FI488" s="225"/>
      <c r="FJ488" s="225"/>
      <c r="FK488" s="225"/>
      <c r="FL488" s="225"/>
      <c r="FM488" s="225"/>
      <c r="FN488" s="225"/>
      <c r="FO488" s="225"/>
      <c r="FP488" s="225"/>
      <c r="FQ488" s="225"/>
      <c r="FR488" s="225"/>
      <c r="FS488" s="225"/>
      <c r="FT488" s="225"/>
      <c r="FU488" s="225"/>
      <c r="FV488" s="225"/>
      <c r="FW488" s="225"/>
      <c r="FX488" s="225"/>
      <c r="FY488" s="225"/>
      <c r="FZ488" s="225"/>
      <c r="GA488" s="225"/>
      <c r="GB488" s="225"/>
      <c r="GC488" s="225"/>
      <c r="GD488" s="225"/>
      <c r="GE488" s="225"/>
      <c r="GF488" s="225"/>
      <c r="GG488" s="225"/>
      <c r="GH488" s="225"/>
      <c r="GI488" s="225"/>
      <c r="GJ488" s="225"/>
      <c r="GK488" s="225"/>
      <c r="GL488" s="225"/>
      <c r="GM488" s="225"/>
      <c r="GN488" s="225"/>
      <c r="GO488" s="225"/>
      <c r="GP488" s="225"/>
      <c r="GQ488" s="225"/>
      <c r="GR488" s="225"/>
      <c r="GS488" s="225"/>
      <c r="GT488" s="225"/>
      <c r="GU488" s="225"/>
      <c r="GV488" s="225"/>
      <c r="GW488" s="225"/>
      <c r="GX488" s="225"/>
      <c r="GY488" s="225"/>
      <c r="GZ488" s="225"/>
      <c r="HA488" s="225"/>
      <c r="HB488" s="225"/>
      <c r="HC488" s="225"/>
      <c r="HD488" s="225"/>
      <c r="HE488" s="225"/>
      <c r="HF488" s="225"/>
      <c r="HG488" s="225"/>
      <c r="HH488" s="225"/>
      <c r="HI488" s="225"/>
      <c r="HJ488" s="225"/>
      <c r="HK488" s="225"/>
      <c r="HL488" s="225"/>
      <c r="HM488" s="225"/>
      <c r="HN488" s="225"/>
      <c r="HO488" s="225"/>
      <c r="HP488" s="225"/>
      <c r="HQ488" s="225"/>
      <c r="HR488" s="225"/>
      <c r="HS488" s="225"/>
      <c r="HT488" s="225"/>
      <c r="HU488" s="225"/>
      <c r="HV488" s="225"/>
      <c r="HW488" s="225"/>
      <c r="HX488" s="225"/>
      <c r="HY488" s="225"/>
      <c r="HZ488" s="225"/>
      <c r="IA488" s="225"/>
      <c r="IB488" s="225"/>
      <c r="IC488" s="225"/>
      <c r="ID488" s="225"/>
      <c r="IE488" s="225"/>
      <c r="IF488" s="225"/>
      <c r="IG488" s="225"/>
    </row>
    <row r="489" spans="1:241" s="66" customFormat="1">
      <c r="A489" s="33"/>
      <c r="B489" s="46" t="s">
        <v>17</v>
      </c>
      <c r="C489" s="374" t="s">
        <v>18</v>
      </c>
      <c r="D489" s="374">
        <v>1.0999999999999999</v>
      </c>
      <c r="E489" s="375"/>
      <c r="F489" s="375"/>
      <c r="G489" s="375"/>
      <c r="H489" s="375"/>
      <c r="I489" s="375"/>
      <c r="J489" s="376"/>
      <c r="K489" s="33"/>
      <c r="L489" s="225"/>
      <c r="M489" s="225"/>
      <c r="N489" s="225"/>
      <c r="O489" s="225"/>
      <c r="P489" s="225"/>
      <c r="Q489" s="225"/>
      <c r="R489" s="225"/>
      <c r="S489" s="225"/>
      <c r="T489" s="225"/>
      <c r="U489" s="225"/>
      <c r="V489" s="225"/>
      <c r="W489" s="225"/>
      <c r="X489" s="225"/>
      <c r="Y489" s="225"/>
      <c r="Z489" s="225"/>
      <c r="AA489" s="225"/>
      <c r="AB489" s="225"/>
      <c r="AC489" s="225"/>
      <c r="AD489" s="225"/>
      <c r="AE489" s="225"/>
      <c r="AF489" s="225"/>
      <c r="AG489" s="225"/>
      <c r="AH489" s="225"/>
      <c r="AI489" s="225"/>
      <c r="AJ489" s="225"/>
      <c r="AK489" s="225"/>
      <c r="AL489" s="225"/>
      <c r="AM489" s="225"/>
      <c r="AN489" s="225"/>
      <c r="AO489" s="225"/>
      <c r="AP489" s="225"/>
      <c r="AQ489" s="225"/>
      <c r="AR489" s="225"/>
      <c r="AS489" s="225"/>
      <c r="AT489" s="225"/>
      <c r="AU489" s="225"/>
      <c r="AV489" s="225"/>
      <c r="AW489" s="225"/>
      <c r="AX489" s="225"/>
      <c r="AY489" s="225"/>
      <c r="AZ489" s="225"/>
      <c r="BA489" s="225"/>
      <c r="BB489" s="225"/>
      <c r="BC489" s="225"/>
      <c r="BD489" s="225"/>
      <c r="BE489" s="225"/>
      <c r="BF489" s="225"/>
      <c r="BG489" s="225"/>
      <c r="BH489" s="225"/>
      <c r="BI489" s="225"/>
      <c r="BJ489" s="225"/>
      <c r="BK489" s="225"/>
      <c r="BL489" s="225"/>
      <c r="BM489" s="225"/>
      <c r="BN489" s="225"/>
      <c r="BO489" s="225"/>
      <c r="BP489" s="225"/>
      <c r="BQ489" s="225"/>
      <c r="BR489" s="225"/>
      <c r="BS489" s="225"/>
      <c r="BT489" s="225"/>
      <c r="BU489" s="225"/>
      <c r="BV489" s="225"/>
      <c r="BW489" s="225"/>
      <c r="BX489" s="225"/>
      <c r="BY489" s="225"/>
      <c r="BZ489" s="225"/>
      <c r="CA489" s="225"/>
      <c r="CB489" s="225"/>
      <c r="CC489" s="225"/>
      <c r="CD489" s="225"/>
      <c r="CE489" s="225"/>
      <c r="CF489" s="225"/>
      <c r="CG489" s="225"/>
      <c r="CH489" s="225"/>
      <c r="CI489" s="225"/>
      <c r="CJ489" s="225"/>
      <c r="CK489" s="225"/>
      <c r="CL489" s="225"/>
      <c r="CM489" s="225"/>
      <c r="CN489" s="225"/>
      <c r="CO489" s="225"/>
      <c r="CP489" s="225"/>
      <c r="CQ489" s="225"/>
      <c r="CR489" s="225"/>
      <c r="CS489" s="225"/>
      <c r="CT489" s="225"/>
      <c r="CU489" s="225"/>
      <c r="CV489" s="225"/>
      <c r="CW489" s="225"/>
      <c r="CX489" s="225"/>
      <c r="CY489" s="225"/>
      <c r="CZ489" s="225"/>
      <c r="DA489" s="225"/>
      <c r="DB489" s="225"/>
      <c r="DC489" s="225"/>
      <c r="DD489" s="225"/>
      <c r="DE489" s="225"/>
      <c r="DF489" s="225"/>
      <c r="DG489" s="225"/>
      <c r="DH489" s="225"/>
      <c r="DI489" s="225"/>
      <c r="DJ489" s="225"/>
      <c r="DK489" s="225"/>
      <c r="DL489" s="225"/>
      <c r="DM489" s="225"/>
      <c r="DN489" s="225"/>
      <c r="DO489" s="225"/>
      <c r="DP489" s="225"/>
      <c r="DQ489" s="225"/>
      <c r="DR489" s="225"/>
      <c r="DS489" s="225"/>
      <c r="DT489" s="225"/>
      <c r="DU489" s="225"/>
      <c r="DV489" s="225"/>
      <c r="DW489" s="225"/>
      <c r="DX489" s="225"/>
      <c r="DY489" s="225"/>
      <c r="DZ489" s="225"/>
      <c r="EA489" s="225"/>
      <c r="EB489" s="225"/>
      <c r="EC489" s="225"/>
      <c r="ED489" s="225"/>
      <c r="EE489" s="225"/>
      <c r="EF489" s="225"/>
      <c r="EG489" s="225"/>
      <c r="EH489" s="225"/>
      <c r="EI489" s="225"/>
      <c r="EJ489" s="225"/>
      <c r="EK489" s="225"/>
      <c r="EL489" s="225"/>
      <c r="EM489" s="225"/>
      <c r="EN489" s="225"/>
      <c r="EO489" s="225"/>
      <c r="EP489" s="225"/>
      <c r="EQ489" s="225"/>
      <c r="ER489" s="225"/>
      <c r="ES489" s="225"/>
      <c r="ET489" s="225"/>
      <c r="EU489" s="225"/>
      <c r="EV489" s="225"/>
      <c r="EW489" s="225"/>
      <c r="EX489" s="225"/>
      <c r="EY489" s="225"/>
      <c r="EZ489" s="225"/>
      <c r="FA489" s="225"/>
      <c r="FB489" s="225"/>
      <c r="FC489" s="225"/>
      <c r="FD489" s="225"/>
      <c r="FE489" s="225"/>
      <c r="FF489" s="225"/>
      <c r="FG489" s="225"/>
      <c r="FH489" s="225"/>
      <c r="FI489" s="225"/>
      <c r="FJ489" s="225"/>
      <c r="FK489" s="225"/>
      <c r="FL489" s="225"/>
      <c r="FM489" s="225"/>
      <c r="FN489" s="225"/>
      <c r="FO489" s="225"/>
      <c r="FP489" s="225"/>
      <c r="FQ489" s="225"/>
      <c r="FR489" s="225"/>
      <c r="FS489" s="225"/>
      <c r="FT489" s="225"/>
      <c r="FU489" s="225"/>
      <c r="FV489" s="225"/>
      <c r="FW489" s="225"/>
      <c r="FX489" s="225"/>
      <c r="FY489" s="225"/>
      <c r="FZ489" s="225"/>
      <c r="GA489" s="225"/>
      <c r="GB489" s="225"/>
      <c r="GC489" s="225"/>
      <c r="GD489" s="225"/>
      <c r="GE489" s="225"/>
      <c r="GF489" s="225"/>
      <c r="GG489" s="225"/>
      <c r="GH489" s="225"/>
      <c r="GI489" s="225"/>
      <c r="GJ489" s="225"/>
      <c r="GK489" s="225"/>
      <c r="GL489" s="225"/>
      <c r="GM489" s="225"/>
      <c r="GN489" s="225"/>
      <c r="GO489" s="225"/>
      <c r="GP489" s="225"/>
      <c r="GQ489" s="225"/>
      <c r="GR489" s="225"/>
      <c r="GS489" s="225"/>
      <c r="GT489" s="225"/>
      <c r="GU489" s="225"/>
      <c r="GV489" s="225"/>
      <c r="GW489" s="225"/>
      <c r="GX489" s="225"/>
      <c r="GY489" s="225"/>
      <c r="GZ489" s="225"/>
      <c r="HA489" s="225"/>
      <c r="HB489" s="225"/>
      <c r="HC489" s="225"/>
      <c r="HD489" s="225"/>
      <c r="HE489" s="225"/>
      <c r="HF489" s="225"/>
      <c r="HG489" s="225"/>
      <c r="HH489" s="225"/>
      <c r="HI489" s="225"/>
      <c r="HJ489" s="225"/>
      <c r="HK489" s="225"/>
      <c r="HL489" s="225"/>
      <c r="HM489" s="225"/>
      <c r="HN489" s="225"/>
      <c r="HO489" s="225"/>
      <c r="HP489" s="225"/>
      <c r="HQ489" s="225"/>
      <c r="HR489" s="225"/>
      <c r="HS489" s="225"/>
      <c r="HT489" s="225"/>
      <c r="HU489" s="225"/>
      <c r="HV489" s="225"/>
      <c r="HW489" s="225"/>
      <c r="HX489" s="225"/>
      <c r="HY489" s="225"/>
      <c r="HZ489" s="225"/>
      <c r="IA489" s="225"/>
      <c r="IB489" s="225"/>
      <c r="IC489" s="225"/>
      <c r="ID489" s="225"/>
      <c r="IE489" s="225"/>
      <c r="IF489" s="225"/>
      <c r="IG489" s="225"/>
    </row>
    <row r="490" spans="1:241" s="66" customFormat="1">
      <c r="A490" s="33"/>
      <c r="B490" s="46" t="s">
        <v>35</v>
      </c>
      <c r="C490" s="374" t="s">
        <v>22</v>
      </c>
      <c r="D490" s="374">
        <v>0.70000000000000007</v>
      </c>
      <c r="E490" s="375"/>
      <c r="F490" s="375"/>
      <c r="G490" s="375"/>
      <c r="H490" s="375"/>
      <c r="I490" s="375"/>
      <c r="J490" s="376"/>
      <c r="K490" s="33"/>
      <c r="L490" s="225"/>
      <c r="M490" s="225"/>
      <c r="N490" s="225"/>
      <c r="O490" s="225"/>
      <c r="P490" s="225"/>
      <c r="Q490" s="225"/>
      <c r="R490" s="225"/>
      <c r="S490" s="225"/>
      <c r="T490" s="225"/>
      <c r="U490" s="225"/>
      <c r="V490" s="225"/>
      <c r="W490" s="225"/>
      <c r="X490" s="225"/>
      <c r="Y490" s="225"/>
      <c r="Z490" s="225"/>
      <c r="AA490" s="225"/>
      <c r="AB490" s="225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5"/>
      <c r="BN490" s="225"/>
      <c r="BO490" s="225"/>
      <c r="BP490" s="225"/>
      <c r="BQ490" s="225"/>
      <c r="BR490" s="225"/>
      <c r="BS490" s="225"/>
      <c r="BT490" s="225"/>
      <c r="BU490" s="225"/>
      <c r="BV490" s="225"/>
      <c r="BW490" s="225"/>
      <c r="BX490" s="225"/>
      <c r="BY490" s="225"/>
      <c r="BZ490" s="225"/>
      <c r="CA490" s="225"/>
      <c r="CB490" s="225"/>
      <c r="CC490" s="225"/>
      <c r="CD490" s="225"/>
      <c r="CE490" s="225"/>
      <c r="CF490" s="225"/>
      <c r="CG490" s="225"/>
      <c r="CH490" s="225"/>
      <c r="CI490" s="225"/>
      <c r="CJ490" s="225"/>
      <c r="CK490" s="225"/>
      <c r="CL490" s="225"/>
      <c r="CM490" s="225"/>
      <c r="CN490" s="225"/>
      <c r="CO490" s="225"/>
      <c r="CP490" s="225"/>
      <c r="CQ490" s="225"/>
      <c r="CR490" s="225"/>
      <c r="CS490" s="225"/>
      <c r="CT490" s="225"/>
      <c r="CU490" s="225"/>
      <c r="CV490" s="225"/>
      <c r="CW490" s="225"/>
      <c r="CX490" s="225"/>
      <c r="CY490" s="225"/>
      <c r="CZ490" s="225"/>
      <c r="DA490" s="225"/>
      <c r="DB490" s="225"/>
      <c r="DC490" s="225"/>
      <c r="DD490" s="225"/>
      <c r="DE490" s="225"/>
      <c r="DF490" s="225"/>
      <c r="DG490" s="225"/>
      <c r="DH490" s="225"/>
      <c r="DI490" s="225"/>
      <c r="DJ490" s="225"/>
      <c r="DK490" s="225"/>
      <c r="DL490" s="225"/>
      <c r="DM490" s="225"/>
      <c r="DN490" s="225"/>
      <c r="DO490" s="225"/>
      <c r="DP490" s="225"/>
      <c r="DQ490" s="225"/>
      <c r="DR490" s="225"/>
      <c r="DS490" s="225"/>
      <c r="DT490" s="225"/>
      <c r="DU490" s="225"/>
      <c r="DV490" s="225"/>
      <c r="DW490" s="225"/>
      <c r="DX490" s="225"/>
      <c r="DY490" s="225"/>
      <c r="DZ490" s="225"/>
      <c r="EA490" s="225"/>
      <c r="EB490" s="225"/>
      <c r="EC490" s="225"/>
      <c r="ED490" s="225"/>
      <c r="EE490" s="225"/>
      <c r="EF490" s="225"/>
      <c r="EG490" s="225"/>
      <c r="EH490" s="225"/>
      <c r="EI490" s="225"/>
      <c r="EJ490" s="225"/>
      <c r="EK490" s="225"/>
      <c r="EL490" s="225"/>
      <c r="EM490" s="225"/>
      <c r="EN490" s="225"/>
      <c r="EO490" s="225"/>
      <c r="EP490" s="225"/>
      <c r="EQ490" s="225"/>
      <c r="ER490" s="225"/>
      <c r="ES490" s="225"/>
      <c r="ET490" s="225"/>
      <c r="EU490" s="225"/>
      <c r="EV490" s="225"/>
      <c r="EW490" s="225"/>
      <c r="EX490" s="225"/>
      <c r="EY490" s="225"/>
      <c r="EZ490" s="225"/>
      <c r="FA490" s="225"/>
      <c r="FB490" s="225"/>
      <c r="FC490" s="225"/>
      <c r="FD490" s="225"/>
      <c r="FE490" s="225"/>
      <c r="FF490" s="225"/>
      <c r="FG490" s="225"/>
      <c r="FH490" s="225"/>
      <c r="FI490" s="225"/>
      <c r="FJ490" s="225"/>
      <c r="FK490" s="225"/>
      <c r="FL490" s="225"/>
      <c r="FM490" s="225"/>
      <c r="FN490" s="225"/>
      <c r="FO490" s="225"/>
      <c r="FP490" s="225"/>
      <c r="FQ490" s="225"/>
      <c r="FR490" s="225"/>
      <c r="FS490" s="225"/>
      <c r="FT490" s="225"/>
      <c r="FU490" s="225"/>
      <c r="FV490" s="225"/>
      <c r="FW490" s="225"/>
      <c r="FX490" s="225"/>
      <c r="FY490" s="225"/>
      <c r="FZ490" s="225"/>
      <c r="GA490" s="225"/>
      <c r="GB490" s="225"/>
      <c r="GC490" s="225"/>
      <c r="GD490" s="225"/>
      <c r="GE490" s="225"/>
      <c r="GF490" s="225"/>
      <c r="GG490" s="225"/>
      <c r="GH490" s="225"/>
      <c r="GI490" s="225"/>
      <c r="GJ490" s="225"/>
      <c r="GK490" s="225"/>
      <c r="GL490" s="225"/>
      <c r="GM490" s="225"/>
      <c r="GN490" s="225"/>
      <c r="GO490" s="225"/>
      <c r="GP490" s="225"/>
      <c r="GQ490" s="225"/>
      <c r="GR490" s="225"/>
      <c r="GS490" s="225"/>
      <c r="GT490" s="225"/>
      <c r="GU490" s="225"/>
      <c r="GV490" s="225"/>
      <c r="GW490" s="225"/>
      <c r="GX490" s="225"/>
      <c r="GY490" s="225"/>
      <c r="GZ490" s="225"/>
      <c r="HA490" s="225"/>
      <c r="HB490" s="225"/>
      <c r="HC490" s="225"/>
      <c r="HD490" s="225"/>
      <c r="HE490" s="225"/>
      <c r="HF490" s="225"/>
      <c r="HG490" s="225"/>
      <c r="HH490" s="225"/>
      <c r="HI490" s="225"/>
      <c r="HJ490" s="225"/>
      <c r="HK490" s="225"/>
      <c r="HL490" s="225"/>
      <c r="HM490" s="225"/>
      <c r="HN490" s="225"/>
      <c r="HO490" s="225"/>
      <c r="HP490" s="225"/>
      <c r="HQ490" s="225"/>
      <c r="HR490" s="225"/>
      <c r="HS490" s="225"/>
      <c r="HT490" s="225"/>
      <c r="HU490" s="225"/>
      <c r="HV490" s="225"/>
      <c r="HW490" s="225"/>
      <c r="HX490" s="225"/>
      <c r="HY490" s="225"/>
      <c r="HZ490" s="225"/>
      <c r="IA490" s="225"/>
      <c r="IB490" s="225"/>
      <c r="IC490" s="225"/>
      <c r="ID490" s="225"/>
      <c r="IE490" s="225"/>
      <c r="IF490" s="225"/>
      <c r="IG490" s="225"/>
    </row>
    <row r="491" spans="1:241">
      <c r="A491" s="33"/>
      <c r="B491" s="46" t="s">
        <v>108</v>
      </c>
      <c r="C491" s="374"/>
      <c r="D491" s="374"/>
      <c r="E491" s="375"/>
      <c r="F491" s="375"/>
      <c r="G491" s="375"/>
      <c r="H491" s="375"/>
      <c r="I491" s="375"/>
      <c r="J491" s="376"/>
      <c r="K491" s="33"/>
    </row>
    <row r="492" spans="1:241">
      <c r="A492" s="33"/>
      <c r="B492" s="46" t="s">
        <v>666</v>
      </c>
      <c r="C492" s="374" t="s">
        <v>53</v>
      </c>
      <c r="D492" s="374">
        <v>100</v>
      </c>
      <c r="E492" s="375"/>
      <c r="F492" s="375"/>
      <c r="G492" s="375"/>
      <c r="H492" s="375"/>
      <c r="I492" s="375"/>
      <c r="J492" s="376"/>
      <c r="K492" s="33"/>
    </row>
    <row r="493" spans="1:241">
      <c r="A493" s="33"/>
      <c r="B493" s="46" t="s">
        <v>37</v>
      </c>
      <c r="C493" s="374" t="s">
        <v>22</v>
      </c>
      <c r="D493" s="374">
        <v>23.200000000000003</v>
      </c>
      <c r="E493" s="375"/>
      <c r="F493" s="375"/>
      <c r="G493" s="375"/>
      <c r="H493" s="375"/>
      <c r="I493" s="375"/>
      <c r="J493" s="376"/>
      <c r="K493" s="33"/>
    </row>
    <row r="494" spans="1:241" s="66" customFormat="1">
      <c r="A494" s="33">
        <v>10</v>
      </c>
      <c r="B494" s="46" t="s">
        <v>667</v>
      </c>
      <c r="C494" s="374" t="s">
        <v>53</v>
      </c>
      <c r="D494" s="374">
        <v>5</v>
      </c>
      <c r="E494" s="375"/>
      <c r="F494" s="375"/>
      <c r="G494" s="375"/>
      <c r="H494" s="375"/>
      <c r="I494" s="375"/>
      <c r="J494" s="376"/>
      <c r="K494" s="33"/>
      <c r="L494" s="225"/>
      <c r="M494" s="225"/>
      <c r="N494" s="225"/>
      <c r="O494" s="225"/>
      <c r="P494" s="225"/>
      <c r="Q494" s="225"/>
      <c r="R494" s="225"/>
      <c r="S494" s="225"/>
      <c r="T494" s="225"/>
      <c r="U494" s="225"/>
      <c r="V494" s="225"/>
      <c r="W494" s="225"/>
      <c r="X494" s="225"/>
      <c r="Y494" s="225"/>
      <c r="Z494" s="225"/>
      <c r="AA494" s="225"/>
      <c r="AB494" s="225"/>
      <c r="AC494" s="225"/>
      <c r="AD494" s="225"/>
      <c r="AE494" s="225"/>
      <c r="AF494" s="225"/>
      <c r="AG494" s="225"/>
      <c r="AH494" s="225"/>
      <c r="AI494" s="225"/>
      <c r="AJ494" s="225"/>
      <c r="AK494" s="225"/>
      <c r="AL494" s="225"/>
      <c r="AM494" s="225"/>
      <c r="AN494" s="225"/>
      <c r="AO494" s="225"/>
      <c r="AP494" s="225"/>
      <c r="AQ494" s="225"/>
      <c r="AR494" s="225"/>
      <c r="AS494" s="225"/>
      <c r="AT494" s="225"/>
      <c r="AU494" s="225"/>
      <c r="AV494" s="225"/>
      <c r="AW494" s="225"/>
      <c r="AX494" s="225"/>
      <c r="AY494" s="225"/>
      <c r="AZ494" s="225"/>
      <c r="BA494" s="225"/>
      <c r="BB494" s="225"/>
      <c r="BC494" s="225"/>
      <c r="BD494" s="225"/>
      <c r="BE494" s="225"/>
      <c r="BF494" s="225"/>
      <c r="BG494" s="225"/>
      <c r="BH494" s="225"/>
      <c r="BI494" s="225"/>
      <c r="BJ494" s="225"/>
      <c r="BK494" s="225"/>
      <c r="BL494" s="225"/>
      <c r="BM494" s="225"/>
      <c r="BN494" s="225"/>
      <c r="BO494" s="225"/>
      <c r="BP494" s="225"/>
      <c r="BQ494" s="225"/>
      <c r="BR494" s="225"/>
      <c r="BS494" s="225"/>
      <c r="BT494" s="225"/>
      <c r="BU494" s="225"/>
      <c r="BV494" s="225"/>
      <c r="BW494" s="225"/>
      <c r="BX494" s="225"/>
      <c r="BY494" s="225"/>
      <c r="BZ494" s="225"/>
      <c r="CA494" s="225"/>
      <c r="CB494" s="225"/>
      <c r="CC494" s="225"/>
      <c r="CD494" s="225"/>
      <c r="CE494" s="225"/>
      <c r="CF494" s="225"/>
      <c r="CG494" s="225"/>
      <c r="CH494" s="225"/>
      <c r="CI494" s="225"/>
      <c r="CJ494" s="225"/>
      <c r="CK494" s="225"/>
      <c r="CL494" s="225"/>
      <c r="CM494" s="225"/>
      <c r="CN494" s="225"/>
      <c r="CO494" s="225"/>
      <c r="CP494" s="225"/>
      <c r="CQ494" s="225"/>
      <c r="CR494" s="225"/>
      <c r="CS494" s="225"/>
      <c r="CT494" s="225"/>
      <c r="CU494" s="225"/>
      <c r="CV494" s="225"/>
      <c r="CW494" s="225"/>
      <c r="CX494" s="225"/>
      <c r="CY494" s="225"/>
      <c r="CZ494" s="225"/>
      <c r="DA494" s="225"/>
      <c r="DB494" s="225"/>
      <c r="DC494" s="225"/>
      <c r="DD494" s="225"/>
      <c r="DE494" s="225"/>
      <c r="DF494" s="225"/>
      <c r="DG494" s="225"/>
      <c r="DH494" s="225"/>
      <c r="DI494" s="225"/>
      <c r="DJ494" s="225"/>
      <c r="DK494" s="225"/>
      <c r="DL494" s="225"/>
      <c r="DM494" s="225"/>
      <c r="DN494" s="225"/>
      <c r="DO494" s="225"/>
      <c r="DP494" s="225"/>
      <c r="DQ494" s="225"/>
      <c r="DR494" s="225"/>
      <c r="DS494" s="225"/>
      <c r="DT494" s="225"/>
      <c r="DU494" s="225"/>
      <c r="DV494" s="225"/>
      <c r="DW494" s="225"/>
      <c r="DX494" s="225"/>
      <c r="DY494" s="225"/>
      <c r="DZ494" s="225"/>
      <c r="EA494" s="225"/>
      <c r="EB494" s="225"/>
      <c r="EC494" s="225"/>
      <c r="ED494" s="225"/>
      <c r="EE494" s="225"/>
      <c r="EF494" s="225"/>
      <c r="EG494" s="225"/>
      <c r="EH494" s="225"/>
      <c r="EI494" s="225"/>
      <c r="EJ494" s="225"/>
      <c r="EK494" s="225"/>
      <c r="EL494" s="225"/>
      <c r="EM494" s="225"/>
      <c r="EN494" s="225"/>
      <c r="EO494" s="225"/>
      <c r="EP494" s="225"/>
      <c r="EQ494" s="225"/>
      <c r="ER494" s="225"/>
      <c r="ES494" s="225"/>
      <c r="ET494" s="225"/>
      <c r="EU494" s="225"/>
      <c r="EV494" s="225"/>
      <c r="EW494" s="225"/>
      <c r="EX494" s="225"/>
      <c r="EY494" s="225"/>
      <c r="EZ494" s="225"/>
      <c r="FA494" s="225"/>
      <c r="FB494" s="225"/>
      <c r="FC494" s="225"/>
      <c r="FD494" s="225"/>
      <c r="FE494" s="225"/>
      <c r="FF494" s="225"/>
      <c r="FG494" s="225"/>
      <c r="FH494" s="225"/>
      <c r="FI494" s="225"/>
      <c r="FJ494" s="225"/>
      <c r="FK494" s="225"/>
      <c r="FL494" s="225"/>
      <c r="FM494" s="225"/>
      <c r="FN494" s="225"/>
      <c r="FO494" s="225"/>
      <c r="FP494" s="225"/>
      <c r="FQ494" s="225"/>
      <c r="FR494" s="225"/>
      <c r="FS494" s="225"/>
      <c r="FT494" s="225"/>
      <c r="FU494" s="225"/>
      <c r="FV494" s="225"/>
      <c r="FW494" s="225"/>
      <c r="FX494" s="225"/>
      <c r="FY494" s="225"/>
      <c r="FZ494" s="225"/>
      <c r="GA494" s="225"/>
      <c r="GB494" s="225"/>
      <c r="GC494" s="225"/>
      <c r="GD494" s="225"/>
      <c r="GE494" s="225"/>
      <c r="GF494" s="225"/>
      <c r="GG494" s="225"/>
      <c r="GH494" s="225"/>
      <c r="GI494" s="225"/>
      <c r="GJ494" s="225"/>
      <c r="GK494" s="225"/>
      <c r="GL494" s="225"/>
      <c r="GM494" s="225"/>
      <c r="GN494" s="225"/>
      <c r="GO494" s="225"/>
      <c r="GP494" s="225"/>
      <c r="GQ494" s="225"/>
      <c r="GR494" s="225"/>
      <c r="GS494" s="225"/>
      <c r="GT494" s="225"/>
      <c r="GU494" s="225"/>
      <c r="GV494" s="225"/>
      <c r="GW494" s="225"/>
      <c r="GX494" s="225"/>
      <c r="GY494" s="225"/>
      <c r="GZ494" s="225"/>
      <c r="HA494" s="225"/>
      <c r="HB494" s="225"/>
      <c r="HC494" s="225"/>
      <c r="HD494" s="225"/>
      <c r="HE494" s="225"/>
      <c r="HF494" s="225"/>
      <c r="HG494" s="225"/>
      <c r="HH494" s="225"/>
      <c r="HI494" s="225"/>
      <c r="HJ494" s="225"/>
      <c r="HK494" s="225"/>
      <c r="HL494" s="225"/>
      <c r="HM494" s="225"/>
      <c r="HN494" s="225"/>
      <c r="HO494" s="225"/>
      <c r="HP494" s="225"/>
      <c r="HQ494" s="225"/>
      <c r="HR494" s="225"/>
      <c r="HS494" s="225"/>
      <c r="HT494" s="225"/>
      <c r="HU494" s="225"/>
      <c r="HV494" s="225"/>
      <c r="HW494" s="225"/>
      <c r="HX494" s="225"/>
      <c r="HY494" s="225"/>
      <c r="HZ494" s="225"/>
      <c r="IA494" s="225"/>
      <c r="IB494" s="225"/>
      <c r="IC494" s="225"/>
      <c r="ID494" s="225"/>
      <c r="IE494" s="225"/>
      <c r="IF494" s="225"/>
      <c r="IG494" s="225"/>
    </row>
    <row r="495" spans="1:241" s="66" customFormat="1">
      <c r="A495" s="33"/>
      <c r="B495" s="46" t="s">
        <v>17</v>
      </c>
      <c r="C495" s="374" t="s">
        <v>18</v>
      </c>
      <c r="D495" s="374">
        <v>0.75</v>
      </c>
      <c r="E495" s="375"/>
      <c r="F495" s="375"/>
      <c r="G495" s="375"/>
      <c r="H495" s="375"/>
      <c r="I495" s="375"/>
      <c r="J495" s="376"/>
      <c r="K495" s="33"/>
      <c r="L495" s="225"/>
      <c r="M495" s="225"/>
      <c r="N495" s="225"/>
      <c r="O495" s="225"/>
      <c r="P495" s="225"/>
      <c r="Q495" s="225"/>
      <c r="R495" s="225"/>
      <c r="S495" s="225"/>
      <c r="T495" s="225"/>
      <c r="U495" s="225"/>
      <c r="V495" s="225"/>
      <c r="W495" s="225"/>
      <c r="X495" s="225"/>
      <c r="Y495" s="225"/>
      <c r="Z495" s="225"/>
      <c r="AA495" s="225"/>
      <c r="AB495" s="225"/>
      <c r="AC495" s="225"/>
      <c r="AD495" s="225"/>
      <c r="AE495" s="225"/>
      <c r="AF495" s="225"/>
      <c r="AG495" s="225"/>
      <c r="AH495" s="225"/>
      <c r="AI495" s="225"/>
      <c r="AJ495" s="225"/>
      <c r="AK495" s="225"/>
      <c r="AL495" s="225"/>
      <c r="AM495" s="225"/>
      <c r="AN495" s="225"/>
      <c r="AO495" s="225"/>
      <c r="AP495" s="225"/>
      <c r="AQ495" s="225"/>
      <c r="AR495" s="225"/>
      <c r="AS495" s="225"/>
      <c r="AT495" s="225"/>
      <c r="AU495" s="225"/>
      <c r="AV495" s="225"/>
      <c r="AW495" s="225"/>
      <c r="AX495" s="225"/>
      <c r="AY495" s="225"/>
      <c r="AZ495" s="225"/>
      <c r="BA495" s="225"/>
      <c r="BB495" s="225"/>
      <c r="BC495" s="225"/>
      <c r="BD495" s="225"/>
      <c r="BE495" s="225"/>
      <c r="BF495" s="225"/>
      <c r="BG495" s="225"/>
      <c r="BH495" s="225"/>
      <c r="BI495" s="225"/>
      <c r="BJ495" s="225"/>
      <c r="BK495" s="225"/>
      <c r="BL495" s="225"/>
      <c r="BM495" s="225"/>
      <c r="BN495" s="225"/>
      <c r="BO495" s="225"/>
      <c r="BP495" s="225"/>
      <c r="BQ495" s="225"/>
      <c r="BR495" s="225"/>
      <c r="BS495" s="225"/>
      <c r="BT495" s="225"/>
      <c r="BU495" s="225"/>
      <c r="BV495" s="225"/>
      <c r="BW495" s="225"/>
      <c r="BX495" s="225"/>
      <c r="BY495" s="225"/>
      <c r="BZ495" s="225"/>
      <c r="CA495" s="225"/>
      <c r="CB495" s="225"/>
      <c r="CC495" s="225"/>
      <c r="CD495" s="225"/>
      <c r="CE495" s="225"/>
      <c r="CF495" s="225"/>
      <c r="CG495" s="225"/>
      <c r="CH495" s="225"/>
      <c r="CI495" s="225"/>
      <c r="CJ495" s="225"/>
      <c r="CK495" s="225"/>
      <c r="CL495" s="225"/>
      <c r="CM495" s="225"/>
      <c r="CN495" s="225"/>
      <c r="CO495" s="225"/>
      <c r="CP495" s="225"/>
      <c r="CQ495" s="225"/>
      <c r="CR495" s="225"/>
      <c r="CS495" s="225"/>
      <c r="CT495" s="225"/>
      <c r="CU495" s="225"/>
      <c r="CV495" s="225"/>
      <c r="CW495" s="225"/>
      <c r="CX495" s="225"/>
      <c r="CY495" s="225"/>
      <c r="CZ495" s="225"/>
      <c r="DA495" s="225"/>
      <c r="DB495" s="225"/>
      <c r="DC495" s="225"/>
      <c r="DD495" s="225"/>
      <c r="DE495" s="225"/>
      <c r="DF495" s="225"/>
      <c r="DG495" s="225"/>
      <c r="DH495" s="225"/>
      <c r="DI495" s="225"/>
      <c r="DJ495" s="225"/>
      <c r="DK495" s="225"/>
      <c r="DL495" s="225"/>
      <c r="DM495" s="225"/>
      <c r="DN495" s="225"/>
      <c r="DO495" s="225"/>
      <c r="DP495" s="225"/>
      <c r="DQ495" s="225"/>
      <c r="DR495" s="225"/>
      <c r="DS495" s="225"/>
      <c r="DT495" s="225"/>
      <c r="DU495" s="225"/>
      <c r="DV495" s="225"/>
      <c r="DW495" s="225"/>
      <c r="DX495" s="225"/>
      <c r="DY495" s="225"/>
      <c r="DZ495" s="225"/>
      <c r="EA495" s="225"/>
      <c r="EB495" s="225"/>
      <c r="EC495" s="225"/>
      <c r="ED495" s="225"/>
      <c r="EE495" s="225"/>
      <c r="EF495" s="225"/>
      <c r="EG495" s="225"/>
      <c r="EH495" s="225"/>
      <c r="EI495" s="225"/>
      <c r="EJ495" s="225"/>
      <c r="EK495" s="225"/>
      <c r="EL495" s="225"/>
      <c r="EM495" s="225"/>
      <c r="EN495" s="225"/>
      <c r="EO495" s="225"/>
      <c r="EP495" s="225"/>
      <c r="EQ495" s="225"/>
      <c r="ER495" s="225"/>
      <c r="ES495" s="225"/>
      <c r="ET495" s="225"/>
      <c r="EU495" s="225"/>
      <c r="EV495" s="225"/>
      <c r="EW495" s="225"/>
      <c r="EX495" s="225"/>
      <c r="EY495" s="225"/>
      <c r="EZ495" s="225"/>
      <c r="FA495" s="225"/>
      <c r="FB495" s="225"/>
      <c r="FC495" s="225"/>
      <c r="FD495" s="225"/>
      <c r="FE495" s="225"/>
      <c r="FF495" s="225"/>
      <c r="FG495" s="225"/>
      <c r="FH495" s="225"/>
      <c r="FI495" s="225"/>
      <c r="FJ495" s="225"/>
      <c r="FK495" s="225"/>
      <c r="FL495" s="225"/>
      <c r="FM495" s="225"/>
      <c r="FN495" s="225"/>
      <c r="FO495" s="225"/>
      <c r="FP495" s="225"/>
      <c r="FQ495" s="225"/>
      <c r="FR495" s="225"/>
      <c r="FS495" s="225"/>
      <c r="FT495" s="225"/>
      <c r="FU495" s="225"/>
      <c r="FV495" s="225"/>
      <c r="FW495" s="225"/>
      <c r="FX495" s="225"/>
      <c r="FY495" s="225"/>
      <c r="FZ495" s="225"/>
      <c r="GA495" s="225"/>
      <c r="GB495" s="225"/>
      <c r="GC495" s="225"/>
      <c r="GD495" s="225"/>
      <c r="GE495" s="225"/>
      <c r="GF495" s="225"/>
      <c r="GG495" s="225"/>
      <c r="GH495" s="225"/>
      <c r="GI495" s="225"/>
      <c r="GJ495" s="225"/>
      <c r="GK495" s="225"/>
      <c r="GL495" s="225"/>
      <c r="GM495" s="225"/>
      <c r="GN495" s="225"/>
      <c r="GO495" s="225"/>
      <c r="GP495" s="225"/>
      <c r="GQ495" s="225"/>
      <c r="GR495" s="225"/>
      <c r="GS495" s="225"/>
      <c r="GT495" s="225"/>
      <c r="GU495" s="225"/>
      <c r="GV495" s="225"/>
      <c r="GW495" s="225"/>
      <c r="GX495" s="225"/>
      <c r="GY495" s="225"/>
      <c r="GZ495" s="225"/>
      <c r="HA495" s="225"/>
      <c r="HB495" s="225"/>
      <c r="HC495" s="225"/>
      <c r="HD495" s="225"/>
      <c r="HE495" s="225"/>
      <c r="HF495" s="225"/>
      <c r="HG495" s="225"/>
      <c r="HH495" s="225"/>
      <c r="HI495" s="225"/>
      <c r="HJ495" s="225"/>
      <c r="HK495" s="225"/>
      <c r="HL495" s="225"/>
      <c r="HM495" s="225"/>
      <c r="HN495" s="225"/>
      <c r="HO495" s="225"/>
      <c r="HP495" s="225"/>
      <c r="HQ495" s="225"/>
      <c r="HR495" s="225"/>
      <c r="HS495" s="225"/>
      <c r="HT495" s="225"/>
      <c r="HU495" s="225"/>
      <c r="HV495" s="225"/>
      <c r="HW495" s="225"/>
      <c r="HX495" s="225"/>
      <c r="HY495" s="225"/>
      <c r="HZ495" s="225"/>
      <c r="IA495" s="225"/>
      <c r="IB495" s="225"/>
      <c r="IC495" s="225"/>
      <c r="ID495" s="225"/>
      <c r="IE495" s="225"/>
      <c r="IF495" s="225"/>
      <c r="IG495" s="225"/>
    </row>
    <row r="496" spans="1:241" s="66" customFormat="1">
      <c r="A496" s="33"/>
      <c r="B496" s="46" t="s">
        <v>35</v>
      </c>
      <c r="C496" s="374" t="s">
        <v>22</v>
      </c>
      <c r="D496" s="374">
        <v>1.95E-2</v>
      </c>
      <c r="E496" s="375"/>
      <c r="F496" s="375"/>
      <c r="G496" s="375"/>
      <c r="H496" s="375"/>
      <c r="I496" s="375"/>
      <c r="J496" s="376"/>
      <c r="K496" s="33"/>
      <c r="L496" s="225"/>
      <c r="M496" s="225"/>
      <c r="N496" s="225"/>
      <c r="O496" s="225"/>
      <c r="P496" s="225"/>
      <c r="Q496" s="225"/>
      <c r="R496" s="225"/>
      <c r="S496" s="225"/>
      <c r="T496" s="225"/>
      <c r="U496" s="225"/>
      <c r="V496" s="225"/>
      <c r="W496" s="225"/>
      <c r="X496" s="225"/>
      <c r="Y496" s="225"/>
      <c r="Z496" s="225"/>
      <c r="AA496" s="225"/>
      <c r="AB496" s="225"/>
      <c r="AC496" s="225"/>
      <c r="AD496" s="225"/>
      <c r="AE496" s="225"/>
      <c r="AF496" s="225"/>
      <c r="AG496" s="225"/>
      <c r="AH496" s="225"/>
      <c r="AI496" s="225"/>
      <c r="AJ496" s="225"/>
      <c r="AK496" s="225"/>
      <c r="AL496" s="225"/>
      <c r="AM496" s="225"/>
      <c r="AN496" s="225"/>
      <c r="AO496" s="225"/>
      <c r="AP496" s="225"/>
      <c r="AQ496" s="225"/>
      <c r="AR496" s="225"/>
      <c r="AS496" s="225"/>
      <c r="AT496" s="225"/>
      <c r="AU496" s="225"/>
      <c r="AV496" s="225"/>
      <c r="AW496" s="225"/>
      <c r="AX496" s="225"/>
      <c r="AY496" s="225"/>
      <c r="AZ496" s="225"/>
      <c r="BA496" s="225"/>
      <c r="BB496" s="225"/>
      <c r="BC496" s="225"/>
      <c r="BD496" s="225"/>
      <c r="BE496" s="225"/>
      <c r="BF496" s="225"/>
      <c r="BG496" s="225"/>
      <c r="BH496" s="225"/>
      <c r="BI496" s="225"/>
      <c r="BJ496" s="225"/>
      <c r="BK496" s="225"/>
      <c r="BL496" s="225"/>
      <c r="BM496" s="225"/>
      <c r="BN496" s="225"/>
      <c r="BO496" s="225"/>
      <c r="BP496" s="225"/>
      <c r="BQ496" s="225"/>
      <c r="BR496" s="225"/>
      <c r="BS496" s="225"/>
      <c r="BT496" s="225"/>
      <c r="BU496" s="225"/>
      <c r="BV496" s="225"/>
      <c r="BW496" s="225"/>
      <c r="BX496" s="225"/>
      <c r="BY496" s="225"/>
      <c r="BZ496" s="225"/>
      <c r="CA496" s="225"/>
      <c r="CB496" s="225"/>
      <c r="CC496" s="225"/>
      <c r="CD496" s="225"/>
      <c r="CE496" s="225"/>
      <c r="CF496" s="225"/>
      <c r="CG496" s="225"/>
      <c r="CH496" s="225"/>
      <c r="CI496" s="225"/>
      <c r="CJ496" s="225"/>
      <c r="CK496" s="225"/>
      <c r="CL496" s="225"/>
      <c r="CM496" s="225"/>
      <c r="CN496" s="225"/>
      <c r="CO496" s="225"/>
      <c r="CP496" s="225"/>
      <c r="CQ496" s="225"/>
      <c r="CR496" s="225"/>
      <c r="CS496" s="225"/>
      <c r="CT496" s="225"/>
      <c r="CU496" s="225"/>
      <c r="CV496" s="225"/>
      <c r="CW496" s="225"/>
      <c r="CX496" s="225"/>
      <c r="CY496" s="225"/>
      <c r="CZ496" s="225"/>
      <c r="DA496" s="225"/>
      <c r="DB496" s="225"/>
      <c r="DC496" s="225"/>
      <c r="DD496" s="225"/>
      <c r="DE496" s="225"/>
      <c r="DF496" s="225"/>
      <c r="DG496" s="225"/>
      <c r="DH496" s="225"/>
      <c r="DI496" s="225"/>
      <c r="DJ496" s="225"/>
      <c r="DK496" s="225"/>
      <c r="DL496" s="225"/>
      <c r="DM496" s="225"/>
      <c r="DN496" s="225"/>
      <c r="DO496" s="225"/>
      <c r="DP496" s="225"/>
      <c r="DQ496" s="225"/>
      <c r="DR496" s="225"/>
      <c r="DS496" s="225"/>
      <c r="DT496" s="225"/>
      <c r="DU496" s="225"/>
      <c r="DV496" s="225"/>
      <c r="DW496" s="225"/>
      <c r="DX496" s="225"/>
      <c r="DY496" s="225"/>
      <c r="DZ496" s="225"/>
      <c r="EA496" s="225"/>
      <c r="EB496" s="225"/>
      <c r="EC496" s="225"/>
      <c r="ED496" s="225"/>
      <c r="EE496" s="225"/>
      <c r="EF496" s="225"/>
      <c r="EG496" s="225"/>
      <c r="EH496" s="225"/>
      <c r="EI496" s="225"/>
      <c r="EJ496" s="225"/>
      <c r="EK496" s="225"/>
      <c r="EL496" s="225"/>
      <c r="EM496" s="225"/>
      <c r="EN496" s="225"/>
      <c r="EO496" s="225"/>
      <c r="EP496" s="225"/>
      <c r="EQ496" s="225"/>
      <c r="ER496" s="225"/>
      <c r="ES496" s="225"/>
      <c r="ET496" s="225"/>
      <c r="EU496" s="225"/>
      <c r="EV496" s="225"/>
      <c r="EW496" s="225"/>
      <c r="EX496" s="225"/>
      <c r="EY496" s="225"/>
      <c r="EZ496" s="225"/>
      <c r="FA496" s="225"/>
      <c r="FB496" s="225"/>
      <c r="FC496" s="225"/>
      <c r="FD496" s="225"/>
      <c r="FE496" s="225"/>
      <c r="FF496" s="225"/>
      <c r="FG496" s="225"/>
      <c r="FH496" s="225"/>
      <c r="FI496" s="225"/>
      <c r="FJ496" s="225"/>
      <c r="FK496" s="225"/>
      <c r="FL496" s="225"/>
      <c r="FM496" s="225"/>
      <c r="FN496" s="225"/>
      <c r="FO496" s="225"/>
      <c r="FP496" s="225"/>
      <c r="FQ496" s="225"/>
      <c r="FR496" s="225"/>
      <c r="FS496" s="225"/>
      <c r="FT496" s="225"/>
      <c r="FU496" s="225"/>
      <c r="FV496" s="225"/>
      <c r="FW496" s="225"/>
      <c r="FX496" s="225"/>
      <c r="FY496" s="225"/>
      <c r="FZ496" s="225"/>
      <c r="GA496" s="225"/>
      <c r="GB496" s="225"/>
      <c r="GC496" s="225"/>
      <c r="GD496" s="225"/>
      <c r="GE496" s="225"/>
      <c r="GF496" s="225"/>
      <c r="GG496" s="225"/>
      <c r="GH496" s="225"/>
      <c r="GI496" s="225"/>
      <c r="GJ496" s="225"/>
      <c r="GK496" s="225"/>
      <c r="GL496" s="225"/>
      <c r="GM496" s="225"/>
      <c r="GN496" s="225"/>
      <c r="GO496" s="225"/>
      <c r="GP496" s="225"/>
      <c r="GQ496" s="225"/>
      <c r="GR496" s="225"/>
      <c r="GS496" s="225"/>
      <c r="GT496" s="225"/>
      <c r="GU496" s="225"/>
      <c r="GV496" s="225"/>
      <c r="GW496" s="225"/>
      <c r="GX496" s="225"/>
      <c r="GY496" s="225"/>
      <c r="GZ496" s="225"/>
      <c r="HA496" s="225"/>
      <c r="HB496" s="225"/>
      <c r="HC496" s="225"/>
      <c r="HD496" s="225"/>
      <c r="HE496" s="225"/>
      <c r="HF496" s="225"/>
      <c r="HG496" s="225"/>
      <c r="HH496" s="225"/>
      <c r="HI496" s="225"/>
      <c r="HJ496" s="225"/>
      <c r="HK496" s="225"/>
      <c r="HL496" s="225"/>
      <c r="HM496" s="225"/>
      <c r="HN496" s="225"/>
      <c r="HO496" s="225"/>
      <c r="HP496" s="225"/>
      <c r="HQ496" s="225"/>
      <c r="HR496" s="225"/>
      <c r="HS496" s="225"/>
      <c r="HT496" s="225"/>
      <c r="HU496" s="225"/>
      <c r="HV496" s="225"/>
      <c r="HW496" s="225"/>
      <c r="HX496" s="225"/>
      <c r="HY496" s="225"/>
      <c r="HZ496" s="225"/>
      <c r="IA496" s="225"/>
      <c r="IB496" s="225"/>
      <c r="IC496" s="225"/>
      <c r="ID496" s="225"/>
      <c r="IE496" s="225"/>
      <c r="IF496" s="225"/>
      <c r="IG496" s="225"/>
    </row>
    <row r="497" spans="1:241" s="66" customFormat="1">
      <c r="A497" s="33"/>
      <c r="B497" s="46" t="s">
        <v>108</v>
      </c>
      <c r="C497" s="374"/>
      <c r="D497" s="374"/>
      <c r="E497" s="375"/>
      <c r="F497" s="375"/>
      <c r="G497" s="375"/>
      <c r="H497" s="375"/>
      <c r="I497" s="375"/>
      <c r="J497" s="376"/>
      <c r="K497" s="33"/>
      <c r="L497" s="225"/>
      <c r="M497" s="225"/>
      <c r="N497" s="225"/>
      <c r="O497" s="225"/>
      <c r="P497" s="225"/>
      <c r="Q497" s="225"/>
      <c r="R497" s="225"/>
      <c r="S497" s="225"/>
      <c r="T497" s="225"/>
      <c r="U497" s="225"/>
      <c r="V497" s="225"/>
      <c r="W497" s="225"/>
      <c r="X497" s="225"/>
      <c r="Y497" s="225"/>
      <c r="Z497" s="225"/>
      <c r="AA497" s="225"/>
      <c r="AB497" s="225"/>
      <c r="AC497" s="225"/>
      <c r="AD497" s="225"/>
      <c r="AE497" s="225"/>
      <c r="AF497" s="225"/>
      <c r="AG497" s="225"/>
      <c r="AH497" s="225"/>
      <c r="AI497" s="225"/>
      <c r="AJ497" s="225"/>
      <c r="AK497" s="225"/>
      <c r="AL497" s="225"/>
      <c r="AM497" s="225"/>
      <c r="AN497" s="225"/>
      <c r="AO497" s="225"/>
      <c r="AP497" s="225"/>
      <c r="AQ497" s="225"/>
      <c r="AR497" s="225"/>
      <c r="AS497" s="225"/>
      <c r="AT497" s="225"/>
      <c r="AU497" s="225"/>
      <c r="AV497" s="225"/>
      <c r="AW497" s="225"/>
      <c r="AX497" s="225"/>
      <c r="AY497" s="225"/>
      <c r="AZ497" s="225"/>
      <c r="BA497" s="225"/>
      <c r="BB497" s="225"/>
      <c r="BC497" s="225"/>
      <c r="BD497" s="225"/>
      <c r="BE497" s="225"/>
      <c r="BF497" s="225"/>
      <c r="BG497" s="225"/>
      <c r="BH497" s="225"/>
      <c r="BI497" s="225"/>
      <c r="BJ497" s="225"/>
      <c r="BK497" s="225"/>
      <c r="BL497" s="225"/>
      <c r="BM497" s="225"/>
      <c r="BN497" s="225"/>
      <c r="BO497" s="225"/>
      <c r="BP497" s="225"/>
      <c r="BQ497" s="225"/>
      <c r="BR497" s="225"/>
      <c r="BS497" s="225"/>
      <c r="BT497" s="225"/>
      <c r="BU497" s="225"/>
      <c r="BV497" s="225"/>
      <c r="BW497" s="225"/>
      <c r="BX497" s="225"/>
      <c r="BY497" s="225"/>
      <c r="BZ497" s="225"/>
      <c r="CA497" s="225"/>
      <c r="CB497" s="225"/>
      <c r="CC497" s="225"/>
      <c r="CD497" s="225"/>
      <c r="CE497" s="225"/>
      <c r="CF497" s="225"/>
      <c r="CG497" s="225"/>
      <c r="CH497" s="225"/>
      <c r="CI497" s="225"/>
      <c r="CJ497" s="225"/>
      <c r="CK497" s="225"/>
      <c r="CL497" s="225"/>
      <c r="CM497" s="225"/>
      <c r="CN497" s="225"/>
      <c r="CO497" s="225"/>
      <c r="CP497" s="225"/>
      <c r="CQ497" s="225"/>
      <c r="CR497" s="225"/>
      <c r="CS497" s="225"/>
      <c r="CT497" s="225"/>
      <c r="CU497" s="225"/>
      <c r="CV497" s="225"/>
      <c r="CW497" s="225"/>
      <c r="CX497" s="225"/>
      <c r="CY497" s="225"/>
      <c r="CZ497" s="225"/>
      <c r="DA497" s="225"/>
      <c r="DB497" s="225"/>
      <c r="DC497" s="225"/>
      <c r="DD497" s="225"/>
      <c r="DE497" s="225"/>
      <c r="DF497" s="225"/>
      <c r="DG497" s="225"/>
      <c r="DH497" s="225"/>
      <c r="DI497" s="225"/>
      <c r="DJ497" s="225"/>
      <c r="DK497" s="225"/>
      <c r="DL497" s="225"/>
      <c r="DM497" s="225"/>
      <c r="DN497" s="225"/>
      <c r="DO497" s="225"/>
      <c r="DP497" s="225"/>
      <c r="DQ497" s="225"/>
      <c r="DR497" s="225"/>
      <c r="DS497" s="225"/>
      <c r="DT497" s="225"/>
      <c r="DU497" s="225"/>
      <c r="DV497" s="225"/>
      <c r="DW497" s="225"/>
      <c r="DX497" s="225"/>
      <c r="DY497" s="225"/>
      <c r="DZ497" s="225"/>
      <c r="EA497" s="225"/>
      <c r="EB497" s="225"/>
      <c r="EC497" s="225"/>
      <c r="ED497" s="225"/>
      <c r="EE497" s="225"/>
      <c r="EF497" s="225"/>
      <c r="EG497" s="225"/>
      <c r="EH497" s="225"/>
      <c r="EI497" s="225"/>
      <c r="EJ497" s="225"/>
      <c r="EK497" s="225"/>
      <c r="EL497" s="225"/>
      <c r="EM497" s="225"/>
      <c r="EN497" s="225"/>
      <c r="EO497" s="225"/>
      <c r="EP497" s="225"/>
      <c r="EQ497" s="225"/>
      <c r="ER497" s="225"/>
      <c r="ES497" s="225"/>
      <c r="ET497" s="225"/>
      <c r="EU497" s="225"/>
      <c r="EV497" s="225"/>
      <c r="EW497" s="225"/>
      <c r="EX497" s="225"/>
      <c r="EY497" s="225"/>
      <c r="EZ497" s="225"/>
      <c r="FA497" s="225"/>
      <c r="FB497" s="225"/>
      <c r="FC497" s="225"/>
      <c r="FD497" s="225"/>
      <c r="FE497" s="225"/>
      <c r="FF497" s="225"/>
      <c r="FG497" s="225"/>
      <c r="FH497" s="225"/>
      <c r="FI497" s="225"/>
      <c r="FJ497" s="225"/>
      <c r="FK497" s="225"/>
      <c r="FL497" s="225"/>
      <c r="FM497" s="225"/>
      <c r="FN497" s="225"/>
      <c r="FO497" s="225"/>
      <c r="FP497" s="225"/>
      <c r="FQ497" s="225"/>
      <c r="FR497" s="225"/>
      <c r="FS497" s="225"/>
      <c r="FT497" s="225"/>
      <c r="FU497" s="225"/>
      <c r="FV497" s="225"/>
      <c r="FW497" s="225"/>
      <c r="FX497" s="225"/>
      <c r="FY497" s="225"/>
      <c r="FZ497" s="225"/>
      <c r="GA497" s="225"/>
      <c r="GB497" s="225"/>
      <c r="GC497" s="225"/>
      <c r="GD497" s="225"/>
      <c r="GE497" s="225"/>
      <c r="GF497" s="225"/>
      <c r="GG497" s="225"/>
      <c r="GH497" s="225"/>
      <c r="GI497" s="225"/>
      <c r="GJ497" s="225"/>
      <c r="GK497" s="225"/>
      <c r="GL497" s="225"/>
      <c r="GM497" s="225"/>
      <c r="GN497" s="225"/>
      <c r="GO497" s="225"/>
      <c r="GP497" s="225"/>
      <c r="GQ497" s="225"/>
      <c r="GR497" s="225"/>
      <c r="GS497" s="225"/>
      <c r="GT497" s="225"/>
      <c r="GU497" s="225"/>
      <c r="GV497" s="225"/>
      <c r="GW497" s="225"/>
      <c r="GX497" s="225"/>
      <c r="GY497" s="225"/>
      <c r="GZ497" s="225"/>
      <c r="HA497" s="225"/>
      <c r="HB497" s="225"/>
      <c r="HC497" s="225"/>
      <c r="HD497" s="225"/>
      <c r="HE497" s="225"/>
      <c r="HF497" s="225"/>
      <c r="HG497" s="225"/>
      <c r="HH497" s="225"/>
      <c r="HI497" s="225"/>
      <c r="HJ497" s="225"/>
      <c r="HK497" s="225"/>
      <c r="HL497" s="225"/>
      <c r="HM497" s="225"/>
      <c r="HN497" s="225"/>
      <c r="HO497" s="225"/>
      <c r="HP497" s="225"/>
      <c r="HQ497" s="225"/>
      <c r="HR497" s="225"/>
      <c r="HS497" s="225"/>
      <c r="HT497" s="225"/>
      <c r="HU497" s="225"/>
      <c r="HV497" s="225"/>
      <c r="HW497" s="225"/>
      <c r="HX497" s="225"/>
      <c r="HY497" s="225"/>
      <c r="HZ497" s="225"/>
      <c r="IA497" s="225"/>
      <c r="IB497" s="225"/>
      <c r="IC497" s="225"/>
      <c r="ID497" s="225"/>
      <c r="IE497" s="225"/>
      <c r="IF497" s="225"/>
      <c r="IG497" s="225"/>
    </row>
    <row r="498" spans="1:241" s="66" customFormat="1">
      <c r="A498" s="33"/>
      <c r="B498" s="46" t="s">
        <v>668</v>
      </c>
      <c r="C498" s="374" t="s">
        <v>53</v>
      </c>
      <c r="D498" s="374">
        <v>5</v>
      </c>
      <c r="E498" s="375"/>
      <c r="F498" s="375"/>
      <c r="G498" s="375"/>
      <c r="H498" s="375"/>
      <c r="I498" s="375"/>
      <c r="J498" s="376"/>
      <c r="K498" s="33"/>
      <c r="L498" s="225"/>
      <c r="M498" s="225"/>
      <c r="N498" s="225"/>
      <c r="O498" s="225"/>
      <c r="P498" s="225"/>
      <c r="Q498" s="225"/>
      <c r="R498" s="225"/>
      <c r="S498" s="225"/>
      <c r="T498" s="225"/>
      <c r="U498" s="225"/>
      <c r="V498" s="225"/>
      <c r="W498" s="225"/>
      <c r="X498" s="225"/>
      <c r="Y498" s="225"/>
      <c r="Z498" s="225"/>
      <c r="AA498" s="225"/>
      <c r="AB498" s="225"/>
      <c r="AC498" s="225"/>
      <c r="AD498" s="225"/>
      <c r="AE498" s="225"/>
      <c r="AF498" s="225"/>
      <c r="AG498" s="225"/>
      <c r="AH498" s="225"/>
      <c r="AI498" s="225"/>
      <c r="AJ498" s="225"/>
      <c r="AK498" s="225"/>
      <c r="AL498" s="225"/>
      <c r="AM498" s="225"/>
      <c r="AN498" s="225"/>
      <c r="AO498" s="225"/>
      <c r="AP498" s="225"/>
      <c r="AQ498" s="225"/>
      <c r="AR498" s="225"/>
      <c r="AS498" s="225"/>
      <c r="AT498" s="225"/>
      <c r="AU498" s="225"/>
      <c r="AV498" s="225"/>
      <c r="AW498" s="225"/>
      <c r="AX498" s="225"/>
      <c r="AY498" s="225"/>
      <c r="AZ498" s="225"/>
      <c r="BA498" s="225"/>
      <c r="BB498" s="225"/>
      <c r="BC498" s="225"/>
      <c r="BD498" s="225"/>
      <c r="BE498" s="225"/>
      <c r="BF498" s="225"/>
      <c r="BG498" s="225"/>
      <c r="BH498" s="225"/>
      <c r="BI498" s="225"/>
      <c r="BJ498" s="225"/>
      <c r="BK498" s="225"/>
      <c r="BL498" s="225"/>
      <c r="BM498" s="225"/>
      <c r="BN498" s="225"/>
      <c r="BO498" s="225"/>
      <c r="BP498" s="225"/>
      <c r="BQ498" s="225"/>
      <c r="BR498" s="225"/>
      <c r="BS498" s="225"/>
      <c r="BT498" s="225"/>
      <c r="BU498" s="225"/>
      <c r="BV498" s="225"/>
      <c r="BW498" s="225"/>
      <c r="BX498" s="225"/>
      <c r="BY498" s="225"/>
      <c r="BZ498" s="225"/>
      <c r="CA498" s="225"/>
      <c r="CB498" s="225"/>
      <c r="CC498" s="225"/>
      <c r="CD498" s="225"/>
      <c r="CE498" s="225"/>
      <c r="CF498" s="225"/>
      <c r="CG498" s="225"/>
      <c r="CH498" s="225"/>
      <c r="CI498" s="225"/>
      <c r="CJ498" s="225"/>
      <c r="CK498" s="225"/>
      <c r="CL498" s="225"/>
      <c r="CM498" s="225"/>
      <c r="CN498" s="225"/>
      <c r="CO498" s="225"/>
      <c r="CP498" s="225"/>
      <c r="CQ498" s="225"/>
      <c r="CR498" s="225"/>
      <c r="CS498" s="225"/>
      <c r="CT498" s="225"/>
      <c r="CU498" s="225"/>
      <c r="CV498" s="225"/>
      <c r="CW498" s="225"/>
      <c r="CX498" s="225"/>
      <c r="CY498" s="225"/>
      <c r="CZ498" s="225"/>
      <c r="DA498" s="225"/>
      <c r="DB498" s="225"/>
      <c r="DC498" s="225"/>
      <c r="DD498" s="225"/>
      <c r="DE498" s="225"/>
      <c r="DF498" s="225"/>
      <c r="DG498" s="225"/>
      <c r="DH498" s="225"/>
      <c r="DI498" s="225"/>
      <c r="DJ498" s="225"/>
      <c r="DK498" s="225"/>
      <c r="DL498" s="225"/>
      <c r="DM498" s="225"/>
      <c r="DN498" s="225"/>
      <c r="DO498" s="225"/>
      <c r="DP498" s="225"/>
      <c r="DQ498" s="225"/>
      <c r="DR498" s="225"/>
      <c r="DS498" s="225"/>
      <c r="DT498" s="225"/>
      <c r="DU498" s="225"/>
      <c r="DV498" s="225"/>
      <c r="DW498" s="225"/>
      <c r="DX498" s="225"/>
      <c r="DY498" s="225"/>
      <c r="DZ498" s="225"/>
      <c r="EA498" s="225"/>
      <c r="EB498" s="225"/>
      <c r="EC498" s="225"/>
      <c r="ED498" s="225"/>
      <c r="EE498" s="225"/>
      <c r="EF498" s="225"/>
      <c r="EG498" s="225"/>
      <c r="EH498" s="225"/>
      <c r="EI498" s="225"/>
      <c r="EJ498" s="225"/>
      <c r="EK498" s="225"/>
      <c r="EL498" s="225"/>
      <c r="EM498" s="225"/>
      <c r="EN498" s="225"/>
      <c r="EO498" s="225"/>
      <c r="EP498" s="225"/>
      <c r="EQ498" s="225"/>
      <c r="ER498" s="225"/>
      <c r="ES498" s="225"/>
      <c r="ET498" s="225"/>
      <c r="EU498" s="225"/>
      <c r="EV498" s="225"/>
      <c r="EW498" s="225"/>
      <c r="EX498" s="225"/>
      <c r="EY498" s="225"/>
      <c r="EZ498" s="225"/>
      <c r="FA498" s="225"/>
      <c r="FB498" s="225"/>
      <c r="FC498" s="225"/>
      <c r="FD498" s="225"/>
      <c r="FE498" s="225"/>
      <c r="FF498" s="225"/>
      <c r="FG498" s="225"/>
      <c r="FH498" s="225"/>
      <c r="FI498" s="225"/>
      <c r="FJ498" s="225"/>
      <c r="FK498" s="225"/>
      <c r="FL498" s="225"/>
      <c r="FM498" s="225"/>
      <c r="FN498" s="225"/>
      <c r="FO498" s="225"/>
      <c r="FP498" s="225"/>
      <c r="FQ498" s="225"/>
      <c r="FR498" s="225"/>
      <c r="FS498" s="225"/>
      <c r="FT498" s="225"/>
      <c r="FU498" s="225"/>
      <c r="FV498" s="225"/>
      <c r="FW498" s="225"/>
      <c r="FX498" s="225"/>
      <c r="FY498" s="225"/>
      <c r="FZ498" s="225"/>
      <c r="GA498" s="225"/>
      <c r="GB498" s="225"/>
      <c r="GC498" s="225"/>
      <c r="GD498" s="225"/>
      <c r="GE498" s="225"/>
      <c r="GF498" s="225"/>
      <c r="GG498" s="225"/>
      <c r="GH498" s="225"/>
      <c r="GI498" s="225"/>
      <c r="GJ498" s="225"/>
      <c r="GK498" s="225"/>
      <c r="GL498" s="225"/>
      <c r="GM498" s="225"/>
      <c r="GN498" s="225"/>
      <c r="GO498" s="225"/>
      <c r="GP498" s="225"/>
      <c r="GQ498" s="225"/>
      <c r="GR498" s="225"/>
      <c r="GS498" s="225"/>
      <c r="GT498" s="225"/>
      <c r="GU498" s="225"/>
      <c r="GV498" s="225"/>
      <c r="GW498" s="225"/>
      <c r="GX498" s="225"/>
      <c r="GY498" s="225"/>
      <c r="GZ498" s="225"/>
      <c r="HA498" s="225"/>
      <c r="HB498" s="225"/>
      <c r="HC498" s="225"/>
      <c r="HD498" s="225"/>
      <c r="HE498" s="225"/>
      <c r="HF498" s="225"/>
      <c r="HG498" s="225"/>
      <c r="HH498" s="225"/>
      <c r="HI498" s="225"/>
      <c r="HJ498" s="225"/>
      <c r="HK498" s="225"/>
      <c r="HL498" s="225"/>
      <c r="HM498" s="225"/>
      <c r="HN498" s="225"/>
      <c r="HO498" s="225"/>
      <c r="HP498" s="225"/>
      <c r="HQ498" s="225"/>
      <c r="HR498" s="225"/>
      <c r="HS498" s="225"/>
      <c r="HT498" s="225"/>
      <c r="HU498" s="225"/>
      <c r="HV498" s="225"/>
      <c r="HW498" s="225"/>
      <c r="HX498" s="225"/>
      <c r="HY498" s="225"/>
      <c r="HZ498" s="225"/>
      <c r="IA498" s="225"/>
      <c r="IB498" s="225"/>
      <c r="IC498" s="225"/>
      <c r="ID498" s="225"/>
      <c r="IE498" s="225"/>
      <c r="IF498" s="225"/>
      <c r="IG498" s="225"/>
    </row>
    <row r="499" spans="1:241" s="66" customFormat="1">
      <c r="A499" s="33"/>
      <c r="B499" s="46" t="s">
        <v>611</v>
      </c>
      <c r="C499" s="374" t="s">
        <v>22</v>
      </c>
      <c r="D499" s="374">
        <v>0.51500000000000001</v>
      </c>
      <c r="E499" s="375"/>
      <c r="F499" s="375"/>
      <c r="G499" s="375"/>
      <c r="H499" s="375"/>
      <c r="I499" s="375"/>
      <c r="J499" s="376"/>
      <c r="K499" s="33"/>
      <c r="L499" s="225"/>
      <c r="M499" s="225"/>
      <c r="N499" s="225"/>
      <c r="O499" s="225"/>
      <c r="P499" s="225"/>
      <c r="Q499" s="225"/>
      <c r="R499" s="225"/>
      <c r="S499" s="225"/>
      <c r="T499" s="225"/>
      <c r="U499" s="225"/>
      <c r="V499" s="225"/>
      <c r="W499" s="225"/>
      <c r="X499" s="225"/>
      <c r="Y499" s="225"/>
      <c r="Z499" s="225"/>
      <c r="AA499" s="225"/>
      <c r="AB499" s="225"/>
      <c r="AC499" s="225"/>
      <c r="AD499" s="225"/>
      <c r="AE499" s="225"/>
      <c r="AF499" s="225"/>
      <c r="AG499" s="225"/>
      <c r="AH499" s="225"/>
      <c r="AI499" s="225"/>
      <c r="AJ499" s="225"/>
      <c r="AK499" s="225"/>
      <c r="AL499" s="225"/>
      <c r="AM499" s="225"/>
      <c r="AN499" s="225"/>
      <c r="AO499" s="225"/>
      <c r="AP499" s="225"/>
      <c r="AQ499" s="225"/>
      <c r="AR499" s="225"/>
      <c r="AS499" s="225"/>
      <c r="AT499" s="225"/>
      <c r="AU499" s="225"/>
      <c r="AV499" s="225"/>
      <c r="AW499" s="225"/>
      <c r="AX499" s="225"/>
      <c r="AY499" s="225"/>
      <c r="AZ499" s="225"/>
      <c r="BA499" s="225"/>
      <c r="BB499" s="225"/>
      <c r="BC499" s="225"/>
      <c r="BD499" s="225"/>
      <c r="BE499" s="225"/>
      <c r="BF499" s="225"/>
      <c r="BG499" s="225"/>
      <c r="BH499" s="225"/>
      <c r="BI499" s="225"/>
      <c r="BJ499" s="225"/>
      <c r="BK499" s="225"/>
      <c r="BL499" s="225"/>
      <c r="BM499" s="225"/>
      <c r="BN499" s="225"/>
      <c r="BO499" s="225"/>
      <c r="BP499" s="225"/>
      <c r="BQ499" s="225"/>
      <c r="BR499" s="225"/>
      <c r="BS499" s="225"/>
      <c r="BT499" s="225"/>
      <c r="BU499" s="225"/>
      <c r="BV499" s="225"/>
      <c r="BW499" s="225"/>
      <c r="BX499" s="225"/>
      <c r="BY499" s="225"/>
      <c r="BZ499" s="225"/>
      <c r="CA499" s="225"/>
      <c r="CB499" s="225"/>
      <c r="CC499" s="225"/>
      <c r="CD499" s="225"/>
      <c r="CE499" s="225"/>
      <c r="CF499" s="225"/>
      <c r="CG499" s="225"/>
      <c r="CH499" s="225"/>
      <c r="CI499" s="225"/>
      <c r="CJ499" s="225"/>
      <c r="CK499" s="225"/>
      <c r="CL499" s="225"/>
      <c r="CM499" s="225"/>
      <c r="CN499" s="225"/>
      <c r="CO499" s="225"/>
      <c r="CP499" s="225"/>
      <c r="CQ499" s="225"/>
      <c r="CR499" s="225"/>
      <c r="CS499" s="225"/>
      <c r="CT499" s="225"/>
      <c r="CU499" s="225"/>
      <c r="CV499" s="225"/>
      <c r="CW499" s="225"/>
      <c r="CX499" s="225"/>
      <c r="CY499" s="225"/>
      <c r="CZ499" s="225"/>
      <c r="DA499" s="225"/>
      <c r="DB499" s="225"/>
      <c r="DC499" s="225"/>
      <c r="DD499" s="225"/>
      <c r="DE499" s="225"/>
      <c r="DF499" s="225"/>
      <c r="DG499" s="225"/>
      <c r="DH499" s="225"/>
      <c r="DI499" s="225"/>
      <c r="DJ499" s="225"/>
      <c r="DK499" s="225"/>
      <c r="DL499" s="225"/>
      <c r="DM499" s="225"/>
      <c r="DN499" s="225"/>
      <c r="DO499" s="225"/>
      <c r="DP499" s="225"/>
      <c r="DQ499" s="225"/>
      <c r="DR499" s="225"/>
      <c r="DS499" s="225"/>
      <c r="DT499" s="225"/>
      <c r="DU499" s="225"/>
      <c r="DV499" s="225"/>
      <c r="DW499" s="225"/>
      <c r="DX499" s="225"/>
      <c r="DY499" s="225"/>
      <c r="DZ499" s="225"/>
      <c r="EA499" s="225"/>
      <c r="EB499" s="225"/>
      <c r="EC499" s="225"/>
      <c r="ED499" s="225"/>
      <c r="EE499" s="225"/>
      <c r="EF499" s="225"/>
      <c r="EG499" s="225"/>
      <c r="EH499" s="225"/>
      <c r="EI499" s="225"/>
      <c r="EJ499" s="225"/>
      <c r="EK499" s="225"/>
      <c r="EL499" s="225"/>
      <c r="EM499" s="225"/>
      <c r="EN499" s="225"/>
      <c r="EO499" s="225"/>
      <c r="EP499" s="225"/>
      <c r="EQ499" s="225"/>
      <c r="ER499" s="225"/>
      <c r="ES499" s="225"/>
      <c r="ET499" s="225"/>
      <c r="EU499" s="225"/>
      <c r="EV499" s="225"/>
      <c r="EW499" s="225"/>
      <c r="EX499" s="225"/>
      <c r="EY499" s="225"/>
      <c r="EZ499" s="225"/>
      <c r="FA499" s="225"/>
      <c r="FB499" s="225"/>
      <c r="FC499" s="225"/>
      <c r="FD499" s="225"/>
      <c r="FE499" s="225"/>
      <c r="FF499" s="225"/>
      <c r="FG499" s="225"/>
      <c r="FH499" s="225"/>
      <c r="FI499" s="225"/>
      <c r="FJ499" s="225"/>
      <c r="FK499" s="225"/>
      <c r="FL499" s="225"/>
      <c r="FM499" s="225"/>
      <c r="FN499" s="225"/>
      <c r="FO499" s="225"/>
      <c r="FP499" s="225"/>
      <c r="FQ499" s="225"/>
      <c r="FR499" s="225"/>
      <c r="FS499" s="225"/>
      <c r="FT499" s="225"/>
      <c r="FU499" s="225"/>
      <c r="FV499" s="225"/>
      <c r="FW499" s="225"/>
      <c r="FX499" s="225"/>
      <c r="FY499" s="225"/>
      <c r="FZ499" s="225"/>
      <c r="GA499" s="225"/>
      <c r="GB499" s="225"/>
      <c r="GC499" s="225"/>
      <c r="GD499" s="225"/>
      <c r="GE499" s="225"/>
      <c r="GF499" s="225"/>
      <c r="GG499" s="225"/>
      <c r="GH499" s="225"/>
      <c r="GI499" s="225"/>
      <c r="GJ499" s="225"/>
      <c r="GK499" s="225"/>
      <c r="GL499" s="225"/>
      <c r="GM499" s="225"/>
      <c r="GN499" s="225"/>
      <c r="GO499" s="225"/>
      <c r="GP499" s="225"/>
      <c r="GQ499" s="225"/>
      <c r="GR499" s="225"/>
      <c r="GS499" s="225"/>
      <c r="GT499" s="225"/>
      <c r="GU499" s="225"/>
      <c r="GV499" s="225"/>
      <c r="GW499" s="225"/>
      <c r="GX499" s="225"/>
      <c r="GY499" s="225"/>
      <c r="GZ499" s="225"/>
      <c r="HA499" s="225"/>
      <c r="HB499" s="225"/>
      <c r="HC499" s="225"/>
      <c r="HD499" s="225"/>
      <c r="HE499" s="225"/>
      <c r="HF499" s="225"/>
      <c r="HG499" s="225"/>
      <c r="HH499" s="225"/>
      <c r="HI499" s="225"/>
      <c r="HJ499" s="225"/>
      <c r="HK499" s="225"/>
      <c r="HL499" s="225"/>
      <c r="HM499" s="225"/>
      <c r="HN499" s="225"/>
      <c r="HO499" s="225"/>
      <c r="HP499" s="225"/>
      <c r="HQ499" s="225"/>
      <c r="HR499" s="225"/>
      <c r="HS499" s="225"/>
      <c r="HT499" s="225"/>
      <c r="HU499" s="225"/>
      <c r="HV499" s="225"/>
      <c r="HW499" s="225"/>
      <c r="HX499" s="225"/>
      <c r="HY499" s="225"/>
      <c r="HZ499" s="225"/>
      <c r="IA499" s="225"/>
      <c r="IB499" s="225"/>
      <c r="IC499" s="225"/>
      <c r="ID499" s="225"/>
      <c r="IE499" s="225"/>
      <c r="IF499" s="225"/>
      <c r="IG499" s="225"/>
    </row>
    <row r="500" spans="1:241" s="57" customFormat="1">
      <c r="A500" s="33">
        <v>11</v>
      </c>
      <c r="B500" s="46" t="s">
        <v>669</v>
      </c>
      <c r="C500" s="374" t="s">
        <v>53</v>
      </c>
      <c r="D500" s="374">
        <v>30</v>
      </c>
      <c r="E500" s="375"/>
      <c r="F500" s="375"/>
      <c r="G500" s="375"/>
      <c r="H500" s="375"/>
      <c r="I500" s="375"/>
      <c r="J500" s="376"/>
      <c r="K500" s="33"/>
    </row>
    <row r="501" spans="1:241" s="57" customFormat="1">
      <c r="A501" s="33"/>
      <c r="B501" s="46" t="s">
        <v>17</v>
      </c>
      <c r="C501" s="374" t="s">
        <v>18</v>
      </c>
      <c r="D501" s="374">
        <v>11.700000000000001</v>
      </c>
      <c r="E501" s="375"/>
      <c r="F501" s="375"/>
      <c r="G501" s="375"/>
      <c r="H501" s="375"/>
      <c r="I501" s="375"/>
      <c r="J501" s="376"/>
      <c r="K501" s="33"/>
    </row>
    <row r="502" spans="1:241" s="57" customFormat="1">
      <c r="A502" s="33"/>
      <c r="B502" s="46" t="s">
        <v>21</v>
      </c>
      <c r="C502" s="374" t="s">
        <v>22</v>
      </c>
      <c r="D502" s="374">
        <v>0.66</v>
      </c>
      <c r="E502" s="375"/>
      <c r="F502" s="375"/>
      <c r="G502" s="375"/>
      <c r="H502" s="375"/>
      <c r="I502" s="375"/>
      <c r="J502" s="376"/>
      <c r="K502" s="33"/>
    </row>
    <row r="503" spans="1:241" s="57" customFormat="1">
      <c r="A503" s="33"/>
      <c r="B503" s="46" t="s">
        <v>108</v>
      </c>
      <c r="C503" s="374"/>
      <c r="D503" s="374"/>
      <c r="E503" s="375"/>
      <c r="F503" s="375"/>
      <c r="G503" s="375"/>
      <c r="H503" s="375"/>
      <c r="I503" s="375"/>
      <c r="J503" s="376"/>
      <c r="K503" s="33"/>
    </row>
    <row r="504" spans="1:241" s="57" customFormat="1">
      <c r="A504" s="33"/>
      <c r="B504" s="46" t="s">
        <v>670</v>
      </c>
      <c r="C504" s="374" t="s">
        <v>53</v>
      </c>
      <c r="D504" s="374">
        <v>30</v>
      </c>
      <c r="E504" s="375"/>
      <c r="F504" s="375"/>
      <c r="G504" s="375"/>
      <c r="H504" s="375"/>
      <c r="I504" s="375"/>
      <c r="J504" s="376"/>
      <c r="K504" s="33"/>
    </row>
    <row r="505" spans="1:241" s="57" customFormat="1">
      <c r="A505" s="33"/>
      <c r="B505" s="46" t="s">
        <v>611</v>
      </c>
      <c r="C505" s="374" t="s">
        <v>22</v>
      </c>
      <c r="D505" s="374">
        <v>4.7700000000000005</v>
      </c>
      <c r="E505" s="375"/>
      <c r="F505" s="375"/>
      <c r="G505" s="375"/>
      <c r="H505" s="375"/>
      <c r="I505" s="375"/>
      <c r="J505" s="376"/>
      <c r="K505" s="33"/>
    </row>
    <row r="506" spans="1:241" s="66" customFormat="1" ht="19.5">
      <c r="A506" s="33">
        <v>12</v>
      </c>
      <c r="B506" s="46" t="s">
        <v>671</v>
      </c>
      <c r="C506" s="374" t="s">
        <v>138</v>
      </c>
      <c r="D506" s="374">
        <v>8</v>
      </c>
      <c r="E506" s="375"/>
      <c r="F506" s="375"/>
      <c r="G506" s="375"/>
      <c r="H506" s="375"/>
      <c r="I506" s="375"/>
      <c r="J506" s="376"/>
      <c r="K506" s="33"/>
      <c r="L506" s="225"/>
      <c r="M506" s="225"/>
      <c r="N506" s="225"/>
      <c r="O506" s="225"/>
      <c r="P506" s="225"/>
      <c r="Q506" s="225"/>
      <c r="R506" s="225"/>
      <c r="S506" s="225"/>
      <c r="T506" s="225"/>
      <c r="U506" s="225"/>
      <c r="V506" s="225"/>
      <c r="W506" s="225"/>
      <c r="X506" s="225"/>
      <c r="Y506" s="225"/>
      <c r="Z506" s="225"/>
      <c r="AA506" s="225"/>
      <c r="AB506" s="225"/>
      <c r="AC506" s="225"/>
      <c r="AD506" s="225"/>
      <c r="AE506" s="225"/>
      <c r="AF506" s="225"/>
      <c r="AG506" s="225"/>
      <c r="AH506" s="225"/>
      <c r="AI506" s="225"/>
      <c r="AJ506" s="225"/>
      <c r="AK506" s="225"/>
      <c r="AL506" s="225"/>
      <c r="AM506" s="225"/>
      <c r="AN506" s="225"/>
      <c r="AO506" s="225"/>
      <c r="AP506" s="225"/>
      <c r="AQ506" s="225"/>
      <c r="AR506" s="225"/>
      <c r="AS506" s="225"/>
      <c r="AT506" s="225"/>
      <c r="AU506" s="225"/>
      <c r="AV506" s="225"/>
      <c r="AW506" s="225"/>
      <c r="AX506" s="225"/>
      <c r="AY506" s="225"/>
      <c r="AZ506" s="225"/>
      <c r="BA506" s="225"/>
      <c r="BB506" s="225"/>
      <c r="BC506" s="225"/>
      <c r="BD506" s="225"/>
      <c r="BE506" s="225"/>
      <c r="BF506" s="225"/>
      <c r="BG506" s="225"/>
      <c r="BH506" s="225"/>
      <c r="BI506" s="225"/>
      <c r="BJ506" s="225"/>
      <c r="BK506" s="225"/>
      <c r="BL506" s="225"/>
      <c r="BM506" s="225"/>
      <c r="BN506" s="225"/>
      <c r="BO506" s="225"/>
      <c r="BP506" s="225"/>
      <c r="BQ506" s="225"/>
      <c r="BR506" s="225"/>
      <c r="BS506" s="225"/>
      <c r="BT506" s="225"/>
      <c r="BU506" s="225"/>
      <c r="BV506" s="225"/>
      <c r="BW506" s="225"/>
      <c r="BX506" s="225"/>
      <c r="BY506" s="225"/>
      <c r="BZ506" s="225"/>
      <c r="CA506" s="225"/>
      <c r="CB506" s="225"/>
      <c r="CC506" s="225"/>
      <c r="CD506" s="225"/>
      <c r="CE506" s="225"/>
      <c r="CF506" s="225"/>
      <c r="CG506" s="225"/>
      <c r="CH506" s="225"/>
      <c r="CI506" s="225"/>
      <c r="CJ506" s="225"/>
      <c r="CK506" s="225"/>
      <c r="CL506" s="225"/>
      <c r="CM506" s="225"/>
      <c r="CN506" s="225"/>
      <c r="CO506" s="225"/>
      <c r="CP506" s="225"/>
      <c r="CQ506" s="225"/>
      <c r="CR506" s="225"/>
      <c r="CS506" s="225"/>
      <c r="CT506" s="225"/>
      <c r="CU506" s="225"/>
      <c r="CV506" s="225"/>
      <c r="CW506" s="225"/>
      <c r="CX506" s="225"/>
      <c r="CY506" s="225"/>
      <c r="CZ506" s="225"/>
      <c r="DA506" s="225"/>
      <c r="DB506" s="225"/>
      <c r="DC506" s="225"/>
      <c r="DD506" s="225"/>
      <c r="DE506" s="225"/>
      <c r="DF506" s="225"/>
      <c r="DG506" s="225"/>
      <c r="DH506" s="225"/>
      <c r="DI506" s="225"/>
      <c r="DJ506" s="225"/>
      <c r="DK506" s="225"/>
      <c r="DL506" s="225"/>
      <c r="DM506" s="225"/>
      <c r="DN506" s="225"/>
      <c r="DO506" s="225"/>
      <c r="DP506" s="225"/>
      <c r="DQ506" s="225"/>
      <c r="DR506" s="225"/>
      <c r="DS506" s="225"/>
      <c r="DT506" s="225"/>
      <c r="DU506" s="225"/>
      <c r="DV506" s="225"/>
      <c r="DW506" s="225"/>
      <c r="DX506" s="225"/>
      <c r="DY506" s="225"/>
      <c r="DZ506" s="225"/>
      <c r="EA506" s="225"/>
      <c r="EB506" s="225"/>
      <c r="EC506" s="225"/>
      <c r="ED506" s="225"/>
      <c r="EE506" s="225"/>
      <c r="EF506" s="225"/>
      <c r="EG506" s="225"/>
      <c r="EH506" s="225"/>
      <c r="EI506" s="225"/>
      <c r="EJ506" s="225"/>
      <c r="EK506" s="225"/>
      <c r="EL506" s="225"/>
      <c r="EM506" s="225"/>
      <c r="EN506" s="225"/>
      <c r="EO506" s="225"/>
      <c r="EP506" s="225"/>
      <c r="EQ506" s="225"/>
      <c r="ER506" s="225"/>
      <c r="ES506" s="225"/>
      <c r="ET506" s="225"/>
      <c r="EU506" s="225"/>
      <c r="EV506" s="225"/>
      <c r="EW506" s="225"/>
      <c r="EX506" s="225"/>
      <c r="EY506" s="225"/>
      <c r="EZ506" s="225"/>
      <c r="FA506" s="225"/>
      <c r="FB506" s="225"/>
      <c r="FC506" s="225"/>
      <c r="FD506" s="225"/>
      <c r="FE506" s="225"/>
      <c r="FF506" s="225"/>
      <c r="FG506" s="225"/>
      <c r="FH506" s="225"/>
      <c r="FI506" s="225"/>
      <c r="FJ506" s="225"/>
      <c r="FK506" s="225"/>
      <c r="FL506" s="225"/>
      <c r="FM506" s="225"/>
      <c r="FN506" s="225"/>
      <c r="FO506" s="225"/>
      <c r="FP506" s="225"/>
      <c r="FQ506" s="225"/>
      <c r="FR506" s="225"/>
      <c r="FS506" s="225"/>
      <c r="FT506" s="225"/>
      <c r="FU506" s="225"/>
      <c r="FV506" s="225"/>
      <c r="FW506" s="225"/>
      <c r="FX506" s="225"/>
      <c r="FY506" s="225"/>
      <c r="FZ506" s="225"/>
      <c r="GA506" s="225"/>
      <c r="GB506" s="225"/>
      <c r="GC506" s="225"/>
      <c r="GD506" s="225"/>
      <c r="GE506" s="225"/>
      <c r="GF506" s="225"/>
      <c r="GG506" s="225"/>
      <c r="GH506" s="225"/>
      <c r="GI506" s="225"/>
      <c r="GJ506" s="225"/>
      <c r="GK506" s="225"/>
      <c r="GL506" s="225"/>
      <c r="GM506" s="225"/>
      <c r="GN506" s="225"/>
      <c r="GO506" s="225"/>
      <c r="GP506" s="225"/>
      <c r="GQ506" s="225"/>
      <c r="GR506" s="225"/>
      <c r="GS506" s="225"/>
      <c r="GT506" s="225"/>
      <c r="GU506" s="225"/>
      <c r="GV506" s="225"/>
      <c r="GW506" s="225"/>
      <c r="GX506" s="225"/>
      <c r="GY506" s="225"/>
      <c r="GZ506" s="225"/>
      <c r="HA506" s="225"/>
      <c r="HB506" s="225"/>
      <c r="HC506" s="225"/>
      <c r="HD506" s="225"/>
      <c r="HE506" s="225"/>
      <c r="HF506" s="225"/>
      <c r="HG506" s="225"/>
      <c r="HH506" s="225"/>
      <c r="HI506" s="225"/>
      <c r="HJ506" s="225"/>
      <c r="HK506" s="225"/>
      <c r="HL506" s="225"/>
      <c r="HM506" s="225"/>
      <c r="HN506" s="225"/>
      <c r="HO506" s="225"/>
      <c r="HP506" s="225"/>
      <c r="HQ506" s="225"/>
      <c r="HR506" s="225"/>
      <c r="HS506" s="225"/>
      <c r="HT506" s="225"/>
      <c r="HU506" s="225"/>
      <c r="HV506" s="225"/>
      <c r="HW506" s="225"/>
      <c r="HX506" s="225"/>
      <c r="HY506" s="225"/>
      <c r="HZ506" s="225"/>
      <c r="IA506" s="225"/>
      <c r="IB506" s="225"/>
      <c r="IC506" s="225"/>
      <c r="ID506" s="225"/>
      <c r="IE506" s="225"/>
      <c r="IF506" s="225"/>
      <c r="IG506" s="225"/>
    </row>
    <row r="507" spans="1:241" s="66" customFormat="1">
      <c r="A507" s="33"/>
      <c r="B507" s="46" t="s">
        <v>17</v>
      </c>
      <c r="C507" s="374" t="s">
        <v>18</v>
      </c>
      <c r="D507" s="374">
        <v>1.28</v>
      </c>
      <c r="E507" s="375"/>
      <c r="F507" s="375"/>
      <c r="G507" s="375"/>
      <c r="H507" s="375"/>
      <c r="I507" s="375"/>
      <c r="J507" s="376"/>
      <c r="K507" s="33"/>
      <c r="L507" s="225"/>
      <c r="M507" s="225"/>
      <c r="N507" s="225"/>
      <c r="O507" s="225"/>
      <c r="P507" s="225"/>
      <c r="Q507" s="225"/>
      <c r="R507" s="225"/>
      <c r="S507" s="225"/>
      <c r="T507" s="225"/>
      <c r="U507" s="225"/>
      <c r="V507" s="225"/>
      <c r="W507" s="225"/>
      <c r="X507" s="225"/>
      <c r="Y507" s="225"/>
      <c r="Z507" s="225"/>
      <c r="AA507" s="225"/>
      <c r="AB507" s="225"/>
      <c r="AC507" s="225"/>
      <c r="AD507" s="225"/>
      <c r="AE507" s="225"/>
      <c r="AF507" s="225"/>
      <c r="AG507" s="225"/>
      <c r="AH507" s="225"/>
      <c r="AI507" s="225"/>
      <c r="AJ507" s="225"/>
      <c r="AK507" s="225"/>
      <c r="AL507" s="225"/>
      <c r="AM507" s="225"/>
      <c r="AN507" s="225"/>
      <c r="AO507" s="225"/>
      <c r="AP507" s="225"/>
      <c r="AQ507" s="225"/>
      <c r="AR507" s="225"/>
      <c r="AS507" s="225"/>
      <c r="AT507" s="225"/>
      <c r="AU507" s="225"/>
      <c r="AV507" s="225"/>
      <c r="AW507" s="225"/>
      <c r="AX507" s="225"/>
      <c r="AY507" s="225"/>
      <c r="AZ507" s="225"/>
      <c r="BA507" s="225"/>
      <c r="BB507" s="225"/>
      <c r="BC507" s="225"/>
      <c r="BD507" s="225"/>
      <c r="BE507" s="225"/>
      <c r="BF507" s="225"/>
      <c r="BG507" s="225"/>
      <c r="BH507" s="225"/>
      <c r="BI507" s="225"/>
      <c r="BJ507" s="225"/>
      <c r="BK507" s="225"/>
      <c r="BL507" s="225"/>
      <c r="BM507" s="225"/>
      <c r="BN507" s="225"/>
      <c r="BO507" s="225"/>
      <c r="BP507" s="225"/>
      <c r="BQ507" s="225"/>
      <c r="BR507" s="225"/>
      <c r="BS507" s="225"/>
      <c r="BT507" s="225"/>
      <c r="BU507" s="225"/>
      <c r="BV507" s="225"/>
      <c r="BW507" s="225"/>
      <c r="BX507" s="225"/>
      <c r="BY507" s="225"/>
      <c r="BZ507" s="225"/>
      <c r="CA507" s="225"/>
      <c r="CB507" s="225"/>
      <c r="CC507" s="225"/>
      <c r="CD507" s="225"/>
      <c r="CE507" s="225"/>
      <c r="CF507" s="225"/>
      <c r="CG507" s="225"/>
      <c r="CH507" s="225"/>
      <c r="CI507" s="225"/>
      <c r="CJ507" s="225"/>
      <c r="CK507" s="225"/>
      <c r="CL507" s="225"/>
      <c r="CM507" s="225"/>
      <c r="CN507" s="225"/>
      <c r="CO507" s="225"/>
      <c r="CP507" s="225"/>
      <c r="CQ507" s="225"/>
      <c r="CR507" s="225"/>
      <c r="CS507" s="225"/>
      <c r="CT507" s="225"/>
      <c r="CU507" s="225"/>
      <c r="CV507" s="225"/>
      <c r="CW507" s="225"/>
      <c r="CX507" s="225"/>
      <c r="CY507" s="225"/>
      <c r="CZ507" s="225"/>
      <c r="DA507" s="225"/>
      <c r="DB507" s="225"/>
      <c r="DC507" s="225"/>
      <c r="DD507" s="225"/>
      <c r="DE507" s="225"/>
      <c r="DF507" s="225"/>
      <c r="DG507" s="225"/>
      <c r="DH507" s="225"/>
      <c r="DI507" s="225"/>
      <c r="DJ507" s="225"/>
      <c r="DK507" s="225"/>
      <c r="DL507" s="225"/>
      <c r="DM507" s="225"/>
      <c r="DN507" s="225"/>
      <c r="DO507" s="225"/>
      <c r="DP507" s="225"/>
      <c r="DQ507" s="225"/>
      <c r="DR507" s="225"/>
      <c r="DS507" s="225"/>
      <c r="DT507" s="225"/>
      <c r="DU507" s="225"/>
      <c r="DV507" s="225"/>
      <c r="DW507" s="225"/>
      <c r="DX507" s="225"/>
      <c r="DY507" s="225"/>
      <c r="DZ507" s="225"/>
      <c r="EA507" s="225"/>
      <c r="EB507" s="225"/>
      <c r="EC507" s="225"/>
      <c r="ED507" s="225"/>
      <c r="EE507" s="225"/>
      <c r="EF507" s="225"/>
      <c r="EG507" s="225"/>
      <c r="EH507" s="225"/>
      <c r="EI507" s="225"/>
      <c r="EJ507" s="225"/>
      <c r="EK507" s="225"/>
      <c r="EL507" s="225"/>
      <c r="EM507" s="225"/>
      <c r="EN507" s="225"/>
      <c r="EO507" s="225"/>
      <c r="EP507" s="225"/>
      <c r="EQ507" s="225"/>
      <c r="ER507" s="225"/>
      <c r="ES507" s="225"/>
      <c r="ET507" s="225"/>
      <c r="EU507" s="225"/>
      <c r="EV507" s="225"/>
      <c r="EW507" s="225"/>
      <c r="EX507" s="225"/>
      <c r="EY507" s="225"/>
      <c r="EZ507" s="225"/>
      <c r="FA507" s="225"/>
      <c r="FB507" s="225"/>
      <c r="FC507" s="225"/>
      <c r="FD507" s="225"/>
      <c r="FE507" s="225"/>
      <c r="FF507" s="225"/>
      <c r="FG507" s="225"/>
      <c r="FH507" s="225"/>
      <c r="FI507" s="225"/>
      <c r="FJ507" s="225"/>
      <c r="FK507" s="225"/>
      <c r="FL507" s="225"/>
      <c r="FM507" s="225"/>
      <c r="FN507" s="225"/>
      <c r="FO507" s="225"/>
      <c r="FP507" s="225"/>
      <c r="FQ507" s="225"/>
      <c r="FR507" s="225"/>
      <c r="FS507" s="225"/>
      <c r="FT507" s="225"/>
      <c r="FU507" s="225"/>
      <c r="FV507" s="225"/>
      <c r="FW507" s="225"/>
      <c r="FX507" s="225"/>
      <c r="FY507" s="225"/>
      <c r="FZ507" s="225"/>
      <c r="GA507" s="225"/>
      <c r="GB507" s="225"/>
      <c r="GC507" s="225"/>
      <c r="GD507" s="225"/>
      <c r="GE507" s="225"/>
      <c r="GF507" s="225"/>
      <c r="GG507" s="225"/>
      <c r="GH507" s="225"/>
      <c r="GI507" s="225"/>
      <c r="GJ507" s="225"/>
      <c r="GK507" s="225"/>
      <c r="GL507" s="225"/>
      <c r="GM507" s="225"/>
      <c r="GN507" s="225"/>
      <c r="GO507" s="225"/>
      <c r="GP507" s="225"/>
      <c r="GQ507" s="225"/>
      <c r="GR507" s="225"/>
      <c r="GS507" s="225"/>
      <c r="GT507" s="225"/>
      <c r="GU507" s="225"/>
      <c r="GV507" s="225"/>
      <c r="GW507" s="225"/>
      <c r="GX507" s="225"/>
      <c r="GY507" s="225"/>
      <c r="GZ507" s="225"/>
      <c r="HA507" s="225"/>
      <c r="HB507" s="225"/>
      <c r="HC507" s="225"/>
      <c r="HD507" s="225"/>
      <c r="HE507" s="225"/>
      <c r="HF507" s="225"/>
      <c r="HG507" s="225"/>
      <c r="HH507" s="225"/>
      <c r="HI507" s="225"/>
      <c r="HJ507" s="225"/>
      <c r="HK507" s="225"/>
      <c r="HL507" s="225"/>
      <c r="HM507" s="225"/>
      <c r="HN507" s="225"/>
      <c r="HO507" s="225"/>
      <c r="HP507" s="225"/>
      <c r="HQ507" s="225"/>
      <c r="HR507" s="225"/>
      <c r="HS507" s="225"/>
      <c r="HT507" s="225"/>
      <c r="HU507" s="225"/>
      <c r="HV507" s="225"/>
      <c r="HW507" s="225"/>
      <c r="HX507" s="225"/>
      <c r="HY507" s="225"/>
      <c r="HZ507" s="225"/>
      <c r="IA507" s="225"/>
      <c r="IB507" s="225"/>
      <c r="IC507" s="225"/>
      <c r="ID507" s="225"/>
      <c r="IE507" s="225"/>
      <c r="IF507" s="225"/>
      <c r="IG507" s="225"/>
    </row>
    <row r="508" spans="1:241" s="66" customFormat="1">
      <c r="A508" s="33"/>
      <c r="B508" s="46" t="s">
        <v>108</v>
      </c>
      <c r="C508" s="374"/>
      <c r="D508" s="374"/>
      <c r="E508" s="375"/>
      <c r="F508" s="375"/>
      <c r="G508" s="375"/>
      <c r="H508" s="375"/>
      <c r="I508" s="375"/>
      <c r="J508" s="376"/>
      <c r="K508" s="33"/>
      <c r="L508" s="225"/>
      <c r="M508" s="225"/>
      <c r="N508" s="225"/>
      <c r="O508" s="225"/>
      <c r="P508" s="225"/>
      <c r="Q508" s="225"/>
      <c r="R508" s="225"/>
      <c r="S508" s="225"/>
      <c r="T508" s="225"/>
      <c r="U508" s="225"/>
      <c r="V508" s="225"/>
      <c r="W508" s="225"/>
      <c r="X508" s="225"/>
      <c r="Y508" s="225"/>
      <c r="Z508" s="225"/>
      <c r="AA508" s="225"/>
      <c r="AB508" s="225"/>
      <c r="AC508" s="225"/>
      <c r="AD508" s="225"/>
      <c r="AE508" s="225"/>
      <c r="AF508" s="225"/>
      <c r="AG508" s="225"/>
      <c r="AH508" s="225"/>
      <c r="AI508" s="225"/>
      <c r="AJ508" s="225"/>
      <c r="AK508" s="225"/>
      <c r="AL508" s="225"/>
      <c r="AM508" s="225"/>
      <c r="AN508" s="225"/>
      <c r="AO508" s="225"/>
      <c r="AP508" s="225"/>
      <c r="AQ508" s="225"/>
      <c r="AR508" s="225"/>
      <c r="AS508" s="225"/>
      <c r="AT508" s="225"/>
      <c r="AU508" s="225"/>
      <c r="AV508" s="225"/>
      <c r="AW508" s="225"/>
      <c r="AX508" s="225"/>
      <c r="AY508" s="225"/>
      <c r="AZ508" s="225"/>
      <c r="BA508" s="225"/>
      <c r="BB508" s="225"/>
      <c r="BC508" s="225"/>
      <c r="BD508" s="225"/>
      <c r="BE508" s="225"/>
      <c r="BF508" s="225"/>
      <c r="BG508" s="225"/>
      <c r="BH508" s="225"/>
      <c r="BI508" s="225"/>
      <c r="BJ508" s="225"/>
      <c r="BK508" s="225"/>
      <c r="BL508" s="225"/>
      <c r="BM508" s="225"/>
      <c r="BN508" s="225"/>
      <c r="BO508" s="225"/>
      <c r="BP508" s="225"/>
      <c r="BQ508" s="225"/>
      <c r="BR508" s="225"/>
      <c r="BS508" s="225"/>
      <c r="BT508" s="225"/>
      <c r="BU508" s="225"/>
      <c r="BV508" s="225"/>
      <c r="BW508" s="225"/>
      <c r="BX508" s="225"/>
      <c r="BY508" s="225"/>
      <c r="BZ508" s="225"/>
      <c r="CA508" s="225"/>
      <c r="CB508" s="225"/>
      <c r="CC508" s="225"/>
      <c r="CD508" s="225"/>
      <c r="CE508" s="225"/>
      <c r="CF508" s="225"/>
      <c r="CG508" s="225"/>
      <c r="CH508" s="225"/>
      <c r="CI508" s="225"/>
      <c r="CJ508" s="225"/>
      <c r="CK508" s="225"/>
      <c r="CL508" s="225"/>
      <c r="CM508" s="225"/>
      <c r="CN508" s="225"/>
      <c r="CO508" s="225"/>
      <c r="CP508" s="225"/>
      <c r="CQ508" s="225"/>
      <c r="CR508" s="225"/>
      <c r="CS508" s="225"/>
      <c r="CT508" s="225"/>
      <c r="CU508" s="225"/>
      <c r="CV508" s="225"/>
      <c r="CW508" s="225"/>
      <c r="CX508" s="225"/>
      <c r="CY508" s="225"/>
      <c r="CZ508" s="225"/>
      <c r="DA508" s="225"/>
      <c r="DB508" s="225"/>
      <c r="DC508" s="225"/>
      <c r="DD508" s="225"/>
      <c r="DE508" s="225"/>
      <c r="DF508" s="225"/>
      <c r="DG508" s="225"/>
      <c r="DH508" s="225"/>
      <c r="DI508" s="225"/>
      <c r="DJ508" s="225"/>
      <c r="DK508" s="225"/>
      <c r="DL508" s="225"/>
      <c r="DM508" s="225"/>
      <c r="DN508" s="225"/>
      <c r="DO508" s="225"/>
      <c r="DP508" s="225"/>
      <c r="DQ508" s="225"/>
      <c r="DR508" s="225"/>
      <c r="DS508" s="225"/>
      <c r="DT508" s="225"/>
      <c r="DU508" s="225"/>
      <c r="DV508" s="225"/>
      <c r="DW508" s="225"/>
      <c r="DX508" s="225"/>
      <c r="DY508" s="225"/>
      <c r="DZ508" s="225"/>
      <c r="EA508" s="225"/>
      <c r="EB508" s="225"/>
      <c r="EC508" s="225"/>
      <c r="ED508" s="225"/>
      <c r="EE508" s="225"/>
      <c r="EF508" s="225"/>
      <c r="EG508" s="225"/>
      <c r="EH508" s="225"/>
      <c r="EI508" s="225"/>
      <c r="EJ508" s="225"/>
      <c r="EK508" s="225"/>
      <c r="EL508" s="225"/>
      <c r="EM508" s="225"/>
      <c r="EN508" s="225"/>
      <c r="EO508" s="225"/>
      <c r="EP508" s="225"/>
      <c r="EQ508" s="225"/>
      <c r="ER508" s="225"/>
      <c r="ES508" s="225"/>
      <c r="ET508" s="225"/>
      <c r="EU508" s="225"/>
      <c r="EV508" s="225"/>
      <c r="EW508" s="225"/>
      <c r="EX508" s="225"/>
      <c r="EY508" s="225"/>
      <c r="EZ508" s="225"/>
      <c r="FA508" s="225"/>
      <c r="FB508" s="225"/>
      <c r="FC508" s="225"/>
      <c r="FD508" s="225"/>
      <c r="FE508" s="225"/>
      <c r="FF508" s="225"/>
      <c r="FG508" s="225"/>
      <c r="FH508" s="225"/>
      <c r="FI508" s="225"/>
      <c r="FJ508" s="225"/>
      <c r="FK508" s="225"/>
      <c r="FL508" s="225"/>
      <c r="FM508" s="225"/>
      <c r="FN508" s="225"/>
      <c r="FO508" s="225"/>
      <c r="FP508" s="225"/>
      <c r="FQ508" s="225"/>
      <c r="FR508" s="225"/>
      <c r="FS508" s="225"/>
      <c r="FT508" s="225"/>
      <c r="FU508" s="225"/>
      <c r="FV508" s="225"/>
      <c r="FW508" s="225"/>
      <c r="FX508" s="225"/>
      <c r="FY508" s="225"/>
      <c r="FZ508" s="225"/>
      <c r="GA508" s="225"/>
      <c r="GB508" s="225"/>
      <c r="GC508" s="225"/>
      <c r="GD508" s="225"/>
      <c r="GE508" s="225"/>
      <c r="GF508" s="225"/>
      <c r="GG508" s="225"/>
      <c r="GH508" s="225"/>
      <c r="GI508" s="225"/>
      <c r="GJ508" s="225"/>
      <c r="GK508" s="225"/>
      <c r="GL508" s="225"/>
      <c r="GM508" s="225"/>
      <c r="GN508" s="225"/>
      <c r="GO508" s="225"/>
      <c r="GP508" s="225"/>
      <c r="GQ508" s="225"/>
      <c r="GR508" s="225"/>
      <c r="GS508" s="225"/>
      <c r="GT508" s="225"/>
      <c r="GU508" s="225"/>
      <c r="GV508" s="225"/>
      <c r="GW508" s="225"/>
      <c r="GX508" s="225"/>
      <c r="GY508" s="225"/>
      <c r="GZ508" s="225"/>
      <c r="HA508" s="225"/>
      <c r="HB508" s="225"/>
      <c r="HC508" s="225"/>
      <c r="HD508" s="225"/>
      <c r="HE508" s="225"/>
      <c r="HF508" s="225"/>
      <c r="HG508" s="225"/>
      <c r="HH508" s="225"/>
      <c r="HI508" s="225"/>
      <c r="HJ508" s="225"/>
      <c r="HK508" s="225"/>
      <c r="HL508" s="225"/>
      <c r="HM508" s="225"/>
      <c r="HN508" s="225"/>
      <c r="HO508" s="225"/>
      <c r="HP508" s="225"/>
      <c r="HQ508" s="225"/>
      <c r="HR508" s="225"/>
      <c r="HS508" s="225"/>
      <c r="HT508" s="225"/>
      <c r="HU508" s="225"/>
      <c r="HV508" s="225"/>
      <c r="HW508" s="225"/>
      <c r="HX508" s="225"/>
      <c r="HY508" s="225"/>
      <c r="HZ508" s="225"/>
      <c r="IA508" s="225"/>
      <c r="IB508" s="225"/>
      <c r="IC508" s="225"/>
      <c r="ID508" s="225"/>
      <c r="IE508" s="225"/>
      <c r="IF508" s="225"/>
      <c r="IG508" s="225"/>
    </row>
    <row r="509" spans="1:241" s="66" customFormat="1" ht="19.5">
      <c r="A509" s="33"/>
      <c r="B509" s="46" t="s">
        <v>672</v>
      </c>
      <c r="C509" s="374" t="s">
        <v>138</v>
      </c>
      <c r="D509" s="374">
        <v>8</v>
      </c>
      <c r="E509" s="375"/>
      <c r="F509" s="375"/>
      <c r="G509" s="375"/>
      <c r="H509" s="375"/>
      <c r="I509" s="375"/>
      <c r="J509" s="376"/>
      <c r="K509" s="33"/>
      <c r="L509" s="225"/>
      <c r="M509" s="225"/>
      <c r="N509" s="225"/>
      <c r="O509" s="225"/>
      <c r="P509" s="225"/>
      <c r="Q509" s="225"/>
      <c r="R509" s="225"/>
      <c r="S509" s="225"/>
      <c r="T509" s="225"/>
      <c r="U509" s="225"/>
      <c r="V509" s="225"/>
      <c r="W509" s="225"/>
      <c r="X509" s="225"/>
      <c r="Y509" s="225"/>
      <c r="Z509" s="225"/>
      <c r="AA509" s="225"/>
      <c r="AB509" s="225"/>
      <c r="AC509" s="225"/>
      <c r="AD509" s="225"/>
      <c r="AE509" s="225"/>
      <c r="AF509" s="225"/>
      <c r="AG509" s="225"/>
      <c r="AH509" s="225"/>
      <c r="AI509" s="225"/>
      <c r="AJ509" s="225"/>
      <c r="AK509" s="225"/>
      <c r="AL509" s="225"/>
      <c r="AM509" s="225"/>
      <c r="AN509" s="225"/>
      <c r="AO509" s="225"/>
      <c r="AP509" s="225"/>
      <c r="AQ509" s="225"/>
      <c r="AR509" s="225"/>
      <c r="AS509" s="225"/>
      <c r="AT509" s="225"/>
      <c r="AU509" s="225"/>
      <c r="AV509" s="225"/>
      <c r="AW509" s="225"/>
      <c r="AX509" s="225"/>
      <c r="AY509" s="225"/>
      <c r="AZ509" s="225"/>
      <c r="BA509" s="225"/>
      <c r="BB509" s="225"/>
      <c r="BC509" s="225"/>
      <c r="BD509" s="225"/>
      <c r="BE509" s="225"/>
      <c r="BF509" s="225"/>
      <c r="BG509" s="225"/>
      <c r="BH509" s="225"/>
      <c r="BI509" s="225"/>
      <c r="BJ509" s="225"/>
      <c r="BK509" s="225"/>
      <c r="BL509" s="225"/>
      <c r="BM509" s="225"/>
      <c r="BN509" s="225"/>
      <c r="BO509" s="225"/>
      <c r="BP509" s="225"/>
      <c r="BQ509" s="225"/>
      <c r="BR509" s="225"/>
      <c r="BS509" s="225"/>
      <c r="BT509" s="225"/>
      <c r="BU509" s="225"/>
      <c r="BV509" s="225"/>
      <c r="BW509" s="225"/>
      <c r="BX509" s="225"/>
      <c r="BY509" s="225"/>
      <c r="BZ509" s="225"/>
      <c r="CA509" s="225"/>
      <c r="CB509" s="225"/>
      <c r="CC509" s="225"/>
      <c r="CD509" s="225"/>
      <c r="CE509" s="225"/>
      <c r="CF509" s="225"/>
      <c r="CG509" s="225"/>
      <c r="CH509" s="225"/>
      <c r="CI509" s="225"/>
      <c r="CJ509" s="225"/>
      <c r="CK509" s="225"/>
      <c r="CL509" s="225"/>
      <c r="CM509" s="225"/>
      <c r="CN509" s="225"/>
      <c r="CO509" s="225"/>
      <c r="CP509" s="225"/>
      <c r="CQ509" s="225"/>
      <c r="CR509" s="225"/>
      <c r="CS509" s="225"/>
      <c r="CT509" s="225"/>
      <c r="CU509" s="225"/>
      <c r="CV509" s="225"/>
      <c r="CW509" s="225"/>
      <c r="CX509" s="225"/>
      <c r="CY509" s="225"/>
      <c r="CZ509" s="225"/>
      <c r="DA509" s="225"/>
      <c r="DB509" s="225"/>
      <c r="DC509" s="225"/>
      <c r="DD509" s="225"/>
      <c r="DE509" s="225"/>
      <c r="DF509" s="225"/>
      <c r="DG509" s="225"/>
      <c r="DH509" s="225"/>
      <c r="DI509" s="225"/>
      <c r="DJ509" s="225"/>
      <c r="DK509" s="225"/>
      <c r="DL509" s="225"/>
      <c r="DM509" s="225"/>
      <c r="DN509" s="225"/>
      <c r="DO509" s="225"/>
      <c r="DP509" s="225"/>
      <c r="DQ509" s="225"/>
      <c r="DR509" s="225"/>
      <c r="DS509" s="225"/>
      <c r="DT509" s="225"/>
      <c r="DU509" s="225"/>
      <c r="DV509" s="225"/>
      <c r="DW509" s="225"/>
      <c r="DX509" s="225"/>
      <c r="DY509" s="225"/>
      <c r="DZ509" s="225"/>
      <c r="EA509" s="225"/>
      <c r="EB509" s="225"/>
      <c r="EC509" s="225"/>
      <c r="ED509" s="225"/>
      <c r="EE509" s="225"/>
      <c r="EF509" s="225"/>
      <c r="EG509" s="225"/>
      <c r="EH509" s="225"/>
      <c r="EI509" s="225"/>
      <c r="EJ509" s="225"/>
      <c r="EK509" s="225"/>
      <c r="EL509" s="225"/>
      <c r="EM509" s="225"/>
      <c r="EN509" s="225"/>
      <c r="EO509" s="225"/>
      <c r="EP509" s="225"/>
      <c r="EQ509" s="225"/>
      <c r="ER509" s="225"/>
      <c r="ES509" s="225"/>
      <c r="ET509" s="225"/>
      <c r="EU509" s="225"/>
      <c r="EV509" s="225"/>
      <c r="EW509" s="225"/>
      <c r="EX509" s="225"/>
      <c r="EY509" s="225"/>
      <c r="EZ509" s="225"/>
      <c r="FA509" s="225"/>
      <c r="FB509" s="225"/>
      <c r="FC509" s="225"/>
      <c r="FD509" s="225"/>
      <c r="FE509" s="225"/>
      <c r="FF509" s="225"/>
      <c r="FG509" s="225"/>
      <c r="FH509" s="225"/>
      <c r="FI509" s="225"/>
      <c r="FJ509" s="225"/>
      <c r="FK509" s="225"/>
      <c r="FL509" s="225"/>
      <c r="FM509" s="225"/>
      <c r="FN509" s="225"/>
      <c r="FO509" s="225"/>
      <c r="FP509" s="225"/>
      <c r="FQ509" s="225"/>
      <c r="FR509" s="225"/>
      <c r="FS509" s="225"/>
      <c r="FT509" s="225"/>
      <c r="FU509" s="225"/>
      <c r="FV509" s="225"/>
      <c r="FW509" s="225"/>
      <c r="FX509" s="225"/>
      <c r="FY509" s="225"/>
      <c r="FZ509" s="225"/>
      <c r="GA509" s="225"/>
      <c r="GB509" s="225"/>
      <c r="GC509" s="225"/>
      <c r="GD509" s="225"/>
      <c r="GE509" s="225"/>
      <c r="GF509" s="225"/>
      <c r="GG509" s="225"/>
      <c r="GH509" s="225"/>
      <c r="GI509" s="225"/>
      <c r="GJ509" s="225"/>
      <c r="GK509" s="225"/>
      <c r="GL509" s="225"/>
      <c r="GM509" s="225"/>
      <c r="GN509" s="225"/>
      <c r="GO509" s="225"/>
      <c r="GP509" s="225"/>
      <c r="GQ509" s="225"/>
      <c r="GR509" s="225"/>
      <c r="GS509" s="225"/>
      <c r="GT509" s="225"/>
      <c r="GU509" s="225"/>
      <c r="GV509" s="225"/>
      <c r="GW509" s="225"/>
      <c r="GX509" s="225"/>
      <c r="GY509" s="225"/>
      <c r="GZ509" s="225"/>
      <c r="HA509" s="225"/>
      <c r="HB509" s="225"/>
      <c r="HC509" s="225"/>
      <c r="HD509" s="225"/>
      <c r="HE509" s="225"/>
      <c r="HF509" s="225"/>
      <c r="HG509" s="225"/>
      <c r="HH509" s="225"/>
      <c r="HI509" s="225"/>
      <c r="HJ509" s="225"/>
      <c r="HK509" s="225"/>
      <c r="HL509" s="225"/>
      <c r="HM509" s="225"/>
      <c r="HN509" s="225"/>
      <c r="HO509" s="225"/>
      <c r="HP509" s="225"/>
      <c r="HQ509" s="225"/>
      <c r="HR509" s="225"/>
      <c r="HS509" s="225"/>
      <c r="HT509" s="225"/>
      <c r="HU509" s="225"/>
      <c r="HV509" s="225"/>
      <c r="HW509" s="225"/>
      <c r="HX509" s="225"/>
      <c r="HY509" s="225"/>
      <c r="HZ509" s="225"/>
      <c r="IA509" s="225"/>
      <c r="IB509" s="225"/>
      <c r="IC509" s="225"/>
      <c r="ID509" s="225"/>
      <c r="IE509" s="225"/>
      <c r="IF509" s="225"/>
      <c r="IG509" s="225"/>
    </row>
    <row r="510" spans="1:241" s="66" customFormat="1">
      <c r="A510" s="33"/>
      <c r="B510" s="46" t="s">
        <v>611</v>
      </c>
      <c r="C510" s="374" t="s">
        <v>22</v>
      </c>
      <c r="D510" s="374">
        <v>0.51200000000000001</v>
      </c>
      <c r="E510" s="375"/>
      <c r="F510" s="375"/>
      <c r="G510" s="375"/>
      <c r="H510" s="375"/>
      <c r="I510" s="375"/>
      <c r="J510" s="376"/>
      <c r="K510" s="33"/>
      <c r="L510" s="225"/>
      <c r="M510" s="225"/>
      <c r="N510" s="225"/>
      <c r="O510" s="225"/>
      <c r="P510" s="225"/>
      <c r="Q510" s="225"/>
      <c r="R510" s="225"/>
      <c r="S510" s="225"/>
      <c r="T510" s="225"/>
      <c r="U510" s="225"/>
      <c r="V510" s="225"/>
      <c r="W510" s="225"/>
      <c r="X510" s="225"/>
      <c r="Y510" s="225"/>
      <c r="Z510" s="225"/>
      <c r="AA510" s="225"/>
      <c r="AB510" s="225"/>
      <c r="AC510" s="225"/>
      <c r="AD510" s="225"/>
      <c r="AE510" s="225"/>
      <c r="AF510" s="225"/>
      <c r="AG510" s="225"/>
      <c r="AH510" s="225"/>
      <c r="AI510" s="225"/>
      <c r="AJ510" s="225"/>
      <c r="AK510" s="225"/>
      <c r="AL510" s="225"/>
      <c r="AM510" s="225"/>
      <c r="AN510" s="225"/>
      <c r="AO510" s="225"/>
      <c r="AP510" s="225"/>
      <c r="AQ510" s="225"/>
      <c r="AR510" s="225"/>
      <c r="AS510" s="225"/>
      <c r="AT510" s="225"/>
      <c r="AU510" s="225"/>
      <c r="AV510" s="225"/>
      <c r="AW510" s="225"/>
      <c r="AX510" s="225"/>
      <c r="AY510" s="225"/>
      <c r="AZ510" s="225"/>
      <c r="BA510" s="225"/>
      <c r="BB510" s="225"/>
      <c r="BC510" s="225"/>
      <c r="BD510" s="225"/>
      <c r="BE510" s="225"/>
      <c r="BF510" s="225"/>
      <c r="BG510" s="225"/>
      <c r="BH510" s="225"/>
      <c r="BI510" s="225"/>
      <c r="BJ510" s="225"/>
      <c r="BK510" s="225"/>
      <c r="BL510" s="225"/>
      <c r="BM510" s="225"/>
      <c r="BN510" s="225"/>
      <c r="BO510" s="225"/>
      <c r="BP510" s="225"/>
      <c r="BQ510" s="225"/>
      <c r="BR510" s="225"/>
      <c r="BS510" s="225"/>
      <c r="BT510" s="225"/>
      <c r="BU510" s="225"/>
      <c r="BV510" s="225"/>
      <c r="BW510" s="225"/>
      <c r="BX510" s="225"/>
      <c r="BY510" s="225"/>
      <c r="BZ510" s="225"/>
      <c r="CA510" s="225"/>
      <c r="CB510" s="225"/>
      <c r="CC510" s="225"/>
      <c r="CD510" s="225"/>
      <c r="CE510" s="225"/>
      <c r="CF510" s="225"/>
      <c r="CG510" s="225"/>
      <c r="CH510" s="225"/>
      <c r="CI510" s="225"/>
      <c r="CJ510" s="225"/>
      <c r="CK510" s="225"/>
      <c r="CL510" s="225"/>
      <c r="CM510" s="225"/>
      <c r="CN510" s="225"/>
      <c r="CO510" s="225"/>
      <c r="CP510" s="225"/>
      <c r="CQ510" s="225"/>
      <c r="CR510" s="225"/>
      <c r="CS510" s="225"/>
      <c r="CT510" s="225"/>
      <c r="CU510" s="225"/>
      <c r="CV510" s="225"/>
      <c r="CW510" s="225"/>
      <c r="CX510" s="225"/>
      <c r="CY510" s="225"/>
      <c r="CZ510" s="225"/>
      <c r="DA510" s="225"/>
      <c r="DB510" s="225"/>
      <c r="DC510" s="225"/>
      <c r="DD510" s="225"/>
      <c r="DE510" s="225"/>
      <c r="DF510" s="225"/>
      <c r="DG510" s="225"/>
      <c r="DH510" s="225"/>
      <c r="DI510" s="225"/>
      <c r="DJ510" s="225"/>
      <c r="DK510" s="225"/>
      <c r="DL510" s="225"/>
      <c r="DM510" s="225"/>
      <c r="DN510" s="225"/>
      <c r="DO510" s="225"/>
      <c r="DP510" s="225"/>
      <c r="DQ510" s="225"/>
      <c r="DR510" s="225"/>
      <c r="DS510" s="225"/>
      <c r="DT510" s="225"/>
      <c r="DU510" s="225"/>
      <c r="DV510" s="225"/>
      <c r="DW510" s="225"/>
      <c r="DX510" s="225"/>
      <c r="DY510" s="225"/>
      <c r="DZ510" s="225"/>
      <c r="EA510" s="225"/>
      <c r="EB510" s="225"/>
      <c r="EC510" s="225"/>
      <c r="ED510" s="225"/>
      <c r="EE510" s="225"/>
      <c r="EF510" s="225"/>
      <c r="EG510" s="225"/>
      <c r="EH510" s="225"/>
      <c r="EI510" s="225"/>
      <c r="EJ510" s="225"/>
      <c r="EK510" s="225"/>
      <c r="EL510" s="225"/>
      <c r="EM510" s="225"/>
      <c r="EN510" s="225"/>
      <c r="EO510" s="225"/>
      <c r="EP510" s="225"/>
      <c r="EQ510" s="225"/>
      <c r="ER510" s="225"/>
      <c r="ES510" s="225"/>
      <c r="ET510" s="225"/>
      <c r="EU510" s="225"/>
      <c r="EV510" s="225"/>
      <c r="EW510" s="225"/>
      <c r="EX510" s="225"/>
      <c r="EY510" s="225"/>
      <c r="EZ510" s="225"/>
      <c r="FA510" s="225"/>
      <c r="FB510" s="225"/>
      <c r="FC510" s="225"/>
      <c r="FD510" s="225"/>
      <c r="FE510" s="225"/>
      <c r="FF510" s="225"/>
      <c r="FG510" s="225"/>
      <c r="FH510" s="225"/>
      <c r="FI510" s="225"/>
      <c r="FJ510" s="225"/>
      <c r="FK510" s="225"/>
      <c r="FL510" s="225"/>
      <c r="FM510" s="225"/>
      <c r="FN510" s="225"/>
      <c r="FO510" s="225"/>
      <c r="FP510" s="225"/>
      <c r="FQ510" s="225"/>
      <c r="FR510" s="225"/>
      <c r="FS510" s="225"/>
      <c r="FT510" s="225"/>
      <c r="FU510" s="225"/>
      <c r="FV510" s="225"/>
      <c r="FW510" s="225"/>
      <c r="FX510" s="225"/>
      <c r="FY510" s="225"/>
      <c r="FZ510" s="225"/>
      <c r="GA510" s="225"/>
      <c r="GB510" s="225"/>
      <c r="GC510" s="225"/>
      <c r="GD510" s="225"/>
      <c r="GE510" s="225"/>
      <c r="GF510" s="225"/>
      <c r="GG510" s="225"/>
      <c r="GH510" s="225"/>
      <c r="GI510" s="225"/>
      <c r="GJ510" s="225"/>
      <c r="GK510" s="225"/>
      <c r="GL510" s="225"/>
      <c r="GM510" s="225"/>
      <c r="GN510" s="225"/>
      <c r="GO510" s="225"/>
      <c r="GP510" s="225"/>
      <c r="GQ510" s="225"/>
      <c r="GR510" s="225"/>
      <c r="GS510" s="225"/>
      <c r="GT510" s="225"/>
      <c r="GU510" s="225"/>
      <c r="GV510" s="225"/>
      <c r="GW510" s="225"/>
      <c r="GX510" s="225"/>
      <c r="GY510" s="225"/>
      <c r="GZ510" s="225"/>
      <c r="HA510" s="225"/>
      <c r="HB510" s="225"/>
      <c r="HC510" s="225"/>
      <c r="HD510" s="225"/>
      <c r="HE510" s="225"/>
      <c r="HF510" s="225"/>
      <c r="HG510" s="225"/>
      <c r="HH510" s="225"/>
      <c r="HI510" s="225"/>
      <c r="HJ510" s="225"/>
      <c r="HK510" s="225"/>
      <c r="HL510" s="225"/>
      <c r="HM510" s="225"/>
      <c r="HN510" s="225"/>
      <c r="HO510" s="225"/>
      <c r="HP510" s="225"/>
      <c r="HQ510" s="225"/>
      <c r="HR510" s="225"/>
      <c r="HS510" s="225"/>
      <c r="HT510" s="225"/>
      <c r="HU510" s="225"/>
      <c r="HV510" s="225"/>
      <c r="HW510" s="225"/>
      <c r="HX510" s="225"/>
      <c r="HY510" s="225"/>
      <c r="HZ510" s="225"/>
      <c r="IA510" s="225"/>
      <c r="IB510" s="225"/>
      <c r="IC510" s="225"/>
      <c r="ID510" s="225"/>
      <c r="IE510" s="225"/>
      <c r="IF510" s="225"/>
      <c r="IG510" s="225"/>
    </row>
    <row r="511" spans="1:241" s="66" customFormat="1" ht="19.5">
      <c r="A511" s="33">
        <v>13</v>
      </c>
      <c r="B511" s="46" t="s">
        <v>673</v>
      </c>
      <c r="C511" s="374" t="s">
        <v>138</v>
      </c>
      <c r="D511" s="374">
        <v>12</v>
      </c>
      <c r="E511" s="375"/>
      <c r="F511" s="375"/>
      <c r="G511" s="375"/>
      <c r="H511" s="375"/>
      <c r="I511" s="375"/>
      <c r="J511" s="376"/>
      <c r="K511" s="33"/>
      <c r="L511" s="225"/>
      <c r="M511" s="225"/>
      <c r="N511" s="225"/>
      <c r="O511" s="225"/>
      <c r="P511" s="225"/>
      <c r="Q511" s="225"/>
      <c r="R511" s="225"/>
      <c r="S511" s="225"/>
      <c r="T511" s="225"/>
      <c r="U511" s="225"/>
      <c r="V511" s="225"/>
      <c r="W511" s="225"/>
      <c r="X511" s="225"/>
      <c r="Y511" s="225"/>
      <c r="Z511" s="225"/>
      <c r="AA511" s="225"/>
      <c r="AB511" s="225"/>
      <c r="AC511" s="225"/>
      <c r="AD511" s="225"/>
      <c r="AE511" s="225"/>
      <c r="AF511" s="225"/>
      <c r="AG511" s="225"/>
      <c r="AH511" s="225"/>
      <c r="AI511" s="225"/>
      <c r="AJ511" s="225"/>
      <c r="AK511" s="225"/>
      <c r="AL511" s="225"/>
      <c r="AM511" s="225"/>
      <c r="AN511" s="225"/>
      <c r="AO511" s="225"/>
      <c r="AP511" s="225"/>
      <c r="AQ511" s="225"/>
      <c r="AR511" s="225"/>
      <c r="AS511" s="225"/>
      <c r="AT511" s="225"/>
      <c r="AU511" s="225"/>
      <c r="AV511" s="225"/>
      <c r="AW511" s="225"/>
      <c r="AX511" s="225"/>
      <c r="AY511" s="225"/>
      <c r="AZ511" s="225"/>
      <c r="BA511" s="225"/>
      <c r="BB511" s="225"/>
      <c r="BC511" s="225"/>
      <c r="BD511" s="225"/>
      <c r="BE511" s="225"/>
      <c r="BF511" s="225"/>
      <c r="BG511" s="225"/>
      <c r="BH511" s="225"/>
      <c r="BI511" s="225"/>
      <c r="BJ511" s="225"/>
      <c r="BK511" s="225"/>
      <c r="BL511" s="225"/>
      <c r="BM511" s="225"/>
      <c r="BN511" s="225"/>
      <c r="BO511" s="225"/>
      <c r="BP511" s="225"/>
      <c r="BQ511" s="225"/>
      <c r="BR511" s="225"/>
      <c r="BS511" s="225"/>
      <c r="BT511" s="225"/>
      <c r="BU511" s="225"/>
      <c r="BV511" s="225"/>
      <c r="BW511" s="225"/>
      <c r="BX511" s="225"/>
      <c r="BY511" s="225"/>
      <c r="BZ511" s="225"/>
      <c r="CA511" s="225"/>
      <c r="CB511" s="225"/>
      <c r="CC511" s="225"/>
      <c r="CD511" s="225"/>
      <c r="CE511" s="225"/>
      <c r="CF511" s="225"/>
      <c r="CG511" s="225"/>
      <c r="CH511" s="225"/>
      <c r="CI511" s="225"/>
      <c r="CJ511" s="225"/>
      <c r="CK511" s="225"/>
      <c r="CL511" s="225"/>
      <c r="CM511" s="225"/>
      <c r="CN511" s="225"/>
      <c r="CO511" s="225"/>
      <c r="CP511" s="225"/>
      <c r="CQ511" s="225"/>
      <c r="CR511" s="225"/>
      <c r="CS511" s="225"/>
      <c r="CT511" s="225"/>
      <c r="CU511" s="225"/>
      <c r="CV511" s="225"/>
      <c r="CW511" s="225"/>
      <c r="CX511" s="225"/>
      <c r="CY511" s="225"/>
      <c r="CZ511" s="225"/>
      <c r="DA511" s="225"/>
      <c r="DB511" s="225"/>
      <c r="DC511" s="225"/>
      <c r="DD511" s="225"/>
      <c r="DE511" s="225"/>
      <c r="DF511" s="225"/>
      <c r="DG511" s="225"/>
      <c r="DH511" s="225"/>
      <c r="DI511" s="225"/>
      <c r="DJ511" s="225"/>
      <c r="DK511" s="225"/>
      <c r="DL511" s="225"/>
      <c r="DM511" s="225"/>
      <c r="DN511" s="225"/>
      <c r="DO511" s="225"/>
      <c r="DP511" s="225"/>
      <c r="DQ511" s="225"/>
      <c r="DR511" s="225"/>
      <c r="DS511" s="225"/>
      <c r="DT511" s="225"/>
      <c r="DU511" s="225"/>
      <c r="DV511" s="225"/>
      <c r="DW511" s="225"/>
      <c r="DX511" s="225"/>
      <c r="DY511" s="225"/>
      <c r="DZ511" s="225"/>
      <c r="EA511" s="225"/>
      <c r="EB511" s="225"/>
      <c r="EC511" s="225"/>
      <c r="ED511" s="225"/>
      <c r="EE511" s="225"/>
      <c r="EF511" s="225"/>
      <c r="EG511" s="225"/>
      <c r="EH511" s="225"/>
      <c r="EI511" s="225"/>
      <c r="EJ511" s="225"/>
      <c r="EK511" s="225"/>
      <c r="EL511" s="225"/>
      <c r="EM511" s="225"/>
      <c r="EN511" s="225"/>
      <c r="EO511" s="225"/>
      <c r="EP511" s="225"/>
      <c r="EQ511" s="225"/>
      <c r="ER511" s="225"/>
      <c r="ES511" s="225"/>
      <c r="ET511" s="225"/>
      <c r="EU511" s="225"/>
      <c r="EV511" s="225"/>
      <c r="EW511" s="225"/>
      <c r="EX511" s="225"/>
      <c r="EY511" s="225"/>
      <c r="EZ511" s="225"/>
      <c r="FA511" s="225"/>
      <c r="FB511" s="225"/>
      <c r="FC511" s="225"/>
      <c r="FD511" s="225"/>
      <c r="FE511" s="225"/>
      <c r="FF511" s="225"/>
      <c r="FG511" s="225"/>
      <c r="FH511" s="225"/>
      <c r="FI511" s="225"/>
      <c r="FJ511" s="225"/>
      <c r="FK511" s="225"/>
      <c r="FL511" s="225"/>
      <c r="FM511" s="225"/>
      <c r="FN511" s="225"/>
      <c r="FO511" s="225"/>
      <c r="FP511" s="225"/>
      <c r="FQ511" s="225"/>
      <c r="FR511" s="225"/>
      <c r="FS511" s="225"/>
      <c r="FT511" s="225"/>
      <c r="FU511" s="225"/>
      <c r="FV511" s="225"/>
      <c r="FW511" s="225"/>
      <c r="FX511" s="225"/>
      <c r="FY511" s="225"/>
      <c r="FZ511" s="225"/>
      <c r="GA511" s="225"/>
      <c r="GB511" s="225"/>
      <c r="GC511" s="225"/>
      <c r="GD511" s="225"/>
      <c r="GE511" s="225"/>
      <c r="GF511" s="225"/>
      <c r="GG511" s="225"/>
      <c r="GH511" s="225"/>
      <c r="GI511" s="225"/>
      <c r="GJ511" s="225"/>
      <c r="GK511" s="225"/>
      <c r="GL511" s="225"/>
      <c r="GM511" s="225"/>
      <c r="GN511" s="225"/>
      <c r="GO511" s="225"/>
      <c r="GP511" s="225"/>
      <c r="GQ511" s="225"/>
      <c r="GR511" s="225"/>
      <c r="GS511" s="225"/>
      <c r="GT511" s="225"/>
      <c r="GU511" s="225"/>
      <c r="GV511" s="225"/>
      <c r="GW511" s="225"/>
      <c r="GX511" s="225"/>
      <c r="GY511" s="225"/>
      <c r="GZ511" s="225"/>
      <c r="HA511" s="225"/>
      <c r="HB511" s="225"/>
      <c r="HC511" s="225"/>
      <c r="HD511" s="225"/>
      <c r="HE511" s="225"/>
      <c r="HF511" s="225"/>
      <c r="HG511" s="225"/>
      <c r="HH511" s="225"/>
      <c r="HI511" s="225"/>
      <c r="HJ511" s="225"/>
      <c r="HK511" s="225"/>
      <c r="HL511" s="225"/>
      <c r="HM511" s="225"/>
      <c r="HN511" s="225"/>
      <c r="HO511" s="225"/>
      <c r="HP511" s="225"/>
      <c r="HQ511" s="225"/>
      <c r="HR511" s="225"/>
      <c r="HS511" s="225"/>
      <c r="HT511" s="225"/>
      <c r="HU511" s="225"/>
      <c r="HV511" s="225"/>
      <c r="HW511" s="225"/>
      <c r="HX511" s="225"/>
      <c r="HY511" s="225"/>
      <c r="HZ511" s="225"/>
      <c r="IA511" s="225"/>
      <c r="IB511" s="225"/>
      <c r="IC511" s="225"/>
      <c r="ID511" s="225"/>
      <c r="IE511" s="225"/>
      <c r="IF511" s="225"/>
      <c r="IG511" s="225"/>
    </row>
    <row r="512" spans="1:241" s="66" customFormat="1">
      <c r="A512" s="33"/>
      <c r="B512" s="46" t="s">
        <v>17</v>
      </c>
      <c r="C512" s="374" t="s">
        <v>18</v>
      </c>
      <c r="D512" s="374">
        <v>1.56</v>
      </c>
      <c r="E512" s="375"/>
      <c r="F512" s="375"/>
      <c r="G512" s="375"/>
      <c r="H512" s="375"/>
      <c r="I512" s="375"/>
      <c r="J512" s="376"/>
      <c r="K512" s="33"/>
      <c r="L512" s="225"/>
      <c r="M512" s="225"/>
      <c r="N512" s="225"/>
      <c r="O512" s="225"/>
      <c r="P512" s="225"/>
      <c r="Q512" s="225"/>
      <c r="R512" s="225"/>
      <c r="S512" s="225"/>
      <c r="T512" s="225"/>
      <c r="U512" s="225"/>
      <c r="V512" s="225"/>
      <c r="W512" s="225"/>
      <c r="X512" s="225"/>
      <c r="Y512" s="225"/>
      <c r="Z512" s="225"/>
      <c r="AA512" s="225"/>
      <c r="AB512" s="225"/>
      <c r="AC512" s="225"/>
      <c r="AD512" s="225"/>
      <c r="AE512" s="225"/>
      <c r="AF512" s="225"/>
      <c r="AG512" s="225"/>
      <c r="AH512" s="225"/>
      <c r="AI512" s="225"/>
      <c r="AJ512" s="225"/>
      <c r="AK512" s="225"/>
      <c r="AL512" s="225"/>
      <c r="AM512" s="225"/>
      <c r="AN512" s="225"/>
      <c r="AO512" s="225"/>
      <c r="AP512" s="225"/>
      <c r="AQ512" s="225"/>
      <c r="AR512" s="225"/>
      <c r="AS512" s="225"/>
      <c r="AT512" s="225"/>
      <c r="AU512" s="225"/>
      <c r="AV512" s="225"/>
      <c r="AW512" s="225"/>
      <c r="AX512" s="225"/>
      <c r="AY512" s="225"/>
      <c r="AZ512" s="225"/>
      <c r="BA512" s="225"/>
      <c r="BB512" s="225"/>
      <c r="BC512" s="225"/>
      <c r="BD512" s="225"/>
      <c r="BE512" s="225"/>
      <c r="BF512" s="225"/>
      <c r="BG512" s="225"/>
      <c r="BH512" s="225"/>
      <c r="BI512" s="225"/>
      <c r="BJ512" s="225"/>
      <c r="BK512" s="225"/>
      <c r="BL512" s="225"/>
      <c r="BM512" s="225"/>
      <c r="BN512" s="225"/>
      <c r="BO512" s="225"/>
      <c r="BP512" s="225"/>
      <c r="BQ512" s="225"/>
      <c r="BR512" s="225"/>
      <c r="BS512" s="225"/>
      <c r="BT512" s="225"/>
      <c r="BU512" s="225"/>
      <c r="BV512" s="225"/>
      <c r="BW512" s="225"/>
      <c r="BX512" s="225"/>
      <c r="BY512" s="225"/>
      <c r="BZ512" s="225"/>
      <c r="CA512" s="225"/>
      <c r="CB512" s="225"/>
      <c r="CC512" s="225"/>
      <c r="CD512" s="225"/>
      <c r="CE512" s="225"/>
      <c r="CF512" s="225"/>
      <c r="CG512" s="225"/>
      <c r="CH512" s="225"/>
      <c r="CI512" s="225"/>
      <c r="CJ512" s="225"/>
      <c r="CK512" s="225"/>
      <c r="CL512" s="225"/>
      <c r="CM512" s="225"/>
      <c r="CN512" s="225"/>
      <c r="CO512" s="225"/>
      <c r="CP512" s="225"/>
      <c r="CQ512" s="225"/>
      <c r="CR512" s="225"/>
      <c r="CS512" s="225"/>
      <c r="CT512" s="225"/>
      <c r="CU512" s="225"/>
      <c r="CV512" s="225"/>
      <c r="CW512" s="225"/>
      <c r="CX512" s="225"/>
      <c r="CY512" s="225"/>
      <c r="CZ512" s="225"/>
      <c r="DA512" s="225"/>
      <c r="DB512" s="225"/>
      <c r="DC512" s="225"/>
      <c r="DD512" s="225"/>
      <c r="DE512" s="225"/>
      <c r="DF512" s="225"/>
      <c r="DG512" s="225"/>
      <c r="DH512" s="225"/>
      <c r="DI512" s="225"/>
      <c r="DJ512" s="225"/>
      <c r="DK512" s="225"/>
      <c r="DL512" s="225"/>
      <c r="DM512" s="225"/>
      <c r="DN512" s="225"/>
      <c r="DO512" s="225"/>
      <c r="DP512" s="225"/>
      <c r="DQ512" s="225"/>
      <c r="DR512" s="225"/>
      <c r="DS512" s="225"/>
      <c r="DT512" s="225"/>
      <c r="DU512" s="225"/>
      <c r="DV512" s="225"/>
      <c r="DW512" s="225"/>
      <c r="DX512" s="225"/>
      <c r="DY512" s="225"/>
      <c r="DZ512" s="225"/>
      <c r="EA512" s="225"/>
      <c r="EB512" s="225"/>
      <c r="EC512" s="225"/>
      <c r="ED512" s="225"/>
      <c r="EE512" s="225"/>
      <c r="EF512" s="225"/>
      <c r="EG512" s="225"/>
      <c r="EH512" s="225"/>
      <c r="EI512" s="225"/>
      <c r="EJ512" s="225"/>
      <c r="EK512" s="225"/>
      <c r="EL512" s="225"/>
      <c r="EM512" s="225"/>
      <c r="EN512" s="225"/>
      <c r="EO512" s="225"/>
      <c r="EP512" s="225"/>
      <c r="EQ512" s="225"/>
      <c r="ER512" s="225"/>
      <c r="ES512" s="225"/>
      <c r="ET512" s="225"/>
      <c r="EU512" s="225"/>
      <c r="EV512" s="225"/>
      <c r="EW512" s="225"/>
      <c r="EX512" s="225"/>
      <c r="EY512" s="225"/>
      <c r="EZ512" s="225"/>
      <c r="FA512" s="225"/>
      <c r="FB512" s="225"/>
      <c r="FC512" s="225"/>
      <c r="FD512" s="225"/>
      <c r="FE512" s="225"/>
      <c r="FF512" s="225"/>
      <c r="FG512" s="225"/>
      <c r="FH512" s="225"/>
      <c r="FI512" s="225"/>
      <c r="FJ512" s="225"/>
      <c r="FK512" s="225"/>
      <c r="FL512" s="225"/>
      <c r="FM512" s="225"/>
      <c r="FN512" s="225"/>
      <c r="FO512" s="225"/>
      <c r="FP512" s="225"/>
      <c r="FQ512" s="225"/>
      <c r="FR512" s="225"/>
      <c r="FS512" s="225"/>
      <c r="FT512" s="225"/>
      <c r="FU512" s="225"/>
      <c r="FV512" s="225"/>
      <c r="FW512" s="225"/>
      <c r="FX512" s="225"/>
      <c r="FY512" s="225"/>
      <c r="FZ512" s="225"/>
      <c r="GA512" s="225"/>
      <c r="GB512" s="225"/>
      <c r="GC512" s="225"/>
      <c r="GD512" s="225"/>
      <c r="GE512" s="225"/>
      <c r="GF512" s="225"/>
      <c r="GG512" s="225"/>
      <c r="GH512" s="225"/>
      <c r="GI512" s="225"/>
      <c r="GJ512" s="225"/>
      <c r="GK512" s="225"/>
      <c r="GL512" s="225"/>
      <c r="GM512" s="225"/>
      <c r="GN512" s="225"/>
      <c r="GO512" s="225"/>
      <c r="GP512" s="225"/>
      <c r="GQ512" s="225"/>
      <c r="GR512" s="225"/>
      <c r="GS512" s="225"/>
      <c r="GT512" s="225"/>
      <c r="GU512" s="225"/>
      <c r="GV512" s="225"/>
      <c r="GW512" s="225"/>
      <c r="GX512" s="225"/>
      <c r="GY512" s="225"/>
      <c r="GZ512" s="225"/>
      <c r="HA512" s="225"/>
      <c r="HB512" s="225"/>
      <c r="HC512" s="225"/>
      <c r="HD512" s="225"/>
      <c r="HE512" s="225"/>
      <c r="HF512" s="225"/>
      <c r="HG512" s="225"/>
      <c r="HH512" s="225"/>
      <c r="HI512" s="225"/>
      <c r="HJ512" s="225"/>
      <c r="HK512" s="225"/>
      <c r="HL512" s="225"/>
      <c r="HM512" s="225"/>
      <c r="HN512" s="225"/>
      <c r="HO512" s="225"/>
      <c r="HP512" s="225"/>
      <c r="HQ512" s="225"/>
      <c r="HR512" s="225"/>
      <c r="HS512" s="225"/>
      <c r="HT512" s="225"/>
      <c r="HU512" s="225"/>
      <c r="HV512" s="225"/>
      <c r="HW512" s="225"/>
      <c r="HX512" s="225"/>
      <c r="HY512" s="225"/>
      <c r="HZ512" s="225"/>
      <c r="IA512" s="225"/>
      <c r="IB512" s="225"/>
      <c r="IC512" s="225"/>
      <c r="ID512" s="225"/>
      <c r="IE512" s="225"/>
      <c r="IF512" s="225"/>
      <c r="IG512" s="225"/>
    </row>
    <row r="513" spans="1:241" s="66" customFormat="1">
      <c r="A513" s="33"/>
      <c r="B513" s="46" t="s">
        <v>108</v>
      </c>
      <c r="C513" s="374"/>
      <c r="D513" s="374"/>
      <c r="E513" s="375"/>
      <c r="F513" s="375"/>
      <c r="G513" s="375"/>
      <c r="H513" s="375"/>
      <c r="I513" s="375"/>
      <c r="J513" s="376"/>
      <c r="K513" s="33"/>
      <c r="L513" s="225"/>
      <c r="M513" s="225"/>
      <c r="N513" s="225"/>
      <c r="O513" s="225"/>
      <c r="P513" s="225"/>
      <c r="Q513" s="225"/>
      <c r="R513" s="225"/>
      <c r="S513" s="225"/>
      <c r="T513" s="225"/>
      <c r="U513" s="225"/>
      <c r="V513" s="225"/>
      <c r="W513" s="225"/>
      <c r="X513" s="225"/>
      <c r="Y513" s="225"/>
      <c r="Z513" s="225"/>
      <c r="AA513" s="225"/>
      <c r="AB513" s="225"/>
      <c r="AC513" s="225"/>
      <c r="AD513" s="225"/>
      <c r="AE513" s="225"/>
      <c r="AF513" s="225"/>
      <c r="AG513" s="225"/>
      <c r="AH513" s="225"/>
      <c r="AI513" s="225"/>
      <c r="AJ513" s="225"/>
      <c r="AK513" s="225"/>
      <c r="AL513" s="225"/>
      <c r="AM513" s="225"/>
      <c r="AN513" s="225"/>
      <c r="AO513" s="225"/>
      <c r="AP513" s="225"/>
      <c r="AQ513" s="225"/>
      <c r="AR513" s="225"/>
      <c r="AS513" s="225"/>
      <c r="AT513" s="225"/>
      <c r="AU513" s="225"/>
      <c r="AV513" s="225"/>
      <c r="AW513" s="225"/>
      <c r="AX513" s="225"/>
      <c r="AY513" s="225"/>
      <c r="AZ513" s="225"/>
      <c r="BA513" s="225"/>
      <c r="BB513" s="225"/>
      <c r="BC513" s="225"/>
      <c r="BD513" s="225"/>
      <c r="BE513" s="225"/>
      <c r="BF513" s="225"/>
      <c r="BG513" s="225"/>
      <c r="BH513" s="225"/>
      <c r="BI513" s="225"/>
      <c r="BJ513" s="225"/>
      <c r="BK513" s="225"/>
      <c r="BL513" s="225"/>
      <c r="BM513" s="225"/>
      <c r="BN513" s="225"/>
      <c r="BO513" s="225"/>
      <c r="BP513" s="225"/>
      <c r="BQ513" s="225"/>
      <c r="BR513" s="225"/>
      <c r="BS513" s="225"/>
      <c r="BT513" s="225"/>
      <c r="BU513" s="225"/>
      <c r="BV513" s="225"/>
      <c r="BW513" s="225"/>
      <c r="BX513" s="225"/>
      <c r="BY513" s="225"/>
      <c r="BZ513" s="225"/>
      <c r="CA513" s="225"/>
      <c r="CB513" s="225"/>
      <c r="CC513" s="225"/>
      <c r="CD513" s="225"/>
      <c r="CE513" s="225"/>
      <c r="CF513" s="225"/>
      <c r="CG513" s="225"/>
      <c r="CH513" s="225"/>
      <c r="CI513" s="225"/>
      <c r="CJ513" s="225"/>
      <c r="CK513" s="225"/>
      <c r="CL513" s="225"/>
      <c r="CM513" s="225"/>
      <c r="CN513" s="225"/>
      <c r="CO513" s="225"/>
      <c r="CP513" s="225"/>
      <c r="CQ513" s="225"/>
      <c r="CR513" s="225"/>
      <c r="CS513" s="225"/>
      <c r="CT513" s="225"/>
      <c r="CU513" s="225"/>
      <c r="CV513" s="225"/>
      <c r="CW513" s="225"/>
      <c r="CX513" s="225"/>
      <c r="CY513" s="225"/>
      <c r="CZ513" s="225"/>
      <c r="DA513" s="225"/>
      <c r="DB513" s="225"/>
      <c r="DC513" s="225"/>
      <c r="DD513" s="225"/>
      <c r="DE513" s="225"/>
      <c r="DF513" s="225"/>
      <c r="DG513" s="225"/>
      <c r="DH513" s="225"/>
      <c r="DI513" s="225"/>
      <c r="DJ513" s="225"/>
      <c r="DK513" s="225"/>
      <c r="DL513" s="225"/>
      <c r="DM513" s="225"/>
      <c r="DN513" s="225"/>
      <c r="DO513" s="225"/>
      <c r="DP513" s="225"/>
      <c r="DQ513" s="225"/>
      <c r="DR513" s="225"/>
      <c r="DS513" s="225"/>
      <c r="DT513" s="225"/>
      <c r="DU513" s="225"/>
      <c r="DV513" s="225"/>
      <c r="DW513" s="225"/>
      <c r="DX513" s="225"/>
      <c r="DY513" s="225"/>
      <c r="DZ513" s="225"/>
      <c r="EA513" s="225"/>
      <c r="EB513" s="225"/>
      <c r="EC513" s="225"/>
      <c r="ED513" s="225"/>
      <c r="EE513" s="225"/>
      <c r="EF513" s="225"/>
      <c r="EG513" s="225"/>
      <c r="EH513" s="225"/>
      <c r="EI513" s="225"/>
      <c r="EJ513" s="225"/>
      <c r="EK513" s="225"/>
      <c r="EL513" s="225"/>
      <c r="EM513" s="225"/>
      <c r="EN513" s="225"/>
      <c r="EO513" s="225"/>
      <c r="EP513" s="225"/>
      <c r="EQ513" s="225"/>
      <c r="ER513" s="225"/>
      <c r="ES513" s="225"/>
      <c r="ET513" s="225"/>
      <c r="EU513" s="225"/>
      <c r="EV513" s="225"/>
      <c r="EW513" s="225"/>
      <c r="EX513" s="225"/>
      <c r="EY513" s="225"/>
      <c r="EZ513" s="225"/>
      <c r="FA513" s="225"/>
      <c r="FB513" s="225"/>
      <c r="FC513" s="225"/>
      <c r="FD513" s="225"/>
      <c r="FE513" s="225"/>
      <c r="FF513" s="225"/>
      <c r="FG513" s="225"/>
      <c r="FH513" s="225"/>
      <c r="FI513" s="225"/>
      <c r="FJ513" s="225"/>
      <c r="FK513" s="225"/>
      <c r="FL513" s="225"/>
      <c r="FM513" s="225"/>
      <c r="FN513" s="225"/>
      <c r="FO513" s="225"/>
      <c r="FP513" s="225"/>
      <c r="FQ513" s="225"/>
      <c r="FR513" s="225"/>
      <c r="FS513" s="225"/>
      <c r="FT513" s="225"/>
      <c r="FU513" s="225"/>
      <c r="FV513" s="225"/>
      <c r="FW513" s="225"/>
      <c r="FX513" s="225"/>
      <c r="FY513" s="225"/>
      <c r="FZ513" s="225"/>
      <c r="GA513" s="225"/>
      <c r="GB513" s="225"/>
      <c r="GC513" s="225"/>
      <c r="GD513" s="225"/>
      <c r="GE513" s="225"/>
      <c r="GF513" s="225"/>
      <c r="GG513" s="225"/>
      <c r="GH513" s="225"/>
      <c r="GI513" s="225"/>
      <c r="GJ513" s="225"/>
      <c r="GK513" s="225"/>
      <c r="GL513" s="225"/>
      <c r="GM513" s="225"/>
      <c r="GN513" s="225"/>
      <c r="GO513" s="225"/>
      <c r="GP513" s="225"/>
      <c r="GQ513" s="225"/>
      <c r="GR513" s="225"/>
      <c r="GS513" s="225"/>
      <c r="GT513" s="225"/>
      <c r="GU513" s="225"/>
      <c r="GV513" s="225"/>
      <c r="GW513" s="225"/>
      <c r="GX513" s="225"/>
      <c r="GY513" s="225"/>
      <c r="GZ513" s="225"/>
      <c r="HA513" s="225"/>
      <c r="HB513" s="225"/>
      <c r="HC513" s="225"/>
      <c r="HD513" s="225"/>
      <c r="HE513" s="225"/>
      <c r="HF513" s="225"/>
      <c r="HG513" s="225"/>
      <c r="HH513" s="225"/>
      <c r="HI513" s="225"/>
      <c r="HJ513" s="225"/>
      <c r="HK513" s="225"/>
      <c r="HL513" s="225"/>
      <c r="HM513" s="225"/>
      <c r="HN513" s="225"/>
      <c r="HO513" s="225"/>
      <c r="HP513" s="225"/>
      <c r="HQ513" s="225"/>
      <c r="HR513" s="225"/>
      <c r="HS513" s="225"/>
      <c r="HT513" s="225"/>
      <c r="HU513" s="225"/>
      <c r="HV513" s="225"/>
      <c r="HW513" s="225"/>
      <c r="HX513" s="225"/>
      <c r="HY513" s="225"/>
      <c r="HZ513" s="225"/>
      <c r="IA513" s="225"/>
      <c r="IB513" s="225"/>
      <c r="IC513" s="225"/>
      <c r="ID513" s="225"/>
      <c r="IE513" s="225"/>
      <c r="IF513" s="225"/>
      <c r="IG513" s="225"/>
    </row>
    <row r="514" spans="1:241" s="66" customFormat="1" ht="19.5">
      <c r="A514" s="33"/>
      <c r="B514" s="46" t="s">
        <v>674</v>
      </c>
      <c r="C514" s="374" t="s">
        <v>138</v>
      </c>
      <c r="D514" s="374">
        <v>12</v>
      </c>
      <c r="E514" s="375"/>
      <c r="F514" s="375"/>
      <c r="G514" s="375"/>
      <c r="H514" s="375"/>
      <c r="I514" s="375"/>
      <c r="J514" s="376"/>
      <c r="K514" s="33"/>
      <c r="L514" s="225"/>
      <c r="M514" s="225"/>
      <c r="N514" s="225"/>
      <c r="O514" s="225"/>
      <c r="P514" s="225"/>
      <c r="Q514" s="225"/>
      <c r="R514" s="225"/>
      <c r="S514" s="225"/>
      <c r="T514" s="225"/>
      <c r="U514" s="225"/>
      <c r="V514" s="225"/>
      <c r="W514" s="225"/>
      <c r="X514" s="225"/>
      <c r="Y514" s="225"/>
      <c r="Z514" s="225"/>
      <c r="AA514" s="225"/>
      <c r="AB514" s="225"/>
      <c r="AC514" s="225"/>
      <c r="AD514" s="225"/>
      <c r="AE514" s="225"/>
      <c r="AF514" s="225"/>
      <c r="AG514" s="225"/>
      <c r="AH514" s="225"/>
      <c r="AI514" s="225"/>
      <c r="AJ514" s="225"/>
      <c r="AK514" s="225"/>
      <c r="AL514" s="225"/>
      <c r="AM514" s="225"/>
      <c r="AN514" s="225"/>
      <c r="AO514" s="225"/>
      <c r="AP514" s="225"/>
      <c r="AQ514" s="225"/>
      <c r="AR514" s="225"/>
      <c r="AS514" s="225"/>
      <c r="AT514" s="225"/>
      <c r="AU514" s="225"/>
      <c r="AV514" s="225"/>
      <c r="AW514" s="225"/>
      <c r="AX514" s="225"/>
      <c r="AY514" s="225"/>
      <c r="AZ514" s="225"/>
      <c r="BA514" s="225"/>
      <c r="BB514" s="225"/>
      <c r="BC514" s="225"/>
      <c r="BD514" s="225"/>
      <c r="BE514" s="225"/>
      <c r="BF514" s="225"/>
      <c r="BG514" s="225"/>
      <c r="BH514" s="225"/>
      <c r="BI514" s="225"/>
      <c r="BJ514" s="225"/>
      <c r="BK514" s="225"/>
      <c r="BL514" s="225"/>
      <c r="BM514" s="225"/>
      <c r="BN514" s="225"/>
      <c r="BO514" s="225"/>
      <c r="BP514" s="225"/>
      <c r="BQ514" s="225"/>
      <c r="BR514" s="225"/>
      <c r="BS514" s="225"/>
      <c r="BT514" s="225"/>
      <c r="BU514" s="225"/>
      <c r="BV514" s="225"/>
      <c r="BW514" s="225"/>
      <c r="BX514" s="225"/>
      <c r="BY514" s="225"/>
      <c r="BZ514" s="225"/>
      <c r="CA514" s="225"/>
      <c r="CB514" s="225"/>
      <c r="CC514" s="225"/>
      <c r="CD514" s="225"/>
      <c r="CE514" s="225"/>
      <c r="CF514" s="225"/>
      <c r="CG514" s="225"/>
      <c r="CH514" s="225"/>
      <c r="CI514" s="225"/>
      <c r="CJ514" s="225"/>
      <c r="CK514" s="225"/>
      <c r="CL514" s="225"/>
      <c r="CM514" s="225"/>
      <c r="CN514" s="225"/>
      <c r="CO514" s="225"/>
      <c r="CP514" s="225"/>
      <c r="CQ514" s="225"/>
      <c r="CR514" s="225"/>
      <c r="CS514" s="225"/>
      <c r="CT514" s="225"/>
      <c r="CU514" s="225"/>
      <c r="CV514" s="225"/>
      <c r="CW514" s="225"/>
      <c r="CX514" s="225"/>
      <c r="CY514" s="225"/>
      <c r="CZ514" s="225"/>
      <c r="DA514" s="225"/>
      <c r="DB514" s="225"/>
      <c r="DC514" s="225"/>
      <c r="DD514" s="225"/>
      <c r="DE514" s="225"/>
      <c r="DF514" s="225"/>
      <c r="DG514" s="225"/>
      <c r="DH514" s="225"/>
      <c r="DI514" s="225"/>
      <c r="DJ514" s="225"/>
      <c r="DK514" s="225"/>
      <c r="DL514" s="225"/>
      <c r="DM514" s="225"/>
      <c r="DN514" s="225"/>
      <c r="DO514" s="225"/>
      <c r="DP514" s="225"/>
      <c r="DQ514" s="225"/>
      <c r="DR514" s="225"/>
      <c r="DS514" s="225"/>
      <c r="DT514" s="225"/>
      <c r="DU514" s="225"/>
      <c r="DV514" s="225"/>
      <c r="DW514" s="225"/>
      <c r="DX514" s="225"/>
      <c r="DY514" s="225"/>
      <c r="DZ514" s="225"/>
      <c r="EA514" s="225"/>
      <c r="EB514" s="225"/>
      <c r="EC514" s="225"/>
      <c r="ED514" s="225"/>
      <c r="EE514" s="225"/>
      <c r="EF514" s="225"/>
      <c r="EG514" s="225"/>
      <c r="EH514" s="225"/>
      <c r="EI514" s="225"/>
      <c r="EJ514" s="225"/>
      <c r="EK514" s="225"/>
      <c r="EL514" s="225"/>
      <c r="EM514" s="225"/>
      <c r="EN514" s="225"/>
      <c r="EO514" s="225"/>
      <c r="EP514" s="225"/>
      <c r="EQ514" s="225"/>
      <c r="ER514" s="225"/>
      <c r="ES514" s="225"/>
      <c r="ET514" s="225"/>
      <c r="EU514" s="225"/>
      <c r="EV514" s="225"/>
      <c r="EW514" s="225"/>
      <c r="EX514" s="225"/>
      <c r="EY514" s="225"/>
      <c r="EZ514" s="225"/>
      <c r="FA514" s="225"/>
      <c r="FB514" s="225"/>
      <c r="FC514" s="225"/>
      <c r="FD514" s="225"/>
      <c r="FE514" s="225"/>
      <c r="FF514" s="225"/>
      <c r="FG514" s="225"/>
      <c r="FH514" s="225"/>
      <c r="FI514" s="225"/>
      <c r="FJ514" s="225"/>
      <c r="FK514" s="225"/>
      <c r="FL514" s="225"/>
      <c r="FM514" s="225"/>
      <c r="FN514" s="225"/>
      <c r="FO514" s="225"/>
      <c r="FP514" s="225"/>
      <c r="FQ514" s="225"/>
      <c r="FR514" s="225"/>
      <c r="FS514" s="225"/>
      <c r="FT514" s="225"/>
      <c r="FU514" s="225"/>
      <c r="FV514" s="225"/>
      <c r="FW514" s="225"/>
      <c r="FX514" s="225"/>
      <c r="FY514" s="225"/>
      <c r="FZ514" s="225"/>
      <c r="GA514" s="225"/>
      <c r="GB514" s="225"/>
      <c r="GC514" s="225"/>
      <c r="GD514" s="225"/>
      <c r="GE514" s="225"/>
      <c r="GF514" s="225"/>
      <c r="GG514" s="225"/>
      <c r="GH514" s="225"/>
      <c r="GI514" s="225"/>
      <c r="GJ514" s="225"/>
      <c r="GK514" s="225"/>
      <c r="GL514" s="225"/>
      <c r="GM514" s="225"/>
      <c r="GN514" s="225"/>
      <c r="GO514" s="225"/>
      <c r="GP514" s="225"/>
      <c r="GQ514" s="225"/>
      <c r="GR514" s="225"/>
      <c r="GS514" s="225"/>
      <c r="GT514" s="225"/>
      <c r="GU514" s="225"/>
      <c r="GV514" s="225"/>
      <c r="GW514" s="225"/>
      <c r="GX514" s="225"/>
      <c r="GY514" s="225"/>
      <c r="GZ514" s="225"/>
      <c r="HA514" s="225"/>
      <c r="HB514" s="225"/>
      <c r="HC514" s="225"/>
      <c r="HD514" s="225"/>
      <c r="HE514" s="225"/>
      <c r="HF514" s="225"/>
      <c r="HG514" s="225"/>
      <c r="HH514" s="225"/>
      <c r="HI514" s="225"/>
      <c r="HJ514" s="225"/>
      <c r="HK514" s="225"/>
      <c r="HL514" s="225"/>
      <c r="HM514" s="225"/>
      <c r="HN514" s="225"/>
      <c r="HO514" s="225"/>
      <c r="HP514" s="225"/>
      <c r="HQ514" s="225"/>
      <c r="HR514" s="225"/>
      <c r="HS514" s="225"/>
      <c r="HT514" s="225"/>
      <c r="HU514" s="225"/>
      <c r="HV514" s="225"/>
      <c r="HW514" s="225"/>
      <c r="HX514" s="225"/>
      <c r="HY514" s="225"/>
      <c r="HZ514" s="225"/>
      <c r="IA514" s="225"/>
      <c r="IB514" s="225"/>
      <c r="IC514" s="225"/>
      <c r="ID514" s="225"/>
      <c r="IE514" s="225"/>
      <c r="IF514" s="225"/>
      <c r="IG514" s="225"/>
    </row>
    <row r="515" spans="1:241" s="66" customFormat="1">
      <c r="A515" s="33"/>
      <c r="B515" s="46" t="s">
        <v>611</v>
      </c>
      <c r="C515" s="374" t="s">
        <v>22</v>
      </c>
      <c r="D515" s="374">
        <v>0.51239999999999997</v>
      </c>
      <c r="E515" s="375"/>
      <c r="F515" s="375"/>
      <c r="G515" s="375"/>
      <c r="H515" s="375"/>
      <c r="I515" s="375"/>
      <c r="J515" s="376"/>
      <c r="K515" s="33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  <c r="Z515" s="225"/>
      <c r="AA515" s="225"/>
      <c r="AB515" s="225"/>
      <c r="AC515" s="225"/>
      <c r="AD515" s="225"/>
      <c r="AE515" s="225"/>
      <c r="AF515" s="225"/>
      <c r="AG515" s="225"/>
      <c r="AH515" s="225"/>
      <c r="AI515" s="225"/>
      <c r="AJ515" s="225"/>
      <c r="AK515" s="225"/>
      <c r="AL515" s="225"/>
      <c r="AM515" s="225"/>
      <c r="AN515" s="225"/>
      <c r="AO515" s="225"/>
      <c r="AP515" s="225"/>
      <c r="AQ515" s="225"/>
      <c r="AR515" s="225"/>
      <c r="AS515" s="225"/>
      <c r="AT515" s="225"/>
      <c r="AU515" s="225"/>
      <c r="AV515" s="225"/>
      <c r="AW515" s="225"/>
      <c r="AX515" s="225"/>
      <c r="AY515" s="225"/>
      <c r="AZ515" s="225"/>
      <c r="BA515" s="225"/>
      <c r="BB515" s="225"/>
      <c r="BC515" s="225"/>
      <c r="BD515" s="225"/>
      <c r="BE515" s="225"/>
      <c r="BF515" s="225"/>
      <c r="BG515" s="225"/>
      <c r="BH515" s="225"/>
      <c r="BI515" s="225"/>
      <c r="BJ515" s="225"/>
      <c r="BK515" s="225"/>
      <c r="BL515" s="225"/>
      <c r="BM515" s="225"/>
      <c r="BN515" s="225"/>
      <c r="BO515" s="225"/>
      <c r="BP515" s="225"/>
      <c r="BQ515" s="225"/>
      <c r="BR515" s="225"/>
      <c r="BS515" s="225"/>
      <c r="BT515" s="225"/>
      <c r="BU515" s="225"/>
      <c r="BV515" s="225"/>
      <c r="BW515" s="225"/>
      <c r="BX515" s="225"/>
      <c r="BY515" s="225"/>
      <c r="BZ515" s="225"/>
      <c r="CA515" s="225"/>
      <c r="CB515" s="225"/>
      <c r="CC515" s="225"/>
      <c r="CD515" s="225"/>
      <c r="CE515" s="225"/>
      <c r="CF515" s="225"/>
      <c r="CG515" s="225"/>
      <c r="CH515" s="225"/>
      <c r="CI515" s="225"/>
      <c r="CJ515" s="225"/>
      <c r="CK515" s="225"/>
      <c r="CL515" s="225"/>
      <c r="CM515" s="225"/>
      <c r="CN515" s="225"/>
      <c r="CO515" s="225"/>
      <c r="CP515" s="225"/>
      <c r="CQ515" s="225"/>
      <c r="CR515" s="225"/>
      <c r="CS515" s="225"/>
      <c r="CT515" s="225"/>
      <c r="CU515" s="225"/>
      <c r="CV515" s="225"/>
      <c r="CW515" s="225"/>
      <c r="CX515" s="225"/>
      <c r="CY515" s="225"/>
      <c r="CZ515" s="225"/>
      <c r="DA515" s="225"/>
      <c r="DB515" s="225"/>
      <c r="DC515" s="225"/>
      <c r="DD515" s="225"/>
      <c r="DE515" s="225"/>
      <c r="DF515" s="225"/>
      <c r="DG515" s="225"/>
      <c r="DH515" s="225"/>
      <c r="DI515" s="225"/>
      <c r="DJ515" s="225"/>
      <c r="DK515" s="225"/>
      <c r="DL515" s="225"/>
      <c r="DM515" s="225"/>
      <c r="DN515" s="225"/>
      <c r="DO515" s="225"/>
      <c r="DP515" s="225"/>
      <c r="DQ515" s="225"/>
      <c r="DR515" s="225"/>
      <c r="DS515" s="225"/>
      <c r="DT515" s="225"/>
      <c r="DU515" s="225"/>
      <c r="DV515" s="225"/>
      <c r="DW515" s="225"/>
      <c r="DX515" s="225"/>
      <c r="DY515" s="225"/>
      <c r="DZ515" s="225"/>
      <c r="EA515" s="225"/>
      <c r="EB515" s="225"/>
      <c r="EC515" s="225"/>
      <c r="ED515" s="225"/>
      <c r="EE515" s="225"/>
      <c r="EF515" s="225"/>
      <c r="EG515" s="225"/>
      <c r="EH515" s="225"/>
      <c r="EI515" s="225"/>
      <c r="EJ515" s="225"/>
      <c r="EK515" s="225"/>
      <c r="EL515" s="225"/>
      <c r="EM515" s="225"/>
      <c r="EN515" s="225"/>
      <c r="EO515" s="225"/>
      <c r="EP515" s="225"/>
      <c r="EQ515" s="225"/>
      <c r="ER515" s="225"/>
      <c r="ES515" s="225"/>
      <c r="ET515" s="225"/>
      <c r="EU515" s="225"/>
      <c r="EV515" s="225"/>
      <c r="EW515" s="225"/>
      <c r="EX515" s="225"/>
      <c r="EY515" s="225"/>
      <c r="EZ515" s="225"/>
      <c r="FA515" s="225"/>
      <c r="FB515" s="225"/>
      <c r="FC515" s="225"/>
      <c r="FD515" s="225"/>
      <c r="FE515" s="225"/>
      <c r="FF515" s="225"/>
      <c r="FG515" s="225"/>
      <c r="FH515" s="225"/>
      <c r="FI515" s="225"/>
      <c r="FJ515" s="225"/>
      <c r="FK515" s="225"/>
      <c r="FL515" s="225"/>
      <c r="FM515" s="225"/>
      <c r="FN515" s="225"/>
      <c r="FO515" s="225"/>
      <c r="FP515" s="225"/>
      <c r="FQ515" s="225"/>
      <c r="FR515" s="225"/>
      <c r="FS515" s="225"/>
      <c r="FT515" s="225"/>
      <c r="FU515" s="225"/>
      <c r="FV515" s="225"/>
      <c r="FW515" s="225"/>
      <c r="FX515" s="225"/>
      <c r="FY515" s="225"/>
      <c r="FZ515" s="225"/>
      <c r="GA515" s="225"/>
      <c r="GB515" s="225"/>
      <c r="GC515" s="225"/>
      <c r="GD515" s="225"/>
      <c r="GE515" s="225"/>
      <c r="GF515" s="225"/>
      <c r="GG515" s="225"/>
      <c r="GH515" s="225"/>
      <c r="GI515" s="225"/>
      <c r="GJ515" s="225"/>
      <c r="GK515" s="225"/>
      <c r="GL515" s="225"/>
      <c r="GM515" s="225"/>
      <c r="GN515" s="225"/>
      <c r="GO515" s="225"/>
      <c r="GP515" s="225"/>
      <c r="GQ515" s="225"/>
      <c r="GR515" s="225"/>
      <c r="GS515" s="225"/>
      <c r="GT515" s="225"/>
      <c r="GU515" s="225"/>
      <c r="GV515" s="225"/>
      <c r="GW515" s="225"/>
      <c r="GX515" s="225"/>
      <c r="GY515" s="225"/>
      <c r="GZ515" s="225"/>
      <c r="HA515" s="225"/>
      <c r="HB515" s="225"/>
      <c r="HC515" s="225"/>
      <c r="HD515" s="225"/>
      <c r="HE515" s="225"/>
      <c r="HF515" s="225"/>
      <c r="HG515" s="225"/>
      <c r="HH515" s="225"/>
      <c r="HI515" s="225"/>
      <c r="HJ515" s="225"/>
      <c r="HK515" s="225"/>
      <c r="HL515" s="225"/>
      <c r="HM515" s="225"/>
      <c r="HN515" s="225"/>
      <c r="HO515" s="225"/>
      <c r="HP515" s="225"/>
      <c r="HQ515" s="225"/>
      <c r="HR515" s="225"/>
      <c r="HS515" s="225"/>
      <c r="HT515" s="225"/>
      <c r="HU515" s="225"/>
      <c r="HV515" s="225"/>
      <c r="HW515" s="225"/>
      <c r="HX515" s="225"/>
      <c r="HY515" s="225"/>
      <c r="HZ515" s="225"/>
      <c r="IA515" s="225"/>
      <c r="IB515" s="225"/>
      <c r="IC515" s="225"/>
      <c r="ID515" s="225"/>
      <c r="IE515" s="225"/>
      <c r="IF515" s="225"/>
      <c r="IG515" s="225"/>
    </row>
    <row r="516" spans="1:241" s="57" customFormat="1">
      <c r="A516" s="33">
        <v>14</v>
      </c>
      <c r="B516" s="46" t="s">
        <v>675</v>
      </c>
      <c r="C516" s="374" t="s">
        <v>53</v>
      </c>
      <c r="D516" s="374">
        <v>25</v>
      </c>
      <c r="E516" s="375"/>
      <c r="F516" s="375"/>
      <c r="G516" s="375"/>
      <c r="H516" s="375"/>
      <c r="I516" s="375"/>
      <c r="J516" s="376"/>
      <c r="K516" s="33"/>
    </row>
    <row r="517" spans="1:241" s="57" customFormat="1">
      <c r="A517" s="33"/>
      <c r="B517" s="46" t="s">
        <v>17</v>
      </c>
      <c r="C517" s="374" t="s">
        <v>18</v>
      </c>
      <c r="D517" s="374">
        <v>1.5</v>
      </c>
      <c r="E517" s="375"/>
      <c r="F517" s="375"/>
      <c r="G517" s="375"/>
      <c r="H517" s="375"/>
      <c r="I517" s="375"/>
      <c r="J517" s="376"/>
      <c r="K517" s="33"/>
    </row>
    <row r="518" spans="1:241" s="66" customFormat="1">
      <c r="A518" s="33"/>
      <c r="B518" s="46" t="s">
        <v>21</v>
      </c>
      <c r="C518" s="374" t="s">
        <v>22</v>
      </c>
      <c r="D518" s="374">
        <v>1.48</v>
      </c>
      <c r="E518" s="375"/>
      <c r="F518" s="375"/>
      <c r="G518" s="375"/>
      <c r="H518" s="375"/>
      <c r="I518" s="375"/>
      <c r="J518" s="376"/>
      <c r="K518" s="33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  <c r="AH518" s="57"/>
      <c r="AI518" s="57"/>
      <c r="AJ518" s="57"/>
      <c r="AK518" s="57"/>
      <c r="AL518" s="57"/>
      <c r="AM518" s="57"/>
      <c r="AN518" s="57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57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57"/>
      <c r="BS518" s="57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57"/>
      <c r="CF518" s="57"/>
      <c r="CG518" s="57"/>
      <c r="CH518" s="57"/>
      <c r="CI518" s="57"/>
      <c r="CJ518" s="57"/>
      <c r="CK518" s="57"/>
      <c r="CL518" s="57"/>
      <c r="CM518" s="57"/>
      <c r="CN518" s="57"/>
      <c r="CO518" s="57"/>
      <c r="CP518" s="57"/>
      <c r="CQ518" s="57"/>
      <c r="CR518" s="57"/>
      <c r="CS518" s="57"/>
      <c r="CT518" s="57"/>
      <c r="CU518" s="57"/>
      <c r="CV518" s="57"/>
      <c r="CW518" s="57"/>
      <c r="CX518" s="57"/>
      <c r="CY518" s="57"/>
      <c r="CZ518" s="57"/>
      <c r="DA518" s="57"/>
      <c r="DB518" s="57"/>
      <c r="DC518" s="57"/>
      <c r="DD518" s="57"/>
      <c r="DE518" s="57"/>
      <c r="DF518" s="57"/>
      <c r="DG518" s="57"/>
      <c r="DH518" s="57"/>
      <c r="DI518" s="57"/>
      <c r="DJ518" s="57"/>
      <c r="DK518" s="57"/>
      <c r="DL518" s="57"/>
      <c r="DM518" s="57"/>
      <c r="DN518" s="57"/>
      <c r="DO518" s="57"/>
      <c r="DP518" s="57"/>
      <c r="DQ518" s="57"/>
      <c r="DR518" s="57"/>
      <c r="DS518" s="57"/>
      <c r="DT518" s="57"/>
      <c r="DU518" s="57"/>
      <c r="DV518" s="57"/>
      <c r="DW518" s="57"/>
      <c r="DX518" s="57"/>
      <c r="DY518" s="57"/>
      <c r="DZ518" s="57"/>
      <c r="EA518" s="57"/>
      <c r="EB518" s="57"/>
      <c r="EC518" s="57"/>
      <c r="ED518" s="57"/>
      <c r="EE518" s="57"/>
      <c r="EF518" s="57"/>
      <c r="EG518" s="57"/>
      <c r="EH518" s="57"/>
      <c r="EI518" s="57"/>
      <c r="EJ518" s="57"/>
      <c r="EK518" s="57"/>
      <c r="EL518" s="57"/>
      <c r="EM518" s="57"/>
      <c r="EN518" s="57"/>
      <c r="EO518" s="57"/>
      <c r="EP518" s="57"/>
      <c r="EQ518" s="57"/>
      <c r="ER518" s="57"/>
      <c r="ES518" s="57"/>
      <c r="ET518" s="57"/>
      <c r="EU518" s="57"/>
      <c r="EV518" s="57"/>
      <c r="EW518" s="57"/>
      <c r="EX518" s="57"/>
      <c r="EY518" s="57"/>
      <c r="EZ518" s="57"/>
      <c r="FA518" s="57"/>
      <c r="FB518" s="57"/>
      <c r="FC518" s="57"/>
      <c r="FD518" s="57"/>
      <c r="FE518" s="57"/>
      <c r="FF518" s="57"/>
      <c r="FG518" s="57"/>
      <c r="FH518" s="57"/>
      <c r="FI518" s="57"/>
      <c r="FJ518" s="57"/>
      <c r="FK518" s="57"/>
      <c r="FL518" s="57"/>
      <c r="FM518" s="57"/>
      <c r="FN518" s="57"/>
      <c r="FO518" s="57"/>
      <c r="FP518" s="57"/>
      <c r="FQ518" s="57"/>
      <c r="FR518" s="57"/>
      <c r="FS518" s="57"/>
      <c r="FT518" s="57"/>
      <c r="FU518" s="57"/>
      <c r="FV518" s="57"/>
      <c r="FW518" s="57"/>
      <c r="FX518" s="57"/>
      <c r="FY518" s="57"/>
      <c r="FZ518" s="57"/>
      <c r="GA518" s="57"/>
      <c r="GB518" s="57"/>
      <c r="GC518" s="57"/>
      <c r="GD518" s="57"/>
      <c r="GE518" s="57"/>
      <c r="GF518" s="57"/>
      <c r="GG518" s="57"/>
      <c r="GH518" s="57"/>
      <c r="GI518" s="57"/>
      <c r="GJ518" s="57"/>
      <c r="GK518" s="57"/>
      <c r="GL518" s="57"/>
      <c r="GM518" s="57"/>
      <c r="GN518" s="57"/>
      <c r="GO518" s="57"/>
      <c r="GP518" s="57"/>
      <c r="GQ518" s="57"/>
      <c r="GR518" s="57"/>
      <c r="GS518" s="57"/>
      <c r="GT518" s="57"/>
      <c r="GU518" s="57"/>
      <c r="GV518" s="57"/>
      <c r="GW518" s="57"/>
      <c r="GX518" s="57"/>
      <c r="GY518" s="57"/>
      <c r="GZ518" s="57"/>
      <c r="HA518" s="57"/>
      <c r="HB518" s="57"/>
      <c r="HC518" s="57"/>
      <c r="HD518" s="57"/>
      <c r="HE518" s="57"/>
      <c r="HF518" s="57"/>
      <c r="HG518" s="57"/>
      <c r="HH518" s="57"/>
      <c r="HI518" s="57"/>
      <c r="HJ518" s="57"/>
      <c r="HK518" s="57"/>
      <c r="HL518" s="57"/>
      <c r="HM518" s="57"/>
      <c r="HN518" s="57"/>
      <c r="HO518" s="57"/>
      <c r="HP518" s="57"/>
      <c r="HQ518" s="57"/>
      <c r="HR518" s="57"/>
      <c r="HS518" s="57"/>
      <c r="HT518" s="57"/>
      <c r="HU518" s="57"/>
      <c r="HV518" s="57"/>
      <c r="HW518" s="57"/>
      <c r="HX518" s="57"/>
      <c r="HY518" s="57"/>
      <c r="HZ518" s="57"/>
      <c r="IA518" s="57"/>
      <c r="IB518" s="57"/>
      <c r="IC518" s="57"/>
      <c r="ID518" s="57"/>
      <c r="IE518" s="57"/>
      <c r="IF518" s="57"/>
      <c r="IG518" s="57"/>
    </row>
    <row r="519" spans="1:241" s="66" customFormat="1">
      <c r="A519" s="33"/>
      <c r="B519" s="46" t="s">
        <v>108</v>
      </c>
      <c r="C519" s="374"/>
      <c r="D519" s="374"/>
      <c r="E519" s="375"/>
      <c r="F519" s="375"/>
      <c r="G519" s="375"/>
      <c r="H519" s="375"/>
      <c r="I519" s="375"/>
      <c r="J519" s="376"/>
      <c r="K519" s="33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  <c r="AH519" s="57"/>
      <c r="AI519" s="57"/>
      <c r="AJ519" s="57"/>
      <c r="AK519" s="57"/>
      <c r="AL519" s="57"/>
      <c r="AM519" s="57"/>
      <c r="AN519" s="57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57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57"/>
      <c r="BS519" s="57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57"/>
      <c r="CF519" s="57"/>
      <c r="CG519" s="57"/>
      <c r="CH519" s="57"/>
      <c r="CI519" s="57"/>
      <c r="CJ519" s="57"/>
      <c r="CK519" s="57"/>
      <c r="CL519" s="57"/>
      <c r="CM519" s="57"/>
      <c r="CN519" s="57"/>
      <c r="CO519" s="57"/>
      <c r="CP519" s="57"/>
      <c r="CQ519" s="57"/>
      <c r="CR519" s="57"/>
      <c r="CS519" s="57"/>
      <c r="CT519" s="57"/>
      <c r="CU519" s="57"/>
      <c r="CV519" s="57"/>
      <c r="CW519" s="57"/>
      <c r="CX519" s="57"/>
      <c r="CY519" s="57"/>
      <c r="CZ519" s="57"/>
      <c r="DA519" s="57"/>
      <c r="DB519" s="57"/>
      <c r="DC519" s="57"/>
      <c r="DD519" s="57"/>
      <c r="DE519" s="57"/>
      <c r="DF519" s="57"/>
      <c r="DG519" s="57"/>
      <c r="DH519" s="57"/>
      <c r="DI519" s="57"/>
      <c r="DJ519" s="57"/>
      <c r="DK519" s="57"/>
      <c r="DL519" s="57"/>
      <c r="DM519" s="57"/>
      <c r="DN519" s="57"/>
      <c r="DO519" s="57"/>
      <c r="DP519" s="57"/>
      <c r="DQ519" s="57"/>
      <c r="DR519" s="57"/>
      <c r="DS519" s="57"/>
      <c r="DT519" s="57"/>
      <c r="DU519" s="57"/>
      <c r="DV519" s="57"/>
      <c r="DW519" s="57"/>
      <c r="DX519" s="57"/>
      <c r="DY519" s="57"/>
      <c r="DZ519" s="57"/>
      <c r="EA519" s="57"/>
      <c r="EB519" s="57"/>
      <c r="EC519" s="57"/>
      <c r="ED519" s="57"/>
      <c r="EE519" s="57"/>
      <c r="EF519" s="57"/>
      <c r="EG519" s="57"/>
      <c r="EH519" s="57"/>
      <c r="EI519" s="57"/>
      <c r="EJ519" s="57"/>
      <c r="EK519" s="57"/>
      <c r="EL519" s="57"/>
      <c r="EM519" s="57"/>
      <c r="EN519" s="57"/>
      <c r="EO519" s="57"/>
      <c r="EP519" s="57"/>
      <c r="EQ519" s="57"/>
      <c r="ER519" s="57"/>
      <c r="ES519" s="57"/>
      <c r="ET519" s="57"/>
      <c r="EU519" s="57"/>
      <c r="EV519" s="57"/>
      <c r="EW519" s="57"/>
      <c r="EX519" s="57"/>
      <c r="EY519" s="57"/>
      <c r="EZ519" s="57"/>
      <c r="FA519" s="57"/>
      <c r="FB519" s="57"/>
      <c r="FC519" s="57"/>
      <c r="FD519" s="57"/>
      <c r="FE519" s="57"/>
      <c r="FF519" s="57"/>
      <c r="FG519" s="57"/>
      <c r="FH519" s="57"/>
      <c r="FI519" s="57"/>
      <c r="FJ519" s="57"/>
      <c r="FK519" s="57"/>
      <c r="FL519" s="57"/>
      <c r="FM519" s="57"/>
      <c r="FN519" s="57"/>
      <c r="FO519" s="57"/>
      <c r="FP519" s="57"/>
      <c r="FQ519" s="57"/>
      <c r="FR519" s="57"/>
      <c r="FS519" s="57"/>
      <c r="FT519" s="57"/>
      <c r="FU519" s="57"/>
      <c r="FV519" s="57"/>
      <c r="FW519" s="57"/>
      <c r="FX519" s="57"/>
      <c r="FY519" s="57"/>
      <c r="FZ519" s="57"/>
      <c r="GA519" s="57"/>
      <c r="GB519" s="57"/>
      <c r="GC519" s="57"/>
      <c r="GD519" s="57"/>
      <c r="GE519" s="57"/>
      <c r="GF519" s="57"/>
      <c r="GG519" s="57"/>
      <c r="GH519" s="57"/>
      <c r="GI519" s="57"/>
      <c r="GJ519" s="57"/>
      <c r="GK519" s="57"/>
      <c r="GL519" s="57"/>
      <c r="GM519" s="57"/>
      <c r="GN519" s="57"/>
      <c r="GO519" s="57"/>
      <c r="GP519" s="57"/>
      <c r="GQ519" s="57"/>
      <c r="GR519" s="57"/>
      <c r="GS519" s="57"/>
      <c r="GT519" s="57"/>
      <c r="GU519" s="57"/>
      <c r="GV519" s="57"/>
      <c r="GW519" s="57"/>
      <c r="GX519" s="57"/>
      <c r="GY519" s="57"/>
      <c r="GZ519" s="57"/>
      <c r="HA519" s="57"/>
      <c r="HB519" s="57"/>
      <c r="HC519" s="57"/>
      <c r="HD519" s="57"/>
      <c r="HE519" s="57"/>
      <c r="HF519" s="57"/>
      <c r="HG519" s="57"/>
      <c r="HH519" s="57"/>
      <c r="HI519" s="57"/>
      <c r="HJ519" s="57"/>
      <c r="HK519" s="57"/>
      <c r="HL519" s="57"/>
      <c r="HM519" s="57"/>
      <c r="HN519" s="57"/>
      <c r="HO519" s="57"/>
      <c r="HP519" s="57"/>
      <c r="HQ519" s="57"/>
      <c r="HR519" s="57"/>
      <c r="HS519" s="57"/>
      <c r="HT519" s="57"/>
      <c r="HU519" s="57"/>
      <c r="HV519" s="57"/>
      <c r="HW519" s="57"/>
      <c r="HX519" s="57"/>
      <c r="HY519" s="57"/>
      <c r="HZ519" s="57"/>
      <c r="IA519" s="57"/>
      <c r="IB519" s="57"/>
      <c r="IC519" s="57"/>
      <c r="ID519" s="57"/>
      <c r="IE519" s="57"/>
      <c r="IF519" s="57"/>
      <c r="IG519" s="57"/>
    </row>
    <row r="520" spans="1:241" s="66" customFormat="1">
      <c r="A520" s="33"/>
      <c r="B520" s="46" t="s">
        <v>676</v>
      </c>
      <c r="C520" s="374" t="s">
        <v>53</v>
      </c>
      <c r="D520" s="374">
        <v>25</v>
      </c>
      <c r="E520" s="375"/>
      <c r="F520" s="375"/>
      <c r="G520" s="375"/>
      <c r="H520" s="375"/>
      <c r="I520" s="375"/>
      <c r="J520" s="376"/>
      <c r="K520" s="33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  <c r="AH520" s="57"/>
      <c r="AI520" s="57"/>
      <c r="AJ520" s="57"/>
      <c r="AK520" s="57"/>
      <c r="AL520" s="57"/>
      <c r="AM520" s="57"/>
      <c r="AN520" s="57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57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57"/>
      <c r="BS520" s="57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57"/>
      <c r="CF520" s="57"/>
      <c r="CG520" s="57"/>
      <c r="CH520" s="57"/>
      <c r="CI520" s="57"/>
      <c r="CJ520" s="57"/>
      <c r="CK520" s="57"/>
      <c r="CL520" s="57"/>
      <c r="CM520" s="57"/>
      <c r="CN520" s="57"/>
      <c r="CO520" s="57"/>
      <c r="CP520" s="57"/>
      <c r="CQ520" s="57"/>
      <c r="CR520" s="57"/>
      <c r="CS520" s="57"/>
      <c r="CT520" s="57"/>
      <c r="CU520" s="57"/>
      <c r="CV520" s="57"/>
      <c r="CW520" s="57"/>
      <c r="CX520" s="57"/>
      <c r="CY520" s="57"/>
      <c r="CZ520" s="57"/>
      <c r="DA520" s="57"/>
      <c r="DB520" s="57"/>
      <c r="DC520" s="57"/>
      <c r="DD520" s="57"/>
      <c r="DE520" s="57"/>
      <c r="DF520" s="57"/>
      <c r="DG520" s="57"/>
      <c r="DH520" s="57"/>
      <c r="DI520" s="57"/>
      <c r="DJ520" s="57"/>
      <c r="DK520" s="57"/>
      <c r="DL520" s="57"/>
      <c r="DM520" s="57"/>
      <c r="DN520" s="57"/>
      <c r="DO520" s="57"/>
      <c r="DP520" s="57"/>
      <c r="DQ520" s="57"/>
      <c r="DR520" s="57"/>
      <c r="DS520" s="57"/>
      <c r="DT520" s="57"/>
      <c r="DU520" s="57"/>
      <c r="DV520" s="57"/>
      <c r="DW520" s="57"/>
      <c r="DX520" s="57"/>
      <c r="DY520" s="57"/>
      <c r="DZ520" s="57"/>
      <c r="EA520" s="57"/>
      <c r="EB520" s="57"/>
      <c r="EC520" s="57"/>
      <c r="ED520" s="57"/>
      <c r="EE520" s="57"/>
      <c r="EF520" s="57"/>
      <c r="EG520" s="57"/>
      <c r="EH520" s="57"/>
      <c r="EI520" s="57"/>
      <c r="EJ520" s="57"/>
      <c r="EK520" s="57"/>
      <c r="EL520" s="57"/>
      <c r="EM520" s="57"/>
      <c r="EN520" s="57"/>
      <c r="EO520" s="57"/>
      <c r="EP520" s="57"/>
      <c r="EQ520" s="57"/>
      <c r="ER520" s="57"/>
      <c r="ES520" s="57"/>
      <c r="ET520" s="57"/>
      <c r="EU520" s="57"/>
      <c r="EV520" s="57"/>
      <c r="EW520" s="57"/>
      <c r="EX520" s="57"/>
      <c r="EY520" s="57"/>
      <c r="EZ520" s="57"/>
      <c r="FA520" s="57"/>
      <c r="FB520" s="57"/>
      <c r="FC520" s="57"/>
      <c r="FD520" s="57"/>
      <c r="FE520" s="57"/>
      <c r="FF520" s="57"/>
      <c r="FG520" s="57"/>
      <c r="FH520" s="57"/>
      <c r="FI520" s="57"/>
      <c r="FJ520" s="57"/>
      <c r="FK520" s="57"/>
      <c r="FL520" s="57"/>
      <c r="FM520" s="57"/>
      <c r="FN520" s="57"/>
      <c r="FO520" s="57"/>
      <c r="FP520" s="57"/>
      <c r="FQ520" s="57"/>
      <c r="FR520" s="57"/>
      <c r="FS520" s="57"/>
      <c r="FT520" s="57"/>
      <c r="FU520" s="57"/>
      <c r="FV520" s="57"/>
      <c r="FW520" s="57"/>
      <c r="FX520" s="57"/>
      <c r="FY520" s="57"/>
      <c r="FZ520" s="57"/>
      <c r="GA520" s="57"/>
      <c r="GB520" s="57"/>
      <c r="GC520" s="57"/>
      <c r="GD520" s="57"/>
      <c r="GE520" s="57"/>
      <c r="GF520" s="57"/>
      <c r="GG520" s="57"/>
      <c r="GH520" s="57"/>
      <c r="GI520" s="57"/>
      <c r="GJ520" s="57"/>
      <c r="GK520" s="57"/>
      <c r="GL520" s="57"/>
      <c r="GM520" s="57"/>
      <c r="GN520" s="57"/>
      <c r="GO520" s="57"/>
      <c r="GP520" s="57"/>
      <c r="GQ520" s="57"/>
      <c r="GR520" s="57"/>
      <c r="GS520" s="57"/>
      <c r="GT520" s="57"/>
      <c r="GU520" s="57"/>
      <c r="GV520" s="57"/>
      <c r="GW520" s="57"/>
      <c r="GX520" s="57"/>
      <c r="GY520" s="57"/>
      <c r="GZ520" s="57"/>
      <c r="HA520" s="57"/>
      <c r="HB520" s="57"/>
      <c r="HC520" s="57"/>
      <c r="HD520" s="57"/>
      <c r="HE520" s="57"/>
      <c r="HF520" s="57"/>
      <c r="HG520" s="57"/>
      <c r="HH520" s="57"/>
      <c r="HI520" s="57"/>
      <c r="HJ520" s="57"/>
      <c r="HK520" s="57"/>
      <c r="HL520" s="57"/>
      <c r="HM520" s="57"/>
      <c r="HN520" s="57"/>
      <c r="HO520" s="57"/>
      <c r="HP520" s="57"/>
      <c r="HQ520" s="57"/>
      <c r="HR520" s="57"/>
      <c r="HS520" s="57"/>
      <c r="HT520" s="57"/>
      <c r="HU520" s="57"/>
      <c r="HV520" s="57"/>
      <c r="HW520" s="57"/>
      <c r="HX520" s="57"/>
      <c r="HY520" s="57"/>
      <c r="HZ520" s="57"/>
      <c r="IA520" s="57"/>
      <c r="IB520" s="57"/>
      <c r="IC520" s="57"/>
      <c r="ID520" s="57"/>
      <c r="IE520" s="57"/>
      <c r="IF520" s="57"/>
      <c r="IG520" s="57"/>
    </row>
    <row r="521" spans="1:241" s="66" customFormat="1">
      <c r="A521" s="33"/>
      <c r="B521" s="46" t="s">
        <v>611</v>
      </c>
      <c r="C521" s="374" t="s">
        <v>22</v>
      </c>
      <c r="D521" s="374">
        <v>4.3799999999999999E-2</v>
      </c>
      <c r="E521" s="375"/>
      <c r="F521" s="375"/>
      <c r="G521" s="375"/>
      <c r="H521" s="375"/>
      <c r="I521" s="375"/>
      <c r="J521" s="376"/>
      <c r="K521" s="33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  <c r="AH521" s="57"/>
      <c r="AI521" s="57"/>
      <c r="AJ521" s="57"/>
      <c r="AK521" s="57"/>
      <c r="AL521" s="57"/>
      <c r="AM521" s="57"/>
      <c r="AN521" s="57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57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57"/>
      <c r="BS521" s="57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57"/>
      <c r="CF521" s="57"/>
      <c r="CG521" s="57"/>
      <c r="CH521" s="57"/>
      <c r="CI521" s="57"/>
      <c r="CJ521" s="57"/>
      <c r="CK521" s="57"/>
      <c r="CL521" s="57"/>
      <c r="CM521" s="57"/>
      <c r="CN521" s="57"/>
      <c r="CO521" s="57"/>
      <c r="CP521" s="57"/>
      <c r="CQ521" s="57"/>
      <c r="CR521" s="57"/>
      <c r="CS521" s="57"/>
      <c r="CT521" s="57"/>
      <c r="CU521" s="57"/>
      <c r="CV521" s="57"/>
      <c r="CW521" s="57"/>
      <c r="CX521" s="57"/>
      <c r="CY521" s="57"/>
      <c r="CZ521" s="57"/>
      <c r="DA521" s="57"/>
      <c r="DB521" s="57"/>
      <c r="DC521" s="57"/>
      <c r="DD521" s="57"/>
      <c r="DE521" s="57"/>
      <c r="DF521" s="57"/>
      <c r="DG521" s="57"/>
      <c r="DH521" s="57"/>
      <c r="DI521" s="57"/>
      <c r="DJ521" s="57"/>
      <c r="DK521" s="57"/>
      <c r="DL521" s="57"/>
      <c r="DM521" s="57"/>
      <c r="DN521" s="57"/>
      <c r="DO521" s="57"/>
      <c r="DP521" s="57"/>
      <c r="DQ521" s="57"/>
      <c r="DR521" s="57"/>
      <c r="DS521" s="57"/>
      <c r="DT521" s="57"/>
      <c r="DU521" s="57"/>
      <c r="DV521" s="57"/>
      <c r="DW521" s="57"/>
      <c r="DX521" s="57"/>
      <c r="DY521" s="57"/>
      <c r="DZ521" s="57"/>
      <c r="EA521" s="57"/>
      <c r="EB521" s="57"/>
      <c r="EC521" s="57"/>
      <c r="ED521" s="57"/>
      <c r="EE521" s="57"/>
      <c r="EF521" s="57"/>
      <c r="EG521" s="57"/>
      <c r="EH521" s="57"/>
      <c r="EI521" s="57"/>
      <c r="EJ521" s="57"/>
      <c r="EK521" s="57"/>
      <c r="EL521" s="57"/>
      <c r="EM521" s="57"/>
      <c r="EN521" s="57"/>
      <c r="EO521" s="57"/>
      <c r="EP521" s="57"/>
      <c r="EQ521" s="57"/>
      <c r="ER521" s="57"/>
      <c r="ES521" s="57"/>
      <c r="ET521" s="57"/>
      <c r="EU521" s="57"/>
      <c r="EV521" s="57"/>
      <c r="EW521" s="57"/>
      <c r="EX521" s="57"/>
      <c r="EY521" s="57"/>
      <c r="EZ521" s="57"/>
      <c r="FA521" s="57"/>
      <c r="FB521" s="57"/>
      <c r="FC521" s="57"/>
      <c r="FD521" s="57"/>
      <c r="FE521" s="57"/>
      <c r="FF521" s="57"/>
      <c r="FG521" s="57"/>
      <c r="FH521" s="57"/>
      <c r="FI521" s="57"/>
      <c r="FJ521" s="57"/>
      <c r="FK521" s="57"/>
      <c r="FL521" s="57"/>
      <c r="FM521" s="57"/>
      <c r="FN521" s="57"/>
      <c r="FO521" s="57"/>
      <c r="FP521" s="57"/>
      <c r="FQ521" s="57"/>
      <c r="FR521" s="57"/>
      <c r="FS521" s="57"/>
      <c r="FT521" s="57"/>
      <c r="FU521" s="57"/>
      <c r="FV521" s="57"/>
      <c r="FW521" s="57"/>
      <c r="FX521" s="57"/>
      <c r="FY521" s="57"/>
      <c r="FZ521" s="57"/>
      <c r="GA521" s="57"/>
      <c r="GB521" s="57"/>
      <c r="GC521" s="57"/>
      <c r="GD521" s="57"/>
      <c r="GE521" s="57"/>
      <c r="GF521" s="57"/>
      <c r="GG521" s="57"/>
      <c r="GH521" s="57"/>
      <c r="GI521" s="57"/>
      <c r="GJ521" s="57"/>
      <c r="GK521" s="57"/>
      <c r="GL521" s="57"/>
      <c r="GM521" s="57"/>
      <c r="GN521" s="57"/>
      <c r="GO521" s="57"/>
      <c r="GP521" s="57"/>
      <c r="GQ521" s="57"/>
      <c r="GR521" s="57"/>
      <c r="GS521" s="57"/>
      <c r="GT521" s="57"/>
      <c r="GU521" s="57"/>
      <c r="GV521" s="57"/>
      <c r="GW521" s="57"/>
      <c r="GX521" s="57"/>
      <c r="GY521" s="57"/>
      <c r="GZ521" s="57"/>
      <c r="HA521" s="57"/>
      <c r="HB521" s="57"/>
      <c r="HC521" s="57"/>
      <c r="HD521" s="57"/>
      <c r="HE521" s="57"/>
      <c r="HF521" s="57"/>
      <c r="HG521" s="57"/>
      <c r="HH521" s="57"/>
      <c r="HI521" s="57"/>
      <c r="HJ521" s="57"/>
      <c r="HK521" s="57"/>
      <c r="HL521" s="57"/>
      <c r="HM521" s="57"/>
      <c r="HN521" s="57"/>
      <c r="HO521" s="57"/>
      <c r="HP521" s="57"/>
      <c r="HQ521" s="57"/>
      <c r="HR521" s="57"/>
      <c r="HS521" s="57"/>
      <c r="HT521" s="57"/>
      <c r="HU521" s="57"/>
      <c r="HV521" s="57"/>
      <c r="HW521" s="57"/>
      <c r="HX521" s="57"/>
      <c r="HY521" s="57"/>
      <c r="HZ521" s="57"/>
      <c r="IA521" s="57"/>
      <c r="IB521" s="57"/>
      <c r="IC521" s="57"/>
      <c r="ID521" s="57"/>
      <c r="IE521" s="57"/>
      <c r="IF521" s="57"/>
      <c r="IG521" s="57"/>
    </row>
    <row r="522" spans="1:241" s="57" customFormat="1">
      <c r="A522" s="33"/>
      <c r="B522" s="46" t="s">
        <v>677</v>
      </c>
      <c r="C522" s="374"/>
      <c r="D522" s="374"/>
      <c r="E522" s="375"/>
      <c r="F522" s="375"/>
      <c r="G522" s="375"/>
      <c r="H522" s="375"/>
      <c r="I522" s="375"/>
      <c r="J522" s="376"/>
      <c r="K522" s="33"/>
      <c r="L522" s="225"/>
      <c r="M522" s="225"/>
      <c r="N522" s="225"/>
      <c r="O522" s="225"/>
      <c r="P522" s="225"/>
      <c r="Q522" s="225"/>
      <c r="R522" s="225"/>
      <c r="S522" s="225"/>
      <c r="T522" s="225"/>
      <c r="U522" s="225"/>
      <c r="V522" s="225"/>
      <c r="W522" s="225"/>
      <c r="X522" s="225"/>
      <c r="Y522" s="225"/>
      <c r="Z522" s="225"/>
      <c r="AA522" s="225"/>
      <c r="AB522" s="225"/>
      <c r="AC522" s="225"/>
      <c r="AD522" s="225"/>
      <c r="AE522" s="225"/>
      <c r="AF522" s="225"/>
      <c r="AG522" s="225"/>
      <c r="AH522" s="225"/>
      <c r="AI522" s="225"/>
      <c r="AJ522" s="225"/>
      <c r="AK522" s="225"/>
      <c r="AL522" s="225"/>
      <c r="AM522" s="225"/>
      <c r="AN522" s="225"/>
      <c r="AO522" s="225"/>
      <c r="AP522" s="225"/>
      <c r="AQ522" s="225"/>
      <c r="AR522" s="225"/>
      <c r="AS522" s="225"/>
      <c r="AT522" s="225"/>
      <c r="AU522" s="225"/>
      <c r="AV522" s="225"/>
      <c r="AW522" s="225"/>
      <c r="AX522" s="225"/>
      <c r="AY522" s="225"/>
      <c r="AZ522" s="225"/>
      <c r="BA522" s="225"/>
      <c r="BB522" s="225"/>
      <c r="BC522" s="225"/>
      <c r="BD522" s="225"/>
      <c r="BE522" s="225"/>
      <c r="BF522" s="225"/>
      <c r="BG522" s="225"/>
      <c r="BH522" s="225"/>
      <c r="BI522" s="225"/>
      <c r="BJ522" s="225"/>
      <c r="BK522" s="225"/>
      <c r="BL522" s="225"/>
      <c r="BM522" s="225"/>
      <c r="BN522" s="225"/>
      <c r="BO522" s="225"/>
      <c r="BP522" s="225"/>
      <c r="BQ522" s="225"/>
      <c r="BR522" s="225"/>
      <c r="BS522" s="225"/>
      <c r="BT522" s="225"/>
      <c r="BU522" s="225"/>
      <c r="BV522" s="225"/>
      <c r="BW522" s="225"/>
      <c r="BX522" s="225"/>
      <c r="BY522" s="225"/>
      <c r="BZ522" s="225"/>
      <c r="CA522" s="225"/>
      <c r="CB522" s="225"/>
      <c r="CC522" s="225"/>
      <c r="CD522" s="225"/>
      <c r="CE522" s="225"/>
      <c r="CF522" s="225"/>
      <c r="CG522" s="225"/>
      <c r="CH522" s="225"/>
      <c r="CI522" s="225"/>
      <c r="CJ522" s="225"/>
      <c r="CK522" s="225"/>
      <c r="CL522" s="225"/>
      <c r="CM522" s="225"/>
      <c r="CN522" s="225"/>
      <c r="CO522" s="225"/>
      <c r="CP522" s="225"/>
      <c r="CQ522" s="225"/>
      <c r="CR522" s="225"/>
      <c r="CS522" s="225"/>
      <c r="CT522" s="225"/>
      <c r="CU522" s="225"/>
      <c r="CV522" s="225"/>
      <c r="CW522" s="225"/>
      <c r="CX522" s="225"/>
      <c r="CY522" s="225"/>
      <c r="CZ522" s="225"/>
      <c r="DA522" s="225"/>
      <c r="DB522" s="225"/>
      <c r="DC522" s="225"/>
      <c r="DD522" s="225"/>
      <c r="DE522" s="225"/>
      <c r="DF522" s="225"/>
      <c r="DG522" s="225"/>
      <c r="DH522" s="225"/>
      <c r="DI522" s="225"/>
      <c r="DJ522" s="225"/>
      <c r="DK522" s="225"/>
      <c r="DL522" s="225"/>
      <c r="DM522" s="225"/>
      <c r="DN522" s="225"/>
      <c r="DO522" s="225"/>
      <c r="DP522" s="225"/>
      <c r="DQ522" s="225"/>
      <c r="DR522" s="225"/>
      <c r="DS522" s="225"/>
      <c r="DT522" s="225"/>
      <c r="DU522" s="225"/>
      <c r="DV522" s="225"/>
      <c r="DW522" s="225"/>
      <c r="DX522" s="225"/>
      <c r="DY522" s="225"/>
      <c r="DZ522" s="225"/>
      <c r="EA522" s="225"/>
      <c r="EB522" s="225"/>
      <c r="EC522" s="225"/>
      <c r="ED522" s="225"/>
      <c r="EE522" s="225"/>
      <c r="EF522" s="225"/>
      <c r="EG522" s="225"/>
      <c r="EH522" s="225"/>
      <c r="EI522" s="225"/>
      <c r="EJ522" s="225"/>
      <c r="EK522" s="225"/>
      <c r="EL522" s="225"/>
      <c r="EM522" s="225"/>
      <c r="EN522" s="225"/>
      <c r="EO522" s="225"/>
      <c r="EP522" s="225"/>
      <c r="EQ522" s="225"/>
      <c r="ER522" s="225"/>
      <c r="ES522" s="225"/>
      <c r="ET522" s="225"/>
      <c r="EU522" s="225"/>
      <c r="EV522" s="225"/>
      <c r="EW522" s="225"/>
      <c r="EX522" s="225"/>
      <c r="EY522" s="225"/>
      <c r="EZ522" s="225"/>
      <c r="FA522" s="225"/>
      <c r="FB522" s="225"/>
      <c r="FC522" s="225"/>
      <c r="FD522" s="225"/>
      <c r="FE522" s="225"/>
      <c r="FF522" s="225"/>
      <c r="FG522" s="225"/>
      <c r="FH522" s="225"/>
      <c r="FI522" s="225"/>
      <c r="FJ522" s="225"/>
      <c r="FK522" s="225"/>
      <c r="FL522" s="225"/>
      <c r="FM522" s="225"/>
      <c r="FN522" s="225"/>
      <c r="FO522" s="225"/>
      <c r="FP522" s="225"/>
      <c r="FQ522" s="225"/>
      <c r="FR522" s="225"/>
      <c r="FS522" s="225"/>
      <c r="FT522" s="225"/>
      <c r="FU522" s="225"/>
      <c r="FV522" s="225"/>
      <c r="FW522" s="225"/>
      <c r="FX522" s="225"/>
      <c r="FY522" s="225"/>
      <c r="FZ522" s="225"/>
      <c r="GA522" s="225"/>
      <c r="GB522" s="225"/>
      <c r="GC522" s="225"/>
      <c r="GD522" s="225"/>
      <c r="GE522" s="225"/>
      <c r="GF522" s="225"/>
      <c r="GG522" s="225"/>
      <c r="GH522" s="225"/>
      <c r="GI522" s="225"/>
      <c r="GJ522" s="225"/>
      <c r="GK522" s="225"/>
      <c r="GL522" s="225"/>
      <c r="GM522" s="225"/>
      <c r="GN522" s="225"/>
      <c r="GO522" s="225"/>
      <c r="GP522" s="225"/>
      <c r="GQ522" s="225"/>
      <c r="GR522" s="225"/>
      <c r="GS522" s="225"/>
      <c r="GT522" s="225"/>
      <c r="GU522" s="225"/>
      <c r="GV522" s="225"/>
      <c r="GW522" s="225"/>
      <c r="GX522" s="225"/>
      <c r="GY522" s="225"/>
      <c r="GZ522" s="225"/>
      <c r="HA522" s="225"/>
      <c r="HB522" s="225"/>
      <c r="HC522" s="225"/>
      <c r="HD522" s="225"/>
      <c r="HE522" s="225"/>
      <c r="HF522" s="225"/>
      <c r="HG522" s="225"/>
      <c r="HH522" s="225"/>
      <c r="HI522" s="225"/>
      <c r="HJ522" s="225"/>
      <c r="HK522" s="225"/>
      <c r="HL522" s="225"/>
      <c r="HM522" s="225"/>
      <c r="HN522" s="225"/>
      <c r="HO522" s="225"/>
      <c r="HP522" s="225"/>
      <c r="HQ522" s="225"/>
      <c r="HR522" s="225"/>
      <c r="HS522" s="225"/>
      <c r="HT522" s="225"/>
      <c r="HU522" s="225"/>
      <c r="HV522" s="225"/>
      <c r="HW522" s="225"/>
      <c r="HX522" s="225"/>
      <c r="HY522" s="225"/>
      <c r="HZ522" s="225"/>
      <c r="IA522" s="225"/>
      <c r="IB522" s="225"/>
      <c r="IC522" s="225"/>
      <c r="ID522" s="225"/>
      <c r="IE522" s="225"/>
      <c r="IF522" s="225"/>
      <c r="IG522" s="225"/>
    </row>
    <row r="523" spans="1:241" s="64" customFormat="1">
      <c r="A523" s="33"/>
      <c r="B523" s="46" t="s">
        <v>86</v>
      </c>
      <c r="C523" s="374"/>
      <c r="D523" s="374"/>
      <c r="E523" s="375"/>
      <c r="F523" s="375"/>
      <c r="G523" s="375"/>
      <c r="H523" s="375"/>
      <c r="I523" s="375"/>
      <c r="J523" s="376"/>
      <c r="K523" s="33"/>
    </row>
    <row r="524" spans="1:241" s="64" customFormat="1">
      <c r="A524" s="33"/>
      <c r="B524" s="46" t="s">
        <v>678</v>
      </c>
      <c r="C524" s="374"/>
      <c r="D524" s="374"/>
      <c r="E524" s="375"/>
      <c r="F524" s="375"/>
      <c r="G524" s="375"/>
      <c r="H524" s="375"/>
      <c r="I524" s="375"/>
      <c r="J524" s="376"/>
      <c r="K524" s="33"/>
    </row>
    <row r="525" spans="1:241" s="64" customFormat="1">
      <c r="A525" s="33"/>
      <c r="B525" s="46" t="s">
        <v>87</v>
      </c>
      <c r="C525" s="374"/>
      <c r="D525" s="374"/>
      <c r="E525" s="375"/>
      <c r="F525" s="375"/>
      <c r="G525" s="375"/>
      <c r="H525" s="375"/>
      <c r="I525" s="375"/>
      <c r="J525" s="376"/>
      <c r="K525" s="33"/>
    </row>
    <row r="526" spans="1:241" s="64" customFormat="1">
      <c r="A526" s="33"/>
      <c r="B526" s="46" t="s">
        <v>89</v>
      </c>
      <c r="C526" s="374"/>
      <c r="D526" s="374"/>
      <c r="E526" s="375"/>
      <c r="F526" s="375"/>
      <c r="G526" s="375"/>
      <c r="H526" s="375"/>
      <c r="I526" s="375"/>
      <c r="J526" s="376"/>
      <c r="K526" s="33"/>
    </row>
    <row r="527" spans="1:241" s="64" customFormat="1">
      <c r="A527" s="33"/>
      <c r="B527" s="46" t="s">
        <v>679</v>
      </c>
      <c r="C527" s="374"/>
      <c r="D527" s="374"/>
      <c r="E527" s="375"/>
      <c r="F527" s="375"/>
      <c r="G527" s="375"/>
      <c r="H527" s="375"/>
      <c r="I527" s="375"/>
      <c r="J527" s="376"/>
      <c r="K527" s="33"/>
    </row>
    <row r="528" spans="1:241" s="64" customFormat="1">
      <c r="A528" s="33"/>
      <c r="B528" s="46" t="s">
        <v>680</v>
      </c>
      <c r="C528" s="374"/>
      <c r="D528" s="374"/>
      <c r="E528" s="375"/>
      <c r="F528" s="375"/>
      <c r="G528" s="375"/>
      <c r="H528" s="375"/>
      <c r="I528" s="375"/>
      <c r="J528" s="376"/>
      <c r="K528" s="33"/>
    </row>
    <row r="529" spans="1:11" s="64" customFormat="1">
      <c r="A529" s="33"/>
      <c r="B529" s="46" t="s">
        <v>681</v>
      </c>
      <c r="C529" s="374"/>
      <c r="D529" s="374"/>
      <c r="E529" s="375"/>
      <c r="F529" s="375"/>
      <c r="G529" s="375"/>
      <c r="H529" s="375"/>
      <c r="I529" s="375"/>
      <c r="J529" s="376"/>
      <c r="K529" s="33"/>
    </row>
    <row r="530" spans="1:11" s="64" customFormat="1">
      <c r="A530" s="33"/>
      <c r="B530" s="46" t="s">
        <v>89</v>
      </c>
      <c r="C530" s="374"/>
      <c r="D530" s="374"/>
      <c r="E530" s="375"/>
      <c r="F530" s="375"/>
      <c r="G530" s="375"/>
      <c r="H530" s="375"/>
      <c r="I530" s="375"/>
      <c r="J530" s="376"/>
      <c r="K530" s="33"/>
    </row>
    <row r="531" spans="1:11" s="64" customFormat="1">
      <c r="A531" s="33"/>
      <c r="B531" s="46" t="s">
        <v>91</v>
      </c>
      <c r="C531" s="374"/>
      <c r="D531" s="374"/>
      <c r="E531" s="375"/>
      <c r="F531" s="375"/>
      <c r="G531" s="375"/>
      <c r="H531" s="375"/>
      <c r="I531" s="375"/>
      <c r="J531" s="376"/>
      <c r="K531" s="33"/>
    </row>
    <row r="532" spans="1:11" s="64" customFormat="1">
      <c r="A532" s="33"/>
      <c r="B532" s="46" t="s">
        <v>89</v>
      </c>
      <c r="C532" s="374"/>
      <c r="D532" s="374"/>
      <c r="E532" s="375"/>
      <c r="F532" s="375"/>
      <c r="G532" s="375"/>
      <c r="H532" s="375"/>
      <c r="I532" s="375"/>
      <c r="J532" s="376"/>
      <c r="K532" s="33"/>
    </row>
    <row r="533" spans="1:11">
      <c r="A533" s="33"/>
      <c r="B533" s="46" t="s">
        <v>682</v>
      </c>
      <c r="C533" s="374"/>
      <c r="D533" s="374"/>
      <c r="E533" s="375"/>
      <c r="F533" s="375"/>
      <c r="G533" s="375"/>
      <c r="H533" s="375"/>
      <c r="I533" s="375"/>
      <c r="J533" s="376"/>
      <c r="K533" s="33"/>
    </row>
    <row r="534" spans="1:11">
      <c r="A534" s="33"/>
      <c r="B534" s="46" t="s">
        <v>89</v>
      </c>
      <c r="C534" s="374"/>
      <c r="D534" s="374"/>
      <c r="E534" s="375"/>
      <c r="F534" s="375"/>
      <c r="G534" s="375"/>
      <c r="H534" s="375"/>
      <c r="I534" s="375"/>
      <c r="J534" s="376"/>
      <c r="K534" s="33"/>
    </row>
    <row r="535" spans="1:11">
      <c r="A535" s="33"/>
      <c r="B535" s="46" t="s">
        <v>92</v>
      </c>
      <c r="C535" s="374"/>
      <c r="D535" s="374"/>
      <c r="E535" s="375"/>
      <c r="F535" s="375"/>
      <c r="G535" s="375"/>
      <c r="H535" s="375"/>
      <c r="I535" s="375"/>
      <c r="J535" s="376"/>
      <c r="K535" s="33"/>
    </row>
    <row r="536" spans="1:11">
      <c r="A536" s="33"/>
      <c r="B536" s="46" t="s">
        <v>89</v>
      </c>
      <c r="C536" s="374"/>
      <c r="D536" s="374"/>
      <c r="E536" s="375"/>
      <c r="F536" s="375"/>
      <c r="G536" s="375"/>
      <c r="H536" s="375"/>
      <c r="I536" s="375"/>
      <c r="J536" s="376"/>
      <c r="K536" s="33"/>
    </row>
    <row r="537" spans="1:11">
      <c r="A537" s="33"/>
      <c r="B537" s="46" t="s">
        <v>683</v>
      </c>
      <c r="C537" s="374"/>
      <c r="D537" s="374"/>
      <c r="E537" s="375"/>
      <c r="F537" s="375"/>
      <c r="G537" s="375"/>
      <c r="H537" s="375"/>
      <c r="I537" s="375"/>
      <c r="J537" s="376"/>
      <c r="K537" s="33"/>
    </row>
    <row r="538" spans="1:11">
      <c r="A538" s="33"/>
      <c r="B538" s="46" t="s">
        <v>89</v>
      </c>
      <c r="C538" s="374"/>
      <c r="D538" s="374"/>
      <c r="E538" s="375"/>
      <c r="F538" s="375"/>
      <c r="G538" s="375"/>
      <c r="H538" s="375"/>
      <c r="I538" s="375"/>
      <c r="J538" s="376"/>
      <c r="K538" s="33"/>
    </row>
    <row r="542" spans="1:11">
      <c r="B542" s="261" t="s">
        <v>223</v>
      </c>
      <c r="C542" s="104"/>
      <c r="D542" s="105"/>
      <c r="E542" s="104"/>
      <c r="F542" s="106" t="s">
        <v>684</v>
      </c>
      <c r="G542" s="106"/>
      <c r="H542" s="106"/>
    </row>
  </sheetData>
  <autoFilter ref="A7:K538"/>
  <mergeCells count="9">
    <mergeCell ref="F542:H542"/>
    <mergeCell ref="A1:K1"/>
    <mergeCell ref="A5:A6"/>
    <mergeCell ref="B5:B6"/>
    <mergeCell ref="C5:C6"/>
    <mergeCell ref="D5:D6"/>
    <mergeCell ref="E5:F5"/>
    <mergeCell ref="G5:H5"/>
    <mergeCell ref="I5:J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საერთო</vt:lpstr>
      <vt:lpstr>1 ჩიხი (კანალიზაცია-ციხისძირი)</vt:lpstr>
      <vt:lpstr>1 ჩიხი (წყალსადენი-ციხისძირი)</vt:lpstr>
      <vt:lpstr>2 შესახვევი (კანალიზაცია-ციხის)</vt:lpstr>
      <vt:lpstr>2 შესახვევი (წყალსადენი-ციხისძ)</vt:lpstr>
      <vt:lpstr>2 ჩიხი (კანალიზაცია-ციხის)</vt:lpstr>
      <vt:lpstr>2 ჩიხი (წყალსადენი-ციხის)</vt:lpstr>
      <vt:lpstr>3 გასასვლელი (კანალიზაცია-ციხის</vt:lpstr>
      <vt:lpstr>3 გასასვლელი (წყალსადენი-ციხის)</vt:lpstr>
      <vt:lpstr>წერეთელი - წყალსადენი</vt:lpstr>
      <vt:lpstr>'1 ჩიხი (კანალიზაცია-ციხისძირი)'!Print_Area</vt:lpstr>
      <vt:lpstr>'1 ჩიხი (წყალსადენი-ციხისძირი)'!Print_Area</vt:lpstr>
      <vt:lpstr>'2 შესახვევი (კანალიზაცია-ციხის)'!Print_Area</vt:lpstr>
      <vt:lpstr>'2 შესახვევი (წყალსადენი-ციხისძ)'!Print_Area</vt:lpstr>
      <vt:lpstr>'2 ჩიხი (კანალიზაცია-ციხის)'!Print_Area</vt:lpstr>
      <vt:lpstr>'2 ჩიხი (წყალსადენი-ციხის)'!Print_Area</vt:lpstr>
      <vt:lpstr>'3 გასასვლელი (კანალიზაცია-ციხის'!Print_Area</vt:lpstr>
      <vt:lpstr>'3 გასასვლელი (წყალსადენი-ციხის)'!Print_Area</vt:lpstr>
      <vt:lpstr>'წერეთელი - წყალსადენი'!Print_Area</vt:lpstr>
      <vt:lpstr>'1 ჩიხი (კანალიზაცია-ციხისძირი)'!Print_Titles</vt:lpstr>
      <vt:lpstr>'1 ჩიხი (წყალსადენი-ციხისძირი)'!Print_Titles</vt:lpstr>
      <vt:lpstr>'2 შესახვევი (კანალიზაცია-ციხის)'!Print_Titles</vt:lpstr>
      <vt:lpstr>'2 შესახვევი (წყალსადენი-ციხისძ)'!Print_Titles</vt:lpstr>
      <vt:lpstr>'2 ჩიხი (კანალიზაცია-ციხის)'!Print_Titles</vt:lpstr>
      <vt:lpstr>'2 ჩიხი (წყალსადენი-ციხის)'!Print_Titles</vt:lpstr>
      <vt:lpstr>'3 გასასვლელი (კანალიზაცია-ციხის'!Print_Titles</vt:lpstr>
      <vt:lpstr>'3 გასასვლელი (წყალსადენი-ციხის)'!Print_Titles</vt:lpstr>
      <vt:lpstr>'წერეთელი - წყალსადენი'!Print_Titles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Ptskialadze</dc:creator>
  <cp:lastModifiedBy>Irakli Ptskialadze</cp:lastModifiedBy>
  <dcterms:created xsi:type="dcterms:W3CDTF">2019-06-04T10:41:07Z</dcterms:created>
  <dcterms:modified xsi:type="dcterms:W3CDTF">2019-06-04T10:58:59Z</dcterms:modified>
</cp:coreProperties>
</file>